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hmi\Downloads\"/>
    </mc:Choice>
  </mc:AlternateContent>
  <xr:revisionPtr revIDLastSave="0" documentId="8_{7A988921-95BD-4BEE-A861-AAFAB9D71AD9}" xr6:coauthVersionLast="47" xr6:coauthVersionMax="47" xr10:uidLastSave="{00000000-0000-0000-0000-000000000000}"/>
  <bookViews>
    <workbookView xWindow="-110" yWindow="-110" windowWidth="19420" windowHeight="12220" xr2:uid="{A54934A6-6F8F-4D87-84E0-A41B64C7020B}"/>
  </bookViews>
  <sheets>
    <sheet name="dataset" sheetId="11" r:id="rId1"/>
    <sheet name="Dashboard Sales" sheetId="13" r:id="rId2"/>
    <sheet name="Dashboard Orders" sheetId="28" r:id="rId3"/>
    <sheet name="Total Sales" sheetId="15" r:id="rId4"/>
    <sheet name="Total Quantity" sheetId="16" r:id="rId5"/>
    <sheet name="Average Order Value" sheetId="19" r:id="rId6"/>
    <sheet name="Total Orders" sheetId="27" r:id="rId7"/>
    <sheet name="Sales Trend" sheetId="24" r:id="rId8"/>
    <sheet name="Orders Trend " sheetId="31" r:id="rId9"/>
    <sheet name="Sales per Region" sheetId="26" r:id="rId10"/>
    <sheet name="Top 5 Products with Highest Sal" sheetId="2" r:id="rId11"/>
    <sheet name="Top 5 Products with the Most Or" sheetId="30" r:id="rId12"/>
    <sheet name="Total Sales per Customer Segmen" sheetId="3" r:id="rId13"/>
    <sheet name="Total Orders per Customer Segme" sheetId="29" r:id="rId14"/>
    <sheet name="Total Number of Transactions by" sheetId="4" r:id="rId15"/>
  </sheets>
  <externalReferences>
    <externalReference r:id="rId16"/>
  </externalReferences>
  <calcPr calcId="191029"/>
  <pivotCaches>
    <pivotCache cacheId="1" r:id="rId17"/>
    <pivotCache cacheId="12" r:id="rId18"/>
    <pivotCache cacheId="10" r:id="rId1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9" l="1"/>
  <c r="C5" i="29"/>
  <c r="C4" i="29"/>
  <c r="C6" i="29"/>
  <c r="B3" i="19"/>
</calcChain>
</file>

<file path=xl/sharedStrings.xml><?xml version="1.0" encoding="utf-8"?>
<sst xmlns="http://schemas.openxmlformats.org/spreadsheetml/2006/main" count="57168" uniqueCount="9611">
  <si>
    <t>TransactionID</t>
  </si>
  <si>
    <t>Date</t>
  </si>
  <si>
    <t>Region</t>
  </si>
  <si>
    <t>ProductCategory</t>
  </si>
  <si>
    <t>ProductName</t>
  </si>
  <si>
    <t>Quantity</t>
  </si>
  <si>
    <t>UnitPrice</t>
  </si>
  <si>
    <t>Discount</t>
  </si>
  <si>
    <t>CustomerSegment</t>
  </si>
  <si>
    <t>PaymentMethod</t>
  </si>
  <si>
    <t>SalesAmount</t>
  </si>
  <si>
    <t>b23ffcac-3009-4901-b386-3975a9e27d47</t>
  </si>
  <si>
    <t>Medan</t>
  </si>
  <si>
    <t>Groceries</t>
  </si>
  <si>
    <t>Rice</t>
  </si>
  <si>
    <t>Retail</t>
  </si>
  <si>
    <t>Credit Card</t>
  </si>
  <si>
    <t>a88698e0-c0c3-4bd7-945f-839f2ce02765</t>
  </si>
  <si>
    <t>Bali</t>
  </si>
  <si>
    <t>Electronics</t>
  </si>
  <si>
    <t>Phone</t>
  </si>
  <si>
    <t>Wholesale</t>
  </si>
  <si>
    <t>E-Wallet</t>
  </si>
  <si>
    <t>c179816c-9bd1-49f3-9f02-0084c101a7e1</t>
  </si>
  <si>
    <t>Surabaya</t>
  </si>
  <si>
    <t>Cosmetics</t>
  </si>
  <si>
    <t>Lipstick</t>
  </si>
  <si>
    <t>Cash</t>
  </si>
  <si>
    <t>a9cc3c06-7956-4d95-975d-509595472746</t>
  </si>
  <si>
    <t>Furniture</t>
  </si>
  <si>
    <t>Table</t>
  </si>
  <si>
    <t>66e88280-1add-4836-8f07-dd50e89b3882</t>
  </si>
  <si>
    <t>Laptop</t>
  </si>
  <si>
    <t>Bank Transfer</t>
  </si>
  <si>
    <t>523afb61-dd97-4b5b-ab76-65b6b0041248</t>
  </si>
  <si>
    <t>Bandung</t>
  </si>
  <si>
    <t>7a484018-312e-43fb-8c0f-dabccb67c93a</t>
  </si>
  <si>
    <t>Clothing</t>
  </si>
  <si>
    <t>Shirt</t>
  </si>
  <si>
    <t>44f554f9-a435-43bc-8725-364433eec7ba</t>
  </si>
  <si>
    <t>3450be52-dcd5-4a66-82ec-728cee7a61e6</t>
  </si>
  <si>
    <t>Online</t>
  </si>
  <si>
    <t>c20caf65-3e8f-4de6-af23-25ac2a2d86f1</t>
  </si>
  <si>
    <t>Milk</t>
  </si>
  <si>
    <t>a8b20746-e688-4aee-8d35-9925fbc2bb43</t>
  </si>
  <si>
    <t>TV</t>
  </si>
  <si>
    <t>e1f7056a-868f-457f-ab22-4224591d0b57</t>
  </si>
  <si>
    <t>e19211ad-ccce-470e-b3c0-ef7a0358853b</t>
  </si>
  <si>
    <t>Sofa</t>
  </si>
  <si>
    <t>1b39bea1-4525-4341-b78c-6696ce3483cd</t>
  </si>
  <si>
    <t>09854fca-9e77-40a6-a994-d716b2a38951</t>
  </si>
  <si>
    <t>e9b01784-245a-49be-b9a7-27188a23112e</t>
  </si>
  <si>
    <t>bb2bfefc-ebc2-454a-a9f3-1cf2a9fcf972</t>
  </si>
  <si>
    <t>8b649ece-affc-4cc6-a5e3-fcf0eac074ed</t>
  </si>
  <si>
    <t>032d7a23-70bb-43f8-9a78-740f315572bd</t>
  </si>
  <si>
    <t>Jakarta</t>
  </si>
  <si>
    <t>8f77fdcd-9fdd-499c-870d-fdacf885b830</t>
  </si>
  <si>
    <t>f16bf682-937b-4b36-9728-fe710f7d90c2</t>
  </si>
  <si>
    <t>900a8217-690d-4218-b965-abf173d973c4</t>
  </si>
  <si>
    <t>4a0e1cce-7fb7-48c2-9bb5-a529ae0f2f4a</t>
  </si>
  <si>
    <t>c0341de7-20fb-40ff-b94e-8cd64d50bad3</t>
  </si>
  <si>
    <t>801d2b61-33ce-4e22-ad74-cfad3cbd0e76</t>
  </si>
  <si>
    <t>2ef73fdb-378c-4e34-a552-67461c50546f</t>
  </si>
  <si>
    <t>b6613f1b-94ce-4a50-bb42-6472af5e84fc</t>
  </si>
  <si>
    <t>f4309a56-e13d-4e58-8a53-ab45955502be</t>
  </si>
  <si>
    <t>a3cd3120-7506-4041-a9be-f4d837a0eaaa</t>
  </si>
  <si>
    <t>ffbe97f8-66a8-43b9-91aa-af69ecf7ecaf</t>
  </si>
  <si>
    <t>1c4d6080-2d1b-4b6e-b265-d472139d7a7d</t>
  </si>
  <si>
    <t>Shoes</t>
  </si>
  <si>
    <t>52e48616-3c83-4c0f-aa9b-6f48df964c5a</t>
  </si>
  <si>
    <t>65c8f8d4-0b35-4f26-8fc1-f91f71b0148b</t>
  </si>
  <si>
    <t>7a771ffd-9a35-4dc6-9906-ed5401810333</t>
  </si>
  <si>
    <t>8965d302-4cee-4fa0-99e9-9f2f84097ad4</t>
  </si>
  <si>
    <t>1ba92689-da6f-422c-864b-2f5a253a636a</t>
  </si>
  <si>
    <t>e4a9cf77-0943-4230-a775-893d26c75506</t>
  </si>
  <si>
    <t>30343038-cd49-4451-8913-16545528b7ba</t>
  </si>
  <si>
    <t>3d71bbc0-1d0b-4e41-b83d-d5f642b3bc92</t>
  </si>
  <si>
    <t>472eb387-d602-40fe-a16e-5322f6822753</t>
  </si>
  <si>
    <t>d380a9a7-3317-4693-9416-9e7297f2f76c</t>
  </si>
  <si>
    <t>2a4ad55e-982f-464a-80aa-072432ca15d3</t>
  </si>
  <si>
    <t>44a81e90-154c-45cb-81c8-7eb42e0d46c2</t>
  </si>
  <si>
    <t>4efafc9a-8123-474a-a5af-65b23ab068d6</t>
  </si>
  <si>
    <t>dcc24904-a6e0-4127-87b6-e7a29819004e</t>
  </si>
  <si>
    <t>05ac8300-72a4-4c36-a27d-c265e3c8ac0f</t>
  </si>
  <si>
    <t>44c902f3-cc3f-45c3-8c26-f4237e12a958</t>
  </si>
  <si>
    <t>8db42b79-7d7a-46dd-b41c-0b9284f1513b</t>
  </si>
  <si>
    <t>62a1a09f-2ddf-4c7b-82dc-521e849f230b</t>
  </si>
  <si>
    <t>7f2cf434-1d7a-4451-9b62-db17a484d436</t>
  </si>
  <si>
    <t>ad7c39cd-8718-464e-8630-87889bc80f3e</t>
  </si>
  <si>
    <t>5c04ac0c-c3c5-446b-a141-734766e63c94</t>
  </si>
  <si>
    <t>f59c6c47-70a2-46c6-8453-3152386e08d0</t>
  </si>
  <si>
    <t>d3b5a1b2-2b01-41d3-8417-e2824d9d4ada</t>
  </si>
  <si>
    <t>519744c1-ac88-439e-aff8-a75d907f1ae3</t>
  </si>
  <si>
    <t>fff4a127-585d-423f-96e9-40978f99cf7a</t>
  </si>
  <si>
    <t>9354aee8-8c93-463e-aa4e-b266bac40d87</t>
  </si>
  <si>
    <t>f20ca401-9e44-4d59-8bfa-bf09de1ebc46</t>
  </si>
  <si>
    <t>a26bd99f-c2a2-4e12-8d7c-bdda134d9190</t>
  </si>
  <si>
    <t>9841993b-da51-4ac2-ad54-5b1bf9ee0dd3</t>
  </si>
  <si>
    <t>7c58c5c1-f560-46d3-84ac-40478abf042e</t>
  </si>
  <si>
    <t>13126775-af74-4184-9f22-53c8e3812658</t>
  </si>
  <si>
    <t>959eef63-6288-4a2f-bdee-b6849d266566</t>
  </si>
  <si>
    <t>cec39bf0-cd04-41c9-aa65-cc9003dbb5c4</t>
  </si>
  <si>
    <t>90f140fd-7161-4c56-9d26-988043bc9a5e</t>
  </si>
  <si>
    <t>1d5f3ce3-670e-4c93-892e-553cf9920955</t>
  </si>
  <si>
    <t>c9acb697-ae9d-4f0f-9efe-54aa5b305629</t>
  </si>
  <si>
    <t>2a395e08-0683-4bf6-b070-d25ee8de07d9</t>
  </si>
  <si>
    <t>702e2fa8-c1f4-45b0-b5de-74163c821377</t>
  </si>
  <si>
    <t>0cd0de28-7f75-4043-9587-b80622b039f7</t>
  </si>
  <si>
    <t>59c375d8-adfd-47f9-9469-132e616f6c28</t>
  </si>
  <si>
    <t>e91d370b-9718-4b54-9bf7-f85473276a97</t>
  </si>
  <si>
    <t>689620d0-efc0-4e86-97ef-3dbd7e1713a8</t>
  </si>
  <si>
    <t>c242220f-6f79-478c-83ec-adfead5fada7</t>
  </si>
  <si>
    <t>b4f3d02d-d233-4633-b074-88e164521db4</t>
  </si>
  <si>
    <t>0c4ba0f8-bdab-41bb-bcb2-29d93f0be310</t>
  </si>
  <si>
    <t>f938ee6e-6666-40de-9e6c-418891ca5578</t>
  </si>
  <si>
    <t>70365637-7e72-4f22-87d4-b00b0a8662a4</t>
  </si>
  <si>
    <t>6aa22bdf-92cf-41c0-a4e1-f3429b87beaf</t>
  </si>
  <si>
    <t>8d0b14ad-955a-403f-a553-fac1100d3f8d</t>
  </si>
  <si>
    <t>64579a35-5fde-4342-88e7-c61e320d2dbb</t>
  </si>
  <si>
    <t>1afae01f-1df7-4e8d-8f6b-c3d9a0ab637e</t>
  </si>
  <si>
    <t>61c54e57-0d2b-418a-a361-500c94e9aa94</t>
  </si>
  <si>
    <t>4605f220-b465-4154-9b7d-7e0b2501b852</t>
  </si>
  <si>
    <t>17acd55a-d7a7-44c1-9c79-f1fde542bc89</t>
  </si>
  <si>
    <t>1706a18b-6280-4a6e-b397-765f735a3f16</t>
  </si>
  <si>
    <t>a38429c7-ce3a-408e-b344-d1df91729e60</t>
  </si>
  <si>
    <t>d7de51c8-0935-4f91-893a-69dbbdefa3e2</t>
  </si>
  <si>
    <t>e309f8e6-db6d-4b3c-8596-d4b708837306</t>
  </si>
  <si>
    <t>db16c722-cb94-45db-bee7-0881d3878013</t>
  </si>
  <si>
    <t>8547cc82-67c8-48da-b72f-9f8f1aa4d1ed</t>
  </si>
  <si>
    <t>71a690a7-5d7a-4c5b-844e-c5ae3c52b912</t>
  </si>
  <si>
    <t>c2bafb29-8009-41d3-a965-961376e1ef17</t>
  </si>
  <si>
    <t>835fcd60-1564-431c-a628-170c49a63b01</t>
  </si>
  <si>
    <t>31582186-5510-4dfd-b808-b1f56fe36343</t>
  </si>
  <si>
    <t>0318abec-aad9-4d7d-9c35-8b1034b1df78</t>
  </si>
  <si>
    <t>b1607e49-df7e-411c-9b1e-8c4fc1c948d5</t>
  </si>
  <si>
    <t>72aba769-405c-4693-9099-f58e354b5773</t>
  </si>
  <si>
    <t>cbb9d9a7-38e3-4e06-8295-59aa42555129</t>
  </si>
  <si>
    <t>df0a4430-16ae-49be-86d5-4770ac13de27</t>
  </si>
  <si>
    <t>fb6be955-9cd3-4ad8-a4ac-ea3ee78b26b7</t>
  </si>
  <si>
    <t>a5640d09-21a8-4cde-aa90-bae9dc728d20</t>
  </si>
  <si>
    <t>9d2038d1-d42d-446a-94b7-2048b8056caf</t>
  </si>
  <si>
    <t>f10fd6d6-6cec-48fd-ac83-6523ebef928d</t>
  </si>
  <si>
    <t>2e7b7bcf-74f0-4b26-9037-8220697308f1</t>
  </si>
  <si>
    <t>6097f91b-242e-4c83-9098-09a421d988a1</t>
  </si>
  <si>
    <t>a05fca8a-e9e2-4e6e-9b38-bab4895aa188</t>
  </si>
  <si>
    <t>d6ffc59e-1995-423c-8222-441c137539fb</t>
  </si>
  <si>
    <t>13fcecaa-d073-4b61-9179-03884ea970b6</t>
  </si>
  <si>
    <t>1e08c4cb-b5b1-42d2-862c-a0311147be24</t>
  </si>
  <si>
    <t>3c9e25d5-7f30-4d1b-85e3-80af928c9100</t>
  </si>
  <si>
    <t>c0a2973b-0b83-4d76-98c2-9999ca5f0022</t>
  </si>
  <si>
    <t>abda3ae7-a039-4126-a205-d26039594a74</t>
  </si>
  <si>
    <t>ec2cf2e0-cc29-4b90-a7fb-1f65d2a067f6</t>
  </si>
  <si>
    <t>cc77f455-87b7-440a-9eab-d528ff40bc8e</t>
  </si>
  <si>
    <t>79407171-f8ce-4028-9c6b-f32e5604a9f9</t>
  </si>
  <si>
    <t>282b5580-442d-458e-b778-1e14ef0caef5</t>
  </si>
  <si>
    <t>0b05515f-20af-425c-9e0a-166d54351e59</t>
  </si>
  <si>
    <t>35362bd3-8335-4899-af96-1aadc641610a</t>
  </si>
  <si>
    <t>f74cbc7a-aa8e-45ba-9ff0-78d7686118b4</t>
  </si>
  <si>
    <t>c1d39445-a67a-46c7-a06e-6df323841687</t>
  </si>
  <si>
    <t>050019b7-f381-4b2e-9d99-4aa92b3fbb42</t>
  </si>
  <si>
    <t>d7329c25-e51a-4ed8-ad29-aa40f4e4fae2</t>
  </si>
  <si>
    <t>814ba5a4-2ed1-44d8-b238-4aa64c23bc54</t>
  </si>
  <si>
    <t>1503ded3-b216-43c9-a1e3-fd8206ff2976</t>
  </si>
  <si>
    <t>3a5bf6f7-a0cc-4af8-bc76-ed4dc8361cac</t>
  </si>
  <si>
    <t>4620ce75-6ff9-472e-8bb7-b46e1747bbed</t>
  </si>
  <si>
    <t>1d3f10b0-3fad-40bc-96e4-088bdf57a19d</t>
  </si>
  <si>
    <t>5cd03df6-4682-4ee2-9c82-fb6a6786694d</t>
  </si>
  <si>
    <t>7e9154e5-03ad-46f6-a010-231d70f8c292</t>
  </si>
  <si>
    <t>a377794b-46e7-4357-8e8f-4a2312c4106c</t>
  </si>
  <si>
    <t>67a86aca-ac9f-49c6-acd8-415b918b5ce8</t>
  </si>
  <si>
    <t>adbf9430-2f82-4e1f-b1bb-f5ac58828330</t>
  </si>
  <si>
    <t>9016246e-5853-4b9d-971a-fe70fdf6e4d9</t>
  </si>
  <si>
    <t>54e55aa6-8fe6-43a9-ab79-c64316dfebd5</t>
  </si>
  <si>
    <t>cbec2204-6e1b-4e3d-a219-670eb69727a2</t>
  </si>
  <si>
    <t>012a337c-7a4c-41a1-bcb3-1663add81f15</t>
  </si>
  <si>
    <t>7decf74b-647f-4816-880e-32d5487d085a</t>
  </si>
  <si>
    <t>ad992168-8571-428b-8491-8a9da6ccaad2</t>
  </si>
  <si>
    <t>9e8ae421-770b-4fa5-ad87-4bf0fd2c7021</t>
  </si>
  <si>
    <t>1a9671f3-3090-40da-bad9-69960230393e</t>
  </si>
  <si>
    <t>97ff38c3-6df3-4f75-b163-624b0d59c6f9</t>
  </si>
  <si>
    <t>ba3ed61e-5f56-45b7-b7da-cf7e187d663d</t>
  </si>
  <si>
    <t>61cab9df-be45-4340-bd81-b5354621a8c8</t>
  </si>
  <si>
    <t>fc2b7034-d0a0-4a35-8848-a7b1c3595027</t>
  </si>
  <si>
    <t>0df50ce0-62af-4017-a25d-d520e6ef0770</t>
  </si>
  <si>
    <t>1564207f-fe03-422e-a8c5-7de859be9ce1</t>
  </si>
  <si>
    <t>273ab171-bffe-49fb-8d63-0efe0991b550</t>
  </si>
  <si>
    <t>40cc0747-bd30-488d-ad42-77b47f62e4df</t>
  </si>
  <si>
    <t>03d038a3-97d5-4cff-8b11-40b6e87366d8</t>
  </si>
  <si>
    <t>ededcd34-33ca-4e3c-9211-8f34e39ab5fe</t>
  </si>
  <si>
    <t>c4acfb9a-f525-4b6b-bb39-7ea118e316c6</t>
  </si>
  <si>
    <t>75f493ed-6326-4d6a-8dc7-1595eb7b7bb8</t>
  </si>
  <si>
    <t>831144a5-7a18-4f74-918a-7f7a5d761658</t>
  </si>
  <si>
    <t>63df7628-05a0-459e-865b-72a35a6e5315</t>
  </si>
  <si>
    <t>5f27a4b5-506c-48fb-99ee-adb1b533fd6f</t>
  </si>
  <si>
    <t>5d73fe2e-2f62-4db2-906d-a706183cca49</t>
  </si>
  <si>
    <t>4cfa2a92-3ca0-4187-9f71-e603a0131855</t>
  </si>
  <si>
    <t>a57bcf3b-4723-44c8-bdb4-c0d3cd90e18b</t>
  </si>
  <si>
    <t>718cc90e-d0db-4dd5-9b2e-de4a26de3bba</t>
  </si>
  <si>
    <t>b6631051-7215-470d-a5a8-45acdd095700</t>
  </si>
  <si>
    <t>30b029ca-9d2a-4c65-a34b-881e18d90a27</t>
  </si>
  <si>
    <t>04984251-f346-4763-842f-175b01df59a3</t>
  </si>
  <si>
    <t>2cd6072f-bf0c-4ebc-9961-ae1f888b5cde</t>
  </si>
  <si>
    <t>ee465779-8029-4d41-b31e-6fbea811424b</t>
  </si>
  <si>
    <t>36f56c98-88a1-4c0e-a622-f3defff46350</t>
  </si>
  <si>
    <t>a29382c6-9604-4db4-a9fc-55675d038e87</t>
  </si>
  <si>
    <t>dc6dcb51-0e25-4779-9e5d-47675ad9ba17</t>
  </si>
  <si>
    <t>dd6b3b58-fe56-496b-b379-2c16b46ab3f6</t>
  </si>
  <si>
    <t>7e7dc27d-a03d-4de9-9e9b-bf8a83cc92e8</t>
  </si>
  <si>
    <t>fc379949-f10b-4ef5-a7f6-be3a23572437</t>
  </si>
  <si>
    <t>e2db8c08-0a9d-4b1b-9a22-933b44e61343</t>
  </si>
  <si>
    <t>eefc69ae-b428-47b0-9366-c4d62d6b6da9</t>
  </si>
  <si>
    <t>272250a1-0b71-43d4-b3ff-ffa6d2019d8e</t>
  </si>
  <si>
    <t>87a04373-c9b1-4486-bf35-efd1559df4c9</t>
  </si>
  <si>
    <t>59e2b81a-f633-401a-a716-5b2d157bebe1</t>
  </si>
  <si>
    <t>3536e832-a9e8-4ff6-b73e-706ba4ad8a54</t>
  </si>
  <si>
    <t>e2901b0d-bffc-48cd-998a-d1d656ccfa8f</t>
  </si>
  <si>
    <t>3f0fdd1b-6b94-4474-8224-f05939c50e15</t>
  </si>
  <si>
    <t>84feafc6-445a-468a-acf5-9083cc980767</t>
  </si>
  <si>
    <t>239b7552-d799-496a-840d-be0e978635b1</t>
  </si>
  <si>
    <t>d8fcf282-e926-4720-9abd-35c85a94d8d6</t>
  </si>
  <si>
    <t>411ab006-5d9c-43ce-b0f6-d4cea6a21b60</t>
  </si>
  <si>
    <t>f4ff8856-9b5c-4e07-ba9d-59f561103e6f</t>
  </si>
  <si>
    <t>6431e6e9-e2b7-477b-890b-46dc9273b67c</t>
  </si>
  <si>
    <t>365048f5-aff8-40f7-aa90-0c2f55a5f462</t>
  </si>
  <si>
    <t>686fab90-3354-45d4-8eb0-a5a54a70e530</t>
  </si>
  <si>
    <t>c8a78259-70d3-487c-8dc0-6c8080bc6791</t>
  </si>
  <si>
    <t>c8898712-e905-4032-bee8-3e27f363a202</t>
  </si>
  <si>
    <t>149506ea-559b-47c0-97da-256c839ff9ef</t>
  </si>
  <si>
    <t>a3462fe8-b4c8-4134-abda-35f274468204</t>
  </si>
  <si>
    <t>f70b945e-63fe-4ad8-8dbb-b1ecb279ba2e</t>
  </si>
  <si>
    <t>6fc797a3-100a-4fda-9c95-f7e718bbb9d6</t>
  </si>
  <si>
    <t>9b5c3244-1327-44a5-aeb8-d7ddf0b69b6a</t>
  </si>
  <si>
    <t>3cfc48ae-6a49-4dec-8320-9d80ed997745</t>
  </si>
  <si>
    <t>e6513bb6-48af-4803-9bad-da0307370ec1</t>
  </si>
  <si>
    <t>9a50be9f-5c39-4bee-8ec8-1437817360b6</t>
  </si>
  <si>
    <t>205d1b58-89a7-4e90-81a8-09bdbb4d13f4</t>
  </si>
  <si>
    <t>50795b81-43dd-4696-b179-941b527b8127</t>
  </si>
  <si>
    <t>c925082d-f0f8-4a3d-ad17-7226da248364</t>
  </si>
  <si>
    <t>8527c3cf-c034-43ba-b56a-d804f62c0870</t>
  </si>
  <si>
    <t>32e48955-4812-4186-a3af-4379d2afa5bc</t>
  </si>
  <si>
    <t>9587362c-fd2e-4c3f-a2b6-6f3ef2beea0d</t>
  </si>
  <si>
    <t>0f5f3cf5-6b26-4bac-b16c-6df4c5e668aa</t>
  </si>
  <si>
    <t>554ff51f-1d1d-4e23-bd3f-fe84e4aaf0d1</t>
  </si>
  <si>
    <t>793bf225-a29a-42a4-8e7c-cc193c2844c9</t>
  </si>
  <si>
    <t>aa78dc50-561a-4018-9df6-08fa2e2033f8</t>
  </si>
  <si>
    <t>f0a3ea3a-2cdc-41be-925c-c894fb699068</t>
  </si>
  <si>
    <t>d21d4136-8d7a-497f-9387-5e34914608d4</t>
  </si>
  <si>
    <t>6a696ca8-0ec4-4707-89c0-269ac01daee0</t>
  </si>
  <si>
    <t>95adb3ab-10ec-4441-b063-4cb4253c24c6</t>
  </si>
  <si>
    <t>2b8b5393-ebe4-4a82-8f19-586d682e82e8</t>
  </si>
  <si>
    <t>f72e3164-f925-4022-a7d1-0b19804ecae3</t>
  </si>
  <si>
    <t>94cdaf03-f02f-49b8-97c5-d3b63c5faf31</t>
  </si>
  <si>
    <t>5fdfb4cc-f16e-4c35-9f1f-bab5fbcca92e</t>
  </si>
  <si>
    <t>bc218e05-ebb6-4e94-b964-98f271d82726</t>
  </si>
  <si>
    <t>baffeda1-90ff-49f9-9e11-7b628f619aef</t>
  </si>
  <si>
    <t>be1cfe08-d356-4484-8c0e-5caedaa9486c</t>
  </si>
  <si>
    <t>42490a16-d253-4039-b947-bd78587397ef</t>
  </si>
  <si>
    <t>85ccc3de-3253-4bc3-b563-dae71535d059</t>
  </si>
  <si>
    <t>44d3dbea-4e09-48f1-ae42-0621f8ef4491</t>
  </si>
  <si>
    <t>9855438a-76c9-44c9-8e32-486f5adbeefd</t>
  </si>
  <si>
    <t>700037f9-f6a9-46b8-ab58-83ed0ed09528</t>
  </si>
  <si>
    <t>cd4fa419-8979-46b6-a83d-67d854b60d94</t>
  </si>
  <si>
    <t>faf91976-1f9a-4abd-b469-af05feafc6e2</t>
  </si>
  <si>
    <t>b6b7194f-ff3c-4843-9c0c-36fb3f41b06b</t>
  </si>
  <si>
    <t>4e1191c9-ad34-4f7b-8a27-85e5323dc7f0</t>
  </si>
  <si>
    <t>3876a331-1925-42e2-adf9-e200919f6cb4</t>
  </si>
  <si>
    <t>3450949f-7ea8-4e67-adbf-00a1c9162a55</t>
  </si>
  <si>
    <t>e290bbfa-b0af-47fc-8cca-1321de343509</t>
  </si>
  <si>
    <t>cbd611b2-ea62-4c70-ad95-6ef205d09553</t>
  </si>
  <si>
    <t>0ad14147-245d-42f9-b075-dc9675c1d356</t>
  </si>
  <si>
    <t>c6f056c8-734e-42a1-9354-696947645cf8</t>
  </si>
  <si>
    <t>6a73fd4e-666c-4030-9124-a41ab0895cf9</t>
  </si>
  <si>
    <t>ccb0cf0f-cb83-417b-997f-9f14e78c27ea</t>
  </si>
  <si>
    <t>3f9ae73b-8a6b-4275-86b1-6dc9b487ac32</t>
  </si>
  <si>
    <t>40d32587-ffe2-4dd8-8a9f-1f688d677b34</t>
  </si>
  <si>
    <t>ca2487e4-08e1-41d5-9973-ef61e3587f1a</t>
  </si>
  <si>
    <t>dc4e99d2-53d8-4791-99a4-b72946b546e9</t>
  </si>
  <si>
    <t>82aac564-c908-4b92-a822-fc8eb7f8a12e</t>
  </si>
  <si>
    <t>c966c159-7e35-4efc-8037-5849d46664b3</t>
  </si>
  <si>
    <t>47bba0fb-ef5a-4696-a601-0bf8db26d38a</t>
  </si>
  <si>
    <t>510921e2-40d3-4c46-a845-689818490f9e</t>
  </si>
  <si>
    <t>fc2c89a6-0945-4c05-86f1-83533305270b</t>
  </si>
  <si>
    <t>f3eb9190-ad12-4226-ab3e-49b41c5083c4</t>
  </si>
  <si>
    <t>35fceed5-40db-4435-a68a-35ce6f8020a8</t>
  </si>
  <si>
    <t>0a191259-20e0-49de-a9c0-650b2fe4db41</t>
  </si>
  <si>
    <t>6ac7a9df-064e-414d-9359-795b49f7972e</t>
  </si>
  <si>
    <t>65753f58-8b12-4a12-97fe-a370e8635e3f</t>
  </si>
  <si>
    <t>d9b921b4-50b7-4364-9fb9-0e54fcf2f93d</t>
  </si>
  <si>
    <t>6ff4abf4-9c59-4424-8506-c4781f6c24da</t>
  </si>
  <si>
    <t>f8a884b5-2b85-452c-b8c2-1722c6056f87</t>
  </si>
  <si>
    <t>e6cb2941-faed-41d1-9e67-8b59c1b8b9c2</t>
  </si>
  <si>
    <t>aa4ada6b-2850-4a77-a51e-bfe5df1365dc</t>
  </si>
  <si>
    <t>c205e220-b3a3-4a43-b48c-e10c1da1cbf8</t>
  </si>
  <si>
    <t>82766f9a-a587-46ce-883d-072419b5f943</t>
  </si>
  <si>
    <t>c6ba544b-7bd6-4bdf-b8ad-ea9734fbb5de</t>
  </si>
  <si>
    <t>f65bf11f-fa0e-4f64-b862-27bc77844c90</t>
  </si>
  <si>
    <t>51a60b70-76cd-469a-b3a3-bad3b8f26b15</t>
  </si>
  <si>
    <t>4e611f14-1b08-40cc-b219-0791213de81d</t>
  </si>
  <si>
    <t>c69cf8be-1ee6-44f3-baa5-650827594f66</t>
  </si>
  <si>
    <t>51506bf8-59f9-4b2d-8b25-cc202c09b488</t>
  </si>
  <si>
    <t>9bd1c997-cb16-4fe9-b619-454679197634</t>
  </si>
  <si>
    <t>e5206374-caa7-4437-aa5b-7c2dcadde733</t>
  </si>
  <si>
    <t>35c514c7-43ed-42ca-82cd-a58d369d37cf</t>
  </si>
  <si>
    <t>b613a172-d8ae-4737-abdd-7a899852a5d5</t>
  </si>
  <si>
    <t>37216112-a6d0-467f-ab39-ead3756b41d2</t>
  </si>
  <si>
    <t>0a4de5a8-2197-4ca5-aada-d8879c88501a</t>
  </si>
  <si>
    <t>d04ba2cd-28fa-4f07-bf7d-ee79029e6375</t>
  </si>
  <si>
    <t>820541c1-16f5-406e-8147-86f7235758fc</t>
  </si>
  <si>
    <t>29770af5-60d9-44eb-8235-260dcccff1fc</t>
  </si>
  <si>
    <t>e7330587-76ea-4418-a640-5f7a89088563</t>
  </si>
  <si>
    <t>f1eb80ae-ccde-4d7f-86b1-46d721a0cfa6</t>
  </si>
  <si>
    <t>28edf830-218f-427b-9e6f-02a608fd17ee</t>
  </si>
  <si>
    <t>af7a027b-c0ed-4232-aa5c-1ea53d451858</t>
  </si>
  <si>
    <t>722b0a64-6770-4e85-ac8a-e4434e6a0aaf</t>
  </si>
  <si>
    <t>15f9e652-bd91-4391-a167-31ab7ffc9ab4</t>
  </si>
  <si>
    <t>246a1335-63ab-46c6-be0f-1bde1e621047</t>
  </si>
  <si>
    <t>70f1dd47-3bd1-4296-9736-cfb033cec715</t>
  </si>
  <si>
    <t>506b8887-de70-431e-8fd2-2650415caa78</t>
  </si>
  <si>
    <t>3e813cb0-d88f-4d29-937e-53d8cb08f968</t>
  </si>
  <si>
    <t>6f457674-5ee9-414b-ab1b-7371f1711622</t>
  </si>
  <si>
    <t>3da9ca78-c527-425c-a579-61f34617cbfc</t>
  </si>
  <si>
    <t>9062a8d4-b863-4a6a-9e9d-b1fa5f1bc2b3</t>
  </si>
  <si>
    <t>5df69c72-edfb-46fa-a539-2f8d61d562e7</t>
  </si>
  <si>
    <t>a5ece198-f21a-40ed-89f4-10b73da16d6a</t>
  </si>
  <si>
    <t>81f7289f-06c6-4fa4-9525-36698f27df1a</t>
  </si>
  <si>
    <t>7d2cdfe5-461a-4351-a585-96b9c56dadf3</t>
  </si>
  <si>
    <t>b783b15a-bbf9-4762-9841-fac1a7626d32</t>
  </si>
  <si>
    <t>7b1481af-bebc-4567-bfc5-0707531e4120</t>
  </si>
  <si>
    <t>7c14a5cf-7376-4900-92b4-9467988f757e</t>
  </si>
  <si>
    <t>703bbfec-1fbc-4b3a-9f52-2a522a51541b</t>
  </si>
  <si>
    <t>8bd513b3-57ca-4934-8703-72367a339f8e</t>
  </si>
  <si>
    <t>09067c7d-7413-40af-ad5d-11b367facc93</t>
  </si>
  <si>
    <t>7be6e3c1-a03c-4cac-9a83-942f11aa9182</t>
  </si>
  <si>
    <t>4d96efec-b1db-43b6-860b-ff5f40d3257c</t>
  </si>
  <si>
    <t>190c29b7-fe3c-446a-8137-026205c1f12f</t>
  </si>
  <si>
    <t>24d781ae-f71e-4d59-997c-256a47d73731</t>
  </si>
  <si>
    <t>22ec58de-eaa5-46fd-a186-29d96e6c58a7</t>
  </si>
  <si>
    <t>7a024c3b-b6fa-44c1-95f7-db2751b2a68f</t>
  </si>
  <si>
    <t>aac521c4-8a79-4b65-a102-9c5a18025bb7</t>
  </si>
  <si>
    <t>508c4bac-d23e-4b6b-9be2-d6c44247c0f1</t>
  </si>
  <si>
    <t>45015762-fe90-4254-9f31-449830431a99</t>
  </si>
  <si>
    <t>67325595-3bdc-4afe-9a21-002518154b64</t>
  </si>
  <si>
    <t>f96e1057-cd3b-43d3-b0c6-7f4f6accb505</t>
  </si>
  <si>
    <t>97063405-cf5d-4970-bd9a-d3b5a42a3a3c</t>
  </si>
  <si>
    <t>1ce891c4-ab2e-47f6-9eb3-100289af9a09</t>
  </si>
  <si>
    <t>e5f64b01-b523-4110-b593-05c73144add6</t>
  </si>
  <si>
    <t>da9adec8-bed3-432a-afd6-a6291d909404</t>
  </si>
  <si>
    <t>84cd306c-4bd4-4d3f-931a-b29c70ab242f</t>
  </si>
  <si>
    <t>6947c359-ce52-41c2-8e6a-014b86be43d7</t>
  </si>
  <si>
    <t>b14f7197-0f33-45d3-a710-0c56033e04cc</t>
  </si>
  <si>
    <t>5af9d77f-0931-4572-8b79-038dda369f68</t>
  </si>
  <si>
    <t>dc1d16c1-30eb-4940-8f52-f52054dfb9ed</t>
  </si>
  <si>
    <t>370c70ac-6447-4fea-a107-db2607f72206</t>
  </si>
  <si>
    <t>59e95689-edde-42d1-bf42-f8c844392e7c</t>
  </si>
  <si>
    <t>44b4209c-b3f2-4ed4-8b08-91080da6079d</t>
  </si>
  <si>
    <t>ecde881e-562a-42a9-b088-933fa499b3e1</t>
  </si>
  <si>
    <t>bdfbc572-13ce-426d-b43b-c44dc6be406e</t>
  </si>
  <si>
    <t>4e9e43c4-de7c-4a71-8e5a-6e8cd5456d3b</t>
  </si>
  <si>
    <t>985c3b69-bb3e-4fce-ace1-dbc3bbcfc0fd</t>
  </si>
  <si>
    <t>3387c74a-41b6-4009-ac59-4afd32b40471</t>
  </si>
  <si>
    <t>110586d9-1e27-4387-81a3-902e10352fff</t>
  </si>
  <si>
    <t>f6b9e9a9-9c65-4566-8669-3560f73341a9</t>
  </si>
  <si>
    <t>9d0c395c-773a-4c74-9c49-452d9e5e5dc2</t>
  </si>
  <si>
    <t>4a913935-2fa0-4e0f-a532-0a4f6e0ce27a</t>
  </si>
  <si>
    <t>c8e73802-79bf-4d0d-a2ad-09e34bea7b36</t>
  </si>
  <si>
    <t>37d6d024-55c7-4206-9e80-42a31fe80f63</t>
  </si>
  <si>
    <t>9a54a115-5349-45d1-baa8-5ed5851a2e6b</t>
  </si>
  <si>
    <t>34e554f6-def8-4f9e-9cc9-34b7dbeac46d</t>
  </si>
  <si>
    <t>a927c7df-a449-4e94-b680-d104d7c8e5c1</t>
  </si>
  <si>
    <t>00de6034-9069-420e-9c3b-864c8be0f2f7</t>
  </si>
  <si>
    <t>bfad903e-62ca-446a-949d-f1b811b6acde</t>
  </si>
  <si>
    <t>271e5263-df91-4d5c-abbc-8c4a19b0e40d</t>
  </si>
  <si>
    <t>6f052f0e-8ffe-41f5-b2d8-e4db668e8cdf</t>
  </si>
  <si>
    <t>031ba6c1-3d08-4505-a879-80b2588ca948</t>
  </si>
  <si>
    <t>fe2cafd8-2c09-4445-a7af-7a2f4aef81d9</t>
  </si>
  <si>
    <t>0b07d492-be75-46da-87a6-e417e9ee4046</t>
  </si>
  <si>
    <t>07503531-8968-4fdf-ac2f-47ee2db63263</t>
  </si>
  <si>
    <t>5eba33ab-7566-4abf-a810-64300f63945c</t>
  </si>
  <si>
    <t>89f01de2-79f6-414a-a3ff-eee60b6afe01</t>
  </si>
  <si>
    <t>a59059b0-2cd6-4aca-a09a-ed2f4b193f80</t>
  </si>
  <si>
    <t>53837325-c38c-454c-b925-e3ab930b9805</t>
  </si>
  <si>
    <t>8a9d90ab-6600-455a-8d80-5a185074b98c</t>
  </si>
  <si>
    <t>29883745-b544-4b67-a2de-c399cd4b3c4d</t>
  </si>
  <si>
    <t>671db3a3-05a8-4df7-b17a-d0583450dd08</t>
  </si>
  <si>
    <t>c1af846e-de23-473e-b7bb-e0a575ab431e</t>
  </si>
  <si>
    <t>1292f9d7-bb06-45c5-9d50-025ad42ea149</t>
  </si>
  <si>
    <t>590e606b-9936-4706-ab07-77f88ec70b9f</t>
  </si>
  <si>
    <t>807c7ba3-7b88-4464-94d0-10c481393141</t>
  </si>
  <si>
    <t>cd25b56e-18db-4acb-86ed-5f669678ec97</t>
  </si>
  <si>
    <t>db829b5d-2019-49e6-af6e-a725325f506c</t>
  </si>
  <si>
    <t>5ca3c56d-6c5b-4e13-9cc5-5e813dd97660</t>
  </si>
  <si>
    <t>31f1796d-f57b-4acd-93f6-886da4139749</t>
  </si>
  <si>
    <t>b37f6c55-3c9c-45b3-91f8-8790406c0305</t>
  </si>
  <si>
    <t>1ec8f36c-38ea-4f24-94b1-5ab9a5cfd4ba</t>
  </si>
  <si>
    <t>2c372eb8-8bc7-45c0-a5ad-f40f162021b4</t>
  </si>
  <si>
    <t>424f566b-19ae-46e8-bc27-62fa1c33525f</t>
  </si>
  <si>
    <t>ae4e4533-8a41-40b0-8724-0297e54d9e66</t>
  </si>
  <si>
    <t>7a01be95-f86c-4f28-8435-98466361efd2</t>
  </si>
  <si>
    <t>a5352693-b5b3-455a-b3de-b0054e6e8513</t>
  </si>
  <si>
    <t>8eabe5ed-d119-44bf-b91b-8e13d124bc3d</t>
  </si>
  <si>
    <t>41da8684-177b-4efd-a932-6aedf182beb0</t>
  </si>
  <si>
    <t>b14c9ad6-3045-4566-aa5a-92af6b68befc</t>
  </si>
  <si>
    <t>9d4ab7c8-a1c4-4c95-90b3-906d0278755e</t>
  </si>
  <si>
    <t>2380b328-196d-4ce5-a0f4-5b782446be38</t>
  </si>
  <si>
    <t>d6f4d63d-a99c-4511-a979-b460f28a2bae</t>
  </si>
  <si>
    <t>2b0092f2-050c-48b3-b3cc-0258d10326cd</t>
  </si>
  <si>
    <t>636fbde4-61ac-4f71-bcf3-d6d66346783c</t>
  </si>
  <si>
    <t>79a37955-46b9-4977-82ea-799d2df2f8cc</t>
  </si>
  <si>
    <t>0c156956-8d0e-4fd8-a222-610c92acb52f</t>
  </si>
  <si>
    <t>86697afa-7eb2-464c-a3bf-b521296247e3</t>
  </si>
  <si>
    <t>a591a373-5efc-460a-bde5-84f55b215e23</t>
  </si>
  <si>
    <t>9af3f50b-3fe3-474e-91dd-e2379023341d</t>
  </si>
  <si>
    <t>fd11e10f-7656-47b7-801d-417bfe93096d</t>
  </si>
  <si>
    <t>c84f2ae5-dd93-4037-b41a-4df3a7c8a3e7</t>
  </si>
  <si>
    <t>28dffd95-c8a7-47ec-8c36-2f9af4d51ab7</t>
  </si>
  <si>
    <t>f0c15aa2-509c-4b1f-9483-a915989d46a4</t>
  </si>
  <si>
    <t>135ffa70-813e-4711-b503-b964971ca138</t>
  </si>
  <si>
    <t>f9cecef2-f1d5-4081-8d93-751e435d86f3</t>
  </si>
  <si>
    <t>afb0c2a4-acf5-4cde-b356-acc7ab20f2fd</t>
  </si>
  <si>
    <t>4875739b-a930-43eb-8802-d435f2ecc731</t>
  </si>
  <si>
    <t>314c007f-9a3f-4831-b877-d4618a889b17</t>
  </si>
  <si>
    <t>417ac586-6b77-4f70-ab65-532eb8268e7e</t>
  </si>
  <si>
    <t>41aeea4d-4bb4-4339-89aa-94bb73acbd8f</t>
  </si>
  <si>
    <t>897bb31a-c079-43b1-8946-4630a2195430</t>
  </si>
  <si>
    <t>ee530534-e0d7-4199-a271-c3c8a976ced3</t>
  </si>
  <si>
    <t>74cf56a5-eaa4-4f4f-b5b3-b3d48675c0f5</t>
  </si>
  <si>
    <t>0e8607bf-392c-45bb-a738-0463de21185d</t>
  </si>
  <si>
    <t>6b64d7fc-7c50-47a8-b296-a468a5ec7c44</t>
  </si>
  <si>
    <t>21aeec17-dc2c-4a7e-8b94-05506066f790</t>
  </si>
  <si>
    <t>ad2bd41e-0ac8-421a-bbbd-781b22834fbf</t>
  </si>
  <si>
    <t>c062f19c-b309-4995-b8de-10290442a9d2</t>
  </si>
  <si>
    <t>35ad8df4-c598-478a-abff-3047b52e0218</t>
  </si>
  <si>
    <t>85c3bf5f-67aa-4899-a5e8-804e865ce4c9</t>
  </si>
  <si>
    <t>d5b8e2bf-df53-451f-96da-70dbc468c275</t>
  </si>
  <si>
    <t>6d8e3090-6b2e-4207-8fc7-35a64407375e</t>
  </si>
  <si>
    <t>5b990b2f-fa0f-499e-bbf9-cf6939f35559</t>
  </si>
  <si>
    <t>7ffb465c-8dbb-4423-9571-4e1a3c17b641</t>
  </si>
  <si>
    <t>9040ffe9-7794-4836-9109-73c74b8bd2fe</t>
  </si>
  <si>
    <t>a616be77-038a-4cdb-b7c4-60531044f55d</t>
  </si>
  <si>
    <t>b1aeb82b-0f3e-47bd-85d9-8d8189872b30</t>
  </si>
  <si>
    <t>2eace3b6-7d7c-4894-b789-480c7b4b4ce0</t>
  </si>
  <si>
    <t>2ed60424-feb2-4ed7-8be1-ffa1062c3346</t>
  </si>
  <si>
    <t>b416466b-7931-417d-b768-1f3500f1bafc</t>
  </si>
  <si>
    <t>35976daa-3439-4102-a96a-45bc56a5b0cd</t>
  </si>
  <si>
    <t>ddb685ae-6dbe-4897-b55f-8f813260eafd</t>
  </si>
  <si>
    <t>e6904889-91a1-4f89-8a8d-8db1e3422e04</t>
  </si>
  <si>
    <t>03c4d4eb-1a94-4ae8-a425-67dcb0509bc3</t>
  </si>
  <si>
    <t>69c56674-a28d-4b93-b21b-1172cd05d469</t>
  </si>
  <si>
    <t>8b525294-95e3-4179-b96a-0a5c72d3d7f3</t>
  </si>
  <si>
    <t>86bfed5f-6c10-4884-b113-058ee929beb8</t>
  </si>
  <si>
    <t>2c71ae91-1d24-4825-994e-b811b47d689d</t>
  </si>
  <si>
    <t>63c20777-8588-42d3-8521-174aacb87ed1</t>
  </si>
  <si>
    <t>e0a77bb5-4f02-4ef4-af45-1bcfba9d59c0</t>
  </si>
  <si>
    <t>22e170ea-f3d2-405b-8e8c-7b049977fd48</t>
  </si>
  <si>
    <t>e43810c3-ec61-4bc1-bb60-4387cdc2a2e2</t>
  </si>
  <si>
    <t>0069f59e-4b29-4e8b-8c9e-54318fc1a57f</t>
  </si>
  <si>
    <t>21e5016b-1abe-4ad0-bdb6-154ba13d3c7a</t>
  </si>
  <si>
    <t>49bbe635-5fc2-4455-9642-0d355f7415a8</t>
  </si>
  <si>
    <t>1846b738-f34e-4e44-92bf-c080abc6d89e</t>
  </si>
  <si>
    <t>b4cec117-9f9c-4c86-a336-b1a73397c852</t>
  </si>
  <si>
    <t>41d270e4-7a7e-47ba-b47f-e884f0d26776</t>
  </si>
  <si>
    <t>0f378160-f9b6-42b0-8060-60479ab0f5ca</t>
  </si>
  <si>
    <t>766dfd22-7677-4e49-bcfd-4013553382b4</t>
  </si>
  <si>
    <t>abdbfca8-d77d-4040-a315-ccbf55810e59</t>
  </si>
  <si>
    <t>84875e3c-afa0-4481-a2c2-f347ac57343b</t>
  </si>
  <si>
    <t>ea6cb00e-b95e-4ae1-a516-3cc6ac626169</t>
  </si>
  <si>
    <t>0aec41b1-c394-45a6-9b47-3815893c9db5</t>
  </si>
  <si>
    <t>7899e5f7-f98f-4db1-a31a-1536aa4776c3</t>
  </si>
  <si>
    <t>92a6a6f3-64ed-471e-8385-b1136b281f5a</t>
  </si>
  <si>
    <t>a64e91e3-6562-40ad-aeca-c67ca3f24670</t>
  </si>
  <si>
    <t>289ea6c3-d11d-416e-a6e3-08985ec06a75</t>
  </si>
  <si>
    <t>87268870-92ae-4297-8366-0e43c5337ffc</t>
  </si>
  <si>
    <t>965e00f6-a1d5-429a-981e-ff8e02bfd4e4</t>
  </si>
  <si>
    <t>829bbbd7-b9ed-4bd2-ac56-068a7e53d862</t>
  </si>
  <si>
    <t>43df407d-0e82-4ea9-98ff-9a87e1e52440</t>
  </si>
  <si>
    <t>ce411966-6221-4e52-bd32-7ade5fbb8bae</t>
  </si>
  <si>
    <t>2737f2cb-a6d5-4e3a-8099-2002e4854a02</t>
  </si>
  <si>
    <t>6e35f77a-0f79-4ddd-b64d-70dd0f9be2bd</t>
  </si>
  <si>
    <t>312c1cae-e4ed-4ded-92be-0b890991f032</t>
  </si>
  <si>
    <t>9bc365a6-4f0a-4555-ae7b-f4bf6128bf7e</t>
  </si>
  <si>
    <t>b64dfa00-fded-4787-bf0a-5b6e88d48fc4</t>
  </si>
  <si>
    <t>0e2cf816-ee1b-49b8-892f-074ceba55251</t>
  </si>
  <si>
    <t>dc576bf3-b9d8-473d-b5c8-8c13688d7eb3</t>
  </si>
  <si>
    <t>29b156f4-e0f9-4e5c-b968-90ce8a3a5391</t>
  </si>
  <si>
    <t>e73d78c1-0634-414d-91d9-8e2d970310a1</t>
  </si>
  <si>
    <t>3b72c9c2-17f4-4db9-bb42-edc6715181eb</t>
  </si>
  <si>
    <t>1c16bc31-6117-4b7b-9a69-0c98a84e7dd5</t>
  </si>
  <si>
    <t>7cfcd7d1-a5e9-4fa9-9165-9a529adc6992</t>
  </si>
  <si>
    <t>2b2ad079-e3e8-4af9-9cd6-0b48b57fcf60</t>
  </si>
  <si>
    <t>03ed3e7b-120d-41e1-ae4a-c84838e5906a</t>
  </si>
  <si>
    <t>66559da8-af01-46eb-a6d1-2284400720f2</t>
  </si>
  <si>
    <t>d647d763-bc23-4476-b0c3-3c7a9e647514</t>
  </si>
  <si>
    <t>c006c8f4-05ee-4dc0-bdc5-260f8b1172c6</t>
  </si>
  <si>
    <t>1eea71f4-0106-4c7e-88b6-b1561274b476</t>
  </si>
  <si>
    <t>8240f4a5-07a2-47a2-9cee-8ad5e26c3993</t>
  </si>
  <si>
    <t>28995d3a-51b4-48d1-8a36-6046471fcc32</t>
  </si>
  <si>
    <t>c943be92-057e-4e8e-9150-6aded65c75ca</t>
  </si>
  <si>
    <t>6382c53f-c3bb-4a9f-b4aa-40a521b8f796</t>
  </si>
  <si>
    <t>7229e251-c9ea-4bed-878a-5d97e1c06c5f</t>
  </si>
  <si>
    <t>6a0fae1f-bebb-486b-8cc4-a893fee48ab6</t>
  </si>
  <si>
    <t>7d1c3d68-36b6-4b9d-9001-4bd2a15540ad</t>
  </si>
  <si>
    <t>85a2260c-134f-4767-8736-455082ebdbb4</t>
  </si>
  <si>
    <t>819e2af2-a5b9-40bd-b2a8-71cdc8665bac</t>
  </si>
  <si>
    <t>98c6ec25-ffff-468a-b88b-504380440969</t>
  </si>
  <si>
    <t>4a032e4f-badc-4e36-b7ee-a7298b15ef50</t>
  </si>
  <si>
    <t>cc2e6f02-d5c1-4f9b-b920-c1cfae099c84</t>
  </si>
  <si>
    <t>65536b72-ab4c-43ca-91fd-79e0c4f3cc9f</t>
  </si>
  <si>
    <t>713051c7-0b99-4341-903a-c016046ae922</t>
  </si>
  <si>
    <t>835841c1-8b07-4a31-85d8-9833b0dc770f</t>
  </si>
  <si>
    <t>f88e0f05-6cb0-4140-b1b9-d1402fc7f12a</t>
  </si>
  <si>
    <t>f85aa66e-3f97-432f-9704-b53366c7853a</t>
  </si>
  <si>
    <t>c92edc64-68e7-4220-872b-070b011367d5</t>
  </si>
  <si>
    <t>c2c59031-542f-4489-9c0b-d58c4361ebaf</t>
  </si>
  <si>
    <t>4d60e7aa-e3f5-4457-ba54-48d4f0455c3a</t>
  </si>
  <si>
    <t>ada3e869-3cda-4852-9f7a-a1f247f900af</t>
  </si>
  <si>
    <t>4ff33e32-dcc8-4e47-882c-c9ae2974cb0e</t>
  </si>
  <si>
    <t>dec0eb80-50cf-4812-926e-847de5066988</t>
  </si>
  <si>
    <t>ad8f2526-5070-4a06-ac31-fed672374feb</t>
  </si>
  <si>
    <t>39bc6c62-02e6-48db-9758-e01fef09df42</t>
  </si>
  <si>
    <t>38408586-569c-41df-8df6-939a382bf52e</t>
  </si>
  <si>
    <t>278d16c1-a4e9-43f0-8a42-de3e7a43324e</t>
  </si>
  <si>
    <t>0e74273a-63f2-4d49-a6a6-50bbc55d45a8</t>
  </si>
  <si>
    <t>c48b271a-c656-48c0-acaa-37ddb990d351</t>
  </si>
  <si>
    <t>05c719fa-afe5-45d4-a5da-00256d9d3068</t>
  </si>
  <si>
    <t>2db94739-82cd-4829-9de2-e6e9f95174f6</t>
  </si>
  <si>
    <t>8d78c002-1d09-45d9-9e5b-caf0cd701a8f</t>
  </si>
  <si>
    <t>feafde57-f500-4ad3-b61e-33570cd92977</t>
  </si>
  <si>
    <t>dad16fba-9db2-4f5a-a4c3-9d45a23463bf</t>
  </si>
  <si>
    <t>c983c15e-66c5-4baf-bb06-c431e8bebc8a</t>
  </si>
  <si>
    <t>9a53a51a-63bd-4a04-b22a-8a8658a6cebf</t>
  </si>
  <si>
    <t>660ac0ac-886e-40ca-94aa-c6e0a0bf081b</t>
  </si>
  <si>
    <t>98343203-2527-4363-9354-69f66f767553</t>
  </si>
  <si>
    <t>85adf88a-f35f-405a-89b6-533515011aa9</t>
  </si>
  <si>
    <t>98f0adca-fc64-4214-af87-961ddd11f033</t>
  </si>
  <si>
    <t>35c9ed4e-bc25-4cf8-a7f2-60eda31e82c5</t>
  </si>
  <si>
    <t>87f19c22-5956-4e93-b2c4-c8118bccfa58</t>
  </si>
  <si>
    <t>4ee8acc3-92bb-455a-9a8d-ab235cab467a</t>
  </si>
  <si>
    <t>c3406f6e-fb2a-415f-84ab-9b3b9343dd89</t>
  </si>
  <si>
    <t>090fde94-35b3-41a2-8973-43b09bbb07fe</t>
  </si>
  <si>
    <t>97e73395-5565-40c4-81a4-5f65ce86d543</t>
  </si>
  <si>
    <t>f0fc53ff-3a40-4c03-bfb2-f91c5c5f2fe6</t>
  </si>
  <si>
    <t>edf13b54-199a-4511-85a3-30633ea73bbc</t>
  </si>
  <si>
    <t>f31c570f-496d-4651-9338-11a63b47171b</t>
  </si>
  <si>
    <t>8d55bdfd-1798-4b45-9798-b21b503540f7</t>
  </si>
  <si>
    <t>35ae5de9-a388-4f96-b713-d029ab2406ec</t>
  </si>
  <si>
    <t>c95e550f-80fb-445a-bd63-d0e298219cc3</t>
  </si>
  <si>
    <t>94bdfbba-cd82-40cb-86a1-d7080a99eced</t>
  </si>
  <si>
    <t>f280f76b-d2a9-4e5f-9df7-c01635239979</t>
  </si>
  <si>
    <t>e86cc4bd-9d18-4571-aa42-f1a4ff663fe4</t>
  </si>
  <si>
    <t>d4699aef-5827-4113-92c1-b84d6c353db0</t>
  </si>
  <si>
    <t>2e2e01a3-b55c-4483-a361-933f12ccf533</t>
  </si>
  <si>
    <t>4a84718e-79cb-453b-9695-db6e149487bb</t>
  </si>
  <si>
    <t>32032291-1d83-4a65-a213-50610de13d9c</t>
  </si>
  <si>
    <t>861fb53b-04e1-4df9-8834-19853438cfe1</t>
  </si>
  <si>
    <t>fbe2e6a4-4a6f-4d2b-bc22-81ab170ceffc</t>
  </si>
  <si>
    <t>e62e2ca5-910a-4d33-a272-dd374b2d469d</t>
  </si>
  <si>
    <t>b217caa7-423e-43ea-ac53-dcc996e5b60b</t>
  </si>
  <si>
    <t>b3ff9d11-9224-49ed-b64c-0f91a705d306</t>
  </si>
  <si>
    <t>a2f572dc-48d3-499d-8cbc-2be9154856e6</t>
  </si>
  <si>
    <t>988045de-2244-4fe0-90cf-d07689d307f1</t>
  </si>
  <si>
    <t>f035799e-0ab4-4979-b5e1-a37fbc5883e8</t>
  </si>
  <si>
    <t>b7846698-6672-4083-8264-88e0ab6aaf9d</t>
  </si>
  <si>
    <t>688ef258-8364-438f-817b-7db84f04857a</t>
  </si>
  <si>
    <t>86b2351f-1a98-4f17-aaa9-c6d667dcfc72</t>
  </si>
  <si>
    <t>909b1503-617c-443d-a04f-26704680a87a</t>
  </si>
  <si>
    <t>76ba8e89-2f7e-4f78-8de4-0f7907dc2fd5</t>
  </si>
  <si>
    <t>94dcc1bf-6931-4ba1-9074-9ea2bccfb392</t>
  </si>
  <si>
    <t>a9fac6cb-f969-4770-9906-5e19484d9c88</t>
  </si>
  <si>
    <t>bf2561bd-2dc4-4abb-9136-71c57530d633</t>
  </si>
  <si>
    <t>275f9abd-108a-4010-babd-3d0d08b3ed98</t>
  </si>
  <si>
    <t>44c7b0e1-22cf-4f10-ac17-3c0d1c3f878c</t>
  </si>
  <si>
    <t>fcbfa1c3-0faf-4723-8305-3170108c7955</t>
  </si>
  <si>
    <t>a9166dd7-5887-4d7c-a28a-aff85a0c3e34</t>
  </si>
  <si>
    <t>30801e1c-8120-4131-8ebd-f1bdcf7b2485</t>
  </si>
  <si>
    <t>91a208e4-b0f2-4394-99fd-7e1d54e95120</t>
  </si>
  <si>
    <t>fef7004a-a0e7-4b77-8792-01dc1d636982</t>
  </si>
  <si>
    <t>9932b220-71ed-48fb-887c-4cb89e7a7747</t>
  </si>
  <si>
    <t>d9a24b25-3cb4-4ee3-8b64-becc6d8736f4</t>
  </si>
  <si>
    <t>61fb7690-cecf-46ce-95b2-b87a7cff0905</t>
  </si>
  <si>
    <t>a5e751b1-4208-4a51-bbb4-d2e64d812de7</t>
  </si>
  <si>
    <t>e2c40fee-01c3-4ae2-88aa-8c9839ddaf8e</t>
  </si>
  <si>
    <t>efd805c6-99ae-4f3e-a241-8e30b7a51724</t>
  </si>
  <si>
    <t>3e626286-88fe-46ec-ad99-8805e57346e5</t>
  </si>
  <si>
    <t>ab9d5651-d7a1-4e8f-bb80-3d640841bcaf</t>
  </si>
  <si>
    <t>30a5998a-58b3-401c-9db3-b4a0fe24ed66</t>
  </si>
  <si>
    <t>21c2614e-d23e-4852-a2b9-62e451628d9b</t>
  </si>
  <si>
    <t>defe74e2-8eeb-41f6-a4d3-69fdd382a063</t>
  </si>
  <si>
    <t>7eb29344-a891-4685-911c-f9a9107c8bc0</t>
  </si>
  <si>
    <t>94543a8b-b0b1-4bbc-8099-9b3c3a875a18</t>
  </si>
  <si>
    <t>87509505-4565-4710-b3b9-c48f2d5a19f8</t>
  </si>
  <si>
    <t>64f3a2a5-a64e-4e15-8270-48f71fb12cfb</t>
  </si>
  <si>
    <t>0df3833c-dab8-4d7f-8938-5a38dacc37e0</t>
  </si>
  <si>
    <t>ecd38f6a-3571-419a-989d-d14e952715ca</t>
  </si>
  <si>
    <t>c3c73547-3cd6-41f0-981d-d9dad4305a0e</t>
  </si>
  <si>
    <t>31e6dd81-9500-48ce-b279-31575fb436e4</t>
  </si>
  <si>
    <t>0d689568-1c70-41eb-b5e0-af0f2ed099e3</t>
  </si>
  <si>
    <t>0b68320d-9d96-4047-b524-d6b8019e4155</t>
  </si>
  <si>
    <t>83522ce8-4531-4d04-8e62-983f64fb806b</t>
  </si>
  <si>
    <t>f73cafb7-7abe-47f9-9004-acaeebe9ce0f</t>
  </si>
  <si>
    <t>cf2c2d43-a92e-4024-bdf5-b13804f98f6c</t>
  </si>
  <si>
    <t>963837c1-744e-4a1a-ad64-8d4f4cea402c</t>
  </si>
  <si>
    <t>5adb771f-c578-4543-aaed-f536e8acb186</t>
  </si>
  <si>
    <t>962b7055-765f-410b-9c9a-4424b1d99caf</t>
  </si>
  <si>
    <t>5f36c2d6-54c3-41ae-a3d8-d6c5e6133cde</t>
  </si>
  <si>
    <t>ab310141-0f2e-4569-8ee0-830d4b1c0b66</t>
  </si>
  <si>
    <t>c163d4a4-65b5-4db3-b787-b35fa8392d5f</t>
  </si>
  <si>
    <t>29e58cc6-11c7-4d4b-8501-45a58a84f1fd</t>
  </si>
  <si>
    <t>000495a5-7824-4a22-918c-b02f67b92988</t>
  </si>
  <si>
    <t>db6255bf-a6e5-4b11-8d52-f6ce49edac76</t>
  </si>
  <si>
    <t>f20dd225-e625-4f31-a481-83b2b3b18cd3</t>
  </si>
  <si>
    <t>2b32f73d-f8bf-4a7c-8f4a-9e76055c9cf9</t>
  </si>
  <si>
    <t>e0311e49-83df-4369-a4c9-d0e285b8c1c6</t>
  </si>
  <si>
    <t>a04287d8-849a-4401-91a2-aee646fd35ce</t>
  </si>
  <si>
    <t>760fa7b3-3fb9-4268-a9f9-74c0cad9f079</t>
  </si>
  <si>
    <t>0d5ebf78-4364-41e3-90d9-0890fb653a45</t>
  </si>
  <si>
    <t>5a684e3e-7429-4879-b317-0a9c8a5adb2c</t>
  </si>
  <si>
    <t>8979be93-22c5-4f07-9f77-90376ab385ad</t>
  </si>
  <si>
    <t>44f8f6cc-2527-44cc-8d4f-26e0b69c964f</t>
  </si>
  <si>
    <t>43d26793-a831-4820-b0d4-29c0df01792f</t>
  </si>
  <si>
    <t>803c039d-c801-419d-a230-e99c268d92f8</t>
  </si>
  <si>
    <t>63a06d03-3d7e-4122-b36a-7a9f6e17dfc2</t>
  </si>
  <si>
    <t>f61c30d8-a1a2-4947-aa16-b93ccd24672b</t>
  </si>
  <si>
    <t>213a2e46-2b03-4dab-8563-22d77c6b4831</t>
  </si>
  <si>
    <t>b77210c6-7111-442d-848d-c8ee1a47d6d6</t>
  </si>
  <si>
    <t>c2f538cd-ea4d-438b-a5b3-cb5d77073ca9</t>
  </si>
  <si>
    <t>90e0a42e-fca4-4165-bcf2-3f4ca40f96a5</t>
  </si>
  <si>
    <t>7f081419-e383-44f8-bc93-cc8b25d3170f</t>
  </si>
  <si>
    <t>73ac6e31-8045-4c14-a915-73f810c5c5bd</t>
  </si>
  <si>
    <t>19e0b0b4-0600-459c-8a1e-92f81c0fcf7f</t>
  </si>
  <si>
    <t>d20054ce-81e5-4613-94ce-d9b3f946d204</t>
  </si>
  <si>
    <t>0c014c73-018f-4a9a-aefb-1c0353cbe9f5</t>
  </si>
  <si>
    <t>a8f640ff-0d6a-4264-a601-9c8cf717d6a7</t>
  </si>
  <si>
    <t>56cc144e-ed08-4dff-bd4b-eb52addfba5d</t>
  </si>
  <si>
    <t>b932ef72-d0e8-4ea4-97b4-93e594098c82</t>
  </si>
  <si>
    <t>664e1133-1a1d-4af8-8fbf-a5cadc671056</t>
  </si>
  <si>
    <t>e9ed0e44-7858-419a-b98f-fd95bdb2f8e3</t>
  </si>
  <si>
    <t>812119ed-370a-4f4a-936e-4a3f3f072dd5</t>
  </si>
  <si>
    <t>b05055d8-7452-478c-bd2b-99471573ade4</t>
  </si>
  <si>
    <t>a13cdff0-e387-446b-8da7-ab10c495af75</t>
  </si>
  <si>
    <t>19cf8f75-ae94-4cf7-8e6d-e9b0a2ad0ccb</t>
  </si>
  <si>
    <t>a4c378c0-ea52-4725-bb34-a0837f8520c1</t>
  </si>
  <si>
    <t>fca4fc89-f07e-4afa-8d62-684abe704512</t>
  </si>
  <si>
    <t>c4783e06-bff1-4311-9e48-075052cfc378</t>
  </si>
  <si>
    <t>00265309-875c-4a34-a6ec-e91701844a24</t>
  </si>
  <si>
    <t>441c6b1e-d066-4c21-8515-64251e770c44</t>
  </si>
  <si>
    <t>9ebdb1b8-630f-4d54-9eff-c21e80789669</t>
  </si>
  <si>
    <t>f82de853-2447-429e-ba97-5eb9dddf268e</t>
  </si>
  <si>
    <t>091cab95-5e14-41e5-b63f-677f514609d6</t>
  </si>
  <si>
    <t>a2ca8dcd-d1f0-404f-9fa9-d6a68c95aa6c</t>
  </si>
  <si>
    <t>e991c0ab-5ce8-4c8a-aa3d-85962aad25f6</t>
  </si>
  <si>
    <t>ee3b7c74-00ca-42de-acff-de5fcd2626aa</t>
  </si>
  <si>
    <t>49f39545-52b7-4bdb-a0e5-aee9159a110a</t>
  </si>
  <si>
    <t>b54c6f9d-da84-433b-b869-c345dbb57616</t>
  </si>
  <si>
    <t>115a9ed4-ace9-458b-aded-bd21511575fa</t>
  </si>
  <si>
    <t>6ee2d40a-068f-437b-8223-75cb9c208fd5</t>
  </si>
  <si>
    <t>ffeaec9d-2631-41f3-8f72-182842a3701f</t>
  </si>
  <si>
    <t>e564d648-8764-42cf-b5f1-c00b789b4b0a</t>
  </si>
  <si>
    <t>b020de3f-7a68-4667-8e44-3842204aa90a</t>
  </si>
  <si>
    <t>c4f5c958-f424-49e3-8065-b164c4f289c2</t>
  </si>
  <si>
    <t>ff194c5f-dcf7-42e8-85a0-f147715dc025</t>
  </si>
  <si>
    <t>f079bfbc-964b-4a67-a222-215f8e6e4908</t>
  </si>
  <si>
    <t>f3928da4-9ca4-42e0-b5bc-9e7809bc4190</t>
  </si>
  <si>
    <t>460fbac3-458c-4045-b3b2-ddb726064430</t>
  </si>
  <si>
    <t>1ec95648-0f98-4615-a642-71b9b2a82643</t>
  </si>
  <si>
    <t>4bd84556-2ded-4b94-b301-d893b6c44956</t>
  </si>
  <si>
    <t>07186f7c-cce4-414d-a821-91df5562b29c</t>
  </si>
  <si>
    <t>6f6971fc-168e-4b39-a814-3a5820c02b12</t>
  </si>
  <si>
    <t>79f8abe4-9646-46b7-a7c5-50a75a7f281b</t>
  </si>
  <si>
    <t>3097b081-084b-4417-a4af-5fbd959ae138</t>
  </si>
  <si>
    <t>57392be9-50be-4d1e-9cb5-d9968180b98e</t>
  </si>
  <si>
    <t>84bb31db-2ee9-4503-abea-2887ab7ad33f</t>
  </si>
  <si>
    <t>3661cc06-b4cb-4333-b8b8-53a7e443e46d</t>
  </si>
  <si>
    <t>ea7155ae-7636-4731-a073-1e767ff95054</t>
  </si>
  <si>
    <t>318fb082-1125-4ee6-86ab-6d917cbcdbe1</t>
  </si>
  <si>
    <t>06302eb8-7cb8-4dd3-b2be-dd9ba96cf005</t>
  </si>
  <si>
    <t>a3ccc50e-0232-42e9-9543-29402f7182d3</t>
  </si>
  <si>
    <t>a25b9e27-4b2f-4301-a2b0-eb9d6b4d515d</t>
  </si>
  <si>
    <t>aec36c08-5564-4e68-86a5-55078870f119</t>
  </si>
  <si>
    <t>a1fe8b13-d5d5-4f36-8aa9-b726d3336187</t>
  </si>
  <si>
    <t>cb12ba1b-a03b-4283-9b55-02a1f2cf921c</t>
  </si>
  <si>
    <t>36d96cf7-fce1-41c9-9386-d90c20772811</t>
  </si>
  <si>
    <t>0feecc74-dfeb-4e6d-b385-58740f657edb</t>
  </si>
  <si>
    <t>7e08bda9-f3a5-4448-a870-2359b5433648</t>
  </si>
  <si>
    <t>f513b6da-343b-4bd2-8a3a-4244d64f0946</t>
  </si>
  <si>
    <t>309b8d91-6c98-4de3-97fd-383c5e182f43</t>
  </si>
  <si>
    <t>e29c49e8-b518-4bcd-abbe-474694a2d751</t>
  </si>
  <si>
    <t>830c1e4a-ed69-4b4a-b8e9-003147cc195f</t>
  </si>
  <si>
    <t>fb2ad755-025a-4462-b859-e433bf84b344</t>
  </si>
  <si>
    <t>41a5ca71-7aa5-4592-a956-b46dfc46deb1</t>
  </si>
  <si>
    <t>35f32434-0d7c-4f90-9ebe-eb9db317533b</t>
  </si>
  <si>
    <t>0adb416c-d27c-4df6-a7c6-7ed7115427dc</t>
  </si>
  <si>
    <t>6973317b-3f76-495b-94ea-d9ef01ddec02</t>
  </si>
  <si>
    <t>ec974494-0038-4284-b90f-297c86db4480</t>
  </si>
  <si>
    <t>70226038-ac79-45ad-81a7-a522f885818d</t>
  </si>
  <si>
    <t>9e812748-8097-470b-b658-00e9a4335ef7</t>
  </si>
  <si>
    <t>482cb653-4cd1-43f4-8597-4f2880f1338a</t>
  </si>
  <si>
    <t>d3d461d6-2904-41ee-9157-3bc7c3a770f3</t>
  </si>
  <si>
    <t>76b65e0f-3fa4-4344-a2c5-0c32ecaa9868</t>
  </si>
  <si>
    <t>0a2696f6-6208-4ec6-a62f-60a249fe23d9</t>
  </si>
  <si>
    <t>9e055296-f957-4350-93c8-62c720893e5e</t>
  </si>
  <si>
    <t>bab23d99-6586-47e9-a2a5-e5f02b69b889</t>
  </si>
  <si>
    <t>d75e4445-beb8-4752-b00d-4240f5fd060b</t>
  </si>
  <si>
    <t>7b653c31-2863-434c-bc2e-0b892b38e976</t>
  </si>
  <si>
    <t>fa600e41-97a8-43de-beb3-11501e84ccc8</t>
  </si>
  <si>
    <t>a6a23eff-d9fe-4c37-b44a-a2e088a97840</t>
  </si>
  <si>
    <t>9ac3112d-abf9-453b-950f-9e7d58ce2441</t>
  </si>
  <si>
    <t>abae8e8e-419b-42f4-98ce-a9209ace1d99</t>
  </si>
  <si>
    <t>a8c64d66-0ba7-480d-ac32-594d7c70c890</t>
  </si>
  <si>
    <t>08f03a70-9f64-43a8-bbcd-ae47a4c0c79b</t>
  </si>
  <si>
    <t>41f4291d-5849-46cb-99fe-65c50b49a249</t>
  </si>
  <si>
    <t>66eb0ecc-e014-4ba9-9dff-d75f7ca10baa</t>
  </si>
  <si>
    <t>ee85fe4f-3b34-4268-bfac-1dcb545d9708</t>
  </si>
  <si>
    <t>d3dd5831-7d11-47b2-8010-65c01a516687</t>
  </si>
  <si>
    <t>decbd270-1e4a-49f4-92c2-0d5d0300197f</t>
  </si>
  <si>
    <t>96259bbc-d3cf-46fd-a0bb-8d4778612828</t>
  </si>
  <si>
    <t>d3b15628-d34f-4580-9412-ee168da35977</t>
  </si>
  <si>
    <t>a12a71ba-2477-4c8d-b1aa-1155dabcfd0a</t>
  </si>
  <si>
    <t>7c721b7e-52b5-4ef3-a512-42b74cb187ce</t>
  </si>
  <si>
    <t>146eae61-5433-4cb1-80fc-c4943c7d8e32</t>
  </si>
  <si>
    <t>21b62ae9-d3b2-4935-9f61-332f4a46edbd</t>
  </si>
  <si>
    <t>a960512e-c282-45c1-b75c-6695d4203799</t>
  </si>
  <si>
    <t>4d8772b5-68e3-4882-870c-67f6adf9e92d</t>
  </si>
  <si>
    <t>81a8c0c5-d77e-4921-956d-96990d54f01d</t>
  </si>
  <si>
    <t>d88810d9-a003-493c-8248-121d0396cddd</t>
  </si>
  <si>
    <t>38445095-04ea-4bd3-a6d4-e2f63f69f901</t>
  </si>
  <si>
    <t>5c5f4e78-e747-4109-96fa-ad22961e6f09</t>
  </si>
  <si>
    <t>6dfc54ec-d2ce-4e7c-82b6-c7c4243e1c30</t>
  </si>
  <si>
    <t>69bd0bc0-2577-4fde-9b01-a754b34cd236</t>
  </si>
  <si>
    <t>a7989921-ff99-4c78-a12f-2ea4ae196922</t>
  </si>
  <si>
    <t>6d03ac4a-7534-4661-bb35-95c43459d6f5</t>
  </si>
  <si>
    <t>0ba48e13-e5ed-42dc-8f49-dbe0aa07ca0b</t>
  </si>
  <si>
    <t>81674033-1fa4-4ae6-a4bd-46bc74f3d014</t>
  </si>
  <si>
    <t>59b65b20-22f4-4676-b9d4-5e50850e03c0</t>
  </si>
  <si>
    <t>185487c4-7809-4755-979b-900201aa5d58</t>
  </si>
  <si>
    <t>14071b80-b04a-4014-8cb6-07e2b5048fad</t>
  </si>
  <si>
    <t>76baeaf4-da38-4ccf-8538-47edcc19e84f</t>
  </si>
  <si>
    <t>d6194ce5-4e25-4539-87a3-c7e52ad66d18</t>
  </si>
  <si>
    <t>03628e46-1833-4455-8eb9-d4b50cbe2592</t>
  </si>
  <si>
    <t>fb24f74e-3a00-4200-b0d7-564277ae0546</t>
  </si>
  <si>
    <t>e1047423-e3a1-4918-b926-129bdf1ebb09</t>
  </si>
  <si>
    <t>996302bc-5801-4f8f-92e6-657d85ed1c1e</t>
  </si>
  <si>
    <t>6fa3a310-4ca5-4b81-a297-7807666c54b4</t>
  </si>
  <si>
    <t>66b5032e-216e-4dfa-9353-3730f0f02cf8</t>
  </si>
  <si>
    <t>207b32a7-26cf-494e-9294-f7ecb52c0c37</t>
  </si>
  <si>
    <t>a912eb33-6ee0-4d21-9ea9-71dfa8e48c58</t>
  </si>
  <si>
    <t>d790ba51-f89e-4f5e-9c37-ef52ada85922</t>
  </si>
  <si>
    <t>c56666b9-eb0c-4a07-bfaa-89666f533e5a</t>
  </si>
  <si>
    <t>94ae51df-2e1d-4d34-a0a9-35a2849292f0</t>
  </si>
  <si>
    <t>eb0efdbd-3468-4cdb-9e0a-63aefa139cec</t>
  </si>
  <si>
    <t>c1d02a55-e881-4aca-92d8-b01eca89727a</t>
  </si>
  <si>
    <t>ab2e21db-925d-4c5b-9ca2-a6dcf8b165c3</t>
  </si>
  <si>
    <t>37ea7255-f2c6-4e89-bc7d-c3c330dd5db3</t>
  </si>
  <si>
    <t>70f23085-b162-40e2-b5ca-c6a3cf84995d</t>
  </si>
  <si>
    <t>f3d4adc4-c6fa-4f83-b501-45821da514e8</t>
  </si>
  <si>
    <t>d6ecd7b4-c504-47df-9e83-c76f03138c99</t>
  </si>
  <si>
    <t>9abea991-7c82-441b-ab7c-d06c3a79649c</t>
  </si>
  <si>
    <t>14ab6ea6-66d7-410c-a7d8-1f378a88df55</t>
  </si>
  <si>
    <t>54823731-50f8-4ad6-841f-c0c18ec8706d</t>
  </si>
  <si>
    <t>f7fd086a-f3b6-4250-ac8f-ddd82a981de4</t>
  </si>
  <si>
    <t>77b7475d-5e85-4e4d-87df-776c303bb61c</t>
  </si>
  <si>
    <t>ca364a46-2944-4b47-b558-edfa2d51b5fb</t>
  </si>
  <si>
    <t>25b907b2-139e-4cce-87ce-591d70565138</t>
  </si>
  <si>
    <t>eb53804d-70eb-4071-8aec-8563f7be35e3</t>
  </si>
  <si>
    <t>bb22d24b-6422-4bf6-9156-e95b3a29e2bf</t>
  </si>
  <si>
    <t>4afad483-63be-47cb-84fd-7a8f7d575b59</t>
  </si>
  <si>
    <t>d023668d-b9b5-48f2-82fd-0edb98db5f4b</t>
  </si>
  <si>
    <t>8de2bae7-496c-4cca-975d-26ae8f57b2f4</t>
  </si>
  <si>
    <t>2437256a-e87d-4a42-9516-32a60e02be01</t>
  </si>
  <si>
    <t>def37241-60a9-4f69-b10f-56fce7ae6f0c</t>
  </si>
  <si>
    <t>b88f90d2-1ae3-4e2f-8f8e-9456d4140f57</t>
  </si>
  <si>
    <t>fb1dcde3-f908-491e-b50b-9a700f4a48a5</t>
  </si>
  <si>
    <t>1b48d30d-12a5-4a87-b110-a57ac133f700</t>
  </si>
  <si>
    <t>76e8f3eb-db06-4b23-b948-b95a5171743b</t>
  </si>
  <si>
    <t>13d5fbe9-3112-4acd-bcf8-d865627e3ef0</t>
  </si>
  <si>
    <t>c44d0953-7952-4845-99b4-442508c2eb30</t>
  </si>
  <si>
    <t>de33ce0a-d39b-4f9c-972e-68f8c5d8c955</t>
  </si>
  <si>
    <t>2bea3ada-3116-4cf4-bc3d-0de120552e80</t>
  </si>
  <si>
    <t>f0043d07-3b39-46d7-9505-e43eb2db6a68</t>
  </si>
  <si>
    <t>8b96084e-529a-4676-a42d-858d1ec344cb</t>
  </si>
  <si>
    <t>1e9d022b-26d7-4317-a3c4-e07b24a7e204</t>
  </si>
  <si>
    <t>d7bd7567-25f4-47be-ae0b-92321caa15b4</t>
  </si>
  <si>
    <t>24b62517-18ce-4875-8d2c-3acd90b63e1f</t>
  </si>
  <si>
    <t>dc5da3ee-252a-4441-b0af-ebb62f621b53</t>
  </si>
  <si>
    <t>1863d48a-6cd9-4c01-a470-d1d8219ce3d9</t>
  </si>
  <si>
    <t>aa8afe25-2654-425c-bf4a-a65f2464183b</t>
  </si>
  <si>
    <t>8ac0b359-9fc1-4690-818c-450101558db3</t>
  </si>
  <si>
    <t>1de99f88-9645-49e2-96e2-7ae1557aa580</t>
  </si>
  <si>
    <t>2e6393ec-31a2-403a-bc12-34f57b607d6c</t>
  </si>
  <si>
    <t>b018ba45-7ebb-4733-ac15-c014463f5955</t>
  </si>
  <si>
    <t>db488987-34d2-4d66-bc48-145fde2e04aa</t>
  </si>
  <si>
    <t>480c9ae8-d55e-4d9f-a640-4b38e36a8225</t>
  </si>
  <si>
    <t>1c1f4844-7cac-4675-80d2-9fbde52b74b7</t>
  </si>
  <si>
    <t>166e4f23-319e-4be6-a892-04682ab3a734</t>
  </si>
  <si>
    <t>1c4d2fcf-828d-416f-9a1d-7c32c810f306</t>
  </si>
  <si>
    <t>23f09a61-3fa1-4769-a612-c5180dd41c12</t>
  </si>
  <si>
    <t>76499385-8520-4dcc-9a3e-8d26481c40ec</t>
  </si>
  <si>
    <t>3c29f3e1-09c9-4ae8-b10e-2f2b97409aec</t>
  </si>
  <si>
    <t>4d443012-7ea6-47d4-8f18-e532bf892f2f</t>
  </si>
  <si>
    <t>6c391fa8-fd99-4412-915e-03c90dcb6b31</t>
  </si>
  <si>
    <t>d5b9c5be-913e-474c-9a9a-3e36f22c6e39</t>
  </si>
  <si>
    <t>fca5ffb3-1d73-44a9-9172-74bd630e313a</t>
  </si>
  <si>
    <t>917457e0-9bae-4c1e-b092-b5b612d90d1a</t>
  </si>
  <si>
    <t>a51343c9-35ba-4df7-9d46-9a2f55e17029</t>
  </si>
  <si>
    <t>afe22cc8-b1b6-4be4-911e-b7b3221b0772</t>
  </si>
  <si>
    <t>4e5a5310-b63e-4604-98b9-5644fc44833f</t>
  </si>
  <si>
    <t>91fa3697-a30a-4652-93ad-89bb802adfea</t>
  </si>
  <si>
    <t>79f556a4-a3b6-48f8-b545-a5cd7f88f4b3</t>
  </si>
  <si>
    <t>d57bd867-fa63-4a54-a756-666b47c4776d</t>
  </si>
  <si>
    <t>0f7b547d-f325-4381-9d47-7e6db2b1b656</t>
  </si>
  <si>
    <t>3b25892f-471a-45f7-b608-822021c7d144</t>
  </si>
  <si>
    <t>eab70b6b-cbfc-4dde-ad9e-3d7f1a4f5979</t>
  </si>
  <si>
    <t>b1a5a5fd-43f0-4280-9063-d3796e1266f8</t>
  </si>
  <si>
    <t>9d961b57-f8bd-4790-acd2-694de274ac1c</t>
  </si>
  <si>
    <t>14f9e257-2c41-410e-81dc-b1f04c947ccd</t>
  </si>
  <si>
    <t>9a48c369-0c44-413b-842d-885fb61849be</t>
  </si>
  <si>
    <t>2bfa8165-234d-40ca-82f7-a4e36fa1418d</t>
  </si>
  <si>
    <t>c7faf36e-6bdb-4917-be2f-6cdddfbee516</t>
  </si>
  <si>
    <t>7974eca1-9157-443e-973e-467df2641537</t>
  </si>
  <si>
    <t>c857f264-9e8b-4997-9439-f434bf6cb611</t>
  </si>
  <si>
    <t>0cad11e4-5953-48b0-834b-6aa08dd87db3</t>
  </si>
  <si>
    <t>f77f5b31-ece6-446a-941a-6b06ee25cd27</t>
  </si>
  <si>
    <t>4c6ce63e-0310-4d24-a85e-f440bd35219f</t>
  </si>
  <si>
    <t>1444ff3b-aacc-44a5-ad24-861b0a7dfcdc</t>
  </si>
  <si>
    <t>d932fc62-1e4a-4040-8331-0307a4e0d36a</t>
  </si>
  <si>
    <t>1b3d655f-e4ef-420e-a8f1-b023763371ed</t>
  </si>
  <si>
    <t>f23b226c-7e3c-4ca1-b250-130f609c7c4c</t>
  </si>
  <si>
    <t>2d5b0696-e677-4256-9389-876949ee89b0</t>
  </si>
  <si>
    <t>7032c15c-9368-42b1-8e48-66c755f23183</t>
  </si>
  <si>
    <t>dbf9d037-032e-4e0d-b209-72f24e7ecc5d</t>
  </si>
  <si>
    <t>b9b770ad-c23a-4da6-b660-d9a4acdb16e3</t>
  </si>
  <si>
    <t>9596bc6b-4355-401a-9863-7caff212d645</t>
  </si>
  <si>
    <t>3982e74d-22b4-4b53-8c65-e833849bc166</t>
  </si>
  <si>
    <t>82440ec6-b90d-4594-b863-384ea2c5b513</t>
  </si>
  <si>
    <t>9e156e77-c92f-4db7-9f05-83e1cd915714</t>
  </si>
  <si>
    <t>2a6f9777-2ecd-474a-b33e-147e79df9987</t>
  </si>
  <si>
    <t>968a8ac0-8e47-4ddc-a69b-5a390a15d470</t>
  </si>
  <si>
    <t>354ae1cd-a7f9-4c92-9da9-56f039032435</t>
  </si>
  <si>
    <t>7e99cc18-a791-4f6b-b5d6-3abdbef41907</t>
  </si>
  <si>
    <t>02e29b19-285d-4ab1-9b99-e9f9b4988c0b</t>
  </si>
  <si>
    <t>e5240a9c-9403-41b6-8425-df2526cd1382</t>
  </si>
  <si>
    <t>070e80d4-72e3-4331-9084-f13429ec149e</t>
  </si>
  <si>
    <t>d91743bc-1112-4ced-adb8-4b22f9b80c3e</t>
  </si>
  <si>
    <t>602c3a8e-2cfb-409a-85c6-9950bd3d28a1</t>
  </si>
  <si>
    <t>facb45d6-7634-4139-8dc5-40783972681e</t>
  </si>
  <si>
    <t>7c5395b1-a518-4d77-adae-9e64111f64aa</t>
  </si>
  <si>
    <t>4433a6e0-5e63-457f-af56-84ef472b750b</t>
  </si>
  <si>
    <t>1b3ca203-e7c1-43c8-8651-b87bf0e5902e</t>
  </si>
  <si>
    <t>32046b2e-f9f1-4f8d-9504-474a1daa16e8</t>
  </si>
  <si>
    <t>6bea01b4-fe75-460f-8167-0d8b6a17b61a</t>
  </si>
  <si>
    <t>f9fd1840-8f76-4e34-ace4-17219c264669</t>
  </si>
  <si>
    <t>ebd9c1ca-76a2-4849-b21f-1f5c49f9d6fd</t>
  </si>
  <si>
    <t>3b1bf8a0-c3c2-4441-9bd1-5615795264ae</t>
  </si>
  <si>
    <t>07f5bfe0-3eeb-43fc-9a56-fb4feafc9716</t>
  </si>
  <si>
    <t>b0875dbf-de05-4772-bba7-4c2cbd9b43c6</t>
  </si>
  <si>
    <t>5c8af95f-b835-4ff8-818b-8a3d698d2043</t>
  </si>
  <si>
    <t>75e4a222-24e1-479c-853e-f0b016b72c69</t>
  </si>
  <si>
    <t>a9f7c33e-d4ea-4479-b26f-28dcb8e6b445</t>
  </si>
  <si>
    <t>12d6c58c-e8ee-46e8-8820-6883393ed14f</t>
  </si>
  <si>
    <t>a58151c5-2afe-4076-b838-45518bea6ce0</t>
  </si>
  <si>
    <t>c68a5eaa-e390-4b0c-b66b-5b19d4a03a28</t>
  </si>
  <si>
    <t>bb784200-6af1-46ae-8ec3-711d347a68da</t>
  </si>
  <si>
    <t>f2879654-9401-4e41-84e1-8c11234635ed</t>
  </si>
  <si>
    <t>72b1fd3b-7f03-4312-a5ac-b77b3fab4cba</t>
  </si>
  <si>
    <t>cbfe2bf6-8a53-4c26-acee-d75ce54b75e7</t>
  </si>
  <si>
    <t>c4c6aa0f-4700-41df-a2cd-ba071fa59d0d</t>
  </si>
  <si>
    <t>7370ba61-5b8b-45f1-b2aa-1a87895c0e36</t>
  </si>
  <si>
    <t>e41c8222-ce0a-4716-a386-514f0dd0b98f</t>
  </si>
  <si>
    <t>e976d3e8-c92b-4db2-bafa-ebc4bd401858</t>
  </si>
  <si>
    <t>2b040a16-f0bf-4711-a807-61862cd562ff</t>
  </si>
  <si>
    <t>143728b4-003b-4e5d-ba4b-599e47100e0b</t>
  </si>
  <si>
    <t>e806c6f6-d1d4-4146-a7d0-fe24eca6ed13</t>
  </si>
  <si>
    <t>d87b95a0-0926-4299-8027-f64a654d6c47</t>
  </si>
  <si>
    <t>9b21d389-92c1-4fd3-90e2-72e910f5eb3c</t>
  </si>
  <si>
    <t>5c639760-5994-4b0d-a169-e65d33c7d3d7</t>
  </si>
  <si>
    <t>b3fc83a3-80a5-4be8-af4e-1f6f9f87e38f</t>
  </si>
  <si>
    <t>b5ec76b6-7baa-4b90-bb4b-a702c173bb94</t>
  </si>
  <si>
    <t>b0bd0f68-bf42-4d24-b605-e4dcb6bf32fc</t>
  </si>
  <si>
    <t>6730ebf3-088e-446e-9143-46de1c0eaa10</t>
  </si>
  <si>
    <t>049f00b1-c5e9-4dc8-97cf-0ea56db0545a</t>
  </si>
  <si>
    <t>1297c413-af6c-4e4c-9d48-1cdab1f664e1</t>
  </si>
  <si>
    <t>fedf5711-29a4-4b4c-82ad-f24d02a6c34a</t>
  </si>
  <si>
    <t>6cc9cd4f-a04e-4bbd-b855-d80537840bf9</t>
  </si>
  <si>
    <t>c653cc6d-74b3-40c7-9e98-982fb33ccde9</t>
  </si>
  <si>
    <t>bc4056f4-ebec-462c-978b-08e1de8bc4aa</t>
  </si>
  <si>
    <t>6f087131-33b7-481e-b55e-623aa03ecfed</t>
  </si>
  <si>
    <t>0b8f3aba-c298-4d6a-bc30-981566a9f21e</t>
  </si>
  <si>
    <t>ead17ee1-e133-4c71-948f-64181eba0b0b</t>
  </si>
  <si>
    <t>1df4f6bc-ad6a-4fa8-b1e4-4bf1badc5a40</t>
  </si>
  <si>
    <t>2d5921a4-ecda-45fd-b084-407abb8edc9b</t>
  </si>
  <si>
    <t>bf9df6a8-5bfd-4949-b666-6f25b3a87c07</t>
  </si>
  <si>
    <t>67f103e8-7823-4db3-84c1-e14f01bfb7e8</t>
  </si>
  <si>
    <t>db584ffc-a2ce-4a72-96f3-a4253dda1c56</t>
  </si>
  <si>
    <t>a5f91d15-4acc-49a0-9ace-a2ef467c650f</t>
  </si>
  <si>
    <t>e81fdce2-8cb3-4835-84fb-ac775f0e2c5d</t>
  </si>
  <si>
    <t>c4cce7f9-99c7-4585-a18b-30ad3be54483</t>
  </si>
  <si>
    <t>acb703a7-16ad-45f2-9126-a55e53fcc109</t>
  </si>
  <si>
    <t>010e84b8-2b24-426e-b6f7-0945deffb071</t>
  </si>
  <si>
    <t>0ff908cc-2641-48fb-99bb-9db398b89ea3</t>
  </si>
  <si>
    <t>05ae4b3b-c6b8-4c9f-929a-f3d608a08296</t>
  </si>
  <si>
    <t>fe3032be-fcbf-4cb6-9bb6-353e6e335700</t>
  </si>
  <si>
    <t>12db4d7f-6838-4958-aee7-bd48ce031bba</t>
  </si>
  <si>
    <t>197b91d8-1c0b-4274-9944-1bd5bc5a4bf6</t>
  </si>
  <si>
    <t>3ca65a9d-1f28-43d6-8063-ced4dd850f54</t>
  </si>
  <si>
    <t>2303d076-6e59-4d69-b7bb-e84fe6376ea6</t>
  </si>
  <si>
    <t>3ce8e280-3d7e-46cf-b972-22448b986bfb</t>
  </si>
  <si>
    <t>f6927dba-a48f-4274-adfa-4750cb136d42</t>
  </si>
  <si>
    <t>a0b6256c-7673-4f62-abe4-e73f06bfcd04</t>
  </si>
  <si>
    <t>438f1247-8adf-4f9c-a3fa-fd4ae9b13790</t>
  </si>
  <si>
    <t>d70e51ea-4fcc-4f89-bb0a-0de79eaa4ee3</t>
  </si>
  <si>
    <t>f6a5a267-892b-488f-a786-22b08dbc6a54</t>
  </si>
  <si>
    <t>fbe3b159-9590-443d-966d-8eeedb3f8dad</t>
  </si>
  <si>
    <t>483bcdb8-88a5-4302-a88a-ba8a0063cbde</t>
  </si>
  <si>
    <t>7e682c80-151a-4edb-9404-cbb96c65148f</t>
  </si>
  <si>
    <t>003a842f-b3b5-45af-843b-827025365920</t>
  </si>
  <si>
    <t>a2866a7b-789a-45dc-ba25-1d0d52b3999a</t>
  </si>
  <si>
    <t>8e43fa07-d8fc-4fc2-a4bf-5610b5b424f6</t>
  </si>
  <si>
    <t>5545ea0a-1efc-415b-b4e0-06925fce3026</t>
  </si>
  <si>
    <t>658df410-f193-42d4-b094-e4636858a805</t>
  </si>
  <si>
    <t>b998b66c-8ba8-4113-8431-29e14f8bb127</t>
  </si>
  <si>
    <t>a1ee1281-5a6d-4cc4-bc60-527c22f4a9aa</t>
  </si>
  <si>
    <t>cdd8bd25-ed2e-4c1c-ad98-8e0fe029e0fc</t>
  </si>
  <si>
    <t>bf4fa362-ee66-48a5-9187-02f13bb81268</t>
  </si>
  <si>
    <t>4bc463c3-5546-4ae3-af2b-4bd1e510da95</t>
  </si>
  <si>
    <t>c16635e2-70dc-48e1-ba39-1f747ee50d26</t>
  </si>
  <si>
    <t>f8068b2b-452d-4209-a3b8-693e191da6eb</t>
  </si>
  <si>
    <t>11e59684-d952-40f2-a631-7339d645788c</t>
  </si>
  <si>
    <t>718678fd-5288-4989-85aa-c997c42ac11f</t>
  </si>
  <si>
    <t>8fb4df0a-e468-4f8b-b94a-50bf21a033ee</t>
  </si>
  <si>
    <t>7513d8b2-5cb6-42b2-9477-b3bc1f343f43</t>
  </si>
  <si>
    <t>9a14cd23-3ffc-4030-89f8-c21987fa5042</t>
  </si>
  <si>
    <t>4c9656d3-6a47-46c9-a7b9-03cebdabd049</t>
  </si>
  <si>
    <t>60ebd0b1-3326-4ed6-b939-e9fbb4177be0</t>
  </si>
  <si>
    <t>f23fb533-4006-4e95-a695-30c7cbb3c682</t>
  </si>
  <si>
    <t>7aa36ec6-29fe-483b-a6c0-db08147dac74</t>
  </si>
  <si>
    <t>0048d3f2-8386-4a02-9df8-9912370ea08e</t>
  </si>
  <si>
    <t>56c9a4a8-437f-47c6-a0c7-b41be9f880a4</t>
  </si>
  <si>
    <t>32ac1b98-01f6-45c6-bfdc-b5c1d9d3b524</t>
  </si>
  <si>
    <t>994afd86-5fdd-4085-af30-5c4a7448a2b7</t>
  </si>
  <si>
    <t>08b5fb54-7074-4915-8631-5c67a69f4139</t>
  </si>
  <si>
    <t>43667689-5aa6-4699-b6aa-c61ae9341def</t>
  </si>
  <si>
    <t>705091cc-e9d4-4812-8ff4-b28e88ad22ae</t>
  </si>
  <si>
    <t>0fc985a9-79ff-4171-bae8-dfb0c4c8346e</t>
  </si>
  <si>
    <t>1b2f56b4-b6ba-4047-b363-3ea44f500268</t>
  </si>
  <si>
    <t>942dc111-264f-4cfc-9ea3-cc7547b7f427</t>
  </si>
  <si>
    <t>419e4686-3717-42ac-a037-e8b8d5c8d332</t>
  </si>
  <si>
    <t>02da10e4-095d-4706-8ef0-6c976c2ceeff</t>
  </si>
  <si>
    <t>270290b0-3c46-4fa2-9a67-30029c6644f1</t>
  </si>
  <si>
    <t>96158469-533c-49ba-9d85-c0bc0022f7f3</t>
  </si>
  <si>
    <t>560c4112-7d56-4a6a-9399-bda7b0a67edf</t>
  </si>
  <si>
    <t>9f28bf6e-d07f-4453-9714-1a79e568f855</t>
  </si>
  <si>
    <t>519b6fa9-027d-4f3d-b2f6-6eed9d7de958</t>
  </si>
  <si>
    <t>a27beff6-9008-454a-9e7c-03290189c870</t>
  </si>
  <si>
    <t>de12216c-8e66-48ef-aa80-777dcb21c26b</t>
  </si>
  <si>
    <t>a708c0e7-16f4-4027-87d0-e82defe98c31</t>
  </si>
  <si>
    <t>4a4542bf-d70b-406a-9325-00519be9d368</t>
  </si>
  <si>
    <t>d285e5d8-97e1-4689-8978-8367cc61dc20</t>
  </si>
  <si>
    <t>5dcb07d7-38b9-4298-a83c-a0657520cbe2</t>
  </si>
  <si>
    <t>74a6bf21-1ec3-4fae-9fe7-11dc6978ace6</t>
  </si>
  <si>
    <t>b33fee00-bdde-49be-8d6a-4a2042083639</t>
  </si>
  <si>
    <t>c57e31e3-6144-4734-a943-85c84fe61c86</t>
  </si>
  <si>
    <t>a80f64ee-d2c7-4dc4-ae2b-e539ecbf5e3b</t>
  </si>
  <si>
    <t>45f94f10-4522-488f-a37d-3a07ae1d407e</t>
  </si>
  <si>
    <t>bb78f43b-915e-4465-8a56-21c10ad87a9f</t>
  </si>
  <si>
    <t>2ab7f6ac-1a32-4458-8adb-532edd3f4d9f</t>
  </si>
  <si>
    <t>16793844-4c55-47e9-bcc0-b0f686ce0599</t>
  </si>
  <si>
    <t>85e66a7e-cb5a-49c5-926a-4bf1735428a1</t>
  </si>
  <si>
    <t>243e049a-8a98-4142-b640-0dcc99c52a2c</t>
  </si>
  <si>
    <t>c8c666be-552e-4b20-89ca-825c3af41638</t>
  </si>
  <si>
    <t>ad056b23-f6a9-45cc-ad1b-363bd167918d</t>
  </si>
  <si>
    <t>252e673a-d534-4da3-8d4d-a841253c03bd</t>
  </si>
  <si>
    <t>7c68065e-84d5-4e60-9340-d94e9495d2b8</t>
  </si>
  <si>
    <t>d2f7481a-93b5-473a-968d-cb5cfd2c3629</t>
  </si>
  <si>
    <t>b710a20f-bd3a-4391-a51e-9443ca758989</t>
  </si>
  <si>
    <t>64234237-fbfa-45db-929f-22b60c04b8bb</t>
  </si>
  <si>
    <t>145c99f0-cc02-420b-af59-773c4ffc5fa4</t>
  </si>
  <si>
    <t>6330be45-27af-4946-8a35-0a4f024a91c6</t>
  </si>
  <si>
    <t>24c5622e-8ab0-42a1-a67f-9de031608b75</t>
  </si>
  <si>
    <t>c4733732-84c7-4cb0-81a4-61ce41c70aba</t>
  </si>
  <si>
    <t>b216a6fd-f817-4721-b37f-4d6835ecd48b</t>
  </si>
  <si>
    <t>d67ea970-8b31-4a20-beb7-a77613dba5c8</t>
  </si>
  <si>
    <t>07847ef1-9b43-43ea-989b-67636ea13fd4</t>
  </si>
  <si>
    <t>5f7847e6-1ee9-4561-844a-e247b0fe3ee2</t>
  </si>
  <si>
    <t>d5a91f89-9665-44cd-8f8b-e061feb5dc1d</t>
  </si>
  <si>
    <t>04c2f09e-cebe-48d2-9c74-99c3c083b737</t>
  </si>
  <si>
    <t>eaf6c999-0fc7-497b-b30c-1cb107c7196d</t>
  </si>
  <si>
    <t>01fec1aa-2762-434e-bd86-d923feed0b4d</t>
  </si>
  <si>
    <t>69560556-09a3-4180-b2b8-0f8fd23e6473</t>
  </si>
  <si>
    <t>7bb83b13-6af4-429d-bbff-83910af9b58b</t>
  </si>
  <si>
    <t>7967440f-4d01-4c69-b760-42a54b52be83</t>
  </si>
  <si>
    <t>47060752-1153-4591-8516-2d2fe63feafd</t>
  </si>
  <si>
    <t>bd117433-be90-4d75-a38e-989bfb6e2132</t>
  </si>
  <si>
    <t>f0e62e99-1070-4d84-ab89-132e65484b31</t>
  </si>
  <si>
    <t>8cdd97ba-d0bb-46bb-872d-582dbbe88bd4</t>
  </si>
  <si>
    <t>79a24d52-d632-43a9-9f4f-10ef2d87c2b3</t>
  </si>
  <si>
    <t>9f783b51-bdb9-412a-8ea2-6d093893f3ed</t>
  </si>
  <si>
    <t>f7e90c6a-8b0a-4711-9e17-b01f498f44d7</t>
  </si>
  <si>
    <t>f67d3032-5f83-41b2-9165-ebeddb522fe7</t>
  </si>
  <si>
    <t>5cb83d4c-3a67-45fd-9d70-dc66a831a259</t>
  </si>
  <si>
    <t>a9aecd3f-a4f6-4f64-a6b6-87383426651a</t>
  </si>
  <si>
    <t>4f895f1e-81d1-44b9-8787-0f527b81e558</t>
  </si>
  <si>
    <t>30ed485b-ed87-4369-8468-2f645e1a3255</t>
  </si>
  <si>
    <t>f4beee59-6889-4b7c-be48-2501427adb36</t>
  </si>
  <si>
    <t>dcd4e9d5-63ca-4e8f-b6a3-51e5ad9be17a</t>
  </si>
  <si>
    <t>9479d423-d471-467b-9a25-3fcbf232ce9b</t>
  </si>
  <si>
    <t>092d380d-1b23-4b03-a8ff-d24ae757c128</t>
  </si>
  <si>
    <t>a95bdc91-74af-4765-9d67-8cd27aed85f6</t>
  </si>
  <si>
    <t>89ad38d8-86fb-4984-859e-3b9bd2f7de2c</t>
  </si>
  <si>
    <t>59fdc0f9-5aef-4fc7-8f97-df1699b11145</t>
  </si>
  <si>
    <t>984648e2-c221-48e7-8086-26ca900ecf91</t>
  </si>
  <si>
    <t>6fbaec7c-502b-4ae4-a010-bfcb3aeaf345</t>
  </si>
  <si>
    <t>20091872-5fe2-44a3-b3e3-44d8c3e209ce</t>
  </si>
  <si>
    <t>cfb58ceb-7b56-40df-b8d7-108639672ffe</t>
  </si>
  <si>
    <t>a3920487-d803-4651-9754-06c5e99e20bd</t>
  </si>
  <si>
    <t>a853bf21-740c-417a-8200-569fb8c16c96</t>
  </si>
  <si>
    <t>37cdb981-55ca-4721-9626-80b3d5bc7b25</t>
  </si>
  <si>
    <t>a37a6443-9477-451f-8391-329092302b3e</t>
  </si>
  <si>
    <t>8293162e-f63a-4b94-8b5a-1f3a4d0ce984</t>
  </si>
  <si>
    <t>8d54bd04-fb54-4d4b-a1c5-34e4c6fe8c91</t>
  </si>
  <si>
    <t>ebc2e9c3-52f4-4fd8-a97d-f1718912bedd</t>
  </si>
  <si>
    <t>caf6bc1f-558a-460a-af16-a567ca5dab79</t>
  </si>
  <si>
    <t>e8ede528-3f33-43d2-9c48-f5407ca8a2e8</t>
  </si>
  <si>
    <t>37fa7837-5853-4099-b9db-228ad89b7eff</t>
  </si>
  <si>
    <t>82faa22e-59d3-49a1-825d-a987e24222ac</t>
  </si>
  <si>
    <t>a76b2073-6812-4e0b-8eab-53b21c56e43d</t>
  </si>
  <si>
    <t>b213023e-8229-41ae-a611-72b9a1ad810f</t>
  </si>
  <si>
    <t>01936d0b-602f-47bc-b54a-cedd27302b7e</t>
  </si>
  <si>
    <t>73b9c1b0-6d6d-43d8-8a8a-cc1588a1bed2</t>
  </si>
  <si>
    <t>a7e36213-3b80-4bfb-ab45-eca5be2cfcbd</t>
  </si>
  <si>
    <t>f76520de-13d8-47f8-8d28-20a592d7082b</t>
  </si>
  <si>
    <t>593e5642-fe1a-4938-8065-373baa5ebc19</t>
  </si>
  <si>
    <t>7d4833a4-88fa-4baf-a725-ca05818d112c</t>
  </si>
  <si>
    <t>f3c356cd-b799-4da7-961b-6ab061f52136</t>
  </si>
  <si>
    <t>1391b180-22a8-4b09-aaab-2e7dc018912a</t>
  </si>
  <si>
    <t>fcdf9aae-b6a7-4720-a0e9-4718bf3f1b77</t>
  </si>
  <si>
    <t>842f2cfc-095e-447b-9bfa-84ef3e848e2d</t>
  </si>
  <si>
    <t>7950865b-c00f-42e9-aa6b-29fccd7ed265</t>
  </si>
  <si>
    <t>77673ea9-cb6d-46ae-8465-4d6e0e378eec</t>
  </si>
  <si>
    <t>d4191ec8-78cd-475d-b78d-708e99125540</t>
  </si>
  <si>
    <t>ec406124-8ec7-4135-bedd-1e10eb930b7c</t>
  </si>
  <si>
    <t>0fcb5add-c43d-4b57-bbc4-dc0e23943d27</t>
  </si>
  <si>
    <t>5f9497a3-0ea7-4ef7-8ca9-5eee19cf0312</t>
  </si>
  <si>
    <t>5e8cf90e-a8a7-4161-8aa8-b7c690b7e6da</t>
  </si>
  <si>
    <t>e0b29a22-be93-491b-a0f9-38bf159ad230</t>
  </si>
  <si>
    <t>478ac3eb-ea23-4862-89da-6f67566a757f</t>
  </si>
  <si>
    <t>1db79a0c-94fd-4c72-985b-01931afbb13d</t>
  </si>
  <si>
    <t>1b214fb9-1fca-40c3-a42f-7930d2fe6f9c</t>
  </si>
  <si>
    <t>a99ca157-61f1-46e5-9eae-a3736413c091</t>
  </si>
  <si>
    <t>5d5a5b7d-7aef-41d9-90e8-8a82d7e4fc44</t>
  </si>
  <si>
    <t>6b98c787-7542-4d05-a7c7-946988d4b99e</t>
  </si>
  <si>
    <t>bd235f27-7943-40ef-a26c-13c2a77d1b94</t>
  </si>
  <si>
    <t>ac28c1b8-c384-483e-bb64-940629fe65ad</t>
  </si>
  <si>
    <t>4c21f7db-10d9-4c7c-9a74-b1fc7553bbf7</t>
  </si>
  <si>
    <t>b192bd18-e9aa-4547-b044-291881d03992</t>
  </si>
  <si>
    <t>87a3112b-46c7-4505-abeb-64dd7fa085bb</t>
  </si>
  <si>
    <t>039cefb2-786e-4018-b625-0c350a89d620</t>
  </si>
  <si>
    <t>aed99dda-496f-4a5f-a42d-02de9a81d51c</t>
  </si>
  <si>
    <t>549f3a84-3c56-474d-97a0-bd0e47ef1539</t>
  </si>
  <si>
    <t>e6af4359-9c81-4903-9f57-c8e6ba6eb26e</t>
  </si>
  <si>
    <t>94d7f935-b3df-4d12-ba28-78da546d3ca7</t>
  </si>
  <si>
    <t>c3f18325-4e9a-4c9d-bb04-cb4a09eec4a6</t>
  </si>
  <si>
    <t>a13d1ef1-cad4-4c9c-86ff-5f59ba1a3dc8</t>
  </si>
  <si>
    <t>06ffa12e-e1b1-47a5-b98b-73c2fed9d854</t>
  </si>
  <si>
    <t>9a1837e9-9192-4443-884b-2ca3e44948b3</t>
  </si>
  <si>
    <t>e0664bd4-c34c-477b-8cf9-701820e6351f</t>
  </si>
  <si>
    <t>e59e9aa8-5065-4d82-be7f-ec5e2a1473ed</t>
  </si>
  <si>
    <t>8b008f47-5847-4685-a1a0-f96cdbd359f7</t>
  </si>
  <si>
    <t>008f783f-b1c1-4472-8360-9f93c986e01d</t>
  </si>
  <si>
    <t>97bd334a-e1d3-4a5f-8d77-a51a82a1fd95</t>
  </si>
  <si>
    <t>5913c8a1-b152-4b16-a3fb-3333b7d3681b</t>
  </si>
  <si>
    <t>4ae80e4e-19a8-4510-970c-a4fa10a48306</t>
  </si>
  <si>
    <t>469fcaa9-496b-47cb-a28f-2da7b0b45fb9</t>
  </si>
  <si>
    <t>62ed84ea-c13b-4d37-8cab-d0c7b1be7b0a</t>
  </si>
  <si>
    <t>235c8fd9-9229-4633-9418-17762b0ca8ab</t>
  </si>
  <si>
    <t>37ba70e2-0233-4c7f-8975-271f3dfca279</t>
  </si>
  <si>
    <t>a71d8015-2b65-4d44-9fb4-21cfad6977b0</t>
  </si>
  <si>
    <t>330644d4-c454-4692-8c1a-9dc5b45e898b</t>
  </si>
  <si>
    <t>b40fbf02-cbfb-4afc-a64f-f1d9aa7d4b80</t>
  </si>
  <si>
    <t>cc075e70-31cc-4978-881a-6fcf5ba8aeb9</t>
  </si>
  <si>
    <t>23c24b0a-03d3-446d-a4b1-71b16f1d5ebf</t>
  </si>
  <si>
    <t>7256d3a2-383a-47ca-aac8-4a8c3ea29f8c</t>
  </si>
  <si>
    <t>93179b26-f388-475e-b5fc-8851cdccd2ca</t>
  </si>
  <si>
    <t>e51793f4-ce7b-4c53-aa71-796b66a12fc6</t>
  </si>
  <si>
    <t>630af87b-4962-4d30-ab11-6326479f4e1f</t>
  </si>
  <si>
    <t>eec5d540-0aa7-4d0d-a7e2-1b3a8094d8a4</t>
  </si>
  <si>
    <t>2c877261-8f38-4217-ad36-d1591a69d6b7</t>
  </si>
  <si>
    <t>8b612307-9424-445d-b755-68fc2bb548f1</t>
  </si>
  <si>
    <t>523f97f2-2c07-413e-94b7-01bfe82c7570</t>
  </si>
  <si>
    <t>15dddf8b-9fef-4f88-a723-89df33ac79bd</t>
  </si>
  <si>
    <t>45c3c960-7943-4db3-8305-8aca318c7a2d</t>
  </si>
  <si>
    <t>c703229e-ff11-4b17-8f51-451c6ecf5a38</t>
  </si>
  <si>
    <t>b6b11084-c6f3-45d5-9d19-2d37de361699</t>
  </si>
  <si>
    <t>a5a488b2-aeb8-4f1d-927d-fd7fb07b509a</t>
  </si>
  <si>
    <t>5f108c37-bfcd-45ec-9caf-5695a9ea6987</t>
  </si>
  <si>
    <t>07bae325-fed2-4167-a970-9459a503d23d</t>
  </si>
  <si>
    <t>dee6a839-a365-43eb-9c50-51b70c78650f</t>
  </si>
  <si>
    <t>b4e399f8-f0f8-446b-a810-cc98e406097e</t>
  </si>
  <si>
    <t>fc39b888-6362-4652-a98e-80c8a942c4d6</t>
  </si>
  <si>
    <t>d4229221-4104-47ea-8dbb-a8374e3ab306</t>
  </si>
  <si>
    <t>2c168b7f-7149-4249-b7c7-f544dc0beb19</t>
  </si>
  <si>
    <t>0429d786-76d0-4937-974d-d01b7fa04a8e</t>
  </si>
  <si>
    <t>b77748ed-6cfd-4a06-8c2a-3614585c861c</t>
  </si>
  <si>
    <t>2a65184e-fc81-4ba1-bb77-d978c3febd66</t>
  </si>
  <si>
    <t>43deee5f-9d99-4be6-a88a-3cc35f672d26</t>
  </si>
  <si>
    <t>7acd16bc-2e10-4c0b-b648-b8f1ba790ce8</t>
  </si>
  <si>
    <t>1d099dae-3160-4e7b-b8b9-3e13d61e0fdf</t>
  </si>
  <si>
    <t>5537348c-7717-45f6-a97b-ee64977ada98</t>
  </si>
  <si>
    <t>c2d36aa6-0f8a-4ae3-bc88-7385ec14d83d</t>
  </si>
  <si>
    <t>98937016-ea3a-4ec1-bcb0-17577b278bcd</t>
  </si>
  <si>
    <t>6df35cf6-0407-43ef-a92d-d23aff9c1e61</t>
  </si>
  <si>
    <t>4818161c-9b35-4a63-989c-4f47abba374b</t>
  </si>
  <si>
    <t>c48f5e3d-1847-420c-bc7d-dc3628d22f16</t>
  </si>
  <si>
    <t>dbc653d1-2a6d-447b-9d9a-3c9d09ad2f0b</t>
  </si>
  <si>
    <t>fe4f4c0d-380a-4c35-844c-cacccfc6a0d8</t>
  </si>
  <si>
    <t>800ea36b-a26c-463c-b9c8-67a56bca0846</t>
  </si>
  <si>
    <t>b0deaabd-35e1-472d-a869-5a54bf3c98c1</t>
  </si>
  <si>
    <t>c62c00dc-f4d5-4c6b-97c1-9fae10882cf7</t>
  </si>
  <si>
    <t>f4bd1294-e0da-4090-b7c9-467a5550fe0f</t>
  </si>
  <si>
    <t>8b280435-899a-426f-a331-a68f3b7dc555</t>
  </si>
  <si>
    <t>0c70fbd5-4058-44b5-9e7d-99865bb2e2af</t>
  </si>
  <si>
    <t>41dee28d-11e1-4b57-acb1-7a28ba8aecdf</t>
  </si>
  <si>
    <t>3e2ca490-73bb-4007-a35b-e8004f55bbd9</t>
  </si>
  <si>
    <t>36b9048a-3d31-4d89-ba89-8339071f703a</t>
  </si>
  <si>
    <t>d2d7ebcb-9327-4f8d-9785-18ce9b1a07a5</t>
  </si>
  <si>
    <t>098f78b4-088a-44f0-9e8c-60544ef32829</t>
  </si>
  <si>
    <t>ff3343da-9e6f-498f-ab53-d805156d78e2</t>
  </si>
  <si>
    <t>36fb341f-1d0a-42df-8a9b-5013b73baf0a</t>
  </si>
  <si>
    <t>18fffcd3-c9d7-4323-855a-ad8ff27c6ba0</t>
  </si>
  <si>
    <t>ecabf4c5-7717-4158-abc4-bb4bbe010d72</t>
  </si>
  <si>
    <t>525087a1-bbb8-40d3-bffe-ac60a61818a0</t>
  </si>
  <si>
    <t>e9db50d4-2382-4fb1-aaf0-c99e445c7966</t>
  </si>
  <si>
    <t>ac76bf14-37df-4748-b575-1ca23e2c5975</t>
  </si>
  <si>
    <t>9fd7a9bf-8f8d-4935-ac13-b58f8ad4b076</t>
  </si>
  <si>
    <t>0574fde7-30b4-413e-b4a2-86a0cfd07ac8</t>
  </si>
  <si>
    <t>c3cf4d11-ff60-4207-ab1a-9c44c5e4b020</t>
  </si>
  <si>
    <t>238205ce-2235-4989-8feb-562a1ccf42a8</t>
  </si>
  <si>
    <t>88f73d27-0336-4480-8c40-0aff1ab35bd5</t>
  </si>
  <si>
    <t>218120be-b71d-4c31-bec8-0d22a2936c31</t>
  </si>
  <si>
    <t>0a607c67-c320-4e7e-8f07-7899317c859b</t>
  </si>
  <si>
    <t>7fb43317-2036-4a44-8af3-75926d64d1af</t>
  </si>
  <si>
    <t>bc57ab93-5ca2-46c6-818a-a7f496e3e3fc</t>
  </si>
  <si>
    <t>e46a4ecc-8890-490e-a211-57acfb2838b1</t>
  </si>
  <si>
    <t>30988e0d-ef72-427f-b7f1-f1a7e805bbb4</t>
  </si>
  <si>
    <t>516dedfa-7787-4636-9bda-131fda8ec713</t>
  </si>
  <si>
    <t>ff65fc2d-d8ce-4af0-9967-d8767ca3848d</t>
  </si>
  <si>
    <t>3b6fcdac-21b9-4a39-9575-3afaee030420</t>
  </si>
  <si>
    <t>b8d2380b-f3ac-4b72-b1c4-c379d6d37c43</t>
  </si>
  <si>
    <t>a6da1953-22c4-4b94-b87d-17e492321678</t>
  </si>
  <si>
    <t>ae719946-0f7a-4fa6-9662-147416e6ca2e</t>
  </si>
  <si>
    <t>15efd6ef-5554-4ac1-8670-8125ff882371</t>
  </si>
  <si>
    <t>614f98c3-d01d-4ae9-bcc2-ea34b71a67af</t>
  </si>
  <si>
    <t>538d21e1-c865-4f55-87aa-c452130c709f</t>
  </si>
  <si>
    <t>40ee9554-4f2e-4083-942c-b010551029e3</t>
  </si>
  <si>
    <t>366d1277-6ef6-40eb-93d5-63094832a303</t>
  </si>
  <si>
    <t>8ee793f8-2db0-4412-9cc2-65086b48a964</t>
  </si>
  <si>
    <t>4fc55e36-3148-4dd1-8fc3-1b375cf00326</t>
  </si>
  <si>
    <t>a0413b5f-c1fd-4b7b-8c3f-837bda7db0fa</t>
  </si>
  <si>
    <t>f77c7549-2bd0-4301-b70e-080da53ece38</t>
  </si>
  <si>
    <t>7b13a61a-b0dd-4d3c-bdfc-1b69bc68038d</t>
  </si>
  <si>
    <t>0004b37c-669a-4948-9ad9-0c4910ad44e8</t>
  </si>
  <si>
    <t>1e4dc4db-a0c7-4347-91c8-1081134d335a</t>
  </si>
  <si>
    <t>68c449c6-048f-40c6-bfcc-9310320785d1</t>
  </si>
  <si>
    <t>e49f3769-27ea-4cfc-a253-6b591fc082c8</t>
  </si>
  <si>
    <t>f343f975-bf18-4ad7-aeac-2b05fe0bcbc6</t>
  </si>
  <si>
    <t>dfe6b3b4-fb64-4e08-9f5a-ff69ad0a5815</t>
  </si>
  <si>
    <t>923e2636-c04e-4d98-9d41-7ee880131bca</t>
  </si>
  <si>
    <t>718c50dd-0a7d-4f15-b2e1-88a18a6cd0cd</t>
  </si>
  <si>
    <t>e117113d-5418-4524-8330-890facf7e64d</t>
  </si>
  <si>
    <t>e29c2c2a-b7a9-49be-bc06-2c9900f8488e</t>
  </si>
  <si>
    <t>41cf0b89-0dd5-48a4-b647-8250dba3bdd2</t>
  </si>
  <si>
    <t>20d9f86e-1cd3-4370-8f1a-f38d089e0a7e</t>
  </si>
  <si>
    <t>8352fc83-741b-4d9e-806d-3b55743f52c5</t>
  </si>
  <si>
    <t>4cca820d-f5dc-48f3-8895-fdb841acdc1f</t>
  </si>
  <si>
    <t>4dccef3f-a602-465b-9c3c-99dcc2481873</t>
  </si>
  <si>
    <t>91e570b6-90be-45b5-ad15-afac4104c8c3</t>
  </si>
  <si>
    <t>eb50aea9-982d-45ad-bc54-56a7b2fc2eeb</t>
  </si>
  <si>
    <t>718cf07f-114e-4602-9b0d-8bd45b2cc703</t>
  </si>
  <si>
    <t>1539c827-6d51-47ae-a810-cbed3476ecf9</t>
  </si>
  <si>
    <t>a0b959cd-6afe-4e49-ae84-4807cf969d04</t>
  </si>
  <si>
    <t>8116edfb-7750-41b8-a067-f07665812c73</t>
  </si>
  <si>
    <t>44997248-a5c0-4a9a-9668-f050ad44b272</t>
  </si>
  <si>
    <t>641e8c2e-8870-4316-b987-7121bb83b9c9</t>
  </si>
  <si>
    <t>6d3d6b76-0931-412d-b210-adc2d2b00b33</t>
  </si>
  <si>
    <t>981f5523-0fcf-4434-bfe6-36e5d096d142</t>
  </si>
  <si>
    <t>460a55f6-35fc-4aa6-81fc-b22de35a9f7c</t>
  </si>
  <si>
    <t>b3e67718-9fd5-4210-bf2d-c618d031cd81</t>
  </si>
  <si>
    <t>1e5c53c8-96d1-428e-a9ff-efd4f013b9c3</t>
  </si>
  <si>
    <t>831b4f14-2e97-4fb5-9449-0acb6ff4ad70</t>
  </si>
  <si>
    <t>07f18aa9-e387-41ff-84a4-3ebf9d3011e1</t>
  </si>
  <si>
    <t>b66c07b2-3236-4175-ac91-f0e3a1a33148</t>
  </si>
  <si>
    <t>542060de-a908-453d-98e2-5b66cd8447f8</t>
  </si>
  <si>
    <t>6e13b74b-c1a8-43fa-9bd1-2c74ba53fd5e</t>
  </si>
  <si>
    <t>f31adf4f-73ce-4953-a67d-dc27fa884e08</t>
  </si>
  <si>
    <t>908b1835-385f-49fc-afad-e8dc92a27bf5</t>
  </si>
  <si>
    <t>839e80a6-f9f6-42c4-be10-f3459e05f2e7</t>
  </si>
  <si>
    <t>f141498e-fb57-4030-9fca-8106059f5e65</t>
  </si>
  <si>
    <t>e39c0453-240d-45e7-bf91-d1c895d3fbac</t>
  </si>
  <si>
    <t>baaed46b-def4-4298-8aa9-c522eaf572c9</t>
  </si>
  <si>
    <t>583da991-b8a0-42a1-99c6-05b66e6c7f05</t>
  </si>
  <si>
    <t>9b952b2e-4d20-41e4-b7ce-02cf153a945c</t>
  </si>
  <si>
    <t>2781dc0d-9997-43c9-bbc9-99996a2ea0e3</t>
  </si>
  <si>
    <t>5f29b872-dd0c-4247-812c-f427af74da39</t>
  </si>
  <si>
    <t>7fd22ac0-8ff1-4873-8cf0-4eb36131667f</t>
  </si>
  <si>
    <t>ccd7285f-34ad-47c5-875a-1d43be986b8b</t>
  </si>
  <si>
    <t>37cec771-362a-46f3-ab79-26ca4888a5cc</t>
  </si>
  <si>
    <t>7866ab6f-e49f-4d0d-a566-684b7c88694b</t>
  </si>
  <si>
    <t>2d9cd72e-e020-4f22-bf02-32cbf4cf392f</t>
  </si>
  <si>
    <t>99fa5cfa-3c1d-464e-9027-3e010637b426</t>
  </si>
  <si>
    <t>461c8d1a-f7c1-4e5b-966b-0c7315a0fb20</t>
  </si>
  <si>
    <t>fe94f743-338a-4c33-8378-0d40b01efbd8</t>
  </si>
  <si>
    <t>d4d3990a-235c-4f9a-9c18-b30adf7413bb</t>
  </si>
  <si>
    <t>84227485-3b0e-4c68-adf2-f68a2b7a6871</t>
  </si>
  <si>
    <t>36723918-7117-46fd-996c-3ada5f6d1aff</t>
  </si>
  <si>
    <t>f48e896e-4873-4b0b-8a70-41b496bcf028</t>
  </si>
  <si>
    <t>87f621fd-c4cd-485c-bef2-599804dc42e9</t>
  </si>
  <si>
    <t>3650ee30-73ca-4a2c-ae1c-5677fafc2581</t>
  </si>
  <si>
    <t>a781464e-3e67-4401-a109-dbf1c10320ba</t>
  </si>
  <si>
    <t>39230c69-a831-4ad2-a228-81e1fec368f9</t>
  </si>
  <si>
    <t>ad4b8bb3-dca0-459e-b4ea-46324ca3491b</t>
  </si>
  <si>
    <t>52b3b7fb-3855-4465-9745-2c4da1d0f0a1</t>
  </si>
  <si>
    <t>f38dfe49-4b56-4a9f-a69e-0762301619f1</t>
  </si>
  <si>
    <t>faa7076f-9fe0-4392-b230-64502b62ae8e</t>
  </si>
  <si>
    <t>f01aba6e-9062-44eb-b9e0-9eb911a07c52</t>
  </si>
  <si>
    <t>1b80484e-94c3-45c9-99c7-377a5dbc515a</t>
  </si>
  <si>
    <t>da775053-7de8-4410-b509-5cb518725d3c</t>
  </si>
  <si>
    <t>4f1f67e3-f919-49b0-a35f-a2eb6350dfea</t>
  </si>
  <si>
    <t>077e8005-1313-490d-ac65-55f565626f0c</t>
  </si>
  <si>
    <t>29fec20e-48fa-4b28-b04d-c396b9d43dbc</t>
  </si>
  <si>
    <t>940aa042-128d-47d5-bc18-7d6243a19310</t>
  </si>
  <si>
    <t>a2d51757-5192-4215-a9ec-3ae34a95e800</t>
  </si>
  <si>
    <t>374596ef-9415-4386-8a4a-7ab939599fed</t>
  </si>
  <si>
    <t>604e6d09-763d-4929-99be-b4328b8fa59b</t>
  </si>
  <si>
    <t>665f1d10-2054-4d22-adf9-af92b704e69b</t>
  </si>
  <si>
    <t>9ed4aeb8-54ac-453e-af79-cd0eefd86244</t>
  </si>
  <si>
    <t>c20460dc-07b4-467c-85e7-e7c612305e88</t>
  </si>
  <si>
    <t>ba795a9f-ccbc-4fb1-8414-2eb606743e7c</t>
  </si>
  <si>
    <t>0f21733e-6645-4b3d-96f6-143348c9328b</t>
  </si>
  <si>
    <t>0d9a16f8-4347-41c7-a833-593846601a0c</t>
  </si>
  <si>
    <t>58d1fa57-348c-445b-8de6-24d5865577a7</t>
  </si>
  <si>
    <t>20594438-172c-49ee-9f22-bb1d00f25d0b</t>
  </si>
  <si>
    <t>ed475dad-ff6b-47c6-a03f-811a44e719c4</t>
  </si>
  <si>
    <t>97fe787c-5c44-4a8c-8f4c-60a6b5472240</t>
  </si>
  <si>
    <t>7b43c06a-23a4-436e-baca-befde48f1224</t>
  </si>
  <si>
    <t>c57fe8f9-2761-4430-9535-baa8acc7b51a</t>
  </si>
  <si>
    <t>91a73863-aa65-407c-9519-ace695ba2235</t>
  </si>
  <si>
    <t>5eab3bc6-e0ae-4b76-9b69-93bc8454fb46</t>
  </si>
  <si>
    <t>4d1a3255-3820-480e-91d2-87257a116627</t>
  </si>
  <si>
    <t>8552b895-99ed-4070-9fc9-5af9f370f0fa</t>
  </si>
  <si>
    <t>2b57d388-0a85-4a43-9488-682bb07a6f27</t>
  </si>
  <si>
    <t>f68ce200-d94b-41ab-8be0-f2de9058f9b8</t>
  </si>
  <si>
    <t>5035d623-d08e-4991-94e8-517870b96c12</t>
  </si>
  <si>
    <t>8fd68c41-f4e0-47f0-9022-41a85adf0cae</t>
  </si>
  <si>
    <t>a62e74d9-ada0-44d6-a88b-d0e4fe582a65</t>
  </si>
  <si>
    <t>2cefe642-154e-4eed-a1f1-9e14c00346f0</t>
  </si>
  <si>
    <t>528fbaf0-4598-453b-9606-a3b146c25fd4</t>
  </si>
  <si>
    <t>d2b3d68d-82d2-4397-a6ed-c3b614b2c7f1</t>
  </si>
  <si>
    <t>1278d633-221f-4a43-9ea7-1acdaa689742</t>
  </si>
  <si>
    <t>2b05f9a9-6b39-44f2-85cd-c8035611ede0</t>
  </si>
  <si>
    <t>c96dccd7-f9e1-4822-a574-c6593591b6d3</t>
  </si>
  <si>
    <t>4f760e02-7f20-48e1-9627-e846ca155c3a</t>
  </si>
  <si>
    <t>9a964d2e-5c75-4cf9-8cf4-c3d4040627e5</t>
  </si>
  <si>
    <t>52c64cfb-e759-4722-a4da-eb9ecca74f2a</t>
  </si>
  <si>
    <t>baf1173c-e355-4d03-95e2-718baeb0696a</t>
  </si>
  <si>
    <t>58052828-4d23-4688-9467-f6f318a2f9f9</t>
  </si>
  <si>
    <t>eb8860a0-876f-4cc6-bc66-50fe2e29197f</t>
  </si>
  <si>
    <t>6cf75e39-0105-4f99-91ac-ba7e96d3cc25</t>
  </si>
  <si>
    <t>0f4aa8ec-5bdc-489c-ad4b-545423b3848b</t>
  </si>
  <si>
    <t>71396518-b1dc-470f-a9f2-2a7f020e3d5b</t>
  </si>
  <si>
    <t>08362efd-fcc6-4565-94b5-adbfa14e61d1</t>
  </si>
  <si>
    <t>63e4e924-b3b8-4425-8960-f172801d24a9</t>
  </si>
  <si>
    <t>f7236411-1829-4bf3-873e-0e4bebeb18f9</t>
  </si>
  <si>
    <t>dd00f81d-9941-4595-bb9d-d2abdd003d8a</t>
  </si>
  <si>
    <t>3752c90a-8c84-48a7-9342-3a689b938bbb</t>
  </si>
  <si>
    <t>aea82cef-dc26-46f3-a75e-52d59050cf2a</t>
  </si>
  <si>
    <t>0d05c6da-efd2-476a-91db-31a532ca6238</t>
  </si>
  <si>
    <t>dda7668b-b969-429f-9043-d17eda754390</t>
  </si>
  <si>
    <t>0e97c357-e298-4e0c-ac59-ca781504fd5f</t>
  </si>
  <si>
    <t>885863fe-05e5-429e-80ae-131c2ff6f0d3</t>
  </si>
  <si>
    <t>c26af598-7a6f-4f86-9351-189c69ad05f3</t>
  </si>
  <si>
    <t>d762ab67-b28e-48f4-85ed-f863397141ca</t>
  </si>
  <si>
    <t>abf28340-a727-4a85-b2cd-8eea9ffc60cf</t>
  </si>
  <si>
    <t>18c3e425-02a6-48a5-ae78-72fe06a3583e</t>
  </si>
  <si>
    <t>fc110f0f-7fc0-4f44-9001-0c78a2a7368f</t>
  </si>
  <si>
    <t>88374974-e615-4960-a2ba-e505664e1553</t>
  </si>
  <si>
    <t>3aecdc50-09e7-4176-8251-cfc569f3c9a4</t>
  </si>
  <si>
    <t>9022039c-8b17-435f-9f5e-c6ff1bbdbdcd</t>
  </si>
  <si>
    <t>10b55620-f545-4a2b-8048-c4c20e7bc75e</t>
  </si>
  <si>
    <t>fb32355c-77c6-4c8b-8015-ce19c40a795f</t>
  </si>
  <si>
    <t>f4fb9ffa-f647-4f2e-b7bc-31a201e280e9</t>
  </si>
  <si>
    <t>b316419b-0134-435e-8a48-f5ecc332b1e4</t>
  </si>
  <si>
    <t>92344dcd-f346-46e4-9543-d66a3ebb7ff6</t>
  </si>
  <si>
    <t>b1a3c175-0f99-49e5-af97-adf670be1478</t>
  </si>
  <si>
    <t>1b35817e-8bcc-4dff-b921-dcf9a85f5893</t>
  </si>
  <si>
    <t>4e52f8ab-c996-437c-a039-22908dae17ad</t>
  </si>
  <si>
    <t>d63fee0f-9ed5-4094-a3b8-13232cb954ff</t>
  </si>
  <si>
    <t>fda54535-767d-4b01-88a8-177f5fd93704</t>
  </si>
  <si>
    <t>8cb8c167-ffa3-4005-a62b-f19133a54b3e</t>
  </si>
  <si>
    <t>70489e99-6d9f-43f0-a7fe-19bff3ba9726</t>
  </si>
  <si>
    <t>5edbfd20-3455-4c0a-8e3f-7a0322455440</t>
  </si>
  <si>
    <t>1982c990-69e7-4053-963f-136a2a103d36</t>
  </si>
  <si>
    <t>1b09f649-83c0-45ac-91d4-4f3cc8fab645</t>
  </si>
  <si>
    <t>16c226d8-67fd-498e-9463-1e5fb3c86341</t>
  </si>
  <si>
    <t>1b228f58-911f-4ef4-bb6c-620a2eb9894c</t>
  </si>
  <si>
    <t>8ad4cc98-2241-4df8-8a6b-ec4e06824acc</t>
  </si>
  <si>
    <t>26479568-573e-41e3-82d6-6482df41132d</t>
  </si>
  <si>
    <t>d35ff40d-1225-411e-b4a7-6248a023fc54</t>
  </si>
  <si>
    <t>af2a74d8-03b7-4b06-b60e-cc8de1af0686</t>
  </si>
  <si>
    <t>93abfc29-54b3-4d03-918f-de778e2e9c5c</t>
  </si>
  <si>
    <t>0f2ffa36-5758-4115-a5e7-02152cdfbd93</t>
  </si>
  <si>
    <t>99fa64d5-ecbc-45c2-be0c-f816374c21eb</t>
  </si>
  <si>
    <t>43618578-3824-4b10-8356-cc1d36936b99</t>
  </si>
  <si>
    <t>a0b51082-cd1e-4a37-85e3-e06df8040d92</t>
  </si>
  <si>
    <t>f5855b8b-7dca-4534-9627-3a28855f1e60</t>
  </si>
  <si>
    <t>0542eabf-c33e-46e0-94f0-064263469b9b</t>
  </si>
  <si>
    <t>72bf17b9-c653-4b13-971f-23be18e13d8a</t>
  </si>
  <si>
    <t>51047433-91c5-4b4a-abea-681e487f4da4</t>
  </si>
  <si>
    <t>89344148-10ff-4d0d-8b9c-4df54e3025b3</t>
  </si>
  <si>
    <t>0cfca4e9-ab1e-403e-b183-8636fb58908e</t>
  </si>
  <si>
    <t>850488a5-15dd-4ed3-b0d2-e48a10d5db72</t>
  </si>
  <si>
    <t>827d466c-0f5e-448c-bc4a-e1456452a179</t>
  </si>
  <si>
    <t>58d3e8a6-6f47-469e-8702-fd610b15a0b0</t>
  </si>
  <si>
    <t>2e0f5bf0-f03b-4b50-9aba-95b65877746f</t>
  </si>
  <si>
    <t>5d762182-175e-4b0c-9df6-0ba935e84d23</t>
  </si>
  <si>
    <t>ebc3da39-24d8-4ffd-b7b0-9316a70687af</t>
  </si>
  <si>
    <t>12e6116f-d056-4645-ae0d-07d19dda8ff0</t>
  </si>
  <si>
    <t>09cc36b1-7fb8-472a-801a-3bfa271416f7</t>
  </si>
  <si>
    <t>fa16cbe3-8e23-4b30-89f7-f4dd299a54e0</t>
  </si>
  <si>
    <t>1d76a3e4-01fa-4705-8b2f-86371443eeb3</t>
  </si>
  <si>
    <t>3b95af8a-8a98-48a4-88b6-622a4e57981e</t>
  </si>
  <si>
    <t>b6988a59-5487-4ed9-89e4-d79b798dbe3b</t>
  </si>
  <si>
    <t>c82e9de2-02bc-4904-9e32-a7720dd4aa43</t>
  </si>
  <si>
    <t>e17480fd-a390-4a01-a02a-198e03088001</t>
  </si>
  <si>
    <t>38b6ffc1-46c1-4615-bc42-d6bd53b24ac9</t>
  </si>
  <si>
    <t>6020795f-f829-400c-aaf1-f3a2db41ef0a</t>
  </si>
  <si>
    <t>4da627f1-fe7c-4e46-bd6f-cb47ce1abdab</t>
  </si>
  <si>
    <t>e53687c3-6726-4794-87dc-3fdcf01630f3</t>
  </si>
  <si>
    <t>d91a07eb-4077-4695-8d1e-7665b391ef99</t>
  </si>
  <si>
    <t>2903dc90-01da-4e57-b8f0-d83cc40b81b2</t>
  </si>
  <si>
    <t>c79af1fa-c8ce-4133-9899-5a9379197e05</t>
  </si>
  <si>
    <t>be331819-cf87-4378-bf41-a00eb67d6c69</t>
  </si>
  <si>
    <t>516faf4c-b5a7-492a-aa58-38962dbf4624</t>
  </si>
  <si>
    <t>db751edc-1fad-40b0-898b-c796c30eaaf2</t>
  </si>
  <si>
    <t>0d1f48c8-5549-4d29-9bbc-8d214de68d0d</t>
  </si>
  <si>
    <t>93b37ea7-f4de-4c53-a7a2-a09aaa422dec</t>
  </si>
  <si>
    <t>0a2693c1-3962-406b-8d6d-9e673a38bad9</t>
  </si>
  <si>
    <t>6dcca457-c848-48cb-92ea-dcf938304b2b</t>
  </si>
  <si>
    <t>1c5aee2b-43f4-4781-b5c7-bc1d00eeb46a</t>
  </si>
  <si>
    <t>7c05d2ca-4b61-4976-8321-127ce70eaaf0</t>
  </si>
  <si>
    <t>99890e08-a3b6-4474-9dee-cfa86aad2264</t>
  </si>
  <si>
    <t>7bd59900-9ca7-4b51-8594-a015e30da360</t>
  </si>
  <si>
    <t>e43b5c97-f2b2-42ba-a4f3-823924b4b0da</t>
  </si>
  <si>
    <t>f729131d-9ff2-4313-bfcd-bee080c86d85</t>
  </si>
  <si>
    <t>0ac8fc5f-545c-4c11-b648-7c7e17cc2bf9</t>
  </si>
  <si>
    <t>1ce1bb3f-956d-4a72-b1f0-a04354e083ae</t>
  </si>
  <si>
    <t>ce346355-6709-4106-8d4a-8088f463a832</t>
  </si>
  <si>
    <t>a2328f43-94e4-4cc3-a953-7e540c5f2805</t>
  </si>
  <si>
    <t>aa49af1b-a753-4592-b11a-78f31ea3aa38</t>
  </si>
  <si>
    <t>1c1edb6d-0a83-49f7-945f-0bc96d732b23</t>
  </si>
  <si>
    <t>1e6b5b67-a931-4bf7-866e-4dedee6877da</t>
  </si>
  <si>
    <t>eb088690-8483-4d85-860a-d7c6bf6e6800</t>
  </si>
  <si>
    <t>c89ac0e6-796e-40fe-8ffa-ff6a8ed05e6a</t>
  </si>
  <si>
    <t>b456ab0e-1706-4b4a-ad91-a5dd2326c5be</t>
  </si>
  <si>
    <t>5a74ba65-58bb-4890-815d-6ed52ffc22db</t>
  </si>
  <si>
    <t>ac5b2eac-04eb-4723-a49b-ae298f088a81</t>
  </si>
  <si>
    <t>da0dbe08-d93d-40cb-a09c-6454fa180826</t>
  </si>
  <si>
    <t>7520ef8a-3e26-4b87-9011-ccef94bbb044</t>
  </si>
  <si>
    <t>40409bf3-2b74-43e9-8523-45437929b2d9</t>
  </si>
  <si>
    <t>63b1e4ed-a2c1-4696-bf63-5b54f6ff1f45</t>
  </si>
  <si>
    <t>2f501fe0-b135-4fa0-b63b-c5a2417fcf4a</t>
  </si>
  <si>
    <t>9d45f074-f1ec-44be-96b3-03e82c909058</t>
  </si>
  <si>
    <t>50d86f9b-a9ae-44cd-b6a4-73b89b87dac4</t>
  </si>
  <si>
    <t>499d2c68-579e-4623-a05b-2c7e243f7d8e</t>
  </si>
  <si>
    <t>ded9da6d-ecaf-450e-8fe7-4847d732c231</t>
  </si>
  <si>
    <t>0ec72c30-e9aa-4576-ad25-42ddf6fa5ed9</t>
  </si>
  <si>
    <t>9d228125-644e-43bc-b9b4-2506af6cdc09</t>
  </si>
  <si>
    <t>3d7b1580-b037-44cb-9dd9-c5ea80d8e40f</t>
  </si>
  <si>
    <t>f6d60d22-816c-4a34-a92f-61b583390df2</t>
  </si>
  <si>
    <t>b466aabf-977b-462f-8140-e2e37235f942</t>
  </si>
  <si>
    <t>b2a4b7e3-1faa-4cad-9a49-d83c7edd21c6</t>
  </si>
  <si>
    <t>4aa5d957-96d5-4dbd-a604-0e2f2bcdde62</t>
  </si>
  <si>
    <t>b7907e34-9219-46a8-ae46-b06f89494993</t>
  </si>
  <si>
    <t>6baffeba-2ef8-4d7a-a630-48ee820dfccf</t>
  </si>
  <si>
    <t>e5cfeb18-66af-4904-aa3c-79a6719454a6</t>
  </si>
  <si>
    <t>32188f90-9ed8-4fe1-9bb9-ef5defc24bd2</t>
  </si>
  <si>
    <t>dd999db6-79db-486f-b9c9-6d32a5329582</t>
  </si>
  <si>
    <t>bafadfb2-f012-4f53-8042-2023b47c4954</t>
  </si>
  <si>
    <t>e2bf0e25-9e55-4075-99f5-2604569439db</t>
  </si>
  <si>
    <t>1d6b63fd-284a-4ebf-8c74-7c2c66cf206a</t>
  </si>
  <si>
    <t>6ba7d1dc-2f2d-45a1-84cf-a48df3cff601</t>
  </si>
  <si>
    <t>3fdd2f66-bc70-4e7f-8125-7fef55f213b9</t>
  </si>
  <si>
    <t>ed02f2dd-a7b0-409c-88d7-2bbb8240c258</t>
  </si>
  <si>
    <t>61c15dd3-1892-48fc-8555-b3433d9c452b</t>
  </si>
  <si>
    <t>090974bc-1a5c-48ab-943d-6b042a5e6dfb</t>
  </si>
  <si>
    <t>3ee2cdd8-96bd-4e04-a286-766ba392995c</t>
  </si>
  <si>
    <t>6438ef5f-389e-434f-8c25-b8dd98b28afa</t>
  </si>
  <si>
    <t>dda1efa0-93e5-4b72-8343-8c827c18fdd0</t>
  </si>
  <si>
    <t>bf15540f-1835-4fe6-a295-11328fe90dee</t>
  </si>
  <si>
    <t>db925896-aa62-4f8e-a6b2-0661e4f37fc6</t>
  </si>
  <si>
    <t>f0e090d0-8a8d-4c36-9693-2bb5a31f9cd4</t>
  </si>
  <si>
    <t>33d4a9ad-a3fc-436a-985c-2dd1f5baed5b</t>
  </si>
  <si>
    <t>cee30b4f-2635-480a-b3df-01a13e34122f</t>
  </si>
  <si>
    <t>76d5394a-9b67-4dee-872f-ce5f4827c94f</t>
  </si>
  <si>
    <t>ba2df549-1d0a-4966-8a29-12d0c2b7d506</t>
  </si>
  <si>
    <t>18b7d8c2-b179-49c3-874a-4d6ba0fe925f</t>
  </si>
  <si>
    <t>aa55c044-3a96-4fc9-9879-a141d9676a29</t>
  </si>
  <si>
    <t>064c2f2e-3e02-45b2-9628-d3e626f045b5</t>
  </si>
  <si>
    <t>e4dafcc4-81b6-4f0f-940e-4b2217274351</t>
  </si>
  <si>
    <t>2d17c582-35d0-477e-a87f-8c2456d53929</t>
  </si>
  <si>
    <t>8ff65fc6-a07f-49a8-bb7d-086fc84377e0</t>
  </si>
  <si>
    <t>7c1ab7a2-8586-4039-9383-e0f0410f77d2</t>
  </si>
  <si>
    <t>b5afcc6f-f150-43ba-8223-5586f357cff2</t>
  </si>
  <si>
    <t>c1eae4cd-035a-4c17-8c80-32b58d88b9b7</t>
  </si>
  <si>
    <t>9e07ba6a-4288-4232-a2cd-ac62da14587e</t>
  </si>
  <si>
    <t>326b79b7-4ffb-47c3-b46f-660a33cac8ff</t>
  </si>
  <si>
    <t>bc820cb6-9b3c-41aa-8f90-6a57c0de206b</t>
  </si>
  <si>
    <t>94439df0-143f-42dd-8106-4767b4391b16</t>
  </si>
  <si>
    <t>b249cf8d-712e-4055-a205-7d9f8aff4186</t>
  </si>
  <si>
    <t>8288287f-aa2b-44ef-b562-14cee6179445</t>
  </si>
  <si>
    <t>fca4e8ec-bc83-40b2-93c9-a51287036c89</t>
  </si>
  <si>
    <t>c0310d75-ff64-4475-a61d-b89015aec29c</t>
  </si>
  <si>
    <t>caefb493-be5a-42c4-9e64-ef07ca5bf3aa</t>
  </si>
  <si>
    <t>8e99493f-b370-429c-b099-814e62750ea4</t>
  </si>
  <si>
    <t>cf98f599-cc6a-49c7-a03d-16bdef6f0d33</t>
  </si>
  <si>
    <t>ea2d8979-3514-4ac4-8cbc-93a7e30a5408</t>
  </si>
  <si>
    <t>ab978b6e-771c-4bbe-9c1d-b10b2367bc9c</t>
  </si>
  <si>
    <t>47b53b50-d028-48d9-902c-960ae96c162b</t>
  </si>
  <si>
    <t>a97de39f-74fd-47ff-b561-aa68ef976b63</t>
  </si>
  <si>
    <t>4f01c42e-0077-495e-afa8-20a7a2ce54cd</t>
  </si>
  <si>
    <t>3365c33b-09f1-4b9c-b3bf-7368bbd3c489</t>
  </si>
  <si>
    <t>cfea9211-9903-4c30-98c7-0120709a2a99</t>
  </si>
  <si>
    <t>6c573701-ea11-4308-a223-e112b1bb6e9a</t>
  </si>
  <si>
    <t>edb25393-a086-4b74-a3e9-45778cf34629</t>
  </si>
  <si>
    <t>39391765-8963-4136-b6ac-5bf17613bb66</t>
  </si>
  <si>
    <t>f5d53376-cbd2-4a97-8c58-3c03f632e760</t>
  </si>
  <si>
    <t>ef951296-8d3c-43a1-96d9-f389b4e279af</t>
  </si>
  <si>
    <t>bdb0412c-dfd2-4e21-bba7-df0cff8169c2</t>
  </si>
  <si>
    <t>6ff7b977-0d54-443c-a7cf-e95de35eda15</t>
  </si>
  <si>
    <t>2d0284d6-f15c-4bcd-ac5e-8976da68e9d4</t>
  </si>
  <si>
    <t>329ea74d-e068-41c7-990d-cdddfea13bbf</t>
  </si>
  <si>
    <t>22bfe561-5052-4f83-8cac-d2b6072c81be</t>
  </si>
  <si>
    <t>f811c292-0fa9-4400-a2d2-e0a403209fda</t>
  </si>
  <si>
    <t>69c1ac5b-91a2-4d3b-bc13-f819c649a70f</t>
  </si>
  <si>
    <t>2c163615-9a3e-4a8c-927b-95bd98625043</t>
  </si>
  <si>
    <t>1a2dae13-ec90-4c66-b9d5-d8e1745f2a29</t>
  </si>
  <si>
    <t>b5f6ef1b-258f-4da6-a53b-0435d6b175fb</t>
  </si>
  <si>
    <t>1933aca5-bf64-428a-b65c-33fdd209424a</t>
  </si>
  <si>
    <t>f6c0ee93-384a-4f6a-adf3-9f0c7ce718cb</t>
  </si>
  <si>
    <t>301ade08-4f7c-498c-b716-7174c8770113</t>
  </si>
  <si>
    <t>07ef983d-1d17-4dff-a057-884bbdd1507a</t>
  </si>
  <si>
    <t>e467a640-3c58-44fe-b4ac-2a92d456fbd1</t>
  </si>
  <si>
    <t>71221c67-3177-43fd-a0c7-404afde6d85c</t>
  </si>
  <si>
    <t>cab72650-3562-466e-93e5-2f5e7afb27c9</t>
  </si>
  <si>
    <t>84ae2adb-3642-4175-a020-2c7c46b85531</t>
  </si>
  <si>
    <t>ede7c7ab-7eee-40bd-8882-df09b47de1e1</t>
  </si>
  <si>
    <t>72f40abe-d3a7-4f19-9e2d-47d20806f00a</t>
  </si>
  <si>
    <t>8a3b8c46-d5af-427b-b1a4-9f69e425bd2a</t>
  </si>
  <si>
    <t>14ae7390-b300-411d-b396-859747239aa3</t>
  </si>
  <si>
    <t>7dbce891-0c9d-472d-8ef7-de4234a20954</t>
  </si>
  <si>
    <t>85fa6d2a-0cda-4701-bf91-b803c2affd17</t>
  </si>
  <si>
    <t>f0ecdc2c-8efb-4363-938d-4d3a460c3efa</t>
  </si>
  <si>
    <t>10c3a76e-801a-4cd5-8077-e6968bec5199</t>
  </si>
  <si>
    <t>3f1b10b0-db3e-48f3-92f1-5adbbca86785</t>
  </si>
  <si>
    <t>dc68aee0-5c98-47db-b0ac-f665f3decb9c</t>
  </si>
  <si>
    <t>8f23fd06-1e42-4b8a-ab34-f07878e14d5a</t>
  </si>
  <si>
    <t>c8e36dd4-7580-4750-aca3-3eca2f07594c</t>
  </si>
  <si>
    <t>f95c12d1-ac64-4bfe-ab85-68290b6e0ae1</t>
  </si>
  <si>
    <t>f63993a0-39ba-441a-811f-329ab93d6972</t>
  </si>
  <si>
    <t>c9678f9e-c609-4058-95de-cf68267fc95b</t>
  </si>
  <si>
    <t>29c8a0e5-c3d7-4afe-a074-587f63a633a5</t>
  </si>
  <si>
    <t>ae53cb89-ee75-4a41-9d59-ca588d6f26fc</t>
  </si>
  <si>
    <t>951fd606-516c-4434-ab39-8270e5eb105e</t>
  </si>
  <si>
    <t>a6e3fc36-8554-4e7a-9c17-de7486c44070</t>
  </si>
  <si>
    <t>a37508c8-d747-48ba-b09e-cbece809c364</t>
  </si>
  <si>
    <t>7e81f94a-956a-402e-91a8-84012db44391</t>
  </si>
  <si>
    <t>1b0efbb5-3219-49a9-b861-d1e6e95bb756</t>
  </si>
  <si>
    <t>ef86c525-1471-4829-93e8-ec05d49c2b65</t>
  </si>
  <si>
    <t>9d2b9e86-4f09-403b-9f93-0e66969107ea</t>
  </si>
  <si>
    <t>758d1f36-3ab3-4934-bd92-1c19da95ebb7</t>
  </si>
  <si>
    <t>0198ad70-9a50-47eb-a521-84a546427adb</t>
  </si>
  <si>
    <t>18abca6a-117e-474d-a5d1-5d4583bb75a1</t>
  </si>
  <si>
    <t>e83c181a-8ea3-4f31-a234-476de963fd30</t>
  </si>
  <si>
    <t>384a2ca1-2a01-41ea-93f3-f7e782a7ce5b</t>
  </si>
  <si>
    <t>5a6cfb0c-0f47-4a5f-93bf-1060e75f4086</t>
  </si>
  <si>
    <t>e02fc170-11d5-46e0-9dec-fac676fcb8b8</t>
  </si>
  <si>
    <t>83310e9d-ce2d-485b-a4de-c0bc26a5de6e</t>
  </si>
  <si>
    <t>8e170c21-df64-4604-9224-f49502055d77</t>
  </si>
  <si>
    <t>6a7f08ca-24e8-422c-8fb8-c0c2d294b302</t>
  </si>
  <si>
    <t>b0a94f6d-ae60-4695-abd8-e34896186897</t>
  </si>
  <si>
    <t>596afd9c-6fff-47bf-8560-e5d6095b6a4d</t>
  </si>
  <si>
    <t>918490db-41fb-4977-9ebb-7f0a03a3ffbd</t>
  </si>
  <si>
    <t>14166a69-7125-494f-ae7f-9219eccd0661</t>
  </si>
  <si>
    <t>25fb16eb-42dd-4703-a100-1ac0def22b1f</t>
  </si>
  <si>
    <t>e758fa05-ea9c-4571-a541-7bc1e8f8a1ca</t>
  </si>
  <si>
    <t>4a3b9868-896d-4af0-b4ac-d85b65105fa3</t>
  </si>
  <si>
    <t>9ef2fed0-db72-4c44-9004-775257b2c1de</t>
  </si>
  <si>
    <t>2a315c9c-5122-4128-8137-5d9c126db823</t>
  </si>
  <si>
    <t>6219e6cc-8a68-4256-afd6-6fca331f0113</t>
  </si>
  <si>
    <t>3a15ca22-b326-4156-9a9c-73699405afa2</t>
  </si>
  <si>
    <t>0a59ff3a-f622-4aed-95c7-6996ac96c05f</t>
  </si>
  <si>
    <t>55a998f6-3f0d-4f36-a56f-71a338d37a67</t>
  </si>
  <si>
    <t>427fced2-759e-4d5b-8378-890c2844571b</t>
  </si>
  <si>
    <t>81c238d0-b933-4ab8-9d95-a28c9b3ba21d</t>
  </si>
  <si>
    <t>9403d2e2-832e-46b5-823c-be2b408952b7</t>
  </si>
  <si>
    <t>16d56e55-db0f-468c-9f06-b7a704c1c453</t>
  </si>
  <si>
    <t>c08a1f74-c603-4a72-a1a6-fd7fcf3737d5</t>
  </si>
  <si>
    <t>8adc3801-6d9f-4952-aa5d-a758e1b98c88</t>
  </si>
  <si>
    <t>8efdaf81-bbce-4726-ae49-6fb883f97ecc</t>
  </si>
  <si>
    <t>2e5f2565-6146-4f9c-89f0-ab222a5dd6a5</t>
  </si>
  <si>
    <t>6c9d3173-1dc0-45bb-bd1f-d17299e06429</t>
  </si>
  <si>
    <t>01339bee-2f32-4ab6-bf59-29ae9a30bc6e</t>
  </si>
  <si>
    <t>b6e70ebb-fc4e-4ae4-9c51-557045f3d138</t>
  </si>
  <si>
    <t>10ea32d1-162c-41af-920c-a247fe8b10b2</t>
  </si>
  <si>
    <t>26472705-4680-48a5-85dd-29c4c39c8cfd</t>
  </si>
  <si>
    <t>4884207d-ffcc-4ab4-898e-8fd5e0d9fee2</t>
  </si>
  <si>
    <t>df735804-6e3e-4f4f-a141-2047c71ff783</t>
  </si>
  <si>
    <t>0f9cb2b8-4d87-40d5-b1b7-6a01a02dc5ce</t>
  </si>
  <si>
    <t>e69851bf-aeb6-4793-a8ff-7cf07560fa82</t>
  </si>
  <si>
    <t>d35521e8-581c-4294-b4fc-d320f426f5d7</t>
  </si>
  <si>
    <t>5720c6c2-e9a8-4a29-a3b4-d40edcaa03c5</t>
  </si>
  <si>
    <t>e14a8d29-edb1-4ccb-8951-7de5f78f90a3</t>
  </si>
  <si>
    <t>4eb2d314-cbf8-4dfc-8b62-99c96d34db01</t>
  </si>
  <si>
    <t>10230bf2-0eac-40ef-a672-e02b146e2905</t>
  </si>
  <si>
    <t>80b6caed-f236-4d3a-8bf1-b381c24b15d6</t>
  </si>
  <si>
    <t>1ef898f9-9ccb-475c-a5a1-c58fcd0faad8</t>
  </si>
  <si>
    <t>255ee7ec-f255-4301-a0b2-614086e7ebf9</t>
  </si>
  <si>
    <t>9c07f5f4-024b-48d7-a332-ffe52facc9ab</t>
  </si>
  <si>
    <t>be4cbcb7-7c0c-4b88-a051-9f1bf005d247</t>
  </si>
  <si>
    <t>8ec864cd-f88a-43a4-b98d-d3a71c0be0c1</t>
  </si>
  <si>
    <t>77bdacfa-bdd9-48d5-bdb8-f6139094d042</t>
  </si>
  <si>
    <t>494e55c6-0cbc-44ba-bf82-9d4c00233609</t>
  </si>
  <si>
    <t>2e13c8d8-493e-4b9a-a886-abc28020e516</t>
  </si>
  <si>
    <t>819030f1-b5db-4da6-a0c1-e0fc018033d0</t>
  </si>
  <si>
    <t>0bda839f-a79f-4fe1-a913-76cf249839a6</t>
  </si>
  <si>
    <t>4f72b8ff-64c1-4aaf-9687-16a9b1f88d2c</t>
  </si>
  <si>
    <t>fe276f83-392a-4473-9eb5-9456106a14f9</t>
  </si>
  <si>
    <t>b02d9ce4-4d85-4608-8a30-3ff75cc52dc2</t>
  </si>
  <si>
    <t>8fc1cef7-51d8-4097-8123-4bcdefb2baeb</t>
  </si>
  <si>
    <t>0c880c38-f6d8-4c82-9bc6-a80acb74050c</t>
  </si>
  <si>
    <t>62f18435-844d-4255-8db7-21904672761a</t>
  </si>
  <si>
    <t>f6bef74f-6305-415d-b9fb-fb5287a27837</t>
  </si>
  <si>
    <t>badbfb94-9ffd-4fec-b28c-b17afb8fefb7</t>
  </si>
  <si>
    <t>129787a5-cd6a-41c4-a44e-5be1f823cb5a</t>
  </si>
  <si>
    <t>825d6f9c-dd2f-4663-b776-17f0c2ca4cd2</t>
  </si>
  <si>
    <t>0ba64348-46a4-4d26-8ff3-a6b5ff135279</t>
  </si>
  <si>
    <t>119cab17-31dd-47ea-9613-b275296264b9</t>
  </si>
  <si>
    <t>938b9ad3-3537-47ca-8b9f-d6d6cb99283b</t>
  </si>
  <si>
    <t>938ff8de-7b05-4ebc-899a-569ee7b46947</t>
  </si>
  <si>
    <t>15dba62a-2c11-4b30-abfa-8c94c327908d</t>
  </si>
  <si>
    <t>3c32756d-9a85-4a82-80cc-1d99745ca852</t>
  </si>
  <si>
    <t>fe9e1aab-4c06-4cab-ae1f-5c0d33e0418c</t>
  </si>
  <si>
    <t>536c514b-549c-45e0-920f-57d50ea14e32</t>
  </si>
  <si>
    <t>8c960d97-fe28-4a82-aff2-26610e4b9268</t>
  </si>
  <si>
    <t>5c828509-92d9-4fc3-92ed-10a7388577b2</t>
  </si>
  <si>
    <t>b0e18d1b-6091-489e-8533-6bc232b3cb7c</t>
  </si>
  <si>
    <t>38717575-7ee0-4022-92d8-f66a7043e296</t>
  </si>
  <si>
    <t>57b307ee-db00-4889-81f3-ef930905df8c</t>
  </si>
  <si>
    <t>8833166c-b537-416a-997e-67a92a47a942</t>
  </si>
  <si>
    <t>50b02aea-43ef-4440-a25d-f5b90a600180</t>
  </si>
  <si>
    <t>865c2632-709e-49e6-8ea2-3407dfc50eb5</t>
  </si>
  <si>
    <t>66e46ee2-ab1c-4edb-9a10-1a3d1f27b371</t>
  </si>
  <si>
    <t>66d2cea1-d5e9-4fb2-a8e5-b3c0c84f1c1a</t>
  </si>
  <si>
    <t>d619d365-4c83-4668-b063-333ad783aac0</t>
  </si>
  <si>
    <t>9d3b1f7b-8675-4552-a101-500ddad8bc29</t>
  </si>
  <si>
    <t>32d80e7c-aa3a-455a-b54c-1103ca8a9155</t>
  </si>
  <si>
    <t>94d390ed-5cf5-4e5b-a82b-3595bd7a1158</t>
  </si>
  <si>
    <t>4e72192d-0b03-45c6-b9a7-580e046a0127</t>
  </si>
  <si>
    <t>62af558c-6455-4335-9166-861d6b91df9b</t>
  </si>
  <si>
    <t>2868dbfe-fc50-4ec4-a059-03c1c43426e3</t>
  </si>
  <si>
    <t>99d8d92a-5cbc-42b8-9fc3-fbd5f4f9889b</t>
  </si>
  <si>
    <t>64a4179a-54f3-487e-bee0-49e3a7f32dce</t>
  </si>
  <si>
    <t>12075dc9-92af-47f5-b7ec-2f073faf270d</t>
  </si>
  <si>
    <t>8fd613ec-ae5f-4576-a74a-5f32921b7682</t>
  </si>
  <si>
    <t>b2f96d84-3bdd-4be7-8840-1f62b6e8bcd9</t>
  </si>
  <si>
    <t>0f251df3-4564-4d27-a600-8bcccf2ee106</t>
  </si>
  <si>
    <t>3da005bc-c21e-4f18-b98b-69b8550053af</t>
  </si>
  <si>
    <t>cb80e777-9126-45bf-89b6-03b18b508e35</t>
  </si>
  <si>
    <t>0a1a6596-ee0a-40a4-9362-4156ebb3d1db</t>
  </si>
  <si>
    <t>a561a632-3f57-4b28-816a-a078a793d108</t>
  </si>
  <si>
    <t>752c3eea-561d-41cb-bc0e-bc698812706a</t>
  </si>
  <si>
    <t>cb0d403a-ba63-4468-93b4-3eda45202538</t>
  </si>
  <si>
    <t>245fc96f-73fb-43bc-85f6-e326ab8e1c02</t>
  </si>
  <si>
    <t>2119968c-e134-4ba1-a180-f0149f0bf2a7</t>
  </si>
  <si>
    <t>a4bde4d6-0824-4155-96a8-15c67739b036</t>
  </si>
  <si>
    <t>3bdaf402-8a1a-469c-a26a-9d39199ef58e</t>
  </si>
  <si>
    <t>7534ffb5-13a7-49ae-b5cf-494cfe36c903</t>
  </si>
  <si>
    <t>ecc44403-cb17-4eac-9651-3e460e4f0d26</t>
  </si>
  <si>
    <t>28dc18e3-e5ea-4de5-8daf-4138845d13f6</t>
  </si>
  <si>
    <t>16ce08bb-e2a2-4702-805f-98610f4975b7</t>
  </si>
  <si>
    <t>93024036-fb5e-4a17-b634-882321c3cf11</t>
  </si>
  <si>
    <t>c1e36be8-5bfd-451e-bb2b-e174c4b7fa25</t>
  </si>
  <si>
    <t>3ff2bc8e-dce6-4463-9aa1-51893286e176</t>
  </si>
  <si>
    <t>3aaa75b8-8b7a-40bd-ab5c-c94462f70af4</t>
  </si>
  <si>
    <t>6efda49f-cf0e-42e9-bd37-61d0a71ed56b</t>
  </si>
  <si>
    <t>ccee7668-6e9f-44eb-8922-41e4e0b412d8</t>
  </si>
  <si>
    <t>b446e2a4-201d-4a68-aeeb-3b20900f02b7</t>
  </si>
  <si>
    <t>1dcb80ed-5065-4ff7-8d83-882d2dfc240c</t>
  </si>
  <si>
    <t>a131e25f-c3f9-41d5-ab36-ed6dab249fed</t>
  </si>
  <si>
    <t>b5ded7c8-1343-4227-bcfa-774427bfefb1</t>
  </si>
  <si>
    <t>beb7509b-d68d-4962-8e87-b7fe718be6c1</t>
  </si>
  <si>
    <t>30992139-525d-4bd0-9137-2e44ba99cac1</t>
  </si>
  <si>
    <t>ffd90f3a-e433-4557-8bea-9d5733b853da</t>
  </si>
  <si>
    <t>9c16c2a1-3518-4a4b-b0b6-48905677b5d9</t>
  </si>
  <si>
    <t>43d94d12-4883-4d40-ae29-70f8b155fb15</t>
  </si>
  <si>
    <t>f79463a6-9e7b-4324-a86a-86c70430baa5</t>
  </si>
  <si>
    <t>38633876-0068-4b6c-a75c-a03ef1a3a2e4</t>
  </si>
  <si>
    <t>a6b27e0a-cd28-478e-9c24-bb9742be6a99</t>
  </si>
  <si>
    <t>7894678d-3b41-4742-9880-5313a7251bf7</t>
  </si>
  <si>
    <t>a86a9c6f-2892-488a-bfc2-172c7d9e9022</t>
  </si>
  <si>
    <t>c36b47ff-347f-4a55-beb2-159699ef3cdc</t>
  </si>
  <si>
    <t>52cf5fef-8020-4d81-835d-8da1ae0e194b</t>
  </si>
  <si>
    <t>3fbecef1-dacb-4c50-adec-d23968be2184</t>
  </si>
  <si>
    <t>446671a1-abfe-46f2-bb93-eef68b2af196</t>
  </si>
  <si>
    <t>bd939389-1510-40db-9420-b5a66449038d</t>
  </si>
  <si>
    <t>08b88ae8-2c37-4c5b-bd19-c1e469dad8bf</t>
  </si>
  <si>
    <t>dfd5654d-dbda-4b1a-975f-8eb785dc5e6a</t>
  </si>
  <si>
    <t>47161105-3747-4fbf-96c9-e81498cd1479</t>
  </si>
  <si>
    <t>acfffde8-e3ff-4ec2-8c60-00e4b064166c</t>
  </si>
  <si>
    <t>0c8c9f76-aa0f-4ae4-8f66-4e467841ec53</t>
  </si>
  <si>
    <t>3067a2fe-6aec-496c-bfca-4f8469d984ba</t>
  </si>
  <si>
    <t>1bb00d1d-9461-43ca-87a2-77aa2e1bde98</t>
  </si>
  <si>
    <t>eb030c5b-1095-4550-a54b-22d7037a03b6</t>
  </si>
  <si>
    <t>d0662fb3-5899-4175-bf19-7a5ae55e6ae5</t>
  </si>
  <si>
    <t>a7273dd4-4792-408b-a6ce-a3c6a785c3a8</t>
  </si>
  <si>
    <t>eef3bdbd-a0df-4a33-8c92-58200ef12c7e</t>
  </si>
  <si>
    <t>a93881b1-f5c3-4c1f-b6d6-bce9e1a4de46</t>
  </si>
  <si>
    <t>ec85e281-0154-4a47-8f93-db9d7f1c44e5</t>
  </si>
  <si>
    <t>336291d7-651c-4b5d-b80c-cab6312bb3ce</t>
  </si>
  <si>
    <t>abfb0880-72b7-4ea2-9dc9-2f326d498156</t>
  </si>
  <si>
    <t>2d158358-c571-440f-8ab9-5f73bfdd6232</t>
  </si>
  <si>
    <t>88217645-3466-429f-a14a-d7b1997b9e90</t>
  </si>
  <si>
    <t>4d939f63-ccc2-4b78-8fa6-918932e8f9c0</t>
  </si>
  <si>
    <t>85590d10-0ce0-478e-8b8e-53ef4420076d</t>
  </si>
  <si>
    <t>0c109773-f58e-4512-838e-f4a91185f9fc</t>
  </si>
  <si>
    <t>5aef7e7b-4356-46e6-aa48-c3319ca9d313</t>
  </si>
  <si>
    <t>0a915ee4-7255-45bd-810a-91c01766cf04</t>
  </si>
  <si>
    <t>e4be63a2-9854-46dd-8bc9-7efee0ea0d08</t>
  </si>
  <si>
    <t>2a1bf79e-c899-41dc-8133-9df92c8c7ee4</t>
  </si>
  <si>
    <t>30bdc4eb-4801-4aa8-b60e-5abd07e366ee</t>
  </si>
  <si>
    <t>b73eb374-b078-41df-bdfb-bc9cd6be7e5c</t>
  </si>
  <si>
    <t>a19d61ad-654c-44d7-ad6c-e944c3493b20</t>
  </si>
  <si>
    <t>115321a1-3d54-46c9-9d12-72b683d78153</t>
  </si>
  <si>
    <t>d04430b7-4c84-4f0b-bc9f-d2874ee8228b</t>
  </si>
  <si>
    <t>ba5f5ebe-026e-43c3-b23c-08ede8bc196b</t>
  </si>
  <si>
    <t>39b53d8c-3c56-48eb-b876-180dd093ba61</t>
  </si>
  <si>
    <t>55b558e6-b32f-40e9-85f7-e0f793aecf5a</t>
  </si>
  <si>
    <t>009f0106-bf03-48a2-9786-a0acd4c23dcc</t>
  </si>
  <si>
    <t>dc15dc43-c2e4-40d6-9e1e-47653a588922</t>
  </si>
  <si>
    <t>450be6b8-8ea8-4a52-88ad-97ab88868109</t>
  </si>
  <si>
    <t>dbe7f0e6-0fc5-4883-8843-ca1831578f87</t>
  </si>
  <si>
    <t>5d995b0a-d23b-475d-86f2-ac03125d7cb2</t>
  </si>
  <si>
    <t>6ab01b0d-6b2c-4a2e-a73f-628664f3fab0</t>
  </si>
  <si>
    <t>4cc4cfa8-f14a-4cef-bc14-4fda965132ef</t>
  </si>
  <si>
    <t>0dfbae82-822a-4df9-9e40-7d18fcad83b9</t>
  </si>
  <si>
    <t>7e95058f-7b6a-4f5a-953a-ca23f48664af</t>
  </si>
  <si>
    <t>2d2e7f01-b06e-443b-b874-f751c6eafe73</t>
  </si>
  <si>
    <t>49e1981a-a474-45e5-9e06-f67a1101ed2a</t>
  </si>
  <si>
    <t>e6e1b025-e29a-4e96-a43f-e3562142df79</t>
  </si>
  <si>
    <t>f60639cf-c41d-40d2-8cb0-dd4411282953</t>
  </si>
  <si>
    <t>595d5b66-4840-418c-a252-812605bb1b81</t>
  </si>
  <si>
    <t>e12f05ee-0406-445c-9f62-9416a84310d1</t>
  </si>
  <si>
    <t>69b1b25a-8889-4b03-84a4-2ceaa74c9205</t>
  </si>
  <si>
    <t>421cc928-87ed-4207-9d95-ed003f390900</t>
  </si>
  <si>
    <t>b67dfd38-72a3-4091-a070-6d72b0c7ef73</t>
  </si>
  <si>
    <t>3b6a94f7-53da-43ee-8bcc-748e661f7d9b</t>
  </si>
  <si>
    <t>4dad7c3d-a4b4-4a3b-8b9d-1ca59beae47c</t>
  </si>
  <si>
    <t>3ad11817-3620-4ffc-8222-0bff0c8d636c</t>
  </si>
  <si>
    <t>40e22d52-8aeb-4dae-a57d-36a499fbe673</t>
  </si>
  <si>
    <t>5f1d4b5f-8abc-454d-92d4-9d452b647cb0</t>
  </si>
  <si>
    <t>0c20cffd-a765-4e62-b395-bd2a591376cf</t>
  </si>
  <si>
    <t>11e43492-5dd4-47b6-8397-0e196238b37b</t>
  </si>
  <si>
    <t>49461fa7-6b38-44ad-ae1f-2bf86e79a9be</t>
  </si>
  <si>
    <t>1131316b-40f9-4aa0-a40b-557d3b1d0791</t>
  </si>
  <si>
    <t>c1b05bf6-ac54-4b99-855c-85ef0ed899fe</t>
  </si>
  <si>
    <t>c5f5c089-7340-4dd9-8aad-421fe3e6a483</t>
  </si>
  <si>
    <t>4e23dead-946c-404b-a63c-6c40ac79c579</t>
  </si>
  <si>
    <t>c4b89516-753e-45d5-b04d-edd7405483fb</t>
  </si>
  <si>
    <t>d48a25c5-87fa-431a-96e7-e46ac53aab8d</t>
  </si>
  <si>
    <t>0c6d4642-9bec-4b1d-acf2-3aeb8bad3075</t>
  </si>
  <si>
    <t>c85b851b-10b7-4ae7-9a67-34d127d4d197</t>
  </si>
  <si>
    <t>4530cbae-efbf-44d8-b0b9-49bf6fd2b37b</t>
  </si>
  <si>
    <t>294a9d5d-e78a-447e-9d4d-e2d4f6c7d64a</t>
  </si>
  <si>
    <t>adfa43b6-a8ae-45ee-99ea-d73e20786fdf</t>
  </si>
  <si>
    <t>1df61bd8-3e1d-43fc-ab1a-5a514ac2688e</t>
  </si>
  <si>
    <t>caf53e03-db43-45a0-baba-3bf7eec958e5</t>
  </si>
  <si>
    <t>4bc3313c-0187-4a9c-acb4-ef7ab73a0470</t>
  </si>
  <si>
    <t>aa1eb546-4690-4a7a-ac3a-90d7d476f5df</t>
  </si>
  <si>
    <t>f283694b-2095-48c6-80d1-c351e8c9e5e0</t>
  </si>
  <si>
    <t>f4cbc65e-d976-4750-9cbb-130e535a8e99</t>
  </si>
  <si>
    <t>c7821d1d-bd04-4bf3-92ee-da8eef621118</t>
  </si>
  <si>
    <t>a4eb18fb-aac4-46de-9c34-163a6245355f</t>
  </si>
  <si>
    <t>3b6245bc-772c-4d8e-8965-6d36535e6849</t>
  </si>
  <si>
    <t>cd5df26f-c0c6-4dc6-8e18-6d13404cfbec</t>
  </si>
  <si>
    <t>d285db87-b0aa-44ad-921f-cb36d07469da</t>
  </si>
  <si>
    <t>5c332259-7686-46fd-b567-0e70091ee44f</t>
  </si>
  <si>
    <t>c707d654-47cf-4733-95c9-60b06878c11e</t>
  </si>
  <si>
    <t>453ba716-c0e3-43f3-aaf5-16b2bc28ca37</t>
  </si>
  <si>
    <t>8f3a2c41-e497-47b7-827b-209abdbb1294</t>
  </si>
  <si>
    <t>ac1f3c06-39b8-4a1b-8e2c-1ed8f4d9553d</t>
  </si>
  <si>
    <t>051d0cd4-48b7-4487-928b-c01ca2202c37</t>
  </si>
  <si>
    <t>d7909491-dc34-4fb4-94d0-2ca2c47d8799</t>
  </si>
  <si>
    <t>16daa360-69c2-4760-99af-911b45f3b0d4</t>
  </si>
  <si>
    <t>d9e7eb19-d1ce-4aa0-8fe8-ce12090be8d9</t>
  </si>
  <si>
    <t>9a62600e-1cff-4540-a41b-865360785e66</t>
  </si>
  <si>
    <t>c391b82e-5dca-4dd3-86f1-54c92894c43b</t>
  </si>
  <si>
    <t>85b0d904-ce98-412c-91a0-d3417b263055</t>
  </si>
  <si>
    <t>376bb7b2-ca29-4713-862c-c5ac2b33c4c8</t>
  </si>
  <si>
    <t>4a0a4573-050b-4be6-a51c-433752287d1e</t>
  </si>
  <si>
    <t>5cfa2d05-3005-4679-b330-2eadb0612cdf</t>
  </si>
  <si>
    <t>f5efc348-19a2-4eec-bf8e-0aed73f81e66</t>
  </si>
  <si>
    <t>e9fb687a-2ffb-4e53-9981-d2877632ebc3</t>
  </si>
  <si>
    <t>53e4b1df-bc38-4599-82e3-9f3c035b93d5</t>
  </si>
  <si>
    <t>9d719e56-003f-4dc4-99fc-b93b425667ee</t>
  </si>
  <si>
    <t>29e14d94-4970-4a0e-b83c-7d24a554a5d5</t>
  </si>
  <si>
    <t>4cc1f38b-99ca-410c-bf36-0229bc627a56</t>
  </si>
  <si>
    <t>6a232372-ee9e-4032-83da-e383dc00937f</t>
  </si>
  <si>
    <t>6d614394-0a63-40c4-8bf3-ee6ee1e37e9f</t>
  </si>
  <si>
    <t>d7b8dce1-f6eb-4ed5-9e7f-52ef0a1609f7</t>
  </si>
  <si>
    <t>521252c5-02ed-433c-8948-21d7a15ff285</t>
  </si>
  <si>
    <t>6747d6a8-411e-48b2-b629-a89879164146</t>
  </si>
  <si>
    <t>a16952c5-2069-4958-9621-ab5bcad845f0</t>
  </si>
  <si>
    <t>ca42dd48-aa10-4b4c-9fd3-9ddf71a97d51</t>
  </si>
  <si>
    <t>3ebf25d6-2b3a-4c80-97ec-3ceefc1046fc</t>
  </si>
  <si>
    <t>39076972-7b4d-4723-9e08-48e6e5afb777</t>
  </si>
  <si>
    <t>c18600d3-aad7-462d-9cd7-44c91c36c8dd</t>
  </si>
  <si>
    <t>60b92375-35c6-4b47-8b97-4a0c8801a1eb</t>
  </si>
  <si>
    <t>ed1c3d41-508b-4607-aaee-8321e3a9aec8</t>
  </si>
  <si>
    <t>b3ed36d9-d9ea-4f7c-ba6e-0277f4543797</t>
  </si>
  <si>
    <t>de190ea1-5239-4534-a2a5-01facd1a1849</t>
  </si>
  <si>
    <t>a5d6cb1b-118e-4810-9a8c-9ffcf965381f</t>
  </si>
  <si>
    <t>86178748-7bfb-43b0-9f81-6cd39775d143</t>
  </si>
  <si>
    <t>ead39ae3-441a-4098-9537-9302ef1b6156</t>
  </si>
  <si>
    <t>cc6a38af-cfbe-41c1-919d-0105c0cdfd5b</t>
  </si>
  <si>
    <t>16705a29-7929-4dfa-954f-54936e15a106</t>
  </si>
  <si>
    <t>927506b4-3858-41c4-a643-9103bc257302</t>
  </si>
  <si>
    <t>8740ff8a-0bd3-4e3d-bac3-0070b61d1565</t>
  </si>
  <si>
    <t>edbd90d0-29e1-4849-b88f-44d8bfe2156b</t>
  </si>
  <si>
    <t>7d7cb21f-673c-4a58-a988-327456a62dd5</t>
  </si>
  <si>
    <t>29f2c741-e59c-418d-9b96-36c6ac2d4aff</t>
  </si>
  <si>
    <t>e49d62ad-ae25-4cb4-8499-424d95b7d51f</t>
  </si>
  <si>
    <t>258ce5ba-6b03-4356-acec-59cdc0788fd1</t>
  </si>
  <si>
    <t>f6ba9e0a-0af4-4636-ba43-1a83449883a0</t>
  </si>
  <si>
    <t>6bef8e40-d3ff-442a-b78e-e96a7475c56a</t>
  </si>
  <si>
    <t>296457f9-3545-4efa-9927-8751ebb6c994</t>
  </si>
  <si>
    <t>69131bfb-0a66-41f6-a936-bdfbb611175a</t>
  </si>
  <si>
    <t>c21c6a8a-4338-4110-b551-c639696ff865</t>
  </si>
  <si>
    <t>e346e37d-a842-4a6c-9975-561665bc5d05</t>
  </si>
  <si>
    <t>78b5dbd7-3369-4d6b-94fc-e93479f321d2</t>
  </si>
  <si>
    <t>5c48abbb-e37e-4ffb-a261-a12cb900896f</t>
  </si>
  <si>
    <t>8e9ea313-c001-46a8-9799-c0044fa3123a</t>
  </si>
  <si>
    <t>243b8415-dd36-4e02-86c9-6ada07b063c2</t>
  </si>
  <si>
    <t>364f68a3-b68f-426c-984e-00f14fe6b41d</t>
  </si>
  <si>
    <t>4493e78b-96b0-417f-b811-39fa11b3dd48</t>
  </si>
  <si>
    <t>fa91e5f1-42cd-4722-9247-270f8071ca8a</t>
  </si>
  <si>
    <t>b9596685-c80a-4d12-974c-60b3bad8360f</t>
  </si>
  <si>
    <t>d5922f61-3704-4d92-b243-db8cb30d0b36</t>
  </si>
  <si>
    <t>922925df-3106-429d-ab7d-775f7582549a</t>
  </si>
  <si>
    <t>45fea4bc-ed4d-4340-bcc3-e5645dae206b</t>
  </si>
  <si>
    <t>400e9471-09cf-4a3e-a4e0-3ba76f499bbc</t>
  </si>
  <si>
    <t>e0fdbe9a-b9bf-41b4-aaba-f6847135fdd5</t>
  </si>
  <si>
    <t>86de01ef-fbea-478d-9a16-0227fca1e353</t>
  </si>
  <si>
    <t>3c39c440-f4fe-420b-b289-be38da5d6756</t>
  </si>
  <si>
    <t>72e44622-0897-4d57-8eaa-0f0bc6edbd5d</t>
  </si>
  <si>
    <t>c6546ee3-260b-473e-9c50-ef8d0ab7459a</t>
  </si>
  <si>
    <t>fa75bac9-8e8a-4229-aa14-b5bf08d5b462</t>
  </si>
  <si>
    <t>8ed8dd03-57ce-4d1a-bc7d-2b0b9838d0bb</t>
  </si>
  <si>
    <t>031076d7-7117-42d8-932f-af828c47ad24</t>
  </si>
  <si>
    <t>fd7b90f3-42d9-47bd-b5d3-0061410de085</t>
  </si>
  <si>
    <t>f215c371-e973-4326-82eb-b022c5d66a78</t>
  </si>
  <si>
    <t>b4be05c2-adac-401e-b1da-a6b29e220452</t>
  </si>
  <si>
    <t>2f1cd10e-b2e6-4eb6-a89e-945e81f29486</t>
  </si>
  <si>
    <t>7ab1e63f-b50f-48a4-a20b-0543843b915a</t>
  </si>
  <si>
    <t>95519680-ea87-4672-8373-ceb78f6abab5</t>
  </si>
  <si>
    <t>3056ce86-5a54-45bb-a501-a54206fea9d3</t>
  </si>
  <si>
    <t>673fe832-dfc1-4595-8692-1671ee333df3</t>
  </si>
  <si>
    <t>19e6f675-8cea-4bc8-a069-faffeee7c0ce</t>
  </si>
  <si>
    <t>0c7af8a5-6d26-48c1-9962-99446720b77b</t>
  </si>
  <si>
    <t>b2ea08d8-490c-4751-bfa9-d61b6f2f719a</t>
  </si>
  <si>
    <t>7af0a220-bd1c-4083-8687-fa49f3ed9457</t>
  </si>
  <si>
    <t>3932b278-d32e-44b5-9dbd-dd1f86ab8d8c</t>
  </si>
  <si>
    <t>cc1a7348-9ac6-42c2-9604-c93ad14dc2fc</t>
  </si>
  <si>
    <t>ff4a0c61-d9ca-4bb6-abcf-af1cab8689fa</t>
  </si>
  <si>
    <t>06af294b-32f9-4335-ab2a-7d75d6f08d29</t>
  </si>
  <si>
    <t>57dbd376-3cc1-4338-b051-23bcdffde97f</t>
  </si>
  <si>
    <t>28c7d69c-8f4a-4006-8cc7-37b9e780912c</t>
  </si>
  <si>
    <t>0b943c0d-4ba4-4a80-8af5-b56e9d5938e2</t>
  </si>
  <si>
    <t>11e20392-4450-4d55-87c9-968b97fbb390</t>
  </si>
  <si>
    <t>3f8db248-612d-4945-9928-7f20f3fa3efd</t>
  </si>
  <si>
    <t>5b8fb54c-ff3c-483b-960f-cbc60669d653</t>
  </si>
  <si>
    <t>07f2b86a-7a80-47a7-a5ff-fb29c4aa5eed</t>
  </si>
  <si>
    <t>2c012725-d332-4a50-8d56-df3cdb39431f</t>
  </si>
  <si>
    <t>003bbbbc-72b8-45ee-a268-5bdc0a817f3b</t>
  </si>
  <si>
    <t>8cd57285-0e33-4499-8fc9-3f5f91348d8b</t>
  </si>
  <si>
    <t>c5152a7b-b891-4a5e-8e6e-419e9b0e12eb</t>
  </si>
  <si>
    <t>531bd942-eb29-42e8-950e-4a80245a4f1f</t>
  </si>
  <si>
    <t>a5f2f53e-1d34-4ca4-9eaa-69e06bbbabbc</t>
  </si>
  <si>
    <t>6e4a1d0e-9b39-4921-943f-90b99e4a3036</t>
  </si>
  <si>
    <t>dff0d1a2-371f-4bed-ba19-1b977e16ee43</t>
  </si>
  <si>
    <t>e72aa11f-d9e9-4e0d-936b-438dec8e91e0</t>
  </si>
  <si>
    <t>4a4c1788-3c40-4bff-84eb-b10ac5d8e74e</t>
  </si>
  <si>
    <t>2bc7dcfe-0096-4c35-879b-ec3280076358</t>
  </si>
  <si>
    <t>b5262340-5c2c-45f8-bf9c-3f50750d12b0</t>
  </si>
  <si>
    <t>de855d11-9d5c-40c3-a641-b37facbc06ed</t>
  </si>
  <si>
    <t>d71013fe-c3a0-4a2e-8b51-4b5f2105a5b2</t>
  </si>
  <si>
    <t>4a7f00d9-8563-4696-9013-9549bd2d84c9</t>
  </si>
  <si>
    <t>f6117c4d-7756-47b3-9ef2-71a1e6f2740c</t>
  </si>
  <si>
    <t>0848f0fa-06de-4b7c-85e0-92f9d62fc376</t>
  </si>
  <si>
    <t>3f925f7d-a743-4c5b-ab91-b2992adca43b</t>
  </si>
  <si>
    <t>f5bb1e83-813b-4f72-ab08-fd5a8c310041</t>
  </si>
  <si>
    <t>9dd980a7-5a66-4e81-b653-8b3e3584ea92</t>
  </si>
  <si>
    <t>273726d0-fe0e-440a-95c0-1221e0710574</t>
  </si>
  <si>
    <t>33605251-bf16-4db3-8e97-38a5c64d6155</t>
  </si>
  <si>
    <t>00834a0e-ee00-4c34-80a7-a74ff194e744</t>
  </si>
  <si>
    <t>bd246a85-835e-400c-8ec7-d275e8cc96df</t>
  </si>
  <si>
    <t>8de0e2e8-363c-4beb-a25e-b52ef63e5da6</t>
  </si>
  <si>
    <t>a6be4517-7431-46ef-80fa-64bd4c88e4ad</t>
  </si>
  <si>
    <t>77c73ca8-d45e-4169-bfae-6297ecdae77b</t>
  </si>
  <si>
    <t>a42f1f64-85f6-4df7-8e84-e6069ab99164</t>
  </si>
  <si>
    <t>8de1cbf6-84f3-4a2c-890d-7189046857f2</t>
  </si>
  <si>
    <t>2125f870-c414-4f44-b378-a1f0a154828a</t>
  </si>
  <si>
    <t>93e9d26e-f7cd-439a-80f5-7c445dbbd989</t>
  </si>
  <si>
    <t>b2a08eb3-1663-46ae-a3a5-0d69770fd011</t>
  </si>
  <si>
    <t>c7137eb7-2947-423c-96e3-996b76b379c3</t>
  </si>
  <si>
    <t>14bff69d-57ab-45cc-91fd-e868e8ff524b</t>
  </si>
  <si>
    <t>24afe2a3-91d3-4195-8660-f0ab8e38f32a</t>
  </si>
  <si>
    <t>22aef682-038d-4164-a032-bb2207682065</t>
  </si>
  <si>
    <t>d279843d-06b3-4cbd-ba91-283947ae1951</t>
  </si>
  <si>
    <t>4f65a7ef-5dd7-438e-8c00-76fec3d3e63b</t>
  </si>
  <si>
    <t>5024d042-a0e7-46b0-a3bb-788facc9b50c</t>
  </si>
  <si>
    <t>e8ebc0eb-9bef-4462-be9c-ea3229c98245</t>
  </si>
  <si>
    <t>43f30d39-a1a9-4f03-9ce4-3cd39dedc36a</t>
  </si>
  <si>
    <t>2694c2a5-778d-43cc-984c-7f9733fd580d</t>
  </si>
  <si>
    <t>66e03fe3-b09e-4237-a7a3-e1d729464156</t>
  </si>
  <si>
    <t>861b3251-78de-443f-a04a-1be8535adaaa</t>
  </si>
  <si>
    <t>2c75d700-1cd8-45b8-8226-2fa1f3a26d7b</t>
  </si>
  <si>
    <t>7989e7c3-e764-4f83-baad-fe8a09ab8def</t>
  </si>
  <si>
    <t>9ff0786e-16e8-4c7f-981e-e422cbd5060d</t>
  </si>
  <si>
    <t>f31d2935-694e-405a-838c-bf5e15649fa8</t>
  </si>
  <si>
    <t>3d4e8759-8182-42fe-9bb9-60c17d1c7643</t>
  </si>
  <si>
    <t>ccdc29dc-ccf7-4ccf-a6a9-1cdc925276a0</t>
  </si>
  <si>
    <t>06ead029-0941-4a46-874b-b52b380f9a0e</t>
  </si>
  <si>
    <t>6aaa55ff-ac9f-476c-bca9-3189116f9a71</t>
  </si>
  <si>
    <t>e64ee1dd-5c86-4320-9c9b-b72094f97e08</t>
  </si>
  <si>
    <t>f83b95a3-8553-448b-974a-41228780366b</t>
  </si>
  <si>
    <t>8afd055f-675b-40cb-bd27-7f81d1f5ef07</t>
  </si>
  <si>
    <t>ea646770-9276-4945-8c55-e771e1406106</t>
  </si>
  <si>
    <t>57eeaeac-0fb0-4793-943e-7eb6182f4c4f</t>
  </si>
  <si>
    <t>9df872da-9e23-471f-891a-98f15830e15b</t>
  </si>
  <si>
    <t>c775e738-fe36-4dea-b814-647eb0cca036</t>
  </si>
  <si>
    <t>81316760-e173-42b6-bd1a-c09956cf57cf</t>
  </si>
  <si>
    <t>715477dc-b506-4cdc-8ad2-4329444582c0</t>
  </si>
  <si>
    <t>b41556c0-1b05-4dcf-837e-cb9dcb8aa740</t>
  </si>
  <si>
    <t>f469c8c3-c4c3-425e-be0a-20072a140e41</t>
  </si>
  <si>
    <t>b4af9d61-a1ab-4db8-b584-19471714dc38</t>
  </si>
  <si>
    <t>68fbbf62-56f8-4d69-9369-78c317596aae</t>
  </si>
  <si>
    <t>aebf0754-af5d-4442-93dd-ea1c8974679c</t>
  </si>
  <si>
    <t>0d66f8d4-fb2e-4363-bbeb-ff405f6303ea</t>
  </si>
  <si>
    <t>03c92bc5-247f-49fb-9bc1-b868eee061d4</t>
  </si>
  <si>
    <t>e90bfdf5-f567-45e0-b20d-75d99cf5c437</t>
  </si>
  <si>
    <t>d8af2c1e-c151-4c2f-9dc6-8c1a19f32e79</t>
  </si>
  <si>
    <t>df09ae0e-6e8a-497d-a6c7-e667042ca77a</t>
  </si>
  <si>
    <t>584768ea-a20a-4bb9-91f8-3f3c9f74400d</t>
  </si>
  <si>
    <t>d21c93b0-bb0e-4a3e-a54e-edb93612e503</t>
  </si>
  <si>
    <t>0012ea62-c5f1-442c-95e0-53e151e75389</t>
  </si>
  <si>
    <t>34f90b3f-73a6-48e4-86d8-9048ac8e4767</t>
  </si>
  <si>
    <t>a3e350a5-3d35-4a30-8441-2b6e1206b01e</t>
  </si>
  <si>
    <t>912cb062-1722-4f52-90a5-baee54c27829</t>
  </si>
  <si>
    <t>41aa07d1-0b33-438b-8fe2-6db3e7b55d37</t>
  </si>
  <si>
    <t>d9b35e44-43ba-4262-a044-110b7a4a2b30</t>
  </si>
  <si>
    <t>a7b32b6e-2f5a-4b0e-91fe-f362986e1561</t>
  </si>
  <si>
    <t>67dcc368-788f-423b-82c9-6b1f81efa64d</t>
  </si>
  <si>
    <t>5c1f8f72-ce0f-426e-896b-79fdab1e8384</t>
  </si>
  <si>
    <t>7f884fdf-b0b2-48bb-9412-cf80ca527997</t>
  </si>
  <si>
    <t>ee4780fb-2670-4d82-98f2-7235cd9255e9</t>
  </si>
  <si>
    <t>0e291a23-af39-4b88-8d6e-1a9bd29e74cb</t>
  </si>
  <si>
    <t>defe220a-e97b-4c65-985c-d174f675f85e</t>
  </si>
  <si>
    <t>a0bcefdc-abee-424d-8cc7-081873b98f20</t>
  </si>
  <si>
    <t>2f2986e4-bad1-4e85-b552-16908b79763b</t>
  </si>
  <si>
    <t>3f5c7cff-ee69-40fd-942f-849a86d390b7</t>
  </si>
  <si>
    <t>cc624884-58cb-4351-9670-e8405a6321b0</t>
  </si>
  <si>
    <t>b57864cf-1517-4767-b7e9-5ad94d333ba5</t>
  </si>
  <si>
    <t>70dcfe19-76ad-4f4e-ba7a-f8ad7e8eb7ed</t>
  </si>
  <si>
    <t>8361d8ea-1761-4972-93ce-006fa20c6ea9</t>
  </si>
  <si>
    <t>cb8d906b-1dcd-4241-9f8d-a7f19882ea82</t>
  </si>
  <si>
    <t>77adc43f-4f32-42a9-b328-49257b04bb56</t>
  </si>
  <si>
    <t>be367875-bea9-461f-a6f6-cdcdab8a4bec</t>
  </si>
  <si>
    <t>a9c64728-bf61-472f-96d9-1808a61a1d4a</t>
  </si>
  <si>
    <t>fea9d5ec-a467-4137-9cf6-8052ae191fc2</t>
  </si>
  <si>
    <t>3a914d6b-630e-4b59-88a3-34903dc29cc5</t>
  </si>
  <si>
    <t>9e0a673b-9ee7-4378-9699-eb27f2ac0474</t>
  </si>
  <si>
    <t>7adeebd5-1139-4ecd-b73b-01e6d0adc758</t>
  </si>
  <si>
    <t>5bbc80e3-67a3-4e58-9393-484e0e6a469b</t>
  </si>
  <si>
    <t>dd96d7ea-0e8f-4754-a188-8b60fd838bb5</t>
  </si>
  <si>
    <t>5ac894f0-5364-4deb-8a23-d746db023027</t>
  </si>
  <si>
    <t>e433b4b1-b9dc-4512-9ae2-6044170067e5</t>
  </si>
  <si>
    <t>d225689a-6a6a-4fd5-8c12-fa0d1a224c9b</t>
  </si>
  <si>
    <t>308d25a4-a59b-44e8-8ea9-9d1387b22861</t>
  </si>
  <si>
    <t>1ba59c71-7fb9-43e6-b4e4-0ae346be3b9f</t>
  </si>
  <si>
    <t>2d1180c7-250e-45c2-a042-6c38e1f674da</t>
  </si>
  <si>
    <t>88ff9d5b-f849-45c5-96fb-9de3f6a40923</t>
  </si>
  <si>
    <t>5120e6e4-fd5f-49e5-bcb1-9a844e9ba444</t>
  </si>
  <si>
    <t>0fce6010-bef8-4418-892d-8b70333325bb</t>
  </si>
  <si>
    <t>76ba74f4-d0d3-4842-af4d-a67ce0a76ca8</t>
  </si>
  <si>
    <t>d1562c1c-7d6f-4f38-9287-d90f01b5e058</t>
  </si>
  <si>
    <t>1776a8f8-79de-4dc7-b8ba-a162cba2d4cc</t>
  </si>
  <si>
    <t>0a4e7878-e938-44b8-a581-bd1a0b070f82</t>
  </si>
  <si>
    <t>442fa828-f3da-4997-ac13-2c897c6c0570</t>
  </si>
  <si>
    <t>4877f764-3f70-4f84-ad3d-21bce905782d</t>
  </si>
  <si>
    <t>0ff402bb-1f8d-4eb1-8011-25a3b094dc51</t>
  </si>
  <si>
    <t>8a56fb74-b006-4132-a00e-21ac9dd4ecbf</t>
  </si>
  <si>
    <t>b9f28fbe-b175-4cbe-80a7-3b3a25ad82b4</t>
  </si>
  <si>
    <t>5b5b0b6a-01a1-4976-b2b1-3ddb3f622006</t>
  </si>
  <si>
    <t>183c49bd-3521-4110-b651-c86fe2dec5d5</t>
  </si>
  <si>
    <t>7eba493c-b4ce-49d6-a349-80fa8c3d0a9f</t>
  </si>
  <si>
    <t>74fcbfb0-2822-4f86-998c-d6a854436a4e</t>
  </si>
  <si>
    <t>f9c5c489-26eb-4156-bcf9-d9e36135cacb</t>
  </si>
  <si>
    <t>2ea58031-35db-4626-aff4-c3b493a2781b</t>
  </si>
  <si>
    <t>cec67edb-c1f9-48dc-b44a-dd577448d240</t>
  </si>
  <si>
    <t>fc13cc91-b043-4b66-ac08-86499f98effd</t>
  </si>
  <si>
    <t>44f0b827-5b69-43d6-a28c-76007d788bb8</t>
  </si>
  <si>
    <t>ec8f217d-1c92-4f21-bb5c-e382dd13a789</t>
  </si>
  <si>
    <t>7e05940d-aa82-4ebb-89d3-da4dd574fee0</t>
  </si>
  <si>
    <t>4f926257-00b8-42f3-ac86-791bc8648583</t>
  </si>
  <si>
    <t>1c42fa45-431a-4a79-9b0e-071ced448b15</t>
  </si>
  <si>
    <t>bc38aa88-9eaf-42ea-8964-5323c1039247</t>
  </si>
  <si>
    <t>df4b6255-2cd8-4b61-b353-d6a281ad885a</t>
  </si>
  <si>
    <t>c15f7b4b-c7b8-4b01-a8f8-9221e20f84e2</t>
  </si>
  <si>
    <t>a8c7634c-2d4d-4c0c-83f9-a7d5d6f96dfa</t>
  </si>
  <si>
    <t>188e0016-f6aa-4935-8d0d-2d4e16a76cb2</t>
  </si>
  <si>
    <t>4dc11e4b-0ae0-4245-8f56-921c536fc597</t>
  </si>
  <si>
    <t>f99d2b39-7d4d-4187-91a9-d0062f1e2164</t>
  </si>
  <si>
    <t>6234539e-f2fc-4959-980d-6bf55bd4224e</t>
  </si>
  <si>
    <t>14a0178e-2015-4cad-81df-02c1ca4ae77f</t>
  </si>
  <si>
    <t>01037cba-979e-4dec-b21c-723862926e7c</t>
  </si>
  <si>
    <t>72f2a765-60d1-4b1d-8c7c-5dccb9939854</t>
  </si>
  <si>
    <t>920b3474-56f5-40c6-9f23-3910de588a76</t>
  </si>
  <si>
    <t>c893fac9-f5b6-4756-8c54-188faebb69a6</t>
  </si>
  <si>
    <t>5cf9e67a-58a6-4fe8-b0e6-ccb0965034c9</t>
  </si>
  <si>
    <t>236754fa-2731-4792-879b-9c06e0128028</t>
  </si>
  <si>
    <t>bf518610-3e04-44f3-8733-3362b94b2853</t>
  </si>
  <si>
    <t>ae08b986-4a7d-4701-a2cd-596b795e0c01</t>
  </si>
  <si>
    <t>010166b0-2355-4675-b7c2-38e18381376f</t>
  </si>
  <si>
    <t>c93f2742-9d3f-4bc2-b724-e755dc2e6487</t>
  </si>
  <si>
    <t>2aaa5003-73d5-42f0-b9ae-c79b1a888a60</t>
  </si>
  <si>
    <t>06f32163-2baf-48ba-9253-77090d524259</t>
  </si>
  <si>
    <t>fd0ce934-2e20-4445-b735-bb14413e2715</t>
  </si>
  <si>
    <t>470ccdf4-8319-4f2d-a5c9-5ffdeb0f577f</t>
  </si>
  <si>
    <t>f6ab5dc8-8315-44fe-a9e8-01109ac19ff2</t>
  </si>
  <si>
    <t>7a84b860-2af2-4868-b0b8-a81d385cfdab</t>
  </si>
  <si>
    <t>8ea7260a-e2c4-4d68-8fb3-79a64b3ea98f</t>
  </si>
  <si>
    <t>4439ff02-54ce-40b3-873d-3925f2c94314</t>
  </si>
  <si>
    <t>77be352e-f930-4d50-a4e3-72a03df29b6c</t>
  </si>
  <si>
    <t>a1effddc-a4b5-4370-a522-07798947894a</t>
  </si>
  <si>
    <t>18acbcf3-629f-42c6-a4e4-5722cb2e87f3</t>
  </si>
  <si>
    <t>bcb1d1de-4d20-45b3-b6a5-1d139594d4d4</t>
  </si>
  <si>
    <t>f2b40882-7c6b-42d4-8ed0-a1cb84047478</t>
  </si>
  <si>
    <t>34ecb4a9-9ffd-425c-8633-c51adab91519</t>
  </si>
  <si>
    <t>931f6bd1-0e29-4662-822d-5380181a9e35</t>
  </si>
  <si>
    <t>bef4244c-e8aa-4091-897b-5f329246591d</t>
  </si>
  <si>
    <t>21715d28-5476-43da-a450-c181f4976c8f</t>
  </si>
  <si>
    <t>b3ea554f-d33f-416c-940f-6f07e5a08069</t>
  </si>
  <si>
    <t>6085f35c-c54e-4cd2-82a6-07aa7a46bf93</t>
  </si>
  <si>
    <t>5886af45-1d6a-4cc5-bd85-243211ee54c8</t>
  </si>
  <si>
    <t>f0934be7-5a52-43bb-af3c-a9e2b7eccb08</t>
  </si>
  <si>
    <t>0f0adc8f-0703-4c0f-a7fd-5670ed22db3e</t>
  </si>
  <si>
    <t>59e61b07-5b8b-4545-a118-d118bae0f8ca</t>
  </si>
  <si>
    <t>1fea15c6-b252-47bb-861c-ac79f0fa7279</t>
  </si>
  <si>
    <t>378227ee-f678-4358-bb23-3290f1f107a6</t>
  </si>
  <si>
    <t>2d344c10-b756-49b7-a83b-4883f3039f84</t>
  </si>
  <si>
    <t>1135e0c0-9018-4d1b-86d5-bc09e0bb7c37</t>
  </si>
  <si>
    <t>5b5e538e-4a4e-40c9-aef1-756b9be0bc4c</t>
  </si>
  <si>
    <t>256451f0-e80d-42d0-91ef-118d17961ae6</t>
  </si>
  <si>
    <t>51313693-f0ba-423a-a8be-483584265123</t>
  </si>
  <si>
    <t>a95cf671-44fc-4d19-8445-19cd69efd121</t>
  </si>
  <si>
    <t>0c7d8bab-eeea-465e-ba0e-2fa94033e465</t>
  </si>
  <si>
    <t>64e9a626-4c3a-418e-864b-4184c5dfa32b</t>
  </si>
  <si>
    <t>4e521130-9301-4391-9f3a-e8ffdb6f3f4d</t>
  </si>
  <si>
    <t>437b85dd-8034-4ad7-97d9-aca12121e294</t>
  </si>
  <si>
    <t>fe8c2103-a442-49e5-970d-49e78f6c214b</t>
  </si>
  <si>
    <t>56c631ee-529e-4504-a1ac-0b259688511a</t>
  </si>
  <si>
    <t>57453f80-e197-40f4-97c4-30b7ba522b12</t>
  </si>
  <si>
    <t>b58cad8f-76cd-4f61-be18-53c4d29c4dca</t>
  </si>
  <si>
    <t>66a08a27-c6a8-41f5-9227-0e16133e70b7</t>
  </si>
  <si>
    <t>d0f2aee7-8717-480b-8530-c8571d0a256b</t>
  </si>
  <si>
    <t>2fab5e63-e622-4759-aeac-03f01033ce1e</t>
  </si>
  <si>
    <t>90bd232b-bb6d-41c6-9d56-138f595e27d0</t>
  </si>
  <si>
    <t>6b84a6bb-079b-437f-99a3-e828f4c914c7</t>
  </si>
  <si>
    <t>d52b90fb-a07a-4d89-99c0-ae73313b58a9</t>
  </si>
  <si>
    <t>a9588585-0218-4c78-9882-3587173381e5</t>
  </si>
  <si>
    <t>3bb7143c-e940-44dd-93c8-655e700e4bc8</t>
  </si>
  <si>
    <t>b45ac8ed-a889-48df-80bb-40e2261afde4</t>
  </si>
  <si>
    <t>b98635fd-9bb3-4cec-b3b8-cd23de95546f</t>
  </si>
  <si>
    <t>ee0728b1-1202-4a76-aa92-ca7dbc128cc7</t>
  </si>
  <si>
    <t>a85a9b80-32fe-4762-b004-a637c602ddcd</t>
  </si>
  <si>
    <t>91396d31-95b4-40ac-ad3d-730812e49bae</t>
  </si>
  <si>
    <t>9f621fd6-0a6b-4b0c-9b23-56a6da8a7479</t>
  </si>
  <si>
    <t>6203cd43-3067-4c9d-a7c3-db09b38d2d38</t>
  </si>
  <si>
    <t>28a2fdbc-e2da-4858-99e0-ed03ff6414d9</t>
  </si>
  <si>
    <t>ac8e33aa-fbd5-45a2-a829-5ba3f56ef1c9</t>
  </si>
  <si>
    <t>190c3bbc-373e-411d-94d4-73de662dcd6f</t>
  </si>
  <si>
    <t>d4a50d0f-4ee4-42e0-8870-109e7d0a939f</t>
  </si>
  <si>
    <t>ad257d78-0afb-44d5-a9a5-e79d07df6411</t>
  </si>
  <si>
    <t>09edb4e5-9a93-4df1-9212-01ff6e03098c</t>
  </si>
  <si>
    <t>2a0b01cb-7bd9-4113-8cfd-415f2814f158</t>
  </si>
  <si>
    <t>67318307-f29f-4bbe-9d78-fedf0aa4183e</t>
  </si>
  <si>
    <t>ba87dd00-4d0d-4f14-a026-3a61d6754ec8</t>
  </si>
  <si>
    <t>9b43ae6e-8f37-43ea-86e2-81efa9f8c8f3</t>
  </si>
  <si>
    <t>4b5660ee-429f-4740-9888-0aec6c7016d7</t>
  </si>
  <si>
    <t>534d5b3f-0409-4226-9807-f063dcdad765</t>
  </si>
  <si>
    <t>e69c6723-7f58-42d4-b42b-0c7736a1100a</t>
  </si>
  <si>
    <t>928172f8-63eb-40c5-92b4-e767f3c135ee</t>
  </si>
  <si>
    <t>c3e63650-c297-41a3-ba89-aad34c19e409</t>
  </si>
  <si>
    <t>e5d22ef5-8b94-4a4c-aa7e-c185e2e92e98</t>
  </si>
  <si>
    <t>8487dd5e-f0c8-48b2-8a5b-b6479f5ad545</t>
  </si>
  <si>
    <t>39b313eb-414f-415e-bf1c-2a3396e27bd7</t>
  </si>
  <si>
    <t>cf2ad851-9634-4e26-b6d3-98bbecf5b66d</t>
  </si>
  <si>
    <t>dd3ec9a6-32ee-4429-acee-31535d63a0ef</t>
  </si>
  <si>
    <t>520b154a-8837-4805-9351-a963e5b12e49</t>
  </si>
  <si>
    <t>00b18f67-1c69-4775-864c-332ca6c94c44</t>
  </si>
  <si>
    <t>8da737f1-f1e3-4ce6-bf29-77b4fad6c7a3</t>
  </si>
  <si>
    <t>fcec80c2-7cf7-4bbe-97af-0ecb81058713</t>
  </si>
  <si>
    <t>049850d1-60e3-4b52-871b-36bedb9af9d6</t>
  </si>
  <si>
    <t>7bd30317-6ddf-4114-94d4-0f5f8996e0d1</t>
  </si>
  <si>
    <t>222c4100-0ed3-4695-b9b5-516851b0633e</t>
  </si>
  <si>
    <t>b1671f69-3b56-4d86-aab3-31651e4f63c6</t>
  </si>
  <si>
    <t>8d367c86-9482-46f5-af67-23d782617cdb</t>
  </si>
  <si>
    <t>ec9585f0-3584-4163-8b56-ac8d91824d4a</t>
  </si>
  <si>
    <t>adeaa471-3dee-4b58-9de8-ac9655bf8fab</t>
  </si>
  <si>
    <t>2f5e49fb-b53a-45f0-aab9-a5f6f86547ad</t>
  </si>
  <si>
    <t>d839c462-57f0-4216-8458-e5c40d4f430d</t>
  </si>
  <si>
    <t>b8c6bd30-a2f5-4546-8319-1543d0dfb542</t>
  </si>
  <si>
    <t>3fcdf081-b830-446b-85ab-8353bf481589</t>
  </si>
  <si>
    <t>fe755070-dbe3-46dd-b5b5-337f6f257b42</t>
  </si>
  <si>
    <t>18b054b1-473a-4934-967d-ce967eb76137</t>
  </si>
  <si>
    <t>a54a2d1f-0c5a-42c8-b4c4-9ed18a42074f</t>
  </si>
  <si>
    <t>9c240acc-1e85-4486-a0ef-a2bf10ad9ea8</t>
  </si>
  <si>
    <t>f869ab72-7d4c-4b84-99dd-86459c18c719</t>
  </si>
  <si>
    <t>d7ca670a-59cd-41fc-87e0-c15b2815509a</t>
  </si>
  <si>
    <t>5cb52d84-7f4a-4fa7-9fa0-e6a6bf4264dc</t>
  </si>
  <si>
    <t>9bc513d3-67e9-4e78-8b95-61ea768debb5</t>
  </si>
  <si>
    <t>fa27859c-c123-4379-a490-fc51d3d59ed9</t>
  </si>
  <si>
    <t>e57df6f7-2083-4f1c-aed6-f1b706fca295</t>
  </si>
  <si>
    <t>63ccba24-5d4f-47f2-a7ba-474866d22378</t>
  </si>
  <si>
    <t>f7c8b8c6-f93c-43ff-9c5b-2018cb29eefd</t>
  </si>
  <si>
    <t>8795792a-e112-4dd2-9bb6-037e16b2f7ba</t>
  </si>
  <si>
    <t>d7ab3211-e5e1-4ab7-ae44-0006844338fe</t>
  </si>
  <si>
    <t>c3af8649-1fb7-4a44-8401-cf45b2402661</t>
  </si>
  <si>
    <t>70d9b0d6-1dad-4896-9953-2e388390fefd</t>
  </si>
  <si>
    <t>8b7a9bae-db9c-4cfc-8939-3ff5c914c289</t>
  </si>
  <si>
    <t>6d1c3a11-e794-4e3d-9de6-d996bad5b042</t>
  </si>
  <si>
    <t>0c339dd2-9053-4b55-b8ac-2c4de8d8be7e</t>
  </si>
  <si>
    <t>9767f7cd-e86d-49ad-8b40-c476599652e6</t>
  </si>
  <si>
    <t>60cbd5b8-c7d0-49b0-a675-c74c14e66b02</t>
  </si>
  <si>
    <t>1d6403ca-bacf-423c-b926-35805fcd9267</t>
  </si>
  <si>
    <t>6ad339aa-b5f7-4aa1-8e78-3839d2c62897</t>
  </si>
  <si>
    <t>092fa097-5a52-48af-be86-e4ddcb747f53</t>
  </si>
  <si>
    <t>c54454f7-0202-4860-967d-c694e30b11b4</t>
  </si>
  <si>
    <t>343cc2e9-582d-4255-8274-28de6790b33b</t>
  </si>
  <si>
    <t>0d631947-5c39-445b-bb7d-a30f93485631</t>
  </si>
  <si>
    <t>537c9590-0443-4ea3-a3cc-e3575c928d08</t>
  </si>
  <si>
    <t>a7f5c50b-a19c-49b5-a082-da1d6e9c9228</t>
  </si>
  <si>
    <t>0d8e988a-75ec-4205-8564-6cbb40dc0f0b</t>
  </si>
  <si>
    <t>47634b63-3262-4b68-9048-62b5e58ed18d</t>
  </si>
  <si>
    <t>e3075030-9fdc-41b5-a50c-b8017885e286</t>
  </si>
  <si>
    <t>11ed2404-8b7a-448f-9ba8-846dc4e9cee7</t>
  </si>
  <si>
    <t>23a7502d-6af4-41e1-a0c4-014cad745d61</t>
  </si>
  <si>
    <t>7410a33c-1abd-484a-9615-757f98aece1f</t>
  </si>
  <si>
    <t>db8ce7dd-6104-488e-bbc3-a289b126f7b1</t>
  </si>
  <si>
    <t>d8c1d0da-6d96-4695-a89e-cc44666ae69f</t>
  </si>
  <si>
    <t>55a40dd5-e2f4-45bc-aec5-ed632ff83cf0</t>
  </si>
  <si>
    <t>9bae650e-ca27-4b38-b1a7-36e7a4c5dd45</t>
  </si>
  <si>
    <t>904d4eb3-e8c0-4382-b22e-edb900ea2ea9</t>
  </si>
  <si>
    <t>ca39b610-2b6e-408c-a56f-0358da9c0285</t>
  </si>
  <si>
    <t>7a1b496e-1187-44bd-b3cf-d5f9b6626e92</t>
  </si>
  <si>
    <t>d22c228e-449f-4c65-845c-d86dcd27b09b</t>
  </si>
  <si>
    <t>8bd602c5-a228-42c5-aa73-743c2feffb9c</t>
  </si>
  <si>
    <t>5aa09964-0ab8-4bd0-a209-7d5e1637b350</t>
  </si>
  <si>
    <t>13fcf482-b6f5-4682-8ae5-0dbeef7f15ea</t>
  </si>
  <si>
    <t>d6826b7f-0dad-4685-b3b2-f3a80f842104</t>
  </si>
  <si>
    <t>c75f630f-2aca-49f2-a02a-7fbfa1b66728</t>
  </si>
  <si>
    <t>54af8926-b4fe-42be-92ab-3e2247ccd782</t>
  </si>
  <si>
    <t>35dcb744-50a4-4953-bb4f-006b12edf7c9</t>
  </si>
  <si>
    <t>f7e5e9f1-cc0e-4c46-9d82-bd4bf9fb82f6</t>
  </si>
  <si>
    <t>252243c1-6be6-489b-814f-123e3bd20bf9</t>
  </si>
  <si>
    <t>83fc35a4-98af-4233-9d56-bcf99c751ab7</t>
  </si>
  <si>
    <t>fcb5b7ab-4777-4ce5-9fc8-273bdb055c74</t>
  </si>
  <si>
    <t>09c640d0-8eb2-4eef-99fe-eeb6f1bd138b</t>
  </si>
  <si>
    <t>1b6bda7e-3f92-4dac-b8da-f0be0378c620</t>
  </si>
  <si>
    <t>2157b2fb-1b73-4c34-8c9d-565decb13dce</t>
  </si>
  <si>
    <t>6cd2b2b6-f81a-4316-95f6-999d1f53ce10</t>
  </si>
  <si>
    <t>78ebc85c-0147-4b60-884a-a33cc635d12d</t>
  </si>
  <si>
    <t>54602e9f-ca25-4676-8544-a6f2afe31374</t>
  </si>
  <si>
    <t>ae25b678-0869-47a0-b198-b69c712c3acb</t>
  </si>
  <si>
    <t>ee28e14a-8cb3-4aaf-871a-b4f8aba12f97</t>
  </si>
  <si>
    <t>b177c411-f824-4f69-aa9d-eace7bbf58bc</t>
  </si>
  <si>
    <t>af701428-9899-4c24-bc99-eb2391578885</t>
  </si>
  <si>
    <t>61747876-88e8-4f1a-b2b2-5c610adf9554</t>
  </si>
  <si>
    <t>b2d51210-801c-4123-b214-0dad0fe5a844</t>
  </si>
  <si>
    <t>34cc411e-9fe4-46de-8f28-96b97643b7dc</t>
  </si>
  <si>
    <t>e809a7f3-8ebc-4125-8229-e32037eb73a4</t>
  </si>
  <si>
    <t>54e1a803-cdc3-46a2-85f8-d4ef785008dd</t>
  </si>
  <si>
    <t>da63f4a8-5ae1-4dc5-bc96-b95c5020ceb7</t>
  </si>
  <si>
    <t>4c4a95c2-604a-4c32-b8a8-ff99f94e520a</t>
  </si>
  <si>
    <t>67bbd329-ec22-451b-b0e6-9a042cb7985d</t>
  </si>
  <si>
    <t>72b63488-1c93-48e4-9071-878bfde48c85</t>
  </si>
  <si>
    <t>c645ac7c-3bc9-4d93-a475-88e348a56f7e</t>
  </si>
  <si>
    <t>5c1a080f-abac-48f2-aa4b-cf8a0902485a</t>
  </si>
  <si>
    <t>5c543792-dbd1-4943-91fe-c7b00aec2458</t>
  </si>
  <si>
    <t>dddd4fd0-8ade-46f9-af30-5014dc47faef</t>
  </si>
  <si>
    <t>3e13be88-3f83-4b06-b82d-f33fcbd612a0</t>
  </si>
  <si>
    <t>d057ab86-c07a-4774-8733-3afe8e9f49fa</t>
  </si>
  <si>
    <t>9845b784-654f-4cd3-879e-c415766552c1</t>
  </si>
  <si>
    <t>6ef85211-8398-4f3a-9443-9c73a7c5d80f</t>
  </si>
  <si>
    <t>af870bb1-0683-4344-9481-ca7d73b4dbea</t>
  </si>
  <si>
    <t>b77c4a20-c368-4684-9e31-37066052e7e1</t>
  </si>
  <si>
    <t>0170a6b0-cd59-4bba-9f64-1b667642e14a</t>
  </si>
  <si>
    <t>90c868f5-f736-4d18-8e24-9e2b81c7ba9e</t>
  </si>
  <si>
    <t>6740f73c-2298-4cae-b389-b3b0b69e7992</t>
  </si>
  <si>
    <t>13bb56f0-fbf1-45ee-91b6-f31cf1f080f7</t>
  </si>
  <si>
    <t>5ae987a6-1dd2-46ee-aaba-6e091b78f566</t>
  </si>
  <si>
    <t>297a5773-dc21-411f-9221-10a447816ea5</t>
  </si>
  <si>
    <t>a4559c83-c0d9-4b76-8446-07532dc47d90</t>
  </si>
  <si>
    <t>3ebfdbbf-4740-4843-b799-cfa4b29d06a5</t>
  </si>
  <si>
    <t>680e4159-5d85-4897-9445-d85e9395237a</t>
  </si>
  <si>
    <t>b9248249-4984-40f8-87e8-9ecd0e6f17e4</t>
  </si>
  <si>
    <t>9f80a5fd-9c4a-42fe-91b5-6853d074ace9</t>
  </si>
  <si>
    <t>09d49940-d08f-4a73-b798-38030eca77cb</t>
  </si>
  <si>
    <t>da29288c-9826-41f8-96f0-61ed1cadfade</t>
  </si>
  <si>
    <t>079d84e8-6bb8-44e1-ad8d-fd9294a5e996</t>
  </si>
  <si>
    <t>794c4a64-98e4-4534-876b-2c1e7eed719f</t>
  </si>
  <si>
    <t>4bfa984b-00ad-4bd0-a5c6-2316c608809d</t>
  </si>
  <si>
    <t>5c38d36b-9e7f-4b14-9095-256e9f33a674</t>
  </si>
  <si>
    <t>80a0569b-2e46-43f3-a533-79a2d64040e8</t>
  </si>
  <si>
    <t>29fd0102-8fe5-4674-9ff4-276e2205297f</t>
  </si>
  <si>
    <t>f373dd2c-7e80-488d-84f6-fa712be76fa5</t>
  </si>
  <si>
    <t>98660a1f-ab34-43fd-9f02-723f05258e2a</t>
  </si>
  <si>
    <t>1d8184e7-c47c-47e6-aa20-bc896e1ef258</t>
  </si>
  <si>
    <t>cbe6e7b7-28e7-4a0b-90d4-665de662f8f8</t>
  </si>
  <si>
    <t>8079708b-35cd-4f47-922a-f156932c4fb5</t>
  </si>
  <si>
    <t>5eaa2667-175a-4873-a666-73bb0f7ca1b9</t>
  </si>
  <si>
    <t>27a4b809-9347-44dc-a9fe-1e7cb94714d1</t>
  </si>
  <si>
    <t>0246a39e-acab-4cf3-96a9-16351f019281</t>
  </si>
  <si>
    <t>63d984a1-3286-4bc3-872e-91ffb83c2caf</t>
  </si>
  <si>
    <t>35cef490-19d7-4a4c-9ccd-f8327afb67ff</t>
  </si>
  <si>
    <t>b84e53d4-ee89-442f-b8f1-e78b0872bc87</t>
  </si>
  <si>
    <t>9eae8cde-9abd-4060-bbc8-721c96501138</t>
  </si>
  <si>
    <t>f388c86e-bfb4-4d1b-af6b-5af4209de0e8</t>
  </si>
  <si>
    <t>412229e5-159f-4bcf-a1bb-5b16728f9c2b</t>
  </si>
  <si>
    <t>468e7045-40ef-4e24-9ef3-39b83999c5e9</t>
  </si>
  <si>
    <t>a83bd073-d0d5-448f-a089-1d36936a23f2</t>
  </si>
  <si>
    <t>5b06653f-18f3-4583-b561-ee7babc71a2c</t>
  </si>
  <si>
    <t>74fd65c2-6005-4dca-b261-39fab2d56d6b</t>
  </si>
  <si>
    <t>896fe038-30a9-49ff-930b-e782e473e56c</t>
  </si>
  <si>
    <t>9b031afd-633f-4367-a04c-2cc420b3a4d5</t>
  </si>
  <si>
    <t>74c3b147-8faf-4403-bf3e-c3c90d30f2f0</t>
  </si>
  <si>
    <t>6b76e2e4-f3b2-46b7-8e9d-e86967a56a66</t>
  </si>
  <si>
    <t>4a5ecf2d-f48f-4008-9dfa-69180461db73</t>
  </si>
  <si>
    <t>a4a07b91-2fe8-44d0-877e-57f8712d4220</t>
  </si>
  <si>
    <t>5c6b73ad-d0c0-48cf-b437-069a80d40578</t>
  </si>
  <si>
    <t>831d6e75-37d5-4ec1-b2a5-fe3baf51be1e</t>
  </si>
  <si>
    <t>0c4ead4c-74fe-4f14-9b7e-3a49ad48b9ef</t>
  </si>
  <si>
    <t>39d7d66d-4665-482c-a65a-65bd66eaa319</t>
  </si>
  <si>
    <t>d35028eb-b1a4-4d12-9f0c-2038f1f1c869</t>
  </si>
  <si>
    <t>e0655a13-7375-4609-a532-8966f474efe2</t>
  </si>
  <si>
    <t>b66d0634-324e-47ab-afc4-b4d40c0d337d</t>
  </si>
  <si>
    <t>c479d044-2eb0-4d49-8430-db4386274ae6</t>
  </si>
  <si>
    <t>6f6d3e88-6a4f-44b3-ba06-b6f1aba033f0</t>
  </si>
  <si>
    <t>ebce2373-8993-43aa-88d8-545f8cdc2b34</t>
  </si>
  <si>
    <t>4c234a36-769b-42fa-8d38-0f93995feaa8</t>
  </si>
  <si>
    <t>8a91261d-ff5c-4587-bbec-3b67a1759a5f</t>
  </si>
  <si>
    <t>ac0e465e-be2a-4590-8885-c1038ea57647</t>
  </si>
  <si>
    <t>4ca1aca0-46a0-4213-89af-7c691ca194e5</t>
  </si>
  <si>
    <t>2d91a610-92ea-402b-b277-a1f1f4913caf</t>
  </si>
  <si>
    <t>579f8ea9-3cea-4650-9a00-ee1808c32c89</t>
  </si>
  <si>
    <t>606c9d9b-8f6a-4a53-b5f5-f082685d4c93</t>
  </si>
  <si>
    <t>f8964ab4-ff43-46cb-80f5-dee0a4eababd</t>
  </si>
  <si>
    <t>236d894f-c191-42c4-8ae6-bceb95784120</t>
  </si>
  <si>
    <t>921dcb75-c743-49c6-ad27-1122f820fd98</t>
  </si>
  <si>
    <t>6e115eaf-7056-4fb2-9a53-6d6c336e0f2c</t>
  </si>
  <si>
    <t>d937b6b8-724c-49cf-a0a1-736b154009d0</t>
  </si>
  <si>
    <t>fe826077-31a6-47e2-afe2-3167c121e5ea</t>
  </si>
  <si>
    <t>9cf01694-6ada-4cda-b760-13ebe7902b54</t>
  </si>
  <si>
    <t>788e9638-435a-4da8-b87d-a83b47b01efe</t>
  </si>
  <si>
    <t>242ff06d-d344-4de8-9180-08e14de0d722</t>
  </si>
  <si>
    <t>2440a549-b780-4eb9-946c-2b35d91d04f3</t>
  </si>
  <si>
    <t>2937d993-fcb8-4a17-a310-cdbe11ed8c63</t>
  </si>
  <si>
    <t>f56570e2-d297-4952-b0c0-7500b2cedaf5</t>
  </si>
  <si>
    <t>24d13809-7062-4594-91e6-6b71f438177c</t>
  </si>
  <si>
    <t>24fde78a-d031-4edf-a53f-6c965a9e612c</t>
  </si>
  <si>
    <t>fe568c0d-0dcd-49ce-813d-18d077b03d8f</t>
  </si>
  <si>
    <t>8d645ecd-a0c9-4029-ae3d-736d28860b42</t>
  </si>
  <si>
    <t>6cd314d1-77d5-4eee-aa24-88beac8de164</t>
  </si>
  <si>
    <t>41fc8466-a5e5-4282-b678-964c941f5128</t>
  </si>
  <si>
    <t>5d58b2b0-2bc0-4c0b-b44c-6ca46f17181c</t>
  </si>
  <si>
    <t>771f8832-0209-4591-93cf-01bb44754a52</t>
  </si>
  <si>
    <t>39bd701f-4e44-445c-ae61-02ed3b36d61f</t>
  </si>
  <si>
    <t>b8c6d8ed-cb06-4bc6-a9c0-bf44d2949434</t>
  </si>
  <si>
    <t>544c797d-1e8f-4cde-b4b3-1bbf5267751b</t>
  </si>
  <si>
    <t>0cc7c24a-8c7a-41f3-bb1b-fc46c89f1f6b</t>
  </si>
  <si>
    <t>a95f2f9d-1487-43a5-b80e-13b90c5d946d</t>
  </si>
  <si>
    <t>9837b8a8-83e0-41f5-b72c-5bf004fa8036</t>
  </si>
  <si>
    <t>465e3c03-2c7f-49e5-8fa7-a90acdb4aad1</t>
  </si>
  <si>
    <t>7173bfdf-de36-4a60-846b-ac0824e3b3b4</t>
  </si>
  <si>
    <t>6a9b0601-f461-42ad-bcf2-123d7d41c348</t>
  </si>
  <si>
    <t>aebc329b-3131-4559-a11f-9722afd65fd9</t>
  </si>
  <si>
    <t>c6b9b1eb-9545-419c-b5a6-29d323d37847</t>
  </si>
  <si>
    <t>86fc33e3-76f5-4d2f-87c1-e3e33d9e22c0</t>
  </si>
  <si>
    <t>4bff9db5-6f97-4158-9b80-b904ae889252</t>
  </si>
  <si>
    <t>2e887018-8cc5-48c0-90e6-fcd0d54dcb19</t>
  </si>
  <si>
    <t>5d13bc2e-fe26-4e2a-a425-035b8ea56804</t>
  </si>
  <si>
    <t>63767b6f-ab30-47b7-9b59-2b904c1363c0</t>
  </si>
  <si>
    <t>0f786c23-da56-4bc5-8eef-72c72b553b24</t>
  </si>
  <si>
    <t>9b716951-36bd-4ec5-a321-86e3a3cb4279</t>
  </si>
  <si>
    <t>146eaf88-7c03-4cc9-94f4-3fb9580581cf</t>
  </si>
  <si>
    <t>14a9b138-4c51-4c2b-8f4e-ad5a8c410296</t>
  </si>
  <si>
    <t>51c351f4-0bac-473b-a517-e6a3674debdf</t>
  </si>
  <si>
    <t>b821fe2b-ba3f-4e8f-b8c0-9c2407d65270</t>
  </si>
  <si>
    <t>15eef22f-0b9c-4c45-bf6f-dfcf9939a1e0</t>
  </si>
  <si>
    <t>7f7fc910-4c90-4aa1-a7f8-efb38090a3d5</t>
  </si>
  <si>
    <t>a41f5156-1cf2-4672-9f95-707664ea36e0</t>
  </si>
  <si>
    <t>ae35f8a4-3ac6-4144-b06c-69a7dcafcf82</t>
  </si>
  <si>
    <t>6e50dca8-6d1d-4d8a-a223-5b1e382e0d99</t>
  </si>
  <si>
    <t>58bd1ecb-cec8-44bd-9f4a-024cbbc1850b</t>
  </si>
  <si>
    <t>28d5c9bd-72d6-4cf9-9ebc-08286bc685b4</t>
  </si>
  <si>
    <t>897d61ee-14ee-474e-97f6-2ecbb7e8e52b</t>
  </si>
  <si>
    <t>0eb583dc-b5ce-4513-9954-ea80631edbf3</t>
  </si>
  <si>
    <t>c33676aa-6af7-46b6-8e6e-bc1a74c4946a</t>
  </si>
  <si>
    <t>7ea79ef5-4695-44e1-91ab-83602a66f5a2</t>
  </si>
  <si>
    <t>70e7a9fe-4277-4d93-a547-4f48d15512df</t>
  </si>
  <si>
    <t>6b13545d-05a3-4aa1-be2b-3b3c64621071</t>
  </si>
  <si>
    <t>fc4ba865-0507-4504-84d0-0336fd50d7f1</t>
  </si>
  <si>
    <t>bb747374-c69c-4d76-8c35-6e6387f9be18</t>
  </si>
  <si>
    <t>02cf0bde-29dd-4800-b8df-935ac04bd468</t>
  </si>
  <si>
    <t>ecc3f092-2ebe-4f45-9723-a27ee7588c8e</t>
  </si>
  <si>
    <t>9f3e72da-0b34-42d9-8b7b-14f613dadd76</t>
  </si>
  <si>
    <t>7d8a4c9a-1312-4c83-b51c-ba0944fb245c</t>
  </si>
  <si>
    <t>97b4803f-72d3-4307-80b9-7af2b546db56</t>
  </si>
  <si>
    <t>6d6022e5-0685-4ae6-8e2d-d77447645553</t>
  </si>
  <si>
    <t>2bc86626-1fad-490e-a86e-029593534732</t>
  </si>
  <si>
    <t>143fe249-543a-4d58-9dd6-3ef3844b1f40</t>
  </si>
  <si>
    <t>423f4f68-5b8d-41e8-8187-f7542e27de97</t>
  </si>
  <si>
    <t>1d0861a8-8a49-4b08-bba5-1f2c8437f24e</t>
  </si>
  <si>
    <t>6c37b3b4-40fb-4fb9-9e33-04d4f47d8c41</t>
  </si>
  <si>
    <t>e68f7d69-15cc-4ad3-92e6-306a2cb8d013</t>
  </si>
  <si>
    <t>162b32aa-833e-406c-8dfe-72ce67fca0ca</t>
  </si>
  <si>
    <t>213d2535-41d1-4fc9-af1d-d6d5f3c1e210</t>
  </si>
  <si>
    <t>0f536ab8-f245-48f3-957f-4b73c666e558</t>
  </si>
  <si>
    <t>f1b41023-4837-439a-85ae-86cfdb48b868</t>
  </si>
  <si>
    <t>920d7a9a-bf58-47c2-9495-a863aab6f967</t>
  </si>
  <si>
    <t>759b5c1f-bbe2-4781-b4f1-378f3e108b49</t>
  </si>
  <si>
    <t>b4df4159-4458-41d6-b8d2-d07f4fb57f67</t>
  </si>
  <si>
    <t>2b06946b-7d07-4d07-a788-cc39693d290c</t>
  </si>
  <si>
    <t>fc610717-474f-4776-a52a-0817f4811d73</t>
  </si>
  <si>
    <t>b9ed8bdf-6d87-4baf-b631-ad1996cad812</t>
  </si>
  <si>
    <t>d1b5b38e-f5be-4b1e-bc14-e52ba5ccccd0</t>
  </si>
  <si>
    <t>41ca4965-3b52-485e-b5d3-d3158fd8a56a</t>
  </si>
  <si>
    <t>102230d6-87ce-432d-8eaa-db47b671ebe7</t>
  </si>
  <si>
    <t>0a024c19-4b2d-443f-be20-cb32bf4cc3dd</t>
  </si>
  <si>
    <t>d9141971-2ce7-41c5-a255-6536bba78013</t>
  </si>
  <si>
    <t>a1a6d08f-37ea-4f93-adf9-9d5a06adeae7</t>
  </si>
  <si>
    <t>fbcb81b5-9953-47a1-9faa-6fbf421054c7</t>
  </si>
  <si>
    <t>0b1386b3-209d-46a5-8ed5-cb503d701546</t>
  </si>
  <si>
    <t>c71fc298-8c2e-4c8a-be10-fb4c95a85a15</t>
  </si>
  <si>
    <t>c7f3c63a-9f28-415c-aa62-c011ed702421</t>
  </si>
  <si>
    <t>633bc3ee-ff62-4501-828e-fcf0463ecf87</t>
  </si>
  <si>
    <t>1865cdda-de20-45b4-bf42-0a9ba058ae2c</t>
  </si>
  <si>
    <t>1c378465-51f6-441e-8974-fd8290ed3239</t>
  </si>
  <si>
    <t>0af2b632-30c6-4740-aa17-953ee7c5e787</t>
  </si>
  <si>
    <t>95e798f8-087f-40f5-b7b5-c2538bab02ae</t>
  </si>
  <si>
    <t>dbbb839a-cf3e-486a-87ca-e7a3fd460b94</t>
  </si>
  <si>
    <t>dd31896e-473a-402b-bc4d-573c9c034808</t>
  </si>
  <si>
    <t>6e653d22-1700-4ba4-9251-4b9483939df2</t>
  </si>
  <si>
    <t>f383bd76-42d4-4292-b5a2-0592da57df22</t>
  </si>
  <si>
    <t>6f83c2cb-e715-42d9-b06b-4e1e12fde0cb</t>
  </si>
  <si>
    <t>74288b27-cbee-4920-913a-abe598873c84</t>
  </si>
  <si>
    <t>b421cc30-dfb9-49e6-aba5-7f21be5cd249</t>
  </si>
  <si>
    <t>e5ea37aa-ecbe-41e1-9438-0fc29384c064</t>
  </si>
  <si>
    <t>55bd5635-9542-4932-bfb8-3dbb77189692</t>
  </si>
  <si>
    <t>44667ced-e6b3-4098-adfb-9dbac19f8a50</t>
  </si>
  <si>
    <t>342c25b1-29fb-4efe-8665-84edc4947e95</t>
  </si>
  <si>
    <t>ef525736-42fa-407f-9228-29ca96a8fd3f</t>
  </si>
  <si>
    <t>e5fffc37-3f17-4d73-b172-8ddf74ec78db</t>
  </si>
  <si>
    <t>a412d6ac-46f7-445f-bb88-10e312b993c9</t>
  </si>
  <si>
    <t>9ffce612-95fe-48d2-8750-0267471ab82f</t>
  </si>
  <si>
    <t>62388016-218f-4f31-ad2a-48c98e7153ae</t>
  </si>
  <si>
    <t>928cc5cc-0d0c-415f-a224-a541ddd64bc7</t>
  </si>
  <si>
    <t>79ca8f42-c969-44d9-9814-a1b8c884ef2d</t>
  </si>
  <si>
    <t>35522147-70e1-4574-89fa-80be745d1239</t>
  </si>
  <si>
    <t>5ba3caa4-7150-4664-8b75-62bd21da01a6</t>
  </si>
  <si>
    <t>6ea19c17-17b1-4336-bc99-5b9e24d64d98</t>
  </si>
  <si>
    <t>fb32583d-a1f6-4f27-9e40-14e532eb87aa</t>
  </si>
  <si>
    <t>68b4db29-0fce-4165-9a2f-a34e630769d6</t>
  </si>
  <si>
    <t>56500e6a-830b-4339-8d9f-015532ab2ded</t>
  </si>
  <si>
    <t>873ad832-6621-4234-83f3-2e9ff454bbb4</t>
  </si>
  <si>
    <t>3f13f1d8-45f6-4083-bbd1-e4e0f4222b50</t>
  </si>
  <si>
    <t>a8cd7c68-f13c-493d-b58b-0c15d18f217c</t>
  </si>
  <si>
    <t>f10886f5-0c62-41e7-8128-a95a9cf1047b</t>
  </si>
  <si>
    <t>378622bb-ffed-405b-a64c-3134f1be3755</t>
  </si>
  <si>
    <t>1215ac72-0d0c-4b0b-bac2-041bb99f7ab8</t>
  </si>
  <si>
    <t>204f88a3-8402-4d88-b521-15da28e85beb</t>
  </si>
  <si>
    <t>a5e5a31a-4e5b-487f-b804-3a6e1dc1a2b8</t>
  </si>
  <si>
    <t>de43d99e-bfc3-402a-8e39-e98a9ae6bdb6</t>
  </si>
  <si>
    <t>172ee407-6b6f-49ae-aff9-e5f143eee1b7</t>
  </si>
  <si>
    <t>9f48d826-e9f6-43ce-a318-5bf0d636961d</t>
  </si>
  <si>
    <t>e8147712-898d-4217-9930-285d1d5c1ef1</t>
  </si>
  <si>
    <t>55c9c9d8-d6b7-4bca-9f66-931088d468f9</t>
  </si>
  <si>
    <t>28b2b3c9-0062-4057-a8e1-ca17c029a3e8</t>
  </si>
  <si>
    <t>10bac555-1f96-4ab5-920a-ce67a73de0fc</t>
  </si>
  <si>
    <t>0ac93d94-e659-4ecd-995e-a3bb94bd7154</t>
  </si>
  <si>
    <t>85c01c47-bb77-458c-8f42-c8a14efee000</t>
  </si>
  <si>
    <t>b86f33bf-e8e4-412f-b04f-326081c2222f</t>
  </si>
  <si>
    <t>3f1d89e7-1537-47bb-9089-cbbe1c19794f</t>
  </si>
  <si>
    <t>11a555e7-6fb4-45ee-b2ff-1c605cf5dfef</t>
  </si>
  <si>
    <t>8f3fac27-0546-4093-bc40-72db6cdcc909</t>
  </si>
  <si>
    <t>875f3548-0055-445e-a12a-ad01c64be86a</t>
  </si>
  <si>
    <t>6b9b60fd-9efc-4352-a28f-438c84d46416</t>
  </si>
  <si>
    <t>3aa71f7b-cce1-4c78-8975-e9e13e265f2f</t>
  </si>
  <si>
    <t>09adc73b-229e-4fec-986e-8674d8d2bdfd</t>
  </si>
  <si>
    <t>8f50fd5d-4e73-417d-a2a4-4f1fd53f8a97</t>
  </si>
  <si>
    <t>6b33800e-45ea-46e9-853c-9bed41619405</t>
  </si>
  <si>
    <t>b6ee3fc4-b1ae-47ba-bd89-b068d924375b</t>
  </si>
  <si>
    <t>eb192139-deec-4dff-a80b-12e970fd848b</t>
  </si>
  <si>
    <t>7e4ef819-1a87-4b0b-bf85-72cdbc70a726</t>
  </si>
  <si>
    <t>74bd38e6-b7f5-471c-8249-04dfc218dc2d</t>
  </si>
  <si>
    <t>7ae63235-a0ab-48f2-9d9b-1bf02c337ad0</t>
  </si>
  <si>
    <t>ecea09c1-8183-43fd-abff-793da27e90ef</t>
  </si>
  <si>
    <t>2952fdfa-3c33-4996-a07a-0f7f30f0437c</t>
  </si>
  <si>
    <t>c8bb4f3d-4573-40ba-912e-38b396df1750</t>
  </si>
  <si>
    <t>d298460d-e71d-418f-a64e-0cb61ac9de04</t>
  </si>
  <si>
    <t>37f263ca-8f38-4b36-b87b-300c3aa4761f</t>
  </si>
  <si>
    <t>54a4d2c6-b8ad-45c0-941a-129e91cef548</t>
  </si>
  <si>
    <t>49221560-41df-4852-b006-62dee25f5512</t>
  </si>
  <si>
    <t>370f39c7-c08a-44d0-91fe-be6e1430136d</t>
  </si>
  <si>
    <t>7bd51cd3-caaa-4703-94d0-6e7143799fe7</t>
  </si>
  <si>
    <t>f49a7418-ab62-469e-a80f-db3bf0a012c8</t>
  </si>
  <si>
    <t>bed3371c-7578-4d90-811f-ab94a4e94a9f</t>
  </si>
  <si>
    <t>c9cb1af6-9805-41d9-a845-06dd7f73aa27</t>
  </si>
  <si>
    <t>ceedc01b-8c12-4f32-9089-ab9ca451f2c4</t>
  </si>
  <si>
    <t>01aa34e9-184e-4396-a655-e81c06fabf66</t>
  </si>
  <si>
    <t>083ecaf5-3a61-414a-bccc-f74432fdd9f7</t>
  </si>
  <si>
    <t>d7a185d6-a57d-4f97-8385-ede918251b2d</t>
  </si>
  <si>
    <t>7fd7dcad-a0f1-4982-9e48-7b55c5de7cc9</t>
  </si>
  <si>
    <t>4f49122e-5940-4d22-b827-ba67d95acb06</t>
  </si>
  <si>
    <t>f1ea4851-94bf-41c1-a774-afd1d375cce4</t>
  </si>
  <si>
    <t>22cdfcdb-3933-4845-b500-60ecffd17b98</t>
  </si>
  <si>
    <t>21d2e1e1-481c-4387-a689-f38ca61b2520</t>
  </si>
  <si>
    <t>bac67142-aaa3-4394-a31c-6399c3ede8b2</t>
  </si>
  <si>
    <t>495625dc-66f0-41ff-b250-9683fcb085cb</t>
  </si>
  <si>
    <t>3b8cfa08-de76-48d5-ac4a-a0b950da5dd3</t>
  </si>
  <si>
    <t>c7b2be63-5ca5-47a4-a330-59c3705bbe76</t>
  </si>
  <si>
    <t>e17f76ee-8538-4f08-bfce-0f4f6003298e</t>
  </si>
  <si>
    <t>23c949e5-0d4c-4b3e-a672-e78def61ed7f</t>
  </si>
  <si>
    <t>cc2ac00c-2423-413d-b44c-1d22a5d9ead2</t>
  </si>
  <si>
    <t>8ce53aec-da7d-439f-b082-b621ed9d35fe</t>
  </si>
  <si>
    <t>bd4239fb-dd01-4467-84e6-abe6a3de0459</t>
  </si>
  <si>
    <t>63aa9cf6-6c4a-4180-b879-115d5b3b7e38</t>
  </si>
  <si>
    <t>cc0cb715-4640-427b-b2cb-89fc226cea9d</t>
  </si>
  <si>
    <t>3c9bbd26-14ea-49da-9eb8-f1babd820bf7</t>
  </si>
  <si>
    <t>bd78341e-b4ad-476d-91cc-d1561be276f5</t>
  </si>
  <si>
    <t>77db5839-8f1f-40d1-a040-11ff5a8d6b25</t>
  </si>
  <si>
    <t>a8d65243-168e-4e84-9c79-1767372cc00f</t>
  </si>
  <si>
    <t>9467e58f-7be6-47c5-b999-f87d8b80ff65</t>
  </si>
  <si>
    <t>2273bb86-f225-4944-aeb9-210034ea643a</t>
  </si>
  <si>
    <t>4ce135ae-b2a7-4269-8881-af38be3ac153</t>
  </si>
  <si>
    <t>4e437e34-eb90-4ac2-bdda-0b9e0beb8c2b</t>
  </si>
  <si>
    <t>d0c19ba4-3c3d-4855-acaa-3c60dd9dce6b</t>
  </si>
  <si>
    <t>c9db21d8-8d9f-4309-88b1-cb00fda5333b</t>
  </si>
  <si>
    <t>1706ce0d-0de4-4463-bd69-9ee4253a17ca</t>
  </si>
  <si>
    <t>b4318af0-c69e-4101-aa01-b143a96b3213</t>
  </si>
  <si>
    <t>868d02de-d754-45d2-b825-01ae6621e85c</t>
  </si>
  <si>
    <t>074bf565-0f07-42a0-a1a6-06bd526d1654</t>
  </si>
  <si>
    <t>ca19ca6e-1b17-4198-9438-9ae4ff620ce0</t>
  </si>
  <si>
    <t>bd7400e5-9974-49de-9273-2871be5dd5fb</t>
  </si>
  <si>
    <t>e49eaf56-6d7a-416f-8545-61c0cde8c885</t>
  </si>
  <si>
    <t>7d2b16b6-d054-4eab-9572-eadc00b3f225</t>
  </si>
  <si>
    <t>1e3ba28e-4bd9-4417-9b4c-f05ca21aa839</t>
  </si>
  <si>
    <t>ce588284-369e-43f8-a016-b52c2f27ceb5</t>
  </si>
  <si>
    <t>895333dd-da64-4f31-9729-d43dd0eaaa32</t>
  </si>
  <si>
    <t>4db770fc-5f7c-4152-92c1-fcb302537f30</t>
  </si>
  <si>
    <t>40fa8cbd-1a24-40c7-81f2-e9b9302fe26d</t>
  </si>
  <si>
    <t>aa0977c4-bda8-4272-b027-52921b7d6289</t>
  </si>
  <si>
    <t>19f55b29-0e1f-463a-bcd6-bbddad2e6cf7</t>
  </si>
  <si>
    <t>30b28578-282f-474a-81a5-587826424dd2</t>
  </si>
  <si>
    <t>32058da3-f8ac-4c2b-be70-0aa44b4f96b7</t>
  </si>
  <si>
    <t>28fd7b34-ad96-481c-91a3-8289c109abf6</t>
  </si>
  <si>
    <t>9f1f2263-db30-4222-afd9-0353db31517b</t>
  </si>
  <si>
    <t>c3f682fc-f12a-4407-a2a5-b67a3ac4dc6b</t>
  </si>
  <si>
    <t>7f1949b7-3824-4f72-ad42-17da31c40997</t>
  </si>
  <si>
    <t>ea27f70d-4b41-4c47-9e7c-03410f4d17b3</t>
  </si>
  <si>
    <t>858177d0-4c33-4f10-a582-f22e9c2df608</t>
  </si>
  <si>
    <t>5a822f38-b958-46f3-8c35-b3ae787a3306</t>
  </si>
  <si>
    <t>75a3240e-d96c-4fd0-bd00-0ee578e0cd27</t>
  </si>
  <si>
    <t>48a9a514-3cca-44ba-b1ef-77ac436c0366</t>
  </si>
  <si>
    <t>5b110567-155c-4c4d-ad24-30f2e70ed2b0</t>
  </si>
  <si>
    <t>571120b5-b4b1-48af-a578-6e1375da7246</t>
  </si>
  <si>
    <t>51136e03-f84c-48b3-9f1b-6ea1d6da6435</t>
  </si>
  <si>
    <t>1f4956de-fd4d-44d3-8f48-da0c7135b7a9</t>
  </si>
  <si>
    <t>f712281c-a2da-4634-aaa0-5964e17e2cf5</t>
  </si>
  <si>
    <t>7b21e346-6ad5-44b8-af6f-0c663ad5a7de</t>
  </si>
  <si>
    <t>662b0520-4c71-454c-9b13-9f2fa4276e87</t>
  </si>
  <si>
    <t>21ac4e3e-5477-42a6-82c0-54cf4ca00cf5</t>
  </si>
  <si>
    <t>e02f9bc4-2b8a-41fe-bdfc-03e80c6f39f7</t>
  </si>
  <si>
    <t>1280627d-c0e0-441b-96c1-c3c82dad6f53</t>
  </si>
  <si>
    <t>7dbc69a4-3dc0-426d-b15d-e0608cc59ff4</t>
  </si>
  <si>
    <t>96d33f77-5356-4810-b84b-975bcceee346</t>
  </si>
  <si>
    <t>5ae3221d-4052-4d4a-91b6-7690135426e7</t>
  </si>
  <si>
    <t>cf5a3e70-1806-4639-a4a9-39c7e92ce9e8</t>
  </si>
  <si>
    <t>2de2ac7f-212e-412f-be7a-d17b895e34c6</t>
  </si>
  <si>
    <t>aba92ad7-7935-47d4-89cd-c545ebed644d</t>
  </si>
  <si>
    <t>bcb4ceec-bdc5-47a5-ac9e-67bc1759d8ed</t>
  </si>
  <si>
    <t>252743a9-5b7f-443b-9b89-21d3ed640086</t>
  </si>
  <si>
    <t>4d67a452-00f7-4a94-8178-d0bcc33a9028</t>
  </si>
  <si>
    <t>b2b9b92f-40d9-4e8c-bb48-60af0b20bdf4</t>
  </si>
  <si>
    <t>7187d30b-b52c-4f18-8a5c-ba4f30003ada</t>
  </si>
  <si>
    <t>911025a6-c289-4d71-a3a9-413ddfe817ff</t>
  </si>
  <si>
    <t>9d529d7a-ed68-45e9-b2e8-ef88c58eeb1d</t>
  </si>
  <si>
    <t>39d2ca3d-815a-4eb3-9d84-ac84f6122501</t>
  </si>
  <si>
    <t>b51bb2bc-1f3d-450b-909a-a8c06b00ef8b</t>
  </si>
  <si>
    <t>c2d2fe03-ff9a-4656-a9fc-b18a970e4cf5</t>
  </si>
  <si>
    <t>f2006810-7343-45a9-856b-bf15671a566c</t>
  </si>
  <si>
    <t>72340888-f459-4b59-8db8-04829320d339</t>
  </si>
  <si>
    <t>fe349849-7e2b-470f-9db5-db55b9ab50e7</t>
  </si>
  <si>
    <t>4030eee5-3472-4b3c-8716-7e6e994f0b36</t>
  </si>
  <si>
    <t>e66ea63d-c77b-49b7-9df5-e3a2d8eb9942</t>
  </si>
  <si>
    <t>eaf6fc9f-3377-4991-8123-fea7c7fc3a1e</t>
  </si>
  <si>
    <t>aa25f990-bd41-4f16-bb05-a7bc6d40d7fb</t>
  </si>
  <si>
    <t>c0d47cb8-dfe0-465d-8e60-422dfdd7584c</t>
  </si>
  <si>
    <t>2e968186-c68a-4fc1-a32b-ead0ef94eab1</t>
  </si>
  <si>
    <t>ca81f2bf-fb92-460e-b33c-db417c1f9010</t>
  </si>
  <si>
    <t>2b9fa043-be57-4478-a77e-439b3a406736</t>
  </si>
  <si>
    <t>524538be-272c-48a5-b37b-8fc243859a2c</t>
  </si>
  <si>
    <t>26c9fa0f-1a07-43e1-8735-f93ef21fc4aa</t>
  </si>
  <si>
    <t>c713315b-dbef-45da-ba45-1c97036be233</t>
  </si>
  <si>
    <t>f8d250e7-dcd2-430b-bbe5-fe17e140645a</t>
  </si>
  <si>
    <t>843f1573-e158-476c-ba25-dbf2014d0bc6</t>
  </si>
  <si>
    <t>c6fb639b-0cd7-4879-8119-448b1e41a560</t>
  </si>
  <si>
    <t>d02b1aac-5e2e-40b0-9b76-b5fad57b4f72</t>
  </si>
  <si>
    <t>b09c0ca1-48d9-489d-9379-2854bac98561</t>
  </si>
  <si>
    <t>8bdabf49-237e-425f-988c-f1ef240882aa</t>
  </si>
  <si>
    <t>38b4eb99-f9c2-4bdb-8573-9b8bfafed6fe</t>
  </si>
  <si>
    <t>0b935ec0-910f-4d2d-9b97-ebcc601d543e</t>
  </si>
  <si>
    <t>32d791cd-af4d-46e6-a13d-67385ba3aeed</t>
  </si>
  <si>
    <t>71a100a5-e9c9-4e07-877b-73f8b1de024c</t>
  </si>
  <si>
    <t>7608bdc5-3c16-4a84-b359-093d60c8e781</t>
  </si>
  <si>
    <t>7500f77f-f6ec-41a5-899a-8a053f77762e</t>
  </si>
  <si>
    <t>b4fe7db4-6832-4997-ad72-776fdd8b58a9</t>
  </si>
  <si>
    <t>4ea336b2-3ca4-46a1-888b-ec5a90bf9b9b</t>
  </si>
  <si>
    <t>3dfbe84b-dbe1-4ee2-ab52-86bab6a32ea9</t>
  </si>
  <si>
    <t>00d18dd0-ca63-4ec8-b135-50fbb803a23c</t>
  </si>
  <si>
    <t>d093c07b-abb3-4c2c-aff5-38abd95b0739</t>
  </si>
  <si>
    <t>015f5561-a2b0-4448-8f4a-27b7ddfbc4cf</t>
  </si>
  <si>
    <t>6cf3aadc-8d3b-49d2-ab63-61622bf77582</t>
  </si>
  <si>
    <t>10bb339e-4e47-4c04-8b07-5597003e8ca9</t>
  </si>
  <si>
    <t>7744b6d4-5ddb-401e-840e-e01a960dc9ce</t>
  </si>
  <si>
    <t>ea023a0a-10c8-4d18-85d1-9e9b972b4393</t>
  </si>
  <si>
    <t>4bdff79d-ac92-4af2-bc4e-a75a6889a556</t>
  </si>
  <si>
    <t>0cb7e5fe-9034-401f-8ff6-9819dbd751a0</t>
  </si>
  <si>
    <t>33b6caee-0676-414f-9df7-8ee246785caa</t>
  </si>
  <si>
    <t>83bda456-f7a6-4a89-a980-6d8616f40aa4</t>
  </si>
  <si>
    <t>da8f3a7c-12b4-45c3-8ccd-2f09dd18ad25</t>
  </si>
  <si>
    <t>ab383b9c-7bf1-4b7c-bc2b-772d76dbf2c9</t>
  </si>
  <si>
    <t>b78f6be9-d0ea-4d65-b4fe-57090be704dd</t>
  </si>
  <si>
    <t>08dc59cd-85a6-4537-8b82-b659e4af9a01</t>
  </si>
  <si>
    <t>e5db6c53-827c-440d-93ec-d32252a88d3c</t>
  </si>
  <si>
    <t>ced88c56-97cd-44e7-bb46-f0d87044d102</t>
  </si>
  <si>
    <t>4c6dfacf-2881-4c0f-a0af-65133f5d2c50</t>
  </si>
  <si>
    <t>3362b863-fcaf-4c71-b9d0-5eab5ef02d97</t>
  </si>
  <si>
    <t>0991a722-3f89-4e12-b68e-d6f57bc2ab0f</t>
  </si>
  <si>
    <t>03a40e03-5d4b-4c57-b357-f1bd4e758399</t>
  </si>
  <si>
    <t>d1344722-4cbc-495a-ad82-2dbb5b12369c</t>
  </si>
  <si>
    <t>3ac264e4-8e5a-463a-a156-c8e3c3ae6f1f</t>
  </si>
  <si>
    <t>a1eb269e-fe13-47ab-b361-9f742d25b6c9</t>
  </si>
  <si>
    <t>76f1109d-436a-43d4-a20a-b191f9cab0d7</t>
  </si>
  <si>
    <t>36095325-c430-43ed-924a-945b454ad340</t>
  </si>
  <si>
    <t>ac8bb57a-e0a1-48d6-922b-1237b03223f8</t>
  </si>
  <si>
    <t>68cc1190-e891-4972-8534-42bd9b38c0ea</t>
  </si>
  <si>
    <t>91dee795-75a2-4d07-a5ad-a4f3e75ae5d5</t>
  </si>
  <si>
    <t>f3f50aed-8548-4021-8d0c-212eb9c84862</t>
  </si>
  <si>
    <t>4e869518-7bdb-4a77-889a-14f6a3fbee19</t>
  </si>
  <si>
    <t>11c8b3ad-8c4e-4f5e-afaa-98fa552bf987</t>
  </si>
  <si>
    <t>c26d7b42-6839-47a7-b02d-654748c77d25</t>
  </si>
  <si>
    <t>9c2a9c01-a3f0-4e2a-8e13-8a46a9343dc3</t>
  </si>
  <si>
    <t>cbce0030-474d-409d-900b-2ec093a0c665</t>
  </si>
  <si>
    <t>0d28c68c-9b4f-4017-97a0-ed3e1b416519</t>
  </si>
  <si>
    <t>6b2a8406-ccaa-489c-9e81-f0ae459d88af</t>
  </si>
  <si>
    <t>924b4969-dca7-4dad-b208-cc1478cf5234</t>
  </si>
  <si>
    <t>08117f4b-6b94-4a76-bbcc-c562ca58ca57</t>
  </si>
  <si>
    <t>ca802cb4-555c-42ec-a1e7-310c301860fc</t>
  </si>
  <si>
    <t>ae7eb7e3-74c7-458e-8e39-5d5e2be35e0a</t>
  </si>
  <si>
    <t>4e2a60f0-532f-498e-8b3a-5b7b09b989c3</t>
  </si>
  <si>
    <t>559f3329-0ed7-4130-82b0-4b30b9566227</t>
  </si>
  <si>
    <t>78a3efac-257b-4c3f-9eb5-e170daf39fa7</t>
  </si>
  <si>
    <t>00c236bd-1732-47e2-805e-39fe84971fc7</t>
  </si>
  <si>
    <t>81b5359b-4855-4d63-a57f-98b6e16d1123</t>
  </si>
  <si>
    <t>afd9cfb3-a8a1-402f-95e8-e91ac2d449f2</t>
  </si>
  <si>
    <t>2870f086-040b-4440-af87-1741fc126c7a</t>
  </si>
  <si>
    <t>0b82d0cf-5c09-4729-bf5c-f1180f1ccadd</t>
  </si>
  <si>
    <t>50b88683-e453-45d5-b632-61bd01c0e2fa</t>
  </si>
  <si>
    <t>e9dd1159-7e4e-4f15-beab-dba6d7c79131</t>
  </si>
  <si>
    <t>2aae9b67-4294-4ebd-9de0-adb3b27ff9f6</t>
  </si>
  <si>
    <t>3d81d940-dbc9-41c8-89b0-79e00bf248c1</t>
  </si>
  <si>
    <t>8bc84414-5a7e-4d2a-877d-b848d03a95b3</t>
  </si>
  <si>
    <t>853b0f00-1363-476a-a773-46903f34f698</t>
  </si>
  <si>
    <t>e775476e-ba3f-4558-a231-d8ac3a4b7d68</t>
  </si>
  <si>
    <t>ea11aac1-6665-4c19-8178-0fe0d1bdb514</t>
  </si>
  <si>
    <t>2c34166c-e954-44ff-be18-0ad02973eae4</t>
  </si>
  <si>
    <t>808de448-b292-43e3-84e3-541298a73021</t>
  </si>
  <si>
    <t>8d1ad4eb-74f6-4d40-87b2-a5372d42a934</t>
  </si>
  <si>
    <t>1941dcb3-3617-4466-9cb5-3ceb42595774</t>
  </si>
  <si>
    <t>30860af2-fae6-40a3-a8c6-8a6d94fc1f29</t>
  </si>
  <si>
    <t>7d59f0f4-d69a-487f-a1b5-aa1f23baa158</t>
  </si>
  <si>
    <t>c85928a8-de7a-401a-8b9c-c74d5e28b24d</t>
  </si>
  <si>
    <t>5ffb6720-28b4-48cc-986d-e3b1a855d432</t>
  </si>
  <si>
    <t>80007472-9a52-4947-a16c-c770f497d0cb</t>
  </si>
  <si>
    <t>97d1f5ae-1000-4fa3-a0dc-a90f763897c3</t>
  </si>
  <si>
    <t>6c8d96a2-3d36-4d9a-9fcc-fc9833cb1623</t>
  </si>
  <si>
    <t>6e9f0e13-883b-4f6a-a538-d4731bed8ebd</t>
  </si>
  <si>
    <t>be005d24-b6c6-4928-ab9d-66f9a71c6364</t>
  </si>
  <si>
    <t>41b20421-61cd-463d-93d9-c60f5dd9e997</t>
  </si>
  <si>
    <t>dad37c0a-60d9-4507-8847-412f5f73f4a0</t>
  </si>
  <si>
    <t>1d2ea297-03c6-4f4f-b7dd-a8f640b1ed81</t>
  </si>
  <si>
    <t>31566832-7330-44af-bd87-995822dba59a</t>
  </si>
  <si>
    <t>ddde231e-4b79-4b5d-ba97-013de45b1cf1</t>
  </si>
  <si>
    <t>4972ce8e-9162-4405-a89e-4339a439c48e</t>
  </si>
  <si>
    <t>e3fff058-dc0b-49f3-afb8-4684c0539b2a</t>
  </si>
  <si>
    <t>c2da5500-dc60-4045-a3b8-9228cdb9dd5c</t>
  </si>
  <si>
    <t>3d04d060-34d3-4c89-8828-0dc64dee3fca</t>
  </si>
  <si>
    <t>753044fa-9dcc-4953-81eb-de71ff10c007</t>
  </si>
  <si>
    <t>2f69a540-acf8-4b4f-8edb-fc98b4fb11a4</t>
  </si>
  <si>
    <t>202cc614-f79d-42f7-84ee-0e24eb03ea92</t>
  </si>
  <si>
    <t>32f24ed7-3223-4bd1-8fc2-cc873dee753b</t>
  </si>
  <si>
    <t>f01e659d-0d36-4f95-a1e2-8effd743a4a3</t>
  </si>
  <si>
    <t>9f8db4e4-4b1b-4025-aa39-4b371e8d7a87</t>
  </si>
  <si>
    <t>3bdd6b7c-cc48-4d3d-9d05-aeb32c6c0bb8</t>
  </si>
  <si>
    <t>9180d97d-7a9a-4d3e-9e68-b1a6f5992683</t>
  </si>
  <si>
    <t>275f97f8-6b31-42f4-a298-be80fdf03c0e</t>
  </si>
  <si>
    <t>4662e51b-0700-4c75-8e0b-900a66d8cc62</t>
  </si>
  <si>
    <t>8c52d372-e680-49d3-9993-a453c8de110f</t>
  </si>
  <si>
    <t>1531e9ba-5143-4bb8-8345-b8e716cf1439</t>
  </si>
  <si>
    <t>8ed2e0a7-31a4-46bb-a40b-f94ceaa093bf</t>
  </si>
  <si>
    <t>c47856cd-7516-40c6-978f-1b92c5f93298</t>
  </si>
  <si>
    <t>bde93e90-af83-4bb7-84dc-743fc04e6a0f</t>
  </si>
  <si>
    <t>fdcbbcc0-a808-4eb9-b899-89c4858bff14</t>
  </si>
  <si>
    <t>d2211f0b-9106-4b3f-ad6d-42fc9108045f</t>
  </si>
  <si>
    <t>aa02237a-9f10-4e12-bb93-dbd44ca435b3</t>
  </si>
  <si>
    <t>0902db61-d005-4a6c-b6d6-034d7e94801b</t>
  </si>
  <si>
    <t>604b582f-1bd5-4d43-8c88-2b757e689ebe</t>
  </si>
  <si>
    <t>25ff31b3-f412-4b30-9133-f2cc6a11288a</t>
  </si>
  <si>
    <t>c5f606e6-3592-4aff-bf03-9a2c1abd1059</t>
  </si>
  <si>
    <t>b41e7fe7-992a-41d6-b6c2-5793f9359bf0</t>
  </si>
  <si>
    <t>27decdf8-32b6-4aea-aa65-47ee7acad5bd</t>
  </si>
  <si>
    <t>769be22a-d093-4c82-979f-4cb081ae0978</t>
  </si>
  <si>
    <t>7953f59b-bc5a-4943-ba38-bb4520f3f8ba</t>
  </si>
  <si>
    <t>55478ee7-3728-4440-a819-e8a5d5b24e0c</t>
  </si>
  <si>
    <t>9ba29526-c763-4c32-ae8d-046df9b7498b</t>
  </si>
  <si>
    <t>529f4e29-0c3a-4ef5-a8fd-08d87177a92d</t>
  </si>
  <si>
    <t>f0e1073a-9dea-4595-befc-7bf339cd8b47</t>
  </si>
  <si>
    <t>5cf8089f-7b57-48d2-8824-50f4f5297d4d</t>
  </si>
  <si>
    <t>7f5529a2-45bd-41a7-ac5e-da73b3beaf0d</t>
  </si>
  <si>
    <t>149123a0-3b9d-4b0c-8123-e57da1256197</t>
  </si>
  <si>
    <t>bbcc6758-e3f6-4bef-9517-c1b03c39a683</t>
  </si>
  <si>
    <t>7ab5df04-7156-4a4b-a6b3-97036d1e28c7</t>
  </si>
  <si>
    <t>613bd407-94f5-4246-add3-59c29d6dab3b</t>
  </si>
  <si>
    <t>364cf865-6a8d-4c8b-bc11-d8b86e453089</t>
  </si>
  <si>
    <t>d3042437-214c-47e9-89dd-b7cf12befb26</t>
  </si>
  <si>
    <t>472963f3-220b-42c1-8c45-ced1359bf164</t>
  </si>
  <si>
    <t>68690f16-a8bf-418c-9ac8-00da318186ad</t>
  </si>
  <si>
    <t>0f0861d2-651a-4da1-9163-a4953b41fc53</t>
  </si>
  <si>
    <t>dbb6326e-a105-487f-9cef-362b40a002b5</t>
  </si>
  <si>
    <t>c572edf0-a255-4237-9bf1-4cbdc6c2513f</t>
  </si>
  <si>
    <t>b397035e-486f-4b51-b6ef-2d08eb58c19f</t>
  </si>
  <si>
    <t>25f6cbe7-c593-45a9-b7ca-95c8074350b8</t>
  </si>
  <si>
    <t>e79a6e8c-3dcc-4096-ba30-9a69599224f4</t>
  </si>
  <si>
    <t>a8dbccc7-0ccc-45fa-b41b-7d4930a69ee7</t>
  </si>
  <si>
    <t>cebe821b-ceb6-4b92-b895-da64316458fd</t>
  </si>
  <si>
    <t>30ffc8fb-c601-4ecc-946d-0ee01100f517</t>
  </si>
  <si>
    <t>2e409d72-9a47-4224-93b4-733b813ddcce</t>
  </si>
  <si>
    <t>64708e8b-2dba-4919-83d7-7700bea685fd</t>
  </si>
  <si>
    <t>fa8890f9-6fcb-4de8-8b16-3cff03612cbd</t>
  </si>
  <si>
    <t>2fedbbcb-36ad-4ad8-92d9-6408b2af09d5</t>
  </si>
  <si>
    <t>20a1cd83-0166-4253-9cdf-8985bc437df0</t>
  </si>
  <si>
    <t>dfde0619-fc56-4f37-ac75-b1063905f2d5</t>
  </si>
  <si>
    <t>471900dd-b78b-4f52-a32e-a34dcc2a091f</t>
  </si>
  <si>
    <t>21e855f2-68b5-48dd-9464-1355a649fbd3</t>
  </si>
  <si>
    <t>2827be89-bd82-4650-bed7-ed6060ab112f</t>
  </si>
  <si>
    <t>295ddb6a-a63d-4b47-9050-38d3b1ffff73</t>
  </si>
  <si>
    <t>db4a99c4-28c2-4eb1-844a-c73574695bc2</t>
  </si>
  <si>
    <t>39f1a372-a614-4a39-9a88-134bf491f7a3</t>
  </si>
  <si>
    <t>e87769bc-4072-4c09-8541-c458d51efe0a</t>
  </si>
  <si>
    <t>88e5e210-f01a-4ca8-a0b7-e511c58a992c</t>
  </si>
  <si>
    <t>3ea5f934-b947-4ce4-8e8a-c690aaecd87d</t>
  </si>
  <si>
    <t>ddde8013-7074-4152-936a-2be4f3dd11ed</t>
  </si>
  <si>
    <t>daf26241-d6b9-4552-887d-40333cdab143</t>
  </si>
  <si>
    <t>eac0345c-3bc2-4ef9-a90e-02631952de50</t>
  </si>
  <si>
    <t>d78db540-e970-4925-9b0a-76b8e1434dc8</t>
  </si>
  <si>
    <t>4da83021-9af1-40d9-a8c5-fa85c0336091</t>
  </si>
  <si>
    <t>2393f640-6417-484d-b647-ef3d9a6a5800</t>
  </si>
  <si>
    <t>39e8baf2-22b5-4dc2-a218-6b96935ec8dd</t>
  </si>
  <si>
    <t>48b1ff43-2585-42e4-9742-42fdbf270f1b</t>
  </si>
  <si>
    <t>b84dee37-7a21-4990-91bb-5a5576cab52c</t>
  </si>
  <si>
    <t>be0c3b75-70c6-4f6d-a12f-0cba425a0dc0</t>
  </si>
  <si>
    <t>8e5c0ef3-de1a-43b0-8cf5-efe6147b27be</t>
  </si>
  <si>
    <t>fb3e8b62-c59f-4e4b-a57d-abf6d6ba1523</t>
  </si>
  <si>
    <t>08282e53-d01b-4ae1-a663-aaa3e1ca7792</t>
  </si>
  <si>
    <t>45c1e6f1-f01b-4e71-8c8d-ef3f47c674aa</t>
  </si>
  <si>
    <t>d1cbf11e-86cd-4c8e-884c-5ba1812bb4c4</t>
  </si>
  <si>
    <t>f261e0a1-aff3-4b4e-9941-c6be25fe682e</t>
  </si>
  <si>
    <t>15624398-f53f-49b0-acb4-cd2479a57f0a</t>
  </si>
  <si>
    <t>b8de19d7-f8e5-4324-8b27-e0e52fc1ac8c</t>
  </si>
  <si>
    <t>b13c050a-8055-4a51-8598-b9cefe047bcf</t>
  </si>
  <si>
    <t>52433485-8f21-4df2-8b0e-375c60ba74ba</t>
  </si>
  <si>
    <t>7b196d5c-e422-45ba-9748-b01a9d87b982</t>
  </si>
  <si>
    <t>fde6d1d7-5718-48e1-8964-b12b5f02fc9c</t>
  </si>
  <si>
    <t>73d2ea76-c64d-4c19-9b05-18c7d7c8f0b1</t>
  </si>
  <si>
    <t>d240c283-0f2a-4277-b51c-08f0081affc1</t>
  </si>
  <si>
    <t>02301664-b16a-4ccb-a88e-4bdc17766624</t>
  </si>
  <si>
    <t>94d4d3e3-ab49-407f-ac5d-e43caaf5725b</t>
  </si>
  <si>
    <t>f7a9977f-32db-4698-8dc3-5444e9bff601</t>
  </si>
  <si>
    <t>c76e94f0-b922-4bd5-a178-89ef5efee70c</t>
  </si>
  <si>
    <t>4e9eefbf-f557-42ce-8087-c193c6ae91f8</t>
  </si>
  <si>
    <t>98eedcf8-c8ad-4564-b0e9-f2d110874990</t>
  </si>
  <si>
    <t>7c260397-bfa2-4bbd-84e2-911c1483af4d</t>
  </si>
  <si>
    <t>d1326cf7-2fc3-4a1d-a6a8-7ec411472977</t>
  </si>
  <si>
    <t>f5c5d3b9-08c0-441f-b7f8-dfec6beff9f1</t>
  </si>
  <si>
    <t>6ea50d18-55a0-488d-8e93-16c88b7a3ca7</t>
  </si>
  <si>
    <t>cfba019b-b9f2-4fc1-8144-b815d1ca22cf</t>
  </si>
  <si>
    <t>43d8557f-1b8c-4a65-82e9-09cebc9f10bd</t>
  </si>
  <si>
    <t>ba2d31f1-9046-4091-b79d-217a644e8176</t>
  </si>
  <si>
    <t>45549305-9303-4dc3-af58-6255ef31b3bf</t>
  </si>
  <si>
    <t>d100dc74-c172-44ec-9bec-f82e48022b88</t>
  </si>
  <si>
    <t>a0c10686-4ea7-4b3d-8546-a72e06abfffb</t>
  </si>
  <si>
    <t>1dd86da9-dab2-4a09-9ab3-d2b869bc669f</t>
  </si>
  <si>
    <t>ef5a2516-c1d8-4dc3-9186-17937bad97dc</t>
  </si>
  <si>
    <t>0d1d86e9-b021-40ab-a4b7-e9e101bc9286</t>
  </si>
  <si>
    <t>15f81b74-93bf-4c64-a648-44ac8db9b6ba</t>
  </si>
  <si>
    <t>385bd9e2-6fb6-4ed0-82e8-2c8fb66f2e29</t>
  </si>
  <si>
    <t>2037e5e3-b7ed-4c67-921c-d029cb434281</t>
  </si>
  <si>
    <t>7dc493e3-8246-487f-98eb-7adb62042252</t>
  </si>
  <si>
    <t>ca2d3c73-414e-4d55-8b16-f6893382231a</t>
  </si>
  <si>
    <t>fd9551c0-955b-4267-b7b5-953f01b9e203</t>
  </si>
  <si>
    <t>649042ab-0cee-40d5-b33f-9e644a5586de</t>
  </si>
  <si>
    <t>45c9ae5e-97fc-4b42-995a-b3247b015497</t>
  </si>
  <si>
    <t>ea0b76a7-1b16-489f-86bb-1fef9ba823a5</t>
  </si>
  <si>
    <t>7f84439f-8592-4131-868f-0f7632b1c638</t>
  </si>
  <si>
    <t>9f5eb545-7369-42ea-8188-ba41deba992f</t>
  </si>
  <si>
    <t>d1ffa688-fabe-4833-956e-16ac7df466a6</t>
  </si>
  <si>
    <t>43fc873d-64eb-4bb4-9e7f-aa7ae9c0af82</t>
  </si>
  <si>
    <t>e164b2b2-d6ea-4fac-877a-199bc3cd03ef</t>
  </si>
  <si>
    <t>3b627811-ac89-4309-b22c-4153f0e747b3</t>
  </si>
  <si>
    <t>e4e47917-1fc2-413f-84fc-93f80ad51564</t>
  </si>
  <si>
    <t>e09f3980-3f05-424f-a0c1-84fa80c84e22</t>
  </si>
  <si>
    <t>c85c97ce-2164-447e-9185-6539b273f2b6</t>
  </si>
  <si>
    <t>83c20faf-6717-4f10-853a-52b74430a71f</t>
  </si>
  <si>
    <t>79251023-d8c6-4883-9594-2a0d34d8d5c2</t>
  </si>
  <si>
    <t>08b8b008-f445-458e-867b-c53224f4812b</t>
  </si>
  <si>
    <t>092377c1-5fe8-463a-b95e-a39791f006f4</t>
  </si>
  <si>
    <t>15ca05ba-76b5-4e99-9c36-524115403fad</t>
  </si>
  <si>
    <t>3bce25b9-6b89-44e7-a96e-799d08de9fcd</t>
  </si>
  <si>
    <t>ba7bcb6e-b09d-42ad-bf5f-36b811d70608</t>
  </si>
  <si>
    <t>5dff31ab-d2f2-4288-96d8-7ff842556a2c</t>
  </si>
  <si>
    <t>cef38abb-c986-4213-8239-4ca91c3f3322</t>
  </si>
  <si>
    <t>cff82c74-bbc1-4f81-af44-bb3afbc485c6</t>
  </si>
  <si>
    <t>db61caf2-f37a-460e-a447-5a4fb37a4a30</t>
  </si>
  <si>
    <t>60e1a22a-5f7d-4970-8f35-2601e754b796</t>
  </si>
  <si>
    <t>fff0800b-4098-4357-ae61-361fba9d0ccd</t>
  </si>
  <si>
    <t>540e6816-ff71-4f95-8e68-ad0a737e5e94</t>
  </si>
  <si>
    <t>bde740ce-8845-414c-b339-996f502e711a</t>
  </si>
  <si>
    <t>3b5193ad-4c8f-46a0-96b5-1955b617cf06</t>
  </si>
  <si>
    <t>8282448b-c301-4eb5-a378-bd5c8d3e04d2</t>
  </si>
  <si>
    <t>a2ef999e-23b2-40fb-bfd7-c9fbc22779e7</t>
  </si>
  <si>
    <t>1e51637b-0fd9-4c90-8190-7db64bd0e527</t>
  </si>
  <si>
    <t>00e3b662-ec9b-4efc-827c-95898107cdca</t>
  </si>
  <si>
    <t>839e80d9-ba55-4aee-aa63-50f2643d432e</t>
  </si>
  <si>
    <t>50493f4c-7d62-4c95-9e29-f662125b8d7b</t>
  </si>
  <si>
    <t>2a6d83df-a67e-4d25-9d76-7bd407ac66aa</t>
  </si>
  <si>
    <t>3072ce90-8077-48a0-9cff-2d333b118623</t>
  </si>
  <si>
    <t>3d41dd77-0a0b-4c3d-b9cc-86feec517866</t>
  </si>
  <si>
    <t>78d8aa21-478c-40d3-a85f-49a95201f87e</t>
  </si>
  <si>
    <t>ac5990f0-4851-4cfe-bd74-8f092e17486d</t>
  </si>
  <si>
    <t>332177dd-12da-43ad-b0c7-88b213a7efc1</t>
  </si>
  <si>
    <t>c84702b8-14e1-4663-91cc-842d22e151d6</t>
  </si>
  <si>
    <t>bd9b23c3-3125-45a3-8a8d-31a8a014698a</t>
  </si>
  <si>
    <t>5ad2d346-2112-4de1-aab9-bbc43363d27a</t>
  </si>
  <si>
    <t>ce52c475-9a2f-4259-8d48-80c438612de0</t>
  </si>
  <si>
    <t>c64c4549-5b50-4f2a-940e-0dfbf8039c8a</t>
  </si>
  <si>
    <t>d2672031-4425-4196-ba7c-a15d8467c79c</t>
  </si>
  <si>
    <t>53fe5ed7-83b1-412d-8548-7747a57500ba</t>
  </si>
  <si>
    <t>667647b6-3b28-4831-938a-ce1a09e12bcd</t>
  </si>
  <si>
    <t>d2646076-89f0-45a9-b3ef-29efe09310ac</t>
  </si>
  <si>
    <t>3ecc9ca1-3253-4518-9b00-48eb6b5aa15d</t>
  </si>
  <si>
    <t>319211c0-39fa-401e-9677-09bb80317397</t>
  </si>
  <si>
    <t>7f060399-ab3b-475a-888e-d7fdb16533f4</t>
  </si>
  <si>
    <t>ef37c349-7b2d-46f7-a5a6-aa87e4ea7182</t>
  </si>
  <si>
    <t>4d9bc1f0-9c70-4e08-bc46-df3d8ebfc693</t>
  </si>
  <si>
    <t>69a504d8-361b-4aef-a0da-e265cf2eaeb1</t>
  </si>
  <si>
    <t>8f3439d3-eba8-415b-8dca-879d4ce20ed3</t>
  </si>
  <si>
    <t>69e5a63c-9142-4895-a7ad-45921aec1511</t>
  </si>
  <si>
    <t>1eac6a0e-5514-4ebf-a745-0a9d2bde3791</t>
  </si>
  <si>
    <t>a4a6cc61-ddf8-450b-969c-4d878bd1c9be</t>
  </si>
  <si>
    <t>30082412-84e6-4d54-8ec5-9a9da87ec94d</t>
  </si>
  <si>
    <t>56a79977-127b-409d-b745-64efa1f29031</t>
  </si>
  <si>
    <t>8c7e861f-2e7d-4ddd-8448-2154e9c24e66</t>
  </si>
  <si>
    <t>d7813895-a257-473c-adb4-10e3bc751501</t>
  </si>
  <si>
    <t>e9796af0-ee2f-4466-906f-608f66f19a50</t>
  </si>
  <si>
    <t>b070c808-51ec-44d4-a3d7-f5ee7df54987</t>
  </si>
  <si>
    <t>2bc4cc2e-105a-46e6-b10e-8fef7018a946</t>
  </si>
  <si>
    <t>68c10469-b5ea-4e93-b9d7-af108b169e30</t>
  </si>
  <si>
    <t>fccb38db-b359-43b7-98a7-467435c178d1</t>
  </si>
  <si>
    <t>61ec1e91-8026-41f7-b3e4-66b4d7d9668b</t>
  </si>
  <si>
    <t>5775da13-7121-4605-90e1-dea83f6ebdb3</t>
  </si>
  <si>
    <t>d574eeba-3db2-4c28-ab12-af4ab1a9f565</t>
  </si>
  <si>
    <t>00ac7870-a41c-47e6-b209-bb69e1f3912a</t>
  </si>
  <si>
    <t>470a7fb5-0a19-4a0e-b473-c922b6ae4604</t>
  </si>
  <si>
    <t>964e5451-dc94-407d-88df-bbc05a1157f6</t>
  </si>
  <si>
    <t>ea22e99a-d339-497f-b9e8-75526267bfa4</t>
  </si>
  <si>
    <t>1cdd3d41-1295-465e-953b-81f1d3f46f01</t>
  </si>
  <si>
    <t>699782c1-f56b-479b-b26a-faee5dc6a205</t>
  </si>
  <si>
    <t>69507f53-11b1-45ff-8b47-8965113c73b6</t>
  </si>
  <si>
    <t>3b5eb9b5-e5c7-409f-85c7-2f7dcd483f62</t>
  </si>
  <si>
    <t>fd0e5bcd-7102-4711-9c0c-0ec705d529bc</t>
  </si>
  <si>
    <t>473d186d-ac89-4182-9212-043f2bc7b9e1</t>
  </si>
  <si>
    <t>0922416c-bfff-401d-8077-6e8d2ed6659b</t>
  </si>
  <si>
    <t>6d49528b-efac-4831-a773-59cdc6935949</t>
  </si>
  <si>
    <t>0762ef55-6677-4322-b031-5ce2629eb169</t>
  </si>
  <si>
    <t>8931e11f-8362-4f20-9e60-a784f3d901cf</t>
  </si>
  <si>
    <t>ad3eba8c-8e27-45bd-acc6-b5dcb715f06e</t>
  </si>
  <si>
    <t>9b76f4f3-bc55-4064-a67f-4dad11d3bbaa</t>
  </si>
  <si>
    <t>8be52773-de6e-46b9-b491-2164469b3ce9</t>
  </si>
  <si>
    <t>9c20d087-c8f6-4752-8866-a171ed65e57d</t>
  </si>
  <si>
    <t>1fc88d4d-7bf0-44b3-80ac-923d3d303188</t>
  </si>
  <si>
    <t>05debe14-741c-46ca-99e6-246befdce536</t>
  </si>
  <si>
    <t>4d02b0ee-ed9b-4140-87d2-16a15626a83d</t>
  </si>
  <si>
    <t>cb32e4dd-2f0a-4abf-b846-e4ff8adfb399</t>
  </si>
  <si>
    <t>7e358948-d1ab-4d0f-ba8c-e1aed70596bf</t>
  </si>
  <si>
    <t>518d98b4-45e2-4682-8d0a-d8b6508d9149</t>
  </si>
  <si>
    <t>d1264e11-9814-4cb2-9ef4-5367457514d6</t>
  </si>
  <si>
    <t>366c8fbf-8421-4008-a426-3adec2e19aab</t>
  </si>
  <si>
    <t>8d9e5aa2-4151-418a-85b5-97ee0a17865f</t>
  </si>
  <si>
    <t>ec6f3cd9-c7dc-4456-96db-344d83c12fb8</t>
  </si>
  <si>
    <t>2ba7ccd3-009b-4e59-b8cb-3ba6cc154d00</t>
  </si>
  <si>
    <t>7edac0f3-3b46-4639-8fef-9af8d521bfbd</t>
  </si>
  <si>
    <t>237f7936-76c7-4cb5-bef9-7a6db945010a</t>
  </si>
  <si>
    <t>e4f12111-862d-4728-a253-6f42f4b0d83d</t>
  </si>
  <si>
    <t>58cd2b60-776d-40f4-9211-5cd2992c3aea</t>
  </si>
  <si>
    <t>3e2ab7ec-596a-4ca8-a421-e1f00a85af94</t>
  </si>
  <si>
    <t>6b6de9b3-d43e-49b4-94bb-a665a89451e6</t>
  </si>
  <si>
    <t>8091a1b2-ed8b-467e-89f2-22a3c8b15a1e</t>
  </si>
  <si>
    <t>84208996-1643-4fcf-9814-324b47054ff8</t>
  </si>
  <si>
    <t>abf00f46-f35d-42f8-a9cd-4fd09436b58c</t>
  </si>
  <si>
    <t>83ba1b1e-aefb-4805-b55c-4d2f0f3c7978</t>
  </si>
  <si>
    <t>ea8a0ad6-f31d-46c0-8bec-7e13861ffd16</t>
  </si>
  <si>
    <t>21a6db06-92be-4e32-a972-c747e7b516e4</t>
  </si>
  <si>
    <t>d8b95301-d77e-4993-bf03-9cd580686ca3</t>
  </si>
  <si>
    <t>dd2e7b8d-f801-4801-8eee-b940ecbd0ade</t>
  </si>
  <si>
    <t>c6fc7e73-4c9f-41f5-9f7a-95ef656558c3</t>
  </si>
  <si>
    <t>f69c85de-872e-48d8-8dec-fe820687ca5c</t>
  </si>
  <si>
    <t>637f19c2-08e4-489b-a28f-fd2905fe166b</t>
  </si>
  <si>
    <t>5d3e725f-a18a-4b0e-a18b-4bfa0061a38b</t>
  </si>
  <si>
    <t>4fa5a34c-8f68-454c-97a6-8874ca690681</t>
  </si>
  <si>
    <t>e7defc76-1783-4af9-bf16-13960b71a40f</t>
  </si>
  <si>
    <t>12266cfd-8f16-4da2-b078-b24171816eb3</t>
  </si>
  <si>
    <t>8763d070-cbb3-4807-970a-3bfa69084249</t>
  </si>
  <si>
    <t>3e1bae4b-aa45-4b5b-9f47-29f804e76362</t>
  </si>
  <si>
    <t>6d933532-3ad0-438d-8988-ae34e73226a4</t>
  </si>
  <si>
    <t>34826dfa-871c-45de-9493-c4c2a9859a2a</t>
  </si>
  <si>
    <t>c2949187-df61-44d0-9c07-92ddc93a1457</t>
  </si>
  <si>
    <t>5d3fccb8-a0c1-42b4-9070-1085eb838f7f</t>
  </si>
  <si>
    <t>c6526d25-f90b-4da1-8e6d-aa06a3ae9f81</t>
  </si>
  <si>
    <t>f3224506-5b0b-4507-a4e3-108ab3404b4b</t>
  </si>
  <si>
    <t>4558aa4e-e023-4dbe-b8fa-f5ba89258dbd</t>
  </si>
  <si>
    <t>a7ff3637-f30a-42c9-be94-6d634b34ec21</t>
  </si>
  <si>
    <t>247a1258-489d-4708-abaf-4e1bc75217c3</t>
  </si>
  <si>
    <t>0a7d9d15-47fa-4563-9d02-21adf6e0db1b</t>
  </si>
  <si>
    <t>9d08f16b-f1d3-4193-a4f5-af6b0e89de05</t>
  </si>
  <si>
    <t>557ca8cf-f217-43d7-ae95-5db86d68613f</t>
  </si>
  <si>
    <t>d3bf23f7-3938-4669-bc8a-35c112d763a9</t>
  </si>
  <si>
    <t>233557ab-65ab-4045-859a-fd191e22c9f9</t>
  </si>
  <si>
    <t>d8be8712-e8d9-485b-9342-9c539455b9f5</t>
  </si>
  <si>
    <t>23030461-5dd2-4184-a718-b2dbca7a3639</t>
  </si>
  <si>
    <t>05224eb3-7836-45f9-bab5-2fa0cc6cebca</t>
  </si>
  <si>
    <t>a406c76f-6714-4050-9f03-df8452f187e4</t>
  </si>
  <si>
    <t>96ac034d-d0ee-465b-8689-5e8d08e1df06</t>
  </si>
  <si>
    <t>87d83e13-457d-4751-8fa2-ba1fbcb5607a</t>
  </si>
  <si>
    <t>fc75eaab-11b9-4034-a5d6-9444f0011675</t>
  </si>
  <si>
    <t>77d6bf15-4cfc-46d4-ac05-966276477dd0</t>
  </si>
  <si>
    <t>adcbdede-9708-4e1e-a4f3-d20b178ffca1</t>
  </si>
  <si>
    <t>5b24ca70-f848-4b3f-9224-6f8c70fac8d7</t>
  </si>
  <si>
    <t>4d87078e-db4d-491f-aa49-5304c40acc1a</t>
  </si>
  <si>
    <t>9401e51a-4982-4be7-b860-57a4ce72b4f9</t>
  </si>
  <si>
    <t>1153cd89-4372-48d3-8cdf-8192dc0bc9c3</t>
  </si>
  <si>
    <t>2c4e6320-e48b-4062-a339-386729f7a66f</t>
  </si>
  <si>
    <t>205881f5-f52d-4766-b223-69e529fe2f98</t>
  </si>
  <si>
    <t>dd1a41b5-22fe-4d90-b7cf-528ac924d80d</t>
  </si>
  <si>
    <t>e728d66d-344f-48b7-ae5e-6a2937e1881f</t>
  </si>
  <si>
    <t>ecab295d-b7be-4f56-8b0d-441e5287e904</t>
  </si>
  <si>
    <t>f34fb833-2209-441b-a9d5-880c5957ef47</t>
  </si>
  <si>
    <t>b3e636e7-0103-4f34-a61d-3f8fd19cf866</t>
  </si>
  <si>
    <t>e55fb022-2215-4156-a187-c29745396b3d</t>
  </si>
  <si>
    <t>aae70fe2-07f1-4f47-8c1d-2ce7b436e7be</t>
  </si>
  <si>
    <t>d764ab31-baf3-4067-aafe-c43f432c107e</t>
  </si>
  <si>
    <t>0109c55a-10be-44b5-83e7-3ece55a728ee</t>
  </si>
  <si>
    <t>32204132-a587-40f5-801f-a1f2dbec4771</t>
  </si>
  <si>
    <t>69c57b84-63c3-40f9-b5aa-311637072138</t>
  </si>
  <si>
    <t>3e0359b5-bb69-42f9-9d11-22d3e14bd0a6</t>
  </si>
  <si>
    <t>42e78ad9-f0b6-4ade-9a45-581be4247fab</t>
  </si>
  <si>
    <t>8646682e-e144-4135-95da-14b73265ccd0</t>
  </si>
  <si>
    <t>5bd42df1-821c-4264-9432-81f05bf17528</t>
  </si>
  <si>
    <t>f346b958-9437-469c-8f63-f345fd329708</t>
  </si>
  <si>
    <t>b994e6ef-ac0f-4f4a-b0b8-4899645b89b1</t>
  </si>
  <si>
    <t>2ca07b52-95fe-4aac-8f5c-690b4a5c037f</t>
  </si>
  <si>
    <t>60ad68f5-1313-4891-9d54-70dbd45264b9</t>
  </si>
  <si>
    <t>ca08f941-e9d5-4f3d-895b-b06497d0546c</t>
  </si>
  <si>
    <t>d6d8c596-33c1-44ed-9179-21d7136eaa84</t>
  </si>
  <si>
    <t>141f1aea-495a-466e-b83b-4aee4fd9be1f</t>
  </si>
  <si>
    <t>7075991a-f68f-464b-b0ae-50821d607cfe</t>
  </si>
  <si>
    <t>7560dd94-a4ef-4ff4-880b-6fc71091b51e</t>
  </si>
  <si>
    <t>8c8bb4e3-81c3-4dfb-be84-0c010141abd0</t>
  </si>
  <si>
    <t>255c5bab-ab3f-48b7-aaca-982d370d2e60</t>
  </si>
  <si>
    <t>91a8e499-e2a1-4f95-9117-1a8f9b633186</t>
  </si>
  <si>
    <t>3a3c9852-5705-4d85-98a0-397578731e9a</t>
  </si>
  <si>
    <t>9ef28612-b12c-4026-843f-cc8793db5fa3</t>
  </si>
  <si>
    <t>223ead17-e002-4310-a9bc-ce12a42e4eec</t>
  </si>
  <si>
    <t>b9506a4a-2098-431f-bd46-b8b73b9309a8</t>
  </si>
  <si>
    <t>1994e781-c036-4c4f-a776-a958ee14a560</t>
  </si>
  <si>
    <t>93176b20-e244-4bbc-8bac-137219899dbe</t>
  </si>
  <si>
    <t>62064d15-59e4-4e65-9f3d-8dc1ef661da5</t>
  </si>
  <si>
    <t>dcfaaa9e-639e-4d01-8cb4-90a85d5496b8</t>
  </si>
  <si>
    <t>e7469a96-48f5-4711-8a0c-5fac7650a510</t>
  </si>
  <si>
    <t>17467ec4-ab58-4c0f-81eb-9ba8d844ff54</t>
  </si>
  <si>
    <t>84c86a3c-d61e-4a22-a475-c06f25897232</t>
  </si>
  <si>
    <t>d53c47d0-f21d-4f0c-b408-8e3871f4942f</t>
  </si>
  <si>
    <t>f63c72e3-58cc-4be5-a9bb-9422b369dec1</t>
  </si>
  <si>
    <t>f36d3955-097e-4594-944d-62e2056746bc</t>
  </si>
  <si>
    <t>53698487-4524-41e4-bf59-0261c5502974</t>
  </si>
  <si>
    <t>42847cdb-d75e-45d0-b41c-65d62c4213f0</t>
  </si>
  <si>
    <t>b14f01b5-439c-448c-b75b-846b622c8c5e</t>
  </si>
  <si>
    <t>a682dbff-1736-4f6b-8d1a-bddffaa1a743</t>
  </si>
  <si>
    <t>7e0dd025-95f7-4148-90e4-b1d98c8af76a</t>
  </si>
  <si>
    <t>81b182c7-4701-495f-bcce-6ec192b5e3b7</t>
  </si>
  <si>
    <t>af472528-aafe-43a3-ab01-5f6ee15ba5ea</t>
  </si>
  <si>
    <t>137a43d4-c937-4916-a4f9-5952386f9b56</t>
  </si>
  <si>
    <t>a7561da4-9e5d-4723-a8b3-5a480ff644b6</t>
  </si>
  <si>
    <t>d9253b3a-c1a6-48d1-b0c0-ef4ca452dc69</t>
  </si>
  <si>
    <t>28f14360-134a-4af7-a6a8-e33af76727a0</t>
  </si>
  <si>
    <t>d71dafa7-0653-4385-8d0f-076c3cac747e</t>
  </si>
  <si>
    <t>fd672c95-8694-49ff-808f-712be7aa4f83</t>
  </si>
  <si>
    <t>14666f9d-fc29-4105-802d-ff341127097f</t>
  </si>
  <si>
    <t>73bae41c-20d4-4f63-88a9-58a01924e4c6</t>
  </si>
  <si>
    <t>f4ce68e9-9d48-43f3-af3b-65b428bea27c</t>
  </si>
  <si>
    <t>03074252-438d-4f92-89d9-aed35fcaccd4</t>
  </si>
  <si>
    <t>1814ad95-bb4b-4724-a85d-310e8542f44e</t>
  </si>
  <si>
    <t>f659a5d1-50e9-4b8b-8bdb-7c9ebebec78c</t>
  </si>
  <si>
    <t>b2b8a79c-6f19-450d-b13b-3ff5e10d1046</t>
  </si>
  <si>
    <t>e4a3e67e-ea14-4a40-9ed7-51bcd5210eaf</t>
  </si>
  <si>
    <t>fb6a0409-c7b4-4a3c-90fc-5996a24c233c</t>
  </si>
  <si>
    <t>bff99764-0172-4046-b09e-28a35854a463</t>
  </si>
  <si>
    <t>5304c384-a3e8-45fd-a916-565f140b329d</t>
  </si>
  <si>
    <t>1cd9eeb2-c209-4253-a47f-676d2915f098</t>
  </si>
  <si>
    <t>6f668fd6-f4f7-4b7d-9506-7b4103bee55d</t>
  </si>
  <si>
    <t>05dd7e7e-ce10-43a6-8bd0-81020a3091ba</t>
  </si>
  <si>
    <t>7c005302-d291-40d2-a969-3aa735836ff3</t>
  </si>
  <si>
    <t>9bfe70c5-37cf-4475-b80f-3d88e6c482a4</t>
  </si>
  <si>
    <t>43be54e2-94a7-42b3-ac8e-6eba3288b491</t>
  </si>
  <si>
    <t>bfd3534e-f686-4858-9e1d-87ddda7bea45</t>
  </si>
  <si>
    <t>97db212c-0bc8-4c8e-924e-5f34c70d1871</t>
  </si>
  <si>
    <t>a2ebb415-95fa-4eda-8a94-fa8a7d517fe2</t>
  </si>
  <si>
    <t>934cf455-ba49-4adb-b99e-2916f793a936</t>
  </si>
  <si>
    <t>dfebef3c-73b5-44de-a9a0-d4441510f9ff</t>
  </si>
  <si>
    <t>c63a63e8-ba4a-4faa-b2cb-4dbea00890e6</t>
  </si>
  <si>
    <t>025713a2-ec17-4344-a397-c75493d9a844</t>
  </si>
  <si>
    <t>b122d259-51fa-469a-a957-31bc86d520c1</t>
  </si>
  <si>
    <t>37486e1b-ae5c-4e2b-a789-2fb7e1f6bb4b</t>
  </si>
  <si>
    <t>ade3e744-5130-41d2-85e8-a2958914f4f3</t>
  </si>
  <si>
    <t>86af0810-906a-4098-b97f-5fddcb2f64f8</t>
  </si>
  <si>
    <t>9cabb450-318c-48e7-9888-8c64b5aa39f3</t>
  </si>
  <si>
    <t>eaab72ed-9f59-41ab-af86-1534cf2a50e2</t>
  </si>
  <si>
    <t>8f63661a-a9d8-40fa-8663-ec8c62453351</t>
  </si>
  <si>
    <t>bf4b304a-e8fa-4302-a68e-47f6023db306</t>
  </si>
  <si>
    <t>b9070c6a-28a4-4f1d-8d27-887d72894497</t>
  </si>
  <si>
    <t>5179ad2e-a27a-4a86-8454-cab356a8f6f2</t>
  </si>
  <si>
    <t>9dcecff3-99ff-47bb-9186-7e9663fc103d</t>
  </si>
  <si>
    <t>b9c7772b-7c48-48d6-bee2-4a8ff644723e</t>
  </si>
  <si>
    <t>5cc271ba-55db-453c-8f67-bd749f49fe0c</t>
  </si>
  <si>
    <t>44d14fa2-bd70-40b9-8ff6-6b432561c9b4</t>
  </si>
  <si>
    <t>95e7c25e-820f-49c3-826f-3ec02c0892d0</t>
  </si>
  <si>
    <t>4a7516ed-5ee5-4433-b244-e3e6cad0f5ed</t>
  </si>
  <si>
    <t>2070b394-4a42-4ba6-b994-902fa3dd1945</t>
  </si>
  <si>
    <t>be7089d9-32f3-433d-a99c-38366174ed8d</t>
  </si>
  <si>
    <t>4e80d87a-f99e-4b0a-9463-18793acc3141</t>
  </si>
  <si>
    <t>41769248-5776-4a71-8c38-29377a285fbd</t>
  </si>
  <si>
    <t>54071aad-9d7f-41e0-9c19-20d6b25309d9</t>
  </si>
  <si>
    <t>62bda8fa-4116-405a-bb8c-7b36ef026dfc</t>
  </si>
  <si>
    <t>dbe98cb5-41cf-40ce-b7b4-610694a5d0bf</t>
  </si>
  <si>
    <t>f5683eb6-3a69-442e-8efb-f4779888433a</t>
  </si>
  <si>
    <t>eeb462f5-23ca-4435-a3ae-3b078cf297a8</t>
  </si>
  <si>
    <t>ec53abdb-4096-4d13-9b8b-8c82e01ebe3f</t>
  </si>
  <si>
    <t>6d0cb82a-4316-4597-9448-7d33ae930702</t>
  </si>
  <si>
    <t>3115888f-caea-404d-a77a-9e4e736647d5</t>
  </si>
  <si>
    <t>8479073a-ffaa-4b84-882b-a92fc37f86d0</t>
  </si>
  <si>
    <t>5a12b727-b98a-4c31-a7ec-b35dde08a81c</t>
  </si>
  <si>
    <t>f40bfe3f-0a90-4b02-9686-d734d6be3f43</t>
  </si>
  <si>
    <t>243312b5-fe0c-411e-8315-45007c35770e</t>
  </si>
  <si>
    <t>25a38702-b1ed-4fb5-b251-120993048d2f</t>
  </si>
  <si>
    <t>80bf8aa0-8c29-4841-8378-9b77606ef483</t>
  </si>
  <si>
    <t>d9c07bf1-0f36-4562-ac8e-afebf5a860b8</t>
  </si>
  <si>
    <t>64ccfd54-c0ad-4409-954e-51a6e716a6ca</t>
  </si>
  <si>
    <t>9b8a0438-f2cf-4b1a-be58-cc24699245fc</t>
  </si>
  <si>
    <t>2cb4c912-cab1-4c02-9104-18f0ec95c738</t>
  </si>
  <si>
    <t>e677d520-5dd3-412d-b4ed-b5ace87815f5</t>
  </si>
  <si>
    <t>95f7dad7-52c4-4860-bdae-a7a99d826d66</t>
  </si>
  <si>
    <t>f6075bd9-c269-4c63-b300-8ca501d63324</t>
  </si>
  <si>
    <t>53b13d59-051a-4be9-b2cd-9f2b091c4552</t>
  </si>
  <si>
    <t>80e057e7-3adb-43e2-a9dd-42f577866669</t>
  </si>
  <si>
    <t>577d51cf-000f-41ce-8a94-771444e045a7</t>
  </si>
  <si>
    <t>faddc9e5-620a-4014-8be8-7ee026b48118</t>
  </si>
  <si>
    <t>328c323c-1586-46a7-91a0-51e4ca53667d</t>
  </si>
  <si>
    <t>154d6b05-22ce-4bc9-8948-f483590c1213</t>
  </si>
  <si>
    <t>22733664-4631-4d5a-971d-f94df2f5f215</t>
  </si>
  <si>
    <t>170c3f0d-7372-4b40-98ad-97c852a94d3c</t>
  </si>
  <si>
    <t>3256ede2-4c27-40e6-834e-88dc17b2c697</t>
  </si>
  <si>
    <t>5093df93-dce1-4a26-979b-e31a8402fd60</t>
  </si>
  <si>
    <t>715de3ee-1df1-4bb7-b7ff-874e5e473691</t>
  </si>
  <si>
    <t>04a496ce-1a3c-4f52-a42e-fba435173e2f</t>
  </si>
  <si>
    <t>cd536dab-63db-4a68-ac14-ee7df5a7a396</t>
  </si>
  <si>
    <t>d48d273d-0099-4587-baa1-fe3904b8f212</t>
  </si>
  <si>
    <t>3740c714-deb8-4c44-8a31-c1a687aab16d</t>
  </si>
  <si>
    <t>ffa10857-0285-493b-9f48-9856472b3bd1</t>
  </si>
  <si>
    <t>7e41327e-9ed4-4587-a57a-2da4c1b370b4</t>
  </si>
  <si>
    <t>97948109-e9bb-43ab-ac83-f4dbdca1034b</t>
  </si>
  <si>
    <t>c407b609-8ad0-4895-841a-83ab9c609f15</t>
  </si>
  <si>
    <t>6cc32c6e-fc90-491e-af20-c12a8ca709ac</t>
  </si>
  <si>
    <t>19953e35-53f8-4808-ae4b-9ac501b052d2</t>
  </si>
  <si>
    <t>5aea1e43-f9f5-4540-895f-d97df1ac6141</t>
  </si>
  <si>
    <t>9d764a0e-751e-4812-88ad-c0d14c00a295</t>
  </si>
  <si>
    <t>0ea923b7-c7ff-453e-8487-9f65b13d72d4</t>
  </si>
  <si>
    <t>3c6ba4a7-29f7-4622-ba18-1b484efb8c05</t>
  </si>
  <si>
    <t>01fbaba3-2a16-480b-8150-968fe2f1fb71</t>
  </si>
  <si>
    <t>d651a850-bd76-4867-9897-539842898402</t>
  </si>
  <si>
    <t>62566931-1508-4aaa-be20-3f82d6638cdd</t>
  </si>
  <si>
    <t>1bc2467c-11b5-45bc-827b-2e79d9ad6f57</t>
  </si>
  <si>
    <t>e9a2dad2-7caa-48cc-89d9-82ef7d8ef1ac</t>
  </si>
  <si>
    <t>53aa74ce-7883-4ad1-a7a4-f847416e4b12</t>
  </si>
  <si>
    <t>01f9de09-9a6e-45be-8be0-2aa44b55b960</t>
  </si>
  <si>
    <t>78fcd11d-9e5a-4fa9-b060-de810f40b998</t>
  </si>
  <si>
    <t>abc42f6a-a30c-4a0b-8d5e-1c9c7514ab83</t>
  </si>
  <si>
    <t>30359fb3-78b6-4459-ba43-5b73e91a2a7c</t>
  </si>
  <si>
    <t>bdd29443-6708-4647-b60e-8bc686849b8c</t>
  </si>
  <si>
    <t>a53cce18-2d61-48c5-a4f2-2bd5a21619ea</t>
  </si>
  <si>
    <t>9b8b9d0e-48cc-45df-ba88-8deaff7a6cbe</t>
  </si>
  <si>
    <t>27cf0e30-ffb9-4efb-b451-7e7b967e142b</t>
  </si>
  <si>
    <t>08a70eb4-7577-4f03-a32a-3f620b407337</t>
  </si>
  <si>
    <t>5af2d6c4-5e8b-448a-806f-7b990570d7cc</t>
  </si>
  <si>
    <t>99418b0f-2467-4159-8d17-6980c08d0147</t>
  </si>
  <si>
    <t>533cf313-9f83-483a-82f5-f08f664cb149</t>
  </si>
  <si>
    <t>b1c49764-96ba-4709-9344-a5bb33465cb1</t>
  </si>
  <si>
    <t>b4afb8ff-5846-4208-b20d-a340d34125fc</t>
  </si>
  <si>
    <t>43204261-efaa-4cc5-8da6-c8be605ffd23</t>
  </si>
  <si>
    <t>48872557-8d75-4a3d-a4c4-795d690c556c</t>
  </si>
  <si>
    <t>4ab9a773-5b7b-4594-b5d0-e2e4afd88844</t>
  </si>
  <si>
    <t>2b8b38e2-d6b8-48d7-95ac-653da4b4c8bb</t>
  </si>
  <si>
    <t>64ba9498-bd6e-40e4-bf8e-031163afe9ce</t>
  </si>
  <si>
    <t>fccb64d7-2f14-4f5b-97af-96f6165c24b6</t>
  </si>
  <si>
    <t>ec3ff4fc-7725-452c-86fb-442d1e55e157</t>
  </si>
  <si>
    <t>26eee17c-f836-4b1a-9348-f6f33ce3eccd</t>
  </si>
  <si>
    <t>636647c6-7534-4bb7-b4a1-24abc32d33e1</t>
  </si>
  <si>
    <t>7885e0f8-e77b-41de-b3ca-d982d8f35b8c</t>
  </si>
  <si>
    <t>b3124359-995b-415a-96d2-320f496de0de</t>
  </si>
  <si>
    <t>efc3cb43-c2ce-4683-ba3c-2d9b99d696c0</t>
  </si>
  <si>
    <t>7068e926-4872-4ef0-b05a-52bee3ce8ca6</t>
  </si>
  <si>
    <t>0da4d6ec-8bdb-46d6-a37d-8ede4bf73546</t>
  </si>
  <si>
    <t>45980dce-1e36-40de-9aca-2a8b2be6ac15</t>
  </si>
  <si>
    <t>5976223d-1d64-416d-860b-76fa52c15a41</t>
  </si>
  <si>
    <t>bbeaf3bb-4c49-462d-bdad-eaa86945fb44</t>
  </si>
  <si>
    <t>3c1ecac9-dbc6-4cd9-abe5-7cbfc37f67c8</t>
  </si>
  <si>
    <t>2a69f2cf-24f3-4b7d-ace3-fc79666452f6</t>
  </si>
  <si>
    <t>0347de09-d41f-41e7-b074-93ea92eae7b7</t>
  </si>
  <si>
    <t>77e4abaa-d2f6-4c9d-91aa-38f30cd305ff</t>
  </si>
  <si>
    <t>6a0fe925-4787-49d3-bff1-0e23a3f75436</t>
  </si>
  <si>
    <t>2089b833-d037-4972-bdb3-527baa8d9a61</t>
  </si>
  <si>
    <t>037426cc-51f0-4f20-865a-53a3ee8b6546</t>
  </si>
  <si>
    <t>dd191f0d-10f4-4139-a6c8-dbfadfee8e0f</t>
  </si>
  <si>
    <t>f996621d-3abc-4632-ab54-ce7a62c3c1ef</t>
  </si>
  <si>
    <t>8d87a171-8430-4851-b829-8bda1d6ae4f2</t>
  </si>
  <si>
    <t>ff2dbfb8-79f3-49a0-aa61-1dddad0de390</t>
  </si>
  <si>
    <t>47e4197b-67f2-4991-a8d3-5a63f0ce44e9</t>
  </si>
  <si>
    <t>fefcd71b-33ab-4c01-9a90-acba5ecf5071</t>
  </si>
  <si>
    <t>5e7fe0d7-20ec-43bc-91ae-bf4f9b7a916e</t>
  </si>
  <si>
    <t>42256dcc-5459-49b7-9826-1e11a7c1d07d</t>
  </si>
  <si>
    <t>c60668bb-865a-4a81-9100-86daa5cea2d5</t>
  </si>
  <si>
    <t>69044aed-2c63-4e8f-854e-63781b9c3ed6</t>
  </si>
  <si>
    <t>1f260678-57fd-4758-9958-c2c0c6020e1b</t>
  </si>
  <si>
    <t>3576d39a-4c62-493f-86c6-d2cc53a52b33</t>
  </si>
  <si>
    <t>fd0486a8-4050-420f-b097-9ca9be84ac2a</t>
  </si>
  <si>
    <t>79a72dc4-9abe-4321-bb58-cb02ac3a9f25</t>
  </si>
  <si>
    <t>f8c6f1e3-cdc9-4723-b80e-45ff711c2583</t>
  </si>
  <si>
    <t>7d2bfd90-f853-448c-a9c8-0414d2563a81</t>
  </si>
  <si>
    <t>92b59907-0f38-450e-8cc8-5b8e8b89407a</t>
  </si>
  <si>
    <t>b4ea718d-2d95-4da7-b0b9-9692ef11226f</t>
  </si>
  <si>
    <t>91e7ebf9-d36e-4e86-9bde-025ac26600c0</t>
  </si>
  <si>
    <t>a319da64-ff96-403c-b8cf-560dddba5e7a</t>
  </si>
  <si>
    <t>2fde6b0c-27cf-46a8-91d7-c1022ea1afaf</t>
  </si>
  <si>
    <t>fbd9309e-bbce-438e-939f-bbcb1781daaf</t>
  </si>
  <si>
    <t>424fda39-d832-44b9-88d1-9e87c332d770</t>
  </si>
  <si>
    <t>32bf5d29-81c1-4bbe-be90-a3435830158c</t>
  </si>
  <si>
    <t>776c6aa8-a5bf-4055-8b62-f61c3d2e4b56</t>
  </si>
  <si>
    <t>cbbdf91d-9df4-4918-9b0c-5ad759675203</t>
  </si>
  <si>
    <t>4cfd3e09-51db-427d-bd5c-1a7065f67697</t>
  </si>
  <si>
    <t>bbe54d2b-9067-402e-ae1d-f241ac5dbb8b</t>
  </si>
  <si>
    <t>e5e91964-5e57-4bbd-87da-9832691e84d8</t>
  </si>
  <si>
    <t>1209e04f-a878-4823-866c-c0f9c0fcc1be</t>
  </si>
  <si>
    <t>7696dc37-296f-442e-b0c0-370bb5b1bbca</t>
  </si>
  <si>
    <t>66a1d68b-9ef9-412f-a368-fbb9cc255c68</t>
  </si>
  <si>
    <t>0f55db86-989b-4c59-9866-000aebc762f6</t>
  </si>
  <si>
    <t>39888a5d-0cd8-4114-9282-96a7f34f64bd</t>
  </si>
  <si>
    <t>c8ad9582-69cd-46c2-9e39-80878e42a9b5</t>
  </si>
  <si>
    <t>3081583f-1fca-48a2-a603-625b7665c672</t>
  </si>
  <si>
    <t>926d383d-3e46-4e59-ad85-31a350aa2c0b</t>
  </si>
  <si>
    <t>82667161-1306-4ba3-b4ed-6a8e1b61f32f</t>
  </si>
  <si>
    <t>a9be3600-350a-40a8-a12c-2ed1835cfd46</t>
  </si>
  <si>
    <t>e51322e8-d3af-4c8c-bec2-d1e9e391b1da</t>
  </si>
  <si>
    <t>25e09789-a0ff-4615-a9fd-bd56ce9cad95</t>
  </si>
  <si>
    <t>c579774e-70d8-44be-a4cd-46522c806774</t>
  </si>
  <si>
    <t>732c499a-646a-4e00-b15f-7633fe064040</t>
  </si>
  <si>
    <t>5ac1c377-bfbb-48d9-bac7-3964caa6ae4d</t>
  </si>
  <si>
    <t>57eb9e3f-520f-4483-82c0-6f55ba57194e</t>
  </si>
  <si>
    <t>cf071c89-c29e-41c0-bcc3-5fbc91982c1f</t>
  </si>
  <si>
    <t>d4674aa7-0c9b-4deb-a197-6c371a747528</t>
  </si>
  <si>
    <t>af99f685-1393-4ca1-af2d-a346518c4379</t>
  </si>
  <si>
    <t>2781ba65-8f38-4cb0-b41e-29355b29bccc</t>
  </si>
  <si>
    <t>8a0e7b98-3dcc-4f66-96bc-f251fef21a3e</t>
  </si>
  <si>
    <t>7c692de1-dfaf-4718-ae86-c782345df2bb</t>
  </si>
  <si>
    <t>bd65dcfd-80f7-4d8b-b042-c02fbf100fe6</t>
  </si>
  <si>
    <t>f5c5a23e-fc16-43bc-a247-957ebef23bc1</t>
  </si>
  <si>
    <t>8bbcdf7e-3460-45ce-8434-c0b330623aeb</t>
  </si>
  <si>
    <t>70e58957-06c3-4e8a-a0c8-579a2b5a66da</t>
  </si>
  <si>
    <t>af9894aa-3913-4eed-a411-dc3e1d459b5c</t>
  </si>
  <si>
    <t>13bfd30c-298e-4d7b-be96-f51b7ef99879</t>
  </si>
  <si>
    <t>e9b7af14-282c-4a6d-92f9-3b585574984e</t>
  </si>
  <si>
    <t>d4d30fea-8a17-4d38-ad3e-a63ea5640be0</t>
  </si>
  <si>
    <t>c457c1af-0417-4c97-afb3-740310aa5d6c</t>
  </si>
  <si>
    <t>fe825096-5e3f-4daf-aac9-6487ce177a64</t>
  </si>
  <si>
    <t>e25d8b0c-c545-42a2-a2f8-71962b0995a7</t>
  </si>
  <si>
    <t>5accafeb-3e41-4fb9-ad6d-eaab3ba73e1b</t>
  </si>
  <si>
    <t>204e47ae-917e-4175-9e1f-0380bce36c3d</t>
  </si>
  <si>
    <t>100817b6-cb2b-4ee2-a8a0-5036f71a0e67</t>
  </si>
  <si>
    <t>732cc71c-f508-4032-a2fd-00379902ad86</t>
  </si>
  <si>
    <t>e21e2102-b4b4-4357-988e-e06267e95170</t>
  </si>
  <si>
    <t>ca254751-d7da-4c64-8914-18644dab8056</t>
  </si>
  <si>
    <t>4bdce7f0-b266-4bf0-9a97-3cd5c6f1013d</t>
  </si>
  <si>
    <t>26d6c2d4-2e89-4abd-b0dc-533fb4e5e358</t>
  </si>
  <si>
    <t>07b77735-497c-4c17-8eb8-0983e6a979c1</t>
  </si>
  <si>
    <t>9ae4977e-7bb9-4dd2-a3ca-c2f18ef66038</t>
  </si>
  <si>
    <t>11a90a74-9102-4a27-a22c-c43a3071fb63</t>
  </si>
  <si>
    <t>9657c6f9-acf8-4138-8027-173b35e94a0e</t>
  </si>
  <si>
    <t>5b3d0cd9-1448-46fe-8b99-ef935517232b</t>
  </si>
  <si>
    <t>2f5e5eb5-862e-461a-b3e0-4e0556e4988e</t>
  </si>
  <si>
    <t>08f132fa-502e-4f3e-9f9d-0d6df61119b0</t>
  </si>
  <si>
    <t>6958e86e-75f6-4953-ab49-72ce756c0b8e</t>
  </si>
  <si>
    <t>101464bc-1d75-43c9-9559-284c46900486</t>
  </si>
  <si>
    <t>8d8a7a8b-a74c-42b7-b674-924d8567b07e</t>
  </si>
  <si>
    <t>295e600d-af6d-4cdd-9493-847d00d02bfe</t>
  </si>
  <si>
    <t>0d080cd4-446b-4d9a-8ea9-280140e71e8e</t>
  </si>
  <si>
    <t>0e9bb702-2913-4112-aabc-1a17f2646dd4</t>
  </si>
  <si>
    <t>3c0bd0ab-3055-48b5-bae8-8666d16fd62d</t>
  </si>
  <si>
    <t>8c934c71-d541-4d9c-a73a-e2953e241fc4</t>
  </si>
  <si>
    <t>318b900b-6847-4813-bf33-59cc4fdfced2</t>
  </si>
  <si>
    <t>7aa51b8c-fb96-4d04-9172-545de7425489</t>
  </si>
  <si>
    <t>9c4c15b6-d8fe-4b7e-978e-3a4821baa699</t>
  </si>
  <si>
    <t>6655bb54-e93b-4e0b-a803-473b317b86b5</t>
  </si>
  <si>
    <t>0e8dc79e-df60-4cca-aa15-f15c7a187e0d</t>
  </si>
  <si>
    <t>c84cdf4b-9d05-491e-a22a-13635d28bfc0</t>
  </si>
  <si>
    <t>d7eff838-b413-456b-bc70-e687ed573ad3</t>
  </si>
  <si>
    <t>c44d132f-7a78-482a-8ad6-5591e424c0b3</t>
  </si>
  <si>
    <t>155a39ea-bf75-454e-9419-2f252b49eed5</t>
  </si>
  <si>
    <t>0bf61758-9c93-4a3b-9b3a-7762adf3f4f8</t>
  </si>
  <si>
    <t>02b52aea-1578-444a-abf0-5721afef95ef</t>
  </si>
  <si>
    <t>66a08253-1212-427a-87b0-2a842a1de7e9</t>
  </si>
  <si>
    <t>96cb88d3-e458-447b-a465-d99656846390</t>
  </si>
  <si>
    <t>e5854156-be62-4bbb-a446-4d7ed20b2374</t>
  </si>
  <si>
    <t>75c7b50b-cf7a-4430-8a42-494531697082</t>
  </si>
  <si>
    <t>29437408-f6ca-44fa-8dff-f6d8e783e23d</t>
  </si>
  <si>
    <t>bedb9602-afd7-411b-9539-b83bbca8e9da</t>
  </si>
  <si>
    <t>4b962075-4fba-4ab9-baa2-f7828aebb1bd</t>
  </si>
  <si>
    <t>451331e6-f3ab-496a-a402-0f1ddad6541a</t>
  </si>
  <si>
    <t>75bd1f66-8cdd-406b-a07a-98b0072df732</t>
  </si>
  <si>
    <t>5a95726c-6522-4949-b1c5-3316899a7642</t>
  </si>
  <si>
    <t>497f3c65-b335-4eb0-92f8-8b3686668b96</t>
  </si>
  <si>
    <t>ce03a0fe-ce3a-4c14-95a3-b329ad56421d</t>
  </si>
  <si>
    <t>60ff11c8-deb6-4c35-af95-5bc43d1f4e6d</t>
  </si>
  <si>
    <t>51155c72-6727-41a6-9dbb-d97430caa169</t>
  </si>
  <si>
    <t>ece9d42b-3b62-434e-b6b0-f213dc43d5c5</t>
  </si>
  <si>
    <t>abbbd30c-005f-4de7-b350-a5485822ff8e</t>
  </si>
  <si>
    <t>b73a9d10-8fea-4c18-8676-d4ba136a4b04</t>
  </si>
  <si>
    <t>3761f860-291b-470e-bf66-0a95d8682b3a</t>
  </si>
  <si>
    <t>823236e2-6535-4de6-9a92-9936caa115cb</t>
  </si>
  <si>
    <t>1729ef62-4c9b-48be-a5d9-c26307e82a38</t>
  </si>
  <si>
    <t>f9b5ff21-c3dd-49d9-b22c-66233acc5819</t>
  </si>
  <si>
    <t>26a40e56-4fc6-45d5-a0ca-a42a41cd9258</t>
  </si>
  <si>
    <t>ae2d565d-5151-407d-b7cb-6ed3b5077547</t>
  </si>
  <si>
    <t>2ba7f646-82c0-46f9-9124-e8f61ed66e00</t>
  </si>
  <si>
    <t>425b27aa-ad57-47ac-b047-6d169f5254f6</t>
  </si>
  <si>
    <t>d77bca4e-40d0-4296-9f78-8e857fee729d</t>
  </si>
  <si>
    <t>6cace79f-ecad-45ee-9b28-b871aedc8c14</t>
  </si>
  <si>
    <t>a2111f41-3f7a-4579-bdb6-88d015c0374c</t>
  </si>
  <si>
    <t>647b5c45-317b-4d70-99a5-2d0d7b78255b</t>
  </si>
  <si>
    <t>7bab64f1-4d4c-403c-8128-ffa00bf6c0fa</t>
  </si>
  <si>
    <t>301d0324-4fb5-4ecb-a878-8ae7866ee00e</t>
  </si>
  <si>
    <t>09b98059-99ed-49d6-8f99-043a80fa121b</t>
  </si>
  <si>
    <t>7c9e5dfc-1aac-414a-b720-22d4396d8d33</t>
  </si>
  <si>
    <t>9b4584dc-26ad-4412-b405-800b74b5e84c</t>
  </si>
  <si>
    <t>f7211f79-c81d-4ce8-ab5c-a8420972c812</t>
  </si>
  <si>
    <t>73e9fb1e-0060-40ad-aed7-7e15de42988d</t>
  </si>
  <si>
    <t>f3dc5694-cff6-478b-aabd-6220297b9dc1</t>
  </si>
  <si>
    <t>c8d419b9-8f77-4520-a8b6-2da89571f3a9</t>
  </si>
  <si>
    <t>0110d564-bf09-4254-9514-55075230b211</t>
  </si>
  <si>
    <t>b58ef8df-0951-4bed-8e07-15e9ecd22b85</t>
  </si>
  <si>
    <t>b6e67ea3-4c08-41b0-8404-a87a7b459bf8</t>
  </si>
  <si>
    <t>5a8ddbf5-6c80-45c8-9c0d-e283cb6eea05</t>
  </si>
  <si>
    <t>661f3139-ef5e-4a31-916d-18a021b71886</t>
  </si>
  <si>
    <t>14b92e4d-cb3f-43c8-967a-e4ca6d306aa4</t>
  </si>
  <si>
    <t>956c3a87-d2e8-4415-ac04-1515014da1c7</t>
  </si>
  <si>
    <t>4ce7e357-8f58-42e6-a54e-559fe8f40297</t>
  </si>
  <si>
    <t>5ebbfaa4-f822-45a6-a1d4-3db80721cd9c</t>
  </si>
  <si>
    <t>03e0c165-a907-4eb4-b3c2-e540a9611ed3</t>
  </si>
  <si>
    <t>42f39003-73da-4c84-88cb-554c4996c7d3</t>
  </si>
  <si>
    <t>697210a1-4396-49a6-9cd9-242ae285a6da</t>
  </si>
  <si>
    <t>6d7608ef-be7b-4df7-9908-4f70c3710410</t>
  </si>
  <si>
    <t>36d099f8-4be0-48d9-b00d-790f10bbc87b</t>
  </si>
  <si>
    <t>e2560f64-9927-4023-ad4a-ec6227f66a47</t>
  </si>
  <si>
    <t>c9af5f52-8e14-4797-9a01-d520a2ea2074</t>
  </si>
  <si>
    <t>0727de8b-f9de-4ee8-a58c-f29086c8b871</t>
  </si>
  <si>
    <t>1af9fe46-694c-41d3-8da3-314e03477b46</t>
  </si>
  <si>
    <t>e81c79cc-283b-4fa0-b8b1-7b288314b25d</t>
  </si>
  <si>
    <t>6c0d509a-06f1-4f5d-8780-0ace45b21a62</t>
  </si>
  <si>
    <t>eaedbb3f-362c-49eb-a194-de778b7b291a</t>
  </si>
  <si>
    <t>4496994e-bb2b-41b5-b885-2aac4dee6b4e</t>
  </si>
  <si>
    <t>8092b7df-5911-4adb-928e-5d86ea89fd1a</t>
  </si>
  <si>
    <t>4f95ccc1-b489-440f-8404-dc0e5a9b55df</t>
  </si>
  <si>
    <t>6aacac4c-7fb4-4351-89d8-7176cfaecd3f</t>
  </si>
  <si>
    <t>cbc08dfb-05e3-4a58-9efe-2006fb833528</t>
  </si>
  <si>
    <t>93aa0172-5804-472b-97eb-290c5ea6845f</t>
  </si>
  <si>
    <t>28bb69d2-ec57-4107-9cd0-acdd5dc23218</t>
  </si>
  <si>
    <t>ab953d6c-6f8d-41c7-9d1f-1b45292ec4f7</t>
  </si>
  <si>
    <t>61fd882d-de6e-4643-9e1b-83eba5f24bb1</t>
  </si>
  <si>
    <t>b8c75f43-2441-4f3a-946f-87831ae8387f</t>
  </si>
  <si>
    <t>51ba3771-6ac3-4758-8ecd-a26903fa710a</t>
  </si>
  <si>
    <t>80e72981-6b22-4e67-b107-31f4c95a9b87</t>
  </si>
  <si>
    <t>f720d54b-2889-4b90-b617-4189b976dd1c</t>
  </si>
  <si>
    <t>f418d544-1aac-4eb4-bd23-3f75ed15a6d6</t>
  </si>
  <si>
    <t>14d575f7-b740-4d98-86db-985acddff9ba</t>
  </si>
  <si>
    <t>b5050828-8f53-404c-87fb-0adeeace5f01</t>
  </si>
  <si>
    <t>359766a2-83fc-4635-bd05-dfeff93d976e</t>
  </si>
  <si>
    <t>03b94718-6329-4437-b598-88d7c1051f43</t>
  </si>
  <si>
    <t>346aa35d-3637-4f5a-a2c0-5736be67a56f</t>
  </si>
  <si>
    <t>18dafaf3-e042-4d66-8759-fad5bd1b5501</t>
  </si>
  <si>
    <t>3f6840e5-8f7e-4a91-a7ab-3b260873d8a2</t>
  </si>
  <si>
    <t>6ef1f6f9-d423-4053-825e-e0fada2a5d4e</t>
  </si>
  <si>
    <t>896584a8-23b5-40e5-ab88-10ac42bc1a77</t>
  </si>
  <si>
    <t>0c631032-5901-414c-ae74-4d25fe566c57</t>
  </si>
  <si>
    <t>2545e96a-2a85-4a1f-a499-5ecdc3bc3cae</t>
  </si>
  <si>
    <t>e7806181-bceb-4f86-bad4-9146c88ed6fc</t>
  </si>
  <si>
    <t>f4786525-afe3-47da-9d05-0554bcabda0d</t>
  </si>
  <si>
    <t>565d394c-239a-49e6-b871-56b642df940e</t>
  </si>
  <si>
    <t>d9259baa-de83-4dea-9e53-1569f53518d7</t>
  </si>
  <si>
    <t>da945804-1c97-45d4-a344-41685378eba9</t>
  </si>
  <si>
    <t>c0a3f2d3-f28b-4d5f-8dbd-a8d0c1f9ca1a</t>
  </si>
  <si>
    <t>996a23e4-3d5d-4c5a-8e2a-c100a0ac1135</t>
  </si>
  <si>
    <t>d3fdc368-f71b-4026-bbf2-1a52f6888646</t>
  </si>
  <si>
    <t>db0714e9-06ba-4bea-94e2-f57275384f27</t>
  </si>
  <si>
    <t>fb745133-52f2-4449-a14d-b8fd1f9ad2e3</t>
  </si>
  <si>
    <t>d05827be-1482-4538-afa7-4f0cd80d7f0b</t>
  </si>
  <si>
    <t>4f153724-f28a-4304-874a-77ec7074503b</t>
  </si>
  <si>
    <t>3e3ff8d4-c45c-4631-aef2-f2e10abfb926</t>
  </si>
  <si>
    <t>f8d6cc63-cd79-44b8-8bce-c239b1d8a6de</t>
  </si>
  <si>
    <t>8a8f6e1e-c181-4ac1-8edf-a32aa6700e98</t>
  </si>
  <si>
    <t>b08fcb1b-642d-4563-8a7a-8e8bb43d9fd1</t>
  </si>
  <si>
    <t>fe8d6854-894f-4a08-989a-40b4b8b46cad</t>
  </si>
  <si>
    <t>8fd2a1b7-8953-4fc9-9009-eda046ff1d12</t>
  </si>
  <si>
    <t>7ee1a49e-b4ea-46f5-b816-8571b77ae520</t>
  </si>
  <si>
    <t>aa310463-771d-4ea7-a7a5-2955a78517cf</t>
  </si>
  <si>
    <t>0b44ef1b-c79e-44d8-93b0-f0196799a6e4</t>
  </si>
  <si>
    <t>6a1d252f-3a6d-4cc9-87db-75beaf03ddf8</t>
  </si>
  <si>
    <t>1deb5cbb-4631-4c67-a1cf-925fb5c680c4</t>
  </si>
  <si>
    <t>ccdbfea9-01d0-45b7-b609-1a89630a71bf</t>
  </si>
  <si>
    <t>b0773de6-5f19-4b08-8e9c-def02dc670e4</t>
  </si>
  <si>
    <t>3d504405-d497-4a99-84e4-4a199ece2bb5</t>
  </si>
  <si>
    <t>17088490-4c60-4ed5-a83f-7aa49ba0ab99</t>
  </si>
  <si>
    <t>43ab5c03-e094-47b5-bfd5-017869dd6712</t>
  </si>
  <si>
    <t>275649bd-a1f7-4bab-bc76-ebc85f43bac1</t>
  </si>
  <si>
    <t>5e8c2bab-7d43-435a-83c3-f1fc4a71a78e</t>
  </si>
  <si>
    <t>2c753ad6-9281-4947-b376-7121bd519ee7</t>
  </si>
  <si>
    <t>624c27cc-e795-438e-b70d-39b7a6e851b5</t>
  </si>
  <si>
    <t>88da128e-e691-42fe-8740-6923ca014ed2</t>
  </si>
  <si>
    <t>be9aa48a-6062-4c56-9276-59b1201e7a18</t>
  </si>
  <si>
    <t>44b74793-9b94-4467-aeaa-ad50122deb7c</t>
  </si>
  <si>
    <t>0cad211a-9243-46aa-9d79-f1abcc657367</t>
  </si>
  <si>
    <t>a4110c00-73c1-4ca9-96e1-6ec1d40265aa</t>
  </si>
  <si>
    <t>a97a7e86-b257-4149-bd4d-d609a48d6141</t>
  </si>
  <si>
    <t>53d61a8b-f2fb-47ee-a467-3b5fd7623ac9</t>
  </si>
  <si>
    <t>e4df0a6a-4c05-4e16-ab4d-e7ab015642dd</t>
  </si>
  <si>
    <t>2bb2004a-235b-4917-99f6-bcf8648b6089</t>
  </si>
  <si>
    <t>58f33644-5199-4876-8154-b18eb8b4edb8</t>
  </si>
  <si>
    <t>ca2a1fc5-2a89-4176-8960-49446fb50c1e</t>
  </si>
  <si>
    <t>aeb195a4-7f46-4dcc-95a6-9cc6db971600</t>
  </si>
  <si>
    <t>c3daa75c-3faf-4c2b-931a-be800b4d2aae</t>
  </si>
  <si>
    <t>dd5cb026-3746-4d2a-821a-589fea5f7d2e</t>
  </si>
  <si>
    <t>a293f8dd-2935-40aa-8ed4-2cd90994a7df</t>
  </si>
  <si>
    <t>82600fc6-65a9-4069-85ba-ae684163b3f0</t>
  </si>
  <si>
    <t>4b73162d-c79b-4de7-82a6-3090f29a4b59</t>
  </si>
  <si>
    <t>10250c48-50bc-4e26-a436-3973f44757b9</t>
  </si>
  <si>
    <t>d881b275-a524-4acc-972a-a7eb3223f0f4</t>
  </si>
  <si>
    <t>fb7e7b7b-1a3a-4d33-84c9-6bccb10b2e36</t>
  </si>
  <si>
    <t>1126a4ee-bd61-4984-8dde-62e3f717aacc</t>
  </si>
  <si>
    <t>45b459a4-edfe-466f-9c96-d4a0ffe55e9a</t>
  </si>
  <si>
    <t>8d1cd1d6-c95b-48bb-aa32-15cebb6afe99</t>
  </si>
  <si>
    <t>5d39ab23-5e8b-4575-a694-c21b8dcf936a</t>
  </si>
  <si>
    <t>68127440-f034-4d9b-baed-f14f91fb3a30</t>
  </si>
  <si>
    <t>eb909625-d47b-4f34-a9f3-11c97f7d9870</t>
  </si>
  <si>
    <t>970a9889-133b-4aee-a432-d84c8cf8f83e</t>
  </si>
  <si>
    <t>5ea1de1d-905d-4a11-b2a0-6ff89b8dda6e</t>
  </si>
  <si>
    <t>a8ab87c6-28eb-4533-80a7-d24c93201f58</t>
  </si>
  <si>
    <t>ee415651-cce3-4bed-9bf3-a0c58c4dd9aa</t>
  </si>
  <si>
    <t>d92990a6-e477-457d-a4f8-f1734f8c801c</t>
  </si>
  <si>
    <t>66ff7fee-e2fa-485b-8517-81e14c9843f0</t>
  </si>
  <si>
    <t>c34c523f-9b40-452e-ad98-d8ad5735db3e</t>
  </si>
  <si>
    <t>2f5caa17-b0fb-4401-9264-cfd452619837</t>
  </si>
  <si>
    <t>cf579b9e-3e6c-42d9-8d1f-095dda650eca</t>
  </si>
  <si>
    <t>69204633-017d-45d6-9c48-3afd03c9741a</t>
  </si>
  <si>
    <t>d17a5c14-4da9-4edc-93bb-cd129527f4ac</t>
  </si>
  <si>
    <t>ee3deaac-42b2-41e0-8590-07cb43ac5c67</t>
  </si>
  <si>
    <t>af20d6c6-2213-4c09-bff7-c3545365508c</t>
  </si>
  <si>
    <t>eed7f315-cf86-4bbf-87af-4389a310f3f7</t>
  </si>
  <si>
    <t>326d8c0a-830e-438f-965e-22493f3f1327</t>
  </si>
  <si>
    <t>ad9804f9-facd-42fd-b1ef-de9f80666245</t>
  </si>
  <si>
    <t>8377b706-635f-4b4f-96aa-7ae684e3d36d</t>
  </si>
  <si>
    <t>c64c625a-d1ec-47e0-a296-591dce88c87c</t>
  </si>
  <si>
    <t>095e3764-fe0e-4a40-a4ea-e6fe42144e63</t>
  </si>
  <si>
    <t>5e8f49d8-0721-4891-a111-04c5b41b5a09</t>
  </si>
  <si>
    <t>bccb6f59-e8fd-4d96-ae5f-a0aebae7b3ad</t>
  </si>
  <si>
    <t>64809761-1b05-4098-a7db-13940ac47b9a</t>
  </si>
  <si>
    <t>fb926663-4e8a-4a30-9d3c-a36b0bed7c27</t>
  </si>
  <si>
    <t>be99822e-d90d-459c-9d8f-f6a4b2b2dac1</t>
  </si>
  <si>
    <t>2899e3f3-0229-4046-ab97-2c6efb159f68</t>
  </si>
  <si>
    <t>c382a590-9fec-4296-8393-4e6456c96b30</t>
  </si>
  <si>
    <t>c94f6866-5d33-429e-a441-774ce98059f4</t>
  </si>
  <si>
    <t>885aa667-df93-4e57-99bf-284e56c2ffa1</t>
  </si>
  <si>
    <t>fc839bd0-3f41-4559-bbba-7ce66e5b15cc</t>
  </si>
  <si>
    <t>692de562-5e62-4222-828f-22f55c56a66e</t>
  </si>
  <si>
    <t>553f2f8d-149b-42df-b90d-c610b3d733d2</t>
  </si>
  <si>
    <t>99896a45-a86e-4c7f-a829-7abd70e5da25</t>
  </si>
  <si>
    <t>4c344cd2-b242-450b-90a0-2af344e15f5d</t>
  </si>
  <si>
    <t>87636273-c329-4b20-8767-5a972ff6e884</t>
  </si>
  <si>
    <t>a49c9058-c846-4186-98fe-b112c945d9f0</t>
  </si>
  <si>
    <t>16423538-0b26-49f2-ab2c-ddc9fc2a2e7f</t>
  </si>
  <si>
    <t>20be7ea4-580b-49b1-87c7-8e79ac280380</t>
  </si>
  <si>
    <t>dcb0d1fc-f549-41f2-a8ab-2a1e9f3dab5f</t>
  </si>
  <si>
    <t>7baf0873-46e8-4130-8538-8e65f0af3810</t>
  </si>
  <si>
    <t>380d03ce-4516-4562-9d5b-2f46f2ab5b0b</t>
  </si>
  <si>
    <t>44cfc797-66a2-4a8a-8d7b-e425c0191f09</t>
  </si>
  <si>
    <t>cb084ea5-290b-4daf-a4ef-ee7ceb366f4f</t>
  </si>
  <si>
    <t>8f574b6b-f548-4537-ba95-48e689e0822c</t>
  </si>
  <si>
    <t>a2629fe2-e0c9-4655-bb68-dd6d35c49042</t>
  </si>
  <si>
    <t>17709034-6508-4162-8a68-603b0dbdea03</t>
  </si>
  <si>
    <t>db6ad98f-daa5-4f42-96d8-99c74eba0f65</t>
  </si>
  <si>
    <t>c777119b-70d3-46c7-81e7-d2cae4b239ed</t>
  </si>
  <si>
    <t>bc05310e-5ee8-430d-8f4c-4807475172a1</t>
  </si>
  <si>
    <t>d92a2db1-f799-48bf-934e-5524420a81bf</t>
  </si>
  <si>
    <t>bcec7609-5174-4afa-81b6-23bb3de94f8b</t>
  </si>
  <si>
    <t>1d2db331-bc45-420d-848b-986da073322c</t>
  </si>
  <si>
    <t>09f83513-66e8-4892-96d8-c01d422c0b9d</t>
  </si>
  <si>
    <t>b1382d5c-f504-4718-9915-901ee744faf5</t>
  </si>
  <si>
    <t>c65d2b5a-cdc9-4374-b7e5-1788a5b9b518</t>
  </si>
  <si>
    <t>9514b7ad-d809-422b-8e7c-51d863e8e339</t>
  </si>
  <si>
    <t>b74e3ac9-07bc-49c9-9e6e-a1794b7ca2a2</t>
  </si>
  <si>
    <t>21df46ca-0368-45c4-9235-77d4862bb082</t>
  </si>
  <si>
    <t>763e54c8-bc04-4f3b-bdda-2d5c572d2c68</t>
  </si>
  <si>
    <t>50bfce23-81b7-467f-92cf-b66b5e3a9b9d</t>
  </si>
  <si>
    <t>ea7de645-30be-453d-b5c4-c3a9f9340607</t>
  </si>
  <si>
    <t>6acbc681-c571-4fd1-8c09-df80b1af1cbd</t>
  </si>
  <si>
    <t>35098f86-5153-427f-a559-6a0c140808de</t>
  </si>
  <si>
    <t>6901274e-78dc-40b0-ad7c-7a4ab838a5dc</t>
  </si>
  <si>
    <t>b0e00bf1-fb52-4406-9279-f301ca6ed897</t>
  </si>
  <si>
    <t>4b9ff9de-ba1b-4a1f-aa6e-cbd03d295157</t>
  </si>
  <si>
    <t>6cde3282-b581-4b44-b811-b35f6908fbde</t>
  </si>
  <si>
    <t>b0361d46-4130-4ec6-8726-2ff5b4c6e20f</t>
  </si>
  <si>
    <t>ed826bcd-ce2b-411c-95d7-0e4a22248dec</t>
  </si>
  <si>
    <t>ae3197d2-e9cb-4139-8827-f383c997d0ba</t>
  </si>
  <si>
    <t>8c194030-8ccd-4b08-8c18-ff0257ef51c1</t>
  </si>
  <si>
    <t>c3b2bd4a-b4a1-44ad-84e5-c779a5e6b099</t>
  </si>
  <si>
    <t>90ff47c8-9bca-42a6-9d64-e32505429fd0</t>
  </si>
  <si>
    <t>100c3245-fff7-41a0-acfb-4d40f0519179</t>
  </si>
  <si>
    <t>225fa9dc-2ac6-419f-800d-c9e456c9e9f8</t>
  </si>
  <si>
    <t>ae4a7dc1-b9c1-4a84-959c-303a7b5a22bc</t>
  </si>
  <si>
    <t>954b1837-6038-4ee6-8279-308b378bf561</t>
  </si>
  <si>
    <t>fb9c5617-fc90-43ec-b7d4-b7f2557a8d16</t>
  </si>
  <si>
    <t>24d5912c-59ce-4c14-9b86-04d8f9133fa8</t>
  </si>
  <si>
    <t>a81bcb27-2e76-4659-8377-1691d14e5083</t>
  </si>
  <si>
    <t>21a2b45b-76f5-4c8d-aa47-528a5f56b645</t>
  </si>
  <si>
    <t>02ca5470-d973-4050-965f-f713c75d93d8</t>
  </si>
  <si>
    <t>da964605-bd94-4f50-999a-c24697bc3d5b</t>
  </si>
  <si>
    <t>1cd0215a-c2a2-44a8-ac13-70b563388b02</t>
  </si>
  <si>
    <t>d7e9df43-36d8-4685-aa47-ccfe0f7be9ef</t>
  </si>
  <si>
    <t>954022ea-d308-4d26-bde3-ed5c490c2ab1</t>
  </si>
  <si>
    <t>6005f63a-f4d6-480d-a5ce-22ea07bd31a8</t>
  </si>
  <si>
    <t>8aa3c9a9-fecc-4172-9e63-93ede91c7806</t>
  </si>
  <si>
    <t>be66b7dc-0835-402e-b4bc-7fbbae6ca377</t>
  </si>
  <si>
    <t>5445e7a4-db84-457b-867b-7a361256b9b2</t>
  </si>
  <si>
    <t>5da1f659-8893-4c91-b9cc-940d96f427f8</t>
  </si>
  <si>
    <t>e03efe1c-d245-4c08-8415-dc98a3a76d3f</t>
  </si>
  <si>
    <t>f764a04f-d7cd-4f26-9488-621e8c623f3f</t>
  </si>
  <si>
    <t>00413d0c-cfbc-4c65-ab45-d398fb7591d7</t>
  </si>
  <si>
    <t>558bdd10-63d2-4169-ba67-dc0d5d34fdea</t>
  </si>
  <si>
    <t>4ccf2664-b07c-4864-8a1b-0d02432d5189</t>
  </si>
  <si>
    <t>f268025a-4486-4dc8-a487-38e684286fcf</t>
  </si>
  <si>
    <t>afdd3298-3163-45c9-94a7-e3881e4530dd</t>
  </si>
  <si>
    <t>4ba420c4-1a01-4cf9-8532-5af85e473bdf</t>
  </si>
  <si>
    <t>97cbc3bc-65ca-4165-aedb-7905b5c3e10e</t>
  </si>
  <si>
    <t>68b09c4a-4bb2-4fc6-a343-9624a79526a5</t>
  </si>
  <si>
    <t>73ccd69b-cc2a-46dd-9fa4-390e2bada0c0</t>
  </si>
  <si>
    <t>7cfed4c6-3737-435d-a824-62c51e7b2c48</t>
  </si>
  <si>
    <t>077de52c-4285-45ad-997a-028d904cc8fe</t>
  </si>
  <si>
    <t>02dfef84-2af2-4747-ba13-a9c90ee99c5f</t>
  </si>
  <si>
    <t>4a5da758-1745-4481-a84f-0662f50ee21b</t>
  </si>
  <si>
    <t>a2eaac76-f116-4cfc-bd86-24c8cb4660f1</t>
  </si>
  <si>
    <t>2188ccd9-9fe7-47df-bf05-a00d90a08212</t>
  </si>
  <si>
    <t>e3af1230-696b-451e-b136-112278744e85</t>
  </si>
  <si>
    <t>dd25dbfe-42ec-4602-a10d-65672cba6db7</t>
  </si>
  <si>
    <t>23f3dc47-c19a-4b44-b992-7a6eadf25ef1</t>
  </si>
  <si>
    <t>c18173be-9539-45a7-a811-e558d8acc8fd</t>
  </si>
  <si>
    <t>1ad23102-121d-4f8d-96cc-dbe9d55317f6</t>
  </si>
  <si>
    <t>b0ff8491-0b29-4b87-90f9-1c412f1bbd63</t>
  </si>
  <si>
    <t>b4c0c09a-032c-41ea-96d3-3bd7da28fbd0</t>
  </si>
  <si>
    <t>3cee0c3e-a40d-467f-81f2-3de2e1e4d0d3</t>
  </si>
  <si>
    <t>82d9944a-0bae-4906-bfa1-9a74558123e9</t>
  </si>
  <si>
    <t>d1b14764-ac6e-43d2-9e38-e2bb9df73c56</t>
  </si>
  <si>
    <t>b4316a98-1327-4304-93df-83ca1f718b49</t>
  </si>
  <si>
    <t>300570cf-fb7e-4f37-bcc6-fb0c80942c45</t>
  </si>
  <si>
    <t>7c02ee96-2335-4217-8411-7763119e1a1f</t>
  </si>
  <si>
    <t>be2b3869-03af-4a82-98bf-7781f3352744</t>
  </si>
  <si>
    <t>475488c3-d92d-4e7d-a82c-39fa08a5c56e</t>
  </si>
  <si>
    <t>e962f2e5-2496-41e4-807e-91dcc130867c</t>
  </si>
  <si>
    <t>02c2bf2d-3f07-4a2b-84d4-2d6123465b7d</t>
  </si>
  <si>
    <t>25e5f91d-0e62-471c-8a30-dfbc83309b66</t>
  </si>
  <si>
    <t>3d672ce2-b9c9-4951-bfaf-f7681ee64035</t>
  </si>
  <si>
    <t>022dd22b-6fb5-45a6-b1eb-782ab72153af</t>
  </si>
  <si>
    <t>8f39fc1e-5f61-4133-96e2-5ab8b622bf07</t>
  </si>
  <si>
    <t>51f1719f-5a3a-4815-9776-9bf341e742b2</t>
  </si>
  <si>
    <t>dc00b4aa-6ce2-4258-917f-1ff73a78efda</t>
  </si>
  <si>
    <t>8b07d72d-ef86-4ef6-835f-f79dbcdbd668</t>
  </si>
  <si>
    <t>225d8f66-eb33-4540-b096-d63f313c5e84</t>
  </si>
  <si>
    <t>4582e1de-cb6a-4c29-8e35-e1ed786f84ba</t>
  </si>
  <si>
    <t>a865fe69-4c41-43f1-86fa-65a257eabc8e</t>
  </si>
  <si>
    <t>25c50459-5adc-4d2c-bd32-2947466f0f17</t>
  </si>
  <si>
    <t>7dee086a-a30a-478f-be6d-04f87aa7a0c8</t>
  </si>
  <si>
    <t>535eb79c-158e-43ef-ae16-ab1d372a203b</t>
  </si>
  <si>
    <t>f19c058f-4630-49a0-8336-8d8a6ccf430b</t>
  </si>
  <si>
    <t>d87f8159-1cb4-4b5e-b006-e9dd71ea8c58</t>
  </si>
  <si>
    <t>43cd2dfb-1bb2-49f7-93d7-9fb432628e4d</t>
  </si>
  <si>
    <t>f36e8d1b-9027-49d7-9083-57f98ce095d9</t>
  </si>
  <si>
    <t>eb937694-32ad-415c-bc3e-8aa512640ee3</t>
  </si>
  <si>
    <t>d4104d90-e638-44e0-b016-55949b37a4be</t>
  </si>
  <si>
    <t>a86d49e3-1f31-4335-9f14-90f045e08d41</t>
  </si>
  <si>
    <t>997722ae-0a14-4bf5-b453-e6cde2d50c97</t>
  </si>
  <si>
    <t>ce4c57e9-e332-4856-9432-dad7ffdabf14</t>
  </si>
  <si>
    <t>fcb132e7-4e23-49c8-a6cc-d9460c9c484c</t>
  </si>
  <si>
    <t>7d5b3506-e03e-4a7c-b301-591ddcc3cf12</t>
  </si>
  <si>
    <t>e97d096f-6b8e-4556-ae46-29c6c332f3e9</t>
  </si>
  <si>
    <t>7e908b8e-4c57-45db-9881-dc7d27d1850b</t>
  </si>
  <si>
    <t>db97bfd6-02d1-4155-aa67-256ac9258517</t>
  </si>
  <si>
    <t>d17d227b-d9b0-4256-a21d-fe7449c12d76</t>
  </si>
  <si>
    <t>8616ea85-fbf2-4d34-aea8-d37502c3b31f</t>
  </si>
  <si>
    <t>ca718075-c372-4ec5-8ceb-e60040aae6d4</t>
  </si>
  <si>
    <t>d4a3a608-14a9-446c-bbc1-d48bb4d40932</t>
  </si>
  <si>
    <t>80db02f6-4d9e-4640-9535-c8cf598da44a</t>
  </si>
  <si>
    <t>55ef951f-c7c7-49f2-a72a-d6b9ede2852c</t>
  </si>
  <si>
    <t>aadd78a9-c71c-477c-8457-ba411ee064f7</t>
  </si>
  <si>
    <t>cf7c2e2e-d838-4201-b75f-f1ca61494da5</t>
  </si>
  <si>
    <t>11628f82-4167-420a-ad73-d77acd37d8c2</t>
  </si>
  <si>
    <t>e7b02e16-c5c5-417d-987b-2dd5dad329d6</t>
  </si>
  <si>
    <t>121d7857-f8ae-4c8c-843e-dc2469ca1218</t>
  </si>
  <si>
    <t>7fd37659-9765-4963-8df3-5fba0a121008</t>
  </si>
  <si>
    <t>3f8722d9-9136-4016-a1da-bcc68f834583</t>
  </si>
  <si>
    <t>7a76fa70-6b69-41ad-9c0f-4e66aae84b11</t>
  </si>
  <si>
    <t>8af0e683-73fb-42b4-92c5-15c5cd4a2941</t>
  </si>
  <si>
    <t>3e51f604-c994-427b-8c29-737378c0cbc4</t>
  </si>
  <si>
    <t>33ecb933-ff68-491c-9be9-0fb51bb0eb27</t>
  </si>
  <si>
    <t>c9f58581-09ae-4f93-8aad-9aa73ca51767</t>
  </si>
  <si>
    <t>5a056daf-2b89-4b55-858a-dcc9c6f6b073</t>
  </si>
  <si>
    <t>51dd1dba-d265-4872-a42a-988d530154cc</t>
  </si>
  <si>
    <t>1355fe36-a8d2-4e77-8a20-3a53a08cfdcf</t>
  </si>
  <si>
    <t>d8fc257b-9139-4ad6-9cbd-410e98f8004d</t>
  </si>
  <si>
    <t>b218b6e0-f038-43eb-847b-f193db404270</t>
  </si>
  <si>
    <t>99cf251d-8d42-429d-93e8-a1162abe4639</t>
  </si>
  <si>
    <t>38429be2-c68c-4e90-96d0-f4b0a9f3a508</t>
  </si>
  <si>
    <t>e182a2f5-efa7-428a-9bc4-baf6b81f2cf5</t>
  </si>
  <si>
    <t>64e38158-4559-41d5-b4ae-8d675490f13b</t>
  </si>
  <si>
    <t>33572dda-43f1-4120-81be-4010c99b6285</t>
  </si>
  <si>
    <t>60c5d20b-c83c-4c76-be55-9b7b4d6023b8</t>
  </si>
  <si>
    <t>0fa9f2c8-0906-493f-8985-9ba42bf78d2c</t>
  </si>
  <si>
    <t>3a94c8aa-ea80-4c7c-bf85-0893465b7be6</t>
  </si>
  <si>
    <t>6979e038-e7d8-4f5e-951b-b94565985bcb</t>
  </si>
  <si>
    <t>5dc11652-18b4-4af5-9b3d-c5d4f1aed76b</t>
  </si>
  <si>
    <t>993050fa-5b73-423d-9ef3-dc539ea761ad</t>
  </si>
  <si>
    <t>eddfe929-da4d-44a4-9edf-7f7113f43e78</t>
  </si>
  <si>
    <t>3c03c519-626d-46d0-992b-0096599fcd26</t>
  </si>
  <si>
    <t>a6d03044-d280-4e9f-908f-2e4fbd3e659e</t>
  </si>
  <si>
    <t>4f308491-d3a7-4c7e-92d4-b334ba3f1a71</t>
  </si>
  <si>
    <t>495a06b2-cb5c-4e35-92a4-c72fa65537d2</t>
  </si>
  <si>
    <t>ae7095a3-1f54-42da-b730-f46ffc3469c7</t>
  </si>
  <si>
    <t>36c98716-635c-45ab-a081-12e6b3dc09fd</t>
  </si>
  <si>
    <t>6caad493-2141-44c4-8056-a908848360ce</t>
  </si>
  <si>
    <t>e8d31998-4595-400f-988f-cbb61ace2331</t>
  </si>
  <si>
    <t>a40742b3-e068-4bf7-ac3c-bbe621d09a66</t>
  </si>
  <si>
    <t>78356a9f-05c5-44d8-9769-8733812d4d9f</t>
  </si>
  <si>
    <t>e00411e8-b62b-42d0-9033-1a06fe861b9d</t>
  </si>
  <si>
    <t>3a2e9492-01a1-465b-a13b-2f268b15eb7f</t>
  </si>
  <si>
    <t>8934572e-8f40-4336-b395-d9298eabe0a8</t>
  </si>
  <si>
    <t>0892e6e2-8852-48f4-b598-bbb2ab60921b</t>
  </si>
  <si>
    <t>e3fdc731-cec5-42bd-8e38-1e2e1a8f75cf</t>
  </si>
  <si>
    <t>112b9488-6ff2-48ac-be8b-efaeba966a4d</t>
  </si>
  <si>
    <t>0f31845d-82a9-403a-90b5-250edf82e0eb</t>
  </si>
  <si>
    <t>a6e4210c-e5e8-4a76-839d-1875e3d26da2</t>
  </si>
  <si>
    <t>7d65b50d-57b7-4bc9-8a59-0b40f1ccf9dc</t>
  </si>
  <si>
    <t>a46624fe-935d-47fe-8557-b0738df7b808</t>
  </si>
  <si>
    <t>34e32724-f062-4e8f-a75a-f496983f6935</t>
  </si>
  <si>
    <t>e7cdfb2e-ec7a-40db-ba32-12b0c8ccea9c</t>
  </si>
  <si>
    <t>a3ef9da6-adad-4946-b03c-f9599c7cdb48</t>
  </si>
  <si>
    <t>c004ebde-ec1b-4c20-b9c8-39703fd3ab1a</t>
  </si>
  <si>
    <t>c15f712e-2674-4f49-90f9-a53ace94ee7c</t>
  </si>
  <si>
    <t>3f303561-8357-49b1-ada3-22f4932e9d41</t>
  </si>
  <si>
    <t>82819fac-438b-483c-81f8-ef1f96bcc088</t>
  </si>
  <si>
    <t>b4032c86-903b-4109-8f91-af7a5e90040b</t>
  </si>
  <si>
    <t>a00ea418-69ae-413a-9c1b-3634adac5553</t>
  </si>
  <si>
    <t>7c828c0d-1b9b-44b3-981e-9f48aa2c68b3</t>
  </si>
  <si>
    <t>ece857b6-5b7e-4a95-a7f4-8da884352bea</t>
  </si>
  <si>
    <t>4c802a23-d9b2-44bd-aca4-68f0b71c2e68</t>
  </si>
  <si>
    <t>e0965eaf-b649-4b0c-9cbb-3b0a9b8dae02</t>
  </si>
  <si>
    <t>c310dce9-381c-4147-85b5-4177890d25c3</t>
  </si>
  <si>
    <t>c9f69351-21ee-4c9f-89a7-103e7405b1d4</t>
  </si>
  <si>
    <t>72de2cbb-26be-44d8-bfa0-9e8d8671da94</t>
  </si>
  <si>
    <t>3c7c3450-cea4-4aba-9321-8d47c04ee630</t>
  </si>
  <si>
    <t>7da6160d-4929-4acc-8acb-fb2e6f827e8f</t>
  </si>
  <si>
    <t>6f11785e-5a0c-4dad-85e0-4f9247a555aa</t>
  </si>
  <si>
    <t>820840f5-31a4-478e-be31-ffe0a70d0b84</t>
  </si>
  <si>
    <t>a8add02e-0807-467c-b445-e46d5a57f557</t>
  </si>
  <si>
    <t>5008bb51-d4c0-458f-b7b2-7b643a3a1d7e</t>
  </si>
  <si>
    <t>f7eef52d-1a1a-46c6-b601-bee447175ae8</t>
  </si>
  <si>
    <t>70276e1c-ff23-4ce9-afa9-c9654a773cc6</t>
  </si>
  <si>
    <t>c63654d3-2bf1-4f73-b0fd-6ca0b03f7e25</t>
  </si>
  <si>
    <t>5fe4c4a9-da66-474c-8ae1-cd48eec11b16</t>
  </si>
  <si>
    <t>01b82e23-c7aa-4c60-a6fe-c8e8a1de70f9</t>
  </si>
  <si>
    <t>2d9be911-5841-4180-ad24-cb908e046f93</t>
  </si>
  <si>
    <t>89a44642-76d9-484f-8846-e0395103fb63</t>
  </si>
  <si>
    <t>30bfcc08-6870-49ca-a308-50cf67cc2408</t>
  </si>
  <si>
    <t>741ebb8c-fd48-4f89-938b-2dd44afb6612</t>
  </si>
  <si>
    <t>b449aacd-95d5-414e-b07e-5f72f7f0e629</t>
  </si>
  <si>
    <t>d31c7a7b-dd22-4eb9-8379-a402b4a52e8a</t>
  </si>
  <si>
    <t>c55efaae-d89b-455c-ab45-98696cd975c2</t>
  </si>
  <si>
    <t>62b72203-b215-42fa-8223-89a239e2c038</t>
  </si>
  <si>
    <t>c6e5cf15-745c-407c-ab0b-55f669baa00d</t>
  </si>
  <si>
    <t>bd2d5c35-9124-43d7-bb11-ebd3ed5b8cea</t>
  </si>
  <si>
    <t>3271a457-431c-42f5-9598-3fb536cfd26c</t>
  </si>
  <si>
    <t>e8543e89-ed78-43fd-adb1-d9571b871c10</t>
  </si>
  <si>
    <t>26fc15da-a753-4718-a0ce-7ff73d55c06b</t>
  </si>
  <si>
    <t>d1419000-923e-42eb-b540-71bea5269c08</t>
  </si>
  <si>
    <t>b3049ece-8b02-42fd-b89d-7b02e4619625</t>
  </si>
  <si>
    <t>dedddf83-0aee-4391-a1e8-6a4320965b4e</t>
  </si>
  <si>
    <t>8400f4a3-270e-4b8a-aa37-279784e8546d</t>
  </si>
  <si>
    <t>966054e1-7d69-439d-8ddf-64e06e3130db</t>
  </si>
  <si>
    <t>8699539d-2696-483e-a31e-9057cd967aaf</t>
  </si>
  <si>
    <t>84668282-aa17-4e29-bcd2-521530a27dd1</t>
  </si>
  <si>
    <t>1d033545-3350-4022-b335-4aeb3d055191</t>
  </si>
  <si>
    <t>0bf4c316-c8ad-4fdc-841c-53b6d43d72b7</t>
  </si>
  <si>
    <t>77c458e7-b30d-4313-bcec-ec81b53cd7b0</t>
  </si>
  <si>
    <t>0ada44f8-f84e-47e1-98a2-e3e35cb67203</t>
  </si>
  <si>
    <t>a7ab0234-6214-4ef7-97d8-97b213092c04</t>
  </si>
  <si>
    <t>33fd4d46-bb5e-45e5-aeb1-3b7ae645127d</t>
  </si>
  <si>
    <t>587cadac-5e27-4e08-a906-18ecf89a70aa</t>
  </si>
  <si>
    <t>2f683a2c-9d14-419e-b5c9-b79ffbbb494d</t>
  </si>
  <si>
    <t>4cc3d7d8-2781-40d2-a180-b25833af95e0</t>
  </si>
  <si>
    <t>f0297f7c-73f6-4f87-a1c0-4783c9ce2db3</t>
  </si>
  <si>
    <t>9325cb6a-ea4d-446b-b354-98e09a1abcb1</t>
  </si>
  <si>
    <t>cfab6172-3f9f-43e8-a3a7-1179c2300e6b</t>
  </si>
  <si>
    <t>51cafa77-9f5d-415e-921d-aef2992dd198</t>
  </si>
  <si>
    <t>6ac57eb9-b536-47b4-abb7-d5ff216878bf</t>
  </si>
  <si>
    <t>9a2a4d12-e6c3-4e92-baa7-1831dce9dd93</t>
  </si>
  <si>
    <t>79411c13-d00b-4631-b4c8-e1b0ad174e6f</t>
  </si>
  <si>
    <t>cbb7a8de-983c-421f-83a2-5daf61dc85ae</t>
  </si>
  <si>
    <t>1c44e22d-9ded-463f-9985-8491f308065a</t>
  </si>
  <si>
    <t>ef9249c0-6077-4378-a36d-aa758c4958a7</t>
  </si>
  <si>
    <t>4c82dacd-2f42-4179-9216-12f4b5b856b2</t>
  </si>
  <si>
    <t>c3cbf824-2e4a-449d-aa6c-14773aae2c20</t>
  </si>
  <si>
    <t>645b5782-53e1-421c-9aad-448e1662191f</t>
  </si>
  <si>
    <t>bd223005-4cc5-4db9-ac95-ac56346d5685</t>
  </si>
  <si>
    <t>f3a9d715-22e5-47a5-a261-22acdd9c6363</t>
  </si>
  <si>
    <t>2ccda723-da3b-4ea9-a5b8-c158069d5e48</t>
  </si>
  <si>
    <t>654c8fa6-16f0-4cae-9ac8-6aac68c8563f</t>
  </si>
  <si>
    <t>924074aa-5592-44a5-9f60-39f7e94c98f6</t>
  </si>
  <si>
    <t>38770898-50f2-4923-9ab1-dd680e7a3dd3</t>
  </si>
  <si>
    <t>6ddebfc3-63d9-4338-a480-115f6c7a5c3c</t>
  </si>
  <si>
    <t>d2879fe4-fe81-4bce-8b04-aec356cfaebe</t>
  </si>
  <si>
    <t>3eae70b7-803f-41e2-8650-0b15f2a6b255</t>
  </si>
  <si>
    <t>828d9f65-701f-4c2c-89bc-ec1465ea2965</t>
  </si>
  <si>
    <t>36e58acd-5421-41c2-97c1-c90023939b1d</t>
  </si>
  <si>
    <t>e4d952b9-ebb2-4e46-9782-4cc33069b0f9</t>
  </si>
  <si>
    <t>107ce1a9-468b-4e0d-aaf3-29f5cbd7deae</t>
  </si>
  <si>
    <t>7d844e55-8877-41db-a82d-00675ecb0172</t>
  </si>
  <si>
    <t>12173398-6021-4534-9535-c5bef4810630</t>
  </si>
  <si>
    <t>ace2236b-8c73-4fff-8051-f689aefa05eb</t>
  </si>
  <si>
    <t>7168be50-c4c7-4ad2-97f7-dee2bfbdcdff</t>
  </si>
  <si>
    <t>fd02ebf0-2fe0-4aba-82b1-e475d400cc08</t>
  </si>
  <si>
    <t>a77267d1-3fe2-4d87-a8e4-5abdd0eb026f</t>
  </si>
  <si>
    <t>9986a4a1-9300-4c75-85c9-27b016679c53</t>
  </si>
  <si>
    <t>1036fc80-cff8-43c6-a835-48b186bfedda</t>
  </si>
  <si>
    <t>ed96ec98-d979-4547-af57-abc04eb85cba</t>
  </si>
  <si>
    <t>d34aa601-747f-48c0-afbb-5be3b47b5328</t>
  </si>
  <si>
    <t>a3022869-65c2-4e96-81ac-577ead21e9bd</t>
  </si>
  <si>
    <t>e072a01b-db3f-484d-95a0-94caad391dca</t>
  </si>
  <si>
    <t>2cb2692c-8db9-4055-92af-b3683927a536</t>
  </si>
  <si>
    <t>465983dd-77b9-4286-bbaa-8fcd1be102a7</t>
  </si>
  <si>
    <t>42b5517d-5a59-499f-bf7f-d17a502af3bd</t>
  </si>
  <si>
    <t>89c650d7-7a6a-4be2-8d72-6588c9f5b13d</t>
  </si>
  <si>
    <t>fb31b618-0421-43d6-b8d5-89db9e636e56</t>
  </si>
  <si>
    <t>c41fca7f-e4f5-439c-be2c-e446db8f84b4</t>
  </si>
  <si>
    <t>319af932-8935-4fb7-b4f1-ba8c5beac0d9</t>
  </si>
  <si>
    <t>9ba12a7c-1340-42f2-82cd-8ae9958d854d</t>
  </si>
  <si>
    <t>2bade8a4-4fbf-411d-a6c7-d9ce84820556</t>
  </si>
  <si>
    <t>7a3e739c-9ec9-4054-b99f-f4ce41c41e04</t>
  </si>
  <si>
    <t>4c5c70b2-d3f2-4769-877d-5c0a1a2c4419</t>
  </si>
  <si>
    <t>166ab54f-8d29-43c1-af3c-102204ccedc3</t>
  </si>
  <si>
    <t>728f39ea-fe05-46ec-b28b-12fa529fc464</t>
  </si>
  <si>
    <t>a54723e5-e77e-4657-878c-ef8c662664e8</t>
  </si>
  <si>
    <t>57925f46-ac33-426a-afde-3b0bd347b092</t>
  </si>
  <si>
    <t>6c3982b3-6b05-4f5c-8039-0ed57dfbe83b</t>
  </si>
  <si>
    <t>17946ef3-ae4f-4214-846b-f4d4a1d9e7fe</t>
  </si>
  <si>
    <t>1b8062e4-6040-438e-baa2-78e0843cbdb7</t>
  </si>
  <si>
    <t>e25879ee-c999-4b18-97f2-d35aca05f213</t>
  </si>
  <si>
    <t>8c81144b-bcf3-439f-931e-d419dbb92745</t>
  </si>
  <si>
    <t>89d4e012-4610-4058-9831-5dc623d04933</t>
  </si>
  <si>
    <t>9f40c7f9-4fb6-4eaa-8698-320cab5733b6</t>
  </si>
  <si>
    <t>b27daf16-097b-41da-a7e2-f2fe7392d7a4</t>
  </si>
  <si>
    <t>b3678e9e-5723-4b24-86fb-f1a40087c71d</t>
  </si>
  <si>
    <t>66bd4de2-dcc5-4a57-8f92-163a80452ec6</t>
  </si>
  <si>
    <t>594d2a8c-978f-46fe-bd8a-a84a2a40354e</t>
  </si>
  <si>
    <t>77d0e1d3-0c72-4c89-a05c-bab2297e5e1b</t>
  </si>
  <si>
    <t>526140d4-c5bc-41e2-9174-37f8726c438f</t>
  </si>
  <si>
    <t>c0385982-8072-4fd3-a2e5-989046a4fd1e</t>
  </si>
  <si>
    <t>6b1e3b87-e47a-4109-86da-a8e4512d1675</t>
  </si>
  <si>
    <t>ff3cb9f2-4d7a-46f6-b1dd-cf97e881073a</t>
  </si>
  <si>
    <t>4d09206c-52a6-4c44-8ac1-af0d63639e36</t>
  </si>
  <si>
    <t>522ec209-66fb-4bb0-8ddc-618e459b1c9f</t>
  </si>
  <si>
    <t>eca0d476-1c7a-48d1-a0ae-62ff7a9f75b5</t>
  </si>
  <si>
    <t>4e487fef-89b7-4f3a-8ce6-4ef0ef3d234f</t>
  </si>
  <si>
    <t>e9a4da2d-1058-4b7e-a3e8-6294a3bbaf07</t>
  </si>
  <si>
    <t>6ec18cc5-6bec-4ad0-9271-e82bd73e630b</t>
  </si>
  <si>
    <t>df8f58d7-0fc3-42fb-9c20-a93006371d70</t>
  </si>
  <si>
    <t>2a355149-da11-4683-8f1d-7b5de7f7ef43</t>
  </si>
  <si>
    <t>a86c06e5-74b0-4b31-a1c5-0e736261ec9e</t>
  </si>
  <si>
    <t>62333491-86c4-4d3f-8589-6ff67df281ca</t>
  </si>
  <si>
    <t>f7fe33e6-0000-4620-9054-40e586afbf7a</t>
  </si>
  <si>
    <t>1cdf5fb5-fe4a-49aa-8cd2-65529a7ea148</t>
  </si>
  <si>
    <t>38aa90c7-e610-47ba-9cbd-135aa8d92a6a</t>
  </si>
  <si>
    <t>2d2d7621-2046-4600-8f28-78a7dc0ec283</t>
  </si>
  <si>
    <t>fa64cb25-d390-46a2-8f0c-cbbd9ca9e04c</t>
  </si>
  <si>
    <t>37c3a4e9-61cf-48f8-85e2-2703156824f1</t>
  </si>
  <si>
    <t>6882f40e-080a-434a-8cda-7c6b0f6a79a4</t>
  </si>
  <si>
    <t>769796ec-db34-4a12-a5c7-7491d2f40b25</t>
  </si>
  <si>
    <t>6af8b42b-a2da-44d0-ad6a-2a2d10f68627</t>
  </si>
  <si>
    <t>76de4797-1d97-4031-8c70-6c9c06f2090c</t>
  </si>
  <si>
    <t>f571ee37-966f-4cdb-8775-aeb539e224c7</t>
  </si>
  <si>
    <t>ee74fcd4-ed81-4a10-9c8c-c97ffe792fee</t>
  </si>
  <si>
    <t>c1deef40-b73f-437e-ad4a-fadb5e4a6c33</t>
  </si>
  <si>
    <t>3bdb80a2-d807-43ea-bdae-6347e6ef1719</t>
  </si>
  <si>
    <t>56e7c38b-9d1d-4144-98e6-49e691e2d04e</t>
  </si>
  <si>
    <t>10536056-9e50-44bd-a0db-8a7ba98eed11</t>
  </si>
  <si>
    <t>3d5fd504-4260-4f30-ac63-00c2925b7253</t>
  </si>
  <si>
    <t>f3897137-37cd-4830-964e-93fae63785b2</t>
  </si>
  <si>
    <t>3fdd72e9-55e0-4db2-ad13-d1828ec74ddd</t>
  </si>
  <si>
    <t>18b82a53-2153-4ad8-a585-174239b6749b</t>
  </si>
  <si>
    <t>1ad98ab5-43e9-471d-ab8f-49e9b900edf4</t>
  </si>
  <si>
    <t>e8df8983-84e1-4a4e-b2a6-5fca4c3be663</t>
  </si>
  <si>
    <t>2343365c-a0f6-4c0e-8c93-7a7cb3f85519</t>
  </si>
  <si>
    <t>98bae9af-b8eb-4d40-a908-797fa1a6bd18</t>
  </si>
  <si>
    <t>f10fddd3-1c6f-4832-8f63-533912fc5288</t>
  </si>
  <si>
    <t>2e69754d-b415-4cea-80ce-99bffd55b137</t>
  </si>
  <si>
    <t>086420f3-f178-4ea4-acda-7511811bb45d</t>
  </si>
  <si>
    <t>48b682f9-0396-4bff-b43b-8c6ab47ddc4b</t>
  </si>
  <si>
    <t>17719ee8-e6e8-48f9-b86e-297ca714c452</t>
  </si>
  <si>
    <t>5045bd4e-f0be-4456-a327-76a90f4501a7</t>
  </si>
  <si>
    <t>1b1db878-f2f5-4380-95fc-253ac6221c13</t>
  </si>
  <si>
    <t>8e36a412-bef1-440e-9f58-cceec8f65b8c</t>
  </si>
  <si>
    <t>af67be18-1a8e-41f4-923a-10211a0d8ee1</t>
  </si>
  <si>
    <t>872cd7d0-d9bc-44e7-a009-0d53abe336eb</t>
  </si>
  <si>
    <t>092b0582-1dfb-4950-9f32-e45ba57c6374</t>
  </si>
  <si>
    <t>cedacff5-2c4c-40a7-ab9d-3536068790dd</t>
  </si>
  <si>
    <t>88987894-d6a5-4b81-b1b0-6ecbb34f9ba2</t>
  </si>
  <si>
    <t>8905773f-8aba-4ba9-94a2-70262fdc4013</t>
  </si>
  <si>
    <t>c08ab0b6-1cba-4c5c-a8a4-546e6a9fbd26</t>
  </si>
  <si>
    <t>6e0d60fe-951c-4704-add1-bcc628fe3099</t>
  </si>
  <si>
    <t>72aba215-cb6b-4e25-94f3-5120cdbbe786</t>
  </si>
  <si>
    <t>f640c965-d138-44d3-b796-4ccf249f2fb1</t>
  </si>
  <si>
    <t>e664aa5b-faa2-41e6-93e0-8bbbe8b26e84</t>
  </si>
  <si>
    <t>4ade88a4-4bce-421d-9809-4eaf8c5db800</t>
  </si>
  <si>
    <t>9fe28453-1b39-4641-a9c4-9127b2687c34</t>
  </si>
  <si>
    <t>d198b0af-3ad8-48d9-ae54-35ccb44ed487</t>
  </si>
  <si>
    <t>9cf8795e-c365-4e05-bf73-42975d34a21c</t>
  </si>
  <si>
    <t>ee58c1af-0fce-46bb-85a9-67c2925b9440</t>
  </si>
  <si>
    <t>69fcee3c-e891-4514-a4cf-0cf5735a0203</t>
  </si>
  <si>
    <t>fdbd65d2-cca5-43eb-a495-651fbaa2c021</t>
  </si>
  <si>
    <t>996f32e4-f969-4ebd-85ea-0046c96952d5</t>
  </si>
  <si>
    <t>d5d15b1a-c963-4199-8f37-f541917d6a63</t>
  </si>
  <si>
    <t>6f0dce2f-a73f-4ddc-bf5a-692082c7b4f0</t>
  </si>
  <si>
    <t>7c2b9687-352e-4821-a063-1ce2be816ef6</t>
  </si>
  <si>
    <t>732a9fec-b70c-4fbb-9998-9b5c90aba9ec</t>
  </si>
  <si>
    <t>caddc9f0-44cc-491a-b8f5-12dfbca96074</t>
  </si>
  <si>
    <t>5d9f3f68-62dd-47b5-b707-7a73170c7c84</t>
  </si>
  <si>
    <t>bec61249-193d-4c69-9460-303e012e16b9</t>
  </si>
  <si>
    <t>41235465-c1a5-4c4e-8490-7a8545e793ff</t>
  </si>
  <si>
    <t>a7d3766b-0eb5-4a0e-9fc6-ed5e2b9e3e06</t>
  </si>
  <si>
    <t>13153c0a-5adf-49e6-97fb-20c0c4ee08b4</t>
  </si>
  <si>
    <t>e1f87642-fa77-4840-972e-0dbfd9583496</t>
  </si>
  <si>
    <t>5d76e91f-daaf-423c-8f5c-4b4b7a32066c</t>
  </si>
  <si>
    <t>b6c55d42-49d3-4540-9132-b05871226649</t>
  </si>
  <si>
    <t>04b1635d-90c7-4d69-a48c-d1d14b856045</t>
  </si>
  <si>
    <t>c9db6ea3-86c4-4bd8-8335-eb0842ef0a8e</t>
  </si>
  <si>
    <t>c60f7f80-1649-4f26-ba10-95dd69611590</t>
  </si>
  <si>
    <t>68dd912f-a711-4aeb-b952-910b4e090f73</t>
  </si>
  <si>
    <t>2ce76a0d-50f3-4e7e-97f9-ca3c164f415c</t>
  </si>
  <si>
    <t>c3b1abb8-c4e3-4373-9fb9-e72da670dd0d</t>
  </si>
  <si>
    <t>01608f79-5dfb-4b68-b1bf-ca6c159c6416</t>
  </si>
  <si>
    <t>b3714e4d-a2c4-496d-b773-5eef716761a3</t>
  </si>
  <si>
    <t>38d5614f-b771-49f1-b22e-801b8d812c46</t>
  </si>
  <si>
    <t>58d9ac4f-2c02-4886-a529-5ffb99d1450c</t>
  </si>
  <si>
    <t>1de29a05-f7f1-4130-86db-45bc346c9364</t>
  </si>
  <si>
    <t>459bc7d5-481c-4a62-931e-53a0b9f4208d</t>
  </si>
  <si>
    <t>4bc27bed-6159-4e5f-bf7a-d8024df4a90b</t>
  </si>
  <si>
    <t>c4c1a486-9890-461c-a059-57854a190ab5</t>
  </si>
  <si>
    <t>fd149558-3588-448e-9e76-3adebc391b37</t>
  </si>
  <si>
    <t>0a6438c1-bdad-49e2-a0da-2bc2adf69aed</t>
  </si>
  <si>
    <t>6ae6b8f5-c563-4dd2-8bd2-b7c36e3190cb</t>
  </si>
  <si>
    <t>cf3b40b8-76ea-4b67-b3fd-a7a3fad93817</t>
  </si>
  <si>
    <t>ad40455e-0fda-4ced-8123-87ff33beff66</t>
  </si>
  <si>
    <t>6f95f01d-689c-492c-a736-fba71f63fa77</t>
  </si>
  <si>
    <t>44aec5f0-6b9b-4beb-9494-f0372c29cd0d</t>
  </si>
  <si>
    <t>b056def9-cff1-421f-b198-09ce172f3a9d</t>
  </si>
  <si>
    <t>3ad96bc3-ff1d-468a-9899-67e45cc89985</t>
  </si>
  <si>
    <t>cf494be6-a950-4c14-bbee-acd283f4ca89</t>
  </si>
  <si>
    <t>56d79254-c883-411d-bb80-ce5c99ca3675</t>
  </si>
  <si>
    <t>b82d2f1e-b27a-4e5c-b767-c8fcbcf27688</t>
  </si>
  <si>
    <t>daa35781-3726-4534-8853-b291e9a06509</t>
  </si>
  <si>
    <t>542da709-e837-40b3-b586-e9c1930d7f4e</t>
  </si>
  <si>
    <t>3bbf6b91-049a-4f6d-8caa-354d54a98629</t>
  </si>
  <si>
    <t>2ceccd84-4da4-4aa8-b883-6801b48b6c0a</t>
  </si>
  <si>
    <t>c3ae6c45-fdee-4bd1-90db-1d9193d69a65</t>
  </si>
  <si>
    <t>c484b5df-e387-4f3e-b683-a8d4ceffc11a</t>
  </si>
  <si>
    <t>a5f89419-d377-40fa-a80c-b96e5bceb8be</t>
  </si>
  <si>
    <t>44534dfc-fb53-4489-a172-37140184efb5</t>
  </si>
  <si>
    <t>819a4901-2817-4137-b59e-244c1f947bcf</t>
  </si>
  <si>
    <t>e210362f-1779-487f-bec2-c562ea58e628</t>
  </si>
  <si>
    <t>2d169d5a-121e-4567-8c31-ac4e3c787882</t>
  </si>
  <si>
    <t>acdcc507-13fd-4353-8b87-ddf251cfc374</t>
  </si>
  <si>
    <t>fae13089-e2e3-432a-9fe9-7acbcebdcc12</t>
  </si>
  <si>
    <t>3b8ab2f5-5127-4fb3-bcbf-89903af11288</t>
  </si>
  <si>
    <t>8b2fcb3d-7159-4de8-a54e-22cce46f9b0a</t>
  </si>
  <si>
    <t>7c400491-5ec4-4652-ad4a-6ad369651cd8</t>
  </si>
  <si>
    <t>23cc81b1-20f6-464c-842c-ecf8f4163c39</t>
  </si>
  <si>
    <t>2b95eab3-1ffd-4051-b076-b99225aee67b</t>
  </si>
  <si>
    <t>58b9eb43-3c74-427c-9f7f-e8e14864cdd7</t>
  </si>
  <si>
    <t>e379a2f2-40c1-41f5-973f-658f3bcefbe4</t>
  </si>
  <si>
    <t>f8770418-813c-418d-bd69-fb650ac34f5d</t>
  </si>
  <si>
    <t>2b4bf717-ef7c-4e47-b29c-cb13f78e5d93</t>
  </si>
  <si>
    <t>c981b71d-5323-476f-ba91-bcebea364260</t>
  </si>
  <si>
    <t>f11c45be-5fb6-47f6-a2fd-0dce5843c221</t>
  </si>
  <si>
    <t>7c8b35db-239b-4d94-a870-2ffb5877f623</t>
  </si>
  <si>
    <t>f933bd42-cfe2-46d5-828a-d4919e0fdf03</t>
  </si>
  <si>
    <t>462e161f-1987-401b-bdc4-f42ffa751028</t>
  </si>
  <si>
    <t>3e1d49ae-23f4-4193-bd7e-8a83bcd7c419</t>
  </si>
  <si>
    <t>377f1511-b8f2-40d3-8e59-4ebe6d3a3d50</t>
  </si>
  <si>
    <t>618f5bc0-7ff1-40d4-b775-10ec796fecb0</t>
  </si>
  <si>
    <t>e4980853-dbeb-42fc-b5a3-d74c3da86291</t>
  </si>
  <si>
    <t>c048f3b0-eec1-466b-b73b-76ebf6e04a92</t>
  </si>
  <si>
    <t>ebe53a8a-173c-4a50-abb3-2e5d17351fa5</t>
  </si>
  <si>
    <t>8863d1da-7f27-4464-94dd-0733859667c3</t>
  </si>
  <si>
    <t>24aa9d65-e904-4310-8a24-b3d55c98b824</t>
  </si>
  <si>
    <t>cc8f5883-0d6f-4fb4-ab18-694722700cf4</t>
  </si>
  <si>
    <t>75038490-f096-4f12-8d07-a18fe39b41da</t>
  </si>
  <si>
    <t>f2f607b7-6020-4084-9dfa-f69ebae38ede</t>
  </si>
  <si>
    <t>7dd2e2b3-1bf2-497e-8656-aac46dde36b3</t>
  </si>
  <si>
    <t>0785e87b-10f6-4696-aa24-bede4b749333</t>
  </si>
  <si>
    <t>2815c6f7-205d-46b9-a785-4de965cc0126</t>
  </si>
  <si>
    <t>6efc7713-d6e8-4d85-843d-80c0712ff326</t>
  </si>
  <si>
    <t>5525bebf-d042-41a1-aafc-efdc77df59b4</t>
  </si>
  <si>
    <t>d0a5ec0f-2f65-4b31-9b45-e4ae4e428e9f</t>
  </si>
  <si>
    <t>2f3f9b9c-994e-45d9-9513-ebedd184c354</t>
  </si>
  <si>
    <t>3a189e2e-3297-4e4b-853a-6005780cfe25</t>
  </si>
  <si>
    <t>94d54e9b-cee4-41b5-b4ad-34c1c8718df4</t>
  </si>
  <si>
    <t>4a27bab6-2f4f-4d52-af4f-d79bf7d0b4c0</t>
  </si>
  <si>
    <t>79fb7f5c-4379-434b-97d0-1d5fa7eba362</t>
  </si>
  <si>
    <t>54ab57a3-fc80-4f01-8bc3-82d82b800f71</t>
  </si>
  <si>
    <t>0f902b88-0454-4142-b551-afd89c53feea</t>
  </si>
  <si>
    <t>8c0e76df-48b2-446d-9e15-3402fd2c6f02</t>
  </si>
  <si>
    <t>095a2233-e8e8-46b9-bb06-6e24e29488d6</t>
  </si>
  <si>
    <t>6d277da2-b0ee-4c88-8dff-a415d1dbb5e0</t>
  </si>
  <si>
    <t>bb533197-9d46-4fc5-a035-9acf8165b259</t>
  </si>
  <si>
    <t>c69a92e5-11eb-488c-9bbe-bf0616665cd5</t>
  </si>
  <si>
    <t>4f544341-71e0-4d7a-a005-0abc5a00783b</t>
  </si>
  <si>
    <t>2c0374cd-8ce3-4c99-a92d-9778621e6077</t>
  </si>
  <si>
    <t>f3050382-ee95-4ec1-82e9-2423cb7eee15</t>
  </si>
  <si>
    <t>18d6dca9-2403-4249-bc8e-ca03bf6b4f19</t>
  </si>
  <si>
    <t>0f7f7264-c907-45dc-a79a-8793432c425d</t>
  </si>
  <si>
    <t>2cd4bfe7-4afb-48ea-8470-fd638cb4d111</t>
  </si>
  <si>
    <t>3ef0672e-2f43-40fd-9796-4a7f0a2a29ab</t>
  </si>
  <si>
    <t>4052d10a-9ac1-4735-94a1-4585e4ec129b</t>
  </si>
  <si>
    <t>582dddb3-a98d-483d-b2a9-adf0784f6f93</t>
  </si>
  <si>
    <t>8916f09a-fe14-45ac-9ab1-f710d075b77c</t>
  </si>
  <si>
    <t>e6158d7b-f2e6-4417-9751-5b652bccfe59</t>
  </si>
  <si>
    <t>66398eee-4904-4dd6-9030-3fb97a1e5e3f</t>
  </si>
  <si>
    <t>73ad2cdf-909d-4968-8a15-eaffbe5392b4</t>
  </si>
  <si>
    <t>48d4b432-e5ba-4423-9ac9-7b21c87e33d8</t>
  </si>
  <si>
    <t>392c2106-b8b5-45e4-a8b6-017438d91c7f</t>
  </si>
  <si>
    <t>ae070dbf-54e7-494a-bbe1-d28adc630b7a</t>
  </si>
  <si>
    <t>4ecdbc0a-686d-4a44-bb49-7795d137e26b</t>
  </si>
  <si>
    <t>05ae7ebf-3135-40eb-ba8c-3e34fafad8f4</t>
  </si>
  <si>
    <t>b4340fd2-d3ee-46a7-9b5b-9ecbd416ddf1</t>
  </si>
  <si>
    <t>2bd0e77c-214c-402e-9b1a-050d1efa6a09</t>
  </si>
  <si>
    <t>176c0947-f0a9-4773-a54c-cc3649a7e59d</t>
  </si>
  <si>
    <t>e7112c24-a365-4138-83e0-ed82d88f757b</t>
  </si>
  <si>
    <t>af2439bc-11d4-4ea2-96fa-96778d362134</t>
  </si>
  <si>
    <t>64d06fd7-cdcb-4425-81c0-b9e2434248c0</t>
  </si>
  <si>
    <t>374cd2d4-e704-42e8-aad7-142633715382</t>
  </si>
  <si>
    <t>350c9aa8-caed-4faa-8b93-ae42a3accd6a</t>
  </si>
  <si>
    <t>8691fcce-97e5-4a57-a667-f62940dae021</t>
  </si>
  <si>
    <t>f8277b13-684a-4b65-9596-8c776853a23e</t>
  </si>
  <si>
    <t>33062a24-8aac-4f8d-aff1-d33ea0345132</t>
  </si>
  <si>
    <t>7b7535a5-7d3c-4cff-a7ca-9f5b32c1ce49</t>
  </si>
  <si>
    <t>528b2fe6-c50e-4168-9acb-6ee0fe62fbac</t>
  </si>
  <si>
    <t>98673400-b962-4bf7-bcc4-e30cebaf74f7</t>
  </si>
  <si>
    <t>96c5dc68-61cd-40de-bd56-245737734b1c</t>
  </si>
  <si>
    <t>4da55314-3eb5-4d17-863a-b6653cadaa0d</t>
  </si>
  <si>
    <t>bc505fa7-e3f7-4abe-be1d-5eb75b4359ad</t>
  </si>
  <si>
    <t>db960909-a0e1-46dc-834f-58b5f7477c02</t>
  </si>
  <si>
    <t>a40f28dc-8ec5-41e4-b28f-bdb16a21b293</t>
  </si>
  <si>
    <t>f9a9784e-f252-4d67-b634-f2fe99bb3512</t>
  </si>
  <si>
    <t>c9ae565d-ca61-4908-af0c-fb2e9a14b516</t>
  </si>
  <si>
    <t>2c1c0dad-5818-4fe7-b423-3af6fdc8d65a</t>
  </si>
  <si>
    <t>fd095f8f-29d3-4438-ac2c-1e379dc3aa45</t>
  </si>
  <si>
    <t>4ad4f420-59c3-4c8d-b6d4-e70b601f5d93</t>
  </si>
  <si>
    <t>4d6f2898-2850-4951-8ae5-91a41ec995ea</t>
  </si>
  <si>
    <t>e7297c59-f248-4de0-9c1b-46ba6473dfde</t>
  </si>
  <si>
    <t>386a6c91-151f-4bcc-b75b-6ba9f609fbf6</t>
  </si>
  <si>
    <t>901f63d9-772f-4630-89f8-44672e64c3d1</t>
  </si>
  <si>
    <t>1923301b-7f3a-4ebf-a050-90a7319b6dbe</t>
  </si>
  <si>
    <t>3d1f15f3-aa0a-4613-ba7a-21d16f2d6126</t>
  </si>
  <si>
    <t>03f86bfc-8068-4826-b44b-77e3cb56c87e</t>
  </si>
  <si>
    <t>f8423cbc-7bf2-4f20-b010-0b39816497ab</t>
  </si>
  <si>
    <t>a9769021-8bae-47b4-93fa-df6054b0e743</t>
  </si>
  <si>
    <t>32428bc4-1832-4c13-a5d5-2c2c544adf8b</t>
  </si>
  <si>
    <t>e85af767-146c-49a6-b187-914e5000e5af</t>
  </si>
  <si>
    <t>df8eb7a2-845c-4df2-93ce-c98741a608d3</t>
  </si>
  <si>
    <t>5b524857-f781-4757-a61b-88b2e572961d</t>
  </si>
  <si>
    <t>635fba3a-089f-4f40-8d6b-2139d49659c2</t>
  </si>
  <si>
    <t>91f0a72c-03fc-448c-9de1-7ca9b052aed1</t>
  </si>
  <si>
    <t>501476df-0ac1-4631-b010-52ebfb665a79</t>
  </si>
  <si>
    <t>e022468f-d995-4349-b702-acb0fab348fc</t>
  </si>
  <si>
    <t>fa393a83-f273-4688-a728-29061d6a4417</t>
  </si>
  <si>
    <t>4c85eba9-2a1b-42cc-b451-d2a73361612f</t>
  </si>
  <si>
    <t>16670dc5-23cc-47ff-b5a1-c61c181fa77d</t>
  </si>
  <si>
    <t>2f3fd5c5-0fcc-419e-b01f-fdd36738f34a</t>
  </si>
  <si>
    <t>5362881b-88f9-4a63-810c-c15bcc5bfa71</t>
  </si>
  <si>
    <t>e0db6ed0-992e-4f46-975b-596f0694865c</t>
  </si>
  <si>
    <t>ebb8f4ec-e3bf-4a7d-a24e-0bd0543ed7ed</t>
  </si>
  <si>
    <t>cc302516-ec02-4c18-b138-31663e49e43e</t>
  </si>
  <si>
    <t>1d34a736-a05f-4b5c-9c94-e65131bfec84</t>
  </si>
  <si>
    <t>3c34b01d-6fbe-4290-a9ad-322fc1d5bb19</t>
  </si>
  <si>
    <t>c7ea6d3a-54bb-4f15-951a-1951b42da1e6</t>
  </si>
  <si>
    <t>5e4534b8-aca2-45c1-8cf4-70d1986651dc</t>
  </si>
  <si>
    <t>f8c03622-4bcf-47a0-ad8c-93cd7d31d066</t>
  </si>
  <si>
    <t>322cc7ed-864e-480c-a855-01edd7f72d88</t>
  </si>
  <si>
    <t>6c86b870-384c-405a-809e-b3ab557d0b12</t>
  </si>
  <si>
    <t>df61aa3f-e965-4dbc-8ef0-8fb6068c69cd</t>
  </si>
  <si>
    <t>7cef5021-4f66-4a2c-ad39-112fea4ddb65</t>
  </si>
  <si>
    <t>c91a82c3-9e1d-4dce-91c8-991c6e2401ae</t>
  </si>
  <si>
    <t>73c63947-162c-489b-bcef-217c3b8d24a0</t>
  </si>
  <si>
    <t>3885a719-2268-45a9-9efe-fbff41c98f20</t>
  </si>
  <si>
    <t>c017f1a4-1d44-48c7-a07d-bb2d1f7654b5</t>
  </si>
  <si>
    <t>86b369c6-2dc5-470b-bcf1-d3e0bc608002</t>
  </si>
  <si>
    <t>38b0f0f7-0a5f-4dd1-9253-02531fa2cc22</t>
  </si>
  <si>
    <t>d7b9fd0c-cc38-4fd8-8664-b7de6c12edea</t>
  </si>
  <si>
    <t>91853bfd-445c-4848-97ba-4f4ab4cf659b</t>
  </si>
  <si>
    <t>8e6fb495-b2fe-4f12-b30e-679ba7bce731</t>
  </si>
  <si>
    <t>865ca3d5-1117-4539-a0b1-90782f206430</t>
  </si>
  <si>
    <t>5e387363-4a8c-4d5c-80b0-c8d8a5fa9939</t>
  </si>
  <si>
    <t>82300d85-56be-49b0-965a-61a19399bfbd</t>
  </si>
  <si>
    <t>8c1c590f-2dd2-4923-89ad-82327bba49fb</t>
  </si>
  <si>
    <t>22c619f4-06f1-4149-b523-36e1c7864619</t>
  </si>
  <si>
    <t>9c983602-12e0-41aa-b679-9ca83d2e9ffb</t>
  </si>
  <si>
    <t>c20848d5-2b18-4e4e-ab98-3bc2d2c4d52f</t>
  </si>
  <si>
    <t>194b195e-8165-4932-a54d-a1b3991be83b</t>
  </si>
  <si>
    <t>63591c20-36cb-4591-a064-a6407de4cfde</t>
  </si>
  <si>
    <t>4ddb9f87-d522-4dc1-8489-1c5eaf0ae2b8</t>
  </si>
  <si>
    <t>d4eb9689-8104-4401-a37e-b637f0675369</t>
  </si>
  <si>
    <t>9806c30e-d77d-4c8f-8aad-26ac02980a70</t>
  </si>
  <si>
    <t>7c2b735d-d3ba-4539-8df4-1358656b7532</t>
  </si>
  <si>
    <t>898024ab-30a8-4446-a2a8-8bc0b2864608</t>
  </si>
  <si>
    <t>ada1ba5a-0efb-48fe-abad-684f1cff07f0</t>
  </si>
  <si>
    <t>202bf7b1-0b67-4ad7-8ec3-8eb5c22c657c</t>
  </si>
  <si>
    <t>9ad792f5-1f1c-4ccd-aeeb-65ee148fdc45</t>
  </si>
  <si>
    <t>da46bfdd-fb1d-4626-b7b8-31f0ddebbed9</t>
  </si>
  <si>
    <t>10cfd0df-a39f-4562-8d6d-4bc31c0ee1a9</t>
  </si>
  <si>
    <t>c92fedbb-5f23-4aab-9825-d04d51fcfe23</t>
  </si>
  <si>
    <t>41af14b6-c378-416a-9d76-814e0ba7f7a2</t>
  </si>
  <si>
    <t>367dfd1a-6352-4842-8190-0a6bfcb8edac</t>
  </si>
  <si>
    <t>bc450654-296a-431b-940f-1d7bd3c988c8</t>
  </si>
  <si>
    <t>0ffc64c6-434c-4af4-8478-bf511ac87fbe</t>
  </si>
  <si>
    <t>64b75f59-31a7-4bc4-b4f2-b71147b73862</t>
  </si>
  <si>
    <t>287c2f1d-f36f-471c-984c-4f4f0a2b9d96</t>
  </si>
  <si>
    <t>e0403320-c302-455b-885e-6a7635362f30</t>
  </si>
  <si>
    <t>3e250e56-f1a6-4095-a2a7-09cebf061233</t>
  </si>
  <si>
    <t>54e584d1-83c2-486b-9899-5328bb7b9390</t>
  </si>
  <si>
    <t>b1b60c74-f34c-4772-8728-701407581f36</t>
  </si>
  <si>
    <t>43e41e2a-f928-4d4d-a108-8816ad801fd9</t>
  </si>
  <si>
    <t>a79fa2d1-55b5-4541-9239-c8ab5bffd143</t>
  </si>
  <si>
    <t>bdf14528-0e3a-4ead-85bc-0372523c0d72</t>
  </si>
  <si>
    <t>553ae081-4c10-4cae-b353-206191e96511</t>
  </si>
  <si>
    <t>f7890b33-4ca8-4936-a70a-d74428185bf2</t>
  </si>
  <si>
    <t>6acfb172-cf5d-461f-8180-8d1512d51272</t>
  </si>
  <si>
    <t>1e01351d-84e5-487d-8084-c7e07d8f9049</t>
  </si>
  <si>
    <t>54cc38c7-18d2-4281-a6d7-7b3482e80e57</t>
  </si>
  <si>
    <t>abe6e2c4-2f17-482a-b792-8b78975ac606</t>
  </si>
  <si>
    <t>c65866ba-4b48-4edc-9b7e-8bad7e52489a</t>
  </si>
  <si>
    <t>453807b9-614c-4744-a1ce-92da429bab72</t>
  </si>
  <si>
    <t>a9b6e13e-2fd7-44b6-9c94-12a3408f0c1b</t>
  </si>
  <si>
    <t>c261e93d-ebdc-47c3-8813-99da76de69b5</t>
  </si>
  <si>
    <t>c30f1c4a-d41b-45ba-8b45-013564ba7714</t>
  </si>
  <si>
    <t>1748a4eb-a313-4ab3-8fb4-a5e6b76e01b2</t>
  </si>
  <si>
    <t>ee33f5be-4048-43f0-b9ef-b6f8936bbe0d</t>
  </si>
  <si>
    <t>d64a9419-cb05-4677-a07b-edd60cee63e3</t>
  </si>
  <si>
    <t>5599d0db-d449-46f1-9130-62ff644cad6a</t>
  </si>
  <si>
    <t>4434f906-7beb-471e-bea2-743e9830c629</t>
  </si>
  <si>
    <t>b1667c76-16f5-4ea5-9e80-825819d0359d</t>
  </si>
  <si>
    <t>28bb7d91-f268-4872-b90c-fcc7e14aa592</t>
  </si>
  <si>
    <t>cd6780b9-0708-488b-be4d-d91704b0a7b0</t>
  </si>
  <si>
    <t>35617439-c402-446f-83c6-d1cde684fd8d</t>
  </si>
  <si>
    <t>23f1c765-f582-4c98-9ac3-03fe3759c7b0</t>
  </si>
  <si>
    <t>e2a99c21-3f35-4762-a024-a803689416c0</t>
  </si>
  <si>
    <t>2a804a88-09c9-4717-b7ae-cf2a7a68ee3a</t>
  </si>
  <si>
    <t>9f0fdada-dea5-4ab8-bb42-59ebad59d929</t>
  </si>
  <si>
    <t>4ebf59e6-5891-4c1d-bb3d-146236af878e</t>
  </si>
  <si>
    <t>3ee95772-5886-4216-833e-5744c97f1654</t>
  </si>
  <si>
    <t>9ac50837-24c4-4d98-b4c9-806802de76dd</t>
  </si>
  <si>
    <t>fd3b3a0b-f897-4130-8acf-655a6c67066c</t>
  </si>
  <si>
    <t>37e994d0-6d58-430d-9305-217b940fcadf</t>
  </si>
  <si>
    <t>3f30da57-707c-44e4-a248-f3c9646c5609</t>
  </si>
  <si>
    <t>feffb74a-e8b2-4f23-923e-f9c4e4120cb5</t>
  </si>
  <si>
    <t>b795b974-b0ae-4223-8faa-e7982b9b875b</t>
  </si>
  <si>
    <t>770b1995-d805-4a88-b3a4-a12191d5626a</t>
  </si>
  <si>
    <t>f8c6e0f1-1be6-40af-956c-f3fbf8e2cb47</t>
  </si>
  <si>
    <t>0aa0ad35-84df-4bf6-b432-77cd1b44a90b</t>
  </si>
  <si>
    <t>c86e423a-e86d-44a1-bc71-279ca0254a72</t>
  </si>
  <si>
    <t>562e0284-60cf-4e4c-ab31-3718da291207</t>
  </si>
  <si>
    <t>8316cede-72aa-4e49-873d-cf11086a788d</t>
  </si>
  <si>
    <t>f385696e-df26-4bb1-aee4-cdb1c18ad6d8</t>
  </si>
  <si>
    <t>526d4651-2a06-4ed5-b08c-e3bd3a2b01d6</t>
  </si>
  <si>
    <t>6e31e7c7-8507-4a60-9747-6569fa241b98</t>
  </si>
  <si>
    <t>806a1f32-793d-4a04-8fae-06ee7647031f</t>
  </si>
  <si>
    <t>899bbc24-9113-41fc-b999-156dbb1f3425</t>
  </si>
  <si>
    <t>23288051-5e19-469f-bfe9-c2b362e5684b</t>
  </si>
  <si>
    <t>1c637d03-7f26-4e94-90fd-9c141f53fa8a</t>
  </si>
  <si>
    <t>1646616b-8f3e-430c-ac94-ef78eef190a5</t>
  </si>
  <si>
    <t>49cad28e-b35d-4c4e-bdc1-129e0a3fa6da</t>
  </si>
  <si>
    <t>0c19785c-07aa-4a7c-a964-b52a9cb2c9f4</t>
  </si>
  <si>
    <t>8f1765cc-3f77-4b1f-af80-8cd3246c002e</t>
  </si>
  <si>
    <t>d3bd8002-3148-4ae0-8f25-cf4c77e4c976</t>
  </si>
  <si>
    <t>0e4fba0b-d49b-4b0c-b807-dcfd66bd4c3a</t>
  </si>
  <si>
    <t>fe073bab-0336-43d1-a7e8-bae0f6bdfec1</t>
  </si>
  <si>
    <t>3ca39779-2b68-4dd4-940d-ad7505540db7</t>
  </si>
  <si>
    <t>14e2d312-ee70-451a-bb5e-dac6b3a6878e</t>
  </si>
  <si>
    <t>1fe576a9-0b8c-47ac-9f63-d9306b78a2a0</t>
  </si>
  <si>
    <t>78b04eab-43ef-4127-9154-b3aa5412c4aa</t>
  </si>
  <si>
    <t>e5630328-7586-439a-8fff-97bbc2392694</t>
  </si>
  <si>
    <t>55d11733-8247-46d3-af06-005c0d366edd</t>
  </si>
  <si>
    <t>c606d2ea-c797-4133-98e2-edc81c85d255</t>
  </si>
  <si>
    <t>4d1f7458-9be0-4a80-bccd-364b2c06bc49</t>
  </si>
  <si>
    <t>a2df2e52-bc19-4ca8-8e60-ea7710ee2f17</t>
  </si>
  <si>
    <t>22bd1150-0843-491c-90fa-5ee097f6a27c</t>
  </si>
  <si>
    <t>009465ab-aeb4-489a-ab97-d4dee6173490</t>
  </si>
  <si>
    <t>681bfc19-629e-4cbe-b6a7-ce260d6c71fa</t>
  </si>
  <si>
    <t>a84ce2be-809d-45ac-b37a-48d714ecd103</t>
  </si>
  <si>
    <t>9d83023d-e379-4580-a927-9871462ec14d</t>
  </si>
  <si>
    <t>5e5951d9-cc4b-4085-ba7e-81f1b63e8ff9</t>
  </si>
  <si>
    <t>327d9aa5-0fb3-46d9-a92e-ca668bbf9f56</t>
  </si>
  <si>
    <t>09bcefff-6519-4194-a5c3-de9b87070763</t>
  </si>
  <si>
    <t>cff7c045-3294-4fdb-81a7-ddd5103d029b</t>
  </si>
  <si>
    <t>17732ab6-683e-4328-b2e0-45184e12834d</t>
  </si>
  <si>
    <t>6781f672-55d1-48fe-bbc8-cd85c7e54c7f</t>
  </si>
  <si>
    <t>e3182a4f-faf7-4766-9de0-d77d3ab8a9a0</t>
  </si>
  <si>
    <t>5e247a84-ad1e-4d9e-bd29-d76991f40436</t>
  </si>
  <si>
    <t>65e86b58-4259-4206-be0f-cf01edaf6de6</t>
  </si>
  <si>
    <t>1ec2ce95-a1aa-4198-a252-c0adf531d0b1</t>
  </si>
  <si>
    <t>2587ff93-ca63-4462-b6bb-5440bc59a71c</t>
  </si>
  <si>
    <t>2d557923-5b10-47c1-9e13-0f8505b82716</t>
  </si>
  <si>
    <t>515df674-5b1c-436a-ab67-9450b037f399</t>
  </si>
  <si>
    <t>878edbf9-2e68-48f1-bdb7-223629146d12</t>
  </si>
  <si>
    <t>585e4fd3-5952-466c-be9c-32540a0de976</t>
  </si>
  <si>
    <t>6846c020-5d5f-4b17-a96e-a9122c02393a</t>
  </si>
  <si>
    <t>9cde2579-47b3-4de8-a544-47aad756dca1</t>
  </si>
  <si>
    <t>2b910634-80b0-4d8c-9a2a-3e573d31b55a</t>
  </si>
  <si>
    <t>1a35982e-4fe1-4c1d-9121-3aec37a9229a</t>
  </si>
  <si>
    <t>18153c82-79d9-4706-9144-934b067ca70b</t>
  </si>
  <si>
    <t>47f40335-9596-45ff-a047-c1f4e9db6015</t>
  </si>
  <si>
    <t>6a3d028c-8167-40fa-b6d6-7d5459bc70b3</t>
  </si>
  <si>
    <t>6f6e3cc8-b089-488d-b723-31e6460738f5</t>
  </si>
  <si>
    <t>3dbbcb06-ea18-4d32-94eb-917c7d526c70</t>
  </si>
  <si>
    <t>ac61a41f-59d2-4705-8eef-2ef3a05469e2</t>
  </si>
  <si>
    <t>19b996bc-d448-4fa6-8cfa-eecd576a44a1</t>
  </si>
  <si>
    <t>c80eec74-3635-422d-b47d-5e7741d1856e</t>
  </si>
  <si>
    <t>a25dd76b-1d9f-4d17-9c4b-be1ebd54bb70</t>
  </si>
  <si>
    <t>2391f40e-0f5d-4d2d-ae20-8f921efb38c8</t>
  </si>
  <si>
    <t>93e6848d-6774-4cf6-b2c9-bf83400005f6</t>
  </si>
  <si>
    <t>df104233-1710-4cc4-aecd-1c7143a1f3ce</t>
  </si>
  <si>
    <t>da88c317-2eab-41ee-bba1-e5c34b7dae48</t>
  </si>
  <si>
    <t>15f493a2-e92a-4926-9845-23b684d88f2a</t>
  </si>
  <si>
    <t>1a72222c-192f-4927-a1c6-c34f0ee96d42</t>
  </si>
  <si>
    <t>aa0a9fe6-5fda-45a1-9fd6-f69a3afcab55</t>
  </si>
  <si>
    <t>d5b781c8-fa18-4a3c-97d2-b88ee447b5b6</t>
  </si>
  <si>
    <t>177f2d32-fcc2-4939-b402-3805518f6a22</t>
  </si>
  <si>
    <t>410ab705-d1f3-4648-abc9-92ebb53669c2</t>
  </si>
  <si>
    <t>fc63de98-ef4d-4f04-8e3f-6f95cf652777</t>
  </si>
  <si>
    <t>e82d7232-7f6e-4066-9588-b0c5baf78c34</t>
  </si>
  <si>
    <t>9f3f7825-db1e-4ceb-b970-9191476f8d35</t>
  </si>
  <si>
    <t>f3a8406f-0a8f-4012-ae28-547d1f5dd6e0</t>
  </si>
  <si>
    <t>37217b76-6b35-4733-af6a-eabb99bbc582</t>
  </si>
  <si>
    <t>f85df143-5385-4c39-b353-3db3d190f9c5</t>
  </si>
  <si>
    <t>e642eac1-8b18-4d96-98a8-c9a3b8ddc693</t>
  </si>
  <si>
    <t>b8900774-3085-4dd0-a01f-1765ff2a04ad</t>
  </si>
  <si>
    <t>845aba77-fe4b-4826-aee3-f59f2c46f26b</t>
  </si>
  <si>
    <t>7a7f57dc-fac2-47cd-b8ba-416f78713728</t>
  </si>
  <si>
    <t>c7114151-2ddd-4032-9e43-b4b63781094a</t>
  </si>
  <si>
    <t>b7840180-d610-49b4-9230-139b4cd1836e</t>
  </si>
  <si>
    <t>8d52ac85-c6ec-4b71-8d15-282dd1086b1a</t>
  </si>
  <si>
    <t>77a08964-2544-4724-bc4b-43beb7ad8c54</t>
  </si>
  <si>
    <t>81043831-85a9-4169-83c7-31400a127e7d</t>
  </si>
  <si>
    <t>003be511-660d-42e9-9f78-baca1cc0bee1</t>
  </si>
  <si>
    <t>65be944a-8a8d-484d-87ed-5e0962e491d5</t>
  </si>
  <si>
    <t>98bfa406-91b9-460d-b943-9ffdf90c7618</t>
  </si>
  <si>
    <t>c188d9e8-10ca-4e21-ac10-db85bba11835</t>
  </si>
  <si>
    <t>89bbf634-3880-4c87-b875-4034ff9684e8</t>
  </si>
  <si>
    <t>20b597e2-9c50-4a18-a32d-2288ac79a249</t>
  </si>
  <si>
    <t>a5fab469-24b6-4279-89b9-d173ec23d338</t>
  </si>
  <si>
    <t>35ea0f06-2e74-4068-a6b0-6e39d1d2d0ed</t>
  </si>
  <si>
    <t>b271e00b-bd81-49e8-87c4-18a5264c50ee</t>
  </si>
  <si>
    <t>2997b824-cfcc-4df3-864a-47584406aa24</t>
  </si>
  <si>
    <t>43deeac2-955b-4e34-84f4-b7eb2625881e</t>
  </si>
  <si>
    <t>fc93dd73-e202-4b0b-ac69-04ff3b02d7da</t>
  </si>
  <si>
    <t>62d5183c-9e39-4a57-b651-b69ce59c67c0</t>
  </si>
  <si>
    <t>a4fc4a8d-37a9-4ef7-af06-fb7e7a8ee06d</t>
  </si>
  <si>
    <t>1d8311f3-1fa9-4948-8be9-5620f401eed3</t>
  </si>
  <si>
    <t>86185026-2728-4db2-9c90-a6894c8b65a9</t>
  </si>
  <si>
    <t>817aaf54-ba8f-4f6b-9814-0e835e84807a</t>
  </si>
  <si>
    <t>f004931a-5a2e-4f34-8888-6936af83178e</t>
  </si>
  <si>
    <t>e4697c1b-68ea-47e7-a1a5-edf1fefc4757</t>
  </si>
  <si>
    <t>1d758e53-ee12-47e1-993f-2f88e923eb8a</t>
  </si>
  <si>
    <t>b20e1a84-b882-4307-9fc0-73b8f7a6e138</t>
  </si>
  <si>
    <t>8ff98212-ff11-46b2-93ab-1033972eebd0</t>
  </si>
  <si>
    <t>efbdfd55-8cd3-4ee1-923a-09a0d6265628</t>
  </si>
  <si>
    <t>a0772d52-1004-4d7e-bf92-e0e568677f21</t>
  </si>
  <si>
    <t>9937dc19-fb8e-4b05-8627-8cc9f108a26e</t>
  </si>
  <si>
    <t>3785f608-9285-40e9-a803-e768b24578b7</t>
  </si>
  <si>
    <t>182d08a9-7bc8-494a-bf09-22c4643d7854</t>
  </si>
  <si>
    <t>84f36085-5041-4fa4-b542-537e1e330064</t>
  </si>
  <si>
    <t>ce4f3d2f-07a7-40d4-b5a0-ee8fb2b2b0fb</t>
  </si>
  <si>
    <t>a140447d-4858-458c-891c-d4d04fc3b7ad</t>
  </si>
  <si>
    <t>1021f254-8920-45a7-ac58-32bb0e4799c0</t>
  </si>
  <si>
    <t>77a5adb8-c72a-4b19-aacb-73bcf25e91a1</t>
  </si>
  <si>
    <t>f601ca4f-25f3-4562-9662-43ef1b3579d0</t>
  </si>
  <si>
    <t>8e45d6ab-bf36-4ebc-a2c8-9009a0a7033e</t>
  </si>
  <si>
    <t>140f374a-f484-4b7f-b942-1a5a986c7cf3</t>
  </si>
  <si>
    <t>6a7e3074-953f-4da8-8478-3a4ce3960c9c</t>
  </si>
  <si>
    <t>2b5dbc5a-8813-44f1-8ded-9646e819cea6</t>
  </si>
  <si>
    <t>3c422a49-d136-4bda-8d7d-036671c85c56</t>
  </si>
  <si>
    <t>dcd3f479-c3e2-4ab4-851e-6e576b98ad4a</t>
  </si>
  <si>
    <t>b0350810-c25a-4193-a9b6-84337e2d990b</t>
  </si>
  <si>
    <t>706956a3-0152-44b7-9883-5d8b77583373</t>
  </si>
  <si>
    <t>b04c3d55-b7cc-4407-ab88-c285ff8dc3b3</t>
  </si>
  <si>
    <t>5c900ae3-d6a8-483d-8a07-fe61f8f4e120</t>
  </si>
  <si>
    <t>d1b50069-968f-4a45-92b1-b49600d997a8</t>
  </si>
  <si>
    <t>c003b662-e1c6-4120-af70-cef26a1df05e</t>
  </si>
  <si>
    <t>d1933840-5d95-4a89-8711-315de98cdb9e</t>
  </si>
  <si>
    <t>478c3296-2302-4bec-b2c4-a2d59bbc4fe1</t>
  </si>
  <si>
    <t>cc6f2082-fce7-4320-8cba-f3e1b7c0cc65</t>
  </si>
  <si>
    <t>7950fd98-56d2-4a39-a4d3-7fd6e1955160</t>
  </si>
  <si>
    <t>be95d2b3-e0e0-4fb8-bad9-fe36de2aec69</t>
  </si>
  <si>
    <t>de6b78d2-7a20-40a5-b603-d8a6a75e6d14</t>
  </si>
  <si>
    <t>1f2f8f7a-77a6-4b34-9c21-ba0d5e5e5f4f</t>
  </si>
  <si>
    <t>9b862246-fc61-4b48-8904-69bfa0f5d350</t>
  </si>
  <si>
    <t>32a0b859-abf6-474b-ae4c-162ffcf3cb9e</t>
  </si>
  <si>
    <t>507f16a7-30fa-45f0-acf8-1380080dbc60</t>
  </si>
  <si>
    <t>eb692d35-f48b-485e-92c2-c621d864a8f7</t>
  </si>
  <si>
    <t>4a1f57e5-4421-48c1-b0e6-ea04920ec5e5</t>
  </si>
  <si>
    <t>f61a7e91-23d5-4e66-8ddf-09a811479f2b</t>
  </si>
  <si>
    <t>5a300e87-4baa-4d4a-aef3-518c359f0a10</t>
  </si>
  <si>
    <t>6c68e938-5ee7-4d84-bd74-86cce10cf8ce</t>
  </si>
  <si>
    <t>20725f43-35a1-4e2e-8b96-b23e3475a2c1</t>
  </si>
  <si>
    <t>96161e17-f16e-4d65-9cde-7ccc225f2fe1</t>
  </si>
  <si>
    <t>d10b2a8e-1d7c-41bd-9941-59ceca4a73d4</t>
  </si>
  <si>
    <t>e3e9fad0-9e74-4900-8e63-5791e3b369dc</t>
  </si>
  <si>
    <t>8dc4f8e2-5f71-430b-a098-b1194bf84396</t>
  </si>
  <si>
    <t>d26eecb7-1bef-4e79-afec-b0d766a513e9</t>
  </si>
  <si>
    <t>6e88ccad-1353-4898-a4a4-ef94cb97980b</t>
  </si>
  <si>
    <t>a6dfae7a-f62e-4e84-a85c-bf7b96098531</t>
  </si>
  <si>
    <t>ef33e3a4-f65d-41c8-8960-2b9efd404e0c</t>
  </si>
  <si>
    <t>e51ac0f7-ef12-49ef-8fbe-d57bd299994a</t>
  </si>
  <si>
    <t>60623def-7882-47bb-9f08-e73d7eb09c43</t>
  </si>
  <si>
    <t>f24a12ad-5c4b-4646-9744-5e530eddb704</t>
  </si>
  <si>
    <t>acb12ff1-69af-4b9b-bee7-e5557905eee5</t>
  </si>
  <si>
    <t>f04938f7-7023-4c0c-8025-ff3e7cb3cc40</t>
  </si>
  <si>
    <t>2f62f9a4-6a61-464e-a5a3-9166e45998ed</t>
  </si>
  <si>
    <t>6226ceac-7bd2-40f2-b240-5638e278734b</t>
  </si>
  <si>
    <t>1b37799d-ec23-4be3-a0a4-f3668a363105</t>
  </si>
  <si>
    <t>5561a0cd-977c-4d3d-8a8b-ca5504cff927</t>
  </si>
  <si>
    <t>d55be306-b54e-4b2b-b140-5a8a4d72910e</t>
  </si>
  <si>
    <t>ce79d25f-580d-4a51-9149-1a12aea4ebc2</t>
  </si>
  <si>
    <t>da560396-9f32-4747-aaa3-da525edb831a</t>
  </si>
  <si>
    <t>c19400c6-e15f-4e87-8427-64480db487b1</t>
  </si>
  <si>
    <t>9e0874fa-e84a-4f06-8af2-0655fcf34873</t>
  </si>
  <si>
    <t>52e4503d-634d-4b0f-90f5-02c07f0d20fb</t>
  </si>
  <si>
    <t>ec0c1bc7-0e36-4e50-a46b-dae50311b0da</t>
  </si>
  <si>
    <t>5cff0dac-a7d3-4145-8ffc-88235e8b3655</t>
  </si>
  <si>
    <t>de2c4250-5e97-48be-98a8-46697402e9dc</t>
  </si>
  <si>
    <t>b571385d-820f-4b5a-9f10-92f76e490b08</t>
  </si>
  <si>
    <t>297a9efb-8a6e-485f-be2c-49d6fcc4ae7b</t>
  </si>
  <si>
    <t>1b870185-65ee-46dc-a3a1-bbb8209442a0</t>
  </si>
  <si>
    <t>b9bf3538-3b5b-4d30-b9ca-d4895acbe841</t>
  </si>
  <si>
    <t>12c9e4d5-0476-4ab5-a7a4-a19914e6130e</t>
  </si>
  <si>
    <t>ca4149bd-d05f-477f-8845-3f183200dca4</t>
  </si>
  <si>
    <t>19f51491-8e62-442d-8db1-db6d8b2ca19d</t>
  </si>
  <si>
    <t>1aef06ad-cefb-4604-bd4a-6e2dd7ce800d</t>
  </si>
  <si>
    <t>0e8e8e87-77af-429a-9173-0eb24276a33c</t>
  </si>
  <si>
    <t>02a4729a-94e8-4221-9784-4ed8c6d65f57</t>
  </si>
  <si>
    <t>ef691143-d638-404c-8280-f15d4be86c66</t>
  </si>
  <si>
    <t>a968168d-22e2-4d88-915e-81250f8d2622</t>
  </si>
  <si>
    <t>a3c85b35-ca24-4940-9830-da89e62a1eb7</t>
  </si>
  <si>
    <t>1ac85f3e-86ca-4630-89d3-0e9725333971</t>
  </si>
  <si>
    <t>bdcd4224-4136-4b39-89f0-b128f54dea39</t>
  </si>
  <si>
    <t>43463564-c650-4f17-9c66-89dab726c04c</t>
  </si>
  <si>
    <t>f50e9b03-e3e1-496a-8d6d-8935b810a657</t>
  </si>
  <si>
    <t>c7713641-7fa2-4ea5-bd0c-c9c976135154</t>
  </si>
  <si>
    <t>3996a685-d188-4566-b308-1ba61f7d3f41</t>
  </si>
  <si>
    <t>dbd72a12-e3ea-4030-8df7-48c2bb8555bf</t>
  </si>
  <si>
    <t>79505c86-2318-48bb-aaec-29c5a2ce440c</t>
  </si>
  <si>
    <t>52c8fdd8-43a9-4b12-838b-853345a8b814</t>
  </si>
  <si>
    <t>a059fc51-7b2a-4369-aef4-dfc085d503c9</t>
  </si>
  <si>
    <t>ba633afd-a0b1-4b1b-abdd-186d6bbad383</t>
  </si>
  <si>
    <t>7874fe04-9244-42f1-9dc2-abf642a83d9c</t>
  </si>
  <si>
    <t>de401273-f934-4139-9da0-526d71d273f0</t>
  </si>
  <si>
    <t>9497b163-e187-4fb3-bcf4-b9090d50101e</t>
  </si>
  <si>
    <t>c90bbfff-d97a-44bb-9ad3-dcac2144bece</t>
  </si>
  <si>
    <t>785c4db8-3bfe-4f25-960d-31b5f0caa906</t>
  </si>
  <si>
    <t>adf3f953-cece-4d55-acbb-8866e2716b60</t>
  </si>
  <si>
    <t>bb921c0f-ca69-4d6e-b813-ac179a290121</t>
  </si>
  <si>
    <t>455e79ab-9e0c-4800-8d6b-b4449cd97529</t>
  </si>
  <si>
    <t>cad36e46-3b32-45ee-8f91-ef4d78955206</t>
  </si>
  <si>
    <t>cdbd7cf6-e91f-4a05-a116-9808014e803d</t>
  </si>
  <si>
    <t>ec86472b-2a0b-43c9-8dba-e10b933b03a3</t>
  </si>
  <si>
    <t>8e2fc9dd-fe90-4e42-920d-9cb94bbd7b87</t>
  </si>
  <si>
    <t>4065638d-834a-4eb9-b9db-23be86144a8a</t>
  </si>
  <si>
    <t>845b4cb9-579b-4eea-83ca-0e2558186613</t>
  </si>
  <si>
    <t>7a3616ba-2158-4777-ad40-e498e4a55231</t>
  </si>
  <si>
    <t>697031c1-e677-4a18-8684-9819abb5c293</t>
  </si>
  <si>
    <t>08ace2e5-f9b6-4890-aaff-a7dc09f51c26</t>
  </si>
  <si>
    <t>561ebe67-1e5d-4008-8bc7-2eb6ccef6a80</t>
  </si>
  <si>
    <t>7320acf6-1451-4332-9697-a385965ee386</t>
  </si>
  <si>
    <t>9eeb447a-eaff-49ed-8efd-6fca3aab7c1b</t>
  </si>
  <si>
    <t>0692e843-3ee8-4b33-902e-b66971d7d2f6</t>
  </si>
  <si>
    <t>d59f9efc-44e7-4f6f-ba10-9ad7b110cb34</t>
  </si>
  <si>
    <t>ab3e0950-d2c2-4cdb-b61e-f4a59eb21782</t>
  </si>
  <si>
    <t>5339c492-d438-4701-b115-c5cccb317f6e</t>
  </si>
  <si>
    <t>45618f06-6973-47ea-b462-e3d646947125</t>
  </si>
  <si>
    <t>23f5b624-0ffc-4c66-8386-d74c465d3fc8</t>
  </si>
  <si>
    <t>bd5c6418-edf2-4dcd-a62a-e5eac5a9f0e7</t>
  </si>
  <si>
    <t>c0b6c802-76c6-4e00-b9b0-532839204934</t>
  </si>
  <si>
    <t>e56725e6-1414-4b4b-9d83-8930eafda8dd</t>
  </si>
  <si>
    <t>e0d22bfd-2e0f-482d-bbbe-0c6069b03194</t>
  </si>
  <si>
    <t>b1e709c3-2ebd-4bab-947a-0221843db534</t>
  </si>
  <si>
    <t>e6f1efde-3fef-4d34-a1f3-5253d5718593</t>
  </si>
  <si>
    <t>448284e1-7e51-4d3a-961c-4bc3841b47e3</t>
  </si>
  <si>
    <t>2f0fc736-bb09-4188-8efc-1d7e5fec35ba</t>
  </si>
  <si>
    <t>51d9a52a-4718-46f5-98bb-bf9541315ee1</t>
  </si>
  <si>
    <t>6031eee4-4f9e-4629-9132-c387a0d17217</t>
  </si>
  <si>
    <t>cca8416e-e23a-4e31-a34e-f5d4cb1b22f0</t>
  </si>
  <si>
    <t>c3ddc0ee-9318-4140-a130-9f5c67fe93f7</t>
  </si>
  <si>
    <t>0e135948-c949-49c6-99ff-bbcde4401783</t>
  </si>
  <si>
    <t>65e9d318-f497-4ee1-a333-dbce446e96fa</t>
  </si>
  <si>
    <t>c7e58bbc-715a-414a-8e81-afb1f0152820</t>
  </si>
  <si>
    <t>aedbebb1-575e-4683-a11e-a067c2a1b144</t>
  </si>
  <si>
    <t>2e73e81f-2f8b-4a79-8e7b-f429489361e0</t>
  </si>
  <si>
    <t>76a5cf1d-fd37-4bdb-ae32-a17d7299a744</t>
  </si>
  <si>
    <t>c9441dc4-1d73-4efa-82e1-78002f86a742</t>
  </si>
  <si>
    <t>6b623753-a0a7-49e8-bccf-d486e0a3ff27</t>
  </si>
  <si>
    <t>9485e2a6-88ac-4475-90ff-b74a6ad43866</t>
  </si>
  <si>
    <t>7fd37c5f-8bb5-43a7-b72d-ba07a047d79a</t>
  </si>
  <si>
    <t>2868be8f-49c8-4382-bf64-cddae276e65e</t>
  </si>
  <si>
    <t>63c73003-aa27-4264-bdf8-d67fe0cad841</t>
  </si>
  <si>
    <t>4a45075e-56f7-494e-8fa9-1d218cc0485b</t>
  </si>
  <si>
    <t>726fc480-2203-4e62-91eb-389d3e6e5178</t>
  </si>
  <si>
    <t>6670f194-2030-4d9c-9af7-0ecd309a0113</t>
  </si>
  <si>
    <t>0b109f68-b737-4c94-8467-cf6919017c94</t>
  </si>
  <si>
    <t>e5829ed7-3f24-4a8a-be65-4361b146b265</t>
  </si>
  <si>
    <t>b85a1a3f-b786-4cb5-8a4d-fa01add3b1e2</t>
  </si>
  <si>
    <t>cc8aedce-6850-4fd3-a878-c82cb6c2d998</t>
  </si>
  <si>
    <t>0d5e2234-73a1-49bc-8fd1-927170c01d32</t>
  </si>
  <si>
    <t>5b0cb8a0-f352-446e-bf62-e92b88fe02a5</t>
  </si>
  <si>
    <t>4af11fa6-8eba-4861-b501-8d43846c21c2</t>
  </si>
  <si>
    <t>a7cca3ea-dab8-4e8a-8bca-462b2792ea6a</t>
  </si>
  <si>
    <t>4be413fb-0e0b-4728-be8e-fbd4647430e8</t>
  </si>
  <si>
    <t>c8e2c4ae-3e8f-4ec1-b291-9e14897f2cd4</t>
  </si>
  <si>
    <t>bc1f3030-6ba6-4ac2-848b-f5783852ff82</t>
  </si>
  <si>
    <t>7547fe13-fa87-435a-acbe-f3de41889716</t>
  </si>
  <si>
    <t>9b3fe56c-6092-4b5c-82a0-8cd97dfe3cbb</t>
  </si>
  <si>
    <t>93987a1b-af58-4db9-8747-65e1bb6f20ba</t>
  </si>
  <si>
    <t>ed8579dc-638b-4e7c-93dd-1e1616fb4d85</t>
  </si>
  <si>
    <t>4624e9d9-22cd-4182-97e5-ad60fc66b0e3</t>
  </si>
  <si>
    <t>7ef41972-e2d6-4642-b9c3-0e2160fd761e</t>
  </si>
  <si>
    <t>18607c24-801c-4d55-9cd1-a61c79ee4351</t>
  </si>
  <si>
    <t>a183eea3-a252-4f72-b988-c69feb18e744</t>
  </si>
  <si>
    <t>595b73e6-202a-4a42-93df-42e15cfe8810</t>
  </si>
  <si>
    <t>fcbb81fb-92a3-4b71-aa6f-4cf13876a34d</t>
  </si>
  <si>
    <t>775cf7e7-f622-4c77-9905-5e932a144049</t>
  </si>
  <si>
    <t>7d6b76f0-2e05-4591-ad80-4f71c090db92</t>
  </si>
  <si>
    <t>8542351d-9a92-4c45-a613-8e36ff43aea2</t>
  </si>
  <si>
    <t>cf9424de-decb-4472-aace-bdb5f1d2a8ed</t>
  </si>
  <si>
    <t>7331ecdf-065e-4958-986f-f1fca73afd00</t>
  </si>
  <si>
    <t>c2f18e2b-df36-487f-bed5-017147e81714</t>
  </si>
  <si>
    <t>42077718-27e4-4410-b0f3-86c9ae678339</t>
  </si>
  <si>
    <t>043fd30b-2259-4987-bbd7-e579a0a9593a</t>
  </si>
  <si>
    <t>f1eb1a68-4e48-4ba7-ab17-421e1f2c7c3a</t>
  </si>
  <si>
    <t>efb94a9b-ba94-450c-9e88-3d35e2ac620a</t>
  </si>
  <si>
    <t>1c7a8b6e-2c26-4121-af72-b1af541bdfa4</t>
  </si>
  <si>
    <t>fed72b2c-8b65-477a-aaea-630ccba7ace5</t>
  </si>
  <si>
    <t>63ff5343-fb2a-4169-a749-3ecf99115138</t>
  </si>
  <si>
    <t>f6482312-5e53-4844-9001-0a4691fbe531</t>
  </si>
  <si>
    <t>8e9c7127-c12a-4d2a-966b-012649c7b4c3</t>
  </si>
  <si>
    <t>c93f3db0-6e6b-45ea-9eab-20a57a42a68a</t>
  </si>
  <si>
    <t>c923dcab-7ed2-491a-b6e0-0d047250a659</t>
  </si>
  <si>
    <t>3fbbb50e-af9d-4308-a720-de6ddffad077</t>
  </si>
  <si>
    <t>03dac502-1e3d-49a2-9ccc-a5f89ebea9c3</t>
  </si>
  <si>
    <t>d9ae5c1b-0109-42e0-b5c0-0d49cfc77507</t>
  </si>
  <si>
    <t>d288fdd9-de77-49c6-8550-0f12a4546645</t>
  </si>
  <si>
    <t>887860da-cbb4-4f85-a05a-85d4fa0f0022</t>
  </si>
  <si>
    <t>bfdb6a6c-c667-46aa-8dd9-469ca0106cc4</t>
  </si>
  <si>
    <t>a4187a3b-ddc7-46a7-a7f9-e7836b64ceb7</t>
  </si>
  <si>
    <t>8aefb68e-a187-4e5e-94c5-3877ad9815d1</t>
  </si>
  <si>
    <t>ed6f2307-c4f0-4fe3-b98a-c7d7c8ef091a</t>
  </si>
  <si>
    <t>d378b14e-56ef-4071-a6f7-4a95c3582a66</t>
  </si>
  <si>
    <t>17e653cb-5593-40c0-bdde-d73c783f00e9</t>
  </si>
  <si>
    <t>655110b5-5a35-4a04-9cae-542ad5cf5669</t>
  </si>
  <si>
    <t>16d89b3b-7fc7-44b3-8adb-2338a21012e9</t>
  </si>
  <si>
    <t>25c4a015-bd00-4833-87ee-5da6e591b620</t>
  </si>
  <si>
    <t>3cb7f42c-959c-4f9d-a141-f183ae6b9534</t>
  </si>
  <si>
    <t>bda3e069-543a-44b5-8ad2-f20f866999a6</t>
  </si>
  <si>
    <t>7923a433-ba73-4535-8301-3fc2e7f12031</t>
  </si>
  <si>
    <t>40e9b8f2-3c74-4bda-b02e-00e7f75a8375</t>
  </si>
  <si>
    <t>58ce2c8e-10c4-4530-b77a-8aac2ac4139e</t>
  </si>
  <si>
    <t>075e7314-e594-41df-96b5-e57c68b2d0ca</t>
  </si>
  <si>
    <t>789b5829-9d30-4ff5-a826-006c2c2a29ec</t>
  </si>
  <si>
    <t>97e86935-3b2b-4d0c-98df-c26d7cd50958</t>
  </si>
  <si>
    <t>a99f8493-1d3e-48de-b8be-6d4ef72c7fd3</t>
  </si>
  <si>
    <t>ccef0b96-68d2-4e86-a17f-4197fd1435c3</t>
  </si>
  <si>
    <t>34d10e3d-754f-4942-9b5a-ab2859bb9522</t>
  </si>
  <si>
    <t>2c86ecb4-d794-4769-b4bd-6e03985e061c</t>
  </si>
  <si>
    <t>639481a6-aab1-479b-b35c-2d42b9ad438d</t>
  </si>
  <si>
    <t>66804e5f-8176-4f24-bc93-c28cc4fb7712</t>
  </si>
  <si>
    <t>34518c28-a679-4e7f-a467-f6d93e34adf3</t>
  </si>
  <si>
    <t>c8b409d4-6232-40a0-8bac-a443771e2980</t>
  </si>
  <si>
    <t>312ed685-32dd-4114-9176-6913258fd5f5</t>
  </si>
  <si>
    <t>b9a5a0e8-231d-41a7-87f9-333e94a5bdaa</t>
  </si>
  <si>
    <t>215ecdd0-091e-46db-8bdc-56ed8e8b587f</t>
  </si>
  <si>
    <t>90924888-823e-47db-a96c-4b25207ba5df</t>
  </si>
  <si>
    <t>82a5ecaf-94df-4726-ba9c-5f1395ef9456</t>
  </si>
  <si>
    <t>a056bf58-075e-4789-91e5-95e6b8cf29cb</t>
  </si>
  <si>
    <t>430fcb94-ee78-441e-a41b-ce97249f7772</t>
  </si>
  <si>
    <t>541b57a6-1dd8-42f7-add9-507ee140b3da</t>
  </si>
  <si>
    <t>e5d6591e-02f3-4127-bc11-83ab0aa005c8</t>
  </si>
  <si>
    <t>2b07da2a-142a-4256-96fc-0a7e54119ec9</t>
  </si>
  <si>
    <t>74c05a4b-3a36-4a90-b297-ce173d86b21b</t>
  </si>
  <si>
    <t>45d64d6b-91cb-4718-ae1b-297398eb993b</t>
  </si>
  <si>
    <t>db34531f-ede1-496e-a189-9ba8399f42f2</t>
  </si>
  <si>
    <t>1f813097-a9de-47fe-8cd7-0ee67d3a0de0</t>
  </si>
  <si>
    <t>de4617a4-4131-4834-a31a-287a365ca3cd</t>
  </si>
  <si>
    <t>a75ee065-8ffc-449b-8428-c625dbbe855a</t>
  </si>
  <si>
    <t>8c5a462d-f5bb-4b68-89d4-c361315cbd2f</t>
  </si>
  <si>
    <t>1016588b-c4f4-434f-b552-2f968c2d3cc7</t>
  </si>
  <si>
    <t>54808b58-93ce-4223-88e9-5c52387713b9</t>
  </si>
  <si>
    <t>1b0516db-32ca-471c-add5-33248c5d683e</t>
  </si>
  <si>
    <t>caeb63b1-78fb-42de-9b06-dba459bed5c0</t>
  </si>
  <si>
    <t>edff8ea3-4545-44c4-a49e-1baceeb75fa5</t>
  </si>
  <si>
    <t>37ec6723-3424-4d1e-a248-34e04095d448</t>
  </si>
  <si>
    <t>ea54fc30-2942-49ba-badc-798a87958de8</t>
  </si>
  <si>
    <t>140bdb64-0d4c-495c-aebf-2d8e15689f57</t>
  </si>
  <si>
    <t>bfcf77f5-4901-4b9d-80d0-83b750e1ead4</t>
  </si>
  <si>
    <t>8884b541-3fb2-4bdc-9298-8d89fc114819</t>
  </si>
  <si>
    <t>6e110780-429c-4967-b631-b92a34fd362d</t>
  </si>
  <si>
    <t>35912714-7dd0-4947-b2e2-563afe9d2be0</t>
  </si>
  <si>
    <t>32567ea3-17f7-43fd-91f4-7f5d2045629a</t>
  </si>
  <si>
    <t>b497281b-f380-4228-87f7-4e0a585cf84e</t>
  </si>
  <si>
    <t>da3cae39-aeb4-4c80-ab9a-0fb9dbfe3a4b</t>
  </si>
  <si>
    <t>a1bb405e-76cd-441c-9b85-302e1290efe6</t>
  </si>
  <si>
    <t>64e63a78-f85d-46c9-ab27-0047f2a695aa</t>
  </si>
  <si>
    <t>bc6b9a69-cb4f-4594-b325-e3e46d5fa3dc</t>
  </si>
  <si>
    <t>bc8db618-db79-4ace-b47d-fdb9cc277836</t>
  </si>
  <si>
    <t>ff48ad58-20af-42c3-a8d5-100c86b1e40f</t>
  </si>
  <si>
    <t>37bfe533-9244-4900-b223-f30c4e1e789f</t>
  </si>
  <si>
    <t>9047ccaf-09c4-4547-8abe-4b5d7f71add1</t>
  </si>
  <si>
    <t>ab8c7159-6210-4357-9ef4-f892c4988733</t>
  </si>
  <si>
    <t>da1f533c-76dc-4404-ba13-1a4d721be17f</t>
  </si>
  <si>
    <t>4b402623-3496-4791-b730-9085eb23cb9b</t>
  </si>
  <si>
    <t>4df98462-723c-4fb9-9fe1-b40b6315ab38</t>
  </si>
  <si>
    <t>558b273f-3d3b-4285-ac8f-50d25e4c3bcc</t>
  </si>
  <si>
    <t>b8570885-7996-4068-9d2b-6b2c36838563</t>
  </si>
  <si>
    <t>46e1e2a3-8bc0-4381-bb2b-5baed7993faf</t>
  </si>
  <si>
    <t>566b633b-2a29-4dab-9c12-0b84424afd97</t>
  </si>
  <si>
    <t>7443c37e-a58c-43a6-a2e0-cabdcae60371</t>
  </si>
  <si>
    <t>44ff77e2-2d36-4895-84fa-633798d5d0c4</t>
  </si>
  <si>
    <t>432626b9-1053-433b-8a37-1785688babee</t>
  </si>
  <si>
    <t>3a80e348-1278-4cbd-84df-d04e592b5f5e</t>
  </si>
  <si>
    <t>0bdfc2e1-0c59-44b1-8721-23e7ae40d556</t>
  </si>
  <si>
    <t>372e2765-771b-47a3-8240-c15a9b1a2740</t>
  </si>
  <si>
    <t>911ad772-1161-4884-9a5f-7c7a77bfd76a</t>
  </si>
  <si>
    <t>560d507c-1b5d-40c8-a14a-6f4b657d82c4</t>
  </si>
  <si>
    <t>dfa22c17-6e54-42d3-8aba-8a0285988717</t>
  </si>
  <si>
    <t>e71ff4c6-e12a-47f7-8a96-1822864f249b</t>
  </si>
  <si>
    <t>965f7345-9854-48d4-b9f9-0261c614bd93</t>
  </si>
  <si>
    <t>9e769949-8b0c-416c-b4e7-31d7aafe61b2</t>
  </si>
  <si>
    <t>2895d042-5b89-49ca-b4d7-6fbb55b9cada</t>
  </si>
  <si>
    <t>102214a3-c46e-469b-b6d6-316d6a367165</t>
  </si>
  <si>
    <t>9d425e16-c9df-4f5f-9615-45c564acfbe6</t>
  </si>
  <si>
    <t>701666a8-99ee-44e1-bf36-c1424cb11858</t>
  </si>
  <si>
    <t>a5aecb1d-b253-445c-859e-b50917e3e408</t>
  </si>
  <si>
    <t>76552961-354d-431e-8e99-b3390ce760b6</t>
  </si>
  <si>
    <t>437787fe-91d9-4a40-988c-4eba05f1c38c</t>
  </si>
  <si>
    <t>bb323984-ea98-4cb5-b983-34d2565963c9</t>
  </si>
  <si>
    <t>600d8662-2c01-46db-8e4f-6f595915279c</t>
  </si>
  <si>
    <t>a1a31fa2-e251-4af9-82a2-f9aecb4f2706</t>
  </si>
  <si>
    <t>96876797-fa6a-43af-849e-5121ef8ddd7d</t>
  </si>
  <si>
    <t>d31c1f06-500e-4549-8457-22b2439e3611</t>
  </si>
  <si>
    <t>bbe3d849-6c03-4317-a7c9-1f1568c1d086</t>
  </si>
  <si>
    <t>cc1a91f7-0c9c-46d9-9486-cc4f709cf480</t>
  </si>
  <si>
    <t>7d0dce76-05f8-4823-8897-29a0fd6a915e</t>
  </si>
  <si>
    <t>fbfb5541-2f90-4adb-bb99-413f9a3b8d4d</t>
  </si>
  <si>
    <t>6c8b3cb4-9bde-41a4-95c4-682faa97be85</t>
  </si>
  <si>
    <t>e1c9e676-ce89-427b-9257-7ed8476fa0d3</t>
  </si>
  <si>
    <t>64a9d853-1b9d-43a4-86c2-a95d52718aab</t>
  </si>
  <si>
    <t>73035375-2f3f-4f00-9094-ab32fa9eb85d</t>
  </si>
  <si>
    <t>bcbad42d-3961-460a-b9c1-2e7dcb896b85</t>
  </si>
  <si>
    <t>59f15c91-3307-4c61-8ab9-49e45824c1ae</t>
  </si>
  <si>
    <t>3b184f2f-3b10-42a1-9b47-f2715b759406</t>
  </si>
  <si>
    <t>53f01c40-4541-450a-b68b-dc5ad9c8ea5e</t>
  </si>
  <si>
    <t>c67c4674-282a-4729-bf6a-1f12e642e97e</t>
  </si>
  <si>
    <t>64289571-e193-49d0-a0a3-9197f37051f3</t>
  </si>
  <si>
    <t>a180755a-0445-450f-8e55-5f1fd7cb359c</t>
  </si>
  <si>
    <t>e786bc62-f218-4334-b089-4c9a1eeacb29</t>
  </si>
  <si>
    <t>1651814a-0f95-42df-b903-bb09780ad1cd</t>
  </si>
  <si>
    <t>989c8f7f-6ba7-4589-ad0c-3dcb4317e6a2</t>
  </si>
  <si>
    <t>1f079340-6fb7-4dc6-aca8-9dada706403b</t>
  </si>
  <si>
    <t>05111e92-6753-48c1-9a0b-e3f682d017ba</t>
  </si>
  <si>
    <t>3a90d0d3-50a5-472c-ad99-aa4b75f27281</t>
  </si>
  <si>
    <t>0a32f3e2-4bf2-43b6-8284-d31b890b862f</t>
  </si>
  <si>
    <t>be9385d9-92bc-49d4-b97f-f123fb27b600</t>
  </si>
  <si>
    <t>7fee68f8-6489-43f3-9765-21265e4ced9f</t>
  </si>
  <si>
    <t>128dfb0c-e808-46b9-9b04-a9acc678a309</t>
  </si>
  <si>
    <t>7546672d-c5a1-4f9a-986a-7a55a2c1552d</t>
  </si>
  <si>
    <t>cfc7dfe9-66a3-42d8-986b-d79803d0242c</t>
  </si>
  <si>
    <t>2df4a63a-b590-4bcc-a33a-47e684896ac6</t>
  </si>
  <si>
    <t>430a5c7f-2c3d-487b-903e-784d9db719ef</t>
  </si>
  <si>
    <t>4931f0b6-39cc-453f-aed6-c3c20ee93a33</t>
  </si>
  <si>
    <t>64b54ef0-c33b-4129-af5b-ff2ccf831cd7</t>
  </si>
  <si>
    <t>ef3838ff-f416-4200-8977-90aaf4efed6f</t>
  </si>
  <si>
    <t>c80549d0-5fd8-4c36-b5c6-7fc1fae6fa35</t>
  </si>
  <si>
    <t>83f0b018-3dcf-46f3-8c18-9378609d4e4a</t>
  </si>
  <si>
    <t>7c45a09c-82d8-4675-b9e9-32c2cf250c1d</t>
  </si>
  <si>
    <t>7e30a586-1f3f-421e-a7a3-a4b46673a0e3</t>
  </si>
  <si>
    <t>c0d5cc5b-6c89-4812-8bed-53fcdc728da7</t>
  </si>
  <si>
    <t>c33b252e-1c92-4851-8319-d984ce514747</t>
  </si>
  <si>
    <t>feb0ed72-c6b6-421b-a9f7-8d27a8a45b0a</t>
  </si>
  <si>
    <t>9ea7fd42-a9da-405e-acea-89a7600ca1ef</t>
  </si>
  <si>
    <t>466a2cae-8b35-4c54-a531-5f2a3c08120b</t>
  </si>
  <si>
    <t>268c8205-24a3-40c3-bb91-a64294a372ce</t>
  </si>
  <si>
    <t>6c99adc7-f87c-4a9e-bdde-056da1ef7d86</t>
  </si>
  <si>
    <t>09c86066-7e68-43c3-9129-c9d2be3768b9</t>
  </si>
  <si>
    <t>7bf93dc2-15c9-4c2a-a1e4-6d620711ed10</t>
  </si>
  <si>
    <t>3f09d0db-3f33-4da9-bc99-9cc604283a0b</t>
  </si>
  <si>
    <t>695708c1-ce8c-41c8-98fa-25ad12347db1</t>
  </si>
  <si>
    <t>a776ef78-2004-41f4-8f10-9e31fca9b2a8</t>
  </si>
  <si>
    <t>cb0cc87c-6585-49f4-b4c8-6ff54de64946</t>
  </si>
  <si>
    <t>377288ed-e4f6-400e-a43e-069f1d933f18</t>
  </si>
  <si>
    <t>26ed5a2c-4a92-4bc7-8585-1d74ee2875db</t>
  </si>
  <si>
    <t>3f66865f-c3fe-4dd5-a3f9-d069c5583225</t>
  </si>
  <si>
    <t>78d27760-87c3-4ab1-8908-4fa8530b892e</t>
  </si>
  <si>
    <t>f06c65e8-01ea-416d-90aa-d2c9905c7fd3</t>
  </si>
  <si>
    <t>c177300e-7c7f-422d-9ce1-278236efc1e3</t>
  </si>
  <si>
    <t>bff58274-dec0-40f6-8e50-665fbb174c51</t>
  </si>
  <si>
    <t>56cf41fe-ac74-4f26-8633-de90bee698f2</t>
  </si>
  <si>
    <t>c8a0a927-bb35-440d-9870-7a9342352236</t>
  </si>
  <si>
    <t>a458c54b-5f30-4d40-80ce-2b69e965dd94</t>
  </si>
  <si>
    <t>bc8443cb-e718-4891-bd97-0dc52bf7fa50</t>
  </si>
  <si>
    <t>edc309ae-15f2-488e-af4f-0db5aa1da72b</t>
  </si>
  <si>
    <t>f6534b4e-7515-4b44-90e8-3e023e807dc9</t>
  </si>
  <si>
    <t>760ba32c-b10b-451c-a020-c247447ebc71</t>
  </si>
  <si>
    <t>e0934acf-4999-4a31-a79a-0e0aa90f767d</t>
  </si>
  <si>
    <t>2965e5cd-7aab-47d7-b880-108ab9e8a5b0</t>
  </si>
  <si>
    <t>2488fec1-ca02-4b53-8db6-7da4dc5baeb7</t>
  </si>
  <si>
    <t>4a6eb436-4073-4641-bf88-b40fadf1d4bf</t>
  </si>
  <si>
    <t>78bc81e8-b077-43f2-a001-d144d7d32813</t>
  </si>
  <si>
    <t>4533e23c-b331-49c2-9d3a-b9244c6c2cc4</t>
  </si>
  <si>
    <t>ec6b872b-628d-4288-a5aa-4db4569cad46</t>
  </si>
  <si>
    <t>ca18ef4e-4b5b-496d-ae7a-0e37a68119cb</t>
  </si>
  <si>
    <t>aa8db1a1-5bef-4a3c-b7f6-a47752006242</t>
  </si>
  <si>
    <t>e6ac467a-3b7f-4a71-83ec-c9a3b92d4185</t>
  </si>
  <si>
    <t>388da4b7-3391-4824-a2df-694de2cd778a</t>
  </si>
  <si>
    <t>1b7d929f-7054-49a5-922b-eb37c74afb72</t>
  </si>
  <si>
    <t>e4a3bc50-0e1c-4088-958e-a61db628b77f</t>
  </si>
  <si>
    <t>9e706d6d-d496-4d54-a4b8-05118a0fec13</t>
  </si>
  <si>
    <t>27f28952-bcc8-4b3f-8e3b-2e4a1cd132a0</t>
  </si>
  <si>
    <t>b853367b-27e6-4d81-af57-a4467d06c556</t>
  </si>
  <si>
    <t>c8bbf8e7-91e3-4fc1-b78f-7ed0029a39ec</t>
  </si>
  <si>
    <t>facd6357-c638-4007-bdd5-90ab572ae1a3</t>
  </si>
  <si>
    <t>fbba3c2c-c935-4183-9a07-a9617b10096a</t>
  </si>
  <si>
    <t>18a76e4e-e973-461f-960b-45c524a9fbb1</t>
  </si>
  <si>
    <t>4440a45e-9a55-425a-b738-3847c24dabb8</t>
  </si>
  <si>
    <t>4db7e624-c017-49b7-bcbd-71d8406bc12f</t>
  </si>
  <si>
    <t>a86e0a5a-1656-45cf-8301-45a5df5634b0</t>
  </si>
  <si>
    <t>d0e626e9-7b76-4e6e-beff-cd0a0b1a5bd1</t>
  </si>
  <si>
    <t>c3506620-795c-4fc0-b38e-370316762aa3</t>
  </si>
  <si>
    <t>cea846f0-6dd2-4713-9684-240e4d0329c1</t>
  </si>
  <si>
    <t>5646bc00-e3bb-41f5-800b-1e8ab33aceed</t>
  </si>
  <si>
    <t>0fe5b647-296a-4058-9a32-e4eaf030dc34</t>
  </si>
  <si>
    <t>c8167b76-a32d-4f2d-a841-fe5a61789b6e</t>
  </si>
  <si>
    <t>b722ccc3-2e0a-4d91-995c-244f1d5d578f</t>
  </si>
  <si>
    <t>a2cd1d8f-70fe-48a4-b6ab-47de75396697</t>
  </si>
  <si>
    <t>2b16ac92-da68-43cf-b102-bd9b4c4585f3</t>
  </si>
  <si>
    <t>af5cf8b2-6d9c-46c4-a387-f9502de7bcb3</t>
  </si>
  <si>
    <t>5aef7df1-7d9b-4e02-a248-8ec6034a2675</t>
  </si>
  <si>
    <t>4358b2ae-f203-4294-953f-4a14183a0444</t>
  </si>
  <si>
    <t>afa73db9-758e-45f7-87d6-8e9a571c6f48</t>
  </si>
  <si>
    <t>6e654837-da2f-4d30-aa75-93692379f2d3</t>
  </si>
  <si>
    <t>95041860-d63e-4a8b-a410-22a690c326b6</t>
  </si>
  <si>
    <t>7b0ddb24-5218-49e7-b5cd-c6a89ea49a71</t>
  </si>
  <si>
    <t>10234faf-b4e1-4de6-a682-f3350cc08931</t>
  </si>
  <si>
    <t>21129d5b-37ae-490a-90cf-5930da94a202</t>
  </si>
  <si>
    <t>45e86352-2eb8-4186-af25-9b22517bdc8a</t>
  </si>
  <si>
    <t>b250a6ec-8bb1-4016-bacd-551fefe066cd</t>
  </si>
  <si>
    <t>2adc4ad9-a310-421b-9fce-fc03a2993eb3</t>
  </si>
  <si>
    <t>0fa9f7df-16aa-4218-bd52-e6b52fef0d57</t>
  </si>
  <si>
    <t>771b3925-23ca-4e2f-b48f-597c709aaa6f</t>
  </si>
  <si>
    <t>16b84d55-17bb-4f40-bc91-75eb0f583825</t>
  </si>
  <si>
    <t>cb75f502-6f58-4fa6-a7d2-9404601532ae</t>
  </si>
  <si>
    <t>db278d54-6815-49e6-bb32-1de6f5d60098</t>
  </si>
  <si>
    <t>b266f578-b569-4a98-9f84-bc4777864eb0</t>
  </si>
  <si>
    <t>4f6594e7-f396-44d9-94f8-76dc143f2a9b</t>
  </si>
  <si>
    <t>faf24f54-a4c9-43ef-9bd1-6a7dd29015bb</t>
  </si>
  <si>
    <t>fe283134-1ede-44f5-acd2-aedc7fc2de91</t>
  </si>
  <si>
    <t>e8b047e8-c1c5-4d40-bad4-687d7b109e42</t>
  </si>
  <si>
    <t>2f294de2-dc17-488a-93ef-441e16eca17a</t>
  </si>
  <si>
    <t>bf135e2f-31b0-4b56-baf3-8c1b1c80b9df</t>
  </si>
  <si>
    <t>badbbad7-18ca-4ee5-a37d-f3e20e91673d</t>
  </si>
  <si>
    <t>dce016e3-dfab-455c-a13b-f211a6e5ff86</t>
  </si>
  <si>
    <t>78552371-d791-43b5-b54e-e15a096b58e5</t>
  </si>
  <si>
    <t>c97035d9-bad0-4839-a126-2312332cecc0</t>
  </si>
  <si>
    <t>053db7ab-a51d-437c-995b-03599c39f49a</t>
  </si>
  <si>
    <t>2b6042f2-881c-4c9d-888e-a9ac388f1479</t>
  </si>
  <si>
    <t>a97ecb9e-82c8-4ddf-b621-709ff993122a</t>
  </si>
  <si>
    <t>a50e9d96-7130-438d-b241-a6e17e086db8</t>
  </si>
  <si>
    <t>16e685dd-6156-4e5a-9700-5a603159498f</t>
  </si>
  <si>
    <t>41317e6a-7d42-4d75-9b3f-e1643390919f</t>
  </si>
  <si>
    <t>0313fa99-b13b-44d7-800f-eaeb6a35a92f</t>
  </si>
  <si>
    <t>335304ff-f291-4b7d-9855-a62d01db823e</t>
  </si>
  <si>
    <t>f5ebcf6b-146f-4702-abdf-61de2b98cb1b</t>
  </si>
  <si>
    <t>abe6d618-1271-4753-be46-45f5c8dff10b</t>
  </si>
  <si>
    <t>a39261df-d62d-4c1d-880e-f2d7cb4527aa</t>
  </si>
  <si>
    <t>9a9bc872-85e5-46ef-8310-8e9e2da8cc2a</t>
  </si>
  <si>
    <t>7c6ebdfb-8319-465d-9d07-baa1819c0b08</t>
  </si>
  <si>
    <t>16c145d3-b63e-4784-8f19-0f250dd93ddb</t>
  </si>
  <si>
    <t>78c338d5-38a9-4f19-a016-85fe6bb5bd56</t>
  </si>
  <si>
    <t>355176c2-8f8a-45ba-a11d-ddaee69b2a70</t>
  </si>
  <si>
    <t>bc220e12-ddd4-402d-b2a0-fe246f220c43</t>
  </si>
  <si>
    <t>0f5bc52e-6be1-4ac0-8b2c-fb2762fe6060</t>
  </si>
  <si>
    <t>80acb58c-c892-41ad-a6a2-b7cdd982b15d</t>
  </si>
  <si>
    <t>4371d844-78a5-4181-927e-63e59b350d2e</t>
  </si>
  <si>
    <t>59adbb8f-21d5-4586-9481-85845be8b6f1</t>
  </si>
  <si>
    <t>1bba719b-4b79-40d9-8805-814bb10cb764</t>
  </si>
  <si>
    <t>477d93da-1359-4119-a075-37babaced039</t>
  </si>
  <si>
    <t>c1f0ddb7-7b3c-4a7d-a6ce-9e3c16199b2e</t>
  </si>
  <si>
    <t>5e051849-c0ca-44d3-b151-d39b50e56d91</t>
  </si>
  <si>
    <t>d94843c4-8d3c-4687-9e31-79478e678c64</t>
  </si>
  <si>
    <t>2fcdad52-4b35-44bc-8118-c57a275dee40</t>
  </si>
  <si>
    <t>a02c3006-328e-4ace-a97d-3c5f01449f60</t>
  </si>
  <si>
    <t>71416736-9d0f-4ab0-8bdf-6d2236352d8f</t>
  </si>
  <si>
    <t>b7d701b1-1560-414d-a975-b89a6bdda0ea</t>
  </si>
  <si>
    <t>59261785-c359-45b0-89ba-737ce27d6681</t>
  </si>
  <si>
    <t>dbb1b7d1-ddce-4990-8836-0a8ac2a97672</t>
  </si>
  <si>
    <t>7cc9f8ad-8a94-441c-bb49-c663b683a795</t>
  </si>
  <si>
    <t>9a418ccc-139f-4518-abf1-008c2f6fcdd5</t>
  </si>
  <si>
    <t>7bbaf534-6585-4978-9292-0996c53ffa93</t>
  </si>
  <si>
    <t>c888e84b-4a31-47f8-8854-b3d31db2e57c</t>
  </si>
  <si>
    <t>0e77552a-d321-4770-b4cb-35fa69e7f609</t>
  </si>
  <si>
    <t>f0fbb927-113d-4252-8bbd-91677d7a2172</t>
  </si>
  <si>
    <t>af384169-3037-4027-a2e8-ce3e1f1ade02</t>
  </si>
  <si>
    <t>bf959344-05bf-42a2-99b0-0bbe192f28d1</t>
  </si>
  <si>
    <t>3160df87-8c75-4ca0-a646-d0e91bf3d747</t>
  </si>
  <si>
    <t>3dd19b2e-ac16-4271-9b54-19ceb0a3748f</t>
  </si>
  <si>
    <t>12393f99-c1d8-48a3-914e-379779166a76</t>
  </si>
  <si>
    <t>0ac24f0d-a20c-48cc-9b30-7b100eba8331</t>
  </si>
  <si>
    <t>5f3e7bd5-182d-4dc3-b63b-821ac58cf526</t>
  </si>
  <si>
    <t>1aeadff5-74fe-40de-9fda-6244cb3f3181</t>
  </si>
  <si>
    <t>1884654b-4a0c-419f-979a-eab78785de11</t>
  </si>
  <si>
    <t>483b5198-1764-45b3-956e-5fa1d0270467</t>
  </si>
  <si>
    <t>578337ef-7cf9-4cd7-b6a3-1c2c3a260b15</t>
  </si>
  <si>
    <t>f5edaa47-3e55-46c4-a748-ee8dc37cf29a</t>
  </si>
  <si>
    <t>6081f49c-3f4f-47f2-ae2b-6442ecf58bf8</t>
  </si>
  <si>
    <t>183637bc-f722-41e0-8d9b-3a753ff20d9a</t>
  </si>
  <si>
    <t>80d72e12-c4ec-4abb-b684-d751634b2dcf</t>
  </si>
  <si>
    <t>9d46cf51-7cfc-49a5-b726-4095a2179f27</t>
  </si>
  <si>
    <t>93ed7f29-6c00-4bec-a335-37171aaa24e1</t>
  </si>
  <si>
    <t>51398843-e3a3-4df2-afa9-bfc604466fa6</t>
  </si>
  <si>
    <t>03d74aa3-5b47-4a15-a72d-6b27986667b4</t>
  </si>
  <si>
    <t>91d0c5a0-5db7-42d7-aff0-66137fe20401</t>
  </si>
  <si>
    <t>ff4f35f1-165c-4d83-a78a-1c81feef7e9a</t>
  </si>
  <si>
    <t>916f8a93-012b-4387-ac88-12beacdcd661</t>
  </si>
  <si>
    <t>6170e244-3910-48bb-9467-fcc503d11858</t>
  </si>
  <si>
    <t>9cce66cc-8f43-4de3-8075-1aa8d352889c</t>
  </si>
  <si>
    <t>642350f1-9e72-410e-9887-d8a2942c7612</t>
  </si>
  <si>
    <t>ca86988a-197c-42ac-b87f-6fb50a660e8c</t>
  </si>
  <si>
    <t>466a9321-5844-46ab-be11-769f29b48ba7</t>
  </si>
  <si>
    <t>18078202-4b48-4c22-ba1e-3c376e9045d5</t>
  </si>
  <si>
    <t>5ce8e8ab-e60f-4410-96bb-4fe8db2f3110</t>
  </si>
  <si>
    <t>56f9a6c8-f2b3-4b11-b1a6-db17e25b8f57</t>
  </si>
  <si>
    <t>616b62a8-917e-4247-a7e6-28c788f1ea81</t>
  </si>
  <si>
    <t>c0127549-1d77-420a-9951-f55775b069cf</t>
  </si>
  <si>
    <t>b8300caf-7373-4b06-83d8-e807497067d7</t>
  </si>
  <si>
    <t>21863e41-b441-4253-8688-f183b896e1ba</t>
  </si>
  <si>
    <t>d1344d02-8947-493b-95dd-463be67a7530</t>
  </si>
  <si>
    <t>7ed16051-a298-4a26-abef-f3e630694c25</t>
  </si>
  <si>
    <t>cf5f961d-284e-40b8-b5e5-643d89bf0650</t>
  </si>
  <si>
    <t>f5b3f815-24e0-4faf-992b-f28a698b858a</t>
  </si>
  <si>
    <t>db6f55ba-3517-449e-a130-30c13ee4ca0f</t>
  </si>
  <si>
    <t>9e0ac165-e5cb-4d41-8327-4d96e23ffe66</t>
  </si>
  <si>
    <t>325c56ca-3618-413f-aeee-fc871ec6c042</t>
  </si>
  <si>
    <t>9f171f2c-366b-43d5-94c8-a4415c7bb0f9</t>
  </si>
  <si>
    <t>cb4e9eed-7b4d-4c43-b196-6424acd65a49</t>
  </si>
  <si>
    <t>38b6f5a7-cc43-490e-a925-dba2a9db2853</t>
  </si>
  <si>
    <t>094ff6ac-7645-46df-bf2e-ff135e9812a5</t>
  </si>
  <si>
    <t>5dbcf527-f159-43b5-89a6-2869c7c57f87</t>
  </si>
  <si>
    <t>252b9ebe-a1db-4071-baa3-c6d005d6c6fe</t>
  </si>
  <si>
    <t>214f3be5-2abf-4063-89db-af2c853118ec</t>
  </si>
  <si>
    <t>74b4b11f-f397-4098-a760-108605f8c808</t>
  </si>
  <si>
    <t>ea183d5d-a249-4db7-8ba0-bd9760becde0</t>
  </si>
  <si>
    <t>5b08b792-ed41-4ce9-b858-f79fe2f18f57</t>
  </si>
  <si>
    <t>94117697-5f2f-4b32-82f2-a0d83e7898e8</t>
  </si>
  <si>
    <t>3f03b3f3-186a-4001-9637-f11297ba2819</t>
  </si>
  <si>
    <t>2a47ccde-d326-4934-940e-195c85337553</t>
  </si>
  <si>
    <t>c9fa71d8-11a0-40f4-bf4f-6a8573b8d131</t>
  </si>
  <si>
    <t>0dade97a-796b-4402-8291-4c2ccc3a543c</t>
  </si>
  <si>
    <t>88cef4c0-5e36-4d79-9a10-9e90f1c786e5</t>
  </si>
  <si>
    <t>22e050f4-8eee-4fcb-b4ea-bd76669babc5</t>
  </si>
  <si>
    <t>d7ca0465-0e2c-4e9f-be3c-65a98d538139</t>
  </si>
  <si>
    <t>7d04c376-e542-4d0c-83a7-a6aa2274d630</t>
  </si>
  <si>
    <t>d8bced3d-8dc5-441a-886e-6e0fc2a2cdde</t>
  </si>
  <si>
    <t>08b05580-c118-440e-b854-68ae0e1ec1bc</t>
  </si>
  <si>
    <t>c0d5be5f-b440-4bc7-91dc-fa0f8a9c0790</t>
  </si>
  <si>
    <t>88ecb00c-8b1b-4b64-a4fc-d1f0c4d32c5c</t>
  </si>
  <si>
    <t>eb02b08c-8bfe-4ca1-9cda-e7021c75b809</t>
  </si>
  <si>
    <t>45d8ffb0-1182-49ee-8d4f-79521f98676a</t>
  </si>
  <si>
    <t>05dbc28d-4780-4a3e-ba58-e15fffd09c02</t>
  </si>
  <si>
    <t>6f83c730-b87c-42f1-ab97-9adb3c631630</t>
  </si>
  <si>
    <t>604d30cf-35bc-4a19-831a-f6bee6c32a92</t>
  </si>
  <si>
    <t>c37eb7ca-ca88-4177-b041-c2e977362dd2</t>
  </si>
  <si>
    <t>e2c2cee5-43cb-4fff-b8d2-4712cbb93fc2</t>
  </si>
  <si>
    <t>c4427978-12d9-43a9-ae31-a874a687f88e</t>
  </si>
  <si>
    <t>70c676b1-0d66-428e-bb81-e33c0b88a85c</t>
  </si>
  <si>
    <t>df5ec00c-2d80-400c-85f8-fae7bc509bc7</t>
  </si>
  <si>
    <t>dacce023-0569-4d3a-9fe4-2b7f1d3d9b73</t>
  </si>
  <si>
    <t>498cbe84-7e05-476c-9b6b-1a9a800735cb</t>
  </si>
  <si>
    <t>a7e79555-0c62-4664-affb-9b6a7669e785</t>
  </si>
  <si>
    <t>c41fbc4d-a1df-4fa6-81a8-3bd64cd152fd</t>
  </si>
  <si>
    <t>07419ca6-3eb1-4f0a-b4d7-0016423c4397</t>
  </si>
  <si>
    <t>0368c460-8b94-4750-a3ed-8e5dded1a19a</t>
  </si>
  <si>
    <t>266e13c9-5f69-4645-a23b-bf5981630456</t>
  </si>
  <si>
    <t>7c92492e-c1ec-44ea-8282-c7e2c8f2fdec</t>
  </si>
  <si>
    <t>2a08c301-750b-4113-b208-d8333902021a</t>
  </si>
  <si>
    <t>d17ae6b7-1262-480e-89e1-507821323040</t>
  </si>
  <si>
    <t>be0b5445-1da2-43e3-8a53-0c2940a195dc</t>
  </si>
  <si>
    <t>5e5c7887-f547-459f-ad58-c344e35b0223</t>
  </si>
  <si>
    <t>dc7b63cf-8a3c-4980-a8cb-c2b53e61ef0a</t>
  </si>
  <si>
    <t>93856ca7-b98d-419d-a000-dc98afd3d28f</t>
  </si>
  <si>
    <t>e60abff8-93ee-4361-8143-cec3ab0c94b3</t>
  </si>
  <si>
    <t>ccbd57d5-50d1-4535-ba62-4ea8a695dd79</t>
  </si>
  <si>
    <t>15a1861c-5d01-4192-885a-560d5edf5b0e</t>
  </si>
  <si>
    <t>f3bc6d75-9b91-4a8e-853b-db964c4bcb3d</t>
  </si>
  <si>
    <t>51d5d984-72ce-4b23-aea1-6e6b54b62f5d</t>
  </si>
  <si>
    <t>8a83b447-5108-4ea0-8c1e-90e6b362aea2</t>
  </si>
  <si>
    <t>367468e8-b2e8-4994-80a6-2aea7e91b7d7</t>
  </si>
  <si>
    <t>d87bda1b-7df7-4acc-8c3c-c11fee42564c</t>
  </si>
  <si>
    <t>b7035a3a-4ad5-4f61-bbcd-dc304e97e7d7</t>
  </si>
  <si>
    <t>e470dd68-e721-4acf-b125-1d1f24a74b56</t>
  </si>
  <si>
    <t>67736c83-d4f4-47d2-b23c-50f0c2fa9ac5</t>
  </si>
  <si>
    <t>c3b3a45a-5c3d-4f6c-829c-aa6a984486e5</t>
  </si>
  <si>
    <t>735662d5-bdb8-4dd8-a070-e2b693f7ec89</t>
  </si>
  <si>
    <t>d483d100-eaef-42ba-8f3d-bd671cd81b5f</t>
  </si>
  <si>
    <t>86bc5809-7cda-4f6d-b24f-4960c69d3f17</t>
  </si>
  <si>
    <t>63fb6067-ce46-4ed4-890c-3123a2be8271</t>
  </si>
  <si>
    <t>940fa4a9-1efa-49fc-a189-ae796377cc69</t>
  </si>
  <si>
    <t>bbf6bc84-15cc-4a27-ba98-e1aa2588e78d</t>
  </si>
  <si>
    <t>1a2939c0-c093-4a38-ab23-5edcbbf1e096</t>
  </si>
  <si>
    <t>ccd8568a-7ea9-4a4a-83b5-8c35e9c1dfaa</t>
  </si>
  <si>
    <t>6b38b73f-b951-4691-99fc-b6d17aeeefae</t>
  </si>
  <si>
    <t>947269f3-37d2-4133-9c39-093bade541e2</t>
  </si>
  <si>
    <t>e4fe406a-872c-4d5b-951e-fcd261f73ed6</t>
  </si>
  <si>
    <t>3ad3feef-9a81-4ae4-bfcb-e4ffd8057833</t>
  </si>
  <si>
    <t>535739b7-0f29-42cf-8e0c-d2950a402a63</t>
  </si>
  <si>
    <t>2ee70fd6-f2bf-4a69-a1aa-75831d3f8a81</t>
  </si>
  <si>
    <t>1c4c63a1-e535-4371-8d64-b6823ee4da62</t>
  </si>
  <si>
    <t>323672bf-2049-48e1-9fa3-1b6eb846bcd8</t>
  </si>
  <si>
    <t>bbc3560a-3525-46cc-be21-b9f5c6351cc3</t>
  </si>
  <si>
    <t>1c909c9c-66ba-4577-a11b-4062f72320b1</t>
  </si>
  <si>
    <t>a7824033-a3a0-487f-98e0-7badcb28a736</t>
  </si>
  <si>
    <t>86466e17-573f-4730-b308-c1d8fec70887</t>
  </si>
  <si>
    <t>fe2db502-d554-428b-88fb-512302ab232e</t>
  </si>
  <si>
    <t>0097434c-6a08-4fe4-accb-7785885bc613</t>
  </si>
  <si>
    <t>cc66a292-2f9d-495a-b1d8-333f41ed35aa</t>
  </si>
  <si>
    <t>0ab67f9d-848f-4902-b380-4f6cd3176019</t>
  </si>
  <si>
    <t>8711368b-baad-4a15-9ee0-8e138412744e</t>
  </si>
  <si>
    <t>09e70fd8-91a1-4528-b9d0-b6ae2583c64d</t>
  </si>
  <si>
    <t>37f47906-7327-4694-8a13-2c1d3ab3f8c8</t>
  </si>
  <si>
    <t>bd71080e-23ab-488f-871d-b3a4a9624f4c</t>
  </si>
  <si>
    <t>e364a1c7-a14d-4866-83b0-ceb89f240c12</t>
  </si>
  <si>
    <t>5dcdcfd7-7c04-47eb-a8c9-3daeacf85806</t>
  </si>
  <si>
    <t>55fa1f54-64f1-4797-bb60-ba3959e94313</t>
  </si>
  <si>
    <t>8991a8b3-5fec-499a-8394-e140d99d4919</t>
  </si>
  <si>
    <t>454ec26e-09db-41ea-a28a-695f2a31f1b8</t>
  </si>
  <si>
    <t>cca839e6-bab7-4f03-882b-285ab76d07fb</t>
  </si>
  <si>
    <t>e0bc4298-35ca-4435-8d8e-7e574b6e9c68</t>
  </si>
  <si>
    <t>ad3a46f7-df68-45d0-aed2-2a471a4a1e47</t>
  </si>
  <si>
    <t>84041d77-7077-4bb4-806d-dc2ab907ee95</t>
  </si>
  <si>
    <t>7a76a188-2b47-4586-9a29-e0c17f4f0270</t>
  </si>
  <si>
    <t>c3ff18f6-2057-41ed-b548-f3fa244ce24a</t>
  </si>
  <si>
    <t>5f00a540-edcf-4143-86ce-4d21306a418e</t>
  </si>
  <si>
    <t>1dbf65cf-e5fd-4bd4-9420-c7f017b089ff</t>
  </si>
  <si>
    <t>4c9c284f-6aa1-474a-9de7-3862ed6af2a9</t>
  </si>
  <si>
    <t>58d57c19-086c-4aef-b10d-b3f465ab675f</t>
  </si>
  <si>
    <t>ffbfa5d6-ceba-4834-800d-6ca17d368526</t>
  </si>
  <si>
    <t>a7076120-77fc-4be0-bf84-ea2edbb9ede8</t>
  </si>
  <si>
    <t>70cf786e-3307-47fd-ba8f-ee06b66a8d40</t>
  </si>
  <si>
    <t>ce995218-1146-4498-8017-c6748f32a156</t>
  </si>
  <si>
    <t>fa2a4c2a-5ac9-42e4-8dac-02f3833e413e</t>
  </si>
  <si>
    <t>825158c1-1d01-4275-aafb-90ae3b3a881f</t>
  </si>
  <si>
    <t>699c7047-e7af-4c8d-90cb-ec13c0c69538</t>
  </si>
  <si>
    <t>9540baed-3725-4868-844e-74edaca448d0</t>
  </si>
  <si>
    <t>a55ad464-697b-4f05-9fda-f7e7045882ed</t>
  </si>
  <si>
    <t>9af2a7c6-c160-4d30-ada6-77ddf82c4b4b</t>
  </si>
  <si>
    <t>50e2bc7f-8d65-41d7-85e0-fb163ebecc0f</t>
  </si>
  <si>
    <t>62cca4de-4a29-452c-8f3a-305c91657c22</t>
  </si>
  <si>
    <t>7e4aa284-2ab2-493f-a8c0-f3d8b16d3ca9</t>
  </si>
  <si>
    <t>c69e4a1e-27c3-449c-bb5b-7569ebe1ca77</t>
  </si>
  <si>
    <t>d8625b25-8e01-4ed9-95f6-376d53d6bc36</t>
  </si>
  <si>
    <t>21a07602-8ff9-4eb8-93ea-ce659da8817e</t>
  </si>
  <si>
    <t>7f6e7695-fbaf-4ca9-a4f1-35945224c77e</t>
  </si>
  <si>
    <t>b1e7bd42-41b8-40bc-a5ad-4d040e124006</t>
  </si>
  <si>
    <t>e6f05178-a5d9-4342-b53a-0fa2623edd7a</t>
  </si>
  <si>
    <t>74af0366-f320-4975-a8e0-3888141a48c0</t>
  </si>
  <si>
    <t>8c0d4521-0520-462c-9246-203d78222c45</t>
  </si>
  <si>
    <t>523c642d-f2ca-403b-b78a-8c8cdfdea0c7</t>
  </si>
  <si>
    <t>7cd4c729-955f-49a4-983c-fb3616326996</t>
  </si>
  <si>
    <t>0f607511-8cf5-4a5c-8001-e83aa14622ef</t>
  </si>
  <si>
    <t>93e176a1-14ba-4fac-82b7-919ccddfc48d</t>
  </si>
  <si>
    <t>75eff872-0294-4ba0-a303-2d9da4741df4</t>
  </si>
  <si>
    <t>130f76c3-a0e0-41c2-8885-c879ab17039a</t>
  </si>
  <si>
    <t>68a8a9e9-02c0-4f45-8c4c-c55c7ce613a8</t>
  </si>
  <si>
    <t>0c546570-da55-4627-8b0f-ef3235ff2643</t>
  </si>
  <si>
    <t>5ce100ed-7b39-4cdc-b7ef-4137194fe9b8</t>
  </si>
  <si>
    <t>7336bd6b-d764-4265-b500-88c888dc5f5c</t>
  </si>
  <si>
    <t>9a7fe2df-d3a4-4ffa-af2d-3d390c3b2615</t>
  </si>
  <si>
    <t>e430c6ea-5d67-4b60-9528-26c9136b3e78</t>
  </si>
  <si>
    <t>72b21403-ad23-495f-9006-87f416826782</t>
  </si>
  <si>
    <t>731788df-0b97-4a41-ac60-8460688010f3</t>
  </si>
  <si>
    <t>fee6544c-7c19-4563-bbf5-f52429e01a68</t>
  </si>
  <si>
    <t>519ad83f-4263-4965-9d6d-237619c58122</t>
  </si>
  <si>
    <t>6d21b801-6e8e-4b66-9752-b23c8b8e4ba7</t>
  </si>
  <si>
    <t>b79e07e6-eda8-41f0-83e8-efb45c376ef3</t>
  </si>
  <si>
    <t>16f5e0a1-d381-4195-b7d7-1868de964732</t>
  </si>
  <si>
    <t>7819ac3f-8490-4257-b712-f9a8f03fe287</t>
  </si>
  <si>
    <t>f41e4835-681b-46dc-9af5-c198ed0cc8ca</t>
  </si>
  <si>
    <t>3c979503-02e2-48d4-bb89-9849a596d10e</t>
  </si>
  <si>
    <t>eb415d28-4601-4d94-86b8-7b015b60b112</t>
  </si>
  <si>
    <t>f8caee00-36ed-413e-818f-69a333a03948</t>
  </si>
  <si>
    <t>6b3a16bc-8be1-41be-91b1-bd60d566bcc4</t>
  </si>
  <si>
    <t>2e24fb37-1805-462c-981e-87b3c171f4b8</t>
  </si>
  <si>
    <t>d0173769-1779-4275-97ce-5168d24b1b2d</t>
  </si>
  <si>
    <t>6edf69f4-2ee7-47bc-9239-01c0cd4132e3</t>
  </si>
  <si>
    <t>f3504bf4-684d-45cf-929d-3b38d43be15f</t>
  </si>
  <si>
    <t>d17026a4-3dee-48b8-8ce5-1f5298effd23</t>
  </si>
  <si>
    <t>9dcb371f-7249-4a77-bcb5-051ee6053785</t>
  </si>
  <si>
    <t>7c4ab8f6-c823-40b2-8c4e-14326d1c3e80</t>
  </si>
  <si>
    <t>23d3db9d-b3be-4348-8042-ed75879b9ea3</t>
  </si>
  <si>
    <t>270370c4-b909-4d9f-9284-55a44a38e40f</t>
  </si>
  <si>
    <t>25d7df12-32dc-4c40-802b-f0a033ae0f90</t>
  </si>
  <si>
    <t>8ebd0ecc-ab4c-4dba-b0aa-54512bcf1d71</t>
  </si>
  <si>
    <t>30046dbc-955a-4d99-9ecb-c00f0d81dee7</t>
  </si>
  <si>
    <t>7ece4925-9be1-4f3d-a41a-e8284d4a26d4</t>
  </si>
  <si>
    <t>b0905a6e-2058-4ff8-9696-9e13cdf7eead</t>
  </si>
  <si>
    <t>6abd4265-b7cb-4817-99a2-1ac7961449d9</t>
  </si>
  <si>
    <t>a3b4951b-f681-40d0-b88d-990b445b51a1</t>
  </si>
  <si>
    <t>6e69e8ef-ca31-4df4-b614-7b62015c8838</t>
  </si>
  <si>
    <t>b5628dd3-e03c-4687-8cb4-849e3cf5db98</t>
  </si>
  <si>
    <t>8afd2f36-bf3c-4d7b-a793-8b304f09f247</t>
  </si>
  <si>
    <t>95e70abf-712d-43a0-b4ba-dfb836140a1b</t>
  </si>
  <si>
    <t>51a231ae-c730-4251-b1db-57e94a7e7dc4</t>
  </si>
  <si>
    <t>c9a4150b-44f6-4129-be2f-b7026b0dfacf</t>
  </si>
  <si>
    <t>7b8e2312-383c-432a-b02a-4280ce50b642</t>
  </si>
  <si>
    <t>20c3cc07-d96e-49bd-991e-ddae9e705237</t>
  </si>
  <si>
    <t>46ce5106-d9f5-40e2-b81a-11522418d6d6</t>
  </si>
  <si>
    <t>1981c662-e3f5-4d82-9587-c6fb4624f243</t>
  </si>
  <si>
    <t>be150a00-0945-4fe0-9a6a-b1bb8f56f7e2</t>
  </si>
  <si>
    <t>e16ee34d-9fd1-42fa-8935-d37a6c5134b6</t>
  </si>
  <si>
    <t>36ba6249-6e09-4d26-a414-e3f35f64b962</t>
  </si>
  <si>
    <t>0af199ce-59f8-410f-8f23-7a1e1aea4f6a</t>
  </si>
  <si>
    <t>4e37bb4a-e1a4-42ff-936f-dd37afcd64e4</t>
  </si>
  <si>
    <t>61a44b56-8fb8-44a3-8320-8d034609b57d</t>
  </si>
  <si>
    <t>498f5202-dd0c-444b-94e8-46f42530c82b</t>
  </si>
  <si>
    <t>4bf5dcd7-3b72-4eb4-8ee8-f7269102d6dd</t>
  </si>
  <si>
    <t>30e1ef9a-f52f-41ea-a10f-939c712f19ee</t>
  </si>
  <si>
    <t>edade704-d867-4067-bd31-4bf51e8ec1ae</t>
  </si>
  <si>
    <t>d0570795-25e5-4aba-87cd-1e5caf3de5ae</t>
  </si>
  <si>
    <t>65d341fb-66cb-45d8-8121-1a3d513fab04</t>
  </si>
  <si>
    <t>2a6c5978-8013-4ff3-b4f9-bc8410dfbacd</t>
  </si>
  <si>
    <t>7db46b66-1602-43ec-89b4-c2bd96c043af</t>
  </si>
  <si>
    <t>39fa6542-7b0d-4372-b36d-ef364b056781</t>
  </si>
  <si>
    <t>8c572922-4d54-4dbb-82fa-5132ea166587</t>
  </si>
  <si>
    <t>98af110f-5465-4ba3-9d02-542c771a9514</t>
  </si>
  <si>
    <t>f74d7a1c-40c7-4dc8-9844-e0dfc448efdb</t>
  </si>
  <si>
    <t>bb8a49bd-85c8-4ab1-aed7-8b4382eddb90</t>
  </si>
  <si>
    <t>69761d93-8bd8-45d7-a631-d5b23a468af1</t>
  </si>
  <si>
    <t>7e2ade17-a816-4f2d-84de-04c8c152395e</t>
  </si>
  <si>
    <t>6eeeb45e-1c63-42e8-ae35-22363ab5a4ab</t>
  </si>
  <si>
    <t>b4e79323-40b8-48e2-abd3-b170c8ebbef3</t>
  </si>
  <si>
    <t>3e1bb75e-bb57-459c-909b-a4d4fcf88e68</t>
  </si>
  <si>
    <t>52eda080-5f4f-46b2-bbe0-0d0f0fa05a3c</t>
  </si>
  <si>
    <t>5d0664f2-7c78-444d-9981-2f96f69c63d5</t>
  </si>
  <si>
    <t>20ea2498-b32e-4a71-b5cc-71072b27a565</t>
  </si>
  <si>
    <t>90f8d6c0-f689-4ce5-b89f-d20cf03f6f27</t>
  </si>
  <si>
    <t>d89795f4-004f-4701-af98-358d872be860</t>
  </si>
  <si>
    <t>b8b6bd97-4023-4f87-8bf6-f9359af09cf5</t>
  </si>
  <si>
    <t>39a86092-3197-4ba3-95b1-0eea7a837efd</t>
  </si>
  <si>
    <t>48122d25-8cd9-4f32-9e66-b51417ff9a86</t>
  </si>
  <si>
    <t>9f03f202-f132-4624-a844-7e46d7ddb800</t>
  </si>
  <si>
    <t>2ef9571b-ba23-4673-aa04-b14c0319ffa9</t>
  </si>
  <si>
    <t>22d93b57-aed8-4e25-97b3-ffc1ab1204eb</t>
  </si>
  <si>
    <t>5d1c8fe4-6b4f-47d1-ab44-e34caac3d633</t>
  </si>
  <si>
    <t>9dabe414-c0c2-4256-9189-5156279f66dc</t>
  </si>
  <si>
    <t>7392ea17-7ab8-4b7e-abf9-76e75c6724d0</t>
  </si>
  <si>
    <t>87246bfc-af49-42c8-82f8-7a139b9d1ea9</t>
  </si>
  <si>
    <t>ba9140a5-317f-4a34-b7bd-a3cc9add644d</t>
  </si>
  <si>
    <t>ae83c518-ec4c-4fe6-8488-ed246cf95afb</t>
  </si>
  <si>
    <t>27603762-3984-4c02-955a-ebadee4fe374</t>
  </si>
  <si>
    <t>783280d2-04fd-4a92-8a20-d34eac4733f8</t>
  </si>
  <si>
    <t>4d77ae62-17f3-4639-a460-7430b456c74b</t>
  </si>
  <si>
    <t>b422860e-9bd3-48b2-8777-9c98f518d740</t>
  </si>
  <si>
    <t>ec53c05d-6ef5-4e6b-b144-e6159485230a</t>
  </si>
  <si>
    <t>52d6636f-e4f3-41b6-9058-fbcc25657dbe</t>
  </si>
  <si>
    <t>ff516d1c-b9a8-4773-8678-5ba19d10d6a9</t>
  </si>
  <si>
    <t>d9d3ca3b-e82b-455f-9be7-1fc8b07071c3</t>
  </si>
  <si>
    <t>3f90b9f7-72f0-4ec4-aab7-fd3b8734dace</t>
  </si>
  <si>
    <t>8ef2023b-412d-403a-bd17-7f0d35b975a2</t>
  </si>
  <si>
    <t>2dce95af-bbcd-4796-88a0-23fdc9548d09</t>
  </si>
  <si>
    <t>4e1e9ee8-d129-4fc5-be22-adf775f6e47b</t>
  </si>
  <si>
    <t>2f34c901-e4ef-4afb-b33e-4561e2516315</t>
  </si>
  <si>
    <t>b9a11adc-2961-4598-8f5f-639b3fe64fed</t>
  </si>
  <si>
    <t>2a186521-938c-4a8f-9cdf-7cff8a7bceae</t>
  </si>
  <si>
    <t>b798ebbf-24db-4fe4-8f02-ef4fafad6fb2</t>
  </si>
  <si>
    <t>b956f30b-0b8d-42d2-9b6b-32a0bcd09b22</t>
  </si>
  <si>
    <t>79725250-9930-4c86-9aad-54c09cbc9643</t>
  </si>
  <si>
    <t>e4d373b6-b812-4483-b1ac-2f44ff5b96aa</t>
  </si>
  <si>
    <t>aab64031-83ae-4893-a4aa-42e4d846a883</t>
  </si>
  <si>
    <t>cc85449c-58bc-4ea5-bd6b-13a3da971b87</t>
  </si>
  <si>
    <t>5e75c51b-21f8-47fc-82c5-dccfa2b21efc</t>
  </si>
  <si>
    <t>0ab3ba16-33eb-41d7-80f7-6f2b0e89fac1</t>
  </si>
  <si>
    <t>0cfe7cbf-4ea7-4a52-b58f-615b489e4334</t>
  </si>
  <si>
    <t>baec6660-66af-4527-829b-fe91c43da6c5</t>
  </si>
  <si>
    <t>a2d504e6-cffc-4100-aaa7-e477bd10de59</t>
  </si>
  <si>
    <t>558c08eb-6346-48a5-85f1-7ad140f551d7</t>
  </si>
  <si>
    <t>56bc3f31-77b0-4703-8738-099f3348321f</t>
  </si>
  <si>
    <t>173fc305-2eb1-4140-83a8-2247d08112f9</t>
  </si>
  <si>
    <t>ccf9948a-7fce-4be3-bb52-d44d10e52227</t>
  </si>
  <si>
    <t>0d106b30-83cd-465a-893f-186bd04a4086</t>
  </si>
  <si>
    <t>a3aac5eb-a947-4584-9037-00da68217216</t>
  </si>
  <si>
    <t>03f44324-daa5-4553-ab05-d8b5a3f2162e</t>
  </si>
  <si>
    <t>619ca8d5-4f22-4061-9fd2-ae132b40a87f</t>
  </si>
  <si>
    <t>f8cca379-b93c-4cc2-8c51-90fd04183f23</t>
  </si>
  <si>
    <t>28c30319-efc2-43eb-99ab-d5874d2b7e04</t>
  </si>
  <si>
    <t>e7f855e9-c0f8-4751-982a-4dfffe590d78</t>
  </si>
  <si>
    <t>45744931-d5fd-4519-8d80-c1b224d61e22</t>
  </si>
  <si>
    <t>abfd0d2a-3015-4312-998a-cb1b15e23ce1</t>
  </si>
  <si>
    <t>03063bdc-311c-4896-8926-7818db856993</t>
  </si>
  <si>
    <t>7bf778b6-6f0d-43e1-9946-23ece063abda</t>
  </si>
  <si>
    <t>847d1ce9-e2d5-4bfb-a44a-44307a33217e</t>
  </si>
  <si>
    <t>03562608-839b-4052-8190-92ed499a0140</t>
  </si>
  <si>
    <t>6513a9a4-aa91-4906-a52a-a9409af37c46</t>
  </si>
  <si>
    <t>8019fea2-3f39-4566-bffc-2e22b60b28ce</t>
  </si>
  <si>
    <t>d451e5cd-005c-44c3-8a98-c0fe1f203512</t>
  </si>
  <si>
    <t>71dcefb6-8b16-442b-8f23-c1637e813e17</t>
  </si>
  <si>
    <t>12c4de6e-8130-4b74-8367-1e3fb413260c</t>
  </si>
  <si>
    <t>5fcada59-61b3-418d-bb00-c63be29fa5f8</t>
  </si>
  <si>
    <t>997c65cc-bcb2-4bd0-aa15-714df35cb603</t>
  </si>
  <si>
    <t>7d342bba-0e7e-42e0-9852-2117e179950c</t>
  </si>
  <si>
    <t>ea913f3f-224f-4229-aa06-f1ee480dafd6</t>
  </si>
  <si>
    <t>982fc95b-53a1-4ee2-8648-2d4005f56713</t>
  </si>
  <si>
    <t>26f67447-f087-4a78-b07b-2909477a2170</t>
  </si>
  <si>
    <t>8f1fd5c4-9fee-4ff1-8693-3fa4af0ee16e</t>
  </si>
  <si>
    <t>fcc7523a-be5b-4a9c-84f2-9a5e4f48544c</t>
  </si>
  <si>
    <t>8366bc9f-5aed-4cd6-9b36-258eadd2376d</t>
  </si>
  <si>
    <t>eeb6754e-5d41-477d-8e8a-cb2db0b22a96</t>
  </si>
  <si>
    <t>b211f2e1-022f-4ca9-bc4a-639c9f028689</t>
  </si>
  <si>
    <t>686e6415-911b-4c5e-bff4-b5994cbd0d1a</t>
  </si>
  <si>
    <t>8a0f1b12-1e2d-48d0-9dcc-6895737fff24</t>
  </si>
  <si>
    <t>848b02a6-749f-4645-b326-e105c4ff2644</t>
  </si>
  <si>
    <t>58071ac3-e51a-40fa-b25e-b383ec1cc985</t>
  </si>
  <si>
    <t>90a4ab27-640f-405a-8f01-f86b6bea6393</t>
  </si>
  <si>
    <t>ec6c27dc-8132-499b-97e4-fca8e9cb2a74</t>
  </si>
  <si>
    <t>9e7aa2c4-84c5-4e2c-b899-0ee7938fc1a9</t>
  </si>
  <si>
    <t>9f7f1ffe-64ed-46d1-8fda-1a3e93fe7963</t>
  </si>
  <si>
    <t>197b2825-ed3a-48fe-ae62-973c58d07670</t>
  </si>
  <si>
    <t>5405afef-1a49-4939-b878-a153f6a1ad70</t>
  </si>
  <si>
    <t>073b43d2-3b23-4504-b86e-68ef34d558fe</t>
  </si>
  <si>
    <t>af0b1f6c-b9b5-43f8-9f3e-3ab54710236f</t>
  </si>
  <si>
    <t>d6d0ded8-2b3b-4f1b-bdda-f5c38151146d</t>
  </si>
  <si>
    <t>a1630f72-4f5a-4e6c-8713-aa9ff1c182d0</t>
  </si>
  <si>
    <t>49e28010-c58b-4026-862a-7765606cd3ec</t>
  </si>
  <si>
    <t>038bc906-016a-4b3f-9eb4-8c2e0cd81bed</t>
  </si>
  <si>
    <t>89d78576-b380-4011-a1b0-9dfe635072fa</t>
  </si>
  <si>
    <t>0f2eea09-fb9b-4ca4-bd45-06abf72452bd</t>
  </si>
  <si>
    <t>18d1e925-31e2-4548-81ec-6da3797d211a</t>
  </si>
  <si>
    <t>fd17714f-91b1-4e50-98ef-ddcbae215e5a</t>
  </si>
  <si>
    <t>0155e1ad-7ed0-4562-b475-718ed258d0d6</t>
  </si>
  <si>
    <t>cdc965c7-a1c9-435f-b459-7dcf1fb66821</t>
  </si>
  <si>
    <t>1faecb7d-efb1-4677-9c1d-ca464f14f3d5</t>
  </si>
  <si>
    <t>396880f4-bd05-41d5-b296-5ce90576dd44</t>
  </si>
  <si>
    <t>29de0d3e-da2b-4b17-a3dd-60b383c90869</t>
  </si>
  <si>
    <t>53a876c6-516f-48dc-9d43-e752ed63a9db</t>
  </si>
  <si>
    <t>1c0d0278-b300-4bd0-a173-0f86272cf0f3</t>
  </si>
  <si>
    <t>0f3dd0c2-8c75-4b55-a576-7b0ea6e21aff</t>
  </si>
  <si>
    <t>611571d5-4b16-4b61-9ab8-b7056752e710</t>
  </si>
  <si>
    <t>dd4bd2f2-a36e-4a2a-ac49-49ada65b5d8e</t>
  </si>
  <si>
    <t>2c8a7392-e034-4b42-be11-1061ae081165</t>
  </si>
  <si>
    <t>f84b1967-6716-41c1-8b71-7f295e5e5db4</t>
  </si>
  <si>
    <t>830546ae-ce6b-4731-8663-b91ec8046acf</t>
  </si>
  <si>
    <t>55908e06-83e4-4f09-9c74-e8a1d51dc9ec</t>
  </si>
  <si>
    <t>6d485f0e-8074-4976-9568-ac5d7595352c</t>
  </si>
  <si>
    <t>540d6fb9-5400-4c1a-807f-0702b58c7e68</t>
  </si>
  <si>
    <t>fdfbceee-3549-4075-af77-8c5e4a3da426</t>
  </si>
  <si>
    <t>c96fda99-3b47-4438-bca7-88a2723bb464</t>
  </si>
  <si>
    <t>b7afba2d-2972-44dc-80a4-04a53f929ed2</t>
  </si>
  <si>
    <t>f985c606-1b77-49d8-9251-0f281d084ffc</t>
  </si>
  <si>
    <t>05ff21cf-245a-41ba-b035-ef4d630ba2b6</t>
  </si>
  <si>
    <t>7857601a-d524-4837-a6ff-6fba0945f18c</t>
  </si>
  <si>
    <t>fbc2438b-a893-4a4b-97ea-0af0fa001e4a</t>
  </si>
  <si>
    <t>1803d1d0-5f41-4cac-bd01-61e39d0cdd40</t>
  </si>
  <si>
    <t>7e5c6c4d-cde0-4c5c-84ed-212e218e1816</t>
  </si>
  <si>
    <t>c5dd0496-b149-45f6-b3d9-803f7d09b230</t>
  </si>
  <si>
    <t>02a8bc25-4cd3-4a65-9e32-b098cb73d094</t>
  </si>
  <si>
    <t>ece427e9-f09a-4a79-8786-a25951034091</t>
  </si>
  <si>
    <t>1fe5092a-1b68-44a9-a652-d9f8af991dc6</t>
  </si>
  <si>
    <t>7f93efae-ba06-4830-992c-b68dea01506d</t>
  </si>
  <si>
    <t>68c5db99-fa98-47dc-9504-63c5285adecb</t>
  </si>
  <si>
    <t>667be458-a164-4e92-a7d6-efef4c791f44</t>
  </si>
  <si>
    <t>8797c127-bce9-4ec8-bffb-9826b2642d5c</t>
  </si>
  <si>
    <t>54d812c7-6843-48c0-8680-e79037786e41</t>
  </si>
  <si>
    <t>c977e0cb-8d2b-475f-9efd-0e14bc2bbbaa</t>
  </si>
  <si>
    <t>9f4cc141-b206-42e3-8cde-0c6510129c8f</t>
  </si>
  <si>
    <t>2f703ff1-503a-49e9-acab-959021c76f2f</t>
  </si>
  <si>
    <t>158bbd04-7e26-498c-970d-b3957694e7d3</t>
  </si>
  <si>
    <t>4ebb8174-0a3e-4064-838f-60a3878916ff</t>
  </si>
  <si>
    <t>e122ddc8-7e95-4d18-ac5f-378d73500073</t>
  </si>
  <si>
    <t>dbab803c-5548-497a-99af-d71c72f5f316</t>
  </si>
  <si>
    <t>ffade3d7-ecac-4533-aa65-246f2e4c0b54</t>
  </si>
  <si>
    <t>d293ade0-abbc-4b11-9184-2c3284f1800a</t>
  </si>
  <si>
    <t>1ac090be-f8fa-44f1-b243-56f08ae07537</t>
  </si>
  <si>
    <t>bfa9d8a1-f947-4f21-b86f-faa87c0573af</t>
  </si>
  <si>
    <t>bd1d60ef-34c6-44bd-af5b-6390f1c61ec9</t>
  </si>
  <si>
    <t>7db0e5c2-d39e-47c9-8b74-591e3efd5ee5</t>
  </si>
  <si>
    <t>f03e3810-6721-4653-9e8c-cadaf7e9eb74</t>
  </si>
  <si>
    <t>417c32a9-bbda-4e20-bee4-5d5e861e90a0</t>
  </si>
  <si>
    <t>e3536cd4-ccd5-47d5-a793-3607ae935830</t>
  </si>
  <si>
    <t>1d2a76f5-9301-4b74-a255-9afe542bf3ae</t>
  </si>
  <si>
    <t>6a8b7290-a589-4698-8ef5-a94772fe0396</t>
  </si>
  <si>
    <t>9d6e3251-e45d-4261-82a9-3d5b0fa4f0dc</t>
  </si>
  <si>
    <t>a7af0683-b29f-4cca-ac75-c5503ddbd803</t>
  </si>
  <si>
    <t>4569a166-9db1-4d88-820d-e7e0e7fbddff</t>
  </si>
  <si>
    <t>3a423f47-c093-4d52-801e-c2e7f21c5789</t>
  </si>
  <si>
    <t>7df6faf7-6397-4361-af3a-db6682fa4138</t>
  </si>
  <si>
    <t>3141b5b8-16a1-4ae2-8e65-7fb7ce967a62</t>
  </si>
  <si>
    <t>3d923716-ca5c-4faf-9b86-68aaf4bc047d</t>
  </si>
  <si>
    <t>2b818f13-1635-4177-a72f-3cfd701be8f7</t>
  </si>
  <si>
    <t>1e4ec9f8-0c62-4b6b-bf22-b9ac5b9ce7d9</t>
  </si>
  <si>
    <t>c76b1d8f-e8a1-4878-a7fe-d042526aa5a5</t>
  </si>
  <si>
    <t>adab33c6-b4b8-449a-a493-bf370bb2c1d4</t>
  </si>
  <si>
    <t>85bd9e7d-c13c-41cb-82b2-8b96eadedbb8</t>
  </si>
  <si>
    <t>06874748-94f2-4399-8709-7bca16e0581e</t>
  </si>
  <si>
    <t>f60019bf-3105-45c5-a553-93beb8564f13</t>
  </si>
  <si>
    <t>a6d675e7-03b9-4e32-aed3-166fbdea9186</t>
  </si>
  <si>
    <t>9bf7f7e5-6111-4724-ad43-4f1d813482e7</t>
  </si>
  <si>
    <t>3fe3d141-e39d-40ba-adba-e317f416671b</t>
  </si>
  <si>
    <t>ca47f0ed-0742-40ad-a13b-3111f0fd4556</t>
  </si>
  <si>
    <t>bf26f901-184b-4989-8253-6c24a90619ab</t>
  </si>
  <si>
    <t>1d858f37-eb13-4f40-9109-a3287fdd877e</t>
  </si>
  <si>
    <t>7c39b54a-252d-4fce-9637-096d96a6ed2e</t>
  </si>
  <si>
    <t>8421d10c-46e6-4790-8096-d6a3e41ae980</t>
  </si>
  <si>
    <t>e89036ef-9af2-4624-80b5-6ac9e3e0bb65</t>
  </si>
  <si>
    <t>6bda76a3-f7e5-4d7f-a735-b4b8f900ed1d</t>
  </si>
  <si>
    <t>8aff6d78-224a-4ba9-80d3-754293f1958a</t>
  </si>
  <si>
    <t>d6cc525a-e6a6-4f8d-8b5f-1ec3c64e916e</t>
  </si>
  <si>
    <t>a7dc6992-9c99-43c6-b059-55fe773987e1</t>
  </si>
  <si>
    <t>c26c6b52-9819-4d6b-b154-f9d18bc0536e</t>
  </si>
  <si>
    <t>17036b29-d56e-43c1-9f53-1a0b949e392f</t>
  </si>
  <si>
    <t>c05deb9f-5448-4e65-9def-9f34dc74732a</t>
  </si>
  <si>
    <t>64eadac4-1852-4c98-a96d-c273192c4ca6</t>
  </si>
  <si>
    <t>714c33ad-e620-4c63-a829-439723d64a77</t>
  </si>
  <si>
    <t>56693efb-bc71-4962-b720-517da47cb736</t>
  </si>
  <si>
    <t>34feeab4-b2ce-48e0-97bb-47e8425ba3f8</t>
  </si>
  <si>
    <t>79d7c006-2a9c-4ea7-ad1b-4cc6f73f3d2d</t>
  </si>
  <si>
    <t>58712745-0b22-4c47-afd2-3235ab7119f2</t>
  </si>
  <si>
    <t>7476f158-288f-4892-9d3c-60ca03ad5f47</t>
  </si>
  <si>
    <t>158996be-6293-4d49-bf16-f7d72d87f9ee</t>
  </si>
  <si>
    <t>72a07210-acaa-4ec8-b546-a528b9298c15</t>
  </si>
  <si>
    <t>a55ff2f9-8f97-4a29-a569-be30b1af156d</t>
  </si>
  <si>
    <t>9d5dcacb-2333-4c7b-a097-21ae5f138258</t>
  </si>
  <si>
    <t>dee3cc78-9a2c-4989-b26f-406dac4dce5d</t>
  </si>
  <si>
    <t>0e8bbd01-e9a1-4508-b0f4-17ddf68cef49</t>
  </si>
  <si>
    <t>a53a8b69-53a7-46bb-af7b-10ff6b97cfbb</t>
  </si>
  <si>
    <t>4bebf609-3bde-4b39-8a5b-5d5ebae96e47</t>
  </si>
  <si>
    <t>bb91210b-93d4-44bd-a04c-78fe07bc52a4</t>
  </si>
  <si>
    <t>34df2870-87de-4508-b3a5-a8f9e078f557</t>
  </si>
  <si>
    <t>e7f4f772-8914-4bdc-be65-3cf81128e612</t>
  </si>
  <si>
    <t>5cd415b7-da82-4a27-84c0-468b858d1456</t>
  </si>
  <si>
    <t>e8f4d002-7ba9-490c-8993-5452acc53d59</t>
  </si>
  <si>
    <t>64ef9014-00be-4827-a5c2-110ad3cfb65a</t>
  </si>
  <si>
    <t>2e66d331-a644-4dfb-911f-df1a3dbf903a</t>
  </si>
  <si>
    <t>797a2855-8617-4555-ac1d-3d623606c890</t>
  </si>
  <si>
    <t>063331de-3abc-4af5-a0a1-2c88e2195277</t>
  </si>
  <si>
    <t>e2abc144-ab32-4016-8031-f7ad08ac4cc4</t>
  </si>
  <si>
    <t>62266366-702a-41c6-b048-3dfb30dee707</t>
  </si>
  <si>
    <t>253c04da-c4fc-4fcd-9b8d-2bb3d5031811</t>
  </si>
  <si>
    <t>ddad6dc0-9c3f-42e0-85ec-1a396a1edb4c</t>
  </si>
  <si>
    <t>aee4f9ea-34aa-43d2-b8b6-cfd42657f2eb</t>
  </si>
  <si>
    <t>9ccd7e53-c465-4f00-932e-3e2935b286f2</t>
  </si>
  <si>
    <t>faafffda-622e-40c1-9713-3d362b527882</t>
  </si>
  <si>
    <t>2d282cc6-79d2-4d7c-bcba-16dd1407405a</t>
  </si>
  <si>
    <t>56e37466-9ee8-4b64-8b91-9154967ec111</t>
  </si>
  <si>
    <t>9910f4c5-77d6-4664-a639-2efd4be57e4e</t>
  </si>
  <si>
    <t>817d6800-c795-4cd8-959f-0fb5b73a1190</t>
  </si>
  <si>
    <t>9c857567-e37d-4551-9b09-5f69e9b336df</t>
  </si>
  <si>
    <t>4db69046-5bb5-4c8a-832d-07f57209a32e</t>
  </si>
  <si>
    <t>47d6b44e-1432-4ec7-9f77-8e7a595be141</t>
  </si>
  <si>
    <t>226c869b-dd3b-4d65-9e93-5238b5cfeecc</t>
  </si>
  <si>
    <t>d82dafa9-0580-41db-8f6c-982aca4dc87c</t>
  </si>
  <si>
    <t>fec75c56-3fa3-42b2-ba1e-b869fd23c08e</t>
  </si>
  <si>
    <t>8528932d-15bf-45d4-ba44-0ff38c92ef6a</t>
  </si>
  <si>
    <t>aeaecada-cfca-4a45-a528-c2ff749c12d0</t>
  </si>
  <si>
    <t>3fd3d3be-e0dc-489b-9251-053064f354b1</t>
  </si>
  <si>
    <t>28d4bbf6-491a-407a-b011-7f4ef91bd2fd</t>
  </si>
  <si>
    <t>d743f3ba-96d1-44c7-afa1-d10c5caa10db</t>
  </si>
  <si>
    <t>2c92bc5d-1fa1-49b3-8b7d-fbcff5e98e67</t>
  </si>
  <si>
    <t>4c56f244-ba0f-4226-b620-9bc148fac17e</t>
  </si>
  <si>
    <t>cf63091a-da2b-41ba-9ab6-e2a12c761ad0</t>
  </si>
  <si>
    <t>2fc19ee2-8860-405b-98f7-ba20bae12e15</t>
  </si>
  <si>
    <t>2b1944b5-82e4-4fe0-bb8f-11299ca69f6d</t>
  </si>
  <si>
    <t>317c5636-d5a7-450d-b8a0-442c1e07f6df</t>
  </si>
  <si>
    <t>e7975667-d1f2-496d-9137-333fd656a14f</t>
  </si>
  <si>
    <t>ed81e8a4-63f7-4eea-bbcb-51ca42088be4</t>
  </si>
  <si>
    <t>61627c24-7b88-4bac-b8bd-1807d885af97</t>
  </si>
  <si>
    <t>c6d782ff-9235-47a5-b726-d83e9f41b135</t>
  </si>
  <si>
    <t>9cf5e158-0636-4f8e-b052-2f1b4fff8456</t>
  </si>
  <si>
    <t>ce3ee0b0-101b-4119-8850-61468ee5d11b</t>
  </si>
  <si>
    <t>7ecfdd50-a2e2-4408-a589-ac65576c341a</t>
  </si>
  <si>
    <t>b9643f12-683c-4ecd-b798-97fa626b898e</t>
  </si>
  <si>
    <t>33f09299-7cb0-4bc3-ab14-e11137dfc7d1</t>
  </si>
  <si>
    <t>fd9ff822-d665-4af3-9d37-217192d3c299</t>
  </si>
  <si>
    <t>1f7e7156-fc85-40cc-b59c-cb79e5efaaa1</t>
  </si>
  <si>
    <t>730ac121-8f27-4b7b-87c1-045423acb4c1</t>
  </si>
  <si>
    <t>43c1a33a-8781-4632-9da9-9e61b48ccb4b</t>
  </si>
  <si>
    <t>2e1b84dc-c043-4836-b2c0-77912d80346d</t>
  </si>
  <si>
    <t>1076b398-ac04-4c19-bab7-a0cba213dff4</t>
  </si>
  <si>
    <t>6624c4fc-08bb-41ee-88c7-b992efe08b1e</t>
  </si>
  <si>
    <t>be8ee5e4-d925-49f4-9c68-f1ba3e8b71e3</t>
  </si>
  <si>
    <t>506cfdd2-e2cd-4be2-b600-1b5b7573d6f4</t>
  </si>
  <si>
    <t>8ffbdcf0-dc21-466e-bdce-1250b160ec79</t>
  </si>
  <si>
    <t>b58e4583-2abe-4a3d-82f3-2cd3251853ba</t>
  </si>
  <si>
    <t>6993cc0d-a240-41fe-b48b-5df2270bee8a</t>
  </si>
  <si>
    <t>84ab741b-e511-4ecf-bbb6-3f45b5cbfdd3</t>
  </si>
  <si>
    <t>abfd592c-9352-46a7-9ba4-ead2f021b5e0</t>
  </si>
  <si>
    <t>5073767c-9092-45f5-84ea-1422fb4f000d</t>
  </si>
  <si>
    <t>6a4d073f-a7e4-400d-9a98-ce045fbfef39</t>
  </si>
  <si>
    <t>b43522d5-c29f-4216-9c1b-bd442a181bda</t>
  </si>
  <si>
    <t>7ce0c6e1-0411-4a48-8f69-9977ceea6dc5</t>
  </si>
  <si>
    <t>f226b3ad-49bf-4c72-ba5b-95c5b6d30619</t>
  </si>
  <si>
    <t>ed0c1dcf-58f6-4d5b-9308-1f1093e4c734</t>
  </si>
  <si>
    <t>ee6b4b81-6b83-4e81-a81a-64f8574edf9b</t>
  </si>
  <si>
    <t>f72d7bdf-7c8a-4405-b52a-b554a05c01eb</t>
  </si>
  <si>
    <t>90ee340a-7711-4a81-a878-bc9d244b4d94</t>
  </si>
  <si>
    <t>b7250e2f-0646-4b62-aedb-4b77b7501d6d</t>
  </si>
  <si>
    <t>dedba1cf-245c-45be-a525-77fa2039024d</t>
  </si>
  <si>
    <t>70114d8e-f591-4bba-9a27-df4c215b1a3e</t>
  </si>
  <si>
    <t>6fd7faca-479a-40ef-bd5d-d9ac9eb9d0cb</t>
  </si>
  <si>
    <t>4667691b-a806-4fea-ae35-89b973e2e501</t>
  </si>
  <si>
    <t>30f3b39f-318b-4c61-b409-6498d1334932</t>
  </si>
  <si>
    <t>dafde614-1969-4813-a2be-2924aed57a8e</t>
  </si>
  <si>
    <t>54971c8d-8997-4b92-9dbc-176691048596</t>
  </si>
  <si>
    <t>faea88c9-441c-4c6b-9cf9-98b99bfd915b</t>
  </si>
  <si>
    <t>57eef79f-e117-4e9d-8032-79e0b6ad1f02</t>
  </si>
  <si>
    <t>fbef84a3-8e9d-4a44-a803-79d4dc5d3710</t>
  </si>
  <si>
    <t>9caa2869-6f13-4e4a-b449-794fe865c5c7</t>
  </si>
  <si>
    <t>abcf88f4-b99d-40f1-b6b7-b9a8f65be162</t>
  </si>
  <si>
    <t>2f5727a8-60dd-4171-b234-a1691573c96a</t>
  </si>
  <si>
    <t>17e9557d-0c62-4c12-9c54-d93c65279d61</t>
  </si>
  <si>
    <t>be655679-91f7-42f5-96f2-dc90f6c60020</t>
  </si>
  <si>
    <t>d92e64d8-5c53-4190-93a4-c1e4f9e51157</t>
  </si>
  <si>
    <t>416684b8-6c0f-45e1-922d-e511b1d9b7a9</t>
  </si>
  <si>
    <t>3c4dc571-96df-4074-9b01-824a83ae7e70</t>
  </si>
  <si>
    <t>7ddd6650-00a3-4ff4-9906-7f024a255f33</t>
  </si>
  <si>
    <t>920ca7e3-4e34-4a08-8582-58b1cf146287</t>
  </si>
  <si>
    <t>306d885d-3302-4c28-b666-8445fd364985</t>
  </si>
  <si>
    <t>44f8083c-9355-446f-a470-e726429e2b56</t>
  </si>
  <si>
    <t>e815fc42-11c6-40f3-b051-96258af36a6e</t>
  </si>
  <si>
    <t>b6022096-000a-46a0-b120-6e2f3cbcb13e</t>
  </si>
  <si>
    <t>0ea1aba8-b17d-4414-b08c-2bca45966d3e</t>
  </si>
  <si>
    <t>0b272e8d-6720-495a-889e-1e4af548a1b7</t>
  </si>
  <si>
    <t>8d079e23-96d3-4132-a98d-80261e56f716</t>
  </si>
  <si>
    <t>b73cbdf5-40c1-4bde-8fe2-0965c7797c09</t>
  </si>
  <si>
    <t>8ccd6e84-3a7b-4f72-a771-23c1fd147bce</t>
  </si>
  <si>
    <t>b1b4c946-0ba9-4a77-a8b5-5926c7f5029d</t>
  </si>
  <si>
    <t>66e1c0fe-6ab9-4e1a-ad2d-09be6853c8a1</t>
  </si>
  <si>
    <t>7b416bb8-c111-49e4-ab18-9e327104b6b4</t>
  </si>
  <si>
    <t>e3ba4114-5366-4572-963e-05c75da7518d</t>
  </si>
  <si>
    <t>51b0baea-6db4-4204-a5f5-cfe6ee4b3e7e</t>
  </si>
  <si>
    <t>2c199e48-e4d2-4069-a7f2-9e9e8fea4847</t>
  </si>
  <si>
    <t>1e392b21-8199-4952-9239-742bf0015485</t>
  </si>
  <si>
    <t>3fe1d4ef-459c-402b-a0d8-49a087c18a07</t>
  </si>
  <si>
    <t>e360c62b-8dd0-40d5-9373-7111c65caf4c</t>
  </si>
  <si>
    <t>f7eb8207-1dd8-4fba-8d56-4e3d840ba51c</t>
  </si>
  <si>
    <t>0af9ce62-054c-4939-a61c-089deb9d68b1</t>
  </si>
  <si>
    <t>b71327ff-2a82-4d37-adaf-ffabe0dbc222</t>
  </si>
  <si>
    <t>03285611-9484-43a4-a8ac-e941bced3e11</t>
  </si>
  <si>
    <t>9845aead-8339-453d-b748-008b32403a9c</t>
  </si>
  <si>
    <t>9bc960f4-f480-4597-a14d-4cb3c40a4355</t>
  </si>
  <si>
    <t>0a578377-2ac8-44b9-9379-2bc2219bdc8f</t>
  </si>
  <si>
    <t>850608c3-c690-46d0-bc71-9c553f349378</t>
  </si>
  <si>
    <t>19c0a5ce-29d0-481a-96ef-35a4d5c57edd</t>
  </si>
  <si>
    <t>232e1625-73eb-4b6a-829a-4beb3ae32445</t>
  </si>
  <si>
    <t>3bab2aa9-47c1-4265-821d-d2c7e4c20689</t>
  </si>
  <si>
    <t>5a227da8-8c6f-467f-bdf7-d87c0b23eab8</t>
  </si>
  <si>
    <t>c6be379e-b05d-43ed-a05d-0e73ad099071</t>
  </si>
  <si>
    <t>4c62e192-b648-47e0-a0fc-0ff8fc7986cd</t>
  </si>
  <si>
    <t>13c25ca2-bf23-4704-a1d6-8798cc28e48c</t>
  </si>
  <si>
    <t>2b398778-2790-42cb-8fd4-40cfcd1315f7</t>
  </si>
  <si>
    <t>44bee29e-fbef-4279-9213-2261b3ce8c51</t>
  </si>
  <si>
    <t>530d88e6-0b53-484c-b2ca-6999fdff5bd1</t>
  </si>
  <si>
    <t>f572cad9-60f5-421e-a75b-59dc5bf3ed5b</t>
  </si>
  <si>
    <t>80b823fb-17bc-408a-849d-ace0e5561f9a</t>
  </si>
  <si>
    <t>845d624e-2710-4139-9f9d-0cc7e8652ab3</t>
  </si>
  <si>
    <t>8d0e16be-405b-4f04-af71-89d89f4d9e39</t>
  </si>
  <si>
    <t>e424f4bd-3c55-4375-8199-8b0665d13875</t>
  </si>
  <si>
    <t>228ec512-375b-431e-a404-1b00a9a8ed80</t>
  </si>
  <si>
    <t>396e7e4b-06dc-481e-aeaa-06b7d3a3aae9</t>
  </si>
  <si>
    <t>a4c75732-0222-4acc-9f62-2a6371c5b80a</t>
  </si>
  <si>
    <t>73a77e32-3417-4d55-ba97-820acf5407a8</t>
  </si>
  <si>
    <t>c760a9a8-2c6a-4f5d-8fee-087e90195f98</t>
  </si>
  <si>
    <t>958a3e6b-1a26-422c-ae77-486c9523e596</t>
  </si>
  <si>
    <t>8ad6a30e-864d-47a2-87f0-ab4bcad85f56</t>
  </si>
  <si>
    <t>e0292f71-33cb-4351-9f8a-fd829d1ca880</t>
  </si>
  <si>
    <t>4e589865-1cfb-413e-889e-14ac777a6315</t>
  </si>
  <si>
    <t>c9f4e693-bc5a-471c-af8e-59db97c7db76</t>
  </si>
  <si>
    <t>b9ee0094-f3d5-496a-b9e2-31ffcf7e26e7</t>
  </si>
  <si>
    <t>8e4a0a50-7860-43bd-9c23-0bb9bf18e60c</t>
  </si>
  <si>
    <t>abfd211a-61df-442f-91e5-216d121d0b4e</t>
  </si>
  <si>
    <t>d2dd14b5-e27d-44b1-9a4c-25b9a4051508</t>
  </si>
  <si>
    <t>5d7a4342-f147-43c6-8cf5-66e131bc4ba5</t>
  </si>
  <si>
    <t>5fcba7ec-cb20-4d44-bdc9-a539d7c90883</t>
  </si>
  <si>
    <t>1a8cc5d5-3062-4a75-a4d9-b4c6f9c9ed2c</t>
  </si>
  <si>
    <t>ad855215-0fb6-4348-81ad-5b673b9a651c</t>
  </si>
  <si>
    <t>f2378ad6-d963-4b43-9dec-6cc167d326f0</t>
  </si>
  <si>
    <t>e51d3f9b-69f1-4674-a062-635c846b3d01</t>
  </si>
  <si>
    <t>7b88f469-8797-4f62-a811-add4ebba3c4b</t>
  </si>
  <si>
    <t>55c7614e-a94b-4ebf-b2eb-4e60f1d96ea9</t>
  </si>
  <si>
    <t>ce4fc16b-af17-447f-b5be-0b10275a132a</t>
  </si>
  <si>
    <t>01c22c8c-53c7-4951-b6ee-73fc5d5a0d52</t>
  </si>
  <si>
    <t>c6f48ef1-c173-461b-9355-0e5e68692aaa</t>
  </si>
  <si>
    <t>4cda022e-a880-4475-b0cc-01c3f635b2f9</t>
  </si>
  <si>
    <t>2ca4c4f0-8b5f-48f2-9f2c-0189b7dbc90b</t>
  </si>
  <si>
    <t>cceb574d-d9e8-4595-9032-f869633245c8</t>
  </si>
  <si>
    <t>9abe653e-8ca0-4b13-9353-efb579b5ac71</t>
  </si>
  <si>
    <t>5c1a60e6-123a-479e-82b6-c6fe19e95e7a</t>
  </si>
  <si>
    <t>4469c375-d50a-4812-9390-44f4a3ddaf28</t>
  </si>
  <si>
    <t>91f15c0a-a21f-4535-b444-13d94f11f38f</t>
  </si>
  <si>
    <t>8ef9c114-5a84-4673-adb4-2100a15816fb</t>
  </si>
  <si>
    <t>73b9730e-a0b5-4a77-90c2-813c6f8c1137</t>
  </si>
  <si>
    <t>5d4c7c9d-2075-4297-8e87-9a808f56d52d</t>
  </si>
  <si>
    <t>edcc238f-648e-4481-87ca-be7e6787ad06</t>
  </si>
  <si>
    <t>a73a08c1-6b3d-4637-a205-69a69cf0cc1d</t>
  </si>
  <si>
    <t>c694a796-941b-4301-a85a-ffa43810b84f</t>
  </si>
  <si>
    <t>ec046919-0653-44c1-87fa-bf716d8f0286</t>
  </si>
  <si>
    <t>4a783f95-bfb5-4d5b-b31b-6274ba286f9b</t>
  </si>
  <si>
    <t>f56ca2ca-f633-45df-ae8a-a445cb069d24</t>
  </si>
  <si>
    <t>84333967-163c-4b82-bd66-fce025550f6c</t>
  </si>
  <si>
    <t>836eb1bd-c554-4784-946c-a1d379a456e7</t>
  </si>
  <si>
    <t>470ff09c-6db6-4c83-a2ae-eeb30145512c</t>
  </si>
  <si>
    <t>948b9282-0cc5-43d4-9f2c-2780fe244420</t>
  </si>
  <si>
    <t>6e1e1662-8f31-404f-b025-bb63e896ec78</t>
  </si>
  <si>
    <t>7a393916-bc0a-452f-91d4-2f7c8386e89a</t>
  </si>
  <si>
    <t>5e8db973-3dd2-46aa-ae1c-e199238cba37</t>
  </si>
  <si>
    <t>fb66fcdd-50d6-4b67-9144-9148b9a5ab03</t>
  </si>
  <si>
    <t>6e943564-3575-44ba-b41c-8ab5e4647b9b</t>
  </si>
  <si>
    <t>ddd2f134-32b3-4267-b06f-87fd415aa90d</t>
  </si>
  <si>
    <t>a14d5c86-6d7f-42c0-9f40-d1d5c437f15e</t>
  </si>
  <si>
    <t>2394c9ac-2b1e-44f3-a8df-790f2447a4c8</t>
  </si>
  <si>
    <t>20a93754-51ab-491a-bdd3-1b47638c5cf6</t>
  </si>
  <si>
    <t>8fbcc5bd-4de8-4d4b-9e00-4b6334cdff36</t>
  </si>
  <si>
    <t>e418a4c9-93c0-4ff1-a15f-c33c5ba2589e</t>
  </si>
  <si>
    <t>dbf21dff-6f4e-44d2-adcb-f4ffea11196c</t>
  </si>
  <si>
    <t>55a60787-a301-4199-9650-a907cebb8f82</t>
  </si>
  <si>
    <t>9503dd64-a7ba-4156-915d-f26695486349</t>
  </si>
  <si>
    <t>3933a25a-3dd4-4a36-9e42-fc35f8310db0</t>
  </si>
  <si>
    <t>2fe7dd48-3d65-467b-acf4-ddc8f4aa46e0</t>
  </si>
  <si>
    <t>36dcb384-6a43-42dd-8b38-87bbf432e7c2</t>
  </si>
  <si>
    <t>7e20b312-0eab-4fe2-bbf6-cdd981209480</t>
  </si>
  <si>
    <t>07092f5e-e880-4630-a643-d16ad083650b</t>
  </si>
  <si>
    <t>0a4c7b23-af9a-46ea-b95e-82d3afdc4a83</t>
  </si>
  <si>
    <t>a82f8251-a544-4ece-aff1-946812d82d06</t>
  </si>
  <si>
    <t>114cc0ba-88af-4cb7-a1a3-4fa368762062</t>
  </si>
  <si>
    <t>cd196f65-908b-4bdb-be82-40398301a727</t>
  </si>
  <si>
    <t>6f1a4ccc-1662-40a2-8c00-79b49a095c39</t>
  </si>
  <si>
    <t>7f11cf5e-8d1f-40c7-be26-4c79769995f5</t>
  </si>
  <si>
    <t>377c9043-e881-4919-8b4c-054a0fc93832</t>
  </si>
  <si>
    <t>0be282e4-228b-4b15-af1f-c365ace3d8fa</t>
  </si>
  <si>
    <t>59e246fa-3253-42c7-a0ce-4c40d572d198</t>
  </si>
  <si>
    <t>b5e42db7-724c-4c9d-a70f-b77741087660</t>
  </si>
  <si>
    <t>1b084700-6b35-4adc-8695-7b20810bff0b</t>
  </si>
  <si>
    <t>27d6b256-f743-4def-aa89-6a2af511ee67</t>
  </si>
  <si>
    <t>98134152-bc30-461b-83c7-43756b45426f</t>
  </si>
  <si>
    <t>7f16c27a-b6bd-44de-9fd5-8ddb00b812ef</t>
  </si>
  <si>
    <t>15f6471c-946b-45c6-9079-57240cd73abf</t>
  </si>
  <si>
    <t>43ca42a6-916b-4206-af6d-5189d1d215a6</t>
  </si>
  <si>
    <t>f2ca1c7c-2acc-4848-9196-d8f68e4ce6cc</t>
  </si>
  <si>
    <t>52003850-1899-451a-a377-ef1ad8604e2d</t>
  </si>
  <si>
    <t>8539f0ea-db24-41ec-97f3-b69e1eba437f</t>
  </si>
  <si>
    <t>6138f9be-a0ea-4472-9eaf-d68b0cd880e9</t>
  </si>
  <si>
    <t>f97af3e4-d4fe-4928-988d-28352686a719</t>
  </si>
  <si>
    <t>b0f1bdd7-8e80-4c48-a455-3d86363d552b</t>
  </si>
  <si>
    <t>99dcfc06-3490-485b-9b40-f973c6b8bb2c</t>
  </si>
  <si>
    <t>de3c1072-a14d-49d0-ade1-4330a2e04040</t>
  </si>
  <si>
    <t>5092f61f-d39f-443d-baa3-c2f535f3c7a2</t>
  </si>
  <si>
    <t>a8f0d507-2bd6-4384-bfcc-7d6fb5f87b33</t>
  </si>
  <si>
    <t>ab4ba90e-e599-4189-b405-0b680030d469</t>
  </si>
  <si>
    <t>6a0912d2-61b5-4f6e-a993-0fd79065b7c7</t>
  </si>
  <si>
    <t>1c346fef-474f-4f25-b338-5d3f432f1b81</t>
  </si>
  <si>
    <t>5203639e-3ad9-4be1-801b-f35562e6ef56</t>
  </si>
  <si>
    <t>72c9b0b6-50e0-4f31-8fc6-2c4fb510a59f</t>
  </si>
  <si>
    <t>8b922788-1edd-42d3-9f5f-f4968389d0bd</t>
  </si>
  <si>
    <t>88ecda65-af87-4be6-a497-d835a2041ed8</t>
  </si>
  <si>
    <t>2a3a2c0b-2e6a-4954-88f9-7fe09aef9ba8</t>
  </si>
  <si>
    <t>5d7d69a7-037d-413c-acef-bf03a7513677</t>
  </si>
  <si>
    <t>b463b838-b6dd-4bc0-bbee-45a226067d04</t>
  </si>
  <si>
    <t>41e36efa-06be-452c-919f-21a42311a6d9</t>
  </si>
  <si>
    <t>0e796711-0d7a-482a-9c66-638e6375e59b</t>
  </si>
  <si>
    <t>06f858d1-8797-4bf9-b4a3-4c549f1a3eaf</t>
  </si>
  <si>
    <t>dafb25a9-6ee8-4159-b8b2-a624bd6e61a4</t>
  </si>
  <si>
    <t>4647cbdd-34dc-4acb-be61-273e6c2fd8b6</t>
  </si>
  <si>
    <t>38514aa5-dae9-43df-b809-775e2a6d08ec</t>
  </si>
  <si>
    <t>8e147145-e482-4722-bdc4-945db0619da1</t>
  </si>
  <si>
    <t>b40c2744-6171-402b-b49e-26cf1b6682cd</t>
  </si>
  <si>
    <t>f382cbb1-0057-480a-85bc-17f5aadf4eaf</t>
  </si>
  <si>
    <t>243d930d-7213-4c74-b96d-fb2b691564eb</t>
  </si>
  <si>
    <t>c26e5ab1-8fca-4105-a92b-4d78d0bfde93</t>
  </si>
  <si>
    <t>2714b977-1810-472f-b50d-148363cd1d14</t>
  </si>
  <si>
    <t>ae6dc22e-f244-4cef-9bc0-12996118dca1</t>
  </si>
  <si>
    <t>1669c197-f1c8-476b-83b0-d5039b8a950e</t>
  </si>
  <si>
    <t>57ec8dcd-b588-463c-92b7-6d3f8fb0029e</t>
  </si>
  <si>
    <t>1347a39c-28c3-44fe-830c-d546f16e16cd</t>
  </si>
  <si>
    <t>50aa2a40-6e05-4b96-b422-f496880cb23b</t>
  </si>
  <si>
    <t>645ab890-bc1b-4e1d-a446-b2f27b75d439</t>
  </si>
  <si>
    <t>f62d83ae-f485-4550-8201-ce5515764592</t>
  </si>
  <si>
    <t>a5242f50-0ecd-4e60-bdd0-9a907d90bff4</t>
  </si>
  <si>
    <t>41b0dcd0-f88e-42d4-abc3-67606997d5e9</t>
  </si>
  <si>
    <t>c813e89f-96b2-4f64-ba12-584b4da3438e</t>
  </si>
  <si>
    <t>d68c2d59-73dd-4030-97e0-835944a7a6b3</t>
  </si>
  <si>
    <t>ef6ca8c5-215d-47a5-bc2b-e860d6930768</t>
  </si>
  <si>
    <t>06224a60-d134-4772-a3d7-c34b2a0f6916</t>
  </si>
  <si>
    <t>208b1d02-3719-47ef-95ac-124289b3c4e2</t>
  </si>
  <si>
    <t>142471f2-9d36-402a-88b5-957d4120f18b</t>
  </si>
  <si>
    <t>b27f24ab-2647-4470-9d4d-0936cad30509</t>
  </si>
  <si>
    <t>2c389754-7a61-4847-bd6b-2819d92eec2d</t>
  </si>
  <si>
    <t>4aac14c2-6287-4304-8e12-817013408edb</t>
  </si>
  <si>
    <t>e3ac6f99-9804-4c11-ab30-66110622062e</t>
  </si>
  <si>
    <t>dd79bfd0-9b08-4a02-b7e2-8c4f049c06e9</t>
  </si>
  <si>
    <t>ecada41a-4138-4854-a53c-35a96e1e75e0</t>
  </si>
  <si>
    <t>6a2bb4e0-c769-4432-9648-7caa88fe370f</t>
  </si>
  <si>
    <t>730ddd43-18f2-4da4-a171-8d982497e706</t>
  </si>
  <si>
    <t>037b3450-0aa9-4916-bbe7-082ef9b1727f</t>
  </si>
  <si>
    <t>f2f236ac-0d22-4eb1-9010-d85a294b7135</t>
  </si>
  <si>
    <t>5237b51a-8568-4d83-8904-2e8326bb5a98</t>
  </si>
  <si>
    <t>01e7b69c-672a-42d0-9539-5aa0a2f1550b</t>
  </si>
  <si>
    <t>7bd20b78-abca-4327-b295-d90c2e485a7e</t>
  </si>
  <si>
    <t>45d0a653-9b41-4361-bbbf-ac1d59a776ad</t>
  </si>
  <si>
    <t>abebfa60-18c7-47d4-a1c0-a9990927b190</t>
  </si>
  <si>
    <t>de7fee81-be95-48b9-9de9-975ab5935511</t>
  </si>
  <si>
    <t>4c58469f-bc4e-42ca-8be2-36440776275e</t>
  </si>
  <si>
    <t>4e096805-3220-43ac-a044-5769fab2d524</t>
  </si>
  <si>
    <t>ac82f544-4ace-4a99-9278-1a700d13a062</t>
  </si>
  <si>
    <t>fcfa3451-1509-43bc-a3b4-08253644d867</t>
  </si>
  <si>
    <t>ee0837c5-ef74-40a8-beab-02234f652b06</t>
  </si>
  <si>
    <t>1710765f-c8c2-413b-8016-eb5112b2b14b</t>
  </si>
  <si>
    <t>84f84d06-93f7-4987-8afd-9fc16490c2e7</t>
  </si>
  <si>
    <t>25323584-b9be-4e23-8b59-4384dab687ab</t>
  </si>
  <si>
    <t>8f5c0466-0876-41d2-9e47-dc00012c6a39</t>
  </si>
  <si>
    <t>964eb31f-37e3-4c3e-9c9d-24f837c594da</t>
  </si>
  <si>
    <t>cc84ff0e-e6ce-4401-80af-c45b17c4c438</t>
  </si>
  <si>
    <t>eda1d40b-dc18-463d-a391-e923f5ff55ea</t>
  </si>
  <si>
    <t>650da3fa-0f60-46fa-994d-d180999ed2a6</t>
  </si>
  <si>
    <t>89726301-f92d-44ba-9575-0107146b924a</t>
  </si>
  <si>
    <t>8feb3041-285f-4dd4-acf2-b32b2e554d98</t>
  </si>
  <si>
    <t>2aa534be-ec4f-4514-ab4f-f0cc33390244</t>
  </si>
  <si>
    <t>5f0d8173-7dd7-43b7-8a08-ccb6e2bc6b0d</t>
  </si>
  <si>
    <t>d7e4f6e2-666d-4ab4-a404-8801f3e6d873</t>
  </si>
  <si>
    <t>c0b4a9e3-ec10-4c8c-ae6e-677584792949</t>
  </si>
  <si>
    <t>7a3b6c5d-a361-453d-8cdb-210bb6be3c68</t>
  </si>
  <si>
    <t>f02197b9-a9cb-4a86-8ebd-6abc9f241c9c</t>
  </si>
  <si>
    <t>bfefb560-7c66-4c67-9503-f37ec63939e3</t>
  </si>
  <si>
    <t>44b9fc55-cf31-476a-88b0-3eb620e733bf</t>
  </si>
  <si>
    <t>2179f687-b929-4aff-8f13-e172ca7f99ec</t>
  </si>
  <si>
    <t>ef763cd7-5c2e-4c09-88e9-0f5f6e0b3be1</t>
  </si>
  <si>
    <t>fc0845a1-1ec9-4bb2-bd59-bc51d26d2798</t>
  </si>
  <si>
    <t>d7a30028-e6d4-45c8-9e31-e865f2318cb9</t>
  </si>
  <si>
    <t>6fdd0d34-41de-4e3d-b194-dd77b7e70ff8</t>
  </si>
  <si>
    <t>dc6074e8-5d73-47ac-b833-5394ecbe7211</t>
  </si>
  <si>
    <t>b727f48c-657c-4229-a96b-e6e264e9a30e</t>
  </si>
  <si>
    <t>371f19a1-0ae8-4823-a467-f81c9178cc0f</t>
  </si>
  <si>
    <t>bf0a1089-632a-43e8-8ad3-9cab81410fa7</t>
  </si>
  <si>
    <t>1cecadb9-6609-4480-826f-86eeddaba51d</t>
  </si>
  <si>
    <t>7091ba4e-ec2d-4dde-bf42-b1c9ed5bec13</t>
  </si>
  <si>
    <t>2c2ebeda-e196-4306-810d-3acb8552e129</t>
  </si>
  <si>
    <t>7b89a57a-ffb0-400b-bee7-962cfe8fbada</t>
  </si>
  <si>
    <t>ee9bbd32-ec45-4ddc-8813-cd5a14c3603b</t>
  </si>
  <si>
    <t>47ad3d8d-7b35-4375-8725-84d8f4e34fd7</t>
  </si>
  <si>
    <t>7b54c22c-2d5c-497a-9253-e5c12b107ecb</t>
  </si>
  <si>
    <t>fdbd6467-6750-4a11-96b2-9e9e3b720254</t>
  </si>
  <si>
    <t>3e24e43a-f49c-4627-a034-5a14510fe461</t>
  </si>
  <si>
    <t>d0c04256-de94-4a19-b651-c0a8e3d9662a</t>
  </si>
  <si>
    <t>1074cd70-da0a-4c61-9bf0-b5ab7b43b333</t>
  </si>
  <si>
    <t>4a5d009d-e7f9-4f60-8323-1c8c7bce800f</t>
  </si>
  <si>
    <t>1a1b175e-6803-4cc9-b5d5-f53c22bf965f</t>
  </si>
  <si>
    <t>01ef5e76-0345-418a-8f99-ae86002b85cb</t>
  </si>
  <si>
    <t>5dd14538-f05b-4cd7-813e-65f82a63f0b1</t>
  </si>
  <si>
    <t>06952c35-0d79-4c1a-a2be-95cb97b9c006</t>
  </si>
  <si>
    <t>627c9c15-764b-4825-845f-9cde3898406d</t>
  </si>
  <si>
    <t>4ca4d6e2-45a8-41ea-a221-0148493b2083</t>
  </si>
  <si>
    <t>904877df-6c53-4394-b361-16abb8f1d43b</t>
  </si>
  <si>
    <t>f57ed169-3029-4091-aee4-a88a4e3261c9</t>
  </si>
  <si>
    <t>c7dfbbe0-a41e-4cee-993a-5cc68b52f6e3</t>
  </si>
  <si>
    <t>df19f85e-a362-46dc-8f3d-8af3e28c3670</t>
  </si>
  <si>
    <t>f09e8a39-8f13-4016-936c-f72c0b0758e6</t>
  </si>
  <si>
    <t>5f3cba44-af22-4f28-93ce-177769eee9f6</t>
  </si>
  <si>
    <t>6bc99cac-f382-45d8-9230-04ae900ad32e</t>
  </si>
  <si>
    <t>a8cb4a9d-c612-4294-9382-f542d2b3cdbc</t>
  </si>
  <si>
    <t>153efe94-bb32-4fb0-93e0-02dd103ef842</t>
  </si>
  <si>
    <t>ce005f55-1635-496c-8e68-4fe637178ba6</t>
  </si>
  <si>
    <t>b9df8c9d-c7aa-49ed-9588-3fba5b5a93d8</t>
  </si>
  <si>
    <t>75e8a95c-a895-4329-bbd1-cea8e43d124a</t>
  </si>
  <si>
    <t>4c5c35f0-8ee7-424b-b413-733c17d304b0</t>
  </si>
  <si>
    <t>d9d686d3-183e-4c5e-bceb-40ac8c8ec767</t>
  </si>
  <si>
    <t>7081f4fe-983e-40a4-a6ee-78f84ad829a6</t>
  </si>
  <si>
    <t>2d99404e-dc29-4516-ade1-b7e4b22befce</t>
  </si>
  <si>
    <t>848b38a9-5cc2-46ca-9017-02323ea882ac</t>
  </si>
  <si>
    <t>7f6698be-de2e-4c0d-ab9b-b145ba420118</t>
  </si>
  <si>
    <t>a131e030-5d71-4251-987d-efad4e4bb269</t>
  </si>
  <si>
    <t>830ab5cd-cbb1-485d-beca-d01915334419</t>
  </si>
  <si>
    <t>a1bd69af-05cf-4590-928b-eebffb134017</t>
  </si>
  <si>
    <t>4a833dbd-6646-4a71-a93c-b5d065705613</t>
  </si>
  <si>
    <t>7c0b01c5-474c-4906-83fd-4c999dfde9f2</t>
  </si>
  <si>
    <t>c33c88a2-61fd-4c9e-8b17-5a16b5f85039</t>
  </si>
  <si>
    <t>ad6e9c21-6e63-4e13-a350-13d4f13a77fd</t>
  </si>
  <si>
    <t>91a020b3-e5fa-427d-8b68-b63f44b39819</t>
  </si>
  <si>
    <t>554896f4-e588-49ff-ba80-040437a30a61</t>
  </si>
  <si>
    <t>9efc8243-b7be-43cf-ba2a-8cb14016c31d</t>
  </si>
  <si>
    <t>bd94e155-9089-4b5d-a40e-d13bf37b9d63</t>
  </si>
  <si>
    <t>75be2c2f-6e98-49a0-9ed9-015ed799c259</t>
  </si>
  <si>
    <t>11e640ce-d4bf-4d27-af6d-f99b447b456d</t>
  </si>
  <si>
    <t>6057fbff-292b-4645-9844-464767ce2ccc</t>
  </si>
  <si>
    <t>ee70b300-b85b-4d31-8b71-6255d771166a</t>
  </si>
  <si>
    <t>535ebfb7-d595-4e22-8937-d6a5cd2c4e67</t>
  </si>
  <si>
    <t>12860efd-0316-4641-a47e-d34e48d117f7</t>
  </si>
  <si>
    <t>d835b7a8-2679-42af-b30b-d29223984b87</t>
  </si>
  <si>
    <t>a95f5de2-65a4-41cb-b884-6199e27b067c</t>
  </si>
  <si>
    <t>753666a2-6a64-4bd7-90c1-17a87d81bf2e</t>
  </si>
  <si>
    <t>01f9c69f-c02b-4a50-936e-6a264020c31a</t>
  </si>
  <si>
    <t>b527e32c-e630-4525-8b76-ee94be2d793c</t>
  </si>
  <si>
    <t>d25cdde6-9252-44a8-8755-37f8cdc369fe</t>
  </si>
  <si>
    <t>349aec36-ad5d-47f6-aa1e-d48a52f22e60</t>
  </si>
  <si>
    <t>bb805c84-2e6e-4960-862f-150ba30708fd</t>
  </si>
  <si>
    <t>ed438dac-1407-4272-8bf0-54c5d0995cb8</t>
  </si>
  <si>
    <t>a8f1681b-399b-4068-9a54-3fb33fd8d58d</t>
  </si>
  <si>
    <t>6accd75d-615e-4035-9f40-62661bdd93da</t>
  </si>
  <si>
    <t>9bdaad88-11b2-46d5-bf97-92042e552037</t>
  </si>
  <si>
    <t>faece535-8ac8-4615-a6bb-0c2c52a22173</t>
  </si>
  <si>
    <t>cb4dfaf1-5b6f-45c1-a9e6-20315788831e</t>
  </si>
  <si>
    <t>400753c8-ae2b-46d6-8390-9031670a9d84</t>
  </si>
  <si>
    <t>dc16ac53-936e-486f-a2a0-db7eb7c9bd92</t>
  </si>
  <si>
    <t>13d69b52-5129-4d06-b7bf-8a823e2334af</t>
  </si>
  <si>
    <t>ccc54f23-456e-4942-9ea7-d343a05aa138</t>
  </si>
  <si>
    <t>77de4470-a1e1-4eda-a44b-712d23b30366</t>
  </si>
  <si>
    <t>c8527c33-4400-49f1-b85c-6f5b069b42db</t>
  </si>
  <si>
    <t>b60ee830-2e04-43fa-afa4-39ecd7ffc48e</t>
  </si>
  <si>
    <t>46a86e49-1c78-4cda-a499-5ecd2e574a75</t>
  </si>
  <si>
    <t>e20c5260-360f-494c-828e-68ae89ea9f1f</t>
  </si>
  <si>
    <t>64db3724-df36-404d-b0f1-ce5ceee3296b</t>
  </si>
  <si>
    <t>ef9a5a35-04de-428f-829b-59c57ac5c8b1</t>
  </si>
  <si>
    <t>39c59347-90ad-49b1-bbae-200803b1a7f6</t>
  </si>
  <si>
    <t>355cc5d8-f191-4c4f-8f4a-0578a720d96a</t>
  </si>
  <si>
    <t>0fb5068f-cb32-489e-ab19-b0dd9120b369</t>
  </si>
  <si>
    <t>057a576d-aa4d-4645-b10d-effa8f1fd9c4</t>
  </si>
  <si>
    <t>352985f3-8a19-44e7-a930-69e6b0d30f54</t>
  </si>
  <si>
    <t>f6578149-c29e-4b42-99f9-a245b424f692</t>
  </si>
  <si>
    <t>4fd03a64-51a8-44f4-ae03-92d0060cc4b2</t>
  </si>
  <si>
    <t>aa56bd2b-514f-4a9f-abe9-9c0319547c17</t>
  </si>
  <si>
    <t>da70760d-0363-4faf-b3d8-1608c155f4ee</t>
  </si>
  <si>
    <t>68076c06-7ae9-4474-91c3-1f4af9da5cd8</t>
  </si>
  <si>
    <t>29bc523a-0983-4625-816e-eeb81b1604a7</t>
  </si>
  <si>
    <t>cbca6761-4373-42a3-b15d-3e7accdb88f1</t>
  </si>
  <si>
    <t>5d704204-8172-43bc-9533-f661eafcc5d2</t>
  </si>
  <si>
    <t>d85217e6-e866-4e07-a955-5a5d985ef739</t>
  </si>
  <si>
    <t>369ed7ef-092f-44bc-93f9-2264af27448a</t>
  </si>
  <si>
    <t>11f8b094-cc10-42e2-9e99-fa5dc085cbe7</t>
  </si>
  <si>
    <t>588724cb-0f17-458c-b5dc-a343f84bca8e</t>
  </si>
  <si>
    <t>afa78124-9e2c-47d0-89db-33f3313e261b</t>
  </si>
  <si>
    <t>dddfbde6-3791-401f-9e7b-3fd0cda3a775</t>
  </si>
  <si>
    <t>28d67e49-ac03-473b-91bc-1c385b2b5be3</t>
  </si>
  <si>
    <t>19efa926-9fc0-4ede-b68b-e047fdfe729d</t>
  </si>
  <si>
    <t>9af80e8a-5843-4738-903f-c9fc1bd03a97</t>
  </si>
  <si>
    <t>a2eba9f5-bfb1-4932-82d2-599ef1998b71</t>
  </si>
  <si>
    <t>d4b1a28e-359f-459f-a7af-1f84e65804b3</t>
  </si>
  <si>
    <t>536bdf63-c0bc-4917-a855-215164daa1aa</t>
  </si>
  <si>
    <t>91feaeef-4ba4-4c24-bb3c-66137d617139</t>
  </si>
  <si>
    <t>b8c18ec9-caf2-4aba-a6df-75811734a010</t>
  </si>
  <si>
    <t>544927a3-3c55-4656-a0cf-b12d53dea3a1</t>
  </si>
  <si>
    <t>d3b1377b-529a-45dc-aa85-8bfa6815e4ce</t>
  </si>
  <si>
    <t>7d7761a6-2616-47a4-bfbe-93f2ae07c4a0</t>
  </si>
  <si>
    <t>802a8433-9ce6-4543-ba24-737ec31d8714</t>
  </si>
  <si>
    <t>44dde2da-3463-48a0-95e4-b81b8c1b3a36</t>
  </si>
  <si>
    <t>690c9bbb-0bec-4d63-8f3e-31255e0870e1</t>
  </si>
  <si>
    <t>ff2138a8-a1d5-48f9-8527-3daaf7bc9c30</t>
  </si>
  <si>
    <t>67ecc41a-674e-42b2-bed2-b09a596acd90</t>
  </si>
  <si>
    <t>3549c834-9399-41df-885e-9589d3835dee</t>
  </si>
  <si>
    <t>c162b507-fa4f-4a0a-b08c-fa7e424ca446</t>
  </si>
  <si>
    <t>b964964c-f64d-416b-903a-b8b751fc99b0</t>
  </si>
  <si>
    <t>2af63bbb-38d6-44e2-820e-04fc6c9fbec8</t>
  </si>
  <si>
    <t>73199043-9577-4631-b2d6-d1bb06c783d7</t>
  </si>
  <si>
    <t>91df0d17-3b9d-4d10-989d-8b7879005698</t>
  </si>
  <si>
    <t>73d8d82d-d31c-419b-8247-82dbfaa3e1f9</t>
  </si>
  <si>
    <t>f9b041e5-709c-4a0f-810c-c98b001acf24</t>
  </si>
  <si>
    <t>e2b580da-c54b-487f-8089-f14acb038791</t>
  </si>
  <si>
    <t>1ec61037-f8d5-4976-89ad-423745ccf10c</t>
  </si>
  <si>
    <t>17c6477f-0785-40cc-ae08-8e1669ad0d7a</t>
  </si>
  <si>
    <t>a612ac20-298c-4667-9182-6b9005dca6fc</t>
  </si>
  <si>
    <t>1643a6a4-68f6-4821-93ca-b39df394848f</t>
  </si>
  <si>
    <t>00359e58-22bb-4472-a38c-953ac66f7548</t>
  </si>
  <si>
    <t>4166927c-30fc-4913-a620-9a27c7da2831</t>
  </si>
  <si>
    <t>3b0b4e8c-cb89-4c86-9ef3-04adf323773a</t>
  </si>
  <si>
    <t>347a1407-2eae-4881-9999-7fd29277a832</t>
  </si>
  <si>
    <t>e8e562da-3e64-4036-8829-484c13b585d7</t>
  </si>
  <si>
    <t>61b559f8-468b-4025-8c0e-71e1bffe7974</t>
  </si>
  <si>
    <t>baec4d74-7419-4d34-b05a-1db7b533ccc9</t>
  </si>
  <si>
    <t>33a83f07-6f6d-4f8f-ba2e-7068a8da3479</t>
  </si>
  <si>
    <t>65f90f6e-debb-49aa-a7d0-555c9970a107</t>
  </si>
  <si>
    <t>ae7fb11d-bc77-4d5a-bf7a-5b50283f8dcf</t>
  </si>
  <si>
    <t>5f26ca09-e443-45ca-a0e6-4f4aca2f6e41</t>
  </si>
  <si>
    <t>5c3c6f4a-2089-48ae-8b05-84e22f78fa21</t>
  </si>
  <si>
    <t>bb3daa6a-d9fc-4018-a935-98f3aa147dbe</t>
  </si>
  <si>
    <t>988569a2-a824-487b-9872-53f7c9ef7c57</t>
  </si>
  <si>
    <t>e737ae39-3252-4259-9420-7545b55d063f</t>
  </si>
  <si>
    <t>7ca801ca-8646-4d4c-86df-597e95299c9a</t>
  </si>
  <si>
    <t>67e38460-315f-468e-a2c8-b8f353aa68ad</t>
  </si>
  <si>
    <t>925f2ed3-a199-455e-bbd8-76330020bea8</t>
  </si>
  <si>
    <t>3419b212-938e-4e35-baa1-711cc8dbf145</t>
  </si>
  <si>
    <t>0ccc91fe-358d-4cbb-b3ea-39c9fa122ef8</t>
  </si>
  <si>
    <t>03a283b5-1bf0-4912-802d-1cee837b303e</t>
  </si>
  <si>
    <t>511cb8d1-9bda-4882-8deb-b78046e8f305</t>
  </si>
  <si>
    <t>73499ad0-a1be-4fd1-8c1c-ef51e2a5421a</t>
  </si>
  <si>
    <t>4d3fc89a-bd7f-45cf-8959-82a19324b210</t>
  </si>
  <si>
    <t>be286a56-3606-46c2-94d2-eae56f04b4c7</t>
  </si>
  <si>
    <t>8e21b58a-989e-4a25-be32-46601c629525</t>
  </si>
  <si>
    <t>26f04dbb-f9bb-495b-ba09-eaa1716cf712</t>
  </si>
  <si>
    <t>e826e201-7cef-4848-bd40-b290a6d71eee</t>
  </si>
  <si>
    <t>9c39a0d7-3890-49eb-ad59-c661e02e899e</t>
  </si>
  <si>
    <t>87673c08-e2b8-4896-b328-45bcbb8ae481</t>
  </si>
  <si>
    <t>6b9d3712-2043-40ac-a0aa-024a4ebd2026</t>
  </si>
  <si>
    <t>e9545a0e-5dcb-4d88-98aa-06de9152fb7b</t>
  </si>
  <si>
    <t>0bbed1c6-f522-4442-b996-b3ecd41ba62d</t>
  </si>
  <si>
    <t>5ac0aa94-90b9-465b-b898-246417a18726</t>
  </si>
  <si>
    <t>c62be1a9-0cb9-4abd-9308-fd603b55016f</t>
  </si>
  <si>
    <t>67806038-a5c3-4373-8476-7bc7f0e6238e</t>
  </si>
  <si>
    <t>4f811e26-36f5-4d30-a8d2-732121431ca4</t>
  </si>
  <si>
    <t>5d7008ec-26e2-42e2-a9b4-f6fc1aad6ba0</t>
  </si>
  <si>
    <t>9641dd64-34a4-4f82-9af5-70552f3777d5</t>
  </si>
  <si>
    <t>1670929d-568c-4660-9e83-7e04a333f6a5</t>
  </si>
  <si>
    <t>d4e7f56d-5d53-4c06-ba13-63c44a618b91</t>
  </si>
  <si>
    <t>3e7d5d38-26fd-448b-ab55-8b82b7bb456f</t>
  </si>
  <si>
    <t>23ff4195-3307-4204-9244-df3966781c50</t>
  </si>
  <si>
    <t>348f6430-5c07-41ef-8aa0-a5a4eea3df7f</t>
  </si>
  <si>
    <t>d607dee9-6a2f-4282-8d93-3b34c53cd1ca</t>
  </si>
  <si>
    <t>97f2bfd6-bc1e-4890-8df8-394557ef195d</t>
  </si>
  <si>
    <t>1da32aa1-ce02-4950-991a-a0ecdd9f2d7a</t>
  </si>
  <si>
    <t>2f43803c-e0fc-4b1c-b485-caff482cda94</t>
  </si>
  <si>
    <t>72078972-3893-4f4e-925b-6ef3ecafba95</t>
  </si>
  <si>
    <t>f9efa6f1-6197-4a9e-8950-36673e939fa2</t>
  </si>
  <si>
    <t>d7ad3c29-7e57-4ecc-bfb3-38044670be92</t>
  </si>
  <si>
    <t>1e4b3610-f232-40c9-b6a6-b583352aa055</t>
  </si>
  <si>
    <t>b735207d-141f-43ff-86a1-98a502f520a7</t>
  </si>
  <si>
    <t>9a190301-b485-49eb-896b-d22083fb0060</t>
  </si>
  <si>
    <t>afa4e1a3-41d8-411e-a475-95e50f50b6d1</t>
  </si>
  <si>
    <t>6a20ed84-5511-4c3e-a209-b90e02149a6d</t>
  </si>
  <si>
    <t>a88b4049-459d-4e37-82d2-a7164423ac35</t>
  </si>
  <si>
    <t>2309c74b-1e95-4f93-932c-3b6eaea78d4e</t>
  </si>
  <si>
    <t>672eb6db-9d59-4c86-8cca-b3ddb6d2b777</t>
  </si>
  <si>
    <t>9f88afa6-a509-4fd6-8e77-1536feb11cda</t>
  </si>
  <si>
    <t>8243c288-ada2-4d8b-8c01-9c5305913685</t>
  </si>
  <si>
    <t>25940666-c9d7-4b45-aed5-9572b324598d</t>
  </si>
  <si>
    <t>529f4580-dfb2-4796-8a6c-688910b136af</t>
  </si>
  <si>
    <t>aa7ae69b-22ad-43b9-8330-34f03e22182e</t>
  </si>
  <si>
    <t>927c0149-7f98-4547-acd8-531f016f052a</t>
  </si>
  <si>
    <t>9641fb24-65bb-450d-8f7f-1998bb483222</t>
  </si>
  <si>
    <t>44a44d40-d84f-40e6-afde-da76999527fb</t>
  </si>
  <si>
    <t>2990857b-81c5-43bf-a82a-a28189514232</t>
  </si>
  <si>
    <t>0e78d78b-9955-4bb9-9d39-683abce77154</t>
  </si>
  <si>
    <t>900a8c28-f4e3-4b53-8b6f-054cf87373e4</t>
  </si>
  <si>
    <t>7475ac5f-81f4-4414-8da5-083155dfcf2f</t>
  </si>
  <si>
    <t>b0dd29b7-c59a-43e4-bd3b-8efa85ca24df</t>
  </si>
  <si>
    <t>104cd18e-a064-448d-b618-2617c6753cd4</t>
  </si>
  <si>
    <t>ea5147b0-f457-4620-92d7-6e6417ea33c0</t>
  </si>
  <si>
    <t>1c6ce9e4-5caa-453d-9248-9ca4bdab4bfd</t>
  </si>
  <si>
    <t>d6bd6d04-9d7a-47b4-ba4c-ce1cbcd7f015</t>
  </si>
  <si>
    <t>05eaa785-7caf-43b7-93be-3f48e4cc9155</t>
  </si>
  <si>
    <t>28117e42-98f5-4dc0-beed-f0d60679a60f</t>
  </si>
  <si>
    <t>ad9f268b-728d-4ae7-9688-e29b83fa806d</t>
  </si>
  <si>
    <t>94e14fba-b1a2-431f-abe8-2a83f5fc01cb</t>
  </si>
  <si>
    <t>8c162edc-c28f-4f71-8993-d0a72f46fe6b</t>
  </si>
  <si>
    <t>6efd8eea-e32d-40a7-a4af-360b625ed07b</t>
  </si>
  <si>
    <t>663f7e7f-f67a-4efb-b21b-c78f5034d1c0</t>
  </si>
  <si>
    <t>ea8f7f40-f9e3-43ed-b316-d76146adcbe9</t>
  </si>
  <si>
    <t>1b8f76d1-bbab-4531-847f-5abd2624d795</t>
  </si>
  <si>
    <t>afe6cc93-39c6-48d6-8d5c-18f6000520fa</t>
  </si>
  <si>
    <t>d0d6a127-a114-4bed-b8fc-bae325286a02</t>
  </si>
  <si>
    <t>1bc78050-eba5-496e-abfe-591eb42c9c46</t>
  </si>
  <si>
    <t>c34a5ede-d8c3-4bda-a9e8-b0d7251983e4</t>
  </si>
  <si>
    <t>8aaf3d7b-e94f-4df2-ab8e-4df9f13aff81</t>
  </si>
  <si>
    <t>df7ea9aa-5319-48d0-a1e5-9af89ca05263</t>
  </si>
  <si>
    <t>9dfbbc7d-731f-4a9a-9dd1-f4d7bbfcf801</t>
  </si>
  <si>
    <t>de948087-f1b1-4d67-8152-8999df1f300e</t>
  </si>
  <si>
    <t>5962534b-3d3b-48b6-9ab8-3a925f17118b</t>
  </si>
  <si>
    <t>f78a0fd7-ae7a-4c11-bbbf-48a99262b3f0</t>
  </si>
  <si>
    <t>ab755783-60eb-49c0-8536-553c8dc74291</t>
  </si>
  <si>
    <t>3305c66b-f3ac-477b-bf60-645fd7fa597e</t>
  </si>
  <si>
    <t>cce85ec2-185c-47e7-8c46-2ea4c5d6291f</t>
  </si>
  <si>
    <t>94b2d4b1-c606-4e44-857a-3a7928df6242</t>
  </si>
  <si>
    <t>ce65da59-4adf-4dce-892f-646171b5807a</t>
  </si>
  <si>
    <t>a4172cc5-dab3-4536-9799-2e0d9dacafdb</t>
  </si>
  <si>
    <t>11b8017f-5913-402f-a497-5afd65e645bf</t>
  </si>
  <si>
    <t>93ccba16-ca8f-4313-a1bf-8289eb509c00</t>
  </si>
  <si>
    <t>20a71846-a170-4b8c-9476-b730b34e6772</t>
  </si>
  <si>
    <t>e57e4a5a-d1f2-4de8-b564-87d167b91505</t>
  </si>
  <si>
    <t>bf91f702-7de4-4272-b955-fc9866974e86</t>
  </si>
  <si>
    <t>82bdb1e8-9644-4e92-8b03-beb2838f30a9</t>
  </si>
  <si>
    <t>1f9e3df5-c494-4cce-86bc-cd2a8d3ce0d6</t>
  </si>
  <si>
    <t>27b2ac6e-70c6-4ea8-9d2a-6142410c6291</t>
  </si>
  <si>
    <t>d5c4e376-7ac0-4687-8920-c92c8cfc81e7</t>
  </si>
  <si>
    <t>543d7dcb-f283-4316-ba7d-66b534990c91</t>
  </si>
  <si>
    <t>566a938b-e9dd-47e4-b22e-4b4192ef25df</t>
  </si>
  <si>
    <t>81f06105-9c2d-4d52-a29a-afe5ab6e174b</t>
  </si>
  <si>
    <t>64126472-2ca8-4f66-b8f6-f0963f527eab</t>
  </si>
  <si>
    <t>fc2a8868-5540-4f58-9d8b-dfd27d1c4503</t>
  </si>
  <si>
    <t>f0d02496-10d8-4d79-96c2-054f40a58ab3</t>
  </si>
  <si>
    <t>64953613-9e13-4e81-b7c8-9454657bda43</t>
  </si>
  <si>
    <t>b56741ac-d716-4857-b802-d94db62e73c5</t>
  </si>
  <si>
    <t>531faa67-ab4d-4cba-bf38-20d598b8ef58</t>
  </si>
  <si>
    <t>12e0c0a1-7b19-44a1-adde-2ff2c8d3f870</t>
  </si>
  <si>
    <t>9526d466-d749-4232-9abc-3c4d68974386</t>
  </si>
  <si>
    <t>5819cd97-5ea1-4e07-abf9-e29962fd15db</t>
  </si>
  <si>
    <t>5b9c9b1a-2e23-4d51-b6c1-9f680fffae75</t>
  </si>
  <si>
    <t>2af1b594-cf08-4d5e-a4b9-0be172539a61</t>
  </si>
  <si>
    <t>1e688c94-2bb4-414e-a651-5477cae3f829</t>
  </si>
  <si>
    <t>e5884e9d-72bf-49d5-a488-a56a2dea40c5</t>
  </si>
  <si>
    <t>ccc827be-7a6b-47b8-a9f2-33633699af96</t>
  </si>
  <si>
    <t>7d4891c7-5c1c-4432-8313-ee700724137a</t>
  </si>
  <si>
    <t>6050e6e5-f302-4ee7-bc19-d0939f72c493</t>
  </si>
  <si>
    <t>bfc472c9-023f-4c08-9542-d4196a4e7e72</t>
  </si>
  <si>
    <t>cf0bf5ce-44dd-4d74-905d-a484596c009f</t>
  </si>
  <si>
    <t>3eba7c89-7cf3-47db-8deb-d911f9d1c1fc</t>
  </si>
  <si>
    <t>e7e9cba5-cd96-4252-a29d-5d98166521b4</t>
  </si>
  <si>
    <t>bfee8fc4-371c-4f39-a0f9-9fcd0b072808</t>
  </si>
  <si>
    <t>676f622a-cbe2-4fcb-b477-a363655555a3</t>
  </si>
  <si>
    <t>fc3b3956-7108-41ff-ac6a-4476970873f4</t>
  </si>
  <si>
    <t>82e74ad3-8f5c-4d5e-bb2b-6d800041594d</t>
  </si>
  <si>
    <t>309c4be2-e553-4730-9f3e-074dddf3aef1</t>
  </si>
  <si>
    <t>4920c254-dbcb-48b2-8705-a159e55d9005</t>
  </si>
  <si>
    <t>e3767ca7-48d7-403a-8dd7-cecccc83fe18</t>
  </si>
  <si>
    <t>6db7c05e-1a82-4af6-bfa4-54f95ce60821</t>
  </si>
  <si>
    <t>6eedf36c-4a1f-4905-ab70-4041a091207e</t>
  </si>
  <si>
    <t>4aa551af-e202-495a-9874-98038cde1681</t>
  </si>
  <si>
    <t>a890010a-1894-4d4d-a943-226d5e06ad12</t>
  </si>
  <si>
    <t>26a4942c-c48b-40ec-ba81-e662350afd84</t>
  </si>
  <si>
    <t>73bc5417-bd58-4d59-986c-9cc4e9e41f81</t>
  </si>
  <si>
    <t>beb5571c-9e82-443a-add3-f47eb0c3999c</t>
  </si>
  <si>
    <t>cd5af5c4-cf6e-4fe5-87a4-8800357da8d9</t>
  </si>
  <si>
    <t>1be89adb-619e-4fd4-9db4-ed0bd2e05c74</t>
  </si>
  <si>
    <t>d077c80b-40bb-44e8-a622-972d0c0eb622</t>
  </si>
  <si>
    <t>edc0d7b9-7117-439b-8d55-bfb9b9343695</t>
  </si>
  <si>
    <t>6d44374e-c0af-43e5-88fb-652e84cbe7c0</t>
  </si>
  <si>
    <t>beaf79aa-c7e7-46e4-a7d1-e36fddfdd620</t>
  </si>
  <si>
    <t>93e7fadf-ec0f-416e-b4f8-6a31eae683bd</t>
  </si>
  <si>
    <t>2ee0f231-13ef-4798-aa36-a136e9217c05</t>
  </si>
  <si>
    <t>71e9e38d-d9a1-4e26-9447-0393d5660409</t>
  </si>
  <si>
    <t>53aac179-c648-4238-893d-f6589d788e91</t>
  </si>
  <si>
    <t>359988d9-d71d-4855-9a6b-33df5fc8340e</t>
  </si>
  <si>
    <t>a5a84029-93e4-404f-975b-f8c6bb7ab0ce</t>
  </si>
  <si>
    <t>1af8c102-c1f8-431e-b310-2c61c8547929</t>
  </si>
  <si>
    <t>1621f7af-48a7-46f7-8319-35015faecc2c</t>
  </si>
  <si>
    <t>5497f384-7691-4b2b-964e-d504a81c4c37</t>
  </si>
  <si>
    <t>b5aed68f-2e09-460a-9d9c-96f5174f7ac7</t>
  </si>
  <si>
    <t>7af0ea48-ec40-4ae1-9278-4dfe4c795594</t>
  </si>
  <si>
    <t>9014307e-41f1-402f-9ed5-29151de130e0</t>
  </si>
  <si>
    <t>6401253d-cac0-4fba-b52c-173113767912</t>
  </si>
  <si>
    <t>e8efcbfa-14dd-4dd0-a8b8-55bdf09f883a</t>
  </si>
  <si>
    <t>0b3e91bf-ee20-4e2e-9979-85e782107636</t>
  </si>
  <si>
    <t>4a0a8104-9ef5-4abe-8862-e5782c767541</t>
  </si>
  <si>
    <t>14feb9f4-975f-46e6-8f73-cc3c47cc29cc</t>
  </si>
  <si>
    <t>009ef28b-9283-4a65-bd02-1d2a397034d8</t>
  </si>
  <si>
    <t>38bb9b57-1d4c-4741-91c4-7d57215e64c3</t>
  </si>
  <si>
    <t>b8719a51-d928-416d-89f9-7a1d53965c7a</t>
  </si>
  <si>
    <t>38afcd1c-f739-46da-8e76-254d3317b841</t>
  </si>
  <si>
    <t>6a34c6c5-7ad3-4d82-8c2e-8672ec75368a</t>
  </si>
  <si>
    <t>87de5bc3-23ef-4b34-b100-638c70197d44</t>
  </si>
  <si>
    <t>aa29daff-021b-4538-b03d-25568d7c45a1</t>
  </si>
  <si>
    <t>674e7067-e1ff-4a9b-8b03-171a919dd878</t>
  </si>
  <si>
    <t>5e69e53c-8d4a-4e0b-883c-a8b6ad1f6dc2</t>
  </si>
  <si>
    <t>532d5174-a903-4a5e-84b5-0bf5a0bf8a05</t>
  </si>
  <si>
    <t>d76f9b14-6257-451a-b8f1-25c1d5462436</t>
  </si>
  <si>
    <t>8ce9b828-5f10-474b-81b6-200631e3346d</t>
  </si>
  <si>
    <t>91266914-72b9-4892-8850-84fd7d7b848e</t>
  </si>
  <si>
    <t>08b60d14-d1f6-49bc-bdc0-912b62d7ca03</t>
  </si>
  <si>
    <t>db5d8869-8e58-4aaf-a505-68534c4f83b5</t>
  </si>
  <si>
    <t>b538902b-cf4d-478a-9162-0a63464d4a74</t>
  </si>
  <si>
    <t>4bb1d736-c2b2-4367-a81e-ca97d8021730</t>
  </si>
  <si>
    <t>cabbb93a-f9ed-4c9a-8e41-836756227528</t>
  </si>
  <si>
    <t>fe7b3e1d-b352-4b6e-9a17-572e583d37a9</t>
  </si>
  <si>
    <t>cd4c278e-53aa-41a7-af50-9bd0a904a796</t>
  </si>
  <si>
    <t>bfc9211f-748c-4884-b091-739ae837a1af</t>
  </si>
  <si>
    <t>0d14e209-b481-4e3d-ac7e-4ea437357717</t>
  </si>
  <si>
    <t>365d828f-2680-489b-80dc-19c5231beb29</t>
  </si>
  <si>
    <t>e969cc92-f5fe-4184-ace3-cc9c9578d955</t>
  </si>
  <si>
    <t>6866643f-d224-477f-ab41-c5216c6490ef</t>
  </si>
  <si>
    <t>a5169df0-3028-47d6-99fd-411e65ef5c31</t>
  </si>
  <si>
    <t>f21642d4-7c27-4b10-93b8-efc897dbfba6</t>
  </si>
  <si>
    <t>78dc650a-df67-4930-adcb-34be1973e827</t>
  </si>
  <si>
    <t>bd5afd4b-52c0-4052-b9a8-c68347c783f1</t>
  </si>
  <si>
    <t>f389f773-a82c-4944-a84f-d4771a0db21b</t>
  </si>
  <si>
    <t>a499a37a-0abe-417c-a639-16a23e9372f8</t>
  </si>
  <si>
    <t>84bcac99-39bf-467f-b571-c29952b428fb</t>
  </si>
  <si>
    <t>ab152baf-b350-47c1-93df-af9091a6082a</t>
  </si>
  <si>
    <t>cf60ee48-bd18-4e48-9bac-dc206f4397fc</t>
  </si>
  <si>
    <t>0b40a39f-0b9d-424c-b0e7-58329b95ce37</t>
  </si>
  <si>
    <t>975d86f1-185a-43bb-9ba9-d4e48740ed6f</t>
  </si>
  <si>
    <t>4b5e3940-05db-4901-9b34-8ee75cd4b72d</t>
  </si>
  <si>
    <t>a562ae6e-ce15-470d-9ba5-a655077b14ee</t>
  </si>
  <si>
    <t>55fd41ef-42e8-467d-b6b3-d4572d90c1b2</t>
  </si>
  <si>
    <t>137f8619-4dc2-4672-a972-22ed9c07cc6e</t>
  </si>
  <si>
    <t>35393e77-a3d0-463e-9b6c-614b5f4b57e8</t>
  </si>
  <si>
    <t>1dc085fe-a0c9-4b3d-b38e-c2f41ab4f999</t>
  </si>
  <si>
    <t>d9ea5506-f56e-4f59-bfee-b95491fe11ac</t>
  </si>
  <si>
    <t>0f637d85-daa3-41f6-abca-658a6e176449</t>
  </si>
  <si>
    <t>a4677b32-543f-4671-9200-7db3cf589a6d</t>
  </si>
  <si>
    <t>7eb49721-1fd8-4ede-bbfa-a94b001fb3cb</t>
  </si>
  <si>
    <t>f12d8c2e-aef2-4c45-99f9-6eaf586ebdd7</t>
  </si>
  <si>
    <t>fa2cc13a-a4b9-4c48-90c2-5876b030df68</t>
  </si>
  <si>
    <t>8238e880-348e-4f98-94ac-cf19bd2ec655</t>
  </si>
  <si>
    <t>735aa4a4-59af-4f84-b796-4c2ddb01a04c</t>
  </si>
  <si>
    <t>f3e4ec50-d2b3-4733-b439-24a63489a55f</t>
  </si>
  <si>
    <t>135e491e-f6ac-4ec3-b6f6-d31f3b2649c3</t>
  </si>
  <si>
    <t>ccf9fbd9-9f59-4d9f-9dfd-a90683c4cf42</t>
  </si>
  <si>
    <t>ef772e50-9e50-441a-b04e-1493b2f8dae1</t>
  </si>
  <si>
    <t>d27e4576-8a2f-4eb1-ad3e-7c56566599d3</t>
  </si>
  <si>
    <t>a695e8b6-3072-4646-a14c-f6a51ea7d38b</t>
  </si>
  <si>
    <t>24abad71-a733-486f-89b5-4b283638fe8b</t>
  </si>
  <si>
    <t>85e16e41-fbc0-4e9c-8611-a3c9c99d409e</t>
  </si>
  <si>
    <t>7b389485-f817-41bb-a1ee-2e6a0579fcb9</t>
  </si>
  <si>
    <t>a53f2a40-2042-4bcf-a923-10fcd22cddc0</t>
  </si>
  <si>
    <t>96ac8fac-65ce-40fb-af26-415fb0357346</t>
  </si>
  <si>
    <t>d6141974-3c87-42b5-bfb6-6c2ed7c61c46</t>
  </si>
  <si>
    <t>18db2209-b879-4fdc-800f-b0821aa3f03e</t>
  </si>
  <si>
    <t>62336553-ec78-40c8-b77e-b0df32ff7659</t>
  </si>
  <si>
    <t>2549a9c4-cc32-454e-85a0-39ae6ffcecb0</t>
  </si>
  <si>
    <t>4dd8a701-b3e4-4ed7-b84c-a931cad4b470</t>
  </si>
  <si>
    <t>877db887-9017-465f-aca2-285fa4acd252</t>
  </si>
  <si>
    <t>35e006cb-1b24-47ec-b045-69e132b31588</t>
  </si>
  <si>
    <t>3cc0bc08-a2c5-4912-8ea4-33d4ea19af29</t>
  </si>
  <si>
    <t>5a6d7b6a-0991-4508-bddf-e8c19b58bced</t>
  </si>
  <si>
    <t>58210a13-18ad-4d8b-906a-d5bf11828223</t>
  </si>
  <si>
    <t>67c123b3-94c1-45f2-a5cd-f7906f812762</t>
  </si>
  <si>
    <t>9cbafab1-1628-43af-9960-869c47097097</t>
  </si>
  <si>
    <t>15f4880c-3b4d-4550-9831-ddc434ce495a</t>
  </si>
  <si>
    <t>0b71135d-a185-45f3-8fc1-b22dd4bee1ce</t>
  </si>
  <si>
    <t>ee83295b-4592-4b0f-84fa-d85dbf040967</t>
  </si>
  <si>
    <t>2d84c63c-40d3-43da-87d6-ba7a0235bcc0</t>
  </si>
  <si>
    <t>a21a81f8-fe51-4971-b501-f3c016be2649</t>
  </si>
  <si>
    <t>4059615e-4b3e-4092-8dae-7d7ac8545208</t>
  </si>
  <si>
    <t>db760c2b-3828-475b-a90e-91cdb318c363</t>
  </si>
  <si>
    <t>d927754f-a4ae-4ef0-bfb5-445884ed6c3c</t>
  </si>
  <si>
    <t>2f278d8a-9c83-4229-85ad-bee048c93ef2</t>
  </si>
  <si>
    <t>68f2d0d9-3bd6-4795-a7d8-8be251363f2f</t>
  </si>
  <si>
    <t>f5048f09-98d3-47d0-913d-04ae133c9c73</t>
  </si>
  <si>
    <t>7f6a6611-5f10-4177-bc78-7a1c4432a7da</t>
  </si>
  <si>
    <t>02cddc73-d0fd-478b-a2b6-02fae5ef7a07</t>
  </si>
  <si>
    <t>2814bdf3-62ad-4493-9e2e-dcc08f76cdc5</t>
  </si>
  <si>
    <t>a109727e-f6ce-446e-9750-58bb2e411c19</t>
  </si>
  <si>
    <t>bcb36eff-4751-4a50-85cb-f0f37d752c6b</t>
  </si>
  <si>
    <t>ba62e948-4900-4794-89dc-1c8ae355dbe4</t>
  </si>
  <si>
    <t>e389c628-d05e-4145-86c1-bc3d509b46e0</t>
  </si>
  <si>
    <t>ce47678b-1dc3-43cc-a6ba-ca0904cb7856</t>
  </si>
  <si>
    <t>3a5e8b03-05ed-4e77-99b5-13c8e359cd28</t>
  </si>
  <si>
    <t>9e0eea13-f0c8-4b65-ba74-ad9668ee205a</t>
  </si>
  <si>
    <t>2bf2a546-f0f4-4c03-8465-add428a09190</t>
  </si>
  <si>
    <t>702e3a7f-3876-404e-8858-28433b8f3ee3</t>
  </si>
  <si>
    <t>552a598b-bf42-4874-9b4c-018a3d1eab63</t>
  </si>
  <si>
    <t>5f22477d-cab0-46dd-a360-c41b560cf43f</t>
  </si>
  <si>
    <t>2d927bc8-7434-437f-bff1-2d9fb6a42596</t>
  </si>
  <si>
    <t>32159a22-e6a3-4ca6-be23-76acd847df2b</t>
  </si>
  <si>
    <t>fa547ee3-1396-4989-bc11-bd5ee0898702</t>
  </si>
  <si>
    <t>130733c3-27ea-4a49-98b7-b57d6613b841</t>
  </si>
  <si>
    <t>e035782f-da2e-4155-ab5a-0e3c9fd2785b</t>
  </si>
  <si>
    <t>b9843177-7f21-4497-bfa7-ca5984c6b64f</t>
  </si>
  <si>
    <t>d4fc2803-0d39-4baf-ab07-0cd3ab0035cb</t>
  </si>
  <si>
    <t>f52f9a9f-886c-4c59-9861-3850377d01a6</t>
  </si>
  <si>
    <t>f9f449b2-bbb7-4281-8623-a397c6ba5d97</t>
  </si>
  <si>
    <t>2d9c2f61-4269-4cf2-a10f-a3825e31169e</t>
  </si>
  <si>
    <t>08ffe6ff-3b08-4dfc-a001-b444ce8a186c</t>
  </si>
  <si>
    <t>c41f2650-a5ab-4619-a2e2-18bf5cc819ec</t>
  </si>
  <si>
    <t>7667f9cc-d220-4502-9947-0587b41cebb6</t>
  </si>
  <si>
    <t>cbc73bcb-c5c7-46a7-898c-60646dc7e705</t>
  </si>
  <si>
    <t>a2cede2f-81c0-4a25-a495-ef6e37f56f0d</t>
  </si>
  <si>
    <t>27cd7b6d-1f00-4191-80af-481b4dbb9071</t>
  </si>
  <si>
    <t>1b710442-62d7-44b4-a417-fcf3099dffe9</t>
  </si>
  <si>
    <t>f3a3efc1-07c4-4926-854c-5c2708e71ccc</t>
  </si>
  <si>
    <t>884037d6-9503-4449-b2d1-4cc3f8d63d41</t>
  </si>
  <si>
    <t>46e58358-89af-4d76-9674-69a655a65f43</t>
  </si>
  <si>
    <t>f4159bfe-a285-48bf-9b36-5b4bc62a785f</t>
  </si>
  <si>
    <t>a6ad1dff-ddd9-4e96-851d-1133c2a0f259</t>
  </si>
  <si>
    <t>f02deddf-6132-442b-9ed8-f3701ea25817</t>
  </si>
  <si>
    <t>dc64bd7b-52d0-430e-ac16-2390950e7b33</t>
  </si>
  <si>
    <t>ecde4dc8-4f79-4a1c-bf40-dafa1a014087</t>
  </si>
  <si>
    <t>747b8413-b402-46fa-b515-112da852f4eb</t>
  </si>
  <si>
    <t>4271fae6-c44d-47ae-a74b-b7d7bd4443a4</t>
  </si>
  <si>
    <t>c0a5e19e-7b30-4600-947f-1c7b93d98617</t>
  </si>
  <si>
    <t>b51beee1-9a50-4a3c-b9a8-1fe48e8c40d4</t>
  </si>
  <si>
    <t>c01b7bdf-7b00-4370-8778-0f3f31edf5d0</t>
  </si>
  <si>
    <t>ca5bdf03-37ca-47b2-b69b-8440f098b84a</t>
  </si>
  <si>
    <t>9015fcc6-982e-42ca-95c7-a3a98dc9c7a1</t>
  </si>
  <si>
    <t>0078ba03-4e3a-4434-9646-823c083b2d27</t>
  </si>
  <si>
    <t>0ef496cd-b981-479d-bc48-f247aab0cbde</t>
  </si>
  <si>
    <t>77da12f8-8578-46f4-8590-330b34e96b5c</t>
  </si>
  <si>
    <t>d172c795-1bed-4c6f-b083-e45109916016</t>
  </si>
  <si>
    <t>5f7c905b-064b-4bf5-ab6a-3b26b53f5235</t>
  </si>
  <si>
    <t>b6b4fa64-e495-43e6-8d05-9fb697abc0a0</t>
  </si>
  <si>
    <t>d84ca4ed-3984-42b3-a764-72e71c209eb9</t>
  </si>
  <si>
    <t>865a8839-4e45-4611-92af-4e5ea9cb4306</t>
  </si>
  <si>
    <t>dae60059-1f67-4f93-8fe5-483ee6136f82</t>
  </si>
  <si>
    <t>8432fe9f-61fa-4408-947a-b008f0e5c46a</t>
  </si>
  <si>
    <t>25922653-586e-48d7-aadc-7a22ad77ffe8</t>
  </si>
  <si>
    <t>4d10551f-32c1-4740-8b34-5c9055abdba9</t>
  </si>
  <si>
    <t>83a7a20f-89cc-40ba-90a1-e6c9a1d230a1</t>
  </si>
  <si>
    <t>e4526595-059d-498e-a14d-2622418238c9</t>
  </si>
  <si>
    <t>f84065b8-c49f-4f7a-b061-421e734bdb35</t>
  </si>
  <si>
    <t>9ac62cea-42c2-4fbd-ad32-7c31a862ea8b</t>
  </si>
  <si>
    <t>9f814a3e-538c-46a9-8119-57343c31ead2</t>
  </si>
  <si>
    <t>25f38a92-c65a-444c-bc5f-40c260a41d66</t>
  </si>
  <si>
    <t>520d62b8-b21b-4c6e-a0ed-aa43e5b713ca</t>
  </si>
  <si>
    <t>cf22f665-d12b-46a4-b34e-022eb19b5573</t>
  </si>
  <si>
    <t>52e0e027-e2cf-4697-927c-472181bbf97c</t>
  </si>
  <si>
    <t>37ea17fd-13e5-481d-a3fe-56c44b2a42f3</t>
  </si>
  <si>
    <t>80ed568f-4f5e-484a-ae4b-d872ebed96ee</t>
  </si>
  <si>
    <t>81a8ebf8-7919-473f-98ac-bf95c66b6e16</t>
  </si>
  <si>
    <t>3282e009-3069-41a5-9f17-40bcd5760f67</t>
  </si>
  <si>
    <t>f1533c65-6627-4780-9217-1f2fb55d758d</t>
  </si>
  <si>
    <t>d61e4ca4-8244-4329-8ad6-9cd00f625349</t>
  </si>
  <si>
    <t>36b058af-3122-4f8b-b6cb-d11e7ea0f0e1</t>
  </si>
  <si>
    <t>675f6873-580e-4a67-8da8-0fc38f9ec90f</t>
  </si>
  <si>
    <t>d4936151-3118-4576-b40a-c71f41dd1bf5</t>
  </si>
  <si>
    <t>e55cc67d-693b-4e35-841a-130be9930461</t>
  </si>
  <si>
    <t>63a61a6f-1b8c-4bc5-82b0-0523f1ac549f</t>
  </si>
  <si>
    <t>d11383b2-0a81-4547-880b-b6566569c7fe</t>
  </si>
  <si>
    <t>cf0790d1-8e63-48c4-86d9-b5a82ec99a89</t>
  </si>
  <si>
    <t>5635e7d6-1ce1-43ed-92fd-5f72c08017b4</t>
  </si>
  <si>
    <t>0fb27c41-871c-4a18-b07c-6aae1b6d13f3</t>
  </si>
  <si>
    <t>0be5a84b-e86b-4bea-bb63-beacd2bdfc16</t>
  </si>
  <si>
    <t>02739049-077d-4c83-b8d1-1e398fd3f59e</t>
  </si>
  <si>
    <t>d15b927d-78d3-44e0-a58e-b9ab783bf274</t>
  </si>
  <si>
    <t>284568dd-c70b-4c82-8db9-cf9b5c945fca</t>
  </si>
  <si>
    <t>14c80c8f-79ab-4b62-96a5-466ded79b767</t>
  </si>
  <si>
    <t>cc627175-66d6-4cd9-956d-9f3624e72a5b</t>
  </si>
  <si>
    <t>27f0c791-07a0-41e5-8b65-9b2b4458c563</t>
  </si>
  <si>
    <t>3e5e69a7-5882-432c-8a72-cfecc32b784f</t>
  </si>
  <si>
    <t>56789a29-e1a7-4fc0-bdda-1f361d8f934d</t>
  </si>
  <si>
    <t>46617638-6601-451c-967e-132e4a20fb45</t>
  </si>
  <si>
    <t>8456f747-356a-4738-9cde-7dc43b32cce7</t>
  </si>
  <si>
    <t>6552ef13-469e-41d5-acf8-aede0c847cb3</t>
  </si>
  <si>
    <t>6640d41b-b66c-4475-8463-e7b6b691b001</t>
  </si>
  <si>
    <t>cca000e5-4d6a-4ec1-a850-616b13b07b14</t>
  </si>
  <si>
    <t>5bf45d64-8c93-4cba-88ea-78f215aba2ba</t>
  </si>
  <si>
    <t>578a4c2b-cf77-4ebd-ba5e-60c406b54458</t>
  </si>
  <si>
    <t>7c4462d2-6d28-4195-a138-2387704fc42d</t>
  </si>
  <si>
    <t>bf39ca2c-9ee5-4189-b661-3e04db6934fb</t>
  </si>
  <si>
    <t>1915a92c-d91b-41d1-9e10-d8c5c3218f54</t>
  </si>
  <si>
    <t>1880dc14-a816-4351-b53a-3a20a40746d5</t>
  </si>
  <si>
    <t>5bb1e727-b4e9-409e-b28d-154bbc4fa214</t>
  </si>
  <si>
    <t>a6b1ee3f-7079-4d58-bacc-7448b1e53d76</t>
  </si>
  <si>
    <t>11e3ad08-f136-4108-bfb9-8b9051cb881d</t>
  </si>
  <si>
    <t>c21d921c-dbf3-4673-bab5-2000b3839663</t>
  </si>
  <si>
    <t>26c01d55-e5ab-4bc4-9853-1c154c3869ba</t>
  </si>
  <si>
    <t>19726253-d324-4e17-9d70-d3e49dc7c60a</t>
  </si>
  <si>
    <t>11868e01-3bf4-493f-8330-e6bd5f621af3</t>
  </si>
  <si>
    <t>7444248e-8487-488d-b621-1e57083c6126</t>
  </si>
  <si>
    <t>9bf3fc8d-7f80-4807-8bf7-0097bfbf186e</t>
  </si>
  <si>
    <t>26038807-1c80-4123-b3f9-23fc3cfa74e1</t>
  </si>
  <si>
    <t>a48d1a45-4d25-4c4f-98e7-d0e324e8fbe4</t>
  </si>
  <si>
    <t>c02f65a8-ae2b-447a-af63-3553affc29a1</t>
  </si>
  <si>
    <t>b17afa6d-bce7-4095-bb31-39f4ac95e2a6</t>
  </si>
  <si>
    <t>8c6813ae-7a0e-4342-8770-553a85d2a029</t>
  </si>
  <si>
    <t>fd4a851a-32a1-41fc-9157-d083d7035be8</t>
  </si>
  <si>
    <t>1959376a-9609-4b6c-a341-3a19fd86bab4</t>
  </si>
  <si>
    <t>9418e06a-dff6-499d-9eb0-a254daf8c9eb</t>
  </si>
  <si>
    <t>b95bcf5f-3416-460a-afb1-4a95caa34a79</t>
  </si>
  <si>
    <t>e1b92dc6-c80b-4122-94c9-7575dae0c5bd</t>
  </si>
  <si>
    <t>6de08b13-7e4e-4911-85a0-69fe8b190d13</t>
  </si>
  <si>
    <t>28f0b02b-d85f-46e7-8dbf-4d8eff60f5f1</t>
  </si>
  <si>
    <t>729e7787-e0fd-4a04-b599-6af6855ad870</t>
  </si>
  <si>
    <t>31fcee85-c8cd-4587-b0c4-60f888a96224</t>
  </si>
  <si>
    <t>f43bb427-6b60-42a3-b73f-4e15e6493b7b</t>
  </si>
  <si>
    <t>0fd5db5e-24b0-4743-976f-6b764a2811b1</t>
  </si>
  <si>
    <t>68ff8f6e-2c3b-46a7-b096-9837cf61fb13</t>
  </si>
  <si>
    <t>6f90ee49-5c6d-448e-9f6e-91c3aac6f4f9</t>
  </si>
  <si>
    <t>0f4f4ba9-8a77-452b-983a-c1c99c789454</t>
  </si>
  <si>
    <t>11eaeaf7-c556-41b3-a4ce-c0af91a0e78c</t>
  </si>
  <si>
    <t>a68dfd44-ad8e-4fc9-8d4d-4e518e8eaf50</t>
  </si>
  <si>
    <t>2a976dbb-d1b6-44db-96f2-ed01c776f30b</t>
  </si>
  <si>
    <t>0eaf60dd-64ef-4960-89ef-25ca10316f20</t>
  </si>
  <si>
    <t>10628b06-b41e-405e-b1f0-a13bb53ff8c0</t>
  </si>
  <si>
    <t>f95ea50b-3e62-4608-b94d-3496e71e9313</t>
  </si>
  <si>
    <t>d27c9460-55fe-43a4-a692-8959137aad23</t>
  </si>
  <si>
    <t>3c151bd1-64a4-4c89-a3e5-59f2ef24965c</t>
  </si>
  <si>
    <t>90f0fc5e-f322-4bc9-91eb-fa08b86fe198</t>
  </si>
  <si>
    <t>49964718-3473-4eb7-be7f-6af4786d4897</t>
  </si>
  <si>
    <t>5f764f33-d9a0-4668-8fc8-33f60b09d2f8</t>
  </si>
  <si>
    <t>e232d6cb-8e5b-4f05-9932-de2eeaac1c38</t>
  </si>
  <si>
    <t>c5cb038a-c00b-4803-b547-05c109821a4e</t>
  </si>
  <si>
    <t>c9f901bf-0eed-42ae-abab-cf039a1182f1</t>
  </si>
  <si>
    <t>12bfcaae-9a77-4ab6-8f5c-e9a095c4de7e</t>
  </si>
  <si>
    <t>a2ec120e-2fab-4a36-aa54-179925771d4b</t>
  </si>
  <si>
    <t>63e3634c-6359-432f-b01e-33429600b017</t>
  </si>
  <si>
    <t>880124ab-7ad5-44bf-9784-c7bd48dacb4e</t>
  </si>
  <si>
    <t>7f0b60d3-6b84-4eaf-a3b1-c407be5e2521</t>
  </si>
  <si>
    <t>e6ab5376-c92b-486e-a0ec-d52263549566</t>
  </si>
  <si>
    <t>b8995858-def9-4c14-8b33-7b9974a9b382</t>
  </si>
  <si>
    <t>cd125eb6-379b-45df-9756-2cd36d37d1a4</t>
  </si>
  <si>
    <t>086ad6e3-d5ea-46b4-a1d1-fac2e9226ce4</t>
  </si>
  <si>
    <t>727bc113-3f08-42f3-9ff5-c7ee0de123fc</t>
  </si>
  <si>
    <t>28ceb353-7868-4be1-b606-e4518b00cdd0</t>
  </si>
  <si>
    <t>d73a8c4d-40e6-44de-97c8-56dfb486aed8</t>
  </si>
  <si>
    <t>61d48e1e-b076-45da-b519-44ef589a92f2</t>
  </si>
  <si>
    <t>6c0a07da-baee-4afb-9278-bfd3e394cf4f</t>
  </si>
  <si>
    <t>36d89e7c-8148-4954-bce1-b93921cf2a78</t>
  </si>
  <si>
    <t>ca8d22fe-21b5-4cf1-ac21-8f02a7f1922a</t>
  </si>
  <si>
    <t>c94533e6-5614-463f-9e45-ff5c542e0a39</t>
  </si>
  <si>
    <t>69b0ed45-b25e-420f-890c-dda55c78895e</t>
  </si>
  <si>
    <t>2dce9475-b393-419a-b4af-1ec493de85dc</t>
  </si>
  <si>
    <t>1d2e614f-3ba8-41cb-b0ef-59cb0ddf0965</t>
  </si>
  <si>
    <t>0318fdd4-25c8-4ab7-b6e9-51e260830f0a</t>
  </si>
  <si>
    <t>2e724969-fa0f-462b-a3fd-9956807aff2a</t>
  </si>
  <si>
    <t>abf0857d-37fc-4a74-8a3f-83f5df10cb3d</t>
  </si>
  <si>
    <t>efdc1b3a-2061-4c53-81f2-f93b285bed5f</t>
  </si>
  <si>
    <t>db7c0c96-bdbb-4d80-a198-a4b7e04348fe</t>
  </si>
  <si>
    <t>f5f116fd-4da9-4516-88ee-0e0cf205b4fa</t>
  </si>
  <si>
    <t>2d487acc-65d8-48ca-b0d8-d5362ecbbcc8</t>
  </si>
  <si>
    <t>e42bfa8e-7939-4aee-bc47-6bba492c1da8</t>
  </si>
  <si>
    <t>108beba8-0688-49e4-b8c9-510c901c8d4c</t>
  </si>
  <si>
    <t>c294d367-5b09-478b-b10f-3947dea076d6</t>
  </si>
  <si>
    <t>98e91a19-7e13-4629-b954-d39d91142479</t>
  </si>
  <si>
    <t>f97929ca-560a-4fac-8c39-f5017c78f977</t>
  </si>
  <si>
    <t>60df8407-a622-4b1f-9537-f73bf1fefa8f</t>
  </si>
  <si>
    <t>36ca383b-d424-4302-965f-7116caf3cddf</t>
  </si>
  <si>
    <t>363403ad-d9fc-497a-8c91-77d933db45e6</t>
  </si>
  <si>
    <t>10e49978-717f-45cb-a949-9496552d0b43</t>
  </si>
  <si>
    <t>502db3a3-6161-4118-9e14-b9a1fa255b72</t>
  </si>
  <si>
    <t>3f5b6227-46b1-4874-a3d6-1c38b36469d3</t>
  </si>
  <si>
    <t>fe7cdf9e-cca5-4d6a-8b9f-d7903a61b129</t>
  </si>
  <si>
    <t>05bf44dc-5ff0-474a-abae-aaef727fb7b8</t>
  </si>
  <si>
    <t>1771aa92-6315-43da-9163-3cd2c82b90b4</t>
  </si>
  <si>
    <t>f5f51170-261b-40e4-bb5e-9f631d30e405</t>
  </si>
  <si>
    <t>5b744703-4182-4cd5-9d11-23fb1f6b922f</t>
  </si>
  <si>
    <t>35ff087f-a704-43d1-94eb-7477ca7fb8b9</t>
  </si>
  <si>
    <t>80e81a30-88dc-4db3-a030-292b9860c6e1</t>
  </si>
  <si>
    <t>600cd7cc-3a72-4dfb-bcfe-dd47c8190d2f</t>
  </si>
  <si>
    <t>5c73bfab-a0e9-44f1-abd8-df22c89762d7</t>
  </si>
  <si>
    <t>702f0189-8039-403a-9b47-aa31d8730661</t>
  </si>
  <si>
    <t>bff46071-94da-46c9-8700-dfa3ea685bbc</t>
  </si>
  <si>
    <t>c8fac821-a624-44c7-97e2-347e54a17196</t>
  </si>
  <si>
    <t>3291b198-6010-4f26-94fd-a9b709a29c3f</t>
  </si>
  <si>
    <t>32f0710a-64e9-49d7-89e5-fc051af4b3b2</t>
  </si>
  <si>
    <t>387ac25d-acd0-47f4-b6ff-a543c6f66fdd</t>
  </si>
  <si>
    <t>6430a6ad-9c79-4aeb-ae1b-76e0517ce9e9</t>
  </si>
  <si>
    <t>6e2eb7b0-d866-404d-a3ee-cf752008746e</t>
  </si>
  <si>
    <t>af7cd49c-b7ef-4be6-968d-ef7abbd91956</t>
  </si>
  <si>
    <t>b9e3e697-d143-441b-9cba-1b1bc93d4ad5</t>
  </si>
  <si>
    <t>49f8f9bc-ae70-4c75-9bd8-b0fd2d2b1e51</t>
  </si>
  <si>
    <t>332cb565-c678-462c-93c5-a7393561ff8b</t>
  </si>
  <si>
    <t>ec689d98-a52a-410f-b921-79467382cd06</t>
  </si>
  <si>
    <t>eac29dbf-c527-41e5-8309-799d00822fc2</t>
  </si>
  <si>
    <t>f68a8665-1abd-4553-98f2-777188562e86</t>
  </si>
  <si>
    <t>c88c3eae-6e0c-439d-ab4a-514cdce49fde</t>
  </si>
  <si>
    <t>aab63595-cddb-4eac-8a66-c9dbe96955fd</t>
  </si>
  <si>
    <t>da588980-2d61-4255-a737-0b1dc1b34175</t>
  </si>
  <si>
    <t>2c398109-e78c-400d-9fd8-46f83eae886e</t>
  </si>
  <si>
    <t>4983e0d0-9ab0-4851-bb49-9f464a7c2eaf</t>
  </si>
  <si>
    <t>cb3f8365-b596-4a45-9b52-18949a413d02</t>
  </si>
  <si>
    <t>c70a97fe-2c24-48d1-9ddd-90bfab0c81ad</t>
  </si>
  <si>
    <t>fadad036-228f-4c6c-ac8f-f6552d8c78a4</t>
  </si>
  <si>
    <t>6133f31a-0897-4347-948f-0d0e1c304571</t>
  </si>
  <si>
    <t>181ad2aa-1743-481a-ae33-63f722c6c881</t>
  </si>
  <si>
    <t>2c5ca5e5-7810-4ec4-886d-1ce975422fd9</t>
  </si>
  <si>
    <t>9bb2ea8a-6167-4d4a-a961-9a6dafc6688b</t>
  </si>
  <si>
    <t>71421b55-841f-4541-85e0-de45f1dc14a8</t>
  </si>
  <si>
    <t>db707514-54ee-424a-b94a-1541963fc4ca</t>
  </si>
  <si>
    <t>07c9cf12-d2fb-402e-979a-0ffac8226f8d</t>
  </si>
  <si>
    <t>8dc68105-0318-4642-ba03-70fba8e14c5e</t>
  </si>
  <si>
    <t>559e388b-20c8-4001-97e3-234250a6c9df</t>
  </si>
  <si>
    <t>3b05cf8b-9b49-40d9-88a2-b798ca995d48</t>
  </si>
  <si>
    <t>494a7933-b287-4a36-b479-91db825f6020</t>
  </si>
  <si>
    <t>03789938-fee6-44b9-bd31-8d5efe91ba2a</t>
  </si>
  <si>
    <t>d194cebb-98b5-46f1-bbd2-8397c57607df</t>
  </si>
  <si>
    <t>a0bede8d-857d-4c99-9d51-19acee213fdd</t>
  </si>
  <si>
    <t>9b6e8874-f1ee-4bae-9a27-57f51f00f050</t>
  </si>
  <si>
    <t>dce53b33-830c-4041-aaf9-b3d925b86c4f</t>
  </si>
  <si>
    <t>29173a71-0e92-41b4-972a-c6f8d566eb00</t>
  </si>
  <si>
    <t>832a78e1-d6ba-4bbe-bd0e-333f73f6817b</t>
  </si>
  <si>
    <t>0f07cc4b-24ad-49aa-99fc-4fe5353a364e</t>
  </si>
  <si>
    <t>51d3f80c-3e6a-4620-bd30-0781070e88b2</t>
  </si>
  <si>
    <t>d5c3d83d-5201-423b-a52d-fd73b6ff8e14</t>
  </si>
  <si>
    <t>f1c781fa-3a1b-452e-be72-9837800f7638</t>
  </si>
  <si>
    <t>7f046de7-1505-40a4-9185-a796b70477a3</t>
  </si>
  <si>
    <t>a3bb50b1-85d8-4501-a117-146381894c17</t>
  </si>
  <si>
    <t>4eef8af6-4860-4379-8e00-6ea0b85d12a9</t>
  </si>
  <si>
    <t>a203bc53-8957-4a37-ae04-b66c8cee4f0a</t>
  </si>
  <si>
    <t>d7857fa1-74e2-435e-84a9-6cbff5660870</t>
  </si>
  <si>
    <t>432dcc97-d772-4af4-97a5-951faa3f3c76</t>
  </si>
  <si>
    <t>4447989c-19b6-43fe-ab5e-893105baad71</t>
  </si>
  <si>
    <t>e07ee543-72c4-4519-baf7-5cf7d00b1982</t>
  </si>
  <si>
    <t>c4d1a186-52bb-4a91-9972-104385900519</t>
  </si>
  <si>
    <t>003ffcb1-eecc-4be8-8b3c-a6cd48bf29b0</t>
  </si>
  <si>
    <t>3703addd-a87f-4fcb-b829-f6f944040e10</t>
  </si>
  <si>
    <t>2895a6c4-016b-433d-99c6-29f41fdc0072</t>
  </si>
  <si>
    <t>04443b7e-c567-463b-8f66-5e5cabdeafae</t>
  </si>
  <si>
    <t>40752678-4bbc-4780-a661-9ede536cc848</t>
  </si>
  <si>
    <t>2654d43e-cb88-4ef8-aef6-4ecdec12c855</t>
  </si>
  <si>
    <t>da22f126-a3e0-4d62-ac6b-e6351a0d273d</t>
  </si>
  <si>
    <t>2899abfc-e834-4637-9c77-35bf01ad3e3a</t>
  </si>
  <si>
    <t>28a41600-c59a-44c8-bfc1-2580d5896b3e</t>
  </si>
  <si>
    <t>d9ace357-ac60-4a98-9e2d-77985832d387</t>
  </si>
  <si>
    <t>225685fb-ab6d-49d8-ac97-372077eb2eba</t>
  </si>
  <si>
    <t>7991a414-40c4-4086-af8f-dbf580a7ed10</t>
  </si>
  <si>
    <t>3f6868cb-980b-4bbe-9770-4974a5e6677b</t>
  </si>
  <si>
    <t>dfc22c64-c370-433b-b998-bb1417a46f16</t>
  </si>
  <si>
    <t>3f0bfc9a-4628-4f2d-bcba-f4f6fdd5a500</t>
  </si>
  <si>
    <t>fc1e182d-153f-4b75-a13a-f7e9cf909355</t>
  </si>
  <si>
    <t>676d0512-5380-4662-8598-5d049def2d7b</t>
  </si>
  <si>
    <t>72e33822-9354-4969-913e-b22dd3d615b1</t>
  </si>
  <si>
    <t>ca95e61e-49f4-4d37-88d1-1ac576fe307d</t>
  </si>
  <si>
    <t>4732ec48-d648-42d3-b971-40e7e1456922</t>
  </si>
  <si>
    <t>98d97a73-4d1d-455e-8881-c6fbab42cc2f</t>
  </si>
  <si>
    <t>26fe5da0-d0f1-4a0a-aa2d-99567e7c326d</t>
  </si>
  <si>
    <t>5f7040a1-ea43-4923-be0f-57f615ff53ea</t>
  </si>
  <si>
    <t>5a207c00-3e30-4e15-97e8-299087edc056</t>
  </si>
  <si>
    <t>e10b3acd-84e5-4514-909f-3c07ee862bec</t>
  </si>
  <si>
    <t>256c7ec8-a28b-41fb-bfe0-08a89a133c6e</t>
  </si>
  <si>
    <t>2d42a13d-af32-45c0-a395-d26ec7562a0b</t>
  </si>
  <si>
    <t>f0041922-b615-440d-89b3-d145d95599c5</t>
  </si>
  <si>
    <t>9f02bb19-2762-47fd-a167-1e6e827a4a01</t>
  </si>
  <si>
    <t>6fac4e55-ac8f-4cf3-9a16-d4a64bba416e</t>
  </si>
  <si>
    <t>956edcdc-c24f-4752-bbef-3efa37a3c360</t>
  </si>
  <si>
    <t>82166ae3-e603-4dd5-9e63-d179b76fbf2b</t>
  </si>
  <si>
    <t>afe4d582-2841-4405-a424-06585a2d2d5c</t>
  </si>
  <si>
    <t>7df0f799-ba5e-4161-be93-6d580af126be</t>
  </si>
  <si>
    <t>1994c80c-ead4-4f80-86c2-045efd9c235c</t>
  </si>
  <si>
    <t>86c42d7b-35b7-41da-8022-f8d9c5f2a2e8</t>
  </si>
  <si>
    <t>c2460d0b-d7e5-424c-b9e6-555a5f9da306</t>
  </si>
  <si>
    <t>3e9ccd80-d1c0-4903-bcfd-12c8eb3d36cb</t>
  </si>
  <si>
    <t>74f8664f-9e5f-43a1-8eb5-c0ac6e7dc875</t>
  </si>
  <si>
    <t>dec31c4c-7e67-4aad-bef1-ebb9dcd58b88</t>
  </si>
  <si>
    <t>39f6a6e7-931f-42d5-8938-7bc01ae34de7</t>
  </si>
  <si>
    <t>b2707d35-4e8b-49ae-a256-61e4598e4383</t>
  </si>
  <si>
    <t>8b88eb8f-b500-4ec7-a222-c504ddde0a44</t>
  </si>
  <si>
    <t>39a61cb6-ecbc-450b-9d0b-91c00ce07e5a</t>
  </si>
  <si>
    <t>f9481c24-ff8d-4c52-820e-a4ef44386245</t>
  </si>
  <si>
    <t>55efd6ba-ef0d-45b4-87db-42a02e2cd16c</t>
  </si>
  <si>
    <t>6f3d444a-92cb-4151-9439-9634fda85770</t>
  </si>
  <si>
    <t>c006aca0-642b-4c77-b487-5c6db8b6e4b8</t>
  </si>
  <si>
    <t>ef6cf0af-c6ac-49ae-a8d8-784a6a3f513d</t>
  </si>
  <si>
    <t>944a93ea-a2b9-4440-ba76-fc63ac1ce498</t>
  </si>
  <si>
    <t>18168ea9-6a36-4177-971e-38fa71ff8b2a</t>
  </si>
  <si>
    <t>9d5405f5-eac4-4edc-b797-ed878f7e4279</t>
  </si>
  <si>
    <t>50a2d20f-b37f-407c-a631-3563ab55d6b8</t>
  </si>
  <si>
    <t>72188aaa-e474-403d-a0dd-e35f3d27eabe</t>
  </si>
  <si>
    <t>8f15c74b-fe04-4ae5-b1c5-b428931b1d94</t>
  </si>
  <si>
    <t>fc7141a3-7b83-44fc-9c92-6d1041a9ff92</t>
  </si>
  <si>
    <t>b7f21968-dd80-47c8-8a44-ac09f753644d</t>
  </si>
  <si>
    <t>8cdf0c9a-70f6-4510-af56-3a32d9a0f488</t>
  </si>
  <si>
    <t>3c9bf531-e06b-4392-825f-48c629de96aa</t>
  </si>
  <si>
    <t>ba3aa1ce-ec9e-4c0e-a6f0-717cf8db2a4f</t>
  </si>
  <si>
    <t>f12a1f8d-f3b6-46ec-9ae6-f88046a983aa</t>
  </si>
  <si>
    <t>eb8ce1cf-4d6c-4381-aa1d-47f470776ab1</t>
  </si>
  <si>
    <t>15aaf3cb-6533-4e9e-98d3-4a72f79e2594</t>
  </si>
  <si>
    <t>8f64acca-7d14-4b9e-b4dc-c0cac4c610c5</t>
  </si>
  <si>
    <t>55a0adf5-2137-4611-8cb6-75cf36e1d3d3</t>
  </si>
  <si>
    <t>bef5f78a-8e61-4b01-a055-d6cf284c288b</t>
  </si>
  <si>
    <t>79ac8f08-3164-402d-b365-2ba3f2c82c77</t>
  </si>
  <si>
    <t>67ba12cb-cac4-4c2a-9b95-d0c5a0be3df7</t>
  </si>
  <si>
    <t>2bd1f533-512a-4456-b08c-cbfd8e17023c</t>
  </si>
  <si>
    <t>db942138-cd54-4d21-a7ec-2144d3388326</t>
  </si>
  <si>
    <t>499b1e43-0e06-4032-bf28-7e2a8ce85ccd</t>
  </si>
  <si>
    <t>7c86e0b0-4453-4a1e-adc9-a5c1ce831d5e</t>
  </si>
  <si>
    <t>acf01969-cf71-426b-b919-8e790bfffb2b</t>
  </si>
  <si>
    <t>05ffa1b2-8561-4392-8409-7df6a526851c</t>
  </si>
  <si>
    <t>2777e70a-e7ed-4f63-b38a-0e8ed6ed7d21</t>
  </si>
  <si>
    <t>00c773d8-4ef0-4847-9bbe-bc4e37b3b731</t>
  </si>
  <si>
    <t>384b5f98-7229-487d-bad5-55a0d21817e0</t>
  </si>
  <si>
    <t>49f9bc68-a023-43cd-9c2c-2f5e2f7a5338</t>
  </si>
  <si>
    <t>343fda6d-adae-4b1b-8fa9-5739d9a8759d</t>
  </si>
  <si>
    <t>379114b4-194b-4902-8be8-2cf78552de40</t>
  </si>
  <si>
    <t>f6907f9d-09f2-4d74-91e9-e3dd55dfdf8f</t>
  </si>
  <si>
    <t>fc70af8e-4cc2-4cf0-9714-7436c3c91c52</t>
  </si>
  <si>
    <t>ac2214b3-8f67-41c1-b2b8-e2eeefac5b67</t>
  </si>
  <si>
    <t>8f58f179-0fcd-4edb-8f9a-650035a62dfd</t>
  </si>
  <si>
    <t>0afd653e-8e91-42af-9206-b8a4f4bd2584</t>
  </si>
  <si>
    <t>f4a625dd-f6b3-42ed-927f-ea65f858d38c</t>
  </si>
  <si>
    <t>54d084c4-7125-473d-abc6-3cff15f4f0d0</t>
  </si>
  <si>
    <t>896be292-f1a7-47f6-8b93-d1aecc81df9a</t>
  </si>
  <si>
    <t>6256c3ca-ca44-473a-aace-986a9063b5b0</t>
  </si>
  <si>
    <t>5ff269b3-4863-463a-843b-3c904f59b3b9</t>
  </si>
  <si>
    <t>a4f2db3a-3127-4f05-90e1-7f4d15bb6cb9</t>
  </si>
  <si>
    <t>02872479-330d-4c37-af46-3a4455748be8</t>
  </si>
  <si>
    <t>69ab3d13-2ed7-4dc7-b8e1-22632df71dc3</t>
  </si>
  <si>
    <t>94664007-3650-404e-adfd-5b2b7f5b36c7</t>
  </si>
  <si>
    <t>ab22d0b4-5fbf-4bd1-b84d-66bb2a8b7657</t>
  </si>
  <si>
    <t>1df26f6c-8f2b-4e9c-98ba-e2575069b697</t>
  </si>
  <si>
    <t>8744287d-43b5-491e-a627-c5c56cc3f2ef</t>
  </si>
  <si>
    <t>ac5ab265-6821-4ffd-84de-897692d5e2a4</t>
  </si>
  <si>
    <t>7a659adf-6598-4f06-afb8-fda3e7aab17d</t>
  </si>
  <si>
    <t>c2feba09-d7be-4107-a1ea-3876aef47a2b</t>
  </si>
  <si>
    <t>550827b9-986c-47aa-9344-f286355f3ba0</t>
  </si>
  <si>
    <t>11807bf9-9eb6-4c40-adb3-ee7869ef81fd</t>
  </si>
  <si>
    <t>1a52c2d4-5902-4bc0-a914-7928147d7570</t>
  </si>
  <si>
    <t>211c8844-3f73-43d6-9fec-136e86dbd57d</t>
  </si>
  <si>
    <t>e719089f-1003-4527-bedd-c0a433870cee</t>
  </si>
  <si>
    <t>1f17f31d-a294-4506-88dc-212331235539</t>
  </si>
  <si>
    <t>9e1687e0-c8c2-42da-ab53-3a45dfb31f2c</t>
  </si>
  <si>
    <t>2110aff0-b15e-4753-85db-a1a539690f50</t>
  </si>
  <si>
    <t>13dd0ae5-acd1-4b4d-95ef-d2ac03deeaef</t>
  </si>
  <si>
    <t>0afb1499-ec43-47ea-aa4e-d553c10f2eeb</t>
  </si>
  <si>
    <t>bceb8ea5-bf53-43d0-a91e-ed293a12c989</t>
  </si>
  <si>
    <t>8a7ff663-c93f-4b76-8f55-6654dc07a402</t>
  </si>
  <si>
    <t>472070b1-1550-4bc3-a13c-dcae620e1172</t>
  </si>
  <si>
    <t>b63f2b55-913f-458c-9ee0-8049c1be2713</t>
  </si>
  <si>
    <t>1e65f435-30b3-4040-a3d8-8cb90c97c8c5</t>
  </si>
  <si>
    <t>fe162975-740b-4552-bec6-68265b9c8fd9</t>
  </si>
  <si>
    <t>ee90e417-8a2b-44a0-a142-16cea70020e6</t>
  </si>
  <si>
    <t>3db087d3-7cd0-4ebc-ab70-541b2d336073</t>
  </si>
  <si>
    <t>945434e3-a3ce-450a-adf0-ac8203d468a7</t>
  </si>
  <si>
    <t>a0101b52-c3e9-4c50-bf07-a09c226b14fd</t>
  </si>
  <si>
    <t>4bd9de85-1a0b-4d52-a391-71482efe420c</t>
  </si>
  <si>
    <t>3e851139-0572-49d0-94e7-bc12b70fc6eb</t>
  </si>
  <si>
    <t>3cb2c697-1b25-4be2-a33a-5bc7587eefe5</t>
  </si>
  <si>
    <t>5701683b-1584-4a1c-b3e5-f0285193a8fa</t>
  </si>
  <si>
    <t>a795c16b-7fca-46de-977a-60e2a9baa23c</t>
  </si>
  <si>
    <t>797810e7-9228-4e2f-b4a1-7d05595074dc</t>
  </si>
  <si>
    <t>c77e8265-ea87-4b63-9eb0-12f40233a8ce</t>
  </si>
  <si>
    <t>4f2b9540-2374-4a48-9081-f2ba41f7172d</t>
  </si>
  <si>
    <t>b676d5e6-d433-4067-9b04-7b82854462b8</t>
  </si>
  <si>
    <t>a307d03f-24c0-49a7-88bf-783b81597ffe</t>
  </si>
  <si>
    <t>efd8c9a7-956f-4472-9c82-4a1291e5d48d</t>
  </si>
  <si>
    <t>df05f2e6-c706-452f-862c-b15b8e5fc4bc</t>
  </si>
  <si>
    <t>1084343c-ad1e-41dd-b5e2-a988fa791fc2</t>
  </si>
  <si>
    <t>aa55bc04-a337-46b1-97bc-ac8852d8c87e</t>
  </si>
  <si>
    <t>f1e5075c-ac0b-4531-a8cf-ea331c7efcdb</t>
  </si>
  <si>
    <t>f5dcb46d-0b87-4d3a-ad20-75b350968fd4</t>
  </si>
  <si>
    <t>7c9cee1e-a3e1-4192-98ba-f4fe3914fdc1</t>
  </si>
  <si>
    <t>c4537f97-1b1d-4c11-a522-96674d651fc6</t>
  </si>
  <si>
    <t>72bfb6a2-1978-4054-88a8-27c0071d1e01</t>
  </si>
  <si>
    <t>25e5a674-ec5e-4a3b-a68a-d059093639b3</t>
  </si>
  <si>
    <t>293f9cc1-7068-4830-bdbc-ffcf9b02301c</t>
  </si>
  <si>
    <t>19ef11eb-51fb-46e5-855c-dd54eb6f9be7</t>
  </si>
  <si>
    <t>18747b79-a3f1-44dd-bcef-3e3b59e026f5</t>
  </si>
  <si>
    <t>e1b0ec2e-f699-4b13-bc53-246064c99a38</t>
  </si>
  <si>
    <t>5d4bcaa6-a53c-43bb-aeeb-ad313fbf1cca</t>
  </si>
  <si>
    <t>a105daba-5283-4d50-a630-43ba46645d5c</t>
  </si>
  <si>
    <t>68f49312-48d3-427e-a7f4-880be255fb57</t>
  </si>
  <si>
    <t>46b70462-c629-431f-84a4-99d7c766ce97</t>
  </si>
  <si>
    <t>c23140a4-8195-4d52-afb4-84e2eb9971a9</t>
  </si>
  <si>
    <t>cd3dd54f-4df0-4caa-a0ef-a6b95464ba9b</t>
  </si>
  <si>
    <t>6ca01509-59ab-4ddd-b009-ad69576b9f71</t>
  </si>
  <si>
    <t>99d213c5-e26d-428e-b025-468407b96785</t>
  </si>
  <si>
    <t>a6e1b3a8-1dcc-4104-9e10-b54614a2e9e3</t>
  </si>
  <si>
    <t>816a108b-c0ec-4c11-a492-26de1a51c2ab</t>
  </si>
  <si>
    <t>5ee8651a-33da-4e2b-98f6-6a5521e2ccd5</t>
  </si>
  <si>
    <t>0fd35f24-1e59-4709-8a32-ae33d4dce5b5</t>
  </si>
  <si>
    <t>f74b60ed-4f2e-4aa2-aabc-82aa491468c8</t>
  </si>
  <si>
    <t>3fbf03a2-7ba3-4c14-b1de-6a2c9699fe01</t>
  </si>
  <si>
    <t>f92678ca-6d57-4fb5-bcc2-04aeeff3806a</t>
  </si>
  <si>
    <t>b933b00e-37b4-4813-b0ce-57cb3e140b6a</t>
  </si>
  <si>
    <t>0bb5da43-5037-467c-886b-702e442a5af5</t>
  </si>
  <si>
    <t>bccf5e54-c161-4714-9d2e-89a858a56acb</t>
  </si>
  <si>
    <t>197385f4-eb50-4112-8e20-a0662a9d6bad</t>
  </si>
  <si>
    <t>f72d53a6-4591-4025-8101-c77e2490b864</t>
  </si>
  <si>
    <t>0a1fca9a-b050-4df4-84e5-a423ad350aa6</t>
  </si>
  <si>
    <t>30ed0e7a-4b3e-4b43-8ce9-cb83f322929f</t>
  </si>
  <si>
    <t>4bef5f2a-2433-401c-9495-309e32965c27</t>
  </si>
  <si>
    <t>8a2e9609-799a-4b88-b2db-8060692420ac</t>
  </si>
  <si>
    <t>963cd188-bdc7-4c45-ad9d-d180e8508488</t>
  </si>
  <si>
    <t>9ff415b2-33e9-4000-b006-2fec199ce4bf</t>
  </si>
  <si>
    <t>b753ba2c-da06-4df7-9fd7-f5ec6a3ba493</t>
  </si>
  <si>
    <t>c7e92dc4-08aa-4a93-8b75-306500097f17</t>
  </si>
  <si>
    <t>c1f5adb0-8482-49f4-a934-0e9551cf901c</t>
  </si>
  <si>
    <t>4e29cb9d-5815-4f7b-8631-e131263d44a0</t>
  </si>
  <si>
    <t>583aaa25-5eae-4989-a760-8775603ec6f0</t>
  </si>
  <si>
    <t>9c8080b1-984e-4827-b0da-5a2f4b3e36ac</t>
  </si>
  <si>
    <t>8d21d5cb-5be8-4f87-83dc-ce5892137574</t>
  </si>
  <si>
    <t>94dab55d-5a63-4524-a31c-a98c6a8af7a0</t>
  </si>
  <si>
    <t>9d0eb266-ba30-46ea-b038-b4d2b9671e08</t>
  </si>
  <si>
    <t>52d64404-9d80-4b9f-a909-fbe5b88c539f</t>
  </si>
  <si>
    <t>f84103b7-706d-4167-91f7-4056c3bfbd67</t>
  </si>
  <si>
    <t>2993c5ca-b4c0-4ffe-8a39-2b4e6e19d45b</t>
  </si>
  <si>
    <t>3a10c047-c3fd-4779-a995-3b8f98ae5eca</t>
  </si>
  <si>
    <t>9c3d10d0-aabb-460c-829f-2da1d15e4592</t>
  </si>
  <si>
    <t>3eaed0cb-22b3-4143-91e9-2df47def773a</t>
  </si>
  <si>
    <t>5a0a8e6e-db52-4cb9-9b67-09139770d407</t>
  </si>
  <si>
    <t>c3ce357f-916b-41a7-92f0-1ac204d8c362</t>
  </si>
  <si>
    <t>2bb9f0a7-8e97-480e-8874-a917bdb46426</t>
  </si>
  <si>
    <t>19de60e3-710e-4fd0-b48e-c6ce9c28fc32</t>
  </si>
  <si>
    <t>e940c445-b967-4376-a459-4cbe7b99fb21</t>
  </si>
  <si>
    <t>1a1ad188-39bd-478a-a368-197cfb2cdcdb</t>
  </si>
  <si>
    <t>6c5842d7-016a-48d3-9c80-27c1b9d74b14</t>
  </si>
  <si>
    <t>301eadc8-c79e-47f9-afff-3ff7c18ee680</t>
  </si>
  <si>
    <t>841bbcec-8824-4eaa-96d0-4bee66a32843</t>
  </si>
  <si>
    <t>2678c546-21be-425d-ad70-5b582dcfc0d5</t>
  </si>
  <si>
    <t>541f2bdf-07f6-4647-bd69-538375f1c3d4</t>
  </si>
  <si>
    <t>66f288d9-085f-489e-a615-f720647db5a3</t>
  </si>
  <si>
    <t>47c917de-7fa8-4cb9-b121-212ddc864230</t>
  </si>
  <si>
    <t>bec2790c-2400-4366-af22-f950bcc6d4f4</t>
  </si>
  <si>
    <t>8d023c66-584a-47d9-a31b-8fbc1c2d2883</t>
  </si>
  <si>
    <t>d86d84c4-b5ce-40c3-b27b-d7b371f56c3f</t>
  </si>
  <si>
    <t>9e798e9f-36b3-44b1-84d5-e13a7f4c883a</t>
  </si>
  <si>
    <t>020e7602-cc37-4a3d-93a9-fa62c548ce79</t>
  </si>
  <si>
    <t>90971232-e6ea-43cc-a7c4-c30c4f2e7b9b</t>
  </si>
  <si>
    <t>265fb59e-5f36-4ab8-a56c-d68c2f4a625b</t>
  </si>
  <si>
    <t>d72e24a3-8d88-4436-88b2-00ec8a42e160</t>
  </si>
  <si>
    <t>ed3de8b7-d6a5-4eff-8315-3e6e24ffcc63</t>
  </si>
  <si>
    <t>6da76f3d-693a-4d3f-a0c8-90f3f43244d6</t>
  </si>
  <si>
    <t>abe46909-ddfd-4d54-bb38-0a4a85c10903</t>
  </si>
  <si>
    <t>8e85fafe-5cc4-4f37-87e4-331e2b4405a7</t>
  </si>
  <si>
    <t>e330779d-b03e-4a50-92cf-8b2bd3d93629</t>
  </si>
  <si>
    <t>9fc31ffe-7aa7-4e96-b00b-e398b5b7ac56</t>
  </si>
  <si>
    <t>915bd2e2-1c97-44bf-9d16-fac7dc91359e</t>
  </si>
  <si>
    <t>49f192f5-1887-4588-a061-a1ee266915e5</t>
  </si>
  <si>
    <t>8a022f6a-7a1d-4a01-9fbb-259fc2e813c0</t>
  </si>
  <si>
    <t>9968ebb5-f10e-4829-9b07-d4bcca0fc034</t>
  </si>
  <si>
    <t>e4b0e085-b747-43b0-84d5-498bee84ce4c</t>
  </si>
  <si>
    <t>6bb456f6-b3df-4586-bcd5-51a9052bb107</t>
  </si>
  <si>
    <t>6d4317a0-bc8a-4d55-b5bb-600214940c65</t>
  </si>
  <si>
    <t>c91d81bb-9220-4120-93ae-1980a7599186</t>
  </si>
  <si>
    <t>b52739ee-ff6d-4df1-a01a-9e2052253d0f</t>
  </si>
  <si>
    <t>78f87c02-a99d-46e8-b34e-053ffb16a57b</t>
  </si>
  <si>
    <t>a2e2d39f-d9d4-410c-8d8b-29d41788e72f</t>
  </si>
  <si>
    <t>168be3db-dda1-466b-980f-749e2667d732</t>
  </si>
  <si>
    <t>0c4b4b33-2895-4084-94a2-e5c8784761e1</t>
  </si>
  <si>
    <t>2e9f8b44-03d3-4a5d-957a-9450350cde3b</t>
  </si>
  <si>
    <t>1d8d1381-7eaa-42b7-9f1e-be24b72dbb9f</t>
  </si>
  <si>
    <t>09ee21cd-1b11-4ffd-90d5-0a46247d089f</t>
  </si>
  <si>
    <t>85ebc67f-4584-4135-a9d0-fa9faa1300aa</t>
  </si>
  <si>
    <t>22ba1005-7f14-4667-894a-1363401f8fa5</t>
  </si>
  <si>
    <t>15ffc6e7-0b45-486d-addf-dd455e75cf16</t>
  </si>
  <si>
    <t>067b6dce-1276-4c4b-9fb8-08f10aa22c5c</t>
  </si>
  <si>
    <t>e0d2a97e-7145-4385-bd3f-86c07f206452</t>
  </si>
  <si>
    <t>e82bab33-b4ba-4926-98d5-6ea363d5cf30</t>
  </si>
  <si>
    <t>52711e47-b135-4f17-8718-ae426ebc044d</t>
  </si>
  <si>
    <t>b3725d55-9157-4c91-8333-eb0291405f83</t>
  </si>
  <si>
    <t>55fef3ee-4605-4925-a7db-ea8d6333b631</t>
  </si>
  <si>
    <t>ed71308e-c225-41e7-9731-4219df011fd2</t>
  </si>
  <si>
    <t>27579137-bffb-4604-9360-065390c8a79b</t>
  </si>
  <si>
    <t>42f530a4-d47a-4e03-bb11-4fd6b22ecadb</t>
  </si>
  <si>
    <t>0312af81-1cec-462d-ac04-6aaf2927481d</t>
  </si>
  <si>
    <t>1b0c11c7-1e42-498a-ae48-ad9d938f2bd9</t>
  </si>
  <si>
    <t>eed6233c-5e76-4b89-bf70-1042c4dae932</t>
  </si>
  <si>
    <t>541dfe98-1cfb-42d6-aec0-c30b4ec9bce9</t>
  </si>
  <si>
    <t>aefd1970-0de2-4417-a372-ec2ba1081b2d</t>
  </si>
  <si>
    <t>ee2cea2e-ca7b-4fa4-b560-2113806c00b9</t>
  </si>
  <si>
    <t>d39994ec-4b5f-4108-8975-afd413b95cf5</t>
  </si>
  <si>
    <t>6dd1d8ca-737a-48f5-8db9-d2b80df18219</t>
  </si>
  <si>
    <t>7d22ec2a-858e-4217-a962-e821c2395fcb</t>
  </si>
  <si>
    <t>88ce65ab-6a6f-4912-9447-a42b4c834f4b</t>
  </si>
  <si>
    <t>7065d2f0-fdaa-47f7-96a3-27dd474b2e95</t>
  </si>
  <si>
    <t>354772d6-e717-4515-af4b-8f820416fa34</t>
  </si>
  <si>
    <t>6e337078-8a11-44c3-b4cd-b7f9275e5f61</t>
  </si>
  <si>
    <t>8003c1d3-33be-48ba-9a52-bba76e5f4c1b</t>
  </si>
  <si>
    <t>9ad99038-5d0d-4785-957c-3d3c0d4ba118</t>
  </si>
  <si>
    <t>39f07206-a3f5-43d3-bfc8-82a97ec10967</t>
  </si>
  <si>
    <t>df4e3e9b-f6e2-4723-97f7-b5e789d4f3e4</t>
  </si>
  <si>
    <t>b33b3ad0-8604-4d9b-a199-c429da174a22</t>
  </si>
  <si>
    <t>a96aea9d-e17f-4637-a780-d63d7cc96282</t>
  </si>
  <si>
    <t>2ca317f6-af67-48d0-9774-2a6825e52db2</t>
  </si>
  <si>
    <t>885d9b66-fe90-4016-b0a5-3245c45bb5eb</t>
  </si>
  <si>
    <t>b0294b9a-57cf-42df-82a1-d685e29056b0</t>
  </si>
  <si>
    <t>f194ec75-a503-4413-ac11-3ca5e328734b</t>
  </si>
  <si>
    <t>bc6327ce-7f3f-47a4-bc89-e0f63bab21a1</t>
  </si>
  <si>
    <t>b2f4a39a-3007-4bdc-ba7e-f592a37dfb7c</t>
  </si>
  <si>
    <t>fd73e7a5-bc40-4e33-9395-997a4202d6ad</t>
  </si>
  <si>
    <t>e0bd46f8-43a2-49f1-82fe-6fbbcd9a33b6</t>
  </si>
  <si>
    <t>40891ce8-ba8a-468d-b137-caced2ca8ce3</t>
  </si>
  <si>
    <t>10cb5036-b7c8-4c49-bf48-8d668185b5cb</t>
  </si>
  <si>
    <t>caa8b325-ac27-4f19-afe8-88410cf5044e</t>
  </si>
  <si>
    <t>70deeb1b-7aca-4eed-a6d2-e8620cf4e12c</t>
  </si>
  <si>
    <t>405b7afb-d022-4bd3-a331-f92ba3bab1dd</t>
  </si>
  <si>
    <t>80da0d84-77e1-4647-a3cb-2f0df1ce2188</t>
  </si>
  <si>
    <t>8297b041-90b8-4151-b62f-fb2ee81e441a</t>
  </si>
  <si>
    <t>a0ed43c1-8ae3-4bd8-9986-55ac617070bf</t>
  </si>
  <si>
    <t>c6d0e1fd-9d06-479a-bfa3-16034987cde3</t>
  </si>
  <si>
    <t>ce8772fa-1908-4a0e-be8b-9be26e4dc32e</t>
  </si>
  <si>
    <t>98786894-bf5b-403d-8dd0-49516d0cec79</t>
  </si>
  <si>
    <t>a39631e7-38e8-4152-8975-5887a1c4ad10</t>
  </si>
  <si>
    <t>41c34b3b-5583-4933-ae31-d60b0867c287</t>
  </si>
  <si>
    <t>4dc77dc5-0802-41be-92ef-382e8eb8ebe4</t>
  </si>
  <si>
    <t>8b68e04a-f2d9-4f8b-8a15-a17f436cbc24</t>
  </si>
  <si>
    <t>12c59004-65f4-4cc3-b1d7-f3f49d26d0eb</t>
  </si>
  <si>
    <t>e27095e1-5357-46bb-988a-227c6c85a846</t>
  </si>
  <si>
    <t>a20a1031-afa4-4deb-b25f-42922f1d5bd5</t>
  </si>
  <si>
    <t>dbe86c22-13a7-4213-bd0e-c7d56b87bf49</t>
  </si>
  <si>
    <t>f1ba7fb0-9372-411f-9b0b-3fb466428ff1</t>
  </si>
  <si>
    <t>bc0c1110-338b-4160-9098-902421427f43</t>
  </si>
  <si>
    <t>f4d1cd83-7cbb-4b79-8d37-fa56c5dd7010</t>
  </si>
  <si>
    <t>e3f63693-4e63-4893-9dce-1fd07c9ab3da</t>
  </si>
  <si>
    <t>42eecba8-d65d-4535-a361-af09b19541ba</t>
  </si>
  <si>
    <t>dc5c814f-59f9-4ca8-a59f-3c59a5615028</t>
  </si>
  <si>
    <t>02ee2dc9-0b8f-42ff-a0d5-24c4b77d7e30</t>
  </si>
  <si>
    <t>24fcdf4e-2625-4899-93fc-3cb055b1f040</t>
  </si>
  <si>
    <t>a3accb3d-1f95-4871-a546-b6f3b68afd4b</t>
  </si>
  <si>
    <t>5c851a56-f601-46ed-9fd2-f2d1f86cc1e4</t>
  </si>
  <si>
    <t>5caa1da9-7c24-409e-9181-b8a11450e11f</t>
  </si>
  <si>
    <t>cac1f1c5-6c51-4b99-915a-3d84fe5fedb1</t>
  </si>
  <si>
    <t>3f418398-732d-4c7d-a43f-a40cbb20b50e</t>
  </si>
  <si>
    <t>4c1889c6-447e-4337-b11f-0649d4d6c211</t>
  </si>
  <si>
    <t>1e0103cd-79a8-4346-9c52-ca866eeaddcd</t>
  </si>
  <si>
    <t>4c0ea2c0-f823-497a-9d3d-88d893a22dcd</t>
  </si>
  <si>
    <t>53f162c0-97ba-4c55-917d-bc898fc702c1</t>
  </si>
  <si>
    <t>027e559d-8e2b-48a7-ac56-acc05470e96a</t>
  </si>
  <si>
    <t>bacea3fe-91d1-47de-9bc7-09815910c9d5</t>
  </si>
  <si>
    <t>23f49903-c48c-4141-a686-edf7ef58f327</t>
  </si>
  <si>
    <t>af484a29-798c-46ab-81ea-76a1dfa4ebef</t>
  </si>
  <si>
    <t>b00a64df-a8bf-4717-a03c-0d917d155c7f</t>
  </si>
  <si>
    <t>ab1bb3af-b711-4b4b-a6b4-cb86ae8c3b5b</t>
  </si>
  <si>
    <t>57a8fc39-52bd-463a-bb0d-c611307ad5a9</t>
  </si>
  <si>
    <t>7665f712-3557-4dd6-9141-e16211b3876b</t>
  </si>
  <si>
    <t>6fe7e461-be09-462d-b5cb-5d7236359b38</t>
  </si>
  <si>
    <t>5f54b71e-9c0d-4d6f-bfe8-802068a5f230</t>
  </si>
  <si>
    <t>faa62f0c-cf0a-4dec-aa11-5128cbdcb500</t>
  </si>
  <si>
    <t>f9aa586d-ca50-470b-a30f-aea90990532d</t>
  </si>
  <si>
    <t>9790ac59-048e-4b0c-b647-81cf74de465f</t>
  </si>
  <si>
    <t>6c631914-2c3a-4207-b87f-9527c7437736</t>
  </si>
  <si>
    <t>098e9c72-b5fb-457c-9fbe-17b2d067808d</t>
  </si>
  <si>
    <t>d34877f3-5b00-4884-b983-286626771a8e</t>
  </si>
  <si>
    <t>1b59e1a8-1b01-48a6-8774-f12755e49cc7</t>
  </si>
  <si>
    <t>d913870c-28cb-43aa-8d0f-13d8f600a110</t>
  </si>
  <si>
    <t>a2363328-b59a-4321-aa2b-a891261c0a96</t>
  </si>
  <si>
    <t>d3b4e546-243a-435f-b740-c93285b362ee</t>
  </si>
  <si>
    <t>1462124e-c6ed-40e4-b229-63ad82d36112</t>
  </si>
  <si>
    <t>73d0197b-2c69-495a-af5b-ca2a3135f334</t>
  </si>
  <si>
    <t>7357e1e8-0d68-4fb9-8ced-a53459eadc78</t>
  </si>
  <si>
    <t>37ff3524-3a9d-48d4-9f54-6eb7a4af57dc</t>
  </si>
  <si>
    <t>57ac772f-c365-446a-9a8e-9ba9a1546cdf</t>
  </si>
  <si>
    <t>1793d748-4faa-46a1-89f4-bccc57000702</t>
  </si>
  <si>
    <t>af49f239-f4a9-4953-942b-02c343ced212</t>
  </si>
  <si>
    <t>7ba889b1-a478-4f2f-9da2-98cf2f9c9354</t>
  </si>
  <si>
    <t>d4b5eb1e-14a1-495a-944b-26680e6f4f1a</t>
  </si>
  <si>
    <t>1a6d3d6e-0a18-494e-aa6a-cef6a71e5ebb</t>
  </si>
  <si>
    <t>a023735a-5b1a-4768-85b4-11ffb3ea6d96</t>
  </si>
  <si>
    <t>90adf294-cfd9-4be7-8387-47f08fdb10bd</t>
  </si>
  <si>
    <t>9e2241d2-23de-40a4-82e0-092619a0c5a1</t>
  </si>
  <si>
    <t>ef349460-1480-4978-8c82-7ccde4024e52</t>
  </si>
  <si>
    <t>731e4141-ffcd-4f10-8b03-1199e4c9f147</t>
  </si>
  <si>
    <t>3eaf44e2-21a5-4811-be76-f6e31430b3ca</t>
  </si>
  <si>
    <t>6a67f8d7-2abe-4035-a75b-2ab960ccd5f8</t>
  </si>
  <si>
    <t>6b6eb3ad-f90a-41c6-8672-3b8caa9206f4</t>
  </si>
  <si>
    <t>1f490319-5594-48a0-be19-50bbe889660b</t>
  </si>
  <si>
    <t>45d2d270-9cb6-4e33-9e18-4b8baa31f0a5</t>
  </si>
  <si>
    <t>a1ffabb9-3044-42ab-9b44-534ee65b35e5</t>
  </si>
  <si>
    <t>1e40e5d4-6d46-4308-a8f8-cab51dd34a89</t>
  </si>
  <si>
    <t>dc38eefa-73c1-4344-bb5c-989e2a3b1941</t>
  </si>
  <si>
    <t>8efe8490-9f0a-43ab-8431-f2fcee036270</t>
  </si>
  <si>
    <t>8a76285c-4df0-44cf-8272-dc3ab709b223</t>
  </si>
  <si>
    <t>f1c4afab-b292-4bdb-b2fb-10e7d0777e6e</t>
  </si>
  <si>
    <t>89029e76-3e31-448b-bb78-451a69e30524</t>
  </si>
  <si>
    <t>a2efea4f-9559-4402-9c9b-f2e631cad876</t>
  </si>
  <si>
    <t>3fd2de1c-9a1d-4e3d-baba-e6674bcc3f7d</t>
  </si>
  <si>
    <t>fd0850c8-9745-4954-b18c-620a585cd869</t>
  </si>
  <si>
    <t>d2a7ca2d-54d8-40ea-9933-b9fb88024933</t>
  </si>
  <si>
    <t>4e0c7f81-c205-45aa-8f85-8a96f9d89fa1</t>
  </si>
  <si>
    <t>15eb8fb6-2294-47b7-966f-c0413856042b</t>
  </si>
  <si>
    <t>81db20fc-18fc-4519-82b0-fd1592165714</t>
  </si>
  <si>
    <t>e5f3f245-5098-41e2-8e46-3773165129c1</t>
  </si>
  <si>
    <t>4659c5c7-80b9-4aed-9419-8fa51ce357eb</t>
  </si>
  <si>
    <t>3d6787ab-68f8-4780-bd00-2640f980c688</t>
  </si>
  <si>
    <t>64bddb46-7274-4292-8127-309e6ebf8e51</t>
  </si>
  <si>
    <t>ab0580d7-bbd1-430d-bd10-02445fb1e4b5</t>
  </si>
  <si>
    <t>4553853f-87f9-40b5-bf26-4ac9c4f197b6</t>
  </si>
  <si>
    <t>d0340a87-0c0e-4dd2-971a-efbff68c3f58</t>
  </si>
  <si>
    <t>47695b19-1cd4-4210-a5ac-6ccf770ef656</t>
  </si>
  <si>
    <t>ee64a3c8-953e-4549-9b00-cdcc1eb8307f</t>
  </si>
  <si>
    <t>5503ef53-593e-4c74-b2e0-558b4f6ba58d</t>
  </si>
  <si>
    <t>f39ed2c6-e34f-4fdf-a276-f08847826f9f</t>
  </si>
  <si>
    <t>595198fb-ffcf-4631-a439-c0a599824821</t>
  </si>
  <si>
    <t>a373375f-8033-458a-a6ce-ea4bda10ed6c</t>
  </si>
  <si>
    <t>e5429c82-4155-4f85-8dd2-93d03fc7046c</t>
  </si>
  <si>
    <t>a38d503d-894d-4b63-ba3f-51a5a0bea772</t>
  </si>
  <si>
    <t>3ef07575-3f4d-47b3-a910-c252dfddd73f</t>
  </si>
  <si>
    <t>48b02751-4ef7-437c-b9d4-dacd0dade754</t>
  </si>
  <si>
    <t>a6f5f286-8806-4321-9bfc-874f6d6f29f9</t>
  </si>
  <si>
    <t>40856cdc-bd4c-4dc5-85a7-68b0398e6610</t>
  </si>
  <si>
    <t>3c5cb3d8-d023-40e5-9250-662ed590970d</t>
  </si>
  <si>
    <t>2ac96985-94e5-4d26-87c9-c2a4478cb9c7</t>
  </si>
  <si>
    <t>475ab5c1-a433-43b3-bd5c-2eec91111684</t>
  </si>
  <si>
    <t>76c94aa5-b1ca-47ec-982d-2952f5f27590</t>
  </si>
  <si>
    <t>1787cf24-2952-441b-bc1a-8e002267f287</t>
  </si>
  <si>
    <t>8d51377c-395f-4369-a30a-4796e2983514</t>
  </si>
  <si>
    <t>d1a9aa5d-5c76-4d98-908a-530fad37543a</t>
  </si>
  <si>
    <t>80092d56-1cf5-43bd-891b-d4e9d3f71b2f</t>
  </si>
  <si>
    <t>05d5b4e6-bff0-4ffa-a0aa-61b38ba9121c</t>
  </si>
  <si>
    <t>ffa6118d-aebb-48de-8672-f88671cdf61a</t>
  </si>
  <si>
    <t>3b7abc17-5532-496b-80a3-9146dfaf0af2</t>
  </si>
  <si>
    <t>999133a8-b90b-4b31-9903-74d33e29d262</t>
  </si>
  <si>
    <t>93723c4b-a1ab-4b35-a0bb-43ffe5805254</t>
  </si>
  <si>
    <t>fac608ac-3153-4634-9fc5-2e3d6cf893d0</t>
  </si>
  <si>
    <t>b20d76e1-437d-4a20-a1cc-fcf053230a98</t>
  </si>
  <si>
    <t>c221ec36-0c3b-487c-b77e-8de5eed5f8c3</t>
  </si>
  <si>
    <t>be5b1d04-57de-41ec-92c7-01b0fee99b59</t>
  </si>
  <si>
    <t>373a1966-0865-4994-89c3-7f1fc727b08e</t>
  </si>
  <si>
    <t>dc9be6c8-d6f8-4980-a041-f5c7bd44d8c4</t>
  </si>
  <si>
    <t>6fca6213-c1c1-4f75-9b88-cb1d99a22b1f</t>
  </si>
  <si>
    <t>be0c1d87-0e5d-473b-ad12-d99ccfa7b498</t>
  </si>
  <si>
    <t>8b5713fe-c3e1-430c-b8dd-323e8227685e</t>
  </si>
  <si>
    <t>03bcace2-2b80-422f-a000-06cff341fceb</t>
  </si>
  <si>
    <t>eb19838b-7c1c-4945-ad4b-90b89d2e03db</t>
  </si>
  <si>
    <t>14957009-087f-4c37-8764-dd14a4bfd642</t>
  </si>
  <si>
    <t>f1a1a76a-4a4f-4145-b09d-9663f2852786</t>
  </si>
  <si>
    <t>56caf5b0-7e9c-46d6-920c-5251daec2676</t>
  </si>
  <si>
    <t>651e4044-4d53-4824-bb4f-506f1a3fbd5d</t>
  </si>
  <si>
    <t>eefce739-401f-4bf7-b8aa-c5239767b403</t>
  </si>
  <si>
    <t>850a0534-8507-4557-9f9a-a45418a35b25</t>
  </si>
  <si>
    <t>8d6fe687-6e22-488a-a6dc-66f70e2b217d</t>
  </si>
  <si>
    <t>098e2936-46bf-4d58-a65c-82ab2505efe0</t>
  </si>
  <si>
    <t>1fd2034c-ed64-424b-a9f3-456c5f11f7a1</t>
  </si>
  <si>
    <t>e7d0462b-5fd5-4c56-a380-ee461bc49788</t>
  </si>
  <si>
    <t>f442d725-529a-40e5-9bb0-279ab34862dd</t>
  </si>
  <si>
    <t>b737de32-94aa-4b95-bc84-461d96804bf3</t>
  </si>
  <si>
    <t>49790315-41ce-4e1b-9d0b-11dd91e7f067</t>
  </si>
  <si>
    <t>2f842025-9f8b-49e7-a027-64ebe2172adb</t>
  </si>
  <si>
    <t>30ee0b04-5108-4b91-bda5-e599a906d944</t>
  </si>
  <si>
    <t>aeb7d932-c8ff-4d81-b7aa-26ed3784fdd8</t>
  </si>
  <si>
    <t>3e777d20-b3e0-41bb-a6ce-7f54f8c65c4e</t>
  </si>
  <si>
    <t>73805f70-2a12-4a6c-9fa5-0639e7c12e38</t>
  </si>
  <si>
    <t>3bfe4f10-82fb-46a0-8aae-4d3b1338fa5e</t>
  </si>
  <si>
    <t>eef54d1e-aa0a-4a4b-bbb4-4b534865c5f3</t>
  </si>
  <si>
    <t>ff394b44-85a2-44f8-b098-4c59991135b2</t>
  </si>
  <si>
    <t>5a5ec067-e34e-422c-ac9c-165363b6230f</t>
  </si>
  <si>
    <t>8b2729bf-62d2-4f07-9051-1cde12e4a137</t>
  </si>
  <si>
    <t>0d870a02-ef35-473b-8680-ee4c09aba0d8</t>
  </si>
  <si>
    <t>26a49891-c1f5-4017-ad78-850619c78a3e</t>
  </si>
  <si>
    <t>d34eba73-0b4c-4d7b-a878-ddd4841e18f8</t>
  </si>
  <si>
    <t>4bec393f-cf3a-4b92-a683-81c9c362d64b</t>
  </si>
  <si>
    <t>b1b7f10d-d5dc-4c93-b50d-a4f7f8133f93</t>
  </si>
  <si>
    <t>705de691-7289-4b6c-98da-af1932a078f4</t>
  </si>
  <si>
    <t>2e67c317-1cbd-49dd-b2cb-dee4539e36e3</t>
  </si>
  <si>
    <t>6f66a63a-913f-4d06-ba04-caf09baebaf5</t>
  </si>
  <si>
    <t>1fb78e80-4ebd-40f0-8c71-d691e050a0d8</t>
  </si>
  <si>
    <t>1b6293ac-e79d-443e-8b7c-aa265e429469</t>
  </si>
  <si>
    <t>e85ea8c3-189d-4864-a944-f9892924a1e8</t>
  </si>
  <si>
    <t>87e7d6f6-a757-43aa-b2bb-43054e8ab450</t>
  </si>
  <si>
    <t>9243cd90-37e6-41c2-9514-2d133f885413</t>
  </si>
  <si>
    <t>c0968184-3212-4480-b4a1-67a0b9f5b22e</t>
  </si>
  <si>
    <t>7b5cd57d-863f-4e02-b333-8e5d3fdbe6c4</t>
  </si>
  <si>
    <t>84932b69-bda1-4913-a1f0-f21d2f7bf30a</t>
  </si>
  <si>
    <t>172d8690-ee31-4b0c-9d83-c01bf70a7540</t>
  </si>
  <si>
    <t>ba6d71f0-367d-451b-804f-0f124220bd2c</t>
  </si>
  <si>
    <t>9a54bf8c-4898-4b90-9840-bca23eea37e8</t>
  </si>
  <si>
    <t>a7c24ba0-5009-4b40-a365-84c19caffa43</t>
  </si>
  <si>
    <t>f18638fa-eb2a-43ca-bd25-cd2fa287fb4e</t>
  </si>
  <si>
    <t>095a021c-c333-45d2-b53c-3a9e2e7ec141</t>
  </si>
  <si>
    <t>add295fc-fd4a-4972-88ff-716c24be766f</t>
  </si>
  <si>
    <t>2285f649-07c0-4bed-9525-8ff8dae64d94</t>
  </si>
  <si>
    <t>7185fa69-f098-4c21-9c69-a847b5c616ed</t>
  </si>
  <si>
    <t>eb0825b7-7190-4ae3-8759-87aac13a224c</t>
  </si>
  <si>
    <t>97fad48d-6101-4daa-b3d0-0c67b0fdd190</t>
  </si>
  <si>
    <t>b025f9a3-f936-4bc7-afa0-2aafe325bfbe</t>
  </si>
  <si>
    <t>1ae2590a-9e8e-4d36-9ddb-cfbe2101fe45</t>
  </si>
  <si>
    <t>cde681d2-2cea-4213-b52b-7d0d90d5caa3</t>
  </si>
  <si>
    <t>a4e45d8d-f749-432c-97d3-b5177cde60cf</t>
  </si>
  <si>
    <t>8a040561-88dd-4538-898d-a1056e3889c6</t>
  </si>
  <si>
    <t>e4be4344-38aa-4f47-bbb0-fa7ecdd36c75</t>
  </si>
  <si>
    <t>0afd9000-d39f-4b85-9274-4800403374e6</t>
  </si>
  <si>
    <t>32751e6b-8752-4cd9-8a9a-7bb7472aaa45</t>
  </si>
  <si>
    <t>f3a34f9e-addb-4323-85e3-6ffaaee3b55e</t>
  </si>
  <si>
    <t>2d3e4e5c-48b2-4d66-8702-ec673b3d83fe</t>
  </si>
  <si>
    <t>7bd5f717-b955-45f9-b8d3-f411e82ab70e</t>
  </si>
  <si>
    <t>5f9df020-955b-4caf-ab11-29853814a2a7</t>
  </si>
  <si>
    <t>40fddfd5-9f4d-4ad1-bee3-ffca9c046657</t>
  </si>
  <si>
    <t>10e003ac-234a-4969-b37c-50085a20f3ce</t>
  </si>
  <si>
    <t>72fbddc0-36b9-420f-8276-c6ed51f103dc</t>
  </si>
  <si>
    <t>cd7bd72d-2bcf-4b2b-9b3f-e3d77c33a0f5</t>
  </si>
  <si>
    <t>7b5f96c2-41b0-4a36-a439-ff657dc39286</t>
  </si>
  <si>
    <t>fdf48162-80a0-4498-995a-524b1152506b</t>
  </si>
  <si>
    <t>a1d33718-e24a-4e81-b528-0a8a5fb990f6</t>
  </si>
  <si>
    <t>63488721-818b-40bb-923f-79396428db43</t>
  </si>
  <si>
    <t>78f3988d-7307-408f-a951-2e175f409887</t>
  </si>
  <si>
    <t>0ecc6979-b1b6-4785-82a4-33ad17693485</t>
  </si>
  <si>
    <t>19689b6f-7398-4b36-aa48-79e8563b8f15</t>
  </si>
  <si>
    <t>c52ecbca-3c0e-46f6-a4cf-48f17b1b8806</t>
  </si>
  <si>
    <t>26020b06-be24-45c9-a43e-7a8c65ada238</t>
  </si>
  <si>
    <t>667ba43c-2fb8-4177-a8b7-9fc979502d39</t>
  </si>
  <si>
    <t>d1949712-21d4-4672-b476-98514dd7e246</t>
  </si>
  <si>
    <t>7b10312e-e01e-4d56-9abc-eddc5ee64742</t>
  </si>
  <si>
    <t>e56c5586-d7d4-4310-b0cd-87a4077c4e5a</t>
  </si>
  <si>
    <t>a61f08c9-8744-41c5-abc1-602c3006fa98</t>
  </si>
  <si>
    <t>b2c8c57c-6b99-45cb-9db6-5ff26aa058ba</t>
  </si>
  <si>
    <t>a8296407-ca3f-4520-903b-b2d5f17770c2</t>
  </si>
  <si>
    <t>07a0e5be-8f57-45d8-adc9-d66a0d889899</t>
  </si>
  <si>
    <t>f37cd1e0-dd84-498e-8f63-985470b94f0b</t>
  </si>
  <si>
    <t>b040f435-8560-4927-b97e-e89773f9c652</t>
  </si>
  <si>
    <t>6e81ac74-9da3-49db-a56e-c5a0a96f70d0</t>
  </si>
  <si>
    <t>4e2b2994-c650-433e-84a5-30839d461e5d</t>
  </si>
  <si>
    <t>8742dfa2-d35a-4aec-b2a6-62101f72d3d9</t>
  </si>
  <si>
    <t>50b93b28-36ae-447c-bd83-d9dbcc6a50e8</t>
  </si>
  <si>
    <t>5b195402-483a-4b1a-8f76-fa1aee4d7aea</t>
  </si>
  <si>
    <t>6b4a8c84-e055-4c5e-9ed0-44f6039cf9be</t>
  </si>
  <si>
    <t>7d552b8d-1f22-476a-88c1-7defc523d2e5</t>
  </si>
  <si>
    <t>be29bfea-e445-4bce-8d1f-2819ab799977</t>
  </si>
  <si>
    <t>9d0571d9-99fa-489c-a63b-3c72cc2b6927</t>
  </si>
  <si>
    <t>e047f6e0-1b81-48ae-82f1-130d8bf78153</t>
  </si>
  <si>
    <t>9f5ab835-8fce-4c50-ab18-2570ad8c3175</t>
  </si>
  <si>
    <t>e46e12eb-d475-4f7d-b51f-3b052534df3e</t>
  </si>
  <si>
    <t>fbd8c3f0-003e-4888-8a13-58eb814ce58c</t>
  </si>
  <si>
    <t>8acb906a-2293-4476-919b-c196054f8ca7</t>
  </si>
  <si>
    <t>50d93c67-98e4-440a-b7e2-1c2e862d3fd5</t>
  </si>
  <si>
    <t>c2822259-0008-41f2-b488-41072a9e550d</t>
  </si>
  <si>
    <t>7811b1bc-8a41-4320-bb6b-0c57b0a2409d</t>
  </si>
  <si>
    <t>40f729e9-d25c-4048-8dc8-da6fb47416ff</t>
  </si>
  <si>
    <t>eba44dc5-2b14-410d-b3e3-3cb53f4827f9</t>
  </si>
  <si>
    <t>4d4cdbff-653b-422b-b0bb-3f1f2115c83d</t>
  </si>
  <si>
    <t>d2367769-daf9-4f19-8dfb-29ba3d512083</t>
  </si>
  <si>
    <t>d72710b0-5d00-4a49-bf2f-52c2678a66d8</t>
  </si>
  <si>
    <t>02588c2c-924c-41cd-b35e-418024f8b114</t>
  </si>
  <si>
    <t>691aad89-8a04-4a76-9f07-a2567217e339</t>
  </si>
  <si>
    <t>5ee8b820-ee3e-4766-bda3-e9af1aea29af</t>
  </si>
  <si>
    <t>63dc8220-672f-4eb7-9ab4-f74f3c660681</t>
  </si>
  <si>
    <t>ad6409d0-74f5-4bf2-834e-699cbe761a96</t>
  </si>
  <si>
    <t>66930b6d-27a3-4346-bb2a-02fde2692bdd</t>
  </si>
  <si>
    <t>2b30d8a3-6235-46a7-a365-411018a75845</t>
  </si>
  <si>
    <t>d221ee1a-1b7d-4a41-a2db-6553e7435819</t>
  </si>
  <si>
    <t>ce20dc8f-9f51-4912-8347-4e926af6ddf6</t>
  </si>
  <si>
    <t>cc41e6b1-bdd7-465b-805c-84d3de747791</t>
  </si>
  <si>
    <t>93347baa-9aaf-4a8b-9ea3-3eb835ce749f</t>
  </si>
  <si>
    <t>7d2e43a0-60c4-4d03-bbcf-6f6f811a7187</t>
  </si>
  <si>
    <t>37af0d6e-f39d-4cc8-af4b-20b189c8a37c</t>
  </si>
  <si>
    <t>2c815328-a826-483c-9c39-45677214eec9</t>
  </si>
  <si>
    <t>497b434c-2760-4587-bbef-80d92352176b</t>
  </si>
  <si>
    <t>48cd9d3a-7a1c-433d-8ea6-a3acbd96776d</t>
  </si>
  <si>
    <t>0c195059-de3a-40cb-a619-9c13213a6a26</t>
  </si>
  <si>
    <t>deb3a540-971f-454f-a32a-9d527b8b1ba3</t>
  </si>
  <si>
    <t>d86c34dc-5780-458d-a61d-319ed0c30e0c</t>
  </si>
  <si>
    <t>a2a09511-3335-4557-a990-6c1cfe471b75</t>
  </si>
  <si>
    <t>ee87ca9a-6e52-44ca-97bf-093997030bdf</t>
  </si>
  <si>
    <t>b017bc08-8786-460f-a80a-65da7fc48837</t>
  </si>
  <si>
    <t>c65c1686-e0b2-47ae-a3d4-da4c8ea61e8f</t>
  </si>
  <si>
    <t>abac9941-cbad-4c7e-81bd-190aa82d4f11</t>
  </si>
  <si>
    <t>ae3fa4df-bfe8-4b0b-abff-3c7473cc5a95</t>
  </si>
  <si>
    <t>d8a54f41-7d16-4d40-8418-b0a91ef3b785</t>
  </si>
  <si>
    <t>bec90360-eabd-4583-9476-b79c4f70cff2</t>
  </si>
  <si>
    <t>99b9a1d4-0040-4831-8a47-d216f2e1569f</t>
  </si>
  <si>
    <t>acc22526-7c4d-4d85-8161-33bb91c54c0a</t>
  </si>
  <si>
    <t>2c9a236d-9fd0-47d1-a5b9-7ad4572d6e14</t>
  </si>
  <si>
    <t>552b9bae-9bff-486c-92c1-1882ed3bdc32</t>
  </si>
  <si>
    <t>781ab3dd-858a-4db4-a687-b20c5560341c</t>
  </si>
  <si>
    <t>9b8f0574-d034-46b8-9405-914c009507aa</t>
  </si>
  <si>
    <t>f4aaffbb-a245-4eee-b692-4f816f172d8c</t>
  </si>
  <si>
    <t>292eaa0c-7387-4fbf-bcb9-2ae99eb9d96b</t>
  </si>
  <si>
    <t>ac5084ec-cc23-48b1-a2f9-51de6ed64e79</t>
  </si>
  <si>
    <t>6e3a6258-c745-4560-8496-10bf6ad0be97</t>
  </si>
  <si>
    <t>8cdae87a-0f1c-443e-96cd-42affdd2552c</t>
  </si>
  <si>
    <t>f0cd332b-7547-4c19-a59d-dd800fcddde7</t>
  </si>
  <si>
    <t>e31ca8ec-66d2-4b88-b2db-5d1dfc57491a</t>
  </si>
  <si>
    <t>0480fd75-cc1d-468e-a909-7a79cf1ce151</t>
  </si>
  <si>
    <t>9b84f162-2884-4330-b429-bb65b032a113</t>
  </si>
  <si>
    <t>1503b4ae-889b-455b-857c-a70657aa2c8a</t>
  </si>
  <si>
    <t>2af1d269-221e-4a21-bed9-c2cb25448f86</t>
  </si>
  <si>
    <t>9d7457fa-a410-4345-aedd-6e7293f5f93a</t>
  </si>
  <si>
    <t>544fa782-8d5d-44b6-98e9-f2cfa882a5b3</t>
  </si>
  <si>
    <t>79801762-d915-4de0-8188-36f84af45ff2</t>
  </si>
  <si>
    <t>e8fb54cb-713d-460f-b30a-e4ab5aefb73a</t>
  </si>
  <si>
    <t>67d1815c-9b74-49e3-9ff5-188ebd73a290</t>
  </si>
  <si>
    <t>778fa61a-6282-4367-9b69-13fdc54b47a2</t>
  </si>
  <si>
    <t>6b62ba02-67a7-4358-9cea-12a1d27a51d0</t>
  </si>
  <si>
    <t>8bb5b066-a313-42b4-9f11-7e8c0396f8c8</t>
  </si>
  <si>
    <t>5c2f834d-c2ba-453b-8573-5c3b7b5fb0dd</t>
  </si>
  <si>
    <t>dbcf394d-f606-4027-b9ad-3c5bdd1412cc</t>
  </si>
  <si>
    <t>eca99846-8d0c-4454-b64d-097dbf3df4ee</t>
  </si>
  <si>
    <t>fa10baae-280c-4e09-9d38-cfe8568750c5</t>
  </si>
  <si>
    <t>a7c68de0-b777-484e-902f-4ff03d2e42dc</t>
  </si>
  <si>
    <t>c5c9fa32-8805-40e7-90b0-b97b0c39bdd1</t>
  </si>
  <si>
    <t>7f9ae37d-ae85-4641-93bc-a1097e19258b</t>
  </si>
  <si>
    <t>2468036b-d3f9-4677-b73c-a68e7636ae71</t>
  </si>
  <si>
    <t>8cef2cf6-9e9a-494e-951a-6dec657e4c6a</t>
  </si>
  <si>
    <t>1faf8803-b480-47cc-9ba0-7713de2ec04b</t>
  </si>
  <si>
    <t>891ab1a1-4562-4773-afdd-371b07db9b30</t>
  </si>
  <si>
    <t>dc3ad7d2-819a-4c56-9150-6c1e1bb98e5f</t>
  </si>
  <si>
    <t>1650ce20-4da7-4574-be7a-dc169add3f11</t>
  </si>
  <si>
    <t>86a49a41-f131-421c-9f54-823bfd4686e8</t>
  </si>
  <si>
    <t>375c2f73-ed3a-4e6e-99c9-c261642db46e</t>
  </si>
  <si>
    <t>1d60c5ec-8cad-4032-a4b0-c6ca5552478c</t>
  </si>
  <si>
    <t>c5a29154-edb3-415f-b051-710212e7f733</t>
  </si>
  <si>
    <t>37359af0-ffcc-40fa-a957-29fb5ad5f560</t>
  </si>
  <si>
    <t>86710d64-d822-4978-9c4e-e599bae7e223</t>
  </si>
  <si>
    <t>990856da-5eb8-4bce-9442-931fa922c5c6</t>
  </si>
  <si>
    <t>4eb5536b-a4d4-4a4d-85e9-973b05ed9788</t>
  </si>
  <si>
    <t>b6f4bc8a-fd67-489a-9c37-d5b44683ff19</t>
  </si>
  <si>
    <t>9539bdb2-8d11-4bb1-893c-985ae056aee8</t>
  </si>
  <si>
    <t>f4a3dcc7-253e-4a23-9c35-6b07bbeeda96</t>
  </si>
  <si>
    <t>1b4607e0-7c56-4155-8f77-02fc6701fe62</t>
  </si>
  <si>
    <t>998aa1a6-b075-44ac-80c0-404091b6d0a5</t>
  </si>
  <si>
    <t>3a09ad62-8c78-439d-81b6-d47a490d5479</t>
  </si>
  <si>
    <t>ec81f615-5525-4469-8bb7-c98b1d656ed1</t>
  </si>
  <si>
    <t>8ffead6c-0fcc-4daf-be19-d035680345aa</t>
  </si>
  <si>
    <t>8ef45b5d-23bc-454c-918f-5f77ad4755e6</t>
  </si>
  <si>
    <t>207e2e01-e71f-4cc5-a312-5d2082b6b4ee</t>
  </si>
  <si>
    <t>be84e177-d7d3-4361-8466-4b8353468c0c</t>
  </si>
  <si>
    <t>ebde7d2c-fd2a-4c70-bcd2-f88170150860</t>
  </si>
  <si>
    <t>2336cb0b-3101-42c6-9850-7cc95713a363</t>
  </si>
  <si>
    <t>d79eceb8-1ee9-47ed-95d3-569eeaacbc19</t>
  </si>
  <si>
    <t>2d072ec4-1bf9-4c7c-b6ec-f99c5b84b2ea</t>
  </si>
  <si>
    <t>de9e0ffa-6167-45a6-842d-c8d46f3dca56</t>
  </si>
  <si>
    <t>23ac360b-1364-4572-a396-fa5bba27904d</t>
  </si>
  <si>
    <t>51cb894a-f621-429c-af6e-fcffe57bd7eb</t>
  </si>
  <si>
    <t>974cc028-c6c4-4197-8276-51abf625fa42</t>
  </si>
  <si>
    <t>5abf372a-c677-48e8-a483-e350c9129b97</t>
  </si>
  <si>
    <t>2180d8d1-4bc8-4ec8-8f11-f87ae52c7779</t>
  </si>
  <si>
    <t>71a243e3-6e3e-4ace-9fa6-0e499776b7a8</t>
  </si>
  <si>
    <t>3594d6ed-e08d-404f-8617-b5ca2f96fb53</t>
  </si>
  <si>
    <t>2b49d1c5-07ee-42d4-b660-ab2eb2471a9d</t>
  </si>
  <si>
    <t>d31f0ecf-d81b-48a9-a694-36afc7176a89</t>
  </si>
  <si>
    <t>35da5f24-b09d-4fdd-81fb-96539d3270e3</t>
  </si>
  <si>
    <t>917aad82-53ce-4201-aa57-bae4a66a23e9</t>
  </si>
  <si>
    <t>3f47d594-6ef1-4579-8b61-c53d3e29dbda</t>
  </si>
  <si>
    <t>5dd40e53-8dd0-470f-b440-7ecc78161f6a</t>
  </si>
  <si>
    <t>f0c0285b-1d18-428d-8e31-8bdbad57ca58</t>
  </si>
  <si>
    <t>e51b824e-b52d-4af0-b712-6426642f97a2</t>
  </si>
  <si>
    <t>601dca77-4966-4959-a856-74ea7a09456b</t>
  </si>
  <si>
    <t>e48a869c-987d-4f61-b6d6-50f34df00f01</t>
  </si>
  <si>
    <t>364f4b67-25c8-4670-b13f-6d0783a24507</t>
  </si>
  <si>
    <t>783e4cfa-e066-4cf8-8c72-758e316e7b48</t>
  </si>
  <si>
    <t>1676795c-5279-4515-830f-b0dfa7d4b2e7</t>
  </si>
  <si>
    <t>5f444c89-2d10-463a-8994-266fae2e67f7</t>
  </si>
  <si>
    <t>0a6aac90-1758-484b-8e3d-5695d4a20bb1</t>
  </si>
  <si>
    <t>cfe655be-8b0a-4b92-b2c8-65a45d57024b</t>
  </si>
  <si>
    <t>f5ee933c-d055-46f5-acda-766816f9d6b3</t>
  </si>
  <si>
    <t>fa39d6a4-8bd1-4e93-a1b6-0f27ea3ffb05</t>
  </si>
  <si>
    <t>53b840d1-e190-4ddd-ab66-14d3699331bf</t>
  </si>
  <si>
    <t>fd528b77-6c15-439d-baac-47af0a5fb9cd</t>
  </si>
  <si>
    <t>2f8ed95a-b972-4bab-b52a-a4d25614898a</t>
  </si>
  <si>
    <t>0d85708c-248d-4058-a773-30fd2121de4b</t>
  </si>
  <si>
    <t>69936780-034d-4c02-bff1-793c3250be34</t>
  </si>
  <si>
    <t>23506d0a-0b78-4b68-9785-6124a325a6c4</t>
  </si>
  <si>
    <t>5d911206-b2a9-4cda-b4c3-a4f41d032f88</t>
  </si>
  <si>
    <t>e6ccae23-d144-4976-bee8-eb0652956f59</t>
  </si>
  <si>
    <t>308d082f-d23e-472e-ad06-01e2f6d3683b</t>
  </si>
  <si>
    <t>9ce31516-4e33-44a2-84bd-a466c426841b</t>
  </si>
  <si>
    <t>dfe85029-3f10-4e68-bfc8-00ae1deda626</t>
  </si>
  <si>
    <t>91cd2652-f28a-45ac-89a5-a3d00454aaec</t>
  </si>
  <si>
    <t>0f62a9c0-3cc7-4779-84f0-8d94d2671e4e</t>
  </si>
  <si>
    <t>fdb5afef-a1f0-47aa-9c4e-8f18c66f4b1a</t>
  </si>
  <si>
    <t>a6e19ac2-2cc6-4a8e-b4a0-e10bcf1ae8ee</t>
  </si>
  <si>
    <t>a9c76747-9b0d-462b-b323-d96656524713</t>
  </si>
  <si>
    <t>24435b99-b4eb-4a4b-bea9-ca7e07e61ced</t>
  </si>
  <si>
    <t>8f2cc23d-0494-4e72-9e23-ad3bb1ee1ce2</t>
  </si>
  <si>
    <t>b261da25-98ed-49c2-b438-2d9c47800465</t>
  </si>
  <si>
    <t>50fb4d73-3cda-4e1c-881e-50f16b485097</t>
  </si>
  <si>
    <t>382d15b7-e040-4477-81cd-861249a928a7</t>
  </si>
  <si>
    <t>147527d7-2944-4477-a028-b15cab03c3cb</t>
  </si>
  <si>
    <t>fcd22de7-68de-44bb-b45e-3faa0bc53fc2</t>
  </si>
  <si>
    <t>306dae50-3676-4044-86f3-ab824d04236f</t>
  </si>
  <si>
    <t>345e91b8-17ce-4838-9299-b5c6ece74d0e</t>
  </si>
  <si>
    <t>1e4e27d8-f1a9-4196-9175-9bbababdff23</t>
  </si>
  <si>
    <t>74364db5-4012-40be-a61d-3a8ad671bd29</t>
  </si>
  <si>
    <t>238d3a12-3aea-4951-b7fa-4f22a10dca90</t>
  </si>
  <si>
    <t>018e3e86-1307-4d02-90a9-a814e26778f3</t>
  </si>
  <si>
    <t>319275ad-bb2b-4ead-a3f5-a344221853bd</t>
  </si>
  <si>
    <t>1c54543c-8d68-41ee-b2f4-412e1417bb79</t>
  </si>
  <si>
    <t>3c4353b2-f480-49cc-9177-1492fd6a5524</t>
  </si>
  <si>
    <t>b3d4acf3-b333-4d2f-b907-d72090545a5c</t>
  </si>
  <si>
    <t>c0e3b815-1732-4598-a486-b4dc9db883fb</t>
  </si>
  <si>
    <t>3fb7e16b-14a1-45f2-89da-3789b57a0103</t>
  </si>
  <si>
    <t>ce5593f4-6052-4cad-8cf8-5bfa41ccfd51</t>
  </si>
  <si>
    <t>57a137a5-e196-4308-a8dc-72d58192a695</t>
  </si>
  <si>
    <t>12ff1d95-cbf9-41d6-b5ca-fed5c9f2d75b</t>
  </si>
  <si>
    <t>fef9f58e-bc5f-4609-940d-d88b2a773fb4</t>
  </si>
  <si>
    <t>bad0b7d3-2273-4b94-8ad0-f569783e8828</t>
  </si>
  <si>
    <t>e8b6cbd6-ef3a-4c7d-9224-3f353b4d68f2</t>
  </si>
  <si>
    <t>aa7c7479-404a-49f5-b607-b8bf8dee7392</t>
  </si>
  <si>
    <t>68ad5ca5-6897-4c6d-8802-1694e1a00e3b</t>
  </si>
  <si>
    <t>b6638b74-ba03-4ee2-8903-a0771d2f4fa5</t>
  </si>
  <si>
    <t>ae457f19-a061-473a-85ea-2e7c4848bb6d</t>
  </si>
  <si>
    <t>85c4d59d-8b69-4e1a-8622-22fddcbc5a40</t>
  </si>
  <si>
    <t>7764be53-4516-4e00-b9a1-ee3dcde1e2b4</t>
  </si>
  <si>
    <t>26af76a9-48f4-4969-9e74-984af61c58a3</t>
  </si>
  <si>
    <t>7b244ecb-16ec-4fbb-8082-b3825e569e77</t>
  </si>
  <si>
    <t>e8fd5e49-9e19-48bb-87a6-086db3e19a02</t>
  </si>
  <si>
    <t>326063c5-a645-4d27-8e32-3cc7bb843adb</t>
  </si>
  <si>
    <t>79fdc2bc-7ed9-44ae-ab41-f64c6e38c0f0</t>
  </si>
  <si>
    <t>7897581c-ae95-468e-826a-f6bd3bd40f3e</t>
  </si>
  <si>
    <t>104dc543-c598-4c90-aee9-2577cd7fab8b</t>
  </si>
  <si>
    <t>3dcab459-0790-46a1-923a-e94048286b24</t>
  </si>
  <si>
    <t>9979a5cb-4b23-45c2-b56c-4ea801511137</t>
  </si>
  <si>
    <t>5a5dc401-c6cf-40d9-a4b9-23ef8aa3f273</t>
  </si>
  <si>
    <t>8b52b0ba-7a7b-482c-a5e8-5e9ed313aec5</t>
  </si>
  <si>
    <t>3fd6b453-fa84-43a4-8136-377ef1adf2e5</t>
  </si>
  <si>
    <t>17cf43ee-27d9-4e70-84c2-e9caadb45970</t>
  </si>
  <si>
    <t>0ec21a62-504d-4214-acfb-667ad163bd35</t>
  </si>
  <si>
    <t>a673155e-bc52-4525-a781-0d7cf2256575</t>
  </si>
  <si>
    <t>c9b020c7-d468-41d0-829e-db3ec4adc605</t>
  </si>
  <si>
    <t>8392d942-bdb4-4600-a514-a60b6660fbb0</t>
  </si>
  <si>
    <t>1a99a524-b8f6-4e65-98e7-6c5fed89478b</t>
  </si>
  <si>
    <t>ce066969-2594-4975-9578-21bce9c3dd21</t>
  </si>
  <si>
    <t>4d28464b-9dcd-43bc-bb6c-0a84e335f348</t>
  </si>
  <si>
    <t>a79fe589-7837-4823-a4a5-158e4a852cea</t>
  </si>
  <si>
    <t>5acb75ff-3140-49d1-8658-4b47148130d0</t>
  </si>
  <si>
    <t>715c3b62-0a7d-4293-837a-098f689dba45</t>
  </si>
  <si>
    <t>7964f817-3c1b-4d0f-968b-febf2401ad73</t>
  </si>
  <si>
    <t>d37ac8e7-7276-4b02-b137-94a01f8fd3d4</t>
  </si>
  <si>
    <t>27c0800f-1ec1-44f4-9834-5d6c650d5e74</t>
  </si>
  <si>
    <t>81c5d2ef-d21f-416a-a3f9-6c64e2f69cb6</t>
  </si>
  <si>
    <t>4c0478a9-3f0e-4a3e-a59b-aa2b468fbd3f</t>
  </si>
  <si>
    <t>1f9076ca-0ca8-409f-99ba-c768e16fedd2</t>
  </si>
  <si>
    <t>006b6131-f902-43a7-afdc-6ef24a2b9b5f</t>
  </si>
  <si>
    <t>8013b3de-748c-482a-8060-d0aad9ab4cbb</t>
  </si>
  <si>
    <t>b7b231f3-c48f-4a82-b355-81a268081a50</t>
  </si>
  <si>
    <t>88d5f811-d00c-4276-8f44-8ae187b20896</t>
  </si>
  <si>
    <t>5805faf1-b90d-4f84-8cca-830653645d54</t>
  </si>
  <si>
    <t>60e15036-393f-477c-83b5-e471249bb51a</t>
  </si>
  <si>
    <t>2c9fa0dd-0929-496b-b39f-5b9fc82ae479</t>
  </si>
  <si>
    <t>17cd76d9-5eac-4c12-b666-5deb89e726ca</t>
  </si>
  <si>
    <t>011fc3cf-e64a-4f5d-b3b5-80b125780cee</t>
  </si>
  <si>
    <t>d1b1d074-09e9-45b5-af66-7780db7df456</t>
  </si>
  <si>
    <t>8d074b7d-58ce-4b20-ac11-5e035735809f</t>
  </si>
  <si>
    <t>cfc4dba1-0760-4ab0-9851-5a5950024be0</t>
  </si>
  <si>
    <t>6c34208d-9f56-4a3f-828e-d5941e50e5df</t>
  </si>
  <si>
    <t>d505f37b-1016-4e39-bf18-1e4c9a288b9f</t>
  </si>
  <si>
    <t>c77b9afb-c98e-4b53-adcf-1938c5bdb2a2</t>
  </si>
  <si>
    <t>b1b77721-cb61-48ab-b4ac-649b3e3fe923</t>
  </si>
  <si>
    <t>19fad5d9-f838-4a82-a9a0-7280b1fef7ff</t>
  </si>
  <si>
    <t>2fb7394f-c433-4ac4-8706-36ddcdd15a7b</t>
  </si>
  <si>
    <t>f8dd599a-b509-4fcb-8411-2da64627f814</t>
  </si>
  <si>
    <t>91823797-0e76-46bb-ad9f-9d2a2fdf4b67</t>
  </si>
  <si>
    <t>6b978776-69ad-4bba-af0f-bbc9f38768cb</t>
  </si>
  <si>
    <t>8d19c5ed-d6d6-4edb-af44-d6e733f35293</t>
  </si>
  <si>
    <t>0b642b6c-262b-4124-9692-4f0301719116</t>
  </si>
  <si>
    <t>6e30ef24-217b-4b70-855b-1aa40f253436</t>
  </si>
  <si>
    <t>3f51571c-fde7-4651-8143-76c28f1b5fcb</t>
  </si>
  <si>
    <t>0b862854-59f8-4ec7-b82a-8565744627f7</t>
  </si>
  <si>
    <t>fde9301f-2810-484e-9696-6e11844d0eb3</t>
  </si>
  <si>
    <t>c6bd7d21-c129-4c34-9355-0fe6930db0ab</t>
  </si>
  <si>
    <t>3e139b37-5ce3-4809-a78d-5162b036f1e5</t>
  </si>
  <si>
    <t>666b9f7a-ea23-4aad-a518-94172e789499</t>
  </si>
  <si>
    <t>2ea10f0e-6c4d-42f6-88c8-ce080f131b84</t>
  </si>
  <si>
    <t>38157a89-8428-4ba3-ab6c-680c2bc13ecc</t>
  </si>
  <si>
    <t>c8d92e91-2f6a-4f4b-b8dc-7fbfa7c103a5</t>
  </si>
  <si>
    <t>fec43e20-a222-42eb-a870-4fb21979f60a</t>
  </si>
  <si>
    <t>ecc033fd-7b39-4280-b897-f20a5b96d323</t>
  </si>
  <si>
    <t>357b0bb9-7afa-4602-a5e3-5cb028681f83</t>
  </si>
  <si>
    <t>32f1ca20-64e0-4598-b02b-75f1c78b2bd4</t>
  </si>
  <si>
    <t>e63ea17e-a362-434b-8c1e-21141f697fdc</t>
  </si>
  <si>
    <t>e4edd9e0-1bfe-403b-b09a-ba61112c90cf</t>
  </si>
  <si>
    <t>ed8dca09-57d1-4b09-8150-933949b9f041</t>
  </si>
  <si>
    <t>ca3df894-c144-4732-8ee1-b84da463a1a8</t>
  </si>
  <si>
    <t>557202b8-534a-4437-a073-beadc1240ec1</t>
  </si>
  <si>
    <t>3461651b-9e44-478b-8cc3-f621b5aae926</t>
  </si>
  <si>
    <t>d4b27899-857b-445e-924c-f041b4751ff5</t>
  </si>
  <si>
    <t>64866445-d011-411b-875f-ad724abd3763</t>
  </si>
  <si>
    <t>f9201e4c-5df6-4f25-b964-169199500548</t>
  </si>
  <si>
    <t>2b6973c4-0d37-4a2c-bf7d-dde137bd675d</t>
  </si>
  <si>
    <t>7ab18f4f-60ef-4c03-96f6-ca2a19a317f4</t>
  </si>
  <si>
    <t>f4a551f7-d5f2-4ad4-a878-be312f12b1d8</t>
  </si>
  <si>
    <t>a719ef9f-cbc6-4357-a8bb-44ece1128611</t>
  </si>
  <si>
    <t>57496332-02d0-45e5-9d2c-b25ad911fcc6</t>
  </si>
  <si>
    <t>c31a5e61-3fa9-4c8e-b7e8-2130ce94e096</t>
  </si>
  <si>
    <t>fe20df33-4f52-4782-bf6f-55afc63e7817</t>
  </si>
  <si>
    <t>377c0558-8ce2-4945-a0d8-d3fa802b28b8</t>
  </si>
  <si>
    <t>490750bf-291d-41b7-9b73-280e7a2f1e77</t>
  </si>
  <si>
    <t>0c4d2c80-0fe0-4f20-a24b-a033800222db</t>
  </si>
  <si>
    <t>59692caa-47db-4244-a020-947edf231115</t>
  </si>
  <si>
    <t>b47382ad-c306-4a9e-a1a6-1154b3add9bc</t>
  </si>
  <si>
    <t>725fe215-52ed-46e3-9997-9fdfdb08f201</t>
  </si>
  <si>
    <t>53bc49ef-e166-405e-bd05-167df09a090e</t>
  </si>
  <si>
    <t>75f5d462-2c61-4b70-aa0c-a95f7e2dea6b</t>
  </si>
  <si>
    <t>9daed418-25c5-4845-aee7-6201ffaf9171</t>
  </si>
  <si>
    <t>eea5c435-e8b5-4f21-9601-54e4b2d0aef3</t>
  </si>
  <si>
    <t>628f7e07-f20d-4f34-8b78-7221bd00f274</t>
  </si>
  <si>
    <t>970cccc3-3963-4592-9431-1e81e12a9a6e</t>
  </si>
  <si>
    <t>9a551a34-9baa-41c5-9c69-1e2c352a656e</t>
  </si>
  <si>
    <t>ff7006b0-ba26-43ba-a3aa-49070c5808b4</t>
  </si>
  <si>
    <t>2a08c4a4-17ae-48c4-9d42-fcbe691c2bae</t>
  </si>
  <si>
    <t>c752c9c2-2af4-4018-baa4-67e4be36ba2b</t>
  </si>
  <si>
    <t>f381b108-4c8c-406e-bd84-5596f6e594ff</t>
  </si>
  <si>
    <t>03c5650b-fc37-4c0f-9837-79b1d6c40e84</t>
  </si>
  <si>
    <t>18178b9e-0de9-4a00-bad7-3eba90777975</t>
  </si>
  <si>
    <t>868da56a-f535-487b-aac7-e7c3b4a3ac3c</t>
  </si>
  <si>
    <t>2e5d6b91-2c58-4c8b-ad24-30bcbf7d68fe</t>
  </si>
  <si>
    <t>f0303be6-f636-410f-b4f0-c3b8ea24c89b</t>
  </si>
  <si>
    <t>e7bfb73a-7e69-419b-a161-34a726931f83</t>
  </si>
  <si>
    <t>d37e7ab3-0e5d-47e5-a9dd-dcdfbad57ef5</t>
  </si>
  <si>
    <t>19aed0c2-0dad-4c1b-a709-cdf2973cd4ce</t>
  </si>
  <si>
    <t>e839fe48-9b82-43e1-a9f4-4863d3fe92e6</t>
  </si>
  <si>
    <t>37952e7e-1495-454c-963f-379b0c8902a0</t>
  </si>
  <si>
    <t>fdd2ca54-2c3e-4d31-a497-9497e922263f</t>
  </si>
  <si>
    <t>9c3f722e-5d00-4d59-88eb-fb5e7291e2fd</t>
  </si>
  <si>
    <t>f82a0f22-1cdd-489e-9b13-740f12299f29</t>
  </si>
  <si>
    <t>0235e5b5-5b1a-4915-8730-b3fbe4227b25</t>
  </si>
  <si>
    <t>649f2289-17df-4e8b-8e81-f5f6bc858772</t>
  </si>
  <si>
    <t>f44b0671-9cd6-44e9-809f-b304a176c3fe</t>
  </si>
  <si>
    <t>457ec9e1-a6e3-4569-b373-58c16075d5e7</t>
  </si>
  <si>
    <t>9dce2d01-7adb-45d8-822b-3b7566b1b2c8</t>
  </si>
  <si>
    <t>ac3e1f53-265a-4e1c-9a97-3d9cd192ae6b</t>
  </si>
  <si>
    <t>a7b27c56-61fe-4106-bd82-59e66e251dac</t>
  </si>
  <si>
    <t>3cb2c356-1bd3-4505-bc24-f9f5e1933764</t>
  </si>
  <si>
    <t>c7bca4dd-f53e-4cd2-8830-260c26416123</t>
  </si>
  <si>
    <t>f80e9935-2c6c-4cf0-a723-0d50b916e890</t>
  </si>
  <si>
    <t>b4c9a5e9-a5e4-426d-a1f8-73fcf961ce2f</t>
  </si>
  <si>
    <t>16636cd6-f8bd-46aa-a153-d391c5244d8b</t>
  </si>
  <si>
    <t>3acda716-54d9-4ef6-b2f7-ff447655ddcc</t>
  </si>
  <si>
    <t>88af63de-d683-4887-b538-744b629ed169</t>
  </si>
  <si>
    <t>14cd7039-1079-4637-b361-81d0aea99c8f</t>
  </si>
  <si>
    <t>71921903-29c0-4ec3-b812-455dd0847310</t>
  </si>
  <si>
    <t>fa155502-ca08-422e-895e-a7117bbe1a4c</t>
  </si>
  <si>
    <t>63dea97e-399b-430d-8aaf-65114b923d46</t>
  </si>
  <si>
    <t>1c7b0312-6acc-4632-8ac8-d93e4ebb6369</t>
  </si>
  <si>
    <t>d97e4d7a-f13a-44aa-989d-8d705979ffc1</t>
  </si>
  <si>
    <t>e415be42-252f-41b0-b982-25ad60eb329b</t>
  </si>
  <si>
    <t>a8d2cca7-e75d-4fa3-8ae2-f8a5979272c3</t>
  </si>
  <si>
    <t>cf2d4484-ed52-476f-9b39-8298aa8920be</t>
  </si>
  <si>
    <t>ccc31c1b-a531-4e00-98b4-ce1f0f3b5883</t>
  </si>
  <si>
    <t>0fe0bd37-97ab-4632-8afa-4193537495a2</t>
  </si>
  <si>
    <t>677c111a-efe9-4626-b27f-5693874c03cf</t>
  </si>
  <si>
    <t>b3183303-fecc-46e5-a081-90cca19be38e</t>
  </si>
  <si>
    <t>024528d2-195e-4f04-8263-7ebf07d4a830</t>
  </si>
  <si>
    <t>f5b5e59b-fc53-4e72-b2db-4979a3b65ad1</t>
  </si>
  <si>
    <t>89f253ab-fe59-44cf-a899-8ecf8a621ec9</t>
  </si>
  <si>
    <t>c71832b6-9534-47a2-98d7-e8ad3f73455d</t>
  </si>
  <si>
    <t>1794ff37-a363-41aa-aa9d-a95c763986c5</t>
  </si>
  <si>
    <t>ecd75125-c645-4763-93ff-b5f2385f5f86</t>
  </si>
  <si>
    <t>f43dd3bc-83ea-48d5-a626-1d784d96ebe1</t>
  </si>
  <si>
    <t>160c59cd-0b48-4fd8-9a12-4a3192a77a2f</t>
  </si>
  <si>
    <t>b7a91837-61ec-4210-860d-71b863ebd786</t>
  </si>
  <si>
    <t>e9a67c0d-7421-42ae-a283-396198ebacb9</t>
  </si>
  <si>
    <t>83f267a5-f008-4e9b-bd54-fbfb575d0df6</t>
  </si>
  <si>
    <t>3b319c48-e6ce-4309-a8b5-ecd483df8465</t>
  </si>
  <si>
    <t>0b24949c-52f5-4f92-a961-96535042ef25</t>
  </si>
  <si>
    <t>45d0dcab-e3d8-4bec-bfdf-22755d495f2d</t>
  </si>
  <si>
    <t>a523f399-2b02-4ea2-aae4-b0876c7486f0</t>
  </si>
  <si>
    <t>6f1c2b67-91b9-4f0e-8af5-ab3185b7c993</t>
  </si>
  <si>
    <t>50d35493-606b-44b7-9884-1b8e2be6482d</t>
  </si>
  <si>
    <t>2f19bf96-12d7-4b07-b652-4e3c114a59c5</t>
  </si>
  <si>
    <t>ae074d68-f6d5-48af-9a9d-a2dd7cd1db23</t>
  </si>
  <si>
    <t>e0f37980-0f31-4df7-9806-79e9ffafaf5b</t>
  </si>
  <si>
    <t>1fd81092-2ffd-4c5e-aa1f-42c1e6e76529</t>
  </si>
  <si>
    <t>6986892a-149c-4c6c-bd54-c25be1c0c0f3</t>
  </si>
  <si>
    <t>686a6679-75ef-49bb-8a79-e2ca0cbd7503</t>
  </si>
  <si>
    <t>b3e47da6-0cfb-4cb3-83f6-0ff45e827f2e</t>
  </si>
  <si>
    <t>eb0e6cab-0726-477c-84d3-59efc8d7d162</t>
  </si>
  <si>
    <t>000cfd2c-fe1f-4a02-8de3-ed7c32a1d6c6</t>
  </si>
  <si>
    <t>c319c1f1-09fe-4d2f-a795-5cf083d64a88</t>
  </si>
  <si>
    <t>49042adf-db0d-461d-9bf7-af1ac442ce50</t>
  </si>
  <si>
    <t>62694a3e-d198-405d-8a79-2745773b6eba</t>
  </si>
  <si>
    <t>0cb729bf-b740-4ab6-b370-f9363723f2b7</t>
  </si>
  <si>
    <t>aab05301-9235-4c95-ae4d-1e839cd66aa0</t>
  </si>
  <si>
    <t>b95177e0-0acb-42b4-acd7-3458bce38b69</t>
  </si>
  <si>
    <t>62ea791d-85f3-4b8a-b192-fd5d5cd178d2</t>
  </si>
  <si>
    <t>6cd0c32d-ad74-46b0-9d22-2e6fdc05a872</t>
  </si>
  <si>
    <t>83d73d12-944d-4b69-9e83-8dab808b876e</t>
  </si>
  <si>
    <t>813b57a0-c69f-408f-aba4-896b3a53375c</t>
  </si>
  <si>
    <t>c3839005-cbb9-48dd-85fe-06e8b0694d73</t>
  </si>
  <si>
    <t>64aa4228-8811-4480-b711-3ca2ea829686</t>
  </si>
  <si>
    <t>cc383d6a-4d58-4682-ad39-251afc2a3222</t>
  </si>
  <si>
    <t>918aefa5-fbb5-4701-93fc-5f5b29979b5c</t>
  </si>
  <si>
    <t>25996736-3695-4290-80c6-e728141ac64a</t>
  </si>
  <si>
    <t>8909f909-0de7-4d22-9bdc-15349adcfd0d</t>
  </si>
  <si>
    <t>cb1d89cc-4162-40c2-9707-73ea24e7a730</t>
  </si>
  <si>
    <t>94716177-5408-4838-830d-36521fa8f022</t>
  </si>
  <si>
    <t>2a3c3273-5de5-4fa7-bf5b-5a413082d487</t>
  </si>
  <si>
    <t>5db3572c-4303-44b0-9f99-07cfc2366ad7</t>
  </si>
  <si>
    <t>5e66445a-17e8-4628-abcd-a0257db1d9e8</t>
  </si>
  <si>
    <t>72fb78d0-6494-4088-836a-6a3c54d32657</t>
  </si>
  <si>
    <t>84f155d7-0775-4e1e-9aa6-e2f1bb8aa35c</t>
  </si>
  <si>
    <t>786a513d-5d2f-487c-a0b6-0bfaeb19b909</t>
  </si>
  <si>
    <t>f7e76c89-0811-4f3b-9ad0-4f6c57d5866b</t>
  </si>
  <si>
    <t>68e79295-1cf9-442a-951c-3b6a9da2e772</t>
  </si>
  <si>
    <t>f4b33db1-6ebc-459d-90c4-b5da186a5df0</t>
  </si>
  <si>
    <t>a7fcc658-97ea-4e8d-99ce-95ea14cc14f1</t>
  </si>
  <si>
    <t>867537cc-1378-4e9c-85e0-154e66905cee</t>
  </si>
  <si>
    <t>a76d7c1a-9090-4aed-aedb-c104b8d5931c</t>
  </si>
  <si>
    <t>467fefaa-5693-4636-9eca-b1e4945fbbf1</t>
  </si>
  <si>
    <t>29fe39a6-a799-418d-b2f4-005af6df09bf</t>
  </si>
  <si>
    <t>6a41150b-b995-4b53-b2ad-e6f170e6abe4</t>
  </si>
  <si>
    <t>e3a4e2ce-330c-4289-854a-675c1efa265b</t>
  </si>
  <si>
    <t>db38a29a-a381-420b-a3ca-efcc5ee860c7</t>
  </si>
  <si>
    <t>6eb592b5-8a4b-41af-af3a-660c7ce5fc1a</t>
  </si>
  <si>
    <t>7da2e7e2-286c-4551-87cf-810ee90da73a</t>
  </si>
  <si>
    <t>a0b4126c-4089-4a09-8179-bd95af2849b5</t>
  </si>
  <si>
    <t>21a8435e-a8cc-49a2-92dc-f8b9a960c03c</t>
  </si>
  <si>
    <t>31f0246a-8585-4087-b5b9-d15f6ae455ad</t>
  </si>
  <si>
    <t>bcf074a3-d634-4ca9-bbd3-cdfa35e4e43d</t>
  </si>
  <si>
    <t>0690e85a-4826-4ec5-ae88-5d0cc889e597</t>
  </si>
  <si>
    <t>a1bd1565-56a4-4eb7-a920-8d253c900807</t>
  </si>
  <si>
    <t>0647d6a8-8bab-43a2-972e-3bbadaadb690</t>
  </si>
  <si>
    <t>a833465b-7ecd-4b41-aea1-0426cd9aa92d</t>
  </si>
  <si>
    <t>9134e62a-86d0-4636-8ff8-1780f4028349</t>
  </si>
  <si>
    <t>2c409bf0-926c-4f80-84f9-8bfb2d11ca12</t>
  </si>
  <si>
    <t>60db5355-b4e6-4a59-b22f-c6d0d7ef2444</t>
  </si>
  <si>
    <t>2409361f-a2dc-4a7e-abb7-6bce1b313c2d</t>
  </si>
  <si>
    <t>0d33da95-55aa-48f3-abf2-83fd2b2fa459</t>
  </si>
  <si>
    <t>d6952b62-df45-48f7-9b14-5d4c921c31f2</t>
  </si>
  <si>
    <t>5ba09b48-b76c-44b0-974c-3a2f1c438eb4</t>
  </si>
  <si>
    <t>7cab5165-0e81-4778-a522-43423f1a820c</t>
  </si>
  <si>
    <t>e41f97a3-4abb-4f0c-ab2c-e3fa2920b14b</t>
  </si>
  <si>
    <t>815058c6-49af-4612-8793-3487c256f84b</t>
  </si>
  <si>
    <t>6e3c9433-c7cd-4861-924b-be30258a8b5d</t>
  </si>
  <si>
    <t>8539f6b0-ce79-48ff-abfa-2c62439fcb97</t>
  </si>
  <si>
    <t>2352499f-1217-40c3-b9a9-a833f0d9b1a3</t>
  </si>
  <si>
    <t>701962ec-d5b9-4c14-8f73-1960b5dc1b3a</t>
  </si>
  <si>
    <t>5e13d5ea-26df-4b26-b07f-7a1a73e839d7</t>
  </si>
  <si>
    <t>677e6b0e-b8cf-456c-a29a-8cb1b10f7113</t>
  </si>
  <si>
    <t>3d87d816-68b0-4173-838e-fc80ce6f24da</t>
  </si>
  <si>
    <t>42d3de26-54bc-4d13-bb2a-b7082c1aa2a3</t>
  </si>
  <si>
    <t>b1fd85a3-179b-4a92-9569-406563f0b72c</t>
  </si>
  <si>
    <t>c9b914e5-5097-4ec7-9c96-b8ce1206e2b4</t>
  </si>
  <si>
    <t>afe38be9-3346-4034-a938-6418bf9c4cc1</t>
  </si>
  <si>
    <t>7792440a-bed0-4155-ac96-cefdc6f093e8</t>
  </si>
  <si>
    <t>cf3b12af-0693-4170-97f5-d49bb85a2b8a</t>
  </si>
  <si>
    <t>0d1c6405-199f-4e8a-bacd-42aab45c5fa6</t>
  </si>
  <si>
    <t>445d45ef-7807-4240-8542-15d79c86a694</t>
  </si>
  <si>
    <t>3eab1cf6-e80e-42b4-80e9-df3ea2c9b097</t>
  </si>
  <si>
    <t>dc6dac6d-f370-4956-8940-f5d741d72cc0</t>
  </si>
  <si>
    <t>b3042a11-7b45-4907-9424-71b0ccf490c4</t>
  </si>
  <si>
    <t>06959e5a-d2c0-4a38-b703-586d85f7bef9</t>
  </si>
  <si>
    <t>eb67f7d3-4280-4d7d-a888-06e0d5d55d44</t>
  </si>
  <si>
    <t>be0af3f6-807c-4bea-baac-c15005fc80f8</t>
  </si>
  <si>
    <t>2d9597c3-cea6-47d8-982a-f7233a71b847</t>
  </si>
  <si>
    <t>73075d03-6dd9-432d-bf9c-f4dad881cd28</t>
  </si>
  <si>
    <t>e847e53b-6981-4486-bf69-b612fc7ff5a4</t>
  </si>
  <si>
    <t>0d90d712-67a2-46ca-839a-d7af55bce5e0</t>
  </si>
  <si>
    <t>f1dc5c24-1f60-4cf9-b698-dfecdd32dd3c</t>
  </si>
  <si>
    <t>98b396d5-f643-4cd0-8959-37ba069265e9</t>
  </si>
  <si>
    <t>cb429fe9-f2b2-4ece-8aa2-8a3a6a05d51e</t>
  </si>
  <si>
    <t>2cf842ee-76ca-4234-b8e7-6c103a9a6fbb</t>
  </si>
  <si>
    <t>9b018bd1-e8d7-445b-9f1e-449cd3628e8e</t>
  </si>
  <si>
    <t>61141d74-837d-409e-89eb-7726989bfb0b</t>
  </si>
  <si>
    <t>d6f9ebec-a8d6-4a42-b16d-e8cbbcbf942b</t>
  </si>
  <si>
    <t>268acbb0-7c97-4aca-b09f-00e2d23f53e7</t>
  </si>
  <si>
    <t>3ff73d03-83a8-4ab8-a6f0-05c5b0ad4d2a</t>
  </si>
  <si>
    <t>b510a932-299b-4b09-9545-1dc8dc8f088b</t>
  </si>
  <si>
    <t>3f498e1b-962a-41d0-a2d7-6ffeeef68f6d</t>
  </si>
  <si>
    <t>041167ad-5a62-4588-9d1b-dd9006787767</t>
  </si>
  <si>
    <t>93b37245-37f3-46c0-85a4-4d4f7ca7f0d2</t>
  </si>
  <si>
    <t>03461f27-df42-4b90-bdc2-53fd7fed02f5</t>
  </si>
  <si>
    <t>006f9de5-d94b-422f-ad68-8fb09a950065</t>
  </si>
  <si>
    <t>420932ff-b467-414e-bc75-1685220b6f33</t>
  </si>
  <si>
    <t>3dcd2bbe-55dc-4357-b760-07ce5d5f3032</t>
  </si>
  <si>
    <t>3dc2af89-f6b7-4526-8253-7f417263218e</t>
  </si>
  <si>
    <t>f6330fa7-28fd-4062-8df8-203b2cb8a446</t>
  </si>
  <si>
    <t>25e3bab8-001b-4801-a861-9c3bcfba3089</t>
  </si>
  <si>
    <t>e0f4691a-aa81-4a40-9379-1b09bfb393c4</t>
  </si>
  <si>
    <t>b0cbc223-2b33-4102-9a53-a32a2767abe5</t>
  </si>
  <si>
    <t>f61621cc-02a9-4259-bd8c-e7756389ad39</t>
  </si>
  <si>
    <t>cfdbc2a0-1166-4a25-a0a8-c551338317b7</t>
  </si>
  <si>
    <t>b5502aa4-6967-456d-84a6-4ef70f1a0f36</t>
  </si>
  <si>
    <t>1ccce695-1761-4afd-9432-4b2bb29f199c</t>
  </si>
  <si>
    <t>78f852b0-84dc-4c78-9b65-0168d5c60b3e</t>
  </si>
  <si>
    <t>3271e9ff-46b4-46d3-92eb-e7abd87148e3</t>
  </si>
  <si>
    <t>718eeeb2-cb3a-4040-9d89-454cdb99d0c6</t>
  </si>
  <si>
    <t>c6fc9875-3209-41d9-ad6f-8a36619d95e7</t>
  </si>
  <si>
    <t>4c086345-1c2f-465b-9f49-8a81abac58ed</t>
  </si>
  <si>
    <t>b69cd9b2-87ea-4f71-8bbd-43188f8b1481</t>
  </si>
  <si>
    <t>b94230db-b9de-4fd0-9514-9aab20f9c199</t>
  </si>
  <si>
    <t>5021977c-d71b-4295-b0bc-0fc430fb82aa</t>
  </si>
  <si>
    <t>04d2e315-88b8-4642-92cd-50be569b0f5d</t>
  </si>
  <si>
    <t>e9640a13-0174-4325-ae78-224d1e035dc9</t>
  </si>
  <si>
    <t>b6f51776-35f1-42a8-aa6d-4759f1e80fbd</t>
  </si>
  <si>
    <t>e9b6b7bd-7fdf-426a-a3eb-62f1250803d1</t>
  </si>
  <si>
    <t>c02d933f-1508-4c0f-8cab-dba50b01974f</t>
  </si>
  <si>
    <t>fdcbeff3-e935-4595-8206-f4a27af36114</t>
  </si>
  <si>
    <t>f1aa73fc-1205-4090-afac-7aea00455f3a</t>
  </si>
  <si>
    <t>2b7fd8f6-ee9a-4b62-b1eb-08989f6e51bf</t>
  </si>
  <si>
    <t>7b2f218f-5748-4458-8a58-53018d01fd7d</t>
  </si>
  <si>
    <t>7dcd8df5-9676-4b59-8f16-b8d0f66369af</t>
  </si>
  <si>
    <t>5b803116-7f19-4c67-8297-13020abc46ce</t>
  </si>
  <si>
    <t>239855b5-6454-4179-916f-3322b73cb67d</t>
  </si>
  <si>
    <t>b706889b-a679-477a-819e-c68049f1932b</t>
  </si>
  <si>
    <t>e0e3c5ca-fb10-433f-bec0-1fa2641dbed5</t>
  </si>
  <si>
    <t>34b33321-e5f0-4728-9c04-dc2cffec7c7a</t>
  </si>
  <si>
    <t>a616b3a3-ed3c-4674-ae74-c5601c7fa6d0</t>
  </si>
  <si>
    <t>1a935a8b-2d72-450b-883e-19a7276e37ec</t>
  </si>
  <si>
    <t>6fc46557-1ffa-4b0f-beff-3618da83040c</t>
  </si>
  <si>
    <t>747a0ec5-3091-4832-b3f9-abae55e828b5</t>
  </si>
  <si>
    <t>4fe75594-a415-481b-9a5d-3a51db50c9f8</t>
  </si>
  <si>
    <t>ed73c826-f883-460b-9bb6-2e8f3e9e41a7</t>
  </si>
  <si>
    <t>7df4b2b0-50ba-4a0c-85d7-c86ae02f2005</t>
  </si>
  <si>
    <t>d6825113-034f-4a75-841b-26ba032de1ba</t>
  </si>
  <si>
    <t>19d0d887-dd1e-4dfa-ac8e-560744b90d37</t>
  </si>
  <si>
    <t>a5b22372-704a-4345-a378-792228846e59</t>
  </si>
  <si>
    <t>7db90f6a-2000-4f0b-b9d9-da474b4b5ae0</t>
  </si>
  <si>
    <t>1b514a4b-8685-4f9d-8ffa-79743a043f7f</t>
  </si>
  <si>
    <t>658a01dc-6e17-4b9f-aed1-e94e6d589f31</t>
  </si>
  <si>
    <t>e2cbcf00-5324-4adb-bbdb-97a99bb6403d</t>
  </si>
  <si>
    <t>cd0e439d-8a4e-4fee-80d1-d80754efcaa3</t>
  </si>
  <si>
    <t>b7b98510-0712-4fb7-b3ce-53ad728a50f8</t>
  </si>
  <si>
    <t>16d12e76-6dde-4c90-96c1-0f1b5e0e4375</t>
  </si>
  <si>
    <t>15a4dab2-751f-45eb-932d-52b25afbac79</t>
  </si>
  <si>
    <t>7a75afaf-2ee1-4459-9138-2e04ca563c0a</t>
  </si>
  <si>
    <t>e873e4f6-d5aa-48f7-a5f3-b928de3113e7</t>
  </si>
  <si>
    <t>66a75ba6-9267-4fee-aa0d-9262ce0d0051</t>
  </si>
  <si>
    <t>f5276708-0c3c-4b02-8d3b-e9d7c0893c45</t>
  </si>
  <si>
    <t>3a4cdb34-64c3-48e2-a26f-a083b0b1a7c1</t>
  </si>
  <si>
    <t>befd1d1d-cf61-421d-9318-a2f1a1eb1981</t>
  </si>
  <si>
    <t>75e5a404-0872-4bbe-bd02-ffe65f96a77e</t>
  </si>
  <si>
    <t>9304aa57-96d5-4678-aa89-14333ec4e0c9</t>
  </si>
  <si>
    <t>f549e302-cd56-4629-a27b-9941a0b2f56b</t>
  </si>
  <si>
    <t>ba20bd00-c29d-4375-a052-c3bb9a39822e</t>
  </si>
  <si>
    <t>ec6f7d9d-5d09-4faa-bff5-77bbd241ae74</t>
  </si>
  <si>
    <t>4ef72419-d3d6-4ab6-b014-c45fae94957f</t>
  </si>
  <si>
    <t>cf5f4b0a-2ebb-462e-93f7-51741d7ced3c</t>
  </si>
  <si>
    <t>47dffb6f-082f-4382-b1f5-47447a1de83d</t>
  </si>
  <si>
    <t>11032a41-e440-4a73-944c-deed3fc96b93</t>
  </si>
  <si>
    <t>11ba8958-6fd7-4609-acf0-51ab89c88dc0</t>
  </si>
  <si>
    <t>3f95f3bc-f429-4c81-ad75-49a4d82f64e9</t>
  </si>
  <si>
    <t>1e95d828-1f79-458e-8bcc-9e307f580102</t>
  </si>
  <si>
    <t>1ca1425c-2c65-4ef6-80f5-7a27479ca7c1</t>
  </si>
  <si>
    <t>2f91f338-35bc-4d97-84bb-35ac3ce21d17</t>
  </si>
  <si>
    <t>6b8bb65c-3118-4449-aeb9-2df5ec885742</t>
  </si>
  <si>
    <t>6c11a336-671c-46a9-9f6b-16bbeeb92d3a</t>
  </si>
  <si>
    <t>4147ae63-60cb-47d3-a907-3e103a5e38e2</t>
  </si>
  <si>
    <t>542cdbe4-2d64-4e4c-a24e-ed1a527b10b9</t>
  </si>
  <si>
    <t>af555391-7834-4149-b332-be0408d4ca50</t>
  </si>
  <si>
    <t>21a3e502-2590-446b-ac11-a4b14fac6ca4</t>
  </si>
  <si>
    <t>c60d8bca-738d-4cdd-8504-f9c138cfdcf9</t>
  </si>
  <si>
    <t>8d5b5a3d-a997-46cb-a8cd-330830247c40</t>
  </si>
  <si>
    <t>beb5470e-7664-4e8d-a215-f7f012e8a928</t>
  </si>
  <si>
    <t>dafc88e5-179f-490e-8495-c3940728f84b</t>
  </si>
  <si>
    <t>f0746126-3399-4d8e-bfc3-8b3e016da8e0</t>
  </si>
  <si>
    <t>c7c47feb-46e0-446d-8d4a-84b7880c48cd</t>
  </si>
  <si>
    <t>f9d4c60d-5c4e-434d-9d28-b49b03e61d45</t>
  </si>
  <si>
    <t>93910408-d73d-46b8-a231-dd17a8cf3c83</t>
  </si>
  <si>
    <t>bf743453-96f7-4a54-afe7-b99b650234b1</t>
  </si>
  <si>
    <t>6ae7e38f-0e6c-4bc6-b9eb-f0c60fd2c1f1</t>
  </si>
  <si>
    <t>6e05ce76-5cab-4c63-a8c4-e9e71962187a</t>
  </si>
  <si>
    <t>a4230914-bec5-4d2b-b1d6-242fd4e2f7f8</t>
  </si>
  <si>
    <t>66149bf0-a4aa-48ce-953d-01760430eeb1</t>
  </si>
  <si>
    <t>3e167eff-7319-41f3-900e-8138ef6b76c5</t>
  </si>
  <si>
    <t>fcead671-1257-405f-a6f4-4b1f71272052</t>
  </si>
  <si>
    <t>00aba11e-3882-438b-aa55-897fa2480dd1</t>
  </si>
  <si>
    <t>5129ad98-51cb-437a-9ee2-d942a612511a</t>
  </si>
  <si>
    <t>2b8cddb2-ec56-4252-8930-8bae96d2f224</t>
  </si>
  <si>
    <t>799fb495-8798-4759-9803-9af5a3c156f3</t>
  </si>
  <si>
    <t>fd63079f-8de7-4271-b9e6-4f7e322adde2</t>
  </si>
  <si>
    <t>d73245e7-c4c2-48e3-a779-0eadc6ed9022</t>
  </si>
  <si>
    <t>fbe93808-448c-4203-88db-304a8a930807</t>
  </si>
  <si>
    <t>f18251f0-2605-4214-af7e-68b2a0829b84</t>
  </si>
  <si>
    <t>3e5d98f3-d7be-4de4-9586-22b1bf5eaea8</t>
  </si>
  <si>
    <t>6bd7208a-385e-4bf7-b10d-7d190348b5c6</t>
  </si>
  <si>
    <t>ca0b6dc6-6681-4a52-8cad-567789e7273c</t>
  </si>
  <si>
    <t>bed88dcb-0344-40bf-bf71-796adeda8591</t>
  </si>
  <si>
    <t>4e3930b0-4ed0-4081-ba7c-3d1b01fa060a</t>
  </si>
  <si>
    <t>b6fbcc63-ded5-42f1-a60a-8cb093e89952</t>
  </si>
  <si>
    <t>6f76b14c-0ce1-488a-a929-61a9f1beeae6</t>
  </si>
  <si>
    <t>ac7375fa-769c-4a44-ba43-38c5fddc90e3</t>
  </si>
  <si>
    <t>5770c27e-0666-4a65-9120-a7c449bc053d</t>
  </si>
  <si>
    <t>d089a543-fce3-4c37-b766-0f81112f6d96</t>
  </si>
  <si>
    <t>53a46015-2d11-42a1-818e-4d0736222da4</t>
  </si>
  <si>
    <t>51e6a9f1-ebed-4e6a-865f-08a6733549e3</t>
  </si>
  <si>
    <t>9e012b3a-9ad2-45f4-8420-3bffb8b34ef8</t>
  </si>
  <si>
    <t>5bed22c6-5461-49e8-83fe-7f6b7ca891c5</t>
  </si>
  <si>
    <t>d56363b6-d6bc-4152-8cb6-01ba8684de3f</t>
  </si>
  <si>
    <t>035cb961-5705-4189-a9d2-94b974e91b33</t>
  </si>
  <si>
    <t>835207fe-2407-4467-a3e7-3d3c103bbb9f</t>
  </si>
  <si>
    <t>d8b686af-c641-427d-984f-6e62432de941</t>
  </si>
  <si>
    <t>2a79cf92-5601-44f3-a30c-5d5f6a641fc8</t>
  </si>
  <si>
    <t>81fae5fc-fa07-4192-a1ba-5e6c83a26af0</t>
  </si>
  <si>
    <t>e0b23576-51cb-44ce-a9ac-d2cd9ed8d8bd</t>
  </si>
  <si>
    <t>aed0870e-5c66-4eb3-9228-156cead8377e</t>
  </si>
  <si>
    <t>21b1517f-5d3b-4fcf-b186-eb557803f99f</t>
  </si>
  <si>
    <t>361ed476-52c4-4d20-a73a-03c1e709840a</t>
  </si>
  <si>
    <t>5dcf71b4-8429-4ed6-9e80-5bda6c6bbb9f</t>
  </si>
  <si>
    <t>8c560450-17d0-4e31-8879-3f7c34905605</t>
  </si>
  <si>
    <t>c17a45bf-8f83-43e3-b807-a4de20ad9994</t>
  </si>
  <si>
    <t>150d8972-d60b-40e7-98df-0eec5ca767d1</t>
  </si>
  <si>
    <t>d1772f53-de5d-4808-88db-da462a4653cf</t>
  </si>
  <si>
    <t>c29e36c9-9613-4bca-938d-8dedcfbcd444</t>
  </si>
  <si>
    <t>bc3fb832-f19f-4efb-a8a4-291ae6408b43</t>
  </si>
  <si>
    <t>f4352d9d-867d-4f4b-b184-cb31a6283349</t>
  </si>
  <si>
    <t>155b0192-577c-4fba-a2c3-e19fbb1cba13</t>
  </si>
  <si>
    <t>e0bca7f4-2731-43d0-bc75-081f9e214bab</t>
  </si>
  <si>
    <t>6f0cbfc0-5644-49dd-9275-22448e3afdef</t>
  </si>
  <si>
    <t>f4038a76-317e-4347-9bbe-82fbac52fc5b</t>
  </si>
  <si>
    <t>efc5aabd-f824-4179-ac34-fb28c93720a5</t>
  </si>
  <si>
    <t>ac8c6a05-7000-4772-9782-5cad4874d872</t>
  </si>
  <si>
    <t>2a8b19eb-a1a5-4247-8032-af977efaf2dd</t>
  </si>
  <si>
    <t>4656b058-9b71-4f7d-b85c-519aa1b84926</t>
  </si>
  <si>
    <t>4498d1b9-c076-4c8c-987b-12d9751cff33</t>
  </si>
  <si>
    <t>0dc059c7-0844-46c1-aa2b-fc14e7ac2786</t>
  </si>
  <si>
    <t>118d46e1-98fc-4224-a36e-36837960ccf3</t>
  </si>
  <si>
    <t>a5347fc4-ff22-435f-b87d-65482f185c2e</t>
  </si>
  <si>
    <t>6a045f97-48bb-4511-b30b-293c6d1858b4</t>
  </si>
  <si>
    <t>cc539562-8f2a-4847-a44b-bbe846290b37</t>
  </si>
  <si>
    <t>76e4bb12-461e-485b-ab1c-0ed8508ff652</t>
  </si>
  <si>
    <t>ecee02a9-79af-4a98-a3a3-5eea287dcd4f</t>
  </si>
  <si>
    <t>b7bdff78-65ec-44cf-b442-2d3a1b0d8b54</t>
  </si>
  <si>
    <t>54fd03c9-124e-4a1c-b129-f5df6dd10092</t>
  </si>
  <si>
    <t>7a4d3b76-5b1a-4af9-911a-7de32749344d</t>
  </si>
  <si>
    <t>02d300c3-e6bc-45ea-9d44-eed7c07a4117</t>
  </si>
  <si>
    <t>bc9f3148-f5f6-449b-baf6-489cd81d5828</t>
  </si>
  <si>
    <t>6000cfb0-68a8-45df-bdec-a05339b4406c</t>
  </si>
  <si>
    <t>352ad871-8445-470c-b1da-b2dbb09d51a1</t>
  </si>
  <si>
    <t>3bb457bb-676f-461e-aee7-2e3bab403d29</t>
  </si>
  <si>
    <t>bfa0759c-57d2-4e0b-a174-c59167897a04</t>
  </si>
  <si>
    <t>4ba17d01-1faf-49fa-8998-33a1ad18d63c</t>
  </si>
  <si>
    <t>f8749662-a789-4701-89a0-3aafc5e820c2</t>
  </si>
  <si>
    <t>f33e8db5-7e6a-493e-bd67-d96866e58734</t>
  </si>
  <si>
    <t>347b023d-2be3-49d6-bcab-0a7dffaa9b77</t>
  </si>
  <si>
    <t>d16007dd-a56d-4c64-b9a2-013ab8888af9</t>
  </si>
  <si>
    <t>05a02f8a-0662-4e21-83c5-f00c7c2436f9</t>
  </si>
  <si>
    <t>21ef9d97-50f9-46cd-95d5-64f9cf13525a</t>
  </si>
  <si>
    <t>02b834e8-5aef-47a5-bc80-7a5935ff4145</t>
  </si>
  <si>
    <t>168097d3-e057-46e4-8452-717380fa8d61</t>
  </si>
  <si>
    <t>086d8088-0409-42ed-ab59-3bf7ad6733d0</t>
  </si>
  <si>
    <t>46c9bf8c-28fc-44b2-a606-6e5b465fc13b</t>
  </si>
  <si>
    <t>3e67c98d-aabd-4a0f-a73e-e8d09dca96d4</t>
  </si>
  <si>
    <t>342fbb67-a0b2-45ba-bdb8-e643cc269808</t>
  </si>
  <si>
    <t>d90effe5-173f-4d58-b7fa-25a6e5bb29da</t>
  </si>
  <si>
    <t>91c68f6b-ab97-4608-89bb-4916c41df6ab</t>
  </si>
  <si>
    <t>37468543-1d1f-4174-92bc-54bdd603bd3a</t>
  </si>
  <si>
    <t>8a119ffa-0767-4a49-99c9-a93483d16c04</t>
  </si>
  <si>
    <t>3bef96ce-5477-4ccf-8734-b9167720c6ff</t>
  </si>
  <si>
    <t>e5a8ee18-f214-4465-8c10-1a82115621e0</t>
  </si>
  <si>
    <t>27a52222-5de2-4f5f-bb5f-fe67d67178b6</t>
  </si>
  <si>
    <t>5c1991c9-eaf7-450f-999b-7d540004a82b</t>
  </si>
  <si>
    <t>434ff5d1-61eb-485a-a2e1-ccf408391326</t>
  </si>
  <si>
    <t>fcfe90eb-3153-480e-8aaf-99c69ffa7752</t>
  </si>
  <si>
    <t>dad2614a-ef2c-4071-be5d-9507f37b9b58</t>
  </si>
  <si>
    <t>603f8170-4ad8-4525-8d5a-90a10a85e42a</t>
  </si>
  <si>
    <t>19511030-6fdd-4759-970c-6e43e3b7a5cd</t>
  </si>
  <si>
    <t>ba6e915a-3ecd-4291-bc9c-e40ff933a459</t>
  </si>
  <si>
    <t>c58e4964-3227-4b8a-998f-4a96ac75f3d5</t>
  </si>
  <si>
    <t>5131468c-bbfd-4f98-a96c-e0f2def82032</t>
  </si>
  <si>
    <t>9f8de710-7ff9-4fbd-ac93-5651f89bc59b</t>
  </si>
  <si>
    <t>94798b14-011f-404a-9cf6-c2d5d917ecb6</t>
  </si>
  <si>
    <t>2d75cbe7-24f7-47eb-abaa-361482ade32d</t>
  </si>
  <si>
    <t>6fde9046-7c24-4a17-8694-819d0ee6a8a8</t>
  </si>
  <si>
    <t>c0558b6b-bd3e-4743-88f8-3f8003d85220</t>
  </si>
  <si>
    <t>e2c5a0d9-3e1a-481f-941f-3b738de1c8b2</t>
  </si>
  <si>
    <t>48a43657-9b4d-49c1-b36b-7449a6f1e749</t>
  </si>
  <si>
    <t>7f3627eb-c6b7-4a97-9c53-2d6b7df68df2</t>
  </si>
  <si>
    <t>b5b198c1-c35e-4185-8e9b-34016204b834</t>
  </si>
  <si>
    <t>a995129c-357a-49b1-aab5-0a5bfda9dcf7</t>
  </si>
  <si>
    <t>915e6c6f-a5e3-462c-be82-179b3b7b7ac4</t>
  </si>
  <si>
    <t>67f229ad-932e-47ed-83e1-613e0230a690</t>
  </si>
  <si>
    <t>5b136cf6-a349-47a3-a931-61be2cbab04e</t>
  </si>
  <si>
    <t>baf0c962-af50-4054-951b-2f5173aec4eb</t>
  </si>
  <si>
    <t>03cd38f2-7ee3-4abe-81f8-0bbe3bfd8524</t>
  </si>
  <si>
    <t>72c1d42c-483e-46c6-bf54-a467712fd448</t>
  </si>
  <si>
    <t>f3e1800c-01fa-4151-9241-09dd1fc6d12d</t>
  </si>
  <si>
    <t>73713c68-e811-4409-9e09-80e97c8536ae</t>
  </si>
  <si>
    <t>c7787efb-e565-4934-afc8-74f8999b2a4b</t>
  </si>
  <si>
    <t>8167f71c-a338-4a71-9245-ae5fdb40936f</t>
  </si>
  <si>
    <t>01853f71-09ee-4ae9-a74a-320b70248fa9</t>
  </si>
  <si>
    <t>12a50a1c-4284-4414-b750-1e5b295b831f</t>
  </si>
  <si>
    <t>f6f86bb1-94bf-47e4-9661-af1a8f87ca04</t>
  </si>
  <si>
    <t>50abe5d8-e592-4285-bca5-43fd6d655401</t>
  </si>
  <si>
    <t>ec590f6f-c011-4ad4-ab8d-c8506b7099b1</t>
  </si>
  <si>
    <t>e4c63fbc-65c2-4a11-82c0-dac457436371</t>
  </si>
  <si>
    <t>14863a4a-efba-4369-8c51-303a7d898972</t>
  </si>
  <si>
    <t>d744e317-ccfa-4dfd-949e-bfc0e7a368be</t>
  </si>
  <si>
    <t>6a5a144d-d074-493f-845b-72e8db65415f</t>
  </si>
  <si>
    <t>c97683c9-09e6-412e-8f30-e7d80dcf63d2</t>
  </si>
  <si>
    <t>650e9ce5-e7a1-441f-82ff-ae3b5f95fdc3</t>
  </si>
  <si>
    <t>fa94f193-d5a5-4889-8545-6e0b4702b134</t>
  </si>
  <si>
    <t>88679351-9ba2-47bf-b2db-cb2126499b24</t>
  </si>
  <si>
    <t>04ce6239-f5b8-4aa2-aead-42d22011cf34</t>
  </si>
  <si>
    <t>6e13ddce-a519-48af-b056-066270b65934</t>
  </si>
  <si>
    <t>d1df7738-43a3-43ee-949f-45489776ad92</t>
  </si>
  <si>
    <t>f40f6132-4325-4ce8-9084-c467cb557a39</t>
  </si>
  <si>
    <t>085b3d99-4689-495d-9f4d-fc39b5486c06</t>
  </si>
  <si>
    <t>716dff6e-1407-40f0-8fd3-a51885a23013</t>
  </si>
  <si>
    <t>c38ebb35-4c22-4aa6-b049-b2cca6124116</t>
  </si>
  <si>
    <t>f872d5d1-23e8-47f8-82d7-24161182a2c5</t>
  </si>
  <si>
    <t>dfe38b57-b214-4efc-99d8-9b2617657f25</t>
  </si>
  <si>
    <t>9eb1896c-5637-4b47-85cd-7ee05296b72d</t>
  </si>
  <si>
    <t>fa35d9ae-0d03-484b-9ee8-0639573406fe</t>
  </si>
  <si>
    <t>07f652f1-53c3-4270-bcf0-bb666ee14b33</t>
  </si>
  <si>
    <t>83c34b22-6e5e-4e80-a0e9-6a0373a2281e</t>
  </si>
  <si>
    <t>52d6807a-791c-4249-80af-0f8c778073b5</t>
  </si>
  <si>
    <t>b0815927-8599-47c9-aa49-8f2a51d7b085</t>
  </si>
  <si>
    <t>d684c389-06e1-464b-a1e7-d81ce83c7c29</t>
  </si>
  <si>
    <t>cfeb8a9f-6cf8-47e4-954b-8cb14dcc65c5</t>
  </si>
  <si>
    <t>bc83503b-86e6-45c0-87b9-16c989f9740b</t>
  </si>
  <si>
    <t>cde8d116-bf31-4f26-91e8-5f74ca6d73ec</t>
  </si>
  <si>
    <t>7b64356e-008b-4ad0-b532-683cb3e148f4</t>
  </si>
  <si>
    <t>a8e01775-2285-4ef9-ab88-b4aa819c6e4f</t>
  </si>
  <si>
    <t>55cd524a-5e00-447e-8ab1-cebc44d84413</t>
  </si>
  <si>
    <t>59b041a2-07d0-40fd-94fe-d588a503714d</t>
  </si>
  <si>
    <t>a1e8d456-cabd-4174-8d73-de1c3d89fadc</t>
  </si>
  <si>
    <t>6fee9068-03d2-473c-b91e-83e061b47973</t>
  </si>
  <si>
    <t>523d38de-89ed-497f-8811-77c4f1dbf133</t>
  </si>
  <si>
    <t>a30b95d5-a9d5-43fc-b684-27ccf7b75206</t>
  </si>
  <si>
    <t>3295e4be-0609-4e0e-a09f-0ee356f05e90</t>
  </si>
  <si>
    <t>aa95a30e-a25d-42c5-acd5-d1dce2e214d7</t>
  </si>
  <si>
    <t>7d17c87f-cc3d-46fd-a40e-9dc66b6dadda</t>
  </si>
  <si>
    <t>c213adc3-136e-48cc-a8a7-1bf67643ebb7</t>
  </si>
  <si>
    <t>c639dbb3-eb4b-4855-b0d0-af2449991c68</t>
  </si>
  <si>
    <t>df04e4e8-5fa0-4bbc-9bd7-6938858238b4</t>
  </si>
  <si>
    <t>4a9e2778-d0c7-416b-a7a6-70cb398747d4</t>
  </si>
  <si>
    <t>e20cd647-5d90-4ac0-b87c-f162f562f21a</t>
  </si>
  <si>
    <t>fef56146-507a-4bb6-8878-e8a88e961b14</t>
  </si>
  <si>
    <t>96fcc0c0-087c-4ae5-baf3-9c0eda070585</t>
  </si>
  <si>
    <t>3aeb4fa2-e468-493f-994d-f1165afbbe08</t>
  </si>
  <si>
    <t>cc4d08f2-5f6e-4a6c-9b64-b92feb22fd25</t>
  </si>
  <si>
    <t>ea5a9c99-d4c8-4645-bf95-4b1c291f465b</t>
  </si>
  <si>
    <t>5862f4e4-ffb8-4f64-ba96-fb749394af73</t>
  </si>
  <si>
    <t>04eaee8a-3f28-4361-a55c-4380a60ee62a</t>
  </si>
  <si>
    <t>e30ff678-9707-4a03-8591-e7e21e21569b</t>
  </si>
  <si>
    <t>dc4a4331-b85a-485b-a8b1-ec839934b4fb</t>
  </si>
  <si>
    <t>e2c9eed2-74c8-4198-9df0-dcdf26f69c0e</t>
  </si>
  <si>
    <t>1838db0c-4955-4fb1-8287-f9a31e46e991</t>
  </si>
  <si>
    <t>f9fd6831-0a13-4132-9137-9ec10fc95115</t>
  </si>
  <si>
    <t>a2b348d6-45cb-42b7-b2ae-6fb1fa6ef8b4</t>
  </si>
  <si>
    <t>f7201b4a-55af-4a9f-9444-348006abc688</t>
  </si>
  <si>
    <t>a10935ac-fbb8-42be-beac-b823652806cc</t>
  </si>
  <si>
    <t>0dae4872-a56d-416e-a213-df322b968e48</t>
  </si>
  <si>
    <t>3201d842-2014-4c34-a399-111b6f20bda4</t>
  </si>
  <si>
    <t>84c30f50-b93c-4486-bfd6-f0f3743118d4</t>
  </si>
  <si>
    <t>974953b1-cd88-4caa-8991-03494bf5d802</t>
  </si>
  <si>
    <t>4924c455-2c1a-4328-810f-204b18c1ed85</t>
  </si>
  <si>
    <t>cb995415-b606-4478-bc56-ebc56671f441</t>
  </si>
  <si>
    <t>bd88225e-be52-4c9d-904f-460dd4dee121</t>
  </si>
  <si>
    <t>9577c3e9-e0c6-4c5f-9ec0-5d22303830a4</t>
  </si>
  <si>
    <t>04a23f68-cbb2-4b32-9e6f-4f6e57a493a4</t>
  </si>
  <si>
    <t>8cc3c538-f449-4614-8a03-c8cffde1418d</t>
  </si>
  <si>
    <t>776358c7-3909-4782-9651-513dc9c2c6f1</t>
  </si>
  <si>
    <t>eae86e11-0fda-4b93-a4b2-833df4c4312f</t>
  </si>
  <si>
    <t>4201fd0d-82d7-4162-bec4-8ee29ea54f74</t>
  </si>
  <si>
    <t>43e2e768-2f14-47ea-b7a4-79cfe3128bfc</t>
  </si>
  <si>
    <t>ab912937-34c2-4ca5-8adb-130fe55e8559</t>
  </si>
  <si>
    <t>5d188fdb-849b-418e-a865-9a6f3e034ae8</t>
  </si>
  <si>
    <t>1acf8d60-f737-49ba-a362-d5fc11ff1ba2</t>
  </si>
  <si>
    <t>5e088fe1-fa00-4a34-83f6-3af191798dcd</t>
  </si>
  <si>
    <t>0fa69d3c-924f-4e9e-b44d-44b0fd06a4b3</t>
  </si>
  <si>
    <t>27daf972-07d7-4945-a14c-bc7f8ff421da</t>
  </si>
  <si>
    <t>cd60c0d8-2759-437d-9a34-8fc4dd420ebf</t>
  </si>
  <si>
    <t>11fc583e-32e8-4e35-b1b0-d5e59bc0e12d</t>
  </si>
  <si>
    <t>0b701057-4a68-4289-bde8-a30569959d0a</t>
  </si>
  <si>
    <t>dc37e8c6-7cbf-4aa5-8653-53bf82ef0543</t>
  </si>
  <si>
    <t>aa65b0d6-5b9c-40ef-a317-28ccbef3757d</t>
  </si>
  <si>
    <t>d42d31a3-0faa-4d2b-8807-c335b3a0b9a2</t>
  </si>
  <si>
    <t>2827281b-4259-4fce-a411-5766582f0dfd</t>
  </si>
  <si>
    <t>bc154c56-0ff1-4b3e-9e28-1bda11c3e4d2</t>
  </si>
  <si>
    <t>367ce14e-c052-47b6-892e-b7dd2afeed29</t>
  </si>
  <si>
    <t>bfba5ced-ac81-4866-85ca-beb67ccfeca8</t>
  </si>
  <si>
    <t>c3c3d9de-354a-4a7a-8244-0d88479dd985</t>
  </si>
  <si>
    <t>387f960d-edb1-47f4-a2dd-646965f18eed</t>
  </si>
  <si>
    <t>b6cb5a68-1e6e-4038-806c-c2d05fe8b7c7</t>
  </si>
  <si>
    <t>11652d94-6cae-48e0-ad7d-3b3895c0cd9b</t>
  </si>
  <si>
    <t>e5bc4342-1483-403b-a73a-70fb0d9e8622</t>
  </si>
  <si>
    <t>0a6994a1-f616-48a5-9c13-f3c557ab12df</t>
  </si>
  <si>
    <t>cf881eca-5a1c-4746-98c9-4d47c31ae0c0</t>
  </si>
  <si>
    <t>c02c66c1-a083-4b9c-a604-d649df068ec5</t>
  </si>
  <si>
    <t>b0cfab30-1f8d-4025-8a1e-e76278ae7d31</t>
  </si>
  <si>
    <t>f15772a0-0a90-477a-b53f-d921812c44d6</t>
  </si>
  <si>
    <t>c5472150-2605-4ecf-a703-7b69847a47a8</t>
  </si>
  <si>
    <t>4e8da9e7-33ea-412a-8fa7-2003aa1293ef</t>
  </si>
  <si>
    <t>733d32f1-61e7-4ae0-977e-64d532fb3449</t>
  </si>
  <si>
    <t>069e5e65-68ac-4a27-857a-499beddd6b6a</t>
  </si>
  <si>
    <t>a8ea890b-839e-4b02-ab29-09a72de8951c</t>
  </si>
  <si>
    <t>dd66b543-9b9f-41b0-bd4f-101c10487b0e</t>
  </si>
  <si>
    <t>f1c4e0e9-b729-4ff8-b17c-8d7a008a8b83</t>
  </si>
  <si>
    <t>6b0693c5-891a-4aa2-bb27-931df689da51</t>
  </si>
  <si>
    <t>140d3ce8-78e4-4c42-93c3-170402dcf400</t>
  </si>
  <si>
    <t>afcfb943-76a5-4ce3-a6a8-05f428f1fccd</t>
  </si>
  <si>
    <t>7fd720db-222c-4f5e-b2e5-aa04f4720275</t>
  </si>
  <si>
    <t>10531c32-23dc-4534-9fe5-7b156023581e</t>
  </si>
  <si>
    <t>9ed0f957-6793-4456-a5e8-ffa6006fe8ea</t>
  </si>
  <si>
    <t>0bc8058b-0610-470a-a16e-f3da7a8354fc</t>
  </si>
  <si>
    <t>629feed6-5bb0-4c09-8ca6-5eea97deecc9</t>
  </si>
  <si>
    <t>ef8911a4-5531-408d-b966-d4b409a9f3fd</t>
  </si>
  <si>
    <t>b761d966-39bf-41b7-822e-b79036538fca</t>
  </si>
  <si>
    <t>d7b8cc1d-05ea-4730-9cb2-9bdb8368df40</t>
  </si>
  <si>
    <t>0feeeefe-c504-448e-82d3-46fa67453cd9</t>
  </si>
  <si>
    <t>eda4bea7-6321-4328-80d0-d86d2dd4f8fa</t>
  </si>
  <si>
    <t>5436fee3-8eb1-43b9-9832-454550168b0b</t>
  </si>
  <si>
    <t>39e86974-7ef3-4db3-8a78-7f90034ca53f</t>
  </si>
  <si>
    <t>ddbc0d6c-0539-4084-9736-8844452da8d8</t>
  </si>
  <si>
    <t>85cf9405-e1a7-4539-a9f7-61ee5464835f</t>
  </si>
  <si>
    <t>74b85bf7-e432-4d1f-85d4-f30bf3447a13</t>
  </si>
  <si>
    <t>21b577ce-706a-4512-9b58-0a51b0b162b6</t>
  </si>
  <si>
    <t>9aa6606b-a8bc-4b84-91ab-fc88ece75580</t>
  </si>
  <si>
    <t>b9ded1ec-21e7-4b19-bbc9-a66fb9fe76d7</t>
  </si>
  <si>
    <t>f1430754-f700-4814-bc6d-a53efc4d6470</t>
  </si>
  <si>
    <t>9e3c7cfd-a837-40fb-84d5-d27cf168e0c9</t>
  </si>
  <si>
    <t>12f9b19d-be5f-47a7-8610-bbba2e4fa768</t>
  </si>
  <si>
    <t>b44602bf-d595-4b75-bc96-20b8b63c7245</t>
  </si>
  <si>
    <t>ffba45e4-c53f-45fb-b424-94d265c1f412</t>
  </si>
  <si>
    <t>cdb3be0f-de55-40ff-929b-003006ac3f75</t>
  </si>
  <si>
    <t>258ec79b-8a56-4d73-92b1-8417f30d3c3b</t>
  </si>
  <si>
    <t>4caef58d-4d58-415e-bc7c-32b05f6f7587</t>
  </si>
  <si>
    <t>86cb04b6-76b3-44b0-99a0-c1d70822c238</t>
  </si>
  <si>
    <t>13ed930a-1a25-4536-82da-a2520ca00c77</t>
  </si>
  <si>
    <t>a7fa54ab-fdbc-471a-8051-95172fa79d13</t>
  </si>
  <si>
    <t>044ab924-2f67-46ed-b988-b57819ab0a9c</t>
  </si>
  <si>
    <t>d2fc3364-95f8-4a6f-84b5-d8f3e2320711</t>
  </si>
  <si>
    <t>606139dc-89bc-4bb6-b768-b2b252bbe6b4</t>
  </si>
  <si>
    <t>30d97c04-295e-4b8a-a069-102558b797ab</t>
  </si>
  <si>
    <t>dffe8153-a316-42cb-a90f-4fb1b18672de</t>
  </si>
  <si>
    <t>659e2e08-db78-49e5-a98f-72b22bb9c7dd</t>
  </si>
  <si>
    <t>ab3d601d-babc-46ae-945f-0c049ed0635b</t>
  </si>
  <si>
    <t>f3256586-518f-410f-b0b4-efe2ce900cab</t>
  </si>
  <si>
    <t>8b8c71b3-a0a0-480f-9e55-8ef79f159a75</t>
  </si>
  <si>
    <t>488eec70-e987-4674-8f1e-fd7b6bb68a23</t>
  </si>
  <si>
    <t>ac7ec3ba-f2bb-4d47-a542-4fa4adc8e316</t>
  </si>
  <si>
    <t>85c00b63-60e8-4cad-86a5-bc24fd9e613c</t>
  </si>
  <si>
    <t>2dd9c615-9d94-46d3-ae18-bfeb508c0213</t>
  </si>
  <si>
    <t>348729be-e17b-4487-acdf-3288eafdffd0</t>
  </si>
  <si>
    <t>8f8efb4a-dddb-449f-beba-f3ef8bc21829</t>
  </si>
  <si>
    <t>27611239-a3ce-416a-8cfc-af99825a6a10</t>
  </si>
  <si>
    <t>1c889013-0efa-4e7a-8b3a-e4ad1cebca57</t>
  </si>
  <si>
    <t>8afb7cfe-c359-4f13-ad74-c67aa9425d54</t>
  </si>
  <si>
    <t>a39cf7d5-627f-4ee2-8923-646e9b91a1d4</t>
  </si>
  <si>
    <t>ca13c57b-46d0-4cbf-b39b-78c601f053ac</t>
  </si>
  <si>
    <t>22d1a582-5ca4-4e62-a376-5a8e7c886376</t>
  </si>
  <si>
    <t>ff3b7beb-f275-49bc-8d3b-04e32769f0e5</t>
  </si>
  <si>
    <t>31881e27-5129-44d6-9de6-228d36e1d2aa</t>
  </si>
  <si>
    <t>8fac8190-d040-4bc0-b2a1-e79428e2427d</t>
  </si>
  <si>
    <t>ff026000-8c0d-4181-9719-a986440f832d</t>
  </si>
  <si>
    <t>15ad1507-5cac-417d-9dda-61621adb584f</t>
  </si>
  <si>
    <t>88c57b58-1809-4204-b54f-bf0aaee4430f</t>
  </si>
  <si>
    <t>0432ade0-f9e7-4885-89ff-249a86f0f51e</t>
  </si>
  <si>
    <t>48f4f285-d12e-48c0-8ba8-458ba68e7aac</t>
  </si>
  <si>
    <t>847181d2-1675-4ddc-a2ec-757b91f41c2f</t>
  </si>
  <si>
    <t>76a5f716-f459-41ad-940b-e6e0b0d3ab4b</t>
  </si>
  <si>
    <t>c044581b-e70e-40bd-91bc-1e178515b2f8</t>
  </si>
  <si>
    <t>114ee50d-b504-47ea-ba2f-12d60cd6b480</t>
  </si>
  <si>
    <t>e413e148-7291-4689-8bd3-6262fb82c3ab</t>
  </si>
  <si>
    <t>2162a2f5-bbc3-4ee8-8111-a09d323af44d</t>
  </si>
  <si>
    <t>cc09f287-b08a-4246-a46b-af654170be03</t>
  </si>
  <si>
    <t>1b85457e-11ac-4e0e-bbcd-2cd950439157</t>
  </si>
  <si>
    <t>0a81e062-5549-4e84-9762-737d31535945</t>
  </si>
  <si>
    <t>d6ff62e1-0bcb-44d3-a5e0-922d4fb9d343</t>
  </si>
  <si>
    <t>ade29081-b178-4f70-b609-90c63f08f790</t>
  </si>
  <si>
    <t>3d1b7778-0081-44cd-8843-f114771d9314</t>
  </si>
  <si>
    <t>920b48d3-5951-4d28-a63a-ce4939c7c33e</t>
  </si>
  <si>
    <t>8f327b8d-43c2-453d-b791-6b87fe8e24af</t>
  </si>
  <si>
    <t>e41ec1c4-0b64-4dc1-b0d7-f299303facb9</t>
  </si>
  <si>
    <t>f785b832-fc29-4285-af63-540f4eb9dc56</t>
  </si>
  <si>
    <t>d23309a0-a08c-4ac7-8fa8-0d36136ef041</t>
  </si>
  <si>
    <t>da231046-a09e-4b38-a693-0d89b068c087</t>
  </si>
  <si>
    <t>2e2ae4a3-46c0-406d-a969-3f8049a4634d</t>
  </si>
  <si>
    <t>b63eff03-da13-4c7b-828d-21a5e2e9a5c5</t>
  </si>
  <si>
    <t>a8df8543-0d68-43da-b75d-1303b7a3aaa7</t>
  </si>
  <si>
    <t>c82379d9-a175-4541-803d-6196fb2f21b0</t>
  </si>
  <si>
    <t>9ed465e6-9a82-4aca-a81c-26896e48dd5e</t>
  </si>
  <si>
    <t>3dd95756-0c8e-4fb3-b2a3-8fcc64069e13</t>
  </si>
  <si>
    <t>4141bcf6-76d4-4058-a088-beaee82d1bd2</t>
  </si>
  <si>
    <t>959dd086-04ef-44f2-9fbc-583542c9b826</t>
  </si>
  <si>
    <t>672134f2-4b7a-4c73-8f5d-e1c1afaa543a</t>
  </si>
  <si>
    <t>6e63c5bd-ef85-41a9-9e49-84d721dfee56</t>
  </si>
  <si>
    <t>7a2a72d9-0ab8-45fb-88b0-899a333672f8</t>
  </si>
  <si>
    <t>69cd9183-afcf-4476-821b-025d1c6e2e04</t>
  </si>
  <si>
    <t>9a5c9bc2-015c-450e-85e4-c6c38f304a02</t>
  </si>
  <si>
    <t>a2c5412f-6373-47c1-8b4e-286ab1f7851a</t>
  </si>
  <si>
    <t>88c32a52-68fb-4af0-bacd-0b6f4c89a967</t>
  </si>
  <si>
    <t>185a9a7b-019a-44b4-ad48-aef4806bf559</t>
  </si>
  <si>
    <t>d6ad2636-062e-4426-8363-756d0ff2ef36</t>
  </si>
  <si>
    <t>811da741-7153-44de-bb8a-22dcd5337c61</t>
  </si>
  <si>
    <t>1431e385-8b80-4400-b9e0-d544e92f7c1b</t>
  </si>
  <si>
    <t>9655cdba-2252-4400-a186-980f9ce057b8</t>
  </si>
  <si>
    <t>f59c99e1-91ca-40a9-b2b0-f0c9b39d5cbb</t>
  </si>
  <si>
    <t>55471a61-02a4-442b-8bb9-15a5807cad39</t>
  </si>
  <si>
    <t>cbad4616-651f-4af0-a4ed-07ec52069766</t>
  </si>
  <si>
    <t>c5e2d8f1-146a-4354-a2ef-7604d1d6df5d</t>
  </si>
  <si>
    <t>41cb2df4-0a45-4c41-8742-c1a52318c996</t>
  </si>
  <si>
    <t>bbe9866d-2090-488d-93c8-27d0ebd2e71a</t>
  </si>
  <si>
    <t>d49c08f4-92b8-4c71-8b99-ae30d83a0c2b</t>
  </si>
  <si>
    <t>2c34272c-8e7e-4162-bd82-054e00ffa815</t>
  </si>
  <si>
    <t>42172d16-3ee3-4602-a027-0c8ef2b2cb4b</t>
  </si>
  <si>
    <t>7bca29b0-a4e4-49b1-84b5-db470442a3bd</t>
  </si>
  <si>
    <t>d7d086fd-9188-4898-a2ba-7df6c0252948</t>
  </si>
  <si>
    <t>495aeee1-56e4-4e34-8de4-ed49fc47344b</t>
  </si>
  <si>
    <t>504fa4e9-206b-456f-b03a-3cff02fe1348</t>
  </si>
  <si>
    <t>b17806ea-8648-4018-86be-d19bc9e7ddda</t>
  </si>
  <si>
    <t>9ff4daaa-cfad-4225-ac54-e1491d161b01</t>
  </si>
  <si>
    <t>fde1ed0c-761d-4252-8eb6-800e18753661</t>
  </si>
  <si>
    <t>449ef350-0e91-441a-b890-53e68722f257</t>
  </si>
  <si>
    <t>fff2cbdc-970c-4775-b5e2-a57ac366f2bc</t>
  </si>
  <si>
    <t>fc33a564-b7b8-473f-9618-9862f428cb51</t>
  </si>
  <si>
    <t>7435353b-353f-4bcc-9f32-7b8e3b0687e6</t>
  </si>
  <si>
    <t>ac30bb3e-2ed1-4644-99c7-d62ab884ba9e</t>
  </si>
  <si>
    <t>fe2cfc59-5cd7-48e3-97ff-34ba40535b24</t>
  </si>
  <si>
    <t>e5a7d1be-26c2-4a21-a13d-0286b8311e38</t>
  </si>
  <si>
    <t>dd769019-7966-49dd-ac48-06e8a35863d3</t>
  </si>
  <si>
    <t>a1e17c93-cece-4c37-b998-4ebd934f85df</t>
  </si>
  <si>
    <t>b713722d-ca1d-4f45-87f0-4a8551aba2e7</t>
  </si>
  <si>
    <t>10a1c130-3e24-4d3f-9755-1d0243cf054b</t>
  </si>
  <si>
    <t>cfecc22f-aaf7-4c8e-84c3-68f5451a4be5</t>
  </si>
  <si>
    <t>2fa3db69-7334-44f0-a7e0-2ed62dbc642b</t>
  </si>
  <si>
    <t>395fc5b3-6686-4b1a-9a82-709fca11399f</t>
  </si>
  <si>
    <t>35ad23c3-61a3-4996-855f-302f206bfffa</t>
  </si>
  <si>
    <t>1eaa7398-e868-4d62-abeb-3c48266f0791</t>
  </si>
  <si>
    <t>d3fc7ab5-f77d-4952-acba-122aa38de836</t>
  </si>
  <si>
    <t>0a727044-5f40-457f-a76c-79cf143e7276</t>
  </si>
  <si>
    <t>21dee6c8-4753-4da9-95ef-b3f0aeef1961</t>
  </si>
  <si>
    <t>e08824c4-968a-4793-9654-d5183616aec3</t>
  </si>
  <si>
    <t>df8d9e16-01f4-433a-a784-e152395e7082</t>
  </si>
  <si>
    <t>8e5ba8a2-b9f3-4175-a4cd-b14675e4dfc2</t>
  </si>
  <si>
    <t>8987cd6a-f916-4ee1-80da-11986d50d850</t>
  </si>
  <si>
    <t>fa040802-715d-4f2b-b761-5d7b22bcfdd0</t>
  </si>
  <si>
    <t>02239c85-4739-4708-a6ff-e27e8c9ee53b</t>
  </si>
  <si>
    <t>54cfef7f-1405-4fdb-a25c-46b130826e08</t>
  </si>
  <si>
    <t>f4977049-d550-4219-92c6-fe799e5a001e</t>
  </si>
  <si>
    <t>51205a77-acd0-4234-b463-39d087672ea6</t>
  </si>
  <si>
    <t>1875425e-3848-4fa5-87f5-d73031ae326b</t>
  </si>
  <si>
    <t>90a3ab8a-3761-473f-8fe9-87c7c7c409c7</t>
  </si>
  <si>
    <t>4889a4dc-9b3a-4336-a1b3-a284a9b59c9b</t>
  </si>
  <si>
    <t>98e57a2b-68c3-48cf-91fb-4abcb4b8997c</t>
  </si>
  <si>
    <t>83937e24-025a-4827-b7ff-fd50c08d214a</t>
  </si>
  <si>
    <t>2d27bcf5-3a48-49fd-99ee-61040982066d</t>
  </si>
  <si>
    <t>7d7a816e-17fe-4421-8400-bc3ad5778ef0</t>
  </si>
  <si>
    <t>1cf953c6-1531-4445-ac27-4466357114bc</t>
  </si>
  <si>
    <t>fb195f42-101c-47bc-9762-a94ff6b02d46</t>
  </si>
  <si>
    <t>d8ac29b5-3908-42be-b471-69b71265540e</t>
  </si>
  <si>
    <t>8f1c1f19-6bd4-402b-acb8-d25f79903fe5</t>
  </si>
  <si>
    <t>d7b09db5-56f1-43f1-912d-f189ca0bea90</t>
  </si>
  <si>
    <t>ea8de5c6-c126-4763-b3a2-7de5e209893e</t>
  </si>
  <si>
    <t>a2d80742-9a23-42c5-9ecc-c61a9fbc5060</t>
  </si>
  <si>
    <t>2afdbb29-96bc-4be3-ba9a-f7d90eedc80a</t>
  </si>
  <si>
    <t>61e241ed-d9de-47d2-ae35-681f6761d9e9</t>
  </si>
  <si>
    <t>01dc64ac-83ca-4f6c-a861-3afc490767a9</t>
  </si>
  <si>
    <t>79732b8a-5c21-4f1d-a3f9-d80fe30c8a89</t>
  </si>
  <si>
    <t>c17b6f1c-eddb-4450-bcb7-1ddd163968c2</t>
  </si>
  <si>
    <t>ace7aa0c-ee6c-49b4-ae46-14c089bcab39</t>
  </si>
  <si>
    <t>5c3b5de2-7640-4380-883a-6188ebbc9ba9</t>
  </si>
  <si>
    <t>7e11bccf-cc07-4f78-ae5b-d88cc70f6972</t>
  </si>
  <si>
    <t>0140d715-bf37-4f50-93bd-af8bd1c9241c</t>
  </si>
  <si>
    <t>497a1ec9-e3cd-4e8a-a63a-039827bbe244</t>
  </si>
  <si>
    <t>10dafa8f-da91-4898-9c37-7fa777cbb42c</t>
  </si>
  <si>
    <t>fc980bcb-e05b-4ec2-a8e1-12bd60eb9dee</t>
  </si>
  <si>
    <t>fca1089a-fca8-49e9-b192-4ded2bb85677</t>
  </si>
  <si>
    <t>fa3243b0-52c6-4ea8-bd35-fe44853bb415</t>
  </si>
  <si>
    <t>0cee5f4e-df6d-486e-a376-8a24ca3842e0</t>
  </si>
  <si>
    <t>a3a4f96d-490b-4247-a853-e24bd695996e</t>
  </si>
  <si>
    <t>6e166e13-4892-4128-935e-8de1a1e2098c</t>
  </si>
  <si>
    <t>14c3370b-be04-47b1-af1f-4d9290dfbe50</t>
  </si>
  <si>
    <t>8d4e66f1-4e11-4d1a-9701-d35614258dba</t>
  </si>
  <si>
    <t>eaa871a2-8b01-49ff-bd35-2644a22c11de</t>
  </si>
  <si>
    <t>13d35e49-f90e-4113-bfc5-4284e7651187</t>
  </si>
  <si>
    <t>73b19d54-ec70-47bb-a606-62ebe77792f0</t>
  </si>
  <si>
    <t>e53bc727-ea72-4f89-aeff-3c235fb8bfc2</t>
  </si>
  <si>
    <t>843139b0-eaae-455e-9e9d-066266e3dea4</t>
  </si>
  <si>
    <t>d3e60bae-2a8b-4d87-9390-6b357433a311</t>
  </si>
  <si>
    <t>5837259b-1d82-4c09-8bc1-d63a34724749</t>
  </si>
  <si>
    <t>7c010123-d6a5-4f01-aba0-17e1d8df836f</t>
  </si>
  <si>
    <t>1ab461ae-7ea2-40b3-aa1f-0ef71ab57694</t>
  </si>
  <si>
    <t>0c6c8694-fa2c-43a4-9bf7-888111074461</t>
  </si>
  <si>
    <t>55f739c3-efc8-47ab-86c4-945008a36b22</t>
  </si>
  <si>
    <t>70af6705-9447-4f80-9c89-c92033bbb81d</t>
  </si>
  <si>
    <t>e31fc079-cc36-4cdc-9649-62850687ece1</t>
  </si>
  <si>
    <t>d846f946-b1f7-4cc1-983d-3a212271c9e7</t>
  </si>
  <si>
    <t>9103f30c-f1d7-4328-8034-1995d279bda1</t>
  </si>
  <si>
    <t>18fd8f3c-0a2f-4fbd-820f-fa558aa8beb1</t>
  </si>
  <si>
    <t>53565c37-beeb-4419-ab23-78416e70c81f</t>
  </si>
  <si>
    <t>03de2d0d-a0d2-443e-8896-7338662bd49e</t>
  </si>
  <si>
    <t>aba7a1d1-1077-4aff-a272-cc78c4b42583</t>
  </si>
  <si>
    <t>f9024a84-b8d5-45d1-ab0b-fa08656a51de</t>
  </si>
  <si>
    <t>211fc6c1-b8f9-4f9b-af8f-41bff9b7419d</t>
  </si>
  <si>
    <t>01855adb-266e-483e-a271-410c025414ed</t>
  </si>
  <si>
    <t>e6662d0b-be33-4ff2-85b5-4e9498cad280</t>
  </si>
  <si>
    <t>dcec0e23-f609-473d-a47e-eadd90ad722c</t>
  </si>
  <si>
    <t>1ad3a5f5-5964-4922-a150-31f1e55779a7</t>
  </si>
  <si>
    <t>e8f285e6-5405-4d2c-8f7a-4b15f8694b38</t>
  </si>
  <si>
    <t>9ce942e2-f64b-4a31-aee8-72bfc94ccedb</t>
  </si>
  <si>
    <t>9ccc7ce5-2677-403f-9882-e4530341dc88</t>
  </si>
  <si>
    <t>092da98d-d37c-488e-9023-fe12941d7b10</t>
  </si>
  <si>
    <t>bc9b1b13-a5c0-41ec-b6cf-e47e93a8998f</t>
  </si>
  <si>
    <t>49a55661-a25d-40f7-b674-2a3d784031b9</t>
  </si>
  <si>
    <t>657cf7d6-5a25-444e-a084-aa24e37ad5a1</t>
  </si>
  <si>
    <t>97213149-171e-4f58-8304-971f4f1da2b9</t>
  </si>
  <si>
    <t>479e9b6f-492f-43ce-b32a-aae6074d8fee</t>
  </si>
  <si>
    <t>6d660360-a15e-49a2-a6ca-9b6ba1fe96f4</t>
  </si>
  <si>
    <t>c2e74192-ac85-4bcc-a158-80baa0dda822</t>
  </si>
  <si>
    <t>4a6fd628-3aa6-4e2c-a2cf-1b1109935000</t>
  </si>
  <si>
    <t>bf6f28f8-6207-4643-a728-732ce2232a62</t>
  </si>
  <si>
    <t>74519ff4-bd0a-4f69-80e1-9df790812833</t>
  </si>
  <si>
    <t>1416ede3-f560-4bbb-a390-3f3f9df43b94</t>
  </si>
  <si>
    <t>fbb8840d-7da2-47ef-9210-98d60d228515</t>
  </si>
  <si>
    <t>b3a5ffda-fa12-4ab5-a1ae-b157b0326754</t>
  </si>
  <si>
    <t>3d330284-4de9-41ee-8789-6c59ceed5573</t>
  </si>
  <si>
    <t>fccd5da6-8197-45d5-9a83-90f97f01ece4</t>
  </si>
  <si>
    <t>082454dd-caf6-4837-9d2f-e1873cbadfc6</t>
  </si>
  <si>
    <t>3391a562-ac34-4029-b554-e57a75576b84</t>
  </si>
  <si>
    <t>efe367f4-1f7a-4c8d-9df5-dea5c4316e44</t>
  </si>
  <si>
    <t>e71b237b-8967-4f4c-8094-bd2785facd97</t>
  </si>
  <si>
    <t>1cce4c2f-3b65-446f-9e54-05db630e2cb5</t>
  </si>
  <si>
    <t>4d7da6d0-c707-4184-8927-31bf4976cd83</t>
  </si>
  <si>
    <t>b756056e-4794-4d31-bbc5-bb6206c2a59a</t>
  </si>
  <si>
    <t>536f6255-4a4d-4e13-9bb4-f9aa358da681</t>
  </si>
  <si>
    <t>dd02d9a5-b02b-44a9-8e2c-1f083b71c1ee</t>
  </si>
  <si>
    <t>85b99955-7f27-4c25-938c-1458bb97cc99</t>
  </si>
  <si>
    <t>698aa897-320d-4575-b44d-60f0c641fe1e</t>
  </si>
  <si>
    <t>5d7f0410-5881-4df3-88b0-d99010605152</t>
  </si>
  <si>
    <t>755f7acf-8dc8-40f9-bed1-9b643d4f33ee</t>
  </si>
  <si>
    <t>e74e6283-15a5-4cbe-a8f1-4c3884de3250</t>
  </si>
  <si>
    <t>3ab4d412-95a4-487a-ab13-84929182170a</t>
  </si>
  <si>
    <t>6824d413-9c06-496d-829a-ace6ffcea2f4</t>
  </si>
  <si>
    <t>ea549aa7-c43a-4268-bb1b-5e2522f8e621</t>
  </si>
  <si>
    <t>e472747c-26f1-4bba-a20a-b737b1936282</t>
  </si>
  <si>
    <t>98573e26-e2d6-4303-8d3e-77e499b29531</t>
  </si>
  <si>
    <t>c938801f-dc19-4179-a4be-f9bae2bce3a2</t>
  </si>
  <si>
    <t>5e8fa336-61f7-424e-9c44-8ff1fe50b22f</t>
  </si>
  <si>
    <t>c3e354db-cbd8-4f6f-bcf3-17917fd59c8a</t>
  </si>
  <si>
    <t>f8d01cd6-e5b2-4e53-b25c-be55114fc942</t>
  </si>
  <si>
    <t>6efc741c-f4be-4ec5-9aee-24f498808a03</t>
  </si>
  <si>
    <t>0193ff7e-fcaa-471f-8620-e37421947685</t>
  </si>
  <si>
    <t>af064ebc-4bcc-48a4-9be0-8a8a2b46759d</t>
  </si>
  <si>
    <t>b58ae13a-7829-4dec-9683-6b9e2adcab34</t>
  </si>
  <si>
    <t>1e37e3ac-948d-4ccc-9355-05643e8a3967</t>
  </si>
  <si>
    <t>c90f0da2-cc67-4e1c-b996-7cd40406e2cb</t>
  </si>
  <si>
    <t>4efe44ca-c8f5-466e-9b5f-3493d678b0f9</t>
  </si>
  <si>
    <t>ad10ac46-6fd7-4430-865c-8e3d14635756</t>
  </si>
  <si>
    <t>3d788a0c-f2d4-4b03-b7d1-1880e3e9cecd</t>
  </si>
  <si>
    <t>d4b4fdf5-daed-407c-a209-82ea4a960cb9</t>
  </si>
  <si>
    <t>120408b9-a617-4407-9bb6-5171fb484c10</t>
  </si>
  <si>
    <t>97117c58-bf5b-4df2-8e4f-2435dc530733</t>
  </si>
  <si>
    <t>e0f8612a-7966-4c41-8d85-b0fb01ce38f8</t>
  </si>
  <si>
    <t>779d4526-82c9-4232-8084-2d16fe6df275</t>
  </si>
  <si>
    <t>7f385778-bf30-4bb3-8636-aaed7b41a5de</t>
  </si>
  <si>
    <t>20f4c01d-3299-47f8-b566-ca9a03f2eaa8</t>
  </si>
  <si>
    <t>f4fc2359-ab60-450a-9df0-0efe2dec0f04</t>
  </si>
  <si>
    <t>b79b47a3-c877-4840-b927-ffff53b97ac5</t>
  </si>
  <si>
    <t>0a35637d-6b92-4e42-a2e0-080f00b829df</t>
  </si>
  <si>
    <t>65c014ea-249b-4343-88f5-8bd6105a0405</t>
  </si>
  <si>
    <t>144d6533-6ed7-40fd-ad45-4625ff8e8bc0</t>
  </si>
  <si>
    <t>41155ddb-56c6-4550-8867-d09a0933a0b5</t>
  </si>
  <si>
    <t>86a07eb8-03f9-4dbb-9d9c-8705e5cdd001</t>
  </si>
  <si>
    <t>b3f31305-fae4-47aa-9766-20da97e6e0cd</t>
  </si>
  <si>
    <t>fefc00bb-c595-4da1-b643-9ad6c47bbfff</t>
  </si>
  <si>
    <t>770485ce-effb-47c6-80d1-609cf3bad118</t>
  </si>
  <si>
    <t>828b623f-1f65-4d48-939e-984cf3d24f78</t>
  </si>
  <si>
    <t>72c53cad-f13d-4a1f-9591-e4459bb3651b</t>
  </si>
  <si>
    <t>73e65862-ff64-448b-a598-c25b33c3ff5e</t>
  </si>
  <si>
    <t>1ec51b48-5dc8-48cd-8914-e534e883497a</t>
  </si>
  <si>
    <t>0f4a65d9-b39c-4679-8bc7-f617c00783a1</t>
  </si>
  <si>
    <t>c4ea106d-bb67-4138-b745-2a6129725088</t>
  </si>
  <si>
    <t>fabe2413-6d4f-4202-8520-7c6d8b8693b7</t>
  </si>
  <si>
    <t>eaa77f5b-9408-47b7-bdb4-e5ff68ed4580</t>
  </si>
  <si>
    <t>fd67d803-82b7-429b-8584-6b2a24048fa0</t>
  </si>
  <si>
    <t>89a839ed-561c-4bea-a50e-90a5ff9148ff</t>
  </si>
  <si>
    <t>34a63bc6-d8fc-4dcf-ba29-2e52484dff66</t>
  </si>
  <si>
    <t>e65deb3d-eabf-42ef-8003-537499f527ca</t>
  </si>
  <si>
    <t>529e3ba1-e3a2-4578-9da5-bc4d11998f83</t>
  </si>
  <si>
    <t>9c9030e5-5d8e-4f06-8180-d7fc98fdd86b</t>
  </si>
  <si>
    <t>b2d3661b-e61f-493c-ad21-56c24beb3037</t>
  </si>
  <si>
    <t>1dcc4bb1-c9dc-4d42-b1da-0d6b95af11ba</t>
  </si>
  <si>
    <t>3b626b21-1ee6-4608-9b80-26758a980fd0</t>
  </si>
  <si>
    <t>da9a0c02-1238-4a2c-86a0-98b1208d9741</t>
  </si>
  <si>
    <t>946ce2e4-4f2e-469b-b12d-63f21304d9e9</t>
  </si>
  <si>
    <t>68c48b61-0de2-4d5b-8cf7-2d30408c1bdc</t>
  </si>
  <si>
    <t>3a341dc9-fa6f-439c-8041-fdac0e79a982</t>
  </si>
  <si>
    <t>1f921ea4-8c71-4fbf-b2fb-ad78215dca1c</t>
  </si>
  <si>
    <t>2fff2e2c-d9e2-4034-a22f-0dfb02102302</t>
  </si>
  <si>
    <t>0af619e9-d8ae-40ab-90ca-d0d358549666</t>
  </si>
  <si>
    <t>aa37b65d-9375-43aa-9fb7-d090b68f3417</t>
  </si>
  <si>
    <t>0f48d681-c218-4667-92cd-9f429b55ccb8</t>
  </si>
  <si>
    <t>216dea42-dffd-408a-bb9c-2afb4ad3cbbf</t>
  </si>
  <si>
    <t>5ecde9cc-a2e4-46ce-8d4d-f4c193c3f2f6</t>
  </si>
  <si>
    <t>ff269380-65c0-471a-b06e-9cce5e323f41</t>
  </si>
  <si>
    <t>bf8528b9-bf34-4131-b4aa-1433a97ab897</t>
  </si>
  <si>
    <t>e52d84f3-7daa-4f69-b95c-f13a7f289a67</t>
  </si>
  <si>
    <t>988c6b71-117f-44ad-b05d-f34e242ffc1a</t>
  </si>
  <si>
    <t>f3760d38-ce1d-4f2b-a60c-c203266b2e12</t>
  </si>
  <si>
    <t>9a1da2b9-6322-473c-80ff-c39e1c60e1c2</t>
  </si>
  <si>
    <t>054dc199-3fe1-4cc0-b6aa-b654e13252ac</t>
  </si>
  <si>
    <t>073e7693-0ca6-449f-b4f8-5ea6fd677097</t>
  </si>
  <si>
    <t>1b6da205-a214-447c-bf5d-97bde76fbc3e</t>
  </si>
  <si>
    <t>0cdcb4c5-99ae-4762-9fea-fe24728fd090</t>
  </si>
  <si>
    <t>45399fbb-402a-4383-838d-aa3b0622cda9</t>
  </si>
  <si>
    <t>0e764d01-2651-4689-a077-64d5040e6bab</t>
  </si>
  <si>
    <t>332c43c9-0045-4326-94c7-4e50cd7b89ce</t>
  </si>
  <si>
    <t>6ad54a05-ffea-43ae-8a6e-a57f08f71a89</t>
  </si>
  <si>
    <t>a6696b16-5c74-4873-a310-09f59e80bc89</t>
  </si>
  <si>
    <t>4b0576b7-ac34-4daa-9d61-cb6f26644fde</t>
  </si>
  <si>
    <t>8cd55463-4db6-46e7-ba0b-076d8b260681</t>
  </si>
  <si>
    <t>fd4ec2ba-7a76-4fa1-8ec1-d3146ad7b9d5</t>
  </si>
  <si>
    <t>dc027ada-0ef1-4878-a714-0d9d8f675d68</t>
  </si>
  <si>
    <t>542949ce-28b8-4b23-8c4f-a58b088732d2</t>
  </si>
  <si>
    <t>1296e936-fafc-4bdb-9969-2a140e578212</t>
  </si>
  <si>
    <t>02e50189-2dfb-4754-98e5-3a4859cab064</t>
  </si>
  <si>
    <t>6628d8f8-4376-4131-86b5-00c058962ac4</t>
  </si>
  <si>
    <t>0001e607-70a2-4824-9952-c7608d030e70</t>
  </si>
  <si>
    <t>ded24393-2b94-4d99-83c0-b51fb505be39</t>
  </si>
  <si>
    <t>f6438c82-27f2-4567-b813-bc3db5d948d6</t>
  </si>
  <si>
    <t>18933f2f-a700-4525-a734-8789d49784f3</t>
  </si>
  <si>
    <t>1ecf1500-9391-48d6-af1d-79690b182082</t>
  </si>
  <si>
    <t>202410a1-4db7-4972-83c7-8f68fda03f44</t>
  </si>
  <si>
    <t>edfe593f-7b92-4aae-8917-f4d12bbbf3c8</t>
  </si>
  <si>
    <t>b754cd97-42aa-4685-a49c-95eddc314658</t>
  </si>
  <si>
    <t>98c73891-bbaa-46fa-adcf-2c2a05c1eeeb</t>
  </si>
  <si>
    <t>6c04891b-babc-4854-8830-6d35d054c27f</t>
  </si>
  <si>
    <t>c9b17568-9af7-456b-9c27-18c6995a8993</t>
  </si>
  <si>
    <t>fc87e79d-b7ad-46ed-9228-59a4a41f2d35</t>
  </si>
  <si>
    <t>0810dc10-c767-4ba8-80b8-f120b2a09549</t>
  </si>
  <si>
    <t>529bfb98-31f1-4990-b896-2271f4cee912</t>
  </si>
  <si>
    <t>22f1f7f8-cf3c-4d00-a3fc-655adfcae5c5</t>
  </si>
  <si>
    <t>a216b637-ad9f-4794-97b8-044918cc711b</t>
  </si>
  <si>
    <t>2f5bf02f-e481-4e91-b3ab-d0e9c246f1eb</t>
  </si>
  <si>
    <t>beb0616a-05ee-4cf3-abdc-552c5862c38d</t>
  </si>
  <si>
    <t>3ca1aa99-bde7-497d-99e9-ae1ee90d7382</t>
  </si>
  <si>
    <t>62227b50-23ca-48e2-a9c6-7f403642a4c8</t>
  </si>
  <si>
    <t>0abc9e6e-7c5e-43b0-ad80-8096bfa2fc5a</t>
  </si>
  <si>
    <t>cc8c3f19-c324-4a45-85a1-310a2186d342</t>
  </si>
  <si>
    <t>e99463be-22f1-43d3-979b-b372cb75d5b1</t>
  </si>
  <si>
    <t>1e6aa95b-6381-431a-8285-4f0b0309b313</t>
  </si>
  <si>
    <t>fcd0a8b6-282c-4c2b-ab0c-21729a4c9f61</t>
  </si>
  <si>
    <t>abadfce1-549f-4355-8f9c-d89a173d511c</t>
  </si>
  <si>
    <t>2277a01b-c904-4ba3-838c-1a431b659ba9</t>
  </si>
  <si>
    <t>39efd1b5-df09-4f8a-8f26-4938573b44e3</t>
  </si>
  <si>
    <t>e069ceaa-e621-45e3-b145-0f0c1a0eb2f7</t>
  </si>
  <si>
    <t>7e33f0a6-5270-40fc-920d-6c86b4937942</t>
  </si>
  <si>
    <t>04d43b53-64d5-4930-b53b-6881720f888c</t>
  </si>
  <si>
    <t>14ae1fd8-4ff7-4885-96ee-3ae19617abd8</t>
  </si>
  <si>
    <t>367218ef-b321-4812-810f-bbedcb5b53ad</t>
  </si>
  <si>
    <t>0a937cb0-1d61-48fa-a0cd-a29f99ccf460</t>
  </si>
  <si>
    <t>0efacefd-4de1-41f8-bd14-3490691da467</t>
  </si>
  <si>
    <t>d46f2c4f-aef5-4469-a4e8-6a10375d3daf</t>
  </si>
  <si>
    <t>4cdcc17e-9cf4-4b65-92d9-1a8166df8b48</t>
  </si>
  <si>
    <t>2158a4d3-76b4-4edb-be6e-5a3f8f12c038</t>
  </si>
  <si>
    <t>55f6098b-0c2e-4402-af4f-e9274cec6830</t>
  </si>
  <si>
    <t>fd73df77-d483-4c3c-a85c-8cfbe6c542a0</t>
  </si>
  <si>
    <t>57807ddc-f380-4849-b8f6-da2432da838c</t>
  </si>
  <si>
    <t>716dc62a-6f71-4e93-a6ee-6a0ab204c2bf</t>
  </si>
  <si>
    <t>9b4a34d7-efaf-4d31-b328-dc034b5ff16d</t>
  </si>
  <si>
    <t>41c9596c-e170-48aa-b7e5-045316065154</t>
  </si>
  <si>
    <t>6a004f3f-1881-42d5-bae5-30f626cd404d</t>
  </si>
  <si>
    <t>9046c104-3a23-4550-a177-16c2f44b3bcc</t>
  </si>
  <si>
    <t>cda4ce97-6c9e-4130-93e8-373ef2b1ffa8</t>
  </si>
  <si>
    <t>86d80aad-676e-493e-b181-f1026c4e04c8</t>
  </si>
  <si>
    <t>b4120fff-aa1d-43db-94ae-ab479587e501</t>
  </si>
  <si>
    <t>0438878f-e162-477f-8be5-1bbf8196d8a1</t>
  </si>
  <si>
    <t>e90f8f17-bce5-411f-a25c-5881be389146</t>
  </si>
  <si>
    <t>fcd4e2a3-b586-4d7b-be31-f8482e659410</t>
  </si>
  <si>
    <t>149f9131-c803-4f22-9154-c75b7bedbd43</t>
  </si>
  <si>
    <t>7f011d23-4408-4dd6-b98a-6c7ecfa041a7</t>
  </si>
  <si>
    <t>5e7b011a-70b5-475a-8625-08a7ec4c3009</t>
  </si>
  <si>
    <t>33d4b529-1b29-46b9-ac3b-84b5088f0c77</t>
  </si>
  <si>
    <t>18835171-d180-4e31-9748-1cb21a3c18cd</t>
  </si>
  <si>
    <t>d3988d73-2092-4b60-be0c-d2547e04462b</t>
  </si>
  <si>
    <t>e3be337b-ebb0-41cd-a740-8a8c0ea3cbe2</t>
  </si>
  <si>
    <t>e4d58f58-abf6-4eb8-a769-23c224ac605a</t>
  </si>
  <si>
    <t>2cfbe65c-336b-455f-8252-39e34ac0691a</t>
  </si>
  <si>
    <t>dfbeb81f-eeaf-4756-8b14-6adceaec7927</t>
  </si>
  <si>
    <t>0527551e-3269-4caf-b64a-bce7aff6f724</t>
  </si>
  <si>
    <t>e4ffe372-dca0-4faf-b809-814136a6c55e</t>
  </si>
  <si>
    <t>88bf218a-a0d9-430f-bbc2-a907a77776df</t>
  </si>
  <si>
    <t>b9a88b0e-9665-4be4-9207-b92ef8651ddd</t>
  </si>
  <si>
    <t>c4ad3182-4c4c-4533-85d5-6ef5cc64aa11</t>
  </si>
  <si>
    <t>331f9beb-9bd7-4996-b76e-8a6d3278238f</t>
  </si>
  <si>
    <t>8f1eea55-fa8c-41d3-ba86-89eb0d5ca011</t>
  </si>
  <si>
    <t>59c78365-5529-42f6-9d5d-b944a24ebed6</t>
  </si>
  <si>
    <t>2e4923af-b601-4768-9575-a2f8be670c2f</t>
  </si>
  <si>
    <t>d5e730de-7f0a-4642-b603-2030f984e8ad</t>
  </si>
  <si>
    <t>51644bd0-f0cf-4b51-bb5b-9a162ecdb2a5</t>
  </si>
  <si>
    <t>8f990fd4-76f8-48f7-9f07-9dba8bbe313f</t>
  </si>
  <si>
    <t>a9706f5b-9ed2-4ce2-ace5-c3a367b374a2</t>
  </si>
  <si>
    <t>6d2cb80e-e09e-45b7-aa21-773a4423c466</t>
  </si>
  <si>
    <t>b83541c0-12e0-486a-b750-89547d69eb52</t>
  </si>
  <si>
    <t>b318a064-e585-4f71-a984-b44a5d5201b4</t>
  </si>
  <si>
    <t>4c478aac-b294-496e-a2b7-0937ddd76ef6</t>
  </si>
  <si>
    <t>d3e18059-a290-4e6e-96c9-a2e10435b77e</t>
  </si>
  <si>
    <t>ac74fc49-dcc2-47b5-825b-0236360ffb1e</t>
  </si>
  <si>
    <t>578c8478-6541-4465-b53a-b6cc91926d6c</t>
  </si>
  <si>
    <t>54898270-1749-44bd-a245-23d9c8958e8e</t>
  </si>
  <si>
    <t>0b6787d8-485b-4589-8cb6-82b1d59d1616</t>
  </si>
  <si>
    <t>c94bbd55-915d-4960-b71e-270494594aff</t>
  </si>
  <si>
    <t>4fec2a73-ee9b-4bec-8b3f-304d9bfc48c9</t>
  </si>
  <si>
    <t>cf967131-88db-4e1d-8d18-21842ceea122</t>
  </si>
  <si>
    <t>0c4c5209-1c9b-4e20-a8da-a4686e417cac</t>
  </si>
  <si>
    <t>2697613f-31fa-46e1-8947-36c3bd573872</t>
  </si>
  <si>
    <t>eb3c590f-80e9-4a1c-9ed8-cd2d34ee0512</t>
  </si>
  <si>
    <t>e0109aa1-613c-4f95-bec2-15498613517b</t>
  </si>
  <si>
    <t>0fb779ab-d999-42af-9769-1f1f1b157d14</t>
  </si>
  <si>
    <t>211406bd-9d0c-477e-b799-8b7248f50a4c</t>
  </si>
  <si>
    <t>0d548083-302f-4799-b4a6-cbc7ebfff431</t>
  </si>
  <si>
    <t>444f55e7-7318-4c53-b908-d85227928a28</t>
  </si>
  <si>
    <t>d353d010-31cb-4637-9c6f-5632185a6dea</t>
  </si>
  <si>
    <t>fb3f2c04-713d-4806-9190-385f219dfe99</t>
  </si>
  <si>
    <t>6afdd048-0921-43c5-a427-9b3a357c3994</t>
  </si>
  <si>
    <t>45f7555f-1b64-4bac-b0af-a51663d6ef71</t>
  </si>
  <si>
    <t>831bb92f-62e3-47e4-b156-cf2b099d2914</t>
  </si>
  <si>
    <t>3255ed52-4224-4ad8-a13c-2dc09a9933c4</t>
  </si>
  <si>
    <t>249af52b-e2d9-43c8-90f9-3260174b6b2c</t>
  </si>
  <si>
    <t>d9062a75-2f11-4d6d-95a0-f3b0d31c4819</t>
  </si>
  <si>
    <t>36541935-4ed9-40ca-8857-676040bf4c81</t>
  </si>
  <si>
    <t>13cf9c55-be29-4956-803d-72f66ac97f84</t>
  </si>
  <si>
    <t>24b20dd3-34e2-4bcd-a589-f936bc3c22bf</t>
  </si>
  <si>
    <t>5e183919-99c0-40b6-98f0-0e33c19274bb</t>
  </si>
  <si>
    <t>ebf8485a-f897-48b5-bf19-d8c98ab77a65</t>
  </si>
  <si>
    <t>1ce9c01b-fc90-408e-a91d-f042530031b5</t>
  </si>
  <si>
    <t>7821a164-9cfa-40ed-8a92-9749a37e1022</t>
  </si>
  <si>
    <t>0c6a052b-2da9-4ce2-b131-b728651c9c83</t>
  </si>
  <si>
    <t>c98fdf2a-b29b-4a7c-9003-1ad617be4313</t>
  </si>
  <si>
    <t>df3e629d-55f4-4791-8f20-0fa196afc3d9</t>
  </si>
  <si>
    <t>821f7329-fa5b-4ba3-890e-b489c0c80cb7</t>
  </si>
  <si>
    <t>b23dba76-98b8-46f1-989f-63157450edb0</t>
  </si>
  <si>
    <t>77ac6cc8-690c-4360-9d67-68c9ddf7e504</t>
  </si>
  <si>
    <t>05903335-41bb-47d6-a0b4-a50115fddbdd</t>
  </si>
  <si>
    <t>e0a5919f-91e8-4a52-a934-7100303c6ca3</t>
  </si>
  <si>
    <t>b335a57b-2fde-4fa7-86d3-183b724e870d</t>
  </si>
  <si>
    <t>2bd54c2a-8abd-4a6f-83ba-fc4646b05e9c</t>
  </si>
  <si>
    <t>bfebee8a-8ae4-4b5c-bece-40a79579efd3</t>
  </si>
  <si>
    <t>f8d65f89-9a2d-4edb-a281-f2482c2fb9f6</t>
  </si>
  <si>
    <t>0a4b6847-4f56-42e3-8e23-a2241361b9bb</t>
  </si>
  <si>
    <t>17c6a796-0a51-494b-8677-e115aeea52ef</t>
  </si>
  <si>
    <t>564766d9-84c6-4ffc-b663-40637819f2bf</t>
  </si>
  <si>
    <t>fc887882-b905-4f71-89ff-27059c36fed0</t>
  </si>
  <si>
    <t>798198dc-831b-4c3b-8c6b-3a3748f9254e</t>
  </si>
  <si>
    <t>8cd28901-66cd-42ee-b9ce-e3f42be643e4</t>
  </si>
  <si>
    <t>85357981-281b-470b-ae6a-a4131a69bc53</t>
  </si>
  <si>
    <t>7fa81505-dce9-42db-8e28-e29312bafbd9</t>
  </si>
  <si>
    <t>9aa712eb-a651-4bcf-99c4-a008dc6f24d8</t>
  </si>
  <si>
    <t>b5acc7cf-b1ea-4c31-9401-b8acf526e2dd</t>
  </si>
  <si>
    <t>78443a76-39b2-4a9f-8534-fb6fdfc3c50b</t>
  </si>
  <si>
    <t>7af08431-0214-492c-bc62-c47fb8753afe</t>
  </si>
  <si>
    <t>574247c5-c6de-4ab9-bf30-13a2d94fe0b4</t>
  </si>
  <si>
    <t>d711c836-87c7-4a90-ba2e-b6c80dadf94e</t>
  </si>
  <si>
    <t>8e8226f9-d966-4598-b5eb-f7495f5eee21</t>
  </si>
  <si>
    <t>08e60cdc-8af9-4111-bac7-0162ff5f28b7</t>
  </si>
  <si>
    <t>3baebf30-98ef-483f-b957-099ab242cbcb</t>
  </si>
  <si>
    <t>ec5a1b49-4867-45ae-913a-55f489c72946</t>
  </si>
  <si>
    <t>30f02d2e-7e6d-4434-854a-4ddfe1e6c429</t>
  </si>
  <si>
    <t>3055a8fa-44a0-49c0-bdf6-253f73dad280</t>
  </si>
  <si>
    <t>f85dda5e-acde-45c6-ae7b-4e596e9afd02</t>
  </si>
  <si>
    <t>e1ec4213-4c9a-4e81-9f46-fa7eddc0e4de</t>
  </si>
  <si>
    <t>eee3009e-a647-4f8c-9b0b-a84339dccb04</t>
  </si>
  <si>
    <t>8cbd5f15-b7cc-4721-9cb5-f1e9533128e7</t>
  </si>
  <si>
    <t>69694f71-0d7a-44c6-ba8b-d7ae1c76ff74</t>
  </si>
  <si>
    <t>8166496b-a005-4ae2-a075-91f03dc1ac18</t>
  </si>
  <si>
    <t>8dee392e-bf68-4a27-84d2-ef6eea213edf</t>
  </si>
  <si>
    <t>53a386df-b8b4-4bb7-ad88-ac5346e88750</t>
  </si>
  <si>
    <t>be9f1f73-0061-457a-8f0e-4086e3cf0f4f</t>
  </si>
  <si>
    <t>cbf5ddb8-04a0-47b1-adc4-c24fec86cb1d</t>
  </si>
  <si>
    <t>3de8adce-f46c-46bd-a229-ce40f4dcb352</t>
  </si>
  <si>
    <t>3bebb9f3-a235-4d06-89fd-b0cd4f6fb847</t>
  </si>
  <si>
    <t>e5a01d95-201c-4b21-9b2e-99d344d4e437</t>
  </si>
  <si>
    <t>9c0503a3-8c9f-4b3c-9246-7812c57bbcdc</t>
  </si>
  <si>
    <t>aa37aa53-21ed-4618-9d3b-531423d50358</t>
  </si>
  <si>
    <t>b18f984d-51f5-4669-a9fb-d6911502feb1</t>
  </si>
  <si>
    <t>32150879-9dc8-423f-a5de-c8847ddb093d</t>
  </si>
  <si>
    <t>43324c40-7b9d-4e96-893d-de9d1a867b12</t>
  </si>
  <si>
    <t>931848e6-c240-44e0-b2c0-d81c892f1aa0</t>
  </si>
  <si>
    <t>a88d47c9-52e7-484b-9505-8b524450d861</t>
  </si>
  <si>
    <t>1b9faf92-6f42-4b46-98d3-c2643c10ec53</t>
  </si>
  <si>
    <t>7601f645-7e55-44e2-9fe3-5ea0d7e44313</t>
  </si>
  <si>
    <t>01c593f8-19b6-46d0-9c7b-dccf3f6a3739</t>
  </si>
  <si>
    <t>4c582d49-2e87-410d-b982-367715038499</t>
  </si>
  <si>
    <t>70d71768-6ce8-46d4-a844-11a989fd9cfc</t>
  </si>
  <si>
    <t>417b875b-31a6-4b06-b2b3-7a6e92e10582</t>
  </si>
  <si>
    <t>ab688ef8-662f-4b81-bb01-142be9261d98</t>
  </si>
  <si>
    <t>6fc063ae-3213-4680-be0d-3699af73c1d6</t>
  </si>
  <si>
    <t>68b94c57-7454-4019-be19-915decc3e268</t>
  </si>
  <si>
    <t>6abf21a2-31e8-495a-bc36-0822812a346b</t>
  </si>
  <si>
    <t>77ce3992-5097-44ba-ad48-b5e9f3589587</t>
  </si>
  <si>
    <t>d01f7542-97a3-415a-8671-d5a94e2cd58a</t>
  </si>
  <si>
    <t>1bc19dc2-06f1-4692-a405-006270eb9a45</t>
  </si>
  <si>
    <t>8132bf6c-5f1f-4ed4-9e08-7a93d7b442ba</t>
  </si>
  <si>
    <t>3550c288-c81e-4fb1-a449-8e41ec25efda</t>
  </si>
  <si>
    <t>513bd94c-e474-47b9-b865-5bba7c5ec0b2</t>
  </si>
  <si>
    <t>e4e109f3-5ff5-4b25-8f99-9288a346f13a</t>
  </si>
  <si>
    <t>fd0db326-c2fc-4d4a-80e0-5073820b767b</t>
  </si>
  <si>
    <t>38f35c2c-cff6-4adb-9947-de9e9b407a89</t>
  </si>
  <si>
    <t>efa2708d-57e9-4d37-b35d-c5a32a825fa5</t>
  </si>
  <si>
    <t>2e7a2871-dff7-40d7-afd5-86b4d20b34a8</t>
  </si>
  <si>
    <t>674417f6-2222-451a-8012-5d947dd1ea28</t>
  </si>
  <si>
    <t>98f92f44-64e2-4455-87bf-e44717793cb7</t>
  </si>
  <si>
    <t>d5dbf48f-be49-4d02-ad94-e91193673612</t>
  </si>
  <si>
    <t>98dbc79b-e989-443e-afa2-6f4bf3442eef</t>
  </si>
  <si>
    <t>b7473e38-f281-4c12-b824-c5ee8b75c789</t>
  </si>
  <si>
    <t>90419b22-5041-48cd-8199-e3896355012e</t>
  </si>
  <si>
    <t>b84e38a9-9e0d-4ca7-b0f7-bad6c8ded90a</t>
  </si>
  <si>
    <t>ac72ac8e-68f8-439b-a0fc-f0d6a0504e90</t>
  </si>
  <si>
    <t>0c90f8f7-07f2-4a43-931c-706aba838e92</t>
  </si>
  <si>
    <t>43cd30b2-b95f-4ac1-90bb-2563dc8ac8f3</t>
  </si>
  <si>
    <t>0afc9dd3-9525-4712-8159-37ac7775bc3c</t>
  </si>
  <si>
    <t>d7b9de34-5675-4dca-8ad1-9f9694edfe92</t>
  </si>
  <si>
    <t>264c09b9-caff-4bb1-aab6-506e0b607761</t>
  </si>
  <si>
    <t>9f047447-2512-454c-be9f-620467ed0e0d</t>
  </si>
  <si>
    <t>6cb14807-faf7-4b9e-b68c-3d6bf11ec01b</t>
  </si>
  <si>
    <t>2824d387-ed61-47f5-9514-0f09e97a7838</t>
  </si>
  <si>
    <t>0b5edd4f-78ee-4b7d-8023-5302e06c64c0</t>
  </si>
  <si>
    <t>8a0c511f-7791-4093-98f7-c4a049f08c7d</t>
  </si>
  <si>
    <t>5e508b3d-0d6d-4fb7-89e8-458be857061b</t>
  </si>
  <si>
    <t>45bfb22b-cd20-4c0d-8f74-81c49f7081fa</t>
  </si>
  <si>
    <t>e8b26174-68c4-4b1e-89d3-7997e9a6a01d</t>
  </si>
  <si>
    <t>ac69622f-4e83-472f-bc8b-1126191604d7</t>
  </si>
  <si>
    <t>0de6faf7-5df2-4e29-86bd-0f489d6b2c23</t>
  </si>
  <si>
    <t>d3f78cc5-8081-4dbd-b4ad-d622a76c6e28</t>
  </si>
  <si>
    <t>3b644339-0a2d-4c5d-924e-cd7c48801ece</t>
  </si>
  <si>
    <t>7ada4d7d-425f-4059-afcc-4e32d5882112</t>
  </si>
  <si>
    <t>0c07e990-9c08-4c07-8b57-7a192771fb18</t>
  </si>
  <si>
    <t>7683afc1-106f-4950-b030-19fcd33b8e22</t>
  </si>
  <si>
    <t>3ab849c4-23c2-40aa-8553-8bc28d6af216</t>
  </si>
  <si>
    <t>fdbd7097-5657-4b96-ab41-63a36ae0028b</t>
  </si>
  <si>
    <t>f03ee612-0663-4d85-8b35-f40cf0f5ae05</t>
  </si>
  <si>
    <t>1d8b59d1-70e7-48dd-9507-c28555e13070</t>
  </si>
  <si>
    <t>7913e3eb-5446-439b-8d92-c54bc86c6ae4</t>
  </si>
  <si>
    <t>88745e38-30b5-4e90-939b-2915455469b5</t>
  </si>
  <si>
    <t>ce3580d4-0251-474c-8637-338a2044ecf1</t>
  </si>
  <si>
    <t>55035ae5-8d4c-441b-99ce-07db109587cc</t>
  </si>
  <si>
    <t>668d8048-9adc-46ed-b0d6-446963a55bd8</t>
  </si>
  <si>
    <t>a669f19b-47ff-42a8-b0a0-b3cadc50a53e</t>
  </si>
  <si>
    <t>40139d59-3d30-4777-a93c-15c59e2cae04</t>
  </si>
  <si>
    <t>53400cd2-7e26-49c2-b50e-21b6d3d5366b</t>
  </si>
  <si>
    <t>99b1d23c-4ff9-4a35-af66-340f722e2168</t>
  </si>
  <si>
    <t>a5b874dd-623a-4fc2-9c71-7e82211855a1</t>
  </si>
  <si>
    <t>59b5003c-88b9-4ccf-8d31-0ad17b4e22b8</t>
  </si>
  <si>
    <t>24975f52-9c64-4350-a531-863ccf215d09</t>
  </si>
  <si>
    <t>a82ba720-5f34-4fee-ac7b-b2d236a641aa</t>
  </si>
  <si>
    <t>33a40d19-f13f-48c6-88d8-d16ee103d50f</t>
  </si>
  <si>
    <t>b7b1d983-c5d3-4ac5-90db-f64d8f3d5489</t>
  </si>
  <si>
    <t>ef0b0e8a-e0ee-4a3d-ad0d-77da1bdaef47</t>
  </si>
  <si>
    <t>9aa77eb3-74f1-43a5-8000-4de6de7bdca4</t>
  </si>
  <si>
    <t>ca34d52e-0284-4c6e-adae-9dd8a3b81fbf</t>
  </si>
  <si>
    <t>a0471bb5-398e-4f6e-b9d8-44c89bf9ce78</t>
  </si>
  <si>
    <t>dcbfdc74-509f-48bb-8d56-7fd40b5d5e70</t>
  </si>
  <si>
    <t>97998d11-7b86-4973-a152-122056812ba7</t>
  </si>
  <si>
    <t>9d8ccaf7-7c95-48a3-829b-89188175e946</t>
  </si>
  <si>
    <t>691d4c9e-e171-4641-b2de-ab021400c88e</t>
  </si>
  <si>
    <t>614e20c8-6b8a-4eae-bf0c-56795375380d</t>
  </si>
  <si>
    <t>c3c72a19-de71-46b3-a888-0e4e0b8c5725</t>
  </si>
  <si>
    <t>94d826c4-4e85-4e8c-b27c-bf1f59e0b300</t>
  </si>
  <si>
    <t>a6319f42-a8a2-4adf-944f-b8dbe54fa073</t>
  </si>
  <si>
    <t>97ee1c12-c722-4112-8c51-3a1865f727a1</t>
  </si>
  <si>
    <t>600f1f04-0636-4964-a4a0-7f3ee7200fc4</t>
  </si>
  <si>
    <t>162fe56d-efe2-48dc-be83-ff9df1736972</t>
  </si>
  <si>
    <t>48225c8a-fc68-4481-914e-441dfca3b54a</t>
  </si>
  <si>
    <t>f37366b9-1247-4a39-a258-89960330af1b</t>
  </si>
  <si>
    <t>7e78da9d-c7e5-4f81-9334-bf4c44636dd3</t>
  </si>
  <si>
    <t>4c21ef77-c524-41e6-afe6-5051e25a5f38</t>
  </si>
  <si>
    <t>67b25da2-ae32-4fa6-8786-3c3e10b6a2de</t>
  </si>
  <si>
    <t>10f84220-f376-4ccb-a8b4-0d7c03e96808</t>
  </si>
  <si>
    <t>e57c5f50-ee99-431e-ab94-a399ea6e676d</t>
  </si>
  <si>
    <t>43acd8f1-473b-4841-9af6-189eca284294</t>
  </si>
  <si>
    <t>bf74c943-b42d-4636-8abb-172037ef48c8</t>
  </si>
  <si>
    <t>cbea99e5-f305-4032-a9d5-81e5c56c984d</t>
  </si>
  <si>
    <t>8360ae32-a9bc-421c-b887-5822b5d5d64f</t>
  </si>
  <si>
    <t>ee25fa3e-d9b2-4d9e-97c2-41de48d40a38</t>
  </si>
  <si>
    <t>46be264e-00ea-4ce0-a48a-ac6abd51a62f</t>
  </si>
  <si>
    <t>7cc43ec0-4ecb-4948-81c5-a7899aabd37e</t>
  </si>
  <si>
    <t>cc088324-1fad-46ff-a3f6-2e4f0cd266d7</t>
  </si>
  <si>
    <t>b5364507-d911-4d86-846a-b31223f1de23</t>
  </si>
  <si>
    <t>36573143-67dd-4f7d-a6e0-f644bc72dc32</t>
  </si>
  <si>
    <t>ed9de0f0-4412-4f4c-8d5b-08e0e009e66b</t>
  </si>
  <si>
    <t>3b8ab8bf-f822-4662-81f9-4fe2e0df9c30</t>
  </si>
  <si>
    <t>41980528-d130-427c-960f-940012eb3117</t>
  </si>
  <si>
    <t>94713173-9c76-4729-9a71-d432b9044036</t>
  </si>
  <si>
    <t>28d67bee-58ae-43e2-9f63-0a50c473382b</t>
  </si>
  <si>
    <t>51c12a85-21ee-4cfe-a449-6efda1c6976a</t>
  </si>
  <si>
    <t>07a706d8-eef3-42ff-8929-9a6626d9a554</t>
  </si>
  <si>
    <t>16d4c6df-e0cc-42d5-91ef-c5a24581e6bf</t>
  </si>
  <si>
    <t>f5becd1b-b12c-416a-9f5a-7e6452ae1473</t>
  </si>
  <si>
    <t>aa4760f6-2782-424b-a43b-a1bb1b85f7a4</t>
  </si>
  <si>
    <t>2bfcbe00-8550-44da-a3a8-ccf56e742f6d</t>
  </si>
  <si>
    <t>042318ee-0479-4460-b053-e1bd5a0a4f97</t>
  </si>
  <si>
    <t>fc440229-a3f8-42fc-a09d-e49eebbdc5ef</t>
  </si>
  <si>
    <t>bf0288f7-640b-4541-8818-f92eb09163d8</t>
  </si>
  <si>
    <t>9eca71a6-e95b-4a4c-b785-c8092d26399f</t>
  </si>
  <si>
    <t>5879eca9-a2a7-4d76-b650-23a207ea436c</t>
  </si>
  <si>
    <t>9db0b951-d081-4957-97e1-5d91272b6adf</t>
  </si>
  <si>
    <t>7aa30c1e-8b52-4225-8951-043066b5e51c</t>
  </si>
  <si>
    <t>b8039f00-2a95-4218-9629-8267cca9e6c1</t>
  </si>
  <si>
    <t>55a93bf0-8543-427a-999c-05b332d5565f</t>
  </si>
  <si>
    <t>83cadab4-8aff-4ff9-af0c-b355430019c2</t>
  </si>
  <si>
    <t>fb98bfc1-85de-4a13-a682-204e6d0d9b30</t>
  </si>
  <si>
    <t>d9b9d95a-259a-492a-bbba-b90bbfc499b9</t>
  </si>
  <si>
    <t>f27547b3-ea8c-42ad-85d4-3a05ae7f1142</t>
  </si>
  <si>
    <t>c1ced308-392a-4084-83af-c6b7ea05bf86</t>
  </si>
  <si>
    <t>5cd9ccf8-3dde-466d-a5e3-639b5f1ecc88</t>
  </si>
  <si>
    <t>c87d42b6-b5d4-4e9c-baec-269be87fd721</t>
  </si>
  <si>
    <t>9618eafa-f54f-46f6-8a3b-279c2ae37531</t>
  </si>
  <si>
    <t>d3a0bc1d-0b63-4d36-bb32-e3c676949de5</t>
  </si>
  <si>
    <t>7376f6e8-d079-4d3c-9f79-43fbbab306cc</t>
  </si>
  <si>
    <t>bbc5e113-c5db-4a24-8202-bbfbccd60dd1</t>
  </si>
  <si>
    <t>eecdf150-1354-4773-b607-7759f51e77d0</t>
  </si>
  <si>
    <t>ddd626b7-020e-4a77-ad95-eb7a1a03be5b</t>
  </si>
  <si>
    <t>7bc1211e-42b6-4dd9-84db-fe284ee2d316</t>
  </si>
  <si>
    <t>6ffac43d-5b6c-4d73-9c1c-0a3f5a9e1dcd</t>
  </si>
  <si>
    <t>24141f3e-342c-4007-aef7-7ae41a4598b0</t>
  </si>
  <si>
    <t>fe56011e-1c3f-43a5-b663-9e57e914b9e7</t>
  </si>
  <si>
    <t>14aa2d5f-a40a-45df-be03-850018210013</t>
  </si>
  <si>
    <t>d0b9d7d5-eab5-49b9-83a8-ae4d2a3066d3</t>
  </si>
  <si>
    <t>8dad3834-77b0-4ade-94dd-2ab3054fde45</t>
  </si>
  <si>
    <t>9067d733-dfde-4b20-8751-0d83ac2f3b8a</t>
  </si>
  <si>
    <t>05b11f05-1f1e-45bb-9125-d350796932ec</t>
  </si>
  <si>
    <t>8e7e37c4-dc8f-4f03-9bd3-2a7bf9abde46</t>
  </si>
  <si>
    <t>09e45254-1d92-4a89-9b9d-4d4c4f81bad9</t>
  </si>
  <si>
    <t>2f1f162b-11df-481a-a2f5-63ef2717a9b1</t>
  </si>
  <si>
    <t>72a4ea64-6bbe-4f5a-a002-071a31290a04</t>
  </si>
  <si>
    <t>ba973b3c-3595-4730-905b-8db44b5f9d07</t>
  </si>
  <si>
    <t>406aba61-a7e1-4a26-b871-3d96b154efaf</t>
  </si>
  <si>
    <t>3e9cd5b9-9c81-4e80-975a-9ef8de15dcce</t>
  </si>
  <si>
    <t>c31c076b-a00f-4c84-aa8c-be9d72048990</t>
  </si>
  <si>
    <t>1f54eb29-f631-43c0-9da7-9da2a5c6e1df</t>
  </si>
  <si>
    <t>9e641507-3c03-4d20-82ea-a20b55e486e0</t>
  </si>
  <si>
    <t>c3896266-391e-4391-bb3f-09f3372651f1</t>
  </si>
  <si>
    <t>65302d53-5bf6-484a-9abe-4564e9155f54</t>
  </si>
  <si>
    <t>56610ff4-6201-43ff-8806-5864859f5c83</t>
  </si>
  <si>
    <t>ee8019ac-441a-4739-882b-6e78a29e6166</t>
  </si>
  <si>
    <t>db9beb7a-992f-4367-88b1-296dd2aae837</t>
  </si>
  <si>
    <t>bc888f94-0911-4838-bbd8-758c083cf915</t>
  </si>
  <si>
    <t>a3ee89fa-e7ff-436f-a05c-8d63f05aca22</t>
  </si>
  <si>
    <t>75b0ac9a-8b7c-4837-91e0-2e1e8f11ab8c</t>
  </si>
  <si>
    <t>ced833d5-6d12-4a8c-aaf6-88b713fa52c5</t>
  </si>
  <si>
    <t>e2f1c00f-fcd2-442d-800b-0af5d04d4f33</t>
  </si>
  <si>
    <t>7d924603-e282-498d-8229-9d8a3d34205e</t>
  </si>
  <si>
    <t>9f5e68a4-3018-4298-86ee-51b3c3f68595</t>
  </si>
  <si>
    <t>ae34dc4c-4513-401b-b1dd-4917803ae733</t>
  </si>
  <si>
    <t>6d801f84-6d72-47ee-b977-c4a5d907c0ed</t>
  </si>
  <si>
    <t>a0dd8ace-4030-401b-8f1c-35e3d0d1c71c</t>
  </si>
  <si>
    <t>bd8a8888-86e5-41ed-a8e2-54262ebd38ea</t>
  </si>
  <si>
    <t>cbb556cf-bea5-4756-80d7-c215e60b105a</t>
  </si>
  <si>
    <t>4fd7a2a0-63e0-4719-aea1-d9e35897a054</t>
  </si>
  <si>
    <t>e59a2d22-213a-48de-a2cb-1faa80487453</t>
  </si>
  <si>
    <t>6b9b6c45-7b32-4b90-a5cd-0a72ac50f9a4</t>
  </si>
  <si>
    <t>eb9aeecf-d7f6-42a6-acc4-99cb5efdb8be</t>
  </si>
  <si>
    <t>9d8414f5-ef05-4a8e-93d8-623b72d15438</t>
  </si>
  <si>
    <t>51f65f1d-5cd1-4dc3-9e42-6a723021ffcb</t>
  </si>
  <si>
    <t>1e10d5fb-7051-41e6-8d6a-06c1a9b83439</t>
  </si>
  <si>
    <t>a2425b75-59ea-459e-baf7-d3cba2db40cb</t>
  </si>
  <si>
    <t>2a34bb43-98ac-47f7-bc20-200760a3f276</t>
  </si>
  <si>
    <t>0608fb26-89a2-4b72-a9bb-43b5114a6a21</t>
  </si>
  <si>
    <t>7f0ff4c8-b65f-4b56-b48a-9026344df6cc</t>
  </si>
  <si>
    <t>f215cb61-391e-49b6-acd0-945d5cfd26de</t>
  </si>
  <si>
    <t>c5da3a04-4c52-4492-b4b9-627043792ff8</t>
  </si>
  <si>
    <t>592036e1-af9f-4330-9df9-a54a8076f2c9</t>
  </si>
  <si>
    <t>62e27573-d4a6-425d-b45e-57259cc019ec</t>
  </si>
  <si>
    <t>67394517-e2f5-4088-b208-d2b52b5753f3</t>
  </si>
  <si>
    <t>09ffd4fe-0e29-471f-a855-0de4748df33f</t>
  </si>
  <si>
    <t>eef358a1-c580-4b35-850b-8fab282a4280</t>
  </si>
  <si>
    <t>8c72cc1f-0198-4932-a99a-5990efda77f0</t>
  </si>
  <si>
    <t>da102d8a-255f-42d9-809e-d723a40dfdca</t>
  </si>
  <si>
    <t>906112cd-a427-4517-8caa-9cd9eaa32a5f</t>
  </si>
  <si>
    <t>0f39b6c3-a9b5-4889-be1a-81bf6bf9d6b8</t>
  </si>
  <si>
    <t>d8b645f6-967d-4e40-99cf-578aa5f5f968</t>
  </si>
  <si>
    <t>0254b99a-974d-4eaf-8097-d23f13e9b4cc</t>
  </si>
  <si>
    <t>1574b94f-b2e0-4cb6-a116-fa8527a25b22</t>
  </si>
  <si>
    <t>81d8d3ae-8516-40b7-b49d-f2817c7a9cd9</t>
  </si>
  <si>
    <t>6a094a4e-bf9b-4a09-97af-acc00bff06a9</t>
  </si>
  <si>
    <t>28cc9fc1-c8d3-49c9-a623-c0580d53799c</t>
  </si>
  <si>
    <t>5881ca16-a23f-4740-83dd-8d77504ac574</t>
  </si>
  <si>
    <t>b71fe15e-4a15-407f-b5ae-8c90347c914d</t>
  </si>
  <si>
    <t>ddd4343c-0dd1-4f21-a16e-acd8b6796aeb</t>
  </si>
  <si>
    <t>192c99c8-3bb9-4edf-9362-e7f2b8e1d857</t>
  </si>
  <si>
    <t>d3e1248e-b218-4ad3-9486-dba77c097167</t>
  </si>
  <si>
    <t>0aee4509-cca6-4988-8c60-974afa4b8661</t>
  </si>
  <si>
    <t>0a5a251a-c89d-43ff-928a-523596cccc3e</t>
  </si>
  <si>
    <t>4b8e1547-c50c-4f01-a893-52d602ca8889</t>
  </si>
  <si>
    <t>6abd7a2e-1a98-478d-819e-a16aecbb8582</t>
  </si>
  <si>
    <t>3107d4ba-56ec-49eb-ad69-9d5528f5b333</t>
  </si>
  <si>
    <t>788b8a76-70e4-488b-8910-fa0fb92577a2</t>
  </si>
  <si>
    <t>8e674e1e-6fc8-4fbc-9df9-f62cb577f047</t>
  </si>
  <si>
    <t>250abd6a-ed4c-4b89-8ffd-1dec7a809e02</t>
  </si>
  <si>
    <t>02b53739-d79e-43e3-89b9-f8c7160a5939</t>
  </si>
  <si>
    <t>90dcf442-6bd8-483f-9a0d-8210dc5338fb</t>
  </si>
  <si>
    <t>a8ebee36-9d25-4e9e-8a2b-3258427c2c39</t>
  </si>
  <si>
    <t>89eb4dbc-a908-46a2-beb2-3b64fd450d3e</t>
  </si>
  <si>
    <t>32982adc-d401-4cbf-9f3b-79d93cda6b3d</t>
  </si>
  <si>
    <t>a48e05a4-2950-48bb-bb19-b48b05b0cb5d</t>
  </si>
  <si>
    <t>2290cde7-cb5a-4fa1-8c08-7746015ffc42</t>
  </si>
  <si>
    <t>552dcc11-1634-4bc6-a0ac-8dc685251461</t>
  </si>
  <si>
    <t>69dec6d8-efc4-4412-a46e-e8a426cb1743</t>
  </si>
  <si>
    <t>1fc3c0f1-26cb-4af4-9b5b-b58222099945</t>
  </si>
  <si>
    <t>0fa3c214-e84f-46d2-a032-3cf68fcf0d0a</t>
  </si>
  <si>
    <t>596d6790-6054-4488-bccb-a2bc79ec03b4</t>
  </si>
  <si>
    <t>6616008e-33f9-41ab-955d-a3e124b81b33</t>
  </si>
  <si>
    <t>1cce0cee-d4f3-417b-9f67-ae56a09dd3fe</t>
  </si>
  <si>
    <t>a7c8b937-6b87-47af-9bc4-736fe9cd3328</t>
  </si>
  <si>
    <t>d5c039a0-6daf-428d-9aeb-2d4909bc973c</t>
  </si>
  <si>
    <t>28685ed1-019d-4a23-8976-7f52c3b29d3e</t>
  </si>
  <si>
    <t>3f8d7ac0-d800-4296-a9d3-ae6b92dfde39</t>
  </si>
  <si>
    <t>baee3f79-f022-4bc6-92da-92a471d43174</t>
  </si>
  <si>
    <t>eb92276c-0d86-4bba-ad5e-360c2be28838</t>
  </si>
  <si>
    <t>5a62e21c-fb4d-4e8d-86b1-67e98642e602</t>
  </si>
  <si>
    <t>78a3775e-ef4c-4f9f-92f9-114ef437833c</t>
  </si>
  <si>
    <t>f0ebda6d-e151-42a6-9c25-91ddf3826926</t>
  </si>
  <si>
    <t>47e82051-7084-4ff9-85ab-1bd9ebbadcae</t>
  </si>
  <si>
    <t>d54fdfb0-0e2c-4f3c-82e5-c6b3c00636ce</t>
  </si>
  <si>
    <t>3d968b9d-7cd6-4a3f-8d36-37ec3c911d52</t>
  </si>
  <si>
    <t>a06c03fc-1352-4b6b-b4a5-7a4c4ca163aa</t>
  </si>
  <si>
    <t>648e105b-9b5c-4639-8d28-c5c644dda8d5</t>
  </si>
  <si>
    <t>cb5ae8fa-b593-4aac-b79d-37ba06c26ef9</t>
  </si>
  <si>
    <t>d488dc9c-7cd3-485c-b9c5-37ab8b106c1e</t>
  </si>
  <si>
    <t>5b9ce164-2c47-47e1-b4b0-204543cd9708</t>
  </si>
  <si>
    <t>7849aa59-7a65-4001-8231-3b85330f1a3d</t>
  </si>
  <si>
    <t>35bd0a5c-3d88-4a1c-aaea-27b8129babca</t>
  </si>
  <si>
    <t>83df3141-c0f3-4086-9351-4c14afb82361</t>
  </si>
  <si>
    <t>5742472b-7bcc-4236-9571-1cca024bf9c5</t>
  </si>
  <si>
    <t>d4ea1842-e2e7-4170-8825-d1db46e43a4a</t>
  </si>
  <si>
    <t>d7ca37ed-da5e-4586-8de6-a729a794648e</t>
  </si>
  <si>
    <t>3b24cfd7-8ace-4171-9c9c-0d1d78219e3f</t>
  </si>
  <si>
    <t>227509b6-fb2b-4817-810e-946c3fa40291</t>
  </si>
  <si>
    <t>2e4ca156-f729-4e79-8fe5-487c9b8bb270</t>
  </si>
  <si>
    <t>a033c6ff-433b-41c7-abe7-c38ebdb13b72</t>
  </si>
  <si>
    <t>9ab07859-5127-4421-bb0a-58942770ecde</t>
  </si>
  <si>
    <t>c75df467-cbd8-4bcb-b88f-f778d5593b81</t>
  </si>
  <si>
    <t>6670e31c-c4a9-454b-a620-27fffa24c880</t>
  </si>
  <si>
    <t>bd235644-295f-478d-afdd-a15926d71878</t>
  </si>
  <si>
    <t>185f9616-525c-46ac-ad93-825b0c464d5d</t>
  </si>
  <si>
    <t>177f0073-f3d2-42ff-97cd-23cbfea3a639</t>
  </si>
  <si>
    <t>e04a50a8-f9c3-4ad4-bfd5-06385d2ed3e6</t>
  </si>
  <si>
    <t>f2868ea9-9e64-4cc8-8eb4-eae084494f95</t>
  </si>
  <si>
    <t>7bbdcb70-1d87-4324-ad87-8993fe115301</t>
  </si>
  <si>
    <t>9148426d-105a-4afe-8a52-31e8e916775f</t>
  </si>
  <si>
    <t>40129510-6049-4d8c-a2c5-68b8b5514ad8</t>
  </si>
  <si>
    <t>6b680dfb-3665-4789-a4a4-b12ab1bebd3d</t>
  </si>
  <si>
    <t>3651b55a-2a8a-4e25-867e-3c75c595fe8f</t>
  </si>
  <si>
    <t>31038df1-57e9-4494-8868-e878afcc4ea8</t>
  </si>
  <si>
    <t>0e8ea579-eb10-4ef9-a64c-8d810cfcc63e</t>
  </si>
  <si>
    <t>88883753-0e26-4557-8e95-70383ddb83e3</t>
  </si>
  <si>
    <t>2b286fec-795f-4cb0-8048-9c60e30a4cff</t>
  </si>
  <si>
    <t>721bfade-51f0-4695-ab66-45911dc2a4b6</t>
  </si>
  <si>
    <t>40b4dbe0-6108-475c-a8f2-950ae882e22f</t>
  </si>
  <si>
    <t>afca4b32-7a8c-4a26-acc6-8e155be7458c</t>
  </si>
  <si>
    <t>503fdfbd-c7f3-471d-bf97-01757b5c425b</t>
  </si>
  <si>
    <t>8684fae5-e869-44c3-a047-e185a474ea6d</t>
  </si>
  <si>
    <t>4c219415-73ab-483b-a2d0-44b24e3e00b0</t>
  </si>
  <si>
    <t>585c485a-a78c-4839-b8fe-fc237cb13877</t>
  </si>
  <si>
    <t>1c5c0798-db74-49bf-b402-1ebfc90a5a5e</t>
  </si>
  <si>
    <t>4ca21461-9bd5-4d57-917f-e03a928ade3d</t>
  </si>
  <si>
    <t>cab1b10e-a889-47c4-8813-1a77058878ef</t>
  </si>
  <si>
    <t>b028b639-b419-431e-bb18-bb7dfd97a859</t>
  </si>
  <si>
    <t>8e71ae4f-3277-4181-af53-364f4bb1ede2</t>
  </si>
  <si>
    <t>7fa10ad4-9ac5-4011-8c85-b981c6055e20</t>
  </si>
  <si>
    <t>96740bd1-8b78-4b35-9cb6-2a6ebccfef1c</t>
  </si>
  <si>
    <t>2871584a-1559-4cdb-b9e2-83639b971106</t>
  </si>
  <si>
    <t>64bdb381-67cc-42cf-97b1-033a82af83ad</t>
  </si>
  <si>
    <t>9590511c-b5cd-4423-87dd-d65ffe2748da</t>
  </si>
  <si>
    <t>77a56c12-f16d-408a-b544-268e77672899</t>
  </si>
  <si>
    <t>46a523f9-32ad-4b1b-92a5-2d5bcaa11e8e</t>
  </si>
  <si>
    <t>1367a70c-f156-4560-8ba6-02e4101cfb2e</t>
  </si>
  <si>
    <t>073a1ddf-bdb8-4e79-a2ec-ec8d86c11cc6</t>
  </si>
  <si>
    <t>15a06b54-d7e7-4090-901a-4807d6b71176</t>
  </si>
  <si>
    <t>23893c34-cdcf-4df9-80bf-f36a7c34826b</t>
  </si>
  <si>
    <t>81dcce19-ff86-4796-8fa6-6591351217a2</t>
  </si>
  <si>
    <t>397a0c58-8d5f-482a-86be-a339cb597b19</t>
  </si>
  <si>
    <t>c7828bed-e9ae-48f6-a16f-7983103e9e2a</t>
  </si>
  <si>
    <t>a692ece6-2f86-4fa4-9b3b-4aaacd20461e</t>
  </si>
  <si>
    <t>0ca7c5f3-22d3-4af7-aa2f-325ae55f3081</t>
  </si>
  <si>
    <t>ca99dbcf-ced4-4e57-9bfb-623df1ad5b13</t>
  </si>
  <si>
    <t>1263eb70-915e-44a0-a14d-189dd0916bc8</t>
  </si>
  <si>
    <t>d96521e9-a1aa-42cc-a63f-1e4eed3bbfc0</t>
  </si>
  <si>
    <t>799edbd2-f146-4a34-a74d-e652f4c9086c</t>
  </si>
  <si>
    <t>519e7f97-ebe3-4cb8-a518-0bc3ec7582f4</t>
  </si>
  <si>
    <t>754a5000-a801-42dd-bfbe-44b09921b99a</t>
  </si>
  <si>
    <t>c37a60c8-3d0d-4cb7-b432-acaf974dbf19</t>
  </si>
  <si>
    <t>a2492dc0-db9e-484c-bccb-604cdcae523e</t>
  </si>
  <si>
    <t>d905c0b8-c98a-4eba-ab84-45f387da37db</t>
  </si>
  <si>
    <t>603c1403-4355-4661-acf5-6e639c2de4bb</t>
  </si>
  <si>
    <t>49d0deaf-4a7e-466d-b685-2d7da8635971</t>
  </si>
  <si>
    <t>11ea162d-e77c-4be3-99ba-a677d6896484</t>
  </si>
  <si>
    <t>a4482444-45c2-428e-a74f-c2d0441889ce</t>
  </si>
  <si>
    <t>1a483769-020f-4fb5-aacc-e91539289e34</t>
  </si>
  <si>
    <t>a7b599c9-5143-4ae6-8fe6-37e790a0362d</t>
  </si>
  <si>
    <t>9913d64f-c36a-49d0-ba38-88c26c81e67e</t>
  </si>
  <si>
    <t>7f546a00-1715-4e0a-b86a-0fb700d97ce9</t>
  </si>
  <si>
    <t>17296234-69f1-4742-89ea-410666776e98</t>
  </si>
  <si>
    <t>f57452b7-8a05-4afb-a82d-3aaea641eaae</t>
  </si>
  <si>
    <t>762076d0-c49c-431d-b047-ff7d910fd1bd</t>
  </si>
  <si>
    <t>ef2a8340-c489-4c4c-a621-50609283329e</t>
  </si>
  <si>
    <t>019514a0-3b66-487f-b40a-5f6f2f2f4545</t>
  </si>
  <si>
    <t>9a7a6031-0318-40a1-8226-7188786c15db</t>
  </si>
  <si>
    <t>8cba3753-3496-4434-b616-655a15d4703b</t>
  </si>
  <si>
    <t>b1514e10-0253-43fa-9969-62fb41170256</t>
  </si>
  <si>
    <t>b3338d10-e765-4653-9e39-3970bbc2f8a7</t>
  </si>
  <si>
    <t>f50b8c7c-e67b-4731-afd2-df4b2ecbadb2</t>
  </si>
  <si>
    <t>a4b9bdff-190a-4d0f-a6e6-170474337c1e</t>
  </si>
  <si>
    <t>c8a2a3df-11aa-4bdd-87dd-e7e67904be6a</t>
  </si>
  <si>
    <t>64aedb44-a44d-42a1-9312-a99dd1c94796</t>
  </si>
  <si>
    <t>5bcb00df-faf8-4e51-87ae-eff4da848b52</t>
  </si>
  <si>
    <t>d08f0a26-10f7-476c-a498-da0d893876aa</t>
  </si>
  <si>
    <t>77a08e97-08cd-4e9c-9afc-f73381a97307</t>
  </si>
  <si>
    <t>3476b703-cfec-413c-953d-5fb8000d0ef8</t>
  </si>
  <si>
    <t>2732147c-8a48-483f-88bc-2e454284cf9f</t>
  </si>
  <si>
    <t>e07f0c34-f2ae-4350-9075-3af743385996</t>
  </si>
  <si>
    <t>0eb3ccd5-4753-44a0-9118-7bd6ed86a3e5</t>
  </si>
  <si>
    <t>b4748a20-917e-4f38-9121-3f4d67349bef</t>
  </si>
  <si>
    <t>10e63b2a-82b6-475d-a611-b92686af3cbc</t>
  </si>
  <si>
    <t>f878d4e9-f445-4267-9e29-2ffb14617268</t>
  </si>
  <si>
    <t>18f2bf8e-e8ed-4053-935c-ae73999ed141</t>
  </si>
  <si>
    <t>a571b519-a682-45a5-8425-05eabe19aa40</t>
  </si>
  <si>
    <t>2b5fc213-e5cc-4f2b-aedf-96bed0f0282c</t>
  </si>
  <si>
    <t>37df4be2-adf2-4f0f-809f-3f10411394c6</t>
  </si>
  <si>
    <t>67c149e4-a788-4c29-a006-8f2ef9d26279</t>
  </si>
  <si>
    <t>e59808e3-3e68-45ab-bcec-49616a4cdfca</t>
  </si>
  <si>
    <t>ba972500-af59-4ee3-88aa-9e9173dc1555</t>
  </si>
  <si>
    <t>8e02268d-93e9-44a2-b7c1-a6a3361a9d46</t>
  </si>
  <si>
    <t>297da292-a2bb-4235-aa85-029a5050169b</t>
  </si>
  <si>
    <t>2c30d874-b1b0-4b1e-86c3-1661c9e8083c</t>
  </si>
  <si>
    <t>ebe36ad4-4592-41d7-aab3-c2fec1a90737</t>
  </si>
  <si>
    <t>de1c2db3-ab26-4332-bfa6-914c6473c3ac</t>
  </si>
  <si>
    <t>6dff9e1c-051a-4726-8927-fa805f19ac33</t>
  </si>
  <si>
    <t>ba5571da-afa6-4366-a7c9-3641ab2a3475</t>
  </si>
  <si>
    <t>2b853d55-b462-4af9-a06e-c3b6776ae251</t>
  </si>
  <si>
    <t>cfcb6209-6028-4167-8582-2e12f91eee76</t>
  </si>
  <si>
    <t>09ee8179-f19d-4cc4-ac35-a9f0d2b8bc97</t>
  </si>
  <si>
    <t>50c91177-0b31-4d77-8ca7-b5a5e490366e</t>
  </si>
  <si>
    <t>18025c74-36ed-4516-96b7-0dee675e2d24</t>
  </si>
  <si>
    <t>e9d8cddf-8f9f-45b3-94fa-81bbc3d7a0fc</t>
  </si>
  <si>
    <t>83721747-3bdd-410a-9439-0a7a959b2ebb</t>
  </si>
  <si>
    <t>e5c2661b-9cb4-4c2f-8245-6df261986420</t>
  </si>
  <si>
    <t>a7308680-83d1-42ff-b477-e5995775d562</t>
  </si>
  <si>
    <t>75aac5eb-e9e6-48a9-95e8-ff2b558a924a</t>
  </si>
  <si>
    <t>6b14fabe-08a0-48e1-8be5-16ba236cd75c</t>
  </si>
  <si>
    <t>3734537a-236b-4e23-9729-b40e516597c4</t>
  </si>
  <si>
    <t>67144bd0-4df6-4a85-ac15-cf99053086d5</t>
  </si>
  <si>
    <t>e9ccc158-bb38-4d3f-bb58-64fde0677420</t>
  </si>
  <si>
    <t>119f2137-6e22-4edc-a156-0c8765ade812</t>
  </si>
  <si>
    <t>4c4474bb-b965-411b-b510-22572a78971d</t>
  </si>
  <si>
    <t>106ac828-5cb8-4d56-b471-5828129de75c</t>
  </si>
  <si>
    <t>395b1192-22fe-4de1-8d08-899993a4f67e</t>
  </si>
  <si>
    <t>ee2ae7a2-b040-4a54-8b08-57aad74eca3f</t>
  </si>
  <si>
    <t>77da7836-76dd-4b48-9c83-4a9fe41cef87</t>
  </si>
  <si>
    <t>f5b7b70b-4929-4a09-8721-f8a0b3b8cd59</t>
  </si>
  <si>
    <t>e190c399-c34f-4df3-ad5b-b6d21b9ad225</t>
  </si>
  <si>
    <t>7811daae-a19f-4417-aa59-be9eae52c3da</t>
  </si>
  <si>
    <t>f5e4e0cf-0455-44fb-9af1-9c37067643c3</t>
  </si>
  <si>
    <t>552187ab-e2a9-4bf8-b2f6-f52aee7f81a4</t>
  </si>
  <si>
    <t>d195ca17-753b-4821-9e23-ca8569b93a8c</t>
  </si>
  <si>
    <t>54825814-dc71-4bd6-8e1b-1cb78364abb2</t>
  </si>
  <si>
    <t>d41c1a57-5700-4ae8-bd7e-cf3fdb48107d</t>
  </si>
  <si>
    <t>e30ce226-e3ea-4563-b539-24679bcad6d7</t>
  </si>
  <si>
    <t>871465f3-d6c3-4420-9af3-43f063a27150</t>
  </si>
  <si>
    <t>68395105-45c3-49ca-a385-f1c2756174aa</t>
  </si>
  <si>
    <t>47c6407c-97e3-432e-9d86-2da5ad462479</t>
  </si>
  <si>
    <t>f0bf8852-177d-485c-943f-7fd602f527ea</t>
  </si>
  <si>
    <t>f357cbb8-c5d2-4041-a62a-4be780b229fc</t>
  </si>
  <si>
    <t>98c0043d-e408-4f66-b1b0-00132b8e5b08</t>
  </si>
  <si>
    <t>f1e835c8-f4d3-408f-bf47-f69aab127c6c</t>
  </si>
  <si>
    <t>362121ee-03ce-41af-9898-240778fb13e2</t>
  </si>
  <si>
    <t>ea87fdd3-d02b-45c8-8748-7510a5fcd3ed</t>
  </si>
  <si>
    <t>0eebf81e-1cef-45fb-a5df-da3c3ded3ab2</t>
  </si>
  <si>
    <t>9bdeb672-3cb8-450b-bdba-32bff8bc256f</t>
  </si>
  <si>
    <t>16a28c04-0a09-480e-aaa0-7f1d4cb426e4</t>
  </si>
  <si>
    <t>82c61a49-a826-4e2f-a2ba-2812b52aaff8</t>
  </si>
  <si>
    <t>633d9ed1-482d-44cf-952b-30232de50cb3</t>
  </si>
  <si>
    <t>a76d3eb0-3ba4-4aae-bd0a-bcddc65e043c</t>
  </si>
  <si>
    <t>9f1e283a-466f-49c8-bd64-6df11cf4bbb0</t>
  </si>
  <si>
    <t>f42ef3fd-eb5c-4b4c-92ba-2c0b65dc895a</t>
  </si>
  <si>
    <t>463f2e34-3349-41c6-85f0-5a3e74d57cf6</t>
  </si>
  <si>
    <t>bd35b1eb-8e95-4954-b103-878e610c4aa8</t>
  </si>
  <si>
    <t>c8f4eb51-e28d-4336-8de9-1e74b85b264d</t>
  </si>
  <si>
    <t>6a47d673-1e8d-495d-9ccc-36db22bfc53d</t>
  </si>
  <si>
    <t>974c6e65-40c8-45cb-a224-f7f300998f77</t>
  </si>
  <si>
    <t>e5605d6b-718e-4e12-ba6a-c0a5b14c6c48</t>
  </si>
  <si>
    <t>83532f1b-d600-4237-ad2b-59f0030bac72</t>
  </si>
  <si>
    <t>ac387e4b-800c-4520-b33d-0d1d7b24224f</t>
  </si>
  <si>
    <t>3a978ed0-3d7e-4d3e-893e-a59a874729ea</t>
  </si>
  <si>
    <t>f4b7ac1d-78d2-4f75-8ee2-e0c1b2e610f2</t>
  </si>
  <si>
    <t>b635354e-550d-44fc-9534-604f204a7b93</t>
  </si>
  <si>
    <t>dad5742f-177d-4518-9c51-60c1a336edcb</t>
  </si>
  <si>
    <t>4f1d15f3-db61-49fb-997c-73a58c238c17</t>
  </si>
  <si>
    <t>a3cd2b56-5b43-4ddb-b576-d2c7d47ab518</t>
  </si>
  <si>
    <t>a8ee28ee-8a54-4f1f-80f7-d8a2828db7b1</t>
  </si>
  <si>
    <t>779fd02f-8195-4251-87b7-8c9da081a93c</t>
  </si>
  <si>
    <t>3b956e2e-86d6-4dca-822b-9c52f387e231</t>
  </si>
  <si>
    <t>38c7c4f4-9726-4fc6-8985-86cec0f0d2ee</t>
  </si>
  <si>
    <t>1fd1a500-d221-42e7-831f-8f64923c640a</t>
  </si>
  <si>
    <t>ec400b7c-7cb3-4f6f-a02c-342bc5ffd14b</t>
  </si>
  <si>
    <t>44e51c78-7243-4ace-91ce-849eb7db7e50</t>
  </si>
  <si>
    <t>e656a621-e9b8-4d9f-99d1-0bf23c8fb324</t>
  </si>
  <si>
    <t>c8b82ac2-3490-4043-bc47-c0e0c709ccc7</t>
  </si>
  <si>
    <t>d7cd3fa7-c0f0-4a87-8452-336f504f6bb3</t>
  </si>
  <si>
    <t>84fbd287-45c9-46c1-8d2a-64c5b21e1b1d</t>
  </si>
  <si>
    <t>f51263cd-3c9b-48d2-a820-154b3383b3f2</t>
  </si>
  <si>
    <t>840a00ee-5a83-42bb-9614-b961526fd706</t>
  </si>
  <si>
    <t>bd9cdd93-fdaf-484a-8759-0654a9332dc1</t>
  </si>
  <si>
    <t>b1ec9e50-d5e2-4d90-bb91-57c7f921c337</t>
  </si>
  <si>
    <t>22620ae2-ddfc-4ab8-9214-558724967e56</t>
  </si>
  <si>
    <t>a5aa12d2-3297-4905-9a9a-0b5ba9de8113</t>
  </si>
  <si>
    <t>9e0b1bb0-7b6e-4de4-88d7-4c0f865c7bb7</t>
  </si>
  <si>
    <t>930f7d9b-6676-4b8b-af4d-05df1f68d6dd</t>
  </si>
  <si>
    <t>61ed6801-83a3-47c5-8ac6-60e9fa62ad13</t>
  </si>
  <si>
    <t>2cf25540-2e5e-4d0e-8160-44923aac1d67</t>
  </si>
  <si>
    <t>50bc990b-67f9-4fd3-ad41-2733571aa84e</t>
  </si>
  <si>
    <t>d70c1667-20c3-40ef-a81c-b770f1353232</t>
  </si>
  <si>
    <t>472eb1fa-391d-4f6b-bf4e-846aabc48d39</t>
  </si>
  <si>
    <t>bafeb5d4-8d76-4dd4-b19d-0d0a19b6d010</t>
  </si>
  <si>
    <t>d4057660-cb7a-4a12-9566-5b4e0276d3b9</t>
  </si>
  <si>
    <t>6befbade-1fc1-4458-9899-6ce644a3b134</t>
  </si>
  <si>
    <t>1565c940-f600-40ad-be2d-1304a70c8e81</t>
  </si>
  <si>
    <t>a84b9d46-253c-4120-a774-8a8d851eec87</t>
  </si>
  <si>
    <t>f4f22ecc-5fba-4f44-9dbc-3a729d0d0638</t>
  </si>
  <si>
    <t>192a4848-2a8b-4bf3-bd0a-86df17ccd44a</t>
  </si>
  <si>
    <t>bb963297-0166-4669-92b0-98e0c47d6d4f</t>
  </si>
  <si>
    <t>cbd728fd-13b6-4077-b636-f2a7ac6b2228</t>
  </si>
  <si>
    <t>11d33ddd-2680-4425-b165-61960d4dcd7d</t>
  </si>
  <si>
    <t>c0528370-2e84-469b-9235-ad4de7d4d7e5</t>
  </si>
  <si>
    <t>5452cc2e-e2bb-4c5d-9fb4-47d97e50ca9f</t>
  </si>
  <si>
    <t>0fc602cb-e6f0-439b-a332-106554d35d4e</t>
  </si>
  <si>
    <t>eaf54d28-1337-43d6-bb1d-55b053e76670</t>
  </si>
  <si>
    <t>27416a48-722d-43b9-ada9-fafb4ea78297</t>
  </si>
  <si>
    <t>90937ea4-8a47-48c9-ac5f-a9dd1530d4c9</t>
  </si>
  <si>
    <t>bc33b7a3-48dc-477d-9349-a6be1b9bff02</t>
  </si>
  <si>
    <t>ef1e4456-6d1e-461e-87de-4845cc421cd9</t>
  </si>
  <si>
    <t>30bebb1a-6140-4a52-9cf3-2d9f15205205</t>
  </si>
  <si>
    <t>3ad76ad0-431b-45c0-9a84-a347b72fc76e</t>
  </si>
  <si>
    <t>0bed10c6-32bb-45d0-8b93-e4c6dbbc7681</t>
  </si>
  <si>
    <t>35874447-13ae-421d-85bf-30880655a31b</t>
  </si>
  <si>
    <t>b157186d-a426-4c13-915b-dcc1d46904f0</t>
  </si>
  <si>
    <t>8d2f4bfc-c037-4992-be78-a600e63c8e9a</t>
  </si>
  <si>
    <t>6e4e35a0-b89f-42d6-b29a-b76438b3f002</t>
  </si>
  <si>
    <t>6b500404-14a4-4986-9e9a-42cd5d998fe3</t>
  </si>
  <si>
    <t>14ca5598-02ae-42d2-a667-46d680368f9f</t>
  </si>
  <si>
    <t>0757fc6a-f315-4eff-91c9-38496586a4d2</t>
  </si>
  <si>
    <t>3d5f9dc5-0a09-411f-9811-c1bc350aae1c</t>
  </si>
  <si>
    <t>99289f28-a415-4d2d-9819-e6ee04cadd35</t>
  </si>
  <si>
    <t>1dd2fdd4-f1b6-4ddc-9c61-bba0df83003d</t>
  </si>
  <si>
    <t>a4a45424-19c2-4130-8e36-d3fc9f53727d</t>
  </si>
  <si>
    <t>3a25e7fd-b936-4cfa-9492-51bd18df236b</t>
  </si>
  <si>
    <t>f2921617-c510-4e1d-8533-78c356caaf0b</t>
  </si>
  <si>
    <t>ab352edf-079f-46cc-8be3-a9a26eb43202</t>
  </si>
  <si>
    <t>48328988-6df3-4081-8e41-a4f01bdc13d8</t>
  </si>
  <si>
    <t>c0e1228b-4f88-431b-b3e5-b30260ba2593</t>
  </si>
  <si>
    <t>cb7b5475-6c40-4d01-a233-037e491ad81a</t>
  </si>
  <si>
    <t>a3affd8a-830f-4c6a-941b-5f3b3d1ecf93</t>
  </si>
  <si>
    <t>941c39a9-1b06-40a2-ae29-af0788dd6fe5</t>
  </si>
  <si>
    <t>112d4720-000d-4069-8cca-7079ffdda7f8</t>
  </si>
  <si>
    <t>0b8f05c3-fde7-45a2-8a65-3736da242d9e</t>
  </si>
  <si>
    <t>e71a50b7-f5e3-4247-86a7-0e6c04494430</t>
  </si>
  <si>
    <t>40d9a96d-9460-4606-b186-49deb849f362</t>
  </si>
  <si>
    <t>d6a2023c-e27a-4308-8565-503af88b9bb7</t>
  </si>
  <si>
    <t>6156b244-4c52-4cd0-a4ad-d9d64ac8ac48</t>
  </si>
  <si>
    <t>67ec2476-a300-4f0f-ae3a-6bfdc19bc0ac</t>
  </si>
  <si>
    <t>810d8040-21cd-47e6-8b3d-f63714ae4ee4</t>
  </si>
  <si>
    <t>1df46a22-5c1e-472b-8146-99680c2410c4</t>
  </si>
  <si>
    <t>c71e6e58-0576-44a7-9348-dc9a0121f9a9</t>
  </si>
  <si>
    <t>7a978156-7031-4108-ac73-bfb47da04894</t>
  </si>
  <si>
    <t>d6c8516f-94d3-44e3-ae6e-c46757336e32</t>
  </si>
  <si>
    <t>59b9a047-81ca-42d0-989c-f51c5b45b775</t>
  </si>
  <si>
    <t>3742dd1a-0215-4c2c-8448-f1ff3abf38d9</t>
  </si>
  <si>
    <t>01c7479f-af4b-4d0a-8862-36c660e34793</t>
  </si>
  <si>
    <t>8e4c6f10-b10b-4138-b000-a5e5a59760d0</t>
  </si>
  <si>
    <t>0b0de64f-cd1c-4d76-ad5d-e8cae481bf01</t>
  </si>
  <si>
    <t>f140dd67-1595-46b5-8b13-a676d39f85f2</t>
  </si>
  <si>
    <t>1f69c1ec-c935-443c-b03e-81f70c44dc1d</t>
  </si>
  <si>
    <t>1a7aabd4-98fb-4c30-9d03-93aa27ebd18b</t>
  </si>
  <si>
    <t>0fd8f9be-60d6-4407-a87d-ad57ae6f6c99</t>
  </si>
  <si>
    <t>99f8dd0a-b221-4d96-a519-07d083ec41f0</t>
  </si>
  <si>
    <t>4ec6d4e4-7d98-44d5-a72e-63447fd1c5f7</t>
  </si>
  <si>
    <t>e776dc95-d3cf-4373-8c2e-0e4b91b77f14</t>
  </si>
  <si>
    <t>1161a043-aae1-4f11-acff-52d59eb42435</t>
  </si>
  <si>
    <t>1e9b1c46-53d0-4873-a7e9-a405023f9385</t>
  </si>
  <si>
    <t>1663e72b-c26e-4c14-97ac-04aa0779fccc</t>
  </si>
  <si>
    <t>830ece6f-a97e-4c87-8e00-b183ed6fb07a</t>
  </si>
  <si>
    <t>0ffb5f95-5ead-4ace-909e-1c4d67844c35</t>
  </si>
  <si>
    <t>b3fb0b84-9a58-42ff-a202-57d31efdbc4d</t>
  </si>
  <si>
    <t>f1427ab8-e1fa-459a-9932-fa67a88b7038</t>
  </si>
  <si>
    <t>9257ca15-2fbf-4359-9c92-00d813232640</t>
  </si>
  <si>
    <t>482f7afe-c0f3-492f-8e61-3f3967fb8fa2</t>
  </si>
  <si>
    <t>67205e5d-5cbd-4ef4-94fb-3d820ad11ea8</t>
  </si>
  <si>
    <t>35b5d84c-e69e-427e-9a88-eb6ae7c9a47e</t>
  </si>
  <si>
    <t>fffb06ab-26c3-4d67-b811-0a525cae0a87</t>
  </si>
  <si>
    <t>ecef9311-d3de-45e1-8b76-92cd950d1444</t>
  </si>
  <si>
    <t>cea094c1-7a86-4a41-a4e9-c66ebdf86f17</t>
  </si>
  <si>
    <t>0b69c9da-6345-4bb3-a367-1c91b43b0b1a</t>
  </si>
  <si>
    <t>634c9710-51e3-427c-bca1-1a7a80acf384</t>
  </si>
  <si>
    <t>33def94d-c00b-4b5a-908f-9c798e5f8a02</t>
  </si>
  <si>
    <t>f874889b-2b9e-4d9d-8bd8-ab6f8ddf1494</t>
  </si>
  <si>
    <t>f01ec252-7421-4a6c-bc69-bbd8c830ed86</t>
  </si>
  <si>
    <t>90129e3b-73b8-4b96-b238-d4826b750939</t>
  </si>
  <si>
    <t>fe28c3c1-df47-436d-8ec7-cc3e7b5100e8</t>
  </si>
  <si>
    <t>f8afb399-9844-449f-abb1-8cc9bf6810fe</t>
  </si>
  <si>
    <t>aff51221-f463-42d2-a5b1-3aeeed46c550</t>
  </si>
  <si>
    <t>3449f586-8190-4191-8756-ef45edb7e49c</t>
  </si>
  <si>
    <t>54505cc3-eb67-4d4d-8107-63748c8cc181</t>
  </si>
  <si>
    <t>f471541a-35a4-4fb6-b623-3d5996c7edcc</t>
  </si>
  <si>
    <t>232dbf6d-e9aa-4384-af9e-a3d5d1a70752</t>
  </si>
  <si>
    <t>28552221-6678-4f6c-9013-08d957ca80fe</t>
  </si>
  <si>
    <t>e5a77e75-c29d-42d9-9a2d-f997e174c6c0</t>
  </si>
  <si>
    <t>dac0994b-a8a1-4d6c-968d-fbcabe44cae1</t>
  </si>
  <si>
    <t>0a6723ab-caac-4b9c-80be-294f50a03097</t>
  </si>
  <si>
    <t>58837f66-5585-4612-b96c-f1853129a3f2</t>
  </si>
  <si>
    <t>25e6ecce-a2cc-45ac-9c06-4c4bad8dbee5</t>
  </si>
  <si>
    <t>9e7bd4b5-110e-41d8-bdee-312f3770e951</t>
  </si>
  <si>
    <t>5a139c78-6ace-4340-b322-9dbf0afefcc8</t>
  </si>
  <si>
    <t>3b0582e3-938d-4b73-94e6-c8dbeb3fb873</t>
  </si>
  <si>
    <t>e5f4c434-c5d3-4954-9503-b4d2a900bb2b</t>
  </si>
  <si>
    <t>bf898c28-007d-4810-b397-63bbf91251c8</t>
  </si>
  <si>
    <t>e0ba8770-6300-4794-96d2-8fe4850565ed</t>
  </si>
  <si>
    <t>a6898406-0c21-424a-b81c-5723b0424801</t>
  </si>
  <si>
    <t>b7cb4ed7-8378-42ea-8019-f992120b841f</t>
  </si>
  <si>
    <t>3a168751-40f6-4f94-8c6a-c6ec574d49d5</t>
  </si>
  <si>
    <t>57169424-1267-4b40-af6b-b41287c7e246</t>
  </si>
  <si>
    <t>79664300-df8a-4501-b486-7238eaa5c72d</t>
  </si>
  <si>
    <t>a96a077e-b00c-4224-8b1e-d3f710ad07ce</t>
  </si>
  <si>
    <t>3af62726-d506-4c51-a1b8-0fe4a550f88e</t>
  </si>
  <si>
    <t>8a28f5c8-7523-4c19-99e2-13b1fe475619</t>
  </si>
  <si>
    <t>31e50f68-733e-476a-a01c-028d57868ede</t>
  </si>
  <si>
    <t>96571b24-7786-4cb4-b224-a5b52165ee26</t>
  </si>
  <si>
    <t>6d1d5937-b347-4c68-98e6-5b9b1d2a1cc0</t>
  </si>
  <si>
    <t>7f144795-44b3-4694-9805-e2fa1489b62d</t>
  </si>
  <si>
    <t>26928ed3-728f-49e0-ad21-6393fb76872a</t>
  </si>
  <si>
    <t>4eb835fa-d0cd-468e-87b5-964319919bda</t>
  </si>
  <si>
    <t>326158fb-bb08-4e71-99bb-3318821c7f94</t>
  </si>
  <si>
    <t>052feafd-f99e-4347-8492-dbb02abb6119</t>
  </si>
  <si>
    <t>ebdb042b-440f-4085-924b-7b502174ceb5</t>
  </si>
  <si>
    <t>6f2d9a1a-6e3f-4b71-a831-084f3a99cce1</t>
  </si>
  <si>
    <t>eb451a33-401f-4fa4-a6e0-d6eea6a138b6</t>
  </si>
  <si>
    <t>1f9bfe39-ddcd-4181-be37-48ff991a65cd</t>
  </si>
  <si>
    <t>377c7ca6-ec97-474f-979a-41583ae1b06f</t>
  </si>
  <si>
    <t>c06d5a0c-ae4c-4318-ac23-abcbc9eee8ec</t>
  </si>
  <si>
    <t>b61febe1-9b79-441e-9b7c-2ca20ee33af2</t>
  </si>
  <si>
    <t>98bd8799-dd92-482d-834f-85cadb106f3d</t>
  </si>
  <si>
    <t>01218e09-6cbd-495f-b533-d04837efec2c</t>
  </si>
  <si>
    <t>4791a4bb-e9b0-4d04-ab44-bf78eb585f2b</t>
  </si>
  <si>
    <t>a63f87dc-f721-40f0-ac8b-5edbeaeb2df8</t>
  </si>
  <si>
    <t>258a0024-87ab-4865-aaf8-d17d602956cb</t>
  </si>
  <si>
    <t>7e8c8d06-bbed-4601-857a-8a8bc3620314</t>
  </si>
  <si>
    <t>6260ac11-58b6-4e1b-b00c-dbd8c7bdf436</t>
  </si>
  <si>
    <t>0cbd982e-7ca2-41e6-9831-5300169cda46</t>
  </si>
  <si>
    <t>860f427e-571a-420a-98ad-247dd5620860</t>
  </si>
  <si>
    <t>8a83d00d-0b91-4dc6-b735-a268b9ecd1a4</t>
  </si>
  <si>
    <t>198287a6-28b9-4997-8d3d-daf57b7b51d4</t>
  </si>
  <si>
    <t>60d3ef84-6e60-4a5d-8c1d-fdf7380c4500</t>
  </si>
  <si>
    <t>5e8c37ea-d88b-430d-a3d5-8c69b52118ae</t>
  </si>
  <si>
    <t>b1daa050-5f3d-4e09-a6e1-81644d65bd91</t>
  </si>
  <si>
    <t>d7432975-6e75-44d4-88a3-d22358856595</t>
  </si>
  <si>
    <t>a20cbda3-89c1-4e11-a341-25f15f3addbc</t>
  </si>
  <si>
    <t>e3fe88be-bdd1-4213-bc43-5fce02d5c497</t>
  </si>
  <si>
    <t>ca829c96-6959-49c7-ac24-37707cfb6bdd</t>
  </si>
  <si>
    <t>2dbc2b4b-f96a-4a71-85aa-831bbe4fae71</t>
  </si>
  <si>
    <t>dc387c0c-750c-45a7-8097-61288ad38ac0</t>
  </si>
  <si>
    <t>4ebfb2a4-b2ff-446c-b548-5eb0b0a9d0aa</t>
  </si>
  <si>
    <t>7386855f-9547-4a03-a337-ee00b7c4e5c2</t>
  </si>
  <si>
    <t>6448c29f-863e-4867-aa04-43ea9566b773</t>
  </si>
  <si>
    <t>d599d955-ddf3-47b0-8df7-fd5c5f984367</t>
  </si>
  <si>
    <t>b4ced5c0-124e-468d-b0c0-02b630284c65</t>
  </si>
  <si>
    <t>ead938a1-805a-40d0-9853-08bc3ddef672</t>
  </si>
  <si>
    <t>7a92b5e6-c465-4a61-ba91-c79206b4c496</t>
  </si>
  <si>
    <t>02bd5edd-d304-4bad-9039-4347cd6b2ba8</t>
  </si>
  <si>
    <t>3b0cd350-325b-4226-9998-ca522f9f0ec8</t>
  </si>
  <si>
    <t>87d6207e-cca7-40c4-9c41-4f75e50399ab</t>
  </si>
  <si>
    <t>b31d4877-e317-44db-808c-e8b71aa6e7f4</t>
  </si>
  <si>
    <t>d0ee8eb9-4a69-436a-8052-e81b69e8746a</t>
  </si>
  <si>
    <t>b1e36bf5-13cf-4e6b-a88d-9bf8f4f9f700</t>
  </si>
  <si>
    <t>9c4755e0-d7b9-4db5-aa0b-0a004c38db90</t>
  </si>
  <si>
    <t>c44688b8-ba9e-48e0-99e4-82ccea1d9342</t>
  </si>
  <si>
    <t>5628b859-270e-4f1e-a847-b4f021d09a2e</t>
  </si>
  <si>
    <t>2be77366-dfce-4cef-9180-9268b2ff258e</t>
  </si>
  <si>
    <t>4b562748-7a8c-48b2-a9f7-fff5568f2004</t>
  </si>
  <si>
    <t>1770e8ae-0b07-429c-ba12-bfe34af897fb</t>
  </si>
  <si>
    <t>dc8495f3-0d29-4afa-b2e8-a856c8df3c20</t>
  </si>
  <si>
    <t>e20f5b4e-d0e1-4858-81ad-e62f36b896c4</t>
  </si>
  <si>
    <t>f5311ece-46f7-46e2-989a-31cecf2d2b18</t>
  </si>
  <si>
    <t>acb9a11c-b85d-4452-b1ba-6e5197b0fe3b</t>
  </si>
  <si>
    <t>d894a8b0-a487-4c53-be6e-2cca9fed7ebc</t>
  </si>
  <si>
    <t>f808a48f-8199-47da-8ab8-7c476026e923</t>
  </si>
  <si>
    <t>11303849-b4ff-482f-8426-df9d48fa3720</t>
  </si>
  <si>
    <t>1b12dcde-92df-431e-9e36-b5a2433b456a</t>
  </si>
  <si>
    <t>4912c2f8-2d1e-43d2-8fd4-63a4aa232836</t>
  </si>
  <si>
    <t>47285326-7d1c-48b7-b167-5822ba288e6d</t>
  </si>
  <si>
    <t>50fbeb61-5bc5-4635-a2ca-26912a16262b</t>
  </si>
  <si>
    <t>75e22ff8-fe30-450f-971a-1036a372b48f</t>
  </si>
  <si>
    <t>ebedcb90-fdaa-46e1-9cb2-6460190fc533</t>
  </si>
  <si>
    <t>fba696e1-53f5-474a-b0e8-b5943d9a29bb</t>
  </si>
  <si>
    <t>40dc8d3e-ad6c-4e56-bea6-851dd5c38e04</t>
  </si>
  <si>
    <t>ccbef1f3-241a-46ef-96c1-eeabbf0d661c</t>
  </si>
  <si>
    <t>302e0608-466c-45ad-89e2-f02d4e393471</t>
  </si>
  <si>
    <t>6d8285c9-2f92-4d57-a40d-6bf6f5130c17</t>
  </si>
  <si>
    <t>0c87e6d9-e4c9-4b9b-b644-b7454762fb55</t>
  </si>
  <si>
    <t>9649dae5-9852-459c-80a4-66d72ea89c3b</t>
  </si>
  <si>
    <t>b487f4cd-92f8-4099-b5b2-301036df9d23</t>
  </si>
  <si>
    <t>20af7137-8bcb-4cb8-b85e-a7b7343a77e2</t>
  </si>
  <si>
    <t>c51f106c-48db-44b6-8f7d-04b908d868c4</t>
  </si>
  <si>
    <t>e056acd0-ad3e-4519-a0a3-94492c87b6f8</t>
  </si>
  <si>
    <t>a03a7fb1-f850-464d-9028-afd06af9c52b</t>
  </si>
  <si>
    <t>2ad554da-5e6b-4a12-bf32-271e0926de68</t>
  </si>
  <si>
    <t>8f815ae8-d185-4b5e-975c-f2a55b324a63</t>
  </si>
  <si>
    <t>fdded51a-5200-46fd-a569-224481812cf8</t>
  </si>
  <si>
    <t>9191ef44-5f50-48ce-8a85-6e5069da2ab5</t>
  </si>
  <si>
    <t>b7be1f29-7033-4c05-90ca-5eaa9a9f6809</t>
  </si>
  <si>
    <t>dd6fa11d-07f9-4660-a267-1b0e2fc86c68</t>
  </si>
  <si>
    <t>15c01e8f-7b9b-4efc-8f6b-a2a9234ce16a</t>
  </si>
  <si>
    <t>43d1e5de-730c-4bf6-8158-56b21767d38c</t>
  </si>
  <si>
    <t>b7cf5b69-a207-4559-a760-52af2e2e0541</t>
  </si>
  <si>
    <t>fc3bdc67-0f7b-4ebb-be1b-03a72a7d0d5e</t>
  </si>
  <si>
    <t>65ea2e2c-27f9-4c4b-9734-135ee1d6fc7d</t>
  </si>
  <si>
    <t>d149818a-393e-4a6a-9657-ba157de15037</t>
  </si>
  <si>
    <t>6b92470a-46e5-453d-85d5-cbb6b7d9954b</t>
  </si>
  <si>
    <t>4fff836a-ffde-4b74-8836-f054ec4573c6</t>
  </si>
  <si>
    <t>0e7be04d-a0a4-47b1-b7e1-0bbcaab509f5</t>
  </si>
  <si>
    <t>f0faeb08-9eaf-4360-a851-4d81a39a0da9</t>
  </si>
  <si>
    <t>bd5eaf47-ec8b-4161-a84f-6014305e0862</t>
  </si>
  <si>
    <t>7b6d5e0c-f000-4694-8c55-a1696ae7fb88</t>
  </si>
  <si>
    <t>1a2e450b-f3a2-48e2-864f-7084f8e6f885</t>
  </si>
  <si>
    <t>8de0dc9f-3efb-4c19-b4e2-7d1d15336805</t>
  </si>
  <si>
    <t>e7740021-bcbf-4b2a-8f15-93c5ddfd4fd9</t>
  </si>
  <si>
    <t>afe4b50b-2a50-4186-b88f-77e7040405ce</t>
  </si>
  <si>
    <t>6643904e-f6ce-4a37-a837-12b8ea6d3b39</t>
  </si>
  <si>
    <t>08f142aa-67d0-401f-b24e-282c894ec957</t>
  </si>
  <si>
    <t>5035db02-e7b8-48be-9558-de97cdd3c987</t>
  </si>
  <si>
    <t>0240fe46-4e34-4225-8d51-9d4b674b87b5</t>
  </si>
  <si>
    <t>41a3e9e8-5f99-4833-a324-ea0b9c8a494d</t>
  </si>
  <si>
    <t>27c58323-298d-4370-8ecb-18faf81f3079</t>
  </si>
  <si>
    <t>05a2d9a5-5ee6-4c80-882b-8887a8b45d02</t>
  </si>
  <si>
    <t>517e917d-0673-4fee-9799-853a43823501</t>
  </si>
  <si>
    <t>2f0f0783-989a-4576-b243-755cb2fde80b</t>
  </si>
  <si>
    <t>e4158d1b-6387-4063-afac-bc352da91932</t>
  </si>
  <si>
    <t>4a2af179-35fe-477d-b1cd-8a4486b108e9</t>
  </si>
  <si>
    <t>ef55a9a5-ea0b-4719-8cca-b83e3e42555c</t>
  </si>
  <si>
    <t>c60f9e64-c691-419a-8992-6ac9a588ef76</t>
  </si>
  <si>
    <t>e3e11d7b-fc1f-4f41-be59-e7a77b7d1f89</t>
  </si>
  <si>
    <t>ce98a681-ff95-4a04-976e-ea122e1d7e03</t>
  </si>
  <si>
    <t>da3d18f6-d73e-4d4b-9ca1-094f61dbc528</t>
  </si>
  <si>
    <t>d25cea3d-cd0f-4335-83df-e8e76c3c4b8b</t>
  </si>
  <si>
    <t>c34b48e3-cab7-4e3d-b550-c799ee6beda2</t>
  </si>
  <si>
    <t>23cccfc2-1c77-4038-9540-6920c29a6e13</t>
  </si>
  <si>
    <t>73561c71-35dd-4338-8a1f-f795492ac99a</t>
  </si>
  <si>
    <t>f486b906-bf6e-4c11-bd58-bfd06a4285f2</t>
  </si>
  <si>
    <t>cf97669f-cf15-4ff8-b86c-33a14a51bdce</t>
  </si>
  <si>
    <t>db9d302d-4d6b-47b1-99e7-e38ac71625e4</t>
  </si>
  <si>
    <t>3a632466-a44a-463b-9f3a-6b32e4fc46b8</t>
  </si>
  <si>
    <t>24955682-e5ff-422b-9150-edbc039087b4</t>
  </si>
  <si>
    <t>8c6b0ba0-bbdd-46e8-9d31-bf989923c5df</t>
  </si>
  <si>
    <t>ad98eac7-de86-47c8-9655-1b119f863f55</t>
  </si>
  <si>
    <t>accd43a0-6b74-44ab-b56a-d455d7bdef55</t>
  </si>
  <si>
    <t>ca1ff384-63f9-43e3-87d7-9c020cf41fee</t>
  </si>
  <si>
    <t>b049368f-9cc8-421c-8611-7acb43da4113</t>
  </si>
  <si>
    <t>96e839a7-3cd5-4a7e-a4b4-7726898d2b17</t>
  </si>
  <si>
    <t>fd41d93a-5b1b-43d9-bf0e-3c331fec285a</t>
  </si>
  <si>
    <t>50dca5d9-5048-4412-9cdd-bf7da6ec3f4e</t>
  </si>
  <si>
    <t>1261fb19-7335-4d0b-b9b1-9495891e0a0e</t>
  </si>
  <si>
    <t>e9fd3891-b062-4cbd-b256-71bb33960aef</t>
  </si>
  <si>
    <t>72973a04-a6f8-4ecb-b333-0ebd130b7a77</t>
  </si>
  <si>
    <t>4100e729-4fc7-4c77-b8a6-a5a95bea9e4f</t>
  </si>
  <si>
    <t>58ef3967-f4f0-4c6c-b261-1c47930df0a9</t>
  </si>
  <si>
    <t>781deb75-17f9-478e-8649-afd39cc7e239</t>
  </si>
  <si>
    <t>f2c02520-54b3-4780-8d3a-ab778da4b6d7</t>
  </si>
  <si>
    <t>1b72492a-88de-4e23-8d67-d2c1c521bab3</t>
  </si>
  <si>
    <t>ec687afd-7515-47ef-99e0-e86fa1138b1d</t>
  </si>
  <si>
    <t>33b33b31-f647-40c5-a6ad-cea7c4aba7fc</t>
  </si>
  <si>
    <t>ed1ad9bb-12b8-49ec-85c7-6761294eaa1c</t>
  </si>
  <si>
    <t>71fc8eb1-937c-4c1b-bc18-6673d4d96817</t>
  </si>
  <si>
    <t>c7d520a5-77e1-4e82-8803-7f3bedb70298</t>
  </si>
  <si>
    <t>a57487a8-f964-44e7-813e-23898698ef0e</t>
  </si>
  <si>
    <t>74c590e8-c5cd-434f-ac9d-8f82bb577ccd</t>
  </si>
  <si>
    <t>45489d89-b893-4663-94d0-10e4453d42dc</t>
  </si>
  <si>
    <t>ab3b76d3-a9e7-4840-bf45-1fdd4b192bf9</t>
  </si>
  <si>
    <t>eb0fa174-a0f9-47b8-a02a-9f6da1e93542</t>
  </si>
  <si>
    <t>9b981f65-56fc-4a0a-97a6-961b2d8a22a9</t>
  </si>
  <si>
    <t>d30aee13-965b-4ad3-a65d-15d0f4668bfd</t>
  </si>
  <si>
    <t>ed2d578f-6cbb-48a3-8530-80875774c2c6</t>
  </si>
  <si>
    <t>51c94c8b-f48c-49e5-9249-8e94872cc603</t>
  </si>
  <si>
    <t>14d3cf04-889a-4e12-992c-53956a61b75d</t>
  </si>
  <si>
    <t>500278e7-2e69-4670-9881-7d91582d9b18</t>
  </si>
  <si>
    <t>d4e4b333-0bd1-4612-9356-5204cc31a0a1</t>
  </si>
  <si>
    <t>12afff63-11fa-4989-82aa-63d4f610f786</t>
  </si>
  <si>
    <t>5dd42a4d-9516-4178-85b8-9f16d121926d</t>
  </si>
  <si>
    <t>afc20ed6-a511-41b8-96e8-1d454045f910</t>
  </si>
  <si>
    <t>b8220d24-10db-4f47-9c51-74584b341734</t>
  </si>
  <si>
    <t>620634da-0b9d-406e-956f-5f91eb0d51c1</t>
  </si>
  <si>
    <t>fe301fc7-36e8-4f59-b98f-b150ca7b923b</t>
  </si>
  <si>
    <t>c4e03883-dbe4-4773-8736-8f09b14ed827</t>
  </si>
  <si>
    <t>c6dc42ea-9dd5-43c4-bec0-86b86e4c7074</t>
  </si>
  <si>
    <t>5e86f44f-f790-459c-863d-d6f42b6b7a3d</t>
  </si>
  <si>
    <t>4862205f-b598-4a69-acd0-92ca8f726f7d</t>
  </si>
  <si>
    <t>d0333e3d-bdb3-489e-b04f-3d0d6c1b58ab</t>
  </si>
  <si>
    <t>425cb434-84f9-446a-9725-ac9729acaff1</t>
  </si>
  <si>
    <t>7ea81a4c-ea7d-470e-be4c-c83169427cad</t>
  </si>
  <si>
    <t>5ddd70de-0332-428b-96ff-5d66c0d39536</t>
  </si>
  <si>
    <t>1b165829-a61f-4dd8-80c6-8301979cfc5d</t>
  </si>
  <si>
    <t>ebda8ea7-45b5-4c2e-b03e-33acb82e00a7</t>
  </si>
  <si>
    <t>00923677-44da-496d-912e-f895b376c331</t>
  </si>
  <si>
    <t>06e86cc6-4f83-44c3-a458-8387987262c6</t>
  </si>
  <si>
    <t>b58150fb-b7f9-4217-b9ee-e4e6564de7ac</t>
  </si>
  <si>
    <t>5a66eb5f-d6e2-4c5f-97cc-08de06595a96</t>
  </si>
  <si>
    <t>acb71523-2e25-424d-a1be-63fd5b7787cc</t>
  </si>
  <si>
    <t>7f9b8764-5345-420d-9b7e-706cece1bd10</t>
  </si>
  <si>
    <t>6dd4d964-f4ec-43ef-9f2a-757f7ce2f399</t>
  </si>
  <si>
    <t>4d55c6f8-2a70-42e3-8c71-0ca31b581c46</t>
  </si>
  <si>
    <t>82b10a35-dfa2-4a7f-8efe-edbe24c67eab</t>
  </si>
  <si>
    <t>ee4de0ba-649e-4715-8b6b-87d0f9ad14c8</t>
  </si>
  <si>
    <t>820890a1-c6c7-4e30-9beb-ba213a44d212</t>
  </si>
  <si>
    <t>bb5740e8-bc39-4c9d-9e84-f7853df29112</t>
  </si>
  <si>
    <t>5b976869-9406-47fc-9bdc-09e34dd5f5d5</t>
  </si>
  <si>
    <t>69138d94-04d9-42f9-86fa-a434b9b86219</t>
  </si>
  <si>
    <t>762ac245-229e-47df-a666-665363f88b3f</t>
  </si>
  <si>
    <t>5840e019-b305-4d67-a0c5-2d43bc809be5</t>
  </si>
  <si>
    <t>52858f3b-e559-43db-a4a4-f0461d75ccd5</t>
  </si>
  <si>
    <t>37c7e798-27e9-4a4b-9e17-ec09895c955f</t>
  </si>
  <si>
    <t>701ebeb2-f0a0-460f-8a45-b11099737858</t>
  </si>
  <si>
    <t>a8cf32e7-f4a2-4098-ac87-25c108689b83</t>
  </si>
  <si>
    <t>501c1984-925e-4b72-93a5-447fffedd4ae</t>
  </si>
  <si>
    <t>440d5fa9-592c-47f2-8f35-c85e9045e84d</t>
  </si>
  <si>
    <t>d0f5da76-54fc-4cc7-9d9f-f4777992f20f</t>
  </si>
  <si>
    <t>2c9a9661-b8ed-473d-bac0-d15b00ecd70e</t>
  </si>
  <si>
    <t>65ea4719-6d2f-45ec-8301-cc7bbc8c6f67</t>
  </si>
  <si>
    <t>2c2f7be3-ae2f-491a-a6bd-fc4d55199a71</t>
  </si>
  <si>
    <t>2d3b6567-052f-48a7-8273-2b18278606bb</t>
  </si>
  <si>
    <t>55b4c407-6fc6-41b7-8244-bcad644dc8e8</t>
  </si>
  <si>
    <t>24cb8655-d002-429f-9337-2bb26e09ea94</t>
  </si>
  <si>
    <t>06cd0340-c674-4f19-92c6-9ee2b0547a5b</t>
  </si>
  <si>
    <t>b226f7fe-fb6c-4796-b3f4-616b93f52a0b</t>
  </si>
  <si>
    <t>de6f3335-a185-43da-b1b1-7a054c71d1fc</t>
  </si>
  <si>
    <t>f14ff278-033f-45dd-ad9f-b1d05ead74a3</t>
  </si>
  <si>
    <t>f2c72698-589e-4757-b624-000e42591d35</t>
  </si>
  <si>
    <t>be49eef4-b156-4fef-b145-0bc3d8c971fa</t>
  </si>
  <si>
    <t>18d51152-1083-4e51-bdc1-b0ed54305a3d</t>
  </si>
  <si>
    <t>c44b9b3a-3a9b-42c4-81f1-d5c1d2d7675c</t>
  </si>
  <si>
    <t>b6796d39-edbe-479e-b312-766dfd230bf3</t>
  </si>
  <si>
    <t>8507a478-bf76-493d-b618-c8994eabb7e2</t>
  </si>
  <si>
    <t>00daa38e-d2d8-4712-97e6-ce2a762a13d3</t>
  </si>
  <si>
    <t>d13f7c0b-c674-4ed8-809f-7756aea78f05</t>
  </si>
  <si>
    <t>688aaa9c-5524-41c3-96a6-e39f663608b9</t>
  </si>
  <si>
    <t>3e369f1a-ba34-4f71-8066-42f9dec52457</t>
  </si>
  <si>
    <t>06614dd2-3259-49a7-9986-7adebc0e3b94</t>
  </si>
  <si>
    <t>a5f57da8-6c08-4511-a1d6-91b58e2ef63a</t>
  </si>
  <si>
    <t>b8ab212f-120b-47ff-b756-9e3eeb47ba83</t>
  </si>
  <si>
    <t>06754851-4a71-4b97-a425-d322b4291188</t>
  </si>
  <si>
    <t>a5244480-577e-4c11-a764-f11f30fef25d</t>
  </si>
  <si>
    <t>322dfcd6-083a-401e-b3cd-91105070750a</t>
  </si>
  <si>
    <t>07146902-7545-4532-9117-c7fb49f19d5d</t>
  </si>
  <si>
    <t>b862a38a-982f-456b-a780-7c129149d1a8</t>
  </si>
  <si>
    <t>0d6e9fe1-0efe-4c4f-b37f-71ff121b61f2</t>
  </si>
  <si>
    <t>96603763-de88-415c-97e4-2f34861634e1</t>
  </si>
  <si>
    <t>e18b92e8-a6f8-47ed-a5a6-00a579e64cf8</t>
  </si>
  <si>
    <t>4b6e262b-0909-42d9-b2bb-1f2d0a5fa9f8</t>
  </si>
  <si>
    <t>a09002fe-6cd6-402f-a722-564442071546</t>
  </si>
  <si>
    <t>1ee334e4-3e85-4737-929a-8e407e1cd9bd</t>
  </si>
  <si>
    <t>01281b75-745a-4659-b41f-7e1c914ee7f7</t>
  </si>
  <si>
    <t>d0266cbc-03d5-43e2-b774-2d1c57bb710f</t>
  </si>
  <si>
    <t>166818ca-4461-4a9c-b140-4e9c8da4c899</t>
  </si>
  <si>
    <t>cc8a50ed-78d0-404c-a7f2-2b9639ab2bae</t>
  </si>
  <si>
    <t>7e173be1-effa-4c3d-b7a8-6e7197f3b41e</t>
  </si>
  <si>
    <t>72782dd7-be40-4e2d-85e7-7e92398d98df</t>
  </si>
  <si>
    <t>57fc81b8-ecb9-41e6-b13a-c19768c937f6</t>
  </si>
  <si>
    <t>4e463346-3dec-477c-a746-eca36c2dd8b1</t>
  </si>
  <si>
    <t>531d06f8-8b70-47af-b923-25908cbfe46c</t>
  </si>
  <si>
    <t>38520cfd-0aca-49a4-98b7-5c92fa2227fb</t>
  </si>
  <si>
    <t>b11785ce-7407-4a7e-b0fb-102cab66ac70</t>
  </si>
  <si>
    <t>8954c21c-3a5c-4f67-80b4-4952f6ec50ad</t>
  </si>
  <si>
    <t>737ce7e5-6eb5-499c-8487-2967ef438294</t>
  </si>
  <si>
    <t>cbdca218-53b4-485f-8b9f-8bfb980cbc00</t>
  </si>
  <si>
    <t>af6b4e01-fd92-4e47-812f-512871481911</t>
  </si>
  <si>
    <t>b120566b-4562-4026-9346-be35d075dcce</t>
  </si>
  <si>
    <t>7a026c24-0c60-40c1-a7e1-34bd248c7069</t>
  </si>
  <si>
    <t>11f8ec54-bab9-44a7-8085-705cab79a639</t>
  </si>
  <si>
    <t>8fd28517-5609-4465-b907-a6c31ac7b6f3</t>
  </si>
  <si>
    <t>e33a4f43-dd5b-4ec3-811d-c816aefc4cd5</t>
  </si>
  <si>
    <t>7cbb9d2c-8a48-4ff3-bd61-60f7f73d442e</t>
  </si>
  <si>
    <t>07892b6d-d025-4e2a-a935-6971a3d72e2d</t>
  </si>
  <si>
    <t>0eee9414-e35e-40af-8bcf-be514f6ff199</t>
  </si>
  <si>
    <t>e6ef6a58-c280-4950-9b94-39e81c6a28f1</t>
  </si>
  <si>
    <t>c1575733-c2d9-4865-9571-b2f273ed1da2</t>
  </si>
  <si>
    <t>499a29be-0f46-471f-b2f1-fcef7c9e8696</t>
  </si>
  <si>
    <t>9172141e-bf2e-4429-86b5-ec740d26ca1b</t>
  </si>
  <si>
    <t>bcc8fd9e-08c5-451c-b43e-13e157f29c60</t>
  </si>
  <si>
    <t>2ada520f-4a33-4249-afaf-90e93f772f24</t>
  </si>
  <si>
    <t>deaa76aa-c99e-4c54-a800-fb67308b02d9</t>
  </si>
  <si>
    <t>daf57343-910d-4b94-8ddc-12736213a0b6</t>
  </si>
  <si>
    <t>8dcc0acb-2cb2-47ed-8bd7-bddb73b843c8</t>
  </si>
  <si>
    <t>882ae0f3-568f-44d0-9de0-59d3e7d9bb66</t>
  </si>
  <si>
    <t>c519eba2-9155-4d15-a86f-1ec32f391ee6</t>
  </si>
  <si>
    <t>7673b74f-842e-4fe2-966f-8ae00459e5a2</t>
  </si>
  <si>
    <t>adcab1b4-5f14-4d9b-9c96-08d5f65a5cd0</t>
  </si>
  <si>
    <t>ffd26d45-965a-4fcf-8fef-80ddd13fc574</t>
  </si>
  <si>
    <t>b4c7891b-5f22-4c15-97a3-e4862dffb189</t>
  </si>
  <si>
    <t>32920c76-2600-4bf1-8898-3d65948dcd2d</t>
  </si>
  <si>
    <t>74bd02ac-3b78-4b7c-961a-4c92c5c3d507</t>
  </si>
  <si>
    <t>6f9ed6d8-bf37-4cf5-b970-7c5b8594d8e7</t>
  </si>
  <si>
    <t>d2d31507-ec79-493c-a87e-732ef1f70243</t>
  </si>
  <si>
    <t>6663fa5c-e882-4fa6-87f1-7a4846d51773</t>
  </si>
  <si>
    <t>0535cd14-30a3-4fba-8bd3-2d17fc30618b</t>
  </si>
  <si>
    <t>278c9e80-1fe7-4a7e-8d32-96f1972d1202</t>
  </si>
  <si>
    <t>a7679676-ff86-4e7e-af44-19c9a1a3c240</t>
  </si>
  <si>
    <t>6c7a1265-df6a-482b-bcd4-ed6005fa7441</t>
  </si>
  <si>
    <t>5e7d088a-6805-4164-94a4-db1b4edca801</t>
  </si>
  <si>
    <t>621d800e-517c-49b4-9a32-36013aff8822</t>
  </si>
  <si>
    <t>b30d6d32-8bb2-4971-bf1d-870e592a3c49</t>
  </si>
  <si>
    <t>cf6777f7-8a36-428b-a029-97ec920fb01b</t>
  </si>
  <si>
    <t>688ece9a-3fb2-4bc6-85a2-c3a5c0f90615</t>
  </si>
  <si>
    <t>f7fa75d6-9c70-456e-af4d-5796b52dc788</t>
  </si>
  <si>
    <t>2b940571-4dfb-4cfc-95a4-2ebd268a9b55</t>
  </si>
  <si>
    <t>56511ca0-916d-48a5-9aa3-a06da1f8df9a</t>
  </si>
  <si>
    <t>5dc08eda-836c-4406-92d4-7dcaea3a6ac7</t>
  </si>
  <si>
    <t>f5823db7-19ac-4bcb-925a-a606203e0a58</t>
  </si>
  <si>
    <t>90ae64ae-8b17-488d-a6f1-dfba2b1bb578</t>
  </si>
  <si>
    <t>10a7ec5c-e604-4eb4-a5b1-ce518b3d167b</t>
  </si>
  <si>
    <t>c3067256-aee7-4e1e-ae6e-e4442fb83635</t>
  </si>
  <si>
    <t>7d81c798-6a69-4245-8181-90e208607843</t>
  </si>
  <si>
    <t>6a737e95-5120-4691-945d-69deb9697001</t>
  </si>
  <si>
    <t>fc856528-eb88-4905-9c9b-e77a0d2d0c46</t>
  </si>
  <si>
    <t>e23d0923-de8e-45dd-93ee-a64239bbc99e</t>
  </si>
  <si>
    <t>68f6910a-2c8f-4675-ba9b-6bbec56db475</t>
  </si>
  <si>
    <t>f3885534-d9dc-4b7a-8580-0f198b1c95d3</t>
  </si>
  <si>
    <t>a9798755-0888-4cb1-a712-6f07c3bff5d2</t>
  </si>
  <si>
    <t>b0b220dd-dd6b-407f-b1ab-18bf339c9a73</t>
  </si>
  <si>
    <t>98b28cf1-bc4c-4364-bac5-6c29bf5404eb</t>
  </si>
  <si>
    <t>66ef974b-83d3-4329-9daf-fd71e58c58df</t>
  </si>
  <si>
    <t>320e4694-afa5-42e7-bf8f-3b2535585617</t>
  </si>
  <si>
    <t>77d58d63-b9de-4196-a2d8-9403aeded7fe</t>
  </si>
  <si>
    <t>25669d1a-2044-409e-9326-9ce0540174f6</t>
  </si>
  <si>
    <t>a2aa5512-d4e8-4533-89ea-044001b573c0</t>
  </si>
  <si>
    <t>be355d53-16e2-46dc-ace6-446c3fb103de</t>
  </si>
  <si>
    <t>f444cb17-b005-4fb0-8fa9-21071b744165</t>
  </si>
  <si>
    <t>489709b6-a90b-4487-9002-d70fe1850800</t>
  </si>
  <si>
    <t>a8092397-e437-476e-8661-5752048b1427</t>
  </si>
  <si>
    <t>946e11f4-7334-4120-97d9-3753b8e56520</t>
  </si>
  <si>
    <t>c8519a5d-7a3c-491c-a8c6-54e373887cc3</t>
  </si>
  <si>
    <t>ff8d9cf3-6930-40b7-aded-a4d84ff096d7</t>
  </si>
  <si>
    <t>af8732c6-d432-4890-8300-c32f2e90a0db</t>
  </si>
  <si>
    <t>59cb6fe8-4917-4f51-8ed7-948898710c2e</t>
  </si>
  <si>
    <t>8fcc8574-b9af-43cd-9414-e5dc1a35bf6b</t>
  </si>
  <si>
    <t>c9e8530a-2924-4a79-b44c-b029cc5b8b8d</t>
  </si>
  <si>
    <t>2d3d5b08-fd65-49ba-9abc-e714cabc9012</t>
  </si>
  <si>
    <t>53588cac-a93a-43d8-9ce2-b5bad5a6c1e1</t>
  </si>
  <si>
    <t>20935b59-2828-4d19-84e3-77ebac1e42af</t>
  </si>
  <si>
    <t>c05c00f4-8d1b-4f52-9721-4df177ee018c</t>
  </si>
  <si>
    <t>686c6300-8a34-4869-990d-4f7586e82973</t>
  </si>
  <si>
    <t>7d8a8f2c-847a-4714-a82c-781a472d3197</t>
  </si>
  <si>
    <t>265146c2-0566-46b4-994f-95cf7982fb2f</t>
  </si>
  <si>
    <t>c68b280f-9f2a-45ef-9036-f95d963efe49</t>
  </si>
  <si>
    <t>7bea4708-5655-4e7c-98d0-fe5db59aae06</t>
  </si>
  <si>
    <t>cb0621b8-223e-437d-89dc-134963c985fa</t>
  </si>
  <si>
    <t>23d5abca-4b28-4c22-a308-783beaf62eaf</t>
  </si>
  <si>
    <t>6f14e21a-5cf4-4663-90b7-84258edbe28e</t>
  </si>
  <si>
    <t>705b1c7e-6fb6-40a4-886a-ab845020b6de</t>
  </si>
  <si>
    <t>d672e8e5-718a-43b9-acf9-c77dd21cc7ee</t>
  </si>
  <si>
    <t>ebed7291-dc69-4e7e-b29e-6485e2a910f1</t>
  </si>
  <si>
    <t>b066cf0f-a456-4ef2-8b0d-2f49dcf169d7</t>
  </si>
  <si>
    <t>0795064d-2fad-43cc-ac11-e937e252e527</t>
  </si>
  <si>
    <t>5dfdce88-0200-4505-b714-e1696f26b34e</t>
  </si>
  <si>
    <t>111ba1ad-4b75-4068-be6b-2d8904e58225</t>
  </si>
  <si>
    <t>5b14ee48-346a-4ece-91aa-e161f670217e</t>
  </si>
  <si>
    <t>2927dc4b-13db-4937-8d9a-39ae73122053</t>
  </si>
  <si>
    <t>fc88f4f7-5f21-40e6-ac7a-dc357b4a5404</t>
  </si>
  <si>
    <t>1ada7845-ee8e-4bc8-beaf-11ef5f6b1a35</t>
  </si>
  <si>
    <t>fe55bbd7-4215-44a1-b58c-1799a768845b</t>
  </si>
  <si>
    <t>e098fc66-8219-4d36-8789-0410ca7ebc77</t>
  </si>
  <si>
    <t>5c123bb0-c12f-40c8-b3b3-466743d75a33</t>
  </si>
  <si>
    <t>a9a161da-3439-4a7c-99db-aeb6674add9d</t>
  </si>
  <si>
    <t>4755df6b-ab42-49db-92de-bd0414716626</t>
  </si>
  <si>
    <t>635aec4a-1cdb-4c8f-83ca-eba7ac1423b9</t>
  </si>
  <si>
    <t>4a1276bd-33ae-472a-9b73-008ef540d026</t>
  </si>
  <si>
    <t>69a1e97e-8cbb-4216-94ab-3e190288f2e8</t>
  </si>
  <si>
    <t>c74ae58b-25d0-43de-ada8-961c62e64ba0</t>
  </si>
  <si>
    <t>db536003-1a03-4262-956a-f156dd3ccb04</t>
  </si>
  <si>
    <t>a86b70b4-ca34-4aa7-92c7-8cb050acd792</t>
  </si>
  <si>
    <t>7ea62b77-987e-4f5e-9e14-bad086bb9970</t>
  </si>
  <si>
    <t>ef4ef008-4151-4e2d-962c-7369aab5c454</t>
  </si>
  <si>
    <t>ea478b5f-7b79-4745-8760-613b0fe8eb6a</t>
  </si>
  <si>
    <t>46e8e5a5-083e-44ba-bbe9-46f44eba22e2</t>
  </si>
  <si>
    <t>3a6f3254-2ad9-4505-9a4b-abdbbe537e83</t>
  </si>
  <si>
    <t>fdce9229-9e9a-4e6a-93f0-96d1d1227fa5</t>
  </si>
  <si>
    <t>51611490-d2a5-4120-8f48-0253e4d84a25</t>
  </si>
  <si>
    <t>3c29e940-744d-43d6-a2f3-97c243a299ec</t>
  </si>
  <si>
    <t>463a0229-230f-49ee-9c49-889339c3d8c9</t>
  </si>
  <si>
    <t>6b131480-0148-4834-b278-88742bd212e1</t>
  </si>
  <si>
    <t>798db4be-c69a-459e-9e5e-37b7682c1c20</t>
  </si>
  <si>
    <t>eaffc709-c96c-4434-9dcb-032f72a54cae</t>
  </si>
  <si>
    <t>1f3a8e67-7de7-473b-be91-dac9fe796d19</t>
  </si>
  <si>
    <t>32c9ef37-222a-4e91-b1ce-bb7ab84fb6b4</t>
  </si>
  <si>
    <t>db956838-c15d-47be-935c-8f4febd41eb3</t>
  </si>
  <si>
    <t>57a17a0c-9932-4daa-b9f8-b9655a86d2e5</t>
  </si>
  <si>
    <t>12f5f201-6ae1-4343-9d0c-b15616ab75d8</t>
  </si>
  <si>
    <t>ef057cce-398b-4af1-b2c2-fc52a96a9cd5</t>
  </si>
  <si>
    <t>9d13bf57-672d-414e-ab0b-d349931b7163</t>
  </si>
  <si>
    <t>2f2c0fe6-447e-45e4-8357-ad9b542dffcd</t>
  </si>
  <si>
    <t>caa3ced4-9550-4ca5-aaa1-0c172f8bb66e</t>
  </si>
  <si>
    <t>8e486b7a-1ccb-4123-a9e2-105228b28c6e</t>
  </si>
  <si>
    <t>4356bde3-4736-4d36-b2b4-442a85df9d3d</t>
  </si>
  <si>
    <t>332ddedb-265f-4f75-9875-5626c5170e28</t>
  </si>
  <si>
    <t>3cce677b-a208-4a9b-8258-4ac9980c4d28</t>
  </si>
  <si>
    <t>f0889e94-db5d-4368-ae3f-6d2bc91780ea</t>
  </si>
  <si>
    <t>986d4963-00da-407a-a0ee-cd2372519978</t>
  </si>
  <si>
    <t>3fd78feb-615b-42a0-b4cf-47f92a63fb04</t>
  </si>
  <si>
    <t>50d78be3-c826-4a60-9adb-edb4b980e240</t>
  </si>
  <si>
    <t>6fde464c-db37-4971-9d01-31154796eb6f</t>
  </si>
  <si>
    <t>ce025f5a-07fb-4f53-b09d-3fb2390d4823</t>
  </si>
  <si>
    <t>494bdce8-861c-4fe1-8903-4718c1f53684</t>
  </si>
  <si>
    <t>bf2ac791-f5cd-4efe-a690-d1e0e1050559</t>
  </si>
  <si>
    <t>c4908922-cdc2-458a-a98d-5a2b2a681785</t>
  </si>
  <si>
    <t>0cca72c7-cf1f-4c60-831c-ad1471024549</t>
  </si>
  <si>
    <t>ff6ea32f-726d-4d1e-ba2b-c4ce5f50f88c</t>
  </si>
  <si>
    <t>db871668-d619-4118-be9f-a9b7d6679d29</t>
  </si>
  <si>
    <t>7394e83e-0f2e-4bfe-a000-a84aecca7b14</t>
  </si>
  <si>
    <t>808ef468-645d-4e52-8ad9-111a4d08f3a1</t>
  </si>
  <si>
    <t>7fdd81db-73af-41eb-9039-95a2cf90c9b1</t>
  </si>
  <si>
    <t>63cc2b9e-1c49-4ec2-ac4e-0daaa7ba11be</t>
  </si>
  <si>
    <t>043c2efa-6d91-45bd-aaff-c6626ec374ae</t>
  </si>
  <si>
    <t>dada388a-d330-44a5-b4f0-463fc8a30816</t>
  </si>
  <si>
    <t>d58f27a1-dfa0-4a09-b59d-3dc22d06fe6c</t>
  </si>
  <si>
    <t>dc437cd7-a6d1-4283-a51b-dee264b23577</t>
  </si>
  <si>
    <t>b5aff093-8996-4d00-9f6a-59c8f280cb08</t>
  </si>
  <si>
    <t>a7da3943-d743-4def-b29f-b88862b74f81</t>
  </si>
  <si>
    <t>d0fe0df2-ff4e-4adf-bc60-919e00328f77</t>
  </si>
  <si>
    <t>a748603f-5890-4af4-ad05-4f3ae8a631dd</t>
  </si>
  <si>
    <t>180508fa-3d61-45f7-b4e0-e25b07c4c1db</t>
  </si>
  <si>
    <t>6ee06165-d26d-4edb-92e6-fd6b8821ef7c</t>
  </si>
  <si>
    <t>8f242e16-3f8c-481b-a04d-66b2200afe6f</t>
  </si>
  <si>
    <t>9b0b6de4-0fc8-421a-9e6d-f42c4adcadde</t>
  </si>
  <si>
    <t>fe11b32e-669e-4faa-9b10-971960df11af</t>
  </si>
  <si>
    <t>3928efe9-83cc-483f-b8be-99c1eb70df9d</t>
  </si>
  <si>
    <t>9d1d5a82-a4e5-4116-9b7e-730e553b3583</t>
  </si>
  <si>
    <t>e588b045-f04f-4c3b-8116-a9e54a6f4af2</t>
  </si>
  <si>
    <t>31ea55ef-c21b-45d9-82cf-424bfad74df7</t>
  </si>
  <si>
    <t>9530f934-0c7e-490a-bd21-64e036a3b7d4</t>
  </si>
  <si>
    <t>206d7662-7566-4bc9-8560-e0ffd4c24e4b</t>
  </si>
  <si>
    <t>7fb1ba17-b0f0-4c5b-9848-185f95300384</t>
  </si>
  <si>
    <t>a174b661-038a-4357-9ce3-a02253aa13f4</t>
  </si>
  <si>
    <t>e222aefb-2bbd-4e59-97c0-47db24e46ffd</t>
  </si>
  <si>
    <t>745b6095-318f-4143-a9f8-028619934000</t>
  </si>
  <si>
    <t>dc43b8dc-f54c-4b4f-9026-781a891f83ce</t>
  </si>
  <si>
    <t>d3e66218-07e1-4243-9cb7-9f22dde3f0b1</t>
  </si>
  <si>
    <t>e85c39ec-76d6-4371-a171-b3e3e08648f1</t>
  </si>
  <si>
    <t>42bdf3f2-e892-4f86-92d4-ffef9b26aa22</t>
  </si>
  <si>
    <t>0d81b4af-79b8-4e4d-b028-590c65cb9b38</t>
  </si>
  <si>
    <t>8cdb7905-90b3-40b9-81eb-69082813c8fc</t>
  </si>
  <si>
    <t>f3fdc7e3-9f46-4026-8092-7a9f014d0136</t>
  </si>
  <si>
    <t>7de56f57-e362-47ac-a677-bc097302f16c</t>
  </si>
  <si>
    <t>78472f77-f600-4bce-8960-2458030dcc20</t>
  </si>
  <si>
    <t>01d58348-8137-46a0-8fe5-6e275585ee2e</t>
  </si>
  <si>
    <t>fcb14a47-5111-4c97-9422-5c7c06e2686d</t>
  </si>
  <si>
    <t>f22119b5-2039-41bd-8286-7015201d96ed</t>
  </si>
  <si>
    <t>070ba00f-5f8f-4986-afa2-6d428f520a59</t>
  </si>
  <si>
    <t>8b8e363e-8a8b-4581-b677-89f0b858306a</t>
  </si>
  <si>
    <t>2fc40558-755a-4cee-8828-78c3abcc8548</t>
  </si>
  <si>
    <t>02e3c41f-c4e6-4ced-ab29-f83b74fc702b</t>
  </si>
  <si>
    <t>e3b29863-ae99-4bda-a27d-ee7d507ea315</t>
  </si>
  <si>
    <t>fde3a58a-feef-41cb-9700-38dabb4c7312</t>
  </si>
  <si>
    <t>d969e4e9-8ef0-471d-9c53-bfa45306ba20</t>
  </si>
  <si>
    <t>9bcd327d-ea19-48ca-8ee9-004e57a1ac9a</t>
  </si>
  <si>
    <t>5ee5c8de-5c69-4887-bf42-19d4fc74fb07</t>
  </si>
  <si>
    <t>a0d9e77d-0e4c-4508-8dda-952a806bc21e</t>
  </si>
  <si>
    <t>5c096a67-d96c-4758-84c6-234ae3122ffc</t>
  </si>
  <si>
    <t>7ed1aa98-11f7-4679-9b19-a9e81fda8210</t>
  </si>
  <si>
    <t>03560d25-7d90-47c2-9025-a8fa4a4b37ec</t>
  </si>
  <si>
    <t>e5e870de-844d-455c-9506-5e3c03aa9285</t>
  </si>
  <si>
    <t>13ff5f04-6765-4315-a86a-16e83360047a</t>
  </si>
  <si>
    <t>8d5a0123-52e5-4cd6-b869-e70b52c46b40</t>
  </si>
  <si>
    <t>713a555c-4b4b-4f3a-9351-8f3600917656</t>
  </si>
  <si>
    <t>8190d21d-bfab-4ac8-aefd-a1f15526de11</t>
  </si>
  <si>
    <t>2f34893d-3872-4bc5-b3b0-5cb4219e9fe7</t>
  </si>
  <si>
    <t>54b5701c-9c72-4a2d-94e5-c9ef3db37f57</t>
  </si>
  <si>
    <t>1d53e3a0-d9a3-4ccf-b582-2e3a18d1bdb7</t>
  </si>
  <si>
    <t>46a63013-130a-47d3-bf2a-5fb56a4119a1</t>
  </si>
  <si>
    <t>ad26f7b1-f88d-4392-8015-43f0f7e35701</t>
  </si>
  <si>
    <t>e5c086ec-b392-4f9c-84a5-9173cd08b56f</t>
  </si>
  <si>
    <t>88fa503b-6037-4e50-b42a-b454e679996e</t>
  </si>
  <si>
    <t>182bef28-6258-4e43-a4e6-6c6cefca02da</t>
  </si>
  <si>
    <t>8b5a2f6d-ed04-47d2-aed4-ee5f73bc4181</t>
  </si>
  <si>
    <t>347e3967-f78b-4e5b-b4de-f3c821eeaff5</t>
  </si>
  <si>
    <t>ca43617b-2b96-4c59-bd72-508258182faa</t>
  </si>
  <si>
    <t>61b050d1-4709-4d48-a25e-faf5e64bf8a5</t>
  </si>
  <si>
    <t>01104599-1f7b-4714-ad92-202c1756c672</t>
  </si>
  <si>
    <t>0c506e54-e328-42dc-984b-041c004faf6b</t>
  </si>
  <si>
    <t>3e2ea8d0-f193-4c70-87c9-89babc2e12b0</t>
  </si>
  <si>
    <t>8c3cda01-d640-4457-82b9-24c1f04c93f0</t>
  </si>
  <si>
    <t>4f79a94f-07e2-4f8e-97f2-03b590be7726</t>
  </si>
  <si>
    <t>6ca57438-dcc0-4f35-90b3-311bdcd50f78</t>
  </si>
  <si>
    <t>81220d18-12d1-46bb-93fb-59494583fc87</t>
  </si>
  <si>
    <t>a694646c-cbba-4789-9fce-3cb026615536</t>
  </si>
  <si>
    <t>f7409329-2e56-46c3-b6da-77187c97de38</t>
  </si>
  <si>
    <t>cf998584-e371-425a-b870-5ef68e7b0d6d</t>
  </si>
  <si>
    <t>81b02cf1-eee0-44ec-b51c-2cde917a0359</t>
  </si>
  <si>
    <t>609d3746-a95b-4a25-acb1-5fbf0cf4ba61</t>
  </si>
  <si>
    <t>3592f239-1264-4ff6-9904-1e3a943a9223</t>
  </si>
  <si>
    <t>24daea21-ceb6-48da-9f06-95b4ae16ff70</t>
  </si>
  <si>
    <t>61f46179-426b-4ad3-978b-5f91e1ee64af</t>
  </si>
  <si>
    <t>e2b8a379-6434-4f30-a0f2-d238f36652d7</t>
  </si>
  <si>
    <t>7e4ae04f-e6a6-43e2-9e9c-02e455bd897d</t>
  </si>
  <si>
    <t>648bc91d-599e-4521-95b4-02e2cfd0e98a</t>
  </si>
  <si>
    <t>b8744ae5-97ee-4711-ba5d-c935bac6af0b</t>
  </si>
  <si>
    <t>e145ee8d-9450-4723-961d-7be7ebb6f7b7</t>
  </si>
  <si>
    <t>66de9dfc-293c-4d78-8fb2-ab0bebad57cb</t>
  </si>
  <si>
    <t>40bd2bad-84d9-438d-b604-b4babd1f8dfd</t>
  </si>
  <si>
    <t>e4d9e9b6-8192-4261-abff-02740445084b</t>
  </si>
  <si>
    <t>e3e8da05-173e-4476-8db3-4039c75af837</t>
  </si>
  <si>
    <t>4724f698-ff51-49d9-9f07-b4981b30c22f</t>
  </si>
  <si>
    <t>7a355ba7-0931-4792-b2f8-2d14561ecca5</t>
  </si>
  <si>
    <t>1514551d-9fb6-4e8f-95bf-03a8b0367085</t>
  </si>
  <si>
    <t>fc8290fe-ab41-477b-bb27-88caa3518e7a</t>
  </si>
  <si>
    <t>ca7d4999-d4bc-4c8f-82fa-ca79640a5969</t>
  </si>
  <si>
    <t>85f6ec84-10c4-4d2d-9bfe-d123efa9728b</t>
  </si>
  <si>
    <t>e2743822-ba47-4683-91d9-fc10d8233d21</t>
  </si>
  <si>
    <t>3db370b4-2eeb-4a77-a5ec-e67d7a891605</t>
  </si>
  <si>
    <t>42c93e99-368e-49cc-a34a-537163f31d76</t>
  </si>
  <si>
    <t>1961eeed-4bc0-4178-a3c1-4fd3aedad450</t>
  </si>
  <si>
    <t>74a93a88-e280-461b-a401-a21fe700a7fd</t>
  </si>
  <si>
    <t>5a923a62-c2eb-4792-b4d1-be433ae0efb0</t>
  </si>
  <si>
    <t>b9c7fceb-a3b2-4c26-ba3b-06b5f5ad9e53</t>
  </si>
  <si>
    <t>18845cf0-31c5-44f7-9bb5-75f9b51b2c68</t>
  </si>
  <si>
    <t>72f52f43-e642-4f05-94f7-ca85725ac8d3</t>
  </si>
  <si>
    <t>51982c34-9b8b-4cfa-9fb3-545879958b6b</t>
  </si>
  <si>
    <t>74ff5437-4b9c-4963-aa4f-6404b0294447</t>
  </si>
  <si>
    <t>6e8837b4-a049-48b3-8402-5b4de9de5e49</t>
  </si>
  <si>
    <t>9962787e-fcec-4417-a49d-06716789d9da</t>
  </si>
  <si>
    <t>d61bd780-7940-48d4-b502-69ed3ef88445</t>
  </si>
  <si>
    <t>7e41a32b-ebb0-47db-8b50-9e6a52206365</t>
  </si>
  <si>
    <t>ed8f22fd-2926-43ac-a398-65d6de52052c</t>
  </si>
  <si>
    <t>0926f406-dc10-4e3e-adbb-fac3d16e11d4</t>
  </si>
  <si>
    <t>91bd69bb-b15a-46ce-a5b6-73561ea6ca81</t>
  </si>
  <si>
    <t>fda9780f-cd6d-4903-be4c-c33a4ab9fc9e</t>
  </si>
  <si>
    <t>588279e2-5167-493f-a04a-4c7fe35b4a2a</t>
  </si>
  <si>
    <t>4ca28dad-34f9-4804-ab98-7837019883d6</t>
  </si>
  <si>
    <t>8baf9ec2-c283-4388-ac3e-1b67cac35d56</t>
  </si>
  <si>
    <t>f5682992-cfd1-43b1-bda2-11b0e1b988c3</t>
  </si>
  <si>
    <t>9a0a4c47-6343-4aa4-acae-b1a2357b5d33</t>
  </si>
  <si>
    <t>e0ada878-6caa-40f5-9d99-afc6f5d68027</t>
  </si>
  <si>
    <t>ba63b2e6-854a-4094-8870-89466dbb34e6</t>
  </si>
  <si>
    <t>6dbb0802-0030-48d5-9473-0312b1456bfa</t>
  </si>
  <si>
    <t>b5adb046-8874-4465-a15e-f6bf6404b876</t>
  </si>
  <si>
    <t>86c7e009-9da4-4a3a-a0a1-6ea1b56db8d5</t>
  </si>
  <si>
    <t>fe9d6ed8-b8bb-4a1e-ba4c-9b3479adf4d6</t>
  </si>
  <si>
    <t>043a0e8d-9f62-4bb1-b2a9-63710289d994</t>
  </si>
  <si>
    <t>4d0f56c4-f85e-4294-ad35-87cce2828187</t>
  </si>
  <si>
    <t>1f672fad-ed25-4d85-a2e9-041e804d639b</t>
  </si>
  <si>
    <t>3c558551-18c0-4eab-b8af-6ea095ac6b18</t>
  </si>
  <si>
    <t>0c6db124-b8f6-4c93-a3bb-9b74afe9cc3c</t>
  </si>
  <si>
    <t>d1f2be36-7fb3-4fe7-830c-49e6335a6135</t>
  </si>
  <si>
    <t>b291846d-58ee-4607-a25f-ba2ce554cabc</t>
  </si>
  <si>
    <t>23c8523c-f8e4-45aa-b4f9-8ce334b56c45</t>
  </si>
  <si>
    <t>786f6dd5-ebea-4d52-a041-002889710783</t>
  </si>
  <si>
    <t>c1485b61-1c8a-4660-8820-8293e14c870f</t>
  </si>
  <si>
    <t>fd573020-a9a3-4f08-af30-e0039b3b2a24</t>
  </si>
  <si>
    <t>e46b99b1-4465-4120-9892-5b257db0688a</t>
  </si>
  <si>
    <t>d6a54f4d-fbf4-4e31-acd6-e2fc0f44091f</t>
  </si>
  <si>
    <t>ba94a98e-f4e8-4fef-a449-d8a83eea8624</t>
  </si>
  <si>
    <t>868c708e-fd7e-4b44-ad21-d00be248fabb</t>
  </si>
  <si>
    <t>798768cd-e4f2-4456-a89a-8a9a7c7cafa6</t>
  </si>
  <si>
    <t>4711e12a-0e65-4ef9-bb23-a0909041a9b5</t>
  </si>
  <si>
    <t>c87a2bfd-114f-40de-bcc9-f5b7fca0e763</t>
  </si>
  <si>
    <t>284c5e8c-7e96-4b05-ab70-c413149b191c</t>
  </si>
  <si>
    <t>02c47260-66c0-4b2d-979e-153c53fd5757</t>
  </si>
  <si>
    <t>09798cc8-020f-4091-8858-ddb92ed0b46b</t>
  </si>
  <si>
    <t>750dcba4-8fd8-4a33-96b3-885b241a5cf3</t>
  </si>
  <si>
    <t>a9c2c8fe-354e-4894-bd51-b7458414a8c4</t>
  </si>
  <si>
    <t>2952e03e-42a0-483a-a2bb-b6317361aa3b</t>
  </si>
  <si>
    <t>699c79a0-30cd-431e-9082-3ad1f0786d7d</t>
  </si>
  <si>
    <t>729b78d6-07ca-4cc7-bc3c-526494cbf69e</t>
  </si>
  <si>
    <t>1008f3f1-b495-40d8-841a-ca9c4d1d2393</t>
  </si>
  <si>
    <t>18556603-9be2-48ea-b747-4c9966b9a96d</t>
  </si>
  <si>
    <t>551458a5-9f8b-4796-a1dc-a358cbb11d3c</t>
  </si>
  <si>
    <t>44163382-ee0c-43be-8554-9ef380d02708</t>
  </si>
  <si>
    <t>feb6539f-5e9e-4fe4-986d-383285ddac01</t>
  </si>
  <si>
    <t>aae18e66-fa07-46d0-b8f1-e6e22ce14309</t>
  </si>
  <si>
    <t>a5184ce1-6178-4e86-98d4-f420bd7c1c20</t>
  </si>
  <si>
    <t>c59c12a4-b06f-4229-81f7-ff4e7fdcb6de</t>
  </si>
  <si>
    <t>dc8d25fb-4b5e-4c25-af65-964d512e30c4</t>
  </si>
  <si>
    <t>3c5f788f-41ac-4169-8812-fa63729cd096</t>
  </si>
  <si>
    <t>9cc67401-7c4f-4712-8e72-75125c9a4a0c</t>
  </si>
  <si>
    <t>a5323588-7923-4ae6-bc05-d24a27bbf4f3</t>
  </si>
  <si>
    <t>5c8c6ac7-4517-40e5-8f2f-6102b0531ded</t>
  </si>
  <si>
    <t>bd40ca58-b691-4d76-ba2f-41308510dc2a</t>
  </si>
  <si>
    <t>2f13eb16-b55c-477f-9e6c-c43ffe288607</t>
  </si>
  <si>
    <t>7291dca1-382b-44d7-a4e5-6ebbc344037f</t>
  </si>
  <si>
    <t>fe202f82-af46-4b15-9de2-2e690164243b</t>
  </si>
  <si>
    <t>0b36cd05-2474-4187-9d59-31633b36eace</t>
  </si>
  <si>
    <t>778572f7-e171-4d99-8938-18f931a7916c</t>
  </si>
  <si>
    <t>77792e1f-2983-47ee-a2e3-6a7e7ed868fe</t>
  </si>
  <si>
    <t>e5b486b5-8f35-415c-8b5f-c2ec125b4c2b</t>
  </si>
  <si>
    <t>ada251f9-63e8-4ff5-9c86-283d9253f339</t>
  </si>
  <si>
    <t>9789017b-a59e-423b-aa9c-ec8c3a8cdb1f</t>
  </si>
  <si>
    <t>5444b351-9acf-444e-aac6-6dbcbbd4fc77</t>
  </si>
  <si>
    <t>fdc6c42c-d09e-40df-b352-2f538e066227</t>
  </si>
  <si>
    <t>6ee03652-e730-4b81-9bca-c1b71e9bdd42</t>
  </si>
  <si>
    <t>231df55e-bb11-400a-a946-710508d0b0bb</t>
  </si>
  <si>
    <t>9a031773-6a64-47f4-94da-ae369e2ed4b0</t>
  </si>
  <si>
    <t>5c9be445-8980-4ce2-9060-2127758be943</t>
  </si>
  <si>
    <t>36d53e29-881b-45c7-8ba7-0feee109930c</t>
  </si>
  <si>
    <t>6a47485b-5e48-4e99-a9e4-2d62c4bb3496</t>
  </si>
  <si>
    <t>b118918d-afd6-45d1-bd5c-64269abd7059</t>
  </si>
  <si>
    <t>a35f636a-7c8e-4083-ac55-320e2378e75c</t>
  </si>
  <si>
    <t>6c13ac85-225b-4472-ade1-42bec9c2d6ed</t>
  </si>
  <si>
    <t>f8e3c628-2e94-496f-8a11-e96d0c87877e</t>
  </si>
  <si>
    <t>c411771f-4051-46f5-b6e0-0dacd91d2a17</t>
  </si>
  <si>
    <t>78f561b3-268f-4793-99ca-24de61239724</t>
  </si>
  <si>
    <t>847b21dc-464e-4584-86d4-dbbf425dbc0a</t>
  </si>
  <si>
    <t>462dc3a1-164f-4861-a58d-67107fe81ad4</t>
  </si>
  <si>
    <t>0a46e84b-12f5-4de4-ac17-f9fd5038dc25</t>
  </si>
  <si>
    <t>9f183912-754c-47c6-bdde-b847ea8654a6</t>
  </si>
  <si>
    <t>43107c3f-e235-48d6-ac99-b85ea6ba0917</t>
  </si>
  <si>
    <t>192d7f0f-f4ab-4295-896c-cebe8c2b9e66</t>
  </si>
  <si>
    <t>94a262fa-3f92-4bda-85af-0704bd5e23a6</t>
  </si>
  <si>
    <t>c7dc8d7e-568c-430f-a8a9-a5c1423f02c4</t>
  </si>
  <si>
    <t>7de235b8-8d34-46d0-9caf-2808da707a9b</t>
  </si>
  <si>
    <t>a268f04f-bbf8-4882-953d-0f7cf1b2b1c1</t>
  </si>
  <si>
    <t>ba714513-8a86-4988-a058-d550386a54b8</t>
  </si>
  <si>
    <t>e0800151-b5fc-47a6-9574-0b5e07761413</t>
  </si>
  <si>
    <t>81f8244a-6cd5-4d86-836b-e6be4ca74681</t>
  </si>
  <si>
    <t>09e486d5-5bcb-43d1-b506-8f9d0d210e6e</t>
  </si>
  <si>
    <t>8c6d6c98-71a7-4420-a7e2-84a17d2093b9</t>
  </si>
  <si>
    <t>f4a71156-2687-40f7-aa43-9e8696788f99</t>
  </si>
  <si>
    <t>53345bb6-9082-4e35-b901-c8606a55ea7a</t>
  </si>
  <si>
    <t>eb2c0810-5d5b-4c01-908e-f59e45ef7854</t>
  </si>
  <si>
    <t>06d775a0-7da4-40d4-b65b-12059b0f4db3</t>
  </si>
  <si>
    <t>26a7dd98-414f-4163-a852-dc9c20593d45</t>
  </si>
  <si>
    <t>f9717016-fd73-489a-8180-8f8c400f0f3e</t>
  </si>
  <si>
    <t>f03b524a-2844-4236-84d0-94c3fb8b5386</t>
  </si>
  <si>
    <t>a3fab2c3-78dd-4846-98b3-51c9a9769fd0</t>
  </si>
  <si>
    <t>44e97194-9e32-4a71-a181-f1879651e71f</t>
  </si>
  <si>
    <t>03aee1e6-5f8e-42c5-9120-7c8ae0a2e6b7</t>
  </si>
  <si>
    <t>24568575-b7fc-4b5d-80d0-dfb415ce3117</t>
  </si>
  <si>
    <t>8afc67ee-4170-4a7c-9515-2e21daea2802</t>
  </si>
  <si>
    <t>5c496709-c968-49db-be7e-ea8ae59a1233</t>
  </si>
  <si>
    <t>0a866cee-d3f5-4f7d-82e0-25293493ff5a</t>
  </si>
  <si>
    <t>a2bc47c2-9b1c-4b42-99ff-38bd4b30f8de</t>
  </si>
  <si>
    <t>f58cb5a8-2ce2-4b7d-ae3e-16122bca26c3</t>
  </si>
  <si>
    <t>6593a5c6-0374-4865-9cf2-a085e0c45a5c</t>
  </si>
  <si>
    <t>c7fd31cb-16f4-440e-a2d9-87d3c96ffc6a</t>
  </si>
  <si>
    <t>8da9115b-d2f5-461b-bad4-9e8214f3c26a</t>
  </si>
  <si>
    <t>1e2ab370-8821-447a-a100-3faa5917a82f</t>
  </si>
  <si>
    <t>9d080c11-77e5-4fd8-9e57-d842fd238cee</t>
  </si>
  <si>
    <t>797666d3-bfd2-47b0-9c90-bb8aab704d73</t>
  </si>
  <si>
    <t>7241f9ba-e38c-4e23-ac7a-713fcf30369d</t>
  </si>
  <si>
    <t>45551c67-bbd9-4228-aabd-f7611d2b3fef</t>
  </si>
  <si>
    <t>6f9701c6-eaf1-4e9c-a38a-bdab92e98567</t>
  </si>
  <si>
    <t>602a9f20-2553-4561-ba8e-ba08c2fd58ac</t>
  </si>
  <si>
    <t>be577190-9604-442c-9e14-93a1eb97f467</t>
  </si>
  <si>
    <t>0db8a3af-b225-4ba1-afca-61246bc4fc2f</t>
  </si>
  <si>
    <t>7953565c-f82c-4e0c-86a8-21fdaa642118</t>
  </si>
  <si>
    <t>45a82c11-2992-4ec9-94e7-5538077ea4d1</t>
  </si>
  <si>
    <t>1446c0a4-c486-4625-b5de-4e04f216e33d</t>
  </si>
  <si>
    <t>8ee11ea0-1d95-4eb7-b2bd-021af1efde1c</t>
  </si>
  <si>
    <t>41ebd2dc-44ea-4d4b-b56c-d81becd939cf</t>
  </si>
  <si>
    <t>b32e9845-ac1f-4506-8b10-0f516daa4a57</t>
  </si>
  <si>
    <t>a92c5f4c-7b6f-47e9-b492-3700732e9ee4</t>
  </si>
  <si>
    <t>e702436b-f778-4f82-8f5e-a2ff575760c9</t>
  </si>
  <si>
    <t>13c20c16-3d06-4cf6-b4e1-2ae97b32e6ec</t>
  </si>
  <si>
    <t>3e99c0e2-8bf8-472d-bee3-ecc3a9de7915</t>
  </si>
  <si>
    <t>7243b05b-858c-4407-b93f-91b90f64c2e5</t>
  </si>
  <si>
    <t>a471e561-e4cf-4c62-992b-1c541865e5ad</t>
  </si>
  <si>
    <t>7b14ad19-e275-46c6-bab6-4d47ecfd9fae</t>
  </si>
  <si>
    <t>459dc74b-a0cb-4e4a-93bc-c643170106cf</t>
  </si>
  <si>
    <t>988ad254-2e5a-49f5-acff-8d6e717496f2</t>
  </si>
  <si>
    <t>0f89c58d-4d67-4b66-810d-279795812346</t>
  </si>
  <si>
    <t>747789cd-58d8-40c0-8f5b-bbf79b215e93</t>
  </si>
  <si>
    <t>f3e0d1fd-578e-4958-9096-08a55b229770</t>
  </si>
  <si>
    <t>42f57121-4a7d-4267-aa41-6e1b7a37e956</t>
  </si>
  <si>
    <t>33d5edd0-6640-4a68-9ffe-89ce941edf0c</t>
  </si>
  <si>
    <t>d48f7fb2-1b62-49dc-aa6f-f62c0e30d050</t>
  </si>
  <si>
    <t>0e71adde-fda3-480d-80d7-e276ba2c8f63</t>
  </si>
  <si>
    <t>2f835577-fe4b-4fce-ac1d-d02476f8478c</t>
  </si>
  <si>
    <t>c9d50a89-77cf-4c3c-a338-0f766695d8c7</t>
  </si>
  <si>
    <t>4da9e369-82ca-4525-971f-c83abe2f5a82</t>
  </si>
  <si>
    <t>185dce23-dc32-499e-818e-4c67fd699522</t>
  </si>
  <si>
    <t>326dc8aa-0ddf-4a8e-9263-f587f6a04b11</t>
  </si>
  <si>
    <t>08a4d5ba-b307-440c-bbe5-935005c97f24</t>
  </si>
  <si>
    <t>88d30334-d762-4e24-bc94-7c2f4c80e8ec</t>
  </si>
  <si>
    <t>e04a4d9b-61b2-49f3-915b-094513a8896f</t>
  </si>
  <si>
    <t>014a83ab-ced1-484b-8d77-358a5ed16b1f</t>
  </si>
  <si>
    <t>3bf78991-afb8-4ff7-afd0-4dfa8004fdda</t>
  </si>
  <si>
    <t>d1631836-cfb5-416b-aae1-49937acd2642</t>
  </si>
  <si>
    <t>882e5f80-9753-4166-afce-d0819f6ad244</t>
  </si>
  <si>
    <t>9b1e7eff-c81f-4ed0-a1dc-44ea5ee826c0</t>
  </si>
  <si>
    <t>91b717ae-f50b-4a49-a8fb-5ae2fa950c83</t>
  </si>
  <si>
    <t>d42f0c5d-8f1f-4654-9a3c-95aa21f7fe0e</t>
  </si>
  <si>
    <t>6457e9db-2410-4a40-b69e-6c5f8e94d39f</t>
  </si>
  <si>
    <t>b5c69d6b-bbe4-404f-b02e-7801db141013</t>
  </si>
  <si>
    <t>12a5e280-29fd-417e-a5a4-60f81174f0ab</t>
  </si>
  <si>
    <t>0987320e-81b9-4e74-82cf-b1c7ece53575</t>
  </si>
  <si>
    <t>db4615b9-9624-43c6-9bb1-e4f944e1cc19</t>
  </si>
  <si>
    <t>1e0c7ce7-b902-4a6b-bc1c-c5e54c8f0dde</t>
  </si>
  <si>
    <t>25c72f69-969d-4ba1-9eb7-7b5b68b5aca2</t>
  </si>
  <si>
    <t>aca3be81-3431-4c67-96ef-789835e0fcb5</t>
  </si>
  <si>
    <t>d92ac627-2645-468c-b930-6f97aaa4ac3d</t>
  </si>
  <si>
    <t>3d1b3022-9aa9-4628-a865-06cf47b6d946</t>
  </si>
  <si>
    <t>23f01dd1-f04c-49f4-b87c-36cc21662253</t>
  </si>
  <si>
    <t>b475b3ec-6dc5-4357-a0a5-fc329668a974</t>
  </si>
  <si>
    <t>65dc0a8a-6094-4340-b504-d1781eaf1e26</t>
  </si>
  <si>
    <t>578225e2-f216-4643-8c56-506cb92dac81</t>
  </si>
  <si>
    <t>6b25e3a8-b737-4be4-8779-599f107d7d77</t>
  </si>
  <si>
    <t>0271bab8-da61-4290-a5cd-8a82e665964c</t>
  </si>
  <si>
    <t>6740f3a0-ad96-4564-b4e7-b994b12d2987</t>
  </si>
  <si>
    <t>03c8a041-be69-4c6f-b3d9-38148c18e7a9</t>
  </si>
  <si>
    <t>97e937d9-4a44-4931-8a8a-76836b91d312</t>
  </si>
  <si>
    <t>c22ed3be-3a6d-4f37-aa50-05ebeebe59ad</t>
  </si>
  <si>
    <t>da3481e5-8a4b-4334-a030-1102034e6063</t>
  </si>
  <si>
    <t>f19fe971-0976-4741-adef-240214c9cd2f</t>
  </si>
  <si>
    <t>648845b0-a53b-40eb-a003-7f252e8a1c5c</t>
  </si>
  <si>
    <t>0cf796fe-b24a-4e39-b5f4-461ff3e1d323</t>
  </si>
  <si>
    <t>ddec87e8-0081-4f5a-b8e4-a614caa78929</t>
  </si>
  <si>
    <t>321b7aaf-985f-46eb-99f4-791aace11209</t>
  </si>
  <si>
    <t>e353049c-2889-4139-b5a9-cd3bd7faab87</t>
  </si>
  <si>
    <t>b7975490-68da-4402-832b-3c5b66a425e0</t>
  </si>
  <si>
    <t>86fdfd4f-1937-49b4-a585-94e305aebead</t>
  </si>
  <si>
    <t>6b56870c-e6cf-4249-bcc8-6c51b943e34e</t>
  </si>
  <si>
    <t>a8799e7e-f99c-469d-b33d-f7e472405f64</t>
  </si>
  <si>
    <t>7123710d-1cb5-4196-a0b3-ea6432c8480b</t>
  </si>
  <si>
    <t>e42e302b-11d5-4fc8-a287-1fbde39557a2</t>
  </si>
  <si>
    <t>cfcccee6-fee1-4e16-b830-0cfd21c3eccb</t>
  </si>
  <si>
    <t>5516d28a-a955-4c90-9ca5-f8e80efef39c</t>
  </si>
  <si>
    <t>584e78b0-42a1-4600-86be-bffa5e043554</t>
  </si>
  <si>
    <t>0d5ed29e-e22c-41ee-bcc6-b10e50569bf2</t>
  </si>
  <si>
    <t>47d366f9-2457-4433-8264-3fbd97e6f708</t>
  </si>
  <si>
    <t>9b32a4e4-e92c-45ef-96a0-63c30f15013b</t>
  </si>
  <si>
    <t>ad243034-df8d-41ff-a9a2-5f67db3db1b3</t>
  </si>
  <si>
    <t>ecca7932-ed6f-4108-9945-9adce7cbe0a8</t>
  </si>
  <si>
    <t>fd02fea5-cad9-4204-a6db-8be935dd1e2a</t>
  </si>
  <si>
    <t>5e144ddc-1069-4a0e-926a-3d98f4730525</t>
  </si>
  <si>
    <t>17c62de9-d0cf-431f-9272-51b242837505</t>
  </si>
  <si>
    <t>1382cae7-db84-410d-bf77-82226fb7d2b6</t>
  </si>
  <si>
    <t>cae3ad9c-22a0-4b8f-a9ba-339048c9227c</t>
  </si>
  <si>
    <t>f7b7503c-27c3-4ce0-8906-082186e986b5</t>
  </si>
  <si>
    <t>27e0b86c-c241-4f26-aae9-ecc71cd7ec1f</t>
  </si>
  <si>
    <t>b5a013b1-ac50-45d8-98d4-8dc88f763d24</t>
  </si>
  <si>
    <t>73abfb8f-b322-4990-aba8-ea7cc18b17b6</t>
  </si>
  <si>
    <t>851eed69-8860-4e83-9b26-e3a8021f8035</t>
  </si>
  <si>
    <t>f2a9f625-739a-4c78-920c-c503eef7ec97</t>
  </si>
  <si>
    <t>66e224e9-986c-4db8-b616-16a38c97665a</t>
  </si>
  <si>
    <t>173b44e3-63fc-44d4-88cf-7b9519f9c5de</t>
  </si>
  <si>
    <t>97f0c822-0ce0-4f0b-b832-dfbc8ac6ad6d</t>
  </si>
  <si>
    <t>1f1b763d-29ef-413d-a719-afafeb0bef9f</t>
  </si>
  <si>
    <t>30fc53c7-7c3e-41bd-a2c4-e0a6c88d375c</t>
  </si>
  <si>
    <t>3fff97c4-5b5d-415b-9c0e-baacfffaa3d4</t>
  </si>
  <si>
    <t>8eee7e53-94cd-49c0-81c6-31809bbeca06</t>
  </si>
  <si>
    <t>2eca7221-9569-489f-a95b-445f26efacf7</t>
  </si>
  <si>
    <t>073d0e79-2c77-4733-9d2c-c31637942356</t>
  </si>
  <si>
    <t>822577b5-c9ae-470f-91fb-0fd64e004709</t>
  </si>
  <si>
    <t>76c03725-1b91-4be9-904f-194feff69bd9</t>
  </si>
  <si>
    <t>b12609f6-c014-4bba-82c1-05839968efe6</t>
  </si>
  <si>
    <t>db123d9e-433e-4e5a-a617-05c19fab702b</t>
  </si>
  <si>
    <t>8ed22b0b-1925-49e1-a9b6-eb97230c19b2</t>
  </si>
  <si>
    <t>fb9c13f4-06f6-4ae0-b627-27b411aa3d3c</t>
  </si>
  <si>
    <t>fa10e304-45c2-4065-bfc6-c5d78d1154c8</t>
  </si>
  <si>
    <t>f5d11f6c-c32a-42f5-9f68-ec5c4dad0033</t>
  </si>
  <si>
    <t>c389f19a-0e17-499d-9145-f638bda29c1c</t>
  </si>
  <si>
    <t>c41c8a67-45db-4a18-a566-f58d0a61fd50</t>
  </si>
  <si>
    <t>a78e2471-8d3d-42b0-a9fa-338770925161</t>
  </si>
  <si>
    <t>c30c17a9-0ef0-4218-a270-deaf30c18feb</t>
  </si>
  <si>
    <t>d407becf-d28f-46db-9633-1721836ac48a</t>
  </si>
  <si>
    <t>0b3480c4-081b-4031-bcc6-7abdea3bd62f</t>
  </si>
  <si>
    <t>4297a1a9-6e6f-42b6-a332-153d61de4c00</t>
  </si>
  <si>
    <t>3364f237-0eeb-406e-889f-9440a2405a6a</t>
  </si>
  <si>
    <t>28b78ee5-2f52-4d29-8515-bfd342b0aa5b</t>
  </si>
  <si>
    <t>030201fd-5ded-46c9-979d-ed5ee5f73e31</t>
  </si>
  <si>
    <t>ff10cc03-b43b-4bf6-8782-284ff9df8b83</t>
  </si>
  <si>
    <t>9086cd5e-d39e-4ed0-b19b-47690a94cc7b</t>
  </si>
  <si>
    <t>fce81c33-9ff6-4f85-ba8c-9e8f4e41cc8f</t>
  </si>
  <si>
    <t>00a2f2fd-ac39-4f07-964b-3af187651900</t>
  </si>
  <si>
    <t>3448e3d1-c9b7-4021-bf51-13d0232892e7</t>
  </si>
  <si>
    <t>316b6943-b64b-44ce-867d-9025e5aedaab</t>
  </si>
  <si>
    <t>cc032e86-8cde-46ed-b141-a8de2d452f0a</t>
  </si>
  <si>
    <t>5f022f53-4a1d-4b59-960e-bbade39f5ca7</t>
  </si>
  <si>
    <t>caa4618d-ff27-4b51-bc5c-fec1934a0d71</t>
  </si>
  <si>
    <t>3cd17a29-9d45-4047-932c-60a05320e9fb</t>
  </si>
  <si>
    <t>78ca75f8-a2c5-4ac7-86c0-c85cd80e9038</t>
  </si>
  <si>
    <t>a02e79a2-7b88-44f6-9f90-222ec5e8fc2e</t>
  </si>
  <si>
    <t>c1e02653-ee92-4794-b45e-07b0c5f6dc7e</t>
  </si>
  <si>
    <t>e1fdbf86-4c92-46fa-9767-8b3bea0667c4</t>
  </si>
  <si>
    <t>5268fa9a-eaa4-46cd-89c1-d637941c9ea6</t>
  </si>
  <si>
    <t>ad65c7ce-4d35-4b0a-852d-03ba54afc906</t>
  </si>
  <si>
    <t>1ead6209-e55a-486f-96a0-8bddf70138ef</t>
  </si>
  <si>
    <t>550af6e3-59ce-4aab-95d5-110ad3796f27</t>
  </si>
  <si>
    <t>3170d1ce-b9db-4f1d-81b9-82a769ff7c80</t>
  </si>
  <si>
    <t>909c28d2-82d7-4447-b9b3-61a6a43341e1</t>
  </si>
  <si>
    <t>0c92d947-e501-4ace-8578-91bdfb665fa1</t>
  </si>
  <si>
    <t>4c4e0c33-122f-481c-8ef1-cf8333804d2f</t>
  </si>
  <si>
    <t>5f9dd1bc-5f0b-47f5-9b3a-72f3be8a48d4</t>
  </si>
  <si>
    <t>d5bbf28b-e291-4168-953a-fb795da43f6c</t>
  </si>
  <si>
    <t>156b0acf-d2df-45ab-aa5d-c207379c104d</t>
  </si>
  <si>
    <t>8b0f98fa-3760-4aab-af06-8cfe1d225af4</t>
  </si>
  <si>
    <t>f16ff49e-51f5-4452-a36a-4cdd6a46dbc4</t>
  </si>
  <si>
    <t>b07ca4db-acb8-4da7-bde2-9b42b1874230</t>
  </si>
  <si>
    <t>3271c5a7-aa0d-407c-b873-77924e4c1c27</t>
  </si>
  <si>
    <t>928c02be-78c5-4ced-a73b-0000e2c4ba8a</t>
  </si>
  <si>
    <t>8e0ff2df-d2bd-49ef-b447-1661b40163fd</t>
  </si>
  <si>
    <t>7211f642-3365-4e40-af80-9872b1a0dbf2</t>
  </si>
  <si>
    <t>fb5544d6-f82a-42bd-ae02-c6e32dce78e8</t>
  </si>
  <si>
    <t>7f9eb939-c2d4-49c0-b1b5-6a093102ddfe</t>
  </si>
  <si>
    <t>145bd967-d833-46a8-ae57-eb0e27e439f7</t>
  </si>
  <si>
    <t>0958be58-e913-4866-be71-e6b6241b1bce</t>
  </si>
  <si>
    <t>3148ec9e-fdf7-4744-810a-a3e80b24cc95</t>
  </si>
  <si>
    <t>c695d8d7-3b3f-4c49-aac8-81640cdc37ab</t>
  </si>
  <si>
    <t>a9af380d-a00a-4cbf-9f54-9a6df507b20e</t>
  </si>
  <si>
    <t>1eeee21f-d6f1-42a0-aa8c-24532d6ed551</t>
  </si>
  <si>
    <t>1ea90858-8ef3-4d2d-8451-20934bd9d708</t>
  </si>
  <si>
    <t>41264454-77ac-4a29-8574-e9f4ad3aae3d</t>
  </si>
  <si>
    <t>5e12ce06-9a33-4705-8cfc-5f28533c65f2</t>
  </si>
  <si>
    <t>927d55bc-f1ac-4e58-b1a9-13ab9c50b9bd</t>
  </si>
  <si>
    <t>30d6eb2e-cfa8-462a-919a-000ab736d819</t>
  </si>
  <si>
    <t>0e5cad51-05c9-427c-9b57-f88011f65098</t>
  </si>
  <si>
    <t>440b88b1-6699-45b4-8e53-81b2be350550</t>
  </si>
  <si>
    <t>d4d56ba4-0265-413d-8229-5bf5d4d50a81</t>
  </si>
  <si>
    <t>7132f571-b891-4dfe-a09d-f752cdadf55e</t>
  </si>
  <si>
    <t>a9d9517a-b96e-4022-9c12-cd9bb96fb2df</t>
  </si>
  <si>
    <t>765d651d-7eef-4e74-b50f-1755e8304644</t>
  </si>
  <si>
    <t>afd6c415-348f-48da-9d74-c3cd6af665d6</t>
  </si>
  <si>
    <t>b1904d1d-b834-45a3-9cc0-e3a37dead6ca</t>
  </si>
  <si>
    <t>19b13801-3668-4e80-8b21-1190d472b5f2</t>
  </si>
  <si>
    <t>4e3123e8-afd4-42a0-9726-07ec0b5473da</t>
  </si>
  <si>
    <t>3c2180a9-0c85-4857-aca1-09430231adb9</t>
  </si>
  <si>
    <t>1f4d4bb2-70ad-437e-adc4-0c38bd1de6e7</t>
  </si>
  <si>
    <t>97534427-9554-4419-b88d-8f0f5b730933</t>
  </si>
  <si>
    <t>d9acb4b1-8fd9-4f47-bebc-91e42d540f96</t>
  </si>
  <si>
    <t>13e7f587-ca2b-4851-91f2-c1f85d522969</t>
  </si>
  <si>
    <t>70b97bbe-14c4-43a5-9623-cf03dbabda12</t>
  </si>
  <si>
    <t>5f8cd5ba-621a-41e4-b970-5bab9cd2f2d1</t>
  </si>
  <si>
    <t>a17fb435-9dc2-4dab-be6c-c6a000191ced</t>
  </si>
  <si>
    <t>fe9f546a-d141-4de1-ab47-9b658f7635c6</t>
  </si>
  <si>
    <t>fbd0de6b-9b21-43d3-8112-fbd84889e2fb</t>
  </si>
  <si>
    <t>674cd3fc-44b5-4b13-84c0-ce61ba970538</t>
  </si>
  <si>
    <t>ddbd3bff-22c3-43f5-a43c-06a5d5f8c45a</t>
  </si>
  <si>
    <t>05abc0d8-9dcc-43b0-8062-32019c305074</t>
  </si>
  <si>
    <t>c5be0ea7-e258-4cf6-8e39-e42d738a402d</t>
  </si>
  <si>
    <t>9d1ccc97-72e2-455e-b39e-6dd87bba0349</t>
  </si>
  <si>
    <t>83df7432-b443-421c-8fb5-be0c40a6dd29</t>
  </si>
  <si>
    <t>ede7676c-cbad-4314-98c3-51510fef3872</t>
  </si>
  <si>
    <t>87713bbc-131f-47e7-9719-900b5d15f4e1</t>
  </si>
  <si>
    <t>b7d6e778-cdd7-4d9b-a607-3661e9b9b522</t>
  </si>
  <si>
    <t>5df4e111-b78c-4b17-9991-b45e760c32f2</t>
  </si>
  <si>
    <t>b72c82df-8a43-4623-9a31-41eba4691ebd</t>
  </si>
  <si>
    <t>66580c73-26d3-4923-b0b4-bed6e10bb213</t>
  </si>
  <si>
    <t>37e8bf97-6878-499a-9520-de640a0c3bd5</t>
  </si>
  <si>
    <t>e57519d0-34de-4bd3-a90d-6946ca36f437</t>
  </si>
  <si>
    <t>32d5b296-b278-44d8-9740-e56e1949e7ae</t>
  </si>
  <si>
    <t>0a514ca7-6b36-4996-8aa4-d5a11b6fa81f</t>
  </si>
  <si>
    <t>18551cde-b4df-4e5f-af2b-6d78a937ebde</t>
  </si>
  <si>
    <t>005d1bc5-088d-49e1-84be-51c0f542c79e</t>
  </si>
  <si>
    <t>e6f9ab00-4797-4b65-a44f-72f6e6dede4b</t>
  </si>
  <si>
    <t>769ca110-93ad-4ebb-af4f-0066aac88d90</t>
  </si>
  <si>
    <t>385a35f1-b3d2-41f0-acb7-0655c7970c46</t>
  </si>
  <si>
    <t>7d784426-9115-41a3-8f4e-8c87e9e95d16</t>
  </si>
  <si>
    <t>c8506f30-2ae6-4833-bf45-84eb801f1bde</t>
  </si>
  <si>
    <t>6dad703f-e62d-4075-99cc-4179bf219fde</t>
  </si>
  <si>
    <t>cd5bc644-9f01-4c34-aa73-ead901a6b756</t>
  </si>
  <si>
    <t>4cc8c788-5e97-49fa-bf1c-f251771a065e</t>
  </si>
  <si>
    <t>f526ad2b-91eb-4cfb-bbaf-6052f076adaf</t>
  </si>
  <si>
    <t>d31cdc34-5143-4c4c-af9c-4e88b90c8f98</t>
  </si>
  <si>
    <t>0f815ceb-87d6-4801-bb9e-819e036fbd2e</t>
  </si>
  <si>
    <t>ed882d56-b3a2-4c4a-aea1-68dd975c34f0</t>
  </si>
  <si>
    <t>05e1eef3-3003-4fb7-9d8d-cb477a0e5422</t>
  </si>
  <si>
    <t>55d2ccd2-7ec3-4387-a5de-8fbdb96c8f9d</t>
  </si>
  <si>
    <t>99eeb70f-179b-49a0-af07-3c034095b9ec</t>
  </si>
  <si>
    <t>c71be3cd-ca1c-4991-a53d-b44af48ae33e</t>
  </si>
  <si>
    <t>d7fe087b-ab38-4985-9782-ccb2daeb4d36</t>
  </si>
  <si>
    <t>e8ff722b-4559-4f1d-95f6-039227016330</t>
  </si>
  <si>
    <t>860f50f7-ebfb-4425-8901-a9f48a4cb6e0</t>
  </si>
  <si>
    <t>b3e1a010-3246-444a-8d5b-c526e7794cb1</t>
  </si>
  <si>
    <t>e49d28f7-a728-4e5d-92ab-09f51034af0a</t>
  </si>
  <si>
    <t>3ba9e6bc-7991-410f-bdbf-74d1ee8d0f9d</t>
  </si>
  <si>
    <t>43312f47-d0dd-4a3b-a72b-74e5e20d61b7</t>
  </si>
  <si>
    <t>ed351bff-35f4-4cdd-8958-281b083e89e1</t>
  </si>
  <si>
    <t>9a31a2b2-4ade-4d44-876f-b0e9dbf3a9bf</t>
  </si>
  <si>
    <t>b86321cb-66cc-41b1-a4b9-2b4a769d0013</t>
  </si>
  <si>
    <t>63d0b3ce-d992-4ec4-85e9-824acb0e20de</t>
  </si>
  <si>
    <t>43c3312e-2aef-4a55-b259-d6dbe51d0f27</t>
  </si>
  <si>
    <t>3e1ea698-8863-405b-88c0-dc0e41f168b0</t>
  </si>
  <si>
    <t>3ffdd86c-0cfc-430f-825a-8dfde9496253</t>
  </si>
  <si>
    <t>b18393fe-5fe5-4675-b790-e7435ecfb76c</t>
  </si>
  <si>
    <t>cc345e78-9f33-4cf9-b19c-b2382bb4e553</t>
  </si>
  <si>
    <t>9ae1863b-d395-4f2b-9f4c-15b0d43b65f9</t>
  </si>
  <si>
    <t>82b8747b-ee6a-4a1a-b1d0-50a166754a17</t>
  </si>
  <si>
    <t>38212703-7adb-4d6f-8832-f038b38a016f</t>
  </si>
  <si>
    <t>1e217e76-4f9c-480c-9b3a-db7551e89d62</t>
  </si>
  <si>
    <t>808ecdaa-5773-40da-90e9-8cebc293959e</t>
  </si>
  <si>
    <t>00bc609b-aafa-417f-a508-272c3d3008a6</t>
  </si>
  <si>
    <t>b12d5b38-e3f2-4ea0-b04d-beb7bb667e7a</t>
  </si>
  <si>
    <t>69fd591c-3396-4058-8303-6fe4e0eaa614</t>
  </si>
  <si>
    <t>79a9d407-be47-44e0-bd11-f7c076a2d27b</t>
  </si>
  <si>
    <t>fb977116-3e46-43e9-ad24-08983c3bcb69</t>
  </si>
  <si>
    <t>115d2a53-f1d7-4dd8-98ec-d9748154c748</t>
  </si>
  <si>
    <t>ace2dfa8-6ef7-4fd6-94cf-ba793290d519</t>
  </si>
  <si>
    <t>22f34569-ae3c-4594-b83d-0b8e6519631e</t>
  </si>
  <si>
    <t>590cffd1-2c7f-46c4-8d32-0235405282fc</t>
  </si>
  <si>
    <t>d14532cd-ff01-4a01-ab7b-44efde4e0304</t>
  </si>
  <si>
    <t>a66fe14d-f355-4ac7-8bfc-078d8c1c14fd</t>
  </si>
  <si>
    <t>54de6837-1edc-47fd-8e25-eaed3b93754f</t>
  </si>
  <si>
    <t>158fa504-9d5d-4c7e-ae7f-f30ff21245de</t>
  </si>
  <si>
    <t>e3134707-399f-4d37-823a-3bc0b72e13b2</t>
  </si>
  <si>
    <t>fce442fe-877e-4626-b1df-a53570730d6e</t>
  </si>
  <si>
    <t>82089791-a337-4bfd-b8f6-626034ddffc3</t>
  </si>
  <si>
    <t>a6544981-1a46-40bb-87d7-5e1177f09f4f</t>
  </si>
  <si>
    <t>8d07c8d6-bbb0-4a84-bcf6-7bf162806d8f</t>
  </si>
  <si>
    <t>a3875e74-ef52-4781-b7a1-9d32fdf35153</t>
  </si>
  <si>
    <t>a6f212d7-741a-46de-b966-a25d3f16a484</t>
  </si>
  <si>
    <t>49a54eeb-068f-4c02-b655-7243517b91e2</t>
  </si>
  <si>
    <t>819abc74-8f44-4b02-940a-d8118650684a</t>
  </si>
  <si>
    <t>7c64e417-fbd4-4c8d-8a52-f844ea3fcec3</t>
  </si>
  <si>
    <t>1721319e-2ce0-4209-8d56-cb1491ca0378</t>
  </si>
  <si>
    <t>b3f34146-965a-4672-ae8a-fce2a25ddf3e</t>
  </si>
  <si>
    <t>3dd2bcf1-b6d6-46a4-a6e2-c9d031a4a269</t>
  </si>
  <si>
    <t>babf6f9a-53ab-4d44-a53b-f6ff26f9288f</t>
  </si>
  <si>
    <t>71bcda3f-f273-48df-9c89-154a69bf61da</t>
  </si>
  <si>
    <t>70b7fd92-521f-46ac-af18-867825fc1f7a</t>
  </si>
  <si>
    <t>3cf101a8-96d2-4672-b802-1fce3cc80d84</t>
  </si>
  <si>
    <t>d14c0e2d-5859-4d7a-a61d-354f6d2e3424</t>
  </si>
  <si>
    <t>c32c6d91-96b5-4794-91dd-75474263182b</t>
  </si>
  <si>
    <t>7b28baf1-8e03-458d-8a38-81a6892d499e</t>
  </si>
  <si>
    <t>cc1d0f3c-23b4-42f5-8313-d01990f7a54d</t>
  </si>
  <si>
    <t>c067e9ea-2bb2-4cb5-a518-c6771bd2c3fd</t>
  </si>
  <si>
    <t>4399cc90-9990-4cf8-938e-13ac7d7a970e</t>
  </si>
  <si>
    <t>a90c125c-ca2f-472c-8c16-9a7b363f4483</t>
  </si>
  <si>
    <t>f39cf792-9553-443f-b651-1b0455f0cfd4</t>
  </si>
  <si>
    <t>21edf538-c76b-416a-b9a6-188ef066febb</t>
  </si>
  <si>
    <t>4793deb5-b725-4d0b-83e5-e72f0333f484</t>
  </si>
  <si>
    <t>c54dd1c4-69eb-4c0b-9762-92699e00a5dd</t>
  </si>
  <si>
    <t>62fbe767-4e98-4d3c-9e1b-39435edde854</t>
  </si>
  <si>
    <t>ea691354-96c3-4578-b266-e4f872da925e</t>
  </si>
  <si>
    <t>fbb4fdbf-25cd-4401-b195-bcaafb2b8759</t>
  </si>
  <si>
    <t>206307f5-8e7a-4732-8b5e-6621840c955a</t>
  </si>
  <si>
    <t>136abc53-8b0e-42de-af94-48a547f0dc24</t>
  </si>
  <si>
    <t>ead63f7f-13c8-4fe4-b33a-9d9ce81d7988</t>
  </si>
  <si>
    <t>b17f979b-b16c-4d11-aabb-0703d07e417e</t>
  </si>
  <si>
    <t>a6c92e51-8fb6-4927-9c23-da1a780cd4ae</t>
  </si>
  <si>
    <t>945c4511-1f90-4a82-a5df-1361bda4b8ba</t>
  </si>
  <si>
    <t>96400d78-9785-4d7f-8c1b-10f13d192e02</t>
  </si>
  <si>
    <t>f67d5376-c4d1-4fca-adca-65a4022e3bec</t>
  </si>
  <si>
    <t>f7f79fcb-4648-4e09-948c-ea31372b5dd3</t>
  </si>
  <si>
    <t>ef1f6dbc-00ad-4d6e-b98c-28c64367f3f3</t>
  </si>
  <si>
    <t>bfd5de92-6b40-4cdb-91ee-57d73dee346b</t>
  </si>
  <si>
    <t>21231487-b2d7-4b38-9d13-5a56e709031c</t>
  </si>
  <si>
    <t>0d8175ad-5f2d-4fb3-be2d-cf836e823689</t>
  </si>
  <si>
    <t>92fe1a27-5411-4220-95a5-486af6802558</t>
  </si>
  <si>
    <t>022babe6-3c18-4ad1-b615-ab4b74c25583</t>
  </si>
  <si>
    <t>5e16be03-ebb9-433f-aed5-c2ee547118e3</t>
  </si>
  <si>
    <t>d40db2ba-96b3-4d4b-870a-627424aefcae</t>
  </si>
  <si>
    <t>5bdae401-b7a6-4346-9782-cee10acdc274</t>
  </si>
  <si>
    <t>38dd54e2-3379-47f8-916c-74216190cce8</t>
  </si>
  <si>
    <t>1a9fc36c-c058-44ad-b79b-aa896b45164f</t>
  </si>
  <si>
    <t>a14cd766-2532-498d-90c2-bfdde8703793</t>
  </si>
  <si>
    <t>32e65759-66c0-4325-9c00-a6b5065ccd89</t>
  </si>
  <si>
    <t>c71fcc39-2cf7-400f-90da-9a1ee5d6befc</t>
  </si>
  <si>
    <t>291fd9a8-9e2c-4bbe-8c6c-dd4c1af7ebcf</t>
  </si>
  <si>
    <t>37c9a4be-19a1-43e0-8f91-ad7c48c6dd24</t>
  </si>
  <si>
    <t>4002e2b7-c40a-42c3-b097-b3bf8bb4484f</t>
  </si>
  <si>
    <t>41516d0b-5a0f-4e71-b3a0-cba3fd5a25dc</t>
  </si>
  <si>
    <t>50e741aa-a42b-4b4a-a727-2fa1409d3570</t>
  </si>
  <si>
    <t>7faba217-09a5-441c-a8fd-9c1afb3c8e8e</t>
  </si>
  <si>
    <t>b1f0ef34-cbff-4f9b-b0a7-97892f7b8918</t>
  </si>
  <si>
    <t>eebe3a05-9219-4fa2-ae00-98f64cd5b86c</t>
  </si>
  <si>
    <t>e1b70c53-9179-4919-8bb8-d57c78d9b594</t>
  </si>
  <si>
    <t>938d4a6f-d6d0-45a6-b0e5-e4e9a9b8b220</t>
  </si>
  <si>
    <t>295cc31e-032c-464e-aca6-60a009f519bf</t>
  </si>
  <si>
    <t>241dba5f-cd51-4307-adcd-bb24a6ac2a3a</t>
  </si>
  <si>
    <t>554be8fb-de1a-4cd9-a8f1-b8d4113bf477</t>
  </si>
  <si>
    <t>cd8822b0-25a6-4a72-97ab-cb722212e3f3</t>
  </si>
  <si>
    <t>8306dba6-c811-4c14-8778-4f74dd19df25</t>
  </si>
  <si>
    <t>9c3b21ac-508e-42f6-b263-3049c5bdccdd</t>
  </si>
  <si>
    <t>a6db4910-44eb-4b07-bda0-bf1432602b56</t>
  </si>
  <si>
    <t>474f3ddd-358a-42ec-b9c8-021538e89ea8</t>
  </si>
  <si>
    <t>245df0cc-8848-4f2b-b3b9-10f0bf511fac</t>
  </si>
  <si>
    <t>4700ac93-6022-4f10-a5eb-eed2ded57bb9</t>
  </si>
  <si>
    <t>3587d843-8eba-4369-bc9a-7af633ab466a</t>
  </si>
  <si>
    <t>a8cd3811-5477-41f2-a7c4-ef9f1576dfad</t>
  </si>
  <si>
    <t>bf14f7f2-77e3-4fb5-8cfc-fd76aaac642f</t>
  </si>
  <si>
    <t>f7f5432e-eb04-47c8-b6f6-9b06f18631a7</t>
  </si>
  <si>
    <t>03fe047f-93ea-47d0-bf00-e4eb2c8f90ae</t>
  </si>
  <si>
    <t>736d83e0-baa2-49e7-97e1-d58e5b745a76</t>
  </si>
  <si>
    <t>30a51169-6cc6-4a5e-8c1b-ba4efc792ff6</t>
  </si>
  <si>
    <t>facf1b06-7989-45b3-9f91-f497a07d716a</t>
  </si>
  <si>
    <t>e868042e-3074-4128-8a2f-1edf27d634d0</t>
  </si>
  <si>
    <t>d667513f-6974-478d-be52-a91c9cb9e834</t>
  </si>
  <si>
    <t>7a2ca294-c830-42be-83bb-dfe70330050f</t>
  </si>
  <si>
    <t>e5b59848-2da6-4205-8c97-0412d0d4f7e4</t>
  </si>
  <si>
    <t>dc7362a3-880a-4a23-835d-08874c506eaf</t>
  </si>
  <si>
    <t>dc7f8681-6396-4b71-bf96-f993119bac67</t>
  </si>
  <si>
    <t>7da2366b-a831-4c7f-99d0-c70e728fb6f4</t>
  </si>
  <si>
    <t>15112177-e98a-40a3-934b-9d6448f81e2b</t>
  </si>
  <si>
    <t>5fdf8878-f458-41cc-bcc1-d3cee69795bb</t>
  </si>
  <si>
    <t>88ad7adc-e612-4da4-b4cf-bb0085f7b7c1</t>
  </si>
  <si>
    <t>13d260ee-8c41-451b-ad8b-4192ebb647e9</t>
  </si>
  <si>
    <t>174cf913-7295-42c8-a12a-43aaac9072cb</t>
  </si>
  <si>
    <t>793268b0-9aab-4041-8016-65a428f2da3b</t>
  </si>
  <si>
    <t>934b3724-28c7-41e8-b0c6-4b5f974fd0a3</t>
  </si>
  <si>
    <t>1e7f8f4d-7987-4851-85ff-a55a913524af</t>
  </si>
  <si>
    <t>fb2c0281-3f43-4ed4-bcc1-81465828fd32</t>
  </si>
  <si>
    <t>1a32cd3a-b6f3-4b18-9612-a05f98285a9c</t>
  </si>
  <si>
    <t>f75c8c9c-02b9-4a9a-9fcc-d8bcd3050c6e</t>
  </si>
  <si>
    <t>e9c8b81e-0544-47ea-8f28-f3705c193ed1</t>
  </si>
  <si>
    <t>8b63e795-d2f2-4e6b-85e7-642f00b558a5</t>
  </si>
  <si>
    <t>e1c206a4-b9ac-479f-aa5f-1ae3a8f0f12d</t>
  </si>
  <si>
    <t>d3e16574-a4e7-4e2f-8441-00e515b7e7b2</t>
  </si>
  <si>
    <t>d8386f67-9345-4ecd-88e3-7e22cee4329f</t>
  </si>
  <si>
    <t>6472c36e-cf15-4d12-8d9a-68a83124feff</t>
  </si>
  <si>
    <t>bcdeedf1-4ef4-4db7-8020-2e6e57f08934</t>
  </si>
  <si>
    <t>8dce2da4-4701-42d9-bb17-3e1f60935fd1</t>
  </si>
  <si>
    <t>e926c9a8-9e82-4ca6-9b40-6993bb8882fa</t>
  </si>
  <si>
    <t>e8e0a154-204c-424f-a5a4-05c6a708aadd</t>
  </si>
  <si>
    <t>4d0a23bb-c624-4be5-b754-df229c162830</t>
  </si>
  <si>
    <t>187f2a1c-5549-435e-9845-cb5bd04d6c08</t>
  </si>
  <si>
    <t>868722cf-c107-424d-b12e-b9399e095878</t>
  </si>
  <si>
    <t>62b5267e-f322-48a2-aabe-d381c15e9486</t>
  </si>
  <si>
    <t>285f2b6d-f22a-4164-8740-e522d35ebdc9</t>
  </si>
  <si>
    <t>9e04147a-01a0-480b-8615-a2cb723fb4d9</t>
  </si>
  <si>
    <t>5384f774-0e21-4130-984e-0cd5708c99fa</t>
  </si>
  <si>
    <t>8bf771fd-c739-449c-a659-d96aa16daa48</t>
  </si>
  <si>
    <t>8736ab0c-101c-42a8-b4d5-d20ac26a99b7</t>
  </si>
  <si>
    <t>466fd838-400a-4426-8958-01839f87a396</t>
  </si>
  <si>
    <t>5f90b361-5c48-496d-a849-98eacc01cdf8</t>
  </si>
  <si>
    <t>cde53967-e5a6-4cac-a2ca-4375f00bc049</t>
  </si>
  <si>
    <t>c39d49a6-9dc6-4ea2-9b32-7ab367657cee</t>
  </si>
  <si>
    <t>3e48921c-65ab-45c9-9673-646f5674788b</t>
  </si>
  <si>
    <t>09ec296f-7f1a-4bae-80a5-a09f663c4fcd</t>
  </si>
  <si>
    <t>21d4c184-6a73-4ac6-86e4-8f0453f64826</t>
  </si>
  <si>
    <t>cd638309-2bd6-45f6-b577-858317e9da44</t>
  </si>
  <si>
    <t>c36e949a-54e7-417d-9059-795e02907087</t>
  </si>
  <si>
    <t>c69d3da8-e622-4fca-96df-3c3f109edf17</t>
  </si>
  <si>
    <t>b6490bb6-f12c-4c00-ad9a-7e8fdb99ebd7</t>
  </si>
  <si>
    <t>b8da876c-8b75-4011-b7bb-01cf07279f31</t>
  </si>
  <si>
    <t>48fb31c9-4250-469f-a796-fda3c0c7d5d3</t>
  </si>
  <si>
    <t>5f2ada7e-6143-436f-b534-bdf28f83855f</t>
  </si>
  <si>
    <t>f9ca6b9b-3900-4318-b45d-fead456cde3d</t>
  </si>
  <si>
    <t>a3b6ea69-4105-4fdd-b7e5-0111b0e9e81e</t>
  </si>
  <si>
    <t>0a495edf-95cb-4bb2-b62f-1ff052481c85</t>
  </si>
  <si>
    <t>40e41a8e-d77b-40aa-bd49-09db5fe55655</t>
  </si>
  <si>
    <t>c695dd6b-22b0-4e16-88e8-838f97aac64d</t>
  </si>
  <si>
    <t>e68ccdc3-8568-4127-b900-e1f60367f25b</t>
  </si>
  <si>
    <t>41405d85-6301-49de-a5d1-a4810bf02582</t>
  </si>
  <si>
    <t>5be213b7-e22d-4868-810a-a577a0fedaad</t>
  </si>
  <si>
    <t>18795bd2-1353-49b4-b23b-ac40dc6f3f46</t>
  </si>
  <si>
    <t>132fd74c-30ff-4ed7-8869-5d3ca3e5c7e6</t>
  </si>
  <si>
    <t>a74f740a-ed97-46c9-a8c5-5fb0410dfbed</t>
  </si>
  <si>
    <t>d419d9c6-8b3a-4160-bb5d-de2464a93f0e</t>
  </si>
  <si>
    <t>62e0f2cd-641c-4975-8ed2-7b903355de74</t>
  </si>
  <si>
    <t>def49519-f5e6-453c-baa8-20da20c074c4</t>
  </si>
  <si>
    <t>eb78baac-3075-4de2-acc5-35d7597f8f09</t>
  </si>
  <si>
    <t>2e76824e-9e00-4975-9aff-ae408d4d464e</t>
  </si>
  <si>
    <t>369d282d-1d2f-4d19-afc2-ff0ef806d3d4</t>
  </si>
  <si>
    <t>c1439123-798a-4108-b8ed-539b6c14aa65</t>
  </si>
  <si>
    <t>0d123cf6-79f2-48c9-b962-ba9efb8ccaf7</t>
  </si>
  <si>
    <t>99d894a0-b9dc-4bcf-a347-61a8d8620f67</t>
  </si>
  <si>
    <t>d78cfe87-2b18-46b6-bbc6-d201c5da1e23</t>
  </si>
  <si>
    <t>2b60cb2a-fdd1-4dbe-98fa-32d6bf7fc952</t>
  </si>
  <si>
    <t>4d0c0890-ab9b-4dea-a7c0-37c9a9349297</t>
  </si>
  <si>
    <t>207b20b9-dfb0-4ccf-b1da-2beaa6855780</t>
  </si>
  <si>
    <t>cbdeae05-e5c1-443f-96e8-c9f44f255f52</t>
  </si>
  <si>
    <t>e9db79b7-1a84-49ec-aec5-dcfece8ca8d2</t>
  </si>
  <si>
    <t>63217c09-0762-4f4f-8ce8-0412e3882b2d</t>
  </si>
  <si>
    <t>c0417aa8-412a-4484-ba1f-83a5c09b2ab5</t>
  </si>
  <si>
    <t>0a1dd5d1-8046-4772-9bd4-92caf4f05882</t>
  </si>
  <si>
    <t>dcd00422-b94e-441d-8dae-bc5067821d2c</t>
  </si>
  <si>
    <t>a74bea01-5a6e-4a9c-93be-c13c73fa35ba</t>
  </si>
  <si>
    <t>9a2661b7-747a-4c09-84c5-6a81a4fc3bac</t>
  </si>
  <si>
    <t>6ab21fff-3867-41ff-8ffb-588db170cf3e</t>
  </si>
  <si>
    <t>4db77a85-2735-4d0a-b1bd-aba2993a8bc8</t>
  </si>
  <si>
    <t>be22f5da-568a-4a4f-b3a8-d67494a1cc7f</t>
  </si>
  <si>
    <t>77619efa-9680-4468-8e23-6105501b4c31</t>
  </si>
  <si>
    <t>63a199ea-92ca-4f4f-8c31-0c57d6b2ee0f</t>
  </si>
  <si>
    <t>d4b99672-8757-482e-96c3-033baff243e6</t>
  </si>
  <si>
    <t>ae26af04-3cd9-4353-bf52-36a62293f709</t>
  </si>
  <si>
    <t>a7c8c25c-39d4-4a8d-aa10-e2841f7238bc</t>
  </si>
  <si>
    <t>c5ba3be4-aa65-49b3-823e-ee811272a03e</t>
  </si>
  <si>
    <t>dc5cabd9-2ba8-468e-bac0-d3f79f3cdee2</t>
  </si>
  <si>
    <t>d4cff8b5-0b49-4387-b203-c52014e9e391</t>
  </si>
  <si>
    <t>6048e42e-ad3f-4031-b859-0e77894ccca8</t>
  </si>
  <si>
    <t>1318a8a5-c175-44e1-b6ba-09f4c1e3a958</t>
  </si>
  <si>
    <t>317e59a7-cbc1-4e1c-a749-cc59714bc8bb</t>
  </si>
  <si>
    <t>d211c98f-584c-469d-8f30-e90c2a419a99</t>
  </si>
  <si>
    <t>cdc72ce2-39a1-4b1c-84ca-b5e4a36fce60</t>
  </si>
  <si>
    <t>85df9788-07e7-41c5-9e13-4fb4499f9062</t>
  </si>
  <si>
    <t>e94344c9-bdb3-4575-8a36-d77f705324c2</t>
  </si>
  <si>
    <t>5ba4c1fb-c80f-4290-9baf-be90aad540ba</t>
  </si>
  <si>
    <t>1ffe76f2-408d-4fce-a9d5-65fc1e6819b9</t>
  </si>
  <si>
    <t>275d99a6-2f45-47f0-b2cb-d294bfd98f47</t>
  </si>
  <si>
    <t>398a2bbf-34ef-4e36-81bc-2a1d0111840a</t>
  </si>
  <si>
    <t>23a62aae-0240-477c-91c1-1deac7f91a24</t>
  </si>
  <si>
    <t>59fc50c7-49c4-4d82-afed-85f7c144a5b7</t>
  </si>
  <si>
    <t>4adb9f20-86b9-4e7f-97e0-46cca44dad85</t>
  </si>
  <si>
    <t>f76b40a1-7f79-439c-b571-a568633cd1aa</t>
  </si>
  <si>
    <t>b5de3a49-262d-4577-9b04-3cb898954d8d</t>
  </si>
  <si>
    <t>a768a9d4-75a9-45ed-8dff-9fc5540797f1</t>
  </si>
  <si>
    <t>70669bcd-3761-4e52-9ffe-c344a1a9d2d8</t>
  </si>
  <si>
    <t>f5e196ff-ac99-48dc-b018-5d0ad77d5bc8</t>
  </si>
  <si>
    <t>ba2c65a9-ba05-4333-8e02-00f075af049d</t>
  </si>
  <si>
    <t>4487ba3b-5094-4b44-9554-d3a90236bf6a</t>
  </si>
  <si>
    <t>b99c8ed5-2161-4c64-98ed-ed1df754e836</t>
  </si>
  <si>
    <t>3e369e46-6894-4d07-9a2e-14243ff3b072</t>
  </si>
  <si>
    <t>e073e3ce-56d6-4c14-a0d8-4fab274f9ef1</t>
  </si>
  <si>
    <t>8b3e2c72-9b19-451a-ad9e-6c59345db6d7</t>
  </si>
  <si>
    <t>750a14dc-8b38-47f1-b343-e055e099e77b</t>
  </si>
  <si>
    <t>9b0e61b5-b138-4378-8c49-8e816a413f90</t>
  </si>
  <si>
    <t>bdd792c9-06fe-4c87-9bc3-964f4757aeb7</t>
  </si>
  <si>
    <t>4013eb16-e8d7-4bb5-88fa-101f30ae3f0d</t>
  </si>
  <si>
    <t>b044b742-ec27-4af0-a4c7-43d7ac8a6229</t>
  </si>
  <si>
    <t>784fe874-950a-42ed-92e8-dd3ca361a318</t>
  </si>
  <si>
    <t>7ddd88ec-035d-4637-b5bb-3a24100f5d15</t>
  </si>
  <si>
    <t>349ee295-d654-4a9e-89b5-74d2656f8807</t>
  </si>
  <si>
    <t>68579f79-9f98-464f-9541-31f15f88218f</t>
  </si>
  <si>
    <t>872c10c5-a9da-4125-a611-9eae45007212</t>
  </si>
  <si>
    <t>6284bdaa-46a7-45fd-b0a6-416e272cc66f</t>
  </si>
  <si>
    <t>a245ae3c-23d0-47bc-b13e-b2e3465584e1</t>
  </si>
  <si>
    <t>b4a95393-9a03-4001-b251-374e41fdc9cf</t>
  </si>
  <si>
    <t>8cbd0577-6cce-4c81-b55c-613883f37786</t>
  </si>
  <si>
    <t>3aeced97-5c16-4233-b7ec-118587823cfd</t>
  </si>
  <si>
    <t>2f5065e2-ec7e-4b33-9c1e-0e2242298a72</t>
  </si>
  <si>
    <t>5b511b72-3d79-48fa-89aa-277fe17a9947</t>
  </si>
  <si>
    <t>45aa9d48-f003-4cc9-912e-e102acdb6d09</t>
  </si>
  <si>
    <t>a3e52995-5e3d-42df-aacd-e13db545874b</t>
  </si>
  <si>
    <t>428647ba-2650-4bea-88f9-2c3b1ac873ac</t>
  </si>
  <si>
    <t>9edec5c0-ae0c-4111-8eae-6e556b56a48e</t>
  </si>
  <si>
    <t>7ddcba8a-3a85-4d66-b7b5-8264f893bc23</t>
  </si>
  <si>
    <t>eb4f1f75-eb98-4a2e-a1ad-bca810e658b8</t>
  </si>
  <si>
    <t>de8bfdcc-4b4a-4cf3-9d23-06e4f0e93438</t>
  </si>
  <si>
    <t>6efba27a-9713-487e-bb52-893630b4cc88</t>
  </si>
  <si>
    <t>b1d228a7-ac25-43d8-8087-16cb95cc6f16</t>
  </si>
  <si>
    <t>10a8aaf2-acd5-4fee-bd51-48e8e9e3d649</t>
  </si>
  <si>
    <t>b10bb424-8f56-4f75-b674-366d345e62a3</t>
  </si>
  <si>
    <t>0c0d22e1-a13e-4988-be59-3ce2af65600d</t>
  </si>
  <si>
    <t>b5965079-ea89-4239-afe1-9971044044bf</t>
  </si>
  <si>
    <t>c39cd00e-21ed-406d-a1d5-caeff3cc664a</t>
  </si>
  <si>
    <t>4d748ac5-9d22-4b15-ad21-aa7be5c042fd</t>
  </si>
  <si>
    <t>58b0d6c3-0bcc-4566-b78f-7859357197e9</t>
  </si>
  <si>
    <t>4f8be99e-9157-4a76-83f7-c81df5503c5b</t>
  </si>
  <si>
    <t>1f4527ac-8721-4224-83f6-c33ff25bc1ef</t>
  </si>
  <si>
    <t>e1c1da78-dade-4055-94f6-3cc4f900a56d</t>
  </si>
  <si>
    <t>9c700782-2592-4c24-9ec4-96248ff9e718</t>
  </si>
  <si>
    <t>30ee42a9-ece4-4fdc-957d-abf0af143d96</t>
  </si>
  <si>
    <t>97251de7-d991-432e-8d98-bede948f8395</t>
  </si>
  <si>
    <t>b789d320-adcd-47ae-9eec-4eb8c0d80f89</t>
  </si>
  <si>
    <t>278fdb4f-7882-43b6-8f42-a4c238dc4aac</t>
  </si>
  <si>
    <t>c66e4195-0006-4226-a8da-2247676367d6</t>
  </si>
  <si>
    <t>3e41c4a1-7d68-47c8-9416-978b23824c29</t>
  </si>
  <si>
    <t>0eb06049-f0a5-4a2f-a2b3-5df006c2d15e</t>
  </si>
  <si>
    <t>227e8acf-61bf-4547-9e3c-a0151700f7de</t>
  </si>
  <si>
    <t>e35a17ed-44f7-42ac-9c6c-476ee9506fd6</t>
  </si>
  <si>
    <t>2d4aca31-c5d5-48fc-9cc8-696094e242d5</t>
  </si>
  <si>
    <t>10ab26a4-8d74-47a7-b15d-436eec678018</t>
  </si>
  <si>
    <t>f3398fbf-0253-4bb3-87f8-270f1ac0fffa</t>
  </si>
  <si>
    <t>c7f12c1a-35c5-4992-bdcc-6f4cb845a03a</t>
  </si>
  <si>
    <t>d8da4278-54b9-4ad2-8d6c-f90df035f27f</t>
  </si>
  <si>
    <t>ea836992-0352-4e56-9372-2676554cdd71</t>
  </si>
  <si>
    <t>f02ff223-86cc-4145-9d13-6cee565309d3</t>
  </si>
  <si>
    <t>f185c331-5142-4cb9-b6a1-3bc62420c403</t>
  </si>
  <si>
    <t>06bb82ee-f1e8-45d4-9670-37ede834db8c</t>
  </si>
  <si>
    <t>732d2b4f-b721-4b65-ac87-a0541c9fc12e</t>
  </si>
  <si>
    <t>6f58180a-e326-4592-a797-8292d82f5b57</t>
  </si>
  <si>
    <t>6247d93e-7ac3-480d-a9f9-96bba376ac2b</t>
  </si>
  <si>
    <t>a9f30944-85d7-4fc5-b029-987e58d39354</t>
  </si>
  <si>
    <t>19e6b4cd-efc9-42ba-9e5b-a2a0f96c2c69</t>
  </si>
  <si>
    <t>77ffffd9-b9d4-44de-b99d-3005e4d45f73</t>
  </si>
  <si>
    <t>7f9d6a9d-f1e2-47c8-943f-5b733b03b7dc</t>
  </si>
  <si>
    <t>bf7af18d-b64f-495f-bf11-a8eee9009a62</t>
  </si>
  <si>
    <t>a9094a18-ecd6-4d1e-9960-b9f245c69c13</t>
  </si>
  <si>
    <t>b11c70f0-b8c5-4535-9375-bbf89c938345</t>
  </si>
  <si>
    <t>d0f70aeb-9f76-468d-8f3e-b3198921af1b</t>
  </si>
  <si>
    <t>484e1eca-2f5e-4951-b6d0-51a80b4903dd</t>
  </si>
  <si>
    <t>d9e1306d-8b0e-4fff-b695-a9f7c9d5590b</t>
  </si>
  <si>
    <t>d9b5eed2-79ee-4636-9fa9-1a17650d57b1</t>
  </si>
  <si>
    <t>809c63bf-ecd5-4cf8-93e5-7d0fcfb56ece</t>
  </si>
  <si>
    <t>07c00a41-71db-4f13-bf7c-f49c383ffa47</t>
  </si>
  <si>
    <t>47e36ec9-3c3b-48a8-aeb5-5e8e69a7cfbd</t>
  </si>
  <si>
    <t>c263791e-f7ac-4f14-b39e-1ae25237c8d6</t>
  </si>
  <si>
    <t>14726991-bedf-4278-ab3e-affc2430530f</t>
  </si>
  <si>
    <t>51437d36-124f-44a0-88b7-39f643306466</t>
  </si>
  <si>
    <t>762fa670-1424-4767-98f1-3cdad5f5138f</t>
  </si>
  <si>
    <t>f5a95c6a-b33b-4b5a-bf12-16186e6f71bd</t>
  </si>
  <si>
    <t>39f6ff71-0f1a-4d51-8c01-91bb59f8687f</t>
  </si>
  <si>
    <t>7aa8798a-7c3c-40fc-b135-fc525cef99c2</t>
  </si>
  <si>
    <t>04ec3394-53be-41c3-87a5-a3154a3d9ede</t>
  </si>
  <si>
    <t>75988ad5-f67f-4f49-8d18-d483b5567ee7</t>
  </si>
  <si>
    <t>f65bb26b-dcfe-4293-84b5-7e9f98a9956e</t>
  </si>
  <si>
    <t>ef852301-43dd-4644-b758-5b6ce0b9d060</t>
  </si>
  <si>
    <t>2cb4e641-b0b5-4532-9b04-31bb831346f5</t>
  </si>
  <si>
    <t>7360a470-88b1-4511-852f-80472d095a06</t>
  </si>
  <si>
    <t>57e3da26-e486-48ee-b2a5-7508a81eb723</t>
  </si>
  <si>
    <t>a9c0ae56-4d99-4708-9af1-ade22fd3e2de</t>
  </si>
  <si>
    <t>ab056f7f-8b8e-49d0-9b0c-c3c3e902ad45</t>
  </si>
  <si>
    <t>d7a39106-f0b6-4248-9f3b-3476e14b243c</t>
  </si>
  <si>
    <t>73b4e960-3275-4979-8869-874119d028f3</t>
  </si>
  <si>
    <t>af801f4f-3833-4e5f-b48f-c929c8a3927c</t>
  </si>
  <si>
    <t>5a04b5bf-ff58-4730-a08e-313c6ce59eb6</t>
  </si>
  <si>
    <t>918a3945-43c0-451f-b67d-29e92610f0ae</t>
  </si>
  <si>
    <t>a136a568-f80e-4cad-b03b-04308903818e</t>
  </si>
  <si>
    <t>1b34fdb2-6f71-46e4-be21-5e62a29a2db3</t>
  </si>
  <si>
    <t>0de758e1-870d-4a8a-b7c7-380a91374366</t>
  </si>
  <si>
    <t>38de0daa-7909-4a2f-85f6-5b1040b76580</t>
  </si>
  <si>
    <t>eea6d9f0-8fc9-495d-b855-aaf7e0255908</t>
  </si>
  <si>
    <t>59d7c8ae-6a77-403f-8756-3424f91709fd</t>
  </si>
  <si>
    <t>30e7e88e-934f-4982-bbbb-6b626273bbe2</t>
  </si>
  <si>
    <t>ead01e99-c478-4fc8-97d7-074ace495bdc</t>
  </si>
  <si>
    <t>fb00f269-0615-4b87-a378-8dddfaf15757</t>
  </si>
  <si>
    <t>fa498eb1-b615-4b4e-801f-53e074ea1ef5</t>
  </si>
  <si>
    <t>cc6c7ef9-50b7-4567-b955-88af707093f1</t>
  </si>
  <si>
    <t>4deaea80-8b02-4742-bbb2-96f6d371141a</t>
  </si>
  <si>
    <t>1ab6f78c-636c-47d3-acc3-ba6b973330a4</t>
  </si>
  <si>
    <t>544c6f57-fa8e-401c-ab16-a5752fa42035</t>
  </si>
  <si>
    <t>3ca170a9-566b-4d3f-a043-4130a5d6d696</t>
  </si>
  <si>
    <t>ede20070-47e9-4b33-a76f-c828e688bc39</t>
  </si>
  <si>
    <t>65ecbc9d-5dd3-4525-a54c-c84012de4d69</t>
  </si>
  <si>
    <t>a3745e0c-13f2-47cc-bd36-1d22e7c8e189</t>
  </si>
  <si>
    <t>c2e48174-1b6d-4808-b942-9aaf2f286f75</t>
  </si>
  <si>
    <t>17575971-208b-4816-9f35-134e8b88f630</t>
  </si>
  <si>
    <t>efdbe727-5b9a-41d3-8f7f-e862b09c3537</t>
  </si>
  <si>
    <t>55efccdb-13ef-4774-a8a5-861f0e12099c</t>
  </si>
  <si>
    <t>ba7163f1-6362-47f5-8a2c-52959953d178</t>
  </si>
  <si>
    <t>70339c65-a79d-4578-8c0a-d13ba7c4e318</t>
  </si>
  <si>
    <t>f175c0e3-5f4d-4cb7-a6a8-97a6f0b41912</t>
  </si>
  <si>
    <t>42856843-ee73-4e86-a081-111a303c545a</t>
  </si>
  <si>
    <t>8199517c-86bc-41e3-ba8f-f72433ca9749</t>
  </si>
  <si>
    <t>6fdd88d5-cc1b-407c-b4b9-d03fa7c49a6b</t>
  </si>
  <si>
    <t>301e003f-306d-4c58-b03e-6ca875a230eb</t>
  </si>
  <si>
    <t>36838d74-6887-4817-bc0f-1dac76adedb2</t>
  </si>
  <si>
    <t>79c98554-3b09-4e43-bb81-89cbb070d006</t>
  </si>
  <si>
    <t>7c226177-0851-4400-aecc-26319ed3708b</t>
  </si>
  <si>
    <t>4cf02dc0-12c4-48a0-83bb-309eabbf51de</t>
  </si>
  <si>
    <t>c20c837b-8306-405f-931d-5131998237af</t>
  </si>
  <si>
    <t>ea4e9596-92f0-4613-b115-515c45d14b7e</t>
  </si>
  <si>
    <t>668ad02f-b3c4-4605-bdee-b481a4c6c7dc</t>
  </si>
  <si>
    <t>0d8b77bd-1b89-45ca-8bd4-c271950ac16d</t>
  </si>
  <si>
    <t>d4c02a27-7649-4315-8b66-4afc7bbd2f0c</t>
  </si>
  <si>
    <t>44aeb349-6950-402c-8b90-27a12a8b8109</t>
  </si>
  <si>
    <t>b7cd60a8-7ed1-4abe-b6a3-f8982c600f53</t>
  </si>
  <si>
    <t>9be0b0bd-d1b2-4390-ae77-8636657957ce</t>
  </si>
  <si>
    <t>691bbe6b-2e9c-44ee-b15d-1307e09bf7fd</t>
  </si>
  <si>
    <t>93d49daf-7cad-4302-8cc9-d37b1b85b115</t>
  </si>
  <si>
    <t>361f2297-3c59-4e4f-a047-0d6ac5a5e6c4</t>
  </si>
  <si>
    <t>7e17ed4f-5987-4ade-b820-6592bb501221</t>
  </si>
  <si>
    <t>02401a46-aef5-4b49-ab3d-83eaea948dea</t>
  </si>
  <si>
    <t>ec645479-08f3-431a-a02f-45471a88879c</t>
  </si>
  <si>
    <t>60e89ad9-e22e-419f-8192-7a620d9ac28f</t>
  </si>
  <si>
    <t>d1039d40-da00-4986-a257-076e9b207334</t>
  </si>
  <si>
    <t>2628d3d3-397e-442b-9487-66184aa47e0c</t>
  </si>
  <si>
    <t>be795f50-131a-4fbc-9f05-3096382c4b53</t>
  </si>
  <si>
    <t>a8fe2ba3-5128-47f6-854b-a480687e5ecc</t>
  </si>
  <si>
    <t>7eb8ecfd-f64f-4e49-9c40-9fd472a4ce0b</t>
  </si>
  <si>
    <t>81a3a80d-2701-4f1b-ae64-b50386fd9598</t>
  </si>
  <si>
    <t>7577490b-11c2-4411-a133-b0d58531d2d2</t>
  </si>
  <si>
    <t>7b76a075-89a2-47bc-9fa0-a64b4b328007</t>
  </si>
  <si>
    <t>8b2b707f-0231-49a8-8077-1dc6d3606928</t>
  </si>
  <si>
    <t>6dd5cd1a-f6e5-48c4-8f4a-e325f5be40e9</t>
  </si>
  <si>
    <t>2d528b07-6c0e-4438-a929-6882888e1db7</t>
  </si>
  <si>
    <t>cf0a2d61-b4ea-4f32-b807-5f1fdfc2ae18</t>
  </si>
  <si>
    <t>befd18e6-5d05-4cf9-ac0b-8c7e92007e7a</t>
  </si>
  <si>
    <t>7db4507c-9dc6-4908-9c10-293b459b2e43</t>
  </si>
  <si>
    <t>6c102294-f578-4cd2-aa71-d9996344733f</t>
  </si>
  <si>
    <t>3df660fa-7a95-4b5d-8539-ce0937819f6e</t>
  </si>
  <si>
    <t>69b8f4b4-dc8a-4d34-930c-1d4770b5ac9b</t>
  </si>
  <si>
    <t>03745301-b4e3-4706-bae4-9e27dbcb8327</t>
  </si>
  <si>
    <t>90ffef97-9d29-4b29-a9c6-547adafa5409</t>
  </si>
  <si>
    <t>d544753e-56a7-446b-9008-21f44742fe90</t>
  </si>
  <si>
    <t>177c2cf5-f22c-4782-b646-1a041b1a7ed6</t>
  </si>
  <si>
    <t>dd295471-788b-4547-b7ea-89829fde6d89</t>
  </si>
  <si>
    <t>f7943539-60cd-492e-9449-81a103b101c3</t>
  </si>
  <si>
    <t>b25ccc25-0cb4-4253-a68f-7192fe5419ec</t>
  </si>
  <si>
    <t>e54b7e5e-c235-4282-8a55-347cff074527</t>
  </si>
  <si>
    <t>c550abdc-c649-4378-a515-7c3e4dd4b505</t>
  </si>
  <si>
    <t>8547107f-8ac0-4b3e-a200-1c1498324a35</t>
  </si>
  <si>
    <t>db32c06a-ee11-4c1c-88cc-a7e01083b4fb</t>
  </si>
  <si>
    <t>d7c2472e-d50d-4ecb-b930-a121fa4fe0ae</t>
  </si>
  <si>
    <t>f310c7a0-2003-490e-965c-45b9c5cec971</t>
  </si>
  <si>
    <t>5052d7f4-8f18-40fd-8bee-cd2b4239e16a</t>
  </si>
  <si>
    <t>366c49ad-8a35-45fa-83d7-ed0ab6f3e721</t>
  </si>
  <si>
    <t>b178d8ec-ed9b-40d7-9224-a8326eaa263e</t>
  </si>
  <si>
    <t>6c9ae935-2419-4947-9577-e8915c1ae004</t>
  </si>
  <si>
    <t>6d003e5f-2d95-4983-9e89-db4ecd71596d</t>
  </si>
  <si>
    <t>21e38e68-091b-4fa7-91fc-f5fa9e3fa577</t>
  </si>
  <si>
    <t>6b6b1959-cda1-4abd-a618-62df6cf6a4e1</t>
  </si>
  <si>
    <t>599362fc-6c48-4c79-b036-0963b5a8876c</t>
  </si>
  <si>
    <t>6f3b8ec6-7ba2-47c2-b01f-0c28bbb800de</t>
  </si>
  <si>
    <t>a2a9b6ae-55b0-46e1-9a46-e44dc8f88e64</t>
  </si>
  <si>
    <t>687f6e3f-94b0-48b3-bcfa-f44b88e06906</t>
  </si>
  <si>
    <t>8395beb9-d0b2-49bc-ba55-09602836e4a3</t>
  </si>
  <si>
    <t>96d37a1d-2bfd-49fd-b480-c6a7728ee5e4</t>
  </si>
  <si>
    <t>2f005b73-63af-4ad6-adb6-c8e146a37542</t>
  </si>
  <si>
    <t>3dd2ca47-3b49-4998-a451-66247589b2d5</t>
  </si>
  <si>
    <t>f36671bc-ec55-47fe-8b08-2061ab7a0797</t>
  </si>
  <si>
    <t>b33c677e-29f3-48ee-b667-6070211d1172</t>
  </si>
  <si>
    <t>e7995cea-a7a7-423c-a51c-a8fce8243458</t>
  </si>
  <si>
    <t>066d18be-fa20-46a4-9e1f-c815d74dc9da</t>
  </si>
  <si>
    <t>3c20e405-805f-4b2c-9b8c-0ca0d64c8959</t>
  </si>
  <si>
    <t>c0385c09-aa5c-4af7-943b-19b6588079cc</t>
  </si>
  <si>
    <t>21e43574-1691-4931-84e4-e7b094312d86</t>
  </si>
  <si>
    <t>94553272-c019-4996-b7bd-92cd6fbac002</t>
  </si>
  <si>
    <t>e29fddf7-8251-4280-803f-ae958ef27afa</t>
  </si>
  <si>
    <t>680568fb-58ce-4304-b91c-5d9d5e961788</t>
  </si>
  <si>
    <t>34f07252-c3bd-4a90-8545-0b3cc9fd8573</t>
  </si>
  <si>
    <t>4759760e-7591-4349-974b-b15c52f69b8a</t>
  </si>
  <si>
    <t>d4040853-919a-41f7-9975-54db00128271</t>
  </si>
  <si>
    <t>2ed93261-0749-4339-9675-956a78438287</t>
  </si>
  <si>
    <t>eeb6353f-0c7d-43b0-b0d8-bc9174d0f067</t>
  </si>
  <si>
    <t>31fb6123-9d12-48cc-aa68-39e7ee708b34</t>
  </si>
  <si>
    <t>b4e3f196-80f5-4b1f-b38f-53bd1b728db1</t>
  </si>
  <si>
    <t>2a2bd531-2c98-46cd-b7f7-0ddbe753b9db</t>
  </si>
  <si>
    <t>7afdb6e8-5640-4177-9fa7-8692d6744775</t>
  </si>
  <si>
    <t>cd934064-4b6a-4e48-b4af-cf07a5039d3c</t>
  </si>
  <si>
    <t>9b6a37cd-9808-4a59-844a-5ac826be44df</t>
  </si>
  <si>
    <t>02eb5584-6a48-49e4-9439-d2fba70bd8e0</t>
  </si>
  <si>
    <t>7db080c1-be60-4596-ba05-a4410d429ccd</t>
  </si>
  <si>
    <t>8b0a48b8-f961-4e1a-9ec9-a98ee216eb2c</t>
  </si>
  <si>
    <t>a7e300d0-9700-4339-b135-f7eb1f2f8dcf</t>
  </si>
  <si>
    <t>405b4d1f-0784-417b-876f-1db4aae48c7c</t>
  </si>
  <si>
    <t>6fe7f68c-3289-41dc-ad1d-30a673455faf</t>
  </si>
  <si>
    <t>98e3d977-009b-43ff-a2f6-8e12fece07d6</t>
  </si>
  <si>
    <t>4cae762e-3e5a-4999-a460-6d1f0b3dcc71</t>
  </si>
  <si>
    <t>13569188-4412-4682-a13d-06d535b3e7a0</t>
  </si>
  <si>
    <t>08f3a1bb-d86e-4069-8289-b15441d50c86</t>
  </si>
  <si>
    <t>21f228fd-9ed6-41e7-a14f-6500d7175f44</t>
  </si>
  <si>
    <t>83df74b8-7db0-48e6-bb82-d68f0eae8f2b</t>
  </si>
  <si>
    <t>f5d70363-d8f1-41aa-9610-cd340b977c81</t>
  </si>
  <si>
    <t>51b2807c-11f2-4a72-9694-f83a5b57f1fd</t>
  </si>
  <si>
    <t>c9f2a9dd-e44f-4603-863c-d110cc5ac385</t>
  </si>
  <si>
    <t>cc617d57-ccc2-4610-8073-6ad0912a29ad</t>
  </si>
  <si>
    <t>24d2fef4-bfbd-432d-84ce-f50e7d33bc9e</t>
  </si>
  <si>
    <t>4713674e-d455-40ed-850b-f0e341641a3a</t>
  </si>
  <si>
    <t>b6e819a3-05cf-4750-96d5-f5c245c69090</t>
  </si>
  <si>
    <t>e60f8b22-350c-4605-8d61-30225a7369d9</t>
  </si>
  <si>
    <t>b2c407b8-c1f8-4d8b-a240-7e840ed97480</t>
  </si>
  <si>
    <t>b3a1ebb4-7e17-4c6f-bcb3-e8a821271892</t>
  </si>
  <si>
    <t>b8c5d439-a4ee-4a0b-be99-dff6032b0625</t>
  </si>
  <si>
    <t>b39c741c-fe02-4601-bf68-98b21906a69e</t>
  </si>
  <si>
    <t>7295ca07-d8dc-4050-b25a-ec602aeb86cc</t>
  </si>
  <si>
    <t>815668a4-29c4-4fee-a81a-9363b1bf996d</t>
  </si>
  <si>
    <t>4d0777a1-ed3e-4190-a9ee-c05840b82436</t>
  </si>
  <si>
    <t>98807e4e-2a27-429a-a556-c6f0f6786641</t>
  </si>
  <si>
    <t>16f76ed4-6f13-4a82-bf06-9b3c9d660b00</t>
  </si>
  <si>
    <t>24853dd9-a5bb-4b7f-9758-4017168a2f2f</t>
  </si>
  <si>
    <t>d4504ec4-b703-497a-8d6e-83007a721f19</t>
  </si>
  <si>
    <t>4ba4b656-c38f-40b3-94b5-c262ba3af226</t>
  </si>
  <si>
    <t>dc1b37e3-1c63-43bb-afb7-b732559355ac</t>
  </si>
  <si>
    <t>4a98a497-d9e6-48cd-a617-c91090be4e2e</t>
  </si>
  <si>
    <t>4c9a0084-c0a1-47bd-a50d-ca598849e847</t>
  </si>
  <si>
    <t>83ddf235-81c4-4b98-8cd4-dfc8d746face</t>
  </si>
  <si>
    <t>cb73bc5e-fc16-4876-977c-306ddbbe0ecc</t>
  </si>
  <si>
    <t>ada733bb-35ab-4865-913b-f0ae72d961ca</t>
  </si>
  <si>
    <t>b1b1154f-745a-439c-87b4-09caba5c3141</t>
  </si>
  <si>
    <t>3ae0e43c-88cc-4881-9852-7798f4a8383d</t>
  </si>
  <si>
    <t>09658ce9-7947-4943-8017-d38420147b09</t>
  </si>
  <si>
    <t>1ffe7a5b-6f2e-409f-9242-2a8ee6df4ffd</t>
  </si>
  <si>
    <t>a4fd4050-97cc-472c-90e0-6533cea181f7</t>
  </si>
  <si>
    <t>463646d7-aaa8-4db2-89af-0967d55a9748</t>
  </si>
  <si>
    <t>967cd624-eb5d-4302-bedd-6847c3a7ad07</t>
  </si>
  <si>
    <t>3a78bc1b-ea58-49ab-89fc-f1776efbb15b</t>
  </si>
  <si>
    <t>ae568637-af98-44ad-9e2a-e962563fc513</t>
  </si>
  <si>
    <t>3a51d597-766c-41ee-b8ef-788e27d3368b</t>
  </si>
  <si>
    <t>5d3c2e7f-eb35-4d4d-9e3c-f5bff39670ec</t>
  </si>
  <si>
    <t>bfd22e92-c0a0-42a9-8ca5-1e6049ecc35a</t>
  </si>
  <si>
    <t>057b3498-2bb3-4f23-ab9a-d281f91c84a1</t>
  </si>
  <si>
    <t>0d499689-96af-4827-9258-58bb419ec329</t>
  </si>
  <si>
    <t>ca9a134a-d428-429c-925e-479049798afd</t>
  </si>
  <si>
    <t>306dac47-028f-4a2c-a77e-533c7a5fbb75</t>
  </si>
  <si>
    <t>c1eee4e9-b091-41ea-92fc-6fdcb43a0018</t>
  </si>
  <si>
    <t>008f6a62-67ae-46c9-834d-43973fbace1a</t>
  </si>
  <si>
    <t>a103df6f-d49f-4ef9-b49e-246efff998b4</t>
  </si>
  <si>
    <t>435d0b6c-ca98-4a1c-8dbe-dd3d4acd9c36</t>
  </si>
  <si>
    <t>a3037edd-6a1f-4e59-982d-716d41cfbefa</t>
  </si>
  <si>
    <t>c3ce8568-351b-4d5d-a49b-c9b5b2147707</t>
  </si>
  <si>
    <t>5bf33b99-1e07-4246-90d0-196458ce6f63</t>
  </si>
  <si>
    <t>b392f25b-a5cc-4661-976c-b05b3995808b</t>
  </si>
  <si>
    <t>05d6ed55-839c-47ba-8b46-c43cb73da6b0</t>
  </si>
  <si>
    <t>50b2bd4d-fa01-4056-890a-34d52e54bbe8</t>
  </si>
  <si>
    <t>f943a9a8-450a-4ef8-9df7-52ed3b2b5742</t>
  </si>
  <si>
    <t>ab459c34-1a68-4efa-bc24-7e4926038f0f</t>
  </si>
  <si>
    <t>510667aa-9191-4175-97db-3f36c16922e3</t>
  </si>
  <si>
    <t>738d917e-84da-4546-a6bc-84b9a9de4270</t>
  </si>
  <si>
    <t>f0297f23-fc47-4753-bec7-f11dde89bf87</t>
  </si>
  <si>
    <t>e2f35cdc-cfc6-49bf-8108-7ae9f36a7ea2</t>
  </si>
  <si>
    <t>93b7dd7b-f0ac-476e-94bc-13c08372c4d0</t>
  </si>
  <si>
    <t>416c6731-f2b9-472c-97e9-7e718ad252bc</t>
  </si>
  <si>
    <t>119761e8-07e6-4ba5-957e-e87fc45425c5</t>
  </si>
  <si>
    <t>6835c1b6-cc0c-463c-932f-2b4ac34d77e6</t>
  </si>
  <si>
    <t>72e6c47f-99c3-47cd-a7ae-c312625a750f</t>
  </si>
  <si>
    <t>3ec1dd70-dd65-43f5-ac26-9dac6aa1f0ed</t>
  </si>
  <si>
    <t>8b213bc8-530c-45e9-95b2-a3f42ce5c28f</t>
  </si>
  <si>
    <t>48dc8c72-dd85-4ca7-bca2-27ee23f69add</t>
  </si>
  <si>
    <t>c99df4b9-3291-4457-8eeb-59c4e458bfd0</t>
  </si>
  <si>
    <t>c616c906-1d65-4253-92a9-f9198b360a86</t>
  </si>
  <si>
    <t>a58b97f1-1423-4442-90a4-2c94ce263a4a</t>
  </si>
  <si>
    <t>ecb2d82f-bea2-4e2e-be5b-c6bd57b76383</t>
  </si>
  <si>
    <t>e6b46bd1-529f-4634-8837-642510eb234a</t>
  </si>
  <si>
    <t>f23014e0-0eac-4954-8d72-1e67214e31d8</t>
  </si>
  <si>
    <t>dfadb924-640c-4940-994b-a015cc1a0cc7</t>
  </si>
  <si>
    <t>cc0d1ab4-5be1-4b50-842b-54a075f96ffe</t>
  </si>
  <si>
    <t>53d6ea5e-a3d9-40a2-ae08-e745c3260c45</t>
  </si>
  <si>
    <t>9413f4b3-6698-4fd4-a564-c0999ec32239</t>
  </si>
  <si>
    <t>fece47cf-9f84-4cee-9bb8-eae40da6e6c9</t>
  </si>
  <si>
    <t>8c9ccb91-5eb8-4bb3-b56c-e53be8326719</t>
  </si>
  <si>
    <t>d9bf1661-312c-4bb3-b502-38be34da2e9e</t>
  </si>
  <si>
    <t>374cb460-c1a0-4aa6-8c99-34892d55d0da</t>
  </si>
  <si>
    <t>48e2c9fb-8d88-4847-9838-9193729cf378</t>
  </si>
  <si>
    <t>705cf5f3-bfb9-44a2-9728-c32ed7059e1a</t>
  </si>
  <si>
    <t>265be593-da08-4670-ac50-c376e69f456c</t>
  </si>
  <si>
    <t>a1ea646b-bed3-4be5-a0ae-f10c894f9cf0</t>
  </si>
  <si>
    <t>1a452c38-3719-4da0-929d-7665aed2677d</t>
  </si>
  <si>
    <t>4ad6e34e-43db-4c5b-bf9c-0256938ff773</t>
  </si>
  <si>
    <t>5c95fa39-dede-4e09-b38a-7f6d959ff954</t>
  </si>
  <si>
    <t>6ba2c23c-9a7e-4d07-9eab-e28b9507d4b8</t>
  </si>
  <si>
    <t>3a4b72c1-ca6b-4129-b151-0811288c6502</t>
  </si>
  <si>
    <t>e99d817f-9c84-4642-8607-6419120b8e7d</t>
  </si>
  <si>
    <t>db691094-171a-48af-b3ec-3e1a1e5c4221</t>
  </si>
  <si>
    <t>db8590a0-228a-46c8-8e5a-52e8d475d12a</t>
  </si>
  <si>
    <t>459060e3-716f-4f90-abe9-c74983f6ee8a</t>
  </si>
  <si>
    <t>507ce5ac-bf34-40fe-94fc-790aebc36ea3</t>
  </si>
  <si>
    <t>4cebf33f-0b40-405b-83a5-ffaad7107d4f</t>
  </si>
  <si>
    <t>488128bc-7ce4-4611-a925-771958bdbb87</t>
  </si>
  <si>
    <t>cf6a8cd9-4a2b-4fcc-8759-4aab3fe6b958</t>
  </si>
  <si>
    <t>d6d37d17-6a71-4287-b034-3eb3fcb0ce19</t>
  </si>
  <si>
    <t>740208a9-8291-4ced-968b-42e9c567f879</t>
  </si>
  <si>
    <t>a3acd501-6ea1-472e-a96f-fb670e32eb9a</t>
  </si>
  <si>
    <t>90c7ac07-247a-4231-bbcd-b41fb1ba44fa</t>
  </si>
  <si>
    <t>f5ad371d-6761-422e-b488-73c35557b444</t>
  </si>
  <si>
    <t>0c9e37df-6cfe-474b-8d5c-5e63102ba425</t>
  </si>
  <si>
    <t>e68b787c-3d2e-415b-9053-093f607c644d</t>
  </si>
  <si>
    <t>c54b84af-473b-400b-b28f-3cb65f312d5c</t>
  </si>
  <si>
    <t>ff82a619-c434-4bf2-b69c-92e5c76dcfeb</t>
  </si>
  <si>
    <t>5d20e0b6-0d96-4135-aa40-a8462dcf8005</t>
  </si>
  <si>
    <t>97d6c133-b3fa-4125-bc5c-f14d36ae0798</t>
  </si>
  <si>
    <t>f6cd8435-8213-4015-b87e-48dd60e4f00f</t>
  </si>
  <si>
    <t>6ee1e6fd-9fbf-4ac5-89ca-6efaedcbf5dd</t>
  </si>
  <si>
    <t>d79c1c5f-6bbd-4ad3-a39c-a456f4efcbaf</t>
  </si>
  <si>
    <t>3cff2b29-4738-4aa5-a92a-b272d27c6cf0</t>
  </si>
  <si>
    <t>7195bc75-90c7-4baa-abce-933927fb639e</t>
  </si>
  <si>
    <t>9e119a5b-08e3-4350-b5ff-a6c431b70e0a</t>
  </si>
  <si>
    <t>ec5a5ed0-4b31-42e4-bcb6-7180ee0a10c5</t>
  </si>
  <si>
    <t>2697b7fc-4845-4082-a5e8-514ac06665c1</t>
  </si>
  <si>
    <t>324652ec-9359-4938-9b1d-641975a03a7d</t>
  </si>
  <si>
    <t>676236f2-7b7f-4019-802f-dad186d088fa</t>
  </si>
  <si>
    <t>fd820c2e-ed05-47a3-808c-3b5ab86acc28</t>
  </si>
  <si>
    <t>a705cee7-4094-4784-9434-fe782936db47</t>
  </si>
  <si>
    <t>36cb9bb8-8512-4410-8f64-ab3d65a26e87</t>
  </si>
  <si>
    <t>dce2ea4a-5ad5-4b2c-98f9-6603737f57c8</t>
  </si>
  <si>
    <t>b9e01b13-36d9-4daa-9dee-ead1ad94f03b</t>
  </si>
  <si>
    <t>7ba7d778-203a-446b-8dd1-dd321f0f642c</t>
  </si>
  <si>
    <t>342a37a1-8321-449a-9758-b515f6282e8d</t>
  </si>
  <si>
    <t>cfa44e8a-6d5e-4642-95f8-69d7b86e3abb</t>
  </si>
  <si>
    <t>c008acde-6700-4a58-a13e-2996dd927d06</t>
  </si>
  <si>
    <t>2b257db4-408f-4699-91f9-02f9cbab6123</t>
  </si>
  <si>
    <t>9670be98-8d6f-4cf4-b835-c98bbdd9b811</t>
  </si>
  <si>
    <t>eca75d5f-0ad3-46f4-86dc-47b7dbbe1ee5</t>
  </si>
  <si>
    <t>6b845b4e-bb76-4519-90e3-f1588f083430</t>
  </si>
  <si>
    <t>8d86daf7-972d-4dc8-844b-2005fbc901f8</t>
  </si>
  <si>
    <t>abee8094-18ea-4739-ab12-bbed43196922</t>
  </si>
  <si>
    <t>0f21a1cf-84e5-4f72-ab15-613530968910</t>
  </si>
  <si>
    <t>86f1ab27-da14-49df-ba7b-1cd573181f61</t>
  </si>
  <si>
    <t>90b33428-ed64-4437-9775-ccad0cd19609</t>
  </si>
  <si>
    <t>150d3dbc-0747-4149-bfd3-61c672790bc3</t>
  </si>
  <si>
    <t>2d25d0c6-e947-425b-ab78-55255a821de7</t>
  </si>
  <si>
    <t>ab02bfb4-76b9-42ed-89aa-fee29109be58</t>
  </si>
  <si>
    <t>6f1f44a3-5276-4a06-b000-51e3f8dfd933</t>
  </si>
  <si>
    <t>55c858cf-aab6-40e8-b65a-12bb5a0ba37f</t>
  </si>
  <si>
    <t>42ab0404-cddb-4d7d-a4c7-57ade92539bf</t>
  </si>
  <si>
    <t>86c15272-928f-4cd8-9f27-84e45b72fb7b</t>
  </si>
  <si>
    <t>f87a7ff6-a7fd-49a8-96ac-aef8b1d6f3de</t>
  </si>
  <si>
    <t>caa25707-f59d-47e5-a580-338a30aa5fb1</t>
  </si>
  <si>
    <t>4790ba8f-8e07-4c0d-8b38-4dfa5e49deb7</t>
  </si>
  <si>
    <t>29f75e80-4059-47fa-9efb-4335754c9ad5</t>
  </si>
  <si>
    <t>ba915df8-f21a-465c-8d9e-11324335867f</t>
  </si>
  <si>
    <t>2896ed24-21b5-45a1-91bb-3b80caa10968</t>
  </si>
  <si>
    <t>b8a08a40-e85b-4522-ace3-868571d2f13e</t>
  </si>
  <si>
    <t>51c19624-0071-4a81-80d5-82aab1d1df9f</t>
  </si>
  <si>
    <t>06e76877-6baa-4c64-9f84-07ad1dd4ebf5</t>
  </si>
  <si>
    <t>95620140-399f-4b15-9883-d802e8cdf4ae</t>
  </si>
  <si>
    <t>651e883b-1945-4c18-9f77-406b80d70b7a</t>
  </si>
  <si>
    <t>54aaba4a-f41d-40ed-8861-b8e39cca1aac</t>
  </si>
  <si>
    <t>e1f5a310-3924-4007-bb86-24a41ba93456</t>
  </si>
  <si>
    <t>8c3e2546-4188-4703-b09c-56ea0169813e</t>
  </si>
  <si>
    <t>17310d1d-b8ba-4810-a678-0c36af475f7b</t>
  </si>
  <si>
    <t>5bca3ca7-74d6-42d3-a7e0-29863dcb0c1c</t>
  </si>
  <si>
    <t>52ae18d9-9c7a-4048-9098-bf8be35924cd</t>
  </si>
  <si>
    <t>9f46f5f9-8262-4aa6-b682-5d513c997d53</t>
  </si>
  <si>
    <t>b4991eef-d3bd-4f9e-852d-7e72789ab6a3</t>
  </si>
  <si>
    <t>d9e2a6a5-fbe2-494d-8b1b-13e8989b449f</t>
  </si>
  <si>
    <t>270020a1-75a7-4b87-8dc4-584b2d2389ea</t>
  </si>
  <si>
    <t>ac9b5fbd-8d31-4707-a211-16e5fdfe1266</t>
  </si>
  <si>
    <t>f1bf6877-5428-4a22-af4f-ef7eda310fc5</t>
  </si>
  <si>
    <t>aaa19993-79b9-4e2f-9acb-fb49e2b2a00c</t>
  </si>
  <si>
    <t>9ce6a4ed-bdb3-4320-9d81-4e95979757a9</t>
  </si>
  <si>
    <t>56cce5d2-fa6a-4c14-be2f-9e13eec2de73</t>
  </si>
  <si>
    <t>deef2bd0-e980-4248-8eef-d6669c70bb24</t>
  </si>
  <si>
    <t>af4178b8-41ad-428d-851c-95c93175377e</t>
  </si>
  <si>
    <t>27d4ab08-82de-458f-82e4-f8581086741e</t>
  </si>
  <si>
    <t>5ad9f0ec-b0f9-4ada-992d-0dfb06ee16b5</t>
  </si>
  <si>
    <t>a1d715f0-48af-4f63-b9af-eb84d816f332</t>
  </si>
  <si>
    <t>23f5ac9b-82f3-4337-8f95-06b7126c9aac</t>
  </si>
  <si>
    <t>30c09817-441d-4dd6-917e-7c95aa285edd</t>
  </si>
  <si>
    <t>f37f5e70-d5a9-4b7e-aeca-83cb28bfdfbc</t>
  </si>
  <si>
    <t>04e34f0c-a12c-4c50-8df1-813b13fa7910</t>
  </si>
  <si>
    <t>5f4f1b8b-b2c8-45d8-8ea8-e0b95c03da30</t>
  </si>
  <si>
    <t>3802593e-2546-45db-8b09-f76a66938f30</t>
  </si>
  <si>
    <t>6f53eb6d-215b-434f-9b6a-f88fc513a15b</t>
  </si>
  <si>
    <t>f5a886e8-fa0f-4cc1-9eaa-6df60dd29c8e</t>
  </si>
  <si>
    <t>7d0ce723-be2e-46b9-b906-b9d814795464</t>
  </si>
  <si>
    <t>61b83321-3ae4-436e-9f8f-18eb78be6e30</t>
  </si>
  <si>
    <t>f4f1d4b7-111e-4d2b-af4f-0729946a921d</t>
  </si>
  <si>
    <t>070c106f-5dbb-4ef1-ace8-817601d3cd7d</t>
  </si>
  <si>
    <t>02df9683-e10d-460b-b1cf-c1d509e40c3c</t>
  </si>
  <si>
    <t>a3c1a08d-f04b-4290-8d26-b701c520c5e7</t>
  </si>
  <si>
    <t>b1ef99ad-c473-48de-909c-c58e2801e4ef</t>
  </si>
  <si>
    <t>239395d6-0444-4635-82eb-8d6757437034</t>
  </si>
  <si>
    <t>ecb10fbd-0c4f-4a0c-a143-217e68820ea4</t>
  </si>
  <si>
    <t>a090bb5d-c224-421a-8382-b9894d2e7253</t>
  </si>
  <si>
    <t>31af1be6-68bc-4ffa-9559-94b1c9579e3d</t>
  </si>
  <si>
    <t>f05753a1-4ab2-4629-b737-7c557c93a7f2</t>
  </si>
  <si>
    <t>89378070-cf61-4334-8b5f-41fa255e235f</t>
  </si>
  <si>
    <t>9b21055d-b875-400d-8c7d-539ad21a2211</t>
  </si>
  <si>
    <t>c6f42e31-417c-4384-a490-5cbd3ce63a99</t>
  </si>
  <si>
    <t>a068adae-6344-450b-828d-5b28bf1f255b</t>
  </si>
  <si>
    <t>54bd303b-3198-4601-b5f8-e4123764cb7d</t>
  </si>
  <si>
    <t>47dd9830-140c-43a1-a91d-9064a10f8685</t>
  </si>
  <si>
    <t>d3c7a168-af8d-4d15-be4d-47abeb71e56b</t>
  </si>
  <si>
    <t>712c026a-4e6a-4728-82af-d2f4cb3ea6c5</t>
  </si>
  <si>
    <t>ce24f94e-bd0b-4f2e-9742-80fa967fb098</t>
  </si>
  <si>
    <t>8dccdd69-1c4b-48ab-a3bf-66878c62931a</t>
  </si>
  <si>
    <t>8938e779-5a6c-4f7c-9ec0-6649f4f865c3</t>
  </si>
  <si>
    <t>453b447b-891f-4290-8315-ce00551d0869</t>
  </si>
  <si>
    <t>b4cebba6-b4f1-4744-b91f-bad4814e1291</t>
  </si>
  <si>
    <t>Product Name</t>
  </si>
  <si>
    <t>Total Sales</t>
  </si>
  <si>
    <t>Top 5 Produk dengan Total Penjualan Tertinggi:</t>
  </si>
  <si>
    <r>
      <t>1. Table</t>
    </r>
    <r>
      <rPr>
        <sz val="11"/>
        <color theme="1"/>
        <rFont val="Calibri"/>
        <family val="2"/>
        <scheme val="minor"/>
      </rPr>
      <t xml:space="preserve"> – $ 1.163.025</t>
    </r>
  </si>
  <si>
    <r>
      <t>2. Sofa</t>
    </r>
    <r>
      <rPr>
        <sz val="11"/>
        <color theme="1"/>
        <rFont val="Calibri"/>
        <family val="2"/>
        <scheme val="minor"/>
      </rPr>
      <t xml:space="preserve"> – $ 1.127.443</t>
    </r>
  </si>
  <si>
    <r>
      <t>3. Lipstick</t>
    </r>
    <r>
      <rPr>
        <sz val="11"/>
        <color theme="1"/>
        <rFont val="Calibri"/>
        <family val="2"/>
        <scheme val="minor"/>
      </rPr>
      <t xml:space="preserve"> – $ 1.124.621</t>
    </r>
  </si>
  <si>
    <r>
      <t>4. Laptop</t>
    </r>
    <r>
      <rPr>
        <sz val="11"/>
        <color theme="1"/>
        <rFont val="Calibri"/>
        <family val="2"/>
        <scheme val="minor"/>
      </rPr>
      <t xml:space="preserve"> – $ 1.111.487</t>
    </r>
  </si>
  <si>
    <r>
      <t>5. Rice</t>
    </r>
    <r>
      <rPr>
        <sz val="11"/>
        <color theme="1"/>
        <rFont val="Calibri"/>
        <family val="2"/>
        <scheme val="minor"/>
      </rPr>
      <t xml:space="preserve"> – $ 1.098.306</t>
    </r>
  </si>
  <si>
    <t>Insight :</t>
  </si>
  <si>
    <r>
      <t xml:space="preserve">Selisih penjualan antar produk relatif </t>
    </r>
    <r>
      <rPr>
        <b/>
        <sz val="11"/>
        <color theme="1"/>
        <rFont val="Calibri"/>
        <family val="2"/>
        <scheme val="minor"/>
      </rPr>
      <t>tipis</t>
    </r>
    <r>
      <rPr>
        <sz val="11"/>
        <color theme="1"/>
        <rFont val="Calibri"/>
        <family val="2"/>
        <scheme val="minor"/>
      </rPr>
      <t>, hanya sekitar ±$65 ribu dari peringkat 1 ke 5. Artinya, kontribusi setiap produk terhadap total penjualan cukup merata.</t>
    </r>
  </si>
  <si>
    <r>
      <t>Table</t>
    </r>
    <r>
      <rPr>
        <sz val="11"/>
        <color theme="1"/>
        <rFont val="Calibri"/>
        <family val="2"/>
        <scheme val="minor"/>
      </rPr>
      <t xml:space="preserve"> menjadi produk dengan penjualan tertinggi, menunjukkan demand tinggi di kategori furnitur.</t>
    </r>
  </si>
  <si>
    <r>
      <t xml:space="preserve">Menariknya, </t>
    </r>
    <r>
      <rPr>
        <b/>
        <sz val="11"/>
        <color theme="1"/>
        <rFont val="Calibri"/>
        <family val="2"/>
        <scheme val="minor"/>
      </rPr>
      <t>Lipstick</t>
    </r>
    <r>
      <rPr>
        <sz val="11"/>
        <color theme="1"/>
        <rFont val="Calibri"/>
        <family val="2"/>
        <scheme val="minor"/>
      </rPr>
      <t xml:space="preserve"> (produk kosmetik) bisa bersaing ketat dengan produk besar seperti </t>
    </r>
    <r>
      <rPr>
        <b/>
        <sz val="11"/>
        <color theme="1"/>
        <rFont val="Calibri"/>
        <family val="2"/>
        <scheme val="minor"/>
      </rPr>
      <t>Sofa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, ini menandakan adanya </t>
    </r>
    <r>
      <rPr>
        <b/>
        <sz val="11"/>
        <color theme="1"/>
        <rFont val="Calibri"/>
        <family val="2"/>
        <scheme val="minor"/>
      </rPr>
      <t>diversifikasi demand</t>
    </r>
    <r>
      <rPr>
        <sz val="11"/>
        <color theme="1"/>
        <rFont val="Calibri"/>
        <family val="2"/>
        <scheme val="minor"/>
      </rPr>
      <t xml:space="preserve"> yang sehat dari sisi kategori.</t>
    </r>
  </si>
  <si>
    <r>
      <t>Produk kebutuhan sehari-hari (</t>
    </r>
    <r>
      <rPr>
        <b/>
        <sz val="11"/>
        <color theme="1"/>
        <rFont val="Calibri"/>
        <family val="2"/>
        <scheme val="minor"/>
      </rPr>
      <t>Rice</t>
    </r>
    <r>
      <rPr>
        <sz val="11"/>
        <color theme="1"/>
        <rFont val="Calibri"/>
        <family val="2"/>
        <scheme val="minor"/>
      </rPr>
      <t xml:space="preserve">) juga masuk ke 5 besar, yang artinya ada </t>
    </r>
    <r>
      <rPr>
        <b/>
        <sz val="11"/>
        <color theme="1"/>
        <rFont val="Calibri"/>
        <family val="2"/>
        <scheme val="minor"/>
      </rPr>
      <t>perpaduan konsumsi primer dan sekunder</t>
    </r>
    <r>
      <rPr>
        <sz val="11"/>
        <color theme="1"/>
        <rFont val="Calibri"/>
        <family val="2"/>
        <scheme val="minor"/>
      </rPr>
      <t xml:space="preserve"> dalam pola pembelian pelanggan.</t>
    </r>
  </si>
  <si>
    <r>
      <t xml:space="preserve">Dari sisi strategi bisnis, perusahaan bisa fokus menjaga </t>
    </r>
    <r>
      <rPr>
        <b/>
        <sz val="11"/>
        <color theme="1"/>
        <rFont val="Calibri"/>
        <family val="2"/>
        <scheme val="minor"/>
      </rPr>
      <t>stock &amp; distribusi</t>
    </r>
    <r>
      <rPr>
        <sz val="11"/>
        <color theme="1"/>
        <rFont val="Calibri"/>
        <family val="2"/>
        <scheme val="minor"/>
      </rPr>
      <t xml:space="preserve"> pada kelima produk ini karena mereka adalah </t>
    </r>
    <r>
      <rPr>
        <b/>
        <sz val="11"/>
        <color theme="1"/>
        <rFont val="Calibri"/>
        <family val="2"/>
        <scheme val="minor"/>
      </rPr>
      <t>kontributor utama revenue</t>
    </r>
    <r>
      <rPr>
        <sz val="11"/>
        <color theme="1"/>
        <rFont val="Calibri"/>
        <family val="2"/>
        <scheme val="minor"/>
      </rPr>
      <t xml:space="preserve">. </t>
    </r>
  </si>
  <si>
    <t>Selain itu, mengamati perilaku pelanggan (misalnya, kenapa Lipstick bisa tinggi padahal beda kategori dengan Table/Sofa) bisa jadi peluang untuk cross-selling.</t>
  </si>
  <si>
    <t>Customer Segment</t>
  </si>
  <si>
    <t>Total SalesAmount</t>
  </si>
  <si>
    <t>Grand Total</t>
  </si>
  <si>
    <t xml:space="preserve">Insight : </t>
  </si>
  <si>
    <t>1. Distribusi Penjualan Relatif Merata</t>
  </si>
  <si>
    <r>
      <t>Wholesale</t>
    </r>
    <r>
      <rPr>
        <sz val="11"/>
        <color theme="1"/>
        <rFont val="Calibri"/>
        <family val="2"/>
        <scheme val="minor"/>
      </rPr>
      <t>: $ 3.686.204 (33.76%)</t>
    </r>
  </si>
  <si>
    <r>
      <t>Retail</t>
    </r>
    <r>
      <rPr>
        <sz val="11"/>
        <color theme="1"/>
        <rFont val="Calibri"/>
        <family val="2"/>
        <scheme val="minor"/>
      </rPr>
      <t>: $ 3.637.153 (33.32%)</t>
    </r>
  </si>
  <si>
    <r>
      <t>Online</t>
    </r>
    <r>
      <rPr>
        <sz val="11"/>
        <color theme="1"/>
        <rFont val="Calibri"/>
        <family val="2"/>
        <scheme val="minor"/>
      </rPr>
      <t>: $ 3.594.101 (sekitar 32.39%)</t>
    </r>
  </si>
  <si>
    <t>Perbedaannya kecil, selisih tertinggi (Wholesale vs Online) hanya ±$ 92 ribu atau ±2,5 %. Ini menunjukkan tidak ada segmen yang jauh lebih dominan; pendapatan tersebar hampir seimbang.</t>
  </si>
  <si>
    <t>2. Peluang Strategi Penjualan</t>
  </si>
  <si>
    <t>Karena kontribusi tiap segmen hampir setara, pertumbuhan bisa dicapai dengan menargetkan salah satu segmen secara lebih agresif, misalnya meningkatkan promosi Online untuk menyalip Wholesale.</t>
  </si>
  <si>
    <t>Fokus peningkatan layanan atau penawaran khusus di satu segmen dapat memberi dampak signifikan karena kontribusinya seimbang.</t>
  </si>
  <si>
    <t>3. Evaluasi Efektivitas Channel</t>
  </si>
  <si>
    <t>Retail dan Online hanya terpaut ±$ 43 ribu. Jika biaya operasional Online lebih rendah dibanding Retail, margin keuntungan dari Online mungkin lebih tinggi meski penjualannya sedikit lebih kecil.</t>
  </si>
  <si>
    <t>Analisis lebih lanjut sebaiknya melihat margin dan biaya akuisisi pelanggan per segmen.</t>
  </si>
  <si>
    <t>4. Rekomendasi</t>
  </si>
  <si>
    <r>
      <t>Periksa tren waktu</t>
    </r>
    <r>
      <rPr>
        <sz val="11"/>
        <color theme="1"/>
        <rFont val="Calibri"/>
        <family val="2"/>
        <scheme val="minor"/>
      </rPr>
      <t>: Apakah pola “hampir seimbang” ini konsisten dari bulan ke bulan atau hanya snapshot periode tertentu.</t>
    </r>
  </si>
  <si>
    <r>
      <t>Lihat profitabilitas</t>
    </r>
    <r>
      <rPr>
        <sz val="11"/>
        <color theme="1"/>
        <rFont val="Calibri"/>
        <family val="2"/>
        <scheme val="minor"/>
      </rPr>
      <t>: Total penjualan setara tidak selalu berarti profit setara—cek margin dan biaya distribusi.</t>
    </r>
  </si>
  <si>
    <t>Secara ringkas, data ini menunjukkan kinerja penjualan yang seimbang antar segmen, memberi fleksibilitas untuk fokus pada salah satu atau mengoptimalkan ketiganya sesuai tujuan bisnis.</t>
  </si>
  <si>
    <t>Payment Type</t>
  </si>
  <si>
    <t>Total NUmber of Transaction</t>
  </si>
  <si>
    <t xml:space="preserve">Jawaban : </t>
  </si>
  <si>
    <r>
      <t xml:space="preserve">Metode pembayaran </t>
    </r>
    <r>
      <rPr>
        <b/>
        <sz val="11"/>
        <color theme="1"/>
        <rFont val="Calibri"/>
        <family val="2"/>
        <scheme val="minor"/>
      </rPr>
      <t>paling sering digunakan pelanggan adalah Bank Transfer</t>
    </r>
    <r>
      <rPr>
        <sz val="11"/>
        <color theme="1"/>
        <rFont val="Calibri"/>
        <family val="2"/>
        <scheme val="minor"/>
      </rPr>
      <t xml:space="preserve">, dengan </t>
    </r>
    <r>
      <rPr>
        <b/>
        <sz val="11"/>
        <color theme="1"/>
        <rFont val="Calibri"/>
        <family val="2"/>
        <scheme val="minor"/>
      </rPr>
      <t>2.406 transaksi</t>
    </r>
    <r>
      <rPr>
        <sz val="11"/>
        <color theme="1"/>
        <rFont val="Calibri"/>
        <family val="2"/>
        <scheme val="minor"/>
      </rPr>
      <t xml:space="preserve"> dari total 9.500 transaksi.</t>
    </r>
  </si>
  <si>
    <t>Insight Penting</t>
  </si>
  <si>
    <t>1. Perbedaan Tipis antar Metode</t>
  </si>
  <si>
    <r>
      <t xml:space="preserve">Selisih antara metode tertinggi (Bank Transfer) dan terendah (Cash) hanya </t>
    </r>
    <r>
      <rPr>
        <b/>
        <sz val="11"/>
        <color theme="1"/>
        <rFont val="Calibri"/>
        <family val="2"/>
        <scheme val="minor"/>
      </rPr>
      <t>66 transaksi</t>
    </r>
    <r>
      <rPr>
        <sz val="11"/>
        <color theme="1"/>
        <rFont val="Calibri"/>
        <family val="2"/>
        <scheme val="minor"/>
      </rPr>
      <t xml:space="preserve"> atau ±0,7%.</t>
    </r>
  </si>
  <si>
    <r>
      <t xml:space="preserve">Artinya, pelanggan </t>
    </r>
    <r>
      <rPr>
        <b/>
        <sz val="11"/>
        <color theme="1"/>
        <rFont val="Calibri"/>
        <family val="2"/>
        <scheme val="minor"/>
      </rPr>
      <t>tidak memiliki preferensi yang jauh berbeda</t>
    </r>
    <r>
      <rPr>
        <sz val="11"/>
        <color theme="1"/>
        <rFont val="Calibri"/>
        <family val="2"/>
        <scheme val="minor"/>
      </rPr>
      <t>; semua metode relatif sama populer.</t>
    </r>
  </si>
  <si>
    <t>2. Kecenderungan Digital</t>
  </si>
  <si>
    <r>
      <t xml:space="preserve">Jika digabung, transaksi non-tunai (Bank Transfer + E-Wallet + Credit Card) mencapai &gt; </t>
    </r>
    <r>
      <rPr>
        <b/>
        <sz val="11"/>
        <color theme="1"/>
        <rFont val="Calibri"/>
        <family val="2"/>
        <scheme val="minor"/>
      </rPr>
      <t>75% dari total transaksi</t>
    </r>
    <r>
      <rPr>
        <sz val="11"/>
        <color theme="1"/>
        <rFont val="Calibri"/>
        <family val="2"/>
        <scheme val="minor"/>
      </rPr>
      <t>.</t>
    </r>
  </si>
  <si>
    <r>
      <t xml:space="preserve">Ini menunjukkan </t>
    </r>
    <r>
      <rPr>
        <b/>
        <sz val="11"/>
        <color theme="1"/>
        <rFont val="Calibri"/>
        <family val="2"/>
        <scheme val="minor"/>
      </rPr>
      <t>mayoritas pelanggan memilih pembayaran digital</t>
    </r>
    <r>
      <rPr>
        <sz val="11"/>
        <color theme="1"/>
        <rFont val="Calibri"/>
        <family val="2"/>
        <scheme val="minor"/>
      </rPr>
      <t>.</t>
    </r>
  </si>
  <si>
    <t>3. Peluang Bisnis</t>
  </si>
  <si>
    <r>
      <t xml:space="preserve">Karena semua metode seimbang, perusahaan bisa </t>
    </r>
    <r>
      <rPr>
        <b/>
        <sz val="11"/>
        <color theme="1"/>
        <rFont val="Calibri"/>
        <family val="2"/>
        <scheme val="minor"/>
      </rPr>
      <t>menawarkan promo lintas channel</t>
    </r>
    <r>
      <rPr>
        <sz val="11"/>
        <color theme="1"/>
        <rFont val="Calibri"/>
        <family val="2"/>
        <scheme val="minor"/>
      </rPr>
      <t xml:space="preserve"> tanpa khawatir mengabaikan mayoritas pengguna.</t>
    </r>
  </si>
  <si>
    <t>Namun, dengan Bank Transfer sedikit unggul, promosi atau loyalty program berbasis transfer bank dapat memberi dampak cepat.</t>
  </si>
  <si>
    <r>
      <t>Analisis biaya &amp; kecepatan settlement</t>
    </r>
    <r>
      <rPr>
        <sz val="11"/>
        <color theme="1"/>
        <rFont val="Calibri"/>
        <family val="2"/>
        <scheme val="minor"/>
      </rPr>
      <t xml:space="preserve"> per metode: bisa jadi E-Wallet lebih hemat biaya walau jumlahnya sedikit di bawah Bank Transfer.</t>
    </r>
  </si>
  <si>
    <r>
      <t>Segmentasi pelanggan</t>
    </r>
    <r>
      <rPr>
        <sz val="11"/>
        <color theme="1"/>
        <rFont val="Calibri"/>
        <family val="2"/>
        <scheme val="minor"/>
      </rPr>
      <t>: cek apakah metode tertentu lebih populer di kelompok umur atau wilayah tertentu untuk kampanye yang lebih tepat sasaran.</t>
    </r>
  </si>
  <si>
    <t>Kesimpulan:</t>
  </si>
  <si>
    <t xml:space="preserve">Bank Transfer menempati posisi teratas sebagai metode pembayaran paling sering digunakan, tetapi perbedaan dengan E-Wallet, Credit Card, dan Cash sangat kecil. </t>
  </si>
  <si>
    <t>Pelanggan terlihat fleksibel dan siap menggunakan berbagai metode, menandakan bahwa perusahaan sebaiknya tetap mendukung semua opsi pembayaran agar tidak kehilangan potensi penjualan.</t>
  </si>
  <si>
    <t>Row Labels</t>
  </si>
  <si>
    <t>Sum of SalesAmount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</si>
  <si>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</si>
  <si>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</si>
  <si>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</si>
  <si>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</si>
  <si>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</si>
  <si>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</si>
  <si>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</si>
  <si>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</si>
  <si>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</si>
  <si>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</si>
  <si>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</si>
  <si>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</si>
  <si>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</si>
  <si>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</si>
  <si>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Count of TransactionID</t>
  </si>
  <si>
    <t>Average Order Value</t>
  </si>
  <si>
    <t>Total Orders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</si>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</sst>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10" fontId="0" fillId="0" borderId="0" xfId="0" applyNumberFormat="1"/>
    <xf numFmtId="10" fontId="2" fillId="2" borderId="2" xfId="0" applyNumberFormat="1" applyFont="1" applyFill="1" applyBorder="1"/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2"/>
    </xf>
    <xf numFmtId="3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3" borderId="0" xfId="0" applyFill="1"/>
    <xf numFmtId="14" fontId="3" fillId="0" borderId="1" xfId="0" applyNumberFormat="1" applyFont="1" applyBorder="1" applyAlignment="1">
      <alignment horizontal="center" vertical="top"/>
    </xf>
    <xf numFmtId="14" fontId="4" fillId="0" borderId="0" xfId="0" applyNumberFormat="1" applyFont="1" applyAlignment="1">
      <alignment horizontal="right"/>
    </xf>
    <xf numFmtId="14" fontId="0" fillId="0" borderId="0" xfId="0" applyNumberFormat="1"/>
    <xf numFmtId="165" fontId="0" fillId="0" borderId="0" xfId="0" applyNumberFormat="1" applyAlignment="1">
      <alignment horizontal="left" indent="1"/>
    </xf>
    <xf numFmtId="165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8">
    <dxf>
      <numFmt numFmtId="1" formatCode="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alignment horizontal="center"/>
    </dxf>
    <dxf>
      <alignment horizontal="center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Dashboard.xlsx]Sales Trend!PivotTable9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Sales Trend (in millions)</a:t>
            </a:r>
          </a:p>
        </c:rich>
      </c:tx>
      <c:layout>
        <c:manualLayout>
          <c:xMode val="edge"/>
          <c:yMode val="edge"/>
          <c:x val="0.31917334948516052"/>
          <c:y val="2.6820047441780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'Sales Trend'!$A$4:$A$19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'Sales Trend'!$B$4:$B$19</c:f>
              <c:numCache>
                <c:formatCode>"$"#,##0</c:formatCode>
                <c:ptCount val="13"/>
                <c:pt idx="0">
                  <c:v>834870.32999999961</c:v>
                </c:pt>
                <c:pt idx="1">
                  <c:v>748590.9099999998</c:v>
                </c:pt>
                <c:pt idx="2">
                  <c:v>847088.69999999925</c:v>
                </c:pt>
                <c:pt idx="3">
                  <c:v>855469.73999999894</c:v>
                </c:pt>
                <c:pt idx="4">
                  <c:v>839025.15</c:v>
                </c:pt>
                <c:pt idx="5">
                  <c:v>837016.52999999921</c:v>
                </c:pt>
                <c:pt idx="6">
                  <c:v>840433.01000000082</c:v>
                </c:pt>
                <c:pt idx="7">
                  <c:v>851567.9099999998</c:v>
                </c:pt>
                <c:pt idx="8">
                  <c:v>818178.2900000005</c:v>
                </c:pt>
                <c:pt idx="9">
                  <c:v>887950.41</c:v>
                </c:pt>
                <c:pt idx="10">
                  <c:v>844988.62000000034</c:v>
                </c:pt>
                <c:pt idx="11">
                  <c:v>850816.28999999957</c:v>
                </c:pt>
                <c:pt idx="12">
                  <c:v>861461.45000000007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B-46C3-9915-609B4FB8537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695804752"/>
        <c:axId val="695810992"/>
      </c:lineChart>
      <c:catAx>
        <c:axId val="69580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10992"/>
        <c:crosses val="autoZero"/>
        <c:auto val="1"/>
        <c:lblAlgn val="ctr"/>
        <c:lblOffset val="100"/>
        <c:noMultiLvlLbl val="0"/>
      </c:catAx>
      <c:valAx>
        <c:axId val="695810992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047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Dashboard.xlsx]Top 5 Products with Highest Sal!PivotTable1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Top 5 Products with Highest Sales</a:t>
            </a:r>
            <a:endParaRPr lang="en-US" sz="16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3953660121138026"/>
          <c:y val="3.4112576760670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 with Highest Sal'!$B$3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Products with Highest Sal'!$A$4:$A$8</c:f>
              <c:strCache>
                <c:ptCount val="5"/>
                <c:pt idx="0">
                  <c:v>Table</c:v>
                </c:pt>
                <c:pt idx="1">
                  <c:v>Sofa</c:v>
                </c:pt>
                <c:pt idx="2">
                  <c:v>Lipstick</c:v>
                </c:pt>
                <c:pt idx="3">
                  <c:v>Laptop</c:v>
                </c:pt>
                <c:pt idx="4">
                  <c:v>Rice</c:v>
                </c:pt>
              </c:strCache>
            </c:strRef>
          </c:cat>
          <c:val>
            <c:numRef>
              <c:f>'Top 5 Products with Highest Sal'!$B$4:$B$8</c:f>
              <c:numCache>
                <c:formatCode>"$"#,##0</c:formatCode>
                <c:ptCount val="5"/>
                <c:pt idx="0">
                  <c:v>1163025.409999999</c:v>
                </c:pt>
                <c:pt idx="1">
                  <c:v>1127442.8400000001</c:v>
                </c:pt>
                <c:pt idx="2">
                  <c:v>1124621.4000000011</c:v>
                </c:pt>
                <c:pt idx="3">
                  <c:v>1111486.5300000003</c:v>
                </c:pt>
                <c:pt idx="4">
                  <c:v>1098305.7299999997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B-43F3-8326-C8274F8DF1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4462384"/>
        <c:axId val="624470664"/>
      </c:barChart>
      <c:catAx>
        <c:axId val="62446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70664"/>
        <c:crosses val="autoZero"/>
        <c:auto val="1"/>
        <c:lblAlgn val="ctr"/>
        <c:lblOffset val="100"/>
        <c:noMultiLvlLbl val="0"/>
      </c:catAx>
      <c:valAx>
        <c:axId val="624470664"/>
        <c:scaling>
          <c:orientation val="minMax"/>
          <c:min val="0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 Performance Dashboard.xlsx]Total Sales per Customer Segmen!PivotTable3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Total Sales per Customer Segment</a:t>
            </a:r>
          </a:p>
        </c:rich>
      </c:tx>
      <c:layout>
        <c:manualLayout>
          <c:xMode val="edge"/>
          <c:yMode val="edge"/>
          <c:x val="0.23103704105898012"/>
          <c:y val="4.9740965111804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2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Sales per Customer Segmen'!$B$3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07-4E36-B699-D34DC030AD6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07-4E36-B699-D34DC030AD6A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07-4E36-B699-D34DC030AD6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B07-4E36-B699-D34DC030AD6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B07-4E36-B699-D34DC030AD6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2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B07-4E36-B699-D34DC030AD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2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per Customer Segmen'!$A$4:$A$7</c:f>
              <c:strCache>
                <c:ptCount val="3"/>
                <c:pt idx="0">
                  <c:v>Wholesale</c:v>
                </c:pt>
                <c:pt idx="1">
                  <c:v>Retail</c:v>
                </c:pt>
                <c:pt idx="2">
                  <c:v>Online</c:v>
                </c:pt>
              </c:strCache>
            </c:strRef>
          </c:cat>
          <c:val>
            <c:numRef>
              <c:f>'Total Sales per Customer Segmen'!$B$4:$B$7</c:f>
              <c:numCache>
                <c:formatCode>"$"#,##0</c:formatCode>
                <c:ptCount val="3"/>
                <c:pt idx="0">
                  <c:v>3686203.6900000023</c:v>
                </c:pt>
                <c:pt idx="1">
                  <c:v>3637152.5299999849</c:v>
                </c:pt>
                <c:pt idx="2">
                  <c:v>3594101.1199999996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7-4E36-B699-D34DC030AD6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Dashboard.xlsx]Sales per Region!PivotTable10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Total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Region'!$A$4:$A$9</c:f>
              <c:strCache>
                <c:ptCount val="5"/>
                <c:pt idx="0">
                  <c:v>Bali</c:v>
                </c:pt>
                <c:pt idx="1">
                  <c:v>Jakarta</c:v>
                </c:pt>
                <c:pt idx="2">
                  <c:v>Bandung</c:v>
                </c:pt>
                <c:pt idx="3">
                  <c:v>Surabaya</c:v>
                </c:pt>
                <c:pt idx="4">
                  <c:v>Medan</c:v>
                </c:pt>
              </c:strCache>
            </c:strRef>
          </c:cat>
          <c:val>
            <c:numRef>
              <c:f>'Sales per Region'!$B$4:$B$9</c:f>
              <c:numCache>
                <c:formatCode>"$"#,##0</c:formatCode>
                <c:ptCount val="5"/>
                <c:pt idx="0">
                  <c:v>2207736.3599999994</c:v>
                </c:pt>
                <c:pt idx="1">
                  <c:v>2198379.5699999998</c:v>
                </c:pt>
                <c:pt idx="2">
                  <c:v>2198310.9600000009</c:v>
                </c:pt>
                <c:pt idx="3">
                  <c:v>2176231.919999999</c:v>
                </c:pt>
                <c:pt idx="4">
                  <c:v>2136798.5300000021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A-4258-ABA3-7852CFFA36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1653600"/>
        <c:axId val="561644480"/>
      </c:barChart>
      <c:catAx>
        <c:axId val="5616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44480"/>
        <c:crosses val="autoZero"/>
        <c:auto val="1"/>
        <c:lblAlgn val="ctr"/>
        <c:lblOffset val="100"/>
        <c:noMultiLvlLbl val="0"/>
      </c:catAx>
      <c:valAx>
        <c:axId val="56164448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Dashboard.xlsx]Total Number of Transactions by!PivotTable4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Total Number of Orders by Payment Type</a:t>
            </a:r>
            <a:endParaRPr lang="en-US" sz="12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1983601125206032"/>
          <c:y val="6.99769233684439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Number of Transactions by'!$B$3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Number of Transactions by'!$A$4:$A$8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E-Wallet</c:v>
                </c:pt>
                <c:pt idx="3">
                  <c:v>Bank Transfer</c:v>
                </c:pt>
              </c:strCache>
            </c:strRef>
          </c:cat>
          <c:val>
            <c:numRef>
              <c:f>'Total Number of Transactions by'!$B$4:$B$8</c:f>
              <c:numCache>
                <c:formatCode>General</c:formatCode>
                <c:ptCount val="4"/>
                <c:pt idx="0">
                  <c:v>2340</c:v>
                </c:pt>
                <c:pt idx="1">
                  <c:v>2372</c:v>
                </c:pt>
                <c:pt idx="2">
                  <c:v>2382</c:v>
                </c:pt>
                <c:pt idx="3">
                  <c:v>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9-455B-BDE9-79EFAF2FB4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37492784"/>
        <c:axId val="637488824"/>
      </c:barChart>
      <c:catAx>
        <c:axId val="63749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88824"/>
        <c:crosses val="autoZero"/>
        <c:auto val="1"/>
        <c:lblAlgn val="ctr"/>
        <c:lblOffset val="100"/>
        <c:noMultiLvlLbl val="0"/>
      </c:catAx>
      <c:valAx>
        <c:axId val="637488824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9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Dashboard.xlsx]Top 5 Products with the Most Or!PivotTable1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Top 5 Products with the Most Orders</a:t>
            </a:r>
          </a:p>
        </c:rich>
      </c:tx>
      <c:layout>
        <c:manualLayout>
          <c:xMode val="edge"/>
          <c:yMode val="edge"/>
          <c:x val="0.2067834689788475"/>
          <c:y val="5.4387522391739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 with the Most 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Products with the Most Or'!$A$4:$A$8</c:f>
              <c:strCache>
                <c:ptCount val="5"/>
                <c:pt idx="0">
                  <c:v>Lipstick</c:v>
                </c:pt>
                <c:pt idx="1">
                  <c:v>Phone</c:v>
                </c:pt>
                <c:pt idx="2">
                  <c:v>Milk</c:v>
                </c:pt>
                <c:pt idx="3">
                  <c:v>Laptop</c:v>
                </c:pt>
                <c:pt idx="4">
                  <c:v>Rice</c:v>
                </c:pt>
              </c:strCache>
            </c:strRef>
          </c:cat>
          <c:val>
            <c:numRef>
              <c:f>'Top 5 Products with the Most Or'!$B$4:$B$8</c:f>
              <c:numCache>
                <c:formatCode>General</c:formatCode>
                <c:ptCount val="5"/>
                <c:pt idx="0">
                  <c:v>966</c:v>
                </c:pt>
                <c:pt idx="1">
                  <c:v>953</c:v>
                </c:pt>
                <c:pt idx="2">
                  <c:v>953</c:v>
                </c:pt>
                <c:pt idx="3">
                  <c:v>952</c:v>
                </c:pt>
                <c:pt idx="4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5-42ED-A636-936A042067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4462384"/>
        <c:axId val="624470664"/>
      </c:barChart>
      <c:catAx>
        <c:axId val="62446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70664"/>
        <c:crosses val="autoZero"/>
        <c:auto val="1"/>
        <c:lblAlgn val="ctr"/>
        <c:lblOffset val="100"/>
        <c:noMultiLvlLbl val="0"/>
      </c:catAx>
      <c:valAx>
        <c:axId val="62447066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 Performance Dashboard.xlsx]Total Orders per Customer Segme!PivotTable3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>
                    <a:lumMod val="95000"/>
                    <a:lumOff val="5000"/>
                  </a:schemeClr>
                </a:solidFill>
              </a:rPr>
              <a:t>Total Orders per Customer Segment</a:t>
            </a:r>
          </a:p>
        </c:rich>
      </c:tx>
      <c:layout>
        <c:manualLayout>
          <c:xMode val="edge"/>
          <c:yMode val="edge"/>
          <c:x val="0.20413188976377955"/>
          <c:y val="4.2417815482502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5391F3-B027-48D8-BD4B-B012090A64DD}" type="CATEGORYNAME">
                  <a:rPr lang="en-US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BCA0F8C6-0206-4828-8401-62A973898B98}" type="VALUE">
                  <a:rPr lang="en-US" baseline="0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EE750D-5EC6-4AA9-AA4D-54CD1CECEBBA}" type="CATEGORYNAME">
                  <a:rPr lang="en-US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EC5A4033-2B88-4EE2-9393-270066543A5A}" type="VALUE">
                  <a:rPr lang="en-US" baseline="0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00F645B-F0F9-4245-9557-F0D167ABAF35}" type="CATEGORYNAME">
                  <a:rPr lang="en-US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2B65CCEF-6008-4659-B0C9-1B4D63422E70}" type="VALUE">
                  <a:rPr lang="en-US" baseline="0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5391F3-B027-48D8-BD4B-B012090A64DD}" type="CATEGORYNAME">
                  <a:rPr lang="en-US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BCA0F8C6-0206-4828-8401-62A973898B98}" type="VALUE">
                  <a:rPr lang="en-US" baseline="0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00F645B-F0F9-4245-9557-F0D167ABAF35}" type="CATEGORYNAME">
                  <a:rPr lang="en-US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2B65CCEF-6008-4659-B0C9-1B4D63422E70}" type="VALUE">
                  <a:rPr lang="en-US" baseline="0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EE750D-5EC6-4AA9-AA4D-54CD1CECEBBA}" type="CATEGORYNAME">
                  <a:rPr lang="en-US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EC5A4033-2B88-4EE2-9393-270066543A5A}" type="VALUE">
                  <a:rPr lang="en-US" baseline="0"/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5391F3-B027-48D8-BD4B-B012090A64DD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[CATEGORY NAME]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  <a:p>
                <a:pPr>
                  <a:defRPr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</a:t>
                </a:r>
                <a:fld id="{BCA0F8C6-0206-4828-8401-62A973898B98}" type="VALU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[VALUE]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00F645B-F0F9-4245-9557-F0D167ABAF35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[CATEGORY NAME]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  <a:p>
                <a:pPr>
                  <a:defRPr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</a:t>
                </a:r>
                <a:fld id="{2B65CCEF-6008-4659-B0C9-1B4D63422E70}" type="VALU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[VALUE]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EE750D-5EC6-4AA9-AA4D-54CD1CECEBBA}" type="CATEGORYNAM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[CATEGORY NAME]</a:t>
                </a:fld>
                <a:r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</a:t>
                </a:r>
                <a:fld id="{EC5A4033-2B88-4EE2-9393-270066543A5A}" type="VALUE">
                  <a:rPr lang="en-US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[VALUE]</a:t>
                </a:fld>
                <a:endParaRPr lang="en-US" baseline="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Orders per Customer Segme'!$B$3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88-46AE-9769-6349DBC4056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88-46AE-9769-6349DBC4056A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88-46AE-9769-6349DBC4056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B5391F3-B027-48D8-BD4B-B012090A64DD}" type="CATEGORYNAM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[CATEGORY NAME]</a:t>
                    </a:fld>
                    <a:endParaRPr lang="en-US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  <a:p>
                    <a:pPr>
                      <a:defRPr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defRPr>
                    </a:pPr>
                    <a:r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 </a:t>
                    </a:r>
                    <a:fld id="{BCA0F8C6-0206-4828-8401-62A973898B98}" type="VALUE"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F88-46AE-9769-6349DBC4056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00F645B-F0F9-4245-9557-F0D167ABAF35}" type="CATEGORYNAM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[CATEGORY NAME]</a:t>
                    </a:fld>
                    <a:endParaRPr lang="en-US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  <a:p>
                    <a:pPr>
                      <a:defRPr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defRPr>
                    </a:pPr>
                    <a:r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 </a:t>
                    </a:r>
                    <a:fld id="{2B65CCEF-6008-4659-B0C9-1B4D63422E70}" type="VALUE"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F88-46AE-9769-6349DBC4056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5EE750D-5EC6-4AA9-AA4D-54CD1CECEBBA}" type="CATEGORYNAM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 </a:t>
                    </a:r>
                    <a:fld id="{EC5A4033-2B88-4EE2-9393-270066543A5A}" type="VALUE">
                      <a:rPr lang="en-US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F88-46AE-9769-6349DBC405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Orders per Customer Segme'!$A$4:$A$7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'Total Orders per Customer Segme'!$B$4:$B$7</c:f>
              <c:numCache>
                <c:formatCode>General</c:formatCode>
                <c:ptCount val="3"/>
                <c:pt idx="0">
                  <c:v>3106</c:v>
                </c:pt>
                <c:pt idx="1">
                  <c:v>3168</c:v>
                </c:pt>
                <c:pt idx="2">
                  <c:v>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88-46AE-9769-6349DBC4056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Dashboard.xlsx]Orders Trend 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Orders Trend </a:t>
            </a:r>
          </a:p>
        </c:rich>
      </c:tx>
      <c:layout>
        <c:manualLayout>
          <c:xMode val="edge"/>
          <c:yMode val="edge"/>
          <c:x val="0.37047537982307133"/>
          <c:y val="3.5468652904873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'Orders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'Orders Trend '!$A$4:$A$19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'Orders Trend '!$B$4:$B$19</c:f>
              <c:numCache>
                <c:formatCode>0</c:formatCode>
                <c:ptCount val="13"/>
                <c:pt idx="0">
                  <c:v>744</c:v>
                </c:pt>
                <c:pt idx="1">
                  <c:v>672</c:v>
                </c:pt>
                <c:pt idx="2">
                  <c:v>744</c:v>
                </c:pt>
                <c:pt idx="3">
                  <c:v>720</c:v>
                </c:pt>
                <c:pt idx="4">
                  <c:v>744</c:v>
                </c:pt>
                <c:pt idx="5">
                  <c:v>720</c:v>
                </c:pt>
                <c:pt idx="6">
                  <c:v>744</c:v>
                </c:pt>
                <c:pt idx="7">
                  <c:v>744</c:v>
                </c:pt>
                <c:pt idx="8">
                  <c:v>720</c:v>
                </c:pt>
                <c:pt idx="9">
                  <c:v>744</c:v>
                </c:pt>
                <c:pt idx="10">
                  <c:v>720</c:v>
                </c:pt>
                <c:pt idx="11">
                  <c:v>744</c:v>
                </c:pt>
                <c:pt idx="12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B-4E3E-BD8F-B8724526B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695804752"/>
        <c:axId val="695810992"/>
      </c:lineChart>
      <c:catAx>
        <c:axId val="69580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10992"/>
        <c:crosses val="autoZero"/>
        <c:auto val="1"/>
        <c:lblAlgn val="ctr"/>
        <c:lblOffset val="100"/>
        <c:noMultiLvlLbl val="0"/>
      </c:catAx>
      <c:valAx>
        <c:axId val="69581099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047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Dashboard.xlsx]Sales Trend!PivotTable9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Sales Trend (in millions)</a:t>
            </a:r>
          </a:p>
        </c:rich>
      </c:tx>
      <c:layout>
        <c:manualLayout>
          <c:xMode val="edge"/>
          <c:yMode val="edge"/>
          <c:x val="1.1481156879929889E-2"/>
          <c:y val="2.681992337164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'Sales Trend'!$A$4:$A$19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'Sales Trend'!$B$4:$B$19</c:f>
              <c:numCache>
                <c:formatCode>"$"#,##0</c:formatCode>
                <c:ptCount val="13"/>
                <c:pt idx="0">
                  <c:v>834870.32999999961</c:v>
                </c:pt>
                <c:pt idx="1">
                  <c:v>748590.9099999998</c:v>
                </c:pt>
                <c:pt idx="2">
                  <c:v>847088.69999999925</c:v>
                </c:pt>
                <c:pt idx="3">
                  <c:v>855469.73999999894</c:v>
                </c:pt>
                <c:pt idx="4">
                  <c:v>839025.15</c:v>
                </c:pt>
                <c:pt idx="5">
                  <c:v>837016.52999999921</c:v>
                </c:pt>
                <c:pt idx="6">
                  <c:v>840433.01000000082</c:v>
                </c:pt>
                <c:pt idx="7">
                  <c:v>851567.9099999998</c:v>
                </c:pt>
                <c:pt idx="8">
                  <c:v>818178.2900000005</c:v>
                </c:pt>
                <c:pt idx="9">
                  <c:v>887950.41</c:v>
                </c:pt>
                <c:pt idx="10">
                  <c:v>844988.62000000034</c:v>
                </c:pt>
                <c:pt idx="11">
                  <c:v>850816.28999999957</c:v>
                </c:pt>
                <c:pt idx="12">
                  <c:v>861461.45000000007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9-4953-A8A5-14DA42EADC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695804752"/>
        <c:axId val="695810992"/>
      </c:lineChart>
      <c:catAx>
        <c:axId val="69580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10992"/>
        <c:crosses val="autoZero"/>
        <c:auto val="1"/>
        <c:lblAlgn val="ctr"/>
        <c:lblOffset val="100"/>
        <c:noMultiLvlLbl val="0"/>
      </c:catAx>
      <c:valAx>
        <c:axId val="695810992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047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Dashboard.xlsx]Orders Trend !PivotTable9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Sales Trend (in millions)</a:t>
            </a:r>
          </a:p>
        </c:rich>
      </c:tx>
      <c:layout>
        <c:manualLayout>
          <c:xMode val="edge"/>
          <c:yMode val="edge"/>
          <c:x val="1.1481156879929889E-2"/>
          <c:y val="2.681992337164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'Orders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'Orders Trend '!$A$4:$A$19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'Orders Trend '!$B$4:$B$19</c:f>
              <c:numCache>
                <c:formatCode>0</c:formatCode>
                <c:ptCount val="13"/>
                <c:pt idx="0">
                  <c:v>744</c:v>
                </c:pt>
                <c:pt idx="1">
                  <c:v>672</c:v>
                </c:pt>
                <c:pt idx="2">
                  <c:v>744</c:v>
                </c:pt>
                <c:pt idx="3">
                  <c:v>720</c:v>
                </c:pt>
                <c:pt idx="4">
                  <c:v>744</c:v>
                </c:pt>
                <c:pt idx="5">
                  <c:v>720</c:v>
                </c:pt>
                <c:pt idx="6">
                  <c:v>744</c:v>
                </c:pt>
                <c:pt idx="7">
                  <c:v>744</c:v>
                </c:pt>
                <c:pt idx="8">
                  <c:v>720</c:v>
                </c:pt>
                <c:pt idx="9">
                  <c:v>744</c:v>
                </c:pt>
                <c:pt idx="10">
                  <c:v>720</c:v>
                </c:pt>
                <c:pt idx="11">
                  <c:v>744</c:v>
                </c:pt>
                <c:pt idx="12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9A-4BF7-94E6-7EB5BD0E631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695804752"/>
        <c:axId val="695810992"/>
      </c:lineChart>
      <c:catAx>
        <c:axId val="69580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10992"/>
        <c:crosses val="autoZero"/>
        <c:auto val="1"/>
        <c:lblAlgn val="ctr"/>
        <c:lblOffset val="100"/>
        <c:noMultiLvlLbl val="0"/>
      </c:catAx>
      <c:valAx>
        <c:axId val="69581099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8047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Dashboard.xlsx]Sales per Region!PivotTable10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Region'!$A$4:$A$9</c:f>
              <c:strCache>
                <c:ptCount val="5"/>
                <c:pt idx="0">
                  <c:v>Bali</c:v>
                </c:pt>
                <c:pt idx="1">
                  <c:v>Jakarta</c:v>
                </c:pt>
                <c:pt idx="2">
                  <c:v>Bandung</c:v>
                </c:pt>
                <c:pt idx="3">
                  <c:v>Surabaya</c:v>
                </c:pt>
                <c:pt idx="4">
                  <c:v>Medan</c:v>
                </c:pt>
              </c:strCache>
            </c:strRef>
          </c:cat>
          <c:val>
            <c:numRef>
              <c:f>'Sales per Region'!$B$4:$B$9</c:f>
              <c:numCache>
                <c:formatCode>"$"#,##0</c:formatCode>
                <c:ptCount val="5"/>
                <c:pt idx="0">
                  <c:v>2207736.3599999994</c:v>
                </c:pt>
                <c:pt idx="1">
                  <c:v>2198379.5699999998</c:v>
                </c:pt>
                <c:pt idx="2">
                  <c:v>2198310.9600000009</c:v>
                </c:pt>
                <c:pt idx="3">
                  <c:v>2176231.919999999</c:v>
                </c:pt>
                <c:pt idx="4">
                  <c:v>2136798.5300000021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E-43EB-8F67-6D78A13BFA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1653600"/>
        <c:axId val="561644480"/>
      </c:barChart>
      <c:catAx>
        <c:axId val="5616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44480"/>
        <c:crosses val="autoZero"/>
        <c:auto val="1"/>
        <c:lblAlgn val="ctr"/>
        <c:lblOffset val="100"/>
        <c:noMultiLvlLbl val="0"/>
      </c:catAx>
      <c:valAx>
        <c:axId val="56164448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Dashboard.xlsx]Top 5 Products with Highest Sal!PivotTable1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5 Products with Highest Sales</a:t>
            </a:r>
            <a:endParaRPr lang="en-US" sz="1600" b="1"/>
          </a:p>
        </c:rich>
      </c:tx>
      <c:layout>
        <c:manualLayout>
          <c:xMode val="edge"/>
          <c:yMode val="edge"/>
          <c:x val="0.31313114892896454"/>
          <c:y val="6.6682715253062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 with Highest Sal'!$B$3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Products with Highest Sal'!$A$4:$A$8</c:f>
              <c:strCache>
                <c:ptCount val="5"/>
                <c:pt idx="0">
                  <c:v>Table</c:v>
                </c:pt>
                <c:pt idx="1">
                  <c:v>Sofa</c:v>
                </c:pt>
                <c:pt idx="2">
                  <c:v>Lipstick</c:v>
                </c:pt>
                <c:pt idx="3">
                  <c:v>Laptop</c:v>
                </c:pt>
                <c:pt idx="4">
                  <c:v>Rice</c:v>
                </c:pt>
              </c:strCache>
            </c:strRef>
          </c:cat>
          <c:val>
            <c:numRef>
              <c:f>'Top 5 Products with Highest Sal'!$B$4:$B$8</c:f>
              <c:numCache>
                <c:formatCode>"$"#,##0</c:formatCode>
                <c:ptCount val="5"/>
                <c:pt idx="0">
                  <c:v>1163025.409999999</c:v>
                </c:pt>
                <c:pt idx="1">
                  <c:v>1127442.8400000001</c:v>
                </c:pt>
                <c:pt idx="2">
                  <c:v>1124621.4000000011</c:v>
                </c:pt>
                <c:pt idx="3">
                  <c:v>1111486.5300000003</c:v>
                </c:pt>
                <c:pt idx="4">
                  <c:v>1098305.7299999997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D-4FA3-AFE3-FAEB2DAEDE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4462384"/>
        <c:axId val="624470664"/>
      </c:barChart>
      <c:catAx>
        <c:axId val="62446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70664"/>
        <c:crosses val="autoZero"/>
        <c:auto val="1"/>
        <c:lblAlgn val="ctr"/>
        <c:lblOffset val="100"/>
        <c:noMultiLvlLbl val="0"/>
      </c:catAx>
      <c:valAx>
        <c:axId val="624470664"/>
        <c:scaling>
          <c:orientation val="minMax"/>
          <c:min val="0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Dashboard.xlsx]Top 5 Products with the Most Or!PivotTable1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Top 5 Products with the Most Orders</a:t>
            </a:r>
          </a:p>
        </c:rich>
      </c:tx>
      <c:layout>
        <c:manualLayout>
          <c:xMode val="edge"/>
          <c:yMode val="edge"/>
          <c:x val="0.31313114892896454"/>
          <c:y val="6.6682715253062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 with the Most 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Products with the Most Or'!$A$4:$A$8</c:f>
              <c:strCache>
                <c:ptCount val="5"/>
                <c:pt idx="0">
                  <c:v>Lipstick</c:v>
                </c:pt>
                <c:pt idx="1">
                  <c:v>Phone</c:v>
                </c:pt>
                <c:pt idx="2">
                  <c:v>Milk</c:v>
                </c:pt>
                <c:pt idx="3">
                  <c:v>Laptop</c:v>
                </c:pt>
                <c:pt idx="4">
                  <c:v>Rice</c:v>
                </c:pt>
              </c:strCache>
            </c:strRef>
          </c:cat>
          <c:val>
            <c:numRef>
              <c:f>'Top 5 Products with the Most Or'!$B$4:$B$8</c:f>
              <c:numCache>
                <c:formatCode>General</c:formatCode>
                <c:ptCount val="5"/>
                <c:pt idx="0">
                  <c:v>966</c:v>
                </c:pt>
                <c:pt idx="1">
                  <c:v>953</c:v>
                </c:pt>
                <c:pt idx="2">
                  <c:v>953</c:v>
                </c:pt>
                <c:pt idx="3">
                  <c:v>952</c:v>
                </c:pt>
                <c:pt idx="4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B-41D1-9B7E-3174FBBDB6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4462384"/>
        <c:axId val="624470664"/>
      </c:barChart>
      <c:catAx>
        <c:axId val="62446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70664"/>
        <c:crosses val="autoZero"/>
        <c:auto val="1"/>
        <c:lblAlgn val="ctr"/>
        <c:lblOffset val="100"/>
        <c:noMultiLvlLbl val="0"/>
      </c:catAx>
      <c:valAx>
        <c:axId val="62447066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 Performance Dashboard.xlsx]Total Sales per Customer Segmen!PivotTable3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Sales per Customer Segmen'!$B$3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CFC-41F0-8C1D-71A92BE0E8C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FC-41F0-8C1D-71A92BE0E8C0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CFC-41F0-8C1D-71A92BE0E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per Customer Segmen'!$A$4:$A$7</c:f>
              <c:strCache>
                <c:ptCount val="3"/>
                <c:pt idx="0">
                  <c:v>Wholesale</c:v>
                </c:pt>
                <c:pt idx="1">
                  <c:v>Retail</c:v>
                </c:pt>
                <c:pt idx="2">
                  <c:v>Online</c:v>
                </c:pt>
              </c:strCache>
            </c:strRef>
          </c:cat>
          <c:val>
            <c:numRef>
              <c:f>'Total Sales per Customer Segmen'!$B$4:$B$7</c:f>
              <c:numCache>
                <c:formatCode>"$"#,##0</c:formatCode>
                <c:ptCount val="3"/>
                <c:pt idx="0">
                  <c:v>3686203.6900000023</c:v>
                </c:pt>
                <c:pt idx="1">
                  <c:v>3637152.5299999849</c:v>
                </c:pt>
                <c:pt idx="2">
                  <c:v>3594101.1199999996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C-41F0-8C1D-71A92BE0E8C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 Performance Dashboard.xlsx]Total Orders per Customer Segme!PivotTable3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 per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5391F3-B027-48D8-BD4B-B012090A64DD}" type="CATEGORYNAME">
                  <a:rPr lang="en-US"/>
                  <a:pPr>
                    <a:defRPr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>
                    <a:solidFill>
                      <a:schemeClr val="accent5">
                        <a:lumMod val="75000"/>
                      </a:schemeClr>
                    </a:solidFill>
                  </a:defRPr>
                </a:pPr>
                <a:r>
                  <a:rPr lang="en-US" baseline="0"/>
                  <a:t> </a:t>
                </a:r>
                <a:fld id="{BCA0F8C6-0206-4828-8401-62A973898B98}" type="VALUE">
                  <a:rPr lang="en-US" baseline="0"/>
                  <a:pPr>
                    <a:defRPr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5EE750D-5EC6-4AA9-AA4D-54CD1CECEBBA}" type="CATEGORYNAME">
                  <a:rPr lang="en-US"/>
                  <a:pPr>
                    <a:defRPr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t>[CATEGORY NAME]</a:t>
                </a:fld>
                <a:r>
                  <a:rPr lang="en-US" baseline="0"/>
                  <a:t> </a:t>
                </a:r>
                <a:fld id="{EC5A4033-2B88-4EE2-9393-270066543A5A}" type="VALUE">
                  <a:rPr lang="en-US" baseline="0"/>
                  <a:pPr>
                    <a:defRPr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00F645B-F0F9-4245-9557-F0D167ABAF35}" type="CATEGORYNAME">
                  <a:rPr lang="en-US"/>
                  <a:pPr>
                    <a:defRPr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>
                    <a:solidFill>
                      <a:schemeClr val="accent5">
                        <a:lumMod val="75000"/>
                      </a:schemeClr>
                    </a:solidFill>
                  </a:defRPr>
                </a:pPr>
                <a:r>
                  <a:rPr lang="en-US" baseline="0"/>
                  <a:t> </a:t>
                </a:r>
                <a:fld id="{2B65CCEF-6008-4659-B0C9-1B4D63422E70}" type="VALUE">
                  <a:rPr lang="en-US" baseline="0"/>
                  <a:pPr>
                    <a:defRPr>
                      <a:solidFill>
                        <a:schemeClr val="accent5">
                          <a:lumMod val="75000"/>
                        </a:schemeClr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Orders per Customer Segme'!$B$3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930-4B5F-8CDA-07C576A2A84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930-4B5F-8CDA-07C576A2A848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930-4B5F-8CDA-07C576A2A84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B5391F3-B027-48D8-BD4B-B012090A64DD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BCA0F8C6-0206-4828-8401-62A973898B9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5930-4B5F-8CDA-07C576A2A8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0F645B-F0F9-4245-9557-F0D167ABAF35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2B65CCEF-6008-4659-B0C9-1B4D63422E7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5930-4B5F-8CDA-07C576A2A8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5EE750D-5EC6-4AA9-AA4D-54CD1CECEBBA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 </a:t>
                    </a:r>
                    <a:fld id="{EC5A4033-2B88-4EE2-9393-270066543A5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5930-4B5F-8CDA-07C576A2A8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Orders per Customer Segme'!$A$4:$A$7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Wholesale</c:v>
                </c:pt>
              </c:strCache>
            </c:strRef>
          </c:cat>
          <c:val>
            <c:numRef>
              <c:f>'Total Orders per Customer Segme'!$B$4:$B$7</c:f>
              <c:numCache>
                <c:formatCode>General</c:formatCode>
                <c:ptCount val="3"/>
                <c:pt idx="0">
                  <c:v>3106</c:v>
                </c:pt>
                <c:pt idx="1">
                  <c:v>3168</c:v>
                </c:pt>
                <c:pt idx="2">
                  <c:v>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30-4B5F-8CDA-07C576A2A84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Performance Dashboard.xlsx]Total Number of Transactions by!PivotTable4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Number of Transactions by Payment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Number of Transactions by'!$B$3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Number of Transactions by'!$A$4:$A$8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E-Wallet</c:v>
                </c:pt>
                <c:pt idx="3">
                  <c:v>Bank Transfer</c:v>
                </c:pt>
              </c:strCache>
            </c:strRef>
          </c:cat>
          <c:val>
            <c:numRef>
              <c:f>'Total Number of Transactions by'!$B$4:$B$8</c:f>
              <c:numCache>
                <c:formatCode>General</c:formatCode>
                <c:ptCount val="4"/>
                <c:pt idx="0">
                  <c:v>2340</c:v>
                </c:pt>
                <c:pt idx="1">
                  <c:v>2372</c:v>
                </c:pt>
                <c:pt idx="2">
                  <c:v>2382</c:v>
                </c:pt>
                <c:pt idx="3">
                  <c:v>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6-4A27-AA2E-D8C491F39E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37492784"/>
        <c:axId val="637488824"/>
      </c:barChart>
      <c:catAx>
        <c:axId val="63749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88824"/>
        <c:crosses val="autoZero"/>
        <c:auto val="1"/>
        <c:lblAlgn val="ctr"/>
        <c:lblOffset val="100"/>
        <c:noMultiLvlLbl val="0"/>
      </c:catAx>
      <c:valAx>
        <c:axId val="637488824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9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5.svg"/><Relationship Id="rId5" Type="http://schemas.openxmlformats.org/officeDocument/2006/relationships/hyperlink" Target="#'Dashboard Orders'!A1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hyperlink" Target="#'Dashboard Sale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7.xml"/><Relationship Id="rId7" Type="http://schemas.openxmlformats.org/officeDocument/2006/relationships/image" Target="../media/image2.sv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1.png"/><Relationship Id="rId11" Type="http://schemas.openxmlformats.org/officeDocument/2006/relationships/image" Target="../media/image5.svg"/><Relationship Id="rId5" Type="http://schemas.openxmlformats.org/officeDocument/2006/relationships/hyperlink" Target="#'Dashboard Orders'!A1"/><Relationship Id="rId10" Type="http://schemas.openxmlformats.org/officeDocument/2006/relationships/image" Target="../media/image4.png"/><Relationship Id="rId4" Type="http://schemas.openxmlformats.org/officeDocument/2006/relationships/chart" Target="../charts/chart8.xml"/><Relationship Id="rId9" Type="http://schemas.openxmlformats.org/officeDocument/2006/relationships/hyperlink" Target="#'Dashboard Sales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325438</xdr:colOff>
      <xdr:row>0</xdr:row>
      <xdr:rowOff>127001</xdr:rowOff>
    </xdr:from>
    <xdr:to>
      <xdr:col>16</xdr:col>
      <xdr:colOff>452437</xdr:colOff>
      <xdr:row>5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3B991CD-26A5-317A-7472-687AFA9E6576}"/>
            </a:ext>
          </a:extLst>
        </xdr:cNvPr>
        <xdr:cNvSpPr/>
      </xdr:nvSpPr>
      <xdr:spPr>
        <a:xfrm>
          <a:off x="1955271" y="127001"/>
          <a:ext cx="9334499" cy="915457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4000"/>
            <a:t>Retail Performance Dashboard</a:t>
          </a:r>
        </a:p>
      </xdr:txBody>
    </xdr:sp>
    <xdr:clientData/>
  </xdr:twoCellAnchor>
  <xdr:twoCellAnchor>
    <xdr:from>
      <xdr:col>1</xdr:col>
      <xdr:colOff>365125</xdr:colOff>
      <xdr:row>13</xdr:row>
      <xdr:rowOff>31751</xdr:rowOff>
    </xdr:from>
    <xdr:to>
      <xdr:col>8</xdr:col>
      <xdr:colOff>325438</xdr:colOff>
      <xdr:row>30</xdr:row>
      <xdr:rowOff>87313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CC543AD-BDAA-2D84-381B-F0CDB52A709E}"/>
            </a:ext>
          </a:extLst>
        </xdr:cNvPr>
        <xdr:cNvSpPr/>
      </xdr:nvSpPr>
      <xdr:spPr>
        <a:xfrm>
          <a:off x="1994958" y="2370668"/>
          <a:ext cx="4257147" cy="31141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47625</xdr:colOff>
      <xdr:row>6</xdr:row>
      <xdr:rowOff>87313</xdr:rowOff>
    </xdr:from>
    <xdr:to>
      <xdr:col>16</xdr:col>
      <xdr:colOff>420687</xdr:colOff>
      <xdr:row>11</xdr:row>
      <xdr:rowOff>103187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DA5A5FC-013D-7308-CF10-87BB7851AB29}"/>
            </a:ext>
          </a:extLst>
        </xdr:cNvPr>
        <xdr:cNvSpPr/>
      </xdr:nvSpPr>
      <xdr:spPr>
        <a:xfrm>
          <a:off x="9043458" y="1166813"/>
          <a:ext cx="2214562" cy="9154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Average Order</a:t>
          </a:r>
          <a:r>
            <a:rPr lang="en-US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 Value</a:t>
          </a:r>
          <a:endParaRPr lang="en-US" sz="18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</xdr:col>
      <xdr:colOff>428625</xdr:colOff>
      <xdr:row>13</xdr:row>
      <xdr:rowOff>111124</xdr:rowOff>
    </xdr:from>
    <xdr:to>
      <xdr:col>8</xdr:col>
      <xdr:colOff>277812</xdr:colOff>
      <xdr:row>29</xdr:row>
      <xdr:rowOff>123825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23F5133-6954-4A5D-8CB8-4830EC3CE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492123</xdr:colOff>
      <xdr:row>13</xdr:row>
      <xdr:rowOff>31751</xdr:rowOff>
    </xdr:from>
    <xdr:to>
      <xdr:col>16</xdr:col>
      <xdr:colOff>428624</xdr:colOff>
      <xdr:row>30</xdr:row>
      <xdr:rowOff>87313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2385397-6DD2-7690-4AF7-B791EFE5C526}"/>
            </a:ext>
          </a:extLst>
        </xdr:cNvPr>
        <xdr:cNvSpPr/>
      </xdr:nvSpPr>
      <xdr:spPr>
        <a:xfrm>
          <a:off x="6418790" y="2370668"/>
          <a:ext cx="4847167" cy="31141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547686</xdr:colOff>
      <xdr:row>13</xdr:row>
      <xdr:rowOff>55565</xdr:rowOff>
    </xdr:from>
    <xdr:to>
      <xdr:col>16</xdr:col>
      <xdr:colOff>317499</xdr:colOff>
      <xdr:row>30</xdr:row>
      <xdr:rowOff>71439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1558C1A-B6F7-4BF2-B05F-1F15A216E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142875</xdr:colOff>
      <xdr:row>6</xdr:row>
      <xdr:rowOff>87313</xdr:rowOff>
    </xdr:from>
    <xdr:to>
      <xdr:col>12</xdr:col>
      <xdr:colOff>420687</xdr:colOff>
      <xdr:row>11</xdr:row>
      <xdr:rowOff>103187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A94344F-D6C3-545A-9377-E489ED5AD963}"/>
            </a:ext>
          </a:extLst>
        </xdr:cNvPr>
        <xdr:cNvSpPr/>
      </xdr:nvSpPr>
      <xdr:spPr>
        <a:xfrm>
          <a:off x="6683375" y="1166813"/>
          <a:ext cx="2119312" cy="9154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#</a:t>
          </a:r>
          <a:r>
            <a:rPr lang="en-US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 Total Orders</a:t>
          </a:r>
          <a:endParaRPr lang="en-US" sz="18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5</xdr:col>
      <xdr:colOff>238125</xdr:colOff>
      <xdr:row>6</xdr:row>
      <xdr:rowOff>87313</xdr:rowOff>
    </xdr:from>
    <xdr:to>
      <xdr:col>8</xdr:col>
      <xdr:colOff>515937</xdr:colOff>
      <xdr:row>11</xdr:row>
      <xdr:rowOff>103187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C5BDDA2-07C5-8708-462D-A67BDAB63E88}"/>
            </a:ext>
          </a:extLst>
        </xdr:cNvPr>
        <xdr:cNvSpPr/>
      </xdr:nvSpPr>
      <xdr:spPr>
        <a:xfrm>
          <a:off x="4323292" y="1166813"/>
          <a:ext cx="2119312" cy="9154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Total Quantity</a:t>
          </a:r>
        </a:p>
      </xdr:txBody>
    </xdr:sp>
    <xdr:clientData/>
  </xdr:twoCellAnchor>
  <xdr:twoCellAnchor>
    <xdr:from>
      <xdr:col>1</xdr:col>
      <xdr:colOff>349250</xdr:colOff>
      <xdr:row>6</xdr:row>
      <xdr:rowOff>87313</xdr:rowOff>
    </xdr:from>
    <xdr:to>
      <xdr:col>5</xdr:col>
      <xdr:colOff>15875</xdr:colOff>
      <xdr:row>11</xdr:row>
      <xdr:rowOff>103187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8E2CD19-32B8-7A3E-78B7-D3D720773FF2}"/>
            </a:ext>
          </a:extLst>
        </xdr:cNvPr>
        <xdr:cNvSpPr/>
      </xdr:nvSpPr>
      <xdr:spPr>
        <a:xfrm>
          <a:off x="1979083" y="1166813"/>
          <a:ext cx="2121959" cy="9154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Total Sales</a:t>
          </a:r>
        </a:p>
        <a:p>
          <a:pPr algn="ctr"/>
          <a:endParaRPr lang="en-US" sz="24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</xdr:col>
      <xdr:colOff>539751</xdr:colOff>
      <xdr:row>8</xdr:row>
      <xdr:rowOff>119063</xdr:rowOff>
    </xdr:from>
    <xdr:to>
      <xdr:col>4</xdr:col>
      <xdr:colOff>515938</xdr:colOff>
      <xdr:row>10</xdr:row>
      <xdr:rowOff>166688</xdr:rowOff>
    </xdr:to>
    <xdr:sp macro="" textlink="'Total Sales'!A4">
      <xdr:nvSpPr>
        <xdr:cNvPr id="6" name="TextBox 5">
          <a:extLst>
            <a:ext uri="{FF2B5EF4-FFF2-40B4-BE49-F238E27FC236}">
              <a16:creationId xmlns:a16="http://schemas.microsoft.com/office/drawing/2014/main" id="{63C60E0A-0EE1-D201-5AAA-F3B23BA8B946}"/>
            </a:ext>
          </a:extLst>
        </xdr:cNvPr>
        <xdr:cNvSpPr txBox="1"/>
      </xdr:nvSpPr>
      <xdr:spPr>
        <a:xfrm>
          <a:off x="2169584" y="1558396"/>
          <a:ext cx="1817687" cy="40745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A87609C-F0B2-42F7-868B-525A0BED5243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$10,917,457</a:t>
          </a:fld>
          <a:endParaRPr lang="en-US" sz="2400" b="1"/>
        </a:p>
      </xdr:txBody>
    </xdr:sp>
    <xdr:clientData/>
  </xdr:twoCellAnchor>
  <xdr:twoCellAnchor>
    <xdr:from>
      <xdr:col>5</xdr:col>
      <xdr:colOff>412750</xdr:colOff>
      <xdr:row>8</xdr:row>
      <xdr:rowOff>134938</xdr:rowOff>
    </xdr:from>
    <xdr:to>
      <xdr:col>8</xdr:col>
      <xdr:colOff>277812</xdr:colOff>
      <xdr:row>11</xdr:row>
      <xdr:rowOff>0</xdr:rowOff>
    </xdr:to>
    <xdr:sp macro="" textlink="'Total Quantity'!R18">
      <xdr:nvSpPr>
        <xdr:cNvPr id="9" name="TextBox 8">
          <a:extLst>
            <a:ext uri="{FF2B5EF4-FFF2-40B4-BE49-F238E27FC236}">
              <a16:creationId xmlns:a16="http://schemas.microsoft.com/office/drawing/2014/main" id="{250C1D8F-97B2-4D8B-A9F3-6067E4C880C4}"/>
            </a:ext>
          </a:extLst>
        </xdr:cNvPr>
        <xdr:cNvSpPr txBox="1"/>
      </xdr:nvSpPr>
      <xdr:spPr>
        <a:xfrm>
          <a:off x="4497917" y="1574271"/>
          <a:ext cx="1706562" cy="40481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378640-3B89-4B3A-8660-876E313F579A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48,177</a:t>
          </a:fld>
          <a:endParaRPr lang="en-US" sz="2400" b="1"/>
        </a:p>
      </xdr:txBody>
    </xdr:sp>
    <xdr:clientData/>
  </xdr:twoCellAnchor>
  <xdr:twoCellAnchor>
    <xdr:from>
      <xdr:col>9</xdr:col>
      <xdr:colOff>404812</xdr:colOff>
      <xdr:row>8</xdr:row>
      <xdr:rowOff>142875</xdr:rowOff>
    </xdr:from>
    <xdr:to>
      <xdr:col>12</xdr:col>
      <xdr:colOff>269874</xdr:colOff>
      <xdr:row>11</xdr:row>
      <xdr:rowOff>7937</xdr:rowOff>
    </xdr:to>
    <xdr:sp macro="" textlink="'Total Orders'!A4">
      <xdr:nvSpPr>
        <xdr:cNvPr id="10" name="TextBox 9">
          <a:extLst>
            <a:ext uri="{FF2B5EF4-FFF2-40B4-BE49-F238E27FC236}">
              <a16:creationId xmlns:a16="http://schemas.microsoft.com/office/drawing/2014/main" id="{5F555E2C-03FD-4BC9-9AD6-7584DA5DCE64}"/>
            </a:ext>
          </a:extLst>
        </xdr:cNvPr>
        <xdr:cNvSpPr txBox="1"/>
      </xdr:nvSpPr>
      <xdr:spPr>
        <a:xfrm>
          <a:off x="6945312" y="1582208"/>
          <a:ext cx="1706562" cy="40481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A6ED157-D855-48F5-87A2-333A675BBB16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9,500</a:t>
          </a:fld>
          <a:endParaRPr lang="en-US" sz="2400" b="1"/>
        </a:p>
      </xdr:txBody>
    </xdr:sp>
    <xdr:clientData/>
  </xdr:twoCellAnchor>
  <xdr:twoCellAnchor>
    <xdr:from>
      <xdr:col>13</xdr:col>
      <xdr:colOff>317500</xdr:colOff>
      <xdr:row>8</xdr:row>
      <xdr:rowOff>119063</xdr:rowOff>
    </xdr:from>
    <xdr:to>
      <xdr:col>16</xdr:col>
      <xdr:colOff>182562</xdr:colOff>
      <xdr:row>10</xdr:row>
      <xdr:rowOff>166688</xdr:rowOff>
    </xdr:to>
    <xdr:sp macro="" textlink="'Average Order Value'!B3">
      <xdr:nvSpPr>
        <xdr:cNvPr id="13" name="TextBox 12">
          <a:extLst>
            <a:ext uri="{FF2B5EF4-FFF2-40B4-BE49-F238E27FC236}">
              <a16:creationId xmlns:a16="http://schemas.microsoft.com/office/drawing/2014/main" id="{16544740-A79F-4BEA-B04C-13EE3905CF4B}"/>
            </a:ext>
          </a:extLst>
        </xdr:cNvPr>
        <xdr:cNvSpPr txBox="1"/>
      </xdr:nvSpPr>
      <xdr:spPr>
        <a:xfrm>
          <a:off x="9313333" y="1558396"/>
          <a:ext cx="1706562" cy="40745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B9AC97A-A53A-480E-A189-CC009E80B063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$1,149</a:t>
          </a:fld>
          <a:endParaRPr lang="en-US" sz="2400" b="1"/>
        </a:p>
      </xdr:txBody>
    </xdr:sp>
    <xdr:clientData/>
  </xdr:twoCellAnchor>
  <xdr:twoCellAnchor>
    <xdr:from>
      <xdr:col>1</xdr:col>
      <xdr:colOff>396875</xdr:colOff>
      <xdr:row>31</xdr:row>
      <xdr:rowOff>47626</xdr:rowOff>
    </xdr:from>
    <xdr:to>
      <xdr:col>8</xdr:col>
      <xdr:colOff>357187</xdr:colOff>
      <xdr:row>48</xdr:row>
      <xdr:rowOff>103188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5DA76FE-525C-8AEF-3C7F-A2406985F85B}"/>
            </a:ext>
          </a:extLst>
        </xdr:cNvPr>
        <xdr:cNvSpPr/>
      </xdr:nvSpPr>
      <xdr:spPr>
        <a:xfrm>
          <a:off x="2026708" y="5625043"/>
          <a:ext cx="4257146" cy="31141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507999</xdr:colOff>
      <xdr:row>31</xdr:row>
      <xdr:rowOff>47627</xdr:rowOff>
    </xdr:from>
    <xdr:to>
      <xdr:col>16</xdr:col>
      <xdr:colOff>420687</xdr:colOff>
      <xdr:row>48</xdr:row>
      <xdr:rowOff>103189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D58F8E2-FEA9-4E7A-0821-823928621EFC}"/>
            </a:ext>
          </a:extLst>
        </xdr:cNvPr>
        <xdr:cNvSpPr/>
      </xdr:nvSpPr>
      <xdr:spPr>
        <a:xfrm>
          <a:off x="6434666" y="5625044"/>
          <a:ext cx="4823354" cy="31141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571499</xdr:colOff>
      <xdr:row>31</xdr:row>
      <xdr:rowOff>79377</xdr:rowOff>
    </xdr:from>
    <xdr:to>
      <xdr:col>16</xdr:col>
      <xdr:colOff>396875</xdr:colOff>
      <xdr:row>48</xdr:row>
      <xdr:rowOff>39688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5E65C88-1D38-4A59-B34E-774B8508D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349250</xdr:colOff>
      <xdr:row>40</xdr:row>
      <xdr:rowOff>0</xdr:rowOff>
    </xdr:from>
    <xdr:to>
      <xdr:col>12</xdr:col>
      <xdr:colOff>385762</xdr:colOff>
      <xdr:row>41</xdr:row>
      <xdr:rowOff>96837</xdr:rowOff>
    </xdr:to>
    <xdr:sp macro="" textlink="$C$6">
      <xdr:nvSpPr>
        <xdr:cNvPr id="33" name="TextBox 32">
          <a:extLst>
            <a:ext uri="{FF2B5EF4-FFF2-40B4-BE49-F238E27FC236}">
              <a16:creationId xmlns:a16="http://schemas.microsoft.com/office/drawing/2014/main" id="{9B76D26F-F998-4E15-8FBE-1320D642674E}"/>
            </a:ext>
          </a:extLst>
        </xdr:cNvPr>
        <xdr:cNvSpPr txBox="1"/>
      </xdr:nvSpPr>
      <xdr:spPr>
        <a:xfrm>
          <a:off x="8096250" y="7302500"/>
          <a:ext cx="6477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A186D1-1A6E-4A68-83D4-9A711B155A48}" type="TxLink">
            <a:rPr lang="en-US" sz="1100" b="0" i="0" u="none" strike="noStrike">
              <a:solidFill>
                <a:schemeClr val="tx2">
                  <a:lumMod val="95000"/>
                  <a:lumOff val="5000"/>
                </a:schemeClr>
              </a:solidFill>
              <a:latin typeface="Calibri"/>
              <a:ea typeface="Calibri"/>
              <a:cs typeface="Calibri"/>
            </a:rPr>
            <a:t> </a:t>
          </a:fld>
          <a:endParaRPr lang="en-US" sz="1100">
            <a:solidFill>
              <a:schemeClr val="tx2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11</xdr:col>
      <xdr:colOff>293688</xdr:colOff>
      <xdr:row>39</xdr:row>
      <xdr:rowOff>87312</xdr:rowOff>
    </xdr:from>
    <xdr:to>
      <xdr:col>12</xdr:col>
      <xdr:colOff>330200</xdr:colOff>
      <xdr:row>41</xdr:row>
      <xdr:rowOff>1587</xdr:rowOff>
    </xdr:to>
    <xdr:sp macro="" textlink="'Total Sales per Customer Segmen'!$C$6">
      <xdr:nvSpPr>
        <xdr:cNvPr id="34" name="TextBox 33">
          <a:extLst>
            <a:ext uri="{FF2B5EF4-FFF2-40B4-BE49-F238E27FC236}">
              <a16:creationId xmlns:a16="http://schemas.microsoft.com/office/drawing/2014/main" id="{D4B4A1C2-69E4-446C-BC71-1E682B0BA947}"/>
            </a:ext>
          </a:extLst>
        </xdr:cNvPr>
        <xdr:cNvSpPr txBox="1"/>
      </xdr:nvSpPr>
      <xdr:spPr>
        <a:xfrm>
          <a:off x="8061855" y="7104062"/>
          <a:ext cx="650345" cy="27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339BC72-057B-4E20-B0B0-386FC3E0214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32.92%</a:t>
          </a:fld>
          <a:endParaRPr lang="en-US" sz="1100"/>
        </a:p>
      </xdr:txBody>
    </xdr:sp>
    <xdr:clientData/>
  </xdr:twoCellAnchor>
  <xdr:twoCellAnchor>
    <xdr:from>
      <xdr:col>13</xdr:col>
      <xdr:colOff>65088</xdr:colOff>
      <xdr:row>39</xdr:row>
      <xdr:rowOff>80963</xdr:rowOff>
    </xdr:from>
    <xdr:to>
      <xdr:col>14</xdr:col>
      <xdr:colOff>101600</xdr:colOff>
      <xdr:row>40</xdr:row>
      <xdr:rowOff>177801</xdr:rowOff>
    </xdr:to>
    <xdr:sp macro="" textlink="'Total Sales per Customer Segmen'!$C$4">
      <xdr:nvSpPr>
        <xdr:cNvPr id="35" name="TextBox 34">
          <a:extLst>
            <a:ext uri="{FF2B5EF4-FFF2-40B4-BE49-F238E27FC236}">
              <a16:creationId xmlns:a16="http://schemas.microsoft.com/office/drawing/2014/main" id="{08BF2223-A046-46CC-BB6E-589DAC03E013}"/>
            </a:ext>
          </a:extLst>
        </xdr:cNvPr>
        <xdr:cNvSpPr txBox="1"/>
      </xdr:nvSpPr>
      <xdr:spPr>
        <a:xfrm>
          <a:off x="9060921" y="7097713"/>
          <a:ext cx="650346" cy="276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1A4CD6A-80BB-4318-8A79-347066EDA2AA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33.76%</a:t>
          </a:fld>
          <a:endParaRPr lang="en-US" sz="1100"/>
        </a:p>
      </xdr:txBody>
    </xdr:sp>
    <xdr:clientData/>
  </xdr:twoCellAnchor>
  <xdr:twoCellAnchor>
    <xdr:from>
      <xdr:col>12</xdr:col>
      <xdr:colOff>174625</xdr:colOff>
      <xdr:row>43</xdr:row>
      <xdr:rowOff>31750</xdr:rowOff>
    </xdr:from>
    <xdr:to>
      <xdr:col>13</xdr:col>
      <xdr:colOff>211138</xdr:colOff>
      <xdr:row>44</xdr:row>
      <xdr:rowOff>128588</xdr:rowOff>
    </xdr:to>
    <xdr:sp macro="" textlink="'Total Sales per Customer Segmen'!$C$5">
      <xdr:nvSpPr>
        <xdr:cNvPr id="36" name="TextBox 35">
          <a:extLst>
            <a:ext uri="{FF2B5EF4-FFF2-40B4-BE49-F238E27FC236}">
              <a16:creationId xmlns:a16="http://schemas.microsoft.com/office/drawing/2014/main" id="{683A4D45-FC17-4CC0-B097-16E99C3B56BF}"/>
            </a:ext>
          </a:extLst>
        </xdr:cNvPr>
        <xdr:cNvSpPr txBox="1"/>
      </xdr:nvSpPr>
      <xdr:spPr>
        <a:xfrm>
          <a:off x="8556625" y="7768167"/>
          <a:ext cx="650346" cy="276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F093C6D-94F7-4C44-A3ED-B3FFDBA7AB7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33.32%</a:t>
          </a:fld>
          <a:endParaRPr lang="en-US" sz="1100"/>
        </a:p>
      </xdr:txBody>
    </xdr:sp>
    <xdr:clientData/>
  </xdr:twoCellAnchor>
  <xdr:twoCellAnchor>
    <xdr:from>
      <xdr:col>1</xdr:col>
      <xdr:colOff>396876</xdr:colOff>
      <xdr:row>31</xdr:row>
      <xdr:rowOff>71437</xdr:rowOff>
    </xdr:from>
    <xdr:to>
      <xdr:col>8</xdr:col>
      <xdr:colOff>317501</xdr:colOff>
      <xdr:row>48</xdr:row>
      <xdr:rowOff>79375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C376B0A-8B51-4993-9951-33068FCF5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271463</xdr:colOff>
      <xdr:row>20</xdr:row>
      <xdr:rowOff>168276</xdr:rowOff>
    </xdr:from>
    <xdr:to>
      <xdr:col>0</xdr:col>
      <xdr:colOff>1185863</xdr:colOff>
      <xdr:row>25</xdr:row>
      <xdr:rowOff>169863</xdr:rowOff>
    </xdr:to>
    <xdr:pic>
      <xdr:nvPicPr>
        <xdr:cNvPr id="39" name="Graphic 38" descr="Shopping cart outlin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A3C285-B162-4D1F-A09C-2B11E2A4E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71463" y="381952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246062</xdr:colOff>
      <xdr:row>0</xdr:row>
      <xdr:rowOff>166688</xdr:rowOff>
    </xdr:from>
    <xdr:to>
      <xdr:col>0</xdr:col>
      <xdr:colOff>1373187</xdr:colOff>
      <xdr:row>7</xdr:row>
      <xdr:rowOff>15875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FBC31EA-2804-4865-BC6C-0F1A4B5E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062" y="166688"/>
          <a:ext cx="1127125" cy="1127125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317501</xdr:colOff>
      <xdr:row>14</xdr:row>
      <xdr:rowOff>23813</xdr:rowOff>
    </xdr:from>
    <xdr:to>
      <xdr:col>0</xdr:col>
      <xdr:colOff>1231901</xdr:colOff>
      <xdr:row>19</xdr:row>
      <xdr:rowOff>25400</xdr:rowOff>
    </xdr:to>
    <xdr:pic>
      <xdr:nvPicPr>
        <xdr:cNvPr id="42" name="Graphic 41" descr="Wallet outlin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7463B7F-70F1-7493-E453-59093FE68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17501" y="2579688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325438</xdr:colOff>
      <xdr:row>0</xdr:row>
      <xdr:rowOff>127001</xdr:rowOff>
    </xdr:from>
    <xdr:to>
      <xdr:col>16</xdr:col>
      <xdr:colOff>452437</xdr:colOff>
      <xdr:row>5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77B9E2-1756-4907-A8A4-F5D998DF82F6}"/>
            </a:ext>
          </a:extLst>
        </xdr:cNvPr>
        <xdr:cNvSpPr/>
      </xdr:nvSpPr>
      <xdr:spPr>
        <a:xfrm>
          <a:off x="1955271" y="127001"/>
          <a:ext cx="9334499" cy="915457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4000"/>
            <a:t>Retail Performance Dashboard</a:t>
          </a:r>
        </a:p>
      </xdr:txBody>
    </xdr:sp>
    <xdr:clientData/>
  </xdr:twoCellAnchor>
  <xdr:twoCellAnchor>
    <xdr:from>
      <xdr:col>1</xdr:col>
      <xdr:colOff>365125</xdr:colOff>
      <xdr:row>13</xdr:row>
      <xdr:rowOff>31751</xdr:rowOff>
    </xdr:from>
    <xdr:to>
      <xdr:col>8</xdr:col>
      <xdr:colOff>325438</xdr:colOff>
      <xdr:row>30</xdr:row>
      <xdr:rowOff>87313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0513A4F-85CE-4132-898A-064E4C619C94}"/>
            </a:ext>
          </a:extLst>
        </xdr:cNvPr>
        <xdr:cNvSpPr/>
      </xdr:nvSpPr>
      <xdr:spPr>
        <a:xfrm>
          <a:off x="1994958" y="2370668"/>
          <a:ext cx="4257147" cy="31141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47625</xdr:colOff>
      <xdr:row>6</xdr:row>
      <xdr:rowOff>87313</xdr:rowOff>
    </xdr:from>
    <xdr:to>
      <xdr:col>16</xdr:col>
      <xdr:colOff>420687</xdr:colOff>
      <xdr:row>11</xdr:row>
      <xdr:rowOff>103187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CAE0F96-B75A-4429-8989-53DC31213268}"/>
            </a:ext>
          </a:extLst>
        </xdr:cNvPr>
        <xdr:cNvSpPr/>
      </xdr:nvSpPr>
      <xdr:spPr>
        <a:xfrm>
          <a:off x="9043458" y="1166813"/>
          <a:ext cx="2214562" cy="9154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Average Order</a:t>
          </a:r>
          <a:r>
            <a:rPr lang="en-US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 Value</a:t>
          </a:r>
          <a:endParaRPr lang="en-US" sz="18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8</xdr:col>
      <xdr:colOff>492123</xdr:colOff>
      <xdr:row>13</xdr:row>
      <xdr:rowOff>31751</xdr:rowOff>
    </xdr:from>
    <xdr:to>
      <xdr:col>16</xdr:col>
      <xdr:colOff>428624</xdr:colOff>
      <xdr:row>30</xdr:row>
      <xdr:rowOff>87313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2DB33E-B851-4712-A778-F2FFB7054193}"/>
            </a:ext>
          </a:extLst>
        </xdr:cNvPr>
        <xdr:cNvSpPr/>
      </xdr:nvSpPr>
      <xdr:spPr>
        <a:xfrm>
          <a:off x="6418790" y="2370668"/>
          <a:ext cx="4847167" cy="31141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142875</xdr:colOff>
      <xdr:row>6</xdr:row>
      <xdr:rowOff>87313</xdr:rowOff>
    </xdr:from>
    <xdr:to>
      <xdr:col>12</xdr:col>
      <xdr:colOff>420687</xdr:colOff>
      <xdr:row>11</xdr:row>
      <xdr:rowOff>103187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419851E-ABCB-4419-B648-6F36C7BACB03}"/>
            </a:ext>
          </a:extLst>
        </xdr:cNvPr>
        <xdr:cNvSpPr/>
      </xdr:nvSpPr>
      <xdr:spPr>
        <a:xfrm>
          <a:off x="6683375" y="1166813"/>
          <a:ext cx="2119312" cy="9154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#</a:t>
          </a:r>
          <a:r>
            <a:rPr lang="en-US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 Total Orders</a:t>
          </a:r>
          <a:endParaRPr lang="en-US" sz="18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5</xdr:col>
      <xdr:colOff>238125</xdr:colOff>
      <xdr:row>6</xdr:row>
      <xdr:rowOff>87313</xdr:rowOff>
    </xdr:from>
    <xdr:to>
      <xdr:col>8</xdr:col>
      <xdr:colOff>515937</xdr:colOff>
      <xdr:row>11</xdr:row>
      <xdr:rowOff>103187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18650E3-1E51-4C5C-B308-B701F8DCC71B}"/>
            </a:ext>
          </a:extLst>
        </xdr:cNvPr>
        <xdr:cNvSpPr/>
      </xdr:nvSpPr>
      <xdr:spPr>
        <a:xfrm>
          <a:off x="4323292" y="1166813"/>
          <a:ext cx="2119312" cy="9154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Total Quantity</a:t>
          </a:r>
        </a:p>
      </xdr:txBody>
    </xdr:sp>
    <xdr:clientData/>
  </xdr:twoCellAnchor>
  <xdr:twoCellAnchor>
    <xdr:from>
      <xdr:col>1</xdr:col>
      <xdr:colOff>349250</xdr:colOff>
      <xdr:row>6</xdr:row>
      <xdr:rowOff>87313</xdr:rowOff>
    </xdr:from>
    <xdr:to>
      <xdr:col>5</xdr:col>
      <xdr:colOff>15875</xdr:colOff>
      <xdr:row>11</xdr:row>
      <xdr:rowOff>103187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C40187C-7293-47DD-8E1E-F8F146634422}"/>
            </a:ext>
          </a:extLst>
        </xdr:cNvPr>
        <xdr:cNvSpPr/>
      </xdr:nvSpPr>
      <xdr:spPr>
        <a:xfrm>
          <a:off x="1979083" y="1166813"/>
          <a:ext cx="2121959" cy="9154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>
                  <a:lumMod val="95000"/>
                  <a:lumOff val="5000"/>
                </a:schemeClr>
              </a:solidFill>
            </a:rPr>
            <a:t>Total Sales</a:t>
          </a:r>
        </a:p>
        <a:p>
          <a:pPr algn="ctr"/>
          <a:endParaRPr lang="en-US" sz="24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</xdr:col>
      <xdr:colOff>539751</xdr:colOff>
      <xdr:row>8</xdr:row>
      <xdr:rowOff>119063</xdr:rowOff>
    </xdr:from>
    <xdr:to>
      <xdr:col>4</xdr:col>
      <xdr:colOff>515938</xdr:colOff>
      <xdr:row>10</xdr:row>
      <xdr:rowOff>166688</xdr:rowOff>
    </xdr:to>
    <xdr:sp macro="" textlink="'Total Sales'!A4">
      <xdr:nvSpPr>
        <xdr:cNvPr id="11" name="TextBox 10">
          <a:extLst>
            <a:ext uri="{FF2B5EF4-FFF2-40B4-BE49-F238E27FC236}">
              <a16:creationId xmlns:a16="http://schemas.microsoft.com/office/drawing/2014/main" id="{048C3C2E-7424-4302-845E-5B4CDE32F768}"/>
            </a:ext>
          </a:extLst>
        </xdr:cNvPr>
        <xdr:cNvSpPr txBox="1"/>
      </xdr:nvSpPr>
      <xdr:spPr>
        <a:xfrm>
          <a:off x="2169584" y="1558396"/>
          <a:ext cx="1817687" cy="40745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A87609C-F0B2-42F7-868B-525A0BED5243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$10,917,457</a:t>
          </a:fld>
          <a:endParaRPr lang="en-US" sz="2400" b="1"/>
        </a:p>
      </xdr:txBody>
    </xdr:sp>
    <xdr:clientData/>
  </xdr:twoCellAnchor>
  <xdr:twoCellAnchor>
    <xdr:from>
      <xdr:col>5</xdr:col>
      <xdr:colOff>412750</xdr:colOff>
      <xdr:row>8</xdr:row>
      <xdr:rowOff>134938</xdr:rowOff>
    </xdr:from>
    <xdr:to>
      <xdr:col>8</xdr:col>
      <xdr:colOff>277812</xdr:colOff>
      <xdr:row>11</xdr:row>
      <xdr:rowOff>0</xdr:rowOff>
    </xdr:to>
    <xdr:sp macro="" textlink="'Total Quantity'!A4">
      <xdr:nvSpPr>
        <xdr:cNvPr id="12" name="TextBox 11">
          <a:extLst>
            <a:ext uri="{FF2B5EF4-FFF2-40B4-BE49-F238E27FC236}">
              <a16:creationId xmlns:a16="http://schemas.microsoft.com/office/drawing/2014/main" id="{DF1CB46F-D39A-43A3-B427-D908DB61B977}"/>
            </a:ext>
          </a:extLst>
        </xdr:cNvPr>
        <xdr:cNvSpPr txBox="1"/>
      </xdr:nvSpPr>
      <xdr:spPr>
        <a:xfrm>
          <a:off x="4497917" y="1574271"/>
          <a:ext cx="1706562" cy="40481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6266A8C-D84A-4F59-AF8B-26B1740EB1B7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48,177</a:t>
          </a:fld>
          <a:endParaRPr lang="en-US" sz="2400" b="1"/>
        </a:p>
      </xdr:txBody>
    </xdr:sp>
    <xdr:clientData/>
  </xdr:twoCellAnchor>
  <xdr:twoCellAnchor>
    <xdr:from>
      <xdr:col>9</xdr:col>
      <xdr:colOff>404812</xdr:colOff>
      <xdr:row>8</xdr:row>
      <xdr:rowOff>142875</xdr:rowOff>
    </xdr:from>
    <xdr:to>
      <xdr:col>12</xdr:col>
      <xdr:colOff>269874</xdr:colOff>
      <xdr:row>11</xdr:row>
      <xdr:rowOff>7937</xdr:rowOff>
    </xdr:to>
    <xdr:sp macro="" textlink="'Total Orders'!A4">
      <xdr:nvSpPr>
        <xdr:cNvPr id="13" name="TextBox 12">
          <a:extLst>
            <a:ext uri="{FF2B5EF4-FFF2-40B4-BE49-F238E27FC236}">
              <a16:creationId xmlns:a16="http://schemas.microsoft.com/office/drawing/2014/main" id="{93DB07C7-E26A-4B8F-BB7D-6E7D533F90A0}"/>
            </a:ext>
          </a:extLst>
        </xdr:cNvPr>
        <xdr:cNvSpPr txBox="1"/>
      </xdr:nvSpPr>
      <xdr:spPr>
        <a:xfrm>
          <a:off x="6945312" y="1582208"/>
          <a:ext cx="1706562" cy="40481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A6ED157-D855-48F5-87A2-333A675BBB16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9,500</a:t>
          </a:fld>
          <a:endParaRPr lang="en-US" sz="2400" b="1"/>
        </a:p>
      </xdr:txBody>
    </xdr:sp>
    <xdr:clientData/>
  </xdr:twoCellAnchor>
  <xdr:twoCellAnchor>
    <xdr:from>
      <xdr:col>13</xdr:col>
      <xdr:colOff>317500</xdr:colOff>
      <xdr:row>8</xdr:row>
      <xdr:rowOff>119063</xdr:rowOff>
    </xdr:from>
    <xdr:to>
      <xdr:col>16</xdr:col>
      <xdr:colOff>182562</xdr:colOff>
      <xdr:row>10</xdr:row>
      <xdr:rowOff>166688</xdr:rowOff>
    </xdr:to>
    <xdr:sp macro="" textlink="'Average Order Value'!B3">
      <xdr:nvSpPr>
        <xdr:cNvPr id="14" name="TextBox 13">
          <a:extLst>
            <a:ext uri="{FF2B5EF4-FFF2-40B4-BE49-F238E27FC236}">
              <a16:creationId xmlns:a16="http://schemas.microsoft.com/office/drawing/2014/main" id="{D63C81DD-2555-4699-841F-7F8544935CA2}"/>
            </a:ext>
          </a:extLst>
        </xdr:cNvPr>
        <xdr:cNvSpPr txBox="1"/>
      </xdr:nvSpPr>
      <xdr:spPr>
        <a:xfrm>
          <a:off x="9313333" y="1558396"/>
          <a:ext cx="1706562" cy="40745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B9AC97A-A53A-480E-A189-CC009E80B063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$1,149</a:t>
          </a:fld>
          <a:endParaRPr lang="en-US" sz="2400" b="1"/>
        </a:p>
      </xdr:txBody>
    </xdr:sp>
    <xdr:clientData/>
  </xdr:twoCellAnchor>
  <xdr:twoCellAnchor>
    <xdr:from>
      <xdr:col>1</xdr:col>
      <xdr:colOff>381000</xdr:colOff>
      <xdr:row>31</xdr:row>
      <xdr:rowOff>31751</xdr:rowOff>
    </xdr:from>
    <xdr:to>
      <xdr:col>8</xdr:col>
      <xdr:colOff>341312</xdr:colOff>
      <xdr:row>48</xdr:row>
      <xdr:rowOff>87313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69FB17C-C7B1-4DA3-B58E-6D430B3FCAC1}"/>
            </a:ext>
          </a:extLst>
        </xdr:cNvPr>
        <xdr:cNvSpPr/>
      </xdr:nvSpPr>
      <xdr:spPr>
        <a:xfrm>
          <a:off x="2010833" y="5609168"/>
          <a:ext cx="4257146" cy="31141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396876</xdr:colOff>
      <xdr:row>31</xdr:row>
      <xdr:rowOff>-1</xdr:rowOff>
    </xdr:from>
    <xdr:to>
      <xdr:col>8</xdr:col>
      <xdr:colOff>325437</xdr:colOff>
      <xdr:row>47</xdr:row>
      <xdr:rowOff>7936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443F8DA-6ECF-4F3F-8AD3-455E0E401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531812</xdr:colOff>
      <xdr:row>31</xdr:row>
      <xdr:rowOff>47627</xdr:rowOff>
    </xdr:from>
    <xdr:to>
      <xdr:col>16</xdr:col>
      <xdr:colOff>444500</xdr:colOff>
      <xdr:row>48</xdr:row>
      <xdr:rowOff>103189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76F7093-C042-4DB6-B6D9-93992BB974AA}"/>
            </a:ext>
          </a:extLst>
        </xdr:cNvPr>
        <xdr:cNvSpPr/>
      </xdr:nvSpPr>
      <xdr:spPr>
        <a:xfrm>
          <a:off x="6458479" y="5625044"/>
          <a:ext cx="4823354" cy="31141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349250</xdr:colOff>
      <xdr:row>40</xdr:row>
      <xdr:rowOff>0</xdr:rowOff>
    </xdr:from>
    <xdr:to>
      <xdr:col>12</xdr:col>
      <xdr:colOff>385762</xdr:colOff>
      <xdr:row>41</xdr:row>
      <xdr:rowOff>96837</xdr:rowOff>
    </xdr:to>
    <xdr:sp macro="" textlink="$C$6">
      <xdr:nvSpPr>
        <xdr:cNvPr id="19" name="TextBox 18">
          <a:extLst>
            <a:ext uri="{FF2B5EF4-FFF2-40B4-BE49-F238E27FC236}">
              <a16:creationId xmlns:a16="http://schemas.microsoft.com/office/drawing/2014/main" id="{6D213C3E-3896-4D65-B84F-186E9C8F8811}"/>
            </a:ext>
          </a:extLst>
        </xdr:cNvPr>
        <xdr:cNvSpPr txBox="1"/>
      </xdr:nvSpPr>
      <xdr:spPr>
        <a:xfrm>
          <a:off x="8077200" y="7366000"/>
          <a:ext cx="646112" cy="280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A186D1-1A6E-4A68-83D4-9A711B155A48}" type="TxLink">
            <a:rPr lang="en-US" sz="1100" b="0" i="0" u="none" strike="noStrike">
              <a:solidFill>
                <a:schemeClr val="tx2">
                  <a:lumMod val="95000"/>
                  <a:lumOff val="5000"/>
                </a:schemeClr>
              </a:solidFill>
              <a:latin typeface="Calibri"/>
              <a:ea typeface="Calibri"/>
              <a:cs typeface="Calibri"/>
            </a:rPr>
            <a:t> </a:t>
          </a:fld>
          <a:endParaRPr lang="en-US" sz="1100">
            <a:solidFill>
              <a:schemeClr val="tx2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8</xdr:col>
      <xdr:colOff>517523</xdr:colOff>
      <xdr:row>13</xdr:row>
      <xdr:rowOff>68263</xdr:rowOff>
    </xdr:from>
    <xdr:to>
      <xdr:col>16</xdr:col>
      <xdr:colOff>404812</xdr:colOff>
      <xdr:row>30</xdr:row>
      <xdr:rowOff>63500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A85D11D-B521-4175-841C-0F389FB4E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15875</xdr:colOff>
      <xdr:row>31</xdr:row>
      <xdr:rowOff>127000</xdr:rowOff>
    </xdr:from>
    <xdr:to>
      <xdr:col>16</xdr:col>
      <xdr:colOff>309562</xdr:colOff>
      <xdr:row>48</xdr:row>
      <xdr:rowOff>17463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9D7D520-B9A6-4E3E-86F0-8EEF8EE2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23814</xdr:colOff>
      <xdr:row>39</xdr:row>
      <xdr:rowOff>39687</xdr:rowOff>
    </xdr:from>
    <xdr:to>
      <xdr:col>14</xdr:col>
      <xdr:colOff>53976</xdr:colOff>
      <xdr:row>40</xdr:row>
      <xdr:rowOff>123825</xdr:rowOff>
    </xdr:to>
    <xdr:sp macro="" textlink="'Total Orders per Customer Segme'!V36">
      <xdr:nvSpPr>
        <xdr:cNvPr id="25" name="TextBox 24">
          <a:extLst>
            <a:ext uri="{FF2B5EF4-FFF2-40B4-BE49-F238E27FC236}">
              <a16:creationId xmlns:a16="http://schemas.microsoft.com/office/drawing/2014/main" id="{169B292A-4FA6-4B59-9CAA-9DD371A18D9E}"/>
            </a:ext>
          </a:extLst>
        </xdr:cNvPr>
        <xdr:cNvSpPr txBox="1"/>
      </xdr:nvSpPr>
      <xdr:spPr>
        <a:xfrm>
          <a:off x="9019647" y="7056437"/>
          <a:ext cx="643996" cy="264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83E7B2E-DDE8-4FA1-AE94-434F26F7467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32.69%</a:t>
          </a:fld>
          <a:endParaRPr lang="en-US" sz="1100"/>
        </a:p>
      </xdr:txBody>
    </xdr:sp>
    <xdr:clientData/>
  </xdr:twoCellAnchor>
  <xdr:twoCellAnchor>
    <xdr:from>
      <xdr:col>11</xdr:col>
      <xdr:colOff>325437</xdr:colOff>
      <xdr:row>39</xdr:row>
      <xdr:rowOff>7937</xdr:rowOff>
    </xdr:from>
    <xdr:to>
      <xdr:col>12</xdr:col>
      <xdr:colOff>355599</xdr:colOff>
      <xdr:row>40</xdr:row>
      <xdr:rowOff>92075</xdr:rowOff>
    </xdr:to>
    <xdr:sp macro="" textlink="'Total Orders per Customer Segme'!V38">
      <xdr:nvSpPr>
        <xdr:cNvPr id="26" name="TextBox 25">
          <a:extLst>
            <a:ext uri="{FF2B5EF4-FFF2-40B4-BE49-F238E27FC236}">
              <a16:creationId xmlns:a16="http://schemas.microsoft.com/office/drawing/2014/main" id="{7ADBBA33-6F92-4915-A214-D32CB29E2EC5}"/>
            </a:ext>
          </a:extLst>
        </xdr:cNvPr>
        <xdr:cNvSpPr txBox="1"/>
      </xdr:nvSpPr>
      <xdr:spPr>
        <a:xfrm>
          <a:off x="8093604" y="7024687"/>
          <a:ext cx="643995" cy="264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7A099DC-022A-4228-83AA-2C4839D0C8E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33.96%</a:t>
          </a:fld>
          <a:endParaRPr lang="en-US" sz="1100"/>
        </a:p>
      </xdr:txBody>
    </xdr:sp>
    <xdr:clientData/>
  </xdr:twoCellAnchor>
  <xdr:twoCellAnchor>
    <xdr:from>
      <xdr:col>12</xdr:col>
      <xdr:colOff>231774</xdr:colOff>
      <xdr:row>42</xdr:row>
      <xdr:rowOff>104776</xdr:rowOff>
    </xdr:from>
    <xdr:to>
      <xdr:col>13</xdr:col>
      <xdr:colOff>261937</xdr:colOff>
      <xdr:row>44</xdr:row>
      <xdr:rowOff>6351</xdr:rowOff>
    </xdr:to>
    <xdr:sp macro="" textlink="'Total Orders per Customer Segme'!C5">
      <xdr:nvSpPr>
        <xdr:cNvPr id="27" name="TextBox 26">
          <a:extLst>
            <a:ext uri="{FF2B5EF4-FFF2-40B4-BE49-F238E27FC236}">
              <a16:creationId xmlns:a16="http://schemas.microsoft.com/office/drawing/2014/main" id="{9CA527F0-E535-48BD-95DA-EC19DF51B722}"/>
            </a:ext>
          </a:extLst>
        </xdr:cNvPr>
        <xdr:cNvSpPr txBox="1"/>
      </xdr:nvSpPr>
      <xdr:spPr>
        <a:xfrm>
          <a:off x="8613774" y="7661276"/>
          <a:ext cx="643996" cy="261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D3DA609-EE68-431B-B55C-F0C4118490F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33.35%</a:t>
          </a:fld>
          <a:endParaRPr lang="en-US" sz="1100"/>
        </a:p>
      </xdr:txBody>
    </xdr:sp>
    <xdr:clientData/>
  </xdr:twoCellAnchor>
  <xdr:twoCellAnchor>
    <xdr:from>
      <xdr:col>1</xdr:col>
      <xdr:colOff>428626</xdr:colOff>
      <xdr:row>13</xdr:row>
      <xdr:rowOff>150811</xdr:rowOff>
    </xdr:from>
    <xdr:to>
      <xdr:col>8</xdr:col>
      <xdr:colOff>254000</xdr:colOff>
      <xdr:row>29</xdr:row>
      <xdr:rowOff>166686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B11447E-514D-4DFC-AA70-702414176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277812</xdr:colOff>
      <xdr:row>20</xdr:row>
      <xdr:rowOff>150813</xdr:rowOff>
    </xdr:from>
    <xdr:to>
      <xdr:col>0</xdr:col>
      <xdr:colOff>1192212</xdr:colOff>
      <xdr:row>25</xdr:row>
      <xdr:rowOff>152400</xdr:rowOff>
    </xdr:to>
    <xdr:pic>
      <xdr:nvPicPr>
        <xdr:cNvPr id="39" name="Graphic 38" descr="Shopping cart outlin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6CFFCF-8459-7C93-B9ED-0F606180F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77812" y="3802063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222249</xdr:colOff>
      <xdr:row>1</xdr:row>
      <xdr:rowOff>7937</xdr:rowOff>
    </xdr:from>
    <xdr:to>
      <xdr:col>0</xdr:col>
      <xdr:colOff>1349374</xdr:colOff>
      <xdr:row>7</xdr:row>
      <xdr:rowOff>39687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98685E3-609D-29C6-04D4-D1F270DEF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49" y="190500"/>
          <a:ext cx="1127125" cy="1127125"/>
        </a:xfrm>
        <a:prstGeom prst="rect">
          <a:avLst/>
        </a:prstGeom>
      </xdr:spPr>
    </xdr:pic>
    <xdr:clientData/>
  </xdr:twoCellAnchor>
  <xdr:twoCellAnchor editAs="oneCell">
    <xdr:from>
      <xdr:col>0</xdr:col>
      <xdr:colOff>301625</xdr:colOff>
      <xdr:row>14</xdr:row>
      <xdr:rowOff>7938</xdr:rowOff>
    </xdr:from>
    <xdr:to>
      <xdr:col>0</xdr:col>
      <xdr:colOff>1216025</xdr:colOff>
      <xdr:row>19</xdr:row>
      <xdr:rowOff>9525</xdr:rowOff>
    </xdr:to>
    <xdr:pic>
      <xdr:nvPicPr>
        <xdr:cNvPr id="43" name="Graphic 42" descr="Wallet outlin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6B5A17-8D73-9A93-0258-E63C726CE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01625" y="2563813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2</xdr:row>
      <xdr:rowOff>31751</xdr:rowOff>
    </xdr:from>
    <xdr:to>
      <xdr:col>14</xdr:col>
      <xdr:colOff>495300</xdr:colOff>
      <xdr:row>20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191E5-C199-F192-9491-D170AF453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2</xdr:row>
      <xdr:rowOff>31751</xdr:rowOff>
    </xdr:from>
    <xdr:to>
      <xdr:col>14</xdr:col>
      <xdr:colOff>495300</xdr:colOff>
      <xdr:row>20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6ECF6-6474-4602-8874-F0075AC0E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2</xdr:row>
      <xdr:rowOff>85724</xdr:rowOff>
    </xdr:from>
    <xdr:to>
      <xdr:col>14</xdr:col>
      <xdr:colOff>419099</xdr:colOff>
      <xdr:row>20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E3E52-628A-BDB4-CA03-E6EB7FEB1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581024</xdr:colOff>
      <xdr:row>0</xdr:row>
      <xdr:rowOff>185736</xdr:rowOff>
    </xdr:from>
    <xdr:to>
      <xdr:col>15</xdr:col>
      <xdr:colOff>38099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211AE-598F-4A0B-B04B-2264BD8C7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581024</xdr:colOff>
      <xdr:row>0</xdr:row>
      <xdr:rowOff>185736</xdr:rowOff>
    </xdr:from>
    <xdr:to>
      <xdr:col>15</xdr:col>
      <xdr:colOff>38099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10BE1-9A4C-424A-B7D5-993D9CF22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73024</xdr:rowOff>
    </xdr:from>
    <xdr:to>
      <xdr:col>12</xdr:col>
      <xdr:colOff>352425</xdr:colOff>
      <xdr:row>20</xdr:row>
      <xdr:rowOff>120649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13B323-5245-1D74-596A-5B42F1BE7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88900</xdr:colOff>
      <xdr:row>11</xdr:row>
      <xdr:rowOff>133350</xdr:rowOff>
    </xdr:from>
    <xdr:to>
      <xdr:col>10</xdr:col>
      <xdr:colOff>120650</xdr:colOff>
      <xdr:row>13</xdr:row>
      <xdr:rowOff>31750</xdr:rowOff>
    </xdr:to>
    <xdr:sp macro="" textlink="$C$4">
      <xdr:nvSpPr>
        <xdr:cNvPr id="6" name="TextBox 5">
          <a:extLst>
            <a:ext uri="{FF2B5EF4-FFF2-40B4-BE49-F238E27FC236}">
              <a16:creationId xmlns:a16="http://schemas.microsoft.com/office/drawing/2014/main" id="{70D45D39-12C6-42DA-860F-5A32274A049D}"/>
            </a:ext>
          </a:extLst>
        </xdr:cNvPr>
        <xdr:cNvSpPr txBox="1"/>
      </xdr:nvSpPr>
      <xdr:spPr>
        <a:xfrm>
          <a:off x="7156450" y="2159000"/>
          <a:ext cx="641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3D04C73-A8EC-4C51-853C-CFE4A92DF97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33.76%</a:t>
          </a:fld>
          <a:endParaRPr lang="en-US" sz="1100"/>
        </a:p>
      </xdr:txBody>
    </xdr:sp>
    <xdr:clientData/>
  </xdr:twoCellAnchor>
  <xdr:twoCellAnchor>
    <xdr:from>
      <xdr:col>7</xdr:col>
      <xdr:colOff>342900</xdr:colOff>
      <xdr:row>11</xdr:row>
      <xdr:rowOff>133350</xdr:rowOff>
    </xdr:from>
    <xdr:to>
      <xdr:col>8</xdr:col>
      <xdr:colOff>381000</xdr:colOff>
      <xdr:row>13</xdr:row>
      <xdr:rowOff>44450</xdr:rowOff>
    </xdr:to>
    <xdr:sp macro="" textlink="$C$6">
      <xdr:nvSpPr>
        <xdr:cNvPr id="7" name="TextBox 6">
          <a:extLst>
            <a:ext uri="{FF2B5EF4-FFF2-40B4-BE49-F238E27FC236}">
              <a16:creationId xmlns:a16="http://schemas.microsoft.com/office/drawing/2014/main" id="{1E5FEE77-FC24-41E4-A0AF-6549104F3B4C}"/>
            </a:ext>
          </a:extLst>
        </xdr:cNvPr>
        <xdr:cNvSpPr txBox="1"/>
      </xdr:nvSpPr>
      <xdr:spPr>
        <a:xfrm>
          <a:off x="6191250" y="2159000"/>
          <a:ext cx="6477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A186D1-1A6E-4A68-83D4-9A711B155A4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32.92%</a:t>
          </a:fld>
          <a:endParaRPr lang="en-US" sz="1100"/>
        </a:p>
      </xdr:txBody>
    </xdr:sp>
    <xdr:clientData/>
  </xdr:twoCellAnchor>
  <xdr:twoCellAnchor>
    <xdr:from>
      <xdr:col>8</xdr:col>
      <xdr:colOff>215900</xdr:colOff>
      <xdr:row>15</xdr:row>
      <xdr:rowOff>82550</xdr:rowOff>
    </xdr:from>
    <xdr:to>
      <xdr:col>9</xdr:col>
      <xdr:colOff>247650</xdr:colOff>
      <xdr:row>16</xdr:row>
      <xdr:rowOff>165100</xdr:rowOff>
    </xdr:to>
    <xdr:sp macro="" textlink="$C$5">
      <xdr:nvSpPr>
        <xdr:cNvPr id="8" name="TextBox 7">
          <a:extLst>
            <a:ext uri="{FF2B5EF4-FFF2-40B4-BE49-F238E27FC236}">
              <a16:creationId xmlns:a16="http://schemas.microsoft.com/office/drawing/2014/main" id="{9751D7F6-DB8B-40FF-8B02-C6A796645EB1}"/>
            </a:ext>
          </a:extLst>
        </xdr:cNvPr>
        <xdr:cNvSpPr txBox="1"/>
      </xdr:nvSpPr>
      <xdr:spPr>
        <a:xfrm>
          <a:off x="6673850" y="2844800"/>
          <a:ext cx="641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F3F1941-16C8-42E0-B481-CAAE94674F2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33.32%</a:t>
          </a:fld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73024</xdr:rowOff>
    </xdr:from>
    <xdr:to>
      <xdr:col>12</xdr:col>
      <xdr:colOff>352425</xdr:colOff>
      <xdr:row>20</xdr:row>
      <xdr:rowOff>120649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A5603-3537-429B-8817-46CDB2508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88900</xdr:colOff>
      <xdr:row>11</xdr:row>
      <xdr:rowOff>133350</xdr:rowOff>
    </xdr:from>
    <xdr:to>
      <xdr:col>10</xdr:col>
      <xdr:colOff>120650</xdr:colOff>
      <xdr:row>13</xdr:row>
      <xdr:rowOff>31750</xdr:rowOff>
    </xdr:to>
    <xdr:sp macro="" textlink="$C$4">
      <xdr:nvSpPr>
        <xdr:cNvPr id="3" name="TextBox 2">
          <a:extLst>
            <a:ext uri="{FF2B5EF4-FFF2-40B4-BE49-F238E27FC236}">
              <a16:creationId xmlns:a16="http://schemas.microsoft.com/office/drawing/2014/main" id="{CFD5D923-7416-47FE-BB50-151B718921D7}"/>
            </a:ext>
          </a:extLst>
        </xdr:cNvPr>
        <xdr:cNvSpPr txBox="1"/>
      </xdr:nvSpPr>
      <xdr:spPr>
        <a:xfrm>
          <a:off x="7156450" y="2159000"/>
          <a:ext cx="641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3D04C73-A8EC-4C51-853C-CFE4A92DF97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32.69%</a:t>
          </a:fld>
          <a:endParaRPr lang="en-US" sz="1100"/>
        </a:p>
      </xdr:txBody>
    </xdr:sp>
    <xdr:clientData/>
  </xdr:twoCellAnchor>
  <xdr:twoCellAnchor>
    <xdr:from>
      <xdr:col>7</xdr:col>
      <xdr:colOff>342900</xdr:colOff>
      <xdr:row>11</xdr:row>
      <xdr:rowOff>133350</xdr:rowOff>
    </xdr:from>
    <xdr:to>
      <xdr:col>8</xdr:col>
      <xdr:colOff>381000</xdr:colOff>
      <xdr:row>13</xdr:row>
      <xdr:rowOff>44450</xdr:rowOff>
    </xdr:to>
    <xdr:sp macro="" textlink="$C$6">
      <xdr:nvSpPr>
        <xdr:cNvPr id="4" name="TextBox 3">
          <a:extLst>
            <a:ext uri="{FF2B5EF4-FFF2-40B4-BE49-F238E27FC236}">
              <a16:creationId xmlns:a16="http://schemas.microsoft.com/office/drawing/2014/main" id="{961DFCD6-D54C-420F-AC17-A8757ABDBA86}"/>
            </a:ext>
          </a:extLst>
        </xdr:cNvPr>
        <xdr:cNvSpPr txBox="1"/>
      </xdr:nvSpPr>
      <xdr:spPr>
        <a:xfrm>
          <a:off x="6191250" y="2159000"/>
          <a:ext cx="6477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A186D1-1A6E-4A68-83D4-9A711B155A4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33.96%</a:t>
          </a:fld>
          <a:endParaRPr lang="en-US" sz="1100"/>
        </a:p>
      </xdr:txBody>
    </xdr:sp>
    <xdr:clientData/>
  </xdr:twoCellAnchor>
  <xdr:twoCellAnchor>
    <xdr:from>
      <xdr:col>8</xdr:col>
      <xdr:colOff>215900</xdr:colOff>
      <xdr:row>15</xdr:row>
      <xdr:rowOff>82550</xdr:rowOff>
    </xdr:from>
    <xdr:to>
      <xdr:col>9</xdr:col>
      <xdr:colOff>247650</xdr:colOff>
      <xdr:row>16</xdr:row>
      <xdr:rowOff>165100</xdr:rowOff>
    </xdr:to>
    <xdr:sp macro="" textlink="$C$5">
      <xdr:nvSpPr>
        <xdr:cNvPr id="5" name="TextBox 4">
          <a:extLst>
            <a:ext uri="{FF2B5EF4-FFF2-40B4-BE49-F238E27FC236}">
              <a16:creationId xmlns:a16="http://schemas.microsoft.com/office/drawing/2014/main" id="{8000A08E-BA38-49D5-9717-6BC8DC27F101}"/>
            </a:ext>
          </a:extLst>
        </xdr:cNvPr>
        <xdr:cNvSpPr txBox="1"/>
      </xdr:nvSpPr>
      <xdr:spPr>
        <a:xfrm>
          <a:off x="6673850" y="2844800"/>
          <a:ext cx="6413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F3F1941-16C8-42E0-B481-CAAE94674F2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33.35%</a:t>
          </a:fld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</xdr:row>
      <xdr:rowOff>42862</xdr:rowOff>
    </xdr:from>
    <xdr:to>
      <xdr:col>16</xdr:col>
      <xdr:colOff>104775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2B7C3-ACE6-4DE0-B451-02DC1889B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Jawaban%20Mini%20Project%20no%207-9%20by%20Rizky%20(1).xlsx" TargetMode="External"/><Relationship Id="rId1" Type="http://schemas.openxmlformats.org/officeDocument/2006/relationships/externalLinkPath" Target="/Users/lenovo/Downloads/Jawaban%20Mini%20Project%20no%207-9%20by%20Rizk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1-3"/>
      <sheetName val="No. 7"/>
      <sheetName val="No. 8"/>
      <sheetName val="No. 8 - Regresi 1"/>
      <sheetName val="No. 8 - Regresi 2"/>
      <sheetName val="No. 9 - Forecasting"/>
    </sheetNames>
    <sheetDataSet>
      <sheetData sheetId="0"/>
      <sheetData sheetId="1"/>
      <sheetData sheetId="2"/>
      <sheetData sheetId="3"/>
      <sheetData sheetId="4">
        <row r="3">
          <cell r="H3">
            <v>3705</v>
          </cell>
          <cell r="I3">
            <v>834870.33</v>
          </cell>
        </row>
        <row r="4">
          <cell r="H4">
            <v>3351</v>
          </cell>
          <cell r="I4">
            <v>748590.91</v>
          </cell>
        </row>
        <row r="5">
          <cell r="H5">
            <v>3813</v>
          </cell>
          <cell r="I5">
            <v>847088.7</v>
          </cell>
        </row>
        <row r="6">
          <cell r="H6">
            <v>3776</v>
          </cell>
          <cell r="I6">
            <v>855469.74</v>
          </cell>
        </row>
        <row r="7">
          <cell r="H7">
            <v>3672</v>
          </cell>
          <cell r="I7">
            <v>839025.15</v>
          </cell>
        </row>
        <row r="8">
          <cell r="H8">
            <v>3696</v>
          </cell>
          <cell r="I8">
            <v>837016.53</v>
          </cell>
        </row>
        <row r="9">
          <cell r="H9">
            <v>3718</v>
          </cell>
          <cell r="I9">
            <v>840433.01</v>
          </cell>
        </row>
        <row r="10">
          <cell r="H10">
            <v>3774</v>
          </cell>
          <cell r="I10">
            <v>851567.91</v>
          </cell>
        </row>
        <row r="11">
          <cell r="H11">
            <v>3647</v>
          </cell>
          <cell r="I11">
            <v>818178.29</v>
          </cell>
        </row>
        <row r="12">
          <cell r="H12">
            <v>3814</v>
          </cell>
          <cell r="I12">
            <v>887950.41</v>
          </cell>
        </row>
        <row r="13">
          <cell r="H13">
            <v>3726</v>
          </cell>
          <cell r="I13">
            <v>844988.62</v>
          </cell>
        </row>
        <row r="14">
          <cell r="H14">
            <v>3739</v>
          </cell>
          <cell r="I14">
            <v>850816.29</v>
          </cell>
        </row>
        <row r="15">
          <cell r="H15">
            <v>3746</v>
          </cell>
          <cell r="I15">
            <v>861461.45</v>
          </cell>
        </row>
      </sheetData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o/Downloads/Jawaban%20no%204,5,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913.393963657407" createdVersion="8" refreshedVersion="8" minRefreshableVersion="3" recordCount="9501" xr:uid="{DA735924-EB73-4FCA-B061-8A5073669804}">
  <cacheSource type="worksheet">
    <worksheetSource ref="A1:K1048576" sheet="dataset" r:id="rId2"/>
  </cacheSource>
  <cacheFields count="11">
    <cacheField name="TransactionID" numFmtId="0">
      <sharedItems containsBlank="1"/>
    </cacheField>
    <cacheField name="Date" numFmtId="164">
      <sharedItems containsNonDate="0" containsDate="1" containsString="0" containsBlank="1" minDate="2023-01-01T00:00:00" maxDate="2024-02-01T00:00:00"/>
    </cacheField>
    <cacheField name="Region" numFmtId="0">
      <sharedItems containsBlank="1"/>
    </cacheField>
    <cacheField name="ProductCategory" numFmtId="0">
      <sharedItems containsBlank="1"/>
    </cacheField>
    <cacheField name="ProductName" numFmtId="0">
      <sharedItems containsBlank="1" count="11">
        <s v="Rice"/>
        <s v="Phone"/>
        <s v="Lipstick"/>
        <s v="Table"/>
        <s v="Laptop"/>
        <s v="Shirt"/>
        <s v="Milk"/>
        <s v="TV"/>
        <s v="Sofa"/>
        <s v="Shoes"/>
        <m/>
      </sharedItems>
    </cacheField>
    <cacheField name="Quantity" numFmtId="2">
      <sharedItems containsString="0" containsBlank="1" containsNumber="1" containsInteger="1" minValue="1" maxValue="9"/>
    </cacheField>
    <cacheField name="UnitPrice" numFmtId="2">
      <sharedItems containsString="0" containsBlank="1" containsNumber="1" minValue="5.05" maxValue="499.95"/>
    </cacheField>
    <cacheField name="Discount" numFmtId="0">
      <sharedItems containsString="0" containsBlank="1" containsNumber="1" minValue="0" maxValue="0.2"/>
    </cacheField>
    <cacheField name="CustomerSegment" numFmtId="0">
      <sharedItems containsBlank="1" count="4">
        <s v="Retail"/>
        <s v="Wholesale"/>
        <s v="Online"/>
        <m/>
      </sharedItems>
    </cacheField>
    <cacheField name="PaymentMethod" numFmtId="0">
      <sharedItems containsBlank="1" count="5">
        <s v="Credit Card"/>
        <s v="E-Wallet"/>
        <s v="Cash"/>
        <s v="Bank Transfer"/>
        <m/>
      </sharedItems>
    </cacheField>
    <cacheField name="SalesAmount" numFmtId="2">
      <sharedItems containsString="0" containsBlank="1" containsNumber="1" minValue="4.0599999999999996" maxValue="449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mi akbari" refreshedDate="45998.343750694446" createdVersion="8" refreshedVersion="8" minRefreshableVersion="3" recordCount="9501" xr:uid="{B914D361-F59A-47C7-8CCE-3F5E89DE02AD}">
  <cacheSource type="worksheet">
    <worksheetSource ref="A1:K1048576" sheet="dataset"/>
  </cacheSource>
  <cacheFields count="11">
    <cacheField name="TransactionID" numFmtId="0">
      <sharedItems containsBlank="1" count="9501">
        <s v="b23ffcac-3009-4901-b386-3975a9e27d47"/>
        <s v="a88698e0-c0c3-4bd7-945f-839f2ce02765"/>
        <s v="c179816c-9bd1-49f3-9f02-0084c101a7e1"/>
        <s v="a9cc3c06-7956-4d95-975d-509595472746"/>
        <s v="66e88280-1add-4836-8f07-dd50e89b3882"/>
        <s v="523afb61-dd97-4b5b-ab76-65b6b0041248"/>
        <s v="7a484018-312e-43fb-8c0f-dabccb67c93a"/>
        <s v="44f554f9-a435-43bc-8725-364433eec7ba"/>
        <s v="3450be52-dcd5-4a66-82ec-728cee7a61e6"/>
        <s v="c20caf65-3e8f-4de6-af23-25ac2a2d86f1"/>
        <s v="a8b20746-e688-4aee-8d35-9925fbc2bb43"/>
        <s v="e1f7056a-868f-457f-ab22-4224591d0b57"/>
        <s v="e19211ad-ccce-470e-b3c0-ef7a0358853b"/>
        <s v="1b39bea1-4525-4341-b78c-6696ce3483cd"/>
        <s v="09854fca-9e77-40a6-a994-d716b2a38951"/>
        <s v="e9b01784-245a-49be-b9a7-27188a23112e"/>
        <s v="bb2bfefc-ebc2-454a-a9f3-1cf2a9fcf972"/>
        <s v="8b649ece-affc-4cc6-a5e3-fcf0eac074ed"/>
        <s v="032d7a23-70bb-43f8-9a78-740f315572bd"/>
        <s v="8f77fdcd-9fdd-499c-870d-fdacf885b830"/>
        <s v="f16bf682-937b-4b36-9728-fe710f7d90c2"/>
        <s v="900a8217-690d-4218-b965-abf173d973c4"/>
        <s v="4a0e1cce-7fb7-48c2-9bb5-a529ae0f2f4a"/>
        <s v="c0341de7-20fb-40ff-b94e-8cd64d50bad3"/>
        <s v="801d2b61-33ce-4e22-ad74-cfad3cbd0e76"/>
        <s v="2ef73fdb-378c-4e34-a552-67461c50546f"/>
        <s v="b6613f1b-94ce-4a50-bb42-6472af5e84fc"/>
        <s v="f4309a56-e13d-4e58-8a53-ab45955502be"/>
        <s v="a3cd3120-7506-4041-a9be-f4d837a0eaaa"/>
        <s v="ffbe97f8-66a8-43b9-91aa-af69ecf7ecaf"/>
        <s v="1c4d6080-2d1b-4b6e-b265-d472139d7a7d"/>
        <s v="52e48616-3c83-4c0f-aa9b-6f48df964c5a"/>
        <s v="65c8f8d4-0b35-4f26-8fc1-f91f71b0148b"/>
        <s v="7a771ffd-9a35-4dc6-9906-ed5401810333"/>
        <s v="8965d302-4cee-4fa0-99e9-9f2f84097ad4"/>
        <s v="1ba92689-da6f-422c-864b-2f5a253a636a"/>
        <s v="e4a9cf77-0943-4230-a775-893d26c75506"/>
        <s v="30343038-cd49-4451-8913-16545528b7ba"/>
        <s v="3d71bbc0-1d0b-4e41-b83d-d5f642b3bc92"/>
        <s v="472eb387-d602-40fe-a16e-5322f6822753"/>
        <s v="d380a9a7-3317-4693-9416-9e7297f2f76c"/>
        <s v="2a4ad55e-982f-464a-80aa-072432ca15d3"/>
        <s v="44a81e90-154c-45cb-81c8-7eb42e0d46c2"/>
        <s v="4efafc9a-8123-474a-a5af-65b23ab068d6"/>
        <s v="dcc24904-a6e0-4127-87b6-e7a29819004e"/>
        <s v="05ac8300-72a4-4c36-a27d-c265e3c8ac0f"/>
        <s v="44c902f3-cc3f-45c3-8c26-f4237e12a958"/>
        <s v="8db42b79-7d7a-46dd-b41c-0b9284f1513b"/>
        <s v="62a1a09f-2ddf-4c7b-82dc-521e849f230b"/>
        <s v="7f2cf434-1d7a-4451-9b62-db17a484d436"/>
        <s v="ad7c39cd-8718-464e-8630-87889bc80f3e"/>
        <s v="5c04ac0c-c3c5-446b-a141-734766e63c94"/>
        <s v="f59c6c47-70a2-46c6-8453-3152386e08d0"/>
        <s v="d3b5a1b2-2b01-41d3-8417-e2824d9d4ada"/>
        <s v="519744c1-ac88-439e-aff8-a75d907f1ae3"/>
        <s v="fff4a127-585d-423f-96e9-40978f99cf7a"/>
        <s v="9354aee8-8c93-463e-aa4e-b266bac40d87"/>
        <s v="f20ca401-9e44-4d59-8bfa-bf09de1ebc46"/>
        <s v="a26bd99f-c2a2-4e12-8d7c-bdda134d9190"/>
        <s v="9841993b-da51-4ac2-ad54-5b1bf9ee0dd3"/>
        <s v="7c58c5c1-f560-46d3-84ac-40478abf042e"/>
        <s v="13126775-af74-4184-9f22-53c8e3812658"/>
        <s v="959eef63-6288-4a2f-bdee-b6849d266566"/>
        <s v="cec39bf0-cd04-41c9-aa65-cc9003dbb5c4"/>
        <s v="90f140fd-7161-4c56-9d26-988043bc9a5e"/>
        <s v="1d5f3ce3-670e-4c93-892e-553cf9920955"/>
        <s v="c9acb697-ae9d-4f0f-9efe-54aa5b305629"/>
        <s v="2a395e08-0683-4bf6-b070-d25ee8de07d9"/>
        <s v="702e2fa8-c1f4-45b0-b5de-74163c821377"/>
        <s v="0cd0de28-7f75-4043-9587-b80622b039f7"/>
        <s v="59c375d8-adfd-47f9-9469-132e616f6c28"/>
        <s v="e91d370b-9718-4b54-9bf7-f85473276a97"/>
        <s v="689620d0-efc0-4e86-97ef-3dbd7e1713a8"/>
        <s v="c242220f-6f79-478c-83ec-adfead5fada7"/>
        <s v="b4f3d02d-d233-4633-b074-88e164521db4"/>
        <s v="0c4ba0f8-bdab-41bb-bcb2-29d93f0be310"/>
        <s v="f938ee6e-6666-40de-9e6c-418891ca5578"/>
        <s v="70365637-7e72-4f22-87d4-b00b0a8662a4"/>
        <s v="6aa22bdf-92cf-41c0-a4e1-f3429b87beaf"/>
        <s v="8d0b14ad-955a-403f-a553-fac1100d3f8d"/>
        <s v="64579a35-5fde-4342-88e7-c61e320d2dbb"/>
        <s v="1afae01f-1df7-4e8d-8f6b-c3d9a0ab637e"/>
        <s v="61c54e57-0d2b-418a-a361-500c94e9aa94"/>
        <s v="4605f220-b465-4154-9b7d-7e0b2501b852"/>
        <s v="17acd55a-d7a7-44c1-9c79-f1fde542bc89"/>
        <s v="1706a18b-6280-4a6e-b397-765f735a3f16"/>
        <s v="a38429c7-ce3a-408e-b344-d1df91729e60"/>
        <s v="d7de51c8-0935-4f91-893a-69dbbdefa3e2"/>
        <s v="e309f8e6-db6d-4b3c-8596-d4b708837306"/>
        <s v="db16c722-cb94-45db-bee7-0881d3878013"/>
        <s v="8547cc82-67c8-48da-b72f-9f8f1aa4d1ed"/>
        <s v="71a690a7-5d7a-4c5b-844e-c5ae3c52b912"/>
        <s v="c2bafb29-8009-41d3-a965-961376e1ef17"/>
        <s v="835fcd60-1564-431c-a628-170c49a63b01"/>
        <s v="31582186-5510-4dfd-b808-b1f56fe36343"/>
        <s v="0318abec-aad9-4d7d-9c35-8b1034b1df78"/>
        <s v="b1607e49-df7e-411c-9b1e-8c4fc1c948d5"/>
        <s v="72aba769-405c-4693-9099-f58e354b5773"/>
        <s v="cbb9d9a7-38e3-4e06-8295-59aa42555129"/>
        <s v="df0a4430-16ae-49be-86d5-4770ac13de27"/>
        <s v="fb6be955-9cd3-4ad8-a4ac-ea3ee78b26b7"/>
        <s v="a5640d09-21a8-4cde-aa90-bae9dc728d20"/>
        <s v="9d2038d1-d42d-446a-94b7-2048b8056caf"/>
        <s v="f10fd6d6-6cec-48fd-ac83-6523ebef928d"/>
        <s v="2e7b7bcf-74f0-4b26-9037-8220697308f1"/>
        <s v="6097f91b-242e-4c83-9098-09a421d988a1"/>
        <s v="a05fca8a-e9e2-4e6e-9b38-bab4895aa188"/>
        <s v="d6ffc59e-1995-423c-8222-441c137539fb"/>
        <s v="13fcecaa-d073-4b61-9179-03884ea970b6"/>
        <s v="1e08c4cb-b5b1-42d2-862c-a0311147be24"/>
        <s v="3c9e25d5-7f30-4d1b-85e3-80af928c9100"/>
        <s v="c0a2973b-0b83-4d76-98c2-9999ca5f0022"/>
        <s v="abda3ae7-a039-4126-a205-d26039594a74"/>
        <s v="ec2cf2e0-cc29-4b90-a7fb-1f65d2a067f6"/>
        <s v="cc77f455-87b7-440a-9eab-d528ff40bc8e"/>
        <s v="79407171-f8ce-4028-9c6b-f32e5604a9f9"/>
        <s v="282b5580-442d-458e-b778-1e14ef0caef5"/>
        <s v="0b05515f-20af-425c-9e0a-166d54351e59"/>
        <s v="35362bd3-8335-4899-af96-1aadc641610a"/>
        <s v="f74cbc7a-aa8e-45ba-9ff0-78d7686118b4"/>
        <s v="c1d39445-a67a-46c7-a06e-6df323841687"/>
        <s v="050019b7-f381-4b2e-9d99-4aa92b3fbb42"/>
        <s v="d7329c25-e51a-4ed8-ad29-aa40f4e4fae2"/>
        <s v="814ba5a4-2ed1-44d8-b238-4aa64c23bc54"/>
        <s v="1503ded3-b216-43c9-a1e3-fd8206ff2976"/>
        <s v="3a5bf6f7-a0cc-4af8-bc76-ed4dc8361cac"/>
        <s v="4620ce75-6ff9-472e-8bb7-b46e1747bbed"/>
        <s v="1d3f10b0-3fad-40bc-96e4-088bdf57a19d"/>
        <s v="5cd03df6-4682-4ee2-9c82-fb6a6786694d"/>
        <s v="7e9154e5-03ad-46f6-a010-231d70f8c292"/>
        <s v="a377794b-46e7-4357-8e8f-4a2312c4106c"/>
        <s v="67a86aca-ac9f-49c6-acd8-415b918b5ce8"/>
        <s v="adbf9430-2f82-4e1f-b1bb-f5ac58828330"/>
        <s v="9016246e-5853-4b9d-971a-fe70fdf6e4d9"/>
        <s v="54e55aa6-8fe6-43a9-ab79-c64316dfebd5"/>
        <s v="cbec2204-6e1b-4e3d-a219-670eb69727a2"/>
        <s v="012a337c-7a4c-41a1-bcb3-1663add81f15"/>
        <s v="7decf74b-647f-4816-880e-32d5487d085a"/>
        <s v="ad992168-8571-428b-8491-8a9da6ccaad2"/>
        <s v="9e8ae421-770b-4fa5-ad87-4bf0fd2c7021"/>
        <s v="1a9671f3-3090-40da-bad9-69960230393e"/>
        <s v="97ff38c3-6df3-4f75-b163-624b0d59c6f9"/>
        <s v="ba3ed61e-5f56-45b7-b7da-cf7e187d663d"/>
        <s v="61cab9df-be45-4340-bd81-b5354621a8c8"/>
        <s v="fc2b7034-d0a0-4a35-8848-a7b1c3595027"/>
        <s v="0df50ce0-62af-4017-a25d-d520e6ef0770"/>
        <s v="1564207f-fe03-422e-a8c5-7de859be9ce1"/>
        <s v="273ab171-bffe-49fb-8d63-0efe0991b550"/>
        <s v="40cc0747-bd30-488d-ad42-77b47f62e4df"/>
        <s v="03d038a3-97d5-4cff-8b11-40b6e87366d8"/>
        <s v="ededcd34-33ca-4e3c-9211-8f34e39ab5fe"/>
        <s v="c4acfb9a-f525-4b6b-bb39-7ea118e316c6"/>
        <s v="75f493ed-6326-4d6a-8dc7-1595eb7b7bb8"/>
        <s v="831144a5-7a18-4f74-918a-7f7a5d761658"/>
        <s v="63df7628-05a0-459e-865b-72a35a6e5315"/>
        <s v="5f27a4b5-506c-48fb-99ee-adb1b533fd6f"/>
        <s v="5d73fe2e-2f62-4db2-906d-a706183cca49"/>
        <s v="4cfa2a92-3ca0-4187-9f71-e603a0131855"/>
        <s v="a57bcf3b-4723-44c8-bdb4-c0d3cd90e18b"/>
        <s v="718cc90e-d0db-4dd5-9b2e-de4a26de3bba"/>
        <s v="b6631051-7215-470d-a5a8-45acdd095700"/>
        <s v="30b029ca-9d2a-4c65-a34b-881e18d90a27"/>
        <s v="04984251-f346-4763-842f-175b01df59a3"/>
        <s v="2cd6072f-bf0c-4ebc-9961-ae1f888b5cde"/>
        <s v="ee465779-8029-4d41-b31e-6fbea811424b"/>
        <s v="36f56c98-88a1-4c0e-a622-f3defff46350"/>
        <s v="a29382c6-9604-4db4-a9fc-55675d038e87"/>
        <s v="dc6dcb51-0e25-4779-9e5d-47675ad9ba17"/>
        <s v="dd6b3b58-fe56-496b-b379-2c16b46ab3f6"/>
        <s v="7e7dc27d-a03d-4de9-9e9b-bf8a83cc92e8"/>
        <s v="fc379949-f10b-4ef5-a7f6-be3a23572437"/>
        <s v="e2db8c08-0a9d-4b1b-9a22-933b44e61343"/>
        <s v="eefc69ae-b428-47b0-9366-c4d62d6b6da9"/>
        <s v="272250a1-0b71-43d4-b3ff-ffa6d2019d8e"/>
        <s v="87a04373-c9b1-4486-bf35-efd1559df4c9"/>
        <s v="59e2b81a-f633-401a-a716-5b2d157bebe1"/>
        <s v="3536e832-a9e8-4ff6-b73e-706ba4ad8a54"/>
        <s v="e2901b0d-bffc-48cd-998a-d1d656ccfa8f"/>
        <s v="3f0fdd1b-6b94-4474-8224-f05939c50e15"/>
        <s v="84feafc6-445a-468a-acf5-9083cc980767"/>
        <s v="239b7552-d799-496a-840d-be0e978635b1"/>
        <s v="d8fcf282-e926-4720-9abd-35c85a94d8d6"/>
        <s v="411ab006-5d9c-43ce-b0f6-d4cea6a21b60"/>
        <s v="f4ff8856-9b5c-4e07-ba9d-59f561103e6f"/>
        <s v="6431e6e9-e2b7-477b-890b-46dc9273b67c"/>
        <s v="365048f5-aff8-40f7-aa90-0c2f55a5f462"/>
        <s v="686fab90-3354-45d4-8eb0-a5a54a70e530"/>
        <s v="c8a78259-70d3-487c-8dc0-6c8080bc6791"/>
        <s v="c8898712-e905-4032-bee8-3e27f363a202"/>
        <s v="149506ea-559b-47c0-97da-256c839ff9ef"/>
        <s v="a3462fe8-b4c8-4134-abda-35f274468204"/>
        <s v="f70b945e-63fe-4ad8-8dbb-b1ecb279ba2e"/>
        <s v="6fc797a3-100a-4fda-9c95-f7e718bbb9d6"/>
        <s v="9b5c3244-1327-44a5-aeb8-d7ddf0b69b6a"/>
        <s v="3cfc48ae-6a49-4dec-8320-9d80ed997745"/>
        <s v="e6513bb6-48af-4803-9bad-da0307370ec1"/>
        <s v="9a50be9f-5c39-4bee-8ec8-1437817360b6"/>
        <s v="205d1b58-89a7-4e90-81a8-09bdbb4d13f4"/>
        <s v="50795b81-43dd-4696-b179-941b527b8127"/>
        <s v="c925082d-f0f8-4a3d-ad17-7226da248364"/>
        <s v="8527c3cf-c034-43ba-b56a-d804f62c0870"/>
        <s v="32e48955-4812-4186-a3af-4379d2afa5bc"/>
        <s v="9587362c-fd2e-4c3f-a2b6-6f3ef2beea0d"/>
        <s v="0f5f3cf5-6b26-4bac-b16c-6df4c5e668aa"/>
        <s v="554ff51f-1d1d-4e23-bd3f-fe84e4aaf0d1"/>
        <s v="793bf225-a29a-42a4-8e7c-cc193c2844c9"/>
        <s v="aa78dc50-561a-4018-9df6-08fa2e2033f8"/>
        <s v="f0a3ea3a-2cdc-41be-925c-c894fb699068"/>
        <s v="d21d4136-8d7a-497f-9387-5e34914608d4"/>
        <s v="6a696ca8-0ec4-4707-89c0-269ac01daee0"/>
        <s v="95adb3ab-10ec-4441-b063-4cb4253c24c6"/>
        <s v="2b8b5393-ebe4-4a82-8f19-586d682e82e8"/>
        <s v="f72e3164-f925-4022-a7d1-0b19804ecae3"/>
        <s v="94cdaf03-f02f-49b8-97c5-d3b63c5faf31"/>
        <s v="5fdfb4cc-f16e-4c35-9f1f-bab5fbcca92e"/>
        <s v="bc218e05-ebb6-4e94-b964-98f271d82726"/>
        <s v="baffeda1-90ff-49f9-9e11-7b628f619aef"/>
        <s v="be1cfe08-d356-4484-8c0e-5caedaa9486c"/>
        <s v="42490a16-d253-4039-b947-bd78587397ef"/>
        <s v="85ccc3de-3253-4bc3-b563-dae71535d059"/>
        <s v="44d3dbea-4e09-48f1-ae42-0621f8ef4491"/>
        <s v="9855438a-76c9-44c9-8e32-486f5adbeefd"/>
        <s v="700037f9-f6a9-46b8-ab58-83ed0ed09528"/>
        <s v="cd4fa419-8979-46b6-a83d-67d854b60d94"/>
        <s v="faf91976-1f9a-4abd-b469-af05feafc6e2"/>
        <s v="b6b7194f-ff3c-4843-9c0c-36fb3f41b06b"/>
        <s v="4e1191c9-ad34-4f7b-8a27-85e5323dc7f0"/>
        <s v="3876a331-1925-42e2-adf9-e200919f6cb4"/>
        <s v="3450949f-7ea8-4e67-adbf-00a1c9162a55"/>
        <s v="e290bbfa-b0af-47fc-8cca-1321de343509"/>
        <s v="cbd611b2-ea62-4c70-ad95-6ef205d09553"/>
        <s v="0ad14147-245d-42f9-b075-dc9675c1d356"/>
        <s v="c6f056c8-734e-42a1-9354-696947645cf8"/>
        <s v="6a73fd4e-666c-4030-9124-a41ab0895cf9"/>
        <s v="ccb0cf0f-cb83-417b-997f-9f14e78c27ea"/>
        <s v="3f9ae73b-8a6b-4275-86b1-6dc9b487ac32"/>
        <s v="40d32587-ffe2-4dd8-8a9f-1f688d677b34"/>
        <s v="ca2487e4-08e1-41d5-9973-ef61e3587f1a"/>
        <s v="dc4e99d2-53d8-4791-99a4-b72946b546e9"/>
        <s v="82aac564-c908-4b92-a822-fc8eb7f8a12e"/>
        <s v="c966c159-7e35-4efc-8037-5849d46664b3"/>
        <s v="47bba0fb-ef5a-4696-a601-0bf8db26d38a"/>
        <s v="510921e2-40d3-4c46-a845-689818490f9e"/>
        <s v="fc2c89a6-0945-4c05-86f1-83533305270b"/>
        <s v="f3eb9190-ad12-4226-ab3e-49b41c5083c4"/>
        <s v="35fceed5-40db-4435-a68a-35ce6f8020a8"/>
        <s v="0a191259-20e0-49de-a9c0-650b2fe4db41"/>
        <s v="6ac7a9df-064e-414d-9359-795b49f7972e"/>
        <s v="65753f58-8b12-4a12-97fe-a370e8635e3f"/>
        <s v="d9b921b4-50b7-4364-9fb9-0e54fcf2f93d"/>
        <s v="6ff4abf4-9c59-4424-8506-c4781f6c24da"/>
        <s v="f8a884b5-2b85-452c-b8c2-1722c6056f87"/>
        <s v="e6cb2941-faed-41d1-9e67-8b59c1b8b9c2"/>
        <s v="aa4ada6b-2850-4a77-a51e-bfe5df1365dc"/>
        <s v="c205e220-b3a3-4a43-b48c-e10c1da1cbf8"/>
        <s v="82766f9a-a587-46ce-883d-072419b5f943"/>
        <s v="c6ba544b-7bd6-4bdf-b8ad-ea9734fbb5de"/>
        <s v="f65bf11f-fa0e-4f64-b862-27bc77844c90"/>
        <s v="51a60b70-76cd-469a-b3a3-bad3b8f26b15"/>
        <s v="4e611f14-1b08-40cc-b219-0791213de81d"/>
        <s v="c69cf8be-1ee6-44f3-baa5-650827594f66"/>
        <s v="51506bf8-59f9-4b2d-8b25-cc202c09b488"/>
        <s v="9bd1c997-cb16-4fe9-b619-454679197634"/>
        <s v="e5206374-caa7-4437-aa5b-7c2dcadde733"/>
        <s v="35c514c7-43ed-42ca-82cd-a58d369d37cf"/>
        <s v="b613a172-d8ae-4737-abdd-7a899852a5d5"/>
        <s v="37216112-a6d0-467f-ab39-ead3756b41d2"/>
        <s v="0a4de5a8-2197-4ca5-aada-d8879c88501a"/>
        <s v="d04ba2cd-28fa-4f07-bf7d-ee79029e6375"/>
        <s v="820541c1-16f5-406e-8147-86f7235758fc"/>
        <s v="29770af5-60d9-44eb-8235-260dcccff1fc"/>
        <s v="e7330587-76ea-4418-a640-5f7a89088563"/>
        <s v="f1eb80ae-ccde-4d7f-86b1-46d721a0cfa6"/>
        <s v="28edf830-218f-427b-9e6f-02a608fd17ee"/>
        <s v="af7a027b-c0ed-4232-aa5c-1ea53d451858"/>
        <s v="722b0a64-6770-4e85-ac8a-e4434e6a0aaf"/>
        <s v="15f9e652-bd91-4391-a167-31ab7ffc9ab4"/>
        <s v="246a1335-63ab-46c6-be0f-1bde1e621047"/>
        <s v="70f1dd47-3bd1-4296-9736-cfb033cec715"/>
        <s v="506b8887-de70-431e-8fd2-2650415caa78"/>
        <s v="3e813cb0-d88f-4d29-937e-53d8cb08f968"/>
        <s v="6f457674-5ee9-414b-ab1b-7371f1711622"/>
        <s v="3da9ca78-c527-425c-a579-61f34617cbfc"/>
        <s v="9062a8d4-b863-4a6a-9e9d-b1fa5f1bc2b3"/>
        <s v="5df69c72-edfb-46fa-a539-2f8d61d562e7"/>
        <s v="a5ece198-f21a-40ed-89f4-10b73da16d6a"/>
        <s v="81f7289f-06c6-4fa4-9525-36698f27df1a"/>
        <s v="7d2cdfe5-461a-4351-a585-96b9c56dadf3"/>
        <s v="b783b15a-bbf9-4762-9841-fac1a7626d32"/>
        <s v="7b1481af-bebc-4567-bfc5-0707531e4120"/>
        <s v="7c14a5cf-7376-4900-92b4-9467988f757e"/>
        <s v="703bbfec-1fbc-4b3a-9f52-2a522a51541b"/>
        <s v="8bd513b3-57ca-4934-8703-72367a339f8e"/>
        <s v="09067c7d-7413-40af-ad5d-11b367facc93"/>
        <s v="7be6e3c1-a03c-4cac-9a83-942f11aa9182"/>
        <s v="4d96efec-b1db-43b6-860b-ff5f40d3257c"/>
        <s v="190c29b7-fe3c-446a-8137-026205c1f12f"/>
        <s v="24d781ae-f71e-4d59-997c-256a47d73731"/>
        <s v="22ec58de-eaa5-46fd-a186-29d96e6c58a7"/>
        <s v="7a024c3b-b6fa-44c1-95f7-db2751b2a68f"/>
        <s v="aac521c4-8a79-4b65-a102-9c5a18025bb7"/>
        <s v="508c4bac-d23e-4b6b-9be2-d6c44247c0f1"/>
        <s v="45015762-fe90-4254-9f31-449830431a99"/>
        <s v="67325595-3bdc-4afe-9a21-002518154b64"/>
        <s v="f96e1057-cd3b-43d3-b0c6-7f4f6accb505"/>
        <s v="97063405-cf5d-4970-bd9a-d3b5a42a3a3c"/>
        <s v="1ce891c4-ab2e-47f6-9eb3-100289af9a09"/>
        <s v="e5f64b01-b523-4110-b593-05c73144add6"/>
        <s v="da9adec8-bed3-432a-afd6-a6291d909404"/>
        <s v="84cd306c-4bd4-4d3f-931a-b29c70ab242f"/>
        <s v="6947c359-ce52-41c2-8e6a-014b86be43d7"/>
        <s v="b14f7197-0f33-45d3-a710-0c56033e04cc"/>
        <s v="5af9d77f-0931-4572-8b79-038dda369f68"/>
        <s v="dc1d16c1-30eb-4940-8f52-f52054dfb9ed"/>
        <s v="370c70ac-6447-4fea-a107-db2607f72206"/>
        <s v="59e95689-edde-42d1-bf42-f8c844392e7c"/>
        <s v="44b4209c-b3f2-4ed4-8b08-91080da6079d"/>
        <s v="ecde881e-562a-42a9-b088-933fa499b3e1"/>
        <s v="bdfbc572-13ce-426d-b43b-c44dc6be406e"/>
        <s v="4e9e43c4-de7c-4a71-8e5a-6e8cd5456d3b"/>
        <s v="985c3b69-bb3e-4fce-ace1-dbc3bbcfc0fd"/>
        <s v="3387c74a-41b6-4009-ac59-4afd32b40471"/>
        <s v="110586d9-1e27-4387-81a3-902e10352fff"/>
        <s v="f6b9e9a9-9c65-4566-8669-3560f73341a9"/>
        <s v="9d0c395c-773a-4c74-9c49-452d9e5e5dc2"/>
        <s v="4a913935-2fa0-4e0f-a532-0a4f6e0ce27a"/>
        <s v="c8e73802-79bf-4d0d-a2ad-09e34bea7b36"/>
        <s v="37d6d024-55c7-4206-9e80-42a31fe80f63"/>
        <s v="9a54a115-5349-45d1-baa8-5ed5851a2e6b"/>
        <s v="34e554f6-def8-4f9e-9cc9-34b7dbeac46d"/>
        <s v="a927c7df-a449-4e94-b680-d104d7c8e5c1"/>
        <s v="00de6034-9069-420e-9c3b-864c8be0f2f7"/>
        <s v="bfad903e-62ca-446a-949d-f1b811b6acde"/>
        <s v="271e5263-df91-4d5c-abbc-8c4a19b0e40d"/>
        <s v="6f052f0e-8ffe-41f5-b2d8-e4db668e8cdf"/>
        <s v="031ba6c1-3d08-4505-a879-80b2588ca948"/>
        <s v="fe2cafd8-2c09-4445-a7af-7a2f4aef81d9"/>
        <s v="0b07d492-be75-46da-87a6-e417e9ee4046"/>
        <s v="07503531-8968-4fdf-ac2f-47ee2db63263"/>
        <s v="5eba33ab-7566-4abf-a810-64300f63945c"/>
        <s v="89f01de2-79f6-414a-a3ff-eee60b6afe01"/>
        <s v="a59059b0-2cd6-4aca-a09a-ed2f4b193f80"/>
        <s v="53837325-c38c-454c-b925-e3ab930b9805"/>
        <s v="8a9d90ab-6600-455a-8d80-5a185074b98c"/>
        <s v="29883745-b544-4b67-a2de-c399cd4b3c4d"/>
        <s v="671db3a3-05a8-4df7-b17a-d0583450dd08"/>
        <s v="c1af846e-de23-473e-b7bb-e0a575ab431e"/>
        <s v="1292f9d7-bb06-45c5-9d50-025ad42ea149"/>
        <s v="590e606b-9936-4706-ab07-77f88ec70b9f"/>
        <s v="807c7ba3-7b88-4464-94d0-10c481393141"/>
        <s v="cd25b56e-18db-4acb-86ed-5f669678ec97"/>
        <s v="db829b5d-2019-49e6-af6e-a725325f506c"/>
        <s v="5ca3c56d-6c5b-4e13-9cc5-5e813dd97660"/>
        <s v="31f1796d-f57b-4acd-93f6-886da4139749"/>
        <s v="b37f6c55-3c9c-45b3-91f8-8790406c0305"/>
        <s v="1ec8f36c-38ea-4f24-94b1-5ab9a5cfd4ba"/>
        <s v="2c372eb8-8bc7-45c0-a5ad-f40f162021b4"/>
        <s v="424f566b-19ae-46e8-bc27-62fa1c33525f"/>
        <s v="ae4e4533-8a41-40b0-8724-0297e54d9e66"/>
        <s v="7a01be95-f86c-4f28-8435-98466361efd2"/>
        <s v="a5352693-b5b3-455a-b3de-b0054e6e8513"/>
        <s v="8eabe5ed-d119-44bf-b91b-8e13d124bc3d"/>
        <s v="41da8684-177b-4efd-a932-6aedf182beb0"/>
        <s v="b14c9ad6-3045-4566-aa5a-92af6b68befc"/>
        <s v="9d4ab7c8-a1c4-4c95-90b3-906d0278755e"/>
        <s v="2380b328-196d-4ce5-a0f4-5b782446be38"/>
        <s v="d6f4d63d-a99c-4511-a979-b460f28a2bae"/>
        <s v="2b0092f2-050c-48b3-b3cc-0258d10326cd"/>
        <s v="636fbde4-61ac-4f71-bcf3-d6d66346783c"/>
        <s v="79a37955-46b9-4977-82ea-799d2df2f8cc"/>
        <s v="0c156956-8d0e-4fd8-a222-610c92acb52f"/>
        <s v="86697afa-7eb2-464c-a3bf-b521296247e3"/>
        <s v="a591a373-5efc-460a-bde5-84f55b215e23"/>
        <s v="9af3f50b-3fe3-474e-91dd-e2379023341d"/>
        <s v="fd11e10f-7656-47b7-801d-417bfe93096d"/>
        <s v="c84f2ae5-dd93-4037-b41a-4df3a7c8a3e7"/>
        <s v="28dffd95-c8a7-47ec-8c36-2f9af4d51ab7"/>
        <s v="f0c15aa2-509c-4b1f-9483-a915989d46a4"/>
        <s v="135ffa70-813e-4711-b503-b964971ca138"/>
        <s v="f9cecef2-f1d5-4081-8d93-751e435d86f3"/>
        <s v="afb0c2a4-acf5-4cde-b356-acc7ab20f2fd"/>
        <s v="4875739b-a930-43eb-8802-d435f2ecc731"/>
        <s v="314c007f-9a3f-4831-b877-d4618a889b17"/>
        <s v="417ac586-6b77-4f70-ab65-532eb8268e7e"/>
        <s v="41aeea4d-4bb4-4339-89aa-94bb73acbd8f"/>
        <s v="897bb31a-c079-43b1-8946-4630a2195430"/>
        <s v="ee530534-e0d7-4199-a271-c3c8a976ced3"/>
        <s v="74cf56a5-eaa4-4f4f-b5b3-b3d48675c0f5"/>
        <s v="0e8607bf-392c-45bb-a738-0463de21185d"/>
        <s v="6b64d7fc-7c50-47a8-b296-a468a5ec7c44"/>
        <s v="21aeec17-dc2c-4a7e-8b94-05506066f790"/>
        <s v="ad2bd41e-0ac8-421a-bbbd-781b22834fbf"/>
        <s v="c062f19c-b309-4995-b8de-10290442a9d2"/>
        <s v="35ad8df4-c598-478a-abff-3047b52e0218"/>
        <s v="85c3bf5f-67aa-4899-a5e8-804e865ce4c9"/>
        <s v="d5b8e2bf-df53-451f-96da-70dbc468c275"/>
        <s v="6d8e3090-6b2e-4207-8fc7-35a64407375e"/>
        <s v="5b990b2f-fa0f-499e-bbf9-cf6939f35559"/>
        <s v="7ffb465c-8dbb-4423-9571-4e1a3c17b641"/>
        <s v="9040ffe9-7794-4836-9109-73c74b8bd2fe"/>
        <s v="a616be77-038a-4cdb-b7c4-60531044f55d"/>
        <s v="b1aeb82b-0f3e-47bd-85d9-8d8189872b30"/>
        <s v="2eace3b6-7d7c-4894-b789-480c7b4b4ce0"/>
        <s v="2ed60424-feb2-4ed7-8be1-ffa1062c3346"/>
        <s v="b416466b-7931-417d-b768-1f3500f1bafc"/>
        <s v="35976daa-3439-4102-a96a-45bc56a5b0cd"/>
        <s v="ddb685ae-6dbe-4897-b55f-8f813260eafd"/>
        <s v="e6904889-91a1-4f89-8a8d-8db1e3422e04"/>
        <s v="03c4d4eb-1a94-4ae8-a425-67dcb0509bc3"/>
        <s v="69c56674-a28d-4b93-b21b-1172cd05d469"/>
        <s v="8b525294-95e3-4179-b96a-0a5c72d3d7f3"/>
        <s v="86bfed5f-6c10-4884-b113-058ee929beb8"/>
        <s v="2c71ae91-1d24-4825-994e-b811b47d689d"/>
        <s v="63c20777-8588-42d3-8521-174aacb87ed1"/>
        <s v="e0a77bb5-4f02-4ef4-af45-1bcfba9d59c0"/>
        <s v="22e170ea-f3d2-405b-8e8c-7b049977fd48"/>
        <s v="e43810c3-ec61-4bc1-bb60-4387cdc2a2e2"/>
        <s v="0069f59e-4b29-4e8b-8c9e-54318fc1a57f"/>
        <s v="21e5016b-1abe-4ad0-bdb6-154ba13d3c7a"/>
        <s v="49bbe635-5fc2-4455-9642-0d355f7415a8"/>
        <s v="1846b738-f34e-4e44-92bf-c080abc6d89e"/>
        <s v="b4cec117-9f9c-4c86-a336-b1a73397c852"/>
        <s v="41d270e4-7a7e-47ba-b47f-e884f0d26776"/>
        <s v="0f378160-f9b6-42b0-8060-60479ab0f5ca"/>
        <s v="766dfd22-7677-4e49-bcfd-4013553382b4"/>
        <s v="abdbfca8-d77d-4040-a315-ccbf55810e59"/>
        <s v="84875e3c-afa0-4481-a2c2-f347ac57343b"/>
        <s v="ea6cb00e-b95e-4ae1-a516-3cc6ac626169"/>
        <s v="0aec41b1-c394-45a6-9b47-3815893c9db5"/>
        <s v="7899e5f7-f98f-4db1-a31a-1536aa4776c3"/>
        <s v="92a6a6f3-64ed-471e-8385-b1136b281f5a"/>
        <s v="a64e91e3-6562-40ad-aeca-c67ca3f24670"/>
        <s v="289ea6c3-d11d-416e-a6e3-08985ec06a75"/>
        <s v="87268870-92ae-4297-8366-0e43c5337ffc"/>
        <s v="965e00f6-a1d5-429a-981e-ff8e02bfd4e4"/>
        <s v="829bbbd7-b9ed-4bd2-ac56-068a7e53d862"/>
        <s v="43df407d-0e82-4ea9-98ff-9a87e1e52440"/>
        <s v="ce411966-6221-4e52-bd32-7ade5fbb8bae"/>
        <s v="2737f2cb-a6d5-4e3a-8099-2002e4854a02"/>
        <s v="6e35f77a-0f79-4ddd-b64d-70dd0f9be2bd"/>
        <s v="312c1cae-e4ed-4ded-92be-0b890991f032"/>
        <s v="9bc365a6-4f0a-4555-ae7b-f4bf6128bf7e"/>
        <s v="b64dfa00-fded-4787-bf0a-5b6e88d48fc4"/>
        <s v="0e2cf816-ee1b-49b8-892f-074ceba55251"/>
        <s v="dc576bf3-b9d8-473d-b5c8-8c13688d7eb3"/>
        <s v="29b156f4-e0f9-4e5c-b968-90ce8a3a5391"/>
        <s v="e73d78c1-0634-414d-91d9-8e2d970310a1"/>
        <s v="3b72c9c2-17f4-4db9-bb42-edc6715181eb"/>
        <s v="1c16bc31-6117-4b7b-9a69-0c98a84e7dd5"/>
        <s v="7cfcd7d1-a5e9-4fa9-9165-9a529adc6992"/>
        <s v="2b2ad079-e3e8-4af9-9cd6-0b48b57fcf60"/>
        <s v="03ed3e7b-120d-41e1-ae4a-c84838e5906a"/>
        <s v="66559da8-af01-46eb-a6d1-2284400720f2"/>
        <s v="d647d763-bc23-4476-b0c3-3c7a9e647514"/>
        <s v="c006c8f4-05ee-4dc0-bdc5-260f8b1172c6"/>
        <s v="1eea71f4-0106-4c7e-88b6-b1561274b476"/>
        <s v="8240f4a5-07a2-47a2-9cee-8ad5e26c3993"/>
        <s v="28995d3a-51b4-48d1-8a36-6046471fcc32"/>
        <s v="c943be92-057e-4e8e-9150-6aded65c75ca"/>
        <s v="6382c53f-c3bb-4a9f-b4aa-40a521b8f796"/>
        <s v="7229e251-c9ea-4bed-878a-5d97e1c06c5f"/>
        <s v="6a0fae1f-bebb-486b-8cc4-a893fee48ab6"/>
        <s v="7d1c3d68-36b6-4b9d-9001-4bd2a15540ad"/>
        <s v="85a2260c-134f-4767-8736-455082ebdbb4"/>
        <s v="819e2af2-a5b9-40bd-b2a8-71cdc8665bac"/>
        <s v="98c6ec25-ffff-468a-b88b-504380440969"/>
        <s v="4a032e4f-badc-4e36-b7ee-a7298b15ef50"/>
        <s v="cc2e6f02-d5c1-4f9b-b920-c1cfae099c84"/>
        <s v="65536b72-ab4c-43ca-91fd-79e0c4f3cc9f"/>
        <s v="713051c7-0b99-4341-903a-c016046ae922"/>
        <s v="835841c1-8b07-4a31-85d8-9833b0dc770f"/>
        <s v="f88e0f05-6cb0-4140-b1b9-d1402fc7f12a"/>
        <s v="f85aa66e-3f97-432f-9704-b53366c7853a"/>
        <s v="c92edc64-68e7-4220-872b-070b011367d5"/>
        <s v="c2c59031-542f-4489-9c0b-d58c4361ebaf"/>
        <s v="4d60e7aa-e3f5-4457-ba54-48d4f0455c3a"/>
        <s v="ada3e869-3cda-4852-9f7a-a1f247f900af"/>
        <s v="4ff33e32-dcc8-4e47-882c-c9ae2974cb0e"/>
        <s v="dec0eb80-50cf-4812-926e-847de5066988"/>
        <s v="ad8f2526-5070-4a06-ac31-fed672374feb"/>
        <s v="39bc6c62-02e6-48db-9758-e01fef09df42"/>
        <s v="38408586-569c-41df-8df6-939a382bf52e"/>
        <s v="278d16c1-a4e9-43f0-8a42-de3e7a43324e"/>
        <s v="0e74273a-63f2-4d49-a6a6-50bbc55d45a8"/>
        <s v="c48b271a-c656-48c0-acaa-37ddb990d351"/>
        <s v="05c719fa-afe5-45d4-a5da-00256d9d3068"/>
        <s v="2db94739-82cd-4829-9de2-e6e9f95174f6"/>
        <s v="8d78c002-1d09-45d9-9e5b-caf0cd701a8f"/>
        <s v="feafde57-f500-4ad3-b61e-33570cd92977"/>
        <s v="dad16fba-9db2-4f5a-a4c3-9d45a23463bf"/>
        <s v="c983c15e-66c5-4baf-bb06-c431e8bebc8a"/>
        <s v="9a53a51a-63bd-4a04-b22a-8a8658a6cebf"/>
        <s v="660ac0ac-886e-40ca-94aa-c6e0a0bf081b"/>
        <s v="98343203-2527-4363-9354-69f66f767553"/>
        <s v="85adf88a-f35f-405a-89b6-533515011aa9"/>
        <s v="98f0adca-fc64-4214-af87-961ddd11f033"/>
        <s v="35c9ed4e-bc25-4cf8-a7f2-60eda31e82c5"/>
        <s v="87f19c22-5956-4e93-b2c4-c8118bccfa58"/>
        <s v="4ee8acc3-92bb-455a-9a8d-ab235cab467a"/>
        <s v="c3406f6e-fb2a-415f-84ab-9b3b9343dd89"/>
        <s v="090fde94-35b3-41a2-8973-43b09bbb07fe"/>
        <s v="97e73395-5565-40c4-81a4-5f65ce86d543"/>
        <s v="f0fc53ff-3a40-4c03-bfb2-f91c5c5f2fe6"/>
        <s v="edf13b54-199a-4511-85a3-30633ea73bbc"/>
        <s v="f31c570f-496d-4651-9338-11a63b47171b"/>
        <s v="8d55bdfd-1798-4b45-9798-b21b503540f7"/>
        <s v="35ae5de9-a388-4f96-b713-d029ab2406ec"/>
        <s v="c95e550f-80fb-445a-bd63-d0e298219cc3"/>
        <s v="94bdfbba-cd82-40cb-86a1-d7080a99eced"/>
        <s v="f280f76b-d2a9-4e5f-9df7-c01635239979"/>
        <s v="e86cc4bd-9d18-4571-aa42-f1a4ff663fe4"/>
        <s v="d4699aef-5827-4113-92c1-b84d6c353db0"/>
        <s v="2e2e01a3-b55c-4483-a361-933f12ccf533"/>
        <s v="4a84718e-79cb-453b-9695-db6e149487bb"/>
        <s v="32032291-1d83-4a65-a213-50610de13d9c"/>
        <s v="861fb53b-04e1-4df9-8834-19853438cfe1"/>
        <s v="fbe2e6a4-4a6f-4d2b-bc22-81ab170ceffc"/>
        <s v="e62e2ca5-910a-4d33-a272-dd374b2d469d"/>
        <s v="b217caa7-423e-43ea-ac53-dcc996e5b60b"/>
        <s v="b3ff9d11-9224-49ed-b64c-0f91a705d306"/>
        <s v="a2f572dc-48d3-499d-8cbc-2be9154856e6"/>
        <s v="988045de-2244-4fe0-90cf-d07689d307f1"/>
        <s v="f035799e-0ab4-4979-b5e1-a37fbc5883e8"/>
        <s v="b7846698-6672-4083-8264-88e0ab6aaf9d"/>
        <s v="688ef258-8364-438f-817b-7db84f04857a"/>
        <s v="86b2351f-1a98-4f17-aaa9-c6d667dcfc72"/>
        <s v="909b1503-617c-443d-a04f-26704680a87a"/>
        <s v="76ba8e89-2f7e-4f78-8de4-0f7907dc2fd5"/>
        <s v="94dcc1bf-6931-4ba1-9074-9ea2bccfb392"/>
        <s v="a9fac6cb-f969-4770-9906-5e19484d9c88"/>
        <s v="bf2561bd-2dc4-4abb-9136-71c57530d633"/>
        <s v="275f9abd-108a-4010-babd-3d0d08b3ed98"/>
        <s v="44c7b0e1-22cf-4f10-ac17-3c0d1c3f878c"/>
        <s v="fcbfa1c3-0faf-4723-8305-3170108c7955"/>
        <s v="a9166dd7-5887-4d7c-a28a-aff85a0c3e34"/>
        <s v="30801e1c-8120-4131-8ebd-f1bdcf7b2485"/>
        <s v="91a208e4-b0f2-4394-99fd-7e1d54e95120"/>
        <s v="fef7004a-a0e7-4b77-8792-01dc1d636982"/>
        <s v="9932b220-71ed-48fb-887c-4cb89e7a7747"/>
        <s v="d9a24b25-3cb4-4ee3-8b64-becc6d8736f4"/>
        <s v="61fb7690-cecf-46ce-95b2-b87a7cff0905"/>
        <s v="a5e751b1-4208-4a51-bbb4-d2e64d812de7"/>
        <s v="e2c40fee-01c3-4ae2-88aa-8c9839ddaf8e"/>
        <s v="efd805c6-99ae-4f3e-a241-8e30b7a51724"/>
        <s v="3e626286-88fe-46ec-ad99-8805e57346e5"/>
        <s v="ab9d5651-d7a1-4e8f-bb80-3d640841bcaf"/>
        <s v="30a5998a-58b3-401c-9db3-b4a0fe24ed66"/>
        <s v="21c2614e-d23e-4852-a2b9-62e451628d9b"/>
        <s v="defe74e2-8eeb-41f6-a4d3-69fdd382a063"/>
        <s v="7eb29344-a891-4685-911c-f9a9107c8bc0"/>
        <s v="94543a8b-b0b1-4bbc-8099-9b3c3a875a18"/>
        <s v="87509505-4565-4710-b3b9-c48f2d5a19f8"/>
        <s v="64f3a2a5-a64e-4e15-8270-48f71fb12cfb"/>
        <s v="0df3833c-dab8-4d7f-8938-5a38dacc37e0"/>
        <s v="ecd38f6a-3571-419a-989d-d14e952715ca"/>
        <s v="c3c73547-3cd6-41f0-981d-d9dad4305a0e"/>
        <s v="31e6dd81-9500-48ce-b279-31575fb436e4"/>
        <s v="0d689568-1c70-41eb-b5e0-af0f2ed099e3"/>
        <s v="0b68320d-9d96-4047-b524-d6b8019e4155"/>
        <s v="83522ce8-4531-4d04-8e62-983f64fb806b"/>
        <s v="f73cafb7-7abe-47f9-9004-acaeebe9ce0f"/>
        <s v="cf2c2d43-a92e-4024-bdf5-b13804f98f6c"/>
        <s v="963837c1-744e-4a1a-ad64-8d4f4cea402c"/>
        <s v="5adb771f-c578-4543-aaed-f536e8acb186"/>
        <s v="962b7055-765f-410b-9c9a-4424b1d99caf"/>
        <s v="5f36c2d6-54c3-41ae-a3d8-d6c5e6133cde"/>
        <s v="ab310141-0f2e-4569-8ee0-830d4b1c0b66"/>
        <s v="c163d4a4-65b5-4db3-b787-b35fa8392d5f"/>
        <s v="29e58cc6-11c7-4d4b-8501-45a58a84f1fd"/>
        <s v="000495a5-7824-4a22-918c-b02f67b92988"/>
        <s v="db6255bf-a6e5-4b11-8d52-f6ce49edac76"/>
        <s v="f20dd225-e625-4f31-a481-83b2b3b18cd3"/>
        <s v="2b32f73d-f8bf-4a7c-8f4a-9e76055c9cf9"/>
        <s v="e0311e49-83df-4369-a4c9-d0e285b8c1c6"/>
        <s v="a04287d8-849a-4401-91a2-aee646fd35ce"/>
        <s v="760fa7b3-3fb9-4268-a9f9-74c0cad9f079"/>
        <s v="0d5ebf78-4364-41e3-90d9-0890fb653a45"/>
        <s v="5a684e3e-7429-4879-b317-0a9c8a5adb2c"/>
        <s v="8979be93-22c5-4f07-9f77-90376ab385ad"/>
        <s v="44f8f6cc-2527-44cc-8d4f-26e0b69c964f"/>
        <s v="43d26793-a831-4820-b0d4-29c0df01792f"/>
        <s v="803c039d-c801-419d-a230-e99c268d92f8"/>
        <s v="63a06d03-3d7e-4122-b36a-7a9f6e17dfc2"/>
        <s v="f61c30d8-a1a2-4947-aa16-b93ccd24672b"/>
        <s v="213a2e46-2b03-4dab-8563-22d77c6b4831"/>
        <s v="b77210c6-7111-442d-848d-c8ee1a47d6d6"/>
        <s v="c2f538cd-ea4d-438b-a5b3-cb5d77073ca9"/>
        <s v="90e0a42e-fca4-4165-bcf2-3f4ca40f96a5"/>
        <s v="7f081419-e383-44f8-bc93-cc8b25d3170f"/>
        <s v="73ac6e31-8045-4c14-a915-73f810c5c5bd"/>
        <s v="19e0b0b4-0600-459c-8a1e-92f81c0fcf7f"/>
        <s v="d20054ce-81e5-4613-94ce-d9b3f946d204"/>
        <s v="0c014c73-018f-4a9a-aefb-1c0353cbe9f5"/>
        <s v="a8f640ff-0d6a-4264-a601-9c8cf717d6a7"/>
        <s v="56cc144e-ed08-4dff-bd4b-eb52addfba5d"/>
        <s v="b932ef72-d0e8-4ea4-97b4-93e594098c82"/>
        <s v="664e1133-1a1d-4af8-8fbf-a5cadc671056"/>
        <s v="e9ed0e44-7858-419a-b98f-fd95bdb2f8e3"/>
        <s v="812119ed-370a-4f4a-936e-4a3f3f072dd5"/>
        <s v="b05055d8-7452-478c-bd2b-99471573ade4"/>
        <s v="a13cdff0-e387-446b-8da7-ab10c495af75"/>
        <s v="19cf8f75-ae94-4cf7-8e6d-e9b0a2ad0ccb"/>
        <s v="a4c378c0-ea52-4725-bb34-a0837f8520c1"/>
        <s v="fca4fc89-f07e-4afa-8d62-684abe704512"/>
        <s v="c4783e06-bff1-4311-9e48-075052cfc378"/>
        <s v="00265309-875c-4a34-a6ec-e91701844a24"/>
        <s v="441c6b1e-d066-4c21-8515-64251e770c44"/>
        <s v="9ebdb1b8-630f-4d54-9eff-c21e80789669"/>
        <s v="f82de853-2447-429e-ba97-5eb9dddf268e"/>
        <s v="091cab95-5e14-41e5-b63f-677f514609d6"/>
        <s v="a2ca8dcd-d1f0-404f-9fa9-d6a68c95aa6c"/>
        <s v="e991c0ab-5ce8-4c8a-aa3d-85962aad25f6"/>
        <s v="ee3b7c74-00ca-42de-acff-de5fcd2626aa"/>
        <s v="49f39545-52b7-4bdb-a0e5-aee9159a110a"/>
        <s v="b54c6f9d-da84-433b-b869-c345dbb57616"/>
        <s v="115a9ed4-ace9-458b-aded-bd21511575fa"/>
        <s v="6ee2d40a-068f-437b-8223-75cb9c208fd5"/>
        <s v="ffeaec9d-2631-41f3-8f72-182842a3701f"/>
        <s v="e564d648-8764-42cf-b5f1-c00b789b4b0a"/>
        <s v="b020de3f-7a68-4667-8e44-3842204aa90a"/>
        <s v="c4f5c958-f424-49e3-8065-b164c4f289c2"/>
        <s v="ff194c5f-dcf7-42e8-85a0-f147715dc025"/>
        <s v="f079bfbc-964b-4a67-a222-215f8e6e4908"/>
        <s v="f3928da4-9ca4-42e0-b5bc-9e7809bc4190"/>
        <s v="460fbac3-458c-4045-b3b2-ddb726064430"/>
        <s v="1ec95648-0f98-4615-a642-71b9b2a82643"/>
        <s v="4bd84556-2ded-4b94-b301-d893b6c44956"/>
        <s v="07186f7c-cce4-414d-a821-91df5562b29c"/>
        <s v="6f6971fc-168e-4b39-a814-3a5820c02b12"/>
        <s v="79f8abe4-9646-46b7-a7c5-50a75a7f281b"/>
        <s v="3097b081-084b-4417-a4af-5fbd959ae138"/>
        <s v="57392be9-50be-4d1e-9cb5-d9968180b98e"/>
        <s v="84bb31db-2ee9-4503-abea-2887ab7ad33f"/>
        <s v="3661cc06-b4cb-4333-b8b8-53a7e443e46d"/>
        <s v="ea7155ae-7636-4731-a073-1e767ff95054"/>
        <s v="318fb082-1125-4ee6-86ab-6d917cbcdbe1"/>
        <s v="06302eb8-7cb8-4dd3-b2be-dd9ba96cf005"/>
        <s v="a3ccc50e-0232-42e9-9543-29402f7182d3"/>
        <s v="a25b9e27-4b2f-4301-a2b0-eb9d6b4d515d"/>
        <s v="aec36c08-5564-4e68-86a5-55078870f119"/>
        <s v="a1fe8b13-d5d5-4f36-8aa9-b726d3336187"/>
        <s v="cb12ba1b-a03b-4283-9b55-02a1f2cf921c"/>
        <s v="36d96cf7-fce1-41c9-9386-d90c20772811"/>
        <s v="0feecc74-dfeb-4e6d-b385-58740f657edb"/>
        <s v="7e08bda9-f3a5-4448-a870-2359b5433648"/>
        <s v="f513b6da-343b-4bd2-8a3a-4244d64f0946"/>
        <s v="309b8d91-6c98-4de3-97fd-383c5e182f43"/>
        <s v="e29c49e8-b518-4bcd-abbe-474694a2d751"/>
        <s v="830c1e4a-ed69-4b4a-b8e9-003147cc195f"/>
        <s v="fb2ad755-025a-4462-b859-e433bf84b344"/>
        <s v="41a5ca71-7aa5-4592-a956-b46dfc46deb1"/>
        <s v="35f32434-0d7c-4f90-9ebe-eb9db317533b"/>
        <s v="0adb416c-d27c-4df6-a7c6-7ed7115427dc"/>
        <s v="6973317b-3f76-495b-94ea-d9ef01ddec02"/>
        <s v="ec974494-0038-4284-b90f-297c86db4480"/>
        <s v="70226038-ac79-45ad-81a7-a522f885818d"/>
        <s v="9e812748-8097-470b-b658-00e9a4335ef7"/>
        <s v="482cb653-4cd1-43f4-8597-4f2880f1338a"/>
        <s v="d3d461d6-2904-41ee-9157-3bc7c3a770f3"/>
        <s v="76b65e0f-3fa4-4344-a2c5-0c32ecaa9868"/>
        <s v="0a2696f6-6208-4ec6-a62f-60a249fe23d9"/>
        <s v="9e055296-f957-4350-93c8-62c720893e5e"/>
        <s v="bab23d99-6586-47e9-a2a5-e5f02b69b889"/>
        <s v="d75e4445-beb8-4752-b00d-4240f5fd060b"/>
        <s v="7b653c31-2863-434c-bc2e-0b892b38e976"/>
        <s v="fa600e41-97a8-43de-beb3-11501e84ccc8"/>
        <s v="a6a23eff-d9fe-4c37-b44a-a2e088a97840"/>
        <s v="9ac3112d-abf9-453b-950f-9e7d58ce2441"/>
        <s v="abae8e8e-419b-42f4-98ce-a9209ace1d99"/>
        <s v="a8c64d66-0ba7-480d-ac32-594d7c70c890"/>
        <s v="08f03a70-9f64-43a8-bbcd-ae47a4c0c79b"/>
        <s v="41f4291d-5849-46cb-99fe-65c50b49a249"/>
        <s v="66eb0ecc-e014-4ba9-9dff-d75f7ca10baa"/>
        <s v="ee85fe4f-3b34-4268-bfac-1dcb545d9708"/>
        <s v="d3dd5831-7d11-47b2-8010-65c01a516687"/>
        <s v="decbd270-1e4a-49f4-92c2-0d5d0300197f"/>
        <s v="96259bbc-d3cf-46fd-a0bb-8d4778612828"/>
        <s v="d3b15628-d34f-4580-9412-ee168da35977"/>
        <s v="a12a71ba-2477-4c8d-b1aa-1155dabcfd0a"/>
        <s v="7c721b7e-52b5-4ef3-a512-42b74cb187ce"/>
        <s v="146eae61-5433-4cb1-80fc-c4943c7d8e32"/>
        <s v="21b62ae9-d3b2-4935-9f61-332f4a46edbd"/>
        <s v="a960512e-c282-45c1-b75c-6695d4203799"/>
        <s v="4d8772b5-68e3-4882-870c-67f6adf9e92d"/>
        <s v="81a8c0c5-d77e-4921-956d-96990d54f01d"/>
        <s v="d88810d9-a003-493c-8248-121d0396cddd"/>
        <s v="38445095-04ea-4bd3-a6d4-e2f63f69f901"/>
        <s v="5c5f4e78-e747-4109-96fa-ad22961e6f09"/>
        <s v="6dfc54ec-d2ce-4e7c-82b6-c7c4243e1c30"/>
        <s v="69bd0bc0-2577-4fde-9b01-a754b34cd236"/>
        <s v="a7989921-ff99-4c78-a12f-2ea4ae196922"/>
        <s v="6d03ac4a-7534-4661-bb35-95c43459d6f5"/>
        <s v="0ba48e13-e5ed-42dc-8f49-dbe0aa07ca0b"/>
        <s v="81674033-1fa4-4ae6-a4bd-46bc74f3d014"/>
        <s v="59b65b20-22f4-4676-b9d4-5e50850e03c0"/>
        <s v="185487c4-7809-4755-979b-900201aa5d58"/>
        <s v="14071b80-b04a-4014-8cb6-07e2b5048fad"/>
        <s v="76baeaf4-da38-4ccf-8538-47edcc19e84f"/>
        <s v="d6194ce5-4e25-4539-87a3-c7e52ad66d18"/>
        <s v="03628e46-1833-4455-8eb9-d4b50cbe2592"/>
        <s v="fb24f74e-3a00-4200-b0d7-564277ae0546"/>
        <s v="e1047423-e3a1-4918-b926-129bdf1ebb09"/>
        <s v="996302bc-5801-4f8f-92e6-657d85ed1c1e"/>
        <s v="6fa3a310-4ca5-4b81-a297-7807666c54b4"/>
        <s v="66b5032e-216e-4dfa-9353-3730f0f02cf8"/>
        <s v="207b32a7-26cf-494e-9294-f7ecb52c0c37"/>
        <s v="a912eb33-6ee0-4d21-9ea9-71dfa8e48c58"/>
        <s v="d790ba51-f89e-4f5e-9c37-ef52ada85922"/>
        <s v="c56666b9-eb0c-4a07-bfaa-89666f533e5a"/>
        <s v="94ae51df-2e1d-4d34-a0a9-35a2849292f0"/>
        <s v="eb0efdbd-3468-4cdb-9e0a-63aefa139cec"/>
        <s v="c1d02a55-e881-4aca-92d8-b01eca89727a"/>
        <s v="ab2e21db-925d-4c5b-9ca2-a6dcf8b165c3"/>
        <s v="37ea7255-f2c6-4e89-bc7d-c3c330dd5db3"/>
        <s v="70f23085-b162-40e2-b5ca-c6a3cf84995d"/>
        <s v="f3d4adc4-c6fa-4f83-b501-45821da514e8"/>
        <s v="d6ecd7b4-c504-47df-9e83-c76f03138c99"/>
        <s v="9abea991-7c82-441b-ab7c-d06c3a79649c"/>
        <s v="14ab6ea6-66d7-410c-a7d8-1f378a88df55"/>
        <s v="54823731-50f8-4ad6-841f-c0c18ec8706d"/>
        <s v="f7fd086a-f3b6-4250-ac8f-ddd82a981de4"/>
        <s v="77b7475d-5e85-4e4d-87df-776c303bb61c"/>
        <s v="ca364a46-2944-4b47-b558-edfa2d51b5fb"/>
        <s v="25b907b2-139e-4cce-87ce-591d70565138"/>
        <s v="eb53804d-70eb-4071-8aec-8563f7be35e3"/>
        <s v="bb22d24b-6422-4bf6-9156-e95b3a29e2bf"/>
        <s v="4afad483-63be-47cb-84fd-7a8f7d575b59"/>
        <s v="d023668d-b9b5-48f2-82fd-0edb98db5f4b"/>
        <s v="8de2bae7-496c-4cca-975d-26ae8f57b2f4"/>
        <s v="2437256a-e87d-4a42-9516-32a60e02be01"/>
        <s v="def37241-60a9-4f69-b10f-56fce7ae6f0c"/>
        <s v="b88f90d2-1ae3-4e2f-8f8e-9456d4140f57"/>
        <s v="fb1dcde3-f908-491e-b50b-9a700f4a48a5"/>
        <s v="1b48d30d-12a5-4a87-b110-a57ac133f700"/>
        <s v="76e8f3eb-db06-4b23-b948-b95a5171743b"/>
        <s v="13d5fbe9-3112-4acd-bcf8-d865627e3ef0"/>
        <s v="c44d0953-7952-4845-99b4-442508c2eb30"/>
        <s v="de33ce0a-d39b-4f9c-972e-68f8c5d8c955"/>
        <s v="2bea3ada-3116-4cf4-bc3d-0de120552e80"/>
        <s v="f0043d07-3b39-46d7-9505-e43eb2db6a68"/>
        <s v="8b96084e-529a-4676-a42d-858d1ec344cb"/>
        <s v="1e9d022b-26d7-4317-a3c4-e07b24a7e204"/>
        <s v="d7bd7567-25f4-47be-ae0b-92321caa15b4"/>
        <s v="24b62517-18ce-4875-8d2c-3acd90b63e1f"/>
        <s v="dc5da3ee-252a-4441-b0af-ebb62f621b53"/>
        <s v="1863d48a-6cd9-4c01-a470-d1d8219ce3d9"/>
        <s v="aa8afe25-2654-425c-bf4a-a65f2464183b"/>
        <s v="8ac0b359-9fc1-4690-818c-450101558db3"/>
        <s v="1de99f88-9645-49e2-96e2-7ae1557aa580"/>
        <s v="2e6393ec-31a2-403a-bc12-34f57b607d6c"/>
        <s v="b018ba45-7ebb-4733-ac15-c014463f5955"/>
        <s v="db488987-34d2-4d66-bc48-145fde2e04aa"/>
        <s v="480c9ae8-d55e-4d9f-a640-4b38e36a8225"/>
        <s v="1c1f4844-7cac-4675-80d2-9fbde52b74b7"/>
        <s v="166e4f23-319e-4be6-a892-04682ab3a734"/>
        <s v="1c4d2fcf-828d-416f-9a1d-7c32c810f306"/>
        <s v="23f09a61-3fa1-4769-a612-c5180dd41c12"/>
        <s v="76499385-8520-4dcc-9a3e-8d26481c40ec"/>
        <s v="3c29f3e1-09c9-4ae8-b10e-2f2b97409aec"/>
        <s v="4d443012-7ea6-47d4-8f18-e532bf892f2f"/>
        <s v="6c391fa8-fd99-4412-915e-03c90dcb6b31"/>
        <s v="d5b9c5be-913e-474c-9a9a-3e36f22c6e39"/>
        <s v="fca5ffb3-1d73-44a9-9172-74bd630e313a"/>
        <s v="917457e0-9bae-4c1e-b092-b5b612d90d1a"/>
        <s v="a51343c9-35ba-4df7-9d46-9a2f55e17029"/>
        <s v="afe22cc8-b1b6-4be4-911e-b7b3221b0772"/>
        <s v="4e5a5310-b63e-4604-98b9-5644fc44833f"/>
        <s v="91fa3697-a30a-4652-93ad-89bb802adfea"/>
        <s v="79f556a4-a3b6-48f8-b545-a5cd7f88f4b3"/>
        <s v="d57bd867-fa63-4a54-a756-666b47c4776d"/>
        <s v="0f7b547d-f325-4381-9d47-7e6db2b1b656"/>
        <s v="3b25892f-471a-45f7-b608-822021c7d144"/>
        <s v="eab70b6b-cbfc-4dde-ad9e-3d7f1a4f5979"/>
        <s v="b1a5a5fd-43f0-4280-9063-d3796e1266f8"/>
        <s v="9d961b57-f8bd-4790-acd2-694de274ac1c"/>
        <s v="14f9e257-2c41-410e-81dc-b1f04c947ccd"/>
        <s v="9a48c369-0c44-413b-842d-885fb61849be"/>
        <s v="2bfa8165-234d-40ca-82f7-a4e36fa1418d"/>
        <s v="c7faf36e-6bdb-4917-be2f-6cdddfbee516"/>
        <s v="7974eca1-9157-443e-973e-467df2641537"/>
        <s v="c857f264-9e8b-4997-9439-f434bf6cb611"/>
        <s v="0cad11e4-5953-48b0-834b-6aa08dd87db3"/>
        <s v="f77f5b31-ece6-446a-941a-6b06ee25cd27"/>
        <s v="4c6ce63e-0310-4d24-a85e-f440bd35219f"/>
        <s v="1444ff3b-aacc-44a5-ad24-861b0a7dfcdc"/>
        <s v="d932fc62-1e4a-4040-8331-0307a4e0d36a"/>
        <s v="1b3d655f-e4ef-420e-a8f1-b023763371ed"/>
        <s v="f23b226c-7e3c-4ca1-b250-130f609c7c4c"/>
        <s v="2d5b0696-e677-4256-9389-876949ee89b0"/>
        <s v="7032c15c-9368-42b1-8e48-66c755f23183"/>
        <s v="dbf9d037-032e-4e0d-b209-72f24e7ecc5d"/>
        <s v="b9b770ad-c23a-4da6-b660-d9a4acdb16e3"/>
        <s v="9596bc6b-4355-401a-9863-7caff212d645"/>
        <s v="3982e74d-22b4-4b53-8c65-e833849bc166"/>
        <s v="82440ec6-b90d-4594-b863-384ea2c5b513"/>
        <s v="9e156e77-c92f-4db7-9f05-83e1cd915714"/>
        <s v="2a6f9777-2ecd-474a-b33e-147e79df9987"/>
        <s v="968a8ac0-8e47-4ddc-a69b-5a390a15d470"/>
        <s v="354ae1cd-a7f9-4c92-9da9-56f039032435"/>
        <s v="7e99cc18-a791-4f6b-b5d6-3abdbef41907"/>
        <s v="02e29b19-285d-4ab1-9b99-e9f9b4988c0b"/>
        <s v="e5240a9c-9403-41b6-8425-df2526cd1382"/>
        <s v="070e80d4-72e3-4331-9084-f13429ec149e"/>
        <s v="d91743bc-1112-4ced-adb8-4b22f9b80c3e"/>
        <s v="602c3a8e-2cfb-409a-85c6-9950bd3d28a1"/>
        <s v="facb45d6-7634-4139-8dc5-40783972681e"/>
        <s v="7c5395b1-a518-4d77-adae-9e64111f64aa"/>
        <s v="4433a6e0-5e63-457f-af56-84ef472b750b"/>
        <s v="1b3ca203-e7c1-43c8-8651-b87bf0e5902e"/>
        <s v="32046b2e-f9f1-4f8d-9504-474a1daa16e8"/>
        <s v="6bea01b4-fe75-460f-8167-0d8b6a17b61a"/>
        <s v="f9fd1840-8f76-4e34-ace4-17219c264669"/>
        <s v="ebd9c1ca-76a2-4849-b21f-1f5c49f9d6fd"/>
        <s v="3b1bf8a0-c3c2-4441-9bd1-5615795264ae"/>
        <s v="07f5bfe0-3eeb-43fc-9a56-fb4feafc9716"/>
        <s v="b0875dbf-de05-4772-bba7-4c2cbd9b43c6"/>
        <s v="5c8af95f-b835-4ff8-818b-8a3d698d2043"/>
        <s v="75e4a222-24e1-479c-853e-f0b016b72c69"/>
        <s v="a9f7c33e-d4ea-4479-b26f-28dcb8e6b445"/>
        <s v="12d6c58c-e8ee-46e8-8820-6883393ed14f"/>
        <s v="a58151c5-2afe-4076-b838-45518bea6ce0"/>
        <s v="c68a5eaa-e390-4b0c-b66b-5b19d4a03a28"/>
        <s v="bb784200-6af1-46ae-8ec3-711d347a68da"/>
        <s v="f2879654-9401-4e41-84e1-8c11234635ed"/>
        <s v="72b1fd3b-7f03-4312-a5ac-b77b3fab4cba"/>
        <s v="cbfe2bf6-8a53-4c26-acee-d75ce54b75e7"/>
        <s v="c4c6aa0f-4700-41df-a2cd-ba071fa59d0d"/>
        <s v="7370ba61-5b8b-45f1-b2aa-1a87895c0e36"/>
        <s v="e41c8222-ce0a-4716-a386-514f0dd0b98f"/>
        <s v="e976d3e8-c92b-4db2-bafa-ebc4bd401858"/>
        <s v="2b040a16-f0bf-4711-a807-61862cd562ff"/>
        <s v="143728b4-003b-4e5d-ba4b-599e47100e0b"/>
        <s v="e806c6f6-d1d4-4146-a7d0-fe24eca6ed13"/>
        <s v="d87b95a0-0926-4299-8027-f64a654d6c47"/>
        <s v="9b21d389-92c1-4fd3-90e2-72e910f5eb3c"/>
        <s v="5c639760-5994-4b0d-a169-e65d33c7d3d7"/>
        <s v="b3fc83a3-80a5-4be8-af4e-1f6f9f87e38f"/>
        <s v="b5ec76b6-7baa-4b90-bb4b-a702c173bb94"/>
        <s v="b0bd0f68-bf42-4d24-b605-e4dcb6bf32fc"/>
        <s v="6730ebf3-088e-446e-9143-46de1c0eaa10"/>
        <s v="049f00b1-c5e9-4dc8-97cf-0ea56db0545a"/>
        <s v="1297c413-af6c-4e4c-9d48-1cdab1f664e1"/>
        <s v="fedf5711-29a4-4b4c-82ad-f24d02a6c34a"/>
        <s v="6cc9cd4f-a04e-4bbd-b855-d80537840bf9"/>
        <s v="c653cc6d-74b3-40c7-9e98-982fb33ccde9"/>
        <s v="bc4056f4-ebec-462c-978b-08e1de8bc4aa"/>
        <s v="6f087131-33b7-481e-b55e-623aa03ecfed"/>
        <s v="0b8f3aba-c298-4d6a-bc30-981566a9f21e"/>
        <s v="ead17ee1-e133-4c71-948f-64181eba0b0b"/>
        <s v="1df4f6bc-ad6a-4fa8-b1e4-4bf1badc5a40"/>
        <s v="2d5921a4-ecda-45fd-b084-407abb8edc9b"/>
        <s v="bf9df6a8-5bfd-4949-b666-6f25b3a87c07"/>
        <s v="67f103e8-7823-4db3-84c1-e14f01bfb7e8"/>
        <s v="db584ffc-a2ce-4a72-96f3-a4253dda1c56"/>
        <s v="a5f91d15-4acc-49a0-9ace-a2ef467c650f"/>
        <s v="e81fdce2-8cb3-4835-84fb-ac775f0e2c5d"/>
        <s v="c4cce7f9-99c7-4585-a18b-30ad3be54483"/>
        <s v="acb703a7-16ad-45f2-9126-a55e53fcc109"/>
        <s v="010e84b8-2b24-426e-b6f7-0945deffb071"/>
        <s v="0ff908cc-2641-48fb-99bb-9db398b89ea3"/>
        <s v="05ae4b3b-c6b8-4c9f-929a-f3d608a08296"/>
        <s v="fe3032be-fcbf-4cb6-9bb6-353e6e335700"/>
        <s v="12db4d7f-6838-4958-aee7-bd48ce031bba"/>
        <s v="197b91d8-1c0b-4274-9944-1bd5bc5a4bf6"/>
        <s v="3ca65a9d-1f28-43d6-8063-ced4dd850f54"/>
        <s v="2303d076-6e59-4d69-b7bb-e84fe6376ea6"/>
        <s v="3ce8e280-3d7e-46cf-b972-22448b986bfb"/>
        <s v="f6927dba-a48f-4274-adfa-4750cb136d42"/>
        <s v="a0b6256c-7673-4f62-abe4-e73f06bfcd04"/>
        <s v="438f1247-8adf-4f9c-a3fa-fd4ae9b13790"/>
        <s v="d70e51ea-4fcc-4f89-bb0a-0de79eaa4ee3"/>
        <s v="f6a5a267-892b-488f-a786-22b08dbc6a54"/>
        <s v="fbe3b159-9590-443d-966d-8eeedb3f8dad"/>
        <s v="483bcdb8-88a5-4302-a88a-ba8a0063cbde"/>
        <s v="7e682c80-151a-4edb-9404-cbb96c65148f"/>
        <s v="003a842f-b3b5-45af-843b-827025365920"/>
        <s v="a2866a7b-789a-45dc-ba25-1d0d52b3999a"/>
        <s v="8e43fa07-d8fc-4fc2-a4bf-5610b5b424f6"/>
        <s v="5545ea0a-1efc-415b-b4e0-06925fce3026"/>
        <s v="658df410-f193-42d4-b094-e4636858a805"/>
        <s v="b998b66c-8ba8-4113-8431-29e14f8bb127"/>
        <s v="a1ee1281-5a6d-4cc4-bc60-527c22f4a9aa"/>
        <s v="cdd8bd25-ed2e-4c1c-ad98-8e0fe029e0fc"/>
        <s v="bf4fa362-ee66-48a5-9187-02f13bb81268"/>
        <s v="4bc463c3-5546-4ae3-af2b-4bd1e510da95"/>
        <s v="c16635e2-70dc-48e1-ba39-1f747ee50d26"/>
        <s v="f8068b2b-452d-4209-a3b8-693e191da6eb"/>
        <s v="11e59684-d952-40f2-a631-7339d645788c"/>
        <s v="718678fd-5288-4989-85aa-c997c42ac11f"/>
        <s v="8fb4df0a-e468-4f8b-b94a-50bf21a033ee"/>
        <s v="7513d8b2-5cb6-42b2-9477-b3bc1f343f43"/>
        <s v="9a14cd23-3ffc-4030-89f8-c21987fa5042"/>
        <s v="4c9656d3-6a47-46c9-a7b9-03cebdabd049"/>
        <s v="60ebd0b1-3326-4ed6-b939-e9fbb4177be0"/>
        <s v="f23fb533-4006-4e95-a695-30c7cbb3c682"/>
        <s v="7aa36ec6-29fe-483b-a6c0-db08147dac74"/>
        <s v="0048d3f2-8386-4a02-9df8-9912370ea08e"/>
        <s v="56c9a4a8-437f-47c6-a0c7-b41be9f880a4"/>
        <s v="32ac1b98-01f6-45c6-bfdc-b5c1d9d3b524"/>
        <s v="994afd86-5fdd-4085-af30-5c4a7448a2b7"/>
        <s v="08b5fb54-7074-4915-8631-5c67a69f4139"/>
        <s v="43667689-5aa6-4699-b6aa-c61ae9341def"/>
        <s v="705091cc-e9d4-4812-8ff4-b28e88ad22ae"/>
        <s v="0fc985a9-79ff-4171-bae8-dfb0c4c8346e"/>
        <s v="1b2f56b4-b6ba-4047-b363-3ea44f500268"/>
        <s v="942dc111-264f-4cfc-9ea3-cc7547b7f427"/>
        <s v="419e4686-3717-42ac-a037-e8b8d5c8d332"/>
        <s v="02da10e4-095d-4706-8ef0-6c976c2ceeff"/>
        <s v="270290b0-3c46-4fa2-9a67-30029c6644f1"/>
        <s v="96158469-533c-49ba-9d85-c0bc0022f7f3"/>
        <s v="560c4112-7d56-4a6a-9399-bda7b0a67edf"/>
        <s v="9f28bf6e-d07f-4453-9714-1a79e568f855"/>
        <s v="519b6fa9-027d-4f3d-b2f6-6eed9d7de958"/>
        <s v="a27beff6-9008-454a-9e7c-03290189c870"/>
        <s v="de12216c-8e66-48ef-aa80-777dcb21c26b"/>
        <s v="a708c0e7-16f4-4027-87d0-e82defe98c31"/>
        <s v="4a4542bf-d70b-406a-9325-00519be9d368"/>
        <s v="d285e5d8-97e1-4689-8978-8367cc61dc20"/>
        <s v="5dcb07d7-38b9-4298-a83c-a0657520cbe2"/>
        <s v="74a6bf21-1ec3-4fae-9fe7-11dc6978ace6"/>
        <s v="b33fee00-bdde-49be-8d6a-4a2042083639"/>
        <s v="c57e31e3-6144-4734-a943-85c84fe61c86"/>
        <s v="a80f64ee-d2c7-4dc4-ae2b-e539ecbf5e3b"/>
        <s v="45f94f10-4522-488f-a37d-3a07ae1d407e"/>
        <s v="bb78f43b-915e-4465-8a56-21c10ad87a9f"/>
        <s v="2ab7f6ac-1a32-4458-8adb-532edd3f4d9f"/>
        <s v="16793844-4c55-47e9-bcc0-b0f686ce0599"/>
        <s v="85e66a7e-cb5a-49c5-926a-4bf1735428a1"/>
        <s v="243e049a-8a98-4142-b640-0dcc99c52a2c"/>
        <s v="c8c666be-552e-4b20-89ca-825c3af41638"/>
        <s v="ad056b23-f6a9-45cc-ad1b-363bd167918d"/>
        <s v="252e673a-d534-4da3-8d4d-a841253c03bd"/>
        <s v="7c68065e-84d5-4e60-9340-d94e9495d2b8"/>
        <s v="d2f7481a-93b5-473a-968d-cb5cfd2c3629"/>
        <s v="b710a20f-bd3a-4391-a51e-9443ca758989"/>
        <s v="64234237-fbfa-45db-929f-22b60c04b8bb"/>
        <s v="145c99f0-cc02-420b-af59-773c4ffc5fa4"/>
        <s v="6330be45-27af-4946-8a35-0a4f024a91c6"/>
        <s v="24c5622e-8ab0-42a1-a67f-9de031608b75"/>
        <s v="c4733732-84c7-4cb0-81a4-61ce41c70aba"/>
        <s v="b216a6fd-f817-4721-b37f-4d6835ecd48b"/>
        <s v="d67ea970-8b31-4a20-beb7-a77613dba5c8"/>
        <s v="07847ef1-9b43-43ea-989b-67636ea13fd4"/>
        <s v="5f7847e6-1ee9-4561-844a-e247b0fe3ee2"/>
        <s v="d5a91f89-9665-44cd-8f8b-e061feb5dc1d"/>
        <s v="04c2f09e-cebe-48d2-9c74-99c3c083b737"/>
        <s v="eaf6c999-0fc7-497b-b30c-1cb107c7196d"/>
        <s v="01fec1aa-2762-434e-bd86-d923feed0b4d"/>
        <s v="69560556-09a3-4180-b2b8-0f8fd23e6473"/>
        <s v="7bb83b13-6af4-429d-bbff-83910af9b58b"/>
        <s v="7967440f-4d01-4c69-b760-42a54b52be83"/>
        <s v="47060752-1153-4591-8516-2d2fe63feafd"/>
        <s v="bd117433-be90-4d75-a38e-989bfb6e2132"/>
        <s v="f0e62e99-1070-4d84-ab89-132e65484b31"/>
        <s v="8cdd97ba-d0bb-46bb-872d-582dbbe88bd4"/>
        <s v="79a24d52-d632-43a9-9f4f-10ef2d87c2b3"/>
        <s v="9f783b51-bdb9-412a-8ea2-6d093893f3ed"/>
        <s v="f7e90c6a-8b0a-4711-9e17-b01f498f44d7"/>
        <s v="f67d3032-5f83-41b2-9165-ebeddb522fe7"/>
        <s v="5cb83d4c-3a67-45fd-9d70-dc66a831a259"/>
        <s v="a9aecd3f-a4f6-4f64-a6b6-87383426651a"/>
        <s v="4f895f1e-81d1-44b9-8787-0f527b81e558"/>
        <s v="30ed485b-ed87-4369-8468-2f645e1a3255"/>
        <s v="f4beee59-6889-4b7c-be48-2501427adb36"/>
        <s v="dcd4e9d5-63ca-4e8f-b6a3-51e5ad9be17a"/>
        <s v="9479d423-d471-467b-9a25-3fcbf232ce9b"/>
        <s v="092d380d-1b23-4b03-a8ff-d24ae757c128"/>
        <s v="a95bdc91-74af-4765-9d67-8cd27aed85f6"/>
        <s v="89ad38d8-86fb-4984-859e-3b9bd2f7de2c"/>
        <s v="59fdc0f9-5aef-4fc7-8f97-df1699b11145"/>
        <s v="984648e2-c221-48e7-8086-26ca900ecf91"/>
        <s v="6fbaec7c-502b-4ae4-a010-bfcb3aeaf345"/>
        <s v="20091872-5fe2-44a3-b3e3-44d8c3e209ce"/>
        <s v="cfb58ceb-7b56-40df-b8d7-108639672ffe"/>
        <s v="a3920487-d803-4651-9754-06c5e99e20bd"/>
        <s v="a853bf21-740c-417a-8200-569fb8c16c96"/>
        <s v="37cdb981-55ca-4721-9626-80b3d5bc7b25"/>
        <s v="a37a6443-9477-451f-8391-329092302b3e"/>
        <s v="8293162e-f63a-4b94-8b5a-1f3a4d0ce984"/>
        <s v="8d54bd04-fb54-4d4b-a1c5-34e4c6fe8c91"/>
        <s v="ebc2e9c3-52f4-4fd8-a97d-f1718912bedd"/>
        <s v="caf6bc1f-558a-460a-af16-a567ca5dab79"/>
        <s v="e8ede528-3f33-43d2-9c48-f5407ca8a2e8"/>
        <s v="37fa7837-5853-4099-b9db-228ad89b7eff"/>
        <s v="82faa22e-59d3-49a1-825d-a987e24222ac"/>
        <s v="a76b2073-6812-4e0b-8eab-53b21c56e43d"/>
        <s v="b213023e-8229-41ae-a611-72b9a1ad810f"/>
        <s v="01936d0b-602f-47bc-b54a-cedd27302b7e"/>
        <s v="73b9c1b0-6d6d-43d8-8a8a-cc1588a1bed2"/>
        <s v="a7e36213-3b80-4bfb-ab45-eca5be2cfcbd"/>
        <s v="f76520de-13d8-47f8-8d28-20a592d7082b"/>
        <s v="593e5642-fe1a-4938-8065-373baa5ebc19"/>
        <s v="7d4833a4-88fa-4baf-a725-ca05818d112c"/>
        <s v="f3c356cd-b799-4da7-961b-6ab061f52136"/>
        <s v="1391b180-22a8-4b09-aaab-2e7dc018912a"/>
        <s v="fcdf9aae-b6a7-4720-a0e9-4718bf3f1b77"/>
        <s v="842f2cfc-095e-447b-9bfa-84ef3e848e2d"/>
        <s v="7950865b-c00f-42e9-aa6b-29fccd7ed265"/>
        <s v="77673ea9-cb6d-46ae-8465-4d6e0e378eec"/>
        <s v="d4191ec8-78cd-475d-b78d-708e99125540"/>
        <s v="ec406124-8ec7-4135-bedd-1e10eb930b7c"/>
        <s v="0fcb5add-c43d-4b57-bbc4-dc0e23943d27"/>
        <s v="5f9497a3-0ea7-4ef7-8ca9-5eee19cf0312"/>
        <s v="5e8cf90e-a8a7-4161-8aa8-b7c690b7e6da"/>
        <s v="e0b29a22-be93-491b-a0f9-38bf159ad230"/>
        <s v="478ac3eb-ea23-4862-89da-6f67566a757f"/>
        <s v="1db79a0c-94fd-4c72-985b-01931afbb13d"/>
        <s v="1b214fb9-1fca-40c3-a42f-7930d2fe6f9c"/>
        <s v="a99ca157-61f1-46e5-9eae-a3736413c091"/>
        <s v="5d5a5b7d-7aef-41d9-90e8-8a82d7e4fc44"/>
        <s v="6b98c787-7542-4d05-a7c7-946988d4b99e"/>
        <s v="bd235f27-7943-40ef-a26c-13c2a77d1b94"/>
        <s v="ac28c1b8-c384-483e-bb64-940629fe65ad"/>
        <s v="4c21f7db-10d9-4c7c-9a74-b1fc7553bbf7"/>
        <s v="b192bd18-e9aa-4547-b044-291881d03992"/>
        <s v="87a3112b-46c7-4505-abeb-64dd7fa085bb"/>
        <s v="039cefb2-786e-4018-b625-0c350a89d620"/>
        <s v="aed99dda-496f-4a5f-a42d-02de9a81d51c"/>
        <s v="549f3a84-3c56-474d-97a0-bd0e47ef1539"/>
        <s v="e6af4359-9c81-4903-9f57-c8e6ba6eb26e"/>
        <s v="94d7f935-b3df-4d12-ba28-78da546d3ca7"/>
        <s v="c3f18325-4e9a-4c9d-bb04-cb4a09eec4a6"/>
        <s v="a13d1ef1-cad4-4c9c-86ff-5f59ba1a3dc8"/>
        <s v="06ffa12e-e1b1-47a5-b98b-73c2fed9d854"/>
        <s v="9a1837e9-9192-4443-884b-2ca3e44948b3"/>
        <s v="e0664bd4-c34c-477b-8cf9-701820e6351f"/>
        <s v="e59e9aa8-5065-4d82-be7f-ec5e2a1473ed"/>
        <s v="8b008f47-5847-4685-a1a0-f96cdbd359f7"/>
        <s v="008f783f-b1c1-4472-8360-9f93c986e01d"/>
        <s v="97bd334a-e1d3-4a5f-8d77-a51a82a1fd95"/>
        <s v="5913c8a1-b152-4b16-a3fb-3333b7d3681b"/>
        <s v="4ae80e4e-19a8-4510-970c-a4fa10a48306"/>
        <s v="469fcaa9-496b-47cb-a28f-2da7b0b45fb9"/>
        <s v="62ed84ea-c13b-4d37-8cab-d0c7b1be7b0a"/>
        <s v="235c8fd9-9229-4633-9418-17762b0ca8ab"/>
        <s v="37ba70e2-0233-4c7f-8975-271f3dfca279"/>
        <s v="a71d8015-2b65-4d44-9fb4-21cfad6977b0"/>
        <s v="330644d4-c454-4692-8c1a-9dc5b45e898b"/>
        <s v="b40fbf02-cbfb-4afc-a64f-f1d9aa7d4b80"/>
        <s v="cc075e70-31cc-4978-881a-6fcf5ba8aeb9"/>
        <s v="23c24b0a-03d3-446d-a4b1-71b16f1d5ebf"/>
        <s v="7256d3a2-383a-47ca-aac8-4a8c3ea29f8c"/>
        <s v="93179b26-f388-475e-b5fc-8851cdccd2ca"/>
        <s v="e51793f4-ce7b-4c53-aa71-796b66a12fc6"/>
        <s v="630af87b-4962-4d30-ab11-6326479f4e1f"/>
        <s v="eec5d540-0aa7-4d0d-a7e2-1b3a8094d8a4"/>
        <s v="2c877261-8f38-4217-ad36-d1591a69d6b7"/>
        <s v="8b612307-9424-445d-b755-68fc2bb548f1"/>
        <s v="523f97f2-2c07-413e-94b7-01bfe82c7570"/>
        <s v="15dddf8b-9fef-4f88-a723-89df33ac79bd"/>
        <s v="45c3c960-7943-4db3-8305-8aca318c7a2d"/>
        <s v="c703229e-ff11-4b17-8f51-451c6ecf5a38"/>
        <s v="b6b11084-c6f3-45d5-9d19-2d37de361699"/>
        <s v="a5a488b2-aeb8-4f1d-927d-fd7fb07b509a"/>
        <s v="5f108c37-bfcd-45ec-9caf-5695a9ea6987"/>
        <s v="07bae325-fed2-4167-a970-9459a503d23d"/>
        <s v="dee6a839-a365-43eb-9c50-51b70c78650f"/>
        <s v="b4e399f8-f0f8-446b-a810-cc98e406097e"/>
        <s v="fc39b888-6362-4652-a98e-80c8a942c4d6"/>
        <s v="d4229221-4104-47ea-8dbb-a8374e3ab306"/>
        <s v="2c168b7f-7149-4249-b7c7-f544dc0beb19"/>
        <s v="0429d786-76d0-4937-974d-d01b7fa04a8e"/>
        <s v="b77748ed-6cfd-4a06-8c2a-3614585c861c"/>
        <s v="2a65184e-fc81-4ba1-bb77-d978c3febd66"/>
        <s v="43deee5f-9d99-4be6-a88a-3cc35f672d26"/>
        <s v="7acd16bc-2e10-4c0b-b648-b8f1ba790ce8"/>
        <s v="1d099dae-3160-4e7b-b8b9-3e13d61e0fdf"/>
        <s v="5537348c-7717-45f6-a97b-ee64977ada98"/>
        <s v="c2d36aa6-0f8a-4ae3-bc88-7385ec14d83d"/>
        <s v="98937016-ea3a-4ec1-bcb0-17577b278bcd"/>
        <s v="6df35cf6-0407-43ef-a92d-d23aff9c1e61"/>
        <s v="4818161c-9b35-4a63-989c-4f47abba374b"/>
        <s v="c48f5e3d-1847-420c-bc7d-dc3628d22f16"/>
        <s v="dbc653d1-2a6d-447b-9d9a-3c9d09ad2f0b"/>
        <s v="fe4f4c0d-380a-4c35-844c-cacccfc6a0d8"/>
        <s v="800ea36b-a26c-463c-b9c8-67a56bca0846"/>
        <s v="b0deaabd-35e1-472d-a869-5a54bf3c98c1"/>
        <s v="c62c00dc-f4d5-4c6b-97c1-9fae10882cf7"/>
        <s v="f4bd1294-e0da-4090-b7c9-467a5550fe0f"/>
        <s v="8b280435-899a-426f-a331-a68f3b7dc555"/>
        <s v="0c70fbd5-4058-44b5-9e7d-99865bb2e2af"/>
        <s v="41dee28d-11e1-4b57-acb1-7a28ba8aecdf"/>
        <s v="3e2ca490-73bb-4007-a35b-e8004f55bbd9"/>
        <s v="36b9048a-3d31-4d89-ba89-8339071f703a"/>
        <s v="d2d7ebcb-9327-4f8d-9785-18ce9b1a07a5"/>
        <s v="098f78b4-088a-44f0-9e8c-60544ef32829"/>
        <s v="ff3343da-9e6f-498f-ab53-d805156d78e2"/>
        <s v="36fb341f-1d0a-42df-8a9b-5013b73baf0a"/>
        <s v="18fffcd3-c9d7-4323-855a-ad8ff27c6ba0"/>
        <s v="ecabf4c5-7717-4158-abc4-bb4bbe010d72"/>
        <s v="525087a1-bbb8-40d3-bffe-ac60a61818a0"/>
        <s v="e9db50d4-2382-4fb1-aaf0-c99e445c7966"/>
        <s v="ac76bf14-37df-4748-b575-1ca23e2c5975"/>
        <s v="9fd7a9bf-8f8d-4935-ac13-b58f8ad4b076"/>
        <s v="0574fde7-30b4-413e-b4a2-86a0cfd07ac8"/>
        <s v="c3cf4d11-ff60-4207-ab1a-9c44c5e4b020"/>
        <s v="238205ce-2235-4989-8feb-562a1ccf42a8"/>
        <s v="88f73d27-0336-4480-8c40-0aff1ab35bd5"/>
        <s v="218120be-b71d-4c31-bec8-0d22a2936c31"/>
        <s v="0a607c67-c320-4e7e-8f07-7899317c859b"/>
        <s v="7fb43317-2036-4a44-8af3-75926d64d1af"/>
        <s v="bc57ab93-5ca2-46c6-818a-a7f496e3e3fc"/>
        <s v="e46a4ecc-8890-490e-a211-57acfb2838b1"/>
        <s v="30988e0d-ef72-427f-b7f1-f1a7e805bbb4"/>
        <s v="516dedfa-7787-4636-9bda-131fda8ec713"/>
        <s v="ff65fc2d-d8ce-4af0-9967-d8767ca3848d"/>
        <s v="3b6fcdac-21b9-4a39-9575-3afaee030420"/>
        <s v="b8d2380b-f3ac-4b72-b1c4-c379d6d37c43"/>
        <s v="a6da1953-22c4-4b94-b87d-17e492321678"/>
        <s v="ae719946-0f7a-4fa6-9662-147416e6ca2e"/>
        <s v="15efd6ef-5554-4ac1-8670-8125ff882371"/>
        <s v="614f98c3-d01d-4ae9-bcc2-ea34b71a67af"/>
        <s v="538d21e1-c865-4f55-87aa-c452130c709f"/>
        <s v="40ee9554-4f2e-4083-942c-b010551029e3"/>
        <s v="366d1277-6ef6-40eb-93d5-63094832a303"/>
        <s v="8ee793f8-2db0-4412-9cc2-65086b48a964"/>
        <s v="4fc55e36-3148-4dd1-8fc3-1b375cf00326"/>
        <s v="a0413b5f-c1fd-4b7b-8c3f-837bda7db0fa"/>
        <s v="f77c7549-2bd0-4301-b70e-080da53ece38"/>
        <s v="7b13a61a-b0dd-4d3c-bdfc-1b69bc68038d"/>
        <s v="0004b37c-669a-4948-9ad9-0c4910ad44e8"/>
        <s v="1e4dc4db-a0c7-4347-91c8-1081134d335a"/>
        <s v="68c449c6-048f-40c6-bfcc-9310320785d1"/>
        <s v="e49f3769-27ea-4cfc-a253-6b591fc082c8"/>
        <s v="f343f975-bf18-4ad7-aeac-2b05fe0bcbc6"/>
        <s v="dfe6b3b4-fb64-4e08-9f5a-ff69ad0a5815"/>
        <s v="923e2636-c04e-4d98-9d41-7ee880131bca"/>
        <s v="718c50dd-0a7d-4f15-b2e1-88a18a6cd0cd"/>
        <s v="e117113d-5418-4524-8330-890facf7e64d"/>
        <s v="e29c2c2a-b7a9-49be-bc06-2c9900f8488e"/>
        <s v="41cf0b89-0dd5-48a4-b647-8250dba3bdd2"/>
        <s v="20d9f86e-1cd3-4370-8f1a-f38d089e0a7e"/>
        <s v="8352fc83-741b-4d9e-806d-3b55743f52c5"/>
        <s v="4cca820d-f5dc-48f3-8895-fdb841acdc1f"/>
        <s v="4dccef3f-a602-465b-9c3c-99dcc2481873"/>
        <s v="91e570b6-90be-45b5-ad15-afac4104c8c3"/>
        <s v="eb50aea9-982d-45ad-bc54-56a7b2fc2eeb"/>
        <s v="718cf07f-114e-4602-9b0d-8bd45b2cc703"/>
        <s v="1539c827-6d51-47ae-a810-cbed3476ecf9"/>
        <s v="a0b959cd-6afe-4e49-ae84-4807cf969d04"/>
        <s v="8116edfb-7750-41b8-a067-f07665812c73"/>
        <s v="44997248-a5c0-4a9a-9668-f050ad44b272"/>
        <s v="641e8c2e-8870-4316-b987-7121bb83b9c9"/>
        <s v="6d3d6b76-0931-412d-b210-adc2d2b00b33"/>
        <s v="981f5523-0fcf-4434-bfe6-36e5d096d142"/>
        <s v="460a55f6-35fc-4aa6-81fc-b22de35a9f7c"/>
        <s v="b3e67718-9fd5-4210-bf2d-c618d031cd81"/>
        <s v="1e5c53c8-96d1-428e-a9ff-efd4f013b9c3"/>
        <s v="831b4f14-2e97-4fb5-9449-0acb6ff4ad70"/>
        <s v="07f18aa9-e387-41ff-84a4-3ebf9d3011e1"/>
        <s v="b66c07b2-3236-4175-ac91-f0e3a1a33148"/>
        <s v="542060de-a908-453d-98e2-5b66cd8447f8"/>
        <s v="6e13b74b-c1a8-43fa-9bd1-2c74ba53fd5e"/>
        <s v="f31adf4f-73ce-4953-a67d-dc27fa884e08"/>
        <s v="908b1835-385f-49fc-afad-e8dc92a27bf5"/>
        <s v="839e80a6-f9f6-42c4-be10-f3459e05f2e7"/>
        <s v="f141498e-fb57-4030-9fca-8106059f5e65"/>
        <s v="e39c0453-240d-45e7-bf91-d1c895d3fbac"/>
        <s v="baaed46b-def4-4298-8aa9-c522eaf572c9"/>
        <s v="583da991-b8a0-42a1-99c6-05b66e6c7f05"/>
        <s v="9b952b2e-4d20-41e4-b7ce-02cf153a945c"/>
        <s v="2781dc0d-9997-43c9-bbc9-99996a2ea0e3"/>
        <s v="5f29b872-dd0c-4247-812c-f427af74da39"/>
        <s v="7fd22ac0-8ff1-4873-8cf0-4eb36131667f"/>
        <s v="ccd7285f-34ad-47c5-875a-1d43be986b8b"/>
        <s v="37cec771-362a-46f3-ab79-26ca4888a5cc"/>
        <s v="7866ab6f-e49f-4d0d-a566-684b7c88694b"/>
        <s v="2d9cd72e-e020-4f22-bf02-32cbf4cf392f"/>
        <s v="99fa5cfa-3c1d-464e-9027-3e010637b426"/>
        <s v="461c8d1a-f7c1-4e5b-966b-0c7315a0fb20"/>
        <s v="fe94f743-338a-4c33-8378-0d40b01efbd8"/>
        <s v="d4d3990a-235c-4f9a-9c18-b30adf7413bb"/>
        <s v="84227485-3b0e-4c68-adf2-f68a2b7a6871"/>
        <s v="36723918-7117-46fd-996c-3ada5f6d1aff"/>
        <s v="f48e896e-4873-4b0b-8a70-41b496bcf028"/>
        <s v="87f621fd-c4cd-485c-bef2-599804dc42e9"/>
        <s v="3650ee30-73ca-4a2c-ae1c-5677fafc2581"/>
        <s v="a781464e-3e67-4401-a109-dbf1c10320ba"/>
        <s v="39230c69-a831-4ad2-a228-81e1fec368f9"/>
        <s v="ad4b8bb3-dca0-459e-b4ea-46324ca3491b"/>
        <s v="52b3b7fb-3855-4465-9745-2c4da1d0f0a1"/>
        <s v="f38dfe49-4b56-4a9f-a69e-0762301619f1"/>
        <s v="faa7076f-9fe0-4392-b230-64502b62ae8e"/>
        <s v="f01aba6e-9062-44eb-b9e0-9eb911a07c52"/>
        <s v="1b80484e-94c3-45c9-99c7-377a5dbc515a"/>
        <s v="da775053-7de8-4410-b509-5cb518725d3c"/>
        <s v="4f1f67e3-f919-49b0-a35f-a2eb6350dfea"/>
        <s v="077e8005-1313-490d-ac65-55f565626f0c"/>
        <s v="29fec20e-48fa-4b28-b04d-c396b9d43dbc"/>
        <s v="940aa042-128d-47d5-bc18-7d6243a19310"/>
        <s v="a2d51757-5192-4215-a9ec-3ae34a95e800"/>
        <s v="374596ef-9415-4386-8a4a-7ab939599fed"/>
        <s v="604e6d09-763d-4929-99be-b4328b8fa59b"/>
        <s v="665f1d10-2054-4d22-adf9-af92b704e69b"/>
        <s v="9ed4aeb8-54ac-453e-af79-cd0eefd86244"/>
        <s v="c20460dc-07b4-467c-85e7-e7c612305e88"/>
        <s v="ba795a9f-ccbc-4fb1-8414-2eb606743e7c"/>
        <s v="0f21733e-6645-4b3d-96f6-143348c9328b"/>
        <s v="0d9a16f8-4347-41c7-a833-593846601a0c"/>
        <s v="58d1fa57-348c-445b-8de6-24d5865577a7"/>
        <s v="20594438-172c-49ee-9f22-bb1d00f25d0b"/>
        <s v="ed475dad-ff6b-47c6-a03f-811a44e719c4"/>
        <s v="97fe787c-5c44-4a8c-8f4c-60a6b5472240"/>
        <s v="7b43c06a-23a4-436e-baca-befde48f1224"/>
        <s v="c57fe8f9-2761-4430-9535-baa8acc7b51a"/>
        <s v="91a73863-aa65-407c-9519-ace695ba2235"/>
        <s v="5eab3bc6-e0ae-4b76-9b69-93bc8454fb46"/>
        <s v="4d1a3255-3820-480e-91d2-87257a116627"/>
        <s v="8552b895-99ed-4070-9fc9-5af9f370f0fa"/>
        <s v="2b57d388-0a85-4a43-9488-682bb07a6f27"/>
        <s v="f68ce200-d94b-41ab-8be0-f2de9058f9b8"/>
        <s v="5035d623-d08e-4991-94e8-517870b96c12"/>
        <s v="8fd68c41-f4e0-47f0-9022-41a85adf0cae"/>
        <s v="a62e74d9-ada0-44d6-a88b-d0e4fe582a65"/>
        <s v="2cefe642-154e-4eed-a1f1-9e14c00346f0"/>
        <s v="528fbaf0-4598-453b-9606-a3b146c25fd4"/>
        <s v="d2b3d68d-82d2-4397-a6ed-c3b614b2c7f1"/>
        <s v="1278d633-221f-4a43-9ea7-1acdaa689742"/>
        <s v="2b05f9a9-6b39-44f2-85cd-c8035611ede0"/>
        <s v="c96dccd7-f9e1-4822-a574-c6593591b6d3"/>
        <s v="4f760e02-7f20-48e1-9627-e846ca155c3a"/>
        <s v="9a964d2e-5c75-4cf9-8cf4-c3d4040627e5"/>
        <s v="52c64cfb-e759-4722-a4da-eb9ecca74f2a"/>
        <s v="baf1173c-e355-4d03-95e2-718baeb0696a"/>
        <s v="58052828-4d23-4688-9467-f6f318a2f9f9"/>
        <s v="eb8860a0-876f-4cc6-bc66-50fe2e29197f"/>
        <s v="6cf75e39-0105-4f99-91ac-ba7e96d3cc25"/>
        <s v="0f4aa8ec-5bdc-489c-ad4b-545423b3848b"/>
        <s v="71396518-b1dc-470f-a9f2-2a7f020e3d5b"/>
        <s v="08362efd-fcc6-4565-94b5-adbfa14e61d1"/>
        <s v="63e4e924-b3b8-4425-8960-f172801d24a9"/>
        <s v="f7236411-1829-4bf3-873e-0e4bebeb18f9"/>
        <s v="dd00f81d-9941-4595-bb9d-d2abdd003d8a"/>
        <s v="3752c90a-8c84-48a7-9342-3a689b938bbb"/>
        <s v="aea82cef-dc26-46f3-a75e-52d59050cf2a"/>
        <s v="0d05c6da-efd2-476a-91db-31a532ca6238"/>
        <s v="dda7668b-b969-429f-9043-d17eda754390"/>
        <s v="0e97c357-e298-4e0c-ac59-ca781504fd5f"/>
        <s v="885863fe-05e5-429e-80ae-131c2ff6f0d3"/>
        <s v="c26af598-7a6f-4f86-9351-189c69ad05f3"/>
        <s v="d762ab67-b28e-48f4-85ed-f863397141ca"/>
        <s v="abf28340-a727-4a85-b2cd-8eea9ffc60cf"/>
        <s v="18c3e425-02a6-48a5-ae78-72fe06a3583e"/>
        <s v="fc110f0f-7fc0-4f44-9001-0c78a2a7368f"/>
        <s v="88374974-e615-4960-a2ba-e505664e1553"/>
        <s v="3aecdc50-09e7-4176-8251-cfc569f3c9a4"/>
        <s v="9022039c-8b17-435f-9f5e-c6ff1bbdbdcd"/>
        <s v="10b55620-f545-4a2b-8048-c4c20e7bc75e"/>
        <s v="fb32355c-77c6-4c8b-8015-ce19c40a795f"/>
        <s v="f4fb9ffa-f647-4f2e-b7bc-31a201e280e9"/>
        <s v="b316419b-0134-435e-8a48-f5ecc332b1e4"/>
        <s v="92344dcd-f346-46e4-9543-d66a3ebb7ff6"/>
        <s v="b1a3c175-0f99-49e5-af97-adf670be1478"/>
        <s v="1b35817e-8bcc-4dff-b921-dcf9a85f5893"/>
        <s v="4e52f8ab-c996-437c-a039-22908dae17ad"/>
        <s v="d63fee0f-9ed5-4094-a3b8-13232cb954ff"/>
        <s v="fda54535-767d-4b01-88a8-177f5fd93704"/>
        <s v="8cb8c167-ffa3-4005-a62b-f19133a54b3e"/>
        <s v="70489e99-6d9f-43f0-a7fe-19bff3ba9726"/>
        <s v="5edbfd20-3455-4c0a-8e3f-7a0322455440"/>
        <s v="1982c990-69e7-4053-963f-136a2a103d36"/>
        <s v="1b09f649-83c0-45ac-91d4-4f3cc8fab645"/>
        <s v="16c226d8-67fd-498e-9463-1e5fb3c86341"/>
        <s v="1b228f58-911f-4ef4-bb6c-620a2eb9894c"/>
        <s v="8ad4cc98-2241-4df8-8a6b-ec4e06824acc"/>
        <s v="26479568-573e-41e3-82d6-6482df41132d"/>
        <s v="d35ff40d-1225-411e-b4a7-6248a023fc54"/>
        <s v="af2a74d8-03b7-4b06-b60e-cc8de1af0686"/>
        <s v="93abfc29-54b3-4d03-918f-de778e2e9c5c"/>
        <s v="0f2ffa36-5758-4115-a5e7-02152cdfbd93"/>
        <s v="99fa64d5-ecbc-45c2-be0c-f816374c21eb"/>
        <s v="43618578-3824-4b10-8356-cc1d36936b99"/>
        <s v="a0b51082-cd1e-4a37-85e3-e06df8040d92"/>
        <s v="f5855b8b-7dca-4534-9627-3a28855f1e60"/>
        <s v="0542eabf-c33e-46e0-94f0-064263469b9b"/>
        <s v="72bf17b9-c653-4b13-971f-23be18e13d8a"/>
        <s v="51047433-91c5-4b4a-abea-681e487f4da4"/>
        <s v="89344148-10ff-4d0d-8b9c-4df54e3025b3"/>
        <s v="0cfca4e9-ab1e-403e-b183-8636fb58908e"/>
        <s v="850488a5-15dd-4ed3-b0d2-e48a10d5db72"/>
        <s v="827d466c-0f5e-448c-bc4a-e1456452a179"/>
        <s v="58d3e8a6-6f47-469e-8702-fd610b15a0b0"/>
        <s v="2e0f5bf0-f03b-4b50-9aba-95b65877746f"/>
        <s v="5d762182-175e-4b0c-9df6-0ba935e84d23"/>
        <s v="ebc3da39-24d8-4ffd-b7b0-9316a70687af"/>
        <s v="12e6116f-d056-4645-ae0d-07d19dda8ff0"/>
        <s v="09cc36b1-7fb8-472a-801a-3bfa271416f7"/>
        <s v="fa16cbe3-8e23-4b30-89f7-f4dd299a54e0"/>
        <s v="1d76a3e4-01fa-4705-8b2f-86371443eeb3"/>
        <s v="3b95af8a-8a98-48a4-88b6-622a4e57981e"/>
        <s v="b6988a59-5487-4ed9-89e4-d79b798dbe3b"/>
        <s v="c82e9de2-02bc-4904-9e32-a7720dd4aa43"/>
        <s v="e17480fd-a390-4a01-a02a-198e03088001"/>
        <s v="38b6ffc1-46c1-4615-bc42-d6bd53b24ac9"/>
        <s v="6020795f-f829-400c-aaf1-f3a2db41ef0a"/>
        <s v="4da627f1-fe7c-4e46-bd6f-cb47ce1abdab"/>
        <s v="e53687c3-6726-4794-87dc-3fdcf01630f3"/>
        <s v="d91a07eb-4077-4695-8d1e-7665b391ef99"/>
        <s v="2903dc90-01da-4e57-b8f0-d83cc40b81b2"/>
        <s v="c79af1fa-c8ce-4133-9899-5a9379197e05"/>
        <s v="be331819-cf87-4378-bf41-a00eb67d6c69"/>
        <s v="516faf4c-b5a7-492a-aa58-38962dbf4624"/>
        <s v="db751edc-1fad-40b0-898b-c796c30eaaf2"/>
        <s v="0d1f48c8-5549-4d29-9bbc-8d214de68d0d"/>
        <s v="93b37ea7-f4de-4c53-a7a2-a09aaa422dec"/>
        <s v="0a2693c1-3962-406b-8d6d-9e673a38bad9"/>
        <s v="6dcca457-c848-48cb-92ea-dcf938304b2b"/>
        <s v="1c5aee2b-43f4-4781-b5c7-bc1d00eeb46a"/>
        <s v="7c05d2ca-4b61-4976-8321-127ce70eaaf0"/>
        <s v="99890e08-a3b6-4474-9dee-cfa86aad2264"/>
        <s v="7bd59900-9ca7-4b51-8594-a015e30da360"/>
        <s v="e43b5c97-f2b2-42ba-a4f3-823924b4b0da"/>
        <s v="f729131d-9ff2-4313-bfcd-bee080c86d85"/>
        <s v="0ac8fc5f-545c-4c11-b648-7c7e17cc2bf9"/>
        <s v="1ce1bb3f-956d-4a72-b1f0-a04354e083ae"/>
        <s v="ce346355-6709-4106-8d4a-8088f463a832"/>
        <s v="a2328f43-94e4-4cc3-a953-7e540c5f2805"/>
        <s v="aa49af1b-a753-4592-b11a-78f31ea3aa38"/>
        <s v="1c1edb6d-0a83-49f7-945f-0bc96d732b23"/>
        <s v="1e6b5b67-a931-4bf7-866e-4dedee6877da"/>
        <s v="eb088690-8483-4d85-860a-d7c6bf6e6800"/>
        <s v="c89ac0e6-796e-40fe-8ffa-ff6a8ed05e6a"/>
        <s v="b456ab0e-1706-4b4a-ad91-a5dd2326c5be"/>
        <s v="5a74ba65-58bb-4890-815d-6ed52ffc22db"/>
        <s v="ac5b2eac-04eb-4723-a49b-ae298f088a81"/>
        <s v="da0dbe08-d93d-40cb-a09c-6454fa180826"/>
        <s v="7520ef8a-3e26-4b87-9011-ccef94bbb044"/>
        <s v="40409bf3-2b74-43e9-8523-45437929b2d9"/>
        <s v="63b1e4ed-a2c1-4696-bf63-5b54f6ff1f45"/>
        <s v="2f501fe0-b135-4fa0-b63b-c5a2417fcf4a"/>
        <s v="9d45f074-f1ec-44be-96b3-03e82c909058"/>
        <s v="50d86f9b-a9ae-44cd-b6a4-73b89b87dac4"/>
        <s v="499d2c68-579e-4623-a05b-2c7e243f7d8e"/>
        <s v="ded9da6d-ecaf-450e-8fe7-4847d732c231"/>
        <s v="0ec72c30-e9aa-4576-ad25-42ddf6fa5ed9"/>
        <s v="9d228125-644e-43bc-b9b4-2506af6cdc09"/>
        <s v="3d7b1580-b037-44cb-9dd9-c5ea80d8e40f"/>
        <s v="f6d60d22-816c-4a34-a92f-61b583390df2"/>
        <s v="b466aabf-977b-462f-8140-e2e37235f942"/>
        <s v="b2a4b7e3-1faa-4cad-9a49-d83c7edd21c6"/>
        <s v="4aa5d957-96d5-4dbd-a604-0e2f2bcdde62"/>
        <s v="b7907e34-9219-46a8-ae46-b06f89494993"/>
        <s v="6baffeba-2ef8-4d7a-a630-48ee820dfccf"/>
        <s v="e5cfeb18-66af-4904-aa3c-79a6719454a6"/>
        <s v="32188f90-9ed8-4fe1-9bb9-ef5defc24bd2"/>
        <s v="dd999db6-79db-486f-b9c9-6d32a5329582"/>
        <s v="bafadfb2-f012-4f53-8042-2023b47c4954"/>
        <s v="e2bf0e25-9e55-4075-99f5-2604569439db"/>
        <s v="1d6b63fd-284a-4ebf-8c74-7c2c66cf206a"/>
        <s v="6ba7d1dc-2f2d-45a1-84cf-a48df3cff601"/>
        <s v="3fdd2f66-bc70-4e7f-8125-7fef55f213b9"/>
        <s v="ed02f2dd-a7b0-409c-88d7-2bbb8240c258"/>
        <s v="61c15dd3-1892-48fc-8555-b3433d9c452b"/>
        <s v="090974bc-1a5c-48ab-943d-6b042a5e6dfb"/>
        <s v="3ee2cdd8-96bd-4e04-a286-766ba392995c"/>
        <s v="6438ef5f-389e-434f-8c25-b8dd98b28afa"/>
        <s v="dda1efa0-93e5-4b72-8343-8c827c18fdd0"/>
        <s v="bf15540f-1835-4fe6-a295-11328fe90dee"/>
        <s v="db925896-aa62-4f8e-a6b2-0661e4f37fc6"/>
        <s v="f0e090d0-8a8d-4c36-9693-2bb5a31f9cd4"/>
        <s v="33d4a9ad-a3fc-436a-985c-2dd1f5baed5b"/>
        <s v="cee30b4f-2635-480a-b3df-01a13e34122f"/>
        <s v="76d5394a-9b67-4dee-872f-ce5f4827c94f"/>
        <s v="ba2df549-1d0a-4966-8a29-12d0c2b7d506"/>
        <s v="18b7d8c2-b179-49c3-874a-4d6ba0fe925f"/>
        <s v="aa55c044-3a96-4fc9-9879-a141d9676a29"/>
        <s v="064c2f2e-3e02-45b2-9628-d3e626f045b5"/>
        <s v="e4dafcc4-81b6-4f0f-940e-4b2217274351"/>
        <s v="2d17c582-35d0-477e-a87f-8c2456d53929"/>
        <s v="8ff65fc6-a07f-49a8-bb7d-086fc84377e0"/>
        <s v="7c1ab7a2-8586-4039-9383-e0f0410f77d2"/>
        <s v="b5afcc6f-f150-43ba-8223-5586f357cff2"/>
        <s v="c1eae4cd-035a-4c17-8c80-32b58d88b9b7"/>
        <s v="9e07ba6a-4288-4232-a2cd-ac62da14587e"/>
        <s v="326b79b7-4ffb-47c3-b46f-660a33cac8ff"/>
        <s v="bc820cb6-9b3c-41aa-8f90-6a57c0de206b"/>
        <s v="94439df0-143f-42dd-8106-4767b4391b16"/>
        <s v="b249cf8d-712e-4055-a205-7d9f8aff4186"/>
        <s v="8288287f-aa2b-44ef-b562-14cee6179445"/>
        <s v="fca4e8ec-bc83-40b2-93c9-a51287036c89"/>
        <s v="c0310d75-ff64-4475-a61d-b89015aec29c"/>
        <s v="caefb493-be5a-42c4-9e64-ef07ca5bf3aa"/>
        <s v="8e99493f-b370-429c-b099-814e62750ea4"/>
        <s v="cf98f599-cc6a-49c7-a03d-16bdef6f0d33"/>
        <s v="ea2d8979-3514-4ac4-8cbc-93a7e30a5408"/>
        <s v="ab978b6e-771c-4bbe-9c1d-b10b2367bc9c"/>
        <s v="47b53b50-d028-48d9-902c-960ae96c162b"/>
        <s v="a97de39f-74fd-47ff-b561-aa68ef976b63"/>
        <s v="4f01c42e-0077-495e-afa8-20a7a2ce54cd"/>
        <s v="3365c33b-09f1-4b9c-b3bf-7368bbd3c489"/>
        <s v="cfea9211-9903-4c30-98c7-0120709a2a99"/>
        <s v="6c573701-ea11-4308-a223-e112b1bb6e9a"/>
        <s v="edb25393-a086-4b74-a3e9-45778cf34629"/>
        <s v="39391765-8963-4136-b6ac-5bf17613bb66"/>
        <s v="f5d53376-cbd2-4a97-8c58-3c03f632e760"/>
        <s v="ef951296-8d3c-43a1-96d9-f389b4e279af"/>
        <s v="bdb0412c-dfd2-4e21-bba7-df0cff8169c2"/>
        <s v="6ff7b977-0d54-443c-a7cf-e95de35eda15"/>
        <s v="2d0284d6-f15c-4bcd-ac5e-8976da68e9d4"/>
        <s v="329ea74d-e068-41c7-990d-cdddfea13bbf"/>
        <s v="22bfe561-5052-4f83-8cac-d2b6072c81be"/>
        <s v="f811c292-0fa9-4400-a2d2-e0a403209fda"/>
        <s v="69c1ac5b-91a2-4d3b-bc13-f819c649a70f"/>
        <s v="2c163615-9a3e-4a8c-927b-95bd98625043"/>
        <s v="1a2dae13-ec90-4c66-b9d5-d8e1745f2a29"/>
        <s v="b5f6ef1b-258f-4da6-a53b-0435d6b175fb"/>
        <s v="1933aca5-bf64-428a-b65c-33fdd209424a"/>
        <s v="f6c0ee93-384a-4f6a-adf3-9f0c7ce718cb"/>
        <s v="301ade08-4f7c-498c-b716-7174c8770113"/>
        <s v="07ef983d-1d17-4dff-a057-884bbdd1507a"/>
        <s v="e467a640-3c58-44fe-b4ac-2a92d456fbd1"/>
        <s v="71221c67-3177-43fd-a0c7-404afde6d85c"/>
        <s v="cab72650-3562-466e-93e5-2f5e7afb27c9"/>
        <s v="84ae2adb-3642-4175-a020-2c7c46b85531"/>
        <s v="ede7c7ab-7eee-40bd-8882-df09b47de1e1"/>
        <s v="72f40abe-d3a7-4f19-9e2d-47d20806f00a"/>
        <s v="8a3b8c46-d5af-427b-b1a4-9f69e425bd2a"/>
        <s v="14ae7390-b300-411d-b396-859747239aa3"/>
        <s v="7dbce891-0c9d-472d-8ef7-de4234a20954"/>
        <s v="85fa6d2a-0cda-4701-bf91-b803c2affd17"/>
        <s v="f0ecdc2c-8efb-4363-938d-4d3a460c3efa"/>
        <s v="10c3a76e-801a-4cd5-8077-e6968bec5199"/>
        <s v="3f1b10b0-db3e-48f3-92f1-5adbbca86785"/>
        <s v="dc68aee0-5c98-47db-b0ac-f665f3decb9c"/>
        <s v="8f23fd06-1e42-4b8a-ab34-f07878e14d5a"/>
        <s v="c8e36dd4-7580-4750-aca3-3eca2f07594c"/>
        <s v="f95c12d1-ac64-4bfe-ab85-68290b6e0ae1"/>
        <s v="f63993a0-39ba-441a-811f-329ab93d6972"/>
        <s v="c9678f9e-c609-4058-95de-cf68267fc95b"/>
        <s v="29c8a0e5-c3d7-4afe-a074-587f63a633a5"/>
        <s v="ae53cb89-ee75-4a41-9d59-ca588d6f26fc"/>
        <s v="951fd606-516c-4434-ab39-8270e5eb105e"/>
        <s v="a6e3fc36-8554-4e7a-9c17-de7486c44070"/>
        <s v="a37508c8-d747-48ba-b09e-cbece809c364"/>
        <s v="7e81f94a-956a-402e-91a8-84012db44391"/>
        <s v="1b0efbb5-3219-49a9-b861-d1e6e95bb756"/>
        <s v="ef86c525-1471-4829-93e8-ec05d49c2b65"/>
        <s v="9d2b9e86-4f09-403b-9f93-0e66969107ea"/>
        <s v="758d1f36-3ab3-4934-bd92-1c19da95ebb7"/>
        <s v="0198ad70-9a50-47eb-a521-84a546427adb"/>
        <s v="18abca6a-117e-474d-a5d1-5d4583bb75a1"/>
        <s v="e83c181a-8ea3-4f31-a234-476de963fd30"/>
        <s v="384a2ca1-2a01-41ea-93f3-f7e782a7ce5b"/>
        <s v="5a6cfb0c-0f47-4a5f-93bf-1060e75f4086"/>
        <s v="e02fc170-11d5-46e0-9dec-fac676fcb8b8"/>
        <s v="83310e9d-ce2d-485b-a4de-c0bc26a5de6e"/>
        <s v="8e170c21-df64-4604-9224-f49502055d77"/>
        <s v="6a7f08ca-24e8-422c-8fb8-c0c2d294b302"/>
        <s v="b0a94f6d-ae60-4695-abd8-e34896186897"/>
        <s v="596afd9c-6fff-47bf-8560-e5d6095b6a4d"/>
        <s v="918490db-41fb-4977-9ebb-7f0a03a3ffbd"/>
        <s v="14166a69-7125-494f-ae7f-9219eccd0661"/>
        <s v="25fb16eb-42dd-4703-a100-1ac0def22b1f"/>
        <s v="e758fa05-ea9c-4571-a541-7bc1e8f8a1ca"/>
        <s v="4a3b9868-896d-4af0-b4ac-d85b65105fa3"/>
        <s v="9ef2fed0-db72-4c44-9004-775257b2c1de"/>
        <s v="2a315c9c-5122-4128-8137-5d9c126db823"/>
        <s v="6219e6cc-8a68-4256-afd6-6fca331f0113"/>
        <s v="3a15ca22-b326-4156-9a9c-73699405afa2"/>
        <s v="0a59ff3a-f622-4aed-95c7-6996ac96c05f"/>
        <s v="55a998f6-3f0d-4f36-a56f-71a338d37a67"/>
        <s v="427fced2-759e-4d5b-8378-890c2844571b"/>
        <s v="81c238d0-b933-4ab8-9d95-a28c9b3ba21d"/>
        <s v="9403d2e2-832e-46b5-823c-be2b408952b7"/>
        <s v="16d56e55-db0f-468c-9f06-b7a704c1c453"/>
        <s v="c08a1f74-c603-4a72-a1a6-fd7fcf3737d5"/>
        <s v="8adc3801-6d9f-4952-aa5d-a758e1b98c88"/>
        <s v="8efdaf81-bbce-4726-ae49-6fb883f97ecc"/>
        <s v="2e5f2565-6146-4f9c-89f0-ab222a5dd6a5"/>
        <s v="6c9d3173-1dc0-45bb-bd1f-d17299e06429"/>
        <s v="01339bee-2f32-4ab6-bf59-29ae9a30bc6e"/>
        <s v="b6e70ebb-fc4e-4ae4-9c51-557045f3d138"/>
        <s v="10ea32d1-162c-41af-920c-a247fe8b10b2"/>
        <s v="26472705-4680-48a5-85dd-29c4c39c8cfd"/>
        <s v="4884207d-ffcc-4ab4-898e-8fd5e0d9fee2"/>
        <s v="df735804-6e3e-4f4f-a141-2047c71ff783"/>
        <s v="0f9cb2b8-4d87-40d5-b1b7-6a01a02dc5ce"/>
        <s v="e69851bf-aeb6-4793-a8ff-7cf07560fa82"/>
        <s v="d35521e8-581c-4294-b4fc-d320f426f5d7"/>
        <s v="5720c6c2-e9a8-4a29-a3b4-d40edcaa03c5"/>
        <s v="e14a8d29-edb1-4ccb-8951-7de5f78f90a3"/>
        <s v="4eb2d314-cbf8-4dfc-8b62-99c96d34db01"/>
        <s v="10230bf2-0eac-40ef-a672-e02b146e2905"/>
        <s v="80b6caed-f236-4d3a-8bf1-b381c24b15d6"/>
        <s v="1ef898f9-9ccb-475c-a5a1-c58fcd0faad8"/>
        <s v="255ee7ec-f255-4301-a0b2-614086e7ebf9"/>
        <s v="9c07f5f4-024b-48d7-a332-ffe52facc9ab"/>
        <s v="be4cbcb7-7c0c-4b88-a051-9f1bf005d247"/>
        <s v="8ec864cd-f88a-43a4-b98d-d3a71c0be0c1"/>
        <s v="77bdacfa-bdd9-48d5-bdb8-f6139094d042"/>
        <s v="494e55c6-0cbc-44ba-bf82-9d4c00233609"/>
        <s v="2e13c8d8-493e-4b9a-a886-abc28020e516"/>
        <s v="819030f1-b5db-4da6-a0c1-e0fc018033d0"/>
        <s v="0bda839f-a79f-4fe1-a913-76cf249839a6"/>
        <s v="4f72b8ff-64c1-4aaf-9687-16a9b1f88d2c"/>
        <s v="fe276f83-392a-4473-9eb5-9456106a14f9"/>
        <s v="b02d9ce4-4d85-4608-8a30-3ff75cc52dc2"/>
        <s v="8fc1cef7-51d8-4097-8123-4bcdefb2baeb"/>
        <s v="0c880c38-f6d8-4c82-9bc6-a80acb74050c"/>
        <s v="62f18435-844d-4255-8db7-21904672761a"/>
        <s v="f6bef74f-6305-415d-b9fb-fb5287a27837"/>
        <s v="badbfb94-9ffd-4fec-b28c-b17afb8fefb7"/>
        <s v="129787a5-cd6a-41c4-a44e-5be1f823cb5a"/>
        <s v="825d6f9c-dd2f-4663-b776-17f0c2ca4cd2"/>
        <s v="0ba64348-46a4-4d26-8ff3-a6b5ff135279"/>
        <s v="119cab17-31dd-47ea-9613-b275296264b9"/>
        <s v="938b9ad3-3537-47ca-8b9f-d6d6cb99283b"/>
        <s v="938ff8de-7b05-4ebc-899a-569ee7b46947"/>
        <s v="15dba62a-2c11-4b30-abfa-8c94c327908d"/>
        <s v="3c32756d-9a85-4a82-80cc-1d99745ca852"/>
        <s v="fe9e1aab-4c06-4cab-ae1f-5c0d33e0418c"/>
        <s v="536c514b-549c-45e0-920f-57d50ea14e32"/>
        <s v="8c960d97-fe28-4a82-aff2-26610e4b9268"/>
        <s v="5c828509-92d9-4fc3-92ed-10a7388577b2"/>
        <s v="b0e18d1b-6091-489e-8533-6bc232b3cb7c"/>
        <s v="38717575-7ee0-4022-92d8-f66a7043e296"/>
        <s v="57b307ee-db00-4889-81f3-ef930905df8c"/>
        <s v="8833166c-b537-416a-997e-67a92a47a942"/>
        <s v="50b02aea-43ef-4440-a25d-f5b90a600180"/>
        <s v="865c2632-709e-49e6-8ea2-3407dfc50eb5"/>
        <s v="66e46ee2-ab1c-4edb-9a10-1a3d1f27b371"/>
        <s v="66d2cea1-d5e9-4fb2-a8e5-b3c0c84f1c1a"/>
        <s v="d619d365-4c83-4668-b063-333ad783aac0"/>
        <s v="9d3b1f7b-8675-4552-a101-500ddad8bc29"/>
        <s v="32d80e7c-aa3a-455a-b54c-1103ca8a9155"/>
        <s v="94d390ed-5cf5-4e5b-a82b-3595bd7a1158"/>
        <s v="4e72192d-0b03-45c6-b9a7-580e046a0127"/>
        <s v="62af558c-6455-4335-9166-861d6b91df9b"/>
        <s v="2868dbfe-fc50-4ec4-a059-03c1c43426e3"/>
        <s v="99d8d92a-5cbc-42b8-9fc3-fbd5f4f9889b"/>
        <s v="64a4179a-54f3-487e-bee0-49e3a7f32dce"/>
        <s v="12075dc9-92af-47f5-b7ec-2f073faf270d"/>
        <s v="8fd613ec-ae5f-4576-a74a-5f32921b7682"/>
        <s v="b2f96d84-3bdd-4be7-8840-1f62b6e8bcd9"/>
        <s v="0f251df3-4564-4d27-a600-8bcccf2ee106"/>
        <s v="3da005bc-c21e-4f18-b98b-69b8550053af"/>
        <s v="cb80e777-9126-45bf-89b6-03b18b508e35"/>
        <s v="0a1a6596-ee0a-40a4-9362-4156ebb3d1db"/>
        <s v="a561a632-3f57-4b28-816a-a078a793d108"/>
        <s v="752c3eea-561d-41cb-bc0e-bc698812706a"/>
        <s v="cb0d403a-ba63-4468-93b4-3eda45202538"/>
        <s v="245fc96f-73fb-43bc-85f6-e326ab8e1c02"/>
        <s v="2119968c-e134-4ba1-a180-f0149f0bf2a7"/>
        <s v="a4bde4d6-0824-4155-96a8-15c67739b036"/>
        <s v="3bdaf402-8a1a-469c-a26a-9d39199ef58e"/>
        <s v="7534ffb5-13a7-49ae-b5cf-494cfe36c903"/>
        <s v="ecc44403-cb17-4eac-9651-3e460e4f0d26"/>
        <s v="28dc18e3-e5ea-4de5-8daf-4138845d13f6"/>
        <s v="16ce08bb-e2a2-4702-805f-98610f4975b7"/>
        <s v="93024036-fb5e-4a17-b634-882321c3cf11"/>
        <s v="c1e36be8-5bfd-451e-bb2b-e174c4b7fa25"/>
        <s v="3ff2bc8e-dce6-4463-9aa1-51893286e176"/>
        <s v="3aaa75b8-8b7a-40bd-ab5c-c94462f70af4"/>
        <s v="6efda49f-cf0e-42e9-bd37-61d0a71ed56b"/>
        <s v="ccee7668-6e9f-44eb-8922-41e4e0b412d8"/>
        <s v="b446e2a4-201d-4a68-aeeb-3b20900f02b7"/>
        <s v="1dcb80ed-5065-4ff7-8d83-882d2dfc240c"/>
        <s v="a131e25f-c3f9-41d5-ab36-ed6dab249fed"/>
        <s v="b5ded7c8-1343-4227-bcfa-774427bfefb1"/>
        <s v="beb7509b-d68d-4962-8e87-b7fe718be6c1"/>
        <s v="30992139-525d-4bd0-9137-2e44ba99cac1"/>
        <s v="ffd90f3a-e433-4557-8bea-9d5733b853da"/>
        <s v="9c16c2a1-3518-4a4b-b0b6-48905677b5d9"/>
        <s v="43d94d12-4883-4d40-ae29-70f8b155fb15"/>
        <s v="f79463a6-9e7b-4324-a86a-86c70430baa5"/>
        <s v="38633876-0068-4b6c-a75c-a03ef1a3a2e4"/>
        <s v="a6b27e0a-cd28-478e-9c24-bb9742be6a99"/>
        <s v="7894678d-3b41-4742-9880-5313a7251bf7"/>
        <s v="a86a9c6f-2892-488a-bfc2-172c7d9e9022"/>
        <s v="c36b47ff-347f-4a55-beb2-159699ef3cdc"/>
        <s v="52cf5fef-8020-4d81-835d-8da1ae0e194b"/>
        <s v="3fbecef1-dacb-4c50-adec-d23968be2184"/>
        <s v="446671a1-abfe-46f2-bb93-eef68b2af196"/>
        <s v="bd939389-1510-40db-9420-b5a66449038d"/>
        <s v="08b88ae8-2c37-4c5b-bd19-c1e469dad8bf"/>
        <s v="dfd5654d-dbda-4b1a-975f-8eb785dc5e6a"/>
        <s v="47161105-3747-4fbf-96c9-e81498cd1479"/>
        <s v="acfffde8-e3ff-4ec2-8c60-00e4b064166c"/>
        <s v="0c8c9f76-aa0f-4ae4-8f66-4e467841ec53"/>
        <s v="3067a2fe-6aec-496c-bfca-4f8469d984ba"/>
        <s v="1bb00d1d-9461-43ca-87a2-77aa2e1bde98"/>
        <s v="eb030c5b-1095-4550-a54b-22d7037a03b6"/>
        <s v="d0662fb3-5899-4175-bf19-7a5ae55e6ae5"/>
        <s v="a7273dd4-4792-408b-a6ce-a3c6a785c3a8"/>
        <s v="eef3bdbd-a0df-4a33-8c92-58200ef12c7e"/>
        <s v="a93881b1-f5c3-4c1f-b6d6-bce9e1a4de46"/>
        <s v="ec85e281-0154-4a47-8f93-db9d7f1c44e5"/>
        <s v="336291d7-651c-4b5d-b80c-cab6312bb3ce"/>
        <s v="abfb0880-72b7-4ea2-9dc9-2f326d498156"/>
        <s v="2d158358-c571-440f-8ab9-5f73bfdd6232"/>
        <s v="88217645-3466-429f-a14a-d7b1997b9e90"/>
        <s v="4d939f63-ccc2-4b78-8fa6-918932e8f9c0"/>
        <s v="85590d10-0ce0-478e-8b8e-53ef4420076d"/>
        <s v="0c109773-f58e-4512-838e-f4a91185f9fc"/>
        <s v="5aef7e7b-4356-46e6-aa48-c3319ca9d313"/>
        <s v="0a915ee4-7255-45bd-810a-91c01766cf04"/>
        <s v="e4be63a2-9854-46dd-8bc9-7efee0ea0d08"/>
        <s v="2a1bf79e-c899-41dc-8133-9df92c8c7ee4"/>
        <s v="30bdc4eb-4801-4aa8-b60e-5abd07e366ee"/>
        <s v="b73eb374-b078-41df-bdfb-bc9cd6be7e5c"/>
        <s v="a19d61ad-654c-44d7-ad6c-e944c3493b20"/>
        <s v="115321a1-3d54-46c9-9d12-72b683d78153"/>
        <s v="d04430b7-4c84-4f0b-bc9f-d2874ee8228b"/>
        <s v="ba5f5ebe-026e-43c3-b23c-08ede8bc196b"/>
        <s v="39b53d8c-3c56-48eb-b876-180dd093ba61"/>
        <s v="55b558e6-b32f-40e9-85f7-e0f793aecf5a"/>
        <s v="009f0106-bf03-48a2-9786-a0acd4c23dcc"/>
        <s v="dc15dc43-c2e4-40d6-9e1e-47653a588922"/>
        <s v="450be6b8-8ea8-4a52-88ad-97ab88868109"/>
        <s v="dbe7f0e6-0fc5-4883-8843-ca1831578f87"/>
        <s v="5d995b0a-d23b-475d-86f2-ac03125d7cb2"/>
        <s v="6ab01b0d-6b2c-4a2e-a73f-628664f3fab0"/>
        <s v="4cc4cfa8-f14a-4cef-bc14-4fda965132ef"/>
        <s v="0dfbae82-822a-4df9-9e40-7d18fcad83b9"/>
        <s v="7e95058f-7b6a-4f5a-953a-ca23f48664af"/>
        <s v="2d2e7f01-b06e-443b-b874-f751c6eafe73"/>
        <s v="49e1981a-a474-45e5-9e06-f67a1101ed2a"/>
        <s v="e6e1b025-e29a-4e96-a43f-e3562142df79"/>
        <s v="f60639cf-c41d-40d2-8cb0-dd4411282953"/>
        <s v="595d5b66-4840-418c-a252-812605bb1b81"/>
        <s v="e12f05ee-0406-445c-9f62-9416a84310d1"/>
        <s v="69b1b25a-8889-4b03-84a4-2ceaa74c9205"/>
        <s v="421cc928-87ed-4207-9d95-ed003f390900"/>
        <s v="b67dfd38-72a3-4091-a070-6d72b0c7ef73"/>
        <s v="3b6a94f7-53da-43ee-8bcc-748e661f7d9b"/>
        <s v="4dad7c3d-a4b4-4a3b-8b9d-1ca59beae47c"/>
        <s v="3ad11817-3620-4ffc-8222-0bff0c8d636c"/>
        <s v="40e22d52-8aeb-4dae-a57d-36a499fbe673"/>
        <s v="5f1d4b5f-8abc-454d-92d4-9d452b647cb0"/>
        <s v="0c20cffd-a765-4e62-b395-bd2a591376cf"/>
        <s v="11e43492-5dd4-47b6-8397-0e196238b37b"/>
        <s v="49461fa7-6b38-44ad-ae1f-2bf86e79a9be"/>
        <s v="1131316b-40f9-4aa0-a40b-557d3b1d0791"/>
        <s v="c1b05bf6-ac54-4b99-855c-85ef0ed899fe"/>
        <s v="c5f5c089-7340-4dd9-8aad-421fe3e6a483"/>
        <s v="4e23dead-946c-404b-a63c-6c40ac79c579"/>
        <s v="c4b89516-753e-45d5-b04d-edd7405483fb"/>
        <s v="d48a25c5-87fa-431a-96e7-e46ac53aab8d"/>
        <s v="0c6d4642-9bec-4b1d-acf2-3aeb8bad3075"/>
        <s v="c85b851b-10b7-4ae7-9a67-34d127d4d197"/>
        <s v="4530cbae-efbf-44d8-b0b9-49bf6fd2b37b"/>
        <s v="294a9d5d-e78a-447e-9d4d-e2d4f6c7d64a"/>
        <s v="adfa43b6-a8ae-45ee-99ea-d73e20786fdf"/>
        <s v="1df61bd8-3e1d-43fc-ab1a-5a514ac2688e"/>
        <s v="caf53e03-db43-45a0-baba-3bf7eec958e5"/>
        <s v="4bc3313c-0187-4a9c-acb4-ef7ab73a0470"/>
        <s v="aa1eb546-4690-4a7a-ac3a-90d7d476f5df"/>
        <s v="f283694b-2095-48c6-80d1-c351e8c9e5e0"/>
        <s v="f4cbc65e-d976-4750-9cbb-130e535a8e99"/>
        <s v="c7821d1d-bd04-4bf3-92ee-da8eef621118"/>
        <s v="a4eb18fb-aac4-46de-9c34-163a6245355f"/>
        <s v="3b6245bc-772c-4d8e-8965-6d36535e6849"/>
        <s v="cd5df26f-c0c6-4dc6-8e18-6d13404cfbec"/>
        <s v="d285db87-b0aa-44ad-921f-cb36d07469da"/>
        <s v="5c332259-7686-46fd-b567-0e70091ee44f"/>
        <s v="c707d654-47cf-4733-95c9-60b06878c11e"/>
        <s v="453ba716-c0e3-43f3-aaf5-16b2bc28ca37"/>
        <s v="8f3a2c41-e497-47b7-827b-209abdbb1294"/>
        <s v="ac1f3c06-39b8-4a1b-8e2c-1ed8f4d9553d"/>
        <s v="051d0cd4-48b7-4487-928b-c01ca2202c37"/>
        <s v="d7909491-dc34-4fb4-94d0-2ca2c47d8799"/>
        <s v="16daa360-69c2-4760-99af-911b45f3b0d4"/>
        <s v="d9e7eb19-d1ce-4aa0-8fe8-ce12090be8d9"/>
        <s v="9a62600e-1cff-4540-a41b-865360785e66"/>
        <s v="c391b82e-5dca-4dd3-86f1-54c92894c43b"/>
        <s v="85b0d904-ce98-412c-91a0-d3417b263055"/>
        <s v="376bb7b2-ca29-4713-862c-c5ac2b33c4c8"/>
        <s v="4a0a4573-050b-4be6-a51c-433752287d1e"/>
        <s v="5cfa2d05-3005-4679-b330-2eadb0612cdf"/>
        <s v="f5efc348-19a2-4eec-bf8e-0aed73f81e66"/>
        <s v="e9fb687a-2ffb-4e53-9981-d2877632ebc3"/>
        <s v="53e4b1df-bc38-4599-82e3-9f3c035b93d5"/>
        <s v="9d719e56-003f-4dc4-99fc-b93b425667ee"/>
        <s v="29e14d94-4970-4a0e-b83c-7d24a554a5d5"/>
        <s v="4cc1f38b-99ca-410c-bf36-0229bc627a56"/>
        <s v="6a232372-ee9e-4032-83da-e383dc00937f"/>
        <s v="6d614394-0a63-40c4-8bf3-ee6ee1e37e9f"/>
        <s v="d7b8dce1-f6eb-4ed5-9e7f-52ef0a1609f7"/>
        <s v="521252c5-02ed-433c-8948-21d7a15ff285"/>
        <s v="6747d6a8-411e-48b2-b629-a89879164146"/>
        <s v="a16952c5-2069-4958-9621-ab5bcad845f0"/>
        <s v="ca42dd48-aa10-4b4c-9fd3-9ddf71a97d51"/>
        <s v="3ebf25d6-2b3a-4c80-97ec-3ceefc1046fc"/>
        <s v="39076972-7b4d-4723-9e08-48e6e5afb777"/>
        <s v="c18600d3-aad7-462d-9cd7-44c91c36c8dd"/>
        <s v="60b92375-35c6-4b47-8b97-4a0c8801a1eb"/>
        <s v="ed1c3d41-508b-4607-aaee-8321e3a9aec8"/>
        <s v="b3ed36d9-d9ea-4f7c-ba6e-0277f4543797"/>
        <s v="de190ea1-5239-4534-a2a5-01facd1a1849"/>
        <s v="a5d6cb1b-118e-4810-9a8c-9ffcf965381f"/>
        <s v="86178748-7bfb-43b0-9f81-6cd39775d143"/>
        <s v="ead39ae3-441a-4098-9537-9302ef1b6156"/>
        <s v="cc6a38af-cfbe-41c1-919d-0105c0cdfd5b"/>
        <s v="16705a29-7929-4dfa-954f-54936e15a106"/>
        <s v="927506b4-3858-41c4-a643-9103bc257302"/>
        <s v="8740ff8a-0bd3-4e3d-bac3-0070b61d1565"/>
        <s v="edbd90d0-29e1-4849-b88f-44d8bfe2156b"/>
        <s v="7d7cb21f-673c-4a58-a988-327456a62dd5"/>
        <s v="29f2c741-e59c-418d-9b96-36c6ac2d4aff"/>
        <s v="e49d62ad-ae25-4cb4-8499-424d95b7d51f"/>
        <s v="258ce5ba-6b03-4356-acec-59cdc0788fd1"/>
        <s v="f6ba9e0a-0af4-4636-ba43-1a83449883a0"/>
        <s v="6bef8e40-d3ff-442a-b78e-e96a7475c56a"/>
        <s v="296457f9-3545-4efa-9927-8751ebb6c994"/>
        <s v="69131bfb-0a66-41f6-a936-bdfbb611175a"/>
        <s v="c21c6a8a-4338-4110-b551-c639696ff865"/>
        <s v="e346e37d-a842-4a6c-9975-561665bc5d05"/>
        <s v="78b5dbd7-3369-4d6b-94fc-e93479f321d2"/>
        <s v="5c48abbb-e37e-4ffb-a261-a12cb900896f"/>
        <s v="8e9ea313-c001-46a8-9799-c0044fa3123a"/>
        <s v="243b8415-dd36-4e02-86c9-6ada07b063c2"/>
        <s v="364f68a3-b68f-426c-984e-00f14fe6b41d"/>
        <s v="4493e78b-96b0-417f-b811-39fa11b3dd48"/>
        <s v="fa91e5f1-42cd-4722-9247-270f8071ca8a"/>
        <s v="b9596685-c80a-4d12-974c-60b3bad8360f"/>
        <s v="d5922f61-3704-4d92-b243-db8cb30d0b36"/>
        <s v="922925df-3106-429d-ab7d-775f7582549a"/>
        <s v="45fea4bc-ed4d-4340-bcc3-e5645dae206b"/>
        <s v="400e9471-09cf-4a3e-a4e0-3ba76f499bbc"/>
        <s v="e0fdbe9a-b9bf-41b4-aaba-f6847135fdd5"/>
        <s v="86de01ef-fbea-478d-9a16-0227fca1e353"/>
        <s v="3c39c440-f4fe-420b-b289-be38da5d6756"/>
        <s v="72e44622-0897-4d57-8eaa-0f0bc6edbd5d"/>
        <s v="c6546ee3-260b-473e-9c50-ef8d0ab7459a"/>
        <s v="fa75bac9-8e8a-4229-aa14-b5bf08d5b462"/>
        <s v="8ed8dd03-57ce-4d1a-bc7d-2b0b9838d0bb"/>
        <s v="031076d7-7117-42d8-932f-af828c47ad24"/>
        <s v="fd7b90f3-42d9-47bd-b5d3-0061410de085"/>
        <s v="f215c371-e973-4326-82eb-b022c5d66a78"/>
        <s v="b4be05c2-adac-401e-b1da-a6b29e220452"/>
        <s v="2f1cd10e-b2e6-4eb6-a89e-945e81f29486"/>
        <s v="7ab1e63f-b50f-48a4-a20b-0543843b915a"/>
        <s v="95519680-ea87-4672-8373-ceb78f6abab5"/>
        <s v="3056ce86-5a54-45bb-a501-a54206fea9d3"/>
        <s v="673fe832-dfc1-4595-8692-1671ee333df3"/>
        <s v="19e6f675-8cea-4bc8-a069-faffeee7c0ce"/>
        <s v="0c7af8a5-6d26-48c1-9962-99446720b77b"/>
        <s v="b2ea08d8-490c-4751-bfa9-d61b6f2f719a"/>
        <s v="7af0a220-bd1c-4083-8687-fa49f3ed9457"/>
        <s v="3932b278-d32e-44b5-9dbd-dd1f86ab8d8c"/>
        <s v="cc1a7348-9ac6-42c2-9604-c93ad14dc2fc"/>
        <s v="ff4a0c61-d9ca-4bb6-abcf-af1cab8689fa"/>
        <s v="06af294b-32f9-4335-ab2a-7d75d6f08d29"/>
        <s v="57dbd376-3cc1-4338-b051-23bcdffde97f"/>
        <s v="28c7d69c-8f4a-4006-8cc7-37b9e780912c"/>
        <s v="0b943c0d-4ba4-4a80-8af5-b56e9d5938e2"/>
        <s v="11e20392-4450-4d55-87c9-968b97fbb390"/>
        <s v="3f8db248-612d-4945-9928-7f20f3fa3efd"/>
        <s v="5b8fb54c-ff3c-483b-960f-cbc60669d653"/>
        <s v="07f2b86a-7a80-47a7-a5ff-fb29c4aa5eed"/>
        <s v="2c012725-d332-4a50-8d56-df3cdb39431f"/>
        <s v="003bbbbc-72b8-45ee-a268-5bdc0a817f3b"/>
        <s v="8cd57285-0e33-4499-8fc9-3f5f91348d8b"/>
        <s v="c5152a7b-b891-4a5e-8e6e-419e9b0e12eb"/>
        <s v="531bd942-eb29-42e8-950e-4a80245a4f1f"/>
        <s v="a5f2f53e-1d34-4ca4-9eaa-69e06bbbabbc"/>
        <s v="6e4a1d0e-9b39-4921-943f-90b99e4a3036"/>
        <s v="dff0d1a2-371f-4bed-ba19-1b977e16ee43"/>
        <s v="e72aa11f-d9e9-4e0d-936b-438dec8e91e0"/>
        <s v="4a4c1788-3c40-4bff-84eb-b10ac5d8e74e"/>
        <s v="2bc7dcfe-0096-4c35-879b-ec3280076358"/>
        <s v="b5262340-5c2c-45f8-bf9c-3f50750d12b0"/>
        <s v="de855d11-9d5c-40c3-a641-b37facbc06ed"/>
        <s v="d71013fe-c3a0-4a2e-8b51-4b5f2105a5b2"/>
        <s v="4a7f00d9-8563-4696-9013-9549bd2d84c9"/>
        <s v="f6117c4d-7756-47b3-9ef2-71a1e6f2740c"/>
        <s v="0848f0fa-06de-4b7c-85e0-92f9d62fc376"/>
        <s v="3f925f7d-a743-4c5b-ab91-b2992adca43b"/>
        <s v="f5bb1e83-813b-4f72-ab08-fd5a8c310041"/>
        <s v="9dd980a7-5a66-4e81-b653-8b3e3584ea92"/>
        <s v="273726d0-fe0e-440a-95c0-1221e0710574"/>
        <s v="33605251-bf16-4db3-8e97-38a5c64d6155"/>
        <s v="00834a0e-ee00-4c34-80a7-a74ff194e744"/>
        <s v="bd246a85-835e-400c-8ec7-d275e8cc96df"/>
        <s v="8de0e2e8-363c-4beb-a25e-b52ef63e5da6"/>
        <s v="a6be4517-7431-46ef-80fa-64bd4c88e4ad"/>
        <s v="77c73ca8-d45e-4169-bfae-6297ecdae77b"/>
        <s v="a42f1f64-85f6-4df7-8e84-e6069ab99164"/>
        <s v="8de1cbf6-84f3-4a2c-890d-7189046857f2"/>
        <s v="2125f870-c414-4f44-b378-a1f0a154828a"/>
        <s v="93e9d26e-f7cd-439a-80f5-7c445dbbd989"/>
        <s v="b2a08eb3-1663-46ae-a3a5-0d69770fd011"/>
        <s v="c7137eb7-2947-423c-96e3-996b76b379c3"/>
        <s v="14bff69d-57ab-45cc-91fd-e868e8ff524b"/>
        <s v="24afe2a3-91d3-4195-8660-f0ab8e38f32a"/>
        <s v="22aef682-038d-4164-a032-bb2207682065"/>
        <s v="d279843d-06b3-4cbd-ba91-283947ae1951"/>
        <s v="4f65a7ef-5dd7-438e-8c00-76fec3d3e63b"/>
        <s v="5024d042-a0e7-46b0-a3bb-788facc9b50c"/>
        <s v="e8ebc0eb-9bef-4462-be9c-ea3229c98245"/>
        <s v="43f30d39-a1a9-4f03-9ce4-3cd39dedc36a"/>
        <s v="2694c2a5-778d-43cc-984c-7f9733fd580d"/>
        <s v="66e03fe3-b09e-4237-a7a3-e1d729464156"/>
        <s v="861b3251-78de-443f-a04a-1be8535adaaa"/>
        <s v="2c75d700-1cd8-45b8-8226-2fa1f3a26d7b"/>
        <s v="7989e7c3-e764-4f83-baad-fe8a09ab8def"/>
        <s v="9ff0786e-16e8-4c7f-981e-e422cbd5060d"/>
        <s v="f31d2935-694e-405a-838c-bf5e15649fa8"/>
        <s v="3d4e8759-8182-42fe-9bb9-60c17d1c7643"/>
        <s v="ccdc29dc-ccf7-4ccf-a6a9-1cdc925276a0"/>
        <s v="06ead029-0941-4a46-874b-b52b380f9a0e"/>
        <s v="6aaa55ff-ac9f-476c-bca9-3189116f9a71"/>
        <s v="e64ee1dd-5c86-4320-9c9b-b72094f97e08"/>
        <s v="f83b95a3-8553-448b-974a-41228780366b"/>
        <s v="8afd055f-675b-40cb-bd27-7f81d1f5ef07"/>
        <s v="ea646770-9276-4945-8c55-e771e1406106"/>
        <s v="57eeaeac-0fb0-4793-943e-7eb6182f4c4f"/>
        <s v="9df872da-9e23-471f-891a-98f15830e15b"/>
        <s v="c775e738-fe36-4dea-b814-647eb0cca036"/>
        <s v="81316760-e173-42b6-bd1a-c09956cf57cf"/>
        <s v="715477dc-b506-4cdc-8ad2-4329444582c0"/>
        <s v="b41556c0-1b05-4dcf-837e-cb9dcb8aa740"/>
        <s v="f469c8c3-c4c3-425e-be0a-20072a140e41"/>
        <s v="b4af9d61-a1ab-4db8-b584-19471714dc38"/>
        <s v="68fbbf62-56f8-4d69-9369-78c317596aae"/>
        <s v="aebf0754-af5d-4442-93dd-ea1c8974679c"/>
        <s v="0d66f8d4-fb2e-4363-bbeb-ff405f6303ea"/>
        <s v="03c92bc5-247f-49fb-9bc1-b868eee061d4"/>
        <s v="e90bfdf5-f567-45e0-b20d-75d99cf5c437"/>
        <s v="d8af2c1e-c151-4c2f-9dc6-8c1a19f32e79"/>
        <s v="df09ae0e-6e8a-497d-a6c7-e667042ca77a"/>
        <s v="584768ea-a20a-4bb9-91f8-3f3c9f74400d"/>
        <s v="d21c93b0-bb0e-4a3e-a54e-edb93612e503"/>
        <s v="0012ea62-c5f1-442c-95e0-53e151e75389"/>
        <s v="34f90b3f-73a6-48e4-86d8-9048ac8e4767"/>
        <s v="a3e350a5-3d35-4a30-8441-2b6e1206b01e"/>
        <s v="912cb062-1722-4f52-90a5-baee54c27829"/>
        <s v="41aa07d1-0b33-438b-8fe2-6db3e7b55d37"/>
        <s v="d9b35e44-43ba-4262-a044-110b7a4a2b30"/>
        <s v="a7b32b6e-2f5a-4b0e-91fe-f362986e1561"/>
        <s v="67dcc368-788f-423b-82c9-6b1f81efa64d"/>
        <s v="5c1f8f72-ce0f-426e-896b-79fdab1e8384"/>
        <s v="7f884fdf-b0b2-48bb-9412-cf80ca527997"/>
        <s v="ee4780fb-2670-4d82-98f2-7235cd9255e9"/>
        <s v="0e291a23-af39-4b88-8d6e-1a9bd29e74cb"/>
        <s v="defe220a-e97b-4c65-985c-d174f675f85e"/>
        <s v="a0bcefdc-abee-424d-8cc7-081873b98f20"/>
        <s v="2f2986e4-bad1-4e85-b552-16908b79763b"/>
        <s v="3f5c7cff-ee69-40fd-942f-849a86d390b7"/>
        <s v="cc624884-58cb-4351-9670-e8405a6321b0"/>
        <s v="b57864cf-1517-4767-b7e9-5ad94d333ba5"/>
        <s v="70dcfe19-76ad-4f4e-ba7a-f8ad7e8eb7ed"/>
        <s v="8361d8ea-1761-4972-93ce-006fa20c6ea9"/>
        <s v="cb8d906b-1dcd-4241-9f8d-a7f19882ea82"/>
        <s v="77adc43f-4f32-42a9-b328-49257b04bb56"/>
        <s v="be367875-bea9-461f-a6f6-cdcdab8a4bec"/>
        <s v="a9c64728-bf61-472f-96d9-1808a61a1d4a"/>
        <s v="fea9d5ec-a467-4137-9cf6-8052ae191fc2"/>
        <s v="3a914d6b-630e-4b59-88a3-34903dc29cc5"/>
        <s v="9e0a673b-9ee7-4378-9699-eb27f2ac0474"/>
        <s v="7adeebd5-1139-4ecd-b73b-01e6d0adc758"/>
        <s v="5bbc80e3-67a3-4e58-9393-484e0e6a469b"/>
        <s v="dd96d7ea-0e8f-4754-a188-8b60fd838bb5"/>
        <s v="5ac894f0-5364-4deb-8a23-d746db023027"/>
        <s v="e433b4b1-b9dc-4512-9ae2-6044170067e5"/>
        <s v="d225689a-6a6a-4fd5-8c12-fa0d1a224c9b"/>
        <s v="308d25a4-a59b-44e8-8ea9-9d1387b22861"/>
        <s v="1ba59c71-7fb9-43e6-b4e4-0ae346be3b9f"/>
        <s v="2d1180c7-250e-45c2-a042-6c38e1f674da"/>
        <s v="88ff9d5b-f849-45c5-96fb-9de3f6a40923"/>
        <s v="5120e6e4-fd5f-49e5-bcb1-9a844e9ba444"/>
        <s v="0fce6010-bef8-4418-892d-8b70333325bb"/>
        <s v="76ba74f4-d0d3-4842-af4d-a67ce0a76ca8"/>
        <s v="d1562c1c-7d6f-4f38-9287-d90f01b5e058"/>
        <s v="1776a8f8-79de-4dc7-b8ba-a162cba2d4cc"/>
        <s v="0a4e7878-e938-44b8-a581-bd1a0b070f82"/>
        <s v="442fa828-f3da-4997-ac13-2c897c6c0570"/>
        <s v="4877f764-3f70-4f84-ad3d-21bce905782d"/>
        <s v="0ff402bb-1f8d-4eb1-8011-25a3b094dc51"/>
        <s v="8a56fb74-b006-4132-a00e-21ac9dd4ecbf"/>
        <s v="b9f28fbe-b175-4cbe-80a7-3b3a25ad82b4"/>
        <s v="5b5b0b6a-01a1-4976-b2b1-3ddb3f622006"/>
        <s v="183c49bd-3521-4110-b651-c86fe2dec5d5"/>
        <s v="7eba493c-b4ce-49d6-a349-80fa8c3d0a9f"/>
        <s v="74fcbfb0-2822-4f86-998c-d6a854436a4e"/>
        <s v="f9c5c489-26eb-4156-bcf9-d9e36135cacb"/>
        <s v="2ea58031-35db-4626-aff4-c3b493a2781b"/>
        <s v="cec67edb-c1f9-48dc-b44a-dd577448d240"/>
        <s v="fc13cc91-b043-4b66-ac08-86499f98effd"/>
        <s v="44f0b827-5b69-43d6-a28c-76007d788bb8"/>
        <s v="ec8f217d-1c92-4f21-bb5c-e382dd13a789"/>
        <s v="7e05940d-aa82-4ebb-89d3-da4dd574fee0"/>
        <s v="4f926257-00b8-42f3-ac86-791bc8648583"/>
        <s v="1c42fa45-431a-4a79-9b0e-071ced448b15"/>
        <s v="bc38aa88-9eaf-42ea-8964-5323c1039247"/>
        <s v="df4b6255-2cd8-4b61-b353-d6a281ad885a"/>
        <s v="c15f7b4b-c7b8-4b01-a8f8-9221e20f84e2"/>
        <s v="a8c7634c-2d4d-4c0c-83f9-a7d5d6f96dfa"/>
        <s v="188e0016-f6aa-4935-8d0d-2d4e16a76cb2"/>
        <s v="4dc11e4b-0ae0-4245-8f56-921c536fc597"/>
        <s v="f99d2b39-7d4d-4187-91a9-d0062f1e2164"/>
        <s v="6234539e-f2fc-4959-980d-6bf55bd4224e"/>
        <s v="14a0178e-2015-4cad-81df-02c1ca4ae77f"/>
        <s v="01037cba-979e-4dec-b21c-723862926e7c"/>
        <s v="72f2a765-60d1-4b1d-8c7c-5dccb9939854"/>
        <s v="920b3474-56f5-40c6-9f23-3910de588a76"/>
        <s v="c893fac9-f5b6-4756-8c54-188faebb69a6"/>
        <s v="5cf9e67a-58a6-4fe8-b0e6-ccb0965034c9"/>
        <s v="236754fa-2731-4792-879b-9c06e0128028"/>
        <s v="bf518610-3e04-44f3-8733-3362b94b2853"/>
        <s v="ae08b986-4a7d-4701-a2cd-596b795e0c01"/>
        <s v="010166b0-2355-4675-b7c2-38e18381376f"/>
        <s v="c93f2742-9d3f-4bc2-b724-e755dc2e6487"/>
        <s v="2aaa5003-73d5-42f0-b9ae-c79b1a888a60"/>
        <s v="06f32163-2baf-48ba-9253-77090d524259"/>
        <s v="fd0ce934-2e20-4445-b735-bb14413e2715"/>
        <s v="470ccdf4-8319-4f2d-a5c9-5ffdeb0f577f"/>
        <s v="f6ab5dc8-8315-44fe-a9e8-01109ac19ff2"/>
        <s v="7a84b860-2af2-4868-b0b8-a81d385cfdab"/>
        <s v="8ea7260a-e2c4-4d68-8fb3-79a64b3ea98f"/>
        <s v="4439ff02-54ce-40b3-873d-3925f2c94314"/>
        <s v="77be352e-f930-4d50-a4e3-72a03df29b6c"/>
        <s v="a1effddc-a4b5-4370-a522-07798947894a"/>
        <s v="18acbcf3-629f-42c6-a4e4-5722cb2e87f3"/>
        <s v="bcb1d1de-4d20-45b3-b6a5-1d139594d4d4"/>
        <s v="f2b40882-7c6b-42d4-8ed0-a1cb84047478"/>
        <s v="34ecb4a9-9ffd-425c-8633-c51adab91519"/>
        <s v="931f6bd1-0e29-4662-822d-5380181a9e35"/>
        <s v="bef4244c-e8aa-4091-897b-5f329246591d"/>
        <s v="21715d28-5476-43da-a450-c181f4976c8f"/>
        <s v="b3ea554f-d33f-416c-940f-6f07e5a08069"/>
        <s v="6085f35c-c54e-4cd2-82a6-07aa7a46bf93"/>
        <s v="5886af45-1d6a-4cc5-bd85-243211ee54c8"/>
        <s v="f0934be7-5a52-43bb-af3c-a9e2b7eccb08"/>
        <s v="0f0adc8f-0703-4c0f-a7fd-5670ed22db3e"/>
        <s v="59e61b07-5b8b-4545-a118-d118bae0f8ca"/>
        <s v="1fea15c6-b252-47bb-861c-ac79f0fa7279"/>
        <s v="378227ee-f678-4358-bb23-3290f1f107a6"/>
        <s v="2d344c10-b756-49b7-a83b-4883f3039f84"/>
        <s v="1135e0c0-9018-4d1b-86d5-bc09e0bb7c37"/>
        <s v="5b5e538e-4a4e-40c9-aef1-756b9be0bc4c"/>
        <s v="256451f0-e80d-42d0-91ef-118d17961ae6"/>
        <s v="51313693-f0ba-423a-a8be-483584265123"/>
        <s v="a95cf671-44fc-4d19-8445-19cd69efd121"/>
        <s v="0c7d8bab-eeea-465e-ba0e-2fa94033e465"/>
        <s v="64e9a626-4c3a-418e-864b-4184c5dfa32b"/>
        <s v="4e521130-9301-4391-9f3a-e8ffdb6f3f4d"/>
        <s v="437b85dd-8034-4ad7-97d9-aca12121e294"/>
        <s v="fe8c2103-a442-49e5-970d-49e78f6c214b"/>
        <s v="56c631ee-529e-4504-a1ac-0b259688511a"/>
        <s v="57453f80-e197-40f4-97c4-30b7ba522b12"/>
        <s v="b58cad8f-76cd-4f61-be18-53c4d29c4dca"/>
        <s v="66a08a27-c6a8-41f5-9227-0e16133e70b7"/>
        <s v="d0f2aee7-8717-480b-8530-c8571d0a256b"/>
        <s v="2fab5e63-e622-4759-aeac-03f01033ce1e"/>
        <s v="90bd232b-bb6d-41c6-9d56-138f595e27d0"/>
        <s v="6b84a6bb-079b-437f-99a3-e828f4c914c7"/>
        <s v="d52b90fb-a07a-4d89-99c0-ae73313b58a9"/>
        <s v="a9588585-0218-4c78-9882-3587173381e5"/>
        <s v="3bb7143c-e940-44dd-93c8-655e700e4bc8"/>
        <s v="b45ac8ed-a889-48df-80bb-40e2261afde4"/>
        <s v="b98635fd-9bb3-4cec-b3b8-cd23de95546f"/>
        <s v="ee0728b1-1202-4a76-aa92-ca7dbc128cc7"/>
        <s v="a85a9b80-32fe-4762-b004-a637c602ddcd"/>
        <s v="91396d31-95b4-40ac-ad3d-730812e49bae"/>
        <s v="9f621fd6-0a6b-4b0c-9b23-56a6da8a7479"/>
        <s v="6203cd43-3067-4c9d-a7c3-db09b38d2d38"/>
        <s v="28a2fdbc-e2da-4858-99e0-ed03ff6414d9"/>
        <s v="ac8e33aa-fbd5-45a2-a829-5ba3f56ef1c9"/>
        <s v="190c3bbc-373e-411d-94d4-73de662dcd6f"/>
        <s v="d4a50d0f-4ee4-42e0-8870-109e7d0a939f"/>
        <s v="ad257d78-0afb-44d5-a9a5-e79d07df6411"/>
        <s v="09edb4e5-9a93-4df1-9212-01ff6e03098c"/>
        <s v="2a0b01cb-7bd9-4113-8cfd-415f2814f158"/>
        <s v="67318307-f29f-4bbe-9d78-fedf0aa4183e"/>
        <s v="ba87dd00-4d0d-4f14-a026-3a61d6754ec8"/>
        <s v="9b43ae6e-8f37-43ea-86e2-81efa9f8c8f3"/>
        <s v="4b5660ee-429f-4740-9888-0aec6c7016d7"/>
        <s v="534d5b3f-0409-4226-9807-f063dcdad765"/>
        <s v="e69c6723-7f58-42d4-b42b-0c7736a1100a"/>
        <s v="928172f8-63eb-40c5-92b4-e767f3c135ee"/>
        <s v="c3e63650-c297-41a3-ba89-aad34c19e409"/>
        <s v="e5d22ef5-8b94-4a4c-aa7e-c185e2e92e98"/>
        <s v="8487dd5e-f0c8-48b2-8a5b-b6479f5ad545"/>
        <s v="39b313eb-414f-415e-bf1c-2a3396e27bd7"/>
        <s v="cf2ad851-9634-4e26-b6d3-98bbecf5b66d"/>
        <s v="dd3ec9a6-32ee-4429-acee-31535d63a0ef"/>
        <s v="520b154a-8837-4805-9351-a963e5b12e49"/>
        <s v="00b18f67-1c69-4775-864c-332ca6c94c44"/>
        <s v="8da737f1-f1e3-4ce6-bf29-77b4fad6c7a3"/>
        <s v="fcec80c2-7cf7-4bbe-97af-0ecb81058713"/>
        <s v="049850d1-60e3-4b52-871b-36bedb9af9d6"/>
        <s v="7bd30317-6ddf-4114-94d4-0f5f8996e0d1"/>
        <s v="222c4100-0ed3-4695-b9b5-516851b0633e"/>
        <s v="b1671f69-3b56-4d86-aab3-31651e4f63c6"/>
        <s v="8d367c86-9482-46f5-af67-23d782617cdb"/>
        <s v="ec9585f0-3584-4163-8b56-ac8d91824d4a"/>
        <s v="adeaa471-3dee-4b58-9de8-ac9655bf8fab"/>
        <s v="2f5e49fb-b53a-45f0-aab9-a5f6f86547ad"/>
        <s v="d839c462-57f0-4216-8458-e5c40d4f430d"/>
        <s v="b8c6bd30-a2f5-4546-8319-1543d0dfb542"/>
        <s v="3fcdf081-b830-446b-85ab-8353bf481589"/>
        <s v="fe755070-dbe3-46dd-b5b5-337f6f257b42"/>
        <s v="18b054b1-473a-4934-967d-ce967eb76137"/>
        <s v="a54a2d1f-0c5a-42c8-b4c4-9ed18a42074f"/>
        <s v="9c240acc-1e85-4486-a0ef-a2bf10ad9ea8"/>
        <s v="f869ab72-7d4c-4b84-99dd-86459c18c719"/>
        <s v="d7ca670a-59cd-41fc-87e0-c15b2815509a"/>
        <s v="5cb52d84-7f4a-4fa7-9fa0-e6a6bf4264dc"/>
        <s v="9bc513d3-67e9-4e78-8b95-61ea768debb5"/>
        <s v="fa27859c-c123-4379-a490-fc51d3d59ed9"/>
        <s v="e57df6f7-2083-4f1c-aed6-f1b706fca295"/>
        <s v="63ccba24-5d4f-47f2-a7ba-474866d22378"/>
        <s v="f7c8b8c6-f93c-43ff-9c5b-2018cb29eefd"/>
        <s v="8795792a-e112-4dd2-9bb6-037e16b2f7ba"/>
        <s v="d7ab3211-e5e1-4ab7-ae44-0006844338fe"/>
        <s v="c3af8649-1fb7-4a44-8401-cf45b2402661"/>
        <s v="70d9b0d6-1dad-4896-9953-2e388390fefd"/>
        <s v="8b7a9bae-db9c-4cfc-8939-3ff5c914c289"/>
        <s v="6d1c3a11-e794-4e3d-9de6-d996bad5b042"/>
        <s v="0c339dd2-9053-4b55-b8ac-2c4de8d8be7e"/>
        <s v="9767f7cd-e86d-49ad-8b40-c476599652e6"/>
        <s v="60cbd5b8-c7d0-49b0-a675-c74c14e66b02"/>
        <s v="1d6403ca-bacf-423c-b926-35805fcd9267"/>
        <s v="6ad339aa-b5f7-4aa1-8e78-3839d2c62897"/>
        <s v="092fa097-5a52-48af-be86-e4ddcb747f53"/>
        <s v="c54454f7-0202-4860-967d-c694e30b11b4"/>
        <s v="343cc2e9-582d-4255-8274-28de6790b33b"/>
        <s v="0d631947-5c39-445b-bb7d-a30f93485631"/>
        <s v="537c9590-0443-4ea3-a3cc-e3575c928d08"/>
        <s v="a7f5c50b-a19c-49b5-a082-da1d6e9c9228"/>
        <s v="0d8e988a-75ec-4205-8564-6cbb40dc0f0b"/>
        <s v="47634b63-3262-4b68-9048-62b5e58ed18d"/>
        <s v="e3075030-9fdc-41b5-a50c-b8017885e286"/>
        <s v="11ed2404-8b7a-448f-9ba8-846dc4e9cee7"/>
        <s v="23a7502d-6af4-41e1-a0c4-014cad745d61"/>
        <s v="7410a33c-1abd-484a-9615-757f98aece1f"/>
        <s v="db8ce7dd-6104-488e-bbc3-a289b126f7b1"/>
        <s v="d8c1d0da-6d96-4695-a89e-cc44666ae69f"/>
        <s v="55a40dd5-e2f4-45bc-aec5-ed632ff83cf0"/>
        <s v="9bae650e-ca27-4b38-b1a7-36e7a4c5dd45"/>
        <s v="904d4eb3-e8c0-4382-b22e-edb900ea2ea9"/>
        <s v="ca39b610-2b6e-408c-a56f-0358da9c0285"/>
        <s v="7a1b496e-1187-44bd-b3cf-d5f9b6626e92"/>
        <s v="d22c228e-449f-4c65-845c-d86dcd27b09b"/>
        <s v="8bd602c5-a228-42c5-aa73-743c2feffb9c"/>
        <s v="5aa09964-0ab8-4bd0-a209-7d5e1637b350"/>
        <s v="13fcf482-b6f5-4682-8ae5-0dbeef7f15ea"/>
        <s v="d6826b7f-0dad-4685-b3b2-f3a80f842104"/>
        <s v="c75f630f-2aca-49f2-a02a-7fbfa1b66728"/>
        <s v="54af8926-b4fe-42be-92ab-3e2247ccd782"/>
        <s v="35dcb744-50a4-4953-bb4f-006b12edf7c9"/>
        <s v="f7e5e9f1-cc0e-4c46-9d82-bd4bf9fb82f6"/>
        <s v="252243c1-6be6-489b-814f-123e3bd20bf9"/>
        <s v="83fc35a4-98af-4233-9d56-bcf99c751ab7"/>
        <s v="fcb5b7ab-4777-4ce5-9fc8-273bdb055c74"/>
        <s v="09c640d0-8eb2-4eef-99fe-eeb6f1bd138b"/>
        <s v="1b6bda7e-3f92-4dac-b8da-f0be0378c620"/>
        <s v="2157b2fb-1b73-4c34-8c9d-565decb13dce"/>
        <s v="6cd2b2b6-f81a-4316-95f6-999d1f53ce10"/>
        <s v="78ebc85c-0147-4b60-884a-a33cc635d12d"/>
        <s v="54602e9f-ca25-4676-8544-a6f2afe31374"/>
        <s v="ae25b678-0869-47a0-b198-b69c712c3acb"/>
        <s v="ee28e14a-8cb3-4aaf-871a-b4f8aba12f97"/>
        <s v="b177c411-f824-4f69-aa9d-eace7bbf58bc"/>
        <s v="af701428-9899-4c24-bc99-eb2391578885"/>
        <s v="61747876-88e8-4f1a-b2b2-5c610adf9554"/>
        <s v="b2d51210-801c-4123-b214-0dad0fe5a844"/>
        <s v="34cc411e-9fe4-46de-8f28-96b97643b7dc"/>
        <s v="e809a7f3-8ebc-4125-8229-e32037eb73a4"/>
        <s v="54e1a803-cdc3-46a2-85f8-d4ef785008dd"/>
        <s v="da63f4a8-5ae1-4dc5-bc96-b95c5020ceb7"/>
        <s v="4c4a95c2-604a-4c32-b8a8-ff99f94e520a"/>
        <s v="67bbd329-ec22-451b-b0e6-9a042cb7985d"/>
        <s v="72b63488-1c93-48e4-9071-878bfde48c85"/>
        <s v="c645ac7c-3bc9-4d93-a475-88e348a56f7e"/>
        <s v="5c1a080f-abac-48f2-aa4b-cf8a0902485a"/>
        <s v="5c543792-dbd1-4943-91fe-c7b00aec2458"/>
        <s v="dddd4fd0-8ade-46f9-af30-5014dc47faef"/>
        <s v="3e13be88-3f83-4b06-b82d-f33fcbd612a0"/>
        <s v="d057ab86-c07a-4774-8733-3afe8e9f49fa"/>
        <s v="9845b784-654f-4cd3-879e-c415766552c1"/>
        <s v="6ef85211-8398-4f3a-9443-9c73a7c5d80f"/>
        <s v="af870bb1-0683-4344-9481-ca7d73b4dbea"/>
        <s v="b77c4a20-c368-4684-9e31-37066052e7e1"/>
        <s v="0170a6b0-cd59-4bba-9f64-1b667642e14a"/>
        <s v="90c868f5-f736-4d18-8e24-9e2b81c7ba9e"/>
        <s v="6740f73c-2298-4cae-b389-b3b0b69e7992"/>
        <s v="13bb56f0-fbf1-45ee-91b6-f31cf1f080f7"/>
        <s v="5ae987a6-1dd2-46ee-aaba-6e091b78f566"/>
        <s v="297a5773-dc21-411f-9221-10a447816ea5"/>
        <s v="a4559c83-c0d9-4b76-8446-07532dc47d90"/>
        <s v="3ebfdbbf-4740-4843-b799-cfa4b29d06a5"/>
        <s v="680e4159-5d85-4897-9445-d85e9395237a"/>
        <s v="b9248249-4984-40f8-87e8-9ecd0e6f17e4"/>
        <s v="9f80a5fd-9c4a-42fe-91b5-6853d074ace9"/>
        <s v="09d49940-d08f-4a73-b798-38030eca77cb"/>
        <s v="da29288c-9826-41f8-96f0-61ed1cadfade"/>
        <s v="079d84e8-6bb8-44e1-ad8d-fd9294a5e996"/>
        <s v="794c4a64-98e4-4534-876b-2c1e7eed719f"/>
        <s v="4bfa984b-00ad-4bd0-a5c6-2316c608809d"/>
        <s v="5c38d36b-9e7f-4b14-9095-256e9f33a674"/>
        <s v="80a0569b-2e46-43f3-a533-79a2d64040e8"/>
        <s v="29fd0102-8fe5-4674-9ff4-276e2205297f"/>
        <s v="f373dd2c-7e80-488d-84f6-fa712be76fa5"/>
        <s v="98660a1f-ab34-43fd-9f02-723f05258e2a"/>
        <s v="1d8184e7-c47c-47e6-aa20-bc896e1ef258"/>
        <s v="cbe6e7b7-28e7-4a0b-90d4-665de662f8f8"/>
        <s v="8079708b-35cd-4f47-922a-f156932c4fb5"/>
        <s v="5eaa2667-175a-4873-a666-73bb0f7ca1b9"/>
        <s v="27a4b809-9347-44dc-a9fe-1e7cb94714d1"/>
        <s v="0246a39e-acab-4cf3-96a9-16351f019281"/>
        <s v="63d984a1-3286-4bc3-872e-91ffb83c2caf"/>
        <s v="35cef490-19d7-4a4c-9ccd-f8327afb67ff"/>
        <s v="b84e53d4-ee89-442f-b8f1-e78b0872bc87"/>
        <s v="9eae8cde-9abd-4060-bbc8-721c96501138"/>
        <s v="f388c86e-bfb4-4d1b-af6b-5af4209de0e8"/>
        <s v="412229e5-159f-4bcf-a1bb-5b16728f9c2b"/>
        <s v="468e7045-40ef-4e24-9ef3-39b83999c5e9"/>
        <s v="a83bd073-d0d5-448f-a089-1d36936a23f2"/>
        <s v="5b06653f-18f3-4583-b561-ee7babc71a2c"/>
        <s v="74fd65c2-6005-4dca-b261-39fab2d56d6b"/>
        <s v="896fe038-30a9-49ff-930b-e782e473e56c"/>
        <s v="9b031afd-633f-4367-a04c-2cc420b3a4d5"/>
        <s v="74c3b147-8faf-4403-bf3e-c3c90d30f2f0"/>
        <s v="6b76e2e4-f3b2-46b7-8e9d-e86967a56a66"/>
        <s v="4a5ecf2d-f48f-4008-9dfa-69180461db73"/>
        <s v="a4a07b91-2fe8-44d0-877e-57f8712d4220"/>
        <s v="5c6b73ad-d0c0-48cf-b437-069a80d40578"/>
        <s v="831d6e75-37d5-4ec1-b2a5-fe3baf51be1e"/>
        <s v="0c4ead4c-74fe-4f14-9b7e-3a49ad48b9ef"/>
        <s v="39d7d66d-4665-482c-a65a-65bd66eaa319"/>
        <s v="d35028eb-b1a4-4d12-9f0c-2038f1f1c869"/>
        <s v="e0655a13-7375-4609-a532-8966f474efe2"/>
        <s v="b66d0634-324e-47ab-afc4-b4d40c0d337d"/>
        <s v="c479d044-2eb0-4d49-8430-db4386274ae6"/>
        <s v="6f6d3e88-6a4f-44b3-ba06-b6f1aba033f0"/>
        <s v="ebce2373-8993-43aa-88d8-545f8cdc2b34"/>
        <s v="4c234a36-769b-42fa-8d38-0f93995feaa8"/>
        <s v="8a91261d-ff5c-4587-bbec-3b67a1759a5f"/>
        <s v="ac0e465e-be2a-4590-8885-c1038ea57647"/>
        <s v="4ca1aca0-46a0-4213-89af-7c691ca194e5"/>
        <s v="2d91a610-92ea-402b-b277-a1f1f4913caf"/>
        <s v="579f8ea9-3cea-4650-9a00-ee1808c32c89"/>
        <s v="606c9d9b-8f6a-4a53-b5f5-f082685d4c93"/>
        <s v="f8964ab4-ff43-46cb-80f5-dee0a4eababd"/>
        <s v="236d894f-c191-42c4-8ae6-bceb95784120"/>
        <s v="921dcb75-c743-49c6-ad27-1122f820fd98"/>
        <s v="6e115eaf-7056-4fb2-9a53-6d6c336e0f2c"/>
        <s v="d937b6b8-724c-49cf-a0a1-736b154009d0"/>
        <s v="fe826077-31a6-47e2-afe2-3167c121e5ea"/>
        <s v="9cf01694-6ada-4cda-b760-13ebe7902b54"/>
        <s v="788e9638-435a-4da8-b87d-a83b47b01efe"/>
        <s v="242ff06d-d344-4de8-9180-08e14de0d722"/>
        <s v="2440a549-b780-4eb9-946c-2b35d91d04f3"/>
        <s v="2937d993-fcb8-4a17-a310-cdbe11ed8c63"/>
        <s v="f56570e2-d297-4952-b0c0-7500b2cedaf5"/>
        <s v="24d13809-7062-4594-91e6-6b71f438177c"/>
        <s v="24fde78a-d031-4edf-a53f-6c965a9e612c"/>
        <s v="fe568c0d-0dcd-49ce-813d-18d077b03d8f"/>
        <s v="8d645ecd-a0c9-4029-ae3d-736d28860b42"/>
        <s v="6cd314d1-77d5-4eee-aa24-88beac8de164"/>
        <s v="41fc8466-a5e5-4282-b678-964c941f5128"/>
        <s v="5d58b2b0-2bc0-4c0b-b44c-6ca46f17181c"/>
        <s v="771f8832-0209-4591-93cf-01bb44754a52"/>
        <s v="39bd701f-4e44-445c-ae61-02ed3b36d61f"/>
        <s v="b8c6d8ed-cb06-4bc6-a9c0-bf44d2949434"/>
        <s v="544c797d-1e8f-4cde-b4b3-1bbf5267751b"/>
        <s v="0cc7c24a-8c7a-41f3-bb1b-fc46c89f1f6b"/>
        <s v="a95f2f9d-1487-43a5-b80e-13b90c5d946d"/>
        <s v="9837b8a8-83e0-41f5-b72c-5bf004fa8036"/>
        <s v="465e3c03-2c7f-49e5-8fa7-a90acdb4aad1"/>
        <s v="7173bfdf-de36-4a60-846b-ac0824e3b3b4"/>
        <s v="6a9b0601-f461-42ad-bcf2-123d7d41c348"/>
        <s v="aebc329b-3131-4559-a11f-9722afd65fd9"/>
        <s v="c6b9b1eb-9545-419c-b5a6-29d323d37847"/>
        <s v="86fc33e3-76f5-4d2f-87c1-e3e33d9e22c0"/>
        <s v="4bff9db5-6f97-4158-9b80-b904ae889252"/>
        <s v="2e887018-8cc5-48c0-90e6-fcd0d54dcb19"/>
        <s v="5d13bc2e-fe26-4e2a-a425-035b8ea56804"/>
        <s v="63767b6f-ab30-47b7-9b59-2b904c1363c0"/>
        <s v="0f786c23-da56-4bc5-8eef-72c72b553b24"/>
        <s v="9b716951-36bd-4ec5-a321-86e3a3cb4279"/>
        <s v="146eaf88-7c03-4cc9-94f4-3fb9580581cf"/>
        <s v="14a9b138-4c51-4c2b-8f4e-ad5a8c410296"/>
        <s v="51c351f4-0bac-473b-a517-e6a3674debdf"/>
        <s v="b821fe2b-ba3f-4e8f-b8c0-9c2407d65270"/>
        <s v="15eef22f-0b9c-4c45-bf6f-dfcf9939a1e0"/>
        <s v="7f7fc910-4c90-4aa1-a7f8-efb38090a3d5"/>
        <s v="a41f5156-1cf2-4672-9f95-707664ea36e0"/>
        <s v="ae35f8a4-3ac6-4144-b06c-69a7dcafcf82"/>
        <s v="6e50dca8-6d1d-4d8a-a223-5b1e382e0d99"/>
        <s v="58bd1ecb-cec8-44bd-9f4a-024cbbc1850b"/>
        <s v="28d5c9bd-72d6-4cf9-9ebc-08286bc685b4"/>
        <s v="897d61ee-14ee-474e-97f6-2ecbb7e8e52b"/>
        <s v="0eb583dc-b5ce-4513-9954-ea80631edbf3"/>
        <s v="c33676aa-6af7-46b6-8e6e-bc1a74c4946a"/>
        <s v="7ea79ef5-4695-44e1-91ab-83602a66f5a2"/>
        <s v="70e7a9fe-4277-4d93-a547-4f48d15512df"/>
        <s v="6b13545d-05a3-4aa1-be2b-3b3c64621071"/>
        <s v="fc4ba865-0507-4504-84d0-0336fd50d7f1"/>
        <s v="bb747374-c69c-4d76-8c35-6e6387f9be18"/>
        <s v="02cf0bde-29dd-4800-b8df-935ac04bd468"/>
        <s v="ecc3f092-2ebe-4f45-9723-a27ee7588c8e"/>
        <s v="9f3e72da-0b34-42d9-8b7b-14f613dadd76"/>
        <s v="7d8a4c9a-1312-4c83-b51c-ba0944fb245c"/>
        <s v="97b4803f-72d3-4307-80b9-7af2b546db56"/>
        <s v="6d6022e5-0685-4ae6-8e2d-d77447645553"/>
        <s v="2bc86626-1fad-490e-a86e-029593534732"/>
        <s v="143fe249-543a-4d58-9dd6-3ef3844b1f40"/>
        <s v="423f4f68-5b8d-41e8-8187-f7542e27de97"/>
        <s v="1d0861a8-8a49-4b08-bba5-1f2c8437f24e"/>
        <s v="6c37b3b4-40fb-4fb9-9e33-04d4f47d8c41"/>
        <s v="e68f7d69-15cc-4ad3-92e6-306a2cb8d013"/>
        <s v="162b32aa-833e-406c-8dfe-72ce67fca0ca"/>
        <s v="213d2535-41d1-4fc9-af1d-d6d5f3c1e210"/>
        <s v="0f536ab8-f245-48f3-957f-4b73c666e558"/>
        <s v="f1b41023-4837-439a-85ae-86cfdb48b868"/>
        <s v="920d7a9a-bf58-47c2-9495-a863aab6f967"/>
        <s v="759b5c1f-bbe2-4781-b4f1-378f3e108b49"/>
        <s v="b4df4159-4458-41d6-b8d2-d07f4fb57f67"/>
        <s v="2b06946b-7d07-4d07-a788-cc39693d290c"/>
        <s v="fc610717-474f-4776-a52a-0817f4811d73"/>
        <s v="b9ed8bdf-6d87-4baf-b631-ad1996cad812"/>
        <s v="d1b5b38e-f5be-4b1e-bc14-e52ba5ccccd0"/>
        <s v="41ca4965-3b52-485e-b5d3-d3158fd8a56a"/>
        <s v="102230d6-87ce-432d-8eaa-db47b671ebe7"/>
        <s v="0a024c19-4b2d-443f-be20-cb32bf4cc3dd"/>
        <s v="d9141971-2ce7-41c5-a255-6536bba78013"/>
        <s v="a1a6d08f-37ea-4f93-adf9-9d5a06adeae7"/>
        <s v="fbcb81b5-9953-47a1-9faa-6fbf421054c7"/>
        <s v="0b1386b3-209d-46a5-8ed5-cb503d701546"/>
        <s v="c71fc298-8c2e-4c8a-be10-fb4c95a85a15"/>
        <s v="c7f3c63a-9f28-415c-aa62-c011ed702421"/>
        <s v="633bc3ee-ff62-4501-828e-fcf0463ecf87"/>
        <s v="1865cdda-de20-45b4-bf42-0a9ba058ae2c"/>
        <s v="1c378465-51f6-441e-8974-fd8290ed3239"/>
        <s v="0af2b632-30c6-4740-aa17-953ee7c5e787"/>
        <s v="95e798f8-087f-40f5-b7b5-c2538bab02ae"/>
        <s v="dbbb839a-cf3e-486a-87ca-e7a3fd460b94"/>
        <s v="dd31896e-473a-402b-bc4d-573c9c034808"/>
        <s v="6e653d22-1700-4ba4-9251-4b9483939df2"/>
        <s v="f383bd76-42d4-4292-b5a2-0592da57df22"/>
        <s v="6f83c2cb-e715-42d9-b06b-4e1e12fde0cb"/>
        <s v="74288b27-cbee-4920-913a-abe598873c84"/>
        <s v="b421cc30-dfb9-49e6-aba5-7f21be5cd249"/>
        <s v="e5ea37aa-ecbe-41e1-9438-0fc29384c064"/>
        <s v="55bd5635-9542-4932-bfb8-3dbb77189692"/>
        <s v="44667ced-e6b3-4098-adfb-9dbac19f8a50"/>
        <s v="342c25b1-29fb-4efe-8665-84edc4947e95"/>
        <s v="ef525736-42fa-407f-9228-29ca96a8fd3f"/>
        <s v="e5fffc37-3f17-4d73-b172-8ddf74ec78db"/>
        <s v="a412d6ac-46f7-445f-bb88-10e312b993c9"/>
        <s v="9ffce612-95fe-48d2-8750-0267471ab82f"/>
        <s v="62388016-218f-4f31-ad2a-48c98e7153ae"/>
        <s v="928cc5cc-0d0c-415f-a224-a541ddd64bc7"/>
        <s v="79ca8f42-c969-44d9-9814-a1b8c884ef2d"/>
        <s v="35522147-70e1-4574-89fa-80be745d1239"/>
        <s v="5ba3caa4-7150-4664-8b75-62bd21da01a6"/>
        <s v="6ea19c17-17b1-4336-bc99-5b9e24d64d98"/>
        <s v="fb32583d-a1f6-4f27-9e40-14e532eb87aa"/>
        <s v="68b4db29-0fce-4165-9a2f-a34e630769d6"/>
        <s v="56500e6a-830b-4339-8d9f-015532ab2ded"/>
        <s v="873ad832-6621-4234-83f3-2e9ff454bbb4"/>
        <s v="3f13f1d8-45f6-4083-bbd1-e4e0f4222b50"/>
        <s v="a8cd7c68-f13c-493d-b58b-0c15d18f217c"/>
        <s v="f10886f5-0c62-41e7-8128-a95a9cf1047b"/>
        <s v="378622bb-ffed-405b-a64c-3134f1be3755"/>
        <s v="1215ac72-0d0c-4b0b-bac2-041bb99f7ab8"/>
        <s v="204f88a3-8402-4d88-b521-15da28e85beb"/>
        <s v="a5e5a31a-4e5b-487f-b804-3a6e1dc1a2b8"/>
        <s v="de43d99e-bfc3-402a-8e39-e98a9ae6bdb6"/>
        <s v="172ee407-6b6f-49ae-aff9-e5f143eee1b7"/>
        <s v="9f48d826-e9f6-43ce-a318-5bf0d636961d"/>
        <s v="e8147712-898d-4217-9930-285d1d5c1ef1"/>
        <s v="55c9c9d8-d6b7-4bca-9f66-931088d468f9"/>
        <s v="28b2b3c9-0062-4057-a8e1-ca17c029a3e8"/>
        <s v="10bac555-1f96-4ab5-920a-ce67a73de0fc"/>
        <s v="0ac93d94-e659-4ecd-995e-a3bb94bd7154"/>
        <s v="85c01c47-bb77-458c-8f42-c8a14efee000"/>
        <s v="b86f33bf-e8e4-412f-b04f-326081c2222f"/>
        <s v="3f1d89e7-1537-47bb-9089-cbbe1c19794f"/>
        <s v="11a555e7-6fb4-45ee-b2ff-1c605cf5dfef"/>
        <s v="8f3fac27-0546-4093-bc40-72db6cdcc909"/>
        <s v="875f3548-0055-445e-a12a-ad01c64be86a"/>
        <s v="6b9b60fd-9efc-4352-a28f-438c84d46416"/>
        <s v="3aa71f7b-cce1-4c78-8975-e9e13e265f2f"/>
        <s v="09adc73b-229e-4fec-986e-8674d8d2bdfd"/>
        <s v="8f50fd5d-4e73-417d-a2a4-4f1fd53f8a97"/>
        <s v="6b33800e-45ea-46e9-853c-9bed41619405"/>
        <s v="b6ee3fc4-b1ae-47ba-bd89-b068d924375b"/>
        <s v="eb192139-deec-4dff-a80b-12e970fd848b"/>
        <s v="7e4ef819-1a87-4b0b-bf85-72cdbc70a726"/>
        <s v="74bd38e6-b7f5-471c-8249-04dfc218dc2d"/>
        <s v="7ae63235-a0ab-48f2-9d9b-1bf02c337ad0"/>
        <s v="ecea09c1-8183-43fd-abff-793da27e90ef"/>
        <s v="2952fdfa-3c33-4996-a07a-0f7f30f0437c"/>
        <s v="c8bb4f3d-4573-40ba-912e-38b396df1750"/>
        <s v="d298460d-e71d-418f-a64e-0cb61ac9de04"/>
        <s v="37f263ca-8f38-4b36-b87b-300c3aa4761f"/>
        <s v="54a4d2c6-b8ad-45c0-941a-129e91cef548"/>
        <s v="49221560-41df-4852-b006-62dee25f5512"/>
        <s v="370f39c7-c08a-44d0-91fe-be6e1430136d"/>
        <s v="7bd51cd3-caaa-4703-94d0-6e7143799fe7"/>
        <s v="f49a7418-ab62-469e-a80f-db3bf0a012c8"/>
        <s v="bed3371c-7578-4d90-811f-ab94a4e94a9f"/>
        <s v="c9cb1af6-9805-41d9-a845-06dd7f73aa27"/>
        <s v="ceedc01b-8c12-4f32-9089-ab9ca451f2c4"/>
        <s v="01aa34e9-184e-4396-a655-e81c06fabf66"/>
        <s v="083ecaf5-3a61-414a-bccc-f74432fdd9f7"/>
        <s v="d7a185d6-a57d-4f97-8385-ede918251b2d"/>
        <s v="7fd7dcad-a0f1-4982-9e48-7b55c5de7cc9"/>
        <s v="4f49122e-5940-4d22-b827-ba67d95acb06"/>
        <s v="f1ea4851-94bf-41c1-a774-afd1d375cce4"/>
        <s v="22cdfcdb-3933-4845-b500-60ecffd17b98"/>
        <s v="21d2e1e1-481c-4387-a689-f38ca61b2520"/>
        <s v="bac67142-aaa3-4394-a31c-6399c3ede8b2"/>
        <s v="495625dc-66f0-41ff-b250-9683fcb085cb"/>
        <s v="3b8cfa08-de76-48d5-ac4a-a0b950da5dd3"/>
        <s v="c7b2be63-5ca5-47a4-a330-59c3705bbe76"/>
        <s v="e17f76ee-8538-4f08-bfce-0f4f6003298e"/>
        <s v="23c949e5-0d4c-4b3e-a672-e78def61ed7f"/>
        <s v="cc2ac00c-2423-413d-b44c-1d22a5d9ead2"/>
        <s v="8ce53aec-da7d-439f-b082-b621ed9d35fe"/>
        <s v="bd4239fb-dd01-4467-84e6-abe6a3de0459"/>
        <s v="63aa9cf6-6c4a-4180-b879-115d5b3b7e38"/>
        <s v="cc0cb715-4640-427b-b2cb-89fc226cea9d"/>
        <s v="3c9bbd26-14ea-49da-9eb8-f1babd820bf7"/>
        <s v="bd78341e-b4ad-476d-91cc-d1561be276f5"/>
        <s v="77db5839-8f1f-40d1-a040-11ff5a8d6b25"/>
        <s v="a8d65243-168e-4e84-9c79-1767372cc00f"/>
        <s v="9467e58f-7be6-47c5-b999-f87d8b80ff65"/>
        <s v="2273bb86-f225-4944-aeb9-210034ea643a"/>
        <s v="4ce135ae-b2a7-4269-8881-af38be3ac153"/>
        <s v="4e437e34-eb90-4ac2-bdda-0b9e0beb8c2b"/>
        <s v="d0c19ba4-3c3d-4855-acaa-3c60dd9dce6b"/>
        <s v="c9db21d8-8d9f-4309-88b1-cb00fda5333b"/>
        <s v="1706ce0d-0de4-4463-bd69-9ee4253a17ca"/>
        <s v="b4318af0-c69e-4101-aa01-b143a96b3213"/>
        <s v="868d02de-d754-45d2-b825-01ae6621e85c"/>
        <s v="074bf565-0f07-42a0-a1a6-06bd526d1654"/>
        <s v="ca19ca6e-1b17-4198-9438-9ae4ff620ce0"/>
        <s v="bd7400e5-9974-49de-9273-2871be5dd5fb"/>
        <s v="e49eaf56-6d7a-416f-8545-61c0cde8c885"/>
        <s v="7d2b16b6-d054-4eab-9572-eadc00b3f225"/>
        <s v="1e3ba28e-4bd9-4417-9b4c-f05ca21aa839"/>
        <s v="ce588284-369e-43f8-a016-b52c2f27ceb5"/>
        <s v="895333dd-da64-4f31-9729-d43dd0eaaa32"/>
        <s v="4db770fc-5f7c-4152-92c1-fcb302537f30"/>
        <s v="40fa8cbd-1a24-40c7-81f2-e9b9302fe26d"/>
        <s v="aa0977c4-bda8-4272-b027-52921b7d6289"/>
        <s v="19f55b29-0e1f-463a-bcd6-bbddad2e6cf7"/>
        <s v="30b28578-282f-474a-81a5-587826424dd2"/>
        <s v="32058da3-f8ac-4c2b-be70-0aa44b4f96b7"/>
        <s v="28fd7b34-ad96-481c-91a3-8289c109abf6"/>
        <s v="9f1f2263-db30-4222-afd9-0353db31517b"/>
        <s v="c3f682fc-f12a-4407-a2a5-b67a3ac4dc6b"/>
        <s v="7f1949b7-3824-4f72-ad42-17da31c40997"/>
        <s v="ea27f70d-4b41-4c47-9e7c-03410f4d17b3"/>
        <s v="858177d0-4c33-4f10-a582-f22e9c2df608"/>
        <s v="5a822f38-b958-46f3-8c35-b3ae787a3306"/>
        <s v="75a3240e-d96c-4fd0-bd00-0ee578e0cd27"/>
        <s v="48a9a514-3cca-44ba-b1ef-77ac436c0366"/>
        <s v="5b110567-155c-4c4d-ad24-30f2e70ed2b0"/>
        <s v="571120b5-b4b1-48af-a578-6e1375da7246"/>
        <s v="51136e03-f84c-48b3-9f1b-6ea1d6da6435"/>
        <s v="1f4956de-fd4d-44d3-8f48-da0c7135b7a9"/>
        <s v="f712281c-a2da-4634-aaa0-5964e17e2cf5"/>
        <s v="7b21e346-6ad5-44b8-af6f-0c663ad5a7de"/>
        <s v="662b0520-4c71-454c-9b13-9f2fa4276e87"/>
        <s v="21ac4e3e-5477-42a6-82c0-54cf4ca00cf5"/>
        <s v="e02f9bc4-2b8a-41fe-bdfc-03e80c6f39f7"/>
        <s v="1280627d-c0e0-441b-96c1-c3c82dad6f53"/>
        <s v="7dbc69a4-3dc0-426d-b15d-e0608cc59ff4"/>
        <s v="96d33f77-5356-4810-b84b-975bcceee346"/>
        <s v="5ae3221d-4052-4d4a-91b6-7690135426e7"/>
        <s v="cf5a3e70-1806-4639-a4a9-39c7e92ce9e8"/>
        <s v="2de2ac7f-212e-412f-be7a-d17b895e34c6"/>
        <s v="aba92ad7-7935-47d4-89cd-c545ebed644d"/>
        <s v="bcb4ceec-bdc5-47a5-ac9e-67bc1759d8ed"/>
        <s v="252743a9-5b7f-443b-9b89-21d3ed640086"/>
        <s v="4d67a452-00f7-4a94-8178-d0bcc33a9028"/>
        <s v="b2b9b92f-40d9-4e8c-bb48-60af0b20bdf4"/>
        <s v="7187d30b-b52c-4f18-8a5c-ba4f30003ada"/>
        <s v="911025a6-c289-4d71-a3a9-413ddfe817ff"/>
        <s v="9d529d7a-ed68-45e9-b2e8-ef88c58eeb1d"/>
        <s v="39d2ca3d-815a-4eb3-9d84-ac84f6122501"/>
        <s v="b51bb2bc-1f3d-450b-909a-a8c06b00ef8b"/>
        <s v="c2d2fe03-ff9a-4656-a9fc-b18a970e4cf5"/>
        <s v="f2006810-7343-45a9-856b-bf15671a566c"/>
        <s v="72340888-f459-4b59-8db8-04829320d339"/>
        <s v="fe349849-7e2b-470f-9db5-db55b9ab50e7"/>
        <s v="4030eee5-3472-4b3c-8716-7e6e994f0b36"/>
        <s v="e66ea63d-c77b-49b7-9df5-e3a2d8eb9942"/>
        <s v="eaf6fc9f-3377-4991-8123-fea7c7fc3a1e"/>
        <s v="aa25f990-bd41-4f16-bb05-a7bc6d40d7fb"/>
        <s v="c0d47cb8-dfe0-465d-8e60-422dfdd7584c"/>
        <s v="2e968186-c68a-4fc1-a32b-ead0ef94eab1"/>
        <s v="ca81f2bf-fb92-460e-b33c-db417c1f9010"/>
        <s v="2b9fa043-be57-4478-a77e-439b3a406736"/>
        <s v="524538be-272c-48a5-b37b-8fc243859a2c"/>
        <s v="26c9fa0f-1a07-43e1-8735-f93ef21fc4aa"/>
        <s v="c713315b-dbef-45da-ba45-1c97036be233"/>
        <s v="f8d250e7-dcd2-430b-bbe5-fe17e140645a"/>
        <s v="843f1573-e158-476c-ba25-dbf2014d0bc6"/>
        <s v="c6fb639b-0cd7-4879-8119-448b1e41a560"/>
        <s v="d02b1aac-5e2e-40b0-9b76-b5fad57b4f72"/>
        <s v="b09c0ca1-48d9-489d-9379-2854bac98561"/>
        <s v="8bdabf49-237e-425f-988c-f1ef240882aa"/>
        <s v="38b4eb99-f9c2-4bdb-8573-9b8bfafed6fe"/>
        <s v="0b935ec0-910f-4d2d-9b97-ebcc601d543e"/>
        <s v="32d791cd-af4d-46e6-a13d-67385ba3aeed"/>
        <s v="71a100a5-e9c9-4e07-877b-73f8b1de024c"/>
        <s v="7608bdc5-3c16-4a84-b359-093d60c8e781"/>
        <s v="7500f77f-f6ec-41a5-899a-8a053f77762e"/>
        <s v="b4fe7db4-6832-4997-ad72-776fdd8b58a9"/>
        <s v="4ea336b2-3ca4-46a1-888b-ec5a90bf9b9b"/>
        <s v="3dfbe84b-dbe1-4ee2-ab52-86bab6a32ea9"/>
        <s v="00d18dd0-ca63-4ec8-b135-50fbb803a23c"/>
        <s v="d093c07b-abb3-4c2c-aff5-38abd95b0739"/>
        <s v="015f5561-a2b0-4448-8f4a-27b7ddfbc4cf"/>
        <s v="6cf3aadc-8d3b-49d2-ab63-61622bf77582"/>
        <s v="10bb339e-4e47-4c04-8b07-5597003e8ca9"/>
        <s v="7744b6d4-5ddb-401e-840e-e01a960dc9ce"/>
        <s v="ea023a0a-10c8-4d18-85d1-9e9b972b4393"/>
        <s v="4bdff79d-ac92-4af2-bc4e-a75a6889a556"/>
        <s v="0cb7e5fe-9034-401f-8ff6-9819dbd751a0"/>
        <s v="33b6caee-0676-414f-9df7-8ee246785caa"/>
        <s v="83bda456-f7a6-4a89-a980-6d8616f40aa4"/>
        <s v="da8f3a7c-12b4-45c3-8ccd-2f09dd18ad25"/>
        <s v="ab383b9c-7bf1-4b7c-bc2b-772d76dbf2c9"/>
        <s v="b78f6be9-d0ea-4d65-b4fe-57090be704dd"/>
        <s v="08dc59cd-85a6-4537-8b82-b659e4af9a01"/>
        <s v="e5db6c53-827c-440d-93ec-d32252a88d3c"/>
        <s v="ced88c56-97cd-44e7-bb46-f0d87044d102"/>
        <s v="4c6dfacf-2881-4c0f-a0af-65133f5d2c50"/>
        <s v="3362b863-fcaf-4c71-b9d0-5eab5ef02d97"/>
        <s v="0991a722-3f89-4e12-b68e-d6f57bc2ab0f"/>
        <s v="03a40e03-5d4b-4c57-b357-f1bd4e758399"/>
        <s v="d1344722-4cbc-495a-ad82-2dbb5b12369c"/>
        <s v="3ac264e4-8e5a-463a-a156-c8e3c3ae6f1f"/>
        <s v="a1eb269e-fe13-47ab-b361-9f742d25b6c9"/>
        <s v="76f1109d-436a-43d4-a20a-b191f9cab0d7"/>
        <s v="36095325-c430-43ed-924a-945b454ad340"/>
        <s v="ac8bb57a-e0a1-48d6-922b-1237b03223f8"/>
        <s v="68cc1190-e891-4972-8534-42bd9b38c0ea"/>
        <s v="91dee795-75a2-4d07-a5ad-a4f3e75ae5d5"/>
        <s v="f3f50aed-8548-4021-8d0c-212eb9c84862"/>
        <s v="4e869518-7bdb-4a77-889a-14f6a3fbee19"/>
        <s v="11c8b3ad-8c4e-4f5e-afaa-98fa552bf987"/>
        <s v="c26d7b42-6839-47a7-b02d-654748c77d25"/>
        <s v="9c2a9c01-a3f0-4e2a-8e13-8a46a9343dc3"/>
        <s v="cbce0030-474d-409d-900b-2ec093a0c665"/>
        <s v="0d28c68c-9b4f-4017-97a0-ed3e1b416519"/>
        <s v="6b2a8406-ccaa-489c-9e81-f0ae459d88af"/>
        <s v="924b4969-dca7-4dad-b208-cc1478cf5234"/>
        <s v="08117f4b-6b94-4a76-bbcc-c562ca58ca57"/>
        <s v="ca802cb4-555c-42ec-a1e7-310c301860fc"/>
        <s v="ae7eb7e3-74c7-458e-8e39-5d5e2be35e0a"/>
        <s v="4e2a60f0-532f-498e-8b3a-5b7b09b989c3"/>
        <s v="559f3329-0ed7-4130-82b0-4b30b9566227"/>
        <s v="78a3efac-257b-4c3f-9eb5-e170daf39fa7"/>
        <s v="00c236bd-1732-47e2-805e-39fe84971fc7"/>
        <s v="81b5359b-4855-4d63-a57f-98b6e16d1123"/>
        <s v="afd9cfb3-a8a1-402f-95e8-e91ac2d449f2"/>
        <s v="2870f086-040b-4440-af87-1741fc126c7a"/>
        <s v="0b82d0cf-5c09-4729-bf5c-f1180f1ccadd"/>
        <s v="50b88683-e453-45d5-b632-61bd01c0e2fa"/>
        <s v="e9dd1159-7e4e-4f15-beab-dba6d7c79131"/>
        <s v="2aae9b67-4294-4ebd-9de0-adb3b27ff9f6"/>
        <s v="3d81d940-dbc9-41c8-89b0-79e00bf248c1"/>
        <s v="8bc84414-5a7e-4d2a-877d-b848d03a95b3"/>
        <s v="853b0f00-1363-476a-a773-46903f34f698"/>
        <s v="e775476e-ba3f-4558-a231-d8ac3a4b7d68"/>
        <s v="ea11aac1-6665-4c19-8178-0fe0d1bdb514"/>
        <s v="2c34166c-e954-44ff-be18-0ad02973eae4"/>
        <s v="808de448-b292-43e3-84e3-541298a73021"/>
        <s v="8d1ad4eb-74f6-4d40-87b2-a5372d42a934"/>
        <s v="1941dcb3-3617-4466-9cb5-3ceb42595774"/>
        <s v="30860af2-fae6-40a3-a8c6-8a6d94fc1f29"/>
        <s v="7d59f0f4-d69a-487f-a1b5-aa1f23baa158"/>
        <s v="c85928a8-de7a-401a-8b9c-c74d5e28b24d"/>
        <s v="5ffb6720-28b4-48cc-986d-e3b1a855d432"/>
        <s v="80007472-9a52-4947-a16c-c770f497d0cb"/>
        <s v="97d1f5ae-1000-4fa3-a0dc-a90f763897c3"/>
        <s v="6c8d96a2-3d36-4d9a-9fcc-fc9833cb1623"/>
        <s v="6e9f0e13-883b-4f6a-a538-d4731bed8ebd"/>
        <s v="be005d24-b6c6-4928-ab9d-66f9a71c6364"/>
        <s v="41b20421-61cd-463d-93d9-c60f5dd9e997"/>
        <s v="dad37c0a-60d9-4507-8847-412f5f73f4a0"/>
        <s v="1d2ea297-03c6-4f4f-b7dd-a8f640b1ed81"/>
        <s v="31566832-7330-44af-bd87-995822dba59a"/>
        <s v="ddde231e-4b79-4b5d-ba97-013de45b1cf1"/>
        <s v="4972ce8e-9162-4405-a89e-4339a439c48e"/>
        <s v="e3fff058-dc0b-49f3-afb8-4684c0539b2a"/>
        <s v="c2da5500-dc60-4045-a3b8-9228cdb9dd5c"/>
        <s v="3d04d060-34d3-4c89-8828-0dc64dee3fca"/>
        <s v="753044fa-9dcc-4953-81eb-de71ff10c007"/>
        <s v="2f69a540-acf8-4b4f-8edb-fc98b4fb11a4"/>
        <s v="202cc614-f79d-42f7-84ee-0e24eb03ea92"/>
        <s v="32f24ed7-3223-4bd1-8fc2-cc873dee753b"/>
        <s v="f01e659d-0d36-4f95-a1e2-8effd743a4a3"/>
        <s v="9f8db4e4-4b1b-4025-aa39-4b371e8d7a87"/>
        <s v="3bdd6b7c-cc48-4d3d-9d05-aeb32c6c0bb8"/>
        <s v="9180d97d-7a9a-4d3e-9e68-b1a6f5992683"/>
        <s v="275f97f8-6b31-42f4-a298-be80fdf03c0e"/>
        <s v="4662e51b-0700-4c75-8e0b-900a66d8cc62"/>
        <s v="8c52d372-e680-49d3-9993-a453c8de110f"/>
        <s v="1531e9ba-5143-4bb8-8345-b8e716cf1439"/>
        <s v="8ed2e0a7-31a4-46bb-a40b-f94ceaa093bf"/>
        <s v="c47856cd-7516-40c6-978f-1b92c5f93298"/>
        <s v="bde93e90-af83-4bb7-84dc-743fc04e6a0f"/>
        <s v="fdcbbcc0-a808-4eb9-b899-89c4858bff14"/>
        <s v="d2211f0b-9106-4b3f-ad6d-42fc9108045f"/>
        <s v="aa02237a-9f10-4e12-bb93-dbd44ca435b3"/>
        <s v="0902db61-d005-4a6c-b6d6-034d7e94801b"/>
        <s v="604b582f-1bd5-4d43-8c88-2b757e689ebe"/>
        <s v="25ff31b3-f412-4b30-9133-f2cc6a11288a"/>
        <s v="c5f606e6-3592-4aff-bf03-9a2c1abd1059"/>
        <s v="b41e7fe7-992a-41d6-b6c2-5793f9359bf0"/>
        <s v="27decdf8-32b6-4aea-aa65-47ee7acad5bd"/>
        <s v="769be22a-d093-4c82-979f-4cb081ae0978"/>
        <s v="7953f59b-bc5a-4943-ba38-bb4520f3f8ba"/>
        <s v="55478ee7-3728-4440-a819-e8a5d5b24e0c"/>
        <s v="9ba29526-c763-4c32-ae8d-046df9b7498b"/>
        <s v="529f4e29-0c3a-4ef5-a8fd-08d87177a92d"/>
        <s v="f0e1073a-9dea-4595-befc-7bf339cd8b47"/>
        <s v="5cf8089f-7b57-48d2-8824-50f4f5297d4d"/>
        <s v="7f5529a2-45bd-41a7-ac5e-da73b3beaf0d"/>
        <s v="149123a0-3b9d-4b0c-8123-e57da1256197"/>
        <s v="bbcc6758-e3f6-4bef-9517-c1b03c39a683"/>
        <s v="7ab5df04-7156-4a4b-a6b3-97036d1e28c7"/>
        <s v="613bd407-94f5-4246-add3-59c29d6dab3b"/>
        <s v="364cf865-6a8d-4c8b-bc11-d8b86e453089"/>
        <s v="d3042437-214c-47e9-89dd-b7cf12befb26"/>
        <s v="472963f3-220b-42c1-8c45-ced1359bf164"/>
        <s v="68690f16-a8bf-418c-9ac8-00da318186ad"/>
        <s v="0f0861d2-651a-4da1-9163-a4953b41fc53"/>
        <s v="dbb6326e-a105-487f-9cef-362b40a002b5"/>
        <s v="c572edf0-a255-4237-9bf1-4cbdc6c2513f"/>
        <s v="b397035e-486f-4b51-b6ef-2d08eb58c19f"/>
        <s v="25f6cbe7-c593-45a9-b7ca-95c8074350b8"/>
        <s v="e79a6e8c-3dcc-4096-ba30-9a69599224f4"/>
        <s v="a8dbccc7-0ccc-45fa-b41b-7d4930a69ee7"/>
        <s v="cebe821b-ceb6-4b92-b895-da64316458fd"/>
        <s v="30ffc8fb-c601-4ecc-946d-0ee01100f517"/>
        <s v="2e409d72-9a47-4224-93b4-733b813ddcce"/>
        <s v="64708e8b-2dba-4919-83d7-7700bea685fd"/>
        <s v="fa8890f9-6fcb-4de8-8b16-3cff03612cbd"/>
        <s v="2fedbbcb-36ad-4ad8-92d9-6408b2af09d5"/>
        <s v="20a1cd83-0166-4253-9cdf-8985bc437df0"/>
        <s v="dfde0619-fc56-4f37-ac75-b1063905f2d5"/>
        <s v="471900dd-b78b-4f52-a32e-a34dcc2a091f"/>
        <s v="21e855f2-68b5-48dd-9464-1355a649fbd3"/>
        <s v="2827be89-bd82-4650-bed7-ed6060ab112f"/>
        <s v="295ddb6a-a63d-4b47-9050-38d3b1ffff73"/>
        <s v="db4a99c4-28c2-4eb1-844a-c73574695bc2"/>
        <s v="39f1a372-a614-4a39-9a88-134bf491f7a3"/>
        <s v="e87769bc-4072-4c09-8541-c458d51efe0a"/>
        <s v="88e5e210-f01a-4ca8-a0b7-e511c58a992c"/>
        <s v="3ea5f934-b947-4ce4-8e8a-c690aaecd87d"/>
        <s v="ddde8013-7074-4152-936a-2be4f3dd11ed"/>
        <s v="daf26241-d6b9-4552-887d-40333cdab143"/>
        <s v="eac0345c-3bc2-4ef9-a90e-02631952de50"/>
        <s v="d78db540-e970-4925-9b0a-76b8e1434dc8"/>
        <s v="4da83021-9af1-40d9-a8c5-fa85c0336091"/>
        <s v="2393f640-6417-484d-b647-ef3d9a6a5800"/>
        <s v="39e8baf2-22b5-4dc2-a218-6b96935ec8dd"/>
        <s v="48b1ff43-2585-42e4-9742-42fdbf270f1b"/>
        <s v="b84dee37-7a21-4990-91bb-5a5576cab52c"/>
        <s v="be0c3b75-70c6-4f6d-a12f-0cba425a0dc0"/>
        <s v="8e5c0ef3-de1a-43b0-8cf5-efe6147b27be"/>
        <s v="fb3e8b62-c59f-4e4b-a57d-abf6d6ba1523"/>
        <s v="08282e53-d01b-4ae1-a663-aaa3e1ca7792"/>
        <s v="45c1e6f1-f01b-4e71-8c8d-ef3f47c674aa"/>
        <s v="d1cbf11e-86cd-4c8e-884c-5ba1812bb4c4"/>
        <s v="f261e0a1-aff3-4b4e-9941-c6be25fe682e"/>
        <s v="15624398-f53f-49b0-acb4-cd2479a57f0a"/>
        <s v="b8de19d7-f8e5-4324-8b27-e0e52fc1ac8c"/>
        <s v="b13c050a-8055-4a51-8598-b9cefe047bcf"/>
        <s v="52433485-8f21-4df2-8b0e-375c60ba74ba"/>
        <s v="7b196d5c-e422-45ba-9748-b01a9d87b982"/>
        <s v="fde6d1d7-5718-48e1-8964-b12b5f02fc9c"/>
        <s v="73d2ea76-c64d-4c19-9b05-18c7d7c8f0b1"/>
        <s v="d240c283-0f2a-4277-b51c-08f0081affc1"/>
        <s v="02301664-b16a-4ccb-a88e-4bdc17766624"/>
        <s v="94d4d3e3-ab49-407f-ac5d-e43caaf5725b"/>
        <s v="f7a9977f-32db-4698-8dc3-5444e9bff601"/>
        <s v="c76e94f0-b922-4bd5-a178-89ef5efee70c"/>
        <s v="4e9eefbf-f557-42ce-8087-c193c6ae91f8"/>
        <s v="98eedcf8-c8ad-4564-b0e9-f2d110874990"/>
        <s v="7c260397-bfa2-4bbd-84e2-911c1483af4d"/>
        <s v="d1326cf7-2fc3-4a1d-a6a8-7ec411472977"/>
        <s v="f5c5d3b9-08c0-441f-b7f8-dfec6beff9f1"/>
        <s v="6ea50d18-55a0-488d-8e93-16c88b7a3ca7"/>
        <s v="cfba019b-b9f2-4fc1-8144-b815d1ca22cf"/>
        <s v="43d8557f-1b8c-4a65-82e9-09cebc9f10bd"/>
        <s v="ba2d31f1-9046-4091-b79d-217a644e8176"/>
        <s v="45549305-9303-4dc3-af58-6255ef31b3bf"/>
        <s v="d100dc74-c172-44ec-9bec-f82e48022b88"/>
        <s v="a0c10686-4ea7-4b3d-8546-a72e06abfffb"/>
        <s v="1dd86da9-dab2-4a09-9ab3-d2b869bc669f"/>
        <s v="ef5a2516-c1d8-4dc3-9186-17937bad97dc"/>
        <s v="0d1d86e9-b021-40ab-a4b7-e9e101bc9286"/>
        <s v="15f81b74-93bf-4c64-a648-44ac8db9b6ba"/>
        <s v="385bd9e2-6fb6-4ed0-82e8-2c8fb66f2e29"/>
        <s v="2037e5e3-b7ed-4c67-921c-d029cb434281"/>
        <s v="7dc493e3-8246-487f-98eb-7adb62042252"/>
        <s v="ca2d3c73-414e-4d55-8b16-f6893382231a"/>
        <s v="fd9551c0-955b-4267-b7b5-953f01b9e203"/>
        <s v="649042ab-0cee-40d5-b33f-9e644a5586de"/>
        <s v="45c9ae5e-97fc-4b42-995a-b3247b015497"/>
        <s v="ea0b76a7-1b16-489f-86bb-1fef9ba823a5"/>
        <s v="7f84439f-8592-4131-868f-0f7632b1c638"/>
        <s v="9f5eb545-7369-42ea-8188-ba41deba992f"/>
        <s v="d1ffa688-fabe-4833-956e-16ac7df466a6"/>
        <s v="43fc873d-64eb-4bb4-9e7f-aa7ae9c0af82"/>
        <s v="e164b2b2-d6ea-4fac-877a-199bc3cd03ef"/>
        <s v="3b627811-ac89-4309-b22c-4153f0e747b3"/>
        <s v="e4e47917-1fc2-413f-84fc-93f80ad51564"/>
        <s v="e09f3980-3f05-424f-a0c1-84fa80c84e22"/>
        <s v="c85c97ce-2164-447e-9185-6539b273f2b6"/>
        <s v="83c20faf-6717-4f10-853a-52b74430a71f"/>
        <s v="79251023-d8c6-4883-9594-2a0d34d8d5c2"/>
        <s v="08b8b008-f445-458e-867b-c53224f4812b"/>
        <s v="092377c1-5fe8-463a-b95e-a39791f006f4"/>
        <s v="15ca05ba-76b5-4e99-9c36-524115403fad"/>
        <s v="3bce25b9-6b89-44e7-a96e-799d08de9fcd"/>
        <s v="ba7bcb6e-b09d-42ad-bf5f-36b811d70608"/>
        <s v="5dff31ab-d2f2-4288-96d8-7ff842556a2c"/>
        <s v="cef38abb-c986-4213-8239-4ca91c3f3322"/>
        <s v="cff82c74-bbc1-4f81-af44-bb3afbc485c6"/>
        <s v="db61caf2-f37a-460e-a447-5a4fb37a4a30"/>
        <s v="60e1a22a-5f7d-4970-8f35-2601e754b796"/>
        <s v="fff0800b-4098-4357-ae61-361fba9d0ccd"/>
        <s v="540e6816-ff71-4f95-8e68-ad0a737e5e94"/>
        <s v="bde740ce-8845-414c-b339-996f502e711a"/>
        <s v="3b5193ad-4c8f-46a0-96b5-1955b617cf06"/>
        <s v="8282448b-c301-4eb5-a378-bd5c8d3e04d2"/>
        <s v="a2ef999e-23b2-40fb-bfd7-c9fbc22779e7"/>
        <s v="1e51637b-0fd9-4c90-8190-7db64bd0e527"/>
        <s v="00e3b662-ec9b-4efc-827c-95898107cdca"/>
        <s v="839e80d9-ba55-4aee-aa63-50f2643d432e"/>
        <s v="50493f4c-7d62-4c95-9e29-f662125b8d7b"/>
        <s v="2a6d83df-a67e-4d25-9d76-7bd407ac66aa"/>
        <s v="3072ce90-8077-48a0-9cff-2d333b118623"/>
        <s v="3d41dd77-0a0b-4c3d-b9cc-86feec517866"/>
        <s v="78d8aa21-478c-40d3-a85f-49a95201f87e"/>
        <s v="ac5990f0-4851-4cfe-bd74-8f092e17486d"/>
        <s v="332177dd-12da-43ad-b0c7-88b213a7efc1"/>
        <s v="c84702b8-14e1-4663-91cc-842d22e151d6"/>
        <s v="bd9b23c3-3125-45a3-8a8d-31a8a014698a"/>
        <s v="5ad2d346-2112-4de1-aab9-bbc43363d27a"/>
        <s v="ce52c475-9a2f-4259-8d48-80c438612de0"/>
        <s v="c64c4549-5b50-4f2a-940e-0dfbf8039c8a"/>
        <s v="d2672031-4425-4196-ba7c-a15d8467c79c"/>
        <s v="53fe5ed7-83b1-412d-8548-7747a57500ba"/>
        <s v="667647b6-3b28-4831-938a-ce1a09e12bcd"/>
        <s v="d2646076-89f0-45a9-b3ef-29efe09310ac"/>
        <s v="3ecc9ca1-3253-4518-9b00-48eb6b5aa15d"/>
        <s v="319211c0-39fa-401e-9677-09bb80317397"/>
        <s v="7f060399-ab3b-475a-888e-d7fdb16533f4"/>
        <s v="ef37c349-7b2d-46f7-a5a6-aa87e4ea7182"/>
        <s v="4d9bc1f0-9c70-4e08-bc46-df3d8ebfc693"/>
        <s v="69a504d8-361b-4aef-a0da-e265cf2eaeb1"/>
        <s v="8f3439d3-eba8-415b-8dca-879d4ce20ed3"/>
        <s v="69e5a63c-9142-4895-a7ad-45921aec1511"/>
        <s v="1eac6a0e-5514-4ebf-a745-0a9d2bde3791"/>
        <s v="a4a6cc61-ddf8-450b-969c-4d878bd1c9be"/>
        <s v="30082412-84e6-4d54-8ec5-9a9da87ec94d"/>
        <s v="56a79977-127b-409d-b745-64efa1f29031"/>
        <s v="8c7e861f-2e7d-4ddd-8448-2154e9c24e66"/>
        <s v="d7813895-a257-473c-adb4-10e3bc751501"/>
        <s v="e9796af0-ee2f-4466-906f-608f66f19a50"/>
        <s v="b070c808-51ec-44d4-a3d7-f5ee7df54987"/>
        <s v="2bc4cc2e-105a-46e6-b10e-8fef7018a946"/>
        <s v="68c10469-b5ea-4e93-b9d7-af108b169e30"/>
        <s v="fccb38db-b359-43b7-98a7-467435c178d1"/>
        <s v="61ec1e91-8026-41f7-b3e4-66b4d7d9668b"/>
        <s v="5775da13-7121-4605-90e1-dea83f6ebdb3"/>
        <s v="d574eeba-3db2-4c28-ab12-af4ab1a9f565"/>
        <s v="00ac7870-a41c-47e6-b209-bb69e1f3912a"/>
        <s v="470a7fb5-0a19-4a0e-b473-c922b6ae4604"/>
        <s v="964e5451-dc94-407d-88df-bbc05a1157f6"/>
        <s v="ea22e99a-d339-497f-b9e8-75526267bfa4"/>
        <s v="1cdd3d41-1295-465e-953b-81f1d3f46f01"/>
        <s v="699782c1-f56b-479b-b26a-faee5dc6a205"/>
        <s v="69507f53-11b1-45ff-8b47-8965113c73b6"/>
        <s v="3b5eb9b5-e5c7-409f-85c7-2f7dcd483f62"/>
        <s v="fd0e5bcd-7102-4711-9c0c-0ec705d529bc"/>
        <s v="473d186d-ac89-4182-9212-043f2bc7b9e1"/>
        <s v="0922416c-bfff-401d-8077-6e8d2ed6659b"/>
        <s v="6d49528b-efac-4831-a773-59cdc6935949"/>
        <s v="0762ef55-6677-4322-b031-5ce2629eb169"/>
        <s v="8931e11f-8362-4f20-9e60-a784f3d901cf"/>
        <s v="ad3eba8c-8e27-45bd-acc6-b5dcb715f06e"/>
        <s v="9b76f4f3-bc55-4064-a67f-4dad11d3bbaa"/>
        <s v="8be52773-de6e-46b9-b491-2164469b3ce9"/>
        <s v="9c20d087-c8f6-4752-8866-a171ed65e57d"/>
        <s v="1fc88d4d-7bf0-44b3-80ac-923d3d303188"/>
        <s v="05debe14-741c-46ca-99e6-246befdce536"/>
        <s v="4d02b0ee-ed9b-4140-87d2-16a15626a83d"/>
        <s v="cb32e4dd-2f0a-4abf-b846-e4ff8adfb399"/>
        <s v="7e358948-d1ab-4d0f-ba8c-e1aed70596bf"/>
        <s v="518d98b4-45e2-4682-8d0a-d8b6508d9149"/>
        <s v="d1264e11-9814-4cb2-9ef4-5367457514d6"/>
        <s v="366c8fbf-8421-4008-a426-3adec2e19aab"/>
        <s v="8d9e5aa2-4151-418a-85b5-97ee0a17865f"/>
        <s v="ec6f3cd9-c7dc-4456-96db-344d83c12fb8"/>
        <s v="2ba7ccd3-009b-4e59-b8cb-3ba6cc154d00"/>
        <s v="7edac0f3-3b46-4639-8fef-9af8d521bfbd"/>
        <s v="237f7936-76c7-4cb5-bef9-7a6db945010a"/>
        <s v="e4f12111-862d-4728-a253-6f42f4b0d83d"/>
        <s v="58cd2b60-776d-40f4-9211-5cd2992c3aea"/>
        <s v="3e2ab7ec-596a-4ca8-a421-e1f00a85af94"/>
        <s v="6b6de9b3-d43e-49b4-94bb-a665a89451e6"/>
        <s v="8091a1b2-ed8b-467e-89f2-22a3c8b15a1e"/>
        <s v="84208996-1643-4fcf-9814-324b47054ff8"/>
        <s v="abf00f46-f35d-42f8-a9cd-4fd09436b58c"/>
        <s v="83ba1b1e-aefb-4805-b55c-4d2f0f3c7978"/>
        <s v="ea8a0ad6-f31d-46c0-8bec-7e13861ffd16"/>
        <s v="21a6db06-92be-4e32-a972-c747e7b516e4"/>
        <s v="d8b95301-d77e-4993-bf03-9cd580686ca3"/>
        <s v="dd2e7b8d-f801-4801-8eee-b940ecbd0ade"/>
        <s v="c6fc7e73-4c9f-41f5-9f7a-95ef656558c3"/>
        <s v="f69c85de-872e-48d8-8dec-fe820687ca5c"/>
        <s v="637f19c2-08e4-489b-a28f-fd2905fe166b"/>
        <s v="5d3e725f-a18a-4b0e-a18b-4bfa0061a38b"/>
        <s v="4fa5a34c-8f68-454c-97a6-8874ca690681"/>
        <s v="e7defc76-1783-4af9-bf16-13960b71a40f"/>
        <s v="12266cfd-8f16-4da2-b078-b24171816eb3"/>
        <s v="8763d070-cbb3-4807-970a-3bfa69084249"/>
        <s v="3e1bae4b-aa45-4b5b-9f47-29f804e76362"/>
        <s v="6d933532-3ad0-438d-8988-ae34e73226a4"/>
        <s v="34826dfa-871c-45de-9493-c4c2a9859a2a"/>
        <s v="c2949187-df61-44d0-9c07-92ddc93a1457"/>
        <s v="5d3fccb8-a0c1-42b4-9070-1085eb838f7f"/>
        <s v="c6526d25-f90b-4da1-8e6d-aa06a3ae9f81"/>
        <s v="f3224506-5b0b-4507-a4e3-108ab3404b4b"/>
        <s v="4558aa4e-e023-4dbe-b8fa-f5ba89258dbd"/>
        <s v="a7ff3637-f30a-42c9-be94-6d634b34ec21"/>
        <s v="247a1258-489d-4708-abaf-4e1bc75217c3"/>
        <s v="0a7d9d15-47fa-4563-9d02-21adf6e0db1b"/>
        <s v="9d08f16b-f1d3-4193-a4f5-af6b0e89de05"/>
        <s v="557ca8cf-f217-43d7-ae95-5db86d68613f"/>
        <s v="d3bf23f7-3938-4669-bc8a-35c112d763a9"/>
        <s v="233557ab-65ab-4045-859a-fd191e22c9f9"/>
        <s v="d8be8712-e8d9-485b-9342-9c539455b9f5"/>
        <s v="23030461-5dd2-4184-a718-b2dbca7a3639"/>
        <s v="05224eb3-7836-45f9-bab5-2fa0cc6cebca"/>
        <s v="a406c76f-6714-4050-9f03-df8452f187e4"/>
        <s v="96ac034d-d0ee-465b-8689-5e8d08e1df06"/>
        <s v="87d83e13-457d-4751-8fa2-ba1fbcb5607a"/>
        <s v="fc75eaab-11b9-4034-a5d6-9444f0011675"/>
        <s v="77d6bf15-4cfc-46d4-ac05-966276477dd0"/>
        <s v="adcbdede-9708-4e1e-a4f3-d20b178ffca1"/>
        <s v="5b24ca70-f848-4b3f-9224-6f8c70fac8d7"/>
        <s v="4d87078e-db4d-491f-aa49-5304c40acc1a"/>
        <s v="9401e51a-4982-4be7-b860-57a4ce72b4f9"/>
        <s v="1153cd89-4372-48d3-8cdf-8192dc0bc9c3"/>
        <s v="2c4e6320-e48b-4062-a339-386729f7a66f"/>
        <s v="205881f5-f52d-4766-b223-69e529fe2f98"/>
        <s v="dd1a41b5-22fe-4d90-b7cf-528ac924d80d"/>
        <s v="e728d66d-344f-48b7-ae5e-6a2937e1881f"/>
        <s v="ecab295d-b7be-4f56-8b0d-441e5287e904"/>
        <s v="f34fb833-2209-441b-a9d5-880c5957ef47"/>
        <s v="b3e636e7-0103-4f34-a61d-3f8fd19cf866"/>
        <s v="e55fb022-2215-4156-a187-c29745396b3d"/>
        <s v="aae70fe2-07f1-4f47-8c1d-2ce7b436e7be"/>
        <s v="d764ab31-baf3-4067-aafe-c43f432c107e"/>
        <s v="0109c55a-10be-44b5-83e7-3ece55a728ee"/>
        <s v="32204132-a587-40f5-801f-a1f2dbec4771"/>
        <s v="69c57b84-63c3-40f9-b5aa-311637072138"/>
        <s v="3e0359b5-bb69-42f9-9d11-22d3e14bd0a6"/>
        <s v="42e78ad9-f0b6-4ade-9a45-581be4247fab"/>
        <s v="8646682e-e144-4135-95da-14b73265ccd0"/>
        <s v="5bd42df1-821c-4264-9432-81f05bf17528"/>
        <s v="f346b958-9437-469c-8f63-f345fd329708"/>
        <s v="b994e6ef-ac0f-4f4a-b0b8-4899645b89b1"/>
        <s v="2ca07b52-95fe-4aac-8f5c-690b4a5c037f"/>
        <s v="60ad68f5-1313-4891-9d54-70dbd45264b9"/>
        <s v="ca08f941-e9d5-4f3d-895b-b06497d0546c"/>
        <s v="d6d8c596-33c1-44ed-9179-21d7136eaa84"/>
        <s v="141f1aea-495a-466e-b83b-4aee4fd9be1f"/>
        <s v="7075991a-f68f-464b-b0ae-50821d607cfe"/>
        <s v="7560dd94-a4ef-4ff4-880b-6fc71091b51e"/>
        <s v="8c8bb4e3-81c3-4dfb-be84-0c010141abd0"/>
        <s v="255c5bab-ab3f-48b7-aaca-982d370d2e60"/>
        <s v="91a8e499-e2a1-4f95-9117-1a8f9b633186"/>
        <s v="3a3c9852-5705-4d85-98a0-397578731e9a"/>
        <s v="9ef28612-b12c-4026-843f-cc8793db5fa3"/>
        <s v="223ead17-e002-4310-a9bc-ce12a42e4eec"/>
        <s v="b9506a4a-2098-431f-bd46-b8b73b9309a8"/>
        <s v="1994e781-c036-4c4f-a776-a958ee14a560"/>
        <s v="93176b20-e244-4bbc-8bac-137219899dbe"/>
        <s v="62064d15-59e4-4e65-9f3d-8dc1ef661da5"/>
        <s v="dcfaaa9e-639e-4d01-8cb4-90a85d5496b8"/>
        <s v="e7469a96-48f5-4711-8a0c-5fac7650a510"/>
        <s v="17467ec4-ab58-4c0f-81eb-9ba8d844ff54"/>
        <s v="84c86a3c-d61e-4a22-a475-c06f25897232"/>
        <s v="d53c47d0-f21d-4f0c-b408-8e3871f4942f"/>
        <s v="f63c72e3-58cc-4be5-a9bb-9422b369dec1"/>
        <s v="f36d3955-097e-4594-944d-62e2056746bc"/>
        <s v="53698487-4524-41e4-bf59-0261c5502974"/>
        <s v="42847cdb-d75e-45d0-b41c-65d62c4213f0"/>
        <s v="b14f01b5-439c-448c-b75b-846b622c8c5e"/>
        <s v="a682dbff-1736-4f6b-8d1a-bddffaa1a743"/>
        <s v="7e0dd025-95f7-4148-90e4-b1d98c8af76a"/>
        <s v="81b182c7-4701-495f-bcce-6ec192b5e3b7"/>
        <s v="af472528-aafe-43a3-ab01-5f6ee15ba5ea"/>
        <s v="137a43d4-c937-4916-a4f9-5952386f9b56"/>
        <s v="a7561da4-9e5d-4723-a8b3-5a480ff644b6"/>
        <s v="d9253b3a-c1a6-48d1-b0c0-ef4ca452dc69"/>
        <s v="28f14360-134a-4af7-a6a8-e33af76727a0"/>
        <s v="d71dafa7-0653-4385-8d0f-076c3cac747e"/>
        <s v="fd672c95-8694-49ff-808f-712be7aa4f83"/>
        <s v="14666f9d-fc29-4105-802d-ff341127097f"/>
        <s v="73bae41c-20d4-4f63-88a9-58a01924e4c6"/>
        <s v="f4ce68e9-9d48-43f3-af3b-65b428bea27c"/>
        <s v="03074252-438d-4f92-89d9-aed35fcaccd4"/>
        <s v="1814ad95-bb4b-4724-a85d-310e8542f44e"/>
        <s v="f659a5d1-50e9-4b8b-8bdb-7c9ebebec78c"/>
        <s v="b2b8a79c-6f19-450d-b13b-3ff5e10d1046"/>
        <s v="e4a3e67e-ea14-4a40-9ed7-51bcd5210eaf"/>
        <s v="fb6a0409-c7b4-4a3c-90fc-5996a24c233c"/>
        <s v="bff99764-0172-4046-b09e-28a35854a463"/>
        <s v="5304c384-a3e8-45fd-a916-565f140b329d"/>
        <s v="1cd9eeb2-c209-4253-a47f-676d2915f098"/>
        <s v="6f668fd6-f4f7-4b7d-9506-7b4103bee55d"/>
        <s v="05dd7e7e-ce10-43a6-8bd0-81020a3091ba"/>
        <s v="7c005302-d291-40d2-a969-3aa735836ff3"/>
        <s v="9bfe70c5-37cf-4475-b80f-3d88e6c482a4"/>
        <s v="43be54e2-94a7-42b3-ac8e-6eba3288b491"/>
        <s v="bfd3534e-f686-4858-9e1d-87ddda7bea45"/>
        <s v="97db212c-0bc8-4c8e-924e-5f34c70d1871"/>
        <s v="a2ebb415-95fa-4eda-8a94-fa8a7d517fe2"/>
        <s v="934cf455-ba49-4adb-b99e-2916f793a936"/>
        <s v="dfebef3c-73b5-44de-a9a0-d4441510f9ff"/>
        <s v="c63a63e8-ba4a-4faa-b2cb-4dbea00890e6"/>
        <s v="025713a2-ec17-4344-a397-c75493d9a844"/>
        <s v="b122d259-51fa-469a-a957-31bc86d520c1"/>
        <s v="37486e1b-ae5c-4e2b-a789-2fb7e1f6bb4b"/>
        <s v="ade3e744-5130-41d2-85e8-a2958914f4f3"/>
        <s v="86af0810-906a-4098-b97f-5fddcb2f64f8"/>
        <s v="9cabb450-318c-48e7-9888-8c64b5aa39f3"/>
        <s v="eaab72ed-9f59-41ab-af86-1534cf2a50e2"/>
        <s v="8f63661a-a9d8-40fa-8663-ec8c62453351"/>
        <s v="bf4b304a-e8fa-4302-a68e-47f6023db306"/>
        <s v="b9070c6a-28a4-4f1d-8d27-887d72894497"/>
        <s v="5179ad2e-a27a-4a86-8454-cab356a8f6f2"/>
        <s v="9dcecff3-99ff-47bb-9186-7e9663fc103d"/>
        <s v="b9c7772b-7c48-48d6-bee2-4a8ff644723e"/>
        <s v="5cc271ba-55db-453c-8f67-bd749f49fe0c"/>
        <s v="44d14fa2-bd70-40b9-8ff6-6b432561c9b4"/>
        <s v="95e7c25e-820f-49c3-826f-3ec02c0892d0"/>
        <s v="4a7516ed-5ee5-4433-b244-e3e6cad0f5ed"/>
        <s v="2070b394-4a42-4ba6-b994-902fa3dd1945"/>
        <s v="be7089d9-32f3-433d-a99c-38366174ed8d"/>
        <s v="4e80d87a-f99e-4b0a-9463-18793acc3141"/>
        <s v="41769248-5776-4a71-8c38-29377a285fbd"/>
        <s v="54071aad-9d7f-41e0-9c19-20d6b25309d9"/>
        <s v="62bda8fa-4116-405a-bb8c-7b36ef026dfc"/>
        <s v="dbe98cb5-41cf-40ce-b7b4-610694a5d0bf"/>
        <s v="f5683eb6-3a69-442e-8efb-f4779888433a"/>
        <s v="eeb462f5-23ca-4435-a3ae-3b078cf297a8"/>
        <s v="ec53abdb-4096-4d13-9b8b-8c82e01ebe3f"/>
        <s v="6d0cb82a-4316-4597-9448-7d33ae930702"/>
        <s v="3115888f-caea-404d-a77a-9e4e736647d5"/>
        <s v="8479073a-ffaa-4b84-882b-a92fc37f86d0"/>
        <s v="5a12b727-b98a-4c31-a7ec-b35dde08a81c"/>
        <s v="f40bfe3f-0a90-4b02-9686-d734d6be3f43"/>
        <s v="243312b5-fe0c-411e-8315-45007c35770e"/>
        <s v="25a38702-b1ed-4fb5-b251-120993048d2f"/>
        <s v="80bf8aa0-8c29-4841-8378-9b77606ef483"/>
        <s v="d9c07bf1-0f36-4562-ac8e-afebf5a860b8"/>
        <s v="64ccfd54-c0ad-4409-954e-51a6e716a6ca"/>
        <s v="9b8a0438-f2cf-4b1a-be58-cc24699245fc"/>
        <s v="2cb4c912-cab1-4c02-9104-18f0ec95c738"/>
        <s v="e677d520-5dd3-412d-b4ed-b5ace87815f5"/>
        <s v="95f7dad7-52c4-4860-bdae-a7a99d826d66"/>
        <s v="f6075bd9-c269-4c63-b300-8ca501d63324"/>
        <s v="53b13d59-051a-4be9-b2cd-9f2b091c4552"/>
        <s v="80e057e7-3adb-43e2-a9dd-42f577866669"/>
        <s v="577d51cf-000f-41ce-8a94-771444e045a7"/>
        <s v="faddc9e5-620a-4014-8be8-7ee026b48118"/>
        <s v="328c323c-1586-46a7-91a0-51e4ca53667d"/>
        <s v="154d6b05-22ce-4bc9-8948-f483590c1213"/>
        <s v="22733664-4631-4d5a-971d-f94df2f5f215"/>
        <s v="170c3f0d-7372-4b40-98ad-97c852a94d3c"/>
        <s v="3256ede2-4c27-40e6-834e-88dc17b2c697"/>
        <s v="5093df93-dce1-4a26-979b-e31a8402fd60"/>
        <s v="715de3ee-1df1-4bb7-b7ff-874e5e473691"/>
        <s v="04a496ce-1a3c-4f52-a42e-fba435173e2f"/>
        <s v="cd536dab-63db-4a68-ac14-ee7df5a7a396"/>
        <s v="d48d273d-0099-4587-baa1-fe3904b8f212"/>
        <s v="3740c714-deb8-4c44-8a31-c1a687aab16d"/>
        <s v="ffa10857-0285-493b-9f48-9856472b3bd1"/>
        <s v="7e41327e-9ed4-4587-a57a-2da4c1b370b4"/>
        <s v="97948109-e9bb-43ab-ac83-f4dbdca1034b"/>
        <s v="c407b609-8ad0-4895-841a-83ab9c609f15"/>
        <s v="6cc32c6e-fc90-491e-af20-c12a8ca709ac"/>
        <s v="19953e35-53f8-4808-ae4b-9ac501b052d2"/>
        <s v="5aea1e43-f9f5-4540-895f-d97df1ac6141"/>
        <s v="9d764a0e-751e-4812-88ad-c0d14c00a295"/>
        <s v="0ea923b7-c7ff-453e-8487-9f65b13d72d4"/>
        <s v="3c6ba4a7-29f7-4622-ba18-1b484efb8c05"/>
        <s v="01fbaba3-2a16-480b-8150-968fe2f1fb71"/>
        <s v="d651a850-bd76-4867-9897-539842898402"/>
        <s v="62566931-1508-4aaa-be20-3f82d6638cdd"/>
        <s v="1bc2467c-11b5-45bc-827b-2e79d9ad6f57"/>
        <s v="e9a2dad2-7caa-48cc-89d9-82ef7d8ef1ac"/>
        <s v="53aa74ce-7883-4ad1-a7a4-f847416e4b12"/>
        <s v="01f9de09-9a6e-45be-8be0-2aa44b55b960"/>
        <s v="78fcd11d-9e5a-4fa9-b060-de810f40b998"/>
        <s v="abc42f6a-a30c-4a0b-8d5e-1c9c7514ab83"/>
        <s v="30359fb3-78b6-4459-ba43-5b73e91a2a7c"/>
        <s v="bdd29443-6708-4647-b60e-8bc686849b8c"/>
        <s v="a53cce18-2d61-48c5-a4f2-2bd5a21619ea"/>
        <s v="9b8b9d0e-48cc-45df-ba88-8deaff7a6cbe"/>
        <s v="27cf0e30-ffb9-4efb-b451-7e7b967e142b"/>
        <s v="08a70eb4-7577-4f03-a32a-3f620b407337"/>
        <s v="5af2d6c4-5e8b-448a-806f-7b990570d7cc"/>
        <s v="99418b0f-2467-4159-8d17-6980c08d0147"/>
        <s v="533cf313-9f83-483a-82f5-f08f664cb149"/>
        <s v="b1c49764-96ba-4709-9344-a5bb33465cb1"/>
        <s v="b4afb8ff-5846-4208-b20d-a340d34125fc"/>
        <s v="43204261-efaa-4cc5-8da6-c8be605ffd23"/>
        <s v="48872557-8d75-4a3d-a4c4-795d690c556c"/>
        <s v="4ab9a773-5b7b-4594-b5d0-e2e4afd88844"/>
        <s v="2b8b38e2-d6b8-48d7-95ac-653da4b4c8bb"/>
        <s v="64ba9498-bd6e-40e4-bf8e-031163afe9ce"/>
        <s v="fccb64d7-2f14-4f5b-97af-96f6165c24b6"/>
        <s v="ec3ff4fc-7725-452c-86fb-442d1e55e157"/>
        <s v="26eee17c-f836-4b1a-9348-f6f33ce3eccd"/>
        <s v="636647c6-7534-4bb7-b4a1-24abc32d33e1"/>
        <s v="7885e0f8-e77b-41de-b3ca-d982d8f35b8c"/>
        <s v="b3124359-995b-415a-96d2-320f496de0de"/>
        <s v="efc3cb43-c2ce-4683-ba3c-2d9b99d696c0"/>
        <s v="7068e926-4872-4ef0-b05a-52bee3ce8ca6"/>
        <s v="0da4d6ec-8bdb-46d6-a37d-8ede4bf73546"/>
        <s v="45980dce-1e36-40de-9aca-2a8b2be6ac15"/>
        <s v="5976223d-1d64-416d-860b-76fa52c15a41"/>
        <s v="bbeaf3bb-4c49-462d-bdad-eaa86945fb44"/>
        <s v="3c1ecac9-dbc6-4cd9-abe5-7cbfc37f67c8"/>
        <s v="2a69f2cf-24f3-4b7d-ace3-fc79666452f6"/>
        <s v="0347de09-d41f-41e7-b074-93ea92eae7b7"/>
        <s v="77e4abaa-d2f6-4c9d-91aa-38f30cd305ff"/>
        <s v="6a0fe925-4787-49d3-bff1-0e23a3f75436"/>
        <s v="2089b833-d037-4972-bdb3-527baa8d9a61"/>
        <s v="037426cc-51f0-4f20-865a-53a3ee8b6546"/>
        <s v="dd191f0d-10f4-4139-a6c8-dbfadfee8e0f"/>
        <s v="f996621d-3abc-4632-ab54-ce7a62c3c1ef"/>
        <s v="8d87a171-8430-4851-b829-8bda1d6ae4f2"/>
        <s v="ff2dbfb8-79f3-49a0-aa61-1dddad0de390"/>
        <s v="47e4197b-67f2-4991-a8d3-5a63f0ce44e9"/>
        <s v="fefcd71b-33ab-4c01-9a90-acba5ecf5071"/>
        <s v="5e7fe0d7-20ec-43bc-91ae-bf4f9b7a916e"/>
        <s v="42256dcc-5459-49b7-9826-1e11a7c1d07d"/>
        <s v="c60668bb-865a-4a81-9100-86daa5cea2d5"/>
        <s v="69044aed-2c63-4e8f-854e-63781b9c3ed6"/>
        <s v="1f260678-57fd-4758-9958-c2c0c6020e1b"/>
        <s v="3576d39a-4c62-493f-86c6-d2cc53a52b33"/>
        <s v="fd0486a8-4050-420f-b097-9ca9be84ac2a"/>
        <s v="79a72dc4-9abe-4321-bb58-cb02ac3a9f25"/>
        <s v="f8c6f1e3-cdc9-4723-b80e-45ff711c2583"/>
        <s v="7d2bfd90-f853-448c-a9c8-0414d2563a81"/>
        <s v="92b59907-0f38-450e-8cc8-5b8e8b89407a"/>
        <s v="b4ea718d-2d95-4da7-b0b9-9692ef11226f"/>
        <s v="91e7ebf9-d36e-4e86-9bde-025ac26600c0"/>
        <s v="a319da64-ff96-403c-b8cf-560dddba5e7a"/>
        <s v="2fde6b0c-27cf-46a8-91d7-c1022ea1afaf"/>
        <s v="fbd9309e-bbce-438e-939f-bbcb1781daaf"/>
        <s v="424fda39-d832-44b9-88d1-9e87c332d770"/>
        <s v="32bf5d29-81c1-4bbe-be90-a3435830158c"/>
        <s v="776c6aa8-a5bf-4055-8b62-f61c3d2e4b56"/>
        <s v="cbbdf91d-9df4-4918-9b0c-5ad759675203"/>
        <s v="4cfd3e09-51db-427d-bd5c-1a7065f67697"/>
        <s v="bbe54d2b-9067-402e-ae1d-f241ac5dbb8b"/>
        <s v="e5e91964-5e57-4bbd-87da-9832691e84d8"/>
        <s v="1209e04f-a878-4823-866c-c0f9c0fcc1be"/>
        <s v="7696dc37-296f-442e-b0c0-370bb5b1bbca"/>
        <s v="66a1d68b-9ef9-412f-a368-fbb9cc255c68"/>
        <s v="0f55db86-989b-4c59-9866-000aebc762f6"/>
        <s v="39888a5d-0cd8-4114-9282-96a7f34f64bd"/>
        <s v="c8ad9582-69cd-46c2-9e39-80878e42a9b5"/>
        <s v="3081583f-1fca-48a2-a603-625b7665c672"/>
        <s v="926d383d-3e46-4e59-ad85-31a350aa2c0b"/>
        <s v="82667161-1306-4ba3-b4ed-6a8e1b61f32f"/>
        <s v="a9be3600-350a-40a8-a12c-2ed1835cfd46"/>
        <s v="e51322e8-d3af-4c8c-bec2-d1e9e391b1da"/>
        <s v="25e09789-a0ff-4615-a9fd-bd56ce9cad95"/>
        <s v="c579774e-70d8-44be-a4cd-46522c806774"/>
        <s v="732c499a-646a-4e00-b15f-7633fe064040"/>
        <s v="5ac1c377-bfbb-48d9-bac7-3964caa6ae4d"/>
        <s v="57eb9e3f-520f-4483-82c0-6f55ba57194e"/>
        <s v="cf071c89-c29e-41c0-bcc3-5fbc91982c1f"/>
        <s v="d4674aa7-0c9b-4deb-a197-6c371a747528"/>
        <s v="af99f685-1393-4ca1-af2d-a346518c4379"/>
        <s v="2781ba65-8f38-4cb0-b41e-29355b29bccc"/>
        <s v="8a0e7b98-3dcc-4f66-96bc-f251fef21a3e"/>
        <s v="7c692de1-dfaf-4718-ae86-c782345df2bb"/>
        <s v="bd65dcfd-80f7-4d8b-b042-c02fbf100fe6"/>
        <s v="f5c5a23e-fc16-43bc-a247-957ebef23bc1"/>
        <s v="8bbcdf7e-3460-45ce-8434-c0b330623aeb"/>
        <s v="70e58957-06c3-4e8a-a0c8-579a2b5a66da"/>
        <s v="af9894aa-3913-4eed-a411-dc3e1d459b5c"/>
        <s v="13bfd30c-298e-4d7b-be96-f51b7ef99879"/>
        <s v="e9b7af14-282c-4a6d-92f9-3b585574984e"/>
        <s v="d4d30fea-8a17-4d38-ad3e-a63ea5640be0"/>
        <s v="c457c1af-0417-4c97-afb3-740310aa5d6c"/>
        <s v="fe825096-5e3f-4daf-aac9-6487ce177a64"/>
        <s v="e25d8b0c-c545-42a2-a2f8-71962b0995a7"/>
        <s v="5accafeb-3e41-4fb9-ad6d-eaab3ba73e1b"/>
        <s v="204e47ae-917e-4175-9e1f-0380bce36c3d"/>
        <s v="100817b6-cb2b-4ee2-a8a0-5036f71a0e67"/>
        <s v="732cc71c-f508-4032-a2fd-00379902ad86"/>
        <s v="e21e2102-b4b4-4357-988e-e06267e95170"/>
        <s v="ca254751-d7da-4c64-8914-18644dab8056"/>
        <s v="4bdce7f0-b266-4bf0-9a97-3cd5c6f1013d"/>
        <s v="26d6c2d4-2e89-4abd-b0dc-533fb4e5e358"/>
        <s v="07b77735-497c-4c17-8eb8-0983e6a979c1"/>
        <s v="9ae4977e-7bb9-4dd2-a3ca-c2f18ef66038"/>
        <s v="11a90a74-9102-4a27-a22c-c43a3071fb63"/>
        <s v="9657c6f9-acf8-4138-8027-173b35e94a0e"/>
        <s v="5b3d0cd9-1448-46fe-8b99-ef935517232b"/>
        <s v="2f5e5eb5-862e-461a-b3e0-4e0556e4988e"/>
        <s v="08f132fa-502e-4f3e-9f9d-0d6df61119b0"/>
        <s v="6958e86e-75f6-4953-ab49-72ce756c0b8e"/>
        <s v="101464bc-1d75-43c9-9559-284c46900486"/>
        <s v="8d8a7a8b-a74c-42b7-b674-924d8567b07e"/>
        <s v="295e600d-af6d-4cdd-9493-847d00d02bfe"/>
        <s v="0d080cd4-446b-4d9a-8ea9-280140e71e8e"/>
        <s v="0e9bb702-2913-4112-aabc-1a17f2646dd4"/>
        <s v="3c0bd0ab-3055-48b5-bae8-8666d16fd62d"/>
        <s v="8c934c71-d541-4d9c-a73a-e2953e241fc4"/>
        <s v="318b900b-6847-4813-bf33-59cc4fdfced2"/>
        <s v="7aa51b8c-fb96-4d04-9172-545de7425489"/>
        <s v="9c4c15b6-d8fe-4b7e-978e-3a4821baa699"/>
        <s v="6655bb54-e93b-4e0b-a803-473b317b86b5"/>
        <s v="0e8dc79e-df60-4cca-aa15-f15c7a187e0d"/>
        <s v="c84cdf4b-9d05-491e-a22a-13635d28bfc0"/>
        <s v="d7eff838-b413-456b-bc70-e687ed573ad3"/>
        <s v="c44d132f-7a78-482a-8ad6-5591e424c0b3"/>
        <s v="155a39ea-bf75-454e-9419-2f252b49eed5"/>
        <s v="0bf61758-9c93-4a3b-9b3a-7762adf3f4f8"/>
        <s v="02b52aea-1578-444a-abf0-5721afef95ef"/>
        <s v="66a08253-1212-427a-87b0-2a842a1de7e9"/>
        <s v="96cb88d3-e458-447b-a465-d99656846390"/>
        <s v="e5854156-be62-4bbb-a446-4d7ed20b2374"/>
        <s v="75c7b50b-cf7a-4430-8a42-494531697082"/>
        <s v="29437408-f6ca-44fa-8dff-f6d8e783e23d"/>
        <s v="bedb9602-afd7-411b-9539-b83bbca8e9da"/>
        <s v="4b962075-4fba-4ab9-baa2-f7828aebb1bd"/>
        <s v="451331e6-f3ab-496a-a402-0f1ddad6541a"/>
        <s v="75bd1f66-8cdd-406b-a07a-98b0072df732"/>
        <s v="5a95726c-6522-4949-b1c5-3316899a7642"/>
        <s v="497f3c65-b335-4eb0-92f8-8b3686668b96"/>
        <s v="ce03a0fe-ce3a-4c14-95a3-b329ad56421d"/>
        <s v="60ff11c8-deb6-4c35-af95-5bc43d1f4e6d"/>
        <s v="51155c72-6727-41a6-9dbb-d97430caa169"/>
        <s v="ece9d42b-3b62-434e-b6b0-f213dc43d5c5"/>
        <s v="abbbd30c-005f-4de7-b350-a5485822ff8e"/>
        <s v="b73a9d10-8fea-4c18-8676-d4ba136a4b04"/>
        <s v="3761f860-291b-470e-bf66-0a95d8682b3a"/>
        <s v="823236e2-6535-4de6-9a92-9936caa115cb"/>
        <s v="1729ef62-4c9b-48be-a5d9-c26307e82a38"/>
        <s v="f9b5ff21-c3dd-49d9-b22c-66233acc5819"/>
        <s v="26a40e56-4fc6-45d5-a0ca-a42a41cd9258"/>
        <s v="ae2d565d-5151-407d-b7cb-6ed3b5077547"/>
        <s v="2ba7f646-82c0-46f9-9124-e8f61ed66e00"/>
        <s v="425b27aa-ad57-47ac-b047-6d169f5254f6"/>
        <s v="d77bca4e-40d0-4296-9f78-8e857fee729d"/>
        <s v="6cace79f-ecad-45ee-9b28-b871aedc8c14"/>
        <s v="a2111f41-3f7a-4579-bdb6-88d015c0374c"/>
        <s v="647b5c45-317b-4d70-99a5-2d0d7b78255b"/>
        <s v="7bab64f1-4d4c-403c-8128-ffa00bf6c0fa"/>
        <s v="301d0324-4fb5-4ecb-a878-8ae7866ee00e"/>
        <s v="09b98059-99ed-49d6-8f99-043a80fa121b"/>
        <s v="7c9e5dfc-1aac-414a-b720-22d4396d8d33"/>
        <s v="9b4584dc-26ad-4412-b405-800b74b5e84c"/>
        <s v="f7211f79-c81d-4ce8-ab5c-a8420972c812"/>
        <s v="73e9fb1e-0060-40ad-aed7-7e15de42988d"/>
        <s v="f3dc5694-cff6-478b-aabd-6220297b9dc1"/>
        <s v="c8d419b9-8f77-4520-a8b6-2da89571f3a9"/>
        <s v="0110d564-bf09-4254-9514-55075230b211"/>
        <s v="b58ef8df-0951-4bed-8e07-15e9ecd22b85"/>
        <s v="b6e67ea3-4c08-41b0-8404-a87a7b459bf8"/>
        <s v="5a8ddbf5-6c80-45c8-9c0d-e283cb6eea05"/>
        <s v="661f3139-ef5e-4a31-916d-18a021b71886"/>
        <s v="14b92e4d-cb3f-43c8-967a-e4ca6d306aa4"/>
        <s v="956c3a87-d2e8-4415-ac04-1515014da1c7"/>
        <s v="4ce7e357-8f58-42e6-a54e-559fe8f40297"/>
        <s v="5ebbfaa4-f822-45a6-a1d4-3db80721cd9c"/>
        <s v="03e0c165-a907-4eb4-b3c2-e540a9611ed3"/>
        <s v="42f39003-73da-4c84-88cb-554c4996c7d3"/>
        <s v="697210a1-4396-49a6-9cd9-242ae285a6da"/>
        <s v="6d7608ef-be7b-4df7-9908-4f70c3710410"/>
        <s v="36d099f8-4be0-48d9-b00d-790f10bbc87b"/>
        <s v="e2560f64-9927-4023-ad4a-ec6227f66a47"/>
        <s v="c9af5f52-8e14-4797-9a01-d520a2ea2074"/>
        <s v="0727de8b-f9de-4ee8-a58c-f29086c8b871"/>
        <s v="1af9fe46-694c-41d3-8da3-314e03477b46"/>
        <s v="e81c79cc-283b-4fa0-b8b1-7b288314b25d"/>
        <s v="6c0d509a-06f1-4f5d-8780-0ace45b21a62"/>
        <s v="eaedbb3f-362c-49eb-a194-de778b7b291a"/>
        <s v="4496994e-bb2b-41b5-b885-2aac4dee6b4e"/>
        <s v="8092b7df-5911-4adb-928e-5d86ea89fd1a"/>
        <s v="4f95ccc1-b489-440f-8404-dc0e5a9b55df"/>
        <s v="6aacac4c-7fb4-4351-89d8-7176cfaecd3f"/>
        <s v="cbc08dfb-05e3-4a58-9efe-2006fb833528"/>
        <s v="93aa0172-5804-472b-97eb-290c5ea6845f"/>
        <s v="28bb69d2-ec57-4107-9cd0-acdd5dc23218"/>
        <s v="ab953d6c-6f8d-41c7-9d1f-1b45292ec4f7"/>
        <s v="61fd882d-de6e-4643-9e1b-83eba5f24bb1"/>
        <s v="b8c75f43-2441-4f3a-946f-87831ae8387f"/>
        <s v="51ba3771-6ac3-4758-8ecd-a26903fa710a"/>
        <s v="80e72981-6b22-4e67-b107-31f4c95a9b87"/>
        <s v="f720d54b-2889-4b90-b617-4189b976dd1c"/>
        <s v="f418d544-1aac-4eb4-bd23-3f75ed15a6d6"/>
        <s v="14d575f7-b740-4d98-86db-985acddff9ba"/>
        <s v="b5050828-8f53-404c-87fb-0adeeace5f01"/>
        <s v="359766a2-83fc-4635-bd05-dfeff93d976e"/>
        <s v="03b94718-6329-4437-b598-88d7c1051f43"/>
        <s v="346aa35d-3637-4f5a-a2c0-5736be67a56f"/>
        <s v="18dafaf3-e042-4d66-8759-fad5bd1b5501"/>
        <s v="3f6840e5-8f7e-4a91-a7ab-3b260873d8a2"/>
        <s v="6ef1f6f9-d423-4053-825e-e0fada2a5d4e"/>
        <s v="896584a8-23b5-40e5-ab88-10ac42bc1a77"/>
        <s v="0c631032-5901-414c-ae74-4d25fe566c57"/>
        <s v="2545e96a-2a85-4a1f-a499-5ecdc3bc3cae"/>
        <s v="e7806181-bceb-4f86-bad4-9146c88ed6fc"/>
        <s v="f4786525-afe3-47da-9d05-0554bcabda0d"/>
        <s v="565d394c-239a-49e6-b871-56b642df940e"/>
        <s v="d9259baa-de83-4dea-9e53-1569f53518d7"/>
        <s v="da945804-1c97-45d4-a344-41685378eba9"/>
        <s v="c0a3f2d3-f28b-4d5f-8dbd-a8d0c1f9ca1a"/>
        <s v="996a23e4-3d5d-4c5a-8e2a-c100a0ac1135"/>
        <s v="d3fdc368-f71b-4026-bbf2-1a52f6888646"/>
        <s v="db0714e9-06ba-4bea-94e2-f57275384f27"/>
        <s v="fb745133-52f2-4449-a14d-b8fd1f9ad2e3"/>
        <s v="d05827be-1482-4538-afa7-4f0cd80d7f0b"/>
        <s v="4f153724-f28a-4304-874a-77ec7074503b"/>
        <s v="3e3ff8d4-c45c-4631-aef2-f2e10abfb926"/>
        <s v="f8d6cc63-cd79-44b8-8bce-c239b1d8a6de"/>
        <s v="8a8f6e1e-c181-4ac1-8edf-a32aa6700e98"/>
        <s v="b08fcb1b-642d-4563-8a7a-8e8bb43d9fd1"/>
        <s v="fe8d6854-894f-4a08-989a-40b4b8b46cad"/>
        <s v="8fd2a1b7-8953-4fc9-9009-eda046ff1d12"/>
        <s v="7ee1a49e-b4ea-46f5-b816-8571b77ae520"/>
        <s v="aa310463-771d-4ea7-a7a5-2955a78517cf"/>
        <s v="0b44ef1b-c79e-44d8-93b0-f0196799a6e4"/>
        <s v="6a1d252f-3a6d-4cc9-87db-75beaf03ddf8"/>
        <s v="1deb5cbb-4631-4c67-a1cf-925fb5c680c4"/>
        <s v="ccdbfea9-01d0-45b7-b609-1a89630a71bf"/>
        <s v="b0773de6-5f19-4b08-8e9c-def02dc670e4"/>
        <s v="3d504405-d497-4a99-84e4-4a199ece2bb5"/>
        <s v="17088490-4c60-4ed5-a83f-7aa49ba0ab99"/>
        <s v="43ab5c03-e094-47b5-bfd5-017869dd6712"/>
        <s v="275649bd-a1f7-4bab-bc76-ebc85f43bac1"/>
        <s v="5e8c2bab-7d43-435a-83c3-f1fc4a71a78e"/>
        <s v="2c753ad6-9281-4947-b376-7121bd519ee7"/>
        <s v="624c27cc-e795-438e-b70d-39b7a6e851b5"/>
        <s v="88da128e-e691-42fe-8740-6923ca014ed2"/>
        <s v="be9aa48a-6062-4c56-9276-59b1201e7a18"/>
        <s v="44b74793-9b94-4467-aeaa-ad50122deb7c"/>
        <s v="0cad211a-9243-46aa-9d79-f1abcc657367"/>
        <s v="a4110c00-73c1-4ca9-96e1-6ec1d40265aa"/>
        <s v="a97a7e86-b257-4149-bd4d-d609a48d6141"/>
        <s v="53d61a8b-f2fb-47ee-a467-3b5fd7623ac9"/>
        <s v="e4df0a6a-4c05-4e16-ab4d-e7ab015642dd"/>
        <s v="2bb2004a-235b-4917-99f6-bcf8648b6089"/>
        <s v="58f33644-5199-4876-8154-b18eb8b4edb8"/>
        <s v="ca2a1fc5-2a89-4176-8960-49446fb50c1e"/>
        <s v="aeb195a4-7f46-4dcc-95a6-9cc6db971600"/>
        <s v="c3daa75c-3faf-4c2b-931a-be800b4d2aae"/>
        <s v="dd5cb026-3746-4d2a-821a-589fea5f7d2e"/>
        <s v="a293f8dd-2935-40aa-8ed4-2cd90994a7df"/>
        <s v="82600fc6-65a9-4069-85ba-ae684163b3f0"/>
        <s v="4b73162d-c79b-4de7-82a6-3090f29a4b59"/>
        <s v="10250c48-50bc-4e26-a436-3973f44757b9"/>
        <s v="d881b275-a524-4acc-972a-a7eb3223f0f4"/>
        <s v="fb7e7b7b-1a3a-4d33-84c9-6bccb10b2e36"/>
        <s v="1126a4ee-bd61-4984-8dde-62e3f717aacc"/>
        <s v="45b459a4-edfe-466f-9c96-d4a0ffe55e9a"/>
        <s v="8d1cd1d6-c95b-48bb-aa32-15cebb6afe99"/>
        <s v="5d39ab23-5e8b-4575-a694-c21b8dcf936a"/>
        <s v="68127440-f034-4d9b-baed-f14f91fb3a30"/>
        <s v="eb909625-d47b-4f34-a9f3-11c97f7d9870"/>
        <s v="970a9889-133b-4aee-a432-d84c8cf8f83e"/>
        <s v="5ea1de1d-905d-4a11-b2a0-6ff89b8dda6e"/>
        <s v="a8ab87c6-28eb-4533-80a7-d24c93201f58"/>
        <s v="ee415651-cce3-4bed-9bf3-a0c58c4dd9aa"/>
        <s v="d92990a6-e477-457d-a4f8-f1734f8c801c"/>
        <s v="66ff7fee-e2fa-485b-8517-81e14c9843f0"/>
        <s v="c34c523f-9b40-452e-ad98-d8ad5735db3e"/>
        <s v="2f5caa17-b0fb-4401-9264-cfd452619837"/>
        <s v="cf579b9e-3e6c-42d9-8d1f-095dda650eca"/>
        <s v="69204633-017d-45d6-9c48-3afd03c9741a"/>
        <s v="d17a5c14-4da9-4edc-93bb-cd129527f4ac"/>
        <s v="ee3deaac-42b2-41e0-8590-07cb43ac5c67"/>
        <s v="af20d6c6-2213-4c09-bff7-c3545365508c"/>
        <s v="eed7f315-cf86-4bbf-87af-4389a310f3f7"/>
        <s v="326d8c0a-830e-438f-965e-22493f3f1327"/>
        <s v="ad9804f9-facd-42fd-b1ef-de9f80666245"/>
        <s v="8377b706-635f-4b4f-96aa-7ae684e3d36d"/>
        <s v="c64c625a-d1ec-47e0-a296-591dce88c87c"/>
        <s v="095e3764-fe0e-4a40-a4ea-e6fe42144e63"/>
        <s v="5e8f49d8-0721-4891-a111-04c5b41b5a09"/>
        <s v="bccb6f59-e8fd-4d96-ae5f-a0aebae7b3ad"/>
        <s v="64809761-1b05-4098-a7db-13940ac47b9a"/>
        <s v="fb926663-4e8a-4a30-9d3c-a36b0bed7c27"/>
        <s v="be99822e-d90d-459c-9d8f-f6a4b2b2dac1"/>
        <s v="2899e3f3-0229-4046-ab97-2c6efb159f68"/>
        <s v="c382a590-9fec-4296-8393-4e6456c96b30"/>
        <s v="c94f6866-5d33-429e-a441-774ce98059f4"/>
        <s v="885aa667-df93-4e57-99bf-284e56c2ffa1"/>
        <s v="fc839bd0-3f41-4559-bbba-7ce66e5b15cc"/>
        <s v="692de562-5e62-4222-828f-22f55c56a66e"/>
        <s v="553f2f8d-149b-42df-b90d-c610b3d733d2"/>
        <s v="99896a45-a86e-4c7f-a829-7abd70e5da25"/>
        <s v="4c344cd2-b242-450b-90a0-2af344e15f5d"/>
        <s v="87636273-c329-4b20-8767-5a972ff6e884"/>
        <s v="a49c9058-c846-4186-98fe-b112c945d9f0"/>
        <s v="16423538-0b26-49f2-ab2c-ddc9fc2a2e7f"/>
        <s v="20be7ea4-580b-49b1-87c7-8e79ac280380"/>
        <s v="dcb0d1fc-f549-41f2-a8ab-2a1e9f3dab5f"/>
        <s v="7baf0873-46e8-4130-8538-8e65f0af3810"/>
        <s v="380d03ce-4516-4562-9d5b-2f46f2ab5b0b"/>
        <s v="44cfc797-66a2-4a8a-8d7b-e425c0191f09"/>
        <s v="cb084ea5-290b-4daf-a4ef-ee7ceb366f4f"/>
        <s v="8f574b6b-f548-4537-ba95-48e689e0822c"/>
        <s v="a2629fe2-e0c9-4655-bb68-dd6d35c49042"/>
        <s v="17709034-6508-4162-8a68-603b0dbdea03"/>
        <s v="db6ad98f-daa5-4f42-96d8-99c74eba0f65"/>
        <s v="c777119b-70d3-46c7-81e7-d2cae4b239ed"/>
        <s v="bc05310e-5ee8-430d-8f4c-4807475172a1"/>
        <s v="d92a2db1-f799-48bf-934e-5524420a81bf"/>
        <s v="bcec7609-5174-4afa-81b6-23bb3de94f8b"/>
        <s v="1d2db331-bc45-420d-848b-986da073322c"/>
        <s v="09f83513-66e8-4892-96d8-c01d422c0b9d"/>
        <s v="b1382d5c-f504-4718-9915-901ee744faf5"/>
        <s v="c65d2b5a-cdc9-4374-b7e5-1788a5b9b518"/>
        <s v="9514b7ad-d809-422b-8e7c-51d863e8e339"/>
        <s v="b74e3ac9-07bc-49c9-9e6e-a1794b7ca2a2"/>
        <s v="21df46ca-0368-45c4-9235-77d4862bb082"/>
        <s v="763e54c8-bc04-4f3b-bdda-2d5c572d2c68"/>
        <s v="50bfce23-81b7-467f-92cf-b66b5e3a9b9d"/>
        <s v="ea7de645-30be-453d-b5c4-c3a9f9340607"/>
        <s v="6acbc681-c571-4fd1-8c09-df80b1af1cbd"/>
        <s v="35098f86-5153-427f-a559-6a0c140808de"/>
        <s v="6901274e-78dc-40b0-ad7c-7a4ab838a5dc"/>
        <s v="b0e00bf1-fb52-4406-9279-f301ca6ed897"/>
        <s v="4b9ff9de-ba1b-4a1f-aa6e-cbd03d295157"/>
        <s v="6cde3282-b581-4b44-b811-b35f6908fbde"/>
        <s v="b0361d46-4130-4ec6-8726-2ff5b4c6e20f"/>
        <s v="ed826bcd-ce2b-411c-95d7-0e4a22248dec"/>
        <s v="ae3197d2-e9cb-4139-8827-f383c997d0ba"/>
        <s v="8c194030-8ccd-4b08-8c18-ff0257ef51c1"/>
        <s v="c3b2bd4a-b4a1-44ad-84e5-c779a5e6b099"/>
        <s v="90ff47c8-9bca-42a6-9d64-e32505429fd0"/>
        <s v="100c3245-fff7-41a0-acfb-4d40f0519179"/>
        <s v="225fa9dc-2ac6-419f-800d-c9e456c9e9f8"/>
        <s v="ae4a7dc1-b9c1-4a84-959c-303a7b5a22bc"/>
        <s v="954b1837-6038-4ee6-8279-308b378bf561"/>
        <s v="fb9c5617-fc90-43ec-b7d4-b7f2557a8d16"/>
        <s v="24d5912c-59ce-4c14-9b86-04d8f9133fa8"/>
        <s v="a81bcb27-2e76-4659-8377-1691d14e5083"/>
        <s v="21a2b45b-76f5-4c8d-aa47-528a5f56b645"/>
        <s v="02ca5470-d973-4050-965f-f713c75d93d8"/>
        <s v="da964605-bd94-4f50-999a-c24697bc3d5b"/>
        <s v="1cd0215a-c2a2-44a8-ac13-70b563388b02"/>
        <s v="d7e9df43-36d8-4685-aa47-ccfe0f7be9ef"/>
        <s v="954022ea-d308-4d26-bde3-ed5c490c2ab1"/>
        <s v="6005f63a-f4d6-480d-a5ce-22ea07bd31a8"/>
        <s v="8aa3c9a9-fecc-4172-9e63-93ede91c7806"/>
        <s v="be66b7dc-0835-402e-b4bc-7fbbae6ca377"/>
        <s v="5445e7a4-db84-457b-867b-7a361256b9b2"/>
        <s v="5da1f659-8893-4c91-b9cc-940d96f427f8"/>
        <s v="e03efe1c-d245-4c08-8415-dc98a3a76d3f"/>
        <s v="f764a04f-d7cd-4f26-9488-621e8c623f3f"/>
        <s v="00413d0c-cfbc-4c65-ab45-d398fb7591d7"/>
        <s v="558bdd10-63d2-4169-ba67-dc0d5d34fdea"/>
        <s v="4ccf2664-b07c-4864-8a1b-0d02432d5189"/>
        <s v="f268025a-4486-4dc8-a487-38e684286fcf"/>
        <s v="afdd3298-3163-45c9-94a7-e3881e4530dd"/>
        <s v="4ba420c4-1a01-4cf9-8532-5af85e473bdf"/>
        <s v="97cbc3bc-65ca-4165-aedb-7905b5c3e10e"/>
        <s v="68b09c4a-4bb2-4fc6-a343-9624a79526a5"/>
        <s v="73ccd69b-cc2a-46dd-9fa4-390e2bada0c0"/>
        <s v="7cfed4c6-3737-435d-a824-62c51e7b2c48"/>
        <s v="077de52c-4285-45ad-997a-028d904cc8fe"/>
        <s v="02dfef84-2af2-4747-ba13-a9c90ee99c5f"/>
        <s v="4a5da758-1745-4481-a84f-0662f50ee21b"/>
        <s v="a2eaac76-f116-4cfc-bd86-24c8cb4660f1"/>
        <s v="2188ccd9-9fe7-47df-bf05-a00d90a08212"/>
        <s v="e3af1230-696b-451e-b136-112278744e85"/>
        <s v="dd25dbfe-42ec-4602-a10d-65672cba6db7"/>
        <s v="23f3dc47-c19a-4b44-b992-7a6eadf25ef1"/>
        <s v="c18173be-9539-45a7-a811-e558d8acc8fd"/>
        <s v="1ad23102-121d-4f8d-96cc-dbe9d55317f6"/>
        <s v="b0ff8491-0b29-4b87-90f9-1c412f1bbd63"/>
        <s v="b4c0c09a-032c-41ea-96d3-3bd7da28fbd0"/>
        <s v="3cee0c3e-a40d-467f-81f2-3de2e1e4d0d3"/>
        <s v="82d9944a-0bae-4906-bfa1-9a74558123e9"/>
        <s v="d1b14764-ac6e-43d2-9e38-e2bb9df73c56"/>
        <s v="b4316a98-1327-4304-93df-83ca1f718b49"/>
        <s v="300570cf-fb7e-4f37-bcc6-fb0c80942c45"/>
        <s v="7c02ee96-2335-4217-8411-7763119e1a1f"/>
        <s v="be2b3869-03af-4a82-98bf-7781f3352744"/>
        <s v="475488c3-d92d-4e7d-a82c-39fa08a5c56e"/>
        <s v="e962f2e5-2496-41e4-807e-91dcc130867c"/>
        <s v="02c2bf2d-3f07-4a2b-84d4-2d6123465b7d"/>
        <s v="25e5f91d-0e62-471c-8a30-dfbc83309b66"/>
        <s v="3d672ce2-b9c9-4951-bfaf-f7681ee64035"/>
        <s v="022dd22b-6fb5-45a6-b1eb-782ab72153af"/>
        <s v="8f39fc1e-5f61-4133-96e2-5ab8b622bf07"/>
        <s v="51f1719f-5a3a-4815-9776-9bf341e742b2"/>
        <s v="dc00b4aa-6ce2-4258-917f-1ff73a78efda"/>
        <s v="8b07d72d-ef86-4ef6-835f-f79dbcdbd668"/>
        <s v="225d8f66-eb33-4540-b096-d63f313c5e84"/>
        <s v="4582e1de-cb6a-4c29-8e35-e1ed786f84ba"/>
        <s v="a865fe69-4c41-43f1-86fa-65a257eabc8e"/>
        <s v="25c50459-5adc-4d2c-bd32-2947466f0f17"/>
        <s v="7dee086a-a30a-478f-be6d-04f87aa7a0c8"/>
        <s v="535eb79c-158e-43ef-ae16-ab1d372a203b"/>
        <s v="f19c058f-4630-49a0-8336-8d8a6ccf430b"/>
        <s v="d87f8159-1cb4-4b5e-b006-e9dd71ea8c58"/>
        <s v="43cd2dfb-1bb2-49f7-93d7-9fb432628e4d"/>
        <s v="f36e8d1b-9027-49d7-9083-57f98ce095d9"/>
        <s v="eb937694-32ad-415c-bc3e-8aa512640ee3"/>
        <s v="d4104d90-e638-44e0-b016-55949b37a4be"/>
        <s v="a86d49e3-1f31-4335-9f14-90f045e08d41"/>
        <s v="997722ae-0a14-4bf5-b453-e6cde2d50c97"/>
        <s v="ce4c57e9-e332-4856-9432-dad7ffdabf14"/>
        <s v="fcb132e7-4e23-49c8-a6cc-d9460c9c484c"/>
        <s v="7d5b3506-e03e-4a7c-b301-591ddcc3cf12"/>
        <s v="e97d096f-6b8e-4556-ae46-29c6c332f3e9"/>
        <s v="7e908b8e-4c57-45db-9881-dc7d27d1850b"/>
        <s v="db97bfd6-02d1-4155-aa67-256ac9258517"/>
        <s v="d17d227b-d9b0-4256-a21d-fe7449c12d76"/>
        <s v="8616ea85-fbf2-4d34-aea8-d37502c3b31f"/>
        <s v="ca718075-c372-4ec5-8ceb-e60040aae6d4"/>
        <s v="d4a3a608-14a9-446c-bbc1-d48bb4d40932"/>
        <s v="80db02f6-4d9e-4640-9535-c8cf598da44a"/>
        <s v="55ef951f-c7c7-49f2-a72a-d6b9ede2852c"/>
        <s v="aadd78a9-c71c-477c-8457-ba411ee064f7"/>
        <s v="cf7c2e2e-d838-4201-b75f-f1ca61494da5"/>
        <s v="11628f82-4167-420a-ad73-d77acd37d8c2"/>
        <s v="e7b02e16-c5c5-417d-987b-2dd5dad329d6"/>
        <s v="121d7857-f8ae-4c8c-843e-dc2469ca1218"/>
        <s v="7fd37659-9765-4963-8df3-5fba0a121008"/>
        <s v="3f8722d9-9136-4016-a1da-bcc68f834583"/>
        <s v="7a76fa70-6b69-41ad-9c0f-4e66aae84b11"/>
        <s v="8af0e683-73fb-42b4-92c5-15c5cd4a2941"/>
        <s v="3e51f604-c994-427b-8c29-737378c0cbc4"/>
        <s v="33ecb933-ff68-491c-9be9-0fb51bb0eb27"/>
        <s v="c9f58581-09ae-4f93-8aad-9aa73ca51767"/>
        <s v="5a056daf-2b89-4b55-858a-dcc9c6f6b073"/>
        <s v="51dd1dba-d265-4872-a42a-988d530154cc"/>
        <s v="1355fe36-a8d2-4e77-8a20-3a53a08cfdcf"/>
        <s v="d8fc257b-9139-4ad6-9cbd-410e98f8004d"/>
        <s v="b218b6e0-f038-43eb-847b-f193db404270"/>
        <s v="99cf251d-8d42-429d-93e8-a1162abe4639"/>
        <s v="38429be2-c68c-4e90-96d0-f4b0a9f3a508"/>
        <s v="e182a2f5-efa7-428a-9bc4-baf6b81f2cf5"/>
        <s v="64e38158-4559-41d5-b4ae-8d675490f13b"/>
        <s v="33572dda-43f1-4120-81be-4010c99b6285"/>
        <s v="60c5d20b-c83c-4c76-be55-9b7b4d6023b8"/>
        <s v="0fa9f2c8-0906-493f-8985-9ba42bf78d2c"/>
        <s v="3a94c8aa-ea80-4c7c-bf85-0893465b7be6"/>
        <s v="6979e038-e7d8-4f5e-951b-b94565985bcb"/>
        <s v="5dc11652-18b4-4af5-9b3d-c5d4f1aed76b"/>
        <s v="993050fa-5b73-423d-9ef3-dc539ea761ad"/>
        <s v="eddfe929-da4d-44a4-9edf-7f7113f43e78"/>
        <s v="3c03c519-626d-46d0-992b-0096599fcd26"/>
        <s v="a6d03044-d280-4e9f-908f-2e4fbd3e659e"/>
        <s v="4f308491-d3a7-4c7e-92d4-b334ba3f1a71"/>
        <s v="495a06b2-cb5c-4e35-92a4-c72fa65537d2"/>
        <s v="ae7095a3-1f54-42da-b730-f46ffc3469c7"/>
        <s v="36c98716-635c-45ab-a081-12e6b3dc09fd"/>
        <s v="6caad493-2141-44c4-8056-a908848360ce"/>
        <s v="e8d31998-4595-400f-988f-cbb61ace2331"/>
        <s v="a40742b3-e068-4bf7-ac3c-bbe621d09a66"/>
        <s v="78356a9f-05c5-44d8-9769-8733812d4d9f"/>
        <s v="e00411e8-b62b-42d0-9033-1a06fe861b9d"/>
        <s v="3a2e9492-01a1-465b-a13b-2f268b15eb7f"/>
        <s v="8934572e-8f40-4336-b395-d9298eabe0a8"/>
        <s v="0892e6e2-8852-48f4-b598-bbb2ab60921b"/>
        <s v="e3fdc731-cec5-42bd-8e38-1e2e1a8f75cf"/>
        <s v="112b9488-6ff2-48ac-be8b-efaeba966a4d"/>
        <s v="0f31845d-82a9-403a-90b5-250edf82e0eb"/>
        <s v="a6e4210c-e5e8-4a76-839d-1875e3d26da2"/>
        <s v="7d65b50d-57b7-4bc9-8a59-0b40f1ccf9dc"/>
        <s v="a46624fe-935d-47fe-8557-b0738df7b808"/>
        <s v="34e32724-f062-4e8f-a75a-f496983f6935"/>
        <s v="e7cdfb2e-ec7a-40db-ba32-12b0c8ccea9c"/>
        <s v="a3ef9da6-adad-4946-b03c-f9599c7cdb48"/>
        <s v="c004ebde-ec1b-4c20-b9c8-39703fd3ab1a"/>
        <s v="c15f712e-2674-4f49-90f9-a53ace94ee7c"/>
        <s v="3f303561-8357-49b1-ada3-22f4932e9d41"/>
        <s v="82819fac-438b-483c-81f8-ef1f96bcc088"/>
        <s v="b4032c86-903b-4109-8f91-af7a5e90040b"/>
        <s v="a00ea418-69ae-413a-9c1b-3634adac5553"/>
        <s v="7c828c0d-1b9b-44b3-981e-9f48aa2c68b3"/>
        <s v="ece857b6-5b7e-4a95-a7f4-8da884352bea"/>
        <s v="4c802a23-d9b2-44bd-aca4-68f0b71c2e68"/>
        <s v="e0965eaf-b649-4b0c-9cbb-3b0a9b8dae02"/>
        <s v="c310dce9-381c-4147-85b5-4177890d25c3"/>
        <s v="c9f69351-21ee-4c9f-89a7-103e7405b1d4"/>
        <s v="72de2cbb-26be-44d8-bfa0-9e8d8671da94"/>
        <s v="3c7c3450-cea4-4aba-9321-8d47c04ee630"/>
        <s v="7da6160d-4929-4acc-8acb-fb2e6f827e8f"/>
        <s v="6f11785e-5a0c-4dad-85e0-4f9247a555aa"/>
        <s v="820840f5-31a4-478e-be31-ffe0a70d0b84"/>
        <s v="a8add02e-0807-467c-b445-e46d5a57f557"/>
        <s v="5008bb51-d4c0-458f-b7b2-7b643a3a1d7e"/>
        <s v="f7eef52d-1a1a-46c6-b601-bee447175ae8"/>
        <s v="70276e1c-ff23-4ce9-afa9-c9654a773cc6"/>
        <s v="c63654d3-2bf1-4f73-b0fd-6ca0b03f7e25"/>
        <s v="5fe4c4a9-da66-474c-8ae1-cd48eec11b16"/>
        <s v="01b82e23-c7aa-4c60-a6fe-c8e8a1de70f9"/>
        <s v="2d9be911-5841-4180-ad24-cb908e046f93"/>
        <s v="89a44642-76d9-484f-8846-e0395103fb63"/>
        <s v="30bfcc08-6870-49ca-a308-50cf67cc2408"/>
        <s v="741ebb8c-fd48-4f89-938b-2dd44afb6612"/>
        <s v="b449aacd-95d5-414e-b07e-5f72f7f0e629"/>
        <s v="d31c7a7b-dd22-4eb9-8379-a402b4a52e8a"/>
        <s v="c55efaae-d89b-455c-ab45-98696cd975c2"/>
        <s v="62b72203-b215-42fa-8223-89a239e2c038"/>
        <s v="c6e5cf15-745c-407c-ab0b-55f669baa00d"/>
        <s v="bd2d5c35-9124-43d7-bb11-ebd3ed5b8cea"/>
        <s v="3271a457-431c-42f5-9598-3fb536cfd26c"/>
        <s v="e8543e89-ed78-43fd-adb1-d9571b871c10"/>
        <s v="26fc15da-a753-4718-a0ce-7ff73d55c06b"/>
        <s v="d1419000-923e-42eb-b540-71bea5269c08"/>
        <s v="b3049ece-8b02-42fd-b89d-7b02e4619625"/>
        <s v="dedddf83-0aee-4391-a1e8-6a4320965b4e"/>
        <s v="8400f4a3-270e-4b8a-aa37-279784e8546d"/>
        <s v="966054e1-7d69-439d-8ddf-64e06e3130db"/>
        <s v="8699539d-2696-483e-a31e-9057cd967aaf"/>
        <s v="84668282-aa17-4e29-bcd2-521530a27dd1"/>
        <s v="1d033545-3350-4022-b335-4aeb3d055191"/>
        <s v="0bf4c316-c8ad-4fdc-841c-53b6d43d72b7"/>
        <s v="77c458e7-b30d-4313-bcec-ec81b53cd7b0"/>
        <s v="0ada44f8-f84e-47e1-98a2-e3e35cb67203"/>
        <s v="a7ab0234-6214-4ef7-97d8-97b213092c04"/>
        <s v="33fd4d46-bb5e-45e5-aeb1-3b7ae645127d"/>
        <s v="587cadac-5e27-4e08-a906-18ecf89a70aa"/>
        <s v="2f683a2c-9d14-419e-b5c9-b79ffbbb494d"/>
        <s v="4cc3d7d8-2781-40d2-a180-b25833af95e0"/>
        <s v="f0297f7c-73f6-4f87-a1c0-4783c9ce2db3"/>
        <s v="9325cb6a-ea4d-446b-b354-98e09a1abcb1"/>
        <s v="cfab6172-3f9f-43e8-a3a7-1179c2300e6b"/>
        <s v="51cafa77-9f5d-415e-921d-aef2992dd198"/>
        <s v="6ac57eb9-b536-47b4-abb7-d5ff216878bf"/>
        <s v="9a2a4d12-e6c3-4e92-baa7-1831dce9dd93"/>
        <s v="79411c13-d00b-4631-b4c8-e1b0ad174e6f"/>
        <s v="cbb7a8de-983c-421f-83a2-5daf61dc85ae"/>
        <s v="1c44e22d-9ded-463f-9985-8491f308065a"/>
        <s v="ef9249c0-6077-4378-a36d-aa758c4958a7"/>
        <s v="4c82dacd-2f42-4179-9216-12f4b5b856b2"/>
        <s v="c3cbf824-2e4a-449d-aa6c-14773aae2c20"/>
        <s v="645b5782-53e1-421c-9aad-448e1662191f"/>
        <s v="bd223005-4cc5-4db9-ac95-ac56346d5685"/>
        <s v="f3a9d715-22e5-47a5-a261-22acdd9c6363"/>
        <s v="2ccda723-da3b-4ea9-a5b8-c158069d5e48"/>
        <s v="654c8fa6-16f0-4cae-9ac8-6aac68c8563f"/>
        <s v="924074aa-5592-44a5-9f60-39f7e94c98f6"/>
        <s v="38770898-50f2-4923-9ab1-dd680e7a3dd3"/>
        <s v="6ddebfc3-63d9-4338-a480-115f6c7a5c3c"/>
        <s v="d2879fe4-fe81-4bce-8b04-aec356cfaebe"/>
        <s v="3eae70b7-803f-41e2-8650-0b15f2a6b255"/>
        <s v="828d9f65-701f-4c2c-89bc-ec1465ea2965"/>
        <s v="36e58acd-5421-41c2-97c1-c90023939b1d"/>
        <s v="e4d952b9-ebb2-4e46-9782-4cc33069b0f9"/>
        <s v="107ce1a9-468b-4e0d-aaf3-29f5cbd7deae"/>
        <s v="7d844e55-8877-41db-a82d-00675ecb0172"/>
        <s v="12173398-6021-4534-9535-c5bef4810630"/>
        <s v="ace2236b-8c73-4fff-8051-f689aefa05eb"/>
        <s v="7168be50-c4c7-4ad2-97f7-dee2bfbdcdff"/>
        <s v="fd02ebf0-2fe0-4aba-82b1-e475d400cc08"/>
        <s v="a77267d1-3fe2-4d87-a8e4-5abdd0eb026f"/>
        <s v="9986a4a1-9300-4c75-85c9-27b016679c53"/>
        <s v="1036fc80-cff8-43c6-a835-48b186bfedda"/>
        <s v="ed96ec98-d979-4547-af57-abc04eb85cba"/>
        <s v="d34aa601-747f-48c0-afbb-5be3b47b5328"/>
        <s v="a3022869-65c2-4e96-81ac-577ead21e9bd"/>
        <s v="e072a01b-db3f-484d-95a0-94caad391dca"/>
        <s v="2cb2692c-8db9-4055-92af-b3683927a536"/>
        <s v="465983dd-77b9-4286-bbaa-8fcd1be102a7"/>
        <s v="42b5517d-5a59-499f-bf7f-d17a502af3bd"/>
        <s v="89c650d7-7a6a-4be2-8d72-6588c9f5b13d"/>
        <s v="fb31b618-0421-43d6-b8d5-89db9e636e56"/>
        <s v="c41fca7f-e4f5-439c-be2c-e446db8f84b4"/>
        <s v="319af932-8935-4fb7-b4f1-ba8c5beac0d9"/>
        <s v="9ba12a7c-1340-42f2-82cd-8ae9958d854d"/>
        <s v="2bade8a4-4fbf-411d-a6c7-d9ce84820556"/>
        <s v="7a3e739c-9ec9-4054-b99f-f4ce41c41e04"/>
        <s v="4c5c70b2-d3f2-4769-877d-5c0a1a2c4419"/>
        <s v="166ab54f-8d29-43c1-af3c-102204ccedc3"/>
        <s v="728f39ea-fe05-46ec-b28b-12fa529fc464"/>
        <s v="a54723e5-e77e-4657-878c-ef8c662664e8"/>
        <s v="57925f46-ac33-426a-afde-3b0bd347b092"/>
        <s v="6c3982b3-6b05-4f5c-8039-0ed57dfbe83b"/>
        <s v="17946ef3-ae4f-4214-846b-f4d4a1d9e7fe"/>
        <s v="1b8062e4-6040-438e-baa2-78e0843cbdb7"/>
        <s v="e25879ee-c999-4b18-97f2-d35aca05f213"/>
        <s v="8c81144b-bcf3-439f-931e-d419dbb92745"/>
        <s v="89d4e012-4610-4058-9831-5dc623d04933"/>
        <s v="9f40c7f9-4fb6-4eaa-8698-320cab5733b6"/>
        <s v="b27daf16-097b-41da-a7e2-f2fe7392d7a4"/>
        <s v="b3678e9e-5723-4b24-86fb-f1a40087c71d"/>
        <s v="66bd4de2-dcc5-4a57-8f92-163a80452ec6"/>
        <s v="594d2a8c-978f-46fe-bd8a-a84a2a40354e"/>
        <s v="77d0e1d3-0c72-4c89-a05c-bab2297e5e1b"/>
        <s v="526140d4-c5bc-41e2-9174-37f8726c438f"/>
        <s v="c0385982-8072-4fd3-a2e5-989046a4fd1e"/>
        <s v="6b1e3b87-e47a-4109-86da-a8e4512d1675"/>
        <s v="ff3cb9f2-4d7a-46f6-b1dd-cf97e881073a"/>
        <s v="4d09206c-52a6-4c44-8ac1-af0d63639e36"/>
        <s v="522ec209-66fb-4bb0-8ddc-618e459b1c9f"/>
        <s v="eca0d476-1c7a-48d1-a0ae-62ff7a9f75b5"/>
        <s v="4e487fef-89b7-4f3a-8ce6-4ef0ef3d234f"/>
        <s v="e9a4da2d-1058-4b7e-a3e8-6294a3bbaf07"/>
        <s v="6ec18cc5-6bec-4ad0-9271-e82bd73e630b"/>
        <s v="df8f58d7-0fc3-42fb-9c20-a93006371d70"/>
        <s v="2a355149-da11-4683-8f1d-7b5de7f7ef43"/>
        <s v="a86c06e5-74b0-4b31-a1c5-0e736261ec9e"/>
        <s v="62333491-86c4-4d3f-8589-6ff67df281ca"/>
        <s v="f7fe33e6-0000-4620-9054-40e586afbf7a"/>
        <s v="1cdf5fb5-fe4a-49aa-8cd2-65529a7ea148"/>
        <s v="38aa90c7-e610-47ba-9cbd-135aa8d92a6a"/>
        <s v="2d2d7621-2046-4600-8f28-78a7dc0ec283"/>
        <s v="fa64cb25-d390-46a2-8f0c-cbbd9ca9e04c"/>
        <s v="37c3a4e9-61cf-48f8-85e2-2703156824f1"/>
        <s v="6882f40e-080a-434a-8cda-7c6b0f6a79a4"/>
        <s v="769796ec-db34-4a12-a5c7-7491d2f40b25"/>
        <s v="6af8b42b-a2da-44d0-ad6a-2a2d10f68627"/>
        <s v="76de4797-1d97-4031-8c70-6c9c06f2090c"/>
        <s v="f571ee37-966f-4cdb-8775-aeb539e224c7"/>
        <s v="ee74fcd4-ed81-4a10-9c8c-c97ffe792fee"/>
        <s v="c1deef40-b73f-437e-ad4a-fadb5e4a6c33"/>
        <s v="3bdb80a2-d807-43ea-bdae-6347e6ef1719"/>
        <s v="56e7c38b-9d1d-4144-98e6-49e691e2d04e"/>
        <s v="10536056-9e50-44bd-a0db-8a7ba98eed11"/>
        <s v="3d5fd504-4260-4f30-ac63-00c2925b7253"/>
        <s v="f3897137-37cd-4830-964e-93fae63785b2"/>
        <s v="3fdd72e9-55e0-4db2-ad13-d1828ec74ddd"/>
        <s v="18b82a53-2153-4ad8-a585-174239b6749b"/>
        <s v="1ad98ab5-43e9-471d-ab8f-49e9b900edf4"/>
        <s v="e8df8983-84e1-4a4e-b2a6-5fca4c3be663"/>
        <s v="2343365c-a0f6-4c0e-8c93-7a7cb3f85519"/>
        <s v="98bae9af-b8eb-4d40-a908-797fa1a6bd18"/>
        <s v="f10fddd3-1c6f-4832-8f63-533912fc5288"/>
        <s v="2e69754d-b415-4cea-80ce-99bffd55b137"/>
        <s v="086420f3-f178-4ea4-acda-7511811bb45d"/>
        <s v="48b682f9-0396-4bff-b43b-8c6ab47ddc4b"/>
        <s v="17719ee8-e6e8-48f9-b86e-297ca714c452"/>
        <s v="5045bd4e-f0be-4456-a327-76a90f4501a7"/>
        <s v="1b1db878-f2f5-4380-95fc-253ac6221c13"/>
        <s v="8e36a412-bef1-440e-9f58-cceec8f65b8c"/>
        <s v="af67be18-1a8e-41f4-923a-10211a0d8ee1"/>
        <s v="872cd7d0-d9bc-44e7-a009-0d53abe336eb"/>
        <s v="092b0582-1dfb-4950-9f32-e45ba57c6374"/>
        <s v="cedacff5-2c4c-40a7-ab9d-3536068790dd"/>
        <s v="88987894-d6a5-4b81-b1b0-6ecbb34f9ba2"/>
        <s v="8905773f-8aba-4ba9-94a2-70262fdc4013"/>
        <s v="c08ab0b6-1cba-4c5c-a8a4-546e6a9fbd26"/>
        <s v="6e0d60fe-951c-4704-add1-bcc628fe3099"/>
        <s v="72aba215-cb6b-4e25-94f3-5120cdbbe786"/>
        <s v="f640c965-d138-44d3-b796-4ccf249f2fb1"/>
        <s v="e664aa5b-faa2-41e6-93e0-8bbbe8b26e84"/>
        <s v="4ade88a4-4bce-421d-9809-4eaf8c5db800"/>
        <s v="9fe28453-1b39-4641-a9c4-9127b2687c34"/>
        <s v="d198b0af-3ad8-48d9-ae54-35ccb44ed487"/>
        <s v="9cf8795e-c365-4e05-bf73-42975d34a21c"/>
        <s v="ee58c1af-0fce-46bb-85a9-67c2925b9440"/>
        <s v="69fcee3c-e891-4514-a4cf-0cf5735a0203"/>
        <s v="fdbd65d2-cca5-43eb-a495-651fbaa2c021"/>
        <s v="996f32e4-f969-4ebd-85ea-0046c96952d5"/>
        <s v="d5d15b1a-c963-4199-8f37-f541917d6a63"/>
        <s v="6f0dce2f-a73f-4ddc-bf5a-692082c7b4f0"/>
        <s v="7c2b9687-352e-4821-a063-1ce2be816ef6"/>
        <s v="732a9fec-b70c-4fbb-9998-9b5c90aba9ec"/>
        <s v="caddc9f0-44cc-491a-b8f5-12dfbca96074"/>
        <s v="5d9f3f68-62dd-47b5-b707-7a73170c7c84"/>
        <s v="bec61249-193d-4c69-9460-303e012e16b9"/>
        <s v="41235465-c1a5-4c4e-8490-7a8545e793ff"/>
        <s v="a7d3766b-0eb5-4a0e-9fc6-ed5e2b9e3e06"/>
        <s v="13153c0a-5adf-49e6-97fb-20c0c4ee08b4"/>
        <s v="e1f87642-fa77-4840-972e-0dbfd9583496"/>
        <s v="5d76e91f-daaf-423c-8f5c-4b4b7a32066c"/>
        <s v="b6c55d42-49d3-4540-9132-b05871226649"/>
        <s v="04b1635d-90c7-4d69-a48c-d1d14b856045"/>
        <s v="c9db6ea3-86c4-4bd8-8335-eb0842ef0a8e"/>
        <s v="c60f7f80-1649-4f26-ba10-95dd69611590"/>
        <s v="68dd912f-a711-4aeb-b952-910b4e090f73"/>
        <s v="2ce76a0d-50f3-4e7e-97f9-ca3c164f415c"/>
        <s v="c3b1abb8-c4e3-4373-9fb9-e72da670dd0d"/>
        <s v="01608f79-5dfb-4b68-b1bf-ca6c159c6416"/>
        <s v="b3714e4d-a2c4-496d-b773-5eef716761a3"/>
        <s v="38d5614f-b771-49f1-b22e-801b8d812c46"/>
        <s v="58d9ac4f-2c02-4886-a529-5ffb99d1450c"/>
        <s v="1de29a05-f7f1-4130-86db-45bc346c9364"/>
        <s v="459bc7d5-481c-4a62-931e-53a0b9f4208d"/>
        <s v="4bc27bed-6159-4e5f-bf7a-d8024df4a90b"/>
        <s v="c4c1a486-9890-461c-a059-57854a190ab5"/>
        <s v="fd149558-3588-448e-9e76-3adebc391b37"/>
        <s v="0a6438c1-bdad-49e2-a0da-2bc2adf69aed"/>
        <s v="6ae6b8f5-c563-4dd2-8bd2-b7c36e3190cb"/>
        <s v="cf3b40b8-76ea-4b67-b3fd-a7a3fad93817"/>
        <s v="ad40455e-0fda-4ced-8123-87ff33beff66"/>
        <s v="6f95f01d-689c-492c-a736-fba71f63fa77"/>
        <s v="44aec5f0-6b9b-4beb-9494-f0372c29cd0d"/>
        <s v="b056def9-cff1-421f-b198-09ce172f3a9d"/>
        <s v="3ad96bc3-ff1d-468a-9899-67e45cc89985"/>
        <s v="cf494be6-a950-4c14-bbee-acd283f4ca89"/>
        <s v="56d79254-c883-411d-bb80-ce5c99ca3675"/>
        <s v="b82d2f1e-b27a-4e5c-b767-c8fcbcf27688"/>
        <s v="daa35781-3726-4534-8853-b291e9a06509"/>
        <s v="542da709-e837-40b3-b586-e9c1930d7f4e"/>
        <s v="3bbf6b91-049a-4f6d-8caa-354d54a98629"/>
        <s v="2ceccd84-4da4-4aa8-b883-6801b48b6c0a"/>
        <s v="c3ae6c45-fdee-4bd1-90db-1d9193d69a65"/>
        <s v="c484b5df-e387-4f3e-b683-a8d4ceffc11a"/>
        <s v="a5f89419-d377-40fa-a80c-b96e5bceb8be"/>
        <s v="44534dfc-fb53-4489-a172-37140184efb5"/>
        <s v="819a4901-2817-4137-b59e-244c1f947bcf"/>
        <s v="e210362f-1779-487f-bec2-c562ea58e628"/>
        <s v="2d169d5a-121e-4567-8c31-ac4e3c787882"/>
        <s v="acdcc507-13fd-4353-8b87-ddf251cfc374"/>
        <s v="fae13089-e2e3-432a-9fe9-7acbcebdcc12"/>
        <s v="3b8ab2f5-5127-4fb3-bcbf-89903af11288"/>
        <s v="8b2fcb3d-7159-4de8-a54e-22cce46f9b0a"/>
        <s v="7c400491-5ec4-4652-ad4a-6ad369651cd8"/>
        <s v="23cc81b1-20f6-464c-842c-ecf8f4163c39"/>
        <s v="2b95eab3-1ffd-4051-b076-b99225aee67b"/>
        <s v="58b9eb43-3c74-427c-9f7f-e8e14864cdd7"/>
        <s v="e379a2f2-40c1-41f5-973f-658f3bcefbe4"/>
        <s v="f8770418-813c-418d-bd69-fb650ac34f5d"/>
        <s v="2b4bf717-ef7c-4e47-b29c-cb13f78e5d93"/>
        <s v="c981b71d-5323-476f-ba91-bcebea364260"/>
        <s v="f11c45be-5fb6-47f6-a2fd-0dce5843c221"/>
        <s v="7c8b35db-239b-4d94-a870-2ffb5877f623"/>
        <s v="f933bd42-cfe2-46d5-828a-d4919e0fdf03"/>
        <s v="462e161f-1987-401b-bdc4-f42ffa751028"/>
        <s v="3e1d49ae-23f4-4193-bd7e-8a83bcd7c419"/>
        <s v="377f1511-b8f2-40d3-8e59-4ebe6d3a3d50"/>
        <s v="618f5bc0-7ff1-40d4-b775-10ec796fecb0"/>
        <s v="e4980853-dbeb-42fc-b5a3-d74c3da86291"/>
        <s v="c048f3b0-eec1-466b-b73b-76ebf6e04a92"/>
        <s v="ebe53a8a-173c-4a50-abb3-2e5d17351fa5"/>
        <s v="8863d1da-7f27-4464-94dd-0733859667c3"/>
        <s v="24aa9d65-e904-4310-8a24-b3d55c98b824"/>
        <s v="cc8f5883-0d6f-4fb4-ab18-694722700cf4"/>
        <s v="75038490-f096-4f12-8d07-a18fe39b41da"/>
        <s v="f2f607b7-6020-4084-9dfa-f69ebae38ede"/>
        <s v="7dd2e2b3-1bf2-497e-8656-aac46dde36b3"/>
        <s v="0785e87b-10f6-4696-aa24-bede4b749333"/>
        <s v="2815c6f7-205d-46b9-a785-4de965cc0126"/>
        <s v="6efc7713-d6e8-4d85-843d-80c0712ff326"/>
        <s v="5525bebf-d042-41a1-aafc-efdc77df59b4"/>
        <s v="d0a5ec0f-2f65-4b31-9b45-e4ae4e428e9f"/>
        <s v="2f3f9b9c-994e-45d9-9513-ebedd184c354"/>
        <s v="3a189e2e-3297-4e4b-853a-6005780cfe25"/>
        <s v="94d54e9b-cee4-41b5-b4ad-34c1c8718df4"/>
        <s v="4a27bab6-2f4f-4d52-af4f-d79bf7d0b4c0"/>
        <s v="79fb7f5c-4379-434b-97d0-1d5fa7eba362"/>
        <s v="54ab57a3-fc80-4f01-8bc3-82d82b800f71"/>
        <s v="0f902b88-0454-4142-b551-afd89c53feea"/>
        <s v="8c0e76df-48b2-446d-9e15-3402fd2c6f02"/>
        <s v="095a2233-e8e8-46b9-bb06-6e24e29488d6"/>
        <s v="6d277da2-b0ee-4c88-8dff-a415d1dbb5e0"/>
        <s v="bb533197-9d46-4fc5-a035-9acf8165b259"/>
        <s v="c69a92e5-11eb-488c-9bbe-bf0616665cd5"/>
        <s v="4f544341-71e0-4d7a-a005-0abc5a00783b"/>
        <s v="2c0374cd-8ce3-4c99-a92d-9778621e6077"/>
        <s v="f3050382-ee95-4ec1-82e9-2423cb7eee15"/>
        <s v="18d6dca9-2403-4249-bc8e-ca03bf6b4f19"/>
        <s v="0f7f7264-c907-45dc-a79a-8793432c425d"/>
        <s v="2cd4bfe7-4afb-48ea-8470-fd638cb4d111"/>
        <s v="3ef0672e-2f43-40fd-9796-4a7f0a2a29ab"/>
        <s v="4052d10a-9ac1-4735-94a1-4585e4ec129b"/>
        <s v="582dddb3-a98d-483d-b2a9-adf0784f6f93"/>
        <s v="8916f09a-fe14-45ac-9ab1-f710d075b77c"/>
        <s v="e6158d7b-f2e6-4417-9751-5b652bccfe59"/>
        <s v="66398eee-4904-4dd6-9030-3fb97a1e5e3f"/>
        <s v="73ad2cdf-909d-4968-8a15-eaffbe5392b4"/>
        <s v="48d4b432-e5ba-4423-9ac9-7b21c87e33d8"/>
        <s v="392c2106-b8b5-45e4-a8b6-017438d91c7f"/>
        <s v="ae070dbf-54e7-494a-bbe1-d28adc630b7a"/>
        <s v="4ecdbc0a-686d-4a44-bb49-7795d137e26b"/>
        <s v="05ae7ebf-3135-40eb-ba8c-3e34fafad8f4"/>
        <s v="b4340fd2-d3ee-46a7-9b5b-9ecbd416ddf1"/>
        <s v="2bd0e77c-214c-402e-9b1a-050d1efa6a09"/>
        <s v="176c0947-f0a9-4773-a54c-cc3649a7e59d"/>
        <s v="e7112c24-a365-4138-83e0-ed82d88f757b"/>
        <s v="af2439bc-11d4-4ea2-96fa-96778d362134"/>
        <s v="64d06fd7-cdcb-4425-81c0-b9e2434248c0"/>
        <s v="374cd2d4-e704-42e8-aad7-142633715382"/>
        <s v="350c9aa8-caed-4faa-8b93-ae42a3accd6a"/>
        <s v="8691fcce-97e5-4a57-a667-f62940dae021"/>
        <s v="f8277b13-684a-4b65-9596-8c776853a23e"/>
        <s v="33062a24-8aac-4f8d-aff1-d33ea0345132"/>
        <s v="7b7535a5-7d3c-4cff-a7ca-9f5b32c1ce49"/>
        <s v="528b2fe6-c50e-4168-9acb-6ee0fe62fbac"/>
        <s v="98673400-b962-4bf7-bcc4-e30cebaf74f7"/>
        <s v="96c5dc68-61cd-40de-bd56-245737734b1c"/>
        <s v="4da55314-3eb5-4d17-863a-b6653cadaa0d"/>
        <s v="bc505fa7-e3f7-4abe-be1d-5eb75b4359ad"/>
        <s v="db960909-a0e1-46dc-834f-58b5f7477c02"/>
        <s v="a40f28dc-8ec5-41e4-b28f-bdb16a21b293"/>
        <s v="f9a9784e-f252-4d67-b634-f2fe99bb3512"/>
        <s v="c9ae565d-ca61-4908-af0c-fb2e9a14b516"/>
        <s v="2c1c0dad-5818-4fe7-b423-3af6fdc8d65a"/>
        <s v="fd095f8f-29d3-4438-ac2c-1e379dc3aa45"/>
        <s v="4ad4f420-59c3-4c8d-b6d4-e70b601f5d93"/>
        <s v="4d6f2898-2850-4951-8ae5-91a41ec995ea"/>
        <s v="e7297c59-f248-4de0-9c1b-46ba6473dfde"/>
        <s v="386a6c91-151f-4bcc-b75b-6ba9f609fbf6"/>
        <s v="901f63d9-772f-4630-89f8-44672e64c3d1"/>
        <s v="1923301b-7f3a-4ebf-a050-90a7319b6dbe"/>
        <s v="3d1f15f3-aa0a-4613-ba7a-21d16f2d6126"/>
        <s v="03f86bfc-8068-4826-b44b-77e3cb56c87e"/>
        <s v="f8423cbc-7bf2-4f20-b010-0b39816497ab"/>
        <s v="a9769021-8bae-47b4-93fa-df6054b0e743"/>
        <s v="32428bc4-1832-4c13-a5d5-2c2c544adf8b"/>
        <s v="e85af767-146c-49a6-b187-914e5000e5af"/>
        <s v="df8eb7a2-845c-4df2-93ce-c98741a608d3"/>
        <s v="5b524857-f781-4757-a61b-88b2e572961d"/>
        <s v="635fba3a-089f-4f40-8d6b-2139d49659c2"/>
        <s v="91f0a72c-03fc-448c-9de1-7ca9b052aed1"/>
        <s v="501476df-0ac1-4631-b010-52ebfb665a79"/>
        <s v="e022468f-d995-4349-b702-acb0fab348fc"/>
        <s v="fa393a83-f273-4688-a728-29061d6a4417"/>
        <s v="4c85eba9-2a1b-42cc-b451-d2a73361612f"/>
        <s v="16670dc5-23cc-47ff-b5a1-c61c181fa77d"/>
        <s v="2f3fd5c5-0fcc-419e-b01f-fdd36738f34a"/>
        <s v="5362881b-88f9-4a63-810c-c15bcc5bfa71"/>
        <s v="e0db6ed0-992e-4f46-975b-596f0694865c"/>
        <s v="ebb8f4ec-e3bf-4a7d-a24e-0bd0543ed7ed"/>
        <s v="cc302516-ec02-4c18-b138-31663e49e43e"/>
        <s v="1d34a736-a05f-4b5c-9c94-e65131bfec84"/>
        <s v="3c34b01d-6fbe-4290-a9ad-322fc1d5bb19"/>
        <s v="c7ea6d3a-54bb-4f15-951a-1951b42da1e6"/>
        <s v="5e4534b8-aca2-45c1-8cf4-70d1986651dc"/>
        <s v="f8c03622-4bcf-47a0-ad8c-93cd7d31d066"/>
        <s v="322cc7ed-864e-480c-a855-01edd7f72d88"/>
        <s v="6c86b870-384c-405a-809e-b3ab557d0b12"/>
        <s v="df61aa3f-e965-4dbc-8ef0-8fb6068c69cd"/>
        <s v="7cef5021-4f66-4a2c-ad39-112fea4ddb65"/>
        <s v="c91a82c3-9e1d-4dce-91c8-991c6e2401ae"/>
        <s v="73c63947-162c-489b-bcef-217c3b8d24a0"/>
        <s v="3885a719-2268-45a9-9efe-fbff41c98f20"/>
        <s v="c017f1a4-1d44-48c7-a07d-bb2d1f7654b5"/>
        <s v="86b369c6-2dc5-470b-bcf1-d3e0bc608002"/>
        <s v="38b0f0f7-0a5f-4dd1-9253-02531fa2cc22"/>
        <s v="d7b9fd0c-cc38-4fd8-8664-b7de6c12edea"/>
        <s v="91853bfd-445c-4848-97ba-4f4ab4cf659b"/>
        <s v="8e6fb495-b2fe-4f12-b30e-679ba7bce731"/>
        <s v="865ca3d5-1117-4539-a0b1-90782f206430"/>
        <s v="5e387363-4a8c-4d5c-80b0-c8d8a5fa9939"/>
        <s v="82300d85-56be-49b0-965a-61a19399bfbd"/>
        <s v="8c1c590f-2dd2-4923-89ad-82327bba49fb"/>
        <s v="22c619f4-06f1-4149-b523-36e1c7864619"/>
        <s v="9c983602-12e0-41aa-b679-9ca83d2e9ffb"/>
        <s v="c20848d5-2b18-4e4e-ab98-3bc2d2c4d52f"/>
        <s v="194b195e-8165-4932-a54d-a1b3991be83b"/>
        <s v="63591c20-36cb-4591-a064-a6407de4cfde"/>
        <s v="4ddb9f87-d522-4dc1-8489-1c5eaf0ae2b8"/>
        <s v="d4eb9689-8104-4401-a37e-b637f0675369"/>
        <s v="9806c30e-d77d-4c8f-8aad-26ac02980a70"/>
        <s v="7c2b735d-d3ba-4539-8df4-1358656b7532"/>
        <s v="898024ab-30a8-4446-a2a8-8bc0b2864608"/>
        <s v="ada1ba5a-0efb-48fe-abad-684f1cff07f0"/>
        <s v="202bf7b1-0b67-4ad7-8ec3-8eb5c22c657c"/>
        <s v="9ad792f5-1f1c-4ccd-aeeb-65ee148fdc45"/>
        <s v="da46bfdd-fb1d-4626-b7b8-31f0ddebbed9"/>
        <s v="10cfd0df-a39f-4562-8d6d-4bc31c0ee1a9"/>
        <s v="c92fedbb-5f23-4aab-9825-d04d51fcfe23"/>
        <s v="41af14b6-c378-416a-9d76-814e0ba7f7a2"/>
        <s v="367dfd1a-6352-4842-8190-0a6bfcb8edac"/>
        <s v="bc450654-296a-431b-940f-1d7bd3c988c8"/>
        <s v="0ffc64c6-434c-4af4-8478-bf511ac87fbe"/>
        <s v="64b75f59-31a7-4bc4-b4f2-b71147b73862"/>
        <s v="287c2f1d-f36f-471c-984c-4f4f0a2b9d96"/>
        <s v="e0403320-c302-455b-885e-6a7635362f30"/>
        <s v="3e250e56-f1a6-4095-a2a7-09cebf061233"/>
        <s v="54e584d1-83c2-486b-9899-5328bb7b9390"/>
        <s v="b1b60c74-f34c-4772-8728-701407581f36"/>
        <s v="43e41e2a-f928-4d4d-a108-8816ad801fd9"/>
        <s v="a79fa2d1-55b5-4541-9239-c8ab5bffd143"/>
        <s v="bdf14528-0e3a-4ead-85bc-0372523c0d72"/>
        <s v="553ae081-4c10-4cae-b353-206191e96511"/>
        <s v="f7890b33-4ca8-4936-a70a-d74428185bf2"/>
        <s v="6acfb172-cf5d-461f-8180-8d1512d51272"/>
        <s v="1e01351d-84e5-487d-8084-c7e07d8f9049"/>
        <s v="54cc38c7-18d2-4281-a6d7-7b3482e80e57"/>
        <s v="abe6e2c4-2f17-482a-b792-8b78975ac606"/>
        <s v="c65866ba-4b48-4edc-9b7e-8bad7e52489a"/>
        <s v="453807b9-614c-4744-a1ce-92da429bab72"/>
        <s v="a9b6e13e-2fd7-44b6-9c94-12a3408f0c1b"/>
        <s v="c261e93d-ebdc-47c3-8813-99da76de69b5"/>
        <s v="c30f1c4a-d41b-45ba-8b45-013564ba7714"/>
        <s v="1748a4eb-a313-4ab3-8fb4-a5e6b76e01b2"/>
        <s v="ee33f5be-4048-43f0-b9ef-b6f8936bbe0d"/>
        <s v="d64a9419-cb05-4677-a07b-edd60cee63e3"/>
        <s v="5599d0db-d449-46f1-9130-62ff644cad6a"/>
        <s v="4434f906-7beb-471e-bea2-743e9830c629"/>
        <s v="b1667c76-16f5-4ea5-9e80-825819d0359d"/>
        <s v="28bb7d91-f268-4872-b90c-fcc7e14aa592"/>
        <s v="cd6780b9-0708-488b-be4d-d91704b0a7b0"/>
        <s v="35617439-c402-446f-83c6-d1cde684fd8d"/>
        <s v="23f1c765-f582-4c98-9ac3-03fe3759c7b0"/>
        <s v="e2a99c21-3f35-4762-a024-a803689416c0"/>
        <s v="2a804a88-09c9-4717-b7ae-cf2a7a68ee3a"/>
        <s v="9f0fdada-dea5-4ab8-bb42-59ebad59d929"/>
        <s v="4ebf59e6-5891-4c1d-bb3d-146236af878e"/>
        <s v="3ee95772-5886-4216-833e-5744c97f1654"/>
        <s v="9ac50837-24c4-4d98-b4c9-806802de76dd"/>
        <s v="fd3b3a0b-f897-4130-8acf-655a6c67066c"/>
        <s v="37e994d0-6d58-430d-9305-217b940fcadf"/>
        <s v="3f30da57-707c-44e4-a248-f3c9646c5609"/>
        <s v="feffb74a-e8b2-4f23-923e-f9c4e4120cb5"/>
        <s v="b795b974-b0ae-4223-8faa-e7982b9b875b"/>
        <s v="770b1995-d805-4a88-b3a4-a12191d5626a"/>
        <s v="f8c6e0f1-1be6-40af-956c-f3fbf8e2cb47"/>
        <s v="0aa0ad35-84df-4bf6-b432-77cd1b44a90b"/>
        <s v="c86e423a-e86d-44a1-bc71-279ca0254a72"/>
        <s v="562e0284-60cf-4e4c-ab31-3718da291207"/>
        <s v="8316cede-72aa-4e49-873d-cf11086a788d"/>
        <s v="f385696e-df26-4bb1-aee4-cdb1c18ad6d8"/>
        <s v="526d4651-2a06-4ed5-b08c-e3bd3a2b01d6"/>
        <s v="6e31e7c7-8507-4a60-9747-6569fa241b98"/>
        <s v="806a1f32-793d-4a04-8fae-06ee7647031f"/>
        <s v="899bbc24-9113-41fc-b999-156dbb1f3425"/>
        <s v="23288051-5e19-469f-bfe9-c2b362e5684b"/>
        <s v="1c637d03-7f26-4e94-90fd-9c141f53fa8a"/>
        <s v="1646616b-8f3e-430c-ac94-ef78eef190a5"/>
        <s v="49cad28e-b35d-4c4e-bdc1-129e0a3fa6da"/>
        <s v="0c19785c-07aa-4a7c-a964-b52a9cb2c9f4"/>
        <s v="8f1765cc-3f77-4b1f-af80-8cd3246c002e"/>
        <s v="d3bd8002-3148-4ae0-8f25-cf4c77e4c976"/>
        <s v="0e4fba0b-d49b-4b0c-b807-dcfd66bd4c3a"/>
        <s v="fe073bab-0336-43d1-a7e8-bae0f6bdfec1"/>
        <s v="3ca39779-2b68-4dd4-940d-ad7505540db7"/>
        <s v="14e2d312-ee70-451a-bb5e-dac6b3a6878e"/>
        <s v="1fe576a9-0b8c-47ac-9f63-d9306b78a2a0"/>
        <s v="78b04eab-43ef-4127-9154-b3aa5412c4aa"/>
        <s v="e5630328-7586-439a-8fff-97bbc2392694"/>
        <s v="55d11733-8247-46d3-af06-005c0d366edd"/>
        <s v="c606d2ea-c797-4133-98e2-edc81c85d255"/>
        <s v="4d1f7458-9be0-4a80-bccd-364b2c06bc49"/>
        <s v="a2df2e52-bc19-4ca8-8e60-ea7710ee2f17"/>
        <s v="22bd1150-0843-491c-90fa-5ee097f6a27c"/>
        <s v="009465ab-aeb4-489a-ab97-d4dee6173490"/>
        <s v="681bfc19-629e-4cbe-b6a7-ce260d6c71fa"/>
        <s v="a84ce2be-809d-45ac-b37a-48d714ecd103"/>
        <s v="9d83023d-e379-4580-a927-9871462ec14d"/>
        <s v="5e5951d9-cc4b-4085-ba7e-81f1b63e8ff9"/>
        <s v="327d9aa5-0fb3-46d9-a92e-ca668bbf9f56"/>
        <s v="09bcefff-6519-4194-a5c3-de9b87070763"/>
        <s v="cff7c045-3294-4fdb-81a7-ddd5103d029b"/>
        <s v="17732ab6-683e-4328-b2e0-45184e12834d"/>
        <s v="6781f672-55d1-48fe-bbc8-cd85c7e54c7f"/>
        <s v="e3182a4f-faf7-4766-9de0-d77d3ab8a9a0"/>
        <s v="5e247a84-ad1e-4d9e-bd29-d76991f40436"/>
        <s v="65e86b58-4259-4206-be0f-cf01edaf6de6"/>
        <s v="1ec2ce95-a1aa-4198-a252-c0adf531d0b1"/>
        <s v="2587ff93-ca63-4462-b6bb-5440bc59a71c"/>
        <s v="2d557923-5b10-47c1-9e13-0f8505b82716"/>
        <s v="515df674-5b1c-436a-ab67-9450b037f399"/>
        <s v="878edbf9-2e68-48f1-bdb7-223629146d12"/>
        <s v="585e4fd3-5952-466c-be9c-32540a0de976"/>
        <s v="6846c020-5d5f-4b17-a96e-a9122c02393a"/>
        <s v="9cde2579-47b3-4de8-a544-47aad756dca1"/>
        <s v="2b910634-80b0-4d8c-9a2a-3e573d31b55a"/>
        <s v="1a35982e-4fe1-4c1d-9121-3aec37a9229a"/>
        <s v="18153c82-79d9-4706-9144-934b067ca70b"/>
        <s v="47f40335-9596-45ff-a047-c1f4e9db6015"/>
        <s v="6a3d028c-8167-40fa-b6d6-7d5459bc70b3"/>
        <s v="6f6e3cc8-b089-488d-b723-31e6460738f5"/>
        <s v="3dbbcb06-ea18-4d32-94eb-917c7d526c70"/>
        <s v="ac61a41f-59d2-4705-8eef-2ef3a05469e2"/>
        <s v="19b996bc-d448-4fa6-8cfa-eecd576a44a1"/>
        <s v="c80eec74-3635-422d-b47d-5e7741d1856e"/>
        <s v="a25dd76b-1d9f-4d17-9c4b-be1ebd54bb70"/>
        <s v="2391f40e-0f5d-4d2d-ae20-8f921efb38c8"/>
        <s v="93e6848d-6774-4cf6-b2c9-bf83400005f6"/>
        <s v="df104233-1710-4cc4-aecd-1c7143a1f3ce"/>
        <s v="da88c317-2eab-41ee-bba1-e5c34b7dae48"/>
        <s v="15f493a2-e92a-4926-9845-23b684d88f2a"/>
        <s v="1a72222c-192f-4927-a1c6-c34f0ee96d42"/>
        <s v="aa0a9fe6-5fda-45a1-9fd6-f69a3afcab55"/>
        <s v="d5b781c8-fa18-4a3c-97d2-b88ee447b5b6"/>
        <s v="177f2d32-fcc2-4939-b402-3805518f6a22"/>
        <s v="410ab705-d1f3-4648-abc9-92ebb53669c2"/>
        <s v="fc63de98-ef4d-4f04-8e3f-6f95cf652777"/>
        <s v="e82d7232-7f6e-4066-9588-b0c5baf78c34"/>
        <s v="9f3f7825-db1e-4ceb-b970-9191476f8d35"/>
        <s v="f3a8406f-0a8f-4012-ae28-547d1f5dd6e0"/>
        <s v="37217b76-6b35-4733-af6a-eabb99bbc582"/>
        <s v="f85df143-5385-4c39-b353-3db3d190f9c5"/>
        <s v="e642eac1-8b18-4d96-98a8-c9a3b8ddc693"/>
        <s v="b8900774-3085-4dd0-a01f-1765ff2a04ad"/>
        <s v="845aba77-fe4b-4826-aee3-f59f2c46f26b"/>
        <s v="7a7f57dc-fac2-47cd-b8ba-416f78713728"/>
        <s v="c7114151-2ddd-4032-9e43-b4b63781094a"/>
        <s v="b7840180-d610-49b4-9230-139b4cd1836e"/>
        <s v="8d52ac85-c6ec-4b71-8d15-282dd1086b1a"/>
        <s v="77a08964-2544-4724-bc4b-43beb7ad8c54"/>
        <s v="81043831-85a9-4169-83c7-31400a127e7d"/>
        <s v="003be511-660d-42e9-9f78-baca1cc0bee1"/>
        <s v="65be944a-8a8d-484d-87ed-5e0962e491d5"/>
        <s v="98bfa406-91b9-460d-b943-9ffdf90c7618"/>
        <s v="c188d9e8-10ca-4e21-ac10-db85bba11835"/>
        <s v="89bbf634-3880-4c87-b875-4034ff9684e8"/>
        <s v="20b597e2-9c50-4a18-a32d-2288ac79a249"/>
        <s v="a5fab469-24b6-4279-89b9-d173ec23d338"/>
        <s v="35ea0f06-2e74-4068-a6b0-6e39d1d2d0ed"/>
        <s v="b271e00b-bd81-49e8-87c4-18a5264c50ee"/>
        <s v="2997b824-cfcc-4df3-864a-47584406aa24"/>
        <s v="43deeac2-955b-4e34-84f4-b7eb2625881e"/>
        <s v="fc93dd73-e202-4b0b-ac69-04ff3b02d7da"/>
        <s v="62d5183c-9e39-4a57-b651-b69ce59c67c0"/>
        <s v="a4fc4a8d-37a9-4ef7-af06-fb7e7a8ee06d"/>
        <s v="1d8311f3-1fa9-4948-8be9-5620f401eed3"/>
        <s v="86185026-2728-4db2-9c90-a6894c8b65a9"/>
        <s v="817aaf54-ba8f-4f6b-9814-0e835e84807a"/>
        <s v="f004931a-5a2e-4f34-8888-6936af83178e"/>
        <s v="e4697c1b-68ea-47e7-a1a5-edf1fefc4757"/>
        <s v="1d758e53-ee12-47e1-993f-2f88e923eb8a"/>
        <s v="b20e1a84-b882-4307-9fc0-73b8f7a6e138"/>
        <s v="8ff98212-ff11-46b2-93ab-1033972eebd0"/>
        <s v="efbdfd55-8cd3-4ee1-923a-09a0d6265628"/>
        <s v="a0772d52-1004-4d7e-bf92-e0e568677f21"/>
        <s v="9937dc19-fb8e-4b05-8627-8cc9f108a26e"/>
        <s v="3785f608-9285-40e9-a803-e768b24578b7"/>
        <s v="182d08a9-7bc8-494a-bf09-22c4643d7854"/>
        <s v="84f36085-5041-4fa4-b542-537e1e330064"/>
        <s v="ce4f3d2f-07a7-40d4-b5a0-ee8fb2b2b0fb"/>
        <s v="a140447d-4858-458c-891c-d4d04fc3b7ad"/>
        <s v="1021f254-8920-45a7-ac58-32bb0e4799c0"/>
        <s v="77a5adb8-c72a-4b19-aacb-73bcf25e91a1"/>
        <s v="f601ca4f-25f3-4562-9662-43ef1b3579d0"/>
        <s v="8e45d6ab-bf36-4ebc-a2c8-9009a0a7033e"/>
        <s v="140f374a-f484-4b7f-b942-1a5a986c7cf3"/>
        <s v="6a7e3074-953f-4da8-8478-3a4ce3960c9c"/>
        <s v="2b5dbc5a-8813-44f1-8ded-9646e819cea6"/>
        <s v="3c422a49-d136-4bda-8d7d-036671c85c56"/>
        <s v="dcd3f479-c3e2-4ab4-851e-6e576b98ad4a"/>
        <s v="b0350810-c25a-4193-a9b6-84337e2d990b"/>
        <s v="706956a3-0152-44b7-9883-5d8b77583373"/>
        <s v="b04c3d55-b7cc-4407-ab88-c285ff8dc3b3"/>
        <s v="5c900ae3-d6a8-483d-8a07-fe61f8f4e120"/>
        <s v="d1b50069-968f-4a45-92b1-b49600d997a8"/>
        <s v="c003b662-e1c6-4120-af70-cef26a1df05e"/>
        <s v="d1933840-5d95-4a89-8711-315de98cdb9e"/>
        <s v="478c3296-2302-4bec-b2c4-a2d59bbc4fe1"/>
        <s v="cc6f2082-fce7-4320-8cba-f3e1b7c0cc65"/>
        <s v="7950fd98-56d2-4a39-a4d3-7fd6e1955160"/>
        <s v="be95d2b3-e0e0-4fb8-bad9-fe36de2aec69"/>
        <s v="de6b78d2-7a20-40a5-b603-d8a6a75e6d14"/>
        <s v="1f2f8f7a-77a6-4b34-9c21-ba0d5e5e5f4f"/>
        <s v="9b862246-fc61-4b48-8904-69bfa0f5d350"/>
        <s v="32a0b859-abf6-474b-ae4c-162ffcf3cb9e"/>
        <s v="507f16a7-30fa-45f0-acf8-1380080dbc60"/>
        <s v="eb692d35-f48b-485e-92c2-c621d864a8f7"/>
        <s v="4a1f57e5-4421-48c1-b0e6-ea04920ec5e5"/>
        <s v="f61a7e91-23d5-4e66-8ddf-09a811479f2b"/>
        <s v="5a300e87-4baa-4d4a-aef3-518c359f0a10"/>
        <s v="6c68e938-5ee7-4d84-bd74-86cce10cf8ce"/>
        <s v="20725f43-35a1-4e2e-8b96-b23e3475a2c1"/>
        <s v="96161e17-f16e-4d65-9cde-7ccc225f2fe1"/>
        <s v="d10b2a8e-1d7c-41bd-9941-59ceca4a73d4"/>
        <s v="e3e9fad0-9e74-4900-8e63-5791e3b369dc"/>
        <s v="8dc4f8e2-5f71-430b-a098-b1194bf84396"/>
        <s v="d26eecb7-1bef-4e79-afec-b0d766a513e9"/>
        <s v="6e88ccad-1353-4898-a4a4-ef94cb97980b"/>
        <s v="a6dfae7a-f62e-4e84-a85c-bf7b96098531"/>
        <s v="ef33e3a4-f65d-41c8-8960-2b9efd404e0c"/>
        <s v="e51ac0f7-ef12-49ef-8fbe-d57bd299994a"/>
        <s v="60623def-7882-47bb-9f08-e73d7eb09c43"/>
        <s v="f24a12ad-5c4b-4646-9744-5e530eddb704"/>
        <s v="acb12ff1-69af-4b9b-bee7-e5557905eee5"/>
        <s v="f04938f7-7023-4c0c-8025-ff3e7cb3cc40"/>
        <s v="2f62f9a4-6a61-464e-a5a3-9166e45998ed"/>
        <s v="6226ceac-7bd2-40f2-b240-5638e278734b"/>
        <s v="1b37799d-ec23-4be3-a0a4-f3668a363105"/>
        <s v="5561a0cd-977c-4d3d-8a8b-ca5504cff927"/>
        <s v="d55be306-b54e-4b2b-b140-5a8a4d72910e"/>
        <s v="ce79d25f-580d-4a51-9149-1a12aea4ebc2"/>
        <s v="da560396-9f32-4747-aaa3-da525edb831a"/>
        <s v="c19400c6-e15f-4e87-8427-64480db487b1"/>
        <s v="9e0874fa-e84a-4f06-8af2-0655fcf34873"/>
        <s v="52e4503d-634d-4b0f-90f5-02c07f0d20fb"/>
        <s v="ec0c1bc7-0e36-4e50-a46b-dae50311b0da"/>
        <s v="5cff0dac-a7d3-4145-8ffc-88235e8b3655"/>
        <s v="de2c4250-5e97-48be-98a8-46697402e9dc"/>
        <s v="b571385d-820f-4b5a-9f10-92f76e490b08"/>
        <s v="297a9efb-8a6e-485f-be2c-49d6fcc4ae7b"/>
        <s v="1b870185-65ee-46dc-a3a1-bbb8209442a0"/>
        <s v="b9bf3538-3b5b-4d30-b9ca-d4895acbe841"/>
        <s v="12c9e4d5-0476-4ab5-a7a4-a19914e6130e"/>
        <s v="ca4149bd-d05f-477f-8845-3f183200dca4"/>
        <s v="19f51491-8e62-442d-8db1-db6d8b2ca19d"/>
        <s v="1aef06ad-cefb-4604-bd4a-6e2dd7ce800d"/>
        <s v="0e8e8e87-77af-429a-9173-0eb24276a33c"/>
        <s v="02a4729a-94e8-4221-9784-4ed8c6d65f57"/>
        <s v="ef691143-d638-404c-8280-f15d4be86c66"/>
        <s v="a968168d-22e2-4d88-915e-81250f8d2622"/>
        <s v="a3c85b35-ca24-4940-9830-da89e62a1eb7"/>
        <s v="1ac85f3e-86ca-4630-89d3-0e9725333971"/>
        <s v="bdcd4224-4136-4b39-89f0-b128f54dea39"/>
        <s v="43463564-c650-4f17-9c66-89dab726c04c"/>
        <s v="f50e9b03-e3e1-496a-8d6d-8935b810a657"/>
        <s v="c7713641-7fa2-4ea5-bd0c-c9c976135154"/>
        <s v="3996a685-d188-4566-b308-1ba61f7d3f41"/>
        <s v="dbd72a12-e3ea-4030-8df7-48c2bb8555bf"/>
        <s v="79505c86-2318-48bb-aaec-29c5a2ce440c"/>
        <s v="52c8fdd8-43a9-4b12-838b-853345a8b814"/>
        <s v="a059fc51-7b2a-4369-aef4-dfc085d503c9"/>
        <s v="ba633afd-a0b1-4b1b-abdd-186d6bbad383"/>
        <s v="7874fe04-9244-42f1-9dc2-abf642a83d9c"/>
        <s v="de401273-f934-4139-9da0-526d71d273f0"/>
        <s v="9497b163-e187-4fb3-bcf4-b9090d50101e"/>
        <s v="c90bbfff-d97a-44bb-9ad3-dcac2144bece"/>
        <s v="785c4db8-3bfe-4f25-960d-31b5f0caa906"/>
        <s v="adf3f953-cece-4d55-acbb-8866e2716b60"/>
        <s v="bb921c0f-ca69-4d6e-b813-ac179a290121"/>
        <s v="455e79ab-9e0c-4800-8d6b-b4449cd97529"/>
        <s v="cad36e46-3b32-45ee-8f91-ef4d78955206"/>
        <s v="cdbd7cf6-e91f-4a05-a116-9808014e803d"/>
        <s v="ec86472b-2a0b-43c9-8dba-e10b933b03a3"/>
        <s v="8e2fc9dd-fe90-4e42-920d-9cb94bbd7b87"/>
        <s v="4065638d-834a-4eb9-b9db-23be86144a8a"/>
        <s v="845b4cb9-579b-4eea-83ca-0e2558186613"/>
        <s v="7a3616ba-2158-4777-ad40-e498e4a55231"/>
        <s v="697031c1-e677-4a18-8684-9819abb5c293"/>
        <s v="08ace2e5-f9b6-4890-aaff-a7dc09f51c26"/>
        <s v="561ebe67-1e5d-4008-8bc7-2eb6ccef6a80"/>
        <s v="7320acf6-1451-4332-9697-a385965ee386"/>
        <s v="9eeb447a-eaff-49ed-8efd-6fca3aab7c1b"/>
        <s v="0692e843-3ee8-4b33-902e-b66971d7d2f6"/>
        <s v="d59f9efc-44e7-4f6f-ba10-9ad7b110cb34"/>
        <s v="ab3e0950-d2c2-4cdb-b61e-f4a59eb21782"/>
        <s v="5339c492-d438-4701-b115-c5cccb317f6e"/>
        <s v="45618f06-6973-47ea-b462-e3d646947125"/>
        <s v="23f5b624-0ffc-4c66-8386-d74c465d3fc8"/>
        <s v="bd5c6418-edf2-4dcd-a62a-e5eac5a9f0e7"/>
        <s v="c0b6c802-76c6-4e00-b9b0-532839204934"/>
        <s v="e56725e6-1414-4b4b-9d83-8930eafda8dd"/>
        <s v="e0d22bfd-2e0f-482d-bbbe-0c6069b03194"/>
        <s v="b1e709c3-2ebd-4bab-947a-0221843db534"/>
        <s v="e6f1efde-3fef-4d34-a1f3-5253d5718593"/>
        <s v="448284e1-7e51-4d3a-961c-4bc3841b47e3"/>
        <s v="2f0fc736-bb09-4188-8efc-1d7e5fec35ba"/>
        <s v="51d9a52a-4718-46f5-98bb-bf9541315ee1"/>
        <s v="6031eee4-4f9e-4629-9132-c387a0d17217"/>
        <s v="cca8416e-e23a-4e31-a34e-f5d4cb1b22f0"/>
        <s v="c3ddc0ee-9318-4140-a130-9f5c67fe93f7"/>
        <s v="0e135948-c949-49c6-99ff-bbcde4401783"/>
        <s v="65e9d318-f497-4ee1-a333-dbce446e96fa"/>
        <s v="c7e58bbc-715a-414a-8e81-afb1f0152820"/>
        <s v="aedbebb1-575e-4683-a11e-a067c2a1b144"/>
        <s v="2e73e81f-2f8b-4a79-8e7b-f429489361e0"/>
        <s v="76a5cf1d-fd37-4bdb-ae32-a17d7299a744"/>
        <s v="c9441dc4-1d73-4efa-82e1-78002f86a742"/>
        <s v="6b623753-a0a7-49e8-bccf-d486e0a3ff27"/>
        <s v="9485e2a6-88ac-4475-90ff-b74a6ad43866"/>
        <s v="7fd37c5f-8bb5-43a7-b72d-ba07a047d79a"/>
        <s v="2868be8f-49c8-4382-bf64-cddae276e65e"/>
        <s v="63c73003-aa27-4264-bdf8-d67fe0cad841"/>
        <s v="4a45075e-56f7-494e-8fa9-1d218cc0485b"/>
        <s v="726fc480-2203-4e62-91eb-389d3e6e5178"/>
        <s v="6670f194-2030-4d9c-9af7-0ecd309a0113"/>
        <s v="0b109f68-b737-4c94-8467-cf6919017c94"/>
        <s v="e5829ed7-3f24-4a8a-be65-4361b146b265"/>
        <s v="b85a1a3f-b786-4cb5-8a4d-fa01add3b1e2"/>
        <s v="cc8aedce-6850-4fd3-a878-c82cb6c2d998"/>
        <s v="0d5e2234-73a1-49bc-8fd1-927170c01d32"/>
        <s v="5b0cb8a0-f352-446e-bf62-e92b88fe02a5"/>
        <s v="4af11fa6-8eba-4861-b501-8d43846c21c2"/>
        <s v="a7cca3ea-dab8-4e8a-8bca-462b2792ea6a"/>
        <s v="4be413fb-0e0b-4728-be8e-fbd4647430e8"/>
        <s v="c8e2c4ae-3e8f-4ec1-b291-9e14897f2cd4"/>
        <s v="bc1f3030-6ba6-4ac2-848b-f5783852ff82"/>
        <s v="7547fe13-fa87-435a-acbe-f3de41889716"/>
        <s v="9b3fe56c-6092-4b5c-82a0-8cd97dfe3cbb"/>
        <s v="93987a1b-af58-4db9-8747-65e1bb6f20ba"/>
        <s v="ed8579dc-638b-4e7c-93dd-1e1616fb4d85"/>
        <s v="4624e9d9-22cd-4182-97e5-ad60fc66b0e3"/>
        <s v="7ef41972-e2d6-4642-b9c3-0e2160fd761e"/>
        <s v="18607c24-801c-4d55-9cd1-a61c79ee4351"/>
        <s v="a183eea3-a252-4f72-b988-c69feb18e744"/>
        <s v="595b73e6-202a-4a42-93df-42e15cfe8810"/>
        <s v="fcbb81fb-92a3-4b71-aa6f-4cf13876a34d"/>
        <s v="775cf7e7-f622-4c77-9905-5e932a144049"/>
        <s v="7d6b76f0-2e05-4591-ad80-4f71c090db92"/>
        <s v="8542351d-9a92-4c45-a613-8e36ff43aea2"/>
        <s v="cf9424de-decb-4472-aace-bdb5f1d2a8ed"/>
        <s v="7331ecdf-065e-4958-986f-f1fca73afd00"/>
        <s v="c2f18e2b-df36-487f-bed5-017147e81714"/>
        <s v="42077718-27e4-4410-b0f3-86c9ae678339"/>
        <s v="043fd30b-2259-4987-bbd7-e579a0a9593a"/>
        <s v="f1eb1a68-4e48-4ba7-ab17-421e1f2c7c3a"/>
        <s v="efb94a9b-ba94-450c-9e88-3d35e2ac620a"/>
        <s v="1c7a8b6e-2c26-4121-af72-b1af541bdfa4"/>
        <s v="fed72b2c-8b65-477a-aaea-630ccba7ace5"/>
        <s v="63ff5343-fb2a-4169-a749-3ecf99115138"/>
        <s v="f6482312-5e53-4844-9001-0a4691fbe531"/>
        <s v="8e9c7127-c12a-4d2a-966b-012649c7b4c3"/>
        <s v="c93f3db0-6e6b-45ea-9eab-20a57a42a68a"/>
        <s v="c923dcab-7ed2-491a-b6e0-0d047250a659"/>
        <s v="3fbbb50e-af9d-4308-a720-de6ddffad077"/>
        <s v="03dac502-1e3d-49a2-9ccc-a5f89ebea9c3"/>
        <s v="d9ae5c1b-0109-42e0-b5c0-0d49cfc77507"/>
        <s v="d288fdd9-de77-49c6-8550-0f12a4546645"/>
        <s v="887860da-cbb4-4f85-a05a-85d4fa0f0022"/>
        <s v="bfdb6a6c-c667-46aa-8dd9-469ca0106cc4"/>
        <s v="a4187a3b-ddc7-46a7-a7f9-e7836b64ceb7"/>
        <s v="8aefb68e-a187-4e5e-94c5-3877ad9815d1"/>
        <s v="ed6f2307-c4f0-4fe3-b98a-c7d7c8ef091a"/>
        <s v="d378b14e-56ef-4071-a6f7-4a95c3582a66"/>
        <s v="17e653cb-5593-40c0-bdde-d73c783f00e9"/>
        <s v="655110b5-5a35-4a04-9cae-542ad5cf5669"/>
        <s v="16d89b3b-7fc7-44b3-8adb-2338a21012e9"/>
        <s v="25c4a015-bd00-4833-87ee-5da6e591b620"/>
        <s v="3cb7f42c-959c-4f9d-a141-f183ae6b9534"/>
        <s v="bda3e069-543a-44b5-8ad2-f20f866999a6"/>
        <s v="7923a433-ba73-4535-8301-3fc2e7f12031"/>
        <s v="40e9b8f2-3c74-4bda-b02e-00e7f75a8375"/>
        <s v="58ce2c8e-10c4-4530-b77a-8aac2ac4139e"/>
        <s v="075e7314-e594-41df-96b5-e57c68b2d0ca"/>
        <s v="789b5829-9d30-4ff5-a826-006c2c2a29ec"/>
        <s v="97e86935-3b2b-4d0c-98df-c26d7cd50958"/>
        <s v="a99f8493-1d3e-48de-b8be-6d4ef72c7fd3"/>
        <s v="ccef0b96-68d2-4e86-a17f-4197fd1435c3"/>
        <s v="34d10e3d-754f-4942-9b5a-ab2859bb9522"/>
        <s v="2c86ecb4-d794-4769-b4bd-6e03985e061c"/>
        <s v="639481a6-aab1-479b-b35c-2d42b9ad438d"/>
        <s v="66804e5f-8176-4f24-bc93-c28cc4fb7712"/>
        <s v="34518c28-a679-4e7f-a467-f6d93e34adf3"/>
        <s v="c8b409d4-6232-40a0-8bac-a443771e2980"/>
        <s v="312ed685-32dd-4114-9176-6913258fd5f5"/>
        <s v="b9a5a0e8-231d-41a7-87f9-333e94a5bdaa"/>
        <s v="215ecdd0-091e-46db-8bdc-56ed8e8b587f"/>
        <s v="90924888-823e-47db-a96c-4b25207ba5df"/>
        <s v="82a5ecaf-94df-4726-ba9c-5f1395ef9456"/>
        <s v="a056bf58-075e-4789-91e5-95e6b8cf29cb"/>
        <s v="430fcb94-ee78-441e-a41b-ce97249f7772"/>
        <s v="541b57a6-1dd8-42f7-add9-507ee140b3da"/>
        <s v="e5d6591e-02f3-4127-bc11-83ab0aa005c8"/>
        <s v="2b07da2a-142a-4256-96fc-0a7e54119ec9"/>
        <s v="74c05a4b-3a36-4a90-b297-ce173d86b21b"/>
        <s v="45d64d6b-91cb-4718-ae1b-297398eb993b"/>
        <s v="db34531f-ede1-496e-a189-9ba8399f42f2"/>
        <s v="1f813097-a9de-47fe-8cd7-0ee67d3a0de0"/>
        <s v="de4617a4-4131-4834-a31a-287a365ca3cd"/>
        <s v="a75ee065-8ffc-449b-8428-c625dbbe855a"/>
        <s v="8c5a462d-f5bb-4b68-89d4-c361315cbd2f"/>
        <s v="1016588b-c4f4-434f-b552-2f968c2d3cc7"/>
        <s v="54808b58-93ce-4223-88e9-5c52387713b9"/>
        <s v="1b0516db-32ca-471c-add5-33248c5d683e"/>
        <s v="caeb63b1-78fb-42de-9b06-dba459bed5c0"/>
        <s v="edff8ea3-4545-44c4-a49e-1baceeb75fa5"/>
        <s v="37ec6723-3424-4d1e-a248-34e04095d448"/>
        <s v="ea54fc30-2942-49ba-badc-798a87958de8"/>
        <s v="140bdb64-0d4c-495c-aebf-2d8e15689f57"/>
        <s v="bfcf77f5-4901-4b9d-80d0-83b750e1ead4"/>
        <s v="8884b541-3fb2-4bdc-9298-8d89fc114819"/>
        <s v="6e110780-429c-4967-b631-b92a34fd362d"/>
        <s v="35912714-7dd0-4947-b2e2-563afe9d2be0"/>
        <s v="32567ea3-17f7-43fd-91f4-7f5d2045629a"/>
        <s v="b497281b-f380-4228-87f7-4e0a585cf84e"/>
        <s v="da3cae39-aeb4-4c80-ab9a-0fb9dbfe3a4b"/>
        <s v="a1bb405e-76cd-441c-9b85-302e1290efe6"/>
        <s v="64e63a78-f85d-46c9-ab27-0047f2a695aa"/>
        <s v="bc6b9a69-cb4f-4594-b325-e3e46d5fa3dc"/>
        <s v="bc8db618-db79-4ace-b47d-fdb9cc277836"/>
        <s v="ff48ad58-20af-42c3-a8d5-100c86b1e40f"/>
        <s v="37bfe533-9244-4900-b223-f30c4e1e789f"/>
        <s v="9047ccaf-09c4-4547-8abe-4b5d7f71add1"/>
        <s v="ab8c7159-6210-4357-9ef4-f892c4988733"/>
        <s v="da1f533c-76dc-4404-ba13-1a4d721be17f"/>
        <s v="4b402623-3496-4791-b730-9085eb23cb9b"/>
        <s v="4df98462-723c-4fb9-9fe1-b40b6315ab38"/>
        <s v="558b273f-3d3b-4285-ac8f-50d25e4c3bcc"/>
        <s v="b8570885-7996-4068-9d2b-6b2c36838563"/>
        <s v="46e1e2a3-8bc0-4381-bb2b-5baed7993faf"/>
        <s v="566b633b-2a29-4dab-9c12-0b84424afd97"/>
        <s v="7443c37e-a58c-43a6-a2e0-cabdcae60371"/>
        <s v="44ff77e2-2d36-4895-84fa-633798d5d0c4"/>
        <s v="432626b9-1053-433b-8a37-1785688babee"/>
        <s v="3a80e348-1278-4cbd-84df-d04e592b5f5e"/>
        <s v="0bdfc2e1-0c59-44b1-8721-23e7ae40d556"/>
        <s v="372e2765-771b-47a3-8240-c15a9b1a2740"/>
        <s v="911ad772-1161-4884-9a5f-7c7a77bfd76a"/>
        <s v="560d507c-1b5d-40c8-a14a-6f4b657d82c4"/>
        <s v="dfa22c17-6e54-42d3-8aba-8a0285988717"/>
        <s v="e71ff4c6-e12a-47f7-8a96-1822864f249b"/>
        <s v="965f7345-9854-48d4-b9f9-0261c614bd93"/>
        <s v="9e769949-8b0c-416c-b4e7-31d7aafe61b2"/>
        <s v="2895d042-5b89-49ca-b4d7-6fbb55b9cada"/>
        <s v="102214a3-c46e-469b-b6d6-316d6a367165"/>
        <s v="9d425e16-c9df-4f5f-9615-45c564acfbe6"/>
        <s v="701666a8-99ee-44e1-bf36-c1424cb11858"/>
        <s v="a5aecb1d-b253-445c-859e-b50917e3e408"/>
        <s v="76552961-354d-431e-8e99-b3390ce760b6"/>
        <s v="437787fe-91d9-4a40-988c-4eba05f1c38c"/>
        <s v="bb323984-ea98-4cb5-b983-34d2565963c9"/>
        <s v="600d8662-2c01-46db-8e4f-6f595915279c"/>
        <s v="a1a31fa2-e251-4af9-82a2-f9aecb4f2706"/>
        <s v="96876797-fa6a-43af-849e-5121ef8ddd7d"/>
        <s v="d31c1f06-500e-4549-8457-22b2439e3611"/>
        <s v="bbe3d849-6c03-4317-a7c9-1f1568c1d086"/>
        <s v="cc1a91f7-0c9c-46d9-9486-cc4f709cf480"/>
        <s v="7d0dce76-05f8-4823-8897-29a0fd6a915e"/>
        <s v="fbfb5541-2f90-4adb-bb99-413f9a3b8d4d"/>
        <s v="6c8b3cb4-9bde-41a4-95c4-682faa97be85"/>
        <s v="e1c9e676-ce89-427b-9257-7ed8476fa0d3"/>
        <s v="64a9d853-1b9d-43a4-86c2-a95d52718aab"/>
        <s v="73035375-2f3f-4f00-9094-ab32fa9eb85d"/>
        <s v="bcbad42d-3961-460a-b9c1-2e7dcb896b85"/>
        <s v="59f15c91-3307-4c61-8ab9-49e45824c1ae"/>
        <s v="3b184f2f-3b10-42a1-9b47-f2715b759406"/>
        <s v="53f01c40-4541-450a-b68b-dc5ad9c8ea5e"/>
        <s v="c67c4674-282a-4729-bf6a-1f12e642e97e"/>
        <s v="64289571-e193-49d0-a0a3-9197f37051f3"/>
        <s v="a180755a-0445-450f-8e55-5f1fd7cb359c"/>
        <s v="e786bc62-f218-4334-b089-4c9a1eeacb29"/>
        <s v="1651814a-0f95-42df-b903-bb09780ad1cd"/>
        <s v="989c8f7f-6ba7-4589-ad0c-3dcb4317e6a2"/>
        <s v="1f079340-6fb7-4dc6-aca8-9dada706403b"/>
        <s v="05111e92-6753-48c1-9a0b-e3f682d017ba"/>
        <s v="3a90d0d3-50a5-472c-ad99-aa4b75f27281"/>
        <s v="0a32f3e2-4bf2-43b6-8284-d31b890b862f"/>
        <s v="be9385d9-92bc-49d4-b97f-f123fb27b600"/>
        <s v="7fee68f8-6489-43f3-9765-21265e4ced9f"/>
        <s v="128dfb0c-e808-46b9-9b04-a9acc678a309"/>
        <s v="7546672d-c5a1-4f9a-986a-7a55a2c1552d"/>
        <s v="cfc7dfe9-66a3-42d8-986b-d79803d0242c"/>
        <s v="2df4a63a-b590-4bcc-a33a-47e684896ac6"/>
        <s v="430a5c7f-2c3d-487b-903e-784d9db719ef"/>
        <s v="4931f0b6-39cc-453f-aed6-c3c20ee93a33"/>
        <s v="64b54ef0-c33b-4129-af5b-ff2ccf831cd7"/>
        <s v="ef3838ff-f416-4200-8977-90aaf4efed6f"/>
        <s v="c80549d0-5fd8-4c36-b5c6-7fc1fae6fa35"/>
        <s v="83f0b018-3dcf-46f3-8c18-9378609d4e4a"/>
        <s v="7c45a09c-82d8-4675-b9e9-32c2cf250c1d"/>
        <s v="7e30a586-1f3f-421e-a7a3-a4b46673a0e3"/>
        <s v="c0d5cc5b-6c89-4812-8bed-53fcdc728da7"/>
        <s v="c33b252e-1c92-4851-8319-d984ce514747"/>
        <s v="feb0ed72-c6b6-421b-a9f7-8d27a8a45b0a"/>
        <s v="9ea7fd42-a9da-405e-acea-89a7600ca1ef"/>
        <s v="466a2cae-8b35-4c54-a531-5f2a3c08120b"/>
        <s v="268c8205-24a3-40c3-bb91-a64294a372ce"/>
        <s v="6c99adc7-f87c-4a9e-bdde-056da1ef7d86"/>
        <s v="09c86066-7e68-43c3-9129-c9d2be3768b9"/>
        <s v="7bf93dc2-15c9-4c2a-a1e4-6d620711ed10"/>
        <s v="3f09d0db-3f33-4da9-bc99-9cc604283a0b"/>
        <s v="695708c1-ce8c-41c8-98fa-25ad12347db1"/>
        <s v="a776ef78-2004-41f4-8f10-9e31fca9b2a8"/>
        <s v="cb0cc87c-6585-49f4-b4c8-6ff54de64946"/>
        <s v="377288ed-e4f6-400e-a43e-069f1d933f18"/>
        <s v="26ed5a2c-4a92-4bc7-8585-1d74ee2875db"/>
        <s v="3f66865f-c3fe-4dd5-a3f9-d069c5583225"/>
        <s v="78d27760-87c3-4ab1-8908-4fa8530b892e"/>
        <s v="f06c65e8-01ea-416d-90aa-d2c9905c7fd3"/>
        <s v="c177300e-7c7f-422d-9ce1-278236efc1e3"/>
        <s v="bff58274-dec0-40f6-8e50-665fbb174c51"/>
        <s v="56cf41fe-ac74-4f26-8633-de90bee698f2"/>
        <s v="c8a0a927-bb35-440d-9870-7a9342352236"/>
        <s v="a458c54b-5f30-4d40-80ce-2b69e965dd94"/>
        <s v="bc8443cb-e718-4891-bd97-0dc52bf7fa50"/>
        <s v="edc309ae-15f2-488e-af4f-0db5aa1da72b"/>
        <s v="f6534b4e-7515-4b44-90e8-3e023e807dc9"/>
        <s v="760ba32c-b10b-451c-a020-c247447ebc71"/>
        <s v="e0934acf-4999-4a31-a79a-0e0aa90f767d"/>
        <s v="2965e5cd-7aab-47d7-b880-108ab9e8a5b0"/>
        <s v="2488fec1-ca02-4b53-8db6-7da4dc5baeb7"/>
        <s v="4a6eb436-4073-4641-bf88-b40fadf1d4bf"/>
        <s v="78bc81e8-b077-43f2-a001-d144d7d32813"/>
        <s v="4533e23c-b331-49c2-9d3a-b9244c6c2cc4"/>
        <s v="ec6b872b-628d-4288-a5aa-4db4569cad46"/>
        <s v="ca18ef4e-4b5b-496d-ae7a-0e37a68119cb"/>
        <s v="aa8db1a1-5bef-4a3c-b7f6-a47752006242"/>
        <s v="e6ac467a-3b7f-4a71-83ec-c9a3b92d4185"/>
        <s v="388da4b7-3391-4824-a2df-694de2cd778a"/>
        <s v="1b7d929f-7054-49a5-922b-eb37c74afb72"/>
        <s v="e4a3bc50-0e1c-4088-958e-a61db628b77f"/>
        <s v="9e706d6d-d496-4d54-a4b8-05118a0fec13"/>
        <s v="27f28952-bcc8-4b3f-8e3b-2e4a1cd132a0"/>
        <s v="b853367b-27e6-4d81-af57-a4467d06c556"/>
        <s v="c8bbf8e7-91e3-4fc1-b78f-7ed0029a39ec"/>
        <s v="facd6357-c638-4007-bdd5-90ab572ae1a3"/>
        <s v="fbba3c2c-c935-4183-9a07-a9617b10096a"/>
        <s v="18a76e4e-e973-461f-960b-45c524a9fbb1"/>
        <s v="4440a45e-9a55-425a-b738-3847c24dabb8"/>
        <s v="4db7e624-c017-49b7-bcbd-71d8406bc12f"/>
        <s v="a86e0a5a-1656-45cf-8301-45a5df5634b0"/>
        <s v="d0e626e9-7b76-4e6e-beff-cd0a0b1a5bd1"/>
        <s v="c3506620-795c-4fc0-b38e-370316762aa3"/>
        <s v="cea846f0-6dd2-4713-9684-240e4d0329c1"/>
        <s v="5646bc00-e3bb-41f5-800b-1e8ab33aceed"/>
        <s v="0fe5b647-296a-4058-9a32-e4eaf030dc34"/>
        <s v="c8167b76-a32d-4f2d-a841-fe5a61789b6e"/>
        <s v="b722ccc3-2e0a-4d91-995c-244f1d5d578f"/>
        <s v="a2cd1d8f-70fe-48a4-b6ab-47de75396697"/>
        <s v="2b16ac92-da68-43cf-b102-bd9b4c4585f3"/>
        <s v="af5cf8b2-6d9c-46c4-a387-f9502de7bcb3"/>
        <s v="5aef7df1-7d9b-4e02-a248-8ec6034a2675"/>
        <s v="4358b2ae-f203-4294-953f-4a14183a0444"/>
        <s v="afa73db9-758e-45f7-87d6-8e9a571c6f48"/>
        <s v="6e654837-da2f-4d30-aa75-93692379f2d3"/>
        <s v="95041860-d63e-4a8b-a410-22a690c326b6"/>
        <s v="7b0ddb24-5218-49e7-b5cd-c6a89ea49a71"/>
        <s v="10234faf-b4e1-4de6-a682-f3350cc08931"/>
        <s v="21129d5b-37ae-490a-90cf-5930da94a202"/>
        <s v="45e86352-2eb8-4186-af25-9b22517bdc8a"/>
        <s v="b250a6ec-8bb1-4016-bacd-551fefe066cd"/>
        <s v="2adc4ad9-a310-421b-9fce-fc03a2993eb3"/>
        <s v="0fa9f7df-16aa-4218-bd52-e6b52fef0d57"/>
        <s v="771b3925-23ca-4e2f-b48f-597c709aaa6f"/>
        <s v="16b84d55-17bb-4f40-bc91-75eb0f583825"/>
        <s v="cb75f502-6f58-4fa6-a7d2-9404601532ae"/>
        <s v="db278d54-6815-49e6-bb32-1de6f5d60098"/>
        <s v="b266f578-b569-4a98-9f84-bc4777864eb0"/>
        <s v="4f6594e7-f396-44d9-94f8-76dc143f2a9b"/>
        <s v="faf24f54-a4c9-43ef-9bd1-6a7dd29015bb"/>
        <s v="fe283134-1ede-44f5-acd2-aedc7fc2de91"/>
        <s v="e8b047e8-c1c5-4d40-bad4-687d7b109e42"/>
        <s v="2f294de2-dc17-488a-93ef-441e16eca17a"/>
        <s v="bf135e2f-31b0-4b56-baf3-8c1b1c80b9df"/>
        <s v="badbbad7-18ca-4ee5-a37d-f3e20e91673d"/>
        <s v="dce016e3-dfab-455c-a13b-f211a6e5ff86"/>
        <s v="78552371-d791-43b5-b54e-e15a096b58e5"/>
        <s v="c97035d9-bad0-4839-a126-2312332cecc0"/>
        <s v="053db7ab-a51d-437c-995b-03599c39f49a"/>
        <s v="2b6042f2-881c-4c9d-888e-a9ac388f1479"/>
        <s v="a97ecb9e-82c8-4ddf-b621-709ff993122a"/>
        <s v="a50e9d96-7130-438d-b241-a6e17e086db8"/>
        <s v="16e685dd-6156-4e5a-9700-5a603159498f"/>
        <s v="41317e6a-7d42-4d75-9b3f-e1643390919f"/>
        <s v="0313fa99-b13b-44d7-800f-eaeb6a35a92f"/>
        <s v="335304ff-f291-4b7d-9855-a62d01db823e"/>
        <s v="f5ebcf6b-146f-4702-abdf-61de2b98cb1b"/>
        <s v="abe6d618-1271-4753-be46-45f5c8dff10b"/>
        <s v="a39261df-d62d-4c1d-880e-f2d7cb4527aa"/>
        <s v="9a9bc872-85e5-46ef-8310-8e9e2da8cc2a"/>
        <s v="7c6ebdfb-8319-465d-9d07-baa1819c0b08"/>
        <s v="16c145d3-b63e-4784-8f19-0f250dd93ddb"/>
        <s v="78c338d5-38a9-4f19-a016-85fe6bb5bd56"/>
        <s v="355176c2-8f8a-45ba-a11d-ddaee69b2a70"/>
        <s v="bc220e12-ddd4-402d-b2a0-fe246f220c43"/>
        <s v="0f5bc52e-6be1-4ac0-8b2c-fb2762fe6060"/>
        <s v="80acb58c-c892-41ad-a6a2-b7cdd982b15d"/>
        <s v="4371d844-78a5-4181-927e-63e59b350d2e"/>
        <s v="59adbb8f-21d5-4586-9481-85845be8b6f1"/>
        <s v="1bba719b-4b79-40d9-8805-814bb10cb764"/>
        <s v="477d93da-1359-4119-a075-37babaced039"/>
        <s v="c1f0ddb7-7b3c-4a7d-a6ce-9e3c16199b2e"/>
        <s v="5e051849-c0ca-44d3-b151-d39b50e56d91"/>
        <s v="d94843c4-8d3c-4687-9e31-79478e678c64"/>
        <s v="2fcdad52-4b35-44bc-8118-c57a275dee40"/>
        <s v="a02c3006-328e-4ace-a97d-3c5f01449f60"/>
        <s v="71416736-9d0f-4ab0-8bdf-6d2236352d8f"/>
        <s v="b7d701b1-1560-414d-a975-b89a6bdda0ea"/>
        <s v="59261785-c359-45b0-89ba-737ce27d6681"/>
        <s v="dbb1b7d1-ddce-4990-8836-0a8ac2a97672"/>
        <s v="7cc9f8ad-8a94-441c-bb49-c663b683a795"/>
        <s v="9a418ccc-139f-4518-abf1-008c2f6fcdd5"/>
        <s v="7bbaf534-6585-4978-9292-0996c53ffa93"/>
        <s v="c888e84b-4a31-47f8-8854-b3d31db2e57c"/>
        <s v="0e77552a-d321-4770-b4cb-35fa69e7f609"/>
        <s v="f0fbb927-113d-4252-8bbd-91677d7a2172"/>
        <s v="af384169-3037-4027-a2e8-ce3e1f1ade02"/>
        <s v="bf959344-05bf-42a2-99b0-0bbe192f28d1"/>
        <s v="3160df87-8c75-4ca0-a646-d0e91bf3d747"/>
        <s v="3dd19b2e-ac16-4271-9b54-19ceb0a3748f"/>
        <s v="12393f99-c1d8-48a3-914e-379779166a76"/>
        <s v="0ac24f0d-a20c-48cc-9b30-7b100eba8331"/>
        <s v="5f3e7bd5-182d-4dc3-b63b-821ac58cf526"/>
        <s v="1aeadff5-74fe-40de-9fda-6244cb3f3181"/>
        <s v="1884654b-4a0c-419f-979a-eab78785de11"/>
        <s v="483b5198-1764-45b3-956e-5fa1d0270467"/>
        <s v="578337ef-7cf9-4cd7-b6a3-1c2c3a260b15"/>
        <s v="f5edaa47-3e55-46c4-a748-ee8dc37cf29a"/>
        <s v="6081f49c-3f4f-47f2-ae2b-6442ecf58bf8"/>
        <s v="183637bc-f722-41e0-8d9b-3a753ff20d9a"/>
        <s v="80d72e12-c4ec-4abb-b684-d751634b2dcf"/>
        <s v="9d46cf51-7cfc-49a5-b726-4095a2179f27"/>
        <s v="93ed7f29-6c00-4bec-a335-37171aaa24e1"/>
        <s v="51398843-e3a3-4df2-afa9-bfc604466fa6"/>
        <s v="03d74aa3-5b47-4a15-a72d-6b27986667b4"/>
        <s v="91d0c5a0-5db7-42d7-aff0-66137fe20401"/>
        <s v="ff4f35f1-165c-4d83-a78a-1c81feef7e9a"/>
        <s v="916f8a93-012b-4387-ac88-12beacdcd661"/>
        <s v="6170e244-3910-48bb-9467-fcc503d11858"/>
        <s v="9cce66cc-8f43-4de3-8075-1aa8d352889c"/>
        <s v="642350f1-9e72-410e-9887-d8a2942c7612"/>
        <s v="ca86988a-197c-42ac-b87f-6fb50a660e8c"/>
        <s v="466a9321-5844-46ab-be11-769f29b48ba7"/>
        <s v="18078202-4b48-4c22-ba1e-3c376e9045d5"/>
        <s v="5ce8e8ab-e60f-4410-96bb-4fe8db2f3110"/>
        <s v="56f9a6c8-f2b3-4b11-b1a6-db17e25b8f57"/>
        <s v="616b62a8-917e-4247-a7e6-28c788f1ea81"/>
        <s v="c0127549-1d77-420a-9951-f55775b069cf"/>
        <s v="b8300caf-7373-4b06-83d8-e807497067d7"/>
        <s v="21863e41-b441-4253-8688-f183b896e1ba"/>
        <s v="d1344d02-8947-493b-95dd-463be67a7530"/>
        <s v="7ed16051-a298-4a26-abef-f3e630694c25"/>
        <s v="cf5f961d-284e-40b8-b5e5-643d89bf0650"/>
        <s v="f5b3f815-24e0-4faf-992b-f28a698b858a"/>
        <s v="db6f55ba-3517-449e-a130-30c13ee4ca0f"/>
        <s v="9e0ac165-e5cb-4d41-8327-4d96e23ffe66"/>
        <s v="325c56ca-3618-413f-aeee-fc871ec6c042"/>
        <s v="9f171f2c-366b-43d5-94c8-a4415c7bb0f9"/>
        <s v="cb4e9eed-7b4d-4c43-b196-6424acd65a49"/>
        <s v="38b6f5a7-cc43-490e-a925-dba2a9db2853"/>
        <s v="094ff6ac-7645-46df-bf2e-ff135e9812a5"/>
        <s v="5dbcf527-f159-43b5-89a6-2869c7c57f87"/>
        <s v="252b9ebe-a1db-4071-baa3-c6d005d6c6fe"/>
        <s v="214f3be5-2abf-4063-89db-af2c853118ec"/>
        <s v="74b4b11f-f397-4098-a760-108605f8c808"/>
        <s v="ea183d5d-a249-4db7-8ba0-bd9760becde0"/>
        <s v="5b08b792-ed41-4ce9-b858-f79fe2f18f57"/>
        <s v="94117697-5f2f-4b32-82f2-a0d83e7898e8"/>
        <s v="3f03b3f3-186a-4001-9637-f11297ba2819"/>
        <s v="2a47ccde-d326-4934-940e-195c85337553"/>
        <s v="c9fa71d8-11a0-40f4-bf4f-6a8573b8d131"/>
        <s v="0dade97a-796b-4402-8291-4c2ccc3a543c"/>
        <s v="88cef4c0-5e36-4d79-9a10-9e90f1c786e5"/>
        <s v="22e050f4-8eee-4fcb-b4ea-bd76669babc5"/>
        <s v="d7ca0465-0e2c-4e9f-be3c-65a98d538139"/>
        <s v="7d04c376-e542-4d0c-83a7-a6aa2274d630"/>
        <s v="d8bced3d-8dc5-441a-886e-6e0fc2a2cdde"/>
        <s v="08b05580-c118-440e-b854-68ae0e1ec1bc"/>
        <s v="c0d5be5f-b440-4bc7-91dc-fa0f8a9c0790"/>
        <s v="88ecb00c-8b1b-4b64-a4fc-d1f0c4d32c5c"/>
        <s v="eb02b08c-8bfe-4ca1-9cda-e7021c75b809"/>
        <s v="45d8ffb0-1182-49ee-8d4f-79521f98676a"/>
        <s v="05dbc28d-4780-4a3e-ba58-e15fffd09c02"/>
        <s v="6f83c730-b87c-42f1-ab97-9adb3c631630"/>
        <s v="604d30cf-35bc-4a19-831a-f6bee6c32a92"/>
        <s v="c37eb7ca-ca88-4177-b041-c2e977362dd2"/>
        <s v="e2c2cee5-43cb-4fff-b8d2-4712cbb93fc2"/>
        <s v="c4427978-12d9-43a9-ae31-a874a687f88e"/>
        <s v="70c676b1-0d66-428e-bb81-e33c0b88a85c"/>
        <s v="df5ec00c-2d80-400c-85f8-fae7bc509bc7"/>
        <s v="dacce023-0569-4d3a-9fe4-2b7f1d3d9b73"/>
        <s v="498cbe84-7e05-476c-9b6b-1a9a800735cb"/>
        <s v="a7e79555-0c62-4664-affb-9b6a7669e785"/>
        <s v="c41fbc4d-a1df-4fa6-81a8-3bd64cd152fd"/>
        <s v="07419ca6-3eb1-4f0a-b4d7-0016423c4397"/>
        <s v="0368c460-8b94-4750-a3ed-8e5dded1a19a"/>
        <s v="266e13c9-5f69-4645-a23b-bf5981630456"/>
        <s v="7c92492e-c1ec-44ea-8282-c7e2c8f2fdec"/>
        <s v="2a08c301-750b-4113-b208-d8333902021a"/>
        <s v="d17ae6b7-1262-480e-89e1-507821323040"/>
        <s v="be0b5445-1da2-43e3-8a53-0c2940a195dc"/>
        <s v="5e5c7887-f547-459f-ad58-c344e35b0223"/>
        <s v="dc7b63cf-8a3c-4980-a8cb-c2b53e61ef0a"/>
        <s v="93856ca7-b98d-419d-a000-dc98afd3d28f"/>
        <s v="e60abff8-93ee-4361-8143-cec3ab0c94b3"/>
        <s v="ccbd57d5-50d1-4535-ba62-4ea8a695dd79"/>
        <s v="15a1861c-5d01-4192-885a-560d5edf5b0e"/>
        <s v="f3bc6d75-9b91-4a8e-853b-db964c4bcb3d"/>
        <s v="51d5d984-72ce-4b23-aea1-6e6b54b62f5d"/>
        <s v="8a83b447-5108-4ea0-8c1e-90e6b362aea2"/>
        <s v="367468e8-b2e8-4994-80a6-2aea7e91b7d7"/>
        <s v="d87bda1b-7df7-4acc-8c3c-c11fee42564c"/>
        <s v="b7035a3a-4ad5-4f61-bbcd-dc304e97e7d7"/>
        <s v="e470dd68-e721-4acf-b125-1d1f24a74b56"/>
        <s v="67736c83-d4f4-47d2-b23c-50f0c2fa9ac5"/>
        <s v="c3b3a45a-5c3d-4f6c-829c-aa6a984486e5"/>
        <s v="735662d5-bdb8-4dd8-a070-e2b693f7ec89"/>
        <s v="d483d100-eaef-42ba-8f3d-bd671cd81b5f"/>
        <s v="86bc5809-7cda-4f6d-b24f-4960c69d3f17"/>
        <s v="63fb6067-ce46-4ed4-890c-3123a2be8271"/>
        <s v="940fa4a9-1efa-49fc-a189-ae796377cc69"/>
        <s v="bbf6bc84-15cc-4a27-ba98-e1aa2588e78d"/>
        <s v="1a2939c0-c093-4a38-ab23-5edcbbf1e096"/>
        <s v="ccd8568a-7ea9-4a4a-83b5-8c35e9c1dfaa"/>
        <s v="6b38b73f-b951-4691-99fc-b6d17aeeefae"/>
        <s v="947269f3-37d2-4133-9c39-093bade541e2"/>
        <s v="e4fe406a-872c-4d5b-951e-fcd261f73ed6"/>
        <s v="3ad3feef-9a81-4ae4-bfcb-e4ffd8057833"/>
        <s v="535739b7-0f29-42cf-8e0c-d2950a402a63"/>
        <s v="2ee70fd6-f2bf-4a69-a1aa-75831d3f8a81"/>
        <s v="1c4c63a1-e535-4371-8d64-b6823ee4da62"/>
        <s v="323672bf-2049-48e1-9fa3-1b6eb846bcd8"/>
        <s v="bbc3560a-3525-46cc-be21-b9f5c6351cc3"/>
        <s v="1c909c9c-66ba-4577-a11b-4062f72320b1"/>
        <s v="a7824033-a3a0-487f-98e0-7badcb28a736"/>
        <s v="86466e17-573f-4730-b308-c1d8fec70887"/>
        <s v="fe2db502-d554-428b-88fb-512302ab232e"/>
        <s v="0097434c-6a08-4fe4-accb-7785885bc613"/>
        <s v="cc66a292-2f9d-495a-b1d8-333f41ed35aa"/>
        <s v="0ab67f9d-848f-4902-b380-4f6cd3176019"/>
        <s v="8711368b-baad-4a15-9ee0-8e138412744e"/>
        <s v="09e70fd8-91a1-4528-b9d0-b6ae2583c64d"/>
        <s v="37f47906-7327-4694-8a13-2c1d3ab3f8c8"/>
        <s v="bd71080e-23ab-488f-871d-b3a4a9624f4c"/>
        <s v="e364a1c7-a14d-4866-83b0-ceb89f240c12"/>
        <s v="5dcdcfd7-7c04-47eb-a8c9-3daeacf85806"/>
        <s v="55fa1f54-64f1-4797-bb60-ba3959e94313"/>
        <s v="8991a8b3-5fec-499a-8394-e140d99d4919"/>
        <s v="454ec26e-09db-41ea-a28a-695f2a31f1b8"/>
        <s v="cca839e6-bab7-4f03-882b-285ab76d07fb"/>
        <s v="e0bc4298-35ca-4435-8d8e-7e574b6e9c68"/>
        <s v="ad3a46f7-df68-45d0-aed2-2a471a4a1e47"/>
        <s v="84041d77-7077-4bb4-806d-dc2ab907ee95"/>
        <s v="7a76a188-2b47-4586-9a29-e0c17f4f0270"/>
        <s v="c3ff18f6-2057-41ed-b548-f3fa244ce24a"/>
        <s v="5f00a540-edcf-4143-86ce-4d21306a418e"/>
        <s v="1dbf65cf-e5fd-4bd4-9420-c7f017b089ff"/>
        <s v="4c9c284f-6aa1-474a-9de7-3862ed6af2a9"/>
        <s v="58d57c19-086c-4aef-b10d-b3f465ab675f"/>
        <s v="ffbfa5d6-ceba-4834-800d-6ca17d368526"/>
        <s v="a7076120-77fc-4be0-bf84-ea2edbb9ede8"/>
        <s v="70cf786e-3307-47fd-ba8f-ee06b66a8d40"/>
        <s v="ce995218-1146-4498-8017-c6748f32a156"/>
        <s v="fa2a4c2a-5ac9-42e4-8dac-02f3833e413e"/>
        <s v="825158c1-1d01-4275-aafb-90ae3b3a881f"/>
        <s v="699c7047-e7af-4c8d-90cb-ec13c0c69538"/>
        <s v="9540baed-3725-4868-844e-74edaca448d0"/>
        <s v="a55ad464-697b-4f05-9fda-f7e7045882ed"/>
        <s v="9af2a7c6-c160-4d30-ada6-77ddf82c4b4b"/>
        <s v="50e2bc7f-8d65-41d7-85e0-fb163ebecc0f"/>
        <s v="62cca4de-4a29-452c-8f3a-305c91657c22"/>
        <s v="7e4aa284-2ab2-493f-a8c0-f3d8b16d3ca9"/>
        <s v="c69e4a1e-27c3-449c-bb5b-7569ebe1ca77"/>
        <s v="d8625b25-8e01-4ed9-95f6-376d53d6bc36"/>
        <s v="21a07602-8ff9-4eb8-93ea-ce659da8817e"/>
        <s v="7f6e7695-fbaf-4ca9-a4f1-35945224c77e"/>
        <s v="b1e7bd42-41b8-40bc-a5ad-4d040e124006"/>
        <s v="e6f05178-a5d9-4342-b53a-0fa2623edd7a"/>
        <s v="74af0366-f320-4975-a8e0-3888141a48c0"/>
        <s v="8c0d4521-0520-462c-9246-203d78222c45"/>
        <s v="523c642d-f2ca-403b-b78a-8c8cdfdea0c7"/>
        <s v="7cd4c729-955f-49a4-983c-fb3616326996"/>
        <s v="0f607511-8cf5-4a5c-8001-e83aa14622ef"/>
        <s v="93e176a1-14ba-4fac-82b7-919ccddfc48d"/>
        <s v="75eff872-0294-4ba0-a303-2d9da4741df4"/>
        <s v="130f76c3-a0e0-41c2-8885-c879ab17039a"/>
        <s v="68a8a9e9-02c0-4f45-8c4c-c55c7ce613a8"/>
        <s v="0c546570-da55-4627-8b0f-ef3235ff2643"/>
        <s v="5ce100ed-7b39-4cdc-b7ef-4137194fe9b8"/>
        <s v="7336bd6b-d764-4265-b500-88c888dc5f5c"/>
        <s v="9a7fe2df-d3a4-4ffa-af2d-3d390c3b2615"/>
        <s v="e430c6ea-5d67-4b60-9528-26c9136b3e78"/>
        <s v="72b21403-ad23-495f-9006-87f416826782"/>
        <s v="731788df-0b97-4a41-ac60-8460688010f3"/>
        <s v="fee6544c-7c19-4563-bbf5-f52429e01a68"/>
        <s v="519ad83f-4263-4965-9d6d-237619c58122"/>
        <s v="6d21b801-6e8e-4b66-9752-b23c8b8e4ba7"/>
        <s v="b79e07e6-eda8-41f0-83e8-efb45c376ef3"/>
        <s v="16f5e0a1-d381-4195-b7d7-1868de964732"/>
        <s v="7819ac3f-8490-4257-b712-f9a8f03fe287"/>
        <s v="f41e4835-681b-46dc-9af5-c198ed0cc8ca"/>
        <s v="3c979503-02e2-48d4-bb89-9849a596d10e"/>
        <s v="eb415d28-4601-4d94-86b8-7b015b60b112"/>
        <s v="f8caee00-36ed-413e-818f-69a333a03948"/>
        <s v="6b3a16bc-8be1-41be-91b1-bd60d566bcc4"/>
        <s v="2e24fb37-1805-462c-981e-87b3c171f4b8"/>
        <s v="d0173769-1779-4275-97ce-5168d24b1b2d"/>
        <s v="6edf69f4-2ee7-47bc-9239-01c0cd4132e3"/>
        <s v="f3504bf4-684d-45cf-929d-3b38d43be15f"/>
        <s v="d17026a4-3dee-48b8-8ce5-1f5298effd23"/>
        <s v="9dcb371f-7249-4a77-bcb5-051ee6053785"/>
        <s v="7c4ab8f6-c823-40b2-8c4e-14326d1c3e80"/>
        <s v="23d3db9d-b3be-4348-8042-ed75879b9ea3"/>
        <s v="270370c4-b909-4d9f-9284-55a44a38e40f"/>
        <s v="25d7df12-32dc-4c40-802b-f0a033ae0f90"/>
        <s v="8ebd0ecc-ab4c-4dba-b0aa-54512bcf1d71"/>
        <s v="30046dbc-955a-4d99-9ecb-c00f0d81dee7"/>
        <s v="7ece4925-9be1-4f3d-a41a-e8284d4a26d4"/>
        <s v="b0905a6e-2058-4ff8-9696-9e13cdf7eead"/>
        <s v="6abd4265-b7cb-4817-99a2-1ac7961449d9"/>
        <s v="a3b4951b-f681-40d0-b88d-990b445b51a1"/>
        <s v="6e69e8ef-ca31-4df4-b614-7b62015c8838"/>
        <s v="b5628dd3-e03c-4687-8cb4-849e3cf5db98"/>
        <s v="8afd2f36-bf3c-4d7b-a793-8b304f09f247"/>
        <s v="95e70abf-712d-43a0-b4ba-dfb836140a1b"/>
        <s v="51a231ae-c730-4251-b1db-57e94a7e7dc4"/>
        <s v="c9a4150b-44f6-4129-be2f-b7026b0dfacf"/>
        <s v="7b8e2312-383c-432a-b02a-4280ce50b642"/>
        <s v="20c3cc07-d96e-49bd-991e-ddae9e705237"/>
        <s v="46ce5106-d9f5-40e2-b81a-11522418d6d6"/>
        <s v="1981c662-e3f5-4d82-9587-c6fb4624f243"/>
        <s v="be150a00-0945-4fe0-9a6a-b1bb8f56f7e2"/>
        <s v="e16ee34d-9fd1-42fa-8935-d37a6c5134b6"/>
        <s v="36ba6249-6e09-4d26-a414-e3f35f64b962"/>
        <s v="0af199ce-59f8-410f-8f23-7a1e1aea4f6a"/>
        <s v="4e37bb4a-e1a4-42ff-936f-dd37afcd64e4"/>
        <s v="61a44b56-8fb8-44a3-8320-8d034609b57d"/>
        <s v="498f5202-dd0c-444b-94e8-46f42530c82b"/>
        <s v="4bf5dcd7-3b72-4eb4-8ee8-f7269102d6dd"/>
        <s v="30e1ef9a-f52f-41ea-a10f-939c712f19ee"/>
        <s v="edade704-d867-4067-bd31-4bf51e8ec1ae"/>
        <s v="d0570795-25e5-4aba-87cd-1e5caf3de5ae"/>
        <s v="65d341fb-66cb-45d8-8121-1a3d513fab04"/>
        <s v="2a6c5978-8013-4ff3-b4f9-bc8410dfbacd"/>
        <s v="7db46b66-1602-43ec-89b4-c2bd96c043af"/>
        <s v="39fa6542-7b0d-4372-b36d-ef364b056781"/>
        <s v="8c572922-4d54-4dbb-82fa-5132ea166587"/>
        <s v="98af110f-5465-4ba3-9d02-542c771a9514"/>
        <s v="f74d7a1c-40c7-4dc8-9844-e0dfc448efdb"/>
        <s v="bb8a49bd-85c8-4ab1-aed7-8b4382eddb90"/>
        <s v="69761d93-8bd8-45d7-a631-d5b23a468af1"/>
        <s v="7e2ade17-a816-4f2d-84de-04c8c152395e"/>
        <s v="6eeeb45e-1c63-42e8-ae35-22363ab5a4ab"/>
        <s v="b4e79323-40b8-48e2-abd3-b170c8ebbef3"/>
        <s v="3e1bb75e-bb57-459c-909b-a4d4fcf88e68"/>
        <s v="52eda080-5f4f-46b2-bbe0-0d0f0fa05a3c"/>
        <s v="5d0664f2-7c78-444d-9981-2f96f69c63d5"/>
        <s v="20ea2498-b32e-4a71-b5cc-71072b27a565"/>
        <s v="90f8d6c0-f689-4ce5-b89f-d20cf03f6f27"/>
        <s v="d89795f4-004f-4701-af98-358d872be860"/>
        <s v="b8b6bd97-4023-4f87-8bf6-f9359af09cf5"/>
        <s v="39a86092-3197-4ba3-95b1-0eea7a837efd"/>
        <s v="48122d25-8cd9-4f32-9e66-b51417ff9a86"/>
        <s v="9f03f202-f132-4624-a844-7e46d7ddb800"/>
        <s v="2ef9571b-ba23-4673-aa04-b14c0319ffa9"/>
        <s v="22d93b57-aed8-4e25-97b3-ffc1ab1204eb"/>
        <s v="5d1c8fe4-6b4f-47d1-ab44-e34caac3d633"/>
        <s v="9dabe414-c0c2-4256-9189-5156279f66dc"/>
        <s v="7392ea17-7ab8-4b7e-abf9-76e75c6724d0"/>
        <s v="87246bfc-af49-42c8-82f8-7a139b9d1ea9"/>
        <s v="ba9140a5-317f-4a34-b7bd-a3cc9add644d"/>
        <s v="ae83c518-ec4c-4fe6-8488-ed246cf95afb"/>
        <s v="27603762-3984-4c02-955a-ebadee4fe374"/>
        <s v="783280d2-04fd-4a92-8a20-d34eac4733f8"/>
        <s v="4d77ae62-17f3-4639-a460-7430b456c74b"/>
        <s v="b422860e-9bd3-48b2-8777-9c98f518d740"/>
        <s v="ec53c05d-6ef5-4e6b-b144-e6159485230a"/>
        <s v="52d6636f-e4f3-41b6-9058-fbcc25657dbe"/>
        <s v="ff516d1c-b9a8-4773-8678-5ba19d10d6a9"/>
        <s v="d9d3ca3b-e82b-455f-9be7-1fc8b07071c3"/>
        <s v="3f90b9f7-72f0-4ec4-aab7-fd3b8734dace"/>
        <s v="8ef2023b-412d-403a-bd17-7f0d35b975a2"/>
        <s v="2dce95af-bbcd-4796-88a0-23fdc9548d09"/>
        <s v="4e1e9ee8-d129-4fc5-be22-adf775f6e47b"/>
        <s v="2f34c901-e4ef-4afb-b33e-4561e2516315"/>
        <s v="b9a11adc-2961-4598-8f5f-639b3fe64fed"/>
        <s v="2a186521-938c-4a8f-9cdf-7cff8a7bceae"/>
        <s v="b798ebbf-24db-4fe4-8f02-ef4fafad6fb2"/>
        <s v="b956f30b-0b8d-42d2-9b6b-32a0bcd09b22"/>
        <s v="79725250-9930-4c86-9aad-54c09cbc9643"/>
        <s v="e4d373b6-b812-4483-b1ac-2f44ff5b96aa"/>
        <s v="aab64031-83ae-4893-a4aa-42e4d846a883"/>
        <s v="cc85449c-58bc-4ea5-bd6b-13a3da971b87"/>
        <s v="5e75c51b-21f8-47fc-82c5-dccfa2b21efc"/>
        <s v="0ab3ba16-33eb-41d7-80f7-6f2b0e89fac1"/>
        <s v="0cfe7cbf-4ea7-4a52-b58f-615b489e4334"/>
        <s v="baec6660-66af-4527-829b-fe91c43da6c5"/>
        <s v="a2d504e6-cffc-4100-aaa7-e477bd10de59"/>
        <s v="558c08eb-6346-48a5-85f1-7ad140f551d7"/>
        <s v="56bc3f31-77b0-4703-8738-099f3348321f"/>
        <s v="173fc305-2eb1-4140-83a8-2247d08112f9"/>
        <s v="ccf9948a-7fce-4be3-bb52-d44d10e52227"/>
        <s v="0d106b30-83cd-465a-893f-186bd04a4086"/>
        <s v="a3aac5eb-a947-4584-9037-00da68217216"/>
        <s v="03f44324-daa5-4553-ab05-d8b5a3f2162e"/>
        <s v="619ca8d5-4f22-4061-9fd2-ae132b40a87f"/>
        <s v="f8cca379-b93c-4cc2-8c51-90fd04183f23"/>
        <s v="28c30319-efc2-43eb-99ab-d5874d2b7e04"/>
        <s v="e7f855e9-c0f8-4751-982a-4dfffe590d78"/>
        <s v="45744931-d5fd-4519-8d80-c1b224d61e22"/>
        <s v="abfd0d2a-3015-4312-998a-cb1b15e23ce1"/>
        <s v="03063bdc-311c-4896-8926-7818db856993"/>
        <s v="7bf778b6-6f0d-43e1-9946-23ece063abda"/>
        <s v="847d1ce9-e2d5-4bfb-a44a-44307a33217e"/>
        <s v="03562608-839b-4052-8190-92ed499a0140"/>
        <s v="6513a9a4-aa91-4906-a52a-a9409af37c46"/>
        <s v="8019fea2-3f39-4566-bffc-2e22b60b28ce"/>
        <s v="d451e5cd-005c-44c3-8a98-c0fe1f203512"/>
        <s v="71dcefb6-8b16-442b-8f23-c1637e813e17"/>
        <s v="12c4de6e-8130-4b74-8367-1e3fb413260c"/>
        <s v="5fcada59-61b3-418d-bb00-c63be29fa5f8"/>
        <s v="997c65cc-bcb2-4bd0-aa15-714df35cb603"/>
        <s v="7d342bba-0e7e-42e0-9852-2117e179950c"/>
        <s v="ea913f3f-224f-4229-aa06-f1ee480dafd6"/>
        <s v="982fc95b-53a1-4ee2-8648-2d4005f56713"/>
        <s v="26f67447-f087-4a78-b07b-2909477a2170"/>
        <s v="8f1fd5c4-9fee-4ff1-8693-3fa4af0ee16e"/>
        <s v="fcc7523a-be5b-4a9c-84f2-9a5e4f48544c"/>
        <s v="8366bc9f-5aed-4cd6-9b36-258eadd2376d"/>
        <s v="eeb6754e-5d41-477d-8e8a-cb2db0b22a96"/>
        <s v="b211f2e1-022f-4ca9-bc4a-639c9f028689"/>
        <s v="686e6415-911b-4c5e-bff4-b5994cbd0d1a"/>
        <s v="8a0f1b12-1e2d-48d0-9dcc-6895737fff24"/>
        <s v="848b02a6-749f-4645-b326-e105c4ff2644"/>
        <s v="58071ac3-e51a-40fa-b25e-b383ec1cc985"/>
        <s v="90a4ab27-640f-405a-8f01-f86b6bea6393"/>
        <s v="ec6c27dc-8132-499b-97e4-fca8e9cb2a74"/>
        <s v="9e7aa2c4-84c5-4e2c-b899-0ee7938fc1a9"/>
        <s v="9f7f1ffe-64ed-46d1-8fda-1a3e93fe7963"/>
        <s v="197b2825-ed3a-48fe-ae62-973c58d07670"/>
        <s v="5405afef-1a49-4939-b878-a153f6a1ad70"/>
        <s v="073b43d2-3b23-4504-b86e-68ef34d558fe"/>
        <s v="af0b1f6c-b9b5-43f8-9f3e-3ab54710236f"/>
        <s v="d6d0ded8-2b3b-4f1b-bdda-f5c38151146d"/>
        <s v="a1630f72-4f5a-4e6c-8713-aa9ff1c182d0"/>
        <s v="49e28010-c58b-4026-862a-7765606cd3ec"/>
        <s v="038bc906-016a-4b3f-9eb4-8c2e0cd81bed"/>
        <s v="89d78576-b380-4011-a1b0-9dfe635072fa"/>
        <s v="0f2eea09-fb9b-4ca4-bd45-06abf72452bd"/>
        <s v="18d1e925-31e2-4548-81ec-6da3797d211a"/>
        <s v="fd17714f-91b1-4e50-98ef-ddcbae215e5a"/>
        <s v="0155e1ad-7ed0-4562-b475-718ed258d0d6"/>
        <s v="cdc965c7-a1c9-435f-b459-7dcf1fb66821"/>
        <s v="1faecb7d-efb1-4677-9c1d-ca464f14f3d5"/>
        <s v="396880f4-bd05-41d5-b296-5ce90576dd44"/>
        <s v="29de0d3e-da2b-4b17-a3dd-60b383c90869"/>
        <s v="53a876c6-516f-48dc-9d43-e752ed63a9db"/>
        <s v="1c0d0278-b300-4bd0-a173-0f86272cf0f3"/>
        <s v="0f3dd0c2-8c75-4b55-a576-7b0ea6e21aff"/>
        <s v="611571d5-4b16-4b61-9ab8-b7056752e710"/>
        <s v="dd4bd2f2-a36e-4a2a-ac49-49ada65b5d8e"/>
        <s v="2c8a7392-e034-4b42-be11-1061ae081165"/>
        <s v="f84b1967-6716-41c1-8b71-7f295e5e5db4"/>
        <s v="830546ae-ce6b-4731-8663-b91ec8046acf"/>
        <s v="55908e06-83e4-4f09-9c74-e8a1d51dc9ec"/>
        <s v="6d485f0e-8074-4976-9568-ac5d7595352c"/>
        <s v="540d6fb9-5400-4c1a-807f-0702b58c7e68"/>
        <s v="fdfbceee-3549-4075-af77-8c5e4a3da426"/>
        <s v="c96fda99-3b47-4438-bca7-88a2723bb464"/>
        <s v="b7afba2d-2972-44dc-80a4-04a53f929ed2"/>
        <s v="f985c606-1b77-49d8-9251-0f281d084ffc"/>
        <s v="05ff21cf-245a-41ba-b035-ef4d630ba2b6"/>
        <s v="7857601a-d524-4837-a6ff-6fba0945f18c"/>
        <s v="fbc2438b-a893-4a4b-97ea-0af0fa001e4a"/>
        <s v="1803d1d0-5f41-4cac-bd01-61e39d0cdd40"/>
        <s v="7e5c6c4d-cde0-4c5c-84ed-212e218e1816"/>
        <s v="c5dd0496-b149-45f6-b3d9-803f7d09b230"/>
        <s v="02a8bc25-4cd3-4a65-9e32-b098cb73d094"/>
        <s v="ece427e9-f09a-4a79-8786-a25951034091"/>
        <s v="1fe5092a-1b68-44a9-a652-d9f8af991dc6"/>
        <s v="7f93efae-ba06-4830-992c-b68dea01506d"/>
        <s v="68c5db99-fa98-47dc-9504-63c5285adecb"/>
        <s v="667be458-a164-4e92-a7d6-efef4c791f44"/>
        <s v="8797c127-bce9-4ec8-bffb-9826b2642d5c"/>
        <s v="54d812c7-6843-48c0-8680-e79037786e41"/>
        <s v="c977e0cb-8d2b-475f-9efd-0e14bc2bbbaa"/>
        <s v="9f4cc141-b206-42e3-8cde-0c6510129c8f"/>
        <s v="2f703ff1-503a-49e9-acab-959021c76f2f"/>
        <s v="158bbd04-7e26-498c-970d-b3957694e7d3"/>
        <s v="4ebb8174-0a3e-4064-838f-60a3878916ff"/>
        <s v="e122ddc8-7e95-4d18-ac5f-378d73500073"/>
        <s v="dbab803c-5548-497a-99af-d71c72f5f316"/>
        <s v="ffade3d7-ecac-4533-aa65-246f2e4c0b54"/>
        <s v="d293ade0-abbc-4b11-9184-2c3284f1800a"/>
        <s v="1ac090be-f8fa-44f1-b243-56f08ae07537"/>
        <s v="bfa9d8a1-f947-4f21-b86f-faa87c0573af"/>
        <s v="bd1d60ef-34c6-44bd-af5b-6390f1c61ec9"/>
        <s v="7db0e5c2-d39e-47c9-8b74-591e3efd5ee5"/>
        <s v="f03e3810-6721-4653-9e8c-cadaf7e9eb74"/>
        <s v="417c32a9-bbda-4e20-bee4-5d5e861e90a0"/>
        <s v="e3536cd4-ccd5-47d5-a793-3607ae935830"/>
        <s v="1d2a76f5-9301-4b74-a255-9afe542bf3ae"/>
        <s v="6a8b7290-a589-4698-8ef5-a94772fe0396"/>
        <s v="9d6e3251-e45d-4261-82a9-3d5b0fa4f0dc"/>
        <s v="a7af0683-b29f-4cca-ac75-c5503ddbd803"/>
        <s v="4569a166-9db1-4d88-820d-e7e0e7fbddff"/>
        <s v="3a423f47-c093-4d52-801e-c2e7f21c5789"/>
        <s v="7df6faf7-6397-4361-af3a-db6682fa4138"/>
        <s v="3141b5b8-16a1-4ae2-8e65-7fb7ce967a62"/>
        <s v="3d923716-ca5c-4faf-9b86-68aaf4bc047d"/>
        <s v="2b818f13-1635-4177-a72f-3cfd701be8f7"/>
        <s v="1e4ec9f8-0c62-4b6b-bf22-b9ac5b9ce7d9"/>
        <s v="c76b1d8f-e8a1-4878-a7fe-d042526aa5a5"/>
        <s v="adab33c6-b4b8-449a-a493-bf370bb2c1d4"/>
        <s v="85bd9e7d-c13c-41cb-82b2-8b96eadedbb8"/>
        <s v="06874748-94f2-4399-8709-7bca16e0581e"/>
        <s v="f60019bf-3105-45c5-a553-93beb8564f13"/>
        <s v="a6d675e7-03b9-4e32-aed3-166fbdea9186"/>
        <s v="9bf7f7e5-6111-4724-ad43-4f1d813482e7"/>
        <s v="3fe3d141-e39d-40ba-adba-e317f416671b"/>
        <s v="ca47f0ed-0742-40ad-a13b-3111f0fd4556"/>
        <s v="bf26f901-184b-4989-8253-6c24a90619ab"/>
        <s v="1d858f37-eb13-4f40-9109-a3287fdd877e"/>
        <s v="7c39b54a-252d-4fce-9637-096d96a6ed2e"/>
        <s v="8421d10c-46e6-4790-8096-d6a3e41ae980"/>
        <s v="e89036ef-9af2-4624-80b5-6ac9e3e0bb65"/>
        <s v="6bda76a3-f7e5-4d7f-a735-b4b8f900ed1d"/>
        <s v="8aff6d78-224a-4ba9-80d3-754293f1958a"/>
        <s v="d6cc525a-e6a6-4f8d-8b5f-1ec3c64e916e"/>
        <s v="a7dc6992-9c99-43c6-b059-55fe773987e1"/>
        <s v="c26c6b52-9819-4d6b-b154-f9d18bc0536e"/>
        <s v="17036b29-d56e-43c1-9f53-1a0b949e392f"/>
        <s v="c05deb9f-5448-4e65-9def-9f34dc74732a"/>
        <s v="64eadac4-1852-4c98-a96d-c273192c4ca6"/>
        <s v="714c33ad-e620-4c63-a829-439723d64a77"/>
        <s v="56693efb-bc71-4962-b720-517da47cb736"/>
        <s v="34feeab4-b2ce-48e0-97bb-47e8425ba3f8"/>
        <s v="79d7c006-2a9c-4ea7-ad1b-4cc6f73f3d2d"/>
        <s v="58712745-0b22-4c47-afd2-3235ab7119f2"/>
        <s v="7476f158-288f-4892-9d3c-60ca03ad5f47"/>
        <s v="158996be-6293-4d49-bf16-f7d72d87f9ee"/>
        <s v="72a07210-acaa-4ec8-b546-a528b9298c15"/>
        <s v="a55ff2f9-8f97-4a29-a569-be30b1af156d"/>
        <s v="9d5dcacb-2333-4c7b-a097-21ae5f138258"/>
        <s v="dee3cc78-9a2c-4989-b26f-406dac4dce5d"/>
        <s v="0e8bbd01-e9a1-4508-b0f4-17ddf68cef49"/>
        <s v="a53a8b69-53a7-46bb-af7b-10ff6b97cfbb"/>
        <s v="4bebf609-3bde-4b39-8a5b-5d5ebae96e47"/>
        <s v="bb91210b-93d4-44bd-a04c-78fe07bc52a4"/>
        <s v="34df2870-87de-4508-b3a5-a8f9e078f557"/>
        <s v="e7f4f772-8914-4bdc-be65-3cf81128e612"/>
        <s v="5cd415b7-da82-4a27-84c0-468b858d1456"/>
        <s v="e8f4d002-7ba9-490c-8993-5452acc53d59"/>
        <s v="64ef9014-00be-4827-a5c2-110ad3cfb65a"/>
        <s v="2e66d331-a644-4dfb-911f-df1a3dbf903a"/>
        <s v="797a2855-8617-4555-ac1d-3d623606c890"/>
        <s v="063331de-3abc-4af5-a0a1-2c88e2195277"/>
        <s v="e2abc144-ab32-4016-8031-f7ad08ac4cc4"/>
        <s v="62266366-702a-41c6-b048-3dfb30dee707"/>
        <s v="253c04da-c4fc-4fcd-9b8d-2bb3d5031811"/>
        <s v="ddad6dc0-9c3f-42e0-85ec-1a396a1edb4c"/>
        <s v="aee4f9ea-34aa-43d2-b8b6-cfd42657f2eb"/>
        <s v="9ccd7e53-c465-4f00-932e-3e2935b286f2"/>
        <s v="faafffda-622e-40c1-9713-3d362b527882"/>
        <s v="2d282cc6-79d2-4d7c-bcba-16dd1407405a"/>
        <s v="56e37466-9ee8-4b64-8b91-9154967ec111"/>
        <s v="9910f4c5-77d6-4664-a639-2efd4be57e4e"/>
        <s v="817d6800-c795-4cd8-959f-0fb5b73a1190"/>
        <s v="9c857567-e37d-4551-9b09-5f69e9b336df"/>
        <s v="4db69046-5bb5-4c8a-832d-07f57209a32e"/>
        <s v="47d6b44e-1432-4ec7-9f77-8e7a595be141"/>
        <s v="226c869b-dd3b-4d65-9e93-5238b5cfeecc"/>
        <s v="d82dafa9-0580-41db-8f6c-982aca4dc87c"/>
        <s v="fec75c56-3fa3-42b2-ba1e-b869fd23c08e"/>
        <s v="8528932d-15bf-45d4-ba44-0ff38c92ef6a"/>
        <s v="aeaecada-cfca-4a45-a528-c2ff749c12d0"/>
        <s v="3fd3d3be-e0dc-489b-9251-053064f354b1"/>
        <s v="28d4bbf6-491a-407a-b011-7f4ef91bd2fd"/>
        <s v="d743f3ba-96d1-44c7-afa1-d10c5caa10db"/>
        <s v="2c92bc5d-1fa1-49b3-8b7d-fbcff5e98e67"/>
        <s v="4c56f244-ba0f-4226-b620-9bc148fac17e"/>
        <s v="cf63091a-da2b-41ba-9ab6-e2a12c761ad0"/>
        <s v="2fc19ee2-8860-405b-98f7-ba20bae12e15"/>
        <s v="2b1944b5-82e4-4fe0-bb8f-11299ca69f6d"/>
        <s v="317c5636-d5a7-450d-b8a0-442c1e07f6df"/>
        <s v="e7975667-d1f2-496d-9137-333fd656a14f"/>
        <s v="ed81e8a4-63f7-4eea-bbcb-51ca42088be4"/>
        <s v="61627c24-7b88-4bac-b8bd-1807d885af97"/>
        <s v="c6d782ff-9235-47a5-b726-d83e9f41b135"/>
        <s v="9cf5e158-0636-4f8e-b052-2f1b4fff8456"/>
        <s v="ce3ee0b0-101b-4119-8850-61468ee5d11b"/>
        <s v="7ecfdd50-a2e2-4408-a589-ac65576c341a"/>
        <s v="b9643f12-683c-4ecd-b798-97fa626b898e"/>
        <s v="33f09299-7cb0-4bc3-ab14-e11137dfc7d1"/>
        <s v="fd9ff822-d665-4af3-9d37-217192d3c299"/>
        <s v="1f7e7156-fc85-40cc-b59c-cb79e5efaaa1"/>
        <s v="730ac121-8f27-4b7b-87c1-045423acb4c1"/>
        <s v="43c1a33a-8781-4632-9da9-9e61b48ccb4b"/>
        <s v="2e1b84dc-c043-4836-b2c0-77912d80346d"/>
        <s v="1076b398-ac04-4c19-bab7-a0cba213dff4"/>
        <s v="6624c4fc-08bb-41ee-88c7-b992efe08b1e"/>
        <s v="be8ee5e4-d925-49f4-9c68-f1ba3e8b71e3"/>
        <s v="506cfdd2-e2cd-4be2-b600-1b5b7573d6f4"/>
        <s v="8ffbdcf0-dc21-466e-bdce-1250b160ec79"/>
        <s v="b58e4583-2abe-4a3d-82f3-2cd3251853ba"/>
        <s v="6993cc0d-a240-41fe-b48b-5df2270bee8a"/>
        <s v="84ab741b-e511-4ecf-bbb6-3f45b5cbfdd3"/>
        <s v="abfd592c-9352-46a7-9ba4-ead2f021b5e0"/>
        <s v="5073767c-9092-45f5-84ea-1422fb4f000d"/>
        <s v="6a4d073f-a7e4-400d-9a98-ce045fbfef39"/>
        <s v="b43522d5-c29f-4216-9c1b-bd442a181bda"/>
        <s v="7ce0c6e1-0411-4a48-8f69-9977ceea6dc5"/>
        <s v="f226b3ad-49bf-4c72-ba5b-95c5b6d30619"/>
        <s v="ed0c1dcf-58f6-4d5b-9308-1f1093e4c734"/>
        <s v="ee6b4b81-6b83-4e81-a81a-64f8574edf9b"/>
        <s v="f72d7bdf-7c8a-4405-b52a-b554a05c01eb"/>
        <s v="90ee340a-7711-4a81-a878-bc9d244b4d94"/>
        <s v="b7250e2f-0646-4b62-aedb-4b77b7501d6d"/>
        <s v="dedba1cf-245c-45be-a525-77fa2039024d"/>
        <s v="70114d8e-f591-4bba-9a27-df4c215b1a3e"/>
        <s v="6fd7faca-479a-40ef-bd5d-d9ac9eb9d0cb"/>
        <s v="4667691b-a806-4fea-ae35-89b973e2e501"/>
        <s v="30f3b39f-318b-4c61-b409-6498d1334932"/>
        <s v="dafde614-1969-4813-a2be-2924aed57a8e"/>
        <s v="54971c8d-8997-4b92-9dbc-176691048596"/>
        <s v="faea88c9-441c-4c6b-9cf9-98b99bfd915b"/>
        <s v="57eef79f-e117-4e9d-8032-79e0b6ad1f02"/>
        <s v="fbef84a3-8e9d-4a44-a803-79d4dc5d3710"/>
        <s v="9caa2869-6f13-4e4a-b449-794fe865c5c7"/>
        <s v="abcf88f4-b99d-40f1-b6b7-b9a8f65be162"/>
        <s v="2f5727a8-60dd-4171-b234-a1691573c96a"/>
        <s v="17e9557d-0c62-4c12-9c54-d93c65279d61"/>
        <s v="be655679-91f7-42f5-96f2-dc90f6c60020"/>
        <s v="d92e64d8-5c53-4190-93a4-c1e4f9e51157"/>
        <s v="416684b8-6c0f-45e1-922d-e511b1d9b7a9"/>
        <s v="3c4dc571-96df-4074-9b01-824a83ae7e70"/>
        <s v="7ddd6650-00a3-4ff4-9906-7f024a255f33"/>
        <s v="920ca7e3-4e34-4a08-8582-58b1cf146287"/>
        <s v="306d885d-3302-4c28-b666-8445fd364985"/>
        <s v="44f8083c-9355-446f-a470-e726429e2b56"/>
        <s v="e815fc42-11c6-40f3-b051-96258af36a6e"/>
        <s v="b6022096-000a-46a0-b120-6e2f3cbcb13e"/>
        <s v="0ea1aba8-b17d-4414-b08c-2bca45966d3e"/>
        <s v="0b272e8d-6720-495a-889e-1e4af548a1b7"/>
        <s v="8d079e23-96d3-4132-a98d-80261e56f716"/>
        <s v="b73cbdf5-40c1-4bde-8fe2-0965c7797c09"/>
        <s v="8ccd6e84-3a7b-4f72-a771-23c1fd147bce"/>
        <s v="b1b4c946-0ba9-4a77-a8b5-5926c7f5029d"/>
        <s v="66e1c0fe-6ab9-4e1a-ad2d-09be6853c8a1"/>
        <s v="7b416bb8-c111-49e4-ab18-9e327104b6b4"/>
        <s v="e3ba4114-5366-4572-963e-05c75da7518d"/>
        <s v="51b0baea-6db4-4204-a5f5-cfe6ee4b3e7e"/>
        <s v="2c199e48-e4d2-4069-a7f2-9e9e8fea4847"/>
        <s v="1e392b21-8199-4952-9239-742bf0015485"/>
        <s v="3fe1d4ef-459c-402b-a0d8-49a087c18a07"/>
        <s v="e360c62b-8dd0-40d5-9373-7111c65caf4c"/>
        <s v="f7eb8207-1dd8-4fba-8d56-4e3d840ba51c"/>
        <s v="0af9ce62-054c-4939-a61c-089deb9d68b1"/>
        <s v="b71327ff-2a82-4d37-adaf-ffabe0dbc222"/>
        <s v="03285611-9484-43a4-a8ac-e941bced3e11"/>
        <s v="9845aead-8339-453d-b748-008b32403a9c"/>
        <s v="9bc960f4-f480-4597-a14d-4cb3c40a4355"/>
        <s v="0a578377-2ac8-44b9-9379-2bc2219bdc8f"/>
        <s v="850608c3-c690-46d0-bc71-9c553f349378"/>
        <s v="19c0a5ce-29d0-481a-96ef-35a4d5c57edd"/>
        <s v="232e1625-73eb-4b6a-829a-4beb3ae32445"/>
        <s v="3bab2aa9-47c1-4265-821d-d2c7e4c20689"/>
        <s v="5a227da8-8c6f-467f-bdf7-d87c0b23eab8"/>
        <s v="c6be379e-b05d-43ed-a05d-0e73ad099071"/>
        <s v="4c62e192-b648-47e0-a0fc-0ff8fc7986cd"/>
        <s v="13c25ca2-bf23-4704-a1d6-8798cc28e48c"/>
        <s v="2b398778-2790-42cb-8fd4-40cfcd1315f7"/>
        <s v="44bee29e-fbef-4279-9213-2261b3ce8c51"/>
        <s v="530d88e6-0b53-484c-b2ca-6999fdff5bd1"/>
        <s v="f572cad9-60f5-421e-a75b-59dc5bf3ed5b"/>
        <s v="80b823fb-17bc-408a-849d-ace0e5561f9a"/>
        <s v="845d624e-2710-4139-9f9d-0cc7e8652ab3"/>
        <s v="8d0e16be-405b-4f04-af71-89d89f4d9e39"/>
        <s v="e424f4bd-3c55-4375-8199-8b0665d13875"/>
        <s v="228ec512-375b-431e-a404-1b00a9a8ed80"/>
        <s v="396e7e4b-06dc-481e-aeaa-06b7d3a3aae9"/>
        <s v="a4c75732-0222-4acc-9f62-2a6371c5b80a"/>
        <s v="73a77e32-3417-4d55-ba97-820acf5407a8"/>
        <s v="c760a9a8-2c6a-4f5d-8fee-087e90195f98"/>
        <s v="958a3e6b-1a26-422c-ae77-486c9523e596"/>
        <s v="8ad6a30e-864d-47a2-87f0-ab4bcad85f56"/>
        <s v="e0292f71-33cb-4351-9f8a-fd829d1ca880"/>
        <s v="4e589865-1cfb-413e-889e-14ac777a6315"/>
        <s v="c9f4e693-bc5a-471c-af8e-59db97c7db76"/>
        <s v="b9ee0094-f3d5-496a-b9e2-31ffcf7e26e7"/>
        <s v="8e4a0a50-7860-43bd-9c23-0bb9bf18e60c"/>
        <s v="abfd211a-61df-442f-91e5-216d121d0b4e"/>
        <s v="d2dd14b5-e27d-44b1-9a4c-25b9a4051508"/>
        <s v="5d7a4342-f147-43c6-8cf5-66e131bc4ba5"/>
        <s v="5fcba7ec-cb20-4d44-bdc9-a539d7c90883"/>
        <s v="1a8cc5d5-3062-4a75-a4d9-b4c6f9c9ed2c"/>
        <s v="ad855215-0fb6-4348-81ad-5b673b9a651c"/>
        <s v="f2378ad6-d963-4b43-9dec-6cc167d326f0"/>
        <s v="e51d3f9b-69f1-4674-a062-635c846b3d01"/>
        <s v="7b88f469-8797-4f62-a811-add4ebba3c4b"/>
        <s v="55c7614e-a94b-4ebf-b2eb-4e60f1d96ea9"/>
        <s v="ce4fc16b-af17-447f-b5be-0b10275a132a"/>
        <s v="01c22c8c-53c7-4951-b6ee-73fc5d5a0d52"/>
        <s v="c6f48ef1-c173-461b-9355-0e5e68692aaa"/>
        <s v="4cda022e-a880-4475-b0cc-01c3f635b2f9"/>
        <s v="2ca4c4f0-8b5f-48f2-9f2c-0189b7dbc90b"/>
        <s v="cceb574d-d9e8-4595-9032-f869633245c8"/>
        <s v="9abe653e-8ca0-4b13-9353-efb579b5ac71"/>
        <s v="5c1a60e6-123a-479e-82b6-c6fe19e95e7a"/>
        <s v="4469c375-d50a-4812-9390-44f4a3ddaf28"/>
        <s v="91f15c0a-a21f-4535-b444-13d94f11f38f"/>
        <s v="8ef9c114-5a84-4673-adb4-2100a15816fb"/>
        <s v="73b9730e-a0b5-4a77-90c2-813c6f8c1137"/>
        <s v="5d4c7c9d-2075-4297-8e87-9a808f56d52d"/>
        <s v="edcc238f-648e-4481-87ca-be7e6787ad06"/>
        <s v="a73a08c1-6b3d-4637-a205-69a69cf0cc1d"/>
        <s v="c694a796-941b-4301-a85a-ffa43810b84f"/>
        <s v="ec046919-0653-44c1-87fa-bf716d8f0286"/>
        <s v="4a783f95-bfb5-4d5b-b31b-6274ba286f9b"/>
        <s v="f56ca2ca-f633-45df-ae8a-a445cb069d24"/>
        <s v="84333967-163c-4b82-bd66-fce025550f6c"/>
        <s v="836eb1bd-c554-4784-946c-a1d379a456e7"/>
        <s v="470ff09c-6db6-4c83-a2ae-eeb30145512c"/>
        <s v="948b9282-0cc5-43d4-9f2c-2780fe244420"/>
        <s v="6e1e1662-8f31-404f-b025-bb63e896ec78"/>
        <s v="7a393916-bc0a-452f-91d4-2f7c8386e89a"/>
        <s v="5e8db973-3dd2-46aa-ae1c-e199238cba37"/>
        <s v="fb66fcdd-50d6-4b67-9144-9148b9a5ab03"/>
        <s v="6e943564-3575-44ba-b41c-8ab5e4647b9b"/>
        <s v="ddd2f134-32b3-4267-b06f-87fd415aa90d"/>
        <s v="a14d5c86-6d7f-42c0-9f40-d1d5c437f15e"/>
        <s v="2394c9ac-2b1e-44f3-a8df-790f2447a4c8"/>
        <s v="20a93754-51ab-491a-bdd3-1b47638c5cf6"/>
        <s v="8fbcc5bd-4de8-4d4b-9e00-4b6334cdff36"/>
        <s v="e418a4c9-93c0-4ff1-a15f-c33c5ba2589e"/>
        <s v="dbf21dff-6f4e-44d2-adcb-f4ffea11196c"/>
        <s v="55a60787-a301-4199-9650-a907cebb8f82"/>
        <s v="9503dd64-a7ba-4156-915d-f26695486349"/>
        <s v="3933a25a-3dd4-4a36-9e42-fc35f8310db0"/>
        <s v="2fe7dd48-3d65-467b-acf4-ddc8f4aa46e0"/>
        <s v="36dcb384-6a43-42dd-8b38-87bbf432e7c2"/>
        <s v="7e20b312-0eab-4fe2-bbf6-cdd981209480"/>
        <s v="07092f5e-e880-4630-a643-d16ad083650b"/>
        <s v="0a4c7b23-af9a-46ea-b95e-82d3afdc4a83"/>
        <s v="a82f8251-a544-4ece-aff1-946812d82d06"/>
        <s v="114cc0ba-88af-4cb7-a1a3-4fa368762062"/>
        <s v="cd196f65-908b-4bdb-be82-40398301a727"/>
        <s v="6f1a4ccc-1662-40a2-8c00-79b49a095c39"/>
        <s v="7f11cf5e-8d1f-40c7-be26-4c79769995f5"/>
        <s v="377c9043-e881-4919-8b4c-054a0fc93832"/>
        <s v="0be282e4-228b-4b15-af1f-c365ace3d8fa"/>
        <s v="59e246fa-3253-42c7-a0ce-4c40d572d198"/>
        <s v="b5e42db7-724c-4c9d-a70f-b77741087660"/>
        <s v="1b084700-6b35-4adc-8695-7b20810bff0b"/>
        <s v="27d6b256-f743-4def-aa89-6a2af511ee67"/>
        <s v="98134152-bc30-461b-83c7-43756b45426f"/>
        <s v="7f16c27a-b6bd-44de-9fd5-8ddb00b812ef"/>
        <s v="15f6471c-946b-45c6-9079-57240cd73abf"/>
        <s v="43ca42a6-916b-4206-af6d-5189d1d215a6"/>
        <s v="f2ca1c7c-2acc-4848-9196-d8f68e4ce6cc"/>
        <s v="52003850-1899-451a-a377-ef1ad8604e2d"/>
        <s v="8539f0ea-db24-41ec-97f3-b69e1eba437f"/>
        <s v="6138f9be-a0ea-4472-9eaf-d68b0cd880e9"/>
        <s v="f97af3e4-d4fe-4928-988d-28352686a719"/>
        <s v="b0f1bdd7-8e80-4c48-a455-3d86363d552b"/>
        <s v="99dcfc06-3490-485b-9b40-f973c6b8bb2c"/>
        <s v="de3c1072-a14d-49d0-ade1-4330a2e04040"/>
        <s v="5092f61f-d39f-443d-baa3-c2f535f3c7a2"/>
        <s v="a8f0d507-2bd6-4384-bfcc-7d6fb5f87b33"/>
        <s v="ab4ba90e-e599-4189-b405-0b680030d469"/>
        <s v="6a0912d2-61b5-4f6e-a993-0fd79065b7c7"/>
        <s v="1c346fef-474f-4f25-b338-5d3f432f1b81"/>
        <s v="5203639e-3ad9-4be1-801b-f35562e6ef56"/>
        <s v="72c9b0b6-50e0-4f31-8fc6-2c4fb510a59f"/>
        <s v="8b922788-1edd-42d3-9f5f-f4968389d0bd"/>
        <s v="88ecda65-af87-4be6-a497-d835a2041ed8"/>
        <s v="2a3a2c0b-2e6a-4954-88f9-7fe09aef9ba8"/>
        <s v="5d7d69a7-037d-413c-acef-bf03a7513677"/>
        <s v="b463b838-b6dd-4bc0-bbee-45a226067d04"/>
        <s v="41e36efa-06be-452c-919f-21a42311a6d9"/>
        <s v="0e796711-0d7a-482a-9c66-638e6375e59b"/>
        <s v="06f858d1-8797-4bf9-b4a3-4c549f1a3eaf"/>
        <s v="dafb25a9-6ee8-4159-b8b2-a624bd6e61a4"/>
        <s v="4647cbdd-34dc-4acb-be61-273e6c2fd8b6"/>
        <s v="38514aa5-dae9-43df-b809-775e2a6d08ec"/>
        <s v="8e147145-e482-4722-bdc4-945db0619da1"/>
        <s v="b40c2744-6171-402b-b49e-26cf1b6682cd"/>
        <s v="f382cbb1-0057-480a-85bc-17f5aadf4eaf"/>
        <s v="243d930d-7213-4c74-b96d-fb2b691564eb"/>
        <s v="c26e5ab1-8fca-4105-a92b-4d78d0bfde93"/>
        <s v="2714b977-1810-472f-b50d-148363cd1d14"/>
        <s v="ae6dc22e-f244-4cef-9bc0-12996118dca1"/>
        <s v="1669c197-f1c8-476b-83b0-d5039b8a950e"/>
        <s v="57ec8dcd-b588-463c-92b7-6d3f8fb0029e"/>
        <s v="1347a39c-28c3-44fe-830c-d546f16e16cd"/>
        <s v="50aa2a40-6e05-4b96-b422-f496880cb23b"/>
        <s v="645ab890-bc1b-4e1d-a446-b2f27b75d439"/>
        <s v="f62d83ae-f485-4550-8201-ce5515764592"/>
        <s v="a5242f50-0ecd-4e60-bdd0-9a907d90bff4"/>
        <s v="41b0dcd0-f88e-42d4-abc3-67606997d5e9"/>
        <s v="c813e89f-96b2-4f64-ba12-584b4da3438e"/>
        <s v="d68c2d59-73dd-4030-97e0-835944a7a6b3"/>
        <s v="ef6ca8c5-215d-47a5-bc2b-e860d6930768"/>
        <s v="06224a60-d134-4772-a3d7-c34b2a0f6916"/>
        <s v="208b1d02-3719-47ef-95ac-124289b3c4e2"/>
        <s v="142471f2-9d36-402a-88b5-957d4120f18b"/>
        <s v="b27f24ab-2647-4470-9d4d-0936cad30509"/>
        <s v="2c389754-7a61-4847-bd6b-2819d92eec2d"/>
        <s v="4aac14c2-6287-4304-8e12-817013408edb"/>
        <s v="e3ac6f99-9804-4c11-ab30-66110622062e"/>
        <s v="dd79bfd0-9b08-4a02-b7e2-8c4f049c06e9"/>
        <s v="ecada41a-4138-4854-a53c-35a96e1e75e0"/>
        <s v="6a2bb4e0-c769-4432-9648-7caa88fe370f"/>
        <s v="730ddd43-18f2-4da4-a171-8d982497e706"/>
        <s v="037b3450-0aa9-4916-bbe7-082ef9b1727f"/>
        <s v="f2f236ac-0d22-4eb1-9010-d85a294b7135"/>
        <s v="5237b51a-8568-4d83-8904-2e8326bb5a98"/>
        <s v="01e7b69c-672a-42d0-9539-5aa0a2f1550b"/>
        <s v="7bd20b78-abca-4327-b295-d90c2e485a7e"/>
        <s v="45d0a653-9b41-4361-bbbf-ac1d59a776ad"/>
        <s v="abebfa60-18c7-47d4-a1c0-a9990927b190"/>
        <s v="de7fee81-be95-48b9-9de9-975ab5935511"/>
        <s v="4c58469f-bc4e-42ca-8be2-36440776275e"/>
        <s v="4e096805-3220-43ac-a044-5769fab2d524"/>
        <s v="ac82f544-4ace-4a99-9278-1a700d13a062"/>
        <s v="fcfa3451-1509-43bc-a3b4-08253644d867"/>
        <s v="ee0837c5-ef74-40a8-beab-02234f652b06"/>
        <s v="1710765f-c8c2-413b-8016-eb5112b2b14b"/>
        <s v="84f84d06-93f7-4987-8afd-9fc16490c2e7"/>
        <s v="25323584-b9be-4e23-8b59-4384dab687ab"/>
        <s v="8f5c0466-0876-41d2-9e47-dc00012c6a39"/>
        <s v="964eb31f-37e3-4c3e-9c9d-24f837c594da"/>
        <s v="cc84ff0e-e6ce-4401-80af-c45b17c4c438"/>
        <s v="eda1d40b-dc18-463d-a391-e923f5ff55ea"/>
        <s v="650da3fa-0f60-46fa-994d-d180999ed2a6"/>
        <s v="89726301-f92d-44ba-9575-0107146b924a"/>
        <s v="8feb3041-285f-4dd4-acf2-b32b2e554d98"/>
        <s v="2aa534be-ec4f-4514-ab4f-f0cc33390244"/>
        <s v="5f0d8173-7dd7-43b7-8a08-ccb6e2bc6b0d"/>
        <s v="d7e4f6e2-666d-4ab4-a404-8801f3e6d873"/>
        <s v="c0b4a9e3-ec10-4c8c-ae6e-677584792949"/>
        <s v="7a3b6c5d-a361-453d-8cdb-210bb6be3c68"/>
        <s v="f02197b9-a9cb-4a86-8ebd-6abc9f241c9c"/>
        <s v="bfefb560-7c66-4c67-9503-f37ec63939e3"/>
        <s v="44b9fc55-cf31-476a-88b0-3eb620e733bf"/>
        <s v="2179f687-b929-4aff-8f13-e172ca7f99ec"/>
        <s v="ef763cd7-5c2e-4c09-88e9-0f5f6e0b3be1"/>
        <s v="fc0845a1-1ec9-4bb2-bd59-bc51d26d2798"/>
        <s v="d7a30028-e6d4-45c8-9e31-e865f2318cb9"/>
        <s v="6fdd0d34-41de-4e3d-b194-dd77b7e70ff8"/>
        <s v="dc6074e8-5d73-47ac-b833-5394ecbe7211"/>
        <s v="b727f48c-657c-4229-a96b-e6e264e9a30e"/>
        <s v="371f19a1-0ae8-4823-a467-f81c9178cc0f"/>
        <s v="bf0a1089-632a-43e8-8ad3-9cab81410fa7"/>
        <s v="1cecadb9-6609-4480-826f-86eeddaba51d"/>
        <s v="7091ba4e-ec2d-4dde-bf42-b1c9ed5bec13"/>
        <s v="2c2ebeda-e196-4306-810d-3acb8552e129"/>
        <s v="7b89a57a-ffb0-400b-bee7-962cfe8fbada"/>
        <s v="ee9bbd32-ec45-4ddc-8813-cd5a14c3603b"/>
        <s v="47ad3d8d-7b35-4375-8725-84d8f4e34fd7"/>
        <s v="7b54c22c-2d5c-497a-9253-e5c12b107ecb"/>
        <s v="fdbd6467-6750-4a11-96b2-9e9e3b720254"/>
        <s v="3e24e43a-f49c-4627-a034-5a14510fe461"/>
        <s v="d0c04256-de94-4a19-b651-c0a8e3d9662a"/>
        <s v="1074cd70-da0a-4c61-9bf0-b5ab7b43b333"/>
        <s v="4a5d009d-e7f9-4f60-8323-1c8c7bce800f"/>
        <s v="1a1b175e-6803-4cc9-b5d5-f53c22bf965f"/>
        <s v="01ef5e76-0345-418a-8f99-ae86002b85cb"/>
        <s v="5dd14538-f05b-4cd7-813e-65f82a63f0b1"/>
        <s v="06952c35-0d79-4c1a-a2be-95cb97b9c006"/>
        <s v="627c9c15-764b-4825-845f-9cde3898406d"/>
        <s v="4ca4d6e2-45a8-41ea-a221-0148493b2083"/>
        <s v="904877df-6c53-4394-b361-16abb8f1d43b"/>
        <s v="f57ed169-3029-4091-aee4-a88a4e3261c9"/>
        <s v="c7dfbbe0-a41e-4cee-993a-5cc68b52f6e3"/>
        <s v="df19f85e-a362-46dc-8f3d-8af3e28c3670"/>
        <s v="f09e8a39-8f13-4016-936c-f72c0b0758e6"/>
        <s v="5f3cba44-af22-4f28-93ce-177769eee9f6"/>
        <s v="6bc99cac-f382-45d8-9230-04ae900ad32e"/>
        <s v="a8cb4a9d-c612-4294-9382-f542d2b3cdbc"/>
        <s v="153efe94-bb32-4fb0-93e0-02dd103ef842"/>
        <s v="ce005f55-1635-496c-8e68-4fe637178ba6"/>
        <s v="b9df8c9d-c7aa-49ed-9588-3fba5b5a93d8"/>
        <s v="75e8a95c-a895-4329-bbd1-cea8e43d124a"/>
        <s v="4c5c35f0-8ee7-424b-b413-733c17d304b0"/>
        <s v="d9d686d3-183e-4c5e-bceb-40ac8c8ec767"/>
        <s v="7081f4fe-983e-40a4-a6ee-78f84ad829a6"/>
        <s v="2d99404e-dc29-4516-ade1-b7e4b22befce"/>
        <s v="848b38a9-5cc2-46ca-9017-02323ea882ac"/>
        <s v="7f6698be-de2e-4c0d-ab9b-b145ba420118"/>
        <s v="a131e030-5d71-4251-987d-efad4e4bb269"/>
        <s v="830ab5cd-cbb1-485d-beca-d01915334419"/>
        <s v="a1bd69af-05cf-4590-928b-eebffb134017"/>
        <s v="4a833dbd-6646-4a71-a93c-b5d065705613"/>
        <s v="7c0b01c5-474c-4906-83fd-4c999dfde9f2"/>
        <s v="c33c88a2-61fd-4c9e-8b17-5a16b5f85039"/>
        <s v="ad6e9c21-6e63-4e13-a350-13d4f13a77fd"/>
        <s v="91a020b3-e5fa-427d-8b68-b63f44b39819"/>
        <s v="554896f4-e588-49ff-ba80-040437a30a61"/>
        <s v="9efc8243-b7be-43cf-ba2a-8cb14016c31d"/>
        <s v="bd94e155-9089-4b5d-a40e-d13bf37b9d63"/>
        <s v="75be2c2f-6e98-49a0-9ed9-015ed799c259"/>
        <s v="11e640ce-d4bf-4d27-af6d-f99b447b456d"/>
        <s v="6057fbff-292b-4645-9844-464767ce2ccc"/>
        <s v="ee70b300-b85b-4d31-8b71-6255d771166a"/>
        <s v="535ebfb7-d595-4e22-8937-d6a5cd2c4e67"/>
        <s v="12860efd-0316-4641-a47e-d34e48d117f7"/>
        <s v="d835b7a8-2679-42af-b30b-d29223984b87"/>
        <s v="a95f5de2-65a4-41cb-b884-6199e27b067c"/>
        <s v="753666a2-6a64-4bd7-90c1-17a87d81bf2e"/>
        <s v="01f9c69f-c02b-4a50-936e-6a264020c31a"/>
        <s v="b527e32c-e630-4525-8b76-ee94be2d793c"/>
        <s v="d25cdde6-9252-44a8-8755-37f8cdc369fe"/>
        <s v="349aec36-ad5d-47f6-aa1e-d48a52f22e60"/>
        <s v="bb805c84-2e6e-4960-862f-150ba30708fd"/>
        <s v="ed438dac-1407-4272-8bf0-54c5d0995cb8"/>
        <s v="a8f1681b-399b-4068-9a54-3fb33fd8d58d"/>
        <s v="6accd75d-615e-4035-9f40-62661bdd93da"/>
        <s v="9bdaad88-11b2-46d5-bf97-92042e552037"/>
        <s v="faece535-8ac8-4615-a6bb-0c2c52a22173"/>
        <s v="cb4dfaf1-5b6f-45c1-a9e6-20315788831e"/>
        <s v="400753c8-ae2b-46d6-8390-9031670a9d84"/>
        <s v="dc16ac53-936e-486f-a2a0-db7eb7c9bd92"/>
        <s v="13d69b52-5129-4d06-b7bf-8a823e2334af"/>
        <s v="ccc54f23-456e-4942-9ea7-d343a05aa138"/>
        <s v="77de4470-a1e1-4eda-a44b-712d23b30366"/>
        <s v="c8527c33-4400-49f1-b85c-6f5b069b42db"/>
        <s v="b60ee830-2e04-43fa-afa4-39ecd7ffc48e"/>
        <s v="46a86e49-1c78-4cda-a499-5ecd2e574a75"/>
        <s v="e20c5260-360f-494c-828e-68ae89ea9f1f"/>
        <s v="64db3724-df36-404d-b0f1-ce5ceee3296b"/>
        <s v="ef9a5a35-04de-428f-829b-59c57ac5c8b1"/>
        <s v="39c59347-90ad-49b1-bbae-200803b1a7f6"/>
        <s v="355cc5d8-f191-4c4f-8f4a-0578a720d96a"/>
        <s v="0fb5068f-cb32-489e-ab19-b0dd9120b369"/>
        <s v="057a576d-aa4d-4645-b10d-effa8f1fd9c4"/>
        <s v="352985f3-8a19-44e7-a930-69e6b0d30f54"/>
        <s v="f6578149-c29e-4b42-99f9-a245b424f692"/>
        <s v="4fd03a64-51a8-44f4-ae03-92d0060cc4b2"/>
        <s v="aa56bd2b-514f-4a9f-abe9-9c0319547c17"/>
        <s v="da70760d-0363-4faf-b3d8-1608c155f4ee"/>
        <s v="68076c06-7ae9-4474-91c3-1f4af9da5cd8"/>
        <s v="29bc523a-0983-4625-816e-eeb81b1604a7"/>
        <s v="cbca6761-4373-42a3-b15d-3e7accdb88f1"/>
        <s v="5d704204-8172-43bc-9533-f661eafcc5d2"/>
        <s v="d85217e6-e866-4e07-a955-5a5d985ef739"/>
        <s v="369ed7ef-092f-44bc-93f9-2264af27448a"/>
        <s v="11f8b094-cc10-42e2-9e99-fa5dc085cbe7"/>
        <s v="588724cb-0f17-458c-b5dc-a343f84bca8e"/>
        <s v="afa78124-9e2c-47d0-89db-33f3313e261b"/>
        <s v="dddfbde6-3791-401f-9e7b-3fd0cda3a775"/>
        <s v="28d67e49-ac03-473b-91bc-1c385b2b5be3"/>
        <s v="19efa926-9fc0-4ede-b68b-e047fdfe729d"/>
        <s v="9af80e8a-5843-4738-903f-c9fc1bd03a97"/>
        <s v="a2eba9f5-bfb1-4932-82d2-599ef1998b71"/>
        <s v="d4b1a28e-359f-459f-a7af-1f84e65804b3"/>
        <s v="536bdf63-c0bc-4917-a855-215164daa1aa"/>
        <s v="91feaeef-4ba4-4c24-bb3c-66137d617139"/>
        <s v="b8c18ec9-caf2-4aba-a6df-75811734a010"/>
        <s v="544927a3-3c55-4656-a0cf-b12d53dea3a1"/>
        <s v="d3b1377b-529a-45dc-aa85-8bfa6815e4ce"/>
        <s v="7d7761a6-2616-47a4-bfbe-93f2ae07c4a0"/>
        <s v="802a8433-9ce6-4543-ba24-737ec31d8714"/>
        <s v="44dde2da-3463-48a0-95e4-b81b8c1b3a36"/>
        <s v="690c9bbb-0bec-4d63-8f3e-31255e0870e1"/>
        <s v="ff2138a8-a1d5-48f9-8527-3daaf7bc9c30"/>
        <s v="67ecc41a-674e-42b2-bed2-b09a596acd90"/>
        <s v="3549c834-9399-41df-885e-9589d3835dee"/>
        <s v="c162b507-fa4f-4a0a-b08c-fa7e424ca446"/>
        <s v="b964964c-f64d-416b-903a-b8b751fc99b0"/>
        <s v="2af63bbb-38d6-44e2-820e-04fc6c9fbec8"/>
        <s v="73199043-9577-4631-b2d6-d1bb06c783d7"/>
        <s v="91df0d17-3b9d-4d10-989d-8b7879005698"/>
        <s v="73d8d82d-d31c-419b-8247-82dbfaa3e1f9"/>
        <s v="f9b041e5-709c-4a0f-810c-c98b001acf24"/>
        <s v="e2b580da-c54b-487f-8089-f14acb038791"/>
        <s v="1ec61037-f8d5-4976-89ad-423745ccf10c"/>
        <s v="17c6477f-0785-40cc-ae08-8e1669ad0d7a"/>
        <s v="a612ac20-298c-4667-9182-6b9005dca6fc"/>
        <s v="1643a6a4-68f6-4821-93ca-b39df394848f"/>
        <s v="00359e58-22bb-4472-a38c-953ac66f7548"/>
        <s v="4166927c-30fc-4913-a620-9a27c7da2831"/>
        <s v="3b0b4e8c-cb89-4c86-9ef3-04adf323773a"/>
        <s v="347a1407-2eae-4881-9999-7fd29277a832"/>
        <s v="e8e562da-3e64-4036-8829-484c13b585d7"/>
        <s v="61b559f8-468b-4025-8c0e-71e1bffe7974"/>
        <s v="baec4d74-7419-4d34-b05a-1db7b533ccc9"/>
        <s v="33a83f07-6f6d-4f8f-ba2e-7068a8da3479"/>
        <s v="65f90f6e-debb-49aa-a7d0-555c9970a107"/>
        <s v="ae7fb11d-bc77-4d5a-bf7a-5b50283f8dcf"/>
        <s v="5f26ca09-e443-45ca-a0e6-4f4aca2f6e41"/>
        <s v="5c3c6f4a-2089-48ae-8b05-84e22f78fa21"/>
        <s v="bb3daa6a-d9fc-4018-a935-98f3aa147dbe"/>
        <s v="988569a2-a824-487b-9872-53f7c9ef7c57"/>
        <s v="e737ae39-3252-4259-9420-7545b55d063f"/>
        <s v="7ca801ca-8646-4d4c-86df-597e95299c9a"/>
        <s v="67e38460-315f-468e-a2c8-b8f353aa68ad"/>
        <s v="925f2ed3-a199-455e-bbd8-76330020bea8"/>
        <s v="3419b212-938e-4e35-baa1-711cc8dbf145"/>
        <s v="0ccc91fe-358d-4cbb-b3ea-39c9fa122ef8"/>
        <s v="03a283b5-1bf0-4912-802d-1cee837b303e"/>
        <s v="511cb8d1-9bda-4882-8deb-b78046e8f305"/>
        <s v="73499ad0-a1be-4fd1-8c1c-ef51e2a5421a"/>
        <s v="4d3fc89a-bd7f-45cf-8959-82a19324b210"/>
        <s v="be286a56-3606-46c2-94d2-eae56f04b4c7"/>
        <s v="8e21b58a-989e-4a25-be32-46601c629525"/>
        <s v="26f04dbb-f9bb-495b-ba09-eaa1716cf712"/>
        <s v="e826e201-7cef-4848-bd40-b290a6d71eee"/>
        <s v="9c39a0d7-3890-49eb-ad59-c661e02e899e"/>
        <s v="87673c08-e2b8-4896-b328-45bcbb8ae481"/>
        <s v="6b9d3712-2043-40ac-a0aa-024a4ebd2026"/>
        <s v="e9545a0e-5dcb-4d88-98aa-06de9152fb7b"/>
        <s v="0bbed1c6-f522-4442-b996-b3ecd41ba62d"/>
        <s v="5ac0aa94-90b9-465b-b898-246417a18726"/>
        <s v="c62be1a9-0cb9-4abd-9308-fd603b55016f"/>
        <s v="67806038-a5c3-4373-8476-7bc7f0e6238e"/>
        <s v="4f811e26-36f5-4d30-a8d2-732121431ca4"/>
        <s v="5d7008ec-26e2-42e2-a9b4-f6fc1aad6ba0"/>
        <s v="9641dd64-34a4-4f82-9af5-70552f3777d5"/>
        <s v="1670929d-568c-4660-9e83-7e04a333f6a5"/>
        <s v="d4e7f56d-5d53-4c06-ba13-63c44a618b91"/>
        <s v="3e7d5d38-26fd-448b-ab55-8b82b7bb456f"/>
        <s v="23ff4195-3307-4204-9244-df3966781c50"/>
        <s v="348f6430-5c07-41ef-8aa0-a5a4eea3df7f"/>
        <s v="d607dee9-6a2f-4282-8d93-3b34c53cd1ca"/>
        <s v="97f2bfd6-bc1e-4890-8df8-394557ef195d"/>
        <s v="1da32aa1-ce02-4950-991a-a0ecdd9f2d7a"/>
        <s v="2f43803c-e0fc-4b1c-b485-caff482cda94"/>
        <s v="72078972-3893-4f4e-925b-6ef3ecafba95"/>
        <s v="f9efa6f1-6197-4a9e-8950-36673e939fa2"/>
        <s v="d7ad3c29-7e57-4ecc-bfb3-38044670be92"/>
        <s v="1e4b3610-f232-40c9-b6a6-b583352aa055"/>
        <s v="b735207d-141f-43ff-86a1-98a502f520a7"/>
        <s v="9a190301-b485-49eb-896b-d22083fb0060"/>
        <s v="afa4e1a3-41d8-411e-a475-95e50f50b6d1"/>
        <s v="6a20ed84-5511-4c3e-a209-b90e02149a6d"/>
        <s v="a88b4049-459d-4e37-82d2-a7164423ac35"/>
        <s v="2309c74b-1e95-4f93-932c-3b6eaea78d4e"/>
        <s v="672eb6db-9d59-4c86-8cca-b3ddb6d2b777"/>
        <s v="9f88afa6-a509-4fd6-8e77-1536feb11cda"/>
        <s v="8243c288-ada2-4d8b-8c01-9c5305913685"/>
        <s v="25940666-c9d7-4b45-aed5-9572b324598d"/>
        <s v="529f4580-dfb2-4796-8a6c-688910b136af"/>
        <s v="aa7ae69b-22ad-43b9-8330-34f03e22182e"/>
        <s v="927c0149-7f98-4547-acd8-531f016f052a"/>
        <s v="9641fb24-65bb-450d-8f7f-1998bb483222"/>
        <s v="44a44d40-d84f-40e6-afde-da76999527fb"/>
        <s v="2990857b-81c5-43bf-a82a-a28189514232"/>
        <s v="0e78d78b-9955-4bb9-9d39-683abce77154"/>
        <s v="900a8c28-f4e3-4b53-8b6f-054cf87373e4"/>
        <s v="7475ac5f-81f4-4414-8da5-083155dfcf2f"/>
        <s v="b0dd29b7-c59a-43e4-bd3b-8efa85ca24df"/>
        <s v="104cd18e-a064-448d-b618-2617c6753cd4"/>
        <s v="ea5147b0-f457-4620-92d7-6e6417ea33c0"/>
        <s v="1c6ce9e4-5caa-453d-9248-9ca4bdab4bfd"/>
        <s v="d6bd6d04-9d7a-47b4-ba4c-ce1cbcd7f015"/>
        <s v="05eaa785-7caf-43b7-93be-3f48e4cc9155"/>
        <s v="28117e42-98f5-4dc0-beed-f0d60679a60f"/>
        <s v="ad9f268b-728d-4ae7-9688-e29b83fa806d"/>
        <s v="94e14fba-b1a2-431f-abe8-2a83f5fc01cb"/>
        <s v="8c162edc-c28f-4f71-8993-d0a72f46fe6b"/>
        <s v="6efd8eea-e32d-40a7-a4af-360b625ed07b"/>
        <s v="663f7e7f-f67a-4efb-b21b-c78f5034d1c0"/>
        <s v="ea8f7f40-f9e3-43ed-b316-d76146adcbe9"/>
        <s v="1b8f76d1-bbab-4531-847f-5abd2624d795"/>
        <s v="afe6cc93-39c6-48d6-8d5c-18f6000520fa"/>
        <s v="d0d6a127-a114-4bed-b8fc-bae325286a02"/>
        <s v="1bc78050-eba5-496e-abfe-591eb42c9c46"/>
        <s v="c34a5ede-d8c3-4bda-a9e8-b0d7251983e4"/>
        <s v="8aaf3d7b-e94f-4df2-ab8e-4df9f13aff81"/>
        <s v="df7ea9aa-5319-48d0-a1e5-9af89ca05263"/>
        <s v="9dfbbc7d-731f-4a9a-9dd1-f4d7bbfcf801"/>
        <s v="de948087-f1b1-4d67-8152-8999df1f300e"/>
        <s v="5962534b-3d3b-48b6-9ab8-3a925f17118b"/>
        <s v="f78a0fd7-ae7a-4c11-bbbf-48a99262b3f0"/>
        <s v="ab755783-60eb-49c0-8536-553c8dc74291"/>
        <s v="3305c66b-f3ac-477b-bf60-645fd7fa597e"/>
        <s v="cce85ec2-185c-47e7-8c46-2ea4c5d6291f"/>
        <s v="94b2d4b1-c606-4e44-857a-3a7928df6242"/>
        <s v="ce65da59-4adf-4dce-892f-646171b5807a"/>
        <s v="a4172cc5-dab3-4536-9799-2e0d9dacafdb"/>
        <s v="11b8017f-5913-402f-a497-5afd65e645bf"/>
        <s v="93ccba16-ca8f-4313-a1bf-8289eb509c00"/>
        <s v="20a71846-a170-4b8c-9476-b730b34e6772"/>
        <s v="e57e4a5a-d1f2-4de8-b564-87d167b91505"/>
        <s v="bf91f702-7de4-4272-b955-fc9866974e86"/>
        <s v="82bdb1e8-9644-4e92-8b03-beb2838f30a9"/>
        <s v="1f9e3df5-c494-4cce-86bc-cd2a8d3ce0d6"/>
        <s v="27b2ac6e-70c6-4ea8-9d2a-6142410c6291"/>
        <s v="d5c4e376-7ac0-4687-8920-c92c8cfc81e7"/>
        <s v="543d7dcb-f283-4316-ba7d-66b534990c91"/>
        <s v="566a938b-e9dd-47e4-b22e-4b4192ef25df"/>
        <s v="81f06105-9c2d-4d52-a29a-afe5ab6e174b"/>
        <s v="64126472-2ca8-4f66-b8f6-f0963f527eab"/>
        <s v="fc2a8868-5540-4f58-9d8b-dfd27d1c4503"/>
        <s v="f0d02496-10d8-4d79-96c2-054f40a58ab3"/>
        <s v="64953613-9e13-4e81-b7c8-9454657bda43"/>
        <s v="b56741ac-d716-4857-b802-d94db62e73c5"/>
        <s v="531faa67-ab4d-4cba-bf38-20d598b8ef58"/>
        <s v="12e0c0a1-7b19-44a1-adde-2ff2c8d3f870"/>
        <s v="9526d466-d749-4232-9abc-3c4d68974386"/>
        <s v="5819cd97-5ea1-4e07-abf9-e29962fd15db"/>
        <s v="5b9c9b1a-2e23-4d51-b6c1-9f680fffae75"/>
        <s v="2af1b594-cf08-4d5e-a4b9-0be172539a61"/>
        <s v="1e688c94-2bb4-414e-a651-5477cae3f829"/>
        <s v="e5884e9d-72bf-49d5-a488-a56a2dea40c5"/>
        <s v="ccc827be-7a6b-47b8-a9f2-33633699af96"/>
        <s v="7d4891c7-5c1c-4432-8313-ee700724137a"/>
        <s v="6050e6e5-f302-4ee7-bc19-d0939f72c493"/>
        <s v="bfc472c9-023f-4c08-9542-d4196a4e7e72"/>
        <s v="cf0bf5ce-44dd-4d74-905d-a484596c009f"/>
        <s v="3eba7c89-7cf3-47db-8deb-d911f9d1c1fc"/>
        <s v="e7e9cba5-cd96-4252-a29d-5d98166521b4"/>
        <s v="bfee8fc4-371c-4f39-a0f9-9fcd0b072808"/>
        <s v="676f622a-cbe2-4fcb-b477-a363655555a3"/>
        <s v="fc3b3956-7108-41ff-ac6a-4476970873f4"/>
        <s v="82e74ad3-8f5c-4d5e-bb2b-6d800041594d"/>
        <s v="309c4be2-e553-4730-9f3e-074dddf3aef1"/>
        <s v="4920c254-dbcb-48b2-8705-a159e55d9005"/>
        <s v="e3767ca7-48d7-403a-8dd7-cecccc83fe18"/>
        <s v="6db7c05e-1a82-4af6-bfa4-54f95ce60821"/>
        <s v="6eedf36c-4a1f-4905-ab70-4041a091207e"/>
        <s v="4aa551af-e202-495a-9874-98038cde1681"/>
        <s v="a890010a-1894-4d4d-a943-226d5e06ad12"/>
        <s v="26a4942c-c48b-40ec-ba81-e662350afd84"/>
        <s v="73bc5417-bd58-4d59-986c-9cc4e9e41f81"/>
        <s v="beb5571c-9e82-443a-add3-f47eb0c3999c"/>
        <s v="cd5af5c4-cf6e-4fe5-87a4-8800357da8d9"/>
        <s v="1be89adb-619e-4fd4-9db4-ed0bd2e05c74"/>
        <s v="d077c80b-40bb-44e8-a622-972d0c0eb622"/>
        <s v="edc0d7b9-7117-439b-8d55-bfb9b9343695"/>
        <s v="6d44374e-c0af-43e5-88fb-652e84cbe7c0"/>
        <s v="beaf79aa-c7e7-46e4-a7d1-e36fddfdd620"/>
        <s v="93e7fadf-ec0f-416e-b4f8-6a31eae683bd"/>
        <s v="2ee0f231-13ef-4798-aa36-a136e9217c05"/>
        <s v="71e9e38d-d9a1-4e26-9447-0393d5660409"/>
        <s v="53aac179-c648-4238-893d-f6589d788e91"/>
        <s v="359988d9-d71d-4855-9a6b-33df5fc8340e"/>
        <s v="a5a84029-93e4-404f-975b-f8c6bb7ab0ce"/>
        <s v="1af8c102-c1f8-431e-b310-2c61c8547929"/>
        <s v="1621f7af-48a7-46f7-8319-35015faecc2c"/>
        <s v="5497f384-7691-4b2b-964e-d504a81c4c37"/>
        <s v="b5aed68f-2e09-460a-9d9c-96f5174f7ac7"/>
        <s v="7af0ea48-ec40-4ae1-9278-4dfe4c795594"/>
        <s v="9014307e-41f1-402f-9ed5-29151de130e0"/>
        <s v="6401253d-cac0-4fba-b52c-173113767912"/>
        <s v="e8efcbfa-14dd-4dd0-a8b8-55bdf09f883a"/>
        <s v="0b3e91bf-ee20-4e2e-9979-85e782107636"/>
        <s v="4a0a8104-9ef5-4abe-8862-e5782c767541"/>
        <s v="14feb9f4-975f-46e6-8f73-cc3c47cc29cc"/>
        <s v="009ef28b-9283-4a65-bd02-1d2a397034d8"/>
        <s v="38bb9b57-1d4c-4741-91c4-7d57215e64c3"/>
        <s v="b8719a51-d928-416d-89f9-7a1d53965c7a"/>
        <s v="38afcd1c-f739-46da-8e76-254d3317b841"/>
        <s v="6a34c6c5-7ad3-4d82-8c2e-8672ec75368a"/>
        <s v="87de5bc3-23ef-4b34-b100-638c70197d44"/>
        <s v="aa29daff-021b-4538-b03d-25568d7c45a1"/>
        <s v="674e7067-e1ff-4a9b-8b03-171a919dd878"/>
        <s v="5e69e53c-8d4a-4e0b-883c-a8b6ad1f6dc2"/>
        <s v="532d5174-a903-4a5e-84b5-0bf5a0bf8a05"/>
        <s v="d76f9b14-6257-451a-b8f1-25c1d5462436"/>
        <s v="8ce9b828-5f10-474b-81b6-200631e3346d"/>
        <s v="91266914-72b9-4892-8850-84fd7d7b848e"/>
        <s v="08b60d14-d1f6-49bc-bdc0-912b62d7ca03"/>
        <s v="db5d8869-8e58-4aaf-a505-68534c4f83b5"/>
        <s v="b538902b-cf4d-478a-9162-0a63464d4a74"/>
        <s v="4bb1d736-c2b2-4367-a81e-ca97d8021730"/>
        <s v="cabbb93a-f9ed-4c9a-8e41-836756227528"/>
        <s v="fe7b3e1d-b352-4b6e-9a17-572e583d37a9"/>
        <s v="cd4c278e-53aa-41a7-af50-9bd0a904a796"/>
        <s v="bfc9211f-748c-4884-b091-739ae837a1af"/>
        <s v="0d14e209-b481-4e3d-ac7e-4ea437357717"/>
        <s v="365d828f-2680-489b-80dc-19c5231beb29"/>
        <s v="e969cc92-f5fe-4184-ace3-cc9c9578d955"/>
        <s v="6866643f-d224-477f-ab41-c5216c6490ef"/>
        <s v="a5169df0-3028-47d6-99fd-411e65ef5c31"/>
        <s v="f21642d4-7c27-4b10-93b8-efc897dbfba6"/>
        <s v="78dc650a-df67-4930-adcb-34be1973e827"/>
        <s v="bd5afd4b-52c0-4052-b9a8-c68347c783f1"/>
        <s v="f389f773-a82c-4944-a84f-d4771a0db21b"/>
        <s v="a499a37a-0abe-417c-a639-16a23e9372f8"/>
        <s v="84bcac99-39bf-467f-b571-c29952b428fb"/>
        <s v="ab152baf-b350-47c1-93df-af9091a6082a"/>
        <s v="cf60ee48-bd18-4e48-9bac-dc206f4397fc"/>
        <s v="0b40a39f-0b9d-424c-b0e7-58329b95ce37"/>
        <s v="975d86f1-185a-43bb-9ba9-d4e48740ed6f"/>
        <s v="4b5e3940-05db-4901-9b34-8ee75cd4b72d"/>
        <s v="a562ae6e-ce15-470d-9ba5-a655077b14ee"/>
        <s v="55fd41ef-42e8-467d-b6b3-d4572d90c1b2"/>
        <s v="137f8619-4dc2-4672-a972-22ed9c07cc6e"/>
        <s v="35393e77-a3d0-463e-9b6c-614b5f4b57e8"/>
        <s v="1dc085fe-a0c9-4b3d-b38e-c2f41ab4f999"/>
        <s v="d9ea5506-f56e-4f59-bfee-b95491fe11ac"/>
        <s v="0f637d85-daa3-41f6-abca-658a6e176449"/>
        <s v="a4677b32-543f-4671-9200-7db3cf589a6d"/>
        <s v="7eb49721-1fd8-4ede-bbfa-a94b001fb3cb"/>
        <s v="f12d8c2e-aef2-4c45-99f9-6eaf586ebdd7"/>
        <s v="fa2cc13a-a4b9-4c48-90c2-5876b030df68"/>
        <s v="8238e880-348e-4f98-94ac-cf19bd2ec655"/>
        <s v="735aa4a4-59af-4f84-b796-4c2ddb01a04c"/>
        <s v="f3e4ec50-d2b3-4733-b439-24a63489a55f"/>
        <s v="135e491e-f6ac-4ec3-b6f6-d31f3b2649c3"/>
        <s v="ccf9fbd9-9f59-4d9f-9dfd-a90683c4cf42"/>
        <s v="ef772e50-9e50-441a-b04e-1493b2f8dae1"/>
        <s v="d27e4576-8a2f-4eb1-ad3e-7c56566599d3"/>
        <s v="a695e8b6-3072-4646-a14c-f6a51ea7d38b"/>
        <s v="24abad71-a733-486f-89b5-4b283638fe8b"/>
        <s v="85e16e41-fbc0-4e9c-8611-a3c9c99d409e"/>
        <s v="7b389485-f817-41bb-a1ee-2e6a0579fcb9"/>
        <s v="a53f2a40-2042-4bcf-a923-10fcd22cddc0"/>
        <s v="96ac8fac-65ce-40fb-af26-415fb0357346"/>
        <s v="d6141974-3c87-42b5-bfb6-6c2ed7c61c46"/>
        <s v="18db2209-b879-4fdc-800f-b0821aa3f03e"/>
        <s v="62336553-ec78-40c8-b77e-b0df32ff7659"/>
        <s v="2549a9c4-cc32-454e-85a0-39ae6ffcecb0"/>
        <s v="4dd8a701-b3e4-4ed7-b84c-a931cad4b470"/>
        <s v="877db887-9017-465f-aca2-285fa4acd252"/>
        <s v="35e006cb-1b24-47ec-b045-69e132b31588"/>
        <s v="3cc0bc08-a2c5-4912-8ea4-33d4ea19af29"/>
        <s v="5a6d7b6a-0991-4508-bddf-e8c19b58bced"/>
        <s v="58210a13-18ad-4d8b-906a-d5bf11828223"/>
        <s v="67c123b3-94c1-45f2-a5cd-f7906f812762"/>
        <s v="9cbafab1-1628-43af-9960-869c47097097"/>
        <s v="15f4880c-3b4d-4550-9831-ddc434ce495a"/>
        <s v="0b71135d-a185-45f3-8fc1-b22dd4bee1ce"/>
        <s v="ee83295b-4592-4b0f-84fa-d85dbf040967"/>
        <s v="2d84c63c-40d3-43da-87d6-ba7a0235bcc0"/>
        <s v="a21a81f8-fe51-4971-b501-f3c016be2649"/>
        <s v="4059615e-4b3e-4092-8dae-7d7ac8545208"/>
        <s v="db760c2b-3828-475b-a90e-91cdb318c363"/>
        <s v="d927754f-a4ae-4ef0-bfb5-445884ed6c3c"/>
        <s v="2f278d8a-9c83-4229-85ad-bee048c93ef2"/>
        <s v="68f2d0d9-3bd6-4795-a7d8-8be251363f2f"/>
        <s v="f5048f09-98d3-47d0-913d-04ae133c9c73"/>
        <s v="7f6a6611-5f10-4177-bc78-7a1c4432a7da"/>
        <s v="02cddc73-d0fd-478b-a2b6-02fae5ef7a07"/>
        <s v="2814bdf3-62ad-4493-9e2e-dcc08f76cdc5"/>
        <s v="a109727e-f6ce-446e-9750-58bb2e411c19"/>
        <s v="bcb36eff-4751-4a50-85cb-f0f37d752c6b"/>
        <s v="ba62e948-4900-4794-89dc-1c8ae355dbe4"/>
        <s v="e389c628-d05e-4145-86c1-bc3d509b46e0"/>
        <s v="ce47678b-1dc3-43cc-a6ba-ca0904cb7856"/>
        <s v="3a5e8b03-05ed-4e77-99b5-13c8e359cd28"/>
        <s v="9e0eea13-f0c8-4b65-ba74-ad9668ee205a"/>
        <s v="2bf2a546-f0f4-4c03-8465-add428a09190"/>
        <s v="702e3a7f-3876-404e-8858-28433b8f3ee3"/>
        <s v="552a598b-bf42-4874-9b4c-018a3d1eab63"/>
        <s v="5f22477d-cab0-46dd-a360-c41b560cf43f"/>
        <s v="2d927bc8-7434-437f-bff1-2d9fb6a42596"/>
        <s v="32159a22-e6a3-4ca6-be23-76acd847df2b"/>
        <s v="fa547ee3-1396-4989-bc11-bd5ee0898702"/>
        <s v="130733c3-27ea-4a49-98b7-b57d6613b841"/>
        <s v="e035782f-da2e-4155-ab5a-0e3c9fd2785b"/>
        <s v="b9843177-7f21-4497-bfa7-ca5984c6b64f"/>
        <s v="d4fc2803-0d39-4baf-ab07-0cd3ab0035cb"/>
        <s v="f52f9a9f-886c-4c59-9861-3850377d01a6"/>
        <s v="f9f449b2-bbb7-4281-8623-a397c6ba5d97"/>
        <s v="2d9c2f61-4269-4cf2-a10f-a3825e31169e"/>
        <s v="08ffe6ff-3b08-4dfc-a001-b444ce8a186c"/>
        <s v="c41f2650-a5ab-4619-a2e2-18bf5cc819ec"/>
        <s v="7667f9cc-d220-4502-9947-0587b41cebb6"/>
        <s v="cbc73bcb-c5c7-46a7-898c-60646dc7e705"/>
        <s v="a2cede2f-81c0-4a25-a495-ef6e37f56f0d"/>
        <s v="27cd7b6d-1f00-4191-80af-481b4dbb9071"/>
        <s v="1b710442-62d7-44b4-a417-fcf3099dffe9"/>
        <s v="f3a3efc1-07c4-4926-854c-5c2708e71ccc"/>
        <s v="884037d6-9503-4449-b2d1-4cc3f8d63d41"/>
        <s v="46e58358-89af-4d76-9674-69a655a65f43"/>
        <s v="f4159bfe-a285-48bf-9b36-5b4bc62a785f"/>
        <s v="a6ad1dff-ddd9-4e96-851d-1133c2a0f259"/>
        <s v="f02deddf-6132-442b-9ed8-f3701ea25817"/>
        <s v="dc64bd7b-52d0-430e-ac16-2390950e7b33"/>
        <s v="ecde4dc8-4f79-4a1c-bf40-dafa1a014087"/>
        <s v="747b8413-b402-46fa-b515-112da852f4eb"/>
        <s v="4271fae6-c44d-47ae-a74b-b7d7bd4443a4"/>
        <s v="c0a5e19e-7b30-4600-947f-1c7b93d98617"/>
        <s v="b51beee1-9a50-4a3c-b9a8-1fe48e8c40d4"/>
        <s v="c01b7bdf-7b00-4370-8778-0f3f31edf5d0"/>
        <s v="ca5bdf03-37ca-47b2-b69b-8440f098b84a"/>
        <s v="9015fcc6-982e-42ca-95c7-a3a98dc9c7a1"/>
        <s v="0078ba03-4e3a-4434-9646-823c083b2d27"/>
        <s v="0ef496cd-b981-479d-bc48-f247aab0cbde"/>
        <s v="77da12f8-8578-46f4-8590-330b34e96b5c"/>
        <s v="d172c795-1bed-4c6f-b083-e45109916016"/>
        <s v="5f7c905b-064b-4bf5-ab6a-3b26b53f5235"/>
        <s v="b6b4fa64-e495-43e6-8d05-9fb697abc0a0"/>
        <s v="d84ca4ed-3984-42b3-a764-72e71c209eb9"/>
        <s v="865a8839-4e45-4611-92af-4e5ea9cb4306"/>
        <s v="dae60059-1f67-4f93-8fe5-483ee6136f82"/>
        <s v="8432fe9f-61fa-4408-947a-b008f0e5c46a"/>
        <s v="25922653-586e-48d7-aadc-7a22ad77ffe8"/>
        <s v="4d10551f-32c1-4740-8b34-5c9055abdba9"/>
        <s v="83a7a20f-89cc-40ba-90a1-e6c9a1d230a1"/>
        <s v="e4526595-059d-498e-a14d-2622418238c9"/>
        <s v="f84065b8-c49f-4f7a-b061-421e734bdb35"/>
        <s v="9ac62cea-42c2-4fbd-ad32-7c31a862ea8b"/>
        <s v="9f814a3e-538c-46a9-8119-57343c31ead2"/>
        <s v="25f38a92-c65a-444c-bc5f-40c260a41d66"/>
        <s v="520d62b8-b21b-4c6e-a0ed-aa43e5b713ca"/>
        <s v="cf22f665-d12b-46a4-b34e-022eb19b5573"/>
        <s v="52e0e027-e2cf-4697-927c-472181bbf97c"/>
        <s v="37ea17fd-13e5-481d-a3fe-56c44b2a42f3"/>
        <s v="80ed568f-4f5e-484a-ae4b-d872ebed96ee"/>
        <s v="81a8ebf8-7919-473f-98ac-bf95c66b6e16"/>
        <s v="3282e009-3069-41a5-9f17-40bcd5760f67"/>
        <s v="f1533c65-6627-4780-9217-1f2fb55d758d"/>
        <s v="d61e4ca4-8244-4329-8ad6-9cd00f625349"/>
        <s v="36b058af-3122-4f8b-b6cb-d11e7ea0f0e1"/>
        <s v="675f6873-580e-4a67-8da8-0fc38f9ec90f"/>
        <s v="d4936151-3118-4576-b40a-c71f41dd1bf5"/>
        <s v="e55cc67d-693b-4e35-841a-130be9930461"/>
        <s v="63a61a6f-1b8c-4bc5-82b0-0523f1ac549f"/>
        <s v="d11383b2-0a81-4547-880b-b6566569c7fe"/>
        <s v="cf0790d1-8e63-48c4-86d9-b5a82ec99a89"/>
        <s v="5635e7d6-1ce1-43ed-92fd-5f72c08017b4"/>
        <s v="0fb27c41-871c-4a18-b07c-6aae1b6d13f3"/>
        <s v="0be5a84b-e86b-4bea-bb63-beacd2bdfc16"/>
        <s v="02739049-077d-4c83-b8d1-1e398fd3f59e"/>
        <s v="d15b927d-78d3-44e0-a58e-b9ab783bf274"/>
        <s v="284568dd-c70b-4c82-8db9-cf9b5c945fca"/>
        <s v="14c80c8f-79ab-4b62-96a5-466ded79b767"/>
        <s v="cc627175-66d6-4cd9-956d-9f3624e72a5b"/>
        <s v="27f0c791-07a0-41e5-8b65-9b2b4458c563"/>
        <s v="3e5e69a7-5882-432c-8a72-cfecc32b784f"/>
        <s v="56789a29-e1a7-4fc0-bdda-1f361d8f934d"/>
        <s v="46617638-6601-451c-967e-132e4a20fb45"/>
        <s v="8456f747-356a-4738-9cde-7dc43b32cce7"/>
        <s v="6552ef13-469e-41d5-acf8-aede0c847cb3"/>
        <s v="6640d41b-b66c-4475-8463-e7b6b691b001"/>
        <s v="cca000e5-4d6a-4ec1-a850-616b13b07b14"/>
        <s v="5bf45d64-8c93-4cba-88ea-78f215aba2ba"/>
        <s v="578a4c2b-cf77-4ebd-ba5e-60c406b54458"/>
        <s v="7c4462d2-6d28-4195-a138-2387704fc42d"/>
        <s v="bf39ca2c-9ee5-4189-b661-3e04db6934fb"/>
        <s v="1915a92c-d91b-41d1-9e10-d8c5c3218f54"/>
        <s v="1880dc14-a816-4351-b53a-3a20a40746d5"/>
        <s v="5bb1e727-b4e9-409e-b28d-154bbc4fa214"/>
        <s v="a6b1ee3f-7079-4d58-bacc-7448b1e53d76"/>
        <s v="11e3ad08-f136-4108-bfb9-8b9051cb881d"/>
        <s v="c21d921c-dbf3-4673-bab5-2000b3839663"/>
        <s v="26c01d55-e5ab-4bc4-9853-1c154c3869ba"/>
        <s v="19726253-d324-4e17-9d70-d3e49dc7c60a"/>
        <s v="11868e01-3bf4-493f-8330-e6bd5f621af3"/>
        <s v="7444248e-8487-488d-b621-1e57083c6126"/>
        <s v="9bf3fc8d-7f80-4807-8bf7-0097bfbf186e"/>
        <s v="26038807-1c80-4123-b3f9-23fc3cfa74e1"/>
        <s v="a48d1a45-4d25-4c4f-98e7-d0e324e8fbe4"/>
        <s v="c02f65a8-ae2b-447a-af63-3553affc29a1"/>
        <s v="b17afa6d-bce7-4095-bb31-39f4ac95e2a6"/>
        <s v="8c6813ae-7a0e-4342-8770-553a85d2a029"/>
        <s v="fd4a851a-32a1-41fc-9157-d083d7035be8"/>
        <s v="1959376a-9609-4b6c-a341-3a19fd86bab4"/>
        <s v="9418e06a-dff6-499d-9eb0-a254daf8c9eb"/>
        <s v="b95bcf5f-3416-460a-afb1-4a95caa34a79"/>
        <s v="e1b92dc6-c80b-4122-94c9-7575dae0c5bd"/>
        <s v="6de08b13-7e4e-4911-85a0-69fe8b190d13"/>
        <s v="28f0b02b-d85f-46e7-8dbf-4d8eff60f5f1"/>
        <s v="729e7787-e0fd-4a04-b599-6af6855ad870"/>
        <s v="31fcee85-c8cd-4587-b0c4-60f888a96224"/>
        <s v="f43bb427-6b60-42a3-b73f-4e15e6493b7b"/>
        <s v="0fd5db5e-24b0-4743-976f-6b764a2811b1"/>
        <s v="68ff8f6e-2c3b-46a7-b096-9837cf61fb13"/>
        <s v="6f90ee49-5c6d-448e-9f6e-91c3aac6f4f9"/>
        <s v="0f4f4ba9-8a77-452b-983a-c1c99c789454"/>
        <s v="11eaeaf7-c556-41b3-a4ce-c0af91a0e78c"/>
        <s v="a68dfd44-ad8e-4fc9-8d4d-4e518e8eaf50"/>
        <s v="2a976dbb-d1b6-44db-96f2-ed01c776f30b"/>
        <s v="0eaf60dd-64ef-4960-89ef-25ca10316f20"/>
        <s v="10628b06-b41e-405e-b1f0-a13bb53ff8c0"/>
        <s v="f95ea50b-3e62-4608-b94d-3496e71e9313"/>
        <s v="d27c9460-55fe-43a4-a692-8959137aad23"/>
        <s v="3c151bd1-64a4-4c89-a3e5-59f2ef24965c"/>
        <s v="90f0fc5e-f322-4bc9-91eb-fa08b86fe198"/>
        <s v="49964718-3473-4eb7-be7f-6af4786d4897"/>
        <s v="5f764f33-d9a0-4668-8fc8-33f60b09d2f8"/>
        <s v="e232d6cb-8e5b-4f05-9932-de2eeaac1c38"/>
        <s v="c5cb038a-c00b-4803-b547-05c109821a4e"/>
        <s v="c9f901bf-0eed-42ae-abab-cf039a1182f1"/>
        <s v="12bfcaae-9a77-4ab6-8f5c-e9a095c4de7e"/>
        <s v="a2ec120e-2fab-4a36-aa54-179925771d4b"/>
        <s v="63e3634c-6359-432f-b01e-33429600b017"/>
        <s v="880124ab-7ad5-44bf-9784-c7bd48dacb4e"/>
        <s v="7f0b60d3-6b84-4eaf-a3b1-c407be5e2521"/>
        <s v="e6ab5376-c92b-486e-a0ec-d52263549566"/>
        <s v="b8995858-def9-4c14-8b33-7b9974a9b382"/>
        <s v="cd125eb6-379b-45df-9756-2cd36d37d1a4"/>
        <s v="086ad6e3-d5ea-46b4-a1d1-fac2e9226ce4"/>
        <s v="727bc113-3f08-42f3-9ff5-c7ee0de123fc"/>
        <s v="28ceb353-7868-4be1-b606-e4518b00cdd0"/>
        <s v="d73a8c4d-40e6-44de-97c8-56dfb486aed8"/>
        <s v="61d48e1e-b076-45da-b519-44ef589a92f2"/>
        <s v="6c0a07da-baee-4afb-9278-bfd3e394cf4f"/>
        <s v="36d89e7c-8148-4954-bce1-b93921cf2a78"/>
        <s v="ca8d22fe-21b5-4cf1-ac21-8f02a7f1922a"/>
        <s v="c94533e6-5614-463f-9e45-ff5c542e0a39"/>
        <s v="69b0ed45-b25e-420f-890c-dda55c78895e"/>
        <s v="2dce9475-b393-419a-b4af-1ec493de85dc"/>
        <s v="1d2e614f-3ba8-41cb-b0ef-59cb0ddf0965"/>
        <s v="0318fdd4-25c8-4ab7-b6e9-51e260830f0a"/>
        <s v="2e724969-fa0f-462b-a3fd-9956807aff2a"/>
        <s v="abf0857d-37fc-4a74-8a3f-83f5df10cb3d"/>
        <s v="efdc1b3a-2061-4c53-81f2-f93b285bed5f"/>
        <s v="db7c0c96-bdbb-4d80-a198-a4b7e04348fe"/>
        <s v="f5f116fd-4da9-4516-88ee-0e0cf205b4fa"/>
        <s v="2d487acc-65d8-48ca-b0d8-d5362ecbbcc8"/>
        <s v="e42bfa8e-7939-4aee-bc47-6bba492c1da8"/>
        <s v="108beba8-0688-49e4-b8c9-510c901c8d4c"/>
        <s v="c294d367-5b09-478b-b10f-3947dea076d6"/>
        <s v="98e91a19-7e13-4629-b954-d39d91142479"/>
        <s v="f97929ca-560a-4fac-8c39-f5017c78f977"/>
        <s v="60df8407-a622-4b1f-9537-f73bf1fefa8f"/>
        <s v="36ca383b-d424-4302-965f-7116caf3cddf"/>
        <s v="363403ad-d9fc-497a-8c91-77d933db45e6"/>
        <s v="10e49978-717f-45cb-a949-9496552d0b43"/>
        <s v="502db3a3-6161-4118-9e14-b9a1fa255b72"/>
        <s v="3f5b6227-46b1-4874-a3d6-1c38b36469d3"/>
        <s v="fe7cdf9e-cca5-4d6a-8b9f-d7903a61b129"/>
        <s v="05bf44dc-5ff0-474a-abae-aaef727fb7b8"/>
        <s v="1771aa92-6315-43da-9163-3cd2c82b90b4"/>
        <s v="f5f51170-261b-40e4-bb5e-9f631d30e405"/>
        <s v="5b744703-4182-4cd5-9d11-23fb1f6b922f"/>
        <s v="35ff087f-a704-43d1-94eb-7477ca7fb8b9"/>
        <s v="80e81a30-88dc-4db3-a030-292b9860c6e1"/>
        <s v="600cd7cc-3a72-4dfb-bcfe-dd47c8190d2f"/>
        <s v="5c73bfab-a0e9-44f1-abd8-df22c89762d7"/>
        <s v="702f0189-8039-403a-9b47-aa31d8730661"/>
        <s v="bff46071-94da-46c9-8700-dfa3ea685bbc"/>
        <s v="c8fac821-a624-44c7-97e2-347e54a17196"/>
        <s v="3291b198-6010-4f26-94fd-a9b709a29c3f"/>
        <s v="32f0710a-64e9-49d7-89e5-fc051af4b3b2"/>
        <s v="387ac25d-acd0-47f4-b6ff-a543c6f66fdd"/>
        <s v="6430a6ad-9c79-4aeb-ae1b-76e0517ce9e9"/>
        <s v="6e2eb7b0-d866-404d-a3ee-cf752008746e"/>
        <s v="af7cd49c-b7ef-4be6-968d-ef7abbd91956"/>
        <s v="b9e3e697-d143-441b-9cba-1b1bc93d4ad5"/>
        <s v="49f8f9bc-ae70-4c75-9bd8-b0fd2d2b1e51"/>
        <s v="332cb565-c678-462c-93c5-a7393561ff8b"/>
        <s v="ec689d98-a52a-410f-b921-79467382cd06"/>
        <s v="eac29dbf-c527-41e5-8309-799d00822fc2"/>
        <s v="f68a8665-1abd-4553-98f2-777188562e86"/>
        <s v="c88c3eae-6e0c-439d-ab4a-514cdce49fde"/>
        <s v="aab63595-cddb-4eac-8a66-c9dbe96955fd"/>
        <s v="da588980-2d61-4255-a737-0b1dc1b34175"/>
        <s v="2c398109-e78c-400d-9fd8-46f83eae886e"/>
        <s v="4983e0d0-9ab0-4851-bb49-9f464a7c2eaf"/>
        <s v="cb3f8365-b596-4a45-9b52-18949a413d02"/>
        <s v="c70a97fe-2c24-48d1-9ddd-90bfab0c81ad"/>
        <s v="fadad036-228f-4c6c-ac8f-f6552d8c78a4"/>
        <s v="6133f31a-0897-4347-948f-0d0e1c304571"/>
        <s v="181ad2aa-1743-481a-ae33-63f722c6c881"/>
        <s v="2c5ca5e5-7810-4ec4-886d-1ce975422fd9"/>
        <s v="9bb2ea8a-6167-4d4a-a961-9a6dafc6688b"/>
        <s v="71421b55-841f-4541-85e0-de45f1dc14a8"/>
        <s v="db707514-54ee-424a-b94a-1541963fc4ca"/>
        <s v="07c9cf12-d2fb-402e-979a-0ffac8226f8d"/>
        <s v="8dc68105-0318-4642-ba03-70fba8e14c5e"/>
        <s v="559e388b-20c8-4001-97e3-234250a6c9df"/>
        <s v="3b05cf8b-9b49-40d9-88a2-b798ca995d48"/>
        <s v="494a7933-b287-4a36-b479-91db825f6020"/>
        <s v="03789938-fee6-44b9-bd31-8d5efe91ba2a"/>
        <s v="d194cebb-98b5-46f1-bbd2-8397c57607df"/>
        <s v="a0bede8d-857d-4c99-9d51-19acee213fdd"/>
        <s v="9b6e8874-f1ee-4bae-9a27-57f51f00f050"/>
        <s v="dce53b33-830c-4041-aaf9-b3d925b86c4f"/>
        <s v="29173a71-0e92-41b4-972a-c6f8d566eb00"/>
        <s v="832a78e1-d6ba-4bbe-bd0e-333f73f6817b"/>
        <s v="0f07cc4b-24ad-49aa-99fc-4fe5353a364e"/>
        <s v="51d3f80c-3e6a-4620-bd30-0781070e88b2"/>
        <s v="d5c3d83d-5201-423b-a52d-fd73b6ff8e14"/>
        <s v="f1c781fa-3a1b-452e-be72-9837800f7638"/>
        <s v="7f046de7-1505-40a4-9185-a796b70477a3"/>
        <s v="a3bb50b1-85d8-4501-a117-146381894c17"/>
        <s v="4eef8af6-4860-4379-8e00-6ea0b85d12a9"/>
        <s v="a203bc53-8957-4a37-ae04-b66c8cee4f0a"/>
        <s v="d7857fa1-74e2-435e-84a9-6cbff5660870"/>
        <s v="432dcc97-d772-4af4-97a5-951faa3f3c76"/>
        <s v="4447989c-19b6-43fe-ab5e-893105baad71"/>
        <s v="e07ee543-72c4-4519-baf7-5cf7d00b1982"/>
        <s v="c4d1a186-52bb-4a91-9972-104385900519"/>
        <s v="003ffcb1-eecc-4be8-8b3c-a6cd48bf29b0"/>
        <s v="3703addd-a87f-4fcb-b829-f6f944040e10"/>
        <s v="2895a6c4-016b-433d-99c6-29f41fdc0072"/>
        <s v="04443b7e-c567-463b-8f66-5e5cabdeafae"/>
        <s v="40752678-4bbc-4780-a661-9ede536cc848"/>
        <s v="2654d43e-cb88-4ef8-aef6-4ecdec12c855"/>
        <s v="da22f126-a3e0-4d62-ac6b-e6351a0d273d"/>
        <s v="2899abfc-e834-4637-9c77-35bf01ad3e3a"/>
        <s v="28a41600-c59a-44c8-bfc1-2580d5896b3e"/>
        <s v="d9ace357-ac60-4a98-9e2d-77985832d387"/>
        <s v="225685fb-ab6d-49d8-ac97-372077eb2eba"/>
        <s v="7991a414-40c4-4086-af8f-dbf580a7ed10"/>
        <s v="3f6868cb-980b-4bbe-9770-4974a5e6677b"/>
        <s v="dfc22c64-c370-433b-b998-bb1417a46f16"/>
        <s v="3f0bfc9a-4628-4f2d-bcba-f4f6fdd5a500"/>
        <s v="fc1e182d-153f-4b75-a13a-f7e9cf909355"/>
        <s v="676d0512-5380-4662-8598-5d049def2d7b"/>
        <s v="72e33822-9354-4969-913e-b22dd3d615b1"/>
        <s v="ca95e61e-49f4-4d37-88d1-1ac576fe307d"/>
        <s v="4732ec48-d648-42d3-b971-40e7e1456922"/>
        <s v="98d97a73-4d1d-455e-8881-c6fbab42cc2f"/>
        <s v="26fe5da0-d0f1-4a0a-aa2d-99567e7c326d"/>
        <s v="5f7040a1-ea43-4923-be0f-57f615ff53ea"/>
        <s v="5a207c00-3e30-4e15-97e8-299087edc056"/>
        <s v="e10b3acd-84e5-4514-909f-3c07ee862bec"/>
        <s v="256c7ec8-a28b-41fb-bfe0-08a89a133c6e"/>
        <s v="2d42a13d-af32-45c0-a395-d26ec7562a0b"/>
        <s v="f0041922-b615-440d-89b3-d145d95599c5"/>
        <s v="9f02bb19-2762-47fd-a167-1e6e827a4a01"/>
        <s v="6fac4e55-ac8f-4cf3-9a16-d4a64bba416e"/>
        <s v="956edcdc-c24f-4752-bbef-3efa37a3c360"/>
        <s v="82166ae3-e603-4dd5-9e63-d179b76fbf2b"/>
        <s v="afe4d582-2841-4405-a424-06585a2d2d5c"/>
        <s v="7df0f799-ba5e-4161-be93-6d580af126be"/>
        <s v="1994c80c-ead4-4f80-86c2-045efd9c235c"/>
        <s v="86c42d7b-35b7-41da-8022-f8d9c5f2a2e8"/>
        <s v="c2460d0b-d7e5-424c-b9e6-555a5f9da306"/>
        <s v="3e9ccd80-d1c0-4903-bcfd-12c8eb3d36cb"/>
        <s v="74f8664f-9e5f-43a1-8eb5-c0ac6e7dc875"/>
        <s v="dec31c4c-7e67-4aad-bef1-ebb9dcd58b88"/>
        <s v="39f6a6e7-931f-42d5-8938-7bc01ae34de7"/>
        <s v="b2707d35-4e8b-49ae-a256-61e4598e4383"/>
        <s v="8b88eb8f-b500-4ec7-a222-c504ddde0a44"/>
        <s v="39a61cb6-ecbc-450b-9d0b-91c00ce07e5a"/>
        <s v="f9481c24-ff8d-4c52-820e-a4ef44386245"/>
        <s v="55efd6ba-ef0d-45b4-87db-42a02e2cd16c"/>
        <s v="6f3d444a-92cb-4151-9439-9634fda85770"/>
        <s v="c006aca0-642b-4c77-b487-5c6db8b6e4b8"/>
        <s v="ef6cf0af-c6ac-49ae-a8d8-784a6a3f513d"/>
        <s v="944a93ea-a2b9-4440-ba76-fc63ac1ce498"/>
        <s v="18168ea9-6a36-4177-971e-38fa71ff8b2a"/>
        <s v="9d5405f5-eac4-4edc-b797-ed878f7e4279"/>
        <s v="50a2d20f-b37f-407c-a631-3563ab55d6b8"/>
        <s v="72188aaa-e474-403d-a0dd-e35f3d27eabe"/>
        <s v="8f15c74b-fe04-4ae5-b1c5-b428931b1d94"/>
        <s v="fc7141a3-7b83-44fc-9c92-6d1041a9ff92"/>
        <s v="b7f21968-dd80-47c8-8a44-ac09f753644d"/>
        <s v="8cdf0c9a-70f6-4510-af56-3a32d9a0f488"/>
        <s v="3c9bf531-e06b-4392-825f-48c629de96aa"/>
        <s v="ba3aa1ce-ec9e-4c0e-a6f0-717cf8db2a4f"/>
        <s v="f12a1f8d-f3b6-46ec-9ae6-f88046a983aa"/>
        <s v="eb8ce1cf-4d6c-4381-aa1d-47f470776ab1"/>
        <s v="15aaf3cb-6533-4e9e-98d3-4a72f79e2594"/>
        <s v="8f64acca-7d14-4b9e-b4dc-c0cac4c610c5"/>
        <s v="55a0adf5-2137-4611-8cb6-75cf36e1d3d3"/>
        <s v="bef5f78a-8e61-4b01-a055-d6cf284c288b"/>
        <s v="79ac8f08-3164-402d-b365-2ba3f2c82c77"/>
        <s v="67ba12cb-cac4-4c2a-9b95-d0c5a0be3df7"/>
        <s v="2bd1f533-512a-4456-b08c-cbfd8e17023c"/>
        <s v="db942138-cd54-4d21-a7ec-2144d3388326"/>
        <s v="499b1e43-0e06-4032-bf28-7e2a8ce85ccd"/>
        <s v="7c86e0b0-4453-4a1e-adc9-a5c1ce831d5e"/>
        <s v="acf01969-cf71-426b-b919-8e790bfffb2b"/>
        <s v="05ffa1b2-8561-4392-8409-7df6a526851c"/>
        <s v="2777e70a-e7ed-4f63-b38a-0e8ed6ed7d21"/>
        <s v="00c773d8-4ef0-4847-9bbe-bc4e37b3b731"/>
        <s v="384b5f98-7229-487d-bad5-55a0d21817e0"/>
        <s v="49f9bc68-a023-43cd-9c2c-2f5e2f7a5338"/>
        <s v="343fda6d-adae-4b1b-8fa9-5739d9a8759d"/>
        <s v="379114b4-194b-4902-8be8-2cf78552de40"/>
        <s v="f6907f9d-09f2-4d74-91e9-e3dd55dfdf8f"/>
        <s v="fc70af8e-4cc2-4cf0-9714-7436c3c91c52"/>
        <s v="ac2214b3-8f67-41c1-b2b8-e2eeefac5b67"/>
        <s v="8f58f179-0fcd-4edb-8f9a-650035a62dfd"/>
        <s v="0afd653e-8e91-42af-9206-b8a4f4bd2584"/>
        <s v="f4a625dd-f6b3-42ed-927f-ea65f858d38c"/>
        <s v="54d084c4-7125-473d-abc6-3cff15f4f0d0"/>
        <s v="896be292-f1a7-47f6-8b93-d1aecc81df9a"/>
        <s v="6256c3ca-ca44-473a-aace-986a9063b5b0"/>
        <s v="5ff269b3-4863-463a-843b-3c904f59b3b9"/>
        <s v="a4f2db3a-3127-4f05-90e1-7f4d15bb6cb9"/>
        <s v="02872479-330d-4c37-af46-3a4455748be8"/>
        <s v="69ab3d13-2ed7-4dc7-b8e1-22632df71dc3"/>
        <s v="94664007-3650-404e-adfd-5b2b7f5b36c7"/>
        <s v="ab22d0b4-5fbf-4bd1-b84d-66bb2a8b7657"/>
        <s v="1df26f6c-8f2b-4e9c-98ba-e2575069b697"/>
        <s v="8744287d-43b5-491e-a627-c5c56cc3f2ef"/>
        <s v="ac5ab265-6821-4ffd-84de-897692d5e2a4"/>
        <s v="7a659adf-6598-4f06-afb8-fda3e7aab17d"/>
        <s v="c2feba09-d7be-4107-a1ea-3876aef47a2b"/>
        <s v="550827b9-986c-47aa-9344-f286355f3ba0"/>
        <s v="11807bf9-9eb6-4c40-adb3-ee7869ef81fd"/>
        <s v="1a52c2d4-5902-4bc0-a914-7928147d7570"/>
        <s v="211c8844-3f73-43d6-9fec-136e86dbd57d"/>
        <s v="e719089f-1003-4527-bedd-c0a433870cee"/>
        <s v="1f17f31d-a294-4506-88dc-212331235539"/>
        <s v="9e1687e0-c8c2-42da-ab53-3a45dfb31f2c"/>
        <s v="2110aff0-b15e-4753-85db-a1a539690f50"/>
        <s v="13dd0ae5-acd1-4b4d-95ef-d2ac03deeaef"/>
        <s v="0afb1499-ec43-47ea-aa4e-d553c10f2eeb"/>
        <s v="bceb8ea5-bf53-43d0-a91e-ed293a12c989"/>
        <s v="8a7ff663-c93f-4b76-8f55-6654dc07a402"/>
        <s v="472070b1-1550-4bc3-a13c-dcae620e1172"/>
        <s v="b63f2b55-913f-458c-9ee0-8049c1be2713"/>
        <s v="1e65f435-30b3-4040-a3d8-8cb90c97c8c5"/>
        <s v="fe162975-740b-4552-bec6-68265b9c8fd9"/>
        <s v="ee90e417-8a2b-44a0-a142-16cea70020e6"/>
        <s v="3db087d3-7cd0-4ebc-ab70-541b2d336073"/>
        <s v="945434e3-a3ce-450a-adf0-ac8203d468a7"/>
        <s v="a0101b52-c3e9-4c50-bf07-a09c226b14fd"/>
        <s v="4bd9de85-1a0b-4d52-a391-71482efe420c"/>
        <s v="3e851139-0572-49d0-94e7-bc12b70fc6eb"/>
        <s v="3cb2c697-1b25-4be2-a33a-5bc7587eefe5"/>
        <s v="5701683b-1584-4a1c-b3e5-f0285193a8fa"/>
        <s v="a795c16b-7fca-46de-977a-60e2a9baa23c"/>
        <s v="797810e7-9228-4e2f-b4a1-7d05595074dc"/>
        <s v="c77e8265-ea87-4b63-9eb0-12f40233a8ce"/>
        <s v="4f2b9540-2374-4a48-9081-f2ba41f7172d"/>
        <s v="b676d5e6-d433-4067-9b04-7b82854462b8"/>
        <s v="a307d03f-24c0-49a7-88bf-783b81597ffe"/>
        <s v="efd8c9a7-956f-4472-9c82-4a1291e5d48d"/>
        <s v="df05f2e6-c706-452f-862c-b15b8e5fc4bc"/>
        <s v="1084343c-ad1e-41dd-b5e2-a988fa791fc2"/>
        <s v="aa55bc04-a337-46b1-97bc-ac8852d8c87e"/>
        <s v="f1e5075c-ac0b-4531-a8cf-ea331c7efcdb"/>
        <s v="f5dcb46d-0b87-4d3a-ad20-75b350968fd4"/>
        <s v="7c9cee1e-a3e1-4192-98ba-f4fe3914fdc1"/>
        <s v="c4537f97-1b1d-4c11-a522-96674d651fc6"/>
        <s v="72bfb6a2-1978-4054-88a8-27c0071d1e01"/>
        <s v="25e5a674-ec5e-4a3b-a68a-d059093639b3"/>
        <s v="293f9cc1-7068-4830-bdbc-ffcf9b02301c"/>
        <s v="19ef11eb-51fb-46e5-855c-dd54eb6f9be7"/>
        <s v="18747b79-a3f1-44dd-bcef-3e3b59e026f5"/>
        <s v="e1b0ec2e-f699-4b13-bc53-246064c99a38"/>
        <s v="5d4bcaa6-a53c-43bb-aeeb-ad313fbf1cca"/>
        <s v="a105daba-5283-4d50-a630-43ba46645d5c"/>
        <s v="68f49312-48d3-427e-a7f4-880be255fb57"/>
        <s v="46b70462-c629-431f-84a4-99d7c766ce97"/>
        <s v="c23140a4-8195-4d52-afb4-84e2eb9971a9"/>
        <s v="cd3dd54f-4df0-4caa-a0ef-a6b95464ba9b"/>
        <s v="6ca01509-59ab-4ddd-b009-ad69576b9f71"/>
        <s v="99d213c5-e26d-428e-b025-468407b96785"/>
        <s v="a6e1b3a8-1dcc-4104-9e10-b54614a2e9e3"/>
        <s v="816a108b-c0ec-4c11-a492-26de1a51c2ab"/>
        <s v="5ee8651a-33da-4e2b-98f6-6a5521e2ccd5"/>
        <s v="0fd35f24-1e59-4709-8a32-ae33d4dce5b5"/>
        <s v="f74b60ed-4f2e-4aa2-aabc-82aa491468c8"/>
        <s v="3fbf03a2-7ba3-4c14-b1de-6a2c9699fe01"/>
        <s v="f92678ca-6d57-4fb5-bcc2-04aeeff3806a"/>
        <s v="b933b00e-37b4-4813-b0ce-57cb3e140b6a"/>
        <s v="0bb5da43-5037-467c-886b-702e442a5af5"/>
        <s v="bccf5e54-c161-4714-9d2e-89a858a56acb"/>
        <s v="197385f4-eb50-4112-8e20-a0662a9d6bad"/>
        <s v="f72d53a6-4591-4025-8101-c77e2490b864"/>
        <s v="0a1fca9a-b050-4df4-84e5-a423ad350aa6"/>
        <s v="30ed0e7a-4b3e-4b43-8ce9-cb83f322929f"/>
        <s v="4bef5f2a-2433-401c-9495-309e32965c27"/>
        <s v="8a2e9609-799a-4b88-b2db-8060692420ac"/>
        <s v="963cd188-bdc7-4c45-ad9d-d180e8508488"/>
        <s v="9ff415b2-33e9-4000-b006-2fec199ce4bf"/>
        <s v="b753ba2c-da06-4df7-9fd7-f5ec6a3ba493"/>
        <s v="c7e92dc4-08aa-4a93-8b75-306500097f17"/>
        <s v="c1f5adb0-8482-49f4-a934-0e9551cf901c"/>
        <s v="4e29cb9d-5815-4f7b-8631-e131263d44a0"/>
        <s v="583aaa25-5eae-4989-a760-8775603ec6f0"/>
        <s v="9c8080b1-984e-4827-b0da-5a2f4b3e36ac"/>
        <s v="8d21d5cb-5be8-4f87-83dc-ce5892137574"/>
        <s v="94dab55d-5a63-4524-a31c-a98c6a8af7a0"/>
        <s v="9d0eb266-ba30-46ea-b038-b4d2b9671e08"/>
        <s v="52d64404-9d80-4b9f-a909-fbe5b88c539f"/>
        <s v="f84103b7-706d-4167-91f7-4056c3bfbd67"/>
        <s v="2993c5ca-b4c0-4ffe-8a39-2b4e6e19d45b"/>
        <s v="3a10c047-c3fd-4779-a995-3b8f98ae5eca"/>
        <s v="9c3d10d0-aabb-460c-829f-2da1d15e4592"/>
        <s v="3eaed0cb-22b3-4143-91e9-2df47def773a"/>
        <s v="5a0a8e6e-db52-4cb9-9b67-09139770d407"/>
        <s v="c3ce357f-916b-41a7-92f0-1ac204d8c362"/>
        <s v="2bb9f0a7-8e97-480e-8874-a917bdb46426"/>
        <s v="19de60e3-710e-4fd0-b48e-c6ce9c28fc32"/>
        <s v="e940c445-b967-4376-a459-4cbe7b99fb21"/>
        <s v="1a1ad188-39bd-478a-a368-197cfb2cdcdb"/>
        <s v="6c5842d7-016a-48d3-9c80-27c1b9d74b14"/>
        <s v="301eadc8-c79e-47f9-afff-3ff7c18ee680"/>
        <s v="841bbcec-8824-4eaa-96d0-4bee66a32843"/>
        <s v="2678c546-21be-425d-ad70-5b582dcfc0d5"/>
        <s v="541f2bdf-07f6-4647-bd69-538375f1c3d4"/>
        <s v="66f288d9-085f-489e-a615-f720647db5a3"/>
        <s v="47c917de-7fa8-4cb9-b121-212ddc864230"/>
        <s v="bec2790c-2400-4366-af22-f950bcc6d4f4"/>
        <s v="8d023c66-584a-47d9-a31b-8fbc1c2d2883"/>
        <s v="d86d84c4-b5ce-40c3-b27b-d7b371f56c3f"/>
        <s v="9e798e9f-36b3-44b1-84d5-e13a7f4c883a"/>
        <s v="020e7602-cc37-4a3d-93a9-fa62c548ce79"/>
        <s v="90971232-e6ea-43cc-a7c4-c30c4f2e7b9b"/>
        <s v="265fb59e-5f36-4ab8-a56c-d68c2f4a625b"/>
        <s v="d72e24a3-8d88-4436-88b2-00ec8a42e160"/>
        <s v="ed3de8b7-d6a5-4eff-8315-3e6e24ffcc63"/>
        <s v="6da76f3d-693a-4d3f-a0c8-90f3f43244d6"/>
        <s v="abe46909-ddfd-4d54-bb38-0a4a85c10903"/>
        <s v="8e85fafe-5cc4-4f37-87e4-331e2b4405a7"/>
        <s v="e330779d-b03e-4a50-92cf-8b2bd3d93629"/>
        <s v="9fc31ffe-7aa7-4e96-b00b-e398b5b7ac56"/>
        <s v="915bd2e2-1c97-44bf-9d16-fac7dc91359e"/>
        <s v="49f192f5-1887-4588-a061-a1ee266915e5"/>
        <s v="8a022f6a-7a1d-4a01-9fbb-259fc2e813c0"/>
        <s v="9968ebb5-f10e-4829-9b07-d4bcca0fc034"/>
        <s v="e4b0e085-b747-43b0-84d5-498bee84ce4c"/>
        <s v="6bb456f6-b3df-4586-bcd5-51a9052bb107"/>
        <s v="6d4317a0-bc8a-4d55-b5bb-600214940c65"/>
        <s v="c91d81bb-9220-4120-93ae-1980a7599186"/>
        <s v="b52739ee-ff6d-4df1-a01a-9e2052253d0f"/>
        <s v="78f87c02-a99d-46e8-b34e-053ffb16a57b"/>
        <s v="a2e2d39f-d9d4-410c-8d8b-29d41788e72f"/>
        <s v="168be3db-dda1-466b-980f-749e2667d732"/>
        <s v="0c4b4b33-2895-4084-94a2-e5c8784761e1"/>
        <s v="2e9f8b44-03d3-4a5d-957a-9450350cde3b"/>
        <s v="1d8d1381-7eaa-42b7-9f1e-be24b72dbb9f"/>
        <s v="09ee21cd-1b11-4ffd-90d5-0a46247d089f"/>
        <s v="85ebc67f-4584-4135-a9d0-fa9faa1300aa"/>
        <s v="22ba1005-7f14-4667-894a-1363401f8fa5"/>
        <s v="15ffc6e7-0b45-486d-addf-dd455e75cf16"/>
        <s v="067b6dce-1276-4c4b-9fb8-08f10aa22c5c"/>
        <s v="e0d2a97e-7145-4385-bd3f-86c07f206452"/>
        <s v="e82bab33-b4ba-4926-98d5-6ea363d5cf30"/>
        <s v="52711e47-b135-4f17-8718-ae426ebc044d"/>
        <s v="b3725d55-9157-4c91-8333-eb0291405f83"/>
        <s v="55fef3ee-4605-4925-a7db-ea8d6333b631"/>
        <s v="ed71308e-c225-41e7-9731-4219df011fd2"/>
        <s v="27579137-bffb-4604-9360-065390c8a79b"/>
        <s v="42f530a4-d47a-4e03-bb11-4fd6b22ecadb"/>
        <s v="0312af81-1cec-462d-ac04-6aaf2927481d"/>
        <s v="1b0c11c7-1e42-498a-ae48-ad9d938f2bd9"/>
        <s v="eed6233c-5e76-4b89-bf70-1042c4dae932"/>
        <s v="541dfe98-1cfb-42d6-aec0-c30b4ec9bce9"/>
        <s v="aefd1970-0de2-4417-a372-ec2ba1081b2d"/>
        <s v="ee2cea2e-ca7b-4fa4-b560-2113806c00b9"/>
        <s v="d39994ec-4b5f-4108-8975-afd413b95cf5"/>
        <s v="6dd1d8ca-737a-48f5-8db9-d2b80df18219"/>
        <s v="7d22ec2a-858e-4217-a962-e821c2395fcb"/>
        <s v="88ce65ab-6a6f-4912-9447-a42b4c834f4b"/>
        <s v="7065d2f0-fdaa-47f7-96a3-27dd474b2e95"/>
        <s v="354772d6-e717-4515-af4b-8f820416fa34"/>
        <s v="6e337078-8a11-44c3-b4cd-b7f9275e5f61"/>
        <s v="8003c1d3-33be-48ba-9a52-bba76e5f4c1b"/>
        <s v="9ad99038-5d0d-4785-957c-3d3c0d4ba118"/>
        <s v="39f07206-a3f5-43d3-bfc8-82a97ec10967"/>
        <s v="df4e3e9b-f6e2-4723-97f7-b5e789d4f3e4"/>
        <s v="b33b3ad0-8604-4d9b-a199-c429da174a22"/>
        <s v="a96aea9d-e17f-4637-a780-d63d7cc96282"/>
        <s v="2ca317f6-af67-48d0-9774-2a6825e52db2"/>
        <s v="885d9b66-fe90-4016-b0a5-3245c45bb5eb"/>
        <s v="b0294b9a-57cf-42df-82a1-d685e29056b0"/>
        <s v="f194ec75-a503-4413-ac11-3ca5e328734b"/>
        <s v="bc6327ce-7f3f-47a4-bc89-e0f63bab21a1"/>
        <s v="b2f4a39a-3007-4bdc-ba7e-f592a37dfb7c"/>
        <s v="fd73e7a5-bc40-4e33-9395-997a4202d6ad"/>
        <s v="e0bd46f8-43a2-49f1-82fe-6fbbcd9a33b6"/>
        <s v="40891ce8-ba8a-468d-b137-caced2ca8ce3"/>
        <s v="10cb5036-b7c8-4c49-bf48-8d668185b5cb"/>
        <s v="caa8b325-ac27-4f19-afe8-88410cf5044e"/>
        <s v="70deeb1b-7aca-4eed-a6d2-e8620cf4e12c"/>
        <s v="405b7afb-d022-4bd3-a331-f92ba3bab1dd"/>
        <s v="80da0d84-77e1-4647-a3cb-2f0df1ce2188"/>
        <s v="8297b041-90b8-4151-b62f-fb2ee81e441a"/>
        <s v="a0ed43c1-8ae3-4bd8-9986-55ac617070bf"/>
        <s v="c6d0e1fd-9d06-479a-bfa3-16034987cde3"/>
        <s v="ce8772fa-1908-4a0e-be8b-9be26e4dc32e"/>
        <s v="98786894-bf5b-403d-8dd0-49516d0cec79"/>
        <s v="a39631e7-38e8-4152-8975-5887a1c4ad10"/>
        <s v="41c34b3b-5583-4933-ae31-d60b0867c287"/>
        <s v="4dc77dc5-0802-41be-92ef-382e8eb8ebe4"/>
        <s v="8b68e04a-f2d9-4f8b-8a15-a17f436cbc24"/>
        <s v="12c59004-65f4-4cc3-b1d7-f3f49d26d0eb"/>
        <s v="e27095e1-5357-46bb-988a-227c6c85a846"/>
        <s v="a20a1031-afa4-4deb-b25f-42922f1d5bd5"/>
        <s v="dbe86c22-13a7-4213-bd0e-c7d56b87bf49"/>
        <s v="f1ba7fb0-9372-411f-9b0b-3fb466428ff1"/>
        <s v="bc0c1110-338b-4160-9098-902421427f43"/>
        <s v="f4d1cd83-7cbb-4b79-8d37-fa56c5dd7010"/>
        <s v="e3f63693-4e63-4893-9dce-1fd07c9ab3da"/>
        <s v="42eecba8-d65d-4535-a361-af09b19541ba"/>
        <s v="dc5c814f-59f9-4ca8-a59f-3c59a5615028"/>
        <s v="02ee2dc9-0b8f-42ff-a0d5-24c4b77d7e30"/>
        <s v="24fcdf4e-2625-4899-93fc-3cb055b1f040"/>
        <s v="a3accb3d-1f95-4871-a546-b6f3b68afd4b"/>
        <s v="5c851a56-f601-46ed-9fd2-f2d1f86cc1e4"/>
        <s v="5caa1da9-7c24-409e-9181-b8a11450e11f"/>
        <s v="cac1f1c5-6c51-4b99-915a-3d84fe5fedb1"/>
        <s v="3f418398-732d-4c7d-a43f-a40cbb20b50e"/>
        <s v="4c1889c6-447e-4337-b11f-0649d4d6c211"/>
        <s v="1e0103cd-79a8-4346-9c52-ca866eeaddcd"/>
        <s v="4c0ea2c0-f823-497a-9d3d-88d893a22dcd"/>
        <s v="53f162c0-97ba-4c55-917d-bc898fc702c1"/>
        <s v="027e559d-8e2b-48a7-ac56-acc05470e96a"/>
        <s v="bacea3fe-91d1-47de-9bc7-09815910c9d5"/>
        <s v="23f49903-c48c-4141-a686-edf7ef58f327"/>
        <s v="af484a29-798c-46ab-81ea-76a1dfa4ebef"/>
        <s v="b00a64df-a8bf-4717-a03c-0d917d155c7f"/>
        <s v="ab1bb3af-b711-4b4b-a6b4-cb86ae8c3b5b"/>
        <s v="57a8fc39-52bd-463a-bb0d-c611307ad5a9"/>
        <s v="7665f712-3557-4dd6-9141-e16211b3876b"/>
        <s v="6fe7e461-be09-462d-b5cb-5d7236359b38"/>
        <s v="5f54b71e-9c0d-4d6f-bfe8-802068a5f230"/>
        <s v="faa62f0c-cf0a-4dec-aa11-5128cbdcb500"/>
        <s v="f9aa586d-ca50-470b-a30f-aea90990532d"/>
        <s v="9790ac59-048e-4b0c-b647-81cf74de465f"/>
        <s v="6c631914-2c3a-4207-b87f-9527c7437736"/>
        <s v="098e9c72-b5fb-457c-9fbe-17b2d067808d"/>
        <s v="d34877f3-5b00-4884-b983-286626771a8e"/>
        <s v="1b59e1a8-1b01-48a6-8774-f12755e49cc7"/>
        <s v="d913870c-28cb-43aa-8d0f-13d8f600a110"/>
        <s v="a2363328-b59a-4321-aa2b-a891261c0a96"/>
        <s v="d3b4e546-243a-435f-b740-c93285b362ee"/>
        <s v="1462124e-c6ed-40e4-b229-63ad82d36112"/>
        <s v="73d0197b-2c69-495a-af5b-ca2a3135f334"/>
        <s v="7357e1e8-0d68-4fb9-8ced-a53459eadc78"/>
        <s v="37ff3524-3a9d-48d4-9f54-6eb7a4af57dc"/>
        <s v="57ac772f-c365-446a-9a8e-9ba9a1546cdf"/>
        <s v="1793d748-4faa-46a1-89f4-bccc57000702"/>
        <s v="af49f239-f4a9-4953-942b-02c343ced212"/>
        <s v="7ba889b1-a478-4f2f-9da2-98cf2f9c9354"/>
        <s v="d4b5eb1e-14a1-495a-944b-26680e6f4f1a"/>
        <s v="1a6d3d6e-0a18-494e-aa6a-cef6a71e5ebb"/>
        <s v="a023735a-5b1a-4768-85b4-11ffb3ea6d96"/>
        <s v="90adf294-cfd9-4be7-8387-47f08fdb10bd"/>
        <s v="9e2241d2-23de-40a4-82e0-092619a0c5a1"/>
        <s v="ef349460-1480-4978-8c82-7ccde4024e52"/>
        <s v="731e4141-ffcd-4f10-8b03-1199e4c9f147"/>
        <s v="3eaf44e2-21a5-4811-be76-f6e31430b3ca"/>
        <s v="6a67f8d7-2abe-4035-a75b-2ab960ccd5f8"/>
        <s v="6b6eb3ad-f90a-41c6-8672-3b8caa9206f4"/>
        <s v="1f490319-5594-48a0-be19-50bbe889660b"/>
        <s v="45d2d270-9cb6-4e33-9e18-4b8baa31f0a5"/>
        <s v="a1ffabb9-3044-42ab-9b44-534ee65b35e5"/>
        <s v="1e40e5d4-6d46-4308-a8f8-cab51dd34a89"/>
        <s v="dc38eefa-73c1-4344-bb5c-989e2a3b1941"/>
        <s v="8efe8490-9f0a-43ab-8431-f2fcee036270"/>
        <s v="8a76285c-4df0-44cf-8272-dc3ab709b223"/>
        <s v="f1c4afab-b292-4bdb-b2fb-10e7d0777e6e"/>
        <s v="89029e76-3e31-448b-bb78-451a69e30524"/>
        <s v="a2efea4f-9559-4402-9c9b-f2e631cad876"/>
        <s v="3fd2de1c-9a1d-4e3d-baba-e6674bcc3f7d"/>
        <s v="fd0850c8-9745-4954-b18c-620a585cd869"/>
        <s v="d2a7ca2d-54d8-40ea-9933-b9fb88024933"/>
        <s v="4e0c7f81-c205-45aa-8f85-8a96f9d89fa1"/>
        <s v="15eb8fb6-2294-47b7-966f-c0413856042b"/>
        <s v="81db20fc-18fc-4519-82b0-fd1592165714"/>
        <s v="e5f3f245-5098-41e2-8e46-3773165129c1"/>
        <s v="4659c5c7-80b9-4aed-9419-8fa51ce357eb"/>
        <s v="3d6787ab-68f8-4780-bd00-2640f980c688"/>
        <s v="64bddb46-7274-4292-8127-309e6ebf8e51"/>
        <s v="ab0580d7-bbd1-430d-bd10-02445fb1e4b5"/>
        <s v="4553853f-87f9-40b5-bf26-4ac9c4f197b6"/>
        <s v="d0340a87-0c0e-4dd2-971a-efbff68c3f58"/>
        <s v="47695b19-1cd4-4210-a5ac-6ccf770ef656"/>
        <s v="ee64a3c8-953e-4549-9b00-cdcc1eb8307f"/>
        <s v="5503ef53-593e-4c74-b2e0-558b4f6ba58d"/>
        <s v="f39ed2c6-e34f-4fdf-a276-f08847826f9f"/>
        <s v="595198fb-ffcf-4631-a439-c0a599824821"/>
        <s v="a373375f-8033-458a-a6ce-ea4bda10ed6c"/>
        <s v="e5429c82-4155-4f85-8dd2-93d03fc7046c"/>
        <s v="a38d503d-894d-4b63-ba3f-51a5a0bea772"/>
        <s v="3ef07575-3f4d-47b3-a910-c252dfddd73f"/>
        <s v="48b02751-4ef7-437c-b9d4-dacd0dade754"/>
        <s v="a6f5f286-8806-4321-9bfc-874f6d6f29f9"/>
        <s v="40856cdc-bd4c-4dc5-85a7-68b0398e6610"/>
        <s v="3c5cb3d8-d023-40e5-9250-662ed590970d"/>
        <s v="2ac96985-94e5-4d26-87c9-c2a4478cb9c7"/>
        <s v="475ab5c1-a433-43b3-bd5c-2eec91111684"/>
        <s v="76c94aa5-b1ca-47ec-982d-2952f5f27590"/>
        <s v="1787cf24-2952-441b-bc1a-8e002267f287"/>
        <s v="8d51377c-395f-4369-a30a-4796e2983514"/>
        <s v="d1a9aa5d-5c76-4d98-908a-530fad37543a"/>
        <s v="80092d56-1cf5-43bd-891b-d4e9d3f71b2f"/>
        <s v="05d5b4e6-bff0-4ffa-a0aa-61b38ba9121c"/>
        <s v="ffa6118d-aebb-48de-8672-f88671cdf61a"/>
        <s v="3b7abc17-5532-496b-80a3-9146dfaf0af2"/>
        <s v="999133a8-b90b-4b31-9903-74d33e29d262"/>
        <s v="93723c4b-a1ab-4b35-a0bb-43ffe5805254"/>
        <s v="fac608ac-3153-4634-9fc5-2e3d6cf893d0"/>
        <s v="b20d76e1-437d-4a20-a1cc-fcf053230a98"/>
        <s v="c221ec36-0c3b-487c-b77e-8de5eed5f8c3"/>
        <s v="be5b1d04-57de-41ec-92c7-01b0fee99b59"/>
        <s v="373a1966-0865-4994-89c3-7f1fc727b08e"/>
        <s v="dc9be6c8-d6f8-4980-a041-f5c7bd44d8c4"/>
        <s v="6fca6213-c1c1-4f75-9b88-cb1d99a22b1f"/>
        <s v="be0c1d87-0e5d-473b-ad12-d99ccfa7b498"/>
        <s v="8b5713fe-c3e1-430c-b8dd-323e8227685e"/>
        <s v="03bcace2-2b80-422f-a000-06cff341fceb"/>
        <s v="eb19838b-7c1c-4945-ad4b-90b89d2e03db"/>
        <s v="14957009-087f-4c37-8764-dd14a4bfd642"/>
        <s v="f1a1a76a-4a4f-4145-b09d-9663f2852786"/>
        <s v="56caf5b0-7e9c-46d6-920c-5251daec2676"/>
        <s v="651e4044-4d53-4824-bb4f-506f1a3fbd5d"/>
        <s v="eefce739-401f-4bf7-b8aa-c5239767b403"/>
        <s v="850a0534-8507-4557-9f9a-a45418a35b25"/>
        <s v="8d6fe687-6e22-488a-a6dc-66f70e2b217d"/>
        <s v="098e2936-46bf-4d58-a65c-82ab2505efe0"/>
        <s v="1fd2034c-ed64-424b-a9f3-456c5f11f7a1"/>
        <s v="e7d0462b-5fd5-4c56-a380-ee461bc49788"/>
        <s v="f442d725-529a-40e5-9bb0-279ab34862dd"/>
        <s v="b737de32-94aa-4b95-bc84-461d96804bf3"/>
        <s v="49790315-41ce-4e1b-9d0b-11dd91e7f067"/>
        <s v="2f842025-9f8b-49e7-a027-64ebe2172adb"/>
        <s v="30ee0b04-5108-4b91-bda5-e599a906d944"/>
        <s v="aeb7d932-c8ff-4d81-b7aa-26ed3784fdd8"/>
        <s v="3e777d20-b3e0-41bb-a6ce-7f54f8c65c4e"/>
        <s v="73805f70-2a12-4a6c-9fa5-0639e7c12e38"/>
        <s v="3bfe4f10-82fb-46a0-8aae-4d3b1338fa5e"/>
        <s v="eef54d1e-aa0a-4a4b-bbb4-4b534865c5f3"/>
        <s v="ff394b44-85a2-44f8-b098-4c59991135b2"/>
        <s v="5a5ec067-e34e-422c-ac9c-165363b6230f"/>
        <s v="8b2729bf-62d2-4f07-9051-1cde12e4a137"/>
        <s v="0d870a02-ef35-473b-8680-ee4c09aba0d8"/>
        <s v="26a49891-c1f5-4017-ad78-850619c78a3e"/>
        <s v="d34eba73-0b4c-4d7b-a878-ddd4841e18f8"/>
        <s v="4bec393f-cf3a-4b92-a683-81c9c362d64b"/>
        <s v="b1b7f10d-d5dc-4c93-b50d-a4f7f8133f93"/>
        <s v="705de691-7289-4b6c-98da-af1932a078f4"/>
        <s v="2e67c317-1cbd-49dd-b2cb-dee4539e36e3"/>
        <s v="6f66a63a-913f-4d06-ba04-caf09baebaf5"/>
        <s v="1fb78e80-4ebd-40f0-8c71-d691e050a0d8"/>
        <s v="1b6293ac-e79d-443e-8b7c-aa265e429469"/>
        <s v="e85ea8c3-189d-4864-a944-f9892924a1e8"/>
        <s v="87e7d6f6-a757-43aa-b2bb-43054e8ab450"/>
        <s v="9243cd90-37e6-41c2-9514-2d133f885413"/>
        <s v="c0968184-3212-4480-b4a1-67a0b9f5b22e"/>
        <s v="7b5cd57d-863f-4e02-b333-8e5d3fdbe6c4"/>
        <s v="84932b69-bda1-4913-a1f0-f21d2f7bf30a"/>
        <s v="172d8690-ee31-4b0c-9d83-c01bf70a7540"/>
        <s v="ba6d71f0-367d-451b-804f-0f124220bd2c"/>
        <s v="9a54bf8c-4898-4b90-9840-bca23eea37e8"/>
        <s v="a7c24ba0-5009-4b40-a365-84c19caffa43"/>
        <s v="f18638fa-eb2a-43ca-bd25-cd2fa287fb4e"/>
        <s v="095a021c-c333-45d2-b53c-3a9e2e7ec141"/>
        <s v="add295fc-fd4a-4972-88ff-716c24be766f"/>
        <s v="2285f649-07c0-4bed-9525-8ff8dae64d94"/>
        <s v="7185fa69-f098-4c21-9c69-a847b5c616ed"/>
        <s v="eb0825b7-7190-4ae3-8759-87aac13a224c"/>
        <s v="97fad48d-6101-4daa-b3d0-0c67b0fdd190"/>
        <s v="b025f9a3-f936-4bc7-afa0-2aafe325bfbe"/>
        <s v="1ae2590a-9e8e-4d36-9ddb-cfbe2101fe45"/>
        <s v="cde681d2-2cea-4213-b52b-7d0d90d5caa3"/>
        <s v="a4e45d8d-f749-432c-97d3-b5177cde60cf"/>
        <s v="8a040561-88dd-4538-898d-a1056e3889c6"/>
        <s v="e4be4344-38aa-4f47-bbb0-fa7ecdd36c75"/>
        <s v="0afd9000-d39f-4b85-9274-4800403374e6"/>
        <s v="32751e6b-8752-4cd9-8a9a-7bb7472aaa45"/>
        <s v="f3a34f9e-addb-4323-85e3-6ffaaee3b55e"/>
        <s v="2d3e4e5c-48b2-4d66-8702-ec673b3d83fe"/>
        <s v="7bd5f717-b955-45f9-b8d3-f411e82ab70e"/>
        <s v="5f9df020-955b-4caf-ab11-29853814a2a7"/>
        <s v="40fddfd5-9f4d-4ad1-bee3-ffca9c046657"/>
        <s v="10e003ac-234a-4969-b37c-50085a20f3ce"/>
        <s v="72fbddc0-36b9-420f-8276-c6ed51f103dc"/>
        <s v="cd7bd72d-2bcf-4b2b-9b3f-e3d77c33a0f5"/>
        <s v="7b5f96c2-41b0-4a36-a439-ff657dc39286"/>
        <s v="fdf48162-80a0-4498-995a-524b1152506b"/>
        <s v="a1d33718-e24a-4e81-b528-0a8a5fb990f6"/>
        <s v="63488721-818b-40bb-923f-79396428db43"/>
        <s v="78f3988d-7307-408f-a951-2e175f409887"/>
        <s v="0ecc6979-b1b6-4785-82a4-33ad17693485"/>
        <s v="19689b6f-7398-4b36-aa48-79e8563b8f15"/>
        <s v="c52ecbca-3c0e-46f6-a4cf-48f17b1b8806"/>
        <s v="26020b06-be24-45c9-a43e-7a8c65ada238"/>
        <s v="667ba43c-2fb8-4177-a8b7-9fc979502d39"/>
        <s v="d1949712-21d4-4672-b476-98514dd7e246"/>
        <s v="7b10312e-e01e-4d56-9abc-eddc5ee64742"/>
        <s v="e56c5586-d7d4-4310-b0cd-87a4077c4e5a"/>
        <s v="a61f08c9-8744-41c5-abc1-602c3006fa98"/>
        <s v="b2c8c57c-6b99-45cb-9db6-5ff26aa058ba"/>
        <s v="a8296407-ca3f-4520-903b-b2d5f17770c2"/>
        <s v="07a0e5be-8f57-45d8-adc9-d66a0d889899"/>
        <s v="f37cd1e0-dd84-498e-8f63-985470b94f0b"/>
        <s v="b040f435-8560-4927-b97e-e89773f9c652"/>
        <s v="6e81ac74-9da3-49db-a56e-c5a0a96f70d0"/>
        <s v="4e2b2994-c650-433e-84a5-30839d461e5d"/>
        <s v="8742dfa2-d35a-4aec-b2a6-62101f72d3d9"/>
        <s v="50b93b28-36ae-447c-bd83-d9dbcc6a50e8"/>
        <s v="5b195402-483a-4b1a-8f76-fa1aee4d7aea"/>
        <s v="6b4a8c84-e055-4c5e-9ed0-44f6039cf9be"/>
        <s v="7d552b8d-1f22-476a-88c1-7defc523d2e5"/>
        <s v="be29bfea-e445-4bce-8d1f-2819ab799977"/>
        <s v="9d0571d9-99fa-489c-a63b-3c72cc2b6927"/>
        <s v="e047f6e0-1b81-48ae-82f1-130d8bf78153"/>
        <s v="9f5ab835-8fce-4c50-ab18-2570ad8c3175"/>
        <s v="e46e12eb-d475-4f7d-b51f-3b052534df3e"/>
        <s v="fbd8c3f0-003e-4888-8a13-58eb814ce58c"/>
        <s v="8acb906a-2293-4476-919b-c196054f8ca7"/>
        <s v="50d93c67-98e4-440a-b7e2-1c2e862d3fd5"/>
        <s v="c2822259-0008-41f2-b488-41072a9e550d"/>
        <s v="7811b1bc-8a41-4320-bb6b-0c57b0a2409d"/>
        <s v="40f729e9-d25c-4048-8dc8-da6fb47416ff"/>
        <s v="eba44dc5-2b14-410d-b3e3-3cb53f4827f9"/>
        <s v="4d4cdbff-653b-422b-b0bb-3f1f2115c83d"/>
        <s v="d2367769-daf9-4f19-8dfb-29ba3d512083"/>
        <s v="d72710b0-5d00-4a49-bf2f-52c2678a66d8"/>
        <s v="02588c2c-924c-41cd-b35e-418024f8b114"/>
        <s v="691aad89-8a04-4a76-9f07-a2567217e339"/>
        <s v="5ee8b820-ee3e-4766-bda3-e9af1aea29af"/>
        <s v="63dc8220-672f-4eb7-9ab4-f74f3c660681"/>
        <s v="ad6409d0-74f5-4bf2-834e-699cbe761a96"/>
        <s v="66930b6d-27a3-4346-bb2a-02fde2692bdd"/>
        <s v="2b30d8a3-6235-46a7-a365-411018a75845"/>
        <s v="d221ee1a-1b7d-4a41-a2db-6553e7435819"/>
        <s v="ce20dc8f-9f51-4912-8347-4e926af6ddf6"/>
        <s v="cc41e6b1-bdd7-465b-805c-84d3de747791"/>
        <s v="93347baa-9aaf-4a8b-9ea3-3eb835ce749f"/>
        <s v="7d2e43a0-60c4-4d03-bbcf-6f6f811a7187"/>
        <s v="37af0d6e-f39d-4cc8-af4b-20b189c8a37c"/>
        <s v="2c815328-a826-483c-9c39-45677214eec9"/>
        <s v="497b434c-2760-4587-bbef-80d92352176b"/>
        <s v="48cd9d3a-7a1c-433d-8ea6-a3acbd96776d"/>
        <s v="0c195059-de3a-40cb-a619-9c13213a6a26"/>
        <s v="deb3a540-971f-454f-a32a-9d527b8b1ba3"/>
        <s v="d86c34dc-5780-458d-a61d-319ed0c30e0c"/>
        <s v="a2a09511-3335-4557-a990-6c1cfe471b75"/>
        <s v="ee87ca9a-6e52-44ca-97bf-093997030bdf"/>
        <s v="b017bc08-8786-460f-a80a-65da7fc48837"/>
        <s v="c65c1686-e0b2-47ae-a3d4-da4c8ea61e8f"/>
        <s v="abac9941-cbad-4c7e-81bd-190aa82d4f11"/>
        <s v="ae3fa4df-bfe8-4b0b-abff-3c7473cc5a95"/>
        <s v="d8a54f41-7d16-4d40-8418-b0a91ef3b785"/>
        <s v="bec90360-eabd-4583-9476-b79c4f70cff2"/>
        <s v="99b9a1d4-0040-4831-8a47-d216f2e1569f"/>
        <s v="acc22526-7c4d-4d85-8161-33bb91c54c0a"/>
        <s v="2c9a236d-9fd0-47d1-a5b9-7ad4572d6e14"/>
        <s v="552b9bae-9bff-486c-92c1-1882ed3bdc32"/>
        <s v="781ab3dd-858a-4db4-a687-b20c5560341c"/>
        <s v="9b8f0574-d034-46b8-9405-914c009507aa"/>
        <s v="f4aaffbb-a245-4eee-b692-4f816f172d8c"/>
        <s v="292eaa0c-7387-4fbf-bcb9-2ae99eb9d96b"/>
        <s v="ac5084ec-cc23-48b1-a2f9-51de6ed64e79"/>
        <s v="6e3a6258-c745-4560-8496-10bf6ad0be97"/>
        <s v="8cdae87a-0f1c-443e-96cd-42affdd2552c"/>
        <s v="f0cd332b-7547-4c19-a59d-dd800fcddde7"/>
        <s v="e31ca8ec-66d2-4b88-b2db-5d1dfc57491a"/>
        <s v="0480fd75-cc1d-468e-a909-7a79cf1ce151"/>
        <s v="9b84f162-2884-4330-b429-bb65b032a113"/>
        <s v="1503b4ae-889b-455b-857c-a70657aa2c8a"/>
        <s v="2af1d269-221e-4a21-bed9-c2cb25448f86"/>
        <s v="9d7457fa-a410-4345-aedd-6e7293f5f93a"/>
        <s v="544fa782-8d5d-44b6-98e9-f2cfa882a5b3"/>
        <s v="79801762-d915-4de0-8188-36f84af45ff2"/>
        <s v="e8fb54cb-713d-460f-b30a-e4ab5aefb73a"/>
        <s v="67d1815c-9b74-49e3-9ff5-188ebd73a290"/>
        <s v="778fa61a-6282-4367-9b69-13fdc54b47a2"/>
        <s v="6b62ba02-67a7-4358-9cea-12a1d27a51d0"/>
        <s v="8bb5b066-a313-42b4-9f11-7e8c0396f8c8"/>
        <s v="5c2f834d-c2ba-453b-8573-5c3b7b5fb0dd"/>
        <s v="dbcf394d-f606-4027-b9ad-3c5bdd1412cc"/>
        <s v="eca99846-8d0c-4454-b64d-097dbf3df4ee"/>
        <s v="fa10baae-280c-4e09-9d38-cfe8568750c5"/>
        <s v="a7c68de0-b777-484e-902f-4ff03d2e42dc"/>
        <s v="c5c9fa32-8805-40e7-90b0-b97b0c39bdd1"/>
        <s v="7f9ae37d-ae85-4641-93bc-a1097e19258b"/>
        <s v="2468036b-d3f9-4677-b73c-a68e7636ae71"/>
        <s v="8cef2cf6-9e9a-494e-951a-6dec657e4c6a"/>
        <s v="1faf8803-b480-47cc-9ba0-7713de2ec04b"/>
        <s v="891ab1a1-4562-4773-afdd-371b07db9b30"/>
        <s v="dc3ad7d2-819a-4c56-9150-6c1e1bb98e5f"/>
        <s v="1650ce20-4da7-4574-be7a-dc169add3f11"/>
        <s v="86a49a41-f131-421c-9f54-823bfd4686e8"/>
        <s v="375c2f73-ed3a-4e6e-99c9-c261642db46e"/>
        <s v="1d60c5ec-8cad-4032-a4b0-c6ca5552478c"/>
        <s v="c5a29154-edb3-415f-b051-710212e7f733"/>
        <s v="37359af0-ffcc-40fa-a957-29fb5ad5f560"/>
        <s v="86710d64-d822-4978-9c4e-e599bae7e223"/>
        <s v="990856da-5eb8-4bce-9442-931fa922c5c6"/>
        <s v="4eb5536b-a4d4-4a4d-85e9-973b05ed9788"/>
        <s v="b6f4bc8a-fd67-489a-9c37-d5b44683ff19"/>
        <s v="9539bdb2-8d11-4bb1-893c-985ae056aee8"/>
        <s v="f4a3dcc7-253e-4a23-9c35-6b07bbeeda96"/>
        <s v="1b4607e0-7c56-4155-8f77-02fc6701fe62"/>
        <s v="998aa1a6-b075-44ac-80c0-404091b6d0a5"/>
        <s v="3a09ad62-8c78-439d-81b6-d47a490d5479"/>
        <s v="ec81f615-5525-4469-8bb7-c98b1d656ed1"/>
        <s v="8ffead6c-0fcc-4daf-be19-d035680345aa"/>
        <s v="8ef45b5d-23bc-454c-918f-5f77ad4755e6"/>
        <s v="207e2e01-e71f-4cc5-a312-5d2082b6b4ee"/>
        <s v="be84e177-d7d3-4361-8466-4b8353468c0c"/>
        <s v="ebde7d2c-fd2a-4c70-bcd2-f88170150860"/>
        <s v="2336cb0b-3101-42c6-9850-7cc95713a363"/>
        <s v="d79eceb8-1ee9-47ed-95d3-569eeaacbc19"/>
        <s v="2d072ec4-1bf9-4c7c-b6ec-f99c5b84b2ea"/>
        <s v="de9e0ffa-6167-45a6-842d-c8d46f3dca56"/>
        <s v="23ac360b-1364-4572-a396-fa5bba27904d"/>
        <s v="51cb894a-f621-429c-af6e-fcffe57bd7eb"/>
        <s v="974cc028-c6c4-4197-8276-51abf625fa42"/>
        <s v="5abf372a-c677-48e8-a483-e350c9129b97"/>
        <s v="2180d8d1-4bc8-4ec8-8f11-f87ae52c7779"/>
        <s v="71a243e3-6e3e-4ace-9fa6-0e499776b7a8"/>
        <s v="3594d6ed-e08d-404f-8617-b5ca2f96fb53"/>
        <s v="2b49d1c5-07ee-42d4-b660-ab2eb2471a9d"/>
        <s v="d31f0ecf-d81b-48a9-a694-36afc7176a89"/>
        <s v="35da5f24-b09d-4fdd-81fb-96539d3270e3"/>
        <s v="917aad82-53ce-4201-aa57-bae4a66a23e9"/>
        <s v="3f47d594-6ef1-4579-8b61-c53d3e29dbda"/>
        <s v="5dd40e53-8dd0-470f-b440-7ecc78161f6a"/>
        <s v="f0c0285b-1d18-428d-8e31-8bdbad57ca58"/>
        <s v="e51b824e-b52d-4af0-b712-6426642f97a2"/>
        <s v="601dca77-4966-4959-a856-74ea7a09456b"/>
        <s v="e48a869c-987d-4f61-b6d6-50f34df00f01"/>
        <s v="364f4b67-25c8-4670-b13f-6d0783a24507"/>
        <s v="783e4cfa-e066-4cf8-8c72-758e316e7b48"/>
        <s v="1676795c-5279-4515-830f-b0dfa7d4b2e7"/>
        <s v="5f444c89-2d10-463a-8994-266fae2e67f7"/>
        <s v="0a6aac90-1758-484b-8e3d-5695d4a20bb1"/>
        <s v="cfe655be-8b0a-4b92-b2c8-65a45d57024b"/>
        <s v="f5ee933c-d055-46f5-acda-766816f9d6b3"/>
        <s v="fa39d6a4-8bd1-4e93-a1b6-0f27ea3ffb05"/>
        <s v="53b840d1-e190-4ddd-ab66-14d3699331bf"/>
        <s v="fd528b77-6c15-439d-baac-47af0a5fb9cd"/>
        <s v="2f8ed95a-b972-4bab-b52a-a4d25614898a"/>
        <s v="0d85708c-248d-4058-a773-30fd2121de4b"/>
        <s v="69936780-034d-4c02-bff1-793c3250be34"/>
        <s v="23506d0a-0b78-4b68-9785-6124a325a6c4"/>
        <s v="5d911206-b2a9-4cda-b4c3-a4f41d032f88"/>
        <s v="e6ccae23-d144-4976-bee8-eb0652956f59"/>
        <s v="308d082f-d23e-472e-ad06-01e2f6d3683b"/>
        <s v="9ce31516-4e33-44a2-84bd-a466c426841b"/>
        <s v="dfe85029-3f10-4e68-bfc8-00ae1deda626"/>
        <s v="91cd2652-f28a-45ac-89a5-a3d00454aaec"/>
        <s v="0f62a9c0-3cc7-4779-84f0-8d94d2671e4e"/>
        <s v="fdb5afef-a1f0-47aa-9c4e-8f18c66f4b1a"/>
        <s v="a6e19ac2-2cc6-4a8e-b4a0-e10bcf1ae8ee"/>
        <s v="a9c76747-9b0d-462b-b323-d96656524713"/>
        <s v="24435b99-b4eb-4a4b-bea9-ca7e07e61ced"/>
        <s v="8f2cc23d-0494-4e72-9e23-ad3bb1ee1ce2"/>
        <s v="b261da25-98ed-49c2-b438-2d9c47800465"/>
        <s v="50fb4d73-3cda-4e1c-881e-50f16b485097"/>
        <s v="382d15b7-e040-4477-81cd-861249a928a7"/>
        <s v="147527d7-2944-4477-a028-b15cab03c3cb"/>
        <s v="fcd22de7-68de-44bb-b45e-3faa0bc53fc2"/>
        <s v="306dae50-3676-4044-86f3-ab824d04236f"/>
        <s v="345e91b8-17ce-4838-9299-b5c6ece74d0e"/>
        <s v="1e4e27d8-f1a9-4196-9175-9bbababdff23"/>
        <s v="74364db5-4012-40be-a61d-3a8ad671bd29"/>
        <s v="238d3a12-3aea-4951-b7fa-4f22a10dca90"/>
        <s v="018e3e86-1307-4d02-90a9-a814e26778f3"/>
        <s v="319275ad-bb2b-4ead-a3f5-a344221853bd"/>
        <s v="1c54543c-8d68-41ee-b2f4-412e1417bb79"/>
        <s v="3c4353b2-f480-49cc-9177-1492fd6a5524"/>
        <s v="b3d4acf3-b333-4d2f-b907-d72090545a5c"/>
        <s v="c0e3b815-1732-4598-a486-b4dc9db883fb"/>
        <s v="3fb7e16b-14a1-45f2-89da-3789b57a0103"/>
        <s v="ce5593f4-6052-4cad-8cf8-5bfa41ccfd51"/>
        <s v="57a137a5-e196-4308-a8dc-72d58192a695"/>
        <s v="12ff1d95-cbf9-41d6-b5ca-fed5c9f2d75b"/>
        <s v="fef9f58e-bc5f-4609-940d-d88b2a773fb4"/>
        <s v="bad0b7d3-2273-4b94-8ad0-f569783e8828"/>
        <s v="e8b6cbd6-ef3a-4c7d-9224-3f353b4d68f2"/>
        <s v="aa7c7479-404a-49f5-b607-b8bf8dee7392"/>
        <s v="68ad5ca5-6897-4c6d-8802-1694e1a00e3b"/>
        <s v="b6638b74-ba03-4ee2-8903-a0771d2f4fa5"/>
        <s v="ae457f19-a061-473a-85ea-2e7c4848bb6d"/>
        <s v="85c4d59d-8b69-4e1a-8622-22fddcbc5a40"/>
        <s v="7764be53-4516-4e00-b9a1-ee3dcde1e2b4"/>
        <s v="26af76a9-48f4-4969-9e74-984af61c58a3"/>
        <s v="7b244ecb-16ec-4fbb-8082-b3825e569e77"/>
        <s v="e8fd5e49-9e19-48bb-87a6-086db3e19a02"/>
        <s v="326063c5-a645-4d27-8e32-3cc7bb843adb"/>
        <s v="79fdc2bc-7ed9-44ae-ab41-f64c6e38c0f0"/>
        <s v="7897581c-ae95-468e-826a-f6bd3bd40f3e"/>
        <s v="104dc543-c598-4c90-aee9-2577cd7fab8b"/>
        <s v="3dcab459-0790-46a1-923a-e94048286b24"/>
        <s v="9979a5cb-4b23-45c2-b56c-4ea801511137"/>
        <s v="5a5dc401-c6cf-40d9-a4b9-23ef8aa3f273"/>
        <s v="8b52b0ba-7a7b-482c-a5e8-5e9ed313aec5"/>
        <s v="3fd6b453-fa84-43a4-8136-377ef1adf2e5"/>
        <s v="17cf43ee-27d9-4e70-84c2-e9caadb45970"/>
        <s v="0ec21a62-504d-4214-acfb-667ad163bd35"/>
        <s v="a673155e-bc52-4525-a781-0d7cf2256575"/>
        <s v="c9b020c7-d468-41d0-829e-db3ec4adc605"/>
        <s v="8392d942-bdb4-4600-a514-a60b6660fbb0"/>
        <s v="1a99a524-b8f6-4e65-98e7-6c5fed89478b"/>
        <s v="ce066969-2594-4975-9578-21bce9c3dd21"/>
        <s v="4d28464b-9dcd-43bc-bb6c-0a84e335f348"/>
        <s v="a79fe589-7837-4823-a4a5-158e4a852cea"/>
        <s v="5acb75ff-3140-49d1-8658-4b47148130d0"/>
        <s v="715c3b62-0a7d-4293-837a-098f689dba45"/>
        <s v="7964f817-3c1b-4d0f-968b-febf2401ad73"/>
        <s v="d37ac8e7-7276-4b02-b137-94a01f8fd3d4"/>
        <s v="27c0800f-1ec1-44f4-9834-5d6c650d5e74"/>
        <s v="81c5d2ef-d21f-416a-a3f9-6c64e2f69cb6"/>
        <s v="4c0478a9-3f0e-4a3e-a59b-aa2b468fbd3f"/>
        <s v="1f9076ca-0ca8-409f-99ba-c768e16fedd2"/>
        <s v="006b6131-f902-43a7-afdc-6ef24a2b9b5f"/>
        <s v="8013b3de-748c-482a-8060-d0aad9ab4cbb"/>
        <s v="b7b231f3-c48f-4a82-b355-81a268081a50"/>
        <s v="88d5f811-d00c-4276-8f44-8ae187b20896"/>
        <s v="5805faf1-b90d-4f84-8cca-830653645d54"/>
        <s v="60e15036-393f-477c-83b5-e471249bb51a"/>
        <s v="2c9fa0dd-0929-496b-b39f-5b9fc82ae479"/>
        <s v="17cd76d9-5eac-4c12-b666-5deb89e726ca"/>
        <s v="011fc3cf-e64a-4f5d-b3b5-80b125780cee"/>
        <s v="d1b1d074-09e9-45b5-af66-7780db7df456"/>
        <s v="8d074b7d-58ce-4b20-ac11-5e035735809f"/>
        <s v="cfc4dba1-0760-4ab0-9851-5a5950024be0"/>
        <s v="6c34208d-9f56-4a3f-828e-d5941e50e5df"/>
        <s v="d505f37b-1016-4e39-bf18-1e4c9a288b9f"/>
        <s v="c77b9afb-c98e-4b53-adcf-1938c5bdb2a2"/>
        <s v="b1b77721-cb61-48ab-b4ac-649b3e3fe923"/>
        <s v="19fad5d9-f838-4a82-a9a0-7280b1fef7ff"/>
        <s v="2fb7394f-c433-4ac4-8706-36ddcdd15a7b"/>
        <s v="f8dd599a-b509-4fcb-8411-2da64627f814"/>
        <s v="91823797-0e76-46bb-ad9f-9d2a2fdf4b67"/>
        <s v="6b978776-69ad-4bba-af0f-bbc9f38768cb"/>
        <s v="8d19c5ed-d6d6-4edb-af44-d6e733f35293"/>
        <s v="0b642b6c-262b-4124-9692-4f0301719116"/>
        <s v="6e30ef24-217b-4b70-855b-1aa40f253436"/>
        <s v="3f51571c-fde7-4651-8143-76c28f1b5fcb"/>
        <s v="0b862854-59f8-4ec7-b82a-8565744627f7"/>
        <s v="fde9301f-2810-484e-9696-6e11844d0eb3"/>
        <s v="c6bd7d21-c129-4c34-9355-0fe6930db0ab"/>
        <s v="3e139b37-5ce3-4809-a78d-5162b036f1e5"/>
        <s v="666b9f7a-ea23-4aad-a518-94172e789499"/>
        <s v="2ea10f0e-6c4d-42f6-88c8-ce080f131b84"/>
        <s v="38157a89-8428-4ba3-ab6c-680c2bc13ecc"/>
        <s v="c8d92e91-2f6a-4f4b-b8dc-7fbfa7c103a5"/>
        <s v="fec43e20-a222-42eb-a870-4fb21979f60a"/>
        <s v="ecc033fd-7b39-4280-b897-f20a5b96d323"/>
        <s v="357b0bb9-7afa-4602-a5e3-5cb028681f83"/>
        <s v="32f1ca20-64e0-4598-b02b-75f1c78b2bd4"/>
        <s v="e63ea17e-a362-434b-8c1e-21141f697fdc"/>
        <s v="e4edd9e0-1bfe-403b-b09a-ba61112c90cf"/>
        <s v="ed8dca09-57d1-4b09-8150-933949b9f041"/>
        <s v="ca3df894-c144-4732-8ee1-b84da463a1a8"/>
        <s v="557202b8-534a-4437-a073-beadc1240ec1"/>
        <s v="3461651b-9e44-478b-8cc3-f621b5aae926"/>
        <s v="d4b27899-857b-445e-924c-f041b4751ff5"/>
        <s v="64866445-d011-411b-875f-ad724abd3763"/>
        <s v="f9201e4c-5df6-4f25-b964-169199500548"/>
        <s v="2b6973c4-0d37-4a2c-bf7d-dde137bd675d"/>
        <s v="7ab18f4f-60ef-4c03-96f6-ca2a19a317f4"/>
        <s v="f4a551f7-d5f2-4ad4-a878-be312f12b1d8"/>
        <s v="a719ef9f-cbc6-4357-a8bb-44ece1128611"/>
        <s v="57496332-02d0-45e5-9d2c-b25ad911fcc6"/>
        <s v="c31a5e61-3fa9-4c8e-b7e8-2130ce94e096"/>
        <s v="fe20df33-4f52-4782-bf6f-55afc63e7817"/>
        <s v="377c0558-8ce2-4945-a0d8-d3fa802b28b8"/>
        <s v="490750bf-291d-41b7-9b73-280e7a2f1e77"/>
        <s v="0c4d2c80-0fe0-4f20-a24b-a033800222db"/>
        <s v="59692caa-47db-4244-a020-947edf231115"/>
        <s v="b47382ad-c306-4a9e-a1a6-1154b3add9bc"/>
        <s v="725fe215-52ed-46e3-9997-9fdfdb08f201"/>
        <s v="53bc49ef-e166-405e-bd05-167df09a090e"/>
        <s v="75f5d462-2c61-4b70-aa0c-a95f7e2dea6b"/>
        <s v="9daed418-25c5-4845-aee7-6201ffaf9171"/>
        <s v="eea5c435-e8b5-4f21-9601-54e4b2d0aef3"/>
        <s v="628f7e07-f20d-4f34-8b78-7221bd00f274"/>
        <s v="970cccc3-3963-4592-9431-1e81e12a9a6e"/>
        <s v="9a551a34-9baa-41c5-9c69-1e2c352a656e"/>
        <s v="ff7006b0-ba26-43ba-a3aa-49070c5808b4"/>
        <s v="2a08c4a4-17ae-48c4-9d42-fcbe691c2bae"/>
        <s v="c752c9c2-2af4-4018-baa4-67e4be36ba2b"/>
        <s v="f381b108-4c8c-406e-bd84-5596f6e594ff"/>
        <s v="03c5650b-fc37-4c0f-9837-79b1d6c40e84"/>
        <s v="18178b9e-0de9-4a00-bad7-3eba90777975"/>
        <s v="868da56a-f535-487b-aac7-e7c3b4a3ac3c"/>
        <s v="2e5d6b91-2c58-4c8b-ad24-30bcbf7d68fe"/>
        <s v="f0303be6-f636-410f-b4f0-c3b8ea24c89b"/>
        <s v="e7bfb73a-7e69-419b-a161-34a726931f83"/>
        <s v="d37e7ab3-0e5d-47e5-a9dd-dcdfbad57ef5"/>
        <s v="19aed0c2-0dad-4c1b-a709-cdf2973cd4ce"/>
        <s v="e839fe48-9b82-43e1-a9f4-4863d3fe92e6"/>
        <s v="37952e7e-1495-454c-963f-379b0c8902a0"/>
        <s v="fdd2ca54-2c3e-4d31-a497-9497e922263f"/>
        <s v="9c3f722e-5d00-4d59-88eb-fb5e7291e2fd"/>
        <s v="f82a0f22-1cdd-489e-9b13-740f12299f29"/>
        <s v="0235e5b5-5b1a-4915-8730-b3fbe4227b25"/>
        <s v="649f2289-17df-4e8b-8e81-f5f6bc858772"/>
        <s v="f44b0671-9cd6-44e9-809f-b304a176c3fe"/>
        <s v="457ec9e1-a6e3-4569-b373-58c16075d5e7"/>
        <s v="9dce2d01-7adb-45d8-822b-3b7566b1b2c8"/>
        <s v="ac3e1f53-265a-4e1c-9a97-3d9cd192ae6b"/>
        <s v="a7b27c56-61fe-4106-bd82-59e66e251dac"/>
        <s v="3cb2c356-1bd3-4505-bc24-f9f5e1933764"/>
        <s v="c7bca4dd-f53e-4cd2-8830-260c26416123"/>
        <s v="f80e9935-2c6c-4cf0-a723-0d50b916e890"/>
        <s v="b4c9a5e9-a5e4-426d-a1f8-73fcf961ce2f"/>
        <s v="16636cd6-f8bd-46aa-a153-d391c5244d8b"/>
        <s v="3acda716-54d9-4ef6-b2f7-ff447655ddcc"/>
        <s v="88af63de-d683-4887-b538-744b629ed169"/>
        <s v="14cd7039-1079-4637-b361-81d0aea99c8f"/>
        <s v="71921903-29c0-4ec3-b812-455dd0847310"/>
        <s v="fa155502-ca08-422e-895e-a7117bbe1a4c"/>
        <s v="63dea97e-399b-430d-8aaf-65114b923d46"/>
        <s v="1c7b0312-6acc-4632-8ac8-d93e4ebb6369"/>
        <s v="d97e4d7a-f13a-44aa-989d-8d705979ffc1"/>
        <s v="e415be42-252f-41b0-b982-25ad60eb329b"/>
        <s v="a8d2cca7-e75d-4fa3-8ae2-f8a5979272c3"/>
        <s v="cf2d4484-ed52-476f-9b39-8298aa8920be"/>
        <s v="ccc31c1b-a531-4e00-98b4-ce1f0f3b5883"/>
        <s v="0fe0bd37-97ab-4632-8afa-4193537495a2"/>
        <s v="677c111a-efe9-4626-b27f-5693874c03cf"/>
        <s v="b3183303-fecc-46e5-a081-90cca19be38e"/>
        <s v="024528d2-195e-4f04-8263-7ebf07d4a830"/>
        <s v="f5b5e59b-fc53-4e72-b2db-4979a3b65ad1"/>
        <s v="89f253ab-fe59-44cf-a899-8ecf8a621ec9"/>
        <s v="c71832b6-9534-47a2-98d7-e8ad3f73455d"/>
        <s v="1794ff37-a363-41aa-aa9d-a95c763986c5"/>
        <s v="ecd75125-c645-4763-93ff-b5f2385f5f86"/>
        <s v="f43dd3bc-83ea-48d5-a626-1d784d96ebe1"/>
        <s v="160c59cd-0b48-4fd8-9a12-4a3192a77a2f"/>
        <s v="b7a91837-61ec-4210-860d-71b863ebd786"/>
        <s v="e9a67c0d-7421-42ae-a283-396198ebacb9"/>
        <s v="83f267a5-f008-4e9b-bd54-fbfb575d0df6"/>
        <s v="3b319c48-e6ce-4309-a8b5-ecd483df8465"/>
        <s v="0b24949c-52f5-4f92-a961-96535042ef25"/>
        <s v="45d0dcab-e3d8-4bec-bfdf-22755d495f2d"/>
        <s v="a523f399-2b02-4ea2-aae4-b0876c7486f0"/>
        <s v="6f1c2b67-91b9-4f0e-8af5-ab3185b7c993"/>
        <s v="50d35493-606b-44b7-9884-1b8e2be6482d"/>
        <s v="2f19bf96-12d7-4b07-b652-4e3c114a59c5"/>
        <s v="ae074d68-f6d5-48af-9a9d-a2dd7cd1db23"/>
        <s v="e0f37980-0f31-4df7-9806-79e9ffafaf5b"/>
        <s v="1fd81092-2ffd-4c5e-aa1f-42c1e6e76529"/>
        <s v="6986892a-149c-4c6c-bd54-c25be1c0c0f3"/>
        <s v="686a6679-75ef-49bb-8a79-e2ca0cbd7503"/>
        <s v="b3e47da6-0cfb-4cb3-83f6-0ff45e827f2e"/>
        <s v="eb0e6cab-0726-477c-84d3-59efc8d7d162"/>
        <s v="000cfd2c-fe1f-4a02-8de3-ed7c32a1d6c6"/>
        <s v="c319c1f1-09fe-4d2f-a795-5cf083d64a88"/>
        <s v="49042adf-db0d-461d-9bf7-af1ac442ce50"/>
        <s v="62694a3e-d198-405d-8a79-2745773b6eba"/>
        <s v="0cb729bf-b740-4ab6-b370-f9363723f2b7"/>
        <s v="aab05301-9235-4c95-ae4d-1e839cd66aa0"/>
        <s v="b95177e0-0acb-42b4-acd7-3458bce38b69"/>
        <s v="62ea791d-85f3-4b8a-b192-fd5d5cd178d2"/>
        <s v="6cd0c32d-ad74-46b0-9d22-2e6fdc05a872"/>
        <s v="83d73d12-944d-4b69-9e83-8dab808b876e"/>
        <s v="813b57a0-c69f-408f-aba4-896b3a53375c"/>
        <s v="c3839005-cbb9-48dd-85fe-06e8b0694d73"/>
        <s v="64aa4228-8811-4480-b711-3ca2ea829686"/>
        <s v="cc383d6a-4d58-4682-ad39-251afc2a3222"/>
        <s v="918aefa5-fbb5-4701-93fc-5f5b29979b5c"/>
        <s v="25996736-3695-4290-80c6-e728141ac64a"/>
        <s v="8909f909-0de7-4d22-9bdc-15349adcfd0d"/>
        <s v="cb1d89cc-4162-40c2-9707-73ea24e7a730"/>
        <s v="94716177-5408-4838-830d-36521fa8f022"/>
        <s v="2a3c3273-5de5-4fa7-bf5b-5a413082d487"/>
        <s v="5db3572c-4303-44b0-9f99-07cfc2366ad7"/>
        <s v="5e66445a-17e8-4628-abcd-a0257db1d9e8"/>
        <s v="72fb78d0-6494-4088-836a-6a3c54d32657"/>
        <s v="84f155d7-0775-4e1e-9aa6-e2f1bb8aa35c"/>
        <s v="786a513d-5d2f-487c-a0b6-0bfaeb19b909"/>
        <s v="f7e76c89-0811-4f3b-9ad0-4f6c57d5866b"/>
        <s v="68e79295-1cf9-442a-951c-3b6a9da2e772"/>
        <s v="f4b33db1-6ebc-459d-90c4-b5da186a5df0"/>
        <s v="a7fcc658-97ea-4e8d-99ce-95ea14cc14f1"/>
        <s v="867537cc-1378-4e9c-85e0-154e66905cee"/>
        <s v="a76d7c1a-9090-4aed-aedb-c104b8d5931c"/>
        <s v="467fefaa-5693-4636-9eca-b1e4945fbbf1"/>
        <s v="29fe39a6-a799-418d-b2f4-005af6df09bf"/>
        <s v="6a41150b-b995-4b53-b2ad-e6f170e6abe4"/>
        <s v="e3a4e2ce-330c-4289-854a-675c1efa265b"/>
        <s v="db38a29a-a381-420b-a3ca-efcc5ee860c7"/>
        <s v="6eb592b5-8a4b-41af-af3a-660c7ce5fc1a"/>
        <s v="7da2e7e2-286c-4551-87cf-810ee90da73a"/>
        <s v="a0b4126c-4089-4a09-8179-bd95af2849b5"/>
        <s v="21a8435e-a8cc-49a2-92dc-f8b9a960c03c"/>
        <s v="31f0246a-8585-4087-b5b9-d15f6ae455ad"/>
        <s v="bcf074a3-d634-4ca9-bbd3-cdfa35e4e43d"/>
        <s v="0690e85a-4826-4ec5-ae88-5d0cc889e597"/>
        <s v="a1bd1565-56a4-4eb7-a920-8d253c900807"/>
        <s v="0647d6a8-8bab-43a2-972e-3bbadaadb690"/>
        <s v="a833465b-7ecd-4b41-aea1-0426cd9aa92d"/>
        <s v="9134e62a-86d0-4636-8ff8-1780f4028349"/>
        <s v="2c409bf0-926c-4f80-84f9-8bfb2d11ca12"/>
        <s v="60db5355-b4e6-4a59-b22f-c6d0d7ef2444"/>
        <s v="2409361f-a2dc-4a7e-abb7-6bce1b313c2d"/>
        <s v="0d33da95-55aa-48f3-abf2-83fd2b2fa459"/>
        <s v="d6952b62-df45-48f7-9b14-5d4c921c31f2"/>
        <s v="5ba09b48-b76c-44b0-974c-3a2f1c438eb4"/>
        <s v="7cab5165-0e81-4778-a522-43423f1a820c"/>
        <s v="e41f97a3-4abb-4f0c-ab2c-e3fa2920b14b"/>
        <s v="815058c6-49af-4612-8793-3487c256f84b"/>
        <s v="6e3c9433-c7cd-4861-924b-be30258a8b5d"/>
        <s v="8539f6b0-ce79-48ff-abfa-2c62439fcb97"/>
        <s v="2352499f-1217-40c3-b9a9-a833f0d9b1a3"/>
        <s v="701962ec-d5b9-4c14-8f73-1960b5dc1b3a"/>
        <s v="5e13d5ea-26df-4b26-b07f-7a1a73e839d7"/>
        <s v="677e6b0e-b8cf-456c-a29a-8cb1b10f7113"/>
        <s v="3d87d816-68b0-4173-838e-fc80ce6f24da"/>
        <s v="42d3de26-54bc-4d13-bb2a-b7082c1aa2a3"/>
        <s v="b1fd85a3-179b-4a92-9569-406563f0b72c"/>
        <s v="c9b914e5-5097-4ec7-9c96-b8ce1206e2b4"/>
        <s v="afe38be9-3346-4034-a938-6418bf9c4cc1"/>
        <s v="7792440a-bed0-4155-ac96-cefdc6f093e8"/>
        <s v="cf3b12af-0693-4170-97f5-d49bb85a2b8a"/>
        <s v="0d1c6405-199f-4e8a-bacd-42aab45c5fa6"/>
        <s v="445d45ef-7807-4240-8542-15d79c86a694"/>
        <s v="3eab1cf6-e80e-42b4-80e9-df3ea2c9b097"/>
        <s v="dc6dac6d-f370-4956-8940-f5d741d72cc0"/>
        <s v="b3042a11-7b45-4907-9424-71b0ccf490c4"/>
        <s v="06959e5a-d2c0-4a38-b703-586d85f7bef9"/>
        <s v="eb67f7d3-4280-4d7d-a888-06e0d5d55d44"/>
        <s v="be0af3f6-807c-4bea-baac-c15005fc80f8"/>
        <s v="2d9597c3-cea6-47d8-982a-f7233a71b847"/>
        <s v="73075d03-6dd9-432d-bf9c-f4dad881cd28"/>
        <s v="e847e53b-6981-4486-bf69-b612fc7ff5a4"/>
        <s v="0d90d712-67a2-46ca-839a-d7af55bce5e0"/>
        <s v="f1dc5c24-1f60-4cf9-b698-dfecdd32dd3c"/>
        <s v="98b396d5-f643-4cd0-8959-37ba069265e9"/>
        <s v="cb429fe9-f2b2-4ece-8aa2-8a3a6a05d51e"/>
        <s v="2cf842ee-76ca-4234-b8e7-6c103a9a6fbb"/>
        <s v="9b018bd1-e8d7-445b-9f1e-449cd3628e8e"/>
        <s v="61141d74-837d-409e-89eb-7726989bfb0b"/>
        <s v="d6f9ebec-a8d6-4a42-b16d-e8cbbcbf942b"/>
        <s v="268acbb0-7c97-4aca-b09f-00e2d23f53e7"/>
        <s v="3ff73d03-83a8-4ab8-a6f0-05c5b0ad4d2a"/>
        <s v="b510a932-299b-4b09-9545-1dc8dc8f088b"/>
        <s v="3f498e1b-962a-41d0-a2d7-6ffeeef68f6d"/>
        <s v="041167ad-5a62-4588-9d1b-dd9006787767"/>
        <s v="93b37245-37f3-46c0-85a4-4d4f7ca7f0d2"/>
        <s v="03461f27-df42-4b90-bdc2-53fd7fed02f5"/>
        <s v="006f9de5-d94b-422f-ad68-8fb09a950065"/>
        <s v="420932ff-b467-414e-bc75-1685220b6f33"/>
        <s v="3dcd2bbe-55dc-4357-b760-07ce5d5f3032"/>
        <s v="3dc2af89-f6b7-4526-8253-7f417263218e"/>
        <s v="f6330fa7-28fd-4062-8df8-203b2cb8a446"/>
        <s v="25e3bab8-001b-4801-a861-9c3bcfba3089"/>
        <s v="e0f4691a-aa81-4a40-9379-1b09bfb393c4"/>
        <s v="b0cbc223-2b33-4102-9a53-a32a2767abe5"/>
        <s v="f61621cc-02a9-4259-bd8c-e7756389ad39"/>
        <s v="cfdbc2a0-1166-4a25-a0a8-c551338317b7"/>
        <s v="b5502aa4-6967-456d-84a6-4ef70f1a0f36"/>
        <s v="1ccce695-1761-4afd-9432-4b2bb29f199c"/>
        <s v="78f852b0-84dc-4c78-9b65-0168d5c60b3e"/>
        <s v="3271e9ff-46b4-46d3-92eb-e7abd87148e3"/>
        <s v="718eeeb2-cb3a-4040-9d89-454cdb99d0c6"/>
        <s v="c6fc9875-3209-41d9-ad6f-8a36619d95e7"/>
        <s v="4c086345-1c2f-465b-9f49-8a81abac58ed"/>
        <s v="b69cd9b2-87ea-4f71-8bbd-43188f8b1481"/>
        <s v="b94230db-b9de-4fd0-9514-9aab20f9c199"/>
        <s v="5021977c-d71b-4295-b0bc-0fc430fb82aa"/>
        <s v="04d2e315-88b8-4642-92cd-50be569b0f5d"/>
        <s v="e9640a13-0174-4325-ae78-224d1e035dc9"/>
        <s v="b6f51776-35f1-42a8-aa6d-4759f1e80fbd"/>
        <s v="e9b6b7bd-7fdf-426a-a3eb-62f1250803d1"/>
        <s v="c02d933f-1508-4c0f-8cab-dba50b01974f"/>
        <s v="fdcbeff3-e935-4595-8206-f4a27af36114"/>
        <s v="f1aa73fc-1205-4090-afac-7aea00455f3a"/>
        <s v="2b7fd8f6-ee9a-4b62-b1eb-08989f6e51bf"/>
        <s v="7b2f218f-5748-4458-8a58-53018d01fd7d"/>
        <s v="7dcd8df5-9676-4b59-8f16-b8d0f66369af"/>
        <s v="5b803116-7f19-4c67-8297-13020abc46ce"/>
        <s v="239855b5-6454-4179-916f-3322b73cb67d"/>
        <s v="b706889b-a679-477a-819e-c68049f1932b"/>
        <s v="e0e3c5ca-fb10-433f-bec0-1fa2641dbed5"/>
        <s v="34b33321-e5f0-4728-9c04-dc2cffec7c7a"/>
        <s v="a616b3a3-ed3c-4674-ae74-c5601c7fa6d0"/>
        <s v="1a935a8b-2d72-450b-883e-19a7276e37ec"/>
        <s v="6fc46557-1ffa-4b0f-beff-3618da83040c"/>
        <s v="747a0ec5-3091-4832-b3f9-abae55e828b5"/>
        <s v="4fe75594-a415-481b-9a5d-3a51db50c9f8"/>
        <s v="ed73c826-f883-460b-9bb6-2e8f3e9e41a7"/>
        <s v="7df4b2b0-50ba-4a0c-85d7-c86ae02f2005"/>
        <s v="d6825113-034f-4a75-841b-26ba032de1ba"/>
        <s v="19d0d887-dd1e-4dfa-ac8e-560744b90d37"/>
        <s v="a5b22372-704a-4345-a378-792228846e59"/>
        <s v="7db90f6a-2000-4f0b-b9d9-da474b4b5ae0"/>
        <s v="1b514a4b-8685-4f9d-8ffa-79743a043f7f"/>
        <s v="658a01dc-6e17-4b9f-aed1-e94e6d589f31"/>
        <s v="e2cbcf00-5324-4adb-bbdb-97a99bb6403d"/>
        <s v="cd0e439d-8a4e-4fee-80d1-d80754efcaa3"/>
        <s v="b7b98510-0712-4fb7-b3ce-53ad728a50f8"/>
        <s v="16d12e76-6dde-4c90-96c1-0f1b5e0e4375"/>
        <s v="15a4dab2-751f-45eb-932d-52b25afbac79"/>
        <s v="7a75afaf-2ee1-4459-9138-2e04ca563c0a"/>
        <s v="e873e4f6-d5aa-48f7-a5f3-b928de3113e7"/>
        <s v="66a75ba6-9267-4fee-aa0d-9262ce0d0051"/>
        <s v="f5276708-0c3c-4b02-8d3b-e9d7c0893c45"/>
        <s v="3a4cdb34-64c3-48e2-a26f-a083b0b1a7c1"/>
        <s v="befd1d1d-cf61-421d-9318-a2f1a1eb1981"/>
        <s v="75e5a404-0872-4bbe-bd02-ffe65f96a77e"/>
        <s v="9304aa57-96d5-4678-aa89-14333ec4e0c9"/>
        <s v="f549e302-cd56-4629-a27b-9941a0b2f56b"/>
        <s v="ba20bd00-c29d-4375-a052-c3bb9a39822e"/>
        <s v="ec6f7d9d-5d09-4faa-bff5-77bbd241ae74"/>
        <s v="4ef72419-d3d6-4ab6-b014-c45fae94957f"/>
        <s v="cf5f4b0a-2ebb-462e-93f7-51741d7ced3c"/>
        <s v="47dffb6f-082f-4382-b1f5-47447a1de83d"/>
        <s v="11032a41-e440-4a73-944c-deed3fc96b93"/>
        <s v="11ba8958-6fd7-4609-acf0-51ab89c88dc0"/>
        <s v="3f95f3bc-f429-4c81-ad75-49a4d82f64e9"/>
        <s v="1e95d828-1f79-458e-8bcc-9e307f580102"/>
        <s v="1ca1425c-2c65-4ef6-80f5-7a27479ca7c1"/>
        <s v="2f91f338-35bc-4d97-84bb-35ac3ce21d17"/>
        <s v="6b8bb65c-3118-4449-aeb9-2df5ec885742"/>
        <s v="6c11a336-671c-46a9-9f6b-16bbeeb92d3a"/>
        <s v="4147ae63-60cb-47d3-a907-3e103a5e38e2"/>
        <s v="542cdbe4-2d64-4e4c-a24e-ed1a527b10b9"/>
        <s v="af555391-7834-4149-b332-be0408d4ca50"/>
        <s v="21a3e502-2590-446b-ac11-a4b14fac6ca4"/>
        <s v="c60d8bca-738d-4cdd-8504-f9c138cfdcf9"/>
        <s v="8d5b5a3d-a997-46cb-a8cd-330830247c40"/>
        <s v="beb5470e-7664-4e8d-a215-f7f012e8a928"/>
        <s v="dafc88e5-179f-490e-8495-c3940728f84b"/>
        <s v="f0746126-3399-4d8e-bfc3-8b3e016da8e0"/>
        <s v="c7c47feb-46e0-446d-8d4a-84b7880c48cd"/>
        <s v="f9d4c60d-5c4e-434d-9d28-b49b03e61d45"/>
        <s v="93910408-d73d-46b8-a231-dd17a8cf3c83"/>
        <s v="bf743453-96f7-4a54-afe7-b99b650234b1"/>
        <s v="6ae7e38f-0e6c-4bc6-b9eb-f0c60fd2c1f1"/>
        <s v="6e05ce76-5cab-4c63-a8c4-e9e71962187a"/>
        <s v="a4230914-bec5-4d2b-b1d6-242fd4e2f7f8"/>
        <s v="66149bf0-a4aa-48ce-953d-01760430eeb1"/>
        <s v="3e167eff-7319-41f3-900e-8138ef6b76c5"/>
        <s v="fcead671-1257-405f-a6f4-4b1f71272052"/>
        <s v="00aba11e-3882-438b-aa55-897fa2480dd1"/>
        <s v="5129ad98-51cb-437a-9ee2-d942a612511a"/>
        <s v="2b8cddb2-ec56-4252-8930-8bae96d2f224"/>
        <s v="799fb495-8798-4759-9803-9af5a3c156f3"/>
        <s v="fd63079f-8de7-4271-b9e6-4f7e322adde2"/>
        <s v="d73245e7-c4c2-48e3-a779-0eadc6ed9022"/>
        <s v="fbe93808-448c-4203-88db-304a8a930807"/>
        <s v="f18251f0-2605-4214-af7e-68b2a0829b84"/>
        <s v="3e5d98f3-d7be-4de4-9586-22b1bf5eaea8"/>
        <s v="6bd7208a-385e-4bf7-b10d-7d190348b5c6"/>
        <s v="ca0b6dc6-6681-4a52-8cad-567789e7273c"/>
        <s v="bed88dcb-0344-40bf-bf71-796adeda8591"/>
        <s v="4e3930b0-4ed0-4081-ba7c-3d1b01fa060a"/>
        <s v="b6fbcc63-ded5-42f1-a60a-8cb093e89952"/>
        <s v="6f76b14c-0ce1-488a-a929-61a9f1beeae6"/>
        <s v="ac7375fa-769c-4a44-ba43-38c5fddc90e3"/>
        <s v="5770c27e-0666-4a65-9120-a7c449bc053d"/>
        <s v="d089a543-fce3-4c37-b766-0f81112f6d96"/>
        <s v="53a46015-2d11-42a1-818e-4d0736222da4"/>
        <s v="51e6a9f1-ebed-4e6a-865f-08a6733549e3"/>
        <s v="9e012b3a-9ad2-45f4-8420-3bffb8b34ef8"/>
        <s v="5bed22c6-5461-49e8-83fe-7f6b7ca891c5"/>
        <s v="d56363b6-d6bc-4152-8cb6-01ba8684de3f"/>
        <s v="035cb961-5705-4189-a9d2-94b974e91b33"/>
        <s v="835207fe-2407-4467-a3e7-3d3c103bbb9f"/>
        <s v="d8b686af-c641-427d-984f-6e62432de941"/>
        <s v="2a79cf92-5601-44f3-a30c-5d5f6a641fc8"/>
        <s v="81fae5fc-fa07-4192-a1ba-5e6c83a26af0"/>
        <s v="e0b23576-51cb-44ce-a9ac-d2cd9ed8d8bd"/>
        <s v="aed0870e-5c66-4eb3-9228-156cead8377e"/>
        <s v="21b1517f-5d3b-4fcf-b186-eb557803f99f"/>
        <s v="361ed476-52c4-4d20-a73a-03c1e709840a"/>
        <s v="5dcf71b4-8429-4ed6-9e80-5bda6c6bbb9f"/>
        <s v="8c560450-17d0-4e31-8879-3f7c34905605"/>
        <s v="c17a45bf-8f83-43e3-b807-a4de20ad9994"/>
        <s v="150d8972-d60b-40e7-98df-0eec5ca767d1"/>
        <s v="d1772f53-de5d-4808-88db-da462a4653cf"/>
        <s v="c29e36c9-9613-4bca-938d-8dedcfbcd444"/>
        <s v="bc3fb832-f19f-4efb-a8a4-291ae6408b43"/>
        <s v="f4352d9d-867d-4f4b-b184-cb31a6283349"/>
        <s v="155b0192-577c-4fba-a2c3-e19fbb1cba13"/>
        <s v="e0bca7f4-2731-43d0-bc75-081f9e214bab"/>
        <s v="6f0cbfc0-5644-49dd-9275-22448e3afdef"/>
        <s v="f4038a76-317e-4347-9bbe-82fbac52fc5b"/>
        <s v="efc5aabd-f824-4179-ac34-fb28c93720a5"/>
        <s v="ac8c6a05-7000-4772-9782-5cad4874d872"/>
        <s v="2a8b19eb-a1a5-4247-8032-af977efaf2dd"/>
        <s v="4656b058-9b71-4f7d-b85c-519aa1b84926"/>
        <s v="4498d1b9-c076-4c8c-987b-12d9751cff33"/>
        <s v="0dc059c7-0844-46c1-aa2b-fc14e7ac2786"/>
        <s v="118d46e1-98fc-4224-a36e-36837960ccf3"/>
        <s v="a5347fc4-ff22-435f-b87d-65482f185c2e"/>
        <s v="6a045f97-48bb-4511-b30b-293c6d1858b4"/>
        <s v="cc539562-8f2a-4847-a44b-bbe846290b37"/>
        <s v="76e4bb12-461e-485b-ab1c-0ed8508ff652"/>
        <s v="ecee02a9-79af-4a98-a3a3-5eea287dcd4f"/>
        <s v="b7bdff78-65ec-44cf-b442-2d3a1b0d8b54"/>
        <s v="54fd03c9-124e-4a1c-b129-f5df6dd10092"/>
        <s v="7a4d3b76-5b1a-4af9-911a-7de32749344d"/>
        <s v="02d300c3-e6bc-45ea-9d44-eed7c07a4117"/>
        <s v="bc9f3148-f5f6-449b-baf6-489cd81d5828"/>
        <s v="6000cfb0-68a8-45df-bdec-a05339b4406c"/>
        <s v="352ad871-8445-470c-b1da-b2dbb09d51a1"/>
        <s v="3bb457bb-676f-461e-aee7-2e3bab403d29"/>
        <s v="bfa0759c-57d2-4e0b-a174-c59167897a04"/>
        <s v="4ba17d01-1faf-49fa-8998-33a1ad18d63c"/>
        <s v="f8749662-a789-4701-89a0-3aafc5e820c2"/>
        <s v="f33e8db5-7e6a-493e-bd67-d96866e58734"/>
        <s v="347b023d-2be3-49d6-bcab-0a7dffaa9b77"/>
        <s v="d16007dd-a56d-4c64-b9a2-013ab8888af9"/>
        <s v="05a02f8a-0662-4e21-83c5-f00c7c2436f9"/>
        <s v="21ef9d97-50f9-46cd-95d5-64f9cf13525a"/>
        <s v="02b834e8-5aef-47a5-bc80-7a5935ff4145"/>
        <s v="168097d3-e057-46e4-8452-717380fa8d61"/>
        <s v="086d8088-0409-42ed-ab59-3bf7ad6733d0"/>
        <s v="46c9bf8c-28fc-44b2-a606-6e5b465fc13b"/>
        <s v="3e67c98d-aabd-4a0f-a73e-e8d09dca96d4"/>
        <s v="342fbb67-a0b2-45ba-bdb8-e643cc269808"/>
        <s v="d90effe5-173f-4d58-b7fa-25a6e5bb29da"/>
        <s v="91c68f6b-ab97-4608-89bb-4916c41df6ab"/>
        <s v="37468543-1d1f-4174-92bc-54bdd603bd3a"/>
        <s v="8a119ffa-0767-4a49-99c9-a93483d16c04"/>
        <s v="3bef96ce-5477-4ccf-8734-b9167720c6ff"/>
        <s v="e5a8ee18-f214-4465-8c10-1a82115621e0"/>
        <s v="27a52222-5de2-4f5f-bb5f-fe67d67178b6"/>
        <s v="5c1991c9-eaf7-450f-999b-7d540004a82b"/>
        <s v="434ff5d1-61eb-485a-a2e1-ccf408391326"/>
        <s v="fcfe90eb-3153-480e-8aaf-99c69ffa7752"/>
        <s v="dad2614a-ef2c-4071-be5d-9507f37b9b58"/>
        <s v="603f8170-4ad8-4525-8d5a-90a10a85e42a"/>
        <s v="19511030-6fdd-4759-970c-6e43e3b7a5cd"/>
        <s v="ba6e915a-3ecd-4291-bc9c-e40ff933a459"/>
        <s v="c58e4964-3227-4b8a-998f-4a96ac75f3d5"/>
        <s v="5131468c-bbfd-4f98-a96c-e0f2def82032"/>
        <s v="9f8de710-7ff9-4fbd-ac93-5651f89bc59b"/>
        <s v="94798b14-011f-404a-9cf6-c2d5d917ecb6"/>
        <s v="2d75cbe7-24f7-47eb-abaa-361482ade32d"/>
        <s v="6fde9046-7c24-4a17-8694-819d0ee6a8a8"/>
        <s v="c0558b6b-bd3e-4743-88f8-3f8003d85220"/>
        <s v="e2c5a0d9-3e1a-481f-941f-3b738de1c8b2"/>
        <s v="48a43657-9b4d-49c1-b36b-7449a6f1e749"/>
        <s v="7f3627eb-c6b7-4a97-9c53-2d6b7df68df2"/>
        <s v="b5b198c1-c35e-4185-8e9b-34016204b834"/>
        <s v="a995129c-357a-49b1-aab5-0a5bfda9dcf7"/>
        <s v="915e6c6f-a5e3-462c-be82-179b3b7b7ac4"/>
        <s v="67f229ad-932e-47ed-83e1-613e0230a690"/>
        <s v="5b136cf6-a349-47a3-a931-61be2cbab04e"/>
        <s v="baf0c962-af50-4054-951b-2f5173aec4eb"/>
        <s v="03cd38f2-7ee3-4abe-81f8-0bbe3bfd8524"/>
        <s v="72c1d42c-483e-46c6-bf54-a467712fd448"/>
        <s v="f3e1800c-01fa-4151-9241-09dd1fc6d12d"/>
        <s v="73713c68-e811-4409-9e09-80e97c8536ae"/>
        <s v="c7787efb-e565-4934-afc8-74f8999b2a4b"/>
        <s v="8167f71c-a338-4a71-9245-ae5fdb40936f"/>
        <s v="01853f71-09ee-4ae9-a74a-320b70248fa9"/>
        <s v="12a50a1c-4284-4414-b750-1e5b295b831f"/>
        <s v="f6f86bb1-94bf-47e4-9661-af1a8f87ca04"/>
        <s v="50abe5d8-e592-4285-bca5-43fd6d655401"/>
        <s v="ec590f6f-c011-4ad4-ab8d-c8506b7099b1"/>
        <s v="e4c63fbc-65c2-4a11-82c0-dac457436371"/>
        <s v="14863a4a-efba-4369-8c51-303a7d898972"/>
        <s v="d744e317-ccfa-4dfd-949e-bfc0e7a368be"/>
        <s v="6a5a144d-d074-493f-845b-72e8db65415f"/>
        <s v="c97683c9-09e6-412e-8f30-e7d80dcf63d2"/>
        <s v="650e9ce5-e7a1-441f-82ff-ae3b5f95fdc3"/>
        <s v="fa94f193-d5a5-4889-8545-6e0b4702b134"/>
        <s v="88679351-9ba2-47bf-b2db-cb2126499b24"/>
        <s v="04ce6239-f5b8-4aa2-aead-42d22011cf34"/>
        <s v="6e13ddce-a519-48af-b056-066270b65934"/>
        <s v="d1df7738-43a3-43ee-949f-45489776ad92"/>
        <s v="f40f6132-4325-4ce8-9084-c467cb557a39"/>
        <s v="085b3d99-4689-495d-9f4d-fc39b5486c06"/>
        <s v="716dff6e-1407-40f0-8fd3-a51885a23013"/>
        <s v="c38ebb35-4c22-4aa6-b049-b2cca6124116"/>
        <s v="f872d5d1-23e8-47f8-82d7-24161182a2c5"/>
        <s v="dfe38b57-b214-4efc-99d8-9b2617657f25"/>
        <s v="9eb1896c-5637-4b47-85cd-7ee05296b72d"/>
        <s v="fa35d9ae-0d03-484b-9ee8-0639573406fe"/>
        <s v="07f652f1-53c3-4270-bcf0-bb666ee14b33"/>
        <s v="83c34b22-6e5e-4e80-a0e9-6a0373a2281e"/>
        <s v="52d6807a-791c-4249-80af-0f8c778073b5"/>
        <s v="b0815927-8599-47c9-aa49-8f2a51d7b085"/>
        <s v="d684c389-06e1-464b-a1e7-d81ce83c7c29"/>
        <s v="cfeb8a9f-6cf8-47e4-954b-8cb14dcc65c5"/>
        <s v="bc83503b-86e6-45c0-87b9-16c989f9740b"/>
        <s v="cde8d116-bf31-4f26-91e8-5f74ca6d73ec"/>
        <s v="7b64356e-008b-4ad0-b532-683cb3e148f4"/>
        <s v="a8e01775-2285-4ef9-ab88-b4aa819c6e4f"/>
        <s v="55cd524a-5e00-447e-8ab1-cebc44d84413"/>
        <s v="59b041a2-07d0-40fd-94fe-d588a503714d"/>
        <s v="a1e8d456-cabd-4174-8d73-de1c3d89fadc"/>
        <s v="6fee9068-03d2-473c-b91e-83e061b47973"/>
        <s v="523d38de-89ed-497f-8811-77c4f1dbf133"/>
        <s v="a30b95d5-a9d5-43fc-b684-27ccf7b75206"/>
        <s v="3295e4be-0609-4e0e-a09f-0ee356f05e90"/>
        <s v="aa95a30e-a25d-42c5-acd5-d1dce2e214d7"/>
        <s v="7d17c87f-cc3d-46fd-a40e-9dc66b6dadda"/>
        <s v="c213adc3-136e-48cc-a8a7-1bf67643ebb7"/>
        <s v="c639dbb3-eb4b-4855-b0d0-af2449991c68"/>
        <s v="df04e4e8-5fa0-4bbc-9bd7-6938858238b4"/>
        <s v="4a9e2778-d0c7-416b-a7a6-70cb398747d4"/>
        <s v="e20cd647-5d90-4ac0-b87c-f162f562f21a"/>
        <s v="fef56146-507a-4bb6-8878-e8a88e961b14"/>
        <s v="96fcc0c0-087c-4ae5-baf3-9c0eda070585"/>
        <s v="3aeb4fa2-e468-493f-994d-f1165afbbe08"/>
        <s v="cc4d08f2-5f6e-4a6c-9b64-b92feb22fd25"/>
        <s v="ea5a9c99-d4c8-4645-bf95-4b1c291f465b"/>
        <s v="5862f4e4-ffb8-4f64-ba96-fb749394af73"/>
        <s v="04eaee8a-3f28-4361-a55c-4380a60ee62a"/>
        <s v="e30ff678-9707-4a03-8591-e7e21e21569b"/>
        <s v="dc4a4331-b85a-485b-a8b1-ec839934b4fb"/>
        <s v="e2c9eed2-74c8-4198-9df0-dcdf26f69c0e"/>
        <s v="1838db0c-4955-4fb1-8287-f9a31e46e991"/>
        <s v="f9fd6831-0a13-4132-9137-9ec10fc95115"/>
        <s v="a2b348d6-45cb-42b7-b2ae-6fb1fa6ef8b4"/>
        <s v="f7201b4a-55af-4a9f-9444-348006abc688"/>
        <s v="a10935ac-fbb8-42be-beac-b823652806cc"/>
        <s v="0dae4872-a56d-416e-a213-df322b968e48"/>
        <s v="3201d842-2014-4c34-a399-111b6f20bda4"/>
        <s v="84c30f50-b93c-4486-bfd6-f0f3743118d4"/>
        <s v="974953b1-cd88-4caa-8991-03494bf5d802"/>
        <s v="4924c455-2c1a-4328-810f-204b18c1ed85"/>
        <s v="cb995415-b606-4478-bc56-ebc56671f441"/>
        <s v="bd88225e-be52-4c9d-904f-460dd4dee121"/>
        <s v="9577c3e9-e0c6-4c5f-9ec0-5d22303830a4"/>
        <s v="04a23f68-cbb2-4b32-9e6f-4f6e57a493a4"/>
        <s v="8cc3c538-f449-4614-8a03-c8cffde1418d"/>
        <s v="776358c7-3909-4782-9651-513dc9c2c6f1"/>
        <s v="eae86e11-0fda-4b93-a4b2-833df4c4312f"/>
        <s v="4201fd0d-82d7-4162-bec4-8ee29ea54f74"/>
        <s v="43e2e768-2f14-47ea-b7a4-79cfe3128bfc"/>
        <s v="ab912937-34c2-4ca5-8adb-130fe55e8559"/>
        <s v="5d188fdb-849b-418e-a865-9a6f3e034ae8"/>
        <s v="1acf8d60-f737-49ba-a362-d5fc11ff1ba2"/>
        <s v="5e088fe1-fa00-4a34-83f6-3af191798dcd"/>
        <s v="0fa69d3c-924f-4e9e-b44d-44b0fd06a4b3"/>
        <s v="27daf972-07d7-4945-a14c-bc7f8ff421da"/>
        <s v="cd60c0d8-2759-437d-9a34-8fc4dd420ebf"/>
        <s v="11fc583e-32e8-4e35-b1b0-d5e59bc0e12d"/>
        <s v="0b701057-4a68-4289-bde8-a30569959d0a"/>
        <s v="dc37e8c6-7cbf-4aa5-8653-53bf82ef0543"/>
        <s v="aa65b0d6-5b9c-40ef-a317-28ccbef3757d"/>
        <s v="d42d31a3-0faa-4d2b-8807-c335b3a0b9a2"/>
        <s v="2827281b-4259-4fce-a411-5766582f0dfd"/>
        <s v="bc154c56-0ff1-4b3e-9e28-1bda11c3e4d2"/>
        <s v="367ce14e-c052-47b6-892e-b7dd2afeed29"/>
        <s v="bfba5ced-ac81-4866-85ca-beb67ccfeca8"/>
        <s v="c3c3d9de-354a-4a7a-8244-0d88479dd985"/>
        <s v="387f960d-edb1-47f4-a2dd-646965f18eed"/>
        <s v="b6cb5a68-1e6e-4038-806c-c2d05fe8b7c7"/>
        <s v="11652d94-6cae-48e0-ad7d-3b3895c0cd9b"/>
        <s v="e5bc4342-1483-403b-a73a-70fb0d9e8622"/>
        <s v="0a6994a1-f616-48a5-9c13-f3c557ab12df"/>
        <s v="cf881eca-5a1c-4746-98c9-4d47c31ae0c0"/>
        <s v="c02c66c1-a083-4b9c-a604-d649df068ec5"/>
        <s v="b0cfab30-1f8d-4025-8a1e-e76278ae7d31"/>
        <s v="f15772a0-0a90-477a-b53f-d921812c44d6"/>
        <s v="c5472150-2605-4ecf-a703-7b69847a47a8"/>
        <s v="4e8da9e7-33ea-412a-8fa7-2003aa1293ef"/>
        <s v="733d32f1-61e7-4ae0-977e-64d532fb3449"/>
        <s v="069e5e65-68ac-4a27-857a-499beddd6b6a"/>
        <s v="a8ea890b-839e-4b02-ab29-09a72de8951c"/>
        <s v="dd66b543-9b9f-41b0-bd4f-101c10487b0e"/>
        <s v="f1c4e0e9-b729-4ff8-b17c-8d7a008a8b83"/>
        <s v="6b0693c5-891a-4aa2-bb27-931df689da51"/>
        <s v="140d3ce8-78e4-4c42-93c3-170402dcf400"/>
        <s v="afcfb943-76a5-4ce3-a6a8-05f428f1fccd"/>
        <s v="7fd720db-222c-4f5e-b2e5-aa04f4720275"/>
        <s v="10531c32-23dc-4534-9fe5-7b156023581e"/>
        <s v="9ed0f957-6793-4456-a5e8-ffa6006fe8ea"/>
        <s v="0bc8058b-0610-470a-a16e-f3da7a8354fc"/>
        <s v="629feed6-5bb0-4c09-8ca6-5eea97deecc9"/>
        <s v="ef8911a4-5531-408d-b966-d4b409a9f3fd"/>
        <s v="b761d966-39bf-41b7-822e-b79036538fca"/>
        <s v="d7b8cc1d-05ea-4730-9cb2-9bdb8368df40"/>
        <s v="0feeeefe-c504-448e-82d3-46fa67453cd9"/>
        <s v="eda4bea7-6321-4328-80d0-d86d2dd4f8fa"/>
        <s v="5436fee3-8eb1-43b9-9832-454550168b0b"/>
        <s v="39e86974-7ef3-4db3-8a78-7f90034ca53f"/>
        <s v="ddbc0d6c-0539-4084-9736-8844452da8d8"/>
        <s v="85cf9405-e1a7-4539-a9f7-61ee5464835f"/>
        <s v="74b85bf7-e432-4d1f-85d4-f30bf3447a13"/>
        <s v="21b577ce-706a-4512-9b58-0a51b0b162b6"/>
        <s v="9aa6606b-a8bc-4b84-91ab-fc88ece75580"/>
        <s v="b9ded1ec-21e7-4b19-bbc9-a66fb9fe76d7"/>
        <s v="f1430754-f700-4814-bc6d-a53efc4d6470"/>
        <s v="9e3c7cfd-a837-40fb-84d5-d27cf168e0c9"/>
        <s v="12f9b19d-be5f-47a7-8610-bbba2e4fa768"/>
        <s v="b44602bf-d595-4b75-bc96-20b8b63c7245"/>
        <s v="ffba45e4-c53f-45fb-b424-94d265c1f412"/>
        <s v="cdb3be0f-de55-40ff-929b-003006ac3f75"/>
        <s v="258ec79b-8a56-4d73-92b1-8417f30d3c3b"/>
        <s v="4caef58d-4d58-415e-bc7c-32b05f6f7587"/>
        <s v="86cb04b6-76b3-44b0-99a0-c1d70822c238"/>
        <s v="13ed930a-1a25-4536-82da-a2520ca00c77"/>
        <s v="a7fa54ab-fdbc-471a-8051-95172fa79d13"/>
        <s v="044ab924-2f67-46ed-b988-b57819ab0a9c"/>
        <s v="d2fc3364-95f8-4a6f-84b5-d8f3e2320711"/>
        <s v="606139dc-89bc-4bb6-b768-b2b252bbe6b4"/>
        <s v="30d97c04-295e-4b8a-a069-102558b797ab"/>
        <s v="dffe8153-a316-42cb-a90f-4fb1b18672de"/>
        <s v="659e2e08-db78-49e5-a98f-72b22bb9c7dd"/>
        <s v="ab3d601d-babc-46ae-945f-0c049ed0635b"/>
        <s v="f3256586-518f-410f-b0b4-efe2ce900cab"/>
        <s v="8b8c71b3-a0a0-480f-9e55-8ef79f159a75"/>
        <s v="488eec70-e987-4674-8f1e-fd7b6bb68a23"/>
        <s v="ac7ec3ba-f2bb-4d47-a542-4fa4adc8e316"/>
        <s v="85c00b63-60e8-4cad-86a5-bc24fd9e613c"/>
        <s v="2dd9c615-9d94-46d3-ae18-bfeb508c0213"/>
        <s v="348729be-e17b-4487-acdf-3288eafdffd0"/>
        <s v="8f8efb4a-dddb-449f-beba-f3ef8bc21829"/>
        <s v="27611239-a3ce-416a-8cfc-af99825a6a10"/>
        <s v="1c889013-0efa-4e7a-8b3a-e4ad1cebca57"/>
        <s v="8afb7cfe-c359-4f13-ad74-c67aa9425d54"/>
        <s v="a39cf7d5-627f-4ee2-8923-646e9b91a1d4"/>
        <s v="ca13c57b-46d0-4cbf-b39b-78c601f053ac"/>
        <s v="22d1a582-5ca4-4e62-a376-5a8e7c886376"/>
        <s v="ff3b7beb-f275-49bc-8d3b-04e32769f0e5"/>
        <s v="31881e27-5129-44d6-9de6-228d36e1d2aa"/>
        <s v="8fac8190-d040-4bc0-b2a1-e79428e2427d"/>
        <s v="ff026000-8c0d-4181-9719-a986440f832d"/>
        <s v="15ad1507-5cac-417d-9dda-61621adb584f"/>
        <s v="88c57b58-1809-4204-b54f-bf0aaee4430f"/>
        <s v="0432ade0-f9e7-4885-89ff-249a86f0f51e"/>
        <s v="48f4f285-d12e-48c0-8ba8-458ba68e7aac"/>
        <s v="847181d2-1675-4ddc-a2ec-757b91f41c2f"/>
        <s v="76a5f716-f459-41ad-940b-e6e0b0d3ab4b"/>
        <s v="c044581b-e70e-40bd-91bc-1e178515b2f8"/>
        <s v="114ee50d-b504-47ea-ba2f-12d60cd6b480"/>
        <s v="e413e148-7291-4689-8bd3-6262fb82c3ab"/>
        <s v="2162a2f5-bbc3-4ee8-8111-a09d323af44d"/>
        <s v="cc09f287-b08a-4246-a46b-af654170be03"/>
        <s v="1b85457e-11ac-4e0e-bbcd-2cd950439157"/>
        <s v="0a81e062-5549-4e84-9762-737d31535945"/>
        <s v="d6ff62e1-0bcb-44d3-a5e0-922d4fb9d343"/>
        <s v="ade29081-b178-4f70-b609-90c63f08f790"/>
        <s v="3d1b7778-0081-44cd-8843-f114771d9314"/>
        <s v="920b48d3-5951-4d28-a63a-ce4939c7c33e"/>
        <s v="8f327b8d-43c2-453d-b791-6b87fe8e24af"/>
        <s v="e41ec1c4-0b64-4dc1-b0d7-f299303facb9"/>
        <s v="f785b832-fc29-4285-af63-540f4eb9dc56"/>
        <s v="d23309a0-a08c-4ac7-8fa8-0d36136ef041"/>
        <s v="da231046-a09e-4b38-a693-0d89b068c087"/>
        <s v="2e2ae4a3-46c0-406d-a969-3f8049a4634d"/>
        <s v="b63eff03-da13-4c7b-828d-21a5e2e9a5c5"/>
        <s v="a8df8543-0d68-43da-b75d-1303b7a3aaa7"/>
        <s v="c82379d9-a175-4541-803d-6196fb2f21b0"/>
        <s v="9ed465e6-9a82-4aca-a81c-26896e48dd5e"/>
        <s v="3dd95756-0c8e-4fb3-b2a3-8fcc64069e13"/>
        <s v="4141bcf6-76d4-4058-a088-beaee82d1bd2"/>
        <s v="959dd086-04ef-44f2-9fbc-583542c9b826"/>
        <s v="672134f2-4b7a-4c73-8f5d-e1c1afaa543a"/>
        <s v="6e63c5bd-ef85-41a9-9e49-84d721dfee56"/>
        <s v="7a2a72d9-0ab8-45fb-88b0-899a333672f8"/>
        <s v="69cd9183-afcf-4476-821b-025d1c6e2e04"/>
        <s v="9a5c9bc2-015c-450e-85e4-c6c38f304a02"/>
        <s v="a2c5412f-6373-47c1-8b4e-286ab1f7851a"/>
        <s v="88c32a52-68fb-4af0-bacd-0b6f4c89a967"/>
        <s v="185a9a7b-019a-44b4-ad48-aef4806bf559"/>
        <s v="d6ad2636-062e-4426-8363-756d0ff2ef36"/>
        <s v="811da741-7153-44de-bb8a-22dcd5337c61"/>
        <s v="1431e385-8b80-4400-b9e0-d544e92f7c1b"/>
        <s v="9655cdba-2252-4400-a186-980f9ce057b8"/>
        <s v="f59c99e1-91ca-40a9-b2b0-f0c9b39d5cbb"/>
        <s v="55471a61-02a4-442b-8bb9-15a5807cad39"/>
        <s v="cbad4616-651f-4af0-a4ed-07ec52069766"/>
        <s v="c5e2d8f1-146a-4354-a2ef-7604d1d6df5d"/>
        <s v="41cb2df4-0a45-4c41-8742-c1a52318c996"/>
        <s v="bbe9866d-2090-488d-93c8-27d0ebd2e71a"/>
        <s v="d49c08f4-92b8-4c71-8b99-ae30d83a0c2b"/>
        <s v="2c34272c-8e7e-4162-bd82-054e00ffa815"/>
        <s v="42172d16-3ee3-4602-a027-0c8ef2b2cb4b"/>
        <s v="7bca29b0-a4e4-49b1-84b5-db470442a3bd"/>
        <s v="d7d086fd-9188-4898-a2ba-7df6c0252948"/>
        <s v="495aeee1-56e4-4e34-8de4-ed49fc47344b"/>
        <s v="504fa4e9-206b-456f-b03a-3cff02fe1348"/>
        <s v="b17806ea-8648-4018-86be-d19bc9e7ddda"/>
        <s v="9ff4daaa-cfad-4225-ac54-e1491d161b01"/>
        <s v="fde1ed0c-761d-4252-8eb6-800e18753661"/>
        <s v="449ef350-0e91-441a-b890-53e68722f257"/>
        <s v="fff2cbdc-970c-4775-b5e2-a57ac366f2bc"/>
        <s v="fc33a564-b7b8-473f-9618-9862f428cb51"/>
        <s v="7435353b-353f-4bcc-9f32-7b8e3b0687e6"/>
        <s v="ac30bb3e-2ed1-4644-99c7-d62ab884ba9e"/>
        <s v="fe2cfc59-5cd7-48e3-97ff-34ba40535b24"/>
        <s v="e5a7d1be-26c2-4a21-a13d-0286b8311e38"/>
        <s v="dd769019-7966-49dd-ac48-06e8a35863d3"/>
        <s v="a1e17c93-cece-4c37-b998-4ebd934f85df"/>
        <s v="b713722d-ca1d-4f45-87f0-4a8551aba2e7"/>
        <s v="10a1c130-3e24-4d3f-9755-1d0243cf054b"/>
        <s v="cfecc22f-aaf7-4c8e-84c3-68f5451a4be5"/>
        <s v="2fa3db69-7334-44f0-a7e0-2ed62dbc642b"/>
        <s v="395fc5b3-6686-4b1a-9a82-709fca11399f"/>
        <s v="35ad23c3-61a3-4996-855f-302f206bfffa"/>
        <s v="1eaa7398-e868-4d62-abeb-3c48266f0791"/>
        <s v="d3fc7ab5-f77d-4952-acba-122aa38de836"/>
        <s v="0a727044-5f40-457f-a76c-79cf143e7276"/>
        <s v="21dee6c8-4753-4da9-95ef-b3f0aeef1961"/>
        <s v="e08824c4-968a-4793-9654-d5183616aec3"/>
        <s v="df8d9e16-01f4-433a-a784-e152395e7082"/>
        <s v="8e5ba8a2-b9f3-4175-a4cd-b14675e4dfc2"/>
        <s v="8987cd6a-f916-4ee1-80da-11986d50d850"/>
        <s v="fa040802-715d-4f2b-b761-5d7b22bcfdd0"/>
        <s v="02239c85-4739-4708-a6ff-e27e8c9ee53b"/>
        <s v="54cfef7f-1405-4fdb-a25c-46b130826e08"/>
        <s v="f4977049-d550-4219-92c6-fe799e5a001e"/>
        <s v="51205a77-acd0-4234-b463-39d087672ea6"/>
        <s v="1875425e-3848-4fa5-87f5-d73031ae326b"/>
        <s v="90a3ab8a-3761-473f-8fe9-87c7c7c409c7"/>
        <s v="4889a4dc-9b3a-4336-a1b3-a284a9b59c9b"/>
        <s v="98e57a2b-68c3-48cf-91fb-4abcb4b8997c"/>
        <s v="83937e24-025a-4827-b7ff-fd50c08d214a"/>
        <s v="2d27bcf5-3a48-49fd-99ee-61040982066d"/>
        <s v="7d7a816e-17fe-4421-8400-bc3ad5778ef0"/>
        <s v="1cf953c6-1531-4445-ac27-4466357114bc"/>
        <s v="fb195f42-101c-47bc-9762-a94ff6b02d46"/>
        <s v="d8ac29b5-3908-42be-b471-69b71265540e"/>
        <s v="8f1c1f19-6bd4-402b-acb8-d25f79903fe5"/>
        <s v="d7b09db5-56f1-43f1-912d-f189ca0bea90"/>
        <s v="ea8de5c6-c126-4763-b3a2-7de5e209893e"/>
        <s v="a2d80742-9a23-42c5-9ecc-c61a9fbc5060"/>
        <s v="2afdbb29-96bc-4be3-ba9a-f7d90eedc80a"/>
        <s v="61e241ed-d9de-47d2-ae35-681f6761d9e9"/>
        <s v="01dc64ac-83ca-4f6c-a861-3afc490767a9"/>
        <s v="79732b8a-5c21-4f1d-a3f9-d80fe30c8a89"/>
        <s v="c17b6f1c-eddb-4450-bcb7-1ddd163968c2"/>
        <s v="ace7aa0c-ee6c-49b4-ae46-14c089bcab39"/>
        <s v="5c3b5de2-7640-4380-883a-6188ebbc9ba9"/>
        <s v="7e11bccf-cc07-4f78-ae5b-d88cc70f6972"/>
        <s v="0140d715-bf37-4f50-93bd-af8bd1c9241c"/>
        <s v="497a1ec9-e3cd-4e8a-a63a-039827bbe244"/>
        <s v="10dafa8f-da91-4898-9c37-7fa777cbb42c"/>
        <s v="fc980bcb-e05b-4ec2-a8e1-12bd60eb9dee"/>
        <s v="fca1089a-fca8-49e9-b192-4ded2bb85677"/>
        <s v="fa3243b0-52c6-4ea8-bd35-fe44853bb415"/>
        <s v="0cee5f4e-df6d-486e-a376-8a24ca3842e0"/>
        <s v="a3a4f96d-490b-4247-a853-e24bd695996e"/>
        <s v="6e166e13-4892-4128-935e-8de1a1e2098c"/>
        <s v="14c3370b-be04-47b1-af1f-4d9290dfbe50"/>
        <s v="8d4e66f1-4e11-4d1a-9701-d35614258dba"/>
        <s v="eaa871a2-8b01-49ff-bd35-2644a22c11de"/>
        <s v="13d35e49-f90e-4113-bfc5-4284e7651187"/>
        <s v="73b19d54-ec70-47bb-a606-62ebe77792f0"/>
        <s v="e53bc727-ea72-4f89-aeff-3c235fb8bfc2"/>
        <s v="843139b0-eaae-455e-9e9d-066266e3dea4"/>
        <s v="d3e60bae-2a8b-4d87-9390-6b357433a311"/>
        <s v="5837259b-1d82-4c09-8bc1-d63a34724749"/>
        <s v="7c010123-d6a5-4f01-aba0-17e1d8df836f"/>
        <s v="1ab461ae-7ea2-40b3-aa1f-0ef71ab57694"/>
        <s v="0c6c8694-fa2c-43a4-9bf7-888111074461"/>
        <s v="55f739c3-efc8-47ab-86c4-945008a36b22"/>
        <s v="70af6705-9447-4f80-9c89-c92033bbb81d"/>
        <s v="e31fc079-cc36-4cdc-9649-62850687ece1"/>
        <s v="d846f946-b1f7-4cc1-983d-3a212271c9e7"/>
        <s v="9103f30c-f1d7-4328-8034-1995d279bda1"/>
        <s v="18fd8f3c-0a2f-4fbd-820f-fa558aa8beb1"/>
        <s v="53565c37-beeb-4419-ab23-78416e70c81f"/>
        <s v="03de2d0d-a0d2-443e-8896-7338662bd49e"/>
        <s v="aba7a1d1-1077-4aff-a272-cc78c4b42583"/>
        <s v="f9024a84-b8d5-45d1-ab0b-fa08656a51de"/>
        <s v="211fc6c1-b8f9-4f9b-af8f-41bff9b7419d"/>
        <s v="01855adb-266e-483e-a271-410c025414ed"/>
        <s v="e6662d0b-be33-4ff2-85b5-4e9498cad280"/>
        <s v="dcec0e23-f609-473d-a47e-eadd90ad722c"/>
        <s v="1ad3a5f5-5964-4922-a150-31f1e55779a7"/>
        <s v="e8f285e6-5405-4d2c-8f7a-4b15f8694b38"/>
        <s v="9ce942e2-f64b-4a31-aee8-72bfc94ccedb"/>
        <s v="9ccc7ce5-2677-403f-9882-e4530341dc88"/>
        <s v="092da98d-d37c-488e-9023-fe12941d7b10"/>
        <s v="bc9b1b13-a5c0-41ec-b6cf-e47e93a8998f"/>
        <s v="49a55661-a25d-40f7-b674-2a3d784031b9"/>
        <s v="657cf7d6-5a25-444e-a084-aa24e37ad5a1"/>
        <s v="97213149-171e-4f58-8304-971f4f1da2b9"/>
        <s v="479e9b6f-492f-43ce-b32a-aae6074d8fee"/>
        <s v="6d660360-a15e-49a2-a6ca-9b6ba1fe96f4"/>
        <s v="c2e74192-ac85-4bcc-a158-80baa0dda822"/>
        <s v="4a6fd628-3aa6-4e2c-a2cf-1b1109935000"/>
        <s v="bf6f28f8-6207-4643-a728-732ce2232a62"/>
        <s v="74519ff4-bd0a-4f69-80e1-9df790812833"/>
        <s v="1416ede3-f560-4bbb-a390-3f3f9df43b94"/>
        <s v="fbb8840d-7da2-47ef-9210-98d60d228515"/>
        <s v="b3a5ffda-fa12-4ab5-a1ae-b157b0326754"/>
        <s v="3d330284-4de9-41ee-8789-6c59ceed5573"/>
        <s v="fccd5da6-8197-45d5-9a83-90f97f01ece4"/>
        <s v="082454dd-caf6-4837-9d2f-e1873cbadfc6"/>
        <s v="3391a562-ac34-4029-b554-e57a75576b84"/>
        <s v="efe367f4-1f7a-4c8d-9df5-dea5c4316e44"/>
        <s v="e71b237b-8967-4f4c-8094-bd2785facd97"/>
        <s v="1cce4c2f-3b65-446f-9e54-05db630e2cb5"/>
        <s v="4d7da6d0-c707-4184-8927-31bf4976cd83"/>
        <s v="b756056e-4794-4d31-bbc5-bb6206c2a59a"/>
        <s v="536f6255-4a4d-4e13-9bb4-f9aa358da681"/>
        <s v="dd02d9a5-b02b-44a9-8e2c-1f083b71c1ee"/>
        <s v="85b99955-7f27-4c25-938c-1458bb97cc99"/>
        <s v="698aa897-320d-4575-b44d-60f0c641fe1e"/>
        <s v="5d7f0410-5881-4df3-88b0-d99010605152"/>
        <s v="755f7acf-8dc8-40f9-bed1-9b643d4f33ee"/>
        <s v="e74e6283-15a5-4cbe-a8f1-4c3884de3250"/>
        <s v="3ab4d412-95a4-487a-ab13-84929182170a"/>
        <s v="6824d413-9c06-496d-829a-ace6ffcea2f4"/>
        <s v="ea549aa7-c43a-4268-bb1b-5e2522f8e621"/>
        <s v="e472747c-26f1-4bba-a20a-b737b1936282"/>
        <s v="98573e26-e2d6-4303-8d3e-77e499b29531"/>
        <s v="c938801f-dc19-4179-a4be-f9bae2bce3a2"/>
        <s v="5e8fa336-61f7-424e-9c44-8ff1fe50b22f"/>
        <s v="c3e354db-cbd8-4f6f-bcf3-17917fd59c8a"/>
        <s v="f8d01cd6-e5b2-4e53-b25c-be55114fc942"/>
        <s v="6efc741c-f4be-4ec5-9aee-24f498808a03"/>
        <s v="0193ff7e-fcaa-471f-8620-e37421947685"/>
        <s v="af064ebc-4bcc-48a4-9be0-8a8a2b46759d"/>
        <s v="b58ae13a-7829-4dec-9683-6b9e2adcab34"/>
        <s v="1e37e3ac-948d-4ccc-9355-05643e8a3967"/>
        <s v="c90f0da2-cc67-4e1c-b996-7cd40406e2cb"/>
        <s v="4efe44ca-c8f5-466e-9b5f-3493d678b0f9"/>
        <s v="ad10ac46-6fd7-4430-865c-8e3d14635756"/>
        <s v="3d788a0c-f2d4-4b03-b7d1-1880e3e9cecd"/>
        <s v="d4b4fdf5-daed-407c-a209-82ea4a960cb9"/>
        <s v="120408b9-a617-4407-9bb6-5171fb484c10"/>
        <s v="97117c58-bf5b-4df2-8e4f-2435dc530733"/>
        <s v="e0f8612a-7966-4c41-8d85-b0fb01ce38f8"/>
        <s v="779d4526-82c9-4232-8084-2d16fe6df275"/>
        <s v="7f385778-bf30-4bb3-8636-aaed7b41a5de"/>
        <s v="20f4c01d-3299-47f8-b566-ca9a03f2eaa8"/>
        <s v="f4fc2359-ab60-450a-9df0-0efe2dec0f04"/>
        <s v="b79b47a3-c877-4840-b927-ffff53b97ac5"/>
        <s v="0a35637d-6b92-4e42-a2e0-080f00b829df"/>
        <s v="65c014ea-249b-4343-88f5-8bd6105a0405"/>
        <s v="144d6533-6ed7-40fd-ad45-4625ff8e8bc0"/>
        <s v="41155ddb-56c6-4550-8867-d09a0933a0b5"/>
        <s v="86a07eb8-03f9-4dbb-9d9c-8705e5cdd001"/>
        <s v="b3f31305-fae4-47aa-9766-20da97e6e0cd"/>
        <s v="fefc00bb-c595-4da1-b643-9ad6c47bbfff"/>
        <s v="770485ce-effb-47c6-80d1-609cf3bad118"/>
        <s v="828b623f-1f65-4d48-939e-984cf3d24f78"/>
        <s v="72c53cad-f13d-4a1f-9591-e4459bb3651b"/>
        <s v="73e65862-ff64-448b-a598-c25b33c3ff5e"/>
        <s v="1ec51b48-5dc8-48cd-8914-e534e883497a"/>
        <s v="0f4a65d9-b39c-4679-8bc7-f617c00783a1"/>
        <s v="c4ea106d-bb67-4138-b745-2a6129725088"/>
        <s v="fabe2413-6d4f-4202-8520-7c6d8b8693b7"/>
        <s v="eaa77f5b-9408-47b7-bdb4-e5ff68ed4580"/>
        <s v="fd67d803-82b7-429b-8584-6b2a24048fa0"/>
        <s v="89a839ed-561c-4bea-a50e-90a5ff9148ff"/>
        <s v="34a63bc6-d8fc-4dcf-ba29-2e52484dff66"/>
        <s v="e65deb3d-eabf-42ef-8003-537499f527ca"/>
        <s v="529e3ba1-e3a2-4578-9da5-bc4d11998f83"/>
        <s v="9c9030e5-5d8e-4f06-8180-d7fc98fdd86b"/>
        <s v="b2d3661b-e61f-493c-ad21-56c24beb3037"/>
        <s v="1dcc4bb1-c9dc-4d42-b1da-0d6b95af11ba"/>
        <s v="3b626b21-1ee6-4608-9b80-26758a980fd0"/>
        <s v="da9a0c02-1238-4a2c-86a0-98b1208d9741"/>
        <s v="946ce2e4-4f2e-469b-b12d-63f21304d9e9"/>
        <s v="68c48b61-0de2-4d5b-8cf7-2d30408c1bdc"/>
        <s v="3a341dc9-fa6f-439c-8041-fdac0e79a982"/>
        <s v="1f921ea4-8c71-4fbf-b2fb-ad78215dca1c"/>
        <s v="2fff2e2c-d9e2-4034-a22f-0dfb02102302"/>
        <s v="0af619e9-d8ae-40ab-90ca-d0d358549666"/>
        <s v="aa37b65d-9375-43aa-9fb7-d090b68f3417"/>
        <s v="0f48d681-c218-4667-92cd-9f429b55ccb8"/>
        <s v="216dea42-dffd-408a-bb9c-2afb4ad3cbbf"/>
        <s v="5ecde9cc-a2e4-46ce-8d4d-f4c193c3f2f6"/>
        <s v="ff269380-65c0-471a-b06e-9cce5e323f41"/>
        <s v="bf8528b9-bf34-4131-b4aa-1433a97ab897"/>
        <s v="e52d84f3-7daa-4f69-b95c-f13a7f289a67"/>
        <s v="988c6b71-117f-44ad-b05d-f34e242ffc1a"/>
        <s v="f3760d38-ce1d-4f2b-a60c-c203266b2e12"/>
        <s v="9a1da2b9-6322-473c-80ff-c39e1c60e1c2"/>
        <s v="054dc199-3fe1-4cc0-b6aa-b654e13252ac"/>
        <s v="073e7693-0ca6-449f-b4f8-5ea6fd677097"/>
        <s v="1b6da205-a214-447c-bf5d-97bde76fbc3e"/>
        <s v="0cdcb4c5-99ae-4762-9fea-fe24728fd090"/>
        <s v="45399fbb-402a-4383-838d-aa3b0622cda9"/>
        <s v="0e764d01-2651-4689-a077-64d5040e6bab"/>
        <s v="332c43c9-0045-4326-94c7-4e50cd7b89ce"/>
        <s v="6ad54a05-ffea-43ae-8a6e-a57f08f71a89"/>
        <s v="a6696b16-5c74-4873-a310-09f59e80bc89"/>
        <s v="4b0576b7-ac34-4daa-9d61-cb6f26644fde"/>
        <s v="8cd55463-4db6-46e7-ba0b-076d8b260681"/>
        <s v="fd4ec2ba-7a76-4fa1-8ec1-d3146ad7b9d5"/>
        <s v="dc027ada-0ef1-4878-a714-0d9d8f675d68"/>
        <s v="542949ce-28b8-4b23-8c4f-a58b088732d2"/>
        <s v="1296e936-fafc-4bdb-9969-2a140e578212"/>
        <s v="02e50189-2dfb-4754-98e5-3a4859cab064"/>
        <s v="6628d8f8-4376-4131-86b5-00c058962ac4"/>
        <s v="0001e607-70a2-4824-9952-c7608d030e70"/>
        <s v="ded24393-2b94-4d99-83c0-b51fb505be39"/>
        <s v="f6438c82-27f2-4567-b813-bc3db5d948d6"/>
        <s v="18933f2f-a700-4525-a734-8789d49784f3"/>
        <s v="1ecf1500-9391-48d6-af1d-79690b182082"/>
        <s v="202410a1-4db7-4972-83c7-8f68fda03f44"/>
        <s v="edfe593f-7b92-4aae-8917-f4d12bbbf3c8"/>
        <s v="b754cd97-42aa-4685-a49c-95eddc314658"/>
        <s v="98c73891-bbaa-46fa-adcf-2c2a05c1eeeb"/>
        <s v="6c04891b-babc-4854-8830-6d35d054c27f"/>
        <s v="c9b17568-9af7-456b-9c27-18c6995a8993"/>
        <s v="fc87e79d-b7ad-46ed-9228-59a4a41f2d35"/>
        <s v="0810dc10-c767-4ba8-80b8-f120b2a09549"/>
        <s v="529bfb98-31f1-4990-b896-2271f4cee912"/>
        <s v="22f1f7f8-cf3c-4d00-a3fc-655adfcae5c5"/>
        <s v="a216b637-ad9f-4794-97b8-044918cc711b"/>
        <s v="2f5bf02f-e481-4e91-b3ab-d0e9c246f1eb"/>
        <s v="beb0616a-05ee-4cf3-abdc-552c5862c38d"/>
        <s v="3ca1aa99-bde7-497d-99e9-ae1ee90d7382"/>
        <s v="62227b50-23ca-48e2-a9c6-7f403642a4c8"/>
        <s v="0abc9e6e-7c5e-43b0-ad80-8096bfa2fc5a"/>
        <s v="cc8c3f19-c324-4a45-85a1-310a2186d342"/>
        <s v="e99463be-22f1-43d3-979b-b372cb75d5b1"/>
        <s v="1e6aa95b-6381-431a-8285-4f0b0309b313"/>
        <s v="fcd0a8b6-282c-4c2b-ab0c-21729a4c9f61"/>
        <s v="abadfce1-549f-4355-8f9c-d89a173d511c"/>
        <s v="2277a01b-c904-4ba3-838c-1a431b659ba9"/>
        <s v="39efd1b5-df09-4f8a-8f26-4938573b44e3"/>
        <s v="e069ceaa-e621-45e3-b145-0f0c1a0eb2f7"/>
        <s v="7e33f0a6-5270-40fc-920d-6c86b4937942"/>
        <s v="04d43b53-64d5-4930-b53b-6881720f888c"/>
        <s v="14ae1fd8-4ff7-4885-96ee-3ae19617abd8"/>
        <s v="367218ef-b321-4812-810f-bbedcb5b53ad"/>
        <s v="0a937cb0-1d61-48fa-a0cd-a29f99ccf460"/>
        <s v="0efacefd-4de1-41f8-bd14-3490691da467"/>
        <s v="d46f2c4f-aef5-4469-a4e8-6a10375d3daf"/>
        <s v="4cdcc17e-9cf4-4b65-92d9-1a8166df8b48"/>
        <s v="2158a4d3-76b4-4edb-be6e-5a3f8f12c038"/>
        <s v="55f6098b-0c2e-4402-af4f-e9274cec6830"/>
        <s v="fd73df77-d483-4c3c-a85c-8cfbe6c542a0"/>
        <s v="57807ddc-f380-4849-b8f6-da2432da838c"/>
        <s v="716dc62a-6f71-4e93-a6ee-6a0ab204c2bf"/>
        <s v="9b4a34d7-efaf-4d31-b328-dc034b5ff16d"/>
        <s v="41c9596c-e170-48aa-b7e5-045316065154"/>
        <s v="6a004f3f-1881-42d5-bae5-30f626cd404d"/>
        <s v="9046c104-3a23-4550-a177-16c2f44b3bcc"/>
        <s v="cda4ce97-6c9e-4130-93e8-373ef2b1ffa8"/>
        <s v="86d80aad-676e-493e-b181-f1026c4e04c8"/>
        <s v="b4120fff-aa1d-43db-94ae-ab479587e501"/>
        <s v="0438878f-e162-477f-8be5-1bbf8196d8a1"/>
        <s v="e90f8f17-bce5-411f-a25c-5881be389146"/>
        <s v="fcd4e2a3-b586-4d7b-be31-f8482e659410"/>
        <s v="149f9131-c803-4f22-9154-c75b7bedbd43"/>
        <s v="7f011d23-4408-4dd6-b98a-6c7ecfa041a7"/>
        <s v="5e7b011a-70b5-475a-8625-08a7ec4c3009"/>
        <s v="33d4b529-1b29-46b9-ac3b-84b5088f0c77"/>
        <s v="18835171-d180-4e31-9748-1cb21a3c18cd"/>
        <s v="d3988d73-2092-4b60-be0c-d2547e04462b"/>
        <s v="e3be337b-ebb0-41cd-a740-8a8c0ea3cbe2"/>
        <s v="e4d58f58-abf6-4eb8-a769-23c224ac605a"/>
        <s v="2cfbe65c-336b-455f-8252-39e34ac0691a"/>
        <s v="dfbeb81f-eeaf-4756-8b14-6adceaec7927"/>
        <s v="0527551e-3269-4caf-b64a-bce7aff6f724"/>
        <s v="e4ffe372-dca0-4faf-b809-814136a6c55e"/>
        <s v="88bf218a-a0d9-430f-bbc2-a907a77776df"/>
        <s v="b9a88b0e-9665-4be4-9207-b92ef8651ddd"/>
        <s v="c4ad3182-4c4c-4533-85d5-6ef5cc64aa11"/>
        <s v="331f9beb-9bd7-4996-b76e-8a6d3278238f"/>
        <s v="8f1eea55-fa8c-41d3-ba86-89eb0d5ca011"/>
        <s v="59c78365-5529-42f6-9d5d-b944a24ebed6"/>
        <s v="2e4923af-b601-4768-9575-a2f8be670c2f"/>
        <s v="d5e730de-7f0a-4642-b603-2030f984e8ad"/>
        <s v="51644bd0-f0cf-4b51-bb5b-9a162ecdb2a5"/>
        <s v="8f990fd4-76f8-48f7-9f07-9dba8bbe313f"/>
        <s v="a9706f5b-9ed2-4ce2-ace5-c3a367b374a2"/>
        <s v="6d2cb80e-e09e-45b7-aa21-773a4423c466"/>
        <s v="b83541c0-12e0-486a-b750-89547d69eb52"/>
        <s v="b318a064-e585-4f71-a984-b44a5d5201b4"/>
        <s v="4c478aac-b294-496e-a2b7-0937ddd76ef6"/>
        <s v="d3e18059-a290-4e6e-96c9-a2e10435b77e"/>
        <s v="ac74fc49-dcc2-47b5-825b-0236360ffb1e"/>
        <s v="578c8478-6541-4465-b53a-b6cc91926d6c"/>
        <s v="54898270-1749-44bd-a245-23d9c8958e8e"/>
        <s v="0b6787d8-485b-4589-8cb6-82b1d59d1616"/>
        <s v="c94bbd55-915d-4960-b71e-270494594aff"/>
        <s v="4fec2a73-ee9b-4bec-8b3f-304d9bfc48c9"/>
        <s v="cf967131-88db-4e1d-8d18-21842ceea122"/>
        <s v="0c4c5209-1c9b-4e20-a8da-a4686e417cac"/>
        <s v="2697613f-31fa-46e1-8947-36c3bd573872"/>
        <s v="eb3c590f-80e9-4a1c-9ed8-cd2d34ee0512"/>
        <s v="e0109aa1-613c-4f95-bec2-15498613517b"/>
        <s v="0fb779ab-d999-42af-9769-1f1f1b157d14"/>
        <s v="211406bd-9d0c-477e-b799-8b7248f50a4c"/>
        <s v="0d548083-302f-4799-b4a6-cbc7ebfff431"/>
        <s v="444f55e7-7318-4c53-b908-d85227928a28"/>
        <s v="d353d010-31cb-4637-9c6f-5632185a6dea"/>
        <s v="fb3f2c04-713d-4806-9190-385f219dfe99"/>
        <s v="6afdd048-0921-43c5-a427-9b3a357c3994"/>
        <s v="45f7555f-1b64-4bac-b0af-a51663d6ef71"/>
        <s v="831bb92f-62e3-47e4-b156-cf2b099d2914"/>
        <s v="3255ed52-4224-4ad8-a13c-2dc09a9933c4"/>
        <s v="249af52b-e2d9-43c8-90f9-3260174b6b2c"/>
        <s v="d9062a75-2f11-4d6d-95a0-f3b0d31c4819"/>
        <s v="36541935-4ed9-40ca-8857-676040bf4c81"/>
        <s v="13cf9c55-be29-4956-803d-72f66ac97f84"/>
        <s v="24b20dd3-34e2-4bcd-a589-f936bc3c22bf"/>
        <s v="5e183919-99c0-40b6-98f0-0e33c19274bb"/>
        <s v="ebf8485a-f897-48b5-bf19-d8c98ab77a65"/>
        <s v="1ce9c01b-fc90-408e-a91d-f042530031b5"/>
        <s v="7821a164-9cfa-40ed-8a92-9749a37e1022"/>
        <s v="0c6a052b-2da9-4ce2-b131-b728651c9c83"/>
        <s v="c98fdf2a-b29b-4a7c-9003-1ad617be4313"/>
        <s v="df3e629d-55f4-4791-8f20-0fa196afc3d9"/>
        <s v="821f7329-fa5b-4ba3-890e-b489c0c80cb7"/>
        <s v="b23dba76-98b8-46f1-989f-63157450edb0"/>
        <s v="77ac6cc8-690c-4360-9d67-68c9ddf7e504"/>
        <s v="05903335-41bb-47d6-a0b4-a50115fddbdd"/>
        <s v="e0a5919f-91e8-4a52-a934-7100303c6ca3"/>
        <s v="b335a57b-2fde-4fa7-86d3-183b724e870d"/>
        <s v="2bd54c2a-8abd-4a6f-83ba-fc4646b05e9c"/>
        <s v="bfebee8a-8ae4-4b5c-bece-40a79579efd3"/>
        <s v="f8d65f89-9a2d-4edb-a281-f2482c2fb9f6"/>
        <s v="0a4b6847-4f56-42e3-8e23-a2241361b9bb"/>
        <s v="17c6a796-0a51-494b-8677-e115aeea52ef"/>
        <s v="564766d9-84c6-4ffc-b663-40637819f2bf"/>
        <s v="fc887882-b905-4f71-89ff-27059c36fed0"/>
        <s v="798198dc-831b-4c3b-8c6b-3a3748f9254e"/>
        <s v="8cd28901-66cd-42ee-b9ce-e3f42be643e4"/>
        <s v="85357981-281b-470b-ae6a-a4131a69bc53"/>
        <s v="7fa81505-dce9-42db-8e28-e29312bafbd9"/>
        <s v="9aa712eb-a651-4bcf-99c4-a008dc6f24d8"/>
        <s v="b5acc7cf-b1ea-4c31-9401-b8acf526e2dd"/>
        <s v="78443a76-39b2-4a9f-8534-fb6fdfc3c50b"/>
        <s v="7af08431-0214-492c-bc62-c47fb8753afe"/>
        <s v="574247c5-c6de-4ab9-bf30-13a2d94fe0b4"/>
        <s v="d711c836-87c7-4a90-ba2e-b6c80dadf94e"/>
        <s v="8e8226f9-d966-4598-b5eb-f7495f5eee21"/>
        <s v="08e60cdc-8af9-4111-bac7-0162ff5f28b7"/>
        <s v="3baebf30-98ef-483f-b957-099ab242cbcb"/>
        <s v="ec5a1b49-4867-45ae-913a-55f489c72946"/>
        <s v="30f02d2e-7e6d-4434-854a-4ddfe1e6c429"/>
        <s v="3055a8fa-44a0-49c0-bdf6-253f73dad280"/>
        <s v="f85dda5e-acde-45c6-ae7b-4e596e9afd02"/>
        <s v="e1ec4213-4c9a-4e81-9f46-fa7eddc0e4de"/>
        <s v="eee3009e-a647-4f8c-9b0b-a84339dccb04"/>
        <s v="8cbd5f15-b7cc-4721-9cb5-f1e9533128e7"/>
        <s v="69694f71-0d7a-44c6-ba8b-d7ae1c76ff74"/>
        <s v="8166496b-a005-4ae2-a075-91f03dc1ac18"/>
        <s v="8dee392e-bf68-4a27-84d2-ef6eea213edf"/>
        <s v="53a386df-b8b4-4bb7-ad88-ac5346e88750"/>
        <s v="be9f1f73-0061-457a-8f0e-4086e3cf0f4f"/>
        <s v="cbf5ddb8-04a0-47b1-adc4-c24fec86cb1d"/>
        <s v="3de8adce-f46c-46bd-a229-ce40f4dcb352"/>
        <s v="3bebb9f3-a235-4d06-89fd-b0cd4f6fb847"/>
        <s v="e5a01d95-201c-4b21-9b2e-99d344d4e437"/>
        <s v="9c0503a3-8c9f-4b3c-9246-7812c57bbcdc"/>
        <s v="aa37aa53-21ed-4618-9d3b-531423d50358"/>
        <s v="b18f984d-51f5-4669-a9fb-d6911502feb1"/>
        <s v="32150879-9dc8-423f-a5de-c8847ddb093d"/>
        <s v="43324c40-7b9d-4e96-893d-de9d1a867b12"/>
        <s v="931848e6-c240-44e0-b2c0-d81c892f1aa0"/>
        <s v="a88d47c9-52e7-484b-9505-8b524450d861"/>
        <s v="1b9faf92-6f42-4b46-98d3-c2643c10ec53"/>
        <s v="7601f645-7e55-44e2-9fe3-5ea0d7e44313"/>
        <s v="01c593f8-19b6-46d0-9c7b-dccf3f6a3739"/>
        <s v="4c582d49-2e87-410d-b982-367715038499"/>
        <s v="70d71768-6ce8-46d4-a844-11a989fd9cfc"/>
        <s v="417b875b-31a6-4b06-b2b3-7a6e92e10582"/>
        <s v="ab688ef8-662f-4b81-bb01-142be9261d98"/>
        <s v="6fc063ae-3213-4680-be0d-3699af73c1d6"/>
        <s v="68b94c57-7454-4019-be19-915decc3e268"/>
        <s v="6abf21a2-31e8-495a-bc36-0822812a346b"/>
        <s v="77ce3992-5097-44ba-ad48-b5e9f3589587"/>
        <s v="d01f7542-97a3-415a-8671-d5a94e2cd58a"/>
        <s v="1bc19dc2-06f1-4692-a405-006270eb9a45"/>
        <s v="8132bf6c-5f1f-4ed4-9e08-7a93d7b442ba"/>
        <s v="3550c288-c81e-4fb1-a449-8e41ec25efda"/>
        <s v="513bd94c-e474-47b9-b865-5bba7c5ec0b2"/>
        <s v="e4e109f3-5ff5-4b25-8f99-9288a346f13a"/>
        <s v="fd0db326-c2fc-4d4a-80e0-5073820b767b"/>
        <s v="38f35c2c-cff6-4adb-9947-de9e9b407a89"/>
        <s v="efa2708d-57e9-4d37-b35d-c5a32a825fa5"/>
        <s v="2e7a2871-dff7-40d7-afd5-86b4d20b34a8"/>
        <s v="674417f6-2222-451a-8012-5d947dd1ea28"/>
        <s v="98f92f44-64e2-4455-87bf-e44717793cb7"/>
        <s v="d5dbf48f-be49-4d02-ad94-e91193673612"/>
        <s v="98dbc79b-e989-443e-afa2-6f4bf3442eef"/>
        <s v="b7473e38-f281-4c12-b824-c5ee8b75c789"/>
        <s v="90419b22-5041-48cd-8199-e3896355012e"/>
        <s v="b84e38a9-9e0d-4ca7-b0f7-bad6c8ded90a"/>
        <s v="ac72ac8e-68f8-439b-a0fc-f0d6a0504e90"/>
        <s v="0c90f8f7-07f2-4a43-931c-706aba838e92"/>
        <s v="43cd30b2-b95f-4ac1-90bb-2563dc8ac8f3"/>
        <s v="0afc9dd3-9525-4712-8159-37ac7775bc3c"/>
        <s v="d7b9de34-5675-4dca-8ad1-9f9694edfe92"/>
        <s v="264c09b9-caff-4bb1-aab6-506e0b607761"/>
        <s v="9f047447-2512-454c-be9f-620467ed0e0d"/>
        <s v="6cb14807-faf7-4b9e-b68c-3d6bf11ec01b"/>
        <s v="2824d387-ed61-47f5-9514-0f09e97a7838"/>
        <s v="0b5edd4f-78ee-4b7d-8023-5302e06c64c0"/>
        <s v="8a0c511f-7791-4093-98f7-c4a049f08c7d"/>
        <s v="5e508b3d-0d6d-4fb7-89e8-458be857061b"/>
        <s v="45bfb22b-cd20-4c0d-8f74-81c49f7081fa"/>
        <s v="e8b26174-68c4-4b1e-89d3-7997e9a6a01d"/>
        <s v="ac69622f-4e83-472f-bc8b-1126191604d7"/>
        <s v="0de6faf7-5df2-4e29-86bd-0f489d6b2c23"/>
        <s v="d3f78cc5-8081-4dbd-b4ad-d622a76c6e28"/>
        <s v="3b644339-0a2d-4c5d-924e-cd7c48801ece"/>
        <s v="7ada4d7d-425f-4059-afcc-4e32d5882112"/>
        <s v="0c07e990-9c08-4c07-8b57-7a192771fb18"/>
        <s v="7683afc1-106f-4950-b030-19fcd33b8e22"/>
        <s v="3ab849c4-23c2-40aa-8553-8bc28d6af216"/>
        <s v="fdbd7097-5657-4b96-ab41-63a36ae0028b"/>
        <s v="f03ee612-0663-4d85-8b35-f40cf0f5ae05"/>
        <s v="1d8b59d1-70e7-48dd-9507-c28555e13070"/>
        <s v="7913e3eb-5446-439b-8d92-c54bc86c6ae4"/>
        <s v="88745e38-30b5-4e90-939b-2915455469b5"/>
        <s v="ce3580d4-0251-474c-8637-338a2044ecf1"/>
        <s v="55035ae5-8d4c-441b-99ce-07db109587cc"/>
        <s v="668d8048-9adc-46ed-b0d6-446963a55bd8"/>
        <s v="a669f19b-47ff-42a8-b0a0-b3cadc50a53e"/>
        <s v="40139d59-3d30-4777-a93c-15c59e2cae04"/>
        <s v="53400cd2-7e26-49c2-b50e-21b6d3d5366b"/>
        <s v="99b1d23c-4ff9-4a35-af66-340f722e2168"/>
        <s v="a5b874dd-623a-4fc2-9c71-7e82211855a1"/>
        <s v="59b5003c-88b9-4ccf-8d31-0ad17b4e22b8"/>
        <s v="24975f52-9c64-4350-a531-863ccf215d09"/>
        <s v="a82ba720-5f34-4fee-ac7b-b2d236a641aa"/>
        <s v="33a40d19-f13f-48c6-88d8-d16ee103d50f"/>
        <s v="b7b1d983-c5d3-4ac5-90db-f64d8f3d5489"/>
        <s v="ef0b0e8a-e0ee-4a3d-ad0d-77da1bdaef47"/>
        <s v="9aa77eb3-74f1-43a5-8000-4de6de7bdca4"/>
        <s v="ca34d52e-0284-4c6e-adae-9dd8a3b81fbf"/>
        <s v="a0471bb5-398e-4f6e-b9d8-44c89bf9ce78"/>
        <s v="dcbfdc74-509f-48bb-8d56-7fd40b5d5e70"/>
        <s v="97998d11-7b86-4973-a152-122056812ba7"/>
        <s v="9d8ccaf7-7c95-48a3-829b-89188175e946"/>
        <s v="691d4c9e-e171-4641-b2de-ab021400c88e"/>
        <s v="614e20c8-6b8a-4eae-bf0c-56795375380d"/>
        <s v="c3c72a19-de71-46b3-a888-0e4e0b8c5725"/>
        <s v="94d826c4-4e85-4e8c-b27c-bf1f59e0b300"/>
        <s v="a6319f42-a8a2-4adf-944f-b8dbe54fa073"/>
        <s v="97ee1c12-c722-4112-8c51-3a1865f727a1"/>
        <s v="600f1f04-0636-4964-a4a0-7f3ee7200fc4"/>
        <s v="162fe56d-efe2-48dc-be83-ff9df1736972"/>
        <s v="48225c8a-fc68-4481-914e-441dfca3b54a"/>
        <s v="f37366b9-1247-4a39-a258-89960330af1b"/>
        <s v="7e78da9d-c7e5-4f81-9334-bf4c44636dd3"/>
        <s v="4c21ef77-c524-41e6-afe6-5051e25a5f38"/>
        <s v="67b25da2-ae32-4fa6-8786-3c3e10b6a2de"/>
        <s v="10f84220-f376-4ccb-a8b4-0d7c03e96808"/>
        <s v="e57c5f50-ee99-431e-ab94-a399ea6e676d"/>
        <s v="43acd8f1-473b-4841-9af6-189eca284294"/>
        <s v="bf74c943-b42d-4636-8abb-172037ef48c8"/>
        <s v="cbea99e5-f305-4032-a9d5-81e5c56c984d"/>
        <s v="8360ae32-a9bc-421c-b887-5822b5d5d64f"/>
        <s v="ee25fa3e-d9b2-4d9e-97c2-41de48d40a38"/>
        <s v="46be264e-00ea-4ce0-a48a-ac6abd51a62f"/>
        <s v="7cc43ec0-4ecb-4948-81c5-a7899aabd37e"/>
        <s v="cc088324-1fad-46ff-a3f6-2e4f0cd266d7"/>
        <s v="b5364507-d911-4d86-846a-b31223f1de23"/>
        <s v="36573143-67dd-4f7d-a6e0-f644bc72dc32"/>
        <s v="ed9de0f0-4412-4f4c-8d5b-08e0e009e66b"/>
        <s v="3b8ab8bf-f822-4662-81f9-4fe2e0df9c30"/>
        <s v="41980528-d130-427c-960f-940012eb3117"/>
        <s v="94713173-9c76-4729-9a71-d432b9044036"/>
        <s v="28d67bee-58ae-43e2-9f63-0a50c473382b"/>
        <s v="51c12a85-21ee-4cfe-a449-6efda1c6976a"/>
        <s v="07a706d8-eef3-42ff-8929-9a6626d9a554"/>
        <s v="16d4c6df-e0cc-42d5-91ef-c5a24581e6bf"/>
        <s v="f5becd1b-b12c-416a-9f5a-7e6452ae1473"/>
        <s v="aa4760f6-2782-424b-a43b-a1bb1b85f7a4"/>
        <s v="2bfcbe00-8550-44da-a3a8-ccf56e742f6d"/>
        <s v="042318ee-0479-4460-b053-e1bd5a0a4f97"/>
        <s v="fc440229-a3f8-42fc-a09d-e49eebbdc5ef"/>
        <s v="bf0288f7-640b-4541-8818-f92eb09163d8"/>
        <s v="9eca71a6-e95b-4a4c-b785-c8092d26399f"/>
        <s v="5879eca9-a2a7-4d76-b650-23a207ea436c"/>
        <s v="9db0b951-d081-4957-97e1-5d91272b6adf"/>
        <s v="7aa30c1e-8b52-4225-8951-043066b5e51c"/>
        <s v="b8039f00-2a95-4218-9629-8267cca9e6c1"/>
        <s v="55a93bf0-8543-427a-999c-05b332d5565f"/>
        <s v="83cadab4-8aff-4ff9-af0c-b355430019c2"/>
        <s v="fb98bfc1-85de-4a13-a682-204e6d0d9b30"/>
        <s v="d9b9d95a-259a-492a-bbba-b90bbfc499b9"/>
        <s v="f27547b3-ea8c-42ad-85d4-3a05ae7f1142"/>
        <s v="c1ced308-392a-4084-83af-c6b7ea05bf86"/>
        <s v="5cd9ccf8-3dde-466d-a5e3-639b5f1ecc88"/>
        <s v="c87d42b6-b5d4-4e9c-baec-269be87fd721"/>
        <s v="9618eafa-f54f-46f6-8a3b-279c2ae37531"/>
        <s v="d3a0bc1d-0b63-4d36-bb32-e3c676949de5"/>
        <s v="7376f6e8-d079-4d3c-9f79-43fbbab306cc"/>
        <s v="bbc5e113-c5db-4a24-8202-bbfbccd60dd1"/>
        <s v="eecdf150-1354-4773-b607-7759f51e77d0"/>
        <s v="ddd626b7-020e-4a77-ad95-eb7a1a03be5b"/>
        <s v="7bc1211e-42b6-4dd9-84db-fe284ee2d316"/>
        <s v="6ffac43d-5b6c-4d73-9c1c-0a3f5a9e1dcd"/>
        <s v="24141f3e-342c-4007-aef7-7ae41a4598b0"/>
        <s v="fe56011e-1c3f-43a5-b663-9e57e914b9e7"/>
        <s v="14aa2d5f-a40a-45df-be03-850018210013"/>
        <s v="d0b9d7d5-eab5-49b9-83a8-ae4d2a3066d3"/>
        <s v="8dad3834-77b0-4ade-94dd-2ab3054fde45"/>
        <s v="9067d733-dfde-4b20-8751-0d83ac2f3b8a"/>
        <s v="05b11f05-1f1e-45bb-9125-d350796932ec"/>
        <s v="8e7e37c4-dc8f-4f03-9bd3-2a7bf9abde46"/>
        <s v="09e45254-1d92-4a89-9b9d-4d4c4f81bad9"/>
        <s v="2f1f162b-11df-481a-a2f5-63ef2717a9b1"/>
        <s v="72a4ea64-6bbe-4f5a-a002-071a31290a04"/>
        <s v="ba973b3c-3595-4730-905b-8db44b5f9d07"/>
        <s v="406aba61-a7e1-4a26-b871-3d96b154efaf"/>
        <s v="3e9cd5b9-9c81-4e80-975a-9ef8de15dcce"/>
        <s v="c31c076b-a00f-4c84-aa8c-be9d72048990"/>
        <s v="1f54eb29-f631-43c0-9da7-9da2a5c6e1df"/>
        <s v="9e641507-3c03-4d20-82ea-a20b55e486e0"/>
        <s v="c3896266-391e-4391-bb3f-09f3372651f1"/>
        <s v="65302d53-5bf6-484a-9abe-4564e9155f54"/>
        <s v="56610ff4-6201-43ff-8806-5864859f5c83"/>
        <s v="ee8019ac-441a-4739-882b-6e78a29e6166"/>
        <s v="db9beb7a-992f-4367-88b1-296dd2aae837"/>
        <s v="bc888f94-0911-4838-bbd8-758c083cf915"/>
        <s v="a3ee89fa-e7ff-436f-a05c-8d63f05aca22"/>
        <s v="75b0ac9a-8b7c-4837-91e0-2e1e8f11ab8c"/>
        <s v="ced833d5-6d12-4a8c-aaf6-88b713fa52c5"/>
        <s v="e2f1c00f-fcd2-442d-800b-0af5d04d4f33"/>
        <s v="7d924603-e282-498d-8229-9d8a3d34205e"/>
        <s v="9f5e68a4-3018-4298-86ee-51b3c3f68595"/>
        <s v="ae34dc4c-4513-401b-b1dd-4917803ae733"/>
        <s v="6d801f84-6d72-47ee-b977-c4a5d907c0ed"/>
        <s v="a0dd8ace-4030-401b-8f1c-35e3d0d1c71c"/>
        <s v="bd8a8888-86e5-41ed-a8e2-54262ebd38ea"/>
        <s v="cbb556cf-bea5-4756-80d7-c215e60b105a"/>
        <s v="4fd7a2a0-63e0-4719-aea1-d9e35897a054"/>
        <s v="e59a2d22-213a-48de-a2cb-1faa80487453"/>
        <s v="6b9b6c45-7b32-4b90-a5cd-0a72ac50f9a4"/>
        <s v="eb9aeecf-d7f6-42a6-acc4-99cb5efdb8be"/>
        <s v="9d8414f5-ef05-4a8e-93d8-623b72d15438"/>
        <s v="51f65f1d-5cd1-4dc3-9e42-6a723021ffcb"/>
        <s v="1e10d5fb-7051-41e6-8d6a-06c1a9b83439"/>
        <s v="a2425b75-59ea-459e-baf7-d3cba2db40cb"/>
        <s v="2a34bb43-98ac-47f7-bc20-200760a3f276"/>
        <s v="0608fb26-89a2-4b72-a9bb-43b5114a6a21"/>
        <s v="7f0ff4c8-b65f-4b56-b48a-9026344df6cc"/>
        <s v="f215cb61-391e-49b6-acd0-945d5cfd26de"/>
        <s v="c5da3a04-4c52-4492-b4b9-627043792ff8"/>
        <s v="592036e1-af9f-4330-9df9-a54a8076f2c9"/>
        <s v="62e27573-d4a6-425d-b45e-57259cc019ec"/>
        <s v="67394517-e2f5-4088-b208-d2b52b5753f3"/>
        <s v="09ffd4fe-0e29-471f-a855-0de4748df33f"/>
        <s v="eef358a1-c580-4b35-850b-8fab282a4280"/>
        <s v="8c72cc1f-0198-4932-a99a-5990efda77f0"/>
        <s v="da102d8a-255f-42d9-809e-d723a40dfdca"/>
        <s v="906112cd-a427-4517-8caa-9cd9eaa32a5f"/>
        <s v="0f39b6c3-a9b5-4889-be1a-81bf6bf9d6b8"/>
        <s v="d8b645f6-967d-4e40-99cf-578aa5f5f968"/>
        <s v="0254b99a-974d-4eaf-8097-d23f13e9b4cc"/>
        <s v="1574b94f-b2e0-4cb6-a116-fa8527a25b22"/>
        <s v="81d8d3ae-8516-40b7-b49d-f2817c7a9cd9"/>
        <s v="6a094a4e-bf9b-4a09-97af-acc00bff06a9"/>
        <s v="28cc9fc1-c8d3-49c9-a623-c0580d53799c"/>
        <s v="5881ca16-a23f-4740-83dd-8d77504ac574"/>
        <s v="b71fe15e-4a15-407f-b5ae-8c90347c914d"/>
        <s v="ddd4343c-0dd1-4f21-a16e-acd8b6796aeb"/>
        <s v="192c99c8-3bb9-4edf-9362-e7f2b8e1d857"/>
        <s v="d3e1248e-b218-4ad3-9486-dba77c097167"/>
        <s v="0aee4509-cca6-4988-8c60-974afa4b8661"/>
        <s v="0a5a251a-c89d-43ff-928a-523596cccc3e"/>
        <s v="4b8e1547-c50c-4f01-a893-52d602ca8889"/>
        <s v="6abd7a2e-1a98-478d-819e-a16aecbb8582"/>
        <s v="3107d4ba-56ec-49eb-ad69-9d5528f5b333"/>
        <s v="788b8a76-70e4-488b-8910-fa0fb92577a2"/>
        <s v="8e674e1e-6fc8-4fbc-9df9-f62cb577f047"/>
        <s v="250abd6a-ed4c-4b89-8ffd-1dec7a809e02"/>
        <s v="02b53739-d79e-43e3-89b9-f8c7160a5939"/>
        <s v="90dcf442-6bd8-483f-9a0d-8210dc5338fb"/>
        <s v="a8ebee36-9d25-4e9e-8a2b-3258427c2c39"/>
        <s v="89eb4dbc-a908-46a2-beb2-3b64fd450d3e"/>
        <s v="32982adc-d401-4cbf-9f3b-79d93cda6b3d"/>
        <s v="a48e05a4-2950-48bb-bb19-b48b05b0cb5d"/>
        <s v="2290cde7-cb5a-4fa1-8c08-7746015ffc42"/>
        <s v="552dcc11-1634-4bc6-a0ac-8dc685251461"/>
        <s v="69dec6d8-efc4-4412-a46e-e8a426cb1743"/>
        <s v="1fc3c0f1-26cb-4af4-9b5b-b58222099945"/>
        <s v="0fa3c214-e84f-46d2-a032-3cf68fcf0d0a"/>
        <s v="596d6790-6054-4488-bccb-a2bc79ec03b4"/>
        <s v="6616008e-33f9-41ab-955d-a3e124b81b33"/>
        <s v="1cce0cee-d4f3-417b-9f67-ae56a09dd3fe"/>
        <s v="a7c8b937-6b87-47af-9bc4-736fe9cd3328"/>
        <s v="d5c039a0-6daf-428d-9aeb-2d4909bc973c"/>
        <s v="28685ed1-019d-4a23-8976-7f52c3b29d3e"/>
        <s v="3f8d7ac0-d800-4296-a9d3-ae6b92dfde39"/>
        <s v="baee3f79-f022-4bc6-92da-92a471d43174"/>
        <s v="eb92276c-0d86-4bba-ad5e-360c2be28838"/>
        <s v="5a62e21c-fb4d-4e8d-86b1-67e98642e602"/>
        <s v="78a3775e-ef4c-4f9f-92f9-114ef437833c"/>
        <s v="f0ebda6d-e151-42a6-9c25-91ddf3826926"/>
        <s v="47e82051-7084-4ff9-85ab-1bd9ebbadcae"/>
        <s v="d54fdfb0-0e2c-4f3c-82e5-c6b3c00636ce"/>
        <s v="3d968b9d-7cd6-4a3f-8d36-37ec3c911d52"/>
        <s v="a06c03fc-1352-4b6b-b4a5-7a4c4ca163aa"/>
        <s v="648e105b-9b5c-4639-8d28-c5c644dda8d5"/>
        <s v="cb5ae8fa-b593-4aac-b79d-37ba06c26ef9"/>
        <s v="d488dc9c-7cd3-485c-b9c5-37ab8b106c1e"/>
        <s v="5b9ce164-2c47-47e1-b4b0-204543cd9708"/>
        <s v="7849aa59-7a65-4001-8231-3b85330f1a3d"/>
        <s v="35bd0a5c-3d88-4a1c-aaea-27b8129babca"/>
        <s v="83df3141-c0f3-4086-9351-4c14afb82361"/>
        <s v="5742472b-7bcc-4236-9571-1cca024bf9c5"/>
        <s v="d4ea1842-e2e7-4170-8825-d1db46e43a4a"/>
        <s v="d7ca37ed-da5e-4586-8de6-a729a794648e"/>
        <s v="3b24cfd7-8ace-4171-9c9c-0d1d78219e3f"/>
        <s v="227509b6-fb2b-4817-810e-946c3fa40291"/>
        <s v="2e4ca156-f729-4e79-8fe5-487c9b8bb270"/>
        <s v="a033c6ff-433b-41c7-abe7-c38ebdb13b72"/>
        <s v="9ab07859-5127-4421-bb0a-58942770ecde"/>
        <s v="c75df467-cbd8-4bcb-b88f-f778d5593b81"/>
        <s v="6670e31c-c4a9-454b-a620-27fffa24c880"/>
        <s v="bd235644-295f-478d-afdd-a15926d71878"/>
        <s v="185f9616-525c-46ac-ad93-825b0c464d5d"/>
        <s v="177f0073-f3d2-42ff-97cd-23cbfea3a639"/>
        <s v="e04a50a8-f9c3-4ad4-bfd5-06385d2ed3e6"/>
        <s v="f2868ea9-9e64-4cc8-8eb4-eae084494f95"/>
        <s v="7bbdcb70-1d87-4324-ad87-8993fe115301"/>
        <s v="9148426d-105a-4afe-8a52-31e8e916775f"/>
        <s v="40129510-6049-4d8c-a2c5-68b8b5514ad8"/>
        <s v="6b680dfb-3665-4789-a4a4-b12ab1bebd3d"/>
        <s v="3651b55a-2a8a-4e25-867e-3c75c595fe8f"/>
        <s v="31038df1-57e9-4494-8868-e878afcc4ea8"/>
        <s v="0e8ea579-eb10-4ef9-a64c-8d810cfcc63e"/>
        <s v="88883753-0e26-4557-8e95-70383ddb83e3"/>
        <s v="2b286fec-795f-4cb0-8048-9c60e30a4cff"/>
        <s v="721bfade-51f0-4695-ab66-45911dc2a4b6"/>
        <s v="40b4dbe0-6108-475c-a8f2-950ae882e22f"/>
        <s v="afca4b32-7a8c-4a26-acc6-8e155be7458c"/>
        <s v="503fdfbd-c7f3-471d-bf97-01757b5c425b"/>
        <s v="8684fae5-e869-44c3-a047-e185a474ea6d"/>
        <s v="4c219415-73ab-483b-a2d0-44b24e3e00b0"/>
        <s v="585c485a-a78c-4839-b8fe-fc237cb13877"/>
        <s v="1c5c0798-db74-49bf-b402-1ebfc90a5a5e"/>
        <s v="4ca21461-9bd5-4d57-917f-e03a928ade3d"/>
        <s v="cab1b10e-a889-47c4-8813-1a77058878ef"/>
        <s v="b028b639-b419-431e-bb18-bb7dfd97a859"/>
        <s v="8e71ae4f-3277-4181-af53-364f4bb1ede2"/>
        <s v="7fa10ad4-9ac5-4011-8c85-b981c6055e20"/>
        <s v="96740bd1-8b78-4b35-9cb6-2a6ebccfef1c"/>
        <s v="2871584a-1559-4cdb-b9e2-83639b971106"/>
        <s v="64bdb381-67cc-42cf-97b1-033a82af83ad"/>
        <s v="9590511c-b5cd-4423-87dd-d65ffe2748da"/>
        <s v="77a56c12-f16d-408a-b544-268e77672899"/>
        <s v="46a523f9-32ad-4b1b-92a5-2d5bcaa11e8e"/>
        <s v="1367a70c-f156-4560-8ba6-02e4101cfb2e"/>
        <s v="073a1ddf-bdb8-4e79-a2ec-ec8d86c11cc6"/>
        <s v="15a06b54-d7e7-4090-901a-4807d6b71176"/>
        <s v="23893c34-cdcf-4df9-80bf-f36a7c34826b"/>
        <s v="81dcce19-ff86-4796-8fa6-6591351217a2"/>
        <s v="397a0c58-8d5f-482a-86be-a339cb597b19"/>
        <s v="c7828bed-e9ae-48f6-a16f-7983103e9e2a"/>
        <s v="a692ece6-2f86-4fa4-9b3b-4aaacd20461e"/>
        <s v="0ca7c5f3-22d3-4af7-aa2f-325ae55f3081"/>
        <s v="ca99dbcf-ced4-4e57-9bfb-623df1ad5b13"/>
        <s v="1263eb70-915e-44a0-a14d-189dd0916bc8"/>
        <s v="d96521e9-a1aa-42cc-a63f-1e4eed3bbfc0"/>
        <s v="799edbd2-f146-4a34-a74d-e652f4c9086c"/>
        <s v="519e7f97-ebe3-4cb8-a518-0bc3ec7582f4"/>
        <s v="754a5000-a801-42dd-bfbe-44b09921b99a"/>
        <s v="c37a60c8-3d0d-4cb7-b432-acaf974dbf19"/>
        <s v="a2492dc0-db9e-484c-bccb-604cdcae523e"/>
        <s v="d905c0b8-c98a-4eba-ab84-45f387da37db"/>
        <s v="603c1403-4355-4661-acf5-6e639c2de4bb"/>
        <s v="49d0deaf-4a7e-466d-b685-2d7da8635971"/>
        <s v="11ea162d-e77c-4be3-99ba-a677d6896484"/>
        <s v="a4482444-45c2-428e-a74f-c2d0441889ce"/>
        <s v="1a483769-020f-4fb5-aacc-e91539289e34"/>
        <s v="a7b599c9-5143-4ae6-8fe6-37e790a0362d"/>
        <s v="9913d64f-c36a-49d0-ba38-88c26c81e67e"/>
        <s v="7f546a00-1715-4e0a-b86a-0fb700d97ce9"/>
        <s v="17296234-69f1-4742-89ea-410666776e98"/>
        <s v="f57452b7-8a05-4afb-a82d-3aaea641eaae"/>
        <s v="762076d0-c49c-431d-b047-ff7d910fd1bd"/>
        <s v="ef2a8340-c489-4c4c-a621-50609283329e"/>
        <s v="019514a0-3b66-487f-b40a-5f6f2f2f4545"/>
        <s v="9a7a6031-0318-40a1-8226-7188786c15db"/>
        <s v="8cba3753-3496-4434-b616-655a15d4703b"/>
        <s v="b1514e10-0253-43fa-9969-62fb41170256"/>
        <s v="b3338d10-e765-4653-9e39-3970bbc2f8a7"/>
        <s v="f50b8c7c-e67b-4731-afd2-df4b2ecbadb2"/>
        <s v="a4b9bdff-190a-4d0f-a6e6-170474337c1e"/>
        <s v="c8a2a3df-11aa-4bdd-87dd-e7e67904be6a"/>
        <s v="64aedb44-a44d-42a1-9312-a99dd1c94796"/>
        <s v="5bcb00df-faf8-4e51-87ae-eff4da848b52"/>
        <s v="d08f0a26-10f7-476c-a498-da0d893876aa"/>
        <s v="77a08e97-08cd-4e9c-9afc-f73381a97307"/>
        <s v="3476b703-cfec-413c-953d-5fb8000d0ef8"/>
        <s v="2732147c-8a48-483f-88bc-2e454284cf9f"/>
        <s v="e07f0c34-f2ae-4350-9075-3af743385996"/>
        <s v="0eb3ccd5-4753-44a0-9118-7bd6ed86a3e5"/>
        <s v="b4748a20-917e-4f38-9121-3f4d67349bef"/>
        <s v="10e63b2a-82b6-475d-a611-b92686af3cbc"/>
        <s v="f878d4e9-f445-4267-9e29-2ffb14617268"/>
        <s v="18f2bf8e-e8ed-4053-935c-ae73999ed141"/>
        <s v="a571b519-a682-45a5-8425-05eabe19aa40"/>
        <s v="2b5fc213-e5cc-4f2b-aedf-96bed0f0282c"/>
        <s v="37df4be2-adf2-4f0f-809f-3f10411394c6"/>
        <s v="67c149e4-a788-4c29-a006-8f2ef9d26279"/>
        <s v="e59808e3-3e68-45ab-bcec-49616a4cdfca"/>
        <s v="ba972500-af59-4ee3-88aa-9e9173dc1555"/>
        <s v="8e02268d-93e9-44a2-b7c1-a6a3361a9d46"/>
        <s v="297da292-a2bb-4235-aa85-029a5050169b"/>
        <s v="2c30d874-b1b0-4b1e-86c3-1661c9e8083c"/>
        <s v="ebe36ad4-4592-41d7-aab3-c2fec1a90737"/>
        <s v="de1c2db3-ab26-4332-bfa6-914c6473c3ac"/>
        <s v="6dff9e1c-051a-4726-8927-fa805f19ac33"/>
        <s v="ba5571da-afa6-4366-a7c9-3641ab2a3475"/>
        <s v="2b853d55-b462-4af9-a06e-c3b6776ae251"/>
        <s v="cfcb6209-6028-4167-8582-2e12f91eee76"/>
        <s v="09ee8179-f19d-4cc4-ac35-a9f0d2b8bc97"/>
        <s v="50c91177-0b31-4d77-8ca7-b5a5e490366e"/>
        <s v="18025c74-36ed-4516-96b7-0dee675e2d24"/>
        <s v="e9d8cddf-8f9f-45b3-94fa-81bbc3d7a0fc"/>
        <s v="83721747-3bdd-410a-9439-0a7a959b2ebb"/>
        <s v="e5c2661b-9cb4-4c2f-8245-6df261986420"/>
        <s v="a7308680-83d1-42ff-b477-e5995775d562"/>
        <s v="75aac5eb-e9e6-48a9-95e8-ff2b558a924a"/>
        <s v="6b14fabe-08a0-48e1-8be5-16ba236cd75c"/>
        <s v="3734537a-236b-4e23-9729-b40e516597c4"/>
        <s v="67144bd0-4df6-4a85-ac15-cf99053086d5"/>
        <s v="e9ccc158-bb38-4d3f-bb58-64fde0677420"/>
        <s v="119f2137-6e22-4edc-a156-0c8765ade812"/>
        <s v="4c4474bb-b965-411b-b510-22572a78971d"/>
        <s v="106ac828-5cb8-4d56-b471-5828129de75c"/>
        <s v="395b1192-22fe-4de1-8d08-899993a4f67e"/>
        <s v="ee2ae7a2-b040-4a54-8b08-57aad74eca3f"/>
        <s v="77da7836-76dd-4b48-9c83-4a9fe41cef87"/>
        <s v="f5b7b70b-4929-4a09-8721-f8a0b3b8cd59"/>
        <s v="e190c399-c34f-4df3-ad5b-b6d21b9ad225"/>
        <s v="7811daae-a19f-4417-aa59-be9eae52c3da"/>
        <s v="f5e4e0cf-0455-44fb-9af1-9c37067643c3"/>
        <s v="552187ab-e2a9-4bf8-b2f6-f52aee7f81a4"/>
        <s v="d195ca17-753b-4821-9e23-ca8569b93a8c"/>
        <s v="54825814-dc71-4bd6-8e1b-1cb78364abb2"/>
        <s v="d41c1a57-5700-4ae8-bd7e-cf3fdb48107d"/>
        <s v="e30ce226-e3ea-4563-b539-24679bcad6d7"/>
        <s v="871465f3-d6c3-4420-9af3-43f063a27150"/>
        <s v="68395105-45c3-49ca-a385-f1c2756174aa"/>
        <s v="47c6407c-97e3-432e-9d86-2da5ad462479"/>
        <s v="f0bf8852-177d-485c-943f-7fd602f527ea"/>
        <s v="f357cbb8-c5d2-4041-a62a-4be780b229fc"/>
        <s v="98c0043d-e408-4f66-b1b0-00132b8e5b08"/>
        <s v="f1e835c8-f4d3-408f-bf47-f69aab127c6c"/>
        <s v="362121ee-03ce-41af-9898-240778fb13e2"/>
        <s v="ea87fdd3-d02b-45c8-8748-7510a5fcd3ed"/>
        <s v="0eebf81e-1cef-45fb-a5df-da3c3ded3ab2"/>
        <s v="9bdeb672-3cb8-450b-bdba-32bff8bc256f"/>
        <s v="16a28c04-0a09-480e-aaa0-7f1d4cb426e4"/>
        <s v="82c61a49-a826-4e2f-a2ba-2812b52aaff8"/>
        <s v="633d9ed1-482d-44cf-952b-30232de50cb3"/>
        <s v="a76d3eb0-3ba4-4aae-bd0a-bcddc65e043c"/>
        <s v="9f1e283a-466f-49c8-bd64-6df11cf4bbb0"/>
        <s v="f42ef3fd-eb5c-4b4c-92ba-2c0b65dc895a"/>
        <s v="463f2e34-3349-41c6-85f0-5a3e74d57cf6"/>
        <s v="bd35b1eb-8e95-4954-b103-878e610c4aa8"/>
        <s v="c8f4eb51-e28d-4336-8de9-1e74b85b264d"/>
        <s v="6a47d673-1e8d-495d-9ccc-36db22bfc53d"/>
        <s v="974c6e65-40c8-45cb-a224-f7f300998f77"/>
        <s v="e5605d6b-718e-4e12-ba6a-c0a5b14c6c48"/>
        <s v="83532f1b-d600-4237-ad2b-59f0030bac72"/>
        <s v="ac387e4b-800c-4520-b33d-0d1d7b24224f"/>
        <s v="3a978ed0-3d7e-4d3e-893e-a59a874729ea"/>
        <s v="f4b7ac1d-78d2-4f75-8ee2-e0c1b2e610f2"/>
        <s v="b635354e-550d-44fc-9534-604f204a7b93"/>
        <s v="dad5742f-177d-4518-9c51-60c1a336edcb"/>
        <s v="4f1d15f3-db61-49fb-997c-73a58c238c17"/>
        <s v="a3cd2b56-5b43-4ddb-b576-d2c7d47ab518"/>
        <s v="a8ee28ee-8a54-4f1f-80f7-d8a2828db7b1"/>
        <s v="779fd02f-8195-4251-87b7-8c9da081a93c"/>
        <s v="3b956e2e-86d6-4dca-822b-9c52f387e231"/>
        <s v="38c7c4f4-9726-4fc6-8985-86cec0f0d2ee"/>
        <s v="1fd1a500-d221-42e7-831f-8f64923c640a"/>
        <s v="ec400b7c-7cb3-4f6f-a02c-342bc5ffd14b"/>
        <s v="44e51c78-7243-4ace-91ce-849eb7db7e50"/>
        <s v="e656a621-e9b8-4d9f-99d1-0bf23c8fb324"/>
        <s v="c8b82ac2-3490-4043-bc47-c0e0c709ccc7"/>
        <s v="d7cd3fa7-c0f0-4a87-8452-336f504f6bb3"/>
        <s v="84fbd287-45c9-46c1-8d2a-64c5b21e1b1d"/>
        <s v="f51263cd-3c9b-48d2-a820-154b3383b3f2"/>
        <s v="840a00ee-5a83-42bb-9614-b961526fd706"/>
        <s v="bd9cdd93-fdaf-484a-8759-0654a9332dc1"/>
        <s v="b1ec9e50-d5e2-4d90-bb91-57c7f921c337"/>
        <s v="22620ae2-ddfc-4ab8-9214-558724967e56"/>
        <s v="a5aa12d2-3297-4905-9a9a-0b5ba9de8113"/>
        <s v="9e0b1bb0-7b6e-4de4-88d7-4c0f865c7bb7"/>
        <s v="930f7d9b-6676-4b8b-af4d-05df1f68d6dd"/>
        <s v="61ed6801-83a3-47c5-8ac6-60e9fa62ad13"/>
        <s v="2cf25540-2e5e-4d0e-8160-44923aac1d67"/>
        <s v="50bc990b-67f9-4fd3-ad41-2733571aa84e"/>
        <s v="d70c1667-20c3-40ef-a81c-b770f1353232"/>
        <s v="472eb1fa-391d-4f6b-bf4e-846aabc48d39"/>
        <s v="bafeb5d4-8d76-4dd4-b19d-0d0a19b6d010"/>
        <s v="d4057660-cb7a-4a12-9566-5b4e0276d3b9"/>
        <s v="6befbade-1fc1-4458-9899-6ce644a3b134"/>
        <s v="1565c940-f600-40ad-be2d-1304a70c8e81"/>
        <s v="a84b9d46-253c-4120-a774-8a8d851eec87"/>
        <s v="f4f22ecc-5fba-4f44-9dbc-3a729d0d0638"/>
        <s v="192a4848-2a8b-4bf3-bd0a-86df17ccd44a"/>
        <s v="bb963297-0166-4669-92b0-98e0c47d6d4f"/>
        <s v="cbd728fd-13b6-4077-b636-f2a7ac6b2228"/>
        <s v="11d33ddd-2680-4425-b165-61960d4dcd7d"/>
        <s v="c0528370-2e84-469b-9235-ad4de7d4d7e5"/>
        <s v="5452cc2e-e2bb-4c5d-9fb4-47d97e50ca9f"/>
        <s v="0fc602cb-e6f0-439b-a332-106554d35d4e"/>
        <s v="eaf54d28-1337-43d6-bb1d-55b053e76670"/>
        <s v="27416a48-722d-43b9-ada9-fafb4ea78297"/>
        <s v="90937ea4-8a47-48c9-ac5f-a9dd1530d4c9"/>
        <s v="bc33b7a3-48dc-477d-9349-a6be1b9bff02"/>
        <s v="ef1e4456-6d1e-461e-87de-4845cc421cd9"/>
        <s v="30bebb1a-6140-4a52-9cf3-2d9f15205205"/>
        <s v="3ad76ad0-431b-45c0-9a84-a347b72fc76e"/>
        <s v="0bed10c6-32bb-45d0-8b93-e4c6dbbc7681"/>
        <s v="35874447-13ae-421d-85bf-30880655a31b"/>
        <s v="b157186d-a426-4c13-915b-dcc1d46904f0"/>
        <s v="8d2f4bfc-c037-4992-be78-a600e63c8e9a"/>
        <s v="6e4e35a0-b89f-42d6-b29a-b76438b3f002"/>
        <s v="6b500404-14a4-4986-9e9a-42cd5d998fe3"/>
        <s v="14ca5598-02ae-42d2-a667-46d680368f9f"/>
        <s v="0757fc6a-f315-4eff-91c9-38496586a4d2"/>
        <s v="3d5f9dc5-0a09-411f-9811-c1bc350aae1c"/>
        <s v="99289f28-a415-4d2d-9819-e6ee04cadd35"/>
        <s v="1dd2fdd4-f1b6-4ddc-9c61-bba0df83003d"/>
        <s v="a4a45424-19c2-4130-8e36-d3fc9f53727d"/>
        <s v="3a25e7fd-b936-4cfa-9492-51bd18df236b"/>
        <s v="f2921617-c510-4e1d-8533-78c356caaf0b"/>
        <s v="ab352edf-079f-46cc-8be3-a9a26eb43202"/>
        <s v="48328988-6df3-4081-8e41-a4f01bdc13d8"/>
        <s v="c0e1228b-4f88-431b-b3e5-b30260ba2593"/>
        <s v="cb7b5475-6c40-4d01-a233-037e491ad81a"/>
        <s v="a3affd8a-830f-4c6a-941b-5f3b3d1ecf93"/>
        <s v="941c39a9-1b06-40a2-ae29-af0788dd6fe5"/>
        <s v="112d4720-000d-4069-8cca-7079ffdda7f8"/>
        <s v="0b8f05c3-fde7-45a2-8a65-3736da242d9e"/>
        <s v="e71a50b7-f5e3-4247-86a7-0e6c04494430"/>
        <s v="40d9a96d-9460-4606-b186-49deb849f362"/>
        <s v="d6a2023c-e27a-4308-8565-503af88b9bb7"/>
        <s v="6156b244-4c52-4cd0-a4ad-d9d64ac8ac48"/>
        <s v="67ec2476-a300-4f0f-ae3a-6bfdc19bc0ac"/>
        <s v="810d8040-21cd-47e6-8b3d-f63714ae4ee4"/>
        <s v="1df46a22-5c1e-472b-8146-99680c2410c4"/>
        <s v="c71e6e58-0576-44a7-9348-dc9a0121f9a9"/>
        <s v="7a978156-7031-4108-ac73-bfb47da04894"/>
        <s v="d6c8516f-94d3-44e3-ae6e-c46757336e32"/>
        <s v="59b9a047-81ca-42d0-989c-f51c5b45b775"/>
        <s v="3742dd1a-0215-4c2c-8448-f1ff3abf38d9"/>
        <s v="01c7479f-af4b-4d0a-8862-36c660e34793"/>
        <s v="8e4c6f10-b10b-4138-b000-a5e5a59760d0"/>
        <s v="0b0de64f-cd1c-4d76-ad5d-e8cae481bf01"/>
        <s v="f140dd67-1595-46b5-8b13-a676d39f85f2"/>
        <s v="1f69c1ec-c935-443c-b03e-81f70c44dc1d"/>
        <s v="1a7aabd4-98fb-4c30-9d03-93aa27ebd18b"/>
        <s v="0fd8f9be-60d6-4407-a87d-ad57ae6f6c99"/>
        <s v="99f8dd0a-b221-4d96-a519-07d083ec41f0"/>
        <s v="4ec6d4e4-7d98-44d5-a72e-63447fd1c5f7"/>
        <s v="e776dc95-d3cf-4373-8c2e-0e4b91b77f14"/>
        <s v="1161a043-aae1-4f11-acff-52d59eb42435"/>
        <s v="1e9b1c46-53d0-4873-a7e9-a405023f9385"/>
        <s v="1663e72b-c26e-4c14-97ac-04aa0779fccc"/>
        <s v="830ece6f-a97e-4c87-8e00-b183ed6fb07a"/>
        <s v="0ffb5f95-5ead-4ace-909e-1c4d67844c35"/>
        <s v="b3fb0b84-9a58-42ff-a202-57d31efdbc4d"/>
        <s v="f1427ab8-e1fa-459a-9932-fa67a88b7038"/>
        <s v="9257ca15-2fbf-4359-9c92-00d813232640"/>
        <s v="482f7afe-c0f3-492f-8e61-3f3967fb8fa2"/>
        <s v="67205e5d-5cbd-4ef4-94fb-3d820ad11ea8"/>
        <s v="35b5d84c-e69e-427e-9a88-eb6ae7c9a47e"/>
        <s v="fffb06ab-26c3-4d67-b811-0a525cae0a87"/>
        <s v="ecef9311-d3de-45e1-8b76-92cd950d1444"/>
        <s v="cea094c1-7a86-4a41-a4e9-c66ebdf86f17"/>
        <s v="0b69c9da-6345-4bb3-a367-1c91b43b0b1a"/>
        <s v="634c9710-51e3-427c-bca1-1a7a80acf384"/>
        <s v="33def94d-c00b-4b5a-908f-9c798e5f8a02"/>
        <s v="f874889b-2b9e-4d9d-8bd8-ab6f8ddf1494"/>
        <s v="f01ec252-7421-4a6c-bc69-bbd8c830ed86"/>
        <s v="90129e3b-73b8-4b96-b238-d4826b750939"/>
        <s v="fe28c3c1-df47-436d-8ec7-cc3e7b5100e8"/>
        <s v="f8afb399-9844-449f-abb1-8cc9bf6810fe"/>
        <s v="aff51221-f463-42d2-a5b1-3aeeed46c550"/>
        <s v="3449f586-8190-4191-8756-ef45edb7e49c"/>
        <s v="54505cc3-eb67-4d4d-8107-63748c8cc181"/>
        <s v="f471541a-35a4-4fb6-b623-3d5996c7edcc"/>
        <s v="232dbf6d-e9aa-4384-af9e-a3d5d1a70752"/>
        <s v="28552221-6678-4f6c-9013-08d957ca80fe"/>
        <s v="e5a77e75-c29d-42d9-9a2d-f997e174c6c0"/>
        <s v="dac0994b-a8a1-4d6c-968d-fbcabe44cae1"/>
        <s v="0a6723ab-caac-4b9c-80be-294f50a03097"/>
        <s v="58837f66-5585-4612-b96c-f1853129a3f2"/>
        <s v="25e6ecce-a2cc-45ac-9c06-4c4bad8dbee5"/>
        <s v="9e7bd4b5-110e-41d8-bdee-312f3770e951"/>
        <s v="5a139c78-6ace-4340-b322-9dbf0afefcc8"/>
        <s v="3b0582e3-938d-4b73-94e6-c8dbeb3fb873"/>
        <s v="e5f4c434-c5d3-4954-9503-b4d2a900bb2b"/>
        <s v="bf898c28-007d-4810-b397-63bbf91251c8"/>
        <s v="e0ba8770-6300-4794-96d2-8fe4850565ed"/>
        <s v="a6898406-0c21-424a-b81c-5723b0424801"/>
        <s v="b7cb4ed7-8378-42ea-8019-f992120b841f"/>
        <s v="3a168751-40f6-4f94-8c6a-c6ec574d49d5"/>
        <s v="57169424-1267-4b40-af6b-b41287c7e246"/>
        <s v="79664300-df8a-4501-b486-7238eaa5c72d"/>
        <s v="a96a077e-b00c-4224-8b1e-d3f710ad07ce"/>
        <s v="3af62726-d506-4c51-a1b8-0fe4a550f88e"/>
        <s v="8a28f5c8-7523-4c19-99e2-13b1fe475619"/>
        <s v="31e50f68-733e-476a-a01c-028d57868ede"/>
        <s v="96571b24-7786-4cb4-b224-a5b52165ee26"/>
        <s v="6d1d5937-b347-4c68-98e6-5b9b1d2a1cc0"/>
        <s v="7f144795-44b3-4694-9805-e2fa1489b62d"/>
        <s v="26928ed3-728f-49e0-ad21-6393fb76872a"/>
        <s v="4eb835fa-d0cd-468e-87b5-964319919bda"/>
        <s v="326158fb-bb08-4e71-99bb-3318821c7f94"/>
        <s v="052feafd-f99e-4347-8492-dbb02abb6119"/>
        <s v="ebdb042b-440f-4085-924b-7b502174ceb5"/>
        <s v="6f2d9a1a-6e3f-4b71-a831-084f3a99cce1"/>
        <s v="eb451a33-401f-4fa4-a6e0-d6eea6a138b6"/>
        <s v="1f9bfe39-ddcd-4181-be37-48ff991a65cd"/>
        <s v="377c7ca6-ec97-474f-979a-41583ae1b06f"/>
        <s v="c06d5a0c-ae4c-4318-ac23-abcbc9eee8ec"/>
        <s v="b61febe1-9b79-441e-9b7c-2ca20ee33af2"/>
        <s v="98bd8799-dd92-482d-834f-85cadb106f3d"/>
        <s v="01218e09-6cbd-495f-b533-d04837efec2c"/>
        <s v="4791a4bb-e9b0-4d04-ab44-bf78eb585f2b"/>
        <s v="a63f87dc-f721-40f0-ac8b-5edbeaeb2df8"/>
        <s v="258a0024-87ab-4865-aaf8-d17d602956cb"/>
        <s v="7e8c8d06-bbed-4601-857a-8a8bc3620314"/>
        <s v="6260ac11-58b6-4e1b-b00c-dbd8c7bdf436"/>
        <s v="0cbd982e-7ca2-41e6-9831-5300169cda46"/>
        <s v="860f427e-571a-420a-98ad-247dd5620860"/>
        <s v="8a83d00d-0b91-4dc6-b735-a268b9ecd1a4"/>
        <s v="198287a6-28b9-4997-8d3d-daf57b7b51d4"/>
        <s v="60d3ef84-6e60-4a5d-8c1d-fdf7380c4500"/>
        <s v="5e8c37ea-d88b-430d-a3d5-8c69b52118ae"/>
        <s v="b1daa050-5f3d-4e09-a6e1-81644d65bd91"/>
        <s v="d7432975-6e75-44d4-88a3-d22358856595"/>
        <s v="a20cbda3-89c1-4e11-a341-25f15f3addbc"/>
        <s v="e3fe88be-bdd1-4213-bc43-5fce02d5c497"/>
        <s v="ca829c96-6959-49c7-ac24-37707cfb6bdd"/>
        <s v="2dbc2b4b-f96a-4a71-85aa-831bbe4fae71"/>
        <s v="dc387c0c-750c-45a7-8097-61288ad38ac0"/>
        <s v="4ebfb2a4-b2ff-446c-b548-5eb0b0a9d0aa"/>
        <s v="7386855f-9547-4a03-a337-ee00b7c4e5c2"/>
        <s v="6448c29f-863e-4867-aa04-43ea9566b773"/>
        <s v="d599d955-ddf3-47b0-8df7-fd5c5f984367"/>
        <s v="b4ced5c0-124e-468d-b0c0-02b630284c65"/>
        <s v="ead938a1-805a-40d0-9853-08bc3ddef672"/>
        <s v="7a92b5e6-c465-4a61-ba91-c79206b4c496"/>
        <s v="02bd5edd-d304-4bad-9039-4347cd6b2ba8"/>
        <s v="3b0cd350-325b-4226-9998-ca522f9f0ec8"/>
        <s v="87d6207e-cca7-40c4-9c41-4f75e50399ab"/>
        <s v="b31d4877-e317-44db-808c-e8b71aa6e7f4"/>
        <s v="d0ee8eb9-4a69-436a-8052-e81b69e8746a"/>
        <s v="b1e36bf5-13cf-4e6b-a88d-9bf8f4f9f700"/>
        <s v="9c4755e0-d7b9-4db5-aa0b-0a004c38db90"/>
        <s v="c44688b8-ba9e-48e0-99e4-82ccea1d9342"/>
        <s v="5628b859-270e-4f1e-a847-b4f021d09a2e"/>
        <s v="2be77366-dfce-4cef-9180-9268b2ff258e"/>
        <s v="4b562748-7a8c-48b2-a9f7-fff5568f2004"/>
        <s v="1770e8ae-0b07-429c-ba12-bfe34af897fb"/>
        <s v="dc8495f3-0d29-4afa-b2e8-a856c8df3c20"/>
        <s v="e20f5b4e-d0e1-4858-81ad-e62f36b896c4"/>
        <s v="f5311ece-46f7-46e2-989a-31cecf2d2b18"/>
        <s v="acb9a11c-b85d-4452-b1ba-6e5197b0fe3b"/>
        <s v="d894a8b0-a487-4c53-be6e-2cca9fed7ebc"/>
        <s v="f808a48f-8199-47da-8ab8-7c476026e923"/>
        <s v="11303849-b4ff-482f-8426-df9d48fa3720"/>
        <s v="1b12dcde-92df-431e-9e36-b5a2433b456a"/>
        <s v="4912c2f8-2d1e-43d2-8fd4-63a4aa232836"/>
        <s v="47285326-7d1c-48b7-b167-5822ba288e6d"/>
        <s v="50fbeb61-5bc5-4635-a2ca-26912a16262b"/>
        <s v="75e22ff8-fe30-450f-971a-1036a372b48f"/>
        <s v="ebedcb90-fdaa-46e1-9cb2-6460190fc533"/>
        <s v="fba696e1-53f5-474a-b0e8-b5943d9a29bb"/>
        <s v="40dc8d3e-ad6c-4e56-bea6-851dd5c38e04"/>
        <s v="ccbef1f3-241a-46ef-96c1-eeabbf0d661c"/>
        <s v="302e0608-466c-45ad-89e2-f02d4e393471"/>
        <s v="6d8285c9-2f92-4d57-a40d-6bf6f5130c17"/>
        <s v="0c87e6d9-e4c9-4b9b-b644-b7454762fb55"/>
        <s v="9649dae5-9852-459c-80a4-66d72ea89c3b"/>
        <s v="b487f4cd-92f8-4099-b5b2-301036df9d23"/>
        <s v="20af7137-8bcb-4cb8-b85e-a7b7343a77e2"/>
        <s v="c51f106c-48db-44b6-8f7d-04b908d868c4"/>
        <s v="e056acd0-ad3e-4519-a0a3-94492c87b6f8"/>
        <s v="a03a7fb1-f850-464d-9028-afd06af9c52b"/>
        <s v="2ad554da-5e6b-4a12-bf32-271e0926de68"/>
        <s v="8f815ae8-d185-4b5e-975c-f2a55b324a63"/>
        <s v="fdded51a-5200-46fd-a569-224481812cf8"/>
        <s v="9191ef44-5f50-48ce-8a85-6e5069da2ab5"/>
        <s v="b7be1f29-7033-4c05-90ca-5eaa9a9f6809"/>
        <s v="dd6fa11d-07f9-4660-a267-1b0e2fc86c68"/>
        <s v="15c01e8f-7b9b-4efc-8f6b-a2a9234ce16a"/>
        <s v="43d1e5de-730c-4bf6-8158-56b21767d38c"/>
        <s v="b7cf5b69-a207-4559-a760-52af2e2e0541"/>
        <s v="fc3bdc67-0f7b-4ebb-be1b-03a72a7d0d5e"/>
        <s v="65ea2e2c-27f9-4c4b-9734-135ee1d6fc7d"/>
        <s v="d149818a-393e-4a6a-9657-ba157de15037"/>
        <s v="6b92470a-46e5-453d-85d5-cbb6b7d9954b"/>
        <s v="4fff836a-ffde-4b74-8836-f054ec4573c6"/>
        <s v="0e7be04d-a0a4-47b1-b7e1-0bbcaab509f5"/>
        <s v="f0faeb08-9eaf-4360-a851-4d81a39a0da9"/>
        <s v="bd5eaf47-ec8b-4161-a84f-6014305e0862"/>
        <s v="7b6d5e0c-f000-4694-8c55-a1696ae7fb88"/>
        <s v="1a2e450b-f3a2-48e2-864f-7084f8e6f885"/>
        <s v="8de0dc9f-3efb-4c19-b4e2-7d1d15336805"/>
        <s v="e7740021-bcbf-4b2a-8f15-93c5ddfd4fd9"/>
        <s v="afe4b50b-2a50-4186-b88f-77e7040405ce"/>
        <s v="6643904e-f6ce-4a37-a837-12b8ea6d3b39"/>
        <s v="08f142aa-67d0-401f-b24e-282c894ec957"/>
        <s v="5035db02-e7b8-48be-9558-de97cdd3c987"/>
        <s v="0240fe46-4e34-4225-8d51-9d4b674b87b5"/>
        <s v="41a3e9e8-5f99-4833-a324-ea0b9c8a494d"/>
        <s v="27c58323-298d-4370-8ecb-18faf81f3079"/>
        <s v="05a2d9a5-5ee6-4c80-882b-8887a8b45d02"/>
        <s v="517e917d-0673-4fee-9799-853a43823501"/>
        <s v="2f0f0783-989a-4576-b243-755cb2fde80b"/>
        <s v="e4158d1b-6387-4063-afac-bc352da91932"/>
        <s v="4a2af179-35fe-477d-b1cd-8a4486b108e9"/>
        <s v="ef55a9a5-ea0b-4719-8cca-b83e3e42555c"/>
        <s v="c60f9e64-c691-419a-8992-6ac9a588ef76"/>
        <s v="e3e11d7b-fc1f-4f41-be59-e7a77b7d1f89"/>
        <s v="ce98a681-ff95-4a04-976e-ea122e1d7e03"/>
        <s v="da3d18f6-d73e-4d4b-9ca1-094f61dbc528"/>
        <s v="d25cea3d-cd0f-4335-83df-e8e76c3c4b8b"/>
        <s v="c34b48e3-cab7-4e3d-b550-c799ee6beda2"/>
        <s v="23cccfc2-1c77-4038-9540-6920c29a6e13"/>
        <s v="73561c71-35dd-4338-8a1f-f795492ac99a"/>
        <s v="f486b906-bf6e-4c11-bd58-bfd06a4285f2"/>
        <s v="cf97669f-cf15-4ff8-b86c-33a14a51bdce"/>
        <s v="db9d302d-4d6b-47b1-99e7-e38ac71625e4"/>
        <s v="3a632466-a44a-463b-9f3a-6b32e4fc46b8"/>
        <s v="24955682-e5ff-422b-9150-edbc039087b4"/>
        <s v="8c6b0ba0-bbdd-46e8-9d31-bf989923c5df"/>
        <s v="ad98eac7-de86-47c8-9655-1b119f863f55"/>
        <s v="accd43a0-6b74-44ab-b56a-d455d7bdef55"/>
        <s v="ca1ff384-63f9-43e3-87d7-9c020cf41fee"/>
        <s v="b049368f-9cc8-421c-8611-7acb43da4113"/>
        <s v="96e839a7-3cd5-4a7e-a4b4-7726898d2b17"/>
        <s v="fd41d93a-5b1b-43d9-bf0e-3c331fec285a"/>
        <s v="50dca5d9-5048-4412-9cdd-bf7da6ec3f4e"/>
        <s v="1261fb19-7335-4d0b-b9b1-9495891e0a0e"/>
        <s v="e9fd3891-b062-4cbd-b256-71bb33960aef"/>
        <s v="72973a04-a6f8-4ecb-b333-0ebd130b7a77"/>
        <s v="4100e729-4fc7-4c77-b8a6-a5a95bea9e4f"/>
        <s v="58ef3967-f4f0-4c6c-b261-1c47930df0a9"/>
        <s v="781deb75-17f9-478e-8649-afd39cc7e239"/>
        <s v="f2c02520-54b3-4780-8d3a-ab778da4b6d7"/>
        <s v="1b72492a-88de-4e23-8d67-d2c1c521bab3"/>
        <s v="ec687afd-7515-47ef-99e0-e86fa1138b1d"/>
        <s v="33b33b31-f647-40c5-a6ad-cea7c4aba7fc"/>
        <s v="ed1ad9bb-12b8-49ec-85c7-6761294eaa1c"/>
        <s v="71fc8eb1-937c-4c1b-bc18-6673d4d96817"/>
        <s v="c7d520a5-77e1-4e82-8803-7f3bedb70298"/>
        <s v="a57487a8-f964-44e7-813e-23898698ef0e"/>
        <s v="74c590e8-c5cd-434f-ac9d-8f82bb577ccd"/>
        <s v="45489d89-b893-4663-94d0-10e4453d42dc"/>
        <s v="ab3b76d3-a9e7-4840-bf45-1fdd4b192bf9"/>
        <s v="eb0fa174-a0f9-47b8-a02a-9f6da1e93542"/>
        <s v="9b981f65-56fc-4a0a-97a6-961b2d8a22a9"/>
        <s v="d30aee13-965b-4ad3-a65d-15d0f4668bfd"/>
        <s v="ed2d578f-6cbb-48a3-8530-80875774c2c6"/>
        <s v="51c94c8b-f48c-49e5-9249-8e94872cc603"/>
        <s v="14d3cf04-889a-4e12-992c-53956a61b75d"/>
        <s v="500278e7-2e69-4670-9881-7d91582d9b18"/>
        <s v="d4e4b333-0bd1-4612-9356-5204cc31a0a1"/>
        <s v="12afff63-11fa-4989-82aa-63d4f610f786"/>
        <s v="5dd42a4d-9516-4178-85b8-9f16d121926d"/>
        <s v="afc20ed6-a511-41b8-96e8-1d454045f910"/>
        <s v="b8220d24-10db-4f47-9c51-74584b341734"/>
        <s v="620634da-0b9d-406e-956f-5f91eb0d51c1"/>
        <s v="fe301fc7-36e8-4f59-b98f-b150ca7b923b"/>
        <s v="c4e03883-dbe4-4773-8736-8f09b14ed827"/>
        <s v="c6dc42ea-9dd5-43c4-bec0-86b86e4c7074"/>
        <s v="5e86f44f-f790-459c-863d-d6f42b6b7a3d"/>
        <s v="4862205f-b598-4a69-acd0-92ca8f726f7d"/>
        <s v="d0333e3d-bdb3-489e-b04f-3d0d6c1b58ab"/>
        <s v="425cb434-84f9-446a-9725-ac9729acaff1"/>
        <s v="7ea81a4c-ea7d-470e-be4c-c83169427cad"/>
        <s v="5ddd70de-0332-428b-96ff-5d66c0d39536"/>
        <s v="1b165829-a61f-4dd8-80c6-8301979cfc5d"/>
        <s v="ebda8ea7-45b5-4c2e-b03e-33acb82e00a7"/>
        <s v="00923677-44da-496d-912e-f895b376c331"/>
        <s v="06e86cc6-4f83-44c3-a458-8387987262c6"/>
        <s v="b58150fb-b7f9-4217-b9ee-e4e6564de7ac"/>
        <s v="5a66eb5f-d6e2-4c5f-97cc-08de06595a96"/>
        <s v="acb71523-2e25-424d-a1be-63fd5b7787cc"/>
        <s v="7f9b8764-5345-420d-9b7e-706cece1bd10"/>
        <s v="6dd4d964-f4ec-43ef-9f2a-757f7ce2f399"/>
        <s v="4d55c6f8-2a70-42e3-8c71-0ca31b581c46"/>
        <s v="82b10a35-dfa2-4a7f-8efe-edbe24c67eab"/>
        <s v="ee4de0ba-649e-4715-8b6b-87d0f9ad14c8"/>
        <s v="820890a1-c6c7-4e30-9beb-ba213a44d212"/>
        <s v="bb5740e8-bc39-4c9d-9e84-f7853df29112"/>
        <s v="5b976869-9406-47fc-9bdc-09e34dd5f5d5"/>
        <s v="69138d94-04d9-42f9-86fa-a434b9b86219"/>
        <s v="762ac245-229e-47df-a666-665363f88b3f"/>
        <s v="5840e019-b305-4d67-a0c5-2d43bc809be5"/>
        <s v="52858f3b-e559-43db-a4a4-f0461d75ccd5"/>
        <s v="37c7e798-27e9-4a4b-9e17-ec09895c955f"/>
        <s v="701ebeb2-f0a0-460f-8a45-b11099737858"/>
        <s v="a8cf32e7-f4a2-4098-ac87-25c108689b83"/>
        <s v="501c1984-925e-4b72-93a5-447fffedd4ae"/>
        <s v="440d5fa9-592c-47f2-8f35-c85e9045e84d"/>
        <s v="d0f5da76-54fc-4cc7-9d9f-f4777992f20f"/>
        <s v="2c9a9661-b8ed-473d-bac0-d15b00ecd70e"/>
        <s v="65ea4719-6d2f-45ec-8301-cc7bbc8c6f67"/>
        <s v="2c2f7be3-ae2f-491a-a6bd-fc4d55199a71"/>
        <s v="2d3b6567-052f-48a7-8273-2b18278606bb"/>
        <s v="55b4c407-6fc6-41b7-8244-bcad644dc8e8"/>
        <s v="24cb8655-d002-429f-9337-2bb26e09ea94"/>
        <s v="06cd0340-c674-4f19-92c6-9ee2b0547a5b"/>
        <s v="b226f7fe-fb6c-4796-b3f4-616b93f52a0b"/>
        <s v="de6f3335-a185-43da-b1b1-7a054c71d1fc"/>
        <s v="f14ff278-033f-45dd-ad9f-b1d05ead74a3"/>
        <s v="f2c72698-589e-4757-b624-000e42591d35"/>
        <s v="be49eef4-b156-4fef-b145-0bc3d8c971fa"/>
        <s v="18d51152-1083-4e51-bdc1-b0ed54305a3d"/>
        <s v="c44b9b3a-3a9b-42c4-81f1-d5c1d2d7675c"/>
        <s v="b6796d39-edbe-479e-b312-766dfd230bf3"/>
        <s v="8507a478-bf76-493d-b618-c8994eabb7e2"/>
        <s v="00daa38e-d2d8-4712-97e6-ce2a762a13d3"/>
        <s v="d13f7c0b-c674-4ed8-809f-7756aea78f05"/>
        <s v="688aaa9c-5524-41c3-96a6-e39f663608b9"/>
        <s v="3e369f1a-ba34-4f71-8066-42f9dec52457"/>
        <s v="06614dd2-3259-49a7-9986-7adebc0e3b94"/>
        <s v="a5f57da8-6c08-4511-a1d6-91b58e2ef63a"/>
        <s v="b8ab212f-120b-47ff-b756-9e3eeb47ba83"/>
        <s v="06754851-4a71-4b97-a425-d322b4291188"/>
        <s v="a5244480-577e-4c11-a764-f11f30fef25d"/>
        <s v="322dfcd6-083a-401e-b3cd-91105070750a"/>
        <s v="07146902-7545-4532-9117-c7fb49f19d5d"/>
        <s v="b862a38a-982f-456b-a780-7c129149d1a8"/>
        <s v="0d6e9fe1-0efe-4c4f-b37f-71ff121b61f2"/>
        <s v="96603763-de88-415c-97e4-2f34861634e1"/>
        <s v="e18b92e8-a6f8-47ed-a5a6-00a579e64cf8"/>
        <s v="4b6e262b-0909-42d9-b2bb-1f2d0a5fa9f8"/>
        <s v="a09002fe-6cd6-402f-a722-564442071546"/>
        <s v="1ee334e4-3e85-4737-929a-8e407e1cd9bd"/>
        <s v="01281b75-745a-4659-b41f-7e1c914ee7f7"/>
        <s v="d0266cbc-03d5-43e2-b774-2d1c57bb710f"/>
        <s v="166818ca-4461-4a9c-b140-4e9c8da4c899"/>
        <s v="cc8a50ed-78d0-404c-a7f2-2b9639ab2bae"/>
        <s v="7e173be1-effa-4c3d-b7a8-6e7197f3b41e"/>
        <s v="72782dd7-be40-4e2d-85e7-7e92398d98df"/>
        <s v="57fc81b8-ecb9-41e6-b13a-c19768c937f6"/>
        <s v="4e463346-3dec-477c-a746-eca36c2dd8b1"/>
        <s v="531d06f8-8b70-47af-b923-25908cbfe46c"/>
        <s v="38520cfd-0aca-49a4-98b7-5c92fa2227fb"/>
        <s v="b11785ce-7407-4a7e-b0fb-102cab66ac70"/>
        <s v="8954c21c-3a5c-4f67-80b4-4952f6ec50ad"/>
        <s v="737ce7e5-6eb5-499c-8487-2967ef438294"/>
        <s v="cbdca218-53b4-485f-8b9f-8bfb980cbc00"/>
        <s v="af6b4e01-fd92-4e47-812f-512871481911"/>
        <s v="b120566b-4562-4026-9346-be35d075dcce"/>
        <s v="7a026c24-0c60-40c1-a7e1-34bd248c7069"/>
        <s v="11f8ec54-bab9-44a7-8085-705cab79a639"/>
        <s v="8fd28517-5609-4465-b907-a6c31ac7b6f3"/>
        <s v="e33a4f43-dd5b-4ec3-811d-c816aefc4cd5"/>
        <s v="7cbb9d2c-8a48-4ff3-bd61-60f7f73d442e"/>
        <s v="07892b6d-d025-4e2a-a935-6971a3d72e2d"/>
        <s v="0eee9414-e35e-40af-8bcf-be514f6ff199"/>
        <s v="e6ef6a58-c280-4950-9b94-39e81c6a28f1"/>
        <s v="c1575733-c2d9-4865-9571-b2f273ed1da2"/>
        <s v="499a29be-0f46-471f-b2f1-fcef7c9e8696"/>
        <s v="9172141e-bf2e-4429-86b5-ec740d26ca1b"/>
        <s v="bcc8fd9e-08c5-451c-b43e-13e157f29c60"/>
        <s v="2ada520f-4a33-4249-afaf-90e93f772f24"/>
        <s v="deaa76aa-c99e-4c54-a800-fb67308b02d9"/>
        <s v="daf57343-910d-4b94-8ddc-12736213a0b6"/>
        <s v="8dcc0acb-2cb2-47ed-8bd7-bddb73b843c8"/>
        <s v="882ae0f3-568f-44d0-9de0-59d3e7d9bb66"/>
        <s v="c519eba2-9155-4d15-a86f-1ec32f391ee6"/>
        <s v="7673b74f-842e-4fe2-966f-8ae00459e5a2"/>
        <s v="adcab1b4-5f14-4d9b-9c96-08d5f65a5cd0"/>
        <s v="ffd26d45-965a-4fcf-8fef-80ddd13fc574"/>
        <s v="b4c7891b-5f22-4c15-97a3-e4862dffb189"/>
        <s v="32920c76-2600-4bf1-8898-3d65948dcd2d"/>
        <s v="74bd02ac-3b78-4b7c-961a-4c92c5c3d507"/>
        <s v="6f9ed6d8-bf37-4cf5-b970-7c5b8594d8e7"/>
        <s v="d2d31507-ec79-493c-a87e-732ef1f70243"/>
        <s v="6663fa5c-e882-4fa6-87f1-7a4846d51773"/>
        <s v="0535cd14-30a3-4fba-8bd3-2d17fc30618b"/>
        <s v="278c9e80-1fe7-4a7e-8d32-96f1972d1202"/>
        <s v="a7679676-ff86-4e7e-af44-19c9a1a3c240"/>
        <s v="6c7a1265-df6a-482b-bcd4-ed6005fa7441"/>
        <s v="5e7d088a-6805-4164-94a4-db1b4edca801"/>
        <s v="621d800e-517c-49b4-9a32-36013aff8822"/>
        <s v="b30d6d32-8bb2-4971-bf1d-870e592a3c49"/>
        <s v="cf6777f7-8a36-428b-a029-97ec920fb01b"/>
        <s v="688ece9a-3fb2-4bc6-85a2-c3a5c0f90615"/>
        <s v="f7fa75d6-9c70-456e-af4d-5796b52dc788"/>
        <s v="2b940571-4dfb-4cfc-95a4-2ebd268a9b55"/>
        <s v="56511ca0-916d-48a5-9aa3-a06da1f8df9a"/>
        <s v="5dc08eda-836c-4406-92d4-7dcaea3a6ac7"/>
        <s v="f5823db7-19ac-4bcb-925a-a606203e0a58"/>
        <s v="90ae64ae-8b17-488d-a6f1-dfba2b1bb578"/>
        <s v="10a7ec5c-e604-4eb4-a5b1-ce518b3d167b"/>
        <s v="c3067256-aee7-4e1e-ae6e-e4442fb83635"/>
        <s v="7d81c798-6a69-4245-8181-90e208607843"/>
        <s v="6a737e95-5120-4691-945d-69deb9697001"/>
        <s v="fc856528-eb88-4905-9c9b-e77a0d2d0c46"/>
        <s v="e23d0923-de8e-45dd-93ee-a64239bbc99e"/>
        <s v="68f6910a-2c8f-4675-ba9b-6bbec56db475"/>
        <s v="f3885534-d9dc-4b7a-8580-0f198b1c95d3"/>
        <s v="a9798755-0888-4cb1-a712-6f07c3bff5d2"/>
        <s v="b0b220dd-dd6b-407f-b1ab-18bf339c9a73"/>
        <s v="98b28cf1-bc4c-4364-bac5-6c29bf5404eb"/>
        <s v="66ef974b-83d3-4329-9daf-fd71e58c58df"/>
        <s v="320e4694-afa5-42e7-bf8f-3b2535585617"/>
        <s v="77d58d63-b9de-4196-a2d8-9403aeded7fe"/>
        <s v="25669d1a-2044-409e-9326-9ce0540174f6"/>
        <s v="a2aa5512-d4e8-4533-89ea-044001b573c0"/>
        <s v="be355d53-16e2-46dc-ace6-446c3fb103de"/>
        <s v="f444cb17-b005-4fb0-8fa9-21071b744165"/>
        <s v="489709b6-a90b-4487-9002-d70fe1850800"/>
        <s v="a8092397-e437-476e-8661-5752048b1427"/>
        <s v="946e11f4-7334-4120-97d9-3753b8e56520"/>
        <s v="c8519a5d-7a3c-491c-a8c6-54e373887cc3"/>
        <s v="ff8d9cf3-6930-40b7-aded-a4d84ff096d7"/>
        <s v="af8732c6-d432-4890-8300-c32f2e90a0db"/>
        <s v="59cb6fe8-4917-4f51-8ed7-948898710c2e"/>
        <s v="8fcc8574-b9af-43cd-9414-e5dc1a35bf6b"/>
        <s v="c9e8530a-2924-4a79-b44c-b029cc5b8b8d"/>
        <s v="2d3d5b08-fd65-49ba-9abc-e714cabc9012"/>
        <s v="53588cac-a93a-43d8-9ce2-b5bad5a6c1e1"/>
        <s v="20935b59-2828-4d19-84e3-77ebac1e42af"/>
        <s v="c05c00f4-8d1b-4f52-9721-4df177ee018c"/>
        <s v="686c6300-8a34-4869-990d-4f7586e82973"/>
        <s v="7d8a8f2c-847a-4714-a82c-781a472d3197"/>
        <s v="265146c2-0566-46b4-994f-95cf7982fb2f"/>
        <s v="c68b280f-9f2a-45ef-9036-f95d963efe49"/>
        <s v="7bea4708-5655-4e7c-98d0-fe5db59aae06"/>
        <s v="cb0621b8-223e-437d-89dc-134963c985fa"/>
        <s v="23d5abca-4b28-4c22-a308-783beaf62eaf"/>
        <s v="6f14e21a-5cf4-4663-90b7-84258edbe28e"/>
        <s v="705b1c7e-6fb6-40a4-886a-ab845020b6de"/>
        <s v="d672e8e5-718a-43b9-acf9-c77dd21cc7ee"/>
        <s v="ebed7291-dc69-4e7e-b29e-6485e2a910f1"/>
        <s v="b066cf0f-a456-4ef2-8b0d-2f49dcf169d7"/>
        <s v="0795064d-2fad-43cc-ac11-e937e252e527"/>
        <s v="5dfdce88-0200-4505-b714-e1696f26b34e"/>
        <s v="111ba1ad-4b75-4068-be6b-2d8904e58225"/>
        <s v="5b14ee48-346a-4ece-91aa-e161f670217e"/>
        <s v="2927dc4b-13db-4937-8d9a-39ae73122053"/>
        <s v="fc88f4f7-5f21-40e6-ac7a-dc357b4a5404"/>
        <s v="1ada7845-ee8e-4bc8-beaf-11ef5f6b1a35"/>
        <s v="fe55bbd7-4215-44a1-b58c-1799a768845b"/>
        <s v="e098fc66-8219-4d36-8789-0410ca7ebc77"/>
        <s v="5c123bb0-c12f-40c8-b3b3-466743d75a33"/>
        <s v="a9a161da-3439-4a7c-99db-aeb6674add9d"/>
        <s v="4755df6b-ab42-49db-92de-bd0414716626"/>
        <s v="635aec4a-1cdb-4c8f-83ca-eba7ac1423b9"/>
        <s v="4a1276bd-33ae-472a-9b73-008ef540d026"/>
        <s v="69a1e97e-8cbb-4216-94ab-3e190288f2e8"/>
        <s v="c74ae58b-25d0-43de-ada8-961c62e64ba0"/>
        <s v="db536003-1a03-4262-956a-f156dd3ccb04"/>
        <s v="a86b70b4-ca34-4aa7-92c7-8cb050acd792"/>
        <s v="7ea62b77-987e-4f5e-9e14-bad086bb9970"/>
        <s v="ef4ef008-4151-4e2d-962c-7369aab5c454"/>
        <s v="ea478b5f-7b79-4745-8760-613b0fe8eb6a"/>
        <s v="46e8e5a5-083e-44ba-bbe9-46f44eba22e2"/>
        <s v="3a6f3254-2ad9-4505-9a4b-abdbbe537e83"/>
        <s v="fdce9229-9e9a-4e6a-93f0-96d1d1227fa5"/>
        <s v="51611490-d2a5-4120-8f48-0253e4d84a25"/>
        <s v="3c29e940-744d-43d6-a2f3-97c243a299ec"/>
        <s v="463a0229-230f-49ee-9c49-889339c3d8c9"/>
        <s v="6b131480-0148-4834-b278-88742bd212e1"/>
        <s v="798db4be-c69a-459e-9e5e-37b7682c1c20"/>
        <s v="eaffc709-c96c-4434-9dcb-032f72a54cae"/>
        <s v="1f3a8e67-7de7-473b-be91-dac9fe796d19"/>
        <s v="32c9ef37-222a-4e91-b1ce-bb7ab84fb6b4"/>
        <s v="db956838-c15d-47be-935c-8f4febd41eb3"/>
        <s v="57a17a0c-9932-4daa-b9f8-b9655a86d2e5"/>
        <s v="12f5f201-6ae1-4343-9d0c-b15616ab75d8"/>
        <s v="ef057cce-398b-4af1-b2c2-fc52a96a9cd5"/>
        <s v="9d13bf57-672d-414e-ab0b-d349931b7163"/>
        <s v="2f2c0fe6-447e-45e4-8357-ad9b542dffcd"/>
        <s v="caa3ced4-9550-4ca5-aaa1-0c172f8bb66e"/>
        <s v="8e486b7a-1ccb-4123-a9e2-105228b28c6e"/>
        <s v="4356bde3-4736-4d36-b2b4-442a85df9d3d"/>
        <s v="332ddedb-265f-4f75-9875-5626c5170e28"/>
        <s v="3cce677b-a208-4a9b-8258-4ac9980c4d28"/>
        <s v="f0889e94-db5d-4368-ae3f-6d2bc91780ea"/>
        <s v="986d4963-00da-407a-a0ee-cd2372519978"/>
        <s v="3fd78feb-615b-42a0-b4cf-47f92a63fb04"/>
        <s v="50d78be3-c826-4a60-9adb-edb4b980e240"/>
        <s v="6fde464c-db37-4971-9d01-31154796eb6f"/>
        <s v="ce025f5a-07fb-4f53-b09d-3fb2390d4823"/>
        <s v="494bdce8-861c-4fe1-8903-4718c1f53684"/>
        <s v="bf2ac791-f5cd-4efe-a690-d1e0e1050559"/>
        <s v="c4908922-cdc2-458a-a98d-5a2b2a681785"/>
        <s v="0cca72c7-cf1f-4c60-831c-ad1471024549"/>
        <s v="ff6ea32f-726d-4d1e-ba2b-c4ce5f50f88c"/>
        <s v="db871668-d619-4118-be9f-a9b7d6679d29"/>
        <s v="7394e83e-0f2e-4bfe-a000-a84aecca7b14"/>
        <s v="808ef468-645d-4e52-8ad9-111a4d08f3a1"/>
        <s v="7fdd81db-73af-41eb-9039-95a2cf90c9b1"/>
        <s v="63cc2b9e-1c49-4ec2-ac4e-0daaa7ba11be"/>
        <s v="043c2efa-6d91-45bd-aaff-c6626ec374ae"/>
        <s v="dada388a-d330-44a5-b4f0-463fc8a30816"/>
        <s v="d58f27a1-dfa0-4a09-b59d-3dc22d06fe6c"/>
        <s v="dc437cd7-a6d1-4283-a51b-dee264b23577"/>
        <s v="b5aff093-8996-4d00-9f6a-59c8f280cb08"/>
        <s v="a7da3943-d743-4def-b29f-b88862b74f81"/>
        <s v="d0fe0df2-ff4e-4adf-bc60-919e00328f77"/>
        <s v="a748603f-5890-4af4-ad05-4f3ae8a631dd"/>
        <s v="180508fa-3d61-45f7-b4e0-e25b07c4c1db"/>
        <s v="6ee06165-d26d-4edb-92e6-fd6b8821ef7c"/>
        <s v="8f242e16-3f8c-481b-a04d-66b2200afe6f"/>
        <s v="9b0b6de4-0fc8-421a-9e6d-f42c4adcadde"/>
        <s v="fe11b32e-669e-4faa-9b10-971960df11af"/>
        <s v="3928efe9-83cc-483f-b8be-99c1eb70df9d"/>
        <s v="9d1d5a82-a4e5-4116-9b7e-730e553b3583"/>
        <s v="e588b045-f04f-4c3b-8116-a9e54a6f4af2"/>
        <s v="31ea55ef-c21b-45d9-82cf-424bfad74df7"/>
        <s v="9530f934-0c7e-490a-bd21-64e036a3b7d4"/>
        <s v="206d7662-7566-4bc9-8560-e0ffd4c24e4b"/>
        <s v="7fb1ba17-b0f0-4c5b-9848-185f95300384"/>
        <s v="a174b661-038a-4357-9ce3-a02253aa13f4"/>
        <s v="e222aefb-2bbd-4e59-97c0-47db24e46ffd"/>
        <s v="745b6095-318f-4143-a9f8-028619934000"/>
        <s v="dc43b8dc-f54c-4b4f-9026-781a891f83ce"/>
        <s v="d3e66218-07e1-4243-9cb7-9f22dde3f0b1"/>
        <s v="e85c39ec-76d6-4371-a171-b3e3e08648f1"/>
        <s v="42bdf3f2-e892-4f86-92d4-ffef9b26aa22"/>
        <s v="0d81b4af-79b8-4e4d-b028-590c65cb9b38"/>
        <s v="8cdb7905-90b3-40b9-81eb-69082813c8fc"/>
        <s v="f3fdc7e3-9f46-4026-8092-7a9f014d0136"/>
        <s v="7de56f57-e362-47ac-a677-bc097302f16c"/>
        <s v="78472f77-f600-4bce-8960-2458030dcc20"/>
        <s v="01d58348-8137-46a0-8fe5-6e275585ee2e"/>
        <s v="fcb14a47-5111-4c97-9422-5c7c06e2686d"/>
        <s v="f22119b5-2039-41bd-8286-7015201d96ed"/>
        <s v="070ba00f-5f8f-4986-afa2-6d428f520a59"/>
        <s v="8b8e363e-8a8b-4581-b677-89f0b858306a"/>
        <s v="2fc40558-755a-4cee-8828-78c3abcc8548"/>
        <s v="02e3c41f-c4e6-4ced-ab29-f83b74fc702b"/>
        <s v="e3b29863-ae99-4bda-a27d-ee7d507ea315"/>
        <s v="fde3a58a-feef-41cb-9700-38dabb4c7312"/>
        <s v="d969e4e9-8ef0-471d-9c53-bfa45306ba20"/>
        <s v="9bcd327d-ea19-48ca-8ee9-004e57a1ac9a"/>
        <s v="5ee5c8de-5c69-4887-bf42-19d4fc74fb07"/>
        <s v="a0d9e77d-0e4c-4508-8dda-952a806bc21e"/>
        <s v="5c096a67-d96c-4758-84c6-234ae3122ffc"/>
        <s v="7ed1aa98-11f7-4679-9b19-a9e81fda8210"/>
        <s v="03560d25-7d90-47c2-9025-a8fa4a4b37ec"/>
        <s v="e5e870de-844d-455c-9506-5e3c03aa9285"/>
        <s v="13ff5f04-6765-4315-a86a-16e83360047a"/>
        <s v="8d5a0123-52e5-4cd6-b869-e70b52c46b40"/>
        <s v="713a555c-4b4b-4f3a-9351-8f3600917656"/>
        <s v="8190d21d-bfab-4ac8-aefd-a1f15526de11"/>
        <s v="2f34893d-3872-4bc5-b3b0-5cb4219e9fe7"/>
        <s v="54b5701c-9c72-4a2d-94e5-c9ef3db37f57"/>
        <s v="1d53e3a0-d9a3-4ccf-b582-2e3a18d1bdb7"/>
        <s v="46a63013-130a-47d3-bf2a-5fb56a4119a1"/>
        <s v="ad26f7b1-f88d-4392-8015-43f0f7e35701"/>
        <s v="e5c086ec-b392-4f9c-84a5-9173cd08b56f"/>
        <s v="88fa503b-6037-4e50-b42a-b454e679996e"/>
        <s v="182bef28-6258-4e43-a4e6-6c6cefca02da"/>
        <s v="8b5a2f6d-ed04-47d2-aed4-ee5f73bc4181"/>
        <s v="347e3967-f78b-4e5b-b4de-f3c821eeaff5"/>
        <s v="ca43617b-2b96-4c59-bd72-508258182faa"/>
        <s v="61b050d1-4709-4d48-a25e-faf5e64bf8a5"/>
        <s v="01104599-1f7b-4714-ad92-202c1756c672"/>
        <s v="0c506e54-e328-42dc-984b-041c004faf6b"/>
        <s v="3e2ea8d0-f193-4c70-87c9-89babc2e12b0"/>
        <s v="8c3cda01-d640-4457-82b9-24c1f04c93f0"/>
        <s v="4f79a94f-07e2-4f8e-97f2-03b590be7726"/>
        <s v="6ca57438-dcc0-4f35-90b3-311bdcd50f78"/>
        <s v="81220d18-12d1-46bb-93fb-59494583fc87"/>
        <s v="a694646c-cbba-4789-9fce-3cb026615536"/>
        <s v="f7409329-2e56-46c3-b6da-77187c97de38"/>
        <s v="cf998584-e371-425a-b870-5ef68e7b0d6d"/>
        <s v="81b02cf1-eee0-44ec-b51c-2cde917a0359"/>
        <s v="609d3746-a95b-4a25-acb1-5fbf0cf4ba61"/>
        <s v="3592f239-1264-4ff6-9904-1e3a943a9223"/>
        <s v="24daea21-ceb6-48da-9f06-95b4ae16ff70"/>
        <s v="61f46179-426b-4ad3-978b-5f91e1ee64af"/>
        <s v="e2b8a379-6434-4f30-a0f2-d238f36652d7"/>
        <s v="7e4ae04f-e6a6-43e2-9e9c-02e455bd897d"/>
        <s v="648bc91d-599e-4521-95b4-02e2cfd0e98a"/>
        <s v="b8744ae5-97ee-4711-ba5d-c935bac6af0b"/>
        <s v="e145ee8d-9450-4723-961d-7be7ebb6f7b7"/>
        <s v="66de9dfc-293c-4d78-8fb2-ab0bebad57cb"/>
        <s v="40bd2bad-84d9-438d-b604-b4babd1f8dfd"/>
        <s v="e4d9e9b6-8192-4261-abff-02740445084b"/>
        <s v="e3e8da05-173e-4476-8db3-4039c75af837"/>
        <s v="4724f698-ff51-49d9-9f07-b4981b30c22f"/>
        <s v="7a355ba7-0931-4792-b2f8-2d14561ecca5"/>
        <s v="1514551d-9fb6-4e8f-95bf-03a8b0367085"/>
        <s v="fc8290fe-ab41-477b-bb27-88caa3518e7a"/>
        <s v="ca7d4999-d4bc-4c8f-82fa-ca79640a5969"/>
        <s v="85f6ec84-10c4-4d2d-9bfe-d123efa9728b"/>
        <s v="e2743822-ba47-4683-91d9-fc10d8233d21"/>
        <s v="3db370b4-2eeb-4a77-a5ec-e67d7a891605"/>
        <s v="42c93e99-368e-49cc-a34a-537163f31d76"/>
        <s v="1961eeed-4bc0-4178-a3c1-4fd3aedad450"/>
        <s v="74a93a88-e280-461b-a401-a21fe700a7fd"/>
        <s v="5a923a62-c2eb-4792-b4d1-be433ae0efb0"/>
        <s v="b9c7fceb-a3b2-4c26-ba3b-06b5f5ad9e53"/>
        <s v="18845cf0-31c5-44f7-9bb5-75f9b51b2c68"/>
        <s v="72f52f43-e642-4f05-94f7-ca85725ac8d3"/>
        <s v="51982c34-9b8b-4cfa-9fb3-545879958b6b"/>
        <s v="74ff5437-4b9c-4963-aa4f-6404b0294447"/>
        <s v="6e8837b4-a049-48b3-8402-5b4de9de5e49"/>
        <s v="9962787e-fcec-4417-a49d-06716789d9da"/>
        <s v="d61bd780-7940-48d4-b502-69ed3ef88445"/>
        <s v="7e41a32b-ebb0-47db-8b50-9e6a52206365"/>
        <s v="ed8f22fd-2926-43ac-a398-65d6de52052c"/>
        <s v="0926f406-dc10-4e3e-adbb-fac3d16e11d4"/>
        <s v="91bd69bb-b15a-46ce-a5b6-73561ea6ca81"/>
        <s v="fda9780f-cd6d-4903-be4c-c33a4ab9fc9e"/>
        <s v="588279e2-5167-493f-a04a-4c7fe35b4a2a"/>
        <s v="4ca28dad-34f9-4804-ab98-7837019883d6"/>
        <s v="8baf9ec2-c283-4388-ac3e-1b67cac35d56"/>
        <s v="f5682992-cfd1-43b1-bda2-11b0e1b988c3"/>
        <s v="9a0a4c47-6343-4aa4-acae-b1a2357b5d33"/>
        <s v="e0ada878-6caa-40f5-9d99-afc6f5d68027"/>
        <s v="ba63b2e6-854a-4094-8870-89466dbb34e6"/>
        <s v="6dbb0802-0030-48d5-9473-0312b1456bfa"/>
        <s v="b5adb046-8874-4465-a15e-f6bf6404b876"/>
        <s v="86c7e009-9da4-4a3a-a0a1-6ea1b56db8d5"/>
        <s v="fe9d6ed8-b8bb-4a1e-ba4c-9b3479adf4d6"/>
        <s v="043a0e8d-9f62-4bb1-b2a9-63710289d994"/>
        <s v="4d0f56c4-f85e-4294-ad35-87cce2828187"/>
        <s v="1f672fad-ed25-4d85-a2e9-041e804d639b"/>
        <s v="3c558551-18c0-4eab-b8af-6ea095ac6b18"/>
        <s v="0c6db124-b8f6-4c93-a3bb-9b74afe9cc3c"/>
        <s v="d1f2be36-7fb3-4fe7-830c-49e6335a6135"/>
        <s v="b291846d-58ee-4607-a25f-ba2ce554cabc"/>
        <s v="23c8523c-f8e4-45aa-b4f9-8ce334b56c45"/>
        <s v="786f6dd5-ebea-4d52-a041-002889710783"/>
        <s v="c1485b61-1c8a-4660-8820-8293e14c870f"/>
        <s v="fd573020-a9a3-4f08-af30-e0039b3b2a24"/>
        <s v="e46b99b1-4465-4120-9892-5b257db0688a"/>
        <s v="d6a54f4d-fbf4-4e31-acd6-e2fc0f44091f"/>
        <s v="ba94a98e-f4e8-4fef-a449-d8a83eea8624"/>
        <s v="868c708e-fd7e-4b44-ad21-d00be248fabb"/>
        <s v="798768cd-e4f2-4456-a89a-8a9a7c7cafa6"/>
        <s v="4711e12a-0e65-4ef9-bb23-a0909041a9b5"/>
        <s v="c87a2bfd-114f-40de-bcc9-f5b7fca0e763"/>
        <s v="284c5e8c-7e96-4b05-ab70-c413149b191c"/>
        <s v="02c47260-66c0-4b2d-979e-153c53fd5757"/>
        <s v="09798cc8-020f-4091-8858-ddb92ed0b46b"/>
        <s v="750dcba4-8fd8-4a33-96b3-885b241a5cf3"/>
        <s v="a9c2c8fe-354e-4894-bd51-b7458414a8c4"/>
        <s v="2952e03e-42a0-483a-a2bb-b6317361aa3b"/>
        <s v="699c79a0-30cd-431e-9082-3ad1f0786d7d"/>
        <s v="729b78d6-07ca-4cc7-bc3c-526494cbf69e"/>
        <s v="1008f3f1-b495-40d8-841a-ca9c4d1d2393"/>
        <s v="18556603-9be2-48ea-b747-4c9966b9a96d"/>
        <s v="551458a5-9f8b-4796-a1dc-a358cbb11d3c"/>
        <s v="44163382-ee0c-43be-8554-9ef380d02708"/>
        <s v="feb6539f-5e9e-4fe4-986d-383285ddac01"/>
        <s v="aae18e66-fa07-46d0-b8f1-e6e22ce14309"/>
        <s v="a5184ce1-6178-4e86-98d4-f420bd7c1c20"/>
        <s v="c59c12a4-b06f-4229-81f7-ff4e7fdcb6de"/>
        <s v="dc8d25fb-4b5e-4c25-af65-964d512e30c4"/>
        <s v="3c5f788f-41ac-4169-8812-fa63729cd096"/>
        <s v="9cc67401-7c4f-4712-8e72-75125c9a4a0c"/>
        <s v="a5323588-7923-4ae6-bc05-d24a27bbf4f3"/>
        <s v="5c8c6ac7-4517-40e5-8f2f-6102b0531ded"/>
        <s v="bd40ca58-b691-4d76-ba2f-41308510dc2a"/>
        <s v="2f13eb16-b55c-477f-9e6c-c43ffe288607"/>
        <s v="7291dca1-382b-44d7-a4e5-6ebbc344037f"/>
        <s v="fe202f82-af46-4b15-9de2-2e690164243b"/>
        <s v="0b36cd05-2474-4187-9d59-31633b36eace"/>
        <s v="778572f7-e171-4d99-8938-18f931a7916c"/>
        <s v="77792e1f-2983-47ee-a2e3-6a7e7ed868fe"/>
        <s v="e5b486b5-8f35-415c-8b5f-c2ec125b4c2b"/>
        <s v="ada251f9-63e8-4ff5-9c86-283d9253f339"/>
        <s v="9789017b-a59e-423b-aa9c-ec8c3a8cdb1f"/>
        <s v="5444b351-9acf-444e-aac6-6dbcbbd4fc77"/>
        <s v="fdc6c42c-d09e-40df-b352-2f538e066227"/>
        <s v="6ee03652-e730-4b81-9bca-c1b71e9bdd42"/>
        <s v="231df55e-bb11-400a-a946-710508d0b0bb"/>
        <s v="9a031773-6a64-47f4-94da-ae369e2ed4b0"/>
        <s v="5c9be445-8980-4ce2-9060-2127758be943"/>
        <s v="36d53e29-881b-45c7-8ba7-0feee109930c"/>
        <s v="6a47485b-5e48-4e99-a9e4-2d62c4bb3496"/>
        <s v="b118918d-afd6-45d1-bd5c-64269abd7059"/>
        <s v="a35f636a-7c8e-4083-ac55-320e2378e75c"/>
        <s v="6c13ac85-225b-4472-ade1-42bec9c2d6ed"/>
        <s v="f8e3c628-2e94-496f-8a11-e96d0c87877e"/>
        <s v="c411771f-4051-46f5-b6e0-0dacd91d2a17"/>
        <s v="78f561b3-268f-4793-99ca-24de61239724"/>
        <s v="847b21dc-464e-4584-86d4-dbbf425dbc0a"/>
        <s v="462dc3a1-164f-4861-a58d-67107fe81ad4"/>
        <s v="0a46e84b-12f5-4de4-ac17-f9fd5038dc25"/>
        <s v="9f183912-754c-47c6-bdde-b847ea8654a6"/>
        <s v="43107c3f-e235-48d6-ac99-b85ea6ba0917"/>
        <s v="192d7f0f-f4ab-4295-896c-cebe8c2b9e66"/>
        <s v="94a262fa-3f92-4bda-85af-0704bd5e23a6"/>
        <s v="c7dc8d7e-568c-430f-a8a9-a5c1423f02c4"/>
        <s v="7de235b8-8d34-46d0-9caf-2808da707a9b"/>
        <s v="a268f04f-bbf8-4882-953d-0f7cf1b2b1c1"/>
        <s v="ba714513-8a86-4988-a058-d550386a54b8"/>
        <s v="e0800151-b5fc-47a6-9574-0b5e07761413"/>
        <s v="81f8244a-6cd5-4d86-836b-e6be4ca74681"/>
        <s v="09e486d5-5bcb-43d1-b506-8f9d0d210e6e"/>
        <s v="8c6d6c98-71a7-4420-a7e2-84a17d2093b9"/>
        <s v="f4a71156-2687-40f7-aa43-9e8696788f99"/>
        <s v="53345bb6-9082-4e35-b901-c8606a55ea7a"/>
        <s v="eb2c0810-5d5b-4c01-908e-f59e45ef7854"/>
        <s v="06d775a0-7da4-40d4-b65b-12059b0f4db3"/>
        <s v="26a7dd98-414f-4163-a852-dc9c20593d45"/>
        <s v="f9717016-fd73-489a-8180-8f8c400f0f3e"/>
        <s v="f03b524a-2844-4236-84d0-94c3fb8b5386"/>
        <s v="a3fab2c3-78dd-4846-98b3-51c9a9769fd0"/>
        <s v="44e97194-9e32-4a71-a181-f1879651e71f"/>
        <s v="03aee1e6-5f8e-42c5-9120-7c8ae0a2e6b7"/>
        <s v="24568575-b7fc-4b5d-80d0-dfb415ce3117"/>
        <s v="8afc67ee-4170-4a7c-9515-2e21daea2802"/>
        <s v="5c496709-c968-49db-be7e-ea8ae59a1233"/>
        <s v="0a866cee-d3f5-4f7d-82e0-25293493ff5a"/>
        <s v="a2bc47c2-9b1c-4b42-99ff-38bd4b30f8de"/>
        <s v="f58cb5a8-2ce2-4b7d-ae3e-16122bca26c3"/>
        <s v="6593a5c6-0374-4865-9cf2-a085e0c45a5c"/>
        <s v="c7fd31cb-16f4-440e-a2d9-87d3c96ffc6a"/>
        <s v="8da9115b-d2f5-461b-bad4-9e8214f3c26a"/>
        <s v="1e2ab370-8821-447a-a100-3faa5917a82f"/>
        <s v="9d080c11-77e5-4fd8-9e57-d842fd238cee"/>
        <s v="797666d3-bfd2-47b0-9c90-bb8aab704d73"/>
        <s v="7241f9ba-e38c-4e23-ac7a-713fcf30369d"/>
        <s v="45551c67-bbd9-4228-aabd-f7611d2b3fef"/>
        <s v="6f9701c6-eaf1-4e9c-a38a-bdab92e98567"/>
        <s v="602a9f20-2553-4561-ba8e-ba08c2fd58ac"/>
        <s v="be577190-9604-442c-9e14-93a1eb97f467"/>
        <s v="0db8a3af-b225-4ba1-afca-61246bc4fc2f"/>
        <s v="7953565c-f82c-4e0c-86a8-21fdaa642118"/>
        <s v="45a82c11-2992-4ec9-94e7-5538077ea4d1"/>
        <s v="1446c0a4-c486-4625-b5de-4e04f216e33d"/>
        <s v="8ee11ea0-1d95-4eb7-b2bd-021af1efde1c"/>
        <s v="41ebd2dc-44ea-4d4b-b56c-d81becd939cf"/>
        <s v="b32e9845-ac1f-4506-8b10-0f516daa4a57"/>
        <s v="a92c5f4c-7b6f-47e9-b492-3700732e9ee4"/>
        <s v="e702436b-f778-4f82-8f5e-a2ff575760c9"/>
        <s v="13c20c16-3d06-4cf6-b4e1-2ae97b32e6ec"/>
        <s v="3e99c0e2-8bf8-472d-bee3-ecc3a9de7915"/>
        <s v="7243b05b-858c-4407-b93f-91b90f64c2e5"/>
        <s v="a471e561-e4cf-4c62-992b-1c541865e5ad"/>
        <s v="7b14ad19-e275-46c6-bab6-4d47ecfd9fae"/>
        <s v="459dc74b-a0cb-4e4a-93bc-c643170106cf"/>
        <s v="988ad254-2e5a-49f5-acff-8d6e717496f2"/>
        <s v="0f89c58d-4d67-4b66-810d-279795812346"/>
        <s v="747789cd-58d8-40c0-8f5b-bbf79b215e93"/>
        <s v="f3e0d1fd-578e-4958-9096-08a55b229770"/>
        <s v="42f57121-4a7d-4267-aa41-6e1b7a37e956"/>
        <s v="33d5edd0-6640-4a68-9ffe-89ce941edf0c"/>
        <s v="d48f7fb2-1b62-49dc-aa6f-f62c0e30d050"/>
        <s v="0e71adde-fda3-480d-80d7-e276ba2c8f63"/>
        <s v="2f835577-fe4b-4fce-ac1d-d02476f8478c"/>
        <s v="c9d50a89-77cf-4c3c-a338-0f766695d8c7"/>
        <s v="4da9e369-82ca-4525-971f-c83abe2f5a82"/>
        <s v="185dce23-dc32-499e-818e-4c67fd699522"/>
        <s v="326dc8aa-0ddf-4a8e-9263-f587f6a04b11"/>
        <s v="08a4d5ba-b307-440c-bbe5-935005c97f24"/>
        <s v="88d30334-d762-4e24-bc94-7c2f4c80e8ec"/>
        <s v="e04a4d9b-61b2-49f3-915b-094513a8896f"/>
        <s v="014a83ab-ced1-484b-8d77-358a5ed16b1f"/>
        <s v="3bf78991-afb8-4ff7-afd0-4dfa8004fdda"/>
        <s v="d1631836-cfb5-416b-aae1-49937acd2642"/>
        <s v="882e5f80-9753-4166-afce-d0819f6ad244"/>
        <s v="9b1e7eff-c81f-4ed0-a1dc-44ea5ee826c0"/>
        <s v="91b717ae-f50b-4a49-a8fb-5ae2fa950c83"/>
        <s v="d42f0c5d-8f1f-4654-9a3c-95aa21f7fe0e"/>
        <s v="6457e9db-2410-4a40-b69e-6c5f8e94d39f"/>
        <s v="b5c69d6b-bbe4-404f-b02e-7801db141013"/>
        <s v="12a5e280-29fd-417e-a5a4-60f81174f0ab"/>
        <s v="0987320e-81b9-4e74-82cf-b1c7ece53575"/>
        <s v="db4615b9-9624-43c6-9bb1-e4f944e1cc19"/>
        <s v="1e0c7ce7-b902-4a6b-bc1c-c5e54c8f0dde"/>
        <s v="25c72f69-969d-4ba1-9eb7-7b5b68b5aca2"/>
        <s v="aca3be81-3431-4c67-96ef-789835e0fcb5"/>
        <s v="d92ac627-2645-468c-b930-6f97aaa4ac3d"/>
        <s v="3d1b3022-9aa9-4628-a865-06cf47b6d946"/>
        <s v="23f01dd1-f04c-49f4-b87c-36cc21662253"/>
        <s v="b475b3ec-6dc5-4357-a0a5-fc329668a974"/>
        <s v="65dc0a8a-6094-4340-b504-d1781eaf1e26"/>
        <s v="578225e2-f216-4643-8c56-506cb92dac81"/>
        <s v="6b25e3a8-b737-4be4-8779-599f107d7d77"/>
        <s v="0271bab8-da61-4290-a5cd-8a82e665964c"/>
        <s v="6740f3a0-ad96-4564-b4e7-b994b12d2987"/>
        <s v="03c8a041-be69-4c6f-b3d9-38148c18e7a9"/>
        <s v="97e937d9-4a44-4931-8a8a-76836b91d312"/>
        <s v="c22ed3be-3a6d-4f37-aa50-05ebeebe59ad"/>
        <s v="da3481e5-8a4b-4334-a030-1102034e6063"/>
        <s v="f19fe971-0976-4741-adef-240214c9cd2f"/>
        <s v="648845b0-a53b-40eb-a003-7f252e8a1c5c"/>
        <s v="0cf796fe-b24a-4e39-b5f4-461ff3e1d323"/>
        <s v="ddec87e8-0081-4f5a-b8e4-a614caa78929"/>
        <s v="321b7aaf-985f-46eb-99f4-791aace11209"/>
        <s v="e353049c-2889-4139-b5a9-cd3bd7faab87"/>
        <s v="b7975490-68da-4402-832b-3c5b66a425e0"/>
        <s v="86fdfd4f-1937-49b4-a585-94e305aebead"/>
        <s v="6b56870c-e6cf-4249-bcc8-6c51b943e34e"/>
        <s v="a8799e7e-f99c-469d-b33d-f7e472405f64"/>
        <s v="7123710d-1cb5-4196-a0b3-ea6432c8480b"/>
        <s v="e42e302b-11d5-4fc8-a287-1fbde39557a2"/>
        <s v="cfcccee6-fee1-4e16-b830-0cfd21c3eccb"/>
        <s v="5516d28a-a955-4c90-9ca5-f8e80efef39c"/>
        <s v="584e78b0-42a1-4600-86be-bffa5e043554"/>
        <s v="0d5ed29e-e22c-41ee-bcc6-b10e50569bf2"/>
        <s v="47d366f9-2457-4433-8264-3fbd97e6f708"/>
        <s v="9b32a4e4-e92c-45ef-96a0-63c30f15013b"/>
        <s v="ad243034-df8d-41ff-a9a2-5f67db3db1b3"/>
        <s v="ecca7932-ed6f-4108-9945-9adce7cbe0a8"/>
        <s v="fd02fea5-cad9-4204-a6db-8be935dd1e2a"/>
        <s v="5e144ddc-1069-4a0e-926a-3d98f4730525"/>
        <s v="17c62de9-d0cf-431f-9272-51b242837505"/>
        <s v="1382cae7-db84-410d-bf77-82226fb7d2b6"/>
        <s v="cae3ad9c-22a0-4b8f-a9ba-339048c9227c"/>
        <s v="f7b7503c-27c3-4ce0-8906-082186e986b5"/>
        <s v="27e0b86c-c241-4f26-aae9-ecc71cd7ec1f"/>
        <s v="b5a013b1-ac50-45d8-98d4-8dc88f763d24"/>
        <s v="73abfb8f-b322-4990-aba8-ea7cc18b17b6"/>
        <s v="851eed69-8860-4e83-9b26-e3a8021f8035"/>
        <s v="f2a9f625-739a-4c78-920c-c503eef7ec97"/>
        <s v="66e224e9-986c-4db8-b616-16a38c97665a"/>
        <s v="173b44e3-63fc-44d4-88cf-7b9519f9c5de"/>
        <s v="97f0c822-0ce0-4f0b-b832-dfbc8ac6ad6d"/>
        <s v="1f1b763d-29ef-413d-a719-afafeb0bef9f"/>
        <s v="30fc53c7-7c3e-41bd-a2c4-e0a6c88d375c"/>
        <s v="3fff97c4-5b5d-415b-9c0e-baacfffaa3d4"/>
        <s v="8eee7e53-94cd-49c0-81c6-31809bbeca06"/>
        <s v="2eca7221-9569-489f-a95b-445f26efacf7"/>
        <s v="073d0e79-2c77-4733-9d2c-c31637942356"/>
        <s v="822577b5-c9ae-470f-91fb-0fd64e004709"/>
        <s v="76c03725-1b91-4be9-904f-194feff69bd9"/>
        <s v="b12609f6-c014-4bba-82c1-05839968efe6"/>
        <s v="db123d9e-433e-4e5a-a617-05c19fab702b"/>
        <s v="8ed22b0b-1925-49e1-a9b6-eb97230c19b2"/>
        <s v="fb9c13f4-06f6-4ae0-b627-27b411aa3d3c"/>
        <s v="fa10e304-45c2-4065-bfc6-c5d78d1154c8"/>
        <s v="f5d11f6c-c32a-42f5-9f68-ec5c4dad0033"/>
        <s v="c389f19a-0e17-499d-9145-f638bda29c1c"/>
        <s v="c41c8a67-45db-4a18-a566-f58d0a61fd50"/>
        <s v="a78e2471-8d3d-42b0-a9fa-338770925161"/>
        <s v="c30c17a9-0ef0-4218-a270-deaf30c18feb"/>
        <s v="d407becf-d28f-46db-9633-1721836ac48a"/>
        <s v="0b3480c4-081b-4031-bcc6-7abdea3bd62f"/>
        <s v="4297a1a9-6e6f-42b6-a332-153d61de4c00"/>
        <s v="3364f237-0eeb-406e-889f-9440a2405a6a"/>
        <s v="28b78ee5-2f52-4d29-8515-bfd342b0aa5b"/>
        <s v="030201fd-5ded-46c9-979d-ed5ee5f73e31"/>
        <s v="ff10cc03-b43b-4bf6-8782-284ff9df8b83"/>
        <s v="9086cd5e-d39e-4ed0-b19b-47690a94cc7b"/>
        <s v="fce81c33-9ff6-4f85-ba8c-9e8f4e41cc8f"/>
        <s v="00a2f2fd-ac39-4f07-964b-3af187651900"/>
        <s v="3448e3d1-c9b7-4021-bf51-13d0232892e7"/>
        <s v="316b6943-b64b-44ce-867d-9025e5aedaab"/>
        <s v="cc032e86-8cde-46ed-b141-a8de2d452f0a"/>
        <s v="5f022f53-4a1d-4b59-960e-bbade39f5ca7"/>
        <s v="caa4618d-ff27-4b51-bc5c-fec1934a0d71"/>
        <s v="3cd17a29-9d45-4047-932c-60a05320e9fb"/>
        <s v="78ca75f8-a2c5-4ac7-86c0-c85cd80e9038"/>
        <s v="a02e79a2-7b88-44f6-9f90-222ec5e8fc2e"/>
        <s v="c1e02653-ee92-4794-b45e-07b0c5f6dc7e"/>
        <s v="e1fdbf86-4c92-46fa-9767-8b3bea0667c4"/>
        <s v="5268fa9a-eaa4-46cd-89c1-d637941c9ea6"/>
        <s v="ad65c7ce-4d35-4b0a-852d-03ba54afc906"/>
        <s v="1ead6209-e55a-486f-96a0-8bddf70138ef"/>
        <s v="550af6e3-59ce-4aab-95d5-110ad3796f27"/>
        <s v="3170d1ce-b9db-4f1d-81b9-82a769ff7c80"/>
        <s v="909c28d2-82d7-4447-b9b3-61a6a43341e1"/>
        <s v="0c92d947-e501-4ace-8578-91bdfb665fa1"/>
        <s v="4c4e0c33-122f-481c-8ef1-cf8333804d2f"/>
        <s v="5f9dd1bc-5f0b-47f5-9b3a-72f3be8a48d4"/>
        <s v="d5bbf28b-e291-4168-953a-fb795da43f6c"/>
        <s v="156b0acf-d2df-45ab-aa5d-c207379c104d"/>
        <s v="8b0f98fa-3760-4aab-af06-8cfe1d225af4"/>
        <s v="f16ff49e-51f5-4452-a36a-4cdd6a46dbc4"/>
        <s v="b07ca4db-acb8-4da7-bde2-9b42b1874230"/>
        <s v="3271c5a7-aa0d-407c-b873-77924e4c1c27"/>
        <s v="928c02be-78c5-4ced-a73b-0000e2c4ba8a"/>
        <s v="8e0ff2df-d2bd-49ef-b447-1661b40163fd"/>
        <s v="7211f642-3365-4e40-af80-9872b1a0dbf2"/>
        <s v="fb5544d6-f82a-42bd-ae02-c6e32dce78e8"/>
        <s v="7f9eb939-c2d4-49c0-b1b5-6a093102ddfe"/>
        <s v="145bd967-d833-46a8-ae57-eb0e27e439f7"/>
        <s v="0958be58-e913-4866-be71-e6b6241b1bce"/>
        <s v="3148ec9e-fdf7-4744-810a-a3e80b24cc95"/>
        <s v="c695d8d7-3b3f-4c49-aac8-81640cdc37ab"/>
        <s v="a9af380d-a00a-4cbf-9f54-9a6df507b20e"/>
        <s v="1eeee21f-d6f1-42a0-aa8c-24532d6ed551"/>
        <s v="1ea90858-8ef3-4d2d-8451-20934bd9d708"/>
        <s v="41264454-77ac-4a29-8574-e9f4ad3aae3d"/>
        <s v="5e12ce06-9a33-4705-8cfc-5f28533c65f2"/>
        <s v="927d55bc-f1ac-4e58-b1a9-13ab9c50b9bd"/>
        <s v="30d6eb2e-cfa8-462a-919a-000ab736d819"/>
        <s v="0e5cad51-05c9-427c-9b57-f88011f65098"/>
        <s v="440b88b1-6699-45b4-8e53-81b2be350550"/>
        <s v="d4d56ba4-0265-413d-8229-5bf5d4d50a81"/>
        <s v="7132f571-b891-4dfe-a09d-f752cdadf55e"/>
        <s v="a9d9517a-b96e-4022-9c12-cd9bb96fb2df"/>
        <s v="765d651d-7eef-4e74-b50f-1755e8304644"/>
        <s v="afd6c415-348f-48da-9d74-c3cd6af665d6"/>
        <s v="b1904d1d-b834-45a3-9cc0-e3a37dead6ca"/>
        <s v="19b13801-3668-4e80-8b21-1190d472b5f2"/>
        <s v="4e3123e8-afd4-42a0-9726-07ec0b5473da"/>
        <s v="3c2180a9-0c85-4857-aca1-09430231adb9"/>
        <s v="1f4d4bb2-70ad-437e-adc4-0c38bd1de6e7"/>
        <s v="97534427-9554-4419-b88d-8f0f5b730933"/>
        <s v="d9acb4b1-8fd9-4f47-bebc-91e42d540f96"/>
        <s v="13e7f587-ca2b-4851-91f2-c1f85d522969"/>
        <s v="70b97bbe-14c4-43a5-9623-cf03dbabda12"/>
        <s v="5f8cd5ba-621a-41e4-b970-5bab9cd2f2d1"/>
        <s v="a17fb435-9dc2-4dab-be6c-c6a000191ced"/>
        <s v="fe9f546a-d141-4de1-ab47-9b658f7635c6"/>
        <s v="fbd0de6b-9b21-43d3-8112-fbd84889e2fb"/>
        <s v="674cd3fc-44b5-4b13-84c0-ce61ba970538"/>
        <s v="ddbd3bff-22c3-43f5-a43c-06a5d5f8c45a"/>
        <s v="05abc0d8-9dcc-43b0-8062-32019c305074"/>
        <s v="c5be0ea7-e258-4cf6-8e39-e42d738a402d"/>
        <s v="9d1ccc97-72e2-455e-b39e-6dd87bba0349"/>
        <s v="83df7432-b443-421c-8fb5-be0c40a6dd29"/>
        <s v="ede7676c-cbad-4314-98c3-51510fef3872"/>
        <s v="87713bbc-131f-47e7-9719-900b5d15f4e1"/>
        <s v="b7d6e778-cdd7-4d9b-a607-3661e9b9b522"/>
        <s v="5df4e111-b78c-4b17-9991-b45e760c32f2"/>
        <s v="b72c82df-8a43-4623-9a31-41eba4691ebd"/>
        <s v="66580c73-26d3-4923-b0b4-bed6e10bb213"/>
        <s v="37e8bf97-6878-499a-9520-de640a0c3bd5"/>
        <s v="e57519d0-34de-4bd3-a90d-6946ca36f437"/>
        <s v="32d5b296-b278-44d8-9740-e56e1949e7ae"/>
        <s v="0a514ca7-6b36-4996-8aa4-d5a11b6fa81f"/>
        <s v="18551cde-b4df-4e5f-af2b-6d78a937ebde"/>
        <s v="005d1bc5-088d-49e1-84be-51c0f542c79e"/>
        <s v="e6f9ab00-4797-4b65-a44f-72f6e6dede4b"/>
        <s v="769ca110-93ad-4ebb-af4f-0066aac88d90"/>
        <s v="385a35f1-b3d2-41f0-acb7-0655c7970c46"/>
        <s v="7d784426-9115-41a3-8f4e-8c87e9e95d16"/>
        <s v="c8506f30-2ae6-4833-bf45-84eb801f1bde"/>
        <s v="6dad703f-e62d-4075-99cc-4179bf219fde"/>
        <s v="cd5bc644-9f01-4c34-aa73-ead901a6b756"/>
        <s v="4cc8c788-5e97-49fa-bf1c-f251771a065e"/>
        <s v="f526ad2b-91eb-4cfb-bbaf-6052f076adaf"/>
        <s v="d31cdc34-5143-4c4c-af9c-4e88b90c8f98"/>
        <s v="0f815ceb-87d6-4801-bb9e-819e036fbd2e"/>
        <s v="ed882d56-b3a2-4c4a-aea1-68dd975c34f0"/>
        <s v="05e1eef3-3003-4fb7-9d8d-cb477a0e5422"/>
        <s v="55d2ccd2-7ec3-4387-a5de-8fbdb96c8f9d"/>
        <s v="99eeb70f-179b-49a0-af07-3c034095b9ec"/>
        <s v="c71be3cd-ca1c-4991-a53d-b44af48ae33e"/>
        <s v="d7fe087b-ab38-4985-9782-ccb2daeb4d36"/>
        <s v="e8ff722b-4559-4f1d-95f6-039227016330"/>
        <s v="860f50f7-ebfb-4425-8901-a9f48a4cb6e0"/>
        <s v="b3e1a010-3246-444a-8d5b-c526e7794cb1"/>
        <s v="e49d28f7-a728-4e5d-92ab-09f51034af0a"/>
        <s v="3ba9e6bc-7991-410f-bdbf-74d1ee8d0f9d"/>
        <s v="43312f47-d0dd-4a3b-a72b-74e5e20d61b7"/>
        <s v="ed351bff-35f4-4cdd-8958-281b083e89e1"/>
        <s v="9a31a2b2-4ade-4d44-876f-b0e9dbf3a9bf"/>
        <s v="b86321cb-66cc-41b1-a4b9-2b4a769d0013"/>
        <s v="63d0b3ce-d992-4ec4-85e9-824acb0e20de"/>
        <s v="43c3312e-2aef-4a55-b259-d6dbe51d0f27"/>
        <s v="3e1ea698-8863-405b-88c0-dc0e41f168b0"/>
        <s v="3ffdd86c-0cfc-430f-825a-8dfde9496253"/>
        <s v="b18393fe-5fe5-4675-b790-e7435ecfb76c"/>
        <s v="cc345e78-9f33-4cf9-b19c-b2382bb4e553"/>
        <s v="9ae1863b-d395-4f2b-9f4c-15b0d43b65f9"/>
        <s v="82b8747b-ee6a-4a1a-b1d0-50a166754a17"/>
        <s v="38212703-7adb-4d6f-8832-f038b38a016f"/>
        <s v="1e217e76-4f9c-480c-9b3a-db7551e89d62"/>
        <s v="808ecdaa-5773-40da-90e9-8cebc293959e"/>
        <s v="00bc609b-aafa-417f-a508-272c3d3008a6"/>
        <s v="b12d5b38-e3f2-4ea0-b04d-beb7bb667e7a"/>
        <s v="69fd591c-3396-4058-8303-6fe4e0eaa614"/>
        <s v="79a9d407-be47-44e0-bd11-f7c076a2d27b"/>
        <s v="fb977116-3e46-43e9-ad24-08983c3bcb69"/>
        <s v="115d2a53-f1d7-4dd8-98ec-d9748154c748"/>
        <s v="ace2dfa8-6ef7-4fd6-94cf-ba793290d519"/>
        <s v="22f34569-ae3c-4594-b83d-0b8e6519631e"/>
        <s v="590cffd1-2c7f-46c4-8d32-0235405282fc"/>
        <s v="d14532cd-ff01-4a01-ab7b-44efde4e0304"/>
        <s v="a66fe14d-f355-4ac7-8bfc-078d8c1c14fd"/>
        <s v="54de6837-1edc-47fd-8e25-eaed3b93754f"/>
        <s v="158fa504-9d5d-4c7e-ae7f-f30ff21245de"/>
        <s v="e3134707-399f-4d37-823a-3bc0b72e13b2"/>
        <s v="fce442fe-877e-4626-b1df-a53570730d6e"/>
        <s v="82089791-a337-4bfd-b8f6-626034ddffc3"/>
        <s v="a6544981-1a46-40bb-87d7-5e1177f09f4f"/>
        <s v="8d07c8d6-bbb0-4a84-bcf6-7bf162806d8f"/>
        <s v="a3875e74-ef52-4781-b7a1-9d32fdf35153"/>
        <s v="a6f212d7-741a-46de-b966-a25d3f16a484"/>
        <s v="49a54eeb-068f-4c02-b655-7243517b91e2"/>
        <s v="819abc74-8f44-4b02-940a-d8118650684a"/>
        <s v="7c64e417-fbd4-4c8d-8a52-f844ea3fcec3"/>
        <s v="1721319e-2ce0-4209-8d56-cb1491ca0378"/>
        <s v="b3f34146-965a-4672-ae8a-fce2a25ddf3e"/>
        <s v="3dd2bcf1-b6d6-46a4-a6e2-c9d031a4a269"/>
        <s v="babf6f9a-53ab-4d44-a53b-f6ff26f9288f"/>
        <s v="71bcda3f-f273-48df-9c89-154a69bf61da"/>
        <s v="70b7fd92-521f-46ac-af18-867825fc1f7a"/>
        <s v="3cf101a8-96d2-4672-b802-1fce3cc80d84"/>
        <s v="d14c0e2d-5859-4d7a-a61d-354f6d2e3424"/>
        <s v="c32c6d91-96b5-4794-91dd-75474263182b"/>
        <s v="7b28baf1-8e03-458d-8a38-81a6892d499e"/>
        <s v="cc1d0f3c-23b4-42f5-8313-d01990f7a54d"/>
        <s v="c067e9ea-2bb2-4cb5-a518-c6771bd2c3fd"/>
        <s v="4399cc90-9990-4cf8-938e-13ac7d7a970e"/>
        <s v="a90c125c-ca2f-472c-8c16-9a7b363f4483"/>
        <s v="f39cf792-9553-443f-b651-1b0455f0cfd4"/>
        <s v="21edf538-c76b-416a-b9a6-188ef066febb"/>
        <s v="4793deb5-b725-4d0b-83e5-e72f0333f484"/>
        <s v="c54dd1c4-69eb-4c0b-9762-92699e00a5dd"/>
        <s v="62fbe767-4e98-4d3c-9e1b-39435edde854"/>
        <s v="ea691354-96c3-4578-b266-e4f872da925e"/>
        <s v="fbb4fdbf-25cd-4401-b195-bcaafb2b8759"/>
        <s v="206307f5-8e7a-4732-8b5e-6621840c955a"/>
        <s v="136abc53-8b0e-42de-af94-48a547f0dc24"/>
        <s v="ead63f7f-13c8-4fe4-b33a-9d9ce81d7988"/>
        <s v="b17f979b-b16c-4d11-aabb-0703d07e417e"/>
        <s v="a6c92e51-8fb6-4927-9c23-da1a780cd4ae"/>
        <s v="945c4511-1f90-4a82-a5df-1361bda4b8ba"/>
        <s v="96400d78-9785-4d7f-8c1b-10f13d192e02"/>
        <s v="f67d5376-c4d1-4fca-adca-65a4022e3bec"/>
        <s v="f7f79fcb-4648-4e09-948c-ea31372b5dd3"/>
        <s v="ef1f6dbc-00ad-4d6e-b98c-28c64367f3f3"/>
        <s v="bfd5de92-6b40-4cdb-91ee-57d73dee346b"/>
        <s v="21231487-b2d7-4b38-9d13-5a56e709031c"/>
        <s v="0d8175ad-5f2d-4fb3-be2d-cf836e823689"/>
        <s v="92fe1a27-5411-4220-95a5-486af6802558"/>
        <s v="022babe6-3c18-4ad1-b615-ab4b74c25583"/>
        <s v="5e16be03-ebb9-433f-aed5-c2ee547118e3"/>
        <s v="d40db2ba-96b3-4d4b-870a-627424aefcae"/>
        <s v="5bdae401-b7a6-4346-9782-cee10acdc274"/>
        <s v="38dd54e2-3379-47f8-916c-74216190cce8"/>
        <s v="1a9fc36c-c058-44ad-b79b-aa896b45164f"/>
        <s v="a14cd766-2532-498d-90c2-bfdde8703793"/>
        <s v="32e65759-66c0-4325-9c00-a6b5065ccd89"/>
        <s v="c71fcc39-2cf7-400f-90da-9a1ee5d6befc"/>
        <s v="291fd9a8-9e2c-4bbe-8c6c-dd4c1af7ebcf"/>
        <s v="37c9a4be-19a1-43e0-8f91-ad7c48c6dd24"/>
        <s v="4002e2b7-c40a-42c3-b097-b3bf8bb4484f"/>
        <s v="41516d0b-5a0f-4e71-b3a0-cba3fd5a25dc"/>
        <s v="50e741aa-a42b-4b4a-a727-2fa1409d3570"/>
        <s v="7faba217-09a5-441c-a8fd-9c1afb3c8e8e"/>
        <s v="b1f0ef34-cbff-4f9b-b0a7-97892f7b8918"/>
        <s v="eebe3a05-9219-4fa2-ae00-98f64cd5b86c"/>
        <s v="e1b70c53-9179-4919-8bb8-d57c78d9b594"/>
        <s v="938d4a6f-d6d0-45a6-b0e5-e4e9a9b8b220"/>
        <s v="295cc31e-032c-464e-aca6-60a009f519bf"/>
        <s v="241dba5f-cd51-4307-adcd-bb24a6ac2a3a"/>
        <s v="554be8fb-de1a-4cd9-a8f1-b8d4113bf477"/>
        <s v="cd8822b0-25a6-4a72-97ab-cb722212e3f3"/>
        <s v="8306dba6-c811-4c14-8778-4f74dd19df25"/>
        <s v="9c3b21ac-508e-42f6-b263-3049c5bdccdd"/>
        <s v="a6db4910-44eb-4b07-bda0-bf1432602b56"/>
        <s v="474f3ddd-358a-42ec-b9c8-021538e89ea8"/>
        <s v="245df0cc-8848-4f2b-b3b9-10f0bf511fac"/>
        <s v="4700ac93-6022-4f10-a5eb-eed2ded57bb9"/>
        <s v="3587d843-8eba-4369-bc9a-7af633ab466a"/>
        <s v="a8cd3811-5477-41f2-a7c4-ef9f1576dfad"/>
        <s v="bf14f7f2-77e3-4fb5-8cfc-fd76aaac642f"/>
        <s v="f7f5432e-eb04-47c8-b6f6-9b06f18631a7"/>
        <s v="03fe047f-93ea-47d0-bf00-e4eb2c8f90ae"/>
        <s v="736d83e0-baa2-49e7-97e1-d58e5b745a76"/>
        <s v="30a51169-6cc6-4a5e-8c1b-ba4efc792ff6"/>
        <s v="facf1b06-7989-45b3-9f91-f497a07d716a"/>
        <s v="e868042e-3074-4128-8a2f-1edf27d634d0"/>
        <s v="d667513f-6974-478d-be52-a91c9cb9e834"/>
        <s v="7a2ca294-c830-42be-83bb-dfe70330050f"/>
        <s v="e5b59848-2da6-4205-8c97-0412d0d4f7e4"/>
        <s v="dc7362a3-880a-4a23-835d-08874c506eaf"/>
        <s v="dc7f8681-6396-4b71-bf96-f993119bac67"/>
        <s v="7da2366b-a831-4c7f-99d0-c70e728fb6f4"/>
        <s v="15112177-e98a-40a3-934b-9d6448f81e2b"/>
        <s v="5fdf8878-f458-41cc-bcc1-d3cee69795bb"/>
        <s v="88ad7adc-e612-4da4-b4cf-bb0085f7b7c1"/>
        <s v="13d260ee-8c41-451b-ad8b-4192ebb647e9"/>
        <s v="174cf913-7295-42c8-a12a-43aaac9072cb"/>
        <s v="793268b0-9aab-4041-8016-65a428f2da3b"/>
        <s v="934b3724-28c7-41e8-b0c6-4b5f974fd0a3"/>
        <s v="1e7f8f4d-7987-4851-85ff-a55a913524af"/>
        <s v="fb2c0281-3f43-4ed4-bcc1-81465828fd32"/>
        <s v="1a32cd3a-b6f3-4b18-9612-a05f98285a9c"/>
        <s v="f75c8c9c-02b9-4a9a-9fcc-d8bcd3050c6e"/>
        <s v="e9c8b81e-0544-47ea-8f28-f3705c193ed1"/>
        <s v="8b63e795-d2f2-4e6b-85e7-642f00b558a5"/>
        <s v="e1c206a4-b9ac-479f-aa5f-1ae3a8f0f12d"/>
        <s v="d3e16574-a4e7-4e2f-8441-00e515b7e7b2"/>
        <s v="d8386f67-9345-4ecd-88e3-7e22cee4329f"/>
        <s v="6472c36e-cf15-4d12-8d9a-68a83124feff"/>
        <s v="bcdeedf1-4ef4-4db7-8020-2e6e57f08934"/>
        <s v="8dce2da4-4701-42d9-bb17-3e1f60935fd1"/>
        <s v="e926c9a8-9e82-4ca6-9b40-6993bb8882fa"/>
        <s v="e8e0a154-204c-424f-a5a4-05c6a708aadd"/>
        <s v="4d0a23bb-c624-4be5-b754-df229c162830"/>
        <s v="187f2a1c-5549-435e-9845-cb5bd04d6c08"/>
        <s v="868722cf-c107-424d-b12e-b9399e095878"/>
        <s v="62b5267e-f322-48a2-aabe-d381c15e9486"/>
        <s v="285f2b6d-f22a-4164-8740-e522d35ebdc9"/>
        <s v="9e04147a-01a0-480b-8615-a2cb723fb4d9"/>
        <s v="5384f774-0e21-4130-984e-0cd5708c99fa"/>
        <s v="8bf771fd-c739-449c-a659-d96aa16daa48"/>
        <s v="8736ab0c-101c-42a8-b4d5-d20ac26a99b7"/>
        <s v="466fd838-400a-4426-8958-01839f87a396"/>
        <s v="5f90b361-5c48-496d-a849-98eacc01cdf8"/>
        <s v="cde53967-e5a6-4cac-a2ca-4375f00bc049"/>
        <s v="c39d49a6-9dc6-4ea2-9b32-7ab367657cee"/>
        <s v="3e48921c-65ab-45c9-9673-646f5674788b"/>
        <s v="09ec296f-7f1a-4bae-80a5-a09f663c4fcd"/>
        <s v="21d4c184-6a73-4ac6-86e4-8f0453f64826"/>
        <s v="cd638309-2bd6-45f6-b577-858317e9da44"/>
        <s v="c36e949a-54e7-417d-9059-795e02907087"/>
        <s v="c69d3da8-e622-4fca-96df-3c3f109edf17"/>
        <s v="b6490bb6-f12c-4c00-ad9a-7e8fdb99ebd7"/>
        <s v="b8da876c-8b75-4011-b7bb-01cf07279f31"/>
        <s v="48fb31c9-4250-469f-a796-fda3c0c7d5d3"/>
        <s v="5f2ada7e-6143-436f-b534-bdf28f83855f"/>
        <s v="f9ca6b9b-3900-4318-b45d-fead456cde3d"/>
        <s v="a3b6ea69-4105-4fdd-b7e5-0111b0e9e81e"/>
        <s v="0a495edf-95cb-4bb2-b62f-1ff052481c85"/>
        <s v="40e41a8e-d77b-40aa-bd49-09db5fe55655"/>
        <s v="c695dd6b-22b0-4e16-88e8-838f97aac64d"/>
        <s v="e68ccdc3-8568-4127-b900-e1f60367f25b"/>
        <s v="41405d85-6301-49de-a5d1-a4810bf02582"/>
        <s v="5be213b7-e22d-4868-810a-a577a0fedaad"/>
        <s v="18795bd2-1353-49b4-b23b-ac40dc6f3f46"/>
        <s v="132fd74c-30ff-4ed7-8869-5d3ca3e5c7e6"/>
        <s v="a74f740a-ed97-46c9-a8c5-5fb0410dfbed"/>
        <s v="d419d9c6-8b3a-4160-bb5d-de2464a93f0e"/>
        <s v="62e0f2cd-641c-4975-8ed2-7b903355de74"/>
        <s v="def49519-f5e6-453c-baa8-20da20c074c4"/>
        <s v="eb78baac-3075-4de2-acc5-35d7597f8f09"/>
        <s v="2e76824e-9e00-4975-9aff-ae408d4d464e"/>
        <s v="369d282d-1d2f-4d19-afc2-ff0ef806d3d4"/>
        <s v="c1439123-798a-4108-b8ed-539b6c14aa65"/>
        <s v="0d123cf6-79f2-48c9-b962-ba9efb8ccaf7"/>
        <s v="99d894a0-b9dc-4bcf-a347-61a8d8620f67"/>
        <s v="d78cfe87-2b18-46b6-bbc6-d201c5da1e23"/>
        <s v="2b60cb2a-fdd1-4dbe-98fa-32d6bf7fc952"/>
        <s v="4d0c0890-ab9b-4dea-a7c0-37c9a9349297"/>
        <s v="207b20b9-dfb0-4ccf-b1da-2beaa6855780"/>
        <s v="cbdeae05-e5c1-443f-96e8-c9f44f255f52"/>
        <s v="e9db79b7-1a84-49ec-aec5-dcfece8ca8d2"/>
        <s v="63217c09-0762-4f4f-8ce8-0412e3882b2d"/>
        <s v="c0417aa8-412a-4484-ba1f-83a5c09b2ab5"/>
        <s v="0a1dd5d1-8046-4772-9bd4-92caf4f05882"/>
        <s v="dcd00422-b94e-441d-8dae-bc5067821d2c"/>
        <s v="a74bea01-5a6e-4a9c-93be-c13c73fa35ba"/>
        <s v="9a2661b7-747a-4c09-84c5-6a81a4fc3bac"/>
        <s v="6ab21fff-3867-41ff-8ffb-588db170cf3e"/>
        <s v="4db77a85-2735-4d0a-b1bd-aba2993a8bc8"/>
        <s v="be22f5da-568a-4a4f-b3a8-d67494a1cc7f"/>
        <s v="77619efa-9680-4468-8e23-6105501b4c31"/>
        <s v="63a199ea-92ca-4f4f-8c31-0c57d6b2ee0f"/>
        <s v="d4b99672-8757-482e-96c3-033baff243e6"/>
        <s v="ae26af04-3cd9-4353-bf52-36a62293f709"/>
        <s v="a7c8c25c-39d4-4a8d-aa10-e2841f7238bc"/>
        <s v="c5ba3be4-aa65-49b3-823e-ee811272a03e"/>
        <s v="dc5cabd9-2ba8-468e-bac0-d3f79f3cdee2"/>
        <s v="d4cff8b5-0b49-4387-b203-c52014e9e391"/>
        <s v="6048e42e-ad3f-4031-b859-0e77894ccca8"/>
        <s v="1318a8a5-c175-44e1-b6ba-09f4c1e3a958"/>
        <s v="317e59a7-cbc1-4e1c-a749-cc59714bc8bb"/>
        <s v="d211c98f-584c-469d-8f30-e90c2a419a99"/>
        <s v="cdc72ce2-39a1-4b1c-84ca-b5e4a36fce60"/>
        <s v="85df9788-07e7-41c5-9e13-4fb4499f9062"/>
        <s v="e94344c9-bdb3-4575-8a36-d77f705324c2"/>
        <s v="5ba4c1fb-c80f-4290-9baf-be90aad540ba"/>
        <s v="1ffe76f2-408d-4fce-a9d5-65fc1e6819b9"/>
        <s v="275d99a6-2f45-47f0-b2cb-d294bfd98f47"/>
        <s v="398a2bbf-34ef-4e36-81bc-2a1d0111840a"/>
        <s v="23a62aae-0240-477c-91c1-1deac7f91a24"/>
        <s v="59fc50c7-49c4-4d82-afed-85f7c144a5b7"/>
        <s v="4adb9f20-86b9-4e7f-97e0-46cca44dad85"/>
        <s v="f76b40a1-7f79-439c-b571-a568633cd1aa"/>
        <s v="b5de3a49-262d-4577-9b04-3cb898954d8d"/>
        <s v="a768a9d4-75a9-45ed-8dff-9fc5540797f1"/>
        <s v="70669bcd-3761-4e52-9ffe-c344a1a9d2d8"/>
        <s v="f5e196ff-ac99-48dc-b018-5d0ad77d5bc8"/>
        <s v="ba2c65a9-ba05-4333-8e02-00f075af049d"/>
        <s v="4487ba3b-5094-4b44-9554-d3a90236bf6a"/>
        <s v="b99c8ed5-2161-4c64-98ed-ed1df754e836"/>
        <s v="3e369e46-6894-4d07-9a2e-14243ff3b072"/>
        <s v="e073e3ce-56d6-4c14-a0d8-4fab274f9ef1"/>
        <s v="8b3e2c72-9b19-451a-ad9e-6c59345db6d7"/>
        <s v="750a14dc-8b38-47f1-b343-e055e099e77b"/>
        <s v="9b0e61b5-b138-4378-8c49-8e816a413f90"/>
        <s v="bdd792c9-06fe-4c87-9bc3-964f4757aeb7"/>
        <s v="4013eb16-e8d7-4bb5-88fa-101f30ae3f0d"/>
        <s v="b044b742-ec27-4af0-a4c7-43d7ac8a6229"/>
        <s v="784fe874-950a-42ed-92e8-dd3ca361a318"/>
        <s v="7ddd88ec-035d-4637-b5bb-3a24100f5d15"/>
        <s v="349ee295-d654-4a9e-89b5-74d2656f8807"/>
        <s v="68579f79-9f98-464f-9541-31f15f88218f"/>
        <s v="872c10c5-a9da-4125-a611-9eae45007212"/>
        <s v="6284bdaa-46a7-45fd-b0a6-416e272cc66f"/>
        <s v="a245ae3c-23d0-47bc-b13e-b2e3465584e1"/>
        <s v="b4a95393-9a03-4001-b251-374e41fdc9cf"/>
        <s v="8cbd0577-6cce-4c81-b55c-613883f37786"/>
        <s v="3aeced97-5c16-4233-b7ec-118587823cfd"/>
        <s v="2f5065e2-ec7e-4b33-9c1e-0e2242298a72"/>
        <s v="5b511b72-3d79-48fa-89aa-277fe17a9947"/>
        <s v="45aa9d48-f003-4cc9-912e-e102acdb6d09"/>
        <s v="a3e52995-5e3d-42df-aacd-e13db545874b"/>
        <s v="428647ba-2650-4bea-88f9-2c3b1ac873ac"/>
        <s v="9edec5c0-ae0c-4111-8eae-6e556b56a48e"/>
        <s v="7ddcba8a-3a85-4d66-b7b5-8264f893bc23"/>
        <s v="eb4f1f75-eb98-4a2e-a1ad-bca810e658b8"/>
        <s v="de8bfdcc-4b4a-4cf3-9d23-06e4f0e93438"/>
        <s v="6efba27a-9713-487e-bb52-893630b4cc88"/>
        <s v="b1d228a7-ac25-43d8-8087-16cb95cc6f16"/>
        <s v="10a8aaf2-acd5-4fee-bd51-48e8e9e3d649"/>
        <s v="b10bb424-8f56-4f75-b674-366d345e62a3"/>
        <s v="0c0d22e1-a13e-4988-be59-3ce2af65600d"/>
        <s v="b5965079-ea89-4239-afe1-9971044044bf"/>
        <s v="c39cd00e-21ed-406d-a1d5-caeff3cc664a"/>
        <s v="4d748ac5-9d22-4b15-ad21-aa7be5c042fd"/>
        <s v="58b0d6c3-0bcc-4566-b78f-7859357197e9"/>
        <s v="4f8be99e-9157-4a76-83f7-c81df5503c5b"/>
        <s v="1f4527ac-8721-4224-83f6-c33ff25bc1ef"/>
        <s v="e1c1da78-dade-4055-94f6-3cc4f900a56d"/>
        <s v="9c700782-2592-4c24-9ec4-96248ff9e718"/>
        <s v="30ee42a9-ece4-4fdc-957d-abf0af143d96"/>
        <s v="97251de7-d991-432e-8d98-bede948f8395"/>
        <s v="b789d320-adcd-47ae-9eec-4eb8c0d80f89"/>
        <s v="278fdb4f-7882-43b6-8f42-a4c238dc4aac"/>
        <s v="c66e4195-0006-4226-a8da-2247676367d6"/>
        <s v="3e41c4a1-7d68-47c8-9416-978b23824c29"/>
        <s v="0eb06049-f0a5-4a2f-a2b3-5df006c2d15e"/>
        <s v="227e8acf-61bf-4547-9e3c-a0151700f7de"/>
        <s v="e35a17ed-44f7-42ac-9c6c-476ee9506fd6"/>
        <s v="2d4aca31-c5d5-48fc-9cc8-696094e242d5"/>
        <s v="10ab26a4-8d74-47a7-b15d-436eec678018"/>
        <s v="f3398fbf-0253-4bb3-87f8-270f1ac0fffa"/>
        <s v="c7f12c1a-35c5-4992-bdcc-6f4cb845a03a"/>
        <s v="d8da4278-54b9-4ad2-8d6c-f90df035f27f"/>
        <s v="ea836992-0352-4e56-9372-2676554cdd71"/>
        <s v="f02ff223-86cc-4145-9d13-6cee565309d3"/>
        <s v="f185c331-5142-4cb9-b6a1-3bc62420c403"/>
        <s v="06bb82ee-f1e8-45d4-9670-37ede834db8c"/>
        <s v="732d2b4f-b721-4b65-ac87-a0541c9fc12e"/>
        <s v="6f58180a-e326-4592-a797-8292d82f5b57"/>
        <s v="6247d93e-7ac3-480d-a9f9-96bba376ac2b"/>
        <s v="a9f30944-85d7-4fc5-b029-987e58d39354"/>
        <s v="19e6b4cd-efc9-42ba-9e5b-a2a0f96c2c69"/>
        <s v="77ffffd9-b9d4-44de-b99d-3005e4d45f73"/>
        <s v="7f9d6a9d-f1e2-47c8-943f-5b733b03b7dc"/>
        <s v="bf7af18d-b64f-495f-bf11-a8eee9009a62"/>
        <s v="a9094a18-ecd6-4d1e-9960-b9f245c69c13"/>
        <s v="b11c70f0-b8c5-4535-9375-bbf89c938345"/>
        <s v="d0f70aeb-9f76-468d-8f3e-b3198921af1b"/>
        <s v="484e1eca-2f5e-4951-b6d0-51a80b4903dd"/>
        <s v="d9e1306d-8b0e-4fff-b695-a9f7c9d5590b"/>
        <s v="d9b5eed2-79ee-4636-9fa9-1a17650d57b1"/>
        <s v="809c63bf-ecd5-4cf8-93e5-7d0fcfb56ece"/>
        <s v="07c00a41-71db-4f13-bf7c-f49c383ffa47"/>
        <s v="47e36ec9-3c3b-48a8-aeb5-5e8e69a7cfbd"/>
        <s v="c263791e-f7ac-4f14-b39e-1ae25237c8d6"/>
        <s v="14726991-bedf-4278-ab3e-affc2430530f"/>
        <s v="51437d36-124f-44a0-88b7-39f643306466"/>
        <s v="762fa670-1424-4767-98f1-3cdad5f5138f"/>
        <s v="f5a95c6a-b33b-4b5a-bf12-16186e6f71bd"/>
        <s v="39f6ff71-0f1a-4d51-8c01-91bb59f8687f"/>
        <s v="7aa8798a-7c3c-40fc-b135-fc525cef99c2"/>
        <s v="04ec3394-53be-41c3-87a5-a3154a3d9ede"/>
        <s v="75988ad5-f67f-4f49-8d18-d483b5567ee7"/>
        <s v="f65bb26b-dcfe-4293-84b5-7e9f98a9956e"/>
        <s v="ef852301-43dd-4644-b758-5b6ce0b9d060"/>
        <s v="2cb4e641-b0b5-4532-9b04-31bb831346f5"/>
        <s v="7360a470-88b1-4511-852f-80472d095a06"/>
        <s v="57e3da26-e486-48ee-b2a5-7508a81eb723"/>
        <s v="a9c0ae56-4d99-4708-9af1-ade22fd3e2de"/>
        <s v="ab056f7f-8b8e-49d0-9b0c-c3c3e902ad45"/>
        <s v="d7a39106-f0b6-4248-9f3b-3476e14b243c"/>
        <s v="73b4e960-3275-4979-8869-874119d028f3"/>
        <s v="af801f4f-3833-4e5f-b48f-c929c8a3927c"/>
        <s v="5a04b5bf-ff58-4730-a08e-313c6ce59eb6"/>
        <s v="918a3945-43c0-451f-b67d-29e92610f0ae"/>
        <s v="a136a568-f80e-4cad-b03b-04308903818e"/>
        <s v="1b34fdb2-6f71-46e4-be21-5e62a29a2db3"/>
        <s v="0de758e1-870d-4a8a-b7c7-380a91374366"/>
        <s v="38de0daa-7909-4a2f-85f6-5b1040b76580"/>
        <s v="eea6d9f0-8fc9-495d-b855-aaf7e0255908"/>
        <s v="59d7c8ae-6a77-403f-8756-3424f91709fd"/>
        <s v="30e7e88e-934f-4982-bbbb-6b626273bbe2"/>
        <s v="ead01e99-c478-4fc8-97d7-074ace495bdc"/>
        <s v="fb00f269-0615-4b87-a378-8dddfaf15757"/>
        <s v="fa498eb1-b615-4b4e-801f-53e074ea1ef5"/>
        <s v="cc6c7ef9-50b7-4567-b955-88af707093f1"/>
        <s v="4deaea80-8b02-4742-bbb2-96f6d371141a"/>
        <s v="1ab6f78c-636c-47d3-acc3-ba6b973330a4"/>
        <s v="544c6f57-fa8e-401c-ab16-a5752fa42035"/>
        <s v="3ca170a9-566b-4d3f-a043-4130a5d6d696"/>
        <s v="ede20070-47e9-4b33-a76f-c828e688bc39"/>
        <s v="65ecbc9d-5dd3-4525-a54c-c84012de4d69"/>
        <s v="a3745e0c-13f2-47cc-bd36-1d22e7c8e189"/>
        <s v="c2e48174-1b6d-4808-b942-9aaf2f286f75"/>
        <s v="17575971-208b-4816-9f35-134e8b88f630"/>
        <s v="efdbe727-5b9a-41d3-8f7f-e862b09c3537"/>
        <s v="55efccdb-13ef-4774-a8a5-861f0e12099c"/>
        <s v="ba7163f1-6362-47f5-8a2c-52959953d178"/>
        <s v="70339c65-a79d-4578-8c0a-d13ba7c4e318"/>
        <s v="f175c0e3-5f4d-4cb7-a6a8-97a6f0b41912"/>
        <s v="42856843-ee73-4e86-a081-111a303c545a"/>
        <s v="8199517c-86bc-41e3-ba8f-f72433ca9749"/>
        <s v="6fdd88d5-cc1b-407c-b4b9-d03fa7c49a6b"/>
        <s v="301e003f-306d-4c58-b03e-6ca875a230eb"/>
        <s v="36838d74-6887-4817-bc0f-1dac76adedb2"/>
        <s v="79c98554-3b09-4e43-bb81-89cbb070d006"/>
        <s v="7c226177-0851-4400-aecc-26319ed3708b"/>
        <s v="4cf02dc0-12c4-48a0-83bb-309eabbf51de"/>
        <s v="c20c837b-8306-405f-931d-5131998237af"/>
        <s v="ea4e9596-92f0-4613-b115-515c45d14b7e"/>
        <s v="668ad02f-b3c4-4605-bdee-b481a4c6c7dc"/>
        <s v="0d8b77bd-1b89-45ca-8bd4-c271950ac16d"/>
        <s v="d4c02a27-7649-4315-8b66-4afc7bbd2f0c"/>
        <s v="44aeb349-6950-402c-8b90-27a12a8b8109"/>
        <s v="b7cd60a8-7ed1-4abe-b6a3-f8982c600f53"/>
        <s v="9be0b0bd-d1b2-4390-ae77-8636657957ce"/>
        <s v="691bbe6b-2e9c-44ee-b15d-1307e09bf7fd"/>
        <s v="93d49daf-7cad-4302-8cc9-d37b1b85b115"/>
        <s v="361f2297-3c59-4e4f-a047-0d6ac5a5e6c4"/>
        <s v="7e17ed4f-5987-4ade-b820-6592bb501221"/>
        <s v="02401a46-aef5-4b49-ab3d-83eaea948dea"/>
        <s v="ec645479-08f3-431a-a02f-45471a88879c"/>
        <s v="60e89ad9-e22e-419f-8192-7a620d9ac28f"/>
        <s v="d1039d40-da00-4986-a257-076e9b207334"/>
        <s v="2628d3d3-397e-442b-9487-66184aa47e0c"/>
        <s v="be795f50-131a-4fbc-9f05-3096382c4b53"/>
        <s v="a8fe2ba3-5128-47f6-854b-a480687e5ecc"/>
        <s v="7eb8ecfd-f64f-4e49-9c40-9fd472a4ce0b"/>
        <s v="81a3a80d-2701-4f1b-ae64-b50386fd9598"/>
        <s v="7577490b-11c2-4411-a133-b0d58531d2d2"/>
        <s v="7b76a075-89a2-47bc-9fa0-a64b4b328007"/>
        <s v="8b2b707f-0231-49a8-8077-1dc6d3606928"/>
        <s v="6dd5cd1a-f6e5-48c4-8f4a-e325f5be40e9"/>
        <s v="2d528b07-6c0e-4438-a929-6882888e1db7"/>
        <s v="cf0a2d61-b4ea-4f32-b807-5f1fdfc2ae18"/>
        <s v="befd18e6-5d05-4cf9-ac0b-8c7e92007e7a"/>
        <s v="7db4507c-9dc6-4908-9c10-293b459b2e43"/>
        <s v="6c102294-f578-4cd2-aa71-d9996344733f"/>
        <s v="3df660fa-7a95-4b5d-8539-ce0937819f6e"/>
        <s v="69b8f4b4-dc8a-4d34-930c-1d4770b5ac9b"/>
        <s v="03745301-b4e3-4706-bae4-9e27dbcb8327"/>
        <s v="90ffef97-9d29-4b29-a9c6-547adafa5409"/>
        <s v="d544753e-56a7-446b-9008-21f44742fe90"/>
        <s v="177c2cf5-f22c-4782-b646-1a041b1a7ed6"/>
        <s v="dd295471-788b-4547-b7ea-89829fde6d89"/>
        <s v="f7943539-60cd-492e-9449-81a103b101c3"/>
        <s v="b25ccc25-0cb4-4253-a68f-7192fe5419ec"/>
        <s v="e54b7e5e-c235-4282-8a55-347cff074527"/>
        <s v="c550abdc-c649-4378-a515-7c3e4dd4b505"/>
        <s v="8547107f-8ac0-4b3e-a200-1c1498324a35"/>
        <s v="db32c06a-ee11-4c1c-88cc-a7e01083b4fb"/>
        <s v="d7c2472e-d50d-4ecb-b930-a121fa4fe0ae"/>
        <s v="f310c7a0-2003-490e-965c-45b9c5cec971"/>
        <s v="5052d7f4-8f18-40fd-8bee-cd2b4239e16a"/>
        <s v="366c49ad-8a35-45fa-83d7-ed0ab6f3e721"/>
        <s v="b178d8ec-ed9b-40d7-9224-a8326eaa263e"/>
        <s v="6c9ae935-2419-4947-9577-e8915c1ae004"/>
        <s v="6d003e5f-2d95-4983-9e89-db4ecd71596d"/>
        <s v="21e38e68-091b-4fa7-91fc-f5fa9e3fa577"/>
        <s v="6b6b1959-cda1-4abd-a618-62df6cf6a4e1"/>
        <s v="599362fc-6c48-4c79-b036-0963b5a8876c"/>
        <s v="6f3b8ec6-7ba2-47c2-b01f-0c28bbb800de"/>
        <s v="a2a9b6ae-55b0-46e1-9a46-e44dc8f88e64"/>
        <s v="687f6e3f-94b0-48b3-bcfa-f44b88e06906"/>
        <s v="8395beb9-d0b2-49bc-ba55-09602836e4a3"/>
        <s v="96d37a1d-2bfd-49fd-b480-c6a7728ee5e4"/>
        <s v="2f005b73-63af-4ad6-adb6-c8e146a37542"/>
        <s v="3dd2ca47-3b49-4998-a451-66247589b2d5"/>
        <s v="f36671bc-ec55-47fe-8b08-2061ab7a0797"/>
        <s v="b33c677e-29f3-48ee-b667-6070211d1172"/>
        <s v="e7995cea-a7a7-423c-a51c-a8fce8243458"/>
        <s v="066d18be-fa20-46a4-9e1f-c815d74dc9da"/>
        <s v="3c20e405-805f-4b2c-9b8c-0ca0d64c8959"/>
        <s v="c0385c09-aa5c-4af7-943b-19b6588079cc"/>
        <s v="21e43574-1691-4931-84e4-e7b094312d86"/>
        <s v="94553272-c019-4996-b7bd-92cd6fbac002"/>
        <s v="e29fddf7-8251-4280-803f-ae958ef27afa"/>
        <s v="680568fb-58ce-4304-b91c-5d9d5e961788"/>
        <s v="34f07252-c3bd-4a90-8545-0b3cc9fd8573"/>
        <s v="4759760e-7591-4349-974b-b15c52f69b8a"/>
        <s v="d4040853-919a-41f7-9975-54db00128271"/>
        <s v="2ed93261-0749-4339-9675-956a78438287"/>
        <s v="eeb6353f-0c7d-43b0-b0d8-bc9174d0f067"/>
        <s v="31fb6123-9d12-48cc-aa68-39e7ee708b34"/>
        <s v="b4e3f196-80f5-4b1f-b38f-53bd1b728db1"/>
        <s v="2a2bd531-2c98-46cd-b7f7-0ddbe753b9db"/>
        <s v="7afdb6e8-5640-4177-9fa7-8692d6744775"/>
        <s v="cd934064-4b6a-4e48-b4af-cf07a5039d3c"/>
        <s v="9b6a37cd-9808-4a59-844a-5ac826be44df"/>
        <s v="02eb5584-6a48-49e4-9439-d2fba70bd8e0"/>
        <s v="7db080c1-be60-4596-ba05-a4410d429ccd"/>
        <s v="8b0a48b8-f961-4e1a-9ec9-a98ee216eb2c"/>
        <s v="a7e300d0-9700-4339-b135-f7eb1f2f8dcf"/>
        <s v="405b4d1f-0784-417b-876f-1db4aae48c7c"/>
        <s v="6fe7f68c-3289-41dc-ad1d-30a673455faf"/>
        <s v="98e3d977-009b-43ff-a2f6-8e12fece07d6"/>
        <s v="4cae762e-3e5a-4999-a460-6d1f0b3dcc71"/>
        <s v="13569188-4412-4682-a13d-06d535b3e7a0"/>
        <s v="08f3a1bb-d86e-4069-8289-b15441d50c86"/>
        <s v="21f228fd-9ed6-41e7-a14f-6500d7175f44"/>
        <s v="83df74b8-7db0-48e6-bb82-d68f0eae8f2b"/>
        <s v="f5d70363-d8f1-41aa-9610-cd340b977c81"/>
        <s v="51b2807c-11f2-4a72-9694-f83a5b57f1fd"/>
        <s v="c9f2a9dd-e44f-4603-863c-d110cc5ac385"/>
        <s v="cc617d57-ccc2-4610-8073-6ad0912a29ad"/>
        <s v="24d2fef4-bfbd-432d-84ce-f50e7d33bc9e"/>
        <s v="4713674e-d455-40ed-850b-f0e341641a3a"/>
        <s v="b6e819a3-05cf-4750-96d5-f5c245c69090"/>
        <s v="e60f8b22-350c-4605-8d61-30225a7369d9"/>
        <s v="b2c407b8-c1f8-4d8b-a240-7e840ed97480"/>
        <s v="b3a1ebb4-7e17-4c6f-bcb3-e8a821271892"/>
        <s v="b8c5d439-a4ee-4a0b-be99-dff6032b0625"/>
        <s v="b39c741c-fe02-4601-bf68-98b21906a69e"/>
        <s v="7295ca07-d8dc-4050-b25a-ec602aeb86cc"/>
        <s v="815668a4-29c4-4fee-a81a-9363b1bf996d"/>
        <s v="4d0777a1-ed3e-4190-a9ee-c05840b82436"/>
        <s v="98807e4e-2a27-429a-a556-c6f0f6786641"/>
        <s v="16f76ed4-6f13-4a82-bf06-9b3c9d660b00"/>
        <s v="24853dd9-a5bb-4b7f-9758-4017168a2f2f"/>
        <s v="d4504ec4-b703-497a-8d6e-83007a721f19"/>
        <s v="4ba4b656-c38f-40b3-94b5-c262ba3af226"/>
        <s v="dc1b37e3-1c63-43bb-afb7-b732559355ac"/>
        <s v="4a98a497-d9e6-48cd-a617-c91090be4e2e"/>
        <s v="4c9a0084-c0a1-47bd-a50d-ca598849e847"/>
        <s v="83ddf235-81c4-4b98-8cd4-dfc8d746face"/>
        <s v="cb73bc5e-fc16-4876-977c-306ddbbe0ecc"/>
        <s v="ada733bb-35ab-4865-913b-f0ae72d961ca"/>
        <s v="b1b1154f-745a-439c-87b4-09caba5c3141"/>
        <s v="3ae0e43c-88cc-4881-9852-7798f4a8383d"/>
        <s v="09658ce9-7947-4943-8017-d38420147b09"/>
        <s v="1ffe7a5b-6f2e-409f-9242-2a8ee6df4ffd"/>
        <s v="a4fd4050-97cc-472c-90e0-6533cea181f7"/>
        <s v="463646d7-aaa8-4db2-89af-0967d55a9748"/>
        <s v="967cd624-eb5d-4302-bedd-6847c3a7ad07"/>
        <s v="3a78bc1b-ea58-49ab-89fc-f1776efbb15b"/>
        <s v="ae568637-af98-44ad-9e2a-e962563fc513"/>
        <s v="3a51d597-766c-41ee-b8ef-788e27d3368b"/>
        <s v="5d3c2e7f-eb35-4d4d-9e3c-f5bff39670ec"/>
        <s v="bfd22e92-c0a0-42a9-8ca5-1e6049ecc35a"/>
        <s v="057b3498-2bb3-4f23-ab9a-d281f91c84a1"/>
        <s v="0d499689-96af-4827-9258-58bb419ec329"/>
        <s v="ca9a134a-d428-429c-925e-479049798afd"/>
        <s v="306dac47-028f-4a2c-a77e-533c7a5fbb75"/>
        <s v="c1eee4e9-b091-41ea-92fc-6fdcb43a0018"/>
        <s v="008f6a62-67ae-46c9-834d-43973fbace1a"/>
        <s v="a103df6f-d49f-4ef9-b49e-246efff998b4"/>
        <s v="435d0b6c-ca98-4a1c-8dbe-dd3d4acd9c36"/>
        <s v="a3037edd-6a1f-4e59-982d-716d41cfbefa"/>
        <s v="c3ce8568-351b-4d5d-a49b-c9b5b2147707"/>
        <s v="5bf33b99-1e07-4246-90d0-196458ce6f63"/>
        <s v="b392f25b-a5cc-4661-976c-b05b3995808b"/>
        <s v="05d6ed55-839c-47ba-8b46-c43cb73da6b0"/>
        <s v="50b2bd4d-fa01-4056-890a-34d52e54bbe8"/>
        <s v="f943a9a8-450a-4ef8-9df7-52ed3b2b5742"/>
        <s v="ab459c34-1a68-4efa-bc24-7e4926038f0f"/>
        <s v="510667aa-9191-4175-97db-3f36c16922e3"/>
        <s v="738d917e-84da-4546-a6bc-84b9a9de4270"/>
        <s v="f0297f23-fc47-4753-bec7-f11dde89bf87"/>
        <s v="e2f35cdc-cfc6-49bf-8108-7ae9f36a7ea2"/>
        <s v="93b7dd7b-f0ac-476e-94bc-13c08372c4d0"/>
        <s v="416c6731-f2b9-472c-97e9-7e718ad252bc"/>
        <s v="119761e8-07e6-4ba5-957e-e87fc45425c5"/>
        <s v="6835c1b6-cc0c-463c-932f-2b4ac34d77e6"/>
        <s v="72e6c47f-99c3-47cd-a7ae-c312625a750f"/>
        <s v="3ec1dd70-dd65-43f5-ac26-9dac6aa1f0ed"/>
        <s v="8b213bc8-530c-45e9-95b2-a3f42ce5c28f"/>
        <s v="48dc8c72-dd85-4ca7-bca2-27ee23f69add"/>
        <s v="c99df4b9-3291-4457-8eeb-59c4e458bfd0"/>
        <s v="c616c906-1d65-4253-92a9-f9198b360a86"/>
        <s v="a58b97f1-1423-4442-90a4-2c94ce263a4a"/>
        <s v="ecb2d82f-bea2-4e2e-be5b-c6bd57b76383"/>
        <s v="e6b46bd1-529f-4634-8837-642510eb234a"/>
        <s v="f23014e0-0eac-4954-8d72-1e67214e31d8"/>
        <s v="dfadb924-640c-4940-994b-a015cc1a0cc7"/>
        <s v="cc0d1ab4-5be1-4b50-842b-54a075f96ffe"/>
        <s v="53d6ea5e-a3d9-40a2-ae08-e745c3260c45"/>
        <s v="9413f4b3-6698-4fd4-a564-c0999ec32239"/>
        <s v="fece47cf-9f84-4cee-9bb8-eae40da6e6c9"/>
        <s v="8c9ccb91-5eb8-4bb3-b56c-e53be8326719"/>
        <s v="d9bf1661-312c-4bb3-b502-38be34da2e9e"/>
        <s v="374cb460-c1a0-4aa6-8c99-34892d55d0da"/>
        <s v="48e2c9fb-8d88-4847-9838-9193729cf378"/>
        <s v="705cf5f3-bfb9-44a2-9728-c32ed7059e1a"/>
        <s v="265be593-da08-4670-ac50-c376e69f456c"/>
        <s v="a1ea646b-bed3-4be5-a0ae-f10c894f9cf0"/>
        <s v="1a452c38-3719-4da0-929d-7665aed2677d"/>
        <s v="4ad6e34e-43db-4c5b-bf9c-0256938ff773"/>
        <s v="5c95fa39-dede-4e09-b38a-7f6d959ff954"/>
        <s v="6ba2c23c-9a7e-4d07-9eab-e28b9507d4b8"/>
        <s v="3a4b72c1-ca6b-4129-b151-0811288c6502"/>
        <s v="e99d817f-9c84-4642-8607-6419120b8e7d"/>
        <s v="db691094-171a-48af-b3ec-3e1a1e5c4221"/>
        <s v="db8590a0-228a-46c8-8e5a-52e8d475d12a"/>
        <s v="459060e3-716f-4f90-abe9-c74983f6ee8a"/>
        <s v="507ce5ac-bf34-40fe-94fc-790aebc36ea3"/>
        <s v="4cebf33f-0b40-405b-83a5-ffaad7107d4f"/>
        <s v="488128bc-7ce4-4611-a925-771958bdbb87"/>
        <s v="cf6a8cd9-4a2b-4fcc-8759-4aab3fe6b958"/>
        <s v="d6d37d17-6a71-4287-b034-3eb3fcb0ce19"/>
        <s v="740208a9-8291-4ced-968b-42e9c567f879"/>
        <s v="a3acd501-6ea1-472e-a96f-fb670e32eb9a"/>
        <s v="90c7ac07-247a-4231-bbcd-b41fb1ba44fa"/>
        <s v="f5ad371d-6761-422e-b488-73c35557b444"/>
        <s v="0c9e37df-6cfe-474b-8d5c-5e63102ba425"/>
        <s v="e68b787c-3d2e-415b-9053-093f607c644d"/>
        <s v="c54b84af-473b-400b-b28f-3cb65f312d5c"/>
        <s v="ff82a619-c434-4bf2-b69c-92e5c76dcfeb"/>
        <s v="5d20e0b6-0d96-4135-aa40-a8462dcf8005"/>
        <s v="97d6c133-b3fa-4125-bc5c-f14d36ae0798"/>
        <s v="f6cd8435-8213-4015-b87e-48dd60e4f00f"/>
        <s v="6ee1e6fd-9fbf-4ac5-89ca-6efaedcbf5dd"/>
        <s v="d79c1c5f-6bbd-4ad3-a39c-a456f4efcbaf"/>
        <s v="3cff2b29-4738-4aa5-a92a-b272d27c6cf0"/>
        <s v="7195bc75-90c7-4baa-abce-933927fb639e"/>
        <s v="9e119a5b-08e3-4350-b5ff-a6c431b70e0a"/>
        <s v="ec5a5ed0-4b31-42e4-bcb6-7180ee0a10c5"/>
        <s v="2697b7fc-4845-4082-a5e8-514ac06665c1"/>
        <s v="324652ec-9359-4938-9b1d-641975a03a7d"/>
        <s v="676236f2-7b7f-4019-802f-dad186d088fa"/>
        <s v="fd820c2e-ed05-47a3-808c-3b5ab86acc28"/>
        <s v="a705cee7-4094-4784-9434-fe782936db47"/>
        <s v="36cb9bb8-8512-4410-8f64-ab3d65a26e87"/>
        <s v="dce2ea4a-5ad5-4b2c-98f9-6603737f57c8"/>
        <s v="b9e01b13-36d9-4daa-9dee-ead1ad94f03b"/>
        <s v="7ba7d778-203a-446b-8dd1-dd321f0f642c"/>
        <s v="342a37a1-8321-449a-9758-b515f6282e8d"/>
        <s v="cfa44e8a-6d5e-4642-95f8-69d7b86e3abb"/>
        <s v="c008acde-6700-4a58-a13e-2996dd927d06"/>
        <s v="2b257db4-408f-4699-91f9-02f9cbab6123"/>
        <s v="9670be98-8d6f-4cf4-b835-c98bbdd9b811"/>
        <s v="eca75d5f-0ad3-46f4-86dc-47b7dbbe1ee5"/>
        <s v="6b845b4e-bb76-4519-90e3-f1588f083430"/>
        <s v="8d86daf7-972d-4dc8-844b-2005fbc901f8"/>
        <s v="abee8094-18ea-4739-ab12-bbed43196922"/>
        <s v="0f21a1cf-84e5-4f72-ab15-613530968910"/>
        <s v="86f1ab27-da14-49df-ba7b-1cd573181f61"/>
        <s v="90b33428-ed64-4437-9775-ccad0cd19609"/>
        <s v="150d3dbc-0747-4149-bfd3-61c672790bc3"/>
        <s v="2d25d0c6-e947-425b-ab78-55255a821de7"/>
        <s v="ab02bfb4-76b9-42ed-89aa-fee29109be58"/>
        <s v="6f1f44a3-5276-4a06-b000-51e3f8dfd933"/>
        <s v="55c858cf-aab6-40e8-b65a-12bb5a0ba37f"/>
        <s v="42ab0404-cddb-4d7d-a4c7-57ade92539bf"/>
        <s v="86c15272-928f-4cd8-9f27-84e45b72fb7b"/>
        <s v="f87a7ff6-a7fd-49a8-96ac-aef8b1d6f3de"/>
        <s v="caa25707-f59d-47e5-a580-338a30aa5fb1"/>
        <s v="4790ba8f-8e07-4c0d-8b38-4dfa5e49deb7"/>
        <s v="29f75e80-4059-47fa-9efb-4335754c9ad5"/>
        <s v="ba915df8-f21a-465c-8d9e-11324335867f"/>
        <s v="2896ed24-21b5-45a1-91bb-3b80caa10968"/>
        <s v="b8a08a40-e85b-4522-ace3-868571d2f13e"/>
        <s v="51c19624-0071-4a81-80d5-82aab1d1df9f"/>
        <s v="06e76877-6baa-4c64-9f84-07ad1dd4ebf5"/>
        <s v="95620140-399f-4b15-9883-d802e8cdf4ae"/>
        <s v="651e883b-1945-4c18-9f77-406b80d70b7a"/>
        <s v="54aaba4a-f41d-40ed-8861-b8e39cca1aac"/>
        <s v="e1f5a310-3924-4007-bb86-24a41ba93456"/>
        <s v="8c3e2546-4188-4703-b09c-56ea0169813e"/>
        <s v="17310d1d-b8ba-4810-a678-0c36af475f7b"/>
        <s v="5bca3ca7-74d6-42d3-a7e0-29863dcb0c1c"/>
        <s v="52ae18d9-9c7a-4048-9098-bf8be35924cd"/>
        <s v="9f46f5f9-8262-4aa6-b682-5d513c997d53"/>
        <s v="b4991eef-d3bd-4f9e-852d-7e72789ab6a3"/>
        <s v="d9e2a6a5-fbe2-494d-8b1b-13e8989b449f"/>
        <s v="270020a1-75a7-4b87-8dc4-584b2d2389ea"/>
        <s v="ac9b5fbd-8d31-4707-a211-16e5fdfe1266"/>
        <s v="f1bf6877-5428-4a22-af4f-ef7eda310fc5"/>
        <s v="aaa19993-79b9-4e2f-9acb-fb49e2b2a00c"/>
        <s v="9ce6a4ed-bdb3-4320-9d81-4e95979757a9"/>
        <s v="56cce5d2-fa6a-4c14-be2f-9e13eec2de73"/>
        <s v="deef2bd0-e980-4248-8eef-d6669c70bb24"/>
        <s v="af4178b8-41ad-428d-851c-95c93175377e"/>
        <s v="27d4ab08-82de-458f-82e4-f8581086741e"/>
        <s v="5ad9f0ec-b0f9-4ada-992d-0dfb06ee16b5"/>
        <s v="a1d715f0-48af-4f63-b9af-eb84d816f332"/>
        <s v="23f5ac9b-82f3-4337-8f95-06b7126c9aac"/>
        <s v="30c09817-441d-4dd6-917e-7c95aa285edd"/>
        <s v="f37f5e70-d5a9-4b7e-aeca-83cb28bfdfbc"/>
        <s v="04e34f0c-a12c-4c50-8df1-813b13fa7910"/>
        <s v="5f4f1b8b-b2c8-45d8-8ea8-e0b95c03da30"/>
        <s v="3802593e-2546-45db-8b09-f76a66938f30"/>
        <s v="6f53eb6d-215b-434f-9b6a-f88fc513a15b"/>
        <s v="f5a886e8-fa0f-4cc1-9eaa-6df60dd29c8e"/>
        <s v="7d0ce723-be2e-46b9-b906-b9d814795464"/>
        <s v="61b83321-3ae4-436e-9f8f-18eb78be6e30"/>
        <s v="f4f1d4b7-111e-4d2b-af4f-0729946a921d"/>
        <s v="070c106f-5dbb-4ef1-ace8-817601d3cd7d"/>
        <s v="02df9683-e10d-460b-b1cf-c1d509e40c3c"/>
        <s v="a3c1a08d-f04b-4290-8d26-b701c520c5e7"/>
        <s v="b1ef99ad-c473-48de-909c-c58e2801e4ef"/>
        <s v="239395d6-0444-4635-82eb-8d6757437034"/>
        <s v="ecb10fbd-0c4f-4a0c-a143-217e68820ea4"/>
        <s v="a090bb5d-c224-421a-8382-b9894d2e7253"/>
        <s v="31af1be6-68bc-4ffa-9559-94b1c9579e3d"/>
        <s v="f05753a1-4ab2-4629-b737-7c557c93a7f2"/>
        <s v="89378070-cf61-4334-8b5f-41fa255e235f"/>
        <s v="9b21055d-b875-400d-8c7d-539ad21a2211"/>
        <s v="c6f42e31-417c-4384-a490-5cbd3ce63a99"/>
        <s v="a068adae-6344-450b-828d-5b28bf1f255b"/>
        <s v="54bd303b-3198-4601-b5f8-e4123764cb7d"/>
        <s v="47dd9830-140c-43a1-a91d-9064a10f8685"/>
        <s v="d3c7a168-af8d-4d15-be4d-47abeb71e56b"/>
        <s v="712c026a-4e6a-4728-82af-d2f4cb3ea6c5"/>
        <s v="ce24f94e-bd0b-4f2e-9742-80fa967fb098"/>
        <s v="8dccdd69-1c4b-48ab-a3bf-66878c62931a"/>
        <s v="8938e779-5a6c-4f7c-9ec0-6649f4f865c3"/>
        <s v="453b447b-891f-4290-8315-ce00551d0869"/>
        <s v="b4cebba6-b4f1-4744-b91f-bad4814e1291"/>
        <m/>
      </sharedItems>
    </cacheField>
    <cacheField name="Date" numFmtId="0">
      <sharedItems containsNonDate="0" containsDate="1" containsString="0" containsBlank="1" minDate="2023-01-01T00:00:00" maxDate="2024-02-01T00:00:00"/>
    </cacheField>
    <cacheField name="Region" numFmtId="0">
      <sharedItems containsBlank="1"/>
    </cacheField>
    <cacheField name="ProductCategory" numFmtId="0">
      <sharedItems containsBlank="1"/>
    </cacheField>
    <cacheField name="ProductName" numFmtId="0">
      <sharedItems containsBlank="1"/>
    </cacheField>
    <cacheField name="Quantity" numFmtId="0">
      <sharedItems containsString="0" containsBlank="1" containsNumber="1" containsInteger="1" minValue="1" maxValue="9" count="10">
        <n v="2"/>
        <n v="7"/>
        <n v="5"/>
        <n v="8"/>
        <n v="3"/>
        <n v="6"/>
        <n v="1"/>
        <n v="9"/>
        <n v="4"/>
        <m/>
      </sharedItems>
    </cacheField>
    <cacheField name="UnitPrice" numFmtId="0">
      <sharedItems containsString="0" containsBlank="1" containsNumber="1" minValue="5.05" maxValue="499.95"/>
    </cacheField>
    <cacheField name="Discount" numFmtId="0">
      <sharedItems containsString="0" containsBlank="1" containsNumber="1" minValue="0" maxValue="0.2"/>
    </cacheField>
    <cacheField name="CustomerSegment" numFmtId="0">
      <sharedItems containsBlank="1"/>
    </cacheField>
    <cacheField name="PaymentMethod" numFmtId="0">
      <sharedItems containsBlank="1"/>
    </cacheField>
    <cacheField name="SalesAmount" numFmtId="0">
      <sharedItems containsString="0" containsBlank="1" containsNumber="1" minValue="4.0599999999999996" maxValue="449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mi akbari" refreshedDate="45998.39060914352" createdVersion="8" refreshedVersion="8" minRefreshableVersion="3" recordCount="9501" xr:uid="{624FE00D-B1BE-4199-A4E7-876A38B49F31}">
  <cacheSource type="worksheet">
    <worksheetSource ref="A1:K1048576" sheet="dataset"/>
  </cacheSource>
  <cacheFields count="14">
    <cacheField name="TransactionID" numFmtId="0">
      <sharedItems containsBlank="1"/>
    </cacheField>
    <cacheField name="Date" numFmtId="164">
      <sharedItems containsNonDate="0" containsDate="1" containsString="0" containsBlank="1" minDate="2023-01-01T00:00:00" maxDate="2024-02-01T00:00:00" count="9501">
        <d v="2023-01-01T00:00:00"/>
        <d v="2023-01-01T01:00:00"/>
        <d v="2023-01-01T02:00:00"/>
        <d v="2023-01-01T03:00:00"/>
        <d v="2023-01-01T04:00:00"/>
        <d v="2023-01-01T05:00:00"/>
        <d v="2023-01-01T06:00:00"/>
        <d v="2023-01-01T07:00:00"/>
        <d v="2023-01-01T08:00:00"/>
        <d v="2023-01-01T09:00:00"/>
        <d v="2023-01-01T10:00:00"/>
        <d v="2023-01-01T11:00:00"/>
        <d v="2023-01-01T12:00:00"/>
        <d v="2023-01-01T13:00:00"/>
        <d v="2023-01-01T14:00:00"/>
        <d v="2023-01-01T15:00:00"/>
        <d v="2023-01-01T16:00:00"/>
        <d v="2023-01-01T17:00:00"/>
        <d v="2023-01-01T18:00:00"/>
        <d v="2023-01-01T19:00:00"/>
        <d v="2023-01-01T20:00:00"/>
        <d v="2023-01-01T21:00:00"/>
        <d v="2023-01-01T22:00:00"/>
        <d v="2023-01-01T23:00:00"/>
        <d v="2023-01-02T00:00:00"/>
        <d v="2023-01-02T01:00:00"/>
        <d v="2023-01-02T02:00:00"/>
        <d v="2023-01-02T03:00:00"/>
        <d v="2023-01-02T04:00:00"/>
        <d v="2023-01-02T05:00:00"/>
        <d v="2023-01-02T06:00:00"/>
        <d v="2023-01-02T07:00:00"/>
        <d v="2023-01-02T08:00:00"/>
        <d v="2023-01-02T09:00:00"/>
        <d v="2023-01-02T10:00:00"/>
        <d v="2023-01-02T11:00:00"/>
        <d v="2023-01-02T12:00:00"/>
        <d v="2023-01-02T13:00:00"/>
        <d v="2023-01-02T14:00:00"/>
        <d v="2023-01-02T15:00:00"/>
        <d v="2023-01-02T16:00:00"/>
        <d v="2023-01-02T17:00:00"/>
        <d v="2023-01-02T18:00:00"/>
        <d v="2023-01-02T19:00:00"/>
        <d v="2023-01-02T20:00:00"/>
        <d v="2023-01-02T21:00:00"/>
        <d v="2023-01-02T22:00:00"/>
        <d v="2023-01-02T23:00:00"/>
        <d v="2023-01-03T00:00:00"/>
        <d v="2023-01-03T01:00:00"/>
        <d v="2023-01-03T02:00:00"/>
        <d v="2023-01-03T03:00:00"/>
        <d v="2023-01-03T04:00:00"/>
        <d v="2023-01-03T05:00:00"/>
        <d v="2023-01-03T06:00:00"/>
        <d v="2023-01-03T07:00:00"/>
        <d v="2023-01-03T08:00:00"/>
        <d v="2023-01-03T09:00:00"/>
        <d v="2023-01-03T10:00:00"/>
        <d v="2023-01-03T11:00:00"/>
        <d v="2023-01-03T12:00:00"/>
        <d v="2023-01-03T13:00:00"/>
        <d v="2023-01-03T14:00:00"/>
        <d v="2023-01-03T15:00:00"/>
        <d v="2023-01-03T16:00:00"/>
        <d v="2023-01-03T17:00:00"/>
        <d v="2023-01-03T18:00:00"/>
        <d v="2023-01-03T19:00:00"/>
        <d v="2023-01-03T20:00:00"/>
        <d v="2023-01-03T21:00:00"/>
        <d v="2023-01-03T22:00:00"/>
        <d v="2023-01-03T23:00:00"/>
        <d v="2023-01-04T00:00:00"/>
        <d v="2023-01-04T01:00:00"/>
        <d v="2023-01-04T02:00:00"/>
        <d v="2023-01-04T03:00:00"/>
        <d v="2023-01-04T04:00:00"/>
        <d v="2023-01-04T05:00:00"/>
        <d v="2023-01-04T06:00:00"/>
        <d v="2023-01-04T07:00:00"/>
        <d v="2023-01-04T08:00:00"/>
        <d v="2023-01-04T09:00:00"/>
        <d v="2023-01-04T10:00:00"/>
        <d v="2023-01-04T11:00:00"/>
        <d v="2023-01-04T12:00:00"/>
        <d v="2023-01-04T13:00:00"/>
        <d v="2023-01-04T14:00:00"/>
        <d v="2023-01-04T15:00:00"/>
        <d v="2023-01-04T16:00:00"/>
        <d v="2023-01-04T17:00:00"/>
        <d v="2023-01-04T18:00:00"/>
        <d v="2023-01-04T19:00:00"/>
        <d v="2023-01-04T20:00:00"/>
        <d v="2023-01-04T21:00:00"/>
        <d v="2023-01-04T22:00:00"/>
        <d v="2023-01-04T23:00:00"/>
        <d v="2023-01-05T00:00:00"/>
        <d v="2023-01-05T01:00:00"/>
        <d v="2023-01-05T02:00:00"/>
        <d v="2023-01-05T03:00:00"/>
        <d v="2023-01-05T04:00:00"/>
        <d v="2023-01-05T05:00:00"/>
        <d v="2023-01-05T06:00:00"/>
        <d v="2023-01-05T07:00:00"/>
        <d v="2023-01-05T08:00:00"/>
        <d v="2023-01-05T09:00:00"/>
        <d v="2023-01-05T10:00:00"/>
        <d v="2023-01-05T11:00:00"/>
        <d v="2023-01-05T12:00:00"/>
        <d v="2023-01-05T13:00:00"/>
        <d v="2023-01-05T14:00:00"/>
        <d v="2023-01-05T15:00:00"/>
        <d v="2023-01-05T16:00:00"/>
        <d v="2023-01-05T17:00:00"/>
        <d v="2023-01-05T18:00:00"/>
        <d v="2023-01-05T19:00:00"/>
        <d v="2023-01-05T20:00:00"/>
        <d v="2023-01-05T21:00:00"/>
        <d v="2023-01-05T22:00:00"/>
        <d v="2023-01-05T23:00:00"/>
        <d v="2023-01-06T00:00:00"/>
        <d v="2023-01-06T01:00:00"/>
        <d v="2023-01-06T02:00:00"/>
        <d v="2023-01-06T03:00:00"/>
        <d v="2023-01-06T04:00:00"/>
        <d v="2023-01-06T05:00:00"/>
        <d v="2023-01-06T06:00:00"/>
        <d v="2023-01-06T07:00:00"/>
        <d v="2023-01-06T08:00:00"/>
        <d v="2023-01-06T09:00:00"/>
        <d v="2023-01-06T10:00:00"/>
        <d v="2023-01-06T11:00:00"/>
        <d v="2023-01-06T12:00:00"/>
        <d v="2023-01-06T13:00:00"/>
        <d v="2023-01-06T14:00:00"/>
        <d v="2023-01-06T15:00:00"/>
        <d v="2023-01-06T16:00:00"/>
        <d v="2023-01-06T17:00:00"/>
        <d v="2023-01-06T18:00:00"/>
        <d v="2023-01-06T19:00:00"/>
        <d v="2023-01-06T20:00:00"/>
        <d v="2023-01-06T21:00:00"/>
        <d v="2023-01-06T22:00:00"/>
        <d v="2023-01-06T23:00:00"/>
        <d v="2023-01-07T00:00:00"/>
        <d v="2023-01-07T01:00:00"/>
        <d v="2023-01-07T02:00:00"/>
        <d v="2023-01-07T03:00:00"/>
        <d v="2023-01-07T04:00:00"/>
        <d v="2023-01-07T05:00:00"/>
        <d v="2023-01-07T06:00:00"/>
        <d v="2023-01-07T07:00:00"/>
        <d v="2023-01-07T08:00:00"/>
        <d v="2023-01-07T09:00:00"/>
        <d v="2023-01-07T10:00:00"/>
        <d v="2023-01-07T11:00:00"/>
        <d v="2023-01-07T12:00:00"/>
        <d v="2023-01-07T13:00:00"/>
        <d v="2023-01-07T14:00:00"/>
        <d v="2023-01-07T15:00:00"/>
        <d v="2023-01-07T16:00:00"/>
        <d v="2023-01-07T17:00:00"/>
        <d v="2023-01-07T18:00:00"/>
        <d v="2023-01-07T19:00:00"/>
        <d v="2023-01-07T20:00:00"/>
        <d v="2023-01-07T21:00:00"/>
        <d v="2023-01-07T22:00:00"/>
        <d v="2023-01-07T23:00:00"/>
        <d v="2023-01-08T00:00:00"/>
        <d v="2023-01-08T01:00:00"/>
        <d v="2023-01-08T02:00:00"/>
        <d v="2023-01-08T03:00:00"/>
        <d v="2023-01-08T04:00:00"/>
        <d v="2023-01-08T05:00:00"/>
        <d v="2023-01-08T06:00:00"/>
        <d v="2023-01-08T07:00:00"/>
        <d v="2023-01-08T08:00:00"/>
        <d v="2023-01-08T09:00:00"/>
        <d v="2023-01-08T10:00:00"/>
        <d v="2023-01-08T11:00:00"/>
        <d v="2023-01-08T12:00:00"/>
        <d v="2023-01-08T13:00:00"/>
        <d v="2023-01-08T14:00:00"/>
        <d v="2023-01-08T15:00:00"/>
        <d v="2023-01-08T16:00:00"/>
        <d v="2023-01-08T17:00:00"/>
        <d v="2023-01-08T18:00:00"/>
        <d v="2023-01-08T19:00:00"/>
        <d v="2023-01-08T20:00:00"/>
        <d v="2023-01-08T21:00:00"/>
        <d v="2023-01-08T22:00:00"/>
        <d v="2023-01-08T23:00:00"/>
        <d v="2023-01-09T00:00:00"/>
        <d v="2023-01-09T01:00:00"/>
        <d v="2023-01-09T02:00:00"/>
        <d v="2023-01-09T03:00:00"/>
        <d v="2023-01-09T04:00:00"/>
        <d v="2023-01-09T05:00:00"/>
        <d v="2023-01-09T06:00:00"/>
        <d v="2023-01-09T07:00:00"/>
        <d v="2023-01-09T08:00:00"/>
        <d v="2023-01-09T09:00:00"/>
        <d v="2023-01-09T10:00:00"/>
        <d v="2023-01-09T11:00:00"/>
        <d v="2023-01-09T12:00:00"/>
        <d v="2023-01-09T13:00:00"/>
        <d v="2023-01-09T14:00:00"/>
        <d v="2023-01-09T15:00:00"/>
        <d v="2023-01-09T16:00:00"/>
        <d v="2023-01-09T17:00:00"/>
        <d v="2023-01-09T18:00:00"/>
        <d v="2023-01-09T19:00:00"/>
        <d v="2023-01-09T20:00:00"/>
        <d v="2023-01-09T21:00:00"/>
        <d v="2023-01-09T22:00:00"/>
        <d v="2023-01-09T23:00:00"/>
        <d v="2023-01-10T00:00:00"/>
        <d v="2023-01-10T01:00:00"/>
        <d v="2023-01-10T02:00:00"/>
        <d v="2023-01-10T03:00:00"/>
        <d v="2023-01-10T04:00:00"/>
        <d v="2023-01-10T05:00:00"/>
        <d v="2023-01-10T06:00:00"/>
        <d v="2023-01-10T07:00:00"/>
        <d v="2023-01-10T08:00:00"/>
        <d v="2023-01-10T09:00:00"/>
        <d v="2023-01-10T10:00:00"/>
        <d v="2023-01-10T11:00:00"/>
        <d v="2023-01-10T12:00:00"/>
        <d v="2023-01-10T13:00:00"/>
        <d v="2023-01-10T14:00:00"/>
        <d v="2023-01-10T15:00:00"/>
        <d v="2023-01-10T16:00:00"/>
        <d v="2023-01-10T17:00:00"/>
        <d v="2023-01-10T18:00:00"/>
        <d v="2023-01-10T19:00:00"/>
        <d v="2023-01-10T20:00:00"/>
        <d v="2023-01-10T21:00:00"/>
        <d v="2023-01-10T22:00:00"/>
        <d v="2023-01-10T23:00:00"/>
        <d v="2023-01-11T00:00:00"/>
        <d v="2023-01-11T01:00:00"/>
        <d v="2023-01-11T02:00:00"/>
        <d v="2023-01-11T03:00:00"/>
        <d v="2023-01-11T04:00:00"/>
        <d v="2023-01-11T05:00:00"/>
        <d v="2023-01-11T06:00:00"/>
        <d v="2023-01-11T07:00:00"/>
        <d v="2023-01-11T08:00:00"/>
        <d v="2023-01-11T09:00:00"/>
        <d v="2023-01-11T10:00:00"/>
        <d v="2023-01-11T11:00:00"/>
        <d v="2023-01-11T12:00:00"/>
        <d v="2023-01-11T13:00:00"/>
        <d v="2023-01-11T14:00:00"/>
        <d v="2023-01-11T15:00:00"/>
        <d v="2023-01-11T16:00:00"/>
        <d v="2023-01-11T17:00:00"/>
        <d v="2023-01-11T18:00:00"/>
        <d v="2023-01-11T19:00:00"/>
        <d v="2023-01-11T20:00:00"/>
        <d v="2023-01-11T21:00:00"/>
        <d v="2023-01-11T22:00:00"/>
        <d v="2023-01-11T23:00:00"/>
        <d v="2023-01-12T00:00:00"/>
        <d v="2023-01-12T01:00:00"/>
        <d v="2023-01-12T02:00:00"/>
        <d v="2023-01-12T03:00:00"/>
        <d v="2023-01-12T04:00:00"/>
        <d v="2023-01-12T05:00:00"/>
        <d v="2023-01-12T06:00:00"/>
        <d v="2023-01-12T07:00:00"/>
        <d v="2023-01-12T08:00:00"/>
        <d v="2023-01-12T09:00:00"/>
        <d v="2023-01-12T10:00:00"/>
        <d v="2023-01-12T11:00:00"/>
        <d v="2023-01-12T12:00:00"/>
        <d v="2023-01-12T13:00:00"/>
        <d v="2023-01-12T14:00:00"/>
        <d v="2023-01-12T15:00:00"/>
        <d v="2023-01-12T16:00:00"/>
        <d v="2023-01-12T17:00:00"/>
        <d v="2023-01-12T18:00:00"/>
        <d v="2023-01-12T19:00:00"/>
        <d v="2023-01-12T20:00:00"/>
        <d v="2023-01-12T21:00:00"/>
        <d v="2023-01-12T22:00:00"/>
        <d v="2023-01-12T23:00:00"/>
        <d v="2023-01-13T00:00:00"/>
        <d v="2023-01-13T01:00:00"/>
        <d v="2023-01-13T02:00:00"/>
        <d v="2023-01-13T03:00:00"/>
        <d v="2023-01-13T04:00:00"/>
        <d v="2023-01-13T05:00:00"/>
        <d v="2023-01-13T06:00:00"/>
        <d v="2023-01-13T07:00:00"/>
        <d v="2023-01-13T08:00:00"/>
        <d v="2023-01-13T09:00:00"/>
        <d v="2023-01-13T10:00:00"/>
        <d v="2023-01-13T11:00:00"/>
        <d v="2023-01-13T12:00:00"/>
        <d v="2023-01-13T13:00:00"/>
        <d v="2023-01-13T14:00:00"/>
        <d v="2023-01-13T15:00:00"/>
        <d v="2023-01-13T16:00:00"/>
        <d v="2023-01-13T17:00:00"/>
        <d v="2023-01-13T18:00:00"/>
        <d v="2023-01-13T19:00:00"/>
        <d v="2023-01-13T20:00:00"/>
        <d v="2023-01-13T21:00:00"/>
        <d v="2023-01-13T22:00:00"/>
        <d v="2023-01-13T23:00:00"/>
        <d v="2023-01-14T00:00:00"/>
        <d v="2023-01-14T01:00:00"/>
        <d v="2023-01-14T02:00:00"/>
        <d v="2023-01-14T03:00:00"/>
        <d v="2023-01-14T04:00:00"/>
        <d v="2023-01-14T05:00:00"/>
        <d v="2023-01-14T06:00:00"/>
        <d v="2023-01-14T07:00:00"/>
        <d v="2023-01-14T08:00:00"/>
        <d v="2023-01-14T09:00:00"/>
        <d v="2023-01-14T10:00:00"/>
        <d v="2023-01-14T11:00:00"/>
        <d v="2023-01-14T12:00:00"/>
        <d v="2023-01-14T13:00:00"/>
        <d v="2023-01-14T14:00:00"/>
        <d v="2023-01-14T15:00:00"/>
        <d v="2023-01-14T16:00:00"/>
        <d v="2023-01-14T17:00:00"/>
        <d v="2023-01-14T18:00:00"/>
        <d v="2023-01-14T19:00:00"/>
        <d v="2023-01-14T20:00:00"/>
        <d v="2023-01-14T21:00:00"/>
        <d v="2023-01-14T22:00:00"/>
        <d v="2023-01-14T23:00:00"/>
        <d v="2023-01-15T00:00:00"/>
        <d v="2023-01-15T01:00:00"/>
        <d v="2023-01-15T02:00:00"/>
        <d v="2023-01-15T03:00:00"/>
        <d v="2023-01-15T04:00:00"/>
        <d v="2023-01-15T05:00:00"/>
        <d v="2023-01-15T06:00:00"/>
        <d v="2023-01-15T07:00:00"/>
        <d v="2023-01-15T08:00:00"/>
        <d v="2023-01-15T09:00:00"/>
        <d v="2023-01-15T10:00:00"/>
        <d v="2023-01-15T11:00:00"/>
        <d v="2023-01-15T12:00:00"/>
        <d v="2023-01-15T13:00:00"/>
        <d v="2023-01-15T14:00:00"/>
        <d v="2023-01-15T15:00:00"/>
        <d v="2023-01-15T16:00:00"/>
        <d v="2023-01-15T17:00:00"/>
        <d v="2023-01-15T18:00:00"/>
        <d v="2023-01-15T19:00:00"/>
        <d v="2023-01-15T20:00:00"/>
        <d v="2023-01-15T21:00:00"/>
        <d v="2023-01-15T22:00:00"/>
        <d v="2023-01-15T23:00:00"/>
        <d v="2023-01-16T00:00:00"/>
        <d v="2023-01-16T01:00:00"/>
        <d v="2023-01-16T02:00:00"/>
        <d v="2023-01-16T03:00:00"/>
        <d v="2023-01-16T04:00:00"/>
        <d v="2023-01-16T05:00:00"/>
        <d v="2023-01-16T06:00:00"/>
        <d v="2023-01-16T07:00:00"/>
        <d v="2023-01-16T08:00:00"/>
        <d v="2023-01-16T09:00:00"/>
        <d v="2023-01-16T10:00:00"/>
        <d v="2023-01-16T11:00:00"/>
        <d v="2023-01-16T12:00:00"/>
        <d v="2023-01-16T13:00:00"/>
        <d v="2023-01-16T14:00:00"/>
        <d v="2023-01-16T15:00:00"/>
        <d v="2023-01-16T16:00:00"/>
        <d v="2023-01-16T17:00:00"/>
        <d v="2023-01-16T18:00:00"/>
        <d v="2023-01-16T19:00:00"/>
        <d v="2023-01-16T20:00:00"/>
        <d v="2023-01-16T21:00:00"/>
        <d v="2023-01-16T22:00:00"/>
        <d v="2023-01-16T23:00:00"/>
        <d v="2023-01-17T00:00:00"/>
        <d v="2023-01-17T01:00:00"/>
        <d v="2023-01-17T02:00:00"/>
        <d v="2023-01-17T03:00:00"/>
        <d v="2023-01-17T04:00:00"/>
        <d v="2023-01-17T05:00:00"/>
        <d v="2023-01-17T06:00:00"/>
        <d v="2023-01-17T07:00:00"/>
        <d v="2023-01-17T08:00:00"/>
        <d v="2023-01-17T09:00:00"/>
        <d v="2023-01-17T10:00:00"/>
        <d v="2023-01-17T11:00:00"/>
        <d v="2023-01-17T12:00:00"/>
        <d v="2023-01-17T13:00:00"/>
        <d v="2023-01-17T14:00:00"/>
        <d v="2023-01-17T15:00:00"/>
        <d v="2023-01-17T16:00:00"/>
        <d v="2023-01-17T17:00:00"/>
        <d v="2023-01-17T18:00:00"/>
        <d v="2023-01-17T19:00:00"/>
        <d v="2023-01-17T20:00:00"/>
        <d v="2023-01-17T21:00:00"/>
        <d v="2023-01-17T22:00:00"/>
        <d v="2023-01-17T23:00:00"/>
        <d v="2023-01-18T00:00:00"/>
        <d v="2023-01-18T01:00:00"/>
        <d v="2023-01-18T02:00:00"/>
        <d v="2023-01-18T03:00:00"/>
        <d v="2023-01-18T04:00:00"/>
        <d v="2023-01-18T05:00:00"/>
        <d v="2023-01-18T06:00:00"/>
        <d v="2023-01-18T07:00:00"/>
        <d v="2023-01-18T08:00:00"/>
        <d v="2023-01-18T09:00:00"/>
        <d v="2023-01-18T10:00:00"/>
        <d v="2023-01-18T11:00:00"/>
        <d v="2023-01-18T12:00:00"/>
        <d v="2023-01-18T13:00:00"/>
        <d v="2023-01-18T14:00:00"/>
        <d v="2023-01-18T15:00:00"/>
        <d v="2023-01-18T16:00:00"/>
        <d v="2023-01-18T17:00:00"/>
        <d v="2023-01-18T18:00:00"/>
        <d v="2023-01-18T19:00:00"/>
        <d v="2023-01-18T20:00:00"/>
        <d v="2023-01-18T21:00:00"/>
        <d v="2023-01-18T22:00:00"/>
        <d v="2023-01-18T23:00:00"/>
        <d v="2023-01-19T00:00:00"/>
        <d v="2023-01-19T01:00:00"/>
        <d v="2023-01-19T02:00:00"/>
        <d v="2023-01-19T03:00:00"/>
        <d v="2023-01-19T04:00:00"/>
        <d v="2023-01-19T05:00:00"/>
        <d v="2023-01-19T06:00:00"/>
        <d v="2023-01-19T07:00:00"/>
        <d v="2023-01-19T08:00:00"/>
        <d v="2023-01-19T09:00:00"/>
        <d v="2023-01-19T10:00:00"/>
        <d v="2023-01-19T11:00:00"/>
        <d v="2023-01-19T12:00:00"/>
        <d v="2023-01-19T13:00:00"/>
        <d v="2023-01-19T14:00:00"/>
        <d v="2023-01-19T15:00:00"/>
        <d v="2023-01-19T16:00:00"/>
        <d v="2023-01-19T17:00:00"/>
        <d v="2023-01-19T18:00:00"/>
        <d v="2023-01-19T19:00:00"/>
        <d v="2023-01-19T20:00:00"/>
        <d v="2023-01-19T21:00:00"/>
        <d v="2023-01-19T22:00:00"/>
        <d v="2023-01-19T23:00:00"/>
        <d v="2023-01-20T00:00:00"/>
        <d v="2023-01-20T01:00:00"/>
        <d v="2023-01-20T02:00:00"/>
        <d v="2023-01-20T03:00:00"/>
        <d v="2023-01-20T04:00:00"/>
        <d v="2023-01-20T05:00:00"/>
        <d v="2023-01-20T06:00:00"/>
        <d v="2023-01-20T07:00:00"/>
        <d v="2023-01-20T08:00:00"/>
        <d v="2023-01-20T09:00:00"/>
        <d v="2023-01-20T10:00:00"/>
        <d v="2023-01-20T11:00:00"/>
        <d v="2023-01-20T12:00:00"/>
        <d v="2023-01-20T13:00:00"/>
        <d v="2023-01-20T14:00:00"/>
        <d v="2023-01-20T15:00:00"/>
        <d v="2023-01-20T16:00:00"/>
        <d v="2023-01-20T17:00:00"/>
        <d v="2023-01-20T18:00:00"/>
        <d v="2023-01-20T19:00:00"/>
        <d v="2023-01-20T20:00:00"/>
        <d v="2023-01-20T21:00:00"/>
        <d v="2023-01-20T22:00:00"/>
        <d v="2023-01-20T23:00:00"/>
        <d v="2023-01-21T00:00:00"/>
        <d v="2023-01-21T01:00:00"/>
        <d v="2023-01-21T02:00:00"/>
        <d v="2023-01-21T03:00:00"/>
        <d v="2023-01-21T04:00:00"/>
        <d v="2023-01-21T05:00:00"/>
        <d v="2023-01-21T06:00:00"/>
        <d v="2023-01-21T07:00:00"/>
        <d v="2023-01-21T08:00:00"/>
        <d v="2023-01-21T09:00:00"/>
        <d v="2023-01-21T10:00:00"/>
        <d v="2023-01-21T11:00:00"/>
        <d v="2023-01-21T12:00:00"/>
        <d v="2023-01-21T13:00:00"/>
        <d v="2023-01-21T14:00:00"/>
        <d v="2023-01-21T15:00:00"/>
        <d v="2023-01-21T16:00:00"/>
        <d v="2023-01-21T17:00:00"/>
        <d v="2023-01-21T18:00:00"/>
        <d v="2023-01-21T19:00:00"/>
        <d v="2023-01-21T20:00:00"/>
        <d v="2023-01-21T21:00:00"/>
        <d v="2023-01-21T22:00:00"/>
        <d v="2023-01-21T23:00:00"/>
        <d v="2023-01-22T00:00:00"/>
        <d v="2023-01-22T01:00:00"/>
        <d v="2023-01-22T02:00:00"/>
        <d v="2023-01-22T03:00:00"/>
        <d v="2023-01-22T04:00:00"/>
        <d v="2023-01-22T05:00:00"/>
        <d v="2023-01-22T06:00:00"/>
        <d v="2023-01-22T07:00:00"/>
        <d v="2023-01-22T08:00:00"/>
        <d v="2023-01-22T09:00:00"/>
        <d v="2023-01-22T10:00:00"/>
        <d v="2023-01-22T11:00:00"/>
        <d v="2023-01-22T12:00:00"/>
        <d v="2023-01-22T13:00:00"/>
        <d v="2023-01-22T14:00:00"/>
        <d v="2023-01-22T15:00:00"/>
        <d v="2023-01-22T16:00:00"/>
        <d v="2023-01-22T17:00:00"/>
        <d v="2023-01-22T18:00:00"/>
        <d v="2023-01-22T19:00:00"/>
        <d v="2023-01-22T20:00:00"/>
        <d v="2023-01-22T21:00:00"/>
        <d v="2023-01-22T22:00:00"/>
        <d v="2023-01-22T23:00:00"/>
        <d v="2023-01-23T00:00:00"/>
        <d v="2023-01-23T01:00:00"/>
        <d v="2023-01-23T02:00:00"/>
        <d v="2023-01-23T03:00:00"/>
        <d v="2023-01-23T04:00:00"/>
        <d v="2023-01-23T05:00:00"/>
        <d v="2023-01-23T06:00:00"/>
        <d v="2023-01-23T07:00:00"/>
        <d v="2023-01-23T08:00:00"/>
        <d v="2023-01-23T09:00:00"/>
        <d v="2023-01-23T10:00:00"/>
        <d v="2023-01-23T11:00:00"/>
        <d v="2023-01-23T12:00:00"/>
        <d v="2023-01-23T13:00:00"/>
        <d v="2023-01-23T14:00:00"/>
        <d v="2023-01-23T15:00:00"/>
        <d v="2023-01-23T16:00:00"/>
        <d v="2023-01-23T17:00:00"/>
        <d v="2023-01-23T18:00:00"/>
        <d v="2023-01-23T19:00:00"/>
        <d v="2023-01-23T20:00:00"/>
        <d v="2023-01-23T21:00:00"/>
        <d v="2023-01-23T22:00:00"/>
        <d v="2023-01-23T23:00:00"/>
        <d v="2023-01-24T00:00:00"/>
        <d v="2023-01-24T01:00:00"/>
        <d v="2023-01-24T02:00:00"/>
        <d v="2023-01-24T03:00:00"/>
        <d v="2023-01-24T04:00:00"/>
        <d v="2023-01-24T05:00:00"/>
        <d v="2023-01-24T06:00:00"/>
        <d v="2023-01-24T07:00:00"/>
        <d v="2023-01-24T08:00:00"/>
        <d v="2023-01-24T09:00:00"/>
        <d v="2023-01-24T10:00:00"/>
        <d v="2023-01-24T11:00:00"/>
        <d v="2023-01-24T12:00:00"/>
        <d v="2023-01-24T13:00:00"/>
        <d v="2023-01-24T14:00:00"/>
        <d v="2023-01-24T15:00:00"/>
        <d v="2023-01-24T16:00:00"/>
        <d v="2023-01-24T17:00:00"/>
        <d v="2023-01-24T18:00:00"/>
        <d v="2023-01-24T19:00:00"/>
        <d v="2023-01-24T20:00:00"/>
        <d v="2023-01-24T21:00:00"/>
        <d v="2023-01-24T22:00:00"/>
        <d v="2023-01-24T23:00:00"/>
        <d v="2023-01-25T00:00:00"/>
        <d v="2023-01-25T01:00:00"/>
        <d v="2023-01-25T02:00:00"/>
        <d v="2023-01-25T03:00:00"/>
        <d v="2023-01-25T04:00:00"/>
        <d v="2023-01-25T05:00:00"/>
        <d v="2023-01-25T06:00:00"/>
        <d v="2023-01-25T07:00:00"/>
        <d v="2023-01-25T08:00:00"/>
        <d v="2023-01-25T09:00:00"/>
        <d v="2023-01-25T10:00:00"/>
        <d v="2023-01-25T11:00:00"/>
        <d v="2023-01-25T12:00:00"/>
        <d v="2023-01-25T13:00:00"/>
        <d v="2023-01-25T14:00:00"/>
        <d v="2023-01-25T15:00:00"/>
        <d v="2023-01-25T16:00:00"/>
        <d v="2023-01-25T17:00:00"/>
        <d v="2023-01-25T18:00:00"/>
        <d v="2023-01-25T19:00:00"/>
        <d v="2023-01-25T20:00:00"/>
        <d v="2023-01-25T21:00:00"/>
        <d v="2023-01-25T22:00:00"/>
        <d v="2023-01-25T23:00:00"/>
        <d v="2023-01-26T00:00:00"/>
        <d v="2023-01-26T01:00:00"/>
        <d v="2023-01-26T02:00:00"/>
        <d v="2023-01-26T03:00:00"/>
        <d v="2023-01-26T04:00:00"/>
        <d v="2023-01-26T05:00:00"/>
        <d v="2023-01-26T06:00:00"/>
        <d v="2023-01-26T07:00:00"/>
        <d v="2023-01-26T08:00:00"/>
        <d v="2023-01-26T09:00:00"/>
        <d v="2023-01-26T10:00:00"/>
        <d v="2023-01-26T11:00:00"/>
        <d v="2023-01-26T12:00:00"/>
        <d v="2023-01-26T13:00:00"/>
        <d v="2023-01-26T14:00:00"/>
        <d v="2023-01-26T15:00:00"/>
        <d v="2023-01-26T16:00:00"/>
        <d v="2023-01-26T17:00:00"/>
        <d v="2023-01-26T18:00:00"/>
        <d v="2023-01-26T19:00:00"/>
        <d v="2023-01-26T20:00:00"/>
        <d v="2023-01-26T21:00:00"/>
        <d v="2023-01-26T22:00:00"/>
        <d v="2023-01-26T23:00:00"/>
        <d v="2023-01-27T00:00:00"/>
        <d v="2023-01-27T01:00:00"/>
        <d v="2023-01-27T02:00:00"/>
        <d v="2023-01-27T03:00:00"/>
        <d v="2023-01-27T04:00:00"/>
        <d v="2023-01-27T05:00:00"/>
        <d v="2023-01-27T06:00:00"/>
        <d v="2023-01-27T07:00:00"/>
        <d v="2023-01-27T08:00:00"/>
        <d v="2023-01-27T09:00:00"/>
        <d v="2023-01-27T10:00:00"/>
        <d v="2023-01-27T11:00:00"/>
        <d v="2023-01-27T12:00:00"/>
        <d v="2023-01-27T13:00:00"/>
        <d v="2023-01-27T14:00:00"/>
        <d v="2023-01-27T15:00:00"/>
        <d v="2023-01-27T16:00:00"/>
        <d v="2023-01-27T17:00:00"/>
        <d v="2023-01-27T18:00:00"/>
        <d v="2023-01-27T19:00:00"/>
        <d v="2023-01-27T20:00:00"/>
        <d v="2023-01-27T21:00:00"/>
        <d v="2023-01-27T22:00:00"/>
        <d v="2023-01-27T23:00:00"/>
        <d v="2023-01-28T00:00:00"/>
        <d v="2023-01-28T01:00:00"/>
        <d v="2023-01-28T02:00:00"/>
        <d v="2023-01-28T03:00:00"/>
        <d v="2023-01-28T04:00:00"/>
        <d v="2023-01-28T05:00:00"/>
        <d v="2023-01-28T06:00:00"/>
        <d v="2023-01-28T07:00:00"/>
        <d v="2023-01-28T08:00:00"/>
        <d v="2023-01-28T09:00:00"/>
        <d v="2023-01-28T10:00:00"/>
        <d v="2023-01-28T11:00:00"/>
        <d v="2023-01-28T12:00:00"/>
        <d v="2023-01-28T13:00:00"/>
        <d v="2023-01-28T14:00:00"/>
        <d v="2023-01-28T15:00:00"/>
        <d v="2023-01-28T16:00:00"/>
        <d v="2023-01-28T17:00:00"/>
        <d v="2023-01-28T18:00:00"/>
        <d v="2023-01-28T19:00:00"/>
        <d v="2023-01-28T20:00:00"/>
        <d v="2023-01-28T21:00:00"/>
        <d v="2023-01-28T22:00:00"/>
        <d v="2023-01-28T23:00:00"/>
        <d v="2023-01-29T00:00:00"/>
        <d v="2023-01-29T01:00:00"/>
        <d v="2023-01-29T02:00:00"/>
        <d v="2023-01-29T03:00:00"/>
        <d v="2023-01-29T04:00:00"/>
        <d v="2023-01-29T05:00:00"/>
        <d v="2023-01-29T06:00:00"/>
        <d v="2023-01-29T07:00:00"/>
        <d v="2023-01-29T08:00:00"/>
        <d v="2023-01-29T09:00:00"/>
        <d v="2023-01-29T10:00:00"/>
        <d v="2023-01-29T11:00:00"/>
        <d v="2023-01-29T12:00:00"/>
        <d v="2023-01-29T13:00:00"/>
        <d v="2023-01-29T14:00:00"/>
        <d v="2023-01-29T15:00:00"/>
        <d v="2023-01-29T16:00:00"/>
        <d v="2023-01-29T17:00:00"/>
        <d v="2023-01-29T18:00:00"/>
        <d v="2023-01-29T19:00:00"/>
        <d v="2023-01-29T20:00:00"/>
        <d v="2023-01-29T21:00:00"/>
        <d v="2023-01-29T22:00:00"/>
        <d v="2023-01-29T23:00:00"/>
        <d v="2023-01-30T00:00:00"/>
        <d v="2023-01-30T01:00:00"/>
        <d v="2023-01-30T02:00:00"/>
        <d v="2023-01-30T03:00:00"/>
        <d v="2023-01-30T04:00:00"/>
        <d v="2023-01-30T05:00:00"/>
        <d v="2023-01-30T06:00:00"/>
        <d v="2023-01-30T07:00:00"/>
        <d v="2023-01-30T08:00:00"/>
        <d v="2023-01-30T09:00:00"/>
        <d v="2023-01-30T10:00:00"/>
        <d v="2023-01-30T11:00:00"/>
        <d v="2023-01-30T12:00:00"/>
        <d v="2023-01-30T13:00:00"/>
        <d v="2023-01-30T14:00:00"/>
        <d v="2023-01-30T15:00:00"/>
        <d v="2023-01-30T16:00:00"/>
        <d v="2023-01-30T17:00:00"/>
        <d v="2023-01-30T18:00:00"/>
        <d v="2023-01-30T19:00:00"/>
        <d v="2023-01-30T20:00:00"/>
        <d v="2023-01-30T21:00:00"/>
        <d v="2023-01-30T22:00:00"/>
        <d v="2023-01-30T23:00:00"/>
        <d v="2023-01-31T00:00:00"/>
        <d v="2023-01-31T01:00:00"/>
        <d v="2023-01-31T02:00:00"/>
        <d v="2023-01-31T03:00:00"/>
        <d v="2023-01-31T04:00:00"/>
        <d v="2023-01-31T05:00:00"/>
        <d v="2023-01-31T06:00:00"/>
        <d v="2023-01-31T07:00:00"/>
        <d v="2023-01-31T08:00:00"/>
        <d v="2023-01-31T09:00:00"/>
        <d v="2023-01-31T10:00:00"/>
        <d v="2023-01-31T11:00:00"/>
        <d v="2023-01-31T12:00:00"/>
        <d v="2023-01-31T13:00:00"/>
        <d v="2023-01-31T14:00:00"/>
        <d v="2023-01-31T15:00:00"/>
        <d v="2023-01-31T16:00:00"/>
        <d v="2023-01-31T17:00:00"/>
        <d v="2023-01-31T18:00:00"/>
        <d v="2023-01-31T19:00:00"/>
        <d v="2023-01-31T20:00:00"/>
        <d v="2023-01-31T21:00:00"/>
        <d v="2023-01-31T22:00:00"/>
        <d v="2023-01-31T23:00:00"/>
        <d v="2023-02-01T00:00:00"/>
        <d v="2023-02-01T01:00:00"/>
        <d v="2023-02-01T02:00:00"/>
        <d v="2023-02-01T03:00:00"/>
        <d v="2023-02-01T04:00:00"/>
        <d v="2023-02-01T05:00:00"/>
        <d v="2023-02-01T06:00:00"/>
        <d v="2023-02-01T07:00:00"/>
        <d v="2023-02-01T08:00:00"/>
        <d v="2023-02-01T09:00:00"/>
        <d v="2023-02-01T10:00:00"/>
        <d v="2023-02-01T11:00:00"/>
        <d v="2023-02-01T12:00:00"/>
        <d v="2023-02-01T13:00:00"/>
        <d v="2023-02-01T14:00:00"/>
        <d v="2023-02-01T15:00:00"/>
        <d v="2023-02-01T16:00:00"/>
        <d v="2023-02-01T17:00:00"/>
        <d v="2023-02-01T18:00:00"/>
        <d v="2023-02-01T19:00:00"/>
        <d v="2023-02-01T20:00:00"/>
        <d v="2023-02-01T21:00:00"/>
        <d v="2023-02-01T22:00:00"/>
        <d v="2023-02-01T23:00:00"/>
        <d v="2023-02-02T00:00:00"/>
        <d v="2023-02-02T01:00:00"/>
        <d v="2023-02-02T02:00:00"/>
        <d v="2023-02-02T03:00:00"/>
        <d v="2023-02-02T04:00:00"/>
        <d v="2023-02-02T05:00:00"/>
        <d v="2023-02-02T06:00:00"/>
        <d v="2023-02-02T07:00:00"/>
        <d v="2023-02-02T08:00:00"/>
        <d v="2023-02-02T09:00:00"/>
        <d v="2023-02-02T10:00:00"/>
        <d v="2023-02-02T11:00:00"/>
        <d v="2023-02-02T12:00:00"/>
        <d v="2023-02-02T13:00:00"/>
        <d v="2023-02-02T14:00:00"/>
        <d v="2023-02-02T15:00:00"/>
        <d v="2023-02-02T16:00:00"/>
        <d v="2023-02-02T17:00:00"/>
        <d v="2023-02-02T18:00:00"/>
        <d v="2023-02-02T19:00:00"/>
        <d v="2023-02-02T20:00:00"/>
        <d v="2023-02-02T21:00:00"/>
        <d v="2023-02-02T22:00:00"/>
        <d v="2023-02-02T23:00:00"/>
        <d v="2023-02-03T00:00:00"/>
        <d v="2023-02-03T01:00:00"/>
        <d v="2023-02-03T02:00:00"/>
        <d v="2023-02-03T03:00:00"/>
        <d v="2023-02-03T04:00:00"/>
        <d v="2023-02-03T05:00:00"/>
        <d v="2023-02-03T06:00:00"/>
        <d v="2023-02-03T07:00:00"/>
        <d v="2023-02-03T08:00:00"/>
        <d v="2023-02-03T09:00:00"/>
        <d v="2023-02-03T10:00:00"/>
        <d v="2023-02-03T11:00:00"/>
        <d v="2023-02-03T12:00:00"/>
        <d v="2023-02-03T13:00:00"/>
        <d v="2023-02-03T14:00:00"/>
        <d v="2023-02-03T15:00:00"/>
        <d v="2023-02-03T16:00:00"/>
        <d v="2023-02-03T17:00:00"/>
        <d v="2023-02-03T18:00:00"/>
        <d v="2023-02-03T19:00:00"/>
        <d v="2023-02-03T20:00:00"/>
        <d v="2023-02-03T21:00:00"/>
        <d v="2023-02-03T22:00:00"/>
        <d v="2023-02-03T23:00:00"/>
        <d v="2023-02-04T00:00:00"/>
        <d v="2023-02-04T01:00:00"/>
        <d v="2023-02-04T02:00:00"/>
        <d v="2023-02-04T03:00:00"/>
        <d v="2023-02-04T04:00:00"/>
        <d v="2023-02-04T05:00:00"/>
        <d v="2023-02-04T06:00:00"/>
        <d v="2023-02-04T07:00:00"/>
        <d v="2023-02-04T08:00:00"/>
        <d v="2023-02-04T09:00:00"/>
        <d v="2023-02-04T10:00:00"/>
        <d v="2023-02-04T11:00:00"/>
        <d v="2023-02-04T12:00:00"/>
        <d v="2023-02-04T13:00:00"/>
        <d v="2023-02-04T14:00:00"/>
        <d v="2023-02-04T15:00:00"/>
        <d v="2023-02-04T16:00:00"/>
        <d v="2023-02-04T17:00:00"/>
        <d v="2023-02-04T18:00:00"/>
        <d v="2023-02-04T19:00:00"/>
        <d v="2023-02-04T20:00:00"/>
        <d v="2023-02-04T21:00:00"/>
        <d v="2023-02-04T22:00:00"/>
        <d v="2023-02-04T23:00:00"/>
        <d v="2023-02-05T00:00:00"/>
        <d v="2023-02-05T01:00:00"/>
        <d v="2023-02-05T02:00:00"/>
        <d v="2023-02-05T03:00:00"/>
        <d v="2023-02-05T04:00:00"/>
        <d v="2023-02-05T05:00:00"/>
        <d v="2023-02-05T06:00:00"/>
        <d v="2023-02-05T07:00:00"/>
        <d v="2023-02-05T08:00:00"/>
        <d v="2023-02-05T09:00:00"/>
        <d v="2023-02-05T10:00:00"/>
        <d v="2023-02-05T11:00:00"/>
        <d v="2023-02-05T12:00:00"/>
        <d v="2023-02-05T13:00:00"/>
        <d v="2023-02-05T14:00:00"/>
        <d v="2023-02-05T15:00:00"/>
        <d v="2023-02-05T16:00:00"/>
        <d v="2023-02-05T17:00:00"/>
        <d v="2023-02-05T18:00:00"/>
        <d v="2023-02-05T19:00:00"/>
        <d v="2023-02-05T20:00:00"/>
        <d v="2023-02-05T21:00:00"/>
        <d v="2023-02-05T22:00:00"/>
        <d v="2023-02-05T23:00:00"/>
        <d v="2023-02-06T00:00:00"/>
        <d v="2023-02-06T01:00:00"/>
        <d v="2023-02-06T02:00:00"/>
        <d v="2023-02-06T03:00:00"/>
        <d v="2023-02-06T04:00:00"/>
        <d v="2023-02-06T05:00:00"/>
        <d v="2023-02-06T06:00:00"/>
        <d v="2023-02-06T07:00:00"/>
        <d v="2023-02-06T08:00:00"/>
        <d v="2023-02-06T09:00:00"/>
        <d v="2023-02-06T10:00:00"/>
        <d v="2023-02-06T11:00:00"/>
        <d v="2023-02-06T12:00:00"/>
        <d v="2023-02-06T13:00:00"/>
        <d v="2023-02-06T14:00:00"/>
        <d v="2023-02-06T15:00:00"/>
        <d v="2023-02-06T16:00:00"/>
        <d v="2023-02-06T17:00:00"/>
        <d v="2023-02-06T18:00:00"/>
        <d v="2023-02-06T19:00:00"/>
        <d v="2023-02-06T20:00:00"/>
        <d v="2023-02-06T21:00:00"/>
        <d v="2023-02-06T22:00:00"/>
        <d v="2023-02-06T23:00:00"/>
        <d v="2023-02-07T00:00:00"/>
        <d v="2023-02-07T01:00:00"/>
        <d v="2023-02-07T02:00:00"/>
        <d v="2023-02-07T03:00:00"/>
        <d v="2023-02-07T04:00:00"/>
        <d v="2023-02-07T05:00:00"/>
        <d v="2023-02-07T06:00:00"/>
        <d v="2023-02-07T07:00:00"/>
        <d v="2023-02-07T08:00:00"/>
        <d v="2023-02-07T09:00:00"/>
        <d v="2023-02-07T10:00:00"/>
        <d v="2023-02-07T11:00:00"/>
        <d v="2023-02-07T12:00:00"/>
        <d v="2023-02-07T13:00:00"/>
        <d v="2023-02-07T14:00:00"/>
        <d v="2023-02-07T15:00:00"/>
        <d v="2023-02-07T16:00:00"/>
        <d v="2023-02-07T17:00:00"/>
        <d v="2023-02-07T18:00:00"/>
        <d v="2023-02-07T19:00:00"/>
        <d v="2023-02-07T20:00:00"/>
        <d v="2023-02-07T21:00:00"/>
        <d v="2023-02-07T22:00:00"/>
        <d v="2023-02-07T23:00:00"/>
        <d v="2023-02-08T00:00:00"/>
        <d v="2023-02-08T01:00:00"/>
        <d v="2023-02-08T02:00:00"/>
        <d v="2023-02-08T03:00:00"/>
        <d v="2023-02-08T04:00:00"/>
        <d v="2023-02-08T05:00:00"/>
        <d v="2023-02-08T06:00:00"/>
        <d v="2023-02-08T07:00:00"/>
        <d v="2023-02-08T08:00:00"/>
        <d v="2023-02-08T09:00:00"/>
        <d v="2023-02-08T10:00:00"/>
        <d v="2023-02-08T11:00:00"/>
        <d v="2023-02-08T12:00:00"/>
        <d v="2023-02-08T13:00:00"/>
        <d v="2023-02-08T14:00:00"/>
        <d v="2023-02-08T15:00:00"/>
        <d v="2023-02-08T16:00:00"/>
        <d v="2023-02-08T17:00:00"/>
        <d v="2023-02-08T18:00:00"/>
        <d v="2023-02-08T19:00:00"/>
        <d v="2023-02-08T20:00:00"/>
        <d v="2023-02-08T21:00:00"/>
        <d v="2023-02-08T22:00:00"/>
        <d v="2023-02-08T23:00:00"/>
        <d v="2023-02-09T00:00:00"/>
        <d v="2023-02-09T01:00:00"/>
        <d v="2023-02-09T02:00:00"/>
        <d v="2023-02-09T03:00:00"/>
        <d v="2023-02-09T04:00:00"/>
        <d v="2023-02-09T05:00:00"/>
        <d v="2023-02-09T06:00:00"/>
        <d v="2023-02-09T07:00:00"/>
        <d v="2023-02-09T08:00:00"/>
        <d v="2023-02-09T09:00:00"/>
        <d v="2023-02-09T10:00:00"/>
        <d v="2023-02-09T11:00:00"/>
        <d v="2023-02-09T12:00:00"/>
        <d v="2023-02-09T13:00:00"/>
        <d v="2023-02-09T14:00:00"/>
        <d v="2023-02-09T15:00:00"/>
        <d v="2023-02-09T16:00:00"/>
        <d v="2023-02-09T17:00:00"/>
        <d v="2023-02-09T18:00:00"/>
        <d v="2023-02-09T19:00:00"/>
        <d v="2023-02-09T20:00:00"/>
        <d v="2023-02-09T21:00:00"/>
        <d v="2023-02-09T22:00:00"/>
        <d v="2023-02-09T23:00:00"/>
        <d v="2023-02-10T00:00:00"/>
        <d v="2023-02-10T01:00:00"/>
        <d v="2023-02-10T02:00:00"/>
        <d v="2023-02-10T03:00:00"/>
        <d v="2023-02-10T04:00:00"/>
        <d v="2023-02-10T05:00:00"/>
        <d v="2023-02-10T06:00:00"/>
        <d v="2023-02-10T07:00:00"/>
        <d v="2023-02-10T08:00:00"/>
        <d v="2023-02-10T09:00:00"/>
        <d v="2023-02-10T10:00:00"/>
        <d v="2023-02-10T11:00:00"/>
        <d v="2023-02-10T12:00:00"/>
        <d v="2023-02-10T13:00:00"/>
        <d v="2023-02-10T14:00:00"/>
        <d v="2023-02-10T15:00:00"/>
        <d v="2023-02-10T16:00:00"/>
        <d v="2023-02-10T17:00:00"/>
        <d v="2023-02-10T18:00:00"/>
        <d v="2023-02-10T19:00:00"/>
        <d v="2023-02-10T20:00:00"/>
        <d v="2023-02-10T21:00:00"/>
        <d v="2023-02-10T22:00:00"/>
        <d v="2023-02-10T23:00:00"/>
        <d v="2023-02-11T00:00:00"/>
        <d v="2023-02-11T01:00:00"/>
        <d v="2023-02-11T02:00:00"/>
        <d v="2023-02-11T03:00:00"/>
        <d v="2023-02-11T04:00:00"/>
        <d v="2023-02-11T05:00:00"/>
        <d v="2023-02-11T06:00:00"/>
        <d v="2023-02-11T07:00:00"/>
        <d v="2023-02-11T08:00:00"/>
        <d v="2023-02-11T09:00:00"/>
        <d v="2023-02-11T10:00:00"/>
        <d v="2023-02-11T11:00:00"/>
        <d v="2023-02-11T12:00:00"/>
        <d v="2023-02-11T13:00:00"/>
        <d v="2023-02-11T14:00:00"/>
        <d v="2023-02-11T15:00:00"/>
        <d v="2023-02-11T16:00:00"/>
        <d v="2023-02-11T17:00:00"/>
        <d v="2023-02-11T18:00:00"/>
        <d v="2023-02-11T19:00:00"/>
        <d v="2023-02-11T20:00:00"/>
        <d v="2023-02-11T21:00:00"/>
        <d v="2023-02-11T22:00:00"/>
        <d v="2023-02-11T23:00:00"/>
        <d v="2023-02-12T00:00:00"/>
        <d v="2023-02-12T01:00:00"/>
        <d v="2023-02-12T02:00:00"/>
        <d v="2023-02-12T03:00:00"/>
        <d v="2023-02-12T04:00:00"/>
        <d v="2023-02-12T05:00:00"/>
        <d v="2023-02-12T06:00:00"/>
        <d v="2023-02-12T07:00:00"/>
        <d v="2023-02-12T08:00:00"/>
        <d v="2023-02-12T09:00:00"/>
        <d v="2023-02-12T10:00:00"/>
        <d v="2023-02-12T11:00:00"/>
        <d v="2023-02-12T12:00:00"/>
        <d v="2023-02-12T13:00:00"/>
        <d v="2023-02-12T14:00:00"/>
        <d v="2023-02-12T15:00:00"/>
        <d v="2023-02-12T16:00:00"/>
        <d v="2023-02-12T17:00:00"/>
        <d v="2023-02-12T18:00:00"/>
        <d v="2023-02-12T19:00:00"/>
        <d v="2023-02-12T20:00:00"/>
        <d v="2023-02-12T21:00:00"/>
        <d v="2023-02-12T22:00:00"/>
        <d v="2023-02-12T23:00:00"/>
        <d v="2023-02-13T00:00:00"/>
        <d v="2023-02-13T01:00:00"/>
        <d v="2023-02-13T02:00:00"/>
        <d v="2023-02-13T03:00:00"/>
        <d v="2023-02-13T04:00:00"/>
        <d v="2023-02-13T05:00:00"/>
        <d v="2023-02-13T06:00:00"/>
        <d v="2023-02-13T07:00:00"/>
        <d v="2023-02-13T08:00:00"/>
        <d v="2023-02-13T09:00:00"/>
        <d v="2023-02-13T10:00:00"/>
        <d v="2023-02-13T11:00:00"/>
        <d v="2023-02-13T12:00:00"/>
        <d v="2023-02-13T13:00:00"/>
        <d v="2023-02-13T14:00:00"/>
        <d v="2023-02-13T15:00:00"/>
        <d v="2023-02-13T16:00:00"/>
        <d v="2023-02-13T17:00:00"/>
        <d v="2023-02-13T18:00:00"/>
        <d v="2023-02-13T19:00:00"/>
        <d v="2023-02-13T20:00:00"/>
        <d v="2023-02-13T21:00:00"/>
        <d v="2023-02-13T22:00:00"/>
        <d v="2023-02-13T23:00:00"/>
        <d v="2023-02-14T00:00:00"/>
        <d v="2023-02-14T01:00:00"/>
        <d v="2023-02-14T02:00:00"/>
        <d v="2023-02-14T03:00:00"/>
        <d v="2023-02-14T04:00:00"/>
        <d v="2023-02-14T05:00:00"/>
        <d v="2023-02-14T06:00:00"/>
        <d v="2023-02-14T07:00:00"/>
        <d v="2023-02-14T08:00:00"/>
        <d v="2023-02-14T09:00:00"/>
        <d v="2023-02-14T10:00:00"/>
        <d v="2023-02-14T11:00:00"/>
        <d v="2023-02-14T12:00:00"/>
        <d v="2023-02-14T13:00:00"/>
        <d v="2023-02-14T14:00:00"/>
        <d v="2023-02-14T15:00:00"/>
        <d v="2023-02-14T16:00:00"/>
        <d v="2023-02-14T17:00:00"/>
        <d v="2023-02-14T18:00:00"/>
        <d v="2023-02-14T19:00:00"/>
        <d v="2023-02-14T20:00:00"/>
        <d v="2023-02-14T21:00:00"/>
        <d v="2023-02-14T22:00:00"/>
        <d v="2023-02-14T23:00:00"/>
        <d v="2023-02-15T00:00:00"/>
        <d v="2023-02-15T01:00:00"/>
        <d v="2023-02-15T02:00:00"/>
        <d v="2023-02-15T03:00:00"/>
        <d v="2023-02-15T04:00:00"/>
        <d v="2023-02-15T05:00:00"/>
        <d v="2023-02-15T06:00:00"/>
        <d v="2023-02-15T07:00:00"/>
        <d v="2023-02-15T08:00:00"/>
        <d v="2023-02-15T09:00:00"/>
        <d v="2023-02-15T10:00:00"/>
        <d v="2023-02-15T11:00:00"/>
        <d v="2023-02-15T12:00:00"/>
        <d v="2023-02-15T13:00:00"/>
        <d v="2023-02-15T14:00:00"/>
        <d v="2023-02-15T15:00:00"/>
        <d v="2023-02-15T16:00:00"/>
        <d v="2023-02-15T17:00:00"/>
        <d v="2023-02-15T18:00:00"/>
        <d v="2023-02-15T19:00:00"/>
        <d v="2023-02-15T20:00:00"/>
        <d v="2023-02-15T21:00:00"/>
        <d v="2023-02-15T22:00:00"/>
        <d v="2023-02-15T23:00:00"/>
        <d v="2023-02-16T00:00:00"/>
        <d v="2023-02-16T01:00:00"/>
        <d v="2023-02-16T02:00:00"/>
        <d v="2023-02-16T03:00:00"/>
        <d v="2023-02-16T04:00:00"/>
        <d v="2023-02-16T05:00:00"/>
        <d v="2023-02-16T06:00:00"/>
        <d v="2023-02-16T07:00:00"/>
        <d v="2023-02-16T08:00:00"/>
        <d v="2023-02-16T09:00:00"/>
        <d v="2023-02-16T10:00:00"/>
        <d v="2023-02-16T11:00:00"/>
        <d v="2023-02-16T12:00:00"/>
        <d v="2023-02-16T13:00:00"/>
        <d v="2023-02-16T14:00:00"/>
        <d v="2023-02-16T15:00:00"/>
        <d v="2023-02-16T16:00:00"/>
        <d v="2023-02-16T17:00:00"/>
        <d v="2023-02-16T18:00:00"/>
        <d v="2023-02-16T19:00:00"/>
        <d v="2023-02-16T20:00:00"/>
        <d v="2023-02-16T21:00:00"/>
        <d v="2023-02-16T22:00:00"/>
        <d v="2023-02-16T23:00:00"/>
        <d v="2023-02-17T00:00:00"/>
        <d v="2023-02-17T01:00:00"/>
        <d v="2023-02-17T02:00:00"/>
        <d v="2023-02-17T03:00:00"/>
        <d v="2023-02-17T04:00:00"/>
        <d v="2023-02-17T05:00:00"/>
        <d v="2023-02-17T06:00:00"/>
        <d v="2023-02-17T07:00:00"/>
        <d v="2023-02-17T08:00:00"/>
        <d v="2023-02-17T09:00:00"/>
        <d v="2023-02-17T10:00:00"/>
        <d v="2023-02-17T11:00:00"/>
        <d v="2023-02-17T12:00:00"/>
        <d v="2023-02-17T13:00:00"/>
        <d v="2023-02-17T14:00:00"/>
        <d v="2023-02-17T15:00:00"/>
        <d v="2023-02-17T16:00:00"/>
        <d v="2023-02-17T17:00:00"/>
        <d v="2023-02-17T18:00:00"/>
        <d v="2023-02-17T19:00:00"/>
        <d v="2023-02-17T20:00:00"/>
        <d v="2023-02-17T21:00:00"/>
        <d v="2023-02-17T22:00:00"/>
        <d v="2023-02-17T23:00:00"/>
        <d v="2023-02-18T00:00:00"/>
        <d v="2023-02-18T01:00:00"/>
        <d v="2023-02-18T02:00:00"/>
        <d v="2023-02-18T03:00:00"/>
        <d v="2023-02-18T04:00:00"/>
        <d v="2023-02-18T05:00:00"/>
        <d v="2023-02-18T06:00:00"/>
        <d v="2023-02-18T07:00:00"/>
        <d v="2023-02-18T08:00:00"/>
        <d v="2023-02-18T09:00:00"/>
        <d v="2023-02-18T10:00:00"/>
        <d v="2023-02-18T11:00:00"/>
        <d v="2023-02-18T12:00:00"/>
        <d v="2023-02-18T13:00:00"/>
        <d v="2023-02-18T14:00:00"/>
        <d v="2023-02-18T15:00:00"/>
        <d v="2023-02-18T16:00:00"/>
        <d v="2023-02-18T17:00:00"/>
        <d v="2023-02-18T18:00:00"/>
        <d v="2023-02-18T19:00:00"/>
        <d v="2023-02-18T20:00:00"/>
        <d v="2023-02-18T21:00:00"/>
        <d v="2023-02-18T22:00:00"/>
        <d v="2023-02-18T23:00:00"/>
        <d v="2023-02-19T00:00:00"/>
        <d v="2023-02-19T01:00:00"/>
        <d v="2023-02-19T02:00:00"/>
        <d v="2023-02-19T03:00:00"/>
        <d v="2023-02-19T04:00:00"/>
        <d v="2023-02-19T05:00:00"/>
        <d v="2023-02-19T06:00:00"/>
        <d v="2023-02-19T07:00:00"/>
        <d v="2023-02-19T08:00:00"/>
        <d v="2023-02-19T09:00:00"/>
        <d v="2023-02-19T10:00:00"/>
        <d v="2023-02-19T11:00:00"/>
        <d v="2023-02-19T12:00:00"/>
        <d v="2023-02-19T13:00:00"/>
        <d v="2023-02-19T14:00:00"/>
        <d v="2023-02-19T15:00:00"/>
        <d v="2023-02-19T16:00:00"/>
        <d v="2023-02-19T17:00:00"/>
        <d v="2023-02-19T18:00:00"/>
        <d v="2023-02-19T19:00:00"/>
        <d v="2023-02-19T20:00:00"/>
        <d v="2023-02-19T21:00:00"/>
        <d v="2023-02-19T22:00:00"/>
        <d v="2023-02-19T23:00:00"/>
        <d v="2023-02-20T00:00:00"/>
        <d v="2023-02-20T01:00:00"/>
        <d v="2023-02-20T02:00:00"/>
        <d v="2023-02-20T03:00:00"/>
        <d v="2023-02-20T04:00:00"/>
        <d v="2023-02-20T05:00:00"/>
        <d v="2023-02-20T06:00:00"/>
        <d v="2023-02-20T07:00:00"/>
        <d v="2023-02-20T08:00:00"/>
        <d v="2023-02-20T09:00:00"/>
        <d v="2023-02-20T10:00:00"/>
        <d v="2023-02-20T11:00:00"/>
        <d v="2023-02-20T12:00:00"/>
        <d v="2023-02-20T13:00:00"/>
        <d v="2023-02-20T14:00:00"/>
        <d v="2023-02-20T15:00:00"/>
        <d v="2023-02-20T16:00:00"/>
        <d v="2023-02-20T17:00:00"/>
        <d v="2023-02-20T18:00:00"/>
        <d v="2023-02-20T19:00:00"/>
        <d v="2023-02-20T20:00:00"/>
        <d v="2023-02-20T21:00:00"/>
        <d v="2023-02-20T22:00:00"/>
        <d v="2023-02-20T23:00:00"/>
        <d v="2023-02-21T00:00:00"/>
        <d v="2023-02-21T01:00:00"/>
        <d v="2023-02-21T02:00:00"/>
        <d v="2023-02-21T03:00:00"/>
        <d v="2023-02-21T04:00:00"/>
        <d v="2023-02-21T05:00:00"/>
        <d v="2023-02-21T06:00:00"/>
        <d v="2023-02-21T07:00:00"/>
        <d v="2023-02-21T08:00:00"/>
        <d v="2023-02-21T09:00:00"/>
        <d v="2023-02-21T10:00:00"/>
        <d v="2023-02-21T11:00:00"/>
        <d v="2023-02-21T12:00:00"/>
        <d v="2023-02-21T13:00:00"/>
        <d v="2023-02-21T14:00:00"/>
        <d v="2023-02-21T15:00:00"/>
        <d v="2023-02-21T16:00:00"/>
        <d v="2023-02-21T17:00:00"/>
        <d v="2023-02-21T18:00:00"/>
        <d v="2023-02-21T19:00:00"/>
        <d v="2023-02-21T20:00:00"/>
        <d v="2023-02-21T21:00:00"/>
        <d v="2023-02-21T22:00:00"/>
        <d v="2023-02-21T23:00:00"/>
        <d v="2023-02-22T00:00:00"/>
        <d v="2023-02-22T01:00:00"/>
        <d v="2023-02-22T02:00:00"/>
        <d v="2023-02-22T03:00:00"/>
        <d v="2023-02-22T04:00:00"/>
        <d v="2023-02-22T05:00:00"/>
        <d v="2023-02-22T06:00:00"/>
        <d v="2023-02-22T07:00:00"/>
        <d v="2023-02-22T08:00:00"/>
        <d v="2023-02-22T09:00:00"/>
        <d v="2023-02-22T10:00:00"/>
        <d v="2023-02-22T11:00:00"/>
        <d v="2023-02-22T12:00:00"/>
        <d v="2023-02-22T13:00:00"/>
        <d v="2023-02-22T14:00:00"/>
        <d v="2023-02-22T15:00:00"/>
        <d v="2023-02-22T16:00:00"/>
        <d v="2023-02-22T17:00:00"/>
        <d v="2023-02-22T18:00:00"/>
        <d v="2023-02-22T19:00:00"/>
        <d v="2023-02-22T20:00:00"/>
        <d v="2023-02-22T21:00:00"/>
        <d v="2023-02-22T22:00:00"/>
        <d v="2023-02-22T23:00:00"/>
        <d v="2023-02-23T00:00:00"/>
        <d v="2023-02-23T01:00:00"/>
        <d v="2023-02-23T02:00:00"/>
        <d v="2023-02-23T03:00:00"/>
        <d v="2023-02-23T04:00:00"/>
        <d v="2023-02-23T05:00:00"/>
        <d v="2023-02-23T06:00:00"/>
        <d v="2023-02-23T07:00:00"/>
        <d v="2023-02-23T08:00:00"/>
        <d v="2023-02-23T09:00:00"/>
        <d v="2023-02-23T10:00:00"/>
        <d v="2023-02-23T11:00:00"/>
        <d v="2023-02-23T12:00:00"/>
        <d v="2023-02-23T13:00:00"/>
        <d v="2023-02-23T14:00:00"/>
        <d v="2023-02-23T15:00:00"/>
        <d v="2023-02-23T16:00:00"/>
        <d v="2023-02-23T17:00:00"/>
        <d v="2023-02-23T18:00:00"/>
        <d v="2023-02-23T19:00:00"/>
        <d v="2023-02-23T20:00:00"/>
        <d v="2023-02-23T21:00:00"/>
        <d v="2023-02-23T22:00:00"/>
        <d v="2023-02-23T23:00:00"/>
        <d v="2023-02-24T00:00:00"/>
        <d v="2023-02-24T01:00:00"/>
        <d v="2023-02-24T02:00:00"/>
        <d v="2023-02-24T03:00:00"/>
        <d v="2023-02-24T04:00:00"/>
        <d v="2023-02-24T05:00:00"/>
        <d v="2023-02-24T06:00:00"/>
        <d v="2023-02-24T07:00:00"/>
        <d v="2023-02-24T08:00:00"/>
        <d v="2023-02-24T09:00:00"/>
        <d v="2023-02-24T10:00:00"/>
        <d v="2023-02-24T11:00:00"/>
        <d v="2023-02-24T12:00:00"/>
        <d v="2023-02-24T13:00:00"/>
        <d v="2023-02-24T14:00:00"/>
        <d v="2023-02-24T15:00:00"/>
        <d v="2023-02-24T16:00:00"/>
        <d v="2023-02-24T17:00:00"/>
        <d v="2023-02-24T18:00:00"/>
        <d v="2023-02-24T19:00:00"/>
        <d v="2023-02-24T20:00:00"/>
        <d v="2023-02-24T21:00:00"/>
        <d v="2023-02-24T22:00:00"/>
        <d v="2023-02-24T23:00:00"/>
        <d v="2023-02-25T00:00:00"/>
        <d v="2023-02-25T01:00:00"/>
        <d v="2023-02-25T02:00:00"/>
        <d v="2023-02-25T03:00:00"/>
        <d v="2023-02-25T04:00:00"/>
        <d v="2023-02-25T05:00:00"/>
        <d v="2023-02-25T06:00:00"/>
        <d v="2023-02-25T07:00:00"/>
        <d v="2023-02-25T08:00:00"/>
        <d v="2023-02-25T09:00:00"/>
        <d v="2023-02-25T10:00:00"/>
        <d v="2023-02-25T11:00:00"/>
        <d v="2023-02-25T12:00:00"/>
        <d v="2023-02-25T13:00:00"/>
        <d v="2023-02-25T14:00:00"/>
        <d v="2023-02-25T15:00:00"/>
        <d v="2023-02-25T16:00:00"/>
        <d v="2023-02-25T17:00:00"/>
        <d v="2023-02-25T18:00:00"/>
        <d v="2023-02-25T19:00:00"/>
        <d v="2023-02-25T20:00:00"/>
        <d v="2023-02-25T21:00:00"/>
        <d v="2023-02-25T22:00:00"/>
        <d v="2023-02-25T23:00:00"/>
        <d v="2023-02-26T00:00:00"/>
        <d v="2023-02-26T01:00:00"/>
        <d v="2023-02-26T02:00:00"/>
        <d v="2023-02-26T03:00:00"/>
        <d v="2023-02-26T04:00:00"/>
        <d v="2023-02-26T05:00:00"/>
        <d v="2023-02-26T06:00:00"/>
        <d v="2023-02-26T07:00:00"/>
        <d v="2023-02-26T08:00:00"/>
        <d v="2023-02-26T09:00:00"/>
        <d v="2023-02-26T10:00:00"/>
        <d v="2023-02-26T11:00:00"/>
        <d v="2023-02-26T12:00:00"/>
        <d v="2023-02-26T13:00:00"/>
        <d v="2023-02-26T14:00:00"/>
        <d v="2023-02-26T15:00:00"/>
        <d v="2023-02-26T16:00:00"/>
        <d v="2023-02-26T17:00:00"/>
        <d v="2023-02-26T18:00:00"/>
        <d v="2023-02-26T19:00:00"/>
        <d v="2023-02-26T20:00:00"/>
        <d v="2023-02-26T21:00:00"/>
        <d v="2023-02-26T22:00:00"/>
        <d v="2023-02-26T23:00:00"/>
        <d v="2023-02-27T00:00:00"/>
        <d v="2023-02-27T01:00:00"/>
        <d v="2023-02-27T02:00:00"/>
        <d v="2023-02-27T03:00:00"/>
        <d v="2023-02-27T04:00:00"/>
        <d v="2023-02-27T05:00:00"/>
        <d v="2023-02-27T06:00:00"/>
        <d v="2023-02-27T07:00:00"/>
        <d v="2023-02-27T08:00:00"/>
        <d v="2023-02-27T09:00:00"/>
        <d v="2023-02-27T10:00:00"/>
        <d v="2023-02-27T11:00:00"/>
        <d v="2023-02-27T12:00:00"/>
        <d v="2023-02-27T13:00:00"/>
        <d v="2023-02-27T14:00:00"/>
        <d v="2023-02-27T15:00:00"/>
        <d v="2023-02-27T16:00:00"/>
        <d v="2023-02-27T17:00:00"/>
        <d v="2023-02-27T18:00:00"/>
        <d v="2023-02-27T19:00:00"/>
        <d v="2023-02-27T20:00:00"/>
        <d v="2023-02-27T21:00:00"/>
        <d v="2023-02-27T22:00:00"/>
        <d v="2023-02-27T23:00:00"/>
        <d v="2023-02-28T00:00:00"/>
        <d v="2023-02-28T01:00:00"/>
        <d v="2023-02-28T02:00:00"/>
        <d v="2023-02-28T03:00:00"/>
        <d v="2023-02-28T04:00:00"/>
        <d v="2023-02-28T05:00:00"/>
        <d v="2023-02-28T06:00:00"/>
        <d v="2023-02-28T07:00:00"/>
        <d v="2023-02-28T08:00:00"/>
        <d v="2023-02-28T09:00:00"/>
        <d v="2023-02-28T10:00:00"/>
        <d v="2023-02-28T11:00:00"/>
        <d v="2023-02-28T12:00:00"/>
        <d v="2023-02-28T13:00:00"/>
        <d v="2023-02-28T14:00:00"/>
        <d v="2023-02-28T15:00:00"/>
        <d v="2023-02-28T16:00:00"/>
        <d v="2023-02-28T17:00:00"/>
        <d v="2023-02-28T18:00:00"/>
        <d v="2023-02-28T19:00:00"/>
        <d v="2023-02-28T20:00:00"/>
        <d v="2023-02-28T21:00:00"/>
        <d v="2023-02-28T22:00:00"/>
        <d v="2023-02-28T23:00:00"/>
        <d v="2023-03-01T00:00:00"/>
        <d v="2023-03-01T01:00:00"/>
        <d v="2023-03-01T02:00:00"/>
        <d v="2023-03-01T03:00:00"/>
        <d v="2023-03-01T04:00:00"/>
        <d v="2023-03-01T05:00:00"/>
        <d v="2023-03-01T06:00:00"/>
        <d v="2023-03-01T07:00:00"/>
        <d v="2023-03-01T08:00:00"/>
        <d v="2023-03-01T09:00:00"/>
        <d v="2023-03-01T10:00:00"/>
        <d v="2023-03-01T11:00:00"/>
        <d v="2023-03-01T12:00:00"/>
        <d v="2023-03-01T13:00:00"/>
        <d v="2023-03-01T14:00:00"/>
        <d v="2023-03-01T15:00:00"/>
        <d v="2023-03-01T16:00:00"/>
        <d v="2023-03-01T17:00:00"/>
        <d v="2023-03-01T18:00:00"/>
        <d v="2023-03-01T19:00:00"/>
        <d v="2023-03-01T20:00:00"/>
        <d v="2023-03-01T21:00:00"/>
        <d v="2023-03-01T22:00:00"/>
        <d v="2023-03-01T23:00:00"/>
        <d v="2023-03-02T00:00:00"/>
        <d v="2023-03-02T01:00:00"/>
        <d v="2023-03-02T02:00:00"/>
        <d v="2023-03-02T03:00:00"/>
        <d v="2023-03-02T04:00:00"/>
        <d v="2023-03-02T05:00:00"/>
        <d v="2023-03-02T06:00:00"/>
        <d v="2023-03-02T07:00:00"/>
        <d v="2023-03-02T08:00:00"/>
        <d v="2023-03-02T09:00:00"/>
        <d v="2023-03-02T10:00:00"/>
        <d v="2023-03-02T11:00:00"/>
        <d v="2023-03-02T12:00:00"/>
        <d v="2023-03-02T13:00:00"/>
        <d v="2023-03-02T14:00:00"/>
        <d v="2023-03-02T15:00:00"/>
        <d v="2023-03-02T16:00:00"/>
        <d v="2023-03-02T17:00:00"/>
        <d v="2023-03-02T18:00:00"/>
        <d v="2023-03-02T19:00:00"/>
        <d v="2023-03-02T20:00:00"/>
        <d v="2023-03-02T21:00:00"/>
        <d v="2023-03-02T22:00:00"/>
        <d v="2023-03-02T23:00:00"/>
        <d v="2023-03-03T00:00:00"/>
        <d v="2023-03-03T01:00:00"/>
        <d v="2023-03-03T02:00:00"/>
        <d v="2023-03-03T03:00:00"/>
        <d v="2023-03-03T04:00:00"/>
        <d v="2023-03-03T05:00:00"/>
        <d v="2023-03-03T06:00:00"/>
        <d v="2023-03-03T07:00:00"/>
        <d v="2023-03-03T08:00:00"/>
        <d v="2023-03-03T09:00:00"/>
        <d v="2023-03-03T10:00:00"/>
        <d v="2023-03-03T11:00:00"/>
        <d v="2023-03-03T12:00:00"/>
        <d v="2023-03-03T13:00:00"/>
        <d v="2023-03-03T14:00:00"/>
        <d v="2023-03-03T15:00:00"/>
        <d v="2023-03-03T16:00:00"/>
        <d v="2023-03-03T17:00:00"/>
        <d v="2023-03-03T18:00:00"/>
        <d v="2023-03-03T19:00:00"/>
        <d v="2023-03-03T20:00:00"/>
        <d v="2023-03-03T21:00:00"/>
        <d v="2023-03-03T22:00:00"/>
        <d v="2023-03-03T23:00:00"/>
        <d v="2023-03-04T00:00:00"/>
        <d v="2023-03-04T01:00:00"/>
        <d v="2023-03-04T02:00:00"/>
        <d v="2023-03-04T03:00:00"/>
        <d v="2023-03-04T04:00:00"/>
        <d v="2023-03-04T05:00:00"/>
        <d v="2023-03-04T06:00:00"/>
        <d v="2023-03-04T07:00:00"/>
        <d v="2023-03-04T08:00:00"/>
        <d v="2023-03-04T09:00:00"/>
        <d v="2023-03-04T10:00:00"/>
        <d v="2023-03-04T11:00:00"/>
        <d v="2023-03-04T12:00:00"/>
        <d v="2023-03-04T13:00:00"/>
        <d v="2023-03-04T14:00:00"/>
        <d v="2023-03-04T15:00:00"/>
        <d v="2023-03-04T16:00:00"/>
        <d v="2023-03-04T17:00:00"/>
        <d v="2023-03-04T18:00:00"/>
        <d v="2023-03-04T19:00:00"/>
        <d v="2023-03-04T20:00:00"/>
        <d v="2023-03-04T21:00:00"/>
        <d v="2023-03-04T22:00:00"/>
        <d v="2023-03-04T23:00:00"/>
        <d v="2023-03-05T00:00:00"/>
        <d v="2023-03-05T01:00:00"/>
        <d v="2023-03-05T02:00:00"/>
        <d v="2023-03-05T03:00:00"/>
        <d v="2023-03-05T04:00:00"/>
        <d v="2023-03-05T05:00:00"/>
        <d v="2023-03-05T06:00:00"/>
        <d v="2023-03-05T07:00:00"/>
        <d v="2023-03-05T08:00:00"/>
        <d v="2023-03-05T09:00:00"/>
        <d v="2023-03-05T10:00:00"/>
        <d v="2023-03-05T11:00:00"/>
        <d v="2023-03-05T12:00:00"/>
        <d v="2023-03-05T13:00:00"/>
        <d v="2023-03-05T14:00:00"/>
        <d v="2023-03-05T15:00:00"/>
        <d v="2023-03-05T16:00:00"/>
        <d v="2023-03-05T17:00:00"/>
        <d v="2023-03-05T18:00:00"/>
        <d v="2023-03-05T19:00:00"/>
        <d v="2023-03-05T20:00:00"/>
        <d v="2023-03-05T21:00:00"/>
        <d v="2023-03-05T22:00:00"/>
        <d v="2023-03-05T23:00:00"/>
        <d v="2023-03-06T00:00:00"/>
        <d v="2023-03-06T01:00:00"/>
        <d v="2023-03-06T02:00:00"/>
        <d v="2023-03-06T03:00:00"/>
        <d v="2023-03-06T04:00:00"/>
        <d v="2023-03-06T05:00:00"/>
        <d v="2023-03-06T06:00:00"/>
        <d v="2023-03-06T07:00:00"/>
        <d v="2023-03-06T08:00:00"/>
        <d v="2023-03-06T09:00:00"/>
        <d v="2023-03-06T10:00:00"/>
        <d v="2023-03-06T11:00:00"/>
        <d v="2023-03-06T12:00:00"/>
        <d v="2023-03-06T13:00:00"/>
        <d v="2023-03-06T14:00:00"/>
        <d v="2023-03-06T15:00:00"/>
        <d v="2023-03-06T16:00:00"/>
        <d v="2023-03-06T17:00:00"/>
        <d v="2023-03-06T18:00:00"/>
        <d v="2023-03-06T19:00:00"/>
        <d v="2023-03-06T20:00:00"/>
        <d v="2023-03-06T21:00:00"/>
        <d v="2023-03-06T22:00:00"/>
        <d v="2023-03-06T23:00:00"/>
        <d v="2023-03-07T00:00:00"/>
        <d v="2023-03-07T01:00:00"/>
        <d v="2023-03-07T02:00:00"/>
        <d v="2023-03-07T03:00:00"/>
        <d v="2023-03-07T04:00:00"/>
        <d v="2023-03-07T05:00:00"/>
        <d v="2023-03-07T06:00:00"/>
        <d v="2023-03-07T07:00:00"/>
        <d v="2023-03-07T08:00:00"/>
        <d v="2023-03-07T09:00:00"/>
        <d v="2023-03-07T10:00:00"/>
        <d v="2023-03-07T11:00:00"/>
        <d v="2023-03-07T12:00:00"/>
        <d v="2023-03-07T13:00:00"/>
        <d v="2023-03-07T14:00:00"/>
        <d v="2023-03-07T15:00:00"/>
        <d v="2023-03-07T16:00:00"/>
        <d v="2023-03-07T17:00:00"/>
        <d v="2023-03-07T18:00:00"/>
        <d v="2023-03-07T19:00:00"/>
        <d v="2023-03-07T20:00:00"/>
        <d v="2023-03-07T21:00:00"/>
        <d v="2023-03-07T22:00:00"/>
        <d v="2023-03-07T23:00:00"/>
        <d v="2023-03-08T00:00:00"/>
        <d v="2023-03-08T01:00:00"/>
        <d v="2023-03-08T02:00:00"/>
        <d v="2023-03-08T03:00:00"/>
        <d v="2023-03-08T04:00:00"/>
        <d v="2023-03-08T05:00:00"/>
        <d v="2023-03-08T06:00:00"/>
        <d v="2023-03-08T07:00:00"/>
        <d v="2023-03-08T08:00:00"/>
        <d v="2023-03-08T09:00:00"/>
        <d v="2023-03-08T10:00:00"/>
        <d v="2023-03-08T11:00:00"/>
        <d v="2023-03-08T12:00:00"/>
        <d v="2023-03-08T13:00:00"/>
        <d v="2023-03-08T14:00:00"/>
        <d v="2023-03-08T15:00:00"/>
        <d v="2023-03-08T16:00:00"/>
        <d v="2023-03-08T17:00:00"/>
        <d v="2023-03-08T18:00:00"/>
        <d v="2023-03-08T19:00:00"/>
        <d v="2023-03-08T20:00:00"/>
        <d v="2023-03-08T21:00:00"/>
        <d v="2023-03-08T22:00:00"/>
        <d v="2023-03-08T23:00:00"/>
        <d v="2023-03-09T00:00:00"/>
        <d v="2023-03-09T01:00:00"/>
        <d v="2023-03-09T02:00:00"/>
        <d v="2023-03-09T03:00:00"/>
        <d v="2023-03-09T04:00:00"/>
        <d v="2023-03-09T05:00:00"/>
        <d v="2023-03-09T06:00:00"/>
        <d v="2023-03-09T07:00:00"/>
        <d v="2023-03-09T08:00:00"/>
        <d v="2023-03-09T09:00:00"/>
        <d v="2023-03-09T10:00:00"/>
        <d v="2023-03-09T11:00:00"/>
        <d v="2023-03-09T12:00:00"/>
        <d v="2023-03-09T13:00:00"/>
        <d v="2023-03-09T14:00:00"/>
        <d v="2023-03-09T15:00:00"/>
        <d v="2023-03-09T16:00:00"/>
        <d v="2023-03-09T17:00:00"/>
        <d v="2023-03-09T18:00:00"/>
        <d v="2023-03-09T19:00:00"/>
        <d v="2023-03-09T20:00:00"/>
        <d v="2023-03-09T21:00:00"/>
        <d v="2023-03-09T22:00:00"/>
        <d v="2023-03-09T23:00:00"/>
        <d v="2023-03-10T00:00:00"/>
        <d v="2023-03-10T01:00:00"/>
        <d v="2023-03-10T02:00:00"/>
        <d v="2023-03-10T03:00:00"/>
        <d v="2023-03-10T04:00:00"/>
        <d v="2023-03-10T05:00:00"/>
        <d v="2023-03-10T06:00:00"/>
        <d v="2023-03-10T07:00:00"/>
        <d v="2023-03-10T08:00:00"/>
        <d v="2023-03-10T09:00:00"/>
        <d v="2023-03-10T10:00:00"/>
        <d v="2023-03-10T11:00:00"/>
        <d v="2023-03-10T12:00:00"/>
        <d v="2023-03-10T13:00:00"/>
        <d v="2023-03-10T14:00:00"/>
        <d v="2023-03-10T15:00:00"/>
        <d v="2023-03-10T16:00:00"/>
        <d v="2023-03-10T17:00:00"/>
        <d v="2023-03-10T18:00:00"/>
        <d v="2023-03-10T19:00:00"/>
        <d v="2023-03-10T20:00:00"/>
        <d v="2023-03-10T21:00:00"/>
        <d v="2023-03-10T22:00:00"/>
        <d v="2023-03-10T23:00:00"/>
        <d v="2023-03-11T00:00:00"/>
        <d v="2023-03-11T01:00:00"/>
        <d v="2023-03-11T02:00:00"/>
        <d v="2023-03-11T03:00:00"/>
        <d v="2023-03-11T04:00:00"/>
        <d v="2023-03-11T05:00:00"/>
        <d v="2023-03-11T06:00:00"/>
        <d v="2023-03-11T07:00:00"/>
        <d v="2023-03-11T08:00:00"/>
        <d v="2023-03-11T09:00:00"/>
        <d v="2023-03-11T10:00:00"/>
        <d v="2023-03-11T11:00:00"/>
        <d v="2023-03-11T12:00:00"/>
        <d v="2023-03-11T13:00:00"/>
        <d v="2023-03-11T14:00:00"/>
        <d v="2023-03-11T15:00:00"/>
        <d v="2023-03-11T16:00:00"/>
        <d v="2023-03-11T17:00:00"/>
        <d v="2023-03-11T18:00:00"/>
        <d v="2023-03-11T19:00:00"/>
        <d v="2023-03-11T20:00:00"/>
        <d v="2023-03-11T21:00:00"/>
        <d v="2023-03-11T22:00:00"/>
        <d v="2023-03-11T23:00:00"/>
        <d v="2023-03-12T00:00:00"/>
        <d v="2023-03-12T01:00:00"/>
        <d v="2023-03-12T02:00:00"/>
        <d v="2023-03-12T03:00:00"/>
        <d v="2023-03-12T04:00:00"/>
        <d v="2023-03-12T05:00:00"/>
        <d v="2023-03-12T06:00:00"/>
        <d v="2023-03-12T07:00:00"/>
        <d v="2023-03-12T08:00:00"/>
        <d v="2023-03-12T09:00:00"/>
        <d v="2023-03-12T10:00:00"/>
        <d v="2023-03-12T11:00:00"/>
        <d v="2023-03-12T12:00:00"/>
        <d v="2023-03-12T13:00:00"/>
        <d v="2023-03-12T14:00:00"/>
        <d v="2023-03-12T15:00:00"/>
        <d v="2023-03-12T16:00:00"/>
        <d v="2023-03-12T17:00:00"/>
        <d v="2023-03-12T18:00:00"/>
        <d v="2023-03-12T19:00:00"/>
        <d v="2023-03-12T20:00:00"/>
        <d v="2023-03-12T21:00:00"/>
        <d v="2023-03-12T22:00:00"/>
        <d v="2023-03-12T23:00:00"/>
        <d v="2023-03-13T00:00:00"/>
        <d v="2023-03-13T01:00:00"/>
        <d v="2023-03-13T02:00:00"/>
        <d v="2023-03-13T03:00:00"/>
        <d v="2023-03-13T04:00:00"/>
        <d v="2023-03-13T05:00:00"/>
        <d v="2023-03-13T06:00:00"/>
        <d v="2023-03-13T07:00:00"/>
        <d v="2023-03-13T08:00:00"/>
        <d v="2023-03-13T09:00:00"/>
        <d v="2023-03-13T10:00:00"/>
        <d v="2023-03-13T11:00:00"/>
        <d v="2023-03-13T12:00:00"/>
        <d v="2023-03-13T13:00:00"/>
        <d v="2023-03-13T14:00:00"/>
        <d v="2023-03-13T15:00:00"/>
        <d v="2023-03-13T16:00:00"/>
        <d v="2023-03-13T17:00:00"/>
        <d v="2023-03-13T18:00:00"/>
        <d v="2023-03-13T19:00:00"/>
        <d v="2023-03-13T20:00:00"/>
        <d v="2023-03-13T21:00:00"/>
        <d v="2023-03-13T22:00:00"/>
        <d v="2023-03-13T23:00:00"/>
        <d v="2023-03-14T00:00:00"/>
        <d v="2023-03-14T01:00:00"/>
        <d v="2023-03-14T02:00:00"/>
        <d v="2023-03-14T03:00:00"/>
        <d v="2023-03-14T04:00:00"/>
        <d v="2023-03-14T05:00:00"/>
        <d v="2023-03-14T06:00:00"/>
        <d v="2023-03-14T07:00:00"/>
        <d v="2023-03-14T08:00:00"/>
        <d v="2023-03-14T09:00:00"/>
        <d v="2023-03-14T10:00:00"/>
        <d v="2023-03-14T11:00:00"/>
        <d v="2023-03-14T12:00:00"/>
        <d v="2023-03-14T13:00:00"/>
        <d v="2023-03-14T14:00:00"/>
        <d v="2023-03-14T15:00:00"/>
        <d v="2023-03-14T16:00:00"/>
        <d v="2023-03-14T17:00:00"/>
        <d v="2023-03-14T18:00:00"/>
        <d v="2023-03-14T19:00:00"/>
        <d v="2023-03-14T20:00:00"/>
        <d v="2023-03-14T21:00:00"/>
        <d v="2023-03-14T22:00:00"/>
        <d v="2023-03-14T23:00:00"/>
        <d v="2023-03-15T00:00:00"/>
        <d v="2023-03-15T01:00:00"/>
        <d v="2023-03-15T02:00:00"/>
        <d v="2023-03-15T03:00:00"/>
        <d v="2023-03-15T04:00:00"/>
        <d v="2023-03-15T05:00:00"/>
        <d v="2023-03-15T06:00:00"/>
        <d v="2023-03-15T07:00:00"/>
        <d v="2023-03-15T08:00:00"/>
        <d v="2023-03-15T09:00:00"/>
        <d v="2023-03-15T10:00:00"/>
        <d v="2023-03-15T11:00:00"/>
        <d v="2023-03-15T12:00:00"/>
        <d v="2023-03-15T13:00:00"/>
        <d v="2023-03-15T14:00:00"/>
        <d v="2023-03-15T15:00:00"/>
        <d v="2023-03-15T16:00:00"/>
        <d v="2023-03-15T17:00:00"/>
        <d v="2023-03-15T18:00:00"/>
        <d v="2023-03-15T19:00:00"/>
        <d v="2023-03-15T20:00:00"/>
        <d v="2023-03-15T21:00:00"/>
        <d v="2023-03-15T22:00:00"/>
        <d v="2023-03-15T23:00:00"/>
        <d v="2023-03-16T00:00:00"/>
        <d v="2023-03-16T01:00:00"/>
        <d v="2023-03-16T02:00:00"/>
        <d v="2023-03-16T03:00:00"/>
        <d v="2023-03-16T04:00:00"/>
        <d v="2023-03-16T05:00:00"/>
        <d v="2023-03-16T06:00:00"/>
        <d v="2023-03-16T07:00:00"/>
        <d v="2023-03-16T08:00:00"/>
        <d v="2023-03-16T09:00:00"/>
        <d v="2023-03-16T10:00:00"/>
        <d v="2023-03-16T11:00:00"/>
        <d v="2023-03-16T12:00:00"/>
        <d v="2023-03-16T13:00:00"/>
        <d v="2023-03-16T14:00:00"/>
        <d v="2023-03-16T15:00:00"/>
        <d v="2023-03-16T16:00:00"/>
        <d v="2023-03-16T17:00:00"/>
        <d v="2023-03-16T18:00:00"/>
        <d v="2023-03-16T19:00:00"/>
        <d v="2023-03-16T20:00:00"/>
        <d v="2023-03-16T21:00:00"/>
        <d v="2023-03-16T22:00:00"/>
        <d v="2023-03-16T23:00:00"/>
        <d v="2023-03-17T00:00:00"/>
        <d v="2023-03-17T01:00:00"/>
        <d v="2023-03-17T02:00:00"/>
        <d v="2023-03-17T03:00:00"/>
        <d v="2023-03-17T04:00:00"/>
        <d v="2023-03-17T05:00:00"/>
        <d v="2023-03-17T06:00:00"/>
        <d v="2023-03-17T07:00:00"/>
        <d v="2023-03-17T08:00:00"/>
        <d v="2023-03-17T09:00:00"/>
        <d v="2023-03-17T10:00:00"/>
        <d v="2023-03-17T11:00:00"/>
        <d v="2023-03-17T12:00:00"/>
        <d v="2023-03-17T13:00:00"/>
        <d v="2023-03-17T14:00:00"/>
        <d v="2023-03-17T15:00:00"/>
        <d v="2023-03-17T16:00:00"/>
        <d v="2023-03-17T17:00:00"/>
        <d v="2023-03-17T18:00:00"/>
        <d v="2023-03-17T19:00:00"/>
        <d v="2023-03-17T20:00:00"/>
        <d v="2023-03-17T21:00:00"/>
        <d v="2023-03-17T22:00:00"/>
        <d v="2023-03-17T23:00:00"/>
        <d v="2023-03-18T00:00:00"/>
        <d v="2023-03-18T01:00:00"/>
        <d v="2023-03-18T02:00:00"/>
        <d v="2023-03-18T03:00:00"/>
        <d v="2023-03-18T04:00:00"/>
        <d v="2023-03-18T05:00:00"/>
        <d v="2023-03-18T06:00:00"/>
        <d v="2023-03-18T07:00:00"/>
        <d v="2023-03-18T08:00:00"/>
        <d v="2023-03-18T09:00:00"/>
        <d v="2023-03-18T10:00:00"/>
        <d v="2023-03-18T11:00:00"/>
        <d v="2023-03-18T12:00:00"/>
        <d v="2023-03-18T13:00:00"/>
        <d v="2023-03-18T14:00:00"/>
        <d v="2023-03-18T15:00:00"/>
        <d v="2023-03-18T16:00:00"/>
        <d v="2023-03-18T17:00:00"/>
        <d v="2023-03-18T18:00:00"/>
        <d v="2023-03-18T19:00:00"/>
        <d v="2023-03-18T20:00:00"/>
        <d v="2023-03-18T21:00:00"/>
        <d v="2023-03-18T22:00:00"/>
        <d v="2023-03-18T23:00:00"/>
        <d v="2023-03-19T00:00:00"/>
        <d v="2023-03-19T01:00:00"/>
        <d v="2023-03-19T02:00:00"/>
        <d v="2023-03-19T03:00:00"/>
        <d v="2023-03-19T04:00:00"/>
        <d v="2023-03-19T05:00:00"/>
        <d v="2023-03-19T06:00:00"/>
        <d v="2023-03-19T07:00:00"/>
        <d v="2023-03-19T08:00:00"/>
        <d v="2023-03-19T09:00:00"/>
        <d v="2023-03-19T10:00:00"/>
        <d v="2023-03-19T11:00:00"/>
        <d v="2023-03-19T12:00:00"/>
        <d v="2023-03-19T13:00:00"/>
        <d v="2023-03-19T14:00:00"/>
        <d v="2023-03-19T15:00:00"/>
        <d v="2023-03-19T16:00:00"/>
        <d v="2023-03-19T17:00:00"/>
        <d v="2023-03-19T18:00:00"/>
        <d v="2023-03-19T19:00:00"/>
        <d v="2023-03-19T20:00:00"/>
        <d v="2023-03-19T21:00:00"/>
        <d v="2023-03-19T22:00:00"/>
        <d v="2023-03-19T23:00:00"/>
        <d v="2023-03-20T00:00:00"/>
        <d v="2023-03-20T01:00:00"/>
        <d v="2023-03-20T02:00:00"/>
        <d v="2023-03-20T03:00:00"/>
        <d v="2023-03-20T04:00:00"/>
        <d v="2023-03-20T05:00:00"/>
        <d v="2023-03-20T06:00:00"/>
        <d v="2023-03-20T07:00:00"/>
        <d v="2023-03-20T08:00:00"/>
        <d v="2023-03-20T09:00:00"/>
        <d v="2023-03-20T10:00:00"/>
        <d v="2023-03-20T11:00:00"/>
        <d v="2023-03-20T12:00:00"/>
        <d v="2023-03-20T13:00:00"/>
        <d v="2023-03-20T14:00:00"/>
        <d v="2023-03-20T15:00:00"/>
        <d v="2023-03-20T16:00:00"/>
        <d v="2023-03-20T17:00:00"/>
        <d v="2023-03-20T18:00:00"/>
        <d v="2023-03-20T19:00:00"/>
        <d v="2023-03-20T20:00:00"/>
        <d v="2023-03-20T21:00:00"/>
        <d v="2023-03-20T22:00:00"/>
        <d v="2023-03-20T23:00:00"/>
        <d v="2023-03-21T00:00:00"/>
        <d v="2023-03-21T01:00:00"/>
        <d v="2023-03-21T02:00:00"/>
        <d v="2023-03-21T03:00:00"/>
        <d v="2023-03-21T04:00:00"/>
        <d v="2023-03-21T05:00:00"/>
        <d v="2023-03-21T06:00:00"/>
        <d v="2023-03-21T07:00:00"/>
        <d v="2023-03-21T08:00:00"/>
        <d v="2023-03-21T09:00:00"/>
        <d v="2023-03-21T10:00:00"/>
        <d v="2023-03-21T11:00:00"/>
        <d v="2023-03-21T12:00:00"/>
        <d v="2023-03-21T13:00:00"/>
        <d v="2023-03-21T14:00:00"/>
        <d v="2023-03-21T15:00:00"/>
        <d v="2023-03-21T16:00:00"/>
        <d v="2023-03-21T17:00:00"/>
        <d v="2023-03-21T18:00:00"/>
        <d v="2023-03-21T19:00:00"/>
        <d v="2023-03-21T20:00:00"/>
        <d v="2023-03-21T21:00:00"/>
        <d v="2023-03-21T22:00:00"/>
        <d v="2023-03-21T23:00:00"/>
        <d v="2023-03-22T00:00:00"/>
        <d v="2023-03-22T01:00:00"/>
        <d v="2023-03-22T02:00:00"/>
        <d v="2023-03-22T03:00:00"/>
        <d v="2023-03-22T04:00:00"/>
        <d v="2023-03-22T05:00:00"/>
        <d v="2023-03-22T06:00:00"/>
        <d v="2023-03-22T07:00:00"/>
        <d v="2023-03-22T08:00:00"/>
        <d v="2023-03-22T09:00:00"/>
        <d v="2023-03-22T10:00:00"/>
        <d v="2023-03-22T11:00:00"/>
        <d v="2023-03-22T12:00:00"/>
        <d v="2023-03-22T13:00:00"/>
        <d v="2023-03-22T14:00:00"/>
        <d v="2023-03-22T15:00:00"/>
        <d v="2023-03-22T16:00:00"/>
        <d v="2023-03-22T17:00:00"/>
        <d v="2023-03-22T18:00:00"/>
        <d v="2023-03-22T19:00:00"/>
        <d v="2023-03-22T20:00:00"/>
        <d v="2023-03-22T21:00:00"/>
        <d v="2023-03-22T22:00:00"/>
        <d v="2023-03-22T23:00:00"/>
        <d v="2023-03-23T00:00:00"/>
        <d v="2023-03-23T01:00:00"/>
        <d v="2023-03-23T02:00:00"/>
        <d v="2023-03-23T03:00:00"/>
        <d v="2023-03-23T04:00:00"/>
        <d v="2023-03-23T05:00:00"/>
        <d v="2023-03-23T06:00:00"/>
        <d v="2023-03-23T07:00:00"/>
        <d v="2023-03-23T08:00:00"/>
        <d v="2023-03-23T09:00:00"/>
        <d v="2023-03-23T10:00:00"/>
        <d v="2023-03-23T11:00:00"/>
        <d v="2023-03-23T12:00:00"/>
        <d v="2023-03-23T13:00:00"/>
        <d v="2023-03-23T14:00:00"/>
        <d v="2023-03-23T15:00:00"/>
        <d v="2023-03-23T16:00:00"/>
        <d v="2023-03-23T17:00:00"/>
        <d v="2023-03-23T18:00:00"/>
        <d v="2023-03-23T19:00:00"/>
        <d v="2023-03-23T20:00:00"/>
        <d v="2023-03-23T21:00:00"/>
        <d v="2023-03-23T22:00:00"/>
        <d v="2023-03-23T23:00:00"/>
        <d v="2023-03-24T00:00:00"/>
        <d v="2023-03-24T01:00:00"/>
        <d v="2023-03-24T02:00:00"/>
        <d v="2023-03-24T03:00:00"/>
        <d v="2023-03-24T04:00:00"/>
        <d v="2023-03-24T05:00:00"/>
        <d v="2023-03-24T06:00:00"/>
        <d v="2023-03-24T07:00:00"/>
        <d v="2023-03-24T08:00:00"/>
        <d v="2023-03-24T09:00:00"/>
        <d v="2023-03-24T10:00:00"/>
        <d v="2023-03-24T11:00:00"/>
        <d v="2023-03-24T12:00:00"/>
        <d v="2023-03-24T13:00:00"/>
        <d v="2023-03-24T14:00:00"/>
        <d v="2023-03-24T15:00:00"/>
        <d v="2023-03-24T16:00:00"/>
        <d v="2023-03-24T17:00:00"/>
        <d v="2023-03-24T18:00:00"/>
        <d v="2023-03-24T19:00:00"/>
        <d v="2023-03-24T20:00:00"/>
        <d v="2023-03-24T21:00:00"/>
        <d v="2023-03-24T22:00:00"/>
        <d v="2023-03-24T23:00:00"/>
        <d v="2023-03-25T00:00:00"/>
        <d v="2023-03-25T01:00:00"/>
        <d v="2023-03-25T02:00:00"/>
        <d v="2023-03-25T03:00:00"/>
        <d v="2023-03-25T04:00:00"/>
        <d v="2023-03-25T05:00:00"/>
        <d v="2023-03-25T06:00:00"/>
        <d v="2023-03-25T07:00:00"/>
        <d v="2023-03-25T08:00:00"/>
        <d v="2023-03-25T09:00:00"/>
        <d v="2023-03-25T10:00:00"/>
        <d v="2023-03-25T11:00:00"/>
        <d v="2023-03-25T12:00:00"/>
        <d v="2023-03-25T13:00:00"/>
        <d v="2023-03-25T14:00:00"/>
        <d v="2023-03-25T15:00:00"/>
        <d v="2023-03-25T16:00:00"/>
        <d v="2023-03-25T17:00:00"/>
        <d v="2023-03-25T18:00:00"/>
        <d v="2023-03-25T19:00:00"/>
        <d v="2023-03-25T20:00:00"/>
        <d v="2023-03-25T21:00:00"/>
        <d v="2023-03-25T22:00:00"/>
        <d v="2023-03-25T23:00:00"/>
        <d v="2023-03-26T00:00:00"/>
        <d v="2023-03-26T01:00:00"/>
        <d v="2023-03-26T02:00:00"/>
        <d v="2023-03-26T03:00:00"/>
        <d v="2023-03-26T04:00:00"/>
        <d v="2023-03-26T05:00:00"/>
        <d v="2023-03-26T06:00:00"/>
        <d v="2023-03-26T07:00:00"/>
        <d v="2023-03-26T08:00:00"/>
        <d v="2023-03-26T09:00:00"/>
        <d v="2023-03-26T10:00:00"/>
        <d v="2023-03-26T11:00:00"/>
        <d v="2023-03-26T12:00:00"/>
        <d v="2023-03-26T13:00:00"/>
        <d v="2023-03-26T14:00:00"/>
        <d v="2023-03-26T15:00:00"/>
        <d v="2023-03-26T16:00:00"/>
        <d v="2023-03-26T17:00:00"/>
        <d v="2023-03-26T18:00:00"/>
        <d v="2023-03-26T19:00:00"/>
        <d v="2023-03-26T20:00:00"/>
        <d v="2023-03-26T21:00:00"/>
        <d v="2023-03-26T22:00:00"/>
        <d v="2023-03-26T23:00:00"/>
        <d v="2023-03-27T00:00:00"/>
        <d v="2023-03-27T01:00:00"/>
        <d v="2023-03-27T02:00:00"/>
        <d v="2023-03-27T03:00:00"/>
        <d v="2023-03-27T04:00:00"/>
        <d v="2023-03-27T05:00:00"/>
        <d v="2023-03-27T06:00:00"/>
        <d v="2023-03-27T07:00:00"/>
        <d v="2023-03-27T08:00:00"/>
        <d v="2023-03-27T09:00:00"/>
        <d v="2023-03-27T10:00:00"/>
        <d v="2023-03-27T11:00:00"/>
        <d v="2023-03-27T12:00:00"/>
        <d v="2023-03-27T13:00:00"/>
        <d v="2023-03-27T14:00:00"/>
        <d v="2023-03-27T15:00:00"/>
        <d v="2023-03-27T16:00:00"/>
        <d v="2023-03-27T17:00:00"/>
        <d v="2023-03-27T18:00:00"/>
        <d v="2023-03-27T19:00:00"/>
        <d v="2023-03-27T20:00:00"/>
        <d v="2023-03-27T21:00:00"/>
        <d v="2023-03-27T22:00:00"/>
        <d v="2023-03-27T23:00:00"/>
        <d v="2023-03-28T00:00:00"/>
        <d v="2023-03-28T01:00:00"/>
        <d v="2023-03-28T02:00:00"/>
        <d v="2023-03-28T03:00:00"/>
        <d v="2023-03-28T04:00:00"/>
        <d v="2023-03-28T05:00:00"/>
        <d v="2023-03-28T06:00:00"/>
        <d v="2023-03-28T07:00:00"/>
        <d v="2023-03-28T08:00:00"/>
        <d v="2023-03-28T09:00:00"/>
        <d v="2023-03-28T10:00:00"/>
        <d v="2023-03-28T11:00:00"/>
        <d v="2023-03-28T12:00:00"/>
        <d v="2023-03-28T13:00:00"/>
        <d v="2023-03-28T14:00:00"/>
        <d v="2023-03-28T15:00:00"/>
        <d v="2023-03-28T16:00:00"/>
        <d v="2023-03-28T17:00:00"/>
        <d v="2023-03-28T18:00:00"/>
        <d v="2023-03-28T19:00:00"/>
        <d v="2023-03-28T20:00:00"/>
        <d v="2023-03-28T21:00:00"/>
        <d v="2023-03-28T22:00:00"/>
        <d v="2023-03-28T23:00:00"/>
        <d v="2023-03-29T00:00:00"/>
        <d v="2023-03-29T01:00:00"/>
        <d v="2023-03-29T02:00:00"/>
        <d v="2023-03-29T03:00:00"/>
        <d v="2023-03-29T04:00:00"/>
        <d v="2023-03-29T05:00:00"/>
        <d v="2023-03-29T06:00:00"/>
        <d v="2023-03-29T07:00:00"/>
        <d v="2023-03-29T08:00:00"/>
        <d v="2023-03-29T09:00:00"/>
        <d v="2023-03-29T10:00:00"/>
        <d v="2023-03-29T11:00:00"/>
        <d v="2023-03-29T12:00:00"/>
        <d v="2023-03-29T13:00:00"/>
        <d v="2023-03-29T14:00:00"/>
        <d v="2023-03-29T15:00:00"/>
        <d v="2023-03-29T16:00:00"/>
        <d v="2023-03-29T17:00:00"/>
        <d v="2023-03-29T18:00:00"/>
        <d v="2023-03-29T19:00:00"/>
        <d v="2023-03-29T20:00:00"/>
        <d v="2023-03-29T21:00:00"/>
        <d v="2023-03-29T22:00:00"/>
        <d v="2023-03-29T23:00:00"/>
        <d v="2023-03-30T00:00:00"/>
        <d v="2023-03-30T01:00:00"/>
        <d v="2023-03-30T02:00:00"/>
        <d v="2023-03-30T03:00:00"/>
        <d v="2023-03-30T04:00:00"/>
        <d v="2023-03-30T05:00:00"/>
        <d v="2023-03-30T06:00:00"/>
        <d v="2023-03-30T07:00:00"/>
        <d v="2023-03-30T08:00:00"/>
        <d v="2023-03-30T09:00:00"/>
        <d v="2023-03-30T10:00:00"/>
        <d v="2023-03-30T11:00:00"/>
        <d v="2023-03-30T12:00:00"/>
        <d v="2023-03-30T13:00:00"/>
        <d v="2023-03-30T14:00:00"/>
        <d v="2023-03-30T15:00:00"/>
        <d v="2023-03-30T16:00:00"/>
        <d v="2023-03-30T17:00:00"/>
        <d v="2023-03-30T18:00:00"/>
        <d v="2023-03-30T19:00:00"/>
        <d v="2023-03-30T20:00:00"/>
        <d v="2023-03-30T21:00:00"/>
        <d v="2023-03-30T22:00:00"/>
        <d v="2023-03-30T23:00:00"/>
        <d v="2023-03-31T00:00:00"/>
        <d v="2023-03-31T01:00:00"/>
        <d v="2023-03-31T02:00:00"/>
        <d v="2023-03-31T03:00:00"/>
        <d v="2023-03-31T04:00:00"/>
        <d v="2023-03-31T05:00:00"/>
        <d v="2023-03-31T06:00:00"/>
        <d v="2023-03-31T07:00:00"/>
        <d v="2023-03-31T08:00:00"/>
        <d v="2023-03-31T09:00:00"/>
        <d v="2023-03-31T10:00:00"/>
        <d v="2023-03-31T11:00:00"/>
        <d v="2023-03-31T12:00:00"/>
        <d v="2023-03-31T13:00:00"/>
        <d v="2023-03-31T14:00:00"/>
        <d v="2023-03-31T15:00:00"/>
        <d v="2023-03-31T16:00:00"/>
        <d v="2023-03-31T17:00:00"/>
        <d v="2023-03-31T18:00:00"/>
        <d v="2023-03-31T19:00:00"/>
        <d v="2023-03-31T20:00:00"/>
        <d v="2023-03-31T21:00:00"/>
        <d v="2023-03-31T22:00:00"/>
        <d v="2023-03-31T23:00:00"/>
        <d v="2023-04-01T00:00:00"/>
        <d v="2023-04-01T01:00:00"/>
        <d v="2023-04-01T02:00:00"/>
        <d v="2023-04-01T03:00:00"/>
        <d v="2023-04-01T04:00:00"/>
        <d v="2023-04-01T05:00:00"/>
        <d v="2023-04-01T06:00:00"/>
        <d v="2023-04-01T07:00:00"/>
        <d v="2023-04-01T08:00:00"/>
        <d v="2023-04-01T09:00:00"/>
        <d v="2023-04-01T10:00:00"/>
        <d v="2023-04-01T11:00:00"/>
        <d v="2023-04-01T12:00:00"/>
        <d v="2023-04-01T13:00:00"/>
        <d v="2023-04-01T14:00:00"/>
        <d v="2023-04-01T15:00:00"/>
        <d v="2023-04-01T16:00:00"/>
        <d v="2023-04-01T17:00:00"/>
        <d v="2023-04-01T18:00:00"/>
        <d v="2023-04-01T19:00:00"/>
        <d v="2023-04-01T20:00:00"/>
        <d v="2023-04-01T21:00:00"/>
        <d v="2023-04-01T22:00:00"/>
        <d v="2023-04-01T23:00:00"/>
        <d v="2023-04-02T00:00:00"/>
        <d v="2023-04-02T01:00:00"/>
        <d v="2023-04-02T02:00:00"/>
        <d v="2023-04-02T03:00:00"/>
        <d v="2023-04-02T04:00:00"/>
        <d v="2023-04-02T05:00:00"/>
        <d v="2023-04-02T06:00:00"/>
        <d v="2023-04-02T07:00:00"/>
        <d v="2023-04-02T08:00:00"/>
        <d v="2023-04-02T09:00:00"/>
        <d v="2023-04-02T10:00:00"/>
        <d v="2023-04-02T11:00:00"/>
        <d v="2023-04-02T12:00:00"/>
        <d v="2023-04-02T13:00:00"/>
        <d v="2023-04-02T14:00:00"/>
        <d v="2023-04-02T15:00:00"/>
        <d v="2023-04-02T16:00:00"/>
        <d v="2023-04-02T17:00:00"/>
        <d v="2023-04-02T18:00:00"/>
        <d v="2023-04-02T19:00:00"/>
        <d v="2023-04-02T20:00:00"/>
        <d v="2023-04-02T21:00:00"/>
        <d v="2023-04-02T22:00:00"/>
        <d v="2023-04-02T23:00:00"/>
        <d v="2023-04-03T00:00:00"/>
        <d v="2023-04-03T01:00:00"/>
        <d v="2023-04-03T02:00:00"/>
        <d v="2023-04-03T03:00:00"/>
        <d v="2023-04-03T04:00:00"/>
        <d v="2023-04-03T05:00:00"/>
        <d v="2023-04-03T06:00:00"/>
        <d v="2023-04-03T07:00:00"/>
        <d v="2023-04-03T08:00:00"/>
        <d v="2023-04-03T09:00:00"/>
        <d v="2023-04-03T10:00:00"/>
        <d v="2023-04-03T11:00:00"/>
        <d v="2023-04-03T12:00:00"/>
        <d v="2023-04-03T13:00:00"/>
        <d v="2023-04-03T14:00:00"/>
        <d v="2023-04-03T15:00:00"/>
        <d v="2023-04-03T16:00:00"/>
        <d v="2023-04-03T17:00:00"/>
        <d v="2023-04-03T18:00:00"/>
        <d v="2023-04-03T19:00:00"/>
        <d v="2023-04-03T20:00:00"/>
        <d v="2023-04-03T21:00:00"/>
        <d v="2023-04-03T22:00:00"/>
        <d v="2023-04-03T23:00:00"/>
        <d v="2023-04-04T00:00:00"/>
        <d v="2023-04-04T01:00:00"/>
        <d v="2023-04-04T02:00:00"/>
        <d v="2023-04-04T03:00:00"/>
        <d v="2023-04-04T04:00:00"/>
        <d v="2023-04-04T05:00:00"/>
        <d v="2023-04-04T06:00:00"/>
        <d v="2023-04-04T07:00:00"/>
        <d v="2023-04-04T08:00:00"/>
        <d v="2023-04-04T09:00:00"/>
        <d v="2023-04-04T10:00:00"/>
        <d v="2023-04-04T11:00:00"/>
        <d v="2023-04-04T12:00:00"/>
        <d v="2023-04-04T13:00:00"/>
        <d v="2023-04-04T14:00:00"/>
        <d v="2023-04-04T15:00:00"/>
        <d v="2023-04-04T16:00:00"/>
        <d v="2023-04-04T17:00:00"/>
        <d v="2023-04-04T18:00:00"/>
        <d v="2023-04-04T19:00:00"/>
        <d v="2023-04-04T20:00:00"/>
        <d v="2023-04-04T21:00:00"/>
        <d v="2023-04-04T22:00:00"/>
        <d v="2023-04-04T23:00:00"/>
        <d v="2023-04-05T00:00:00"/>
        <d v="2023-04-05T01:00:00"/>
        <d v="2023-04-05T02:00:00"/>
        <d v="2023-04-05T03:00:00"/>
        <d v="2023-04-05T04:00:00"/>
        <d v="2023-04-05T05:00:00"/>
        <d v="2023-04-05T06:00:00"/>
        <d v="2023-04-05T07:00:00"/>
        <d v="2023-04-05T08:00:00"/>
        <d v="2023-04-05T09:00:00"/>
        <d v="2023-04-05T10:00:00"/>
        <d v="2023-04-05T11:00:00"/>
        <d v="2023-04-05T12:00:00"/>
        <d v="2023-04-05T13:00:00"/>
        <d v="2023-04-05T14:00:00"/>
        <d v="2023-04-05T15:00:00"/>
        <d v="2023-04-05T16:00:00"/>
        <d v="2023-04-05T17:00:00"/>
        <d v="2023-04-05T18:00:00"/>
        <d v="2023-04-05T19:00:00"/>
        <d v="2023-04-05T20:00:00"/>
        <d v="2023-04-05T21:00:00"/>
        <d v="2023-04-05T22:00:00"/>
        <d v="2023-04-05T23:00:00"/>
        <d v="2023-04-06T00:00:00"/>
        <d v="2023-04-06T01:00:00"/>
        <d v="2023-04-06T02:00:00"/>
        <d v="2023-04-06T03:00:00"/>
        <d v="2023-04-06T04:00:00"/>
        <d v="2023-04-06T05:00:00"/>
        <d v="2023-04-06T06:00:00"/>
        <d v="2023-04-06T07:00:00"/>
        <d v="2023-04-06T08:00:00"/>
        <d v="2023-04-06T09:00:00"/>
        <d v="2023-04-06T10:00:00"/>
        <d v="2023-04-06T11:00:00"/>
        <d v="2023-04-06T12:00:00"/>
        <d v="2023-04-06T13:00:00"/>
        <d v="2023-04-06T14:00:00"/>
        <d v="2023-04-06T15:00:00"/>
        <d v="2023-04-06T16:00:00"/>
        <d v="2023-04-06T17:00:00"/>
        <d v="2023-04-06T18:00:00"/>
        <d v="2023-04-06T19:00:00"/>
        <d v="2023-04-06T20:00:00"/>
        <d v="2023-04-06T21:00:00"/>
        <d v="2023-04-06T22:00:00"/>
        <d v="2023-04-06T23:00:00"/>
        <d v="2023-04-07T00:00:00"/>
        <d v="2023-04-07T01:00:00"/>
        <d v="2023-04-07T02:00:00"/>
        <d v="2023-04-07T03:00:00"/>
        <d v="2023-04-07T04:00:00"/>
        <d v="2023-04-07T05:00:00"/>
        <d v="2023-04-07T06:00:00"/>
        <d v="2023-04-07T07:00:00"/>
        <d v="2023-04-07T08:00:00"/>
        <d v="2023-04-07T09:00:00"/>
        <d v="2023-04-07T10:00:00"/>
        <d v="2023-04-07T11:00:00"/>
        <d v="2023-04-07T12:00:00"/>
        <d v="2023-04-07T13:00:00"/>
        <d v="2023-04-07T14:00:00"/>
        <d v="2023-04-07T15:00:00"/>
        <d v="2023-04-07T16:00:00"/>
        <d v="2023-04-07T17:00:00"/>
        <d v="2023-04-07T18:00:00"/>
        <d v="2023-04-07T19:00:00"/>
        <d v="2023-04-07T20:00:00"/>
        <d v="2023-04-07T21:00:00"/>
        <d v="2023-04-07T22:00:00"/>
        <d v="2023-04-07T23:00:00"/>
        <d v="2023-04-08T00:00:00"/>
        <d v="2023-04-08T01:00:00"/>
        <d v="2023-04-08T02:00:00"/>
        <d v="2023-04-08T03:00:00"/>
        <d v="2023-04-08T04:00:00"/>
        <d v="2023-04-08T05:00:00"/>
        <d v="2023-04-08T06:00:00"/>
        <d v="2023-04-08T07:00:00"/>
        <d v="2023-04-08T08:00:00"/>
        <d v="2023-04-08T09:00:00"/>
        <d v="2023-04-08T10:00:00"/>
        <d v="2023-04-08T11:00:00"/>
        <d v="2023-04-08T12:00:00"/>
        <d v="2023-04-08T13:00:00"/>
        <d v="2023-04-08T14:00:00"/>
        <d v="2023-04-08T15:00:00"/>
        <d v="2023-04-08T16:00:00"/>
        <d v="2023-04-08T17:00:00"/>
        <d v="2023-04-08T18:00:00"/>
        <d v="2023-04-08T19:00:00"/>
        <d v="2023-04-08T20:00:00"/>
        <d v="2023-04-08T21:00:00"/>
        <d v="2023-04-08T22:00:00"/>
        <d v="2023-04-08T23:00:00"/>
        <d v="2023-04-09T00:00:00"/>
        <d v="2023-04-09T01:00:00"/>
        <d v="2023-04-09T02:00:00"/>
        <d v="2023-04-09T03:00:00"/>
        <d v="2023-04-09T04:00:00"/>
        <d v="2023-04-09T05:00:00"/>
        <d v="2023-04-09T06:00:00"/>
        <d v="2023-04-09T07:00:00"/>
        <d v="2023-04-09T08:00:00"/>
        <d v="2023-04-09T09:00:00"/>
        <d v="2023-04-09T10:00:00"/>
        <d v="2023-04-09T11:00:00"/>
        <d v="2023-04-09T12:00:00"/>
        <d v="2023-04-09T13:00:00"/>
        <d v="2023-04-09T14:00:00"/>
        <d v="2023-04-09T15:00:00"/>
        <d v="2023-04-09T16:00:00"/>
        <d v="2023-04-09T17:00:00"/>
        <d v="2023-04-09T18:00:00"/>
        <d v="2023-04-09T19:00:00"/>
        <d v="2023-04-09T20:00:00"/>
        <d v="2023-04-09T21:00:00"/>
        <d v="2023-04-09T22:00:00"/>
        <d v="2023-04-09T23:00:00"/>
        <d v="2023-04-10T00:00:00"/>
        <d v="2023-04-10T01:00:00"/>
        <d v="2023-04-10T02:00:00"/>
        <d v="2023-04-10T03:00:00"/>
        <d v="2023-04-10T04:00:00"/>
        <d v="2023-04-10T05:00:00"/>
        <d v="2023-04-10T06:00:00"/>
        <d v="2023-04-10T07:00:00"/>
        <d v="2023-04-10T08:00:00"/>
        <d v="2023-04-10T09:00:00"/>
        <d v="2023-04-10T10:00:00"/>
        <d v="2023-04-10T11:00:00"/>
        <d v="2023-04-10T12:00:00"/>
        <d v="2023-04-10T13:00:00"/>
        <d v="2023-04-10T14:00:00"/>
        <d v="2023-04-10T15:00:00"/>
        <d v="2023-04-10T16:00:00"/>
        <d v="2023-04-10T17:00:00"/>
        <d v="2023-04-10T18:00:00"/>
        <d v="2023-04-10T19:00:00"/>
        <d v="2023-04-10T20:00:00"/>
        <d v="2023-04-10T21:00:00"/>
        <d v="2023-04-10T22:00:00"/>
        <d v="2023-04-10T23:00:00"/>
        <d v="2023-04-11T00:00:00"/>
        <d v="2023-04-11T01:00:00"/>
        <d v="2023-04-11T02:00:00"/>
        <d v="2023-04-11T03:00:00"/>
        <d v="2023-04-11T04:00:00"/>
        <d v="2023-04-11T05:00:00"/>
        <d v="2023-04-11T06:00:00"/>
        <d v="2023-04-11T07:00:00"/>
        <d v="2023-04-11T08:00:00"/>
        <d v="2023-04-11T09:00:00"/>
        <d v="2023-04-11T10:00:00"/>
        <d v="2023-04-11T11:00:00"/>
        <d v="2023-04-11T12:00:00"/>
        <d v="2023-04-11T13:00:00"/>
        <d v="2023-04-11T14:00:00"/>
        <d v="2023-04-11T15:00:00"/>
        <d v="2023-04-11T16:00:00"/>
        <d v="2023-04-11T17:00:00"/>
        <d v="2023-04-11T18:00:00"/>
        <d v="2023-04-11T19:00:00"/>
        <d v="2023-04-11T20:00:00"/>
        <d v="2023-04-11T21:00:00"/>
        <d v="2023-04-11T22:00:00"/>
        <d v="2023-04-11T23:00:00"/>
        <d v="2023-04-12T00:00:00"/>
        <d v="2023-04-12T01:00:00"/>
        <d v="2023-04-12T02:00:00"/>
        <d v="2023-04-12T03:00:00"/>
        <d v="2023-04-12T04:00:00"/>
        <d v="2023-04-12T05:00:00"/>
        <d v="2023-04-12T06:00:00"/>
        <d v="2023-04-12T07:00:00"/>
        <d v="2023-04-12T08:00:00"/>
        <d v="2023-04-12T09:00:00"/>
        <d v="2023-04-12T10:00:00"/>
        <d v="2023-04-12T11:00:00"/>
        <d v="2023-04-12T12:00:00"/>
        <d v="2023-04-12T13:00:00"/>
        <d v="2023-04-12T14:00:00"/>
        <d v="2023-04-12T15:00:00"/>
        <d v="2023-04-12T16:00:00"/>
        <d v="2023-04-12T17:00:00"/>
        <d v="2023-04-12T18:00:00"/>
        <d v="2023-04-12T19:00:00"/>
        <d v="2023-04-12T20:00:00"/>
        <d v="2023-04-12T21:00:00"/>
        <d v="2023-04-12T22:00:00"/>
        <d v="2023-04-12T23:00:00"/>
        <d v="2023-04-13T00:00:00"/>
        <d v="2023-04-13T01:00:00"/>
        <d v="2023-04-13T02:00:00"/>
        <d v="2023-04-13T03:00:00"/>
        <d v="2023-04-13T04:00:00"/>
        <d v="2023-04-13T05:00:00"/>
        <d v="2023-04-13T06:00:00"/>
        <d v="2023-04-13T07:00:00"/>
        <d v="2023-04-13T08:00:00"/>
        <d v="2023-04-13T09:00:00"/>
        <d v="2023-04-13T10:00:00"/>
        <d v="2023-04-13T11:00:00"/>
        <d v="2023-04-13T12:00:00"/>
        <d v="2023-04-13T13:00:00"/>
        <d v="2023-04-13T14:00:00"/>
        <d v="2023-04-13T15:00:00"/>
        <d v="2023-04-13T16:00:00"/>
        <d v="2023-04-13T17:00:00"/>
        <d v="2023-04-13T18:00:00"/>
        <d v="2023-04-13T19:00:00"/>
        <d v="2023-04-13T20:00:00"/>
        <d v="2023-04-13T21:00:00"/>
        <d v="2023-04-13T22:00:00"/>
        <d v="2023-04-13T23:00:00"/>
        <d v="2023-04-14T00:00:00"/>
        <d v="2023-04-14T01:00:00"/>
        <d v="2023-04-14T02:00:00"/>
        <d v="2023-04-14T03:00:00"/>
        <d v="2023-04-14T04:00:00"/>
        <d v="2023-04-14T05:00:00"/>
        <d v="2023-04-14T06:00:00"/>
        <d v="2023-04-14T07:00:00"/>
        <d v="2023-04-14T08:00:00"/>
        <d v="2023-04-14T09:00:00"/>
        <d v="2023-04-14T10:00:00"/>
        <d v="2023-04-14T11:00:00"/>
        <d v="2023-04-14T12:00:00"/>
        <d v="2023-04-14T13:00:00"/>
        <d v="2023-04-14T14:00:00"/>
        <d v="2023-04-14T15:00:00"/>
        <d v="2023-04-14T16:00:00"/>
        <d v="2023-04-14T17:00:00"/>
        <d v="2023-04-14T18:00:00"/>
        <d v="2023-04-14T19:00:00"/>
        <d v="2023-04-14T20:00:00"/>
        <d v="2023-04-14T21:00:00"/>
        <d v="2023-04-14T22:00:00"/>
        <d v="2023-04-14T23:00:00"/>
        <d v="2023-04-15T00:00:00"/>
        <d v="2023-04-15T01:00:00"/>
        <d v="2023-04-15T02:00:00"/>
        <d v="2023-04-15T03:00:00"/>
        <d v="2023-04-15T04:00:00"/>
        <d v="2023-04-15T05:00:00"/>
        <d v="2023-04-15T06:00:00"/>
        <d v="2023-04-15T07:00:00"/>
        <d v="2023-04-15T08:00:00"/>
        <d v="2023-04-15T09:00:00"/>
        <d v="2023-04-15T10:00:00"/>
        <d v="2023-04-15T11:00:00"/>
        <d v="2023-04-15T12:00:00"/>
        <d v="2023-04-15T13:00:00"/>
        <d v="2023-04-15T14:00:00"/>
        <d v="2023-04-15T15:00:00"/>
        <d v="2023-04-15T16:00:00"/>
        <d v="2023-04-15T17:00:00"/>
        <d v="2023-04-15T18:00:00"/>
        <d v="2023-04-15T19:00:00"/>
        <d v="2023-04-15T20:00:00"/>
        <d v="2023-04-15T21:00:00"/>
        <d v="2023-04-15T22:00:00"/>
        <d v="2023-04-15T23:00:00"/>
        <d v="2023-04-16T00:00:00"/>
        <d v="2023-04-16T01:00:00"/>
        <d v="2023-04-16T02:00:00"/>
        <d v="2023-04-16T03:00:00"/>
        <d v="2023-04-16T04:00:00"/>
        <d v="2023-04-16T05:00:00"/>
        <d v="2023-04-16T06:00:00"/>
        <d v="2023-04-16T07:00:00"/>
        <d v="2023-04-16T08:00:00"/>
        <d v="2023-04-16T09:00:00"/>
        <d v="2023-04-16T10:00:00"/>
        <d v="2023-04-16T11:00:00"/>
        <d v="2023-04-16T12:00:00"/>
        <d v="2023-04-16T13:00:00"/>
        <d v="2023-04-16T14:00:00"/>
        <d v="2023-04-16T15:00:00"/>
        <d v="2023-04-16T16:00:00"/>
        <d v="2023-04-16T17:00:00"/>
        <d v="2023-04-16T18:00:00"/>
        <d v="2023-04-16T19:00:00"/>
        <d v="2023-04-16T20:00:00"/>
        <d v="2023-04-16T21:00:00"/>
        <d v="2023-04-16T22:00:00"/>
        <d v="2023-04-16T23:00:00"/>
        <d v="2023-04-17T00:00:00"/>
        <d v="2023-04-17T01:00:00"/>
        <d v="2023-04-17T02:00:00"/>
        <d v="2023-04-17T03:00:00"/>
        <d v="2023-04-17T04:00:00"/>
        <d v="2023-04-17T05:00:00"/>
        <d v="2023-04-17T06:00:00"/>
        <d v="2023-04-17T07:00:00"/>
        <d v="2023-04-17T08:00:00"/>
        <d v="2023-04-17T09:00:00"/>
        <d v="2023-04-17T10:00:00"/>
        <d v="2023-04-17T11:00:00"/>
        <d v="2023-04-17T12:00:00"/>
        <d v="2023-04-17T13:00:00"/>
        <d v="2023-04-17T14:00:00"/>
        <d v="2023-04-17T15:00:00"/>
        <d v="2023-04-17T16:00:00"/>
        <d v="2023-04-17T17:00:00"/>
        <d v="2023-04-17T18:00:00"/>
        <d v="2023-04-17T19:00:00"/>
        <d v="2023-04-17T20:00:00"/>
        <d v="2023-04-17T21:00:00"/>
        <d v="2023-04-17T22:00:00"/>
        <d v="2023-04-17T23:00:00"/>
        <d v="2023-04-18T00:00:00"/>
        <d v="2023-04-18T01:00:00"/>
        <d v="2023-04-18T02:00:00"/>
        <d v="2023-04-18T03:00:00"/>
        <d v="2023-04-18T04:00:00"/>
        <d v="2023-04-18T05:00:00"/>
        <d v="2023-04-18T06:00:00"/>
        <d v="2023-04-18T07:00:00"/>
        <d v="2023-04-18T08:00:00"/>
        <d v="2023-04-18T09:00:00"/>
        <d v="2023-04-18T10:00:00"/>
        <d v="2023-04-18T11:00:00"/>
        <d v="2023-04-18T12:00:00"/>
        <d v="2023-04-18T13:00:00"/>
        <d v="2023-04-18T14:00:00"/>
        <d v="2023-04-18T15:00:00"/>
        <d v="2023-04-18T16:00:00"/>
        <d v="2023-04-18T17:00:00"/>
        <d v="2023-04-18T18:00:00"/>
        <d v="2023-04-18T19:00:00"/>
        <d v="2023-04-18T20:00:00"/>
        <d v="2023-04-18T21:00:00"/>
        <d v="2023-04-18T22:00:00"/>
        <d v="2023-04-18T23:00:00"/>
        <d v="2023-04-19T00:00:00"/>
        <d v="2023-04-19T01:00:00"/>
        <d v="2023-04-19T02:00:00"/>
        <d v="2023-04-19T03:00:00"/>
        <d v="2023-04-19T04:00:00"/>
        <d v="2023-04-19T05:00:00"/>
        <d v="2023-04-19T06:00:00"/>
        <d v="2023-04-19T07:00:00"/>
        <d v="2023-04-19T08:00:00"/>
        <d v="2023-04-19T09:00:00"/>
        <d v="2023-04-19T10:00:00"/>
        <d v="2023-04-19T11:00:00"/>
        <d v="2023-04-19T12:00:00"/>
        <d v="2023-04-19T13:00:00"/>
        <d v="2023-04-19T14:00:00"/>
        <d v="2023-04-19T15:00:00"/>
        <d v="2023-04-19T16:00:00"/>
        <d v="2023-04-19T17:00:00"/>
        <d v="2023-04-19T18:00:00"/>
        <d v="2023-04-19T19:00:00"/>
        <d v="2023-04-19T20:00:00"/>
        <d v="2023-04-19T21:00:00"/>
        <d v="2023-04-19T22:00:00"/>
        <d v="2023-04-19T23:00:00"/>
        <d v="2023-04-20T00:00:00"/>
        <d v="2023-04-20T01:00:00"/>
        <d v="2023-04-20T02:00:00"/>
        <d v="2023-04-20T03:00:00"/>
        <d v="2023-04-20T04:00:00"/>
        <d v="2023-04-20T05:00:00"/>
        <d v="2023-04-20T06:00:00"/>
        <d v="2023-04-20T07:00:00"/>
        <d v="2023-04-20T08:00:00"/>
        <d v="2023-04-20T09:00:00"/>
        <d v="2023-04-20T10:00:00"/>
        <d v="2023-04-20T11:00:00"/>
        <d v="2023-04-20T12:00:00"/>
        <d v="2023-04-20T13:00:00"/>
        <d v="2023-04-20T14:00:00"/>
        <d v="2023-04-20T15:00:00"/>
        <d v="2023-04-20T16:00:00"/>
        <d v="2023-04-20T17:00:00"/>
        <d v="2023-04-20T18:00:00"/>
        <d v="2023-04-20T19:00:00"/>
        <d v="2023-04-20T20:00:00"/>
        <d v="2023-04-20T21:00:00"/>
        <d v="2023-04-20T22:00:00"/>
        <d v="2023-04-20T23:00:00"/>
        <d v="2023-04-21T00:00:00"/>
        <d v="2023-04-21T01:00:00"/>
        <d v="2023-04-21T02:00:00"/>
        <d v="2023-04-21T03:00:00"/>
        <d v="2023-04-21T04:00:00"/>
        <d v="2023-04-21T05:00:00"/>
        <d v="2023-04-21T06:00:00"/>
        <d v="2023-04-21T07:00:00"/>
        <d v="2023-04-21T08:00:00"/>
        <d v="2023-04-21T09:00:00"/>
        <d v="2023-04-21T10:00:00"/>
        <d v="2023-04-21T11:00:00"/>
        <d v="2023-04-21T12:00:00"/>
        <d v="2023-04-21T13:00:00"/>
        <d v="2023-04-21T14:00:00"/>
        <d v="2023-04-21T15:00:00"/>
        <d v="2023-04-21T16:00:00"/>
        <d v="2023-04-21T17:00:00"/>
        <d v="2023-04-21T18:00:00"/>
        <d v="2023-04-21T19:00:00"/>
        <d v="2023-04-21T20:00:00"/>
        <d v="2023-04-21T21:00:00"/>
        <d v="2023-04-21T22:00:00"/>
        <d v="2023-04-21T23:00:00"/>
        <d v="2023-04-22T00:00:00"/>
        <d v="2023-04-22T01:00:00"/>
        <d v="2023-04-22T02:00:00"/>
        <d v="2023-04-22T03:00:00"/>
        <d v="2023-04-22T04:00:00"/>
        <d v="2023-04-22T05:00:00"/>
        <d v="2023-04-22T06:00:00"/>
        <d v="2023-04-22T07:00:00"/>
        <d v="2023-04-22T08:00:00"/>
        <d v="2023-04-22T09:00:00"/>
        <d v="2023-04-22T10:00:00"/>
        <d v="2023-04-22T11:00:00"/>
        <d v="2023-04-22T12:00:00"/>
        <d v="2023-04-22T13:00:00"/>
        <d v="2023-04-22T14:00:00"/>
        <d v="2023-04-22T15:00:00"/>
        <d v="2023-04-22T16:00:00"/>
        <d v="2023-04-22T17:00:00"/>
        <d v="2023-04-22T18:00:00"/>
        <d v="2023-04-22T19:00:00"/>
        <d v="2023-04-22T20:00:00"/>
        <d v="2023-04-22T21:00:00"/>
        <d v="2023-04-22T22:00:00"/>
        <d v="2023-04-22T23:00:00"/>
        <d v="2023-04-23T00:00:00"/>
        <d v="2023-04-23T01:00:00"/>
        <d v="2023-04-23T02:00:00"/>
        <d v="2023-04-23T03:00:00"/>
        <d v="2023-04-23T04:00:00"/>
        <d v="2023-04-23T05:00:00"/>
        <d v="2023-04-23T06:00:00"/>
        <d v="2023-04-23T07:00:00"/>
        <d v="2023-04-23T08:00:00"/>
        <d v="2023-04-23T09:00:00"/>
        <d v="2023-04-23T10:00:00"/>
        <d v="2023-04-23T11:00:00"/>
        <d v="2023-04-23T12:00:00"/>
        <d v="2023-04-23T13:00:00"/>
        <d v="2023-04-23T14:00:00"/>
        <d v="2023-04-23T15:00:00"/>
        <d v="2023-04-23T16:00:00"/>
        <d v="2023-04-23T17:00:00"/>
        <d v="2023-04-23T18:00:00"/>
        <d v="2023-04-23T19:00:00"/>
        <d v="2023-04-23T20:00:00"/>
        <d v="2023-04-23T21:00:00"/>
        <d v="2023-04-23T22:00:00"/>
        <d v="2023-04-23T23:00:00"/>
        <d v="2023-04-24T00:00:00"/>
        <d v="2023-04-24T01:00:00"/>
        <d v="2023-04-24T02:00:00"/>
        <d v="2023-04-24T03:00:00"/>
        <d v="2023-04-24T04:00:00"/>
        <d v="2023-04-24T05:00:00"/>
        <d v="2023-04-24T06:00:00"/>
        <d v="2023-04-24T07:00:00"/>
        <d v="2023-04-24T08:00:00"/>
        <d v="2023-04-24T09:00:00"/>
        <d v="2023-04-24T10:00:00"/>
        <d v="2023-04-24T11:00:00"/>
        <d v="2023-04-24T12:00:00"/>
        <d v="2023-04-24T13:00:00"/>
        <d v="2023-04-24T14:00:00"/>
        <d v="2023-04-24T15:00:00"/>
        <d v="2023-04-24T16:00:00"/>
        <d v="2023-04-24T17:00:00"/>
        <d v="2023-04-24T18:00:00"/>
        <d v="2023-04-24T19:00:00"/>
        <d v="2023-04-24T20:00:00"/>
        <d v="2023-04-24T21:00:00"/>
        <d v="2023-04-24T22:00:00"/>
        <d v="2023-04-24T23:00:00"/>
        <d v="2023-04-25T00:00:00"/>
        <d v="2023-04-25T01:00:00"/>
        <d v="2023-04-25T02:00:00"/>
        <d v="2023-04-25T03:00:00"/>
        <d v="2023-04-25T04:00:00"/>
        <d v="2023-04-25T05:00:00"/>
        <d v="2023-04-25T06:00:00"/>
        <d v="2023-04-25T07:00:00"/>
        <d v="2023-04-25T08:00:00"/>
        <d v="2023-04-25T09:00:00"/>
        <d v="2023-04-25T10:00:00"/>
        <d v="2023-04-25T11:00:00"/>
        <d v="2023-04-25T12:00:00"/>
        <d v="2023-04-25T13:00:00"/>
        <d v="2023-04-25T14:00:00"/>
        <d v="2023-04-25T15:00:00"/>
        <d v="2023-04-25T16:00:00"/>
        <d v="2023-04-25T17:00:00"/>
        <d v="2023-04-25T18:00:00"/>
        <d v="2023-04-25T19:00:00"/>
        <d v="2023-04-25T20:00:00"/>
        <d v="2023-04-25T21:00:00"/>
        <d v="2023-04-25T22:00:00"/>
        <d v="2023-04-25T23:00:00"/>
        <d v="2023-04-26T00:00:00"/>
        <d v="2023-04-26T01:00:00"/>
        <d v="2023-04-26T02:00:00"/>
        <d v="2023-04-26T03:00:00"/>
        <d v="2023-04-26T04:00:00"/>
        <d v="2023-04-26T05:00:00"/>
        <d v="2023-04-26T06:00:00"/>
        <d v="2023-04-26T07:00:00"/>
        <d v="2023-04-26T08:00:00"/>
        <d v="2023-04-26T09:00:00"/>
        <d v="2023-04-26T10:00:00"/>
        <d v="2023-04-26T11:00:00"/>
        <d v="2023-04-26T12:00:00"/>
        <d v="2023-04-26T13:00:00"/>
        <d v="2023-04-26T14:00:00"/>
        <d v="2023-04-26T15:00:00"/>
        <d v="2023-04-26T16:00:00"/>
        <d v="2023-04-26T17:00:00"/>
        <d v="2023-04-26T18:00:00"/>
        <d v="2023-04-26T19:00:00"/>
        <d v="2023-04-26T20:00:00"/>
        <d v="2023-04-26T21:00:00"/>
        <d v="2023-04-26T22:00:00"/>
        <d v="2023-04-26T23:00:00"/>
        <d v="2023-04-27T00:00:00"/>
        <d v="2023-04-27T01:00:00"/>
        <d v="2023-04-27T02:00:00"/>
        <d v="2023-04-27T03:00:00"/>
        <d v="2023-04-27T04:00:00"/>
        <d v="2023-04-27T05:00:00"/>
        <d v="2023-04-27T06:00:00"/>
        <d v="2023-04-27T07:00:00"/>
        <d v="2023-04-27T08:00:00"/>
        <d v="2023-04-27T09:00:00"/>
        <d v="2023-04-27T10:00:00"/>
        <d v="2023-04-27T11:00:00"/>
        <d v="2023-04-27T12:00:00"/>
        <d v="2023-04-27T13:00:00"/>
        <d v="2023-04-27T14:00:00"/>
        <d v="2023-04-27T15:00:00"/>
        <d v="2023-04-27T16:00:00"/>
        <d v="2023-04-27T17:00:00"/>
        <d v="2023-04-27T18:00:00"/>
        <d v="2023-04-27T19:00:00"/>
        <d v="2023-04-27T20:00:00"/>
        <d v="2023-04-27T21:00:00"/>
        <d v="2023-04-27T22:00:00"/>
        <d v="2023-04-27T23:00:00"/>
        <d v="2023-04-28T00:00:00"/>
        <d v="2023-04-28T01:00:00"/>
        <d v="2023-04-28T02:00:00"/>
        <d v="2023-04-28T03:00:00"/>
        <d v="2023-04-28T04:00:00"/>
        <d v="2023-04-28T05:00:00"/>
        <d v="2023-04-28T06:00:00"/>
        <d v="2023-04-28T07:00:00"/>
        <d v="2023-04-28T08:00:00"/>
        <d v="2023-04-28T09:00:00"/>
        <d v="2023-04-28T10:00:00"/>
        <d v="2023-04-28T11:00:00"/>
        <d v="2023-04-28T12:00:00"/>
        <d v="2023-04-28T13:00:00"/>
        <d v="2023-04-28T14:00:00"/>
        <d v="2023-04-28T15:00:00"/>
        <d v="2023-04-28T16:00:00"/>
        <d v="2023-04-28T17:00:00"/>
        <d v="2023-04-28T18:00:00"/>
        <d v="2023-04-28T19:00:00"/>
        <d v="2023-04-28T20:00:00"/>
        <d v="2023-04-28T21:00:00"/>
        <d v="2023-04-28T22:00:00"/>
        <d v="2023-04-28T23:00:00"/>
        <d v="2023-04-29T00:00:00"/>
        <d v="2023-04-29T01:00:00"/>
        <d v="2023-04-29T02:00:00"/>
        <d v="2023-04-29T03:00:00"/>
        <d v="2023-04-29T04:00:00"/>
        <d v="2023-04-29T05:00:00"/>
        <d v="2023-04-29T06:00:00"/>
        <d v="2023-04-29T07:00:00"/>
        <d v="2023-04-29T08:00:00"/>
        <d v="2023-04-29T09:00:00"/>
        <d v="2023-04-29T10:00:00"/>
        <d v="2023-04-29T11:00:00"/>
        <d v="2023-04-29T12:00:00"/>
        <d v="2023-04-29T13:00:00"/>
        <d v="2023-04-29T14:00:00"/>
        <d v="2023-04-29T15:00:00"/>
        <d v="2023-04-29T16:00:00"/>
        <d v="2023-04-29T17:00:00"/>
        <d v="2023-04-29T18:00:00"/>
        <d v="2023-04-29T19:00:00"/>
        <d v="2023-04-29T20:00:00"/>
        <d v="2023-04-29T21:00:00"/>
        <d v="2023-04-29T22:00:00"/>
        <d v="2023-04-29T23:00:00"/>
        <d v="2023-04-30T00:00:00"/>
        <d v="2023-04-30T01:00:00"/>
        <d v="2023-04-30T02:00:00"/>
        <d v="2023-04-30T03:00:00"/>
        <d v="2023-04-30T04:00:00"/>
        <d v="2023-04-30T05:00:00"/>
        <d v="2023-04-30T06:00:00"/>
        <d v="2023-04-30T07:00:00"/>
        <d v="2023-04-30T08:00:00"/>
        <d v="2023-04-30T09:00:00"/>
        <d v="2023-04-30T10:00:00"/>
        <d v="2023-04-30T11:00:00"/>
        <d v="2023-04-30T12:00:00"/>
        <d v="2023-04-30T13:00:00"/>
        <d v="2023-04-30T14:00:00"/>
        <d v="2023-04-30T15:00:00"/>
        <d v="2023-04-30T16:00:00"/>
        <d v="2023-04-30T17:00:00"/>
        <d v="2023-04-30T18:00:00"/>
        <d v="2023-04-30T19:00:00"/>
        <d v="2023-04-30T20:00:00"/>
        <d v="2023-04-30T21:00:00"/>
        <d v="2023-04-30T22:00:00"/>
        <d v="2023-04-30T23:00:00"/>
        <d v="2023-05-01T00:00:00"/>
        <d v="2023-05-01T01:00:00"/>
        <d v="2023-05-01T02:00:00"/>
        <d v="2023-05-01T03:00:00"/>
        <d v="2023-05-01T04:00:00"/>
        <d v="2023-05-01T05:00:00"/>
        <d v="2023-05-01T06:00:00"/>
        <d v="2023-05-01T07:00:00"/>
        <d v="2023-05-01T08:00:00"/>
        <d v="2023-05-01T09:00:00"/>
        <d v="2023-05-01T10:00:00"/>
        <d v="2023-05-01T11:00:00"/>
        <d v="2023-05-01T12:00:00"/>
        <d v="2023-05-01T13:00:00"/>
        <d v="2023-05-01T14:00:00"/>
        <d v="2023-05-01T15:00:00"/>
        <d v="2023-05-01T16:00:00"/>
        <d v="2023-05-01T17:00:00"/>
        <d v="2023-05-01T18:00:00"/>
        <d v="2023-05-01T19:00:00"/>
        <d v="2023-05-01T20:00:00"/>
        <d v="2023-05-01T21:00:00"/>
        <d v="2023-05-01T22:00:00"/>
        <d v="2023-05-01T23:00:00"/>
        <d v="2023-05-02T00:00:00"/>
        <d v="2023-05-02T01:00:00"/>
        <d v="2023-05-02T02:00:00"/>
        <d v="2023-05-02T03:00:00"/>
        <d v="2023-05-02T04:00:00"/>
        <d v="2023-05-02T05:00:00"/>
        <d v="2023-05-02T06:00:00"/>
        <d v="2023-05-02T07:00:00"/>
        <d v="2023-05-02T08:00:00"/>
        <d v="2023-05-02T09:00:00"/>
        <d v="2023-05-02T10:00:00"/>
        <d v="2023-05-02T11:00:00"/>
        <d v="2023-05-02T12:00:00"/>
        <d v="2023-05-02T13:00:00"/>
        <d v="2023-05-02T14:00:00"/>
        <d v="2023-05-02T15:00:00"/>
        <d v="2023-05-02T16:00:00"/>
        <d v="2023-05-02T17:00:00"/>
        <d v="2023-05-02T18:00:00"/>
        <d v="2023-05-02T19:00:00"/>
        <d v="2023-05-02T20:00:00"/>
        <d v="2023-05-02T21:00:00"/>
        <d v="2023-05-02T22:00:00"/>
        <d v="2023-05-02T23:00:00"/>
        <d v="2023-05-03T00:00:00"/>
        <d v="2023-05-03T01:00:00"/>
        <d v="2023-05-03T02:00:00"/>
        <d v="2023-05-03T03:00:00"/>
        <d v="2023-05-03T04:00:00"/>
        <d v="2023-05-03T05:00:00"/>
        <d v="2023-05-03T06:00:00"/>
        <d v="2023-05-03T07:00:00"/>
        <d v="2023-05-03T08:00:00"/>
        <d v="2023-05-03T09:00:00"/>
        <d v="2023-05-03T10:00:00"/>
        <d v="2023-05-03T11:00:00"/>
        <d v="2023-05-03T12:00:00"/>
        <d v="2023-05-03T13:00:00"/>
        <d v="2023-05-03T14:00:00"/>
        <d v="2023-05-03T15:00:00"/>
        <d v="2023-05-03T16:00:00"/>
        <d v="2023-05-03T17:00:00"/>
        <d v="2023-05-03T18:00:00"/>
        <d v="2023-05-03T19:00:00"/>
        <d v="2023-05-03T20:00:00"/>
        <d v="2023-05-03T21:00:00"/>
        <d v="2023-05-03T22:00:00"/>
        <d v="2023-05-03T23:00:00"/>
        <d v="2023-05-04T00:00:00"/>
        <d v="2023-05-04T01:00:00"/>
        <d v="2023-05-04T02:00:00"/>
        <d v="2023-05-04T03:00:00"/>
        <d v="2023-05-04T04:00:00"/>
        <d v="2023-05-04T05:00:00"/>
        <d v="2023-05-04T06:00:00"/>
        <d v="2023-05-04T07:00:00"/>
        <d v="2023-05-04T08:00:00"/>
        <d v="2023-05-04T09:00:00"/>
        <d v="2023-05-04T10:00:00"/>
        <d v="2023-05-04T11:00:00"/>
        <d v="2023-05-04T12:00:00"/>
        <d v="2023-05-04T13:00:00"/>
        <d v="2023-05-04T14:00:00"/>
        <d v="2023-05-04T15:00:00"/>
        <d v="2023-05-04T16:00:00"/>
        <d v="2023-05-04T17:00:00"/>
        <d v="2023-05-04T18:00:00"/>
        <d v="2023-05-04T19:00:00"/>
        <d v="2023-05-04T20:00:00"/>
        <d v="2023-05-04T21:00:00"/>
        <d v="2023-05-04T22:00:00"/>
        <d v="2023-05-04T23:00:00"/>
        <d v="2023-05-05T00:00:00"/>
        <d v="2023-05-05T01:00:00"/>
        <d v="2023-05-05T02:00:00"/>
        <d v="2023-05-05T03:00:00"/>
        <d v="2023-05-05T04:00:00"/>
        <d v="2023-05-05T05:00:00"/>
        <d v="2023-05-05T06:00:00"/>
        <d v="2023-05-05T07:00:00"/>
        <d v="2023-05-05T08:00:00"/>
        <d v="2023-05-05T09:00:00"/>
        <d v="2023-05-05T10:00:00"/>
        <d v="2023-05-05T11:00:00"/>
        <d v="2023-05-05T12:00:00"/>
        <d v="2023-05-05T13:00:00"/>
        <d v="2023-05-05T14:00:00"/>
        <d v="2023-05-05T15:00:00"/>
        <d v="2023-05-05T16:00:00"/>
        <d v="2023-05-05T17:00:00"/>
        <d v="2023-05-05T18:00:00"/>
        <d v="2023-05-05T19:00:00"/>
        <d v="2023-05-05T20:00:00"/>
        <d v="2023-05-05T21:00:00"/>
        <d v="2023-05-05T22:00:00"/>
        <d v="2023-05-05T23:00:00"/>
        <d v="2023-05-06T00:00:00"/>
        <d v="2023-05-06T01:00:00"/>
        <d v="2023-05-06T02:00:00"/>
        <d v="2023-05-06T03:00:00"/>
        <d v="2023-05-06T04:00:00"/>
        <d v="2023-05-06T05:00:00"/>
        <d v="2023-05-06T06:00:00"/>
        <d v="2023-05-06T07:00:00"/>
        <d v="2023-05-06T08:00:00"/>
        <d v="2023-05-06T09:00:00"/>
        <d v="2023-05-06T10:00:00"/>
        <d v="2023-05-06T11:00:00"/>
        <d v="2023-05-06T12:00:00"/>
        <d v="2023-05-06T13:00:00"/>
        <d v="2023-05-06T14:00:00"/>
        <d v="2023-05-06T15:00:00"/>
        <d v="2023-05-06T16:00:00"/>
        <d v="2023-05-06T17:00:00"/>
        <d v="2023-05-06T18:00:00"/>
        <d v="2023-05-06T19:00:00"/>
        <d v="2023-05-06T20:00:00"/>
        <d v="2023-05-06T21:00:00"/>
        <d v="2023-05-06T22:00:00"/>
        <d v="2023-05-06T23:00:00"/>
        <d v="2023-05-07T00:00:00"/>
        <d v="2023-05-07T01:00:00"/>
        <d v="2023-05-07T02:00:00"/>
        <d v="2023-05-07T03:00:00"/>
        <d v="2023-05-07T04:00:00"/>
        <d v="2023-05-07T05:00:00"/>
        <d v="2023-05-07T06:00:00"/>
        <d v="2023-05-07T07:00:00"/>
        <d v="2023-05-07T08:00:00"/>
        <d v="2023-05-07T09:00:00"/>
        <d v="2023-05-07T10:00:00"/>
        <d v="2023-05-07T11:00:00"/>
        <d v="2023-05-07T12:00:00"/>
        <d v="2023-05-07T13:00:00"/>
        <d v="2023-05-07T14:00:00"/>
        <d v="2023-05-07T15:00:00"/>
        <d v="2023-05-07T16:00:00"/>
        <d v="2023-05-07T17:00:00"/>
        <d v="2023-05-07T18:00:00"/>
        <d v="2023-05-07T19:00:00"/>
        <d v="2023-05-07T20:00:00"/>
        <d v="2023-05-07T21:00:00"/>
        <d v="2023-05-07T22:00:00"/>
        <d v="2023-05-07T23:00:00"/>
        <d v="2023-05-08T00:00:00"/>
        <d v="2023-05-08T01:00:00"/>
        <d v="2023-05-08T02:00:00"/>
        <d v="2023-05-08T03:00:00"/>
        <d v="2023-05-08T04:00:00"/>
        <d v="2023-05-08T05:00:00"/>
        <d v="2023-05-08T06:00:00"/>
        <d v="2023-05-08T07:00:00"/>
        <d v="2023-05-08T08:00:00"/>
        <d v="2023-05-08T09:00:00"/>
        <d v="2023-05-08T10:00:00"/>
        <d v="2023-05-08T11:00:00"/>
        <d v="2023-05-08T12:00:00"/>
        <d v="2023-05-08T13:00:00"/>
        <d v="2023-05-08T14:00:00"/>
        <d v="2023-05-08T15:00:00"/>
        <d v="2023-05-08T16:00:00"/>
        <d v="2023-05-08T17:00:00"/>
        <d v="2023-05-08T18:00:00"/>
        <d v="2023-05-08T19:00:00"/>
        <d v="2023-05-08T20:00:00"/>
        <d v="2023-05-08T21:00:00"/>
        <d v="2023-05-08T22:00:00"/>
        <d v="2023-05-08T23:00:00"/>
        <d v="2023-05-09T00:00:00"/>
        <d v="2023-05-09T01:00:00"/>
        <d v="2023-05-09T02:00:00"/>
        <d v="2023-05-09T03:00:00"/>
        <d v="2023-05-09T04:00:00"/>
        <d v="2023-05-09T05:00:00"/>
        <d v="2023-05-09T06:00:00"/>
        <d v="2023-05-09T07:00:00"/>
        <d v="2023-05-09T08:00:00"/>
        <d v="2023-05-09T09:00:00"/>
        <d v="2023-05-09T10:00:00"/>
        <d v="2023-05-09T11:00:00"/>
        <d v="2023-05-09T12:00:00"/>
        <d v="2023-05-09T13:00:00"/>
        <d v="2023-05-09T14:00:00"/>
        <d v="2023-05-09T15:00:00"/>
        <d v="2023-05-09T16:00:00"/>
        <d v="2023-05-09T17:00:00"/>
        <d v="2023-05-09T18:00:00"/>
        <d v="2023-05-09T19:00:00"/>
        <d v="2023-05-09T20:00:00"/>
        <d v="2023-05-09T21:00:00"/>
        <d v="2023-05-09T22:00:00"/>
        <d v="2023-05-09T23:00:00"/>
        <d v="2023-05-10T00:00:00"/>
        <d v="2023-05-10T01:00:00"/>
        <d v="2023-05-10T02:00:00"/>
        <d v="2023-05-10T03:00:00"/>
        <d v="2023-05-10T04:00:00"/>
        <d v="2023-05-10T05:00:00"/>
        <d v="2023-05-10T06:00:00"/>
        <d v="2023-05-10T07:00:00"/>
        <d v="2023-05-10T08:00:00"/>
        <d v="2023-05-10T09:00:00"/>
        <d v="2023-05-10T10:00:00"/>
        <d v="2023-05-10T11:00:00"/>
        <d v="2023-05-10T12:00:00"/>
        <d v="2023-05-10T13:00:00"/>
        <d v="2023-05-10T14:00:00"/>
        <d v="2023-05-10T15:00:00"/>
        <d v="2023-05-10T16:00:00"/>
        <d v="2023-05-10T17:00:00"/>
        <d v="2023-05-10T18:00:00"/>
        <d v="2023-05-10T19:00:00"/>
        <d v="2023-05-10T20:00:00"/>
        <d v="2023-05-10T21:00:00"/>
        <d v="2023-05-10T22:00:00"/>
        <d v="2023-05-10T23:00:00"/>
        <d v="2023-05-11T00:00:00"/>
        <d v="2023-05-11T01:00:00"/>
        <d v="2023-05-11T02:00:00"/>
        <d v="2023-05-11T03:00:00"/>
        <d v="2023-05-11T04:00:00"/>
        <d v="2023-05-11T05:00:00"/>
        <d v="2023-05-11T06:00:00"/>
        <d v="2023-05-11T07:00:00"/>
        <d v="2023-05-11T08:00:00"/>
        <d v="2023-05-11T09:00:00"/>
        <d v="2023-05-11T10:00:00"/>
        <d v="2023-05-11T11:00:00"/>
        <d v="2023-05-11T12:00:00"/>
        <d v="2023-05-11T13:00:00"/>
        <d v="2023-05-11T14:00:00"/>
        <d v="2023-05-11T15:00:00"/>
        <d v="2023-05-11T16:00:00"/>
        <d v="2023-05-11T17:00:00"/>
        <d v="2023-05-11T18:00:00"/>
        <d v="2023-05-11T19:00:00"/>
        <d v="2023-05-11T20:00:00"/>
        <d v="2023-05-11T21:00:00"/>
        <d v="2023-05-11T22:00:00"/>
        <d v="2023-05-11T23:00:00"/>
        <d v="2023-05-12T00:00:00"/>
        <d v="2023-05-12T01:00:00"/>
        <d v="2023-05-12T02:00:00"/>
        <d v="2023-05-12T03:00:00"/>
        <d v="2023-05-12T04:00:00"/>
        <d v="2023-05-12T05:00:00"/>
        <d v="2023-05-12T06:00:00"/>
        <d v="2023-05-12T07:00:00"/>
        <d v="2023-05-12T08:00:00"/>
        <d v="2023-05-12T09:00:00"/>
        <d v="2023-05-12T10:00:00"/>
        <d v="2023-05-12T11:00:00"/>
        <d v="2023-05-12T12:00:00"/>
        <d v="2023-05-12T13:00:00"/>
        <d v="2023-05-12T14:00:00"/>
        <d v="2023-05-12T15:00:00"/>
        <d v="2023-05-12T16:00:00"/>
        <d v="2023-05-12T17:00:00"/>
        <d v="2023-05-12T18:00:00"/>
        <d v="2023-05-12T19:00:00"/>
        <d v="2023-05-12T20:00:00"/>
        <d v="2023-05-12T21:00:00"/>
        <d v="2023-05-12T22:00:00"/>
        <d v="2023-05-12T23:00:00"/>
        <d v="2023-05-13T00:00:00"/>
        <d v="2023-05-13T01:00:00"/>
        <d v="2023-05-13T02:00:00"/>
        <d v="2023-05-13T03:00:00"/>
        <d v="2023-05-13T04:00:00"/>
        <d v="2023-05-13T05:00:00"/>
        <d v="2023-05-13T06:00:00"/>
        <d v="2023-05-13T07:00:00"/>
        <d v="2023-05-13T08:00:00"/>
        <d v="2023-05-13T09:00:00"/>
        <d v="2023-05-13T10:00:00"/>
        <d v="2023-05-13T11:00:00"/>
        <d v="2023-05-13T12:00:00"/>
        <d v="2023-05-13T13:00:00"/>
        <d v="2023-05-13T14:00:00"/>
        <d v="2023-05-13T15:00:00"/>
        <d v="2023-05-13T16:00:00"/>
        <d v="2023-05-13T17:00:00"/>
        <d v="2023-05-13T18:00:00"/>
        <d v="2023-05-13T19:00:00"/>
        <d v="2023-05-13T20:00:00"/>
        <d v="2023-05-13T21:00:00"/>
        <d v="2023-05-13T22:00:00"/>
        <d v="2023-05-13T23:00:00"/>
        <d v="2023-05-14T00:00:00"/>
        <d v="2023-05-14T01:00:00"/>
        <d v="2023-05-14T02:00:00"/>
        <d v="2023-05-14T03:00:00"/>
        <d v="2023-05-14T04:00:00"/>
        <d v="2023-05-14T05:00:00"/>
        <d v="2023-05-14T06:00:00"/>
        <d v="2023-05-14T07:00:00"/>
        <d v="2023-05-14T08:00:00"/>
        <d v="2023-05-14T09:00:00"/>
        <d v="2023-05-14T10:00:00"/>
        <d v="2023-05-14T11:00:00"/>
        <d v="2023-05-14T12:00:00"/>
        <d v="2023-05-14T13:00:00"/>
        <d v="2023-05-14T14:00:00"/>
        <d v="2023-05-14T15:00:00"/>
        <d v="2023-05-14T16:00:00"/>
        <d v="2023-05-14T17:00:00"/>
        <d v="2023-05-14T18:00:00"/>
        <d v="2023-05-14T19:00:00"/>
        <d v="2023-05-14T20:00:00"/>
        <d v="2023-05-14T21:00:00"/>
        <d v="2023-05-14T22:00:00"/>
        <d v="2023-05-14T23:00:00"/>
        <d v="2023-05-15T00:00:00"/>
        <d v="2023-05-15T01:00:00"/>
        <d v="2023-05-15T02:00:00"/>
        <d v="2023-05-15T03:00:00"/>
        <d v="2023-05-15T04:00:00"/>
        <d v="2023-05-15T05:00:00"/>
        <d v="2023-05-15T06:00:00"/>
        <d v="2023-05-15T07:00:00"/>
        <d v="2023-05-15T08:00:00"/>
        <d v="2023-05-15T09:00:00"/>
        <d v="2023-05-15T10:00:00"/>
        <d v="2023-05-15T11:00:00"/>
        <d v="2023-05-15T12:00:00"/>
        <d v="2023-05-15T13:00:00"/>
        <d v="2023-05-15T14:00:00"/>
        <d v="2023-05-15T15:00:00"/>
        <d v="2023-05-15T16:00:00"/>
        <d v="2023-05-15T17:00:00"/>
        <d v="2023-05-15T18:00:00"/>
        <d v="2023-05-15T19:00:00"/>
        <d v="2023-05-15T20:00:00"/>
        <d v="2023-05-15T21:00:00"/>
        <d v="2023-05-15T22:00:00"/>
        <d v="2023-05-15T23:00:00"/>
        <d v="2023-05-16T00:00:00"/>
        <d v="2023-05-16T01:00:00"/>
        <d v="2023-05-16T02:00:00"/>
        <d v="2023-05-16T03:00:00"/>
        <d v="2023-05-16T04:00:00"/>
        <d v="2023-05-16T05:00:00"/>
        <d v="2023-05-16T06:00:00"/>
        <d v="2023-05-16T07:00:00"/>
        <d v="2023-05-16T08:00:00"/>
        <d v="2023-05-16T09:00:00"/>
        <d v="2023-05-16T10:00:00"/>
        <d v="2023-05-16T11:00:00"/>
        <d v="2023-05-16T12:00:00"/>
        <d v="2023-05-16T13:00:00"/>
        <d v="2023-05-16T14:00:00"/>
        <d v="2023-05-16T15:00:00"/>
        <d v="2023-05-16T16:00:00"/>
        <d v="2023-05-16T17:00:00"/>
        <d v="2023-05-16T18:00:00"/>
        <d v="2023-05-16T19:00:00"/>
        <d v="2023-05-16T20:00:00"/>
        <d v="2023-05-16T21:00:00"/>
        <d v="2023-05-16T22:00:00"/>
        <d v="2023-05-16T23:00:00"/>
        <d v="2023-05-17T00:00:00"/>
        <d v="2023-05-17T01:00:00"/>
        <d v="2023-05-17T02:00:00"/>
        <d v="2023-05-17T03:00:00"/>
        <d v="2023-05-17T04:00:00"/>
        <d v="2023-05-17T05:00:00"/>
        <d v="2023-05-17T06:00:00"/>
        <d v="2023-05-17T07:00:00"/>
        <d v="2023-05-17T08:00:00"/>
        <d v="2023-05-17T09:00:00"/>
        <d v="2023-05-17T10:00:00"/>
        <d v="2023-05-17T11:00:00"/>
        <d v="2023-05-17T12:00:00"/>
        <d v="2023-05-17T13:00:00"/>
        <d v="2023-05-17T14:00:00"/>
        <d v="2023-05-17T15:00:00"/>
        <d v="2023-05-17T16:00:00"/>
        <d v="2023-05-17T17:00:00"/>
        <d v="2023-05-17T18:00:00"/>
        <d v="2023-05-17T19:00:00"/>
        <d v="2023-05-17T20:00:00"/>
        <d v="2023-05-17T21:00:00"/>
        <d v="2023-05-17T22:00:00"/>
        <d v="2023-05-17T23:00:00"/>
        <d v="2023-05-18T00:00:00"/>
        <d v="2023-05-18T01:00:00"/>
        <d v="2023-05-18T02:00:00"/>
        <d v="2023-05-18T03:00:00"/>
        <d v="2023-05-18T04:00:00"/>
        <d v="2023-05-18T05:00:00"/>
        <d v="2023-05-18T06:00:00"/>
        <d v="2023-05-18T07:00:00"/>
        <d v="2023-05-18T08:00:00"/>
        <d v="2023-05-18T09:00:00"/>
        <d v="2023-05-18T10:00:00"/>
        <d v="2023-05-18T11:00:00"/>
        <d v="2023-05-18T12:00:00"/>
        <d v="2023-05-18T13:00:00"/>
        <d v="2023-05-18T14:00:00"/>
        <d v="2023-05-18T15:00:00"/>
        <d v="2023-05-18T16:00:00"/>
        <d v="2023-05-18T17:00:00"/>
        <d v="2023-05-18T18:00:00"/>
        <d v="2023-05-18T19:00:00"/>
        <d v="2023-05-18T20:00:00"/>
        <d v="2023-05-18T21:00:00"/>
        <d v="2023-05-18T22:00:00"/>
        <d v="2023-05-18T23:00:00"/>
        <d v="2023-05-19T00:00:00"/>
        <d v="2023-05-19T01:00:00"/>
        <d v="2023-05-19T02:00:00"/>
        <d v="2023-05-19T03:00:00"/>
        <d v="2023-05-19T04:00:00"/>
        <d v="2023-05-19T05:00:00"/>
        <d v="2023-05-19T06:00:00"/>
        <d v="2023-05-19T07:00:00"/>
        <d v="2023-05-19T08:00:00"/>
        <d v="2023-05-19T09:00:00"/>
        <d v="2023-05-19T10:00:00"/>
        <d v="2023-05-19T11:00:00"/>
        <d v="2023-05-19T12:00:00"/>
        <d v="2023-05-19T13:00:00"/>
        <d v="2023-05-19T14:00:00"/>
        <d v="2023-05-19T15:00:00"/>
        <d v="2023-05-19T16:00:00"/>
        <d v="2023-05-19T17:00:00"/>
        <d v="2023-05-19T18:00:00"/>
        <d v="2023-05-19T19:00:00"/>
        <d v="2023-05-19T20:00:00"/>
        <d v="2023-05-19T21:00:00"/>
        <d v="2023-05-19T22:00:00"/>
        <d v="2023-05-19T23:00:00"/>
        <d v="2023-05-20T00:00:00"/>
        <d v="2023-05-20T01:00:00"/>
        <d v="2023-05-20T02:00:00"/>
        <d v="2023-05-20T03:00:00"/>
        <d v="2023-05-20T04:00:00"/>
        <d v="2023-05-20T05:00:00"/>
        <d v="2023-05-20T06:00:00"/>
        <d v="2023-05-20T07:00:00"/>
        <d v="2023-05-20T08:00:00"/>
        <d v="2023-05-20T09:00:00"/>
        <d v="2023-05-20T10:00:00"/>
        <d v="2023-05-20T11:00:00"/>
        <d v="2023-05-20T12:00:00"/>
        <d v="2023-05-20T13:00:00"/>
        <d v="2023-05-20T14:00:00"/>
        <d v="2023-05-20T15:00:00"/>
        <d v="2023-05-20T16:00:00"/>
        <d v="2023-05-20T17:00:00"/>
        <d v="2023-05-20T18:00:00"/>
        <d v="2023-05-20T19:00:00"/>
        <d v="2023-05-20T20:00:00"/>
        <d v="2023-05-20T21:00:00"/>
        <d v="2023-05-20T22:00:00"/>
        <d v="2023-05-20T23:00:00"/>
        <d v="2023-05-21T00:00:00"/>
        <d v="2023-05-21T01:00:00"/>
        <d v="2023-05-21T02:00:00"/>
        <d v="2023-05-21T03:00:00"/>
        <d v="2023-05-21T04:00:00"/>
        <d v="2023-05-21T05:00:00"/>
        <d v="2023-05-21T06:00:00"/>
        <d v="2023-05-21T07:00:00"/>
        <d v="2023-05-21T08:00:00"/>
        <d v="2023-05-21T09:00:00"/>
        <d v="2023-05-21T10:00:00"/>
        <d v="2023-05-21T11:00:00"/>
        <d v="2023-05-21T12:00:00"/>
        <d v="2023-05-21T13:00:00"/>
        <d v="2023-05-21T14:00:00"/>
        <d v="2023-05-21T15:00:00"/>
        <d v="2023-05-21T16:00:00"/>
        <d v="2023-05-21T17:00:00"/>
        <d v="2023-05-21T18:00:00"/>
        <d v="2023-05-21T19:00:00"/>
        <d v="2023-05-21T20:00:00"/>
        <d v="2023-05-21T21:00:00"/>
        <d v="2023-05-21T22:00:00"/>
        <d v="2023-05-21T23:00:00"/>
        <d v="2023-05-22T00:00:00"/>
        <d v="2023-05-22T01:00:00"/>
        <d v="2023-05-22T02:00:00"/>
        <d v="2023-05-22T03:00:00"/>
        <d v="2023-05-22T04:00:00"/>
        <d v="2023-05-22T05:00:00"/>
        <d v="2023-05-22T06:00:00"/>
        <d v="2023-05-22T07:00:00"/>
        <d v="2023-05-22T08:00:00"/>
        <d v="2023-05-22T09:00:00"/>
        <d v="2023-05-22T10:00:00"/>
        <d v="2023-05-22T11:00:00"/>
        <d v="2023-05-22T12:00:00"/>
        <d v="2023-05-22T13:00:00"/>
        <d v="2023-05-22T14:00:00"/>
        <d v="2023-05-22T15:00:00"/>
        <d v="2023-05-22T16:00:00"/>
        <d v="2023-05-22T17:00:00"/>
        <d v="2023-05-22T18:00:00"/>
        <d v="2023-05-22T19:00:00"/>
        <d v="2023-05-22T20:00:00"/>
        <d v="2023-05-22T21:00:00"/>
        <d v="2023-05-22T22:00:00"/>
        <d v="2023-05-22T23:00:00"/>
        <d v="2023-05-23T00:00:00"/>
        <d v="2023-05-23T01:00:00"/>
        <d v="2023-05-23T02:00:00"/>
        <d v="2023-05-23T03:00:00"/>
        <d v="2023-05-23T04:00:00"/>
        <d v="2023-05-23T05:00:00"/>
        <d v="2023-05-23T06:00:00"/>
        <d v="2023-05-23T07:00:00"/>
        <d v="2023-05-23T08:00:00"/>
        <d v="2023-05-23T09:00:00"/>
        <d v="2023-05-23T10:00:00"/>
        <d v="2023-05-23T11:00:00"/>
        <d v="2023-05-23T12:00:00"/>
        <d v="2023-05-23T13:00:00"/>
        <d v="2023-05-23T14:00:00"/>
        <d v="2023-05-23T15:00:00"/>
        <d v="2023-05-23T16:00:00"/>
        <d v="2023-05-23T17:00:00"/>
        <d v="2023-05-23T18:00:00"/>
        <d v="2023-05-23T19:00:00"/>
        <d v="2023-05-23T20:00:00"/>
        <d v="2023-05-23T21:00:00"/>
        <d v="2023-05-23T22:00:00"/>
        <d v="2023-05-23T23:00:00"/>
        <d v="2023-05-24T00:00:00"/>
        <d v="2023-05-24T01:00:00"/>
        <d v="2023-05-24T02:00:00"/>
        <d v="2023-05-24T03:00:00"/>
        <d v="2023-05-24T04:00:00"/>
        <d v="2023-05-24T05:00:00"/>
        <d v="2023-05-24T06:00:00"/>
        <d v="2023-05-24T07:00:00"/>
        <d v="2023-05-24T08:00:00"/>
        <d v="2023-05-24T09:00:00"/>
        <d v="2023-05-24T10:00:00"/>
        <d v="2023-05-24T11:00:00"/>
        <d v="2023-05-24T12:00:00"/>
        <d v="2023-05-24T13:00:00"/>
        <d v="2023-05-24T14:00:00"/>
        <d v="2023-05-24T15:00:00"/>
        <d v="2023-05-24T16:00:00"/>
        <d v="2023-05-24T17:00:00"/>
        <d v="2023-05-24T18:00:00"/>
        <d v="2023-05-24T19:00:00"/>
        <d v="2023-05-24T20:00:00"/>
        <d v="2023-05-24T21:00:00"/>
        <d v="2023-05-24T22:00:00"/>
        <d v="2023-05-24T23:00:00"/>
        <d v="2023-05-25T00:00:00"/>
        <d v="2023-05-25T01:00:00"/>
        <d v="2023-05-25T02:00:00"/>
        <d v="2023-05-25T03:00:00"/>
        <d v="2023-05-25T04:00:00"/>
        <d v="2023-05-25T05:00:00"/>
        <d v="2023-05-25T06:00:00"/>
        <d v="2023-05-25T07:00:00"/>
        <d v="2023-05-25T08:00:00"/>
        <d v="2023-05-25T09:00:00"/>
        <d v="2023-05-25T10:00:00"/>
        <d v="2023-05-25T11:00:00"/>
        <d v="2023-05-25T12:00:00"/>
        <d v="2023-05-25T13:00:00"/>
        <d v="2023-05-25T14:00:00"/>
        <d v="2023-05-25T15:00:00"/>
        <d v="2023-05-25T16:00:00"/>
        <d v="2023-05-25T17:00:00"/>
        <d v="2023-05-25T18:00:00"/>
        <d v="2023-05-25T19:00:00"/>
        <d v="2023-05-25T20:00:00"/>
        <d v="2023-05-25T21:00:00"/>
        <d v="2023-05-25T22:00:00"/>
        <d v="2023-05-25T23:00:00"/>
        <d v="2023-05-26T00:00:00"/>
        <d v="2023-05-26T01:00:00"/>
        <d v="2023-05-26T02:00:00"/>
        <d v="2023-05-26T03:00:00"/>
        <d v="2023-05-26T04:00:00"/>
        <d v="2023-05-26T05:00:00"/>
        <d v="2023-05-26T06:00:00"/>
        <d v="2023-05-26T07:00:00"/>
        <d v="2023-05-26T08:00:00"/>
        <d v="2023-05-26T09:00:00"/>
        <d v="2023-05-26T10:00:00"/>
        <d v="2023-05-26T11:00:00"/>
        <d v="2023-05-26T12:00:00"/>
        <d v="2023-05-26T13:00:00"/>
        <d v="2023-05-26T14:00:00"/>
        <d v="2023-05-26T15:00:00"/>
        <d v="2023-05-26T16:00:00"/>
        <d v="2023-05-26T17:00:00"/>
        <d v="2023-05-26T18:00:00"/>
        <d v="2023-05-26T19:00:00"/>
        <d v="2023-05-26T20:00:00"/>
        <d v="2023-05-26T21:00:00"/>
        <d v="2023-05-26T22:00:00"/>
        <d v="2023-05-26T23:00:00"/>
        <d v="2023-05-27T00:00:00"/>
        <d v="2023-05-27T01:00:00"/>
        <d v="2023-05-27T02:00:00"/>
        <d v="2023-05-27T03:00:00"/>
        <d v="2023-05-27T04:00:00"/>
        <d v="2023-05-27T05:00:00"/>
        <d v="2023-05-27T06:00:00"/>
        <d v="2023-05-27T07:00:00"/>
        <d v="2023-05-27T08:00:00"/>
        <d v="2023-05-27T09:00:00"/>
        <d v="2023-05-27T10:00:00"/>
        <d v="2023-05-27T11:00:00"/>
        <d v="2023-05-27T12:00:00"/>
        <d v="2023-05-27T13:00:00"/>
        <d v="2023-05-27T14:00:00"/>
        <d v="2023-05-27T15:00:00"/>
        <d v="2023-05-27T16:00:00"/>
        <d v="2023-05-27T17:00:00"/>
        <d v="2023-05-27T18:00:00"/>
        <d v="2023-05-27T19:00:00"/>
        <d v="2023-05-27T20:00:00"/>
        <d v="2023-05-27T21:00:00"/>
        <d v="2023-05-27T22:00:00"/>
        <d v="2023-05-27T23:00:00"/>
        <d v="2023-05-28T00:00:00"/>
        <d v="2023-05-28T01:00:00"/>
        <d v="2023-05-28T02:00:00"/>
        <d v="2023-05-28T03:00:00"/>
        <d v="2023-05-28T04:00:00"/>
        <d v="2023-05-28T05:00:00"/>
        <d v="2023-05-28T06:00:00"/>
        <d v="2023-05-28T07:00:00"/>
        <d v="2023-05-28T08:00:00"/>
        <d v="2023-05-28T09:00:00"/>
        <d v="2023-05-28T10:00:00"/>
        <d v="2023-05-28T11:00:00"/>
        <d v="2023-05-28T12:00:00"/>
        <d v="2023-05-28T13:00:00"/>
        <d v="2023-05-28T14:00:00"/>
        <d v="2023-05-28T15:00:00"/>
        <d v="2023-05-28T16:00:00"/>
        <d v="2023-05-28T17:00:00"/>
        <d v="2023-05-28T18:00:00"/>
        <d v="2023-05-28T19:00:00"/>
        <d v="2023-05-28T20:00:00"/>
        <d v="2023-05-28T21:00:00"/>
        <d v="2023-05-28T22:00:00"/>
        <d v="2023-05-28T23:00:00"/>
        <d v="2023-05-29T00:00:00"/>
        <d v="2023-05-29T01:00:00"/>
        <d v="2023-05-29T02:00:00"/>
        <d v="2023-05-29T03:00:00"/>
        <d v="2023-05-29T04:00:00"/>
        <d v="2023-05-29T05:00:00"/>
        <d v="2023-05-29T06:00:00"/>
        <d v="2023-05-29T07:00:00"/>
        <d v="2023-05-29T08:00:00"/>
        <d v="2023-05-29T09:00:00"/>
        <d v="2023-05-29T10:00:00"/>
        <d v="2023-05-29T11:00:00"/>
        <d v="2023-05-29T12:00:00"/>
        <d v="2023-05-29T13:00:00"/>
        <d v="2023-05-29T14:00:00"/>
        <d v="2023-05-29T15:00:00"/>
        <d v="2023-05-29T16:00:00"/>
        <d v="2023-05-29T17:00:00"/>
        <d v="2023-05-29T18:00:00"/>
        <d v="2023-05-29T19:00:00"/>
        <d v="2023-05-29T20:00:00"/>
        <d v="2023-05-29T21:00:00"/>
        <d v="2023-05-29T22:00:00"/>
        <d v="2023-05-29T23:00:00"/>
        <d v="2023-05-30T00:00:00"/>
        <d v="2023-05-30T01:00:00"/>
        <d v="2023-05-30T02:00:00"/>
        <d v="2023-05-30T03:00:00"/>
        <d v="2023-05-30T04:00:00"/>
        <d v="2023-05-30T05:00:00"/>
        <d v="2023-05-30T06:00:00"/>
        <d v="2023-05-30T07:00:00"/>
        <d v="2023-05-30T08:00:00"/>
        <d v="2023-05-30T09:00:00"/>
        <d v="2023-05-30T10:00:00"/>
        <d v="2023-05-30T11:00:00"/>
        <d v="2023-05-30T12:00:00"/>
        <d v="2023-05-30T13:00:00"/>
        <d v="2023-05-30T14:00:00"/>
        <d v="2023-05-30T15:00:00"/>
        <d v="2023-05-30T16:00:00"/>
        <d v="2023-05-30T17:00:00"/>
        <d v="2023-05-30T18:00:00"/>
        <d v="2023-05-30T19:00:00"/>
        <d v="2023-05-30T20:00:00"/>
        <d v="2023-05-30T21:00:00"/>
        <d v="2023-05-30T22:00:00"/>
        <d v="2023-05-30T23:00:00"/>
        <d v="2023-05-31T00:00:00"/>
        <d v="2023-05-31T01:00:00"/>
        <d v="2023-05-31T02:00:00"/>
        <d v="2023-05-31T03:00:00"/>
        <d v="2023-05-31T04:00:00"/>
        <d v="2023-05-31T05:00:00"/>
        <d v="2023-05-31T06:00:00"/>
        <d v="2023-05-31T07:00:00"/>
        <d v="2023-05-31T08:00:00"/>
        <d v="2023-05-31T09:00:00"/>
        <d v="2023-05-31T10:00:00"/>
        <d v="2023-05-31T11:00:00"/>
        <d v="2023-05-31T12:00:00"/>
        <d v="2023-05-31T13:00:00"/>
        <d v="2023-05-31T14:00:00"/>
        <d v="2023-05-31T15:00:00"/>
        <d v="2023-05-31T16:00:00"/>
        <d v="2023-05-31T17:00:00"/>
        <d v="2023-05-31T18:00:00"/>
        <d v="2023-05-31T19:00:00"/>
        <d v="2023-05-31T20:00:00"/>
        <d v="2023-05-31T21:00:00"/>
        <d v="2023-05-31T22:00:00"/>
        <d v="2023-05-31T23:00:00"/>
        <d v="2023-06-01T00:00:00"/>
        <d v="2023-06-01T01:00:00"/>
        <d v="2023-06-01T02:00:00"/>
        <d v="2023-06-01T03:00:00"/>
        <d v="2023-06-01T04:00:00"/>
        <d v="2023-06-01T05:00:00"/>
        <d v="2023-06-01T06:00:00"/>
        <d v="2023-06-01T07:00:00"/>
        <d v="2023-06-01T08:00:00"/>
        <d v="2023-06-01T09:00:00"/>
        <d v="2023-06-01T10:00:00"/>
        <d v="2023-06-01T11:00:00"/>
        <d v="2023-06-01T12:00:00"/>
        <d v="2023-06-01T13:00:00"/>
        <d v="2023-06-01T14:00:00"/>
        <d v="2023-06-01T15:00:00"/>
        <d v="2023-06-01T16:00:00"/>
        <d v="2023-06-01T17:00:00"/>
        <d v="2023-06-01T18:00:00"/>
        <d v="2023-06-01T19:00:00"/>
        <d v="2023-06-01T20:00:00"/>
        <d v="2023-06-01T21:00:00"/>
        <d v="2023-06-01T22:00:00"/>
        <d v="2023-06-01T23:00:00"/>
        <d v="2023-06-02T00:00:00"/>
        <d v="2023-06-02T01:00:00"/>
        <d v="2023-06-02T02:00:00"/>
        <d v="2023-06-02T03:00:00"/>
        <d v="2023-06-02T04:00:00"/>
        <d v="2023-06-02T05:00:00"/>
        <d v="2023-06-02T06:00:00"/>
        <d v="2023-06-02T07:00:00"/>
        <d v="2023-06-02T08:00:00"/>
        <d v="2023-06-02T09:00:00"/>
        <d v="2023-06-02T10:00:00"/>
        <d v="2023-06-02T11:00:00"/>
        <d v="2023-06-02T12:00:00"/>
        <d v="2023-06-02T13:00:00"/>
        <d v="2023-06-02T14:00:00"/>
        <d v="2023-06-02T15:00:00"/>
        <d v="2023-06-02T16:00:00"/>
        <d v="2023-06-02T17:00:00"/>
        <d v="2023-06-02T18:00:00"/>
        <d v="2023-06-02T19:00:00"/>
        <d v="2023-06-02T20:00:00"/>
        <d v="2023-06-02T21:00:00"/>
        <d v="2023-06-02T22:00:00"/>
        <d v="2023-06-02T23:00:00"/>
        <d v="2023-06-03T00:00:00"/>
        <d v="2023-06-03T01:00:00"/>
        <d v="2023-06-03T02:00:00"/>
        <d v="2023-06-03T03:00:00"/>
        <d v="2023-06-03T04:00:00"/>
        <d v="2023-06-03T05:00:00"/>
        <d v="2023-06-03T06:00:00"/>
        <d v="2023-06-03T07:00:00"/>
        <d v="2023-06-03T08:00:00"/>
        <d v="2023-06-03T09:00:00"/>
        <d v="2023-06-03T10:00:00"/>
        <d v="2023-06-03T11:00:00"/>
        <d v="2023-06-03T12:00:00"/>
        <d v="2023-06-03T13:00:00"/>
        <d v="2023-06-03T14:00:00"/>
        <d v="2023-06-03T15:00:00"/>
        <d v="2023-06-03T16:00:00"/>
        <d v="2023-06-03T17:00:00"/>
        <d v="2023-06-03T18:00:00"/>
        <d v="2023-06-03T19:00:00"/>
        <d v="2023-06-03T20:00:00"/>
        <d v="2023-06-03T21:00:00"/>
        <d v="2023-06-03T22:00:00"/>
        <d v="2023-06-03T23:00:00"/>
        <d v="2023-06-04T00:00:00"/>
        <d v="2023-06-04T01:00:00"/>
        <d v="2023-06-04T02:00:00"/>
        <d v="2023-06-04T03:00:00"/>
        <d v="2023-06-04T04:00:00"/>
        <d v="2023-06-04T05:00:00"/>
        <d v="2023-06-04T06:00:00"/>
        <d v="2023-06-04T07:00:00"/>
        <d v="2023-06-04T08:00:00"/>
        <d v="2023-06-04T09:00:00"/>
        <d v="2023-06-04T10:00:00"/>
        <d v="2023-06-04T11:00:00"/>
        <d v="2023-06-04T12:00:00"/>
        <d v="2023-06-04T13:00:00"/>
        <d v="2023-06-04T14:00:00"/>
        <d v="2023-06-04T15:00:00"/>
        <d v="2023-06-04T16:00:00"/>
        <d v="2023-06-04T17:00:00"/>
        <d v="2023-06-04T18:00:00"/>
        <d v="2023-06-04T19:00:00"/>
        <d v="2023-06-04T20:00:00"/>
        <d v="2023-06-04T21:00:00"/>
        <d v="2023-06-04T22:00:00"/>
        <d v="2023-06-04T23:00:00"/>
        <d v="2023-06-05T00:00:00"/>
        <d v="2023-06-05T01:00:00"/>
        <d v="2023-06-05T02:00:00"/>
        <d v="2023-06-05T03:00:00"/>
        <d v="2023-06-05T04:00:00"/>
        <d v="2023-06-05T05:00:00"/>
        <d v="2023-06-05T06:00:00"/>
        <d v="2023-06-05T07:00:00"/>
        <d v="2023-06-05T08:00:00"/>
        <d v="2023-06-05T09:00:00"/>
        <d v="2023-06-05T10:00:00"/>
        <d v="2023-06-05T11:00:00"/>
        <d v="2023-06-05T12:00:00"/>
        <d v="2023-06-05T13:00:00"/>
        <d v="2023-06-05T14:00:00"/>
        <d v="2023-06-05T15:00:00"/>
        <d v="2023-06-05T16:00:00"/>
        <d v="2023-06-05T17:00:00"/>
        <d v="2023-06-05T18:00:00"/>
        <d v="2023-06-05T19:00:00"/>
        <d v="2023-06-05T20:00:00"/>
        <d v="2023-06-05T21:00:00"/>
        <d v="2023-06-05T22:00:00"/>
        <d v="2023-06-05T23:00:00"/>
        <d v="2023-06-06T00:00:00"/>
        <d v="2023-06-06T01:00:00"/>
        <d v="2023-06-06T02:00:00"/>
        <d v="2023-06-06T03:00:00"/>
        <d v="2023-06-06T04:00:00"/>
        <d v="2023-06-06T05:00:00"/>
        <d v="2023-06-06T06:00:00"/>
        <d v="2023-06-06T07:00:00"/>
        <d v="2023-06-06T08:00:00"/>
        <d v="2023-06-06T09:00:00"/>
        <d v="2023-06-06T10:00:00"/>
        <d v="2023-06-06T11:00:00"/>
        <d v="2023-06-06T12:00:00"/>
        <d v="2023-06-06T13:00:00"/>
        <d v="2023-06-06T14:00:00"/>
        <d v="2023-06-06T15:00:00"/>
        <d v="2023-06-06T16:00:00"/>
        <d v="2023-06-06T17:00:00"/>
        <d v="2023-06-06T18:00:00"/>
        <d v="2023-06-06T19:00:00"/>
        <d v="2023-06-06T20:00:00"/>
        <d v="2023-06-06T21:00:00"/>
        <d v="2023-06-06T22:00:00"/>
        <d v="2023-06-06T23:00:00"/>
        <d v="2023-06-07T00:00:00"/>
        <d v="2023-06-07T01:00:00"/>
        <d v="2023-06-07T02:00:00"/>
        <d v="2023-06-07T03:00:00"/>
        <d v="2023-06-07T04:00:00"/>
        <d v="2023-06-07T05:00:00"/>
        <d v="2023-06-07T06:00:00"/>
        <d v="2023-06-07T07:00:00"/>
        <d v="2023-06-07T08:00:00"/>
        <d v="2023-06-07T09:00:00"/>
        <d v="2023-06-07T10:00:00"/>
        <d v="2023-06-07T11:00:00"/>
        <d v="2023-06-07T12:00:00"/>
        <d v="2023-06-07T13:00:00"/>
        <d v="2023-06-07T14:00:00"/>
        <d v="2023-06-07T15:00:00"/>
        <d v="2023-06-07T16:00:00"/>
        <d v="2023-06-07T17:00:00"/>
        <d v="2023-06-07T18:00:00"/>
        <d v="2023-06-07T19:00:00"/>
        <d v="2023-06-07T20:00:00"/>
        <d v="2023-06-07T21:00:00"/>
        <d v="2023-06-07T22:00:00"/>
        <d v="2023-06-07T23:00:00"/>
        <d v="2023-06-08T00:00:00"/>
        <d v="2023-06-08T01:00:00"/>
        <d v="2023-06-08T02:00:00"/>
        <d v="2023-06-08T03:00:00"/>
        <d v="2023-06-08T04:00:00"/>
        <d v="2023-06-08T05:00:00"/>
        <d v="2023-06-08T06:00:00"/>
        <d v="2023-06-08T07:00:00"/>
        <d v="2023-06-08T08:00:00"/>
        <d v="2023-06-08T09:00:00"/>
        <d v="2023-06-08T10:00:00"/>
        <d v="2023-06-08T11:00:00"/>
        <d v="2023-06-08T12:00:00"/>
        <d v="2023-06-08T13:00:00"/>
        <d v="2023-06-08T14:00:00"/>
        <d v="2023-06-08T15:00:00"/>
        <d v="2023-06-08T16:00:00"/>
        <d v="2023-06-08T17:00:00"/>
        <d v="2023-06-08T18:00:00"/>
        <d v="2023-06-08T19:00:00"/>
        <d v="2023-06-08T20:00:00"/>
        <d v="2023-06-08T21:00:00"/>
        <d v="2023-06-08T22:00:00"/>
        <d v="2023-06-08T23:00:00"/>
        <d v="2023-06-09T00:00:00"/>
        <d v="2023-06-09T01:00:00"/>
        <d v="2023-06-09T02:00:00"/>
        <d v="2023-06-09T03:00:00"/>
        <d v="2023-06-09T04:00:00"/>
        <d v="2023-06-09T05:00:00"/>
        <d v="2023-06-09T06:00:00"/>
        <d v="2023-06-09T07:00:00"/>
        <d v="2023-06-09T08:00:00"/>
        <d v="2023-06-09T09:00:00"/>
        <d v="2023-06-09T10:00:00"/>
        <d v="2023-06-09T11:00:00"/>
        <d v="2023-06-09T12:00:00"/>
        <d v="2023-06-09T13:00:00"/>
        <d v="2023-06-09T14:00:00"/>
        <d v="2023-06-09T15:00:00"/>
        <d v="2023-06-09T16:00:00"/>
        <d v="2023-06-09T17:00:00"/>
        <d v="2023-06-09T18:00:00"/>
        <d v="2023-06-09T19:00:00"/>
        <d v="2023-06-09T20:00:00"/>
        <d v="2023-06-09T21:00:00"/>
        <d v="2023-06-09T22:00:00"/>
        <d v="2023-06-09T23:00:00"/>
        <d v="2023-06-10T00:00:00"/>
        <d v="2023-06-10T01:00:00"/>
        <d v="2023-06-10T02:00:00"/>
        <d v="2023-06-10T03:00:00"/>
        <d v="2023-06-10T04:00:00"/>
        <d v="2023-06-10T05:00:00"/>
        <d v="2023-06-10T06:00:00"/>
        <d v="2023-06-10T07:00:00"/>
        <d v="2023-06-10T08:00:00"/>
        <d v="2023-06-10T09:00:00"/>
        <d v="2023-06-10T10:00:00"/>
        <d v="2023-06-10T11:00:00"/>
        <d v="2023-06-10T12:00:00"/>
        <d v="2023-06-10T13:00:00"/>
        <d v="2023-06-10T14:00:00"/>
        <d v="2023-06-10T15:00:00"/>
        <d v="2023-06-10T16:00:00"/>
        <d v="2023-06-10T17:00:00"/>
        <d v="2023-06-10T18:00:00"/>
        <d v="2023-06-10T19:00:00"/>
        <d v="2023-06-10T20:00:00"/>
        <d v="2023-06-10T21:00:00"/>
        <d v="2023-06-10T22:00:00"/>
        <d v="2023-06-10T23:00:00"/>
        <d v="2023-06-11T00:00:00"/>
        <d v="2023-06-11T01:00:00"/>
        <d v="2023-06-11T02:00:00"/>
        <d v="2023-06-11T03:00:00"/>
        <d v="2023-06-11T04:00:00"/>
        <d v="2023-06-11T05:00:00"/>
        <d v="2023-06-11T06:00:00"/>
        <d v="2023-06-11T07:00:00"/>
        <d v="2023-06-11T08:00:00"/>
        <d v="2023-06-11T09:00:00"/>
        <d v="2023-06-11T10:00:00"/>
        <d v="2023-06-11T11:00:00"/>
        <d v="2023-06-11T12:00:00"/>
        <d v="2023-06-11T13:00:00"/>
        <d v="2023-06-11T14:00:00"/>
        <d v="2023-06-11T15:00:00"/>
        <d v="2023-06-11T16:00:00"/>
        <d v="2023-06-11T17:00:00"/>
        <d v="2023-06-11T18:00:00"/>
        <d v="2023-06-11T19:00:00"/>
        <d v="2023-06-11T20:00:00"/>
        <d v="2023-06-11T21:00:00"/>
        <d v="2023-06-11T22:00:00"/>
        <d v="2023-06-11T23:00:00"/>
        <d v="2023-06-12T00:00:00"/>
        <d v="2023-06-12T01:00:00"/>
        <d v="2023-06-12T02:00:00"/>
        <d v="2023-06-12T03:00:00"/>
        <d v="2023-06-12T04:00:00"/>
        <d v="2023-06-12T05:00:00"/>
        <d v="2023-06-12T06:00:00"/>
        <d v="2023-06-12T07:00:00"/>
        <d v="2023-06-12T08:00:00"/>
        <d v="2023-06-12T09:00:00"/>
        <d v="2023-06-12T10:00:00"/>
        <d v="2023-06-12T11:00:00"/>
        <d v="2023-06-12T12:00:00"/>
        <d v="2023-06-12T13:00:00"/>
        <d v="2023-06-12T14:00:00"/>
        <d v="2023-06-12T15:00:00"/>
        <d v="2023-06-12T16:00:00"/>
        <d v="2023-06-12T17:00:00"/>
        <d v="2023-06-12T18:00:00"/>
        <d v="2023-06-12T19:00:00"/>
        <d v="2023-06-12T20:00:00"/>
        <d v="2023-06-12T21:00:00"/>
        <d v="2023-06-12T22:00:00"/>
        <d v="2023-06-12T23:00:00"/>
        <d v="2023-06-13T00:00:00"/>
        <d v="2023-06-13T01:00:00"/>
        <d v="2023-06-13T02:00:00"/>
        <d v="2023-06-13T03:00:00"/>
        <d v="2023-06-13T04:00:00"/>
        <d v="2023-06-13T05:00:00"/>
        <d v="2023-06-13T06:00:00"/>
        <d v="2023-06-13T07:00:00"/>
        <d v="2023-06-13T08:00:00"/>
        <d v="2023-06-13T09:00:00"/>
        <d v="2023-06-13T10:00:00"/>
        <d v="2023-06-13T11:00:00"/>
        <d v="2023-06-13T12:00:00"/>
        <d v="2023-06-13T13:00:00"/>
        <d v="2023-06-13T14:00:00"/>
        <d v="2023-06-13T15:00:00"/>
        <d v="2023-06-13T16:00:00"/>
        <d v="2023-06-13T17:00:00"/>
        <d v="2023-06-13T18:00:00"/>
        <d v="2023-06-13T19:00:00"/>
        <d v="2023-06-13T20:00:00"/>
        <d v="2023-06-13T21:00:00"/>
        <d v="2023-06-13T22:00:00"/>
        <d v="2023-06-13T23:00:00"/>
        <d v="2023-06-14T00:00:00"/>
        <d v="2023-06-14T01:00:00"/>
        <d v="2023-06-14T02:00:00"/>
        <d v="2023-06-14T03:00:00"/>
        <d v="2023-06-14T04:00:00"/>
        <d v="2023-06-14T05:00:00"/>
        <d v="2023-06-14T06:00:00"/>
        <d v="2023-06-14T07:00:00"/>
        <d v="2023-06-14T08:00:00"/>
        <d v="2023-06-14T09:00:00"/>
        <d v="2023-06-14T10:00:00"/>
        <d v="2023-06-14T11:00:00"/>
        <d v="2023-06-14T12:00:00"/>
        <d v="2023-06-14T13:00:00"/>
        <d v="2023-06-14T14:00:00"/>
        <d v="2023-06-14T15:00:00"/>
        <d v="2023-06-14T16:00:00"/>
        <d v="2023-06-14T17:00:00"/>
        <d v="2023-06-14T18:00:00"/>
        <d v="2023-06-14T19:00:00"/>
        <d v="2023-06-14T20:00:00"/>
        <d v="2023-06-14T21:00:00"/>
        <d v="2023-06-14T22:00:00"/>
        <d v="2023-06-14T23:00:00"/>
        <d v="2023-06-15T00:00:00"/>
        <d v="2023-06-15T01:00:00"/>
        <d v="2023-06-15T02:00:00"/>
        <d v="2023-06-15T03:00:00"/>
        <d v="2023-06-15T04:00:00"/>
        <d v="2023-06-15T05:00:00"/>
        <d v="2023-06-15T06:00:00"/>
        <d v="2023-06-15T07:00:00"/>
        <d v="2023-06-15T08:00:00"/>
        <d v="2023-06-15T09:00:00"/>
        <d v="2023-06-15T10:00:00"/>
        <d v="2023-06-15T11:00:00"/>
        <d v="2023-06-15T12:00:00"/>
        <d v="2023-06-15T13:00:00"/>
        <d v="2023-06-15T14:00:00"/>
        <d v="2023-06-15T15:00:00"/>
        <d v="2023-06-15T16:00:00"/>
        <d v="2023-06-15T17:00:00"/>
        <d v="2023-06-15T18:00:00"/>
        <d v="2023-06-15T19:00:00"/>
        <d v="2023-06-15T20:00:00"/>
        <d v="2023-06-15T21:00:00"/>
        <d v="2023-06-15T22:00:00"/>
        <d v="2023-06-15T23:00:00"/>
        <d v="2023-06-16T00:00:00"/>
        <d v="2023-06-16T01:00:00"/>
        <d v="2023-06-16T02:00:00"/>
        <d v="2023-06-16T03:00:00"/>
        <d v="2023-06-16T04:00:00"/>
        <d v="2023-06-16T05:00:00"/>
        <d v="2023-06-16T06:00:00"/>
        <d v="2023-06-16T07:00:00"/>
        <d v="2023-06-16T08:00:00"/>
        <d v="2023-06-16T09:00:00"/>
        <d v="2023-06-16T10:00:00"/>
        <d v="2023-06-16T11:00:00"/>
        <d v="2023-06-16T12:00:00"/>
        <d v="2023-06-16T13:00:00"/>
        <d v="2023-06-16T14:00:00"/>
        <d v="2023-06-16T15:00:00"/>
        <d v="2023-06-16T16:00:00"/>
        <d v="2023-06-16T17:00:00"/>
        <d v="2023-06-16T18:00:00"/>
        <d v="2023-06-16T19:00:00"/>
        <d v="2023-06-16T20:00:00"/>
        <d v="2023-06-16T21:00:00"/>
        <d v="2023-06-16T22:00:00"/>
        <d v="2023-06-16T23:00:00"/>
        <d v="2023-06-17T00:00:00"/>
        <d v="2023-06-17T01:00:00"/>
        <d v="2023-06-17T02:00:00"/>
        <d v="2023-06-17T03:00:00"/>
        <d v="2023-06-17T04:00:00"/>
        <d v="2023-06-17T05:00:00"/>
        <d v="2023-06-17T06:00:00"/>
        <d v="2023-06-17T07:00:00"/>
        <d v="2023-06-17T08:00:00"/>
        <d v="2023-06-17T09:00:00"/>
        <d v="2023-06-17T10:00:00"/>
        <d v="2023-06-17T11:00:00"/>
        <d v="2023-06-17T12:00:00"/>
        <d v="2023-06-17T13:00:00"/>
        <d v="2023-06-17T14:00:00"/>
        <d v="2023-06-17T15:00:00"/>
        <d v="2023-06-17T16:00:00"/>
        <d v="2023-06-17T17:00:00"/>
        <d v="2023-06-17T18:00:00"/>
        <d v="2023-06-17T19:00:00"/>
        <d v="2023-06-17T20:00:00"/>
        <d v="2023-06-17T21:00:00"/>
        <d v="2023-06-17T22:00:00"/>
        <d v="2023-06-17T23:00:00"/>
        <d v="2023-06-18T00:00:00"/>
        <d v="2023-06-18T01:00:00"/>
        <d v="2023-06-18T02:00:00"/>
        <d v="2023-06-18T03:00:00"/>
        <d v="2023-06-18T04:00:00"/>
        <d v="2023-06-18T05:00:00"/>
        <d v="2023-06-18T06:00:00"/>
        <d v="2023-06-18T07:00:00"/>
        <d v="2023-06-18T08:00:00"/>
        <d v="2023-06-18T09:00:00"/>
        <d v="2023-06-18T10:00:00"/>
        <d v="2023-06-18T11:00:00"/>
        <d v="2023-06-18T12:00:00"/>
        <d v="2023-06-18T13:00:00"/>
        <d v="2023-06-18T14:00:00"/>
        <d v="2023-06-18T15:00:00"/>
        <d v="2023-06-18T16:00:00"/>
        <d v="2023-06-18T17:00:00"/>
        <d v="2023-06-18T18:00:00"/>
        <d v="2023-06-18T19:00:00"/>
        <d v="2023-06-18T20:00:00"/>
        <d v="2023-06-18T21:00:00"/>
        <d v="2023-06-18T22:00:00"/>
        <d v="2023-06-18T23:00:00"/>
        <d v="2023-06-19T00:00:00"/>
        <d v="2023-06-19T01:00:00"/>
        <d v="2023-06-19T02:00:00"/>
        <d v="2023-06-19T03:00:00"/>
        <d v="2023-06-19T04:00:00"/>
        <d v="2023-06-19T05:00:00"/>
        <d v="2023-06-19T06:00:00"/>
        <d v="2023-06-19T07:00:00"/>
        <d v="2023-06-19T08:00:00"/>
        <d v="2023-06-19T09:00:00"/>
        <d v="2023-06-19T10:00:00"/>
        <d v="2023-06-19T11:00:00"/>
        <d v="2023-06-19T12:00:00"/>
        <d v="2023-06-19T13:00:00"/>
        <d v="2023-06-19T14:00:00"/>
        <d v="2023-06-19T15:00:00"/>
        <d v="2023-06-19T16:00:00"/>
        <d v="2023-06-19T17:00:00"/>
        <d v="2023-06-19T18:00:00"/>
        <d v="2023-06-19T19:00:00"/>
        <d v="2023-06-19T20:00:00"/>
        <d v="2023-06-19T21:00:00"/>
        <d v="2023-06-19T22:00:00"/>
        <d v="2023-06-19T23:00:00"/>
        <d v="2023-06-20T00:00:00"/>
        <d v="2023-06-20T01:00:00"/>
        <d v="2023-06-20T02:00:00"/>
        <d v="2023-06-20T03:00:00"/>
        <d v="2023-06-20T04:00:00"/>
        <d v="2023-06-20T05:00:00"/>
        <d v="2023-06-20T06:00:00"/>
        <d v="2023-06-20T07:00:00"/>
        <d v="2023-06-20T08:00:00"/>
        <d v="2023-06-20T09:00:00"/>
        <d v="2023-06-20T10:00:00"/>
        <d v="2023-06-20T11:00:00"/>
        <d v="2023-06-20T12:00:00"/>
        <d v="2023-06-20T13:00:00"/>
        <d v="2023-06-20T14:00:00"/>
        <d v="2023-06-20T15:00:00"/>
        <d v="2023-06-20T16:00:00"/>
        <d v="2023-06-20T17:00:00"/>
        <d v="2023-06-20T18:00:00"/>
        <d v="2023-06-20T19:00:00"/>
        <d v="2023-06-20T20:00:00"/>
        <d v="2023-06-20T21:00:00"/>
        <d v="2023-06-20T22:00:00"/>
        <d v="2023-06-20T23:00:00"/>
        <d v="2023-06-21T00:00:00"/>
        <d v="2023-06-21T01:00:00"/>
        <d v="2023-06-21T02:00:00"/>
        <d v="2023-06-21T03:00:00"/>
        <d v="2023-06-21T04:00:00"/>
        <d v="2023-06-21T05:00:00"/>
        <d v="2023-06-21T06:00:00"/>
        <d v="2023-06-21T07:00:00"/>
        <d v="2023-06-21T08:00:00"/>
        <d v="2023-06-21T09:00:00"/>
        <d v="2023-06-21T10:00:00"/>
        <d v="2023-06-21T11:00:00"/>
        <d v="2023-06-21T12:00:00"/>
        <d v="2023-06-21T13:00:00"/>
        <d v="2023-06-21T14:00:00"/>
        <d v="2023-06-21T15:00:00"/>
        <d v="2023-06-21T16:00:00"/>
        <d v="2023-06-21T17:00:00"/>
        <d v="2023-06-21T18:00:00"/>
        <d v="2023-06-21T19:00:00"/>
        <d v="2023-06-21T20:00:00"/>
        <d v="2023-06-21T21:00:00"/>
        <d v="2023-06-21T22:00:00"/>
        <d v="2023-06-21T23:00:00"/>
        <d v="2023-06-22T00:00:00"/>
        <d v="2023-06-22T01:00:00"/>
        <d v="2023-06-22T02:00:00"/>
        <d v="2023-06-22T03:00:00"/>
        <d v="2023-06-22T04:00:00"/>
        <d v="2023-06-22T05:00:00"/>
        <d v="2023-06-22T06:00:00"/>
        <d v="2023-06-22T07:00:00"/>
        <d v="2023-06-22T08:00:00"/>
        <d v="2023-06-22T09:00:00"/>
        <d v="2023-06-22T10:00:00"/>
        <d v="2023-06-22T11:00:00"/>
        <d v="2023-06-22T12:00:00"/>
        <d v="2023-06-22T13:00:00"/>
        <d v="2023-06-22T14:00:00"/>
        <d v="2023-06-22T15:00:00"/>
        <d v="2023-06-22T16:00:00"/>
        <d v="2023-06-22T17:00:00"/>
        <d v="2023-06-22T18:00:00"/>
        <d v="2023-06-22T19:00:00"/>
        <d v="2023-06-22T20:00:00"/>
        <d v="2023-06-22T21:00:00"/>
        <d v="2023-06-22T22:00:00"/>
        <d v="2023-06-22T23:00:00"/>
        <d v="2023-06-23T00:00:00"/>
        <d v="2023-06-23T01:00:00"/>
        <d v="2023-06-23T02:00:00"/>
        <d v="2023-06-23T03:00:00"/>
        <d v="2023-06-23T04:00:00"/>
        <d v="2023-06-23T05:00:00"/>
        <d v="2023-06-23T06:00:00"/>
        <d v="2023-06-23T07:00:00"/>
        <d v="2023-06-23T08:00:00"/>
        <d v="2023-06-23T09:00:00"/>
        <d v="2023-06-23T10:00:00"/>
        <d v="2023-06-23T11:00:00"/>
        <d v="2023-06-23T12:00:00"/>
        <d v="2023-06-23T13:00:00"/>
        <d v="2023-06-23T14:00:00"/>
        <d v="2023-06-23T15:00:00"/>
        <d v="2023-06-23T16:00:00"/>
        <d v="2023-06-23T17:00:00"/>
        <d v="2023-06-23T18:00:00"/>
        <d v="2023-06-23T19:00:00"/>
        <d v="2023-06-23T20:00:00"/>
        <d v="2023-06-23T21:00:00"/>
        <d v="2023-06-23T22:00:00"/>
        <d v="2023-06-23T23:00:00"/>
        <d v="2023-06-24T00:00:00"/>
        <d v="2023-06-24T01:00:00"/>
        <d v="2023-06-24T02:00:00"/>
        <d v="2023-06-24T03:00:00"/>
        <d v="2023-06-24T04:00:00"/>
        <d v="2023-06-24T05:00:00"/>
        <d v="2023-06-24T06:00:00"/>
        <d v="2023-06-24T07:00:00"/>
        <d v="2023-06-24T08:00:00"/>
        <d v="2023-06-24T09:00:00"/>
        <d v="2023-06-24T10:00:00"/>
        <d v="2023-06-24T11:00:00"/>
        <d v="2023-06-24T12:00:00"/>
        <d v="2023-06-24T13:00:00"/>
        <d v="2023-06-24T14:00:00"/>
        <d v="2023-06-24T15:00:00"/>
        <d v="2023-06-24T16:00:00"/>
        <d v="2023-06-24T17:00:00"/>
        <d v="2023-06-24T18:00:00"/>
        <d v="2023-06-24T19:00:00"/>
        <d v="2023-06-24T20:00:00"/>
        <d v="2023-06-24T21:00:00"/>
        <d v="2023-06-24T22:00:00"/>
        <d v="2023-06-24T23:00:00"/>
        <d v="2023-06-25T00:00:00"/>
        <d v="2023-06-25T01:00:00"/>
        <d v="2023-06-25T02:00:00"/>
        <d v="2023-06-25T03:00:00"/>
        <d v="2023-06-25T04:00:00"/>
        <d v="2023-06-25T05:00:00"/>
        <d v="2023-06-25T06:00:00"/>
        <d v="2023-06-25T07:00:00"/>
        <d v="2023-06-25T08:00:00"/>
        <d v="2023-06-25T09:00:00"/>
        <d v="2023-06-25T10:00:00"/>
        <d v="2023-06-25T11:00:00"/>
        <d v="2023-06-25T12:00:00"/>
        <d v="2023-06-25T13:00:00"/>
        <d v="2023-06-25T14:00:00"/>
        <d v="2023-06-25T15:00:00"/>
        <d v="2023-06-25T16:00:00"/>
        <d v="2023-06-25T17:00:00"/>
        <d v="2023-06-25T18:00:00"/>
        <d v="2023-06-25T19:00:00"/>
        <d v="2023-06-25T20:00:00"/>
        <d v="2023-06-25T21:00:00"/>
        <d v="2023-06-25T22:00:00"/>
        <d v="2023-06-25T23:00:00"/>
        <d v="2023-06-26T00:00:00"/>
        <d v="2023-06-26T01:00:00"/>
        <d v="2023-06-26T02:00:00"/>
        <d v="2023-06-26T03:00:00"/>
        <d v="2023-06-26T04:00:00"/>
        <d v="2023-06-26T05:00:00"/>
        <d v="2023-06-26T06:00:00"/>
        <d v="2023-06-26T07:00:00"/>
        <d v="2023-06-26T08:00:00"/>
        <d v="2023-06-26T09:00:00"/>
        <d v="2023-06-26T10:00:00"/>
        <d v="2023-06-26T11:00:00"/>
        <d v="2023-06-26T12:00:00"/>
        <d v="2023-06-26T13:00:00"/>
        <d v="2023-06-26T14:00:00"/>
        <d v="2023-06-26T15:00:00"/>
        <d v="2023-06-26T16:00:00"/>
        <d v="2023-06-26T17:00:00"/>
        <d v="2023-06-26T18:00:00"/>
        <d v="2023-06-26T19:00:00"/>
        <d v="2023-06-26T20:00:00"/>
        <d v="2023-06-26T21:00:00"/>
        <d v="2023-06-26T22:00:00"/>
        <d v="2023-06-26T23:00:00"/>
        <d v="2023-06-27T00:00:00"/>
        <d v="2023-06-27T01:00:00"/>
        <d v="2023-06-27T02:00:00"/>
        <d v="2023-06-27T03:00:00"/>
        <d v="2023-06-27T04:00:00"/>
        <d v="2023-06-27T05:00:00"/>
        <d v="2023-06-27T06:00:00"/>
        <d v="2023-06-27T07:00:00"/>
        <d v="2023-06-27T08:00:00"/>
        <d v="2023-06-27T09:00:00"/>
        <d v="2023-06-27T10:00:00"/>
        <d v="2023-06-27T11:00:00"/>
        <d v="2023-06-27T12:00:00"/>
        <d v="2023-06-27T13:00:00"/>
        <d v="2023-06-27T14:00:00"/>
        <d v="2023-06-27T15:00:00"/>
        <d v="2023-06-27T16:00:00"/>
        <d v="2023-06-27T17:00:00"/>
        <d v="2023-06-27T18:00:00"/>
        <d v="2023-06-27T19:00:00"/>
        <d v="2023-06-27T20:00:00"/>
        <d v="2023-06-27T21:00:00"/>
        <d v="2023-06-27T22:00:00"/>
        <d v="2023-06-27T23:00:00"/>
        <d v="2023-06-28T00:00:00"/>
        <d v="2023-06-28T01:00:00"/>
        <d v="2023-06-28T02:00:00"/>
        <d v="2023-06-28T03:00:00"/>
        <d v="2023-06-28T04:00:00"/>
        <d v="2023-06-28T05:00:00"/>
        <d v="2023-06-28T06:00:00"/>
        <d v="2023-06-28T07:00:00"/>
        <d v="2023-06-28T08:00:00"/>
        <d v="2023-06-28T09:00:00"/>
        <d v="2023-06-28T10:00:00"/>
        <d v="2023-06-28T11:00:00"/>
        <d v="2023-06-28T12:00:00"/>
        <d v="2023-06-28T13:00:00"/>
        <d v="2023-06-28T14:00:00"/>
        <d v="2023-06-28T15:00:00"/>
        <d v="2023-06-28T16:00:00"/>
        <d v="2023-06-28T17:00:00"/>
        <d v="2023-06-28T18:00:00"/>
        <d v="2023-06-28T19:00:00"/>
        <d v="2023-06-28T20:00:00"/>
        <d v="2023-06-28T21:00:00"/>
        <d v="2023-06-28T22:00:00"/>
        <d v="2023-06-28T23:00:00"/>
        <d v="2023-06-29T00:00:00"/>
        <d v="2023-06-29T01:00:00"/>
        <d v="2023-06-29T02:00:00"/>
        <d v="2023-06-29T03:00:00"/>
        <d v="2023-06-29T04:00:00"/>
        <d v="2023-06-29T05:00:00"/>
        <d v="2023-06-29T06:00:00"/>
        <d v="2023-06-29T07:00:00"/>
        <d v="2023-06-29T08:00:00"/>
        <d v="2023-06-29T09:00:00"/>
        <d v="2023-06-29T10:00:00"/>
        <d v="2023-06-29T11:00:00"/>
        <d v="2023-06-29T12:00:00"/>
        <d v="2023-06-29T13:00:00"/>
        <d v="2023-06-29T14:00:00"/>
        <d v="2023-06-29T15:00:00"/>
        <d v="2023-06-29T16:00:00"/>
        <d v="2023-06-29T17:00:00"/>
        <d v="2023-06-29T18:00:00"/>
        <d v="2023-06-29T19:00:00"/>
        <d v="2023-06-29T20:00:00"/>
        <d v="2023-06-29T21:00:00"/>
        <d v="2023-06-29T22:00:00"/>
        <d v="2023-06-29T23:00:00"/>
        <d v="2023-06-30T00:00:00"/>
        <d v="2023-06-30T01:00:00"/>
        <d v="2023-06-30T02:00:00"/>
        <d v="2023-06-30T03:00:00"/>
        <d v="2023-06-30T04:00:00"/>
        <d v="2023-06-30T05:00:00"/>
        <d v="2023-06-30T06:00:00"/>
        <d v="2023-06-30T07:00:00"/>
        <d v="2023-06-30T08:00:00"/>
        <d v="2023-06-30T09:00:00"/>
        <d v="2023-06-30T10:00:00"/>
        <d v="2023-06-30T11:00:00"/>
        <d v="2023-06-30T12:00:00"/>
        <d v="2023-06-30T13:00:00"/>
        <d v="2023-06-30T14:00:00"/>
        <d v="2023-06-30T15:00:00"/>
        <d v="2023-06-30T16:00:00"/>
        <d v="2023-06-30T17:00:00"/>
        <d v="2023-06-30T18:00:00"/>
        <d v="2023-06-30T19:00:00"/>
        <d v="2023-06-30T20:00:00"/>
        <d v="2023-06-30T21:00:00"/>
        <d v="2023-06-30T22:00:00"/>
        <d v="2023-06-30T23:00:00"/>
        <d v="2023-07-01T00:00:00"/>
        <d v="2023-07-01T01:00:00"/>
        <d v="2023-07-01T02:00:00"/>
        <d v="2023-07-01T03:00:00"/>
        <d v="2023-07-01T04:00:00"/>
        <d v="2023-07-01T05:00:00"/>
        <d v="2023-07-01T06:00:00"/>
        <d v="2023-07-01T07:00:00"/>
        <d v="2023-07-01T08:00:00"/>
        <d v="2023-07-01T09:00:00"/>
        <d v="2023-07-01T10:00:00"/>
        <d v="2023-07-01T11:00:00"/>
        <d v="2023-07-01T12:00:00"/>
        <d v="2023-07-01T13:00:00"/>
        <d v="2023-07-01T14:00:00"/>
        <d v="2023-07-01T15:00:00"/>
        <d v="2023-07-01T16:00:00"/>
        <d v="2023-07-01T17:00:00"/>
        <d v="2023-07-01T18:00:00"/>
        <d v="2023-07-01T19:00:00"/>
        <d v="2023-07-01T20:00:00"/>
        <d v="2023-07-01T21:00:00"/>
        <d v="2023-07-01T22:00:00"/>
        <d v="2023-07-01T23:00:00"/>
        <d v="2023-07-02T00:00:00"/>
        <d v="2023-07-02T01:00:00"/>
        <d v="2023-07-02T02:00:00"/>
        <d v="2023-07-02T03:00:00"/>
        <d v="2023-07-02T04:00:00"/>
        <d v="2023-07-02T05:00:00"/>
        <d v="2023-07-02T06:00:00"/>
        <d v="2023-07-02T07:00:00"/>
        <d v="2023-07-02T08:00:00"/>
        <d v="2023-07-02T09:00:00"/>
        <d v="2023-07-02T10:00:00"/>
        <d v="2023-07-02T11:00:00"/>
        <d v="2023-07-02T12:00:00"/>
        <d v="2023-07-02T13:00:00"/>
        <d v="2023-07-02T14:00:00"/>
        <d v="2023-07-02T15:00:00"/>
        <d v="2023-07-02T16:00:00"/>
        <d v="2023-07-02T17:00:00"/>
        <d v="2023-07-02T18:00:00"/>
        <d v="2023-07-02T19:00:00"/>
        <d v="2023-07-02T20:00:00"/>
        <d v="2023-07-02T21:00:00"/>
        <d v="2023-07-02T22:00:00"/>
        <d v="2023-07-02T23:00:00"/>
        <d v="2023-07-03T00:00:00"/>
        <d v="2023-07-03T01:00:00"/>
        <d v="2023-07-03T02:00:00"/>
        <d v="2023-07-03T03:00:00"/>
        <d v="2023-07-03T04:00:00"/>
        <d v="2023-07-03T05:00:00"/>
        <d v="2023-07-03T06:00:00"/>
        <d v="2023-07-03T07:00:00"/>
        <d v="2023-07-03T08:00:00"/>
        <d v="2023-07-03T09:00:00"/>
        <d v="2023-07-03T10:00:00"/>
        <d v="2023-07-03T11:00:00"/>
        <d v="2023-07-03T12:00:00"/>
        <d v="2023-07-03T13:00:00"/>
        <d v="2023-07-03T14:00:00"/>
        <d v="2023-07-03T15:00:00"/>
        <d v="2023-07-03T16:00:00"/>
        <d v="2023-07-03T17:00:00"/>
        <d v="2023-07-03T18:00:00"/>
        <d v="2023-07-03T19:00:00"/>
        <d v="2023-07-03T20:00:00"/>
        <d v="2023-07-03T21:00:00"/>
        <d v="2023-07-03T22:00:00"/>
        <d v="2023-07-03T23:00:00"/>
        <d v="2023-07-04T00:00:00"/>
        <d v="2023-07-04T01:00:00"/>
        <d v="2023-07-04T02:00:00"/>
        <d v="2023-07-04T03:00:00"/>
        <d v="2023-07-04T04:00:00"/>
        <d v="2023-07-04T05:00:00"/>
        <d v="2023-07-04T06:00:00"/>
        <d v="2023-07-04T07:00:00"/>
        <d v="2023-07-04T08:00:00"/>
        <d v="2023-07-04T09:00:00"/>
        <d v="2023-07-04T10:00:00"/>
        <d v="2023-07-04T11:00:00"/>
        <d v="2023-07-04T12:00:00"/>
        <d v="2023-07-04T13:00:00"/>
        <d v="2023-07-04T14:00:00"/>
        <d v="2023-07-04T15:00:00"/>
        <d v="2023-07-04T16:00:00"/>
        <d v="2023-07-04T17:00:00"/>
        <d v="2023-07-04T18:00:00"/>
        <d v="2023-07-04T19:00:00"/>
        <d v="2023-07-04T20:00:00"/>
        <d v="2023-07-04T21:00:00"/>
        <d v="2023-07-04T22:00:00"/>
        <d v="2023-07-04T23:00:00"/>
        <d v="2023-07-05T00:00:00"/>
        <d v="2023-07-05T01:00:00"/>
        <d v="2023-07-05T02:00:00"/>
        <d v="2023-07-05T03:00:00"/>
        <d v="2023-07-05T04:00:00"/>
        <d v="2023-07-05T05:00:00"/>
        <d v="2023-07-05T06:00:00"/>
        <d v="2023-07-05T07:00:00"/>
        <d v="2023-07-05T08:00:00"/>
        <d v="2023-07-05T09:00:00"/>
        <d v="2023-07-05T10:00:00"/>
        <d v="2023-07-05T11:00:00"/>
        <d v="2023-07-05T12:00:00"/>
        <d v="2023-07-05T13:00:00"/>
        <d v="2023-07-05T14:00:00"/>
        <d v="2023-07-05T15:00:00"/>
        <d v="2023-07-05T16:00:00"/>
        <d v="2023-07-05T17:00:00"/>
        <d v="2023-07-05T18:00:00"/>
        <d v="2023-07-05T19:00:00"/>
        <d v="2023-07-05T20:00:00"/>
        <d v="2023-07-05T21:00:00"/>
        <d v="2023-07-05T22:00:00"/>
        <d v="2023-07-05T23:00:00"/>
        <d v="2023-07-06T00:00:00"/>
        <d v="2023-07-06T01:00:00"/>
        <d v="2023-07-06T02:00:00"/>
        <d v="2023-07-06T03:00:00"/>
        <d v="2023-07-06T04:00:00"/>
        <d v="2023-07-06T05:00:00"/>
        <d v="2023-07-06T06:00:00"/>
        <d v="2023-07-06T07:00:00"/>
        <d v="2023-07-06T08:00:00"/>
        <d v="2023-07-06T09:00:00"/>
        <d v="2023-07-06T10:00:00"/>
        <d v="2023-07-06T11:00:00"/>
        <d v="2023-07-06T12:00:00"/>
        <d v="2023-07-06T13:00:00"/>
        <d v="2023-07-06T14:00:00"/>
        <d v="2023-07-06T15:00:00"/>
        <d v="2023-07-06T16:00:00"/>
        <d v="2023-07-06T17:00:00"/>
        <d v="2023-07-06T18:00:00"/>
        <d v="2023-07-06T19:00:00"/>
        <d v="2023-07-06T20:00:00"/>
        <d v="2023-07-06T21:00:00"/>
        <d v="2023-07-06T22:00:00"/>
        <d v="2023-07-06T23:00:00"/>
        <d v="2023-07-07T00:00:00"/>
        <d v="2023-07-07T01:00:00"/>
        <d v="2023-07-07T02:00:00"/>
        <d v="2023-07-07T03:00:00"/>
        <d v="2023-07-07T04:00:00"/>
        <d v="2023-07-07T05:00:00"/>
        <d v="2023-07-07T06:00:00"/>
        <d v="2023-07-07T07:00:00"/>
        <d v="2023-07-07T08:00:00"/>
        <d v="2023-07-07T09:00:00"/>
        <d v="2023-07-07T10:00:00"/>
        <d v="2023-07-07T11:00:00"/>
        <d v="2023-07-07T12:00:00"/>
        <d v="2023-07-07T13:00:00"/>
        <d v="2023-07-07T14:00:00"/>
        <d v="2023-07-07T15:00:00"/>
        <d v="2023-07-07T16:00:00"/>
        <d v="2023-07-07T17:00:00"/>
        <d v="2023-07-07T18:00:00"/>
        <d v="2023-07-07T19:00:00"/>
        <d v="2023-07-07T20:00:00"/>
        <d v="2023-07-07T21:00:00"/>
        <d v="2023-07-07T22:00:00"/>
        <d v="2023-07-07T23:00:00"/>
        <d v="2023-07-08T00:00:00"/>
        <d v="2023-07-08T01:00:00"/>
        <d v="2023-07-08T02:00:00"/>
        <d v="2023-07-08T03:00:00"/>
        <d v="2023-07-08T04:00:00"/>
        <d v="2023-07-08T05:00:00"/>
        <d v="2023-07-08T06:00:00"/>
        <d v="2023-07-08T07:00:00"/>
        <d v="2023-07-08T08:00:00"/>
        <d v="2023-07-08T09:00:00"/>
        <d v="2023-07-08T10:00:00"/>
        <d v="2023-07-08T11:00:00"/>
        <d v="2023-07-08T12:00:00"/>
        <d v="2023-07-08T13:00:00"/>
        <d v="2023-07-08T14:00:00"/>
        <d v="2023-07-08T15:00:00"/>
        <d v="2023-07-08T16:00:00"/>
        <d v="2023-07-08T17:00:00"/>
        <d v="2023-07-08T18:00:00"/>
        <d v="2023-07-08T19:00:00"/>
        <d v="2023-07-08T20:00:00"/>
        <d v="2023-07-08T21:00:00"/>
        <d v="2023-07-08T22:00:00"/>
        <d v="2023-07-08T23:00:00"/>
        <d v="2023-07-09T00:00:00"/>
        <d v="2023-07-09T01:00:00"/>
        <d v="2023-07-09T02:00:00"/>
        <d v="2023-07-09T03:00:00"/>
        <d v="2023-07-09T04:00:00"/>
        <d v="2023-07-09T05:00:00"/>
        <d v="2023-07-09T06:00:00"/>
        <d v="2023-07-09T07:00:00"/>
        <d v="2023-07-09T08:00:00"/>
        <d v="2023-07-09T09:00:00"/>
        <d v="2023-07-09T10:00:00"/>
        <d v="2023-07-09T11:00:00"/>
        <d v="2023-07-09T12:00:00"/>
        <d v="2023-07-09T13:00:00"/>
        <d v="2023-07-09T14:00:00"/>
        <d v="2023-07-09T15:00:00"/>
        <d v="2023-07-09T16:00:00"/>
        <d v="2023-07-09T17:00:00"/>
        <d v="2023-07-09T18:00:00"/>
        <d v="2023-07-09T19:00:00"/>
        <d v="2023-07-09T20:00:00"/>
        <d v="2023-07-09T21:00:00"/>
        <d v="2023-07-09T22:00:00"/>
        <d v="2023-07-09T23:00:00"/>
        <d v="2023-07-10T00:00:00"/>
        <d v="2023-07-10T01:00:00"/>
        <d v="2023-07-10T02:00:00"/>
        <d v="2023-07-10T03:00:00"/>
        <d v="2023-07-10T04:00:00"/>
        <d v="2023-07-10T05:00:00"/>
        <d v="2023-07-10T06:00:00"/>
        <d v="2023-07-10T07:00:00"/>
        <d v="2023-07-10T08:00:00"/>
        <d v="2023-07-10T09:00:00"/>
        <d v="2023-07-10T10:00:00"/>
        <d v="2023-07-10T11:00:00"/>
        <d v="2023-07-10T12:00:00"/>
        <d v="2023-07-10T13:00:00"/>
        <d v="2023-07-10T14:00:00"/>
        <d v="2023-07-10T15:00:00"/>
        <d v="2023-07-10T16:00:00"/>
        <d v="2023-07-10T17:00:00"/>
        <d v="2023-07-10T18:00:00"/>
        <d v="2023-07-10T19:00:00"/>
        <d v="2023-07-10T20:00:00"/>
        <d v="2023-07-10T21:00:00"/>
        <d v="2023-07-10T22:00:00"/>
        <d v="2023-07-10T23:00:00"/>
        <d v="2023-07-11T00:00:00"/>
        <d v="2023-07-11T01:00:00"/>
        <d v="2023-07-11T02:00:00"/>
        <d v="2023-07-11T03:00:00"/>
        <d v="2023-07-11T04:00:00"/>
        <d v="2023-07-11T05:00:00"/>
        <d v="2023-07-11T06:00:00"/>
        <d v="2023-07-11T07:00:00"/>
        <d v="2023-07-11T08:00:00"/>
        <d v="2023-07-11T09:00:00"/>
        <d v="2023-07-11T10:00:00"/>
        <d v="2023-07-11T11:00:00"/>
        <d v="2023-07-11T12:00:00"/>
        <d v="2023-07-11T13:00:00"/>
        <d v="2023-07-11T14:00:00"/>
        <d v="2023-07-11T15:00:00"/>
        <d v="2023-07-11T16:00:00"/>
        <d v="2023-07-11T17:00:00"/>
        <d v="2023-07-11T18:00:00"/>
        <d v="2023-07-11T19:00:00"/>
        <d v="2023-07-11T20:00:00"/>
        <d v="2023-07-11T21:00:00"/>
        <d v="2023-07-11T22:00:00"/>
        <d v="2023-07-11T23:00:00"/>
        <d v="2023-07-12T00:00:00"/>
        <d v="2023-07-12T01:00:00"/>
        <d v="2023-07-12T02:00:00"/>
        <d v="2023-07-12T03:00:00"/>
        <d v="2023-07-12T04:00:00"/>
        <d v="2023-07-12T05:00:00"/>
        <d v="2023-07-12T06:00:00"/>
        <d v="2023-07-12T07:00:00"/>
        <d v="2023-07-12T08:00:00"/>
        <d v="2023-07-12T09:00:00"/>
        <d v="2023-07-12T10:00:00"/>
        <d v="2023-07-12T11:00:00"/>
        <d v="2023-07-12T12:00:00"/>
        <d v="2023-07-12T13:00:00"/>
        <d v="2023-07-12T14:00:00"/>
        <d v="2023-07-12T15:00:00"/>
        <d v="2023-07-12T16:00:00"/>
        <d v="2023-07-12T17:00:00"/>
        <d v="2023-07-12T18:00:00"/>
        <d v="2023-07-12T19:00:00"/>
        <d v="2023-07-12T20:00:00"/>
        <d v="2023-07-12T21:00:00"/>
        <d v="2023-07-12T22:00:00"/>
        <d v="2023-07-12T23:00:00"/>
        <d v="2023-07-13T00:00:00"/>
        <d v="2023-07-13T01:00:00"/>
        <d v="2023-07-13T02:00:00"/>
        <d v="2023-07-13T03:00:00"/>
        <d v="2023-07-13T04:00:00"/>
        <d v="2023-07-13T05:00:00"/>
        <d v="2023-07-13T06:00:00"/>
        <d v="2023-07-13T07:00:00"/>
        <d v="2023-07-13T08:00:00"/>
        <d v="2023-07-13T09:00:00"/>
        <d v="2023-07-13T10:00:00"/>
        <d v="2023-07-13T11:00:00"/>
        <d v="2023-07-13T12:00:00"/>
        <d v="2023-07-13T13:00:00"/>
        <d v="2023-07-13T14:00:00"/>
        <d v="2023-07-13T15:00:00"/>
        <d v="2023-07-13T16:00:00"/>
        <d v="2023-07-13T17:00:00"/>
        <d v="2023-07-13T18:00:00"/>
        <d v="2023-07-13T19:00:00"/>
        <d v="2023-07-13T20:00:00"/>
        <d v="2023-07-13T21:00:00"/>
        <d v="2023-07-13T22:00:00"/>
        <d v="2023-07-13T23:00:00"/>
        <d v="2023-07-14T00:00:00"/>
        <d v="2023-07-14T01:00:00"/>
        <d v="2023-07-14T02:00:00"/>
        <d v="2023-07-14T03:00:00"/>
        <d v="2023-07-14T04:00:00"/>
        <d v="2023-07-14T05:00:00"/>
        <d v="2023-07-14T06:00:00"/>
        <d v="2023-07-14T07:00:00"/>
        <d v="2023-07-14T08:00:00"/>
        <d v="2023-07-14T09:00:00"/>
        <d v="2023-07-14T10:00:00"/>
        <d v="2023-07-14T11:00:00"/>
        <d v="2023-07-14T12:00:00"/>
        <d v="2023-07-14T13:00:00"/>
        <d v="2023-07-14T14:00:00"/>
        <d v="2023-07-14T15:00:00"/>
        <d v="2023-07-14T16:00:00"/>
        <d v="2023-07-14T17:00:00"/>
        <d v="2023-07-14T18:00:00"/>
        <d v="2023-07-14T19:00:00"/>
        <d v="2023-07-14T20:00:00"/>
        <d v="2023-07-14T21:00:00"/>
        <d v="2023-07-14T22:00:00"/>
        <d v="2023-07-14T23:00:00"/>
        <d v="2023-07-15T00:00:00"/>
        <d v="2023-07-15T01:00:00"/>
        <d v="2023-07-15T02:00:00"/>
        <d v="2023-07-15T03:00:00"/>
        <d v="2023-07-15T04:00:00"/>
        <d v="2023-07-15T05:00:00"/>
        <d v="2023-07-15T06:00:00"/>
        <d v="2023-07-15T07:00:00"/>
        <d v="2023-07-15T08:00:00"/>
        <d v="2023-07-15T09:00:00"/>
        <d v="2023-07-15T10:00:00"/>
        <d v="2023-07-15T11:00:00"/>
        <d v="2023-07-15T12:00:00"/>
        <d v="2023-07-15T13:00:00"/>
        <d v="2023-07-15T14:00:00"/>
        <d v="2023-07-15T15:00:00"/>
        <d v="2023-07-15T16:00:00"/>
        <d v="2023-07-15T17:00:00"/>
        <d v="2023-07-15T18:00:00"/>
        <d v="2023-07-15T19:00:00"/>
        <d v="2023-07-15T20:00:00"/>
        <d v="2023-07-15T21:00:00"/>
        <d v="2023-07-15T22:00:00"/>
        <d v="2023-07-15T23:00:00"/>
        <d v="2023-07-16T00:00:00"/>
        <d v="2023-07-16T01:00:00"/>
        <d v="2023-07-16T02:00:00"/>
        <d v="2023-07-16T03:00:00"/>
        <d v="2023-07-16T04:00:00"/>
        <d v="2023-07-16T05:00:00"/>
        <d v="2023-07-16T06:00:00"/>
        <d v="2023-07-16T07:00:00"/>
        <d v="2023-07-16T08:00:00"/>
        <d v="2023-07-16T09:00:00"/>
        <d v="2023-07-16T10:00:00"/>
        <d v="2023-07-16T11:00:00"/>
        <d v="2023-07-16T12:00:00"/>
        <d v="2023-07-16T13:00:00"/>
        <d v="2023-07-16T14:00:00"/>
        <d v="2023-07-16T15:00:00"/>
        <d v="2023-07-16T16:00:00"/>
        <d v="2023-07-16T17:00:00"/>
        <d v="2023-07-16T18:00:00"/>
        <d v="2023-07-16T19:00:00"/>
        <d v="2023-07-16T20:00:00"/>
        <d v="2023-07-16T21:00:00"/>
        <d v="2023-07-16T22:00:00"/>
        <d v="2023-07-16T23:00:00"/>
        <d v="2023-07-17T00:00:00"/>
        <d v="2023-07-17T01:00:00"/>
        <d v="2023-07-17T02:00:00"/>
        <d v="2023-07-17T03:00:00"/>
        <d v="2023-07-17T04:00:00"/>
        <d v="2023-07-17T05:00:00"/>
        <d v="2023-07-17T06:00:00"/>
        <d v="2023-07-17T07:00:00"/>
        <d v="2023-07-17T08:00:00"/>
        <d v="2023-07-17T09:00:00"/>
        <d v="2023-07-17T10:00:00"/>
        <d v="2023-07-17T11:00:00"/>
        <d v="2023-07-17T12:00:00"/>
        <d v="2023-07-17T13:00:00"/>
        <d v="2023-07-17T14:00:00"/>
        <d v="2023-07-17T15:00:00"/>
        <d v="2023-07-17T16:00:00"/>
        <d v="2023-07-17T17:00:00"/>
        <d v="2023-07-17T18:00:00"/>
        <d v="2023-07-17T19:00:00"/>
        <d v="2023-07-17T20:00:00"/>
        <d v="2023-07-17T21:00:00"/>
        <d v="2023-07-17T22:00:00"/>
        <d v="2023-07-17T23:00:00"/>
        <d v="2023-07-18T00:00:00"/>
        <d v="2023-07-18T01:00:00"/>
        <d v="2023-07-18T02:00:00"/>
        <d v="2023-07-18T03:00:00"/>
        <d v="2023-07-18T04:00:00"/>
        <d v="2023-07-18T05:00:00"/>
        <d v="2023-07-18T06:00:00"/>
        <d v="2023-07-18T07:00:00"/>
        <d v="2023-07-18T08:00:00"/>
        <d v="2023-07-18T09:00:00"/>
        <d v="2023-07-18T10:00:00"/>
        <d v="2023-07-18T11:00:00"/>
        <d v="2023-07-18T12:00:00"/>
        <d v="2023-07-18T13:00:00"/>
        <d v="2023-07-18T14:00:00"/>
        <d v="2023-07-18T15:00:00"/>
        <d v="2023-07-18T16:00:00"/>
        <d v="2023-07-18T17:00:00"/>
        <d v="2023-07-18T18:00:00"/>
        <d v="2023-07-18T19:00:00"/>
        <d v="2023-07-18T20:00:00"/>
        <d v="2023-07-18T21:00:00"/>
        <d v="2023-07-18T22:00:00"/>
        <d v="2023-07-18T23:00:00"/>
        <d v="2023-07-19T00:00:00"/>
        <d v="2023-07-19T01:00:00"/>
        <d v="2023-07-19T02:00:00"/>
        <d v="2023-07-19T03:00:00"/>
        <d v="2023-07-19T04:00:00"/>
        <d v="2023-07-19T05:00:00"/>
        <d v="2023-07-19T06:00:00"/>
        <d v="2023-07-19T07:00:00"/>
        <d v="2023-07-19T08:00:00"/>
        <d v="2023-07-19T09:00:00"/>
        <d v="2023-07-19T10:00:00"/>
        <d v="2023-07-19T11:00:00"/>
        <d v="2023-07-19T12:00:00"/>
        <d v="2023-07-19T13:00:00"/>
        <d v="2023-07-19T14:00:00"/>
        <d v="2023-07-19T15:00:00"/>
        <d v="2023-07-19T16:00:00"/>
        <d v="2023-07-19T17:00:00"/>
        <d v="2023-07-19T18:00:00"/>
        <d v="2023-07-19T19:00:00"/>
        <d v="2023-07-19T20:00:00"/>
        <d v="2023-07-19T21:00:00"/>
        <d v="2023-07-19T22:00:00"/>
        <d v="2023-07-19T23:00:00"/>
        <d v="2023-07-20T00:00:00"/>
        <d v="2023-07-20T01:00:00"/>
        <d v="2023-07-20T02:00:00"/>
        <d v="2023-07-20T03:00:00"/>
        <d v="2023-07-20T04:00:00"/>
        <d v="2023-07-20T05:00:00"/>
        <d v="2023-07-20T06:00:00"/>
        <d v="2023-07-20T07:00:00"/>
        <d v="2023-07-20T08:00:00"/>
        <d v="2023-07-20T09:00:00"/>
        <d v="2023-07-20T10:00:00"/>
        <d v="2023-07-20T11:00:00"/>
        <d v="2023-07-20T12:00:00"/>
        <d v="2023-07-20T13:00:00"/>
        <d v="2023-07-20T14:00:00"/>
        <d v="2023-07-20T15:00:00"/>
        <d v="2023-07-20T16:00:00"/>
        <d v="2023-07-20T17:00:00"/>
        <d v="2023-07-20T18:00:00"/>
        <d v="2023-07-20T19:00:00"/>
        <d v="2023-07-20T20:00:00"/>
        <d v="2023-07-20T21:00:00"/>
        <d v="2023-07-20T22:00:00"/>
        <d v="2023-07-20T23:00:00"/>
        <d v="2023-07-21T00:00:00"/>
        <d v="2023-07-21T01:00:00"/>
        <d v="2023-07-21T02:00:00"/>
        <d v="2023-07-21T03:00:00"/>
        <d v="2023-07-21T04:00:00"/>
        <d v="2023-07-21T05:00:00"/>
        <d v="2023-07-21T06:00:00"/>
        <d v="2023-07-21T07:00:00"/>
        <d v="2023-07-21T08:00:00"/>
        <d v="2023-07-21T09:00:00"/>
        <d v="2023-07-21T10:00:00"/>
        <d v="2023-07-21T11:00:00"/>
        <d v="2023-07-21T12:00:00"/>
        <d v="2023-07-21T13:00:00"/>
        <d v="2023-07-21T14:00:00"/>
        <d v="2023-07-21T15:00:00"/>
        <d v="2023-07-21T16:00:00"/>
        <d v="2023-07-21T17:00:00"/>
        <d v="2023-07-21T18:00:00"/>
        <d v="2023-07-21T19:00:00"/>
        <d v="2023-07-21T20:00:00"/>
        <d v="2023-07-21T21:00:00"/>
        <d v="2023-07-21T22:00:00"/>
        <d v="2023-07-21T23:00:00"/>
        <d v="2023-07-22T00:00:00"/>
        <d v="2023-07-22T01:00:00"/>
        <d v="2023-07-22T02:00:00"/>
        <d v="2023-07-22T03:00:00"/>
        <d v="2023-07-22T04:00:00"/>
        <d v="2023-07-22T05:00:00"/>
        <d v="2023-07-22T06:00:00"/>
        <d v="2023-07-22T07:00:00"/>
        <d v="2023-07-22T08:00:00"/>
        <d v="2023-07-22T09:00:00"/>
        <d v="2023-07-22T10:00:00"/>
        <d v="2023-07-22T11:00:00"/>
        <d v="2023-07-22T12:00:00"/>
        <d v="2023-07-22T13:00:00"/>
        <d v="2023-07-22T14:00:00"/>
        <d v="2023-07-22T15:00:00"/>
        <d v="2023-07-22T16:00:00"/>
        <d v="2023-07-22T17:00:00"/>
        <d v="2023-07-22T18:00:00"/>
        <d v="2023-07-22T19:00:00"/>
        <d v="2023-07-22T20:00:00"/>
        <d v="2023-07-22T21:00:00"/>
        <d v="2023-07-22T22:00:00"/>
        <d v="2023-07-22T23:00:00"/>
        <d v="2023-07-23T00:00:00"/>
        <d v="2023-07-23T01:00:00"/>
        <d v="2023-07-23T02:00:00"/>
        <d v="2023-07-23T03:00:00"/>
        <d v="2023-07-23T04:00:00"/>
        <d v="2023-07-23T05:00:00"/>
        <d v="2023-07-23T06:00:00"/>
        <d v="2023-07-23T07:00:00"/>
        <d v="2023-07-23T08:00:00"/>
        <d v="2023-07-23T09:00:00"/>
        <d v="2023-07-23T10:00:00"/>
        <d v="2023-07-23T11:00:00"/>
        <d v="2023-07-23T12:00:00"/>
        <d v="2023-07-23T13:00:00"/>
        <d v="2023-07-23T14:00:00"/>
        <d v="2023-07-23T15:00:00"/>
        <d v="2023-07-23T16:00:00"/>
        <d v="2023-07-23T17:00:00"/>
        <d v="2023-07-23T18:00:00"/>
        <d v="2023-07-23T19:00:00"/>
        <d v="2023-07-23T20:00:00"/>
        <d v="2023-07-23T21:00:00"/>
        <d v="2023-07-23T22:00:00"/>
        <d v="2023-07-23T23:00:00"/>
        <d v="2023-07-24T00:00:00"/>
        <d v="2023-07-24T01:00:00"/>
        <d v="2023-07-24T02:00:00"/>
        <d v="2023-07-24T03:00:00"/>
        <d v="2023-07-24T04:00:00"/>
        <d v="2023-07-24T05:00:00"/>
        <d v="2023-07-24T06:00:00"/>
        <d v="2023-07-24T07:00:00"/>
        <d v="2023-07-24T08:00:00"/>
        <d v="2023-07-24T09:00:00"/>
        <d v="2023-07-24T10:00:00"/>
        <d v="2023-07-24T11:00:00"/>
        <d v="2023-07-24T12:00:00"/>
        <d v="2023-07-24T13:00:00"/>
        <d v="2023-07-24T14:00:00"/>
        <d v="2023-07-24T15:00:00"/>
        <d v="2023-07-24T16:00:00"/>
        <d v="2023-07-24T17:00:00"/>
        <d v="2023-07-24T18:00:00"/>
        <d v="2023-07-24T19:00:00"/>
        <d v="2023-07-24T20:00:00"/>
        <d v="2023-07-24T21:00:00"/>
        <d v="2023-07-24T22:00:00"/>
        <d v="2023-07-24T23:00:00"/>
        <d v="2023-07-25T00:00:00"/>
        <d v="2023-07-25T01:00:00"/>
        <d v="2023-07-25T02:00:00"/>
        <d v="2023-07-25T03:00:00"/>
        <d v="2023-07-25T04:00:00"/>
        <d v="2023-07-25T05:00:00"/>
        <d v="2023-07-25T06:00:00"/>
        <d v="2023-07-25T07:00:00"/>
        <d v="2023-07-25T08:00:00"/>
        <d v="2023-07-25T09:00:00"/>
        <d v="2023-07-25T10:00:00"/>
        <d v="2023-07-25T11:00:00"/>
        <d v="2023-07-25T12:00:00"/>
        <d v="2023-07-25T13:00:00"/>
        <d v="2023-07-25T14:00:00"/>
        <d v="2023-07-25T15:00:00"/>
        <d v="2023-07-25T16:00:00"/>
        <d v="2023-07-25T17:00:00"/>
        <d v="2023-07-25T18:00:00"/>
        <d v="2023-07-25T19:00:00"/>
        <d v="2023-07-25T20:00:00"/>
        <d v="2023-07-25T21:00:00"/>
        <d v="2023-07-25T22:00:00"/>
        <d v="2023-07-25T23:00:00"/>
        <d v="2023-07-26T00:00:00"/>
        <d v="2023-07-26T01:00:00"/>
        <d v="2023-07-26T02:00:00"/>
        <d v="2023-07-26T03:00:00"/>
        <d v="2023-07-26T04:00:00"/>
        <d v="2023-07-26T05:00:00"/>
        <d v="2023-07-26T06:00:00"/>
        <d v="2023-07-26T07:00:00"/>
        <d v="2023-07-26T08:00:00"/>
        <d v="2023-07-26T09:00:00"/>
        <d v="2023-07-26T10:00:00"/>
        <d v="2023-07-26T11:00:00"/>
        <d v="2023-07-26T12:00:00"/>
        <d v="2023-07-26T13:00:00"/>
        <d v="2023-07-26T14:00:00"/>
        <d v="2023-07-26T15:00:00"/>
        <d v="2023-07-26T16:00:00"/>
        <d v="2023-07-26T17:00:00"/>
        <d v="2023-07-26T18:00:00"/>
        <d v="2023-07-26T19:00:00"/>
        <d v="2023-07-26T20:00:00"/>
        <d v="2023-07-26T21:00:00"/>
        <d v="2023-07-26T22:00:00"/>
        <d v="2023-07-26T23:00:00"/>
        <d v="2023-07-27T00:00:00"/>
        <d v="2023-07-27T01:00:00"/>
        <d v="2023-07-27T02:00:00"/>
        <d v="2023-07-27T03:00:00"/>
        <d v="2023-07-27T04:00:00"/>
        <d v="2023-07-27T05:00:00"/>
        <d v="2023-07-27T06:00:00"/>
        <d v="2023-07-27T07:00:00"/>
        <d v="2023-07-27T08:00:00"/>
        <d v="2023-07-27T09:00:00"/>
        <d v="2023-07-27T10:00:00"/>
        <d v="2023-07-27T11:00:00"/>
        <d v="2023-07-27T12:00:00"/>
        <d v="2023-07-27T13:00:00"/>
        <d v="2023-07-27T14:00:00"/>
        <d v="2023-07-27T15:00:00"/>
        <d v="2023-07-27T16:00:00"/>
        <d v="2023-07-27T17:00:00"/>
        <d v="2023-07-27T18:00:00"/>
        <d v="2023-07-27T19:00:00"/>
        <d v="2023-07-27T20:00:00"/>
        <d v="2023-07-27T21:00:00"/>
        <d v="2023-07-27T22:00:00"/>
        <d v="2023-07-27T23:00:00"/>
        <d v="2023-07-28T00:00:00"/>
        <d v="2023-07-28T01:00:00"/>
        <d v="2023-07-28T02:00:00"/>
        <d v="2023-07-28T03:00:00"/>
        <d v="2023-07-28T04:00:00"/>
        <d v="2023-07-28T05:00:00"/>
        <d v="2023-07-28T06:00:00"/>
        <d v="2023-07-28T07:00:00"/>
        <d v="2023-07-28T08:00:00"/>
        <d v="2023-07-28T09:00:00"/>
        <d v="2023-07-28T10:00:00"/>
        <d v="2023-07-28T11:00:00"/>
        <d v="2023-07-28T12:00:00"/>
        <d v="2023-07-28T13:00:00"/>
        <d v="2023-07-28T14:00:00"/>
        <d v="2023-07-28T15:00:00"/>
        <d v="2023-07-28T16:00:00"/>
        <d v="2023-07-28T17:00:00"/>
        <d v="2023-07-28T18:00:00"/>
        <d v="2023-07-28T19:00:00"/>
        <d v="2023-07-28T20:00:00"/>
        <d v="2023-07-28T21:00:00"/>
        <d v="2023-07-28T22:00:00"/>
        <d v="2023-07-28T23:00:00"/>
        <d v="2023-07-29T00:00:00"/>
        <d v="2023-07-29T01:00:00"/>
        <d v="2023-07-29T02:00:00"/>
        <d v="2023-07-29T03:00:00"/>
        <d v="2023-07-29T04:00:00"/>
        <d v="2023-07-29T05:00:00"/>
        <d v="2023-07-29T06:00:00"/>
        <d v="2023-07-29T07:00:00"/>
        <d v="2023-07-29T08:00:00"/>
        <d v="2023-07-29T09:00:00"/>
        <d v="2023-07-29T10:00:00"/>
        <d v="2023-07-29T11:00:00"/>
        <d v="2023-07-29T12:00:00"/>
        <d v="2023-07-29T13:00:00"/>
        <d v="2023-07-29T14:00:00"/>
        <d v="2023-07-29T15:00:00"/>
        <d v="2023-07-29T16:00:00"/>
        <d v="2023-07-29T17:00:00"/>
        <d v="2023-07-29T18:00:00"/>
        <d v="2023-07-29T19:00:00"/>
        <d v="2023-07-29T20:00:00"/>
        <d v="2023-07-29T21:00:00"/>
        <d v="2023-07-29T22:00:00"/>
        <d v="2023-07-29T23:00:00"/>
        <d v="2023-07-30T00:00:00"/>
        <d v="2023-07-30T01:00:00"/>
        <d v="2023-07-30T02:00:00"/>
        <d v="2023-07-30T03:00:00"/>
        <d v="2023-07-30T04:00:00"/>
        <d v="2023-07-30T05:00:00"/>
        <d v="2023-07-30T06:00:00"/>
        <d v="2023-07-30T07:00:00"/>
        <d v="2023-07-30T08:00:00"/>
        <d v="2023-07-30T09:00:00"/>
        <d v="2023-07-30T10:00:00"/>
        <d v="2023-07-30T11:00:00"/>
        <d v="2023-07-30T12:00:00"/>
        <d v="2023-07-30T13:00:00"/>
        <d v="2023-07-30T14:00:00"/>
        <d v="2023-07-30T15:00:00"/>
        <d v="2023-07-30T16:00:00"/>
        <d v="2023-07-30T17:00:00"/>
        <d v="2023-07-30T18:00:00"/>
        <d v="2023-07-30T19:00:00"/>
        <d v="2023-07-30T20:00:00"/>
        <d v="2023-07-30T21:00:00"/>
        <d v="2023-07-30T22:00:00"/>
        <d v="2023-07-30T23:00:00"/>
        <d v="2023-07-31T00:00:00"/>
        <d v="2023-07-31T01:00:00"/>
        <d v="2023-07-31T02:00:00"/>
        <d v="2023-07-31T03:00:00"/>
        <d v="2023-07-31T04:00:00"/>
        <d v="2023-07-31T05:00:00"/>
        <d v="2023-07-31T06:00:00"/>
        <d v="2023-07-31T07:00:00"/>
        <d v="2023-07-31T08:00:00"/>
        <d v="2023-07-31T09:00:00"/>
        <d v="2023-07-31T10:00:00"/>
        <d v="2023-07-31T11:00:00"/>
        <d v="2023-07-31T12:00:00"/>
        <d v="2023-07-31T13:00:00"/>
        <d v="2023-07-31T14:00:00"/>
        <d v="2023-07-31T15:00:00"/>
        <d v="2023-07-31T16:00:00"/>
        <d v="2023-07-31T17:00:00"/>
        <d v="2023-07-31T18:00:00"/>
        <d v="2023-07-31T19:00:00"/>
        <d v="2023-07-31T20:00:00"/>
        <d v="2023-07-31T21:00:00"/>
        <d v="2023-07-31T22:00:00"/>
        <d v="2023-07-31T23:00:00"/>
        <d v="2023-08-01T00:00:00"/>
        <d v="2023-08-01T01:00:00"/>
        <d v="2023-08-01T02:00:00"/>
        <d v="2023-08-01T03:00:00"/>
        <d v="2023-08-01T04:00:00"/>
        <d v="2023-08-01T05:00:00"/>
        <d v="2023-08-01T06:00:00"/>
        <d v="2023-08-01T07:00:00"/>
        <d v="2023-08-01T08:00:00"/>
        <d v="2023-08-01T09:00:00"/>
        <d v="2023-08-01T10:00:00"/>
        <d v="2023-08-01T11:00:00"/>
        <d v="2023-08-01T12:00:00"/>
        <d v="2023-08-01T13:00:00"/>
        <d v="2023-08-01T14:00:00"/>
        <d v="2023-08-01T15:00:00"/>
        <d v="2023-08-01T16:00:00"/>
        <d v="2023-08-01T17:00:00"/>
        <d v="2023-08-01T18:00:00"/>
        <d v="2023-08-01T19:00:00"/>
        <d v="2023-08-01T20:00:00"/>
        <d v="2023-08-01T21:00:00"/>
        <d v="2023-08-01T22:00:00"/>
        <d v="2023-08-01T23:00:00"/>
        <d v="2023-08-02T00:00:00"/>
        <d v="2023-08-02T01:00:00"/>
        <d v="2023-08-02T02:00:00"/>
        <d v="2023-08-02T03:00:00"/>
        <d v="2023-08-02T04:00:00"/>
        <d v="2023-08-02T05:00:00"/>
        <d v="2023-08-02T06:00:00"/>
        <d v="2023-08-02T07:00:00"/>
        <d v="2023-08-02T08:00:00"/>
        <d v="2023-08-02T09:00:00"/>
        <d v="2023-08-02T10:00:00"/>
        <d v="2023-08-02T11:00:00"/>
        <d v="2023-08-02T12:00:00"/>
        <d v="2023-08-02T13:00:00"/>
        <d v="2023-08-02T14:00:00"/>
        <d v="2023-08-02T15:00:00"/>
        <d v="2023-08-02T16:00:00"/>
        <d v="2023-08-02T17:00:00"/>
        <d v="2023-08-02T18:00:00"/>
        <d v="2023-08-02T19:00:00"/>
        <d v="2023-08-02T20:00:00"/>
        <d v="2023-08-02T21:00:00"/>
        <d v="2023-08-02T22:00:00"/>
        <d v="2023-08-02T23:00:00"/>
        <d v="2023-08-03T00:00:00"/>
        <d v="2023-08-03T01:00:00"/>
        <d v="2023-08-03T02:00:00"/>
        <d v="2023-08-03T03:00:00"/>
        <d v="2023-08-03T04:00:00"/>
        <d v="2023-08-03T05:00:00"/>
        <d v="2023-08-03T06:00:00"/>
        <d v="2023-08-03T07:00:00"/>
        <d v="2023-08-03T08:00:00"/>
        <d v="2023-08-03T09:00:00"/>
        <d v="2023-08-03T10:00:00"/>
        <d v="2023-08-03T11:00:00"/>
        <d v="2023-08-03T12:00:00"/>
        <d v="2023-08-03T13:00:00"/>
        <d v="2023-08-03T14:00:00"/>
        <d v="2023-08-03T15:00:00"/>
        <d v="2023-08-03T16:00:00"/>
        <d v="2023-08-03T17:00:00"/>
        <d v="2023-08-03T18:00:00"/>
        <d v="2023-08-03T19:00:00"/>
        <d v="2023-08-03T20:00:00"/>
        <d v="2023-08-03T21:00:00"/>
        <d v="2023-08-03T22:00:00"/>
        <d v="2023-08-03T23:00:00"/>
        <d v="2023-08-04T00:00:00"/>
        <d v="2023-08-04T01:00:00"/>
        <d v="2023-08-04T02:00:00"/>
        <d v="2023-08-04T03:00:00"/>
        <d v="2023-08-04T04:00:00"/>
        <d v="2023-08-04T05:00:00"/>
        <d v="2023-08-04T06:00:00"/>
        <d v="2023-08-04T07:00:00"/>
        <d v="2023-08-04T08:00:00"/>
        <d v="2023-08-04T09:00:00"/>
        <d v="2023-08-04T10:00:00"/>
        <d v="2023-08-04T11:00:00"/>
        <d v="2023-08-04T12:00:00"/>
        <d v="2023-08-04T13:00:00"/>
        <d v="2023-08-04T14:00:00"/>
        <d v="2023-08-04T15:00:00"/>
        <d v="2023-08-04T16:00:00"/>
        <d v="2023-08-04T17:00:00"/>
        <d v="2023-08-04T18:00:00"/>
        <d v="2023-08-04T19:00:00"/>
        <d v="2023-08-04T20:00:00"/>
        <d v="2023-08-04T21:00:00"/>
        <d v="2023-08-04T22:00:00"/>
        <d v="2023-08-04T23:00:00"/>
        <d v="2023-08-05T00:00:00"/>
        <d v="2023-08-05T01:00:00"/>
        <d v="2023-08-05T02:00:00"/>
        <d v="2023-08-05T03:00:00"/>
        <d v="2023-08-05T04:00:00"/>
        <d v="2023-08-05T05:00:00"/>
        <d v="2023-08-05T06:00:00"/>
        <d v="2023-08-05T07:00:00"/>
        <d v="2023-08-05T08:00:00"/>
        <d v="2023-08-05T09:00:00"/>
        <d v="2023-08-05T10:00:00"/>
        <d v="2023-08-05T11:00:00"/>
        <d v="2023-08-05T12:00:00"/>
        <d v="2023-08-05T13:00:00"/>
        <d v="2023-08-05T14:00:00"/>
        <d v="2023-08-05T15:00:00"/>
        <d v="2023-08-05T16:00:00"/>
        <d v="2023-08-05T17:00:00"/>
        <d v="2023-08-05T18:00:00"/>
        <d v="2023-08-05T19:00:00"/>
        <d v="2023-08-05T20:00:00"/>
        <d v="2023-08-05T21:00:00"/>
        <d v="2023-08-05T22:00:00"/>
        <d v="2023-08-05T23:00:00"/>
        <d v="2023-08-06T00:00:00"/>
        <d v="2023-08-06T01:00:00"/>
        <d v="2023-08-06T02:00:00"/>
        <d v="2023-08-06T03:00:00"/>
        <d v="2023-08-06T04:00:00"/>
        <d v="2023-08-06T05:00:00"/>
        <d v="2023-08-06T06:00:00"/>
        <d v="2023-08-06T07:00:00"/>
        <d v="2023-08-06T08:00:00"/>
        <d v="2023-08-06T09:00:00"/>
        <d v="2023-08-06T10:00:00"/>
        <d v="2023-08-06T11:00:00"/>
        <d v="2023-08-06T12:00:00"/>
        <d v="2023-08-06T13:00:00"/>
        <d v="2023-08-06T14:00:00"/>
        <d v="2023-08-06T15:00:00"/>
        <d v="2023-08-06T16:00:00"/>
        <d v="2023-08-06T17:00:00"/>
        <d v="2023-08-06T18:00:00"/>
        <d v="2023-08-06T19:00:00"/>
        <d v="2023-08-06T20:00:00"/>
        <d v="2023-08-06T21:00:00"/>
        <d v="2023-08-06T22:00:00"/>
        <d v="2023-08-06T23:00:00"/>
        <d v="2023-08-07T00:00:00"/>
        <d v="2023-08-07T01:00:00"/>
        <d v="2023-08-07T02:00:00"/>
        <d v="2023-08-07T03:00:00"/>
        <d v="2023-08-07T04:00:00"/>
        <d v="2023-08-07T05:00:00"/>
        <d v="2023-08-07T06:00:00"/>
        <d v="2023-08-07T07:00:00"/>
        <d v="2023-08-07T08:00:00"/>
        <d v="2023-08-07T09:00:00"/>
        <d v="2023-08-07T10:00:00"/>
        <d v="2023-08-07T11:00:00"/>
        <d v="2023-08-07T12:00:00"/>
        <d v="2023-08-07T13:00:00"/>
        <d v="2023-08-07T14:00:00"/>
        <d v="2023-08-07T15:00:00"/>
        <d v="2023-08-07T16:00:00"/>
        <d v="2023-08-07T17:00:00"/>
        <d v="2023-08-07T18:00:00"/>
        <d v="2023-08-07T19:00:00"/>
        <d v="2023-08-07T20:00:00"/>
        <d v="2023-08-07T21:00:00"/>
        <d v="2023-08-07T22:00:00"/>
        <d v="2023-08-07T23:00:00"/>
        <d v="2023-08-08T00:00:00"/>
        <d v="2023-08-08T01:00:00"/>
        <d v="2023-08-08T02:00:00"/>
        <d v="2023-08-08T03:00:00"/>
        <d v="2023-08-08T04:00:00"/>
        <d v="2023-08-08T05:00:00"/>
        <d v="2023-08-08T06:00:00"/>
        <d v="2023-08-08T07:00:00"/>
        <d v="2023-08-08T08:00:00"/>
        <d v="2023-08-08T09:00:00"/>
        <d v="2023-08-08T10:00:00"/>
        <d v="2023-08-08T11:00:00"/>
        <d v="2023-08-08T12:00:00"/>
        <d v="2023-08-08T13:00:00"/>
        <d v="2023-08-08T14:00:00"/>
        <d v="2023-08-08T15:00:00"/>
        <d v="2023-08-08T16:00:00"/>
        <d v="2023-08-08T17:00:00"/>
        <d v="2023-08-08T18:00:00"/>
        <d v="2023-08-08T19:00:00"/>
        <d v="2023-08-08T20:00:00"/>
        <d v="2023-08-08T21:00:00"/>
        <d v="2023-08-08T22:00:00"/>
        <d v="2023-08-08T23:00:00"/>
        <d v="2023-08-09T00:00:00"/>
        <d v="2023-08-09T01:00:00"/>
        <d v="2023-08-09T02:00:00"/>
        <d v="2023-08-09T03:00:00"/>
        <d v="2023-08-09T04:00:00"/>
        <d v="2023-08-09T05:00:00"/>
        <d v="2023-08-09T06:00:00"/>
        <d v="2023-08-09T07:00:00"/>
        <d v="2023-08-09T08:00:00"/>
        <d v="2023-08-09T09:00:00"/>
        <d v="2023-08-09T10:00:00"/>
        <d v="2023-08-09T11:00:00"/>
        <d v="2023-08-09T12:00:00"/>
        <d v="2023-08-09T13:00:00"/>
        <d v="2023-08-09T14:00:00"/>
        <d v="2023-08-09T15:00:00"/>
        <d v="2023-08-09T16:00:00"/>
        <d v="2023-08-09T17:00:00"/>
        <d v="2023-08-09T18:00:00"/>
        <d v="2023-08-09T19:00:00"/>
        <d v="2023-08-09T20:00:00"/>
        <d v="2023-08-09T21:00:00"/>
        <d v="2023-08-09T22:00:00"/>
        <d v="2023-08-09T23:00:00"/>
        <d v="2023-08-10T00:00:00"/>
        <d v="2023-08-10T01:00:00"/>
        <d v="2023-08-10T02:00:00"/>
        <d v="2023-08-10T03:00:00"/>
        <d v="2023-08-10T04:00:00"/>
        <d v="2023-08-10T05:00:00"/>
        <d v="2023-08-10T06:00:00"/>
        <d v="2023-08-10T07:00:00"/>
        <d v="2023-08-10T08:00:00"/>
        <d v="2023-08-10T09:00:00"/>
        <d v="2023-08-10T10:00:00"/>
        <d v="2023-08-10T11:00:00"/>
        <d v="2023-08-10T12:00:00"/>
        <d v="2023-08-10T13:00:00"/>
        <d v="2023-08-10T14:00:00"/>
        <d v="2023-08-10T15:00:00"/>
        <d v="2023-08-10T16:00:00"/>
        <d v="2023-08-10T17:00:00"/>
        <d v="2023-08-10T18:00:00"/>
        <d v="2023-08-10T19:00:00"/>
        <d v="2023-08-10T20:00:00"/>
        <d v="2023-08-10T21:00:00"/>
        <d v="2023-08-10T22:00:00"/>
        <d v="2023-08-10T23:00:00"/>
        <d v="2023-08-11T00:00:00"/>
        <d v="2023-08-11T01:00:00"/>
        <d v="2023-08-11T02:00:00"/>
        <d v="2023-08-11T03:00:00"/>
        <d v="2023-08-11T04:00:00"/>
        <d v="2023-08-11T05:00:00"/>
        <d v="2023-08-11T06:00:00"/>
        <d v="2023-08-11T07:00:00"/>
        <d v="2023-08-11T08:00:00"/>
        <d v="2023-08-11T09:00:00"/>
        <d v="2023-08-11T10:00:00"/>
        <d v="2023-08-11T11:00:00"/>
        <d v="2023-08-11T12:00:00"/>
        <d v="2023-08-11T13:00:00"/>
        <d v="2023-08-11T14:00:00"/>
        <d v="2023-08-11T15:00:00"/>
        <d v="2023-08-11T16:00:00"/>
        <d v="2023-08-11T17:00:00"/>
        <d v="2023-08-11T18:00:00"/>
        <d v="2023-08-11T19:00:00"/>
        <d v="2023-08-11T20:00:00"/>
        <d v="2023-08-11T21:00:00"/>
        <d v="2023-08-11T22:00:00"/>
        <d v="2023-08-11T23:00:00"/>
        <d v="2023-08-12T00:00:00"/>
        <d v="2023-08-12T01:00:00"/>
        <d v="2023-08-12T02:00:00"/>
        <d v="2023-08-12T03:00:00"/>
        <d v="2023-08-12T04:00:00"/>
        <d v="2023-08-12T05:00:00"/>
        <d v="2023-08-12T06:00:00"/>
        <d v="2023-08-12T07:00:00"/>
        <d v="2023-08-12T08:00:00"/>
        <d v="2023-08-12T09:00:00"/>
        <d v="2023-08-12T10:00:00"/>
        <d v="2023-08-12T11:00:00"/>
        <d v="2023-08-12T12:00:00"/>
        <d v="2023-08-12T13:00:00"/>
        <d v="2023-08-12T14:00:00"/>
        <d v="2023-08-12T15:00:00"/>
        <d v="2023-08-12T16:00:00"/>
        <d v="2023-08-12T17:00:00"/>
        <d v="2023-08-12T18:00:00"/>
        <d v="2023-08-12T19:00:00"/>
        <d v="2023-08-12T20:00:00"/>
        <d v="2023-08-12T21:00:00"/>
        <d v="2023-08-12T22:00:00"/>
        <d v="2023-08-12T23:00:00"/>
        <d v="2023-08-13T00:00:00"/>
        <d v="2023-08-13T01:00:00"/>
        <d v="2023-08-13T02:00:00"/>
        <d v="2023-08-13T03:00:00"/>
        <d v="2023-08-13T04:00:00"/>
        <d v="2023-08-13T05:00:00"/>
        <d v="2023-08-13T06:00:00"/>
        <d v="2023-08-13T07:00:00"/>
        <d v="2023-08-13T08:00:00"/>
        <d v="2023-08-13T09:00:00"/>
        <d v="2023-08-13T10:00:00"/>
        <d v="2023-08-13T11:00:00"/>
        <d v="2023-08-13T12:00:00"/>
        <d v="2023-08-13T13:00:00"/>
        <d v="2023-08-13T14:00:00"/>
        <d v="2023-08-13T15:00:00"/>
        <d v="2023-08-13T16:00:00"/>
        <d v="2023-08-13T17:00:00"/>
        <d v="2023-08-13T18:00:00"/>
        <d v="2023-08-13T19:00:00"/>
        <d v="2023-08-13T20:00:00"/>
        <d v="2023-08-13T21:00:00"/>
        <d v="2023-08-13T22:00:00"/>
        <d v="2023-08-13T23:00:00"/>
        <d v="2023-08-14T00:00:00"/>
        <d v="2023-08-14T01:00:00"/>
        <d v="2023-08-14T02:00:00"/>
        <d v="2023-08-14T03:00:00"/>
        <d v="2023-08-14T04:00:00"/>
        <d v="2023-08-14T05:00:00"/>
        <d v="2023-08-14T06:00:00"/>
        <d v="2023-08-14T07:00:00"/>
        <d v="2023-08-14T08:00:00"/>
        <d v="2023-08-14T09:00:00"/>
        <d v="2023-08-14T10:00:00"/>
        <d v="2023-08-14T11:00:00"/>
        <d v="2023-08-14T12:00:00"/>
        <d v="2023-08-14T13:00:00"/>
        <d v="2023-08-14T14:00:00"/>
        <d v="2023-08-14T15:00:00"/>
        <d v="2023-08-14T16:00:00"/>
        <d v="2023-08-14T17:00:00"/>
        <d v="2023-08-14T18:00:00"/>
        <d v="2023-08-14T19:00:00"/>
        <d v="2023-08-14T20:00:00"/>
        <d v="2023-08-14T21:00:00"/>
        <d v="2023-08-14T22:00:00"/>
        <d v="2023-08-14T23:00:00"/>
        <d v="2023-08-15T00:00:00"/>
        <d v="2023-08-15T01:00:00"/>
        <d v="2023-08-15T02:00:00"/>
        <d v="2023-08-15T03:00:00"/>
        <d v="2023-08-15T04:00:00"/>
        <d v="2023-08-15T05:00:00"/>
        <d v="2023-08-15T06:00:00"/>
        <d v="2023-08-15T07:00:00"/>
        <d v="2023-08-15T08:00:00"/>
        <d v="2023-08-15T09:00:00"/>
        <d v="2023-08-15T10:00:00"/>
        <d v="2023-08-15T11:00:00"/>
        <d v="2023-08-15T12:00:00"/>
        <d v="2023-08-15T13:00:00"/>
        <d v="2023-08-15T14:00:00"/>
        <d v="2023-08-15T15:00:00"/>
        <d v="2023-08-15T16:00:00"/>
        <d v="2023-08-15T17:00:00"/>
        <d v="2023-08-15T18:00:00"/>
        <d v="2023-08-15T19:00:00"/>
        <d v="2023-08-15T20:00:00"/>
        <d v="2023-08-15T21:00:00"/>
        <d v="2023-08-15T22:00:00"/>
        <d v="2023-08-15T23:00:00"/>
        <d v="2023-08-16T00:00:00"/>
        <d v="2023-08-16T01:00:00"/>
        <d v="2023-08-16T02:00:00"/>
        <d v="2023-08-16T03:00:00"/>
        <d v="2023-08-16T04:00:00"/>
        <d v="2023-08-16T05:00:00"/>
        <d v="2023-08-16T06:00:00"/>
        <d v="2023-08-16T07:00:00"/>
        <d v="2023-08-16T08:00:00"/>
        <d v="2023-08-16T09:00:00"/>
        <d v="2023-08-16T10:00:00"/>
        <d v="2023-08-16T11:00:00"/>
        <d v="2023-08-16T12:00:00"/>
        <d v="2023-08-16T13:00:00"/>
        <d v="2023-08-16T14:00:00"/>
        <d v="2023-08-16T15:00:00"/>
        <d v="2023-08-16T16:00:00"/>
        <d v="2023-08-16T17:00:00"/>
        <d v="2023-08-16T18:00:00"/>
        <d v="2023-08-16T19:00:00"/>
        <d v="2023-08-16T20:00:00"/>
        <d v="2023-08-16T21:00:00"/>
        <d v="2023-08-16T22:00:00"/>
        <d v="2023-08-16T23:00:00"/>
        <d v="2023-08-17T00:00:00"/>
        <d v="2023-08-17T01:00:00"/>
        <d v="2023-08-17T02:00:00"/>
        <d v="2023-08-17T03:00:00"/>
        <d v="2023-08-17T04:00:00"/>
        <d v="2023-08-17T05:00:00"/>
        <d v="2023-08-17T06:00:00"/>
        <d v="2023-08-17T07:00:00"/>
        <d v="2023-08-17T08:00:00"/>
        <d v="2023-08-17T09:00:00"/>
        <d v="2023-08-17T10:00:00"/>
        <d v="2023-08-17T11:00:00"/>
        <d v="2023-08-17T12:00:00"/>
        <d v="2023-08-17T13:00:00"/>
        <d v="2023-08-17T14:00:00"/>
        <d v="2023-08-17T15:00:00"/>
        <d v="2023-08-17T16:00:00"/>
        <d v="2023-08-17T17:00:00"/>
        <d v="2023-08-17T18:00:00"/>
        <d v="2023-08-17T19:00:00"/>
        <d v="2023-08-17T20:00:00"/>
        <d v="2023-08-17T21:00:00"/>
        <d v="2023-08-17T22:00:00"/>
        <d v="2023-08-17T23:00:00"/>
        <d v="2023-08-18T00:00:00"/>
        <d v="2023-08-18T01:00:00"/>
        <d v="2023-08-18T02:00:00"/>
        <d v="2023-08-18T03:00:00"/>
        <d v="2023-08-18T04:00:00"/>
        <d v="2023-08-18T05:00:00"/>
        <d v="2023-08-18T06:00:00"/>
        <d v="2023-08-18T07:00:00"/>
        <d v="2023-08-18T08:00:00"/>
        <d v="2023-08-18T09:00:00"/>
        <d v="2023-08-18T10:00:00"/>
        <d v="2023-08-18T11:00:00"/>
        <d v="2023-08-18T12:00:00"/>
        <d v="2023-08-18T13:00:00"/>
        <d v="2023-08-18T14:00:00"/>
        <d v="2023-08-18T15:00:00"/>
        <d v="2023-08-18T16:00:00"/>
        <d v="2023-08-18T17:00:00"/>
        <d v="2023-08-18T18:00:00"/>
        <d v="2023-08-18T19:00:00"/>
        <d v="2023-08-18T20:00:00"/>
        <d v="2023-08-18T21:00:00"/>
        <d v="2023-08-18T22:00:00"/>
        <d v="2023-08-18T23:00:00"/>
        <d v="2023-08-19T00:00:00"/>
        <d v="2023-08-19T01:00:00"/>
        <d v="2023-08-19T02:00:00"/>
        <d v="2023-08-19T03:00:00"/>
        <d v="2023-08-19T04:00:00"/>
        <d v="2023-08-19T05:00:00"/>
        <d v="2023-08-19T06:00:00"/>
        <d v="2023-08-19T07:00:00"/>
        <d v="2023-08-19T08:00:00"/>
        <d v="2023-08-19T09:00:00"/>
        <d v="2023-08-19T10:00:00"/>
        <d v="2023-08-19T11:00:00"/>
        <d v="2023-08-19T12:00:00"/>
        <d v="2023-08-19T13:00:00"/>
        <d v="2023-08-19T14:00:00"/>
        <d v="2023-08-19T15:00:00"/>
        <d v="2023-08-19T16:00:00"/>
        <d v="2023-08-19T17:00:00"/>
        <d v="2023-08-19T18:00:00"/>
        <d v="2023-08-19T19:00:00"/>
        <d v="2023-08-19T20:00:00"/>
        <d v="2023-08-19T21:00:00"/>
        <d v="2023-08-19T22:00:00"/>
        <d v="2023-08-19T23:00:00"/>
        <d v="2023-08-20T00:00:00"/>
        <d v="2023-08-20T01:00:00"/>
        <d v="2023-08-20T02:00:00"/>
        <d v="2023-08-20T03:00:00"/>
        <d v="2023-08-20T04:00:00"/>
        <d v="2023-08-20T05:00:00"/>
        <d v="2023-08-20T06:00:00"/>
        <d v="2023-08-20T07:00:00"/>
        <d v="2023-08-20T08:00:00"/>
        <d v="2023-08-20T09:00:00"/>
        <d v="2023-08-20T10:00:00"/>
        <d v="2023-08-20T11:00:00"/>
        <d v="2023-08-20T12:00:00"/>
        <d v="2023-08-20T13:00:00"/>
        <d v="2023-08-20T14:00:00"/>
        <d v="2023-08-20T15:00:00"/>
        <d v="2023-08-20T16:00:00"/>
        <d v="2023-08-20T17:00:00"/>
        <d v="2023-08-20T18:00:00"/>
        <d v="2023-08-20T19:00:00"/>
        <d v="2023-08-20T20:00:00"/>
        <d v="2023-08-20T21:00:00"/>
        <d v="2023-08-20T22:00:00"/>
        <d v="2023-08-20T23:00:00"/>
        <d v="2023-08-21T00:00:00"/>
        <d v="2023-08-21T01:00:00"/>
        <d v="2023-08-21T02:00:00"/>
        <d v="2023-08-21T03:00:00"/>
        <d v="2023-08-21T04:00:00"/>
        <d v="2023-08-21T05:00:00"/>
        <d v="2023-08-21T06:00:00"/>
        <d v="2023-08-21T07:00:00"/>
        <d v="2023-08-21T08:00:00"/>
        <d v="2023-08-21T09:00:00"/>
        <d v="2023-08-21T10:00:00"/>
        <d v="2023-08-21T11:00:00"/>
        <d v="2023-08-21T12:00:00"/>
        <d v="2023-08-21T13:00:00"/>
        <d v="2023-08-21T14:00:00"/>
        <d v="2023-08-21T15:00:00"/>
        <d v="2023-08-21T16:00:00"/>
        <d v="2023-08-21T17:00:00"/>
        <d v="2023-08-21T18:00:00"/>
        <d v="2023-08-21T19:00:00"/>
        <d v="2023-08-21T20:00:00"/>
        <d v="2023-08-21T21:00:00"/>
        <d v="2023-08-21T22:00:00"/>
        <d v="2023-08-21T23:00:00"/>
        <d v="2023-08-22T00:00:00"/>
        <d v="2023-08-22T01:00:00"/>
        <d v="2023-08-22T02:00:00"/>
        <d v="2023-08-22T03:00:00"/>
        <d v="2023-08-22T04:00:00"/>
        <d v="2023-08-22T05:00:00"/>
        <d v="2023-08-22T06:00:00"/>
        <d v="2023-08-22T07:00:00"/>
        <d v="2023-08-22T08:00:00"/>
        <d v="2023-08-22T09:00:00"/>
        <d v="2023-08-22T10:00:00"/>
        <d v="2023-08-22T11:00:00"/>
        <d v="2023-08-22T12:00:00"/>
        <d v="2023-08-22T13:00:00"/>
        <d v="2023-08-22T14:00:00"/>
        <d v="2023-08-22T15:00:00"/>
        <d v="2023-08-22T16:00:00"/>
        <d v="2023-08-22T17:00:00"/>
        <d v="2023-08-22T18:00:00"/>
        <d v="2023-08-22T19:00:00"/>
        <d v="2023-08-22T20:00:00"/>
        <d v="2023-08-22T21:00:00"/>
        <d v="2023-08-22T22:00:00"/>
        <d v="2023-08-22T23:00:00"/>
        <d v="2023-08-23T00:00:00"/>
        <d v="2023-08-23T01:00:00"/>
        <d v="2023-08-23T02:00:00"/>
        <d v="2023-08-23T03:00:00"/>
        <d v="2023-08-23T04:00:00"/>
        <d v="2023-08-23T05:00:00"/>
        <d v="2023-08-23T06:00:00"/>
        <d v="2023-08-23T07:00:00"/>
        <d v="2023-08-23T08:00:00"/>
        <d v="2023-08-23T09:00:00"/>
        <d v="2023-08-23T10:00:00"/>
        <d v="2023-08-23T11:00:00"/>
        <d v="2023-08-23T12:00:00"/>
        <d v="2023-08-23T13:00:00"/>
        <d v="2023-08-23T14:00:00"/>
        <d v="2023-08-23T15:00:00"/>
        <d v="2023-08-23T16:00:00"/>
        <d v="2023-08-23T17:00:00"/>
        <d v="2023-08-23T18:00:00"/>
        <d v="2023-08-23T19:00:00"/>
        <d v="2023-08-23T20:00:00"/>
        <d v="2023-08-23T21:00:00"/>
        <d v="2023-08-23T22:00:00"/>
        <d v="2023-08-23T23:00:00"/>
        <d v="2023-08-24T00:00:00"/>
        <d v="2023-08-24T01:00:00"/>
        <d v="2023-08-24T02:00:00"/>
        <d v="2023-08-24T03:00:00"/>
        <d v="2023-08-24T04:00:00"/>
        <d v="2023-08-24T05:00:00"/>
        <d v="2023-08-24T06:00:00"/>
        <d v="2023-08-24T07:00:00"/>
        <d v="2023-08-24T08:00:00"/>
        <d v="2023-08-24T09:00:00"/>
        <d v="2023-08-24T10:00:00"/>
        <d v="2023-08-24T11:00:00"/>
        <d v="2023-08-24T12:00:00"/>
        <d v="2023-08-24T13:00:00"/>
        <d v="2023-08-24T14:00:00"/>
        <d v="2023-08-24T15:00:00"/>
        <d v="2023-08-24T16:00:00"/>
        <d v="2023-08-24T17:00:00"/>
        <d v="2023-08-24T18:00:00"/>
        <d v="2023-08-24T19:00:00"/>
        <d v="2023-08-24T20:00:00"/>
        <d v="2023-08-24T21:00:00"/>
        <d v="2023-08-24T22:00:00"/>
        <d v="2023-08-24T23:00:00"/>
        <d v="2023-08-25T00:00:00"/>
        <d v="2023-08-25T01:00:00"/>
        <d v="2023-08-25T02:00:00"/>
        <d v="2023-08-25T03:00:00"/>
        <d v="2023-08-25T04:00:00"/>
        <d v="2023-08-25T05:00:00"/>
        <d v="2023-08-25T06:00:00"/>
        <d v="2023-08-25T07:00:00"/>
        <d v="2023-08-25T08:00:00"/>
        <d v="2023-08-25T09:00:00"/>
        <d v="2023-08-25T10:00:00"/>
        <d v="2023-08-25T11:00:00"/>
        <d v="2023-08-25T12:00:00"/>
        <d v="2023-08-25T13:00:00"/>
        <d v="2023-08-25T14:00:00"/>
        <d v="2023-08-25T15:00:00"/>
        <d v="2023-08-25T16:00:00"/>
        <d v="2023-08-25T17:00:00"/>
        <d v="2023-08-25T18:00:00"/>
        <d v="2023-08-25T19:00:00"/>
        <d v="2023-08-25T20:00:00"/>
        <d v="2023-08-25T21:00:00"/>
        <d v="2023-08-25T22:00:00"/>
        <d v="2023-08-25T23:00:00"/>
        <d v="2023-08-26T00:00:00"/>
        <d v="2023-08-26T01:00:00"/>
        <d v="2023-08-26T02:00:00"/>
        <d v="2023-08-26T03:00:00"/>
        <d v="2023-08-26T04:00:00"/>
        <d v="2023-08-26T05:00:00"/>
        <d v="2023-08-26T06:00:00"/>
        <d v="2023-08-26T07:00:00"/>
        <d v="2023-08-26T08:00:00"/>
        <d v="2023-08-26T09:00:00"/>
        <d v="2023-08-26T10:00:00"/>
        <d v="2023-08-26T11:00:00"/>
        <d v="2023-08-26T12:00:00"/>
        <d v="2023-08-26T13:00:00"/>
        <d v="2023-08-26T14:00:00"/>
        <d v="2023-08-26T15:00:00"/>
        <d v="2023-08-26T16:00:00"/>
        <d v="2023-08-26T17:00:00"/>
        <d v="2023-08-26T18:00:00"/>
        <d v="2023-08-26T19:00:00"/>
        <d v="2023-08-26T20:00:00"/>
        <d v="2023-08-26T21:00:00"/>
        <d v="2023-08-26T22:00:00"/>
        <d v="2023-08-26T23:00:00"/>
        <d v="2023-08-27T00:00:00"/>
        <d v="2023-08-27T01:00:00"/>
        <d v="2023-08-27T02:00:00"/>
        <d v="2023-08-27T03:00:00"/>
        <d v="2023-08-27T04:00:00"/>
        <d v="2023-08-27T05:00:00"/>
        <d v="2023-08-27T06:00:00"/>
        <d v="2023-08-27T07:00:00"/>
        <d v="2023-08-27T08:00:00"/>
        <d v="2023-08-27T09:00:00"/>
        <d v="2023-08-27T10:00:00"/>
        <d v="2023-08-27T11:00:00"/>
        <d v="2023-08-27T12:00:00"/>
        <d v="2023-08-27T13:00:00"/>
        <d v="2023-08-27T14:00:00"/>
        <d v="2023-08-27T15:00:00"/>
        <d v="2023-08-27T16:00:00"/>
        <d v="2023-08-27T17:00:00"/>
        <d v="2023-08-27T18:00:00"/>
        <d v="2023-08-27T19:00:00"/>
        <d v="2023-08-27T20:00:00"/>
        <d v="2023-08-27T21:00:00"/>
        <d v="2023-08-27T22:00:00"/>
        <d v="2023-08-27T23:00:00"/>
        <d v="2023-08-28T00:00:00"/>
        <d v="2023-08-28T01:00:00"/>
        <d v="2023-08-28T02:00:00"/>
        <d v="2023-08-28T03:00:00"/>
        <d v="2023-08-28T04:00:00"/>
        <d v="2023-08-28T05:00:00"/>
        <d v="2023-08-28T06:00:00"/>
        <d v="2023-08-28T07:00:00"/>
        <d v="2023-08-28T08:00:00"/>
        <d v="2023-08-28T09:00:00"/>
        <d v="2023-08-28T10:00:00"/>
        <d v="2023-08-28T11:00:00"/>
        <d v="2023-08-28T12:00:00"/>
        <d v="2023-08-28T13:00:00"/>
        <d v="2023-08-28T14:00:00"/>
        <d v="2023-08-28T15:00:00"/>
        <d v="2023-08-28T16:00:00"/>
        <d v="2023-08-28T17:00:00"/>
        <d v="2023-08-28T18:00:00"/>
        <d v="2023-08-28T19:00:00"/>
        <d v="2023-08-28T20:00:00"/>
        <d v="2023-08-28T21:00:00"/>
        <d v="2023-08-28T22:00:00"/>
        <d v="2023-08-28T23:00:00"/>
        <d v="2023-08-29T00:00:00"/>
        <d v="2023-08-29T01:00:00"/>
        <d v="2023-08-29T02:00:00"/>
        <d v="2023-08-29T03:00:00"/>
        <d v="2023-08-29T04:00:00"/>
        <d v="2023-08-29T05:00:00"/>
        <d v="2023-08-29T06:00:00"/>
        <d v="2023-08-29T07:00:00"/>
        <d v="2023-08-29T08:00:00"/>
        <d v="2023-08-29T09:00:00"/>
        <d v="2023-08-29T10:00:00"/>
        <d v="2023-08-29T11:00:00"/>
        <d v="2023-08-29T12:00:00"/>
        <d v="2023-08-29T13:00:00"/>
        <d v="2023-08-29T14:00:00"/>
        <d v="2023-08-29T15:00:00"/>
        <d v="2023-08-29T16:00:00"/>
        <d v="2023-08-29T17:00:00"/>
        <d v="2023-08-29T18:00:00"/>
        <d v="2023-08-29T19:00:00"/>
        <d v="2023-08-29T20:00:00"/>
        <d v="2023-08-29T21:00:00"/>
        <d v="2023-08-29T22:00:00"/>
        <d v="2023-08-29T23:00:00"/>
        <d v="2023-08-30T00:00:00"/>
        <d v="2023-08-30T01:00:00"/>
        <d v="2023-08-30T02:00:00"/>
        <d v="2023-08-30T03:00:00"/>
        <d v="2023-08-30T04:00:00"/>
        <d v="2023-08-30T05:00:00"/>
        <d v="2023-08-30T06:00:00"/>
        <d v="2023-08-30T07:00:00"/>
        <d v="2023-08-30T08:00:00"/>
        <d v="2023-08-30T09:00:00"/>
        <d v="2023-08-30T10:00:00"/>
        <d v="2023-08-30T11:00:00"/>
        <d v="2023-08-30T12:00:00"/>
        <d v="2023-08-30T13:00:00"/>
        <d v="2023-08-30T14:00:00"/>
        <d v="2023-08-30T15:00:00"/>
        <d v="2023-08-30T16:00:00"/>
        <d v="2023-08-30T17:00:00"/>
        <d v="2023-08-30T18:00:00"/>
        <d v="2023-08-30T19:00:00"/>
        <d v="2023-08-30T20:00:00"/>
        <d v="2023-08-30T21:00:00"/>
        <d v="2023-08-30T22:00:00"/>
        <d v="2023-08-30T23:00:00"/>
        <d v="2023-08-31T00:00:00"/>
        <d v="2023-08-31T01:00:00"/>
        <d v="2023-08-31T02:00:00"/>
        <d v="2023-08-31T03:00:00"/>
        <d v="2023-08-31T04:00:00"/>
        <d v="2023-08-31T05:00:00"/>
        <d v="2023-08-31T06:00:00"/>
        <d v="2023-08-31T07:00:00"/>
        <d v="2023-08-31T08:00:00"/>
        <d v="2023-08-31T09:00:00"/>
        <d v="2023-08-31T10:00:00"/>
        <d v="2023-08-31T11:00:00"/>
        <d v="2023-08-31T12:00:00"/>
        <d v="2023-08-31T13:00:00"/>
        <d v="2023-08-31T14:00:00"/>
        <d v="2023-08-31T15:00:00"/>
        <d v="2023-08-31T16:00:00"/>
        <d v="2023-08-31T17:00:00"/>
        <d v="2023-08-31T18:00:00"/>
        <d v="2023-08-31T19:00:00"/>
        <d v="2023-08-31T20:00:00"/>
        <d v="2023-08-31T21:00:00"/>
        <d v="2023-08-31T22:00:00"/>
        <d v="2023-08-31T23:00:00"/>
        <d v="2023-09-01T00:00:00"/>
        <d v="2023-09-01T01:00:00"/>
        <d v="2023-09-01T02:00:00"/>
        <d v="2023-09-01T03:00:00"/>
        <d v="2023-09-01T04:00:00"/>
        <d v="2023-09-01T05:00:00"/>
        <d v="2023-09-01T06:00:00"/>
        <d v="2023-09-01T07:00:00"/>
        <d v="2023-09-01T08:00:00"/>
        <d v="2023-09-01T09:00:00"/>
        <d v="2023-09-01T10:00:00"/>
        <d v="2023-09-01T11:00:00"/>
        <d v="2023-09-01T12:00:00"/>
        <d v="2023-09-01T13:00:00"/>
        <d v="2023-09-01T14:00:00"/>
        <d v="2023-09-01T15:00:00"/>
        <d v="2023-09-01T16:00:00"/>
        <d v="2023-09-01T17:00:00"/>
        <d v="2023-09-01T18:00:00"/>
        <d v="2023-09-01T19:00:00"/>
        <d v="2023-09-01T20:00:00"/>
        <d v="2023-09-01T21:00:00"/>
        <d v="2023-09-01T22:00:00"/>
        <d v="2023-09-01T23:00:00"/>
        <d v="2023-09-02T00:00:00"/>
        <d v="2023-09-02T01:00:00"/>
        <d v="2023-09-02T02:00:00"/>
        <d v="2023-09-02T03:00:00"/>
        <d v="2023-09-02T04:00:00"/>
        <d v="2023-09-02T05:00:00"/>
        <d v="2023-09-02T06:00:00"/>
        <d v="2023-09-02T07:00:00"/>
        <d v="2023-09-02T08:00:00"/>
        <d v="2023-09-02T09:00:00"/>
        <d v="2023-09-02T10:00:00"/>
        <d v="2023-09-02T11:00:00"/>
        <d v="2023-09-02T12:00:00"/>
        <d v="2023-09-02T13:00:00"/>
        <d v="2023-09-02T14:00:00"/>
        <d v="2023-09-02T15:00:00"/>
        <d v="2023-09-02T16:00:00"/>
        <d v="2023-09-02T17:00:00"/>
        <d v="2023-09-02T18:00:00"/>
        <d v="2023-09-02T19:00:00"/>
        <d v="2023-09-02T20:00:00"/>
        <d v="2023-09-02T21:00:00"/>
        <d v="2023-09-02T22:00:00"/>
        <d v="2023-09-02T23:00:00"/>
        <d v="2023-09-03T00:00:00"/>
        <d v="2023-09-03T01:00:00"/>
        <d v="2023-09-03T02:00:00"/>
        <d v="2023-09-03T03:00:00"/>
        <d v="2023-09-03T04:00:00"/>
        <d v="2023-09-03T05:00:00"/>
        <d v="2023-09-03T06:00:00"/>
        <d v="2023-09-03T07:00:00"/>
        <d v="2023-09-03T08:00:00"/>
        <d v="2023-09-03T09:00:00"/>
        <d v="2023-09-03T10:00:00"/>
        <d v="2023-09-03T11:00:00"/>
        <d v="2023-09-03T12:00:00"/>
        <d v="2023-09-03T13:00:00"/>
        <d v="2023-09-03T14:00:00"/>
        <d v="2023-09-03T15:00:00"/>
        <d v="2023-09-03T16:00:00"/>
        <d v="2023-09-03T17:00:00"/>
        <d v="2023-09-03T18:00:00"/>
        <d v="2023-09-03T19:00:00"/>
        <d v="2023-09-03T20:00:00"/>
        <d v="2023-09-03T21:00:00"/>
        <d v="2023-09-03T22:00:00"/>
        <d v="2023-09-03T23:00:00"/>
        <d v="2023-09-04T00:00:00"/>
        <d v="2023-09-04T01:00:00"/>
        <d v="2023-09-04T02:00:00"/>
        <d v="2023-09-04T03:00:00"/>
        <d v="2023-09-04T04:00:00"/>
        <d v="2023-09-04T05:00:00"/>
        <d v="2023-09-04T06:00:00"/>
        <d v="2023-09-04T07:00:00"/>
        <d v="2023-09-04T08:00:00"/>
        <d v="2023-09-04T09:00:00"/>
        <d v="2023-09-04T10:00:00"/>
        <d v="2023-09-04T11:00:00"/>
        <d v="2023-09-04T12:00:00"/>
        <d v="2023-09-04T13:00:00"/>
        <d v="2023-09-04T14:00:00"/>
        <d v="2023-09-04T15:00:00"/>
        <d v="2023-09-04T16:00:00"/>
        <d v="2023-09-04T17:00:00"/>
        <d v="2023-09-04T18:00:00"/>
        <d v="2023-09-04T19:00:00"/>
        <d v="2023-09-04T20:00:00"/>
        <d v="2023-09-04T21:00:00"/>
        <d v="2023-09-04T22:00:00"/>
        <d v="2023-09-04T23:00:00"/>
        <d v="2023-09-05T00:00:00"/>
        <d v="2023-09-05T01:00:00"/>
        <d v="2023-09-05T02:00:00"/>
        <d v="2023-09-05T03:00:00"/>
        <d v="2023-09-05T04:00:00"/>
        <d v="2023-09-05T05:00:00"/>
        <d v="2023-09-05T06:00:00"/>
        <d v="2023-09-05T07:00:00"/>
        <d v="2023-09-05T08:00:00"/>
        <d v="2023-09-05T09:00:00"/>
        <d v="2023-09-05T10:00:00"/>
        <d v="2023-09-05T11:00:00"/>
        <d v="2023-09-05T12:00:00"/>
        <d v="2023-09-05T13:00:00"/>
        <d v="2023-09-05T14:00:00"/>
        <d v="2023-09-05T15:00:00"/>
        <d v="2023-09-05T16:00:00"/>
        <d v="2023-09-05T17:00:00"/>
        <d v="2023-09-05T18:00:00"/>
        <d v="2023-09-05T19:00:00"/>
        <d v="2023-09-05T20:00:00"/>
        <d v="2023-09-05T21:00:00"/>
        <d v="2023-09-05T22:00:00"/>
        <d v="2023-09-05T23:00:00"/>
        <d v="2023-09-06T00:00:00"/>
        <d v="2023-09-06T01:00:00"/>
        <d v="2023-09-06T02:00:00"/>
        <d v="2023-09-06T03:00:00"/>
        <d v="2023-09-06T04:00:00"/>
        <d v="2023-09-06T05:00:00"/>
        <d v="2023-09-06T06:00:00"/>
        <d v="2023-09-06T07:00:00"/>
        <d v="2023-09-06T08:00:00"/>
        <d v="2023-09-06T09:00:00"/>
        <d v="2023-09-06T10:00:00"/>
        <d v="2023-09-06T11:00:00"/>
        <d v="2023-09-06T12:00:00"/>
        <d v="2023-09-06T13:00:00"/>
        <d v="2023-09-06T14:00:00"/>
        <d v="2023-09-06T15:00:00"/>
        <d v="2023-09-06T16:00:00"/>
        <d v="2023-09-06T17:00:00"/>
        <d v="2023-09-06T18:00:00"/>
        <d v="2023-09-06T19:00:00"/>
        <d v="2023-09-06T20:00:00"/>
        <d v="2023-09-06T21:00:00"/>
        <d v="2023-09-06T22:00:00"/>
        <d v="2023-09-06T23:00:00"/>
        <d v="2023-09-07T00:00:00"/>
        <d v="2023-09-07T01:00:00"/>
        <d v="2023-09-07T02:00:00"/>
        <d v="2023-09-07T03:00:00"/>
        <d v="2023-09-07T04:00:00"/>
        <d v="2023-09-07T05:00:00"/>
        <d v="2023-09-07T06:00:00"/>
        <d v="2023-09-07T07:00:00"/>
        <d v="2023-09-07T08:00:00"/>
        <d v="2023-09-07T09:00:00"/>
        <d v="2023-09-07T10:00:00"/>
        <d v="2023-09-07T11:00:00"/>
        <d v="2023-09-07T12:00:00"/>
        <d v="2023-09-07T13:00:00"/>
        <d v="2023-09-07T14:00:00"/>
        <d v="2023-09-07T15:00:00"/>
        <d v="2023-09-07T16:00:00"/>
        <d v="2023-09-07T17:00:00"/>
        <d v="2023-09-07T18:00:00"/>
        <d v="2023-09-07T19:00:00"/>
        <d v="2023-09-07T20:00:00"/>
        <d v="2023-09-07T21:00:00"/>
        <d v="2023-09-07T22:00:00"/>
        <d v="2023-09-07T23:00:00"/>
        <d v="2023-09-08T00:00:00"/>
        <d v="2023-09-08T01:00:00"/>
        <d v="2023-09-08T02:00:00"/>
        <d v="2023-09-08T03:00:00"/>
        <d v="2023-09-08T04:00:00"/>
        <d v="2023-09-08T05:00:00"/>
        <d v="2023-09-08T06:00:00"/>
        <d v="2023-09-08T07:00:00"/>
        <d v="2023-09-08T08:00:00"/>
        <d v="2023-09-08T09:00:00"/>
        <d v="2023-09-08T10:00:00"/>
        <d v="2023-09-08T11:00:00"/>
        <d v="2023-09-08T12:00:00"/>
        <d v="2023-09-08T13:00:00"/>
        <d v="2023-09-08T14:00:00"/>
        <d v="2023-09-08T15:00:00"/>
        <d v="2023-09-08T16:00:00"/>
        <d v="2023-09-08T17:00:00"/>
        <d v="2023-09-08T18:00:00"/>
        <d v="2023-09-08T19:00:00"/>
        <d v="2023-09-08T20:00:00"/>
        <d v="2023-09-08T21:00:00"/>
        <d v="2023-09-08T22:00:00"/>
        <d v="2023-09-08T23:00:00"/>
        <d v="2023-09-09T00:00:00"/>
        <d v="2023-09-09T01:00:00"/>
        <d v="2023-09-09T02:00:00"/>
        <d v="2023-09-09T03:00:00"/>
        <d v="2023-09-09T04:00:00"/>
        <d v="2023-09-09T05:00:00"/>
        <d v="2023-09-09T06:00:00"/>
        <d v="2023-09-09T07:00:00"/>
        <d v="2023-09-09T08:00:00"/>
        <d v="2023-09-09T09:00:00"/>
        <d v="2023-09-09T10:00:00"/>
        <d v="2023-09-09T11:00:00"/>
        <d v="2023-09-09T12:00:00"/>
        <d v="2023-09-09T13:00:00"/>
        <d v="2023-09-09T14:00:00"/>
        <d v="2023-09-09T15:00:00"/>
        <d v="2023-09-09T16:00:00"/>
        <d v="2023-09-09T17:00:00"/>
        <d v="2023-09-09T18:00:00"/>
        <d v="2023-09-09T19:00:00"/>
        <d v="2023-09-09T20:00:00"/>
        <d v="2023-09-09T21:00:00"/>
        <d v="2023-09-09T22:00:00"/>
        <d v="2023-09-09T23:00:00"/>
        <d v="2023-09-10T00:00:00"/>
        <d v="2023-09-10T01:00:00"/>
        <d v="2023-09-10T02:00:00"/>
        <d v="2023-09-10T03:00:00"/>
        <d v="2023-09-10T04:00:00"/>
        <d v="2023-09-10T05:00:00"/>
        <d v="2023-09-10T06:00:00"/>
        <d v="2023-09-10T07:00:00"/>
        <d v="2023-09-10T08:00:00"/>
        <d v="2023-09-10T09:00:00"/>
        <d v="2023-09-10T10:00:00"/>
        <d v="2023-09-10T11:00:00"/>
        <d v="2023-09-10T12:00:00"/>
        <d v="2023-09-10T13:00:00"/>
        <d v="2023-09-10T14:00:00"/>
        <d v="2023-09-10T15:00:00"/>
        <d v="2023-09-10T16:00:00"/>
        <d v="2023-09-10T17:00:00"/>
        <d v="2023-09-10T18:00:00"/>
        <d v="2023-09-10T19:00:00"/>
        <d v="2023-09-10T20:00:00"/>
        <d v="2023-09-10T21:00:00"/>
        <d v="2023-09-10T22:00:00"/>
        <d v="2023-09-10T23:00:00"/>
        <d v="2023-09-11T00:00:00"/>
        <d v="2023-09-11T01:00:00"/>
        <d v="2023-09-11T02:00:00"/>
        <d v="2023-09-11T03:00:00"/>
        <d v="2023-09-11T04:00:00"/>
        <d v="2023-09-11T05:00:00"/>
        <d v="2023-09-11T06:00:00"/>
        <d v="2023-09-11T07:00:00"/>
        <d v="2023-09-11T08:00:00"/>
        <d v="2023-09-11T09:00:00"/>
        <d v="2023-09-11T10:00:00"/>
        <d v="2023-09-11T11:00:00"/>
        <d v="2023-09-11T12:00:00"/>
        <d v="2023-09-11T13:00:00"/>
        <d v="2023-09-11T14:00:00"/>
        <d v="2023-09-11T15:00:00"/>
        <d v="2023-09-11T16:00:00"/>
        <d v="2023-09-11T17:00:00"/>
        <d v="2023-09-11T18:00:00"/>
        <d v="2023-09-11T19:00:00"/>
        <d v="2023-09-11T20:00:00"/>
        <d v="2023-09-11T21:00:00"/>
        <d v="2023-09-11T22:00:00"/>
        <d v="2023-09-11T23:00:00"/>
        <d v="2023-09-12T00:00:00"/>
        <d v="2023-09-12T01:00:00"/>
        <d v="2023-09-12T02:00:00"/>
        <d v="2023-09-12T03:00:00"/>
        <d v="2023-09-12T04:00:00"/>
        <d v="2023-09-12T05:00:00"/>
        <d v="2023-09-12T06:00:00"/>
        <d v="2023-09-12T07:00:00"/>
        <d v="2023-09-12T08:00:00"/>
        <d v="2023-09-12T09:00:00"/>
        <d v="2023-09-12T10:00:00"/>
        <d v="2023-09-12T11:00:00"/>
        <d v="2023-09-12T12:00:00"/>
        <d v="2023-09-12T13:00:00"/>
        <d v="2023-09-12T14:00:00"/>
        <d v="2023-09-12T15:00:00"/>
        <d v="2023-09-12T16:00:00"/>
        <d v="2023-09-12T17:00:00"/>
        <d v="2023-09-12T18:00:00"/>
        <d v="2023-09-12T19:00:00"/>
        <d v="2023-09-12T20:00:00"/>
        <d v="2023-09-12T21:00:00"/>
        <d v="2023-09-12T22:00:00"/>
        <d v="2023-09-12T23:00:00"/>
        <d v="2023-09-13T00:00:00"/>
        <d v="2023-09-13T01:00:00"/>
        <d v="2023-09-13T02:00:00"/>
        <d v="2023-09-13T03:00:00"/>
        <d v="2023-09-13T04:00:00"/>
        <d v="2023-09-13T05:00:00"/>
        <d v="2023-09-13T06:00:00"/>
        <d v="2023-09-13T07:00:00"/>
        <d v="2023-09-13T08:00:00"/>
        <d v="2023-09-13T09:00:00"/>
        <d v="2023-09-13T10:00:00"/>
        <d v="2023-09-13T11:00:00"/>
        <d v="2023-09-13T12:00:00"/>
        <d v="2023-09-13T13:00:00"/>
        <d v="2023-09-13T14:00:00"/>
        <d v="2023-09-13T15:00:00"/>
        <d v="2023-09-13T16:00:00"/>
        <d v="2023-09-13T17:00:00"/>
        <d v="2023-09-13T18:00:00"/>
        <d v="2023-09-13T19:00:00"/>
        <d v="2023-09-13T20:00:00"/>
        <d v="2023-09-13T21:00:00"/>
        <d v="2023-09-13T22:00:00"/>
        <d v="2023-09-13T23:00:00"/>
        <d v="2023-09-14T00:00:00"/>
        <d v="2023-09-14T01:00:00"/>
        <d v="2023-09-14T02:00:00"/>
        <d v="2023-09-14T03:00:00"/>
        <d v="2023-09-14T04:00:00"/>
        <d v="2023-09-14T05:00:00"/>
        <d v="2023-09-14T06:00:00"/>
        <d v="2023-09-14T07:00:00"/>
        <d v="2023-09-14T08:00:00"/>
        <d v="2023-09-14T09:00:00"/>
        <d v="2023-09-14T10:00:00"/>
        <d v="2023-09-14T11:00:00"/>
        <d v="2023-09-14T12:00:00"/>
        <d v="2023-09-14T13:00:00"/>
        <d v="2023-09-14T14:00:00"/>
        <d v="2023-09-14T15:00:00"/>
        <d v="2023-09-14T16:00:00"/>
        <d v="2023-09-14T17:00:00"/>
        <d v="2023-09-14T18:00:00"/>
        <d v="2023-09-14T19:00:00"/>
        <d v="2023-09-14T20:00:00"/>
        <d v="2023-09-14T21:00:00"/>
        <d v="2023-09-14T22:00:00"/>
        <d v="2023-09-14T23:00:00"/>
        <d v="2023-09-15T00:00:00"/>
        <d v="2023-09-15T01:00:00"/>
        <d v="2023-09-15T02:00:00"/>
        <d v="2023-09-15T03:00:00"/>
        <d v="2023-09-15T04:00:00"/>
        <d v="2023-09-15T05:00:00"/>
        <d v="2023-09-15T06:00:00"/>
        <d v="2023-09-15T07:00:00"/>
        <d v="2023-09-15T08:00:00"/>
        <d v="2023-09-15T09:00:00"/>
        <d v="2023-09-15T10:00:00"/>
        <d v="2023-09-15T11:00:00"/>
        <d v="2023-09-15T12:00:00"/>
        <d v="2023-09-15T13:00:00"/>
        <d v="2023-09-15T14:00:00"/>
        <d v="2023-09-15T15:00:00"/>
        <d v="2023-09-15T16:00:00"/>
        <d v="2023-09-15T17:00:00"/>
        <d v="2023-09-15T18:00:00"/>
        <d v="2023-09-15T19:00:00"/>
        <d v="2023-09-15T20:00:00"/>
        <d v="2023-09-15T21:00:00"/>
        <d v="2023-09-15T22:00:00"/>
        <d v="2023-09-15T23:00:00"/>
        <d v="2023-09-16T00:00:00"/>
        <d v="2023-09-16T01:00:00"/>
        <d v="2023-09-16T02:00:00"/>
        <d v="2023-09-16T03:00:00"/>
        <d v="2023-09-16T04:00:00"/>
        <d v="2023-09-16T05:00:00"/>
        <d v="2023-09-16T06:00:00"/>
        <d v="2023-09-16T07:00:00"/>
        <d v="2023-09-16T08:00:00"/>
        <d v="2023-09-16T09:00:00"/>
        <d v="2023-09-16T10:00:00"/>
        <d v="2023-09-16T11:00:00"/>
        <d v="2023-09-16T12:00:00"/>
        <d v="2023-09-16T13:00:00"/>
        <d v="2023-09-16T14:00:00"/>
        <d v="2023-09-16T15:00:00"/>
        <d v="2023-09-16T16:00:00"/>
        <d v="2023-09-16T17:00:00"/>
        <d v="2023-09-16T18:00:00"/>
        <d v="2023-09-16T19:00:00"/>
        <d v="2023-09-16T20:00:00"/>
        <d v="2023-09-16T21:00:00"/>
        <d v="2023-09-16T22:00:00"/>
        <d v="2023-09-16T23:00:00"/>
        <d v="2023-09-17T00:00:00"/>
        <d v="2023-09-17T01:00:00"/>
        <d v="2023-09-17T02:00:00"/>
        <d v="2023-09-17T03:00:00"/>
        <d v="2023-09-17T04:00:00"/>
        <d v="2023-09-17T05:00:00"/>
        <d v="2023-09-17T06:00:00"/>
        <d v="2023-09-17T07:00:00"/>
        <d v="2023-09-17T08:00:00"/>
        <d v="2023-09-17T09:00:00"/>
        <d v="2023-09-17T10:00:00"/>
        <d v="2023-09-17T11:00:00"/>
        <d v="2023-09-17T12:00:00"/>
        <d v="2023-09-17T13:00:00"/>
        <d v="2023-09-17T14:00:00"/>
        <d v="2023-09-17T15:00:00"/>
        <d v="2023-09-17T16:00:00"/>
        <d v="2023-09-17T17:00:00"/>
        <d v="2023-09-17T18:00:00"/>
        <d v="2023-09-17T19:00:00"/>
        <d v="2023-09-17T20:00:00"/>
        <d v="2023-09-17T21:00:00"/>
        <d v="2023-09-17T22:00:00"/>
        <d v="2023-09-17T23:00:00"/>
        <d v="2023-09-18T00:00:00"/>
        <d v="2023-09-18T01:00:00"/>
        <d v="2023-09-18T02:00:00"/>
        <d v="2023-09-18T03:00:00"/>
        <d v="2023-09-18T04:00:00"/>
        <d v="2023-09-18T05:00:00"/>
        <d v="2023-09-18T06:00:00"/>
        <d v="2023-09-18T07:00:00"/>
        <d v="2023-09-18T08:00:00"/>
        <d v="2023-09-18T09:00:00"/>
        <d v="2023-09-18T10:00:00"/>
        <d v="2023-09-18T11:00:00"/>
        <d v="2023-09-18T12:00:00"/>
        <d v="2023-09-18T13:00:00"/>
        <d v="2023-09-18T14:00:00"/>
        <d v="2023-09-18T15:00:00"/>
        <d v="2023-09-18T16:00:00"/>
        <d v="2023-09-18T17:00:00"/>
        <d v="2023-09-18T18:00:00"/>
        <d v="2023-09-18T19:00:00"/>
        <d v="2023-09-18T20:00:00"/>
        <d v="2023-09-18T21:00:00"/>
        <d v="2023-09-18T22:00:00"/>
        <d v="2023-09-18T23:00:00"/>
        <d v="2023-09-19T00:00:00"/>
        <d v="2023-09-19T01:00:00"/>
        <d v="2023-09-19T02:00:00"/>
        <d v="2023-09-19T03:00:00"/>
        <d v="2023-09-19T04:00:00"/>
        <d v="2023-09-19T05:00:00"/>
        <d v="2023-09-19T06:00:00"/>
        <d v="2023-09-19T07:00:00"/>
        <d v="2023-09-19T08:00:00"/>
        <d v="2023-09-19T09:00:00"/>
        <d v="2023-09-19T10:00:00"/>
        <d v="2023-09-19T11:00:00"/>
        <d v="2023-09-19T12:00:00"/>
        <d v="2023-09-19T13:00:00"/>
        <d v="2023-09-19T14:00:00"/>
        <d v="2023-09-19T15:00:00"/>
        <d v="2023-09-19T16:00:00"/>
        <d v="2023-09-19T17:00:00"/>
        <d v="2023-09-19T18:00:00"/>
        <d v="2023-09-19T19:00:00"/>
        <d v="2023-09-19T20:00:00"/>
        <d v="2023-09-19T21:00:00"/>
        <d v="2023-09-19T22:00:00"/>
        <d v="2023-09-19T23:00:00"/>
        <d v="2023-09-20T00:00:00"/>
        <d v="2023-09-20T01:00:00"/>
        <d v="2023-09-20T02:00:00"/>
        <d v="2023-09-20T03:00:00"/>
        <d v="2023-09-20T04:00:00"/>
        <d v="2023-09-20T05:00:00"/>
        <d v="2023-09-20T06:00:00"/>
        <d v="2023-09-20T07:00:00"/>
        <d v="2023-09-20T08:00:00"/>
        <d v="2023-09-20T09:00:00"/>
        <d v="2023-09-20T10:00:00"/>
        <d v="2023-09-20T11:00:00"/>
        <d v="2023-09-20T12:00:00"/>
        <d v="2023-09-20T13:00:00"/>
        <d v="2023-09-20T14:00:00"/>
        <d v="2023-09-20T15:00:00"/>
        <d v="2023-09-20T16:00:00"/>
        <d v="2023-09-20T17:00:00"/>
        <d v="2023-09-20T18:00:00"/>
        <d v="2023-09-20T19:00:00"/>
        <d v="2023-09-20T20:00:00"/>
        <d v="2023-09-20T21:00:00"/>
        <d v="2023-09-20T22:00:00"/>
        <d v="2023-09-20T23:00:00"/>
        <d v="2023-09-21T00:00:00"/>
        <d v="2023-09-21T01:00:00"/>
        <d v="2023-09-21T02:00:00"/>
        <d v="2023-09-21T03:00:00"/>
        <d v="2023-09-21T04:00:00"/>
        <d v="2023-09-21T05:00:00"/>
        <d v="2023-09-21T06:00:00"/>
        <d v="2023-09-21T07:00:00"/>
        <d v="2023-09-21T08:00:00"/>
        <d v="2023-09-21T09:00:00"/>
        <d v="2023-09-21T10:00:00"/>
        <d v="2023-09-21T11:00:00"/>
        <d v="2023-09-21T12:00:00"/>
        <d v="2023-09-21T13:00:00"/>
        <d v="2023-09-21T14:00:00"/>
        <d v="2023-09-21T15:00:00"/>
        <d v="2023-09-21T16:00:00"/>
        <d v="2023-09-21T17:00:00"/>
        <d v="2023-09-21T18:00:00"/>
        <d v="2023-09-21T19:00:00"/>
        <d v="2023-09-21T20:00:00"/>
        <d v="2023-09-21T21:00:00"/>
        <d v="2023-09-21T22:00:00"/>
        <d v="2023-09-21T23:00:00"/>
        <d v="2023-09-22T00:00:00"/>
        <d v="2023-09-22T01:00:00"/>
        <d v="2023-09-22T02:00:00"/>
        <d v="2023-09-22T03:00:00"/>
        <d v="2023-09-22T04:00:00"/>
        <d v="2023-09-22T05:00:00"/>
        <d v="2023-09-22T06:00:00"/>
        <d v="2023-09-22T07:00:00"/>
        <d v="2023-09-22T08:00:00"/>
        <d v="2023-09-22T09:00:00"/>
        <d v="2023-09-22T10:00:00"/>
        <d v="2023-09-22T11:00:00"/>
        <d v="2023-09-22T12:00:00"/>
        <d v="2023-09-22T13:00:00"/>
        <d v="2023-09-22T14:00:00"/>
        <d v="2023-09-22T15:00:00"/>
        <d v="2023-09-22T16:00:00"/>
        <d v="2023-09-22T17:00:00"/>
        <d v="2023-09-22T18:00:00"/>
        <d v="2023-09-22T19:00:00"/>
        <d v="2023-09-22T20:00:00"/>
        <d v="2023-09-22T21:00:00"/>
        <d v="2023-09-22T22:00:00"/>
        <d v="2023-09-22T23:00:00"/>
        <d v="2023-09-23T00:00:00"/>
        <d v="2023-09-23T01:00:00"/>
        <d v="2023-09-23T02:00:00"/>
        <d v="2023-09-23T03:00:00"/>
        <d v="2023-09-23T04:00:00"/>
        <d v="2023-09-23T05:00:00"/>
        <d v="2023-09-23T06:00:00"/>
        <d v="2023-09-23T07:00:00"/>
        <d v="2023-09-23T08:00:00"/>
        <d v="2023-09-23T09:00:00"/>
        <d v="2023-09-23T10:00:00"/>
        <d v="2023-09-23T11:00:00"/>
        <d v="2023-09-23T12:00:00"/>
        <d v="2023-09-23T13:00:00"/>
        <d v="2023-09-23T14:00:00"/>
        <d v="2023-09-23T15:00:00"/>
        <d v="2023-09-23T16:00:00"/>
        <d v="2023-09-23T17:00:00"/>
        <d v="2023-09-23T18:00:00"/>
        <d v="2023-09-23T19:00:00"/>
        <d v="2023-09-23T20:00:00"/>
        <d v="2023-09-23T21:00:00"/>
        <d v="2023-09-23T22:00:00"/>
        <d v="2023-09-23T23:00:00"/>
        <d v="2023-09-24T00:00:00"/>
        <d v="2023-09-24T01:00:00"/>
        <d v="2023-09-24T02:00:00"/>
        <d v="2023-09-24T03:00:00"/>
        <d v="2023-09-24T04:00:00"/>
        <d v="2023-09-24T05:00:00"/>
        <d v="2023-09-24T06:00:00"/>
        <d v="2023-09-24T07:00:00"/>
        <d v="2023-09-24T08:00:00"/>
        <d v="2023-09-24T09:00:00"/>
        <d v="2023-09-24T10:00:00"/>
        <d v="2023-09-24T11:00:00"/>
        <d v="2023-09-24T12:00:00"/>
        <d v="2023-09-24T13:00:00"/>
        <d v="2023-09-24T14:00:00"/>
        <d v="2023-09-24T15:00:00"/>
        <d v="2023-09-24T16:00:00"/>
        <d v="2023-09-24T17:00:00"/>
        <d v="2023-09-24T18:00:00"/>
        <d v="2023-09-24T19:00:00"/>
        <d v="2023-09-24T20:00:00"/>
        <d v="2023-09-24T21:00:00"/>
        <d v="2023-09-24T22:00:00"/>
        <d v="2023-09-24T23:00:00"/>
        <d v="2023-09-25T00:00:00"/>
        <d v="2023-09-25T01:00:00"/>
        <d v="2023-09-25T02:00:00"/>
        <d v="2023-09-25T03:00:00"/>
        <d v="2023-09-25T04:00:00"/>
        <d v="2023-09-25T05:00:00"/>
        <d v="2023-09-25T06:00:00"/>
        <d v="2023-09-25T07:00:00"/>
        <d v="2023-09-25T08:00:00"/>
        <d v="2023-09-25T09:00:00"/>
        <d v="2023-09-25T10:00:00"/>
        <d v="2023-09-25T11:00:00"/>
        <d v="2023-09-25T12:00:00"/>
        <d v="2023-09-25T13:00:00"/>
        <d v="2023-09-25T14:00:00"/>
        <d v="2023-09-25T15:00:00"/>
        <d v="2023-09-25T16:00:00"/>
        <d v="2023-09-25T17:00:00"/>
        <d v="2023-09-25T18:00:00"/>
        <d v="2023-09-25T19:00:00"/>
        <d v="2023-09-25T20:00:00"/>
        <d v="2023-09-25T21:00:00"/>
        <d v="2023-09-25T22:00:00"/>
        <d v="2023-09-25T23:00:00"/>
        <d v="2023-09-26T00:00:00"/>
        <d v="2023-09-26T01:00:00"/>
        <d v="2023-09-26T02:00:00"/>
        <d v="2023-09-26T03:00:00"/>
        <d v="2023-09-26T04:00:00"/>
        <d v="2023-09-26T05:00:00"/>
        <d v="2023-09-26T06:00:00"/>
        <d v="2023-09-26T07:00:00"/>
        <d v="2023-09-26T08:00:00"/>
        <d v="2023-09-26T09:00:00"/>
        <d v="2023-09-26T10:00:00"/>
        <d v="2023-09-26T11:00:00"/>
        <d v="2023-09-26T12:00:00"/>
        <d v="2023-09-26T13:00:00"/>
        <d v="2023-09-26T14:00:00"/>
        <d v="2023-09-26T15:00:00"/>
        <d v="2023-09-26T16:00:00"/>
        <d v="2023-09-26T17:00:00"/>
        <d v="2023-09-26T18:00:00"/>
        <d v="2023-09-26T19:00:00"/>
        <d v="2023-09-26T20:00:00"/>
        <d v="2023-09-26T21:00:00"/>
        <d v="2023-09-26T22:00:00"/>
        <d v="2023-09-26T23:00:00"/>
        <d v="2023-09-27T00:00:00"/>
        <d v="2023-09-27T01:00:00"/>
        <d v="2023-09-27T02:00:00"/>
        <d v="2023-09-27T03:00:00"/>
        <d v="2023-09-27T04:00:00"/>
        <d v="2023-09-27T05:00:00"/>
        <d v="2023-09-27T06:00:00"/>
        <d v="2023-09-27T07:00:00"/>
        <d v="2023-09-27T08:00:00"/>
        <d v="2023-09-27T09:00:00"/>
        <d v="2023-09-27T10:00:00"/>
        <d v="2023-09-27T11:00:00"/>
        <d v="2023-09-27T12:00:00"/>
        <d v="2023-09-27T13:00:00"/>
        <d v="2023-09-27T14:00:00"/>
        <d v="2023-09-27T15:00:00"/>
        <d v="2023-09-27T16:00:00"/>
        <d v="2023-09-27T17:00:00"/>
        <d v="2023-09-27T18:00:00"/>
        <d v="2023-09-27T19:00:00"/>
        <d v="2023-09-27T20:00:00"/>
        <d v="2023-09-27T21:00:00"/>
        <d v="2023-09-27T22:00:00"/>
        <d v="2023-09-27T23:00:00"/>
        <d v="2023-09-28T00:00:00"/>
        <d v="2023-09-28T01:00:00"/>
        <d v="2023-09-28T02:00:00"/>
        <d v="2023-09-28T03:00:00"/>
        <d v="2023-09-28T04:00:00"/>
        <d v="2023-09-28T05:00:00"/>
        <d v="2023-09-28T06:00:00"/>
        <d v="2023-09-28T07:00:00"/>
        <d v="2023-09-28T08:00:00"/>
        <d v="2023-09-28T09:00:00"/>
        <d v="2023-09-28T10:00:00"/>
        <d v="2023-09-28T11:00:00"/>
        <d v="2023-09-28T12:00:00"/>
        <d v="2023-09-28T13:00:00"/>
        <d v="2023-09-28T14:00:00"/>
        <d v="2023-09-28T15:00:00"/>
        <d v="2023-09-28T16:00:00"/>
        <d v="2023-09-28T17:00:00"/>
        <d v="2023-09-28T18:00:00"/>
        <d v="2023-09-28T19:00:00"/>
        <d v="2023-09-28T20:00:00"/>
        <d v="2023-09-28T21:00:00"/>
        <d v="2023-09-28T22:00:00"/>
        <d v="2023-09-28T23:00:00"/>
        <d v="2023-09-29T00:00:00"/>
        <d v="2023-09-29T01:00:00"/>
        <d v="2023-09-29T02:00:00"/>
        <d v="2023-09-29T03:00:00"/>
        <d v="2023-09-29T04:00:00"/>
        <d v="2023-09-29T05:00:00"/>
        <d v="2023-09-29T06:00:00"/>
        <d v="2023-09-29T07:00:00"/>
        <d v="2023-09-29T08:00:00"/>
        <d v="2023-09-29T09:00:00"/>
        <d v="2023-09-29T10:00:00"/>
        <d v="2023-09-29T11:00:00"/>
        <d v="2023-09-29T12:00:00"/>
        <d v="2023-09-29T13:00:00"/>
        <d v="2023-09-29T14:00:00"/>
        <d v="2023-09-29T15:00:00"/>
        <d v="2023-09-29T16:00:00"/>
        <d v="2023-09-29T17:00:00"/>
        <d v="2023-09-29T18:00:00"/>
        <d v="2023-09-29T19:00:00"/>
        <d v="2023-09-29T20:00:00"/>
        <d v="2023-09-29T21:00:00"/>
        <d v="2023-09-29T22:00:00"/>
        <d v="2023-09-29T23:00:00"/>
        <d v="2023-09-30T00:00:00"/>
        <d v="2023-09-30T01:00:00"/>
        <d v="2023-09-30T02:00:00"/>
        <d v="2023-09-30T03:00:00"/>
        <d v="2023-09-30T04:00:00"/>
        <d v="2023-09-30T05:00:00"/>
        <d v="2023-09-30T06:00:00"/>
        <d v="2023-09-30T07:00:00"/>
        <d v="2023-09-30T08:00:00"/>
        <d v="2023-09-30T09:00:00"/>
        <d v="2023-09-30T10:00:00"/>
        <d v="2023-09-30T11:00:00"/>
        <d v="2023-09-30T12:00:00"/>
        <d v="2023-09-30T13:00:00"/>
        <d v="2023-09-30T14:00:00"/>
        <d v="2023-09-30T15:00:00"/>
        <d v="2023-09-30T16:00:00"/>
        <d v="2023-09-30T17:00:00"/>
        <d v="2023-09-30T18:00:00"/>
        <d v="2023-09-30T19:00:00"/>
        <d v="2023-09-30T20:00:00"/>
        <d v="2023-09-30T21:00:00"/>
        <d v="2023-09-30T22:00:00"/>
        <d v="2023-09-30T23:00:00"/>
        <d v="2023-10-01T00:00:00"/>
        <d v="2023-10-01T01:00:00"/>
        <d v="2023-10-01T02:00:00"/>
        <d v="2023-10-01T03:00:00"/>
        <d v="2023-10-01T04:00:00"/>
        <d v="2023-10-01T05:00:00"/>
        <d v="2023-10-01T06:00:00"/>
        <d v="2023-10-01T07:00:00"/>
        <d v="2023-10-01T08:00:00"/>
        <d v="2023-10-01T09:00:00"/>
        <d v="2023-10-01T10:00:00"/>
        <d v="2023-10-01T11:00:00"/>
        <d v="2023-10-01T12:00:00"/>
        <d v="2023-10-01T13:00:00"/>
        <d v="2023-10-01T14:00:00"/>
        <d v="2023-10-01T15:00:00"/>
        <d v="2023-10-01T16:00:00"/>
        <d v="2023-10-01T17:00:00"/>
        <d v="2023-10-01T18:00:00"/>
        <d v="2023-10-01T19:00:00"/>
        <d v="2023-10-01T20:00:00"/>
        <d v="2023-10-01T21:00:00"/>
        <d v="2023-10-01T22:00:00"/>
        <d v="2023-10-01T23:00:00"/>
        <d v="2023-10-02T00:00:00"/>
        <d v="2023-10-02T01:00:00"/>
        <d v="2023-10-02T02:00:00"/>
        <d v="2023-10-02T03:00:00"/>
        <d v="2023-10-02T04:00:00"/>
        <d v="2023-10-02T05:00:00"/>
        <d v="2023-10-02T06:00:00"/>
        <d v="2023-10-02T07:00:00"/>
        <d v="2023-10-02T08:00:00"/>
        <d v="2023-10-02T09:00:00"/>
        <d v="2023-10-02T10:00:00"/>
        <d v="2023-10-02T11:00:00"/>
        <d v="2023-10-02T12:00:00"/>
        <d v="2023-10-02T13:00:00"/>
        <d v="2023-10-02T14:00:00"/>
        <d v="2023-10-02T15:00:00"/>
        <d v="2023-10-02T16:00:00"/>
        <d v="2023-10-02T17:00:00"/>
        <d v="2023-10-02T18:00:00"/>
        <d v="2023-10-02T19:00:00"/>
        <d v="2023-10-02T20:00:00"/>
        <d v="2023-10-02T21:00:00"/>
        <d v="2023-10-02T22:00:00"/>
        <d v="2023-10-02T23:00:00"/>
        <d v="2023-10-03T00:00:00"/>
        <d v="2023-10-03T01:00:00"/>
        <d v="2023-10-03T02:00:00"/>
        <d v="2023-10-03T03:00:00"/>
        <d v="2023-10-03T04:00:00"/>
        <d v="2023-10-03T05:00:00"/>
        <d v="2023-10-03T06:00:00"/>
        <d v="2023-10-03T07:00:00"/>
        <d v="2023-10-03T08:00:00"/>
        <d v="2023-10-03T09:00:00"/>
        <d v="2023-10-03T10:00:00"/>
        <d v="2023-10-03T11:00:00"/>
        <d v="2023-10-03T12:00:00"/>
        <d v="2023-10-03T13:00:00"/>
        <d v="2023-10-03T14:00:00"/>
        <d v="2023-10-03T15:00:00"/>
        <d v="2023-10-03T16:00:00"/>
        <d v="2023-10-03T17:00:00"/>
        <d v="2023-10-03T18:00:00"/>
        <d v="2023-10-03T19:00:00"/>
        <d v="2023-10-03T20:00:00"/>
        <d v="2023-10-03T21:00:00"/>
        <d v="2023-10-03T22:00:00"/>
        <d v="2023-10-03T23:00:00"/>
        <d v="2023-10-04T00:00:00"/>
        <d v="2023-10-04T01:00:00"/>
        <d v="2023-10-04T02:00:00"/>
        <d v="2023-10-04T03:00:00"/>
        <d v="2023-10-04T04:00:00"/>
        <d v="2023-10-04T05:00:00"/>
        <d v="2023-10-04T06:00:00"/>
        <d v="2023-10-04T07:00:00"/>
        <d v="2023-10-04T08:00:00"/>
        <d v="2023-10-04T09:00:00"/>
        <d v="2023-10-04T10:00:00"/>
        <d v="2023-10-04T11:00:00"/>
        <d v="2023-10-04T12:00:00"/>
        <d v="2023-10-04T13:00:00"/>
        <d v="2023-10-04T14:00:00"/>
        <d v="2023-10-04T15:00:00"/>
        <d v="2023-10-04T16:00:00"/>
        <d v="2023-10-04T17:00:00"/>
        <d v="2023-10-04T18:00:00"/>
        <d v="2023-10-04T19:00:00"/>
        <d v="2023-10-04T20:00:00"/>
        <d v="2023-10-04T21:00:00"/>
        <d v="2023-10-04T22:00:00"/>
        <d v="2023-10-04T23:00:00"/>
        <d v="2023-10-05T00:00:00"/>
        <d v="2023-10-05T01:00:00"/>
        <d v="2023-10-05T02:00:00"/>
        <d v="2023-10-05T03:00:00"/>
        <d v="2023-10-05T04:00:00"/>
        <d v="2023-10-05T05:00:00"/>
        <d v="2023-10-05T06:00:00"/>
        <d v="2023-10-05T07:00:00"/>
        <d v="2023-10-05T08:00:00"/>
        <d v="2023-10-05T09:00:00"/>
        <d v="2023-10-05T10:00:00"/>
        <d v="2023-10-05T11:00:00"/>
        <d v="2023-10-05T12:00:00"/>
        <d v="2023-10-05T13:00:00"/>
        <d v="2023-10-05T14:00:00"/>
        <d v="2023-10-05T15:00:00"/>
        <d v="2023-10-05T16:00:00"/>
        <d v="2023-10-05T17:00:00"/>
        <d v="2023-10-05T18:00:00"/>
        <d v="2023-10-05T19:00:00"/>
        <d v="2023-10-05T20:00:00"/>
        <d v="2023-10-05T21:00:00"/>
        <d v="2023-10-05T22:00:00"/>
        <d v="2023-10-05T23:00:00"/>
        <d v="2023-10-06T00:00:00"/>
        <d v="2023-10-06T01:00:00"/>
        <d v="2023-10-06T02:00:00"/>
        <d v="2023-10-06T03:00:00"/>
        <d v="2023-10-06T04:00:00"/>
        <d v="2023-10-06T05:00:00"/>
        <d v="2023-10-06T06:00:00"/>
        <d v="2023-10-06T07:00:00"/>
        <d v="2023-10-06T08:00:00"/>
        <d v="2023-10-06T09:00:00"/>
        <d v="2023-10-06T10:00:00"/>
        <d v="2023-10-06T11:00:00"/>
        <d v="2023-10-06T12:00:00"/>
        <d v="2023-10-06T13:00:00"/>
        <d v="2023-10-06T14:00:00"/>
        <d v="2023-10-06T15:00:00"/>
        <d v="2023-10-06T16:00:00"/>
        <d v="2023-10-06T17:00:00"/>
        <d v="2023-10-06T18:00:00"/>
        <d v="2023-10-06T19:00:00"/>
        <d v="2023-10-06T20:00:00"/>
        <d v="2023-10-06T21:00:00"/>
        <d v="2023-10-06T22:00:00"/>
        <d v="2023-10-06T23:00:00"/>
        <d v="2023-10-07T00:00:00"/>
        <d v="2023-10-07T01:00:00"/>
        <d v="2023-10-07T02:00:00"/>
        <d v="2023-10-07T03:00:00"/>
        <d v="2023-10-07T04:00:00"/>
        <d v="2023-10-07T05:00:00"/>
        <d v="2023-10-07T06:00:00"/>
        <d v="2023-10-07T07:00:00"/>
        <d v="2023-10-07T08:00:00"/>
        <d v="2023-10-07T09:00:00"/>
        <d v="2023-10-07T10:00:00"/>
        <d v="2023-10-07T11:00:00"/>
        <d v="2023-10-07T12:00:00"/>
        <d v="2023-10-07T13:00:00"/>
        <d v="2023-10-07T14:00:00"/>
        <d v="2023-10-07T15:00:00"/>
        <d v="2023-10-07T16:00:00"/>
        <d v="2023-10-07T17:00:00"/>
        <d v="2023-10-07T18:00:00"/>
        <d v="2023-10-07T19:00:00"/>
        <d v="2023-10-07T20:00:00"/>
        <d v="2023-10-07T21:00:00"/>
        <d v="2023-10-07T22:00:00"/>
        <d v="2023-10-07T23:00:00"/>
        <d v="2023-10-08T00:00:00"/>
        <d v="2023-10-08T01:00:00"/>
        <d v="2023-10-08T02:00:00"/>
        <d v="2023-10-08T03:00:00"/>
        <d v="2023-10-08T04:00:00"/>
        <d v="2023-10-08T05:00:00"/>
        <d v="2023-10-08T06:00:00"/>
        <d v="2023-10-08T07:00:00"/>
        <d v="2023-10-08T08:00:00"/>
        <d v="2023-10-08T09:00:00"/>
        <d v="2023-10-08T10:00:00"/>
        <d v="2023-10-08T11:00:00"/>
        <d v="2023-10-08T12:00:00"/>
        <d v="2023-10-08T13:00:00"/>
        <d v="2023-10-08T14:00:00"/>
        <d v="2023-10-08T15:00:00"/>
        <d v="2023-10-08T16:00:00"/>
        <d v="2023-10-08T17:00:00"/>
        <d v="2023-10-08T18:00:00"/>
        <d v="2023-10-08T19:00:00"/>
        <d v="2023-10-08T20:00:00"/>
        <d v="2023-10-08T21:00:00"/>
        <d v="2023-10-08T22:00:00"/>
        <d v="2023-10-08T23:00:00"/>
        <d v="2023-10-09T00:00:00"/>
        <d v="2023-10-09T01:00:00"/>
        <d v="2023-10-09T02:00:00"/>
        <d v="2023-10-09T03:00:00"/>
        <d v="2023-10-09T04:00:00"/>
        <d v="2023-10-09T05:00:00"/>
        <d v="2023-10-09T06:00:00"/>
        <d v="2023-10-09T07:00:00"/>
        <d v="2023-10-09T08:00:00"/>
        <d v="2023-10-09T09:00:00"/>
        <d v="2023-10-09T10:00:00"/>
        <d v="2023-10-09T11:00:00"/>
        <d v="2023-10-09T12:00:00"/>
        <d v="2023-10-09T13:00:00"/>
        <d v="2023-10-09T14:00:00"/>
        <d v="2023-10-09T15:00:00"/>
        <d v="2023-10-09T16:00:00"/>
        <d v="2023-10-09T17:00:00"/>
        <d v="2023-10-09T18:00:00"/>
        <d v="2023-10-09T19:00:00"/>
        <d v="2023-10-09T20:00:00"/>
        <d v="2023-10-09T21:00:00"/>
        <d v="2023-10-09T22:00:00"/>
        <d v="2023-10-09T23:00:00"/>
        <d v="2023-10-10T00:00:00"/>
        <d v="2023-10-10T01:00:00"/>
        <d v="2023-10-10T02:00:00"/>
        <d v="2023-10-10T03:00:00"/>
        <d v="2023-10-10T04:00:00"/>
        <d v="2023-10-10T05:00:00"/>
        <d v="2023-10-10T06:00:00"/>
        <d v="2023-10-10T07:00:00"/>
        <d v="2023-10-10T08:00:00"/>
        <d v="2023-10-10T09:00:00"/>
        <d v="2023-10-10T10:00:00"/>
        <d v="2023-10-10T11:00:00"/>
        <d v="2023-10-10T12:00:00"/>
        <d v="2023-10-10T13:00:00"/>
        <d v="2023-10-10T14:00:00"/>
        <d v="2023-10-10T15:00:00"/>
        <d v="2023-10-10T16:00:00"/>
        <d v="2023-10-10T17:00:00"/>
        <d v="2023-10-10T18:00:00"/>
        <d v="2023-10-10T19:00:00"/>
        <d v="2023-10-10T20:00:00"/>
        <d v="2023-10-10T21:00:00"/>
        <d v="2023-10-10T22:00:00"/>
        <d v="2023-10-10T23:00:00"/>
        <d v="2023-10-11T00:00:00"/>
        <d v="2023-10-11T01:00:00"/>
        <d v="2023-10-11T02:00:00"/>
        <d v="2023-10-11T03:00:00"/>
        <d v="2023-10-11T04:00:00"/>
        <d v="2023-10-11T05:00:00"/>
        <d v="2023-10-11T06:00:00"/>
        <d v="2023-10-11T07:00:00"/>
        <d v="2023-10-11T08:00:00"/>
        <d v="2023-10-11T09:00:00"/>
        <d v="2023-10-11T10:00:00"/>
        <d v="2023-10-11T11:00:00"/>
        <d v="2023-10-11T12:00:00"/>
        <d v="2023-10-11T13:00:00"/>
        <d v="2023-10-11T14:00:00"/>
        <d v="2023-10-11T15:00:00"/>
        <d v="2023-10-11T16:00:00"/>
        <d v="2023-10-11T17:00:00"/>
        <d v="2023-10-11T18:00:00"/>
        <d v="2023-10-11T19:00:00"/>
        <d v="2023-10-11T20:00:00"/>
        <d v="2023-10-11T21:00:00"/>
        <d v="2023-10-11T22:00:00"/>
        <d v="2023-10-11T23:00:00"/>
        <d v="2023-10-12T00:00:00"/>
        <d v="2023-10-12T01:00:00"/>
        <d v="2023-10-12T02:00:00"/>
        <d v="2023-10-12T03:00:00"/>
        <d v="2023-10-12T04:00:00"/>
        <d v="2023-10-12T05:00:00"/>
        <d v="2023-10-12T06:00:00"/>
        <d v="2023-10-12T07:00:00"/>
        <d v="2023-10-12T08:00:00"/>
        <d v="2023-10-12T09:00:00"/>
        <d v="2023-10-12T10:00:00"/>
        <d v="2023-10-12T11:00:00"/>
        <d v="2023-10-12T12:00:00"/>
        <d v="2023-10-12T13:00:00"/>
        <d v="2023-10-12T14:00:00"/>
        <d v="2023-10-12T15:00:00"/>
        <d v="2023-10-12T16:00:00"/>
        <d v="2023-10-12T17:00:00"/>
        <d v="2023-10-12T18:00:00"/>
        <d v="2023-10-12T19:00:00"/>
        <d v="2023-10-12T20:00:00"/>
        <d v="2023-10-12T21:00:00"/>
        <d v="2023-10-12T22:00:00"/>
        <d v="2023-10-12T23:00:00"/>
        <d v="2023-10-13T00:00:00"/>
        <d v="2023-10-13T01:00:00"/>
        <d v="2023-10-13T02:00:00"/>
        <d v="2023-10-13T03:00:00"/>
        <d v="2023-10-13T04:00:00"/>
        <d v="2023-10-13T05:00:00"/>
        <d v="2023-10-13T06:00:00"/>
        <d v="2023-10-13T07:00:00"/>
        <d v="2023-10-13T08:00:00"/>
        <d v="2023-10-13T09:00:00"/>
        <d v="2023-10-13T10:00:00"/>
        <d v="2023-10-13T11:00:00"/>
        <d v="2023-10-13T12:00:00"/>
        <d v="2023-10-13T13:00:00"/>
        <d v="2023-10-13T14:00:00"/>
        <d v="2023-10-13T15:00:00"/>
        <d v="2023-10-13T16:00:00"/>
        <d v="2023-10-13T17:00:00"/>
        <d v="2023-10-13T18:00:00"/>
        <d v="2023-10-13T19:00:00"/>
        <d v="2023-10-13T20:00:00"/>
        <d v="2023-10-13T21:00:00"/>
        <d v="2023-10-13T22:00:00"/>
        <d v="2023-10-13T23:00:00"/>
        <d v="2023-10-14T00:00:00"/>
        <d v="2023-10-14T01:00:00"/>
        <d v="2023-10-14T02:00:00"/>
        <d v="2023-10-14T03:00:00"/>
        <d v="2023-10-14T04:00:00"/>
        <d v="2023-10-14T05:00:00"/>
        <d v="2023-10-14T06:00:00"/>
        <d v="2023-10-14T07:00:00"/>
        <d v="2023-10-14T08:00:00"/>
        <d v="2023-10-14T09:00:00"/>
        <d v="2023-10-14T10:00:00"/>
        <d v="2023-10-14T11:00:00"/>
        <d v="2023-10-14T12:00:00"/>
        <d v="2023-10-14T13:00:00"/>
        <d v="2023-10-14T14:00:00"/>
        <d v="2023-10-14T15:00:00"/>
        <d v="2023-10-14T16:00:00"/>
        <d v="2023-10-14T17:00:00"/>
        <d v="2023-10-14T18:00:00"/>
        <d v="2023-10-14T19:00:00"/>
        <d v="2023-10-14T20:00:00"/>
        <d v="2023-10-14T21:00:00"/>
        <d v="2023-10-14T22:00:00"/>
        <d v="2023-10-14T23:00:00"/>
        <d v="2023-10-15T00:00:00"/>
        <d v="2023-10-15T01:00:00"/>
        <d v="2023-10-15T02:00:00"/>
        <d v="2023-10-15T03:00:00"/>
        <d v="2023-10-15T04:00:00"/>
        <d v="2023-10-15T05:00:00"/>
        <d v="2023-10-15T06:00:00"/>
        <d v="2023-10-15T07:00:00"/>
        <d v="2023-10-15T08:00:00"/>
        <d v="2023-10-15T09:00:00"/>
        <d v="2023-10-15T10:00:00"/>
        <d v="2023-10-15T11:00:00"/>
        <d v="2023-10-15T12:00:00"/>
        <d v="2023-10-15T13:00:00"/>
        <d v="2023-10-15T14:00:00"/>
        <d v="2023-10-15T15:00:00"/>
        <d v="2023-10-15T16:00:00"/>
        <d v="2023-10-15T17:00:00"/>
        <d v="2023-10-15T18:00:00"/>
        <d v="2023-10-15T19:00:00"/>
        <d v="2023-10-15T20:00:00"/>
        <d v="2023-10-15T21:00:00"/>
        <d v="2023-10-15T22:00:00"/>
        <d v="2023-10-15T23:00:00"/>
        <d v="2023-10-16T00:00:00"/>
        <d v="2023-10-16T01:00:00"/>
        <d v="2023-10-16T02:00:00"/>
        <d v="2023-10-16T03:00:00"/>
        <d v="2023-10-16T04:00:00"/>
        <d v="2023-10-16T05:00:00"/>
        <d v="2023-10-16T06:00:00"/>
        <d v="2023-10-16T07:00:00"/>
        <d v="2023-10-16T08:00:00"/>
        <d v="2023-10-16T09:00:00"/>
        <d v="2023-10-16T10:00:00"/>
        <d v="2023-10-16T11:00:00"/>
        <d v="2023-10-16T12:00:00"/>
        <d v="2023-10-16T13:00:00"/>
        <d v="2023-10-16T14:00:00"/>
        <d v="2023-10-16T15:00:00"/>
        <d v="2023-10-16T16:00:00"/>
        <d v="2023-10-16T17:00:00"/>
        <d v="2023-10-16T18:00:00"/>
        <d v="2023-10-16T19:00:00"/>
        <d v="2023-10-16T20:00:00"/>
        <d v="2023-10-16T21:00:00"/>
        <d v="2023-10-16T22:00:00"/>
        <d v="2023-10-16T23:00:00"/>
        <d v="2023-10-17T00:00:00"/>
        <d v="2023-10-17T01:00:00"/>
        <d v="2023-10-17T02:00:00"/>
        <d v="2023-10-17T03:00:00"/>
        <d v="2023-10-17T04:00:00"/>
        <d v="2023-10-17T05:00:00"/>
        <d v="2023-10-17T06:00:00"/>
        <d v="2023-10-17T07:00:00"/>
        <d v="2023-10-17T08:00:00"/>
        <d v="2023-10-17T09:00:00"/>
        <d v="2023-10-17T10:00:00"/>
        <d v="2023-10-17T11:00:00"/>
        <d v="2023-10-17T12:00:00"/>
        <d v="2023-10-17T13:00:00"/>
        <d v="2023-10-17T14:00:00"/>
        <d v="2023-10-17T15:00:00"/>
        <d v="2023-10-17T16:00:00"/>
        <d v="2023-10-17T17:00:00"/>
        <d v="2023-10-17T18:00:00"/>
        <d v="2023-10-17T19:00:00"/>
        <d v="2023-10-17T20:00:00"/>
        <d v="2023-10-17T21:00:00"/>
        <d v="2023-10-17T22:00:00"/>
        <d v="2023-10-17T23:00:00"/>
        <d v="2023-10-18T00:00:00"/>
        <d v="2023-10-18T01:00:00"/>
        <d v="2023-10-18T02:00:00"/>
        <d v="2023-10-18T03:00:00"/>
        <d v="2023-10-18T04:00:00"/>
        <d v="2023-10-18T05:00:00"/>
        <d v="2023-10-18T06:00:00"/>
        <d v="2023-10-18T07:00:00"/>
        <d v="2023-10-18T08:00:00"/>
        <d v="2023-10-18T09:00:00"/>
        <d v="2023-10-18T10:00:00"/>
        <d v="2023-10-18T11:00:00"/>
        <d v="2023-10-18T12:00:00"/>
        <d v="2023-10-18T13:00:00"/>
        <d v="2023-10-18T14:00:00"/>
        <d v="2023-10-18T15:00:00"/>
        <d v="2023-10-18T16:00:00"/>
        <d v="2023-10-18T17:00:00"/>
        <d v="2023-10-18T18:00:00"/>
        <d v="2023-10-18T19:00:00"/>
        <d v="2023-10-18T20:00:00"/>
        <d v="2023-10-18T21:00:00"/>
        <d v="2023-10-18T22:00:00"/>
        <d v="2023-10-18T23:00:00"/>
        <d v="2023-10-19T00:00:00"/>
        <d v="2023-10-19T01:00:00"/>
        <d v="2023-10-19T02:00:00"/>
        <d v="2023-10-19T03:00:00"/>
        <d v="2023-10-19T04:00:00"/>
        <d v="2023-10-19T05:00:00"/>
        <d v="2023-10-19T06:00:00"/>
        <d v="2023-10-19T07:00:00"/>
        <d v="2023-10-19T08:00:00"/>
        <d v="2023-10-19T09:00:00"/>
        <d v="2023-10-19T10:00:00"/>
        <d v="2023-10-19T11:00:00"/>
        <d v="2023-10-19T12:00:00"/>
        <d v="2023-10-19T13:00:00"/>
        <d v="2023-10-19T14:00:00"/>
        <d v="2023-10-19T15:00:00"/>
        <d v="2023-10-19T16:00:00"/>
        <d v="2023-10-19T17:00:00"/>
        <d v="2023-10-19T18:00:00"/>
        <d v="2023-10-19T19:00:00"/>
        <d v="2023-10-19T20:00:00"/>
        <d v="2023-10-19T21:00:00"/>
        <d v="2023-10-19T22:00:00"/>
        <d v="2023-10-19T23:00:00"/>
        <d v="2023-10-20T00:00:00"/>
        <d v="2023-10-20T01:00:00"/>
        <d v="2023-10-20T02:00:00"/>
        <d v="2023-10-20T03:00:00"/>
        <d v="2023-10-20T04:00:00"/>
        <d v="2023-10-20T05:00:00"/>
        <d v="2023-10-20T06:00:00"/>
        <d v="2023-10-20T07:00:00"/>
        <d v="2023-10-20T08:00:00"/>
        <d v="2023-10-20T09:00:00"/>
        <d v="2023-10-20T10:00:00"/>
        <d v="2023-10-20T11:00:00"/>
        <d v="2023-10-20T12:00:00"/>
        <d v="2023-10-20T13:00:00"/>
        <d v="2023-10-20T14:00:00"/>
        <d v="2023-10-20T15:00:00"/>
        <d v="2023-10-20T16:00:00"/>
        <d v="2023-10-20T17:00:00"/>
        <d v="2023-10-20T18:00:00"/>
        <d v="2023-10-20T19:00:00"/>
        <d v="2023-10-20T20:00:00"/>
        <d v="2023-10-20T21:00:00"/>
        <d v="2023-10-20T22:00:00"/>
        <d v="2023-10-20T23:00:00"/>
        <d v="2023-10-21T00:00:00"/>
        <d v="2023-10-21T01:00:00"/>
        <d v="2023-10-21T02:00:00"/>
        <d v="2023-10-21T03:00:00"/>
        <d v="2023-10-21T04:00:00"/>
        <d v="2023-10-21T05:00:00"/>
        <d v="2023-10-21T06:00:00"/>
        <d v="2023-10-21T07:00:00"/>
        <d v="2023-10-21T08:00:00"/>
        <d v="2023-10-21T09:00:00"/>
        <d v="2023-10-21T10:00:00"/>
        <d v="2023-10-21T11:00:00"/>
        <d v="2023-10-21T12:00:00"/>
        <d v="2023-10-21T13:00:00"/>
        <d v="2023-10-21T14:00:00"/>
        <d v="2023-10-21T15:00:00"/>
        <d v="2023-10-21T16:00:00"/>
        <d v="2023-10-21T17:00:00"/>
        <d v="2023-10-21T18:00:00"/>
        <d v="2023-10-21T19:00:00"/>
        <d v="2023-10-21T20:00:00"/>
        <d v="2023-10-21T21:00:00"/>
        <d v="2023-10-21T22:00:00"/>
        <d v="2023-10-21T23:00:00"/>
        <d v="2023-10-22T00:00:00"/>
        <d v="2023-10-22T01:00:00"/>
        <d v="2023-10-22T02:00:00"/>
        <d v="2023-10-22T03:00:00"/>
        <d v="2023-10-22T04:00:00"/>
        <d v="2023-10-22T05:00:00"/>
        <d v="2023-10-22T06:00:00"/>
        <d v="2023-10-22T07:00:00"/>
        <d v="2023-10-22T08:00:00"/>
        <d v="2023-10-22T09:00:00"/>
        <d v="2023-10-22T10:00:00"/>
        <d v="2023-10-22T11:00:00"/>
        <d v="2023-10-22T12:00:00"/>
        <d v="2023-10-22T13:00:00"/>
        <d v="2023-10-22T14:00:00"/>
        <d v="2023-10-22T15:00:00"/>
        <d v="2023-10-22T16:00:00"/>
        <d v="2023-10-22T17:00:00"/>
        <d v="2023-10-22T18:00:00"/>
        <d v="2023-10-22T19:00:00"/>
        <d v="2023-10-22T20:00:00"/>
        <d v="2023-10-22T21:00:00"/>
        <d v="2023-10-22T22:00:00"/>
        <d v="2023-10-22T23:00:00"/>
        <d v="2023-10-23T00:00:00"/>
        <d v="2023-10-23T01:00:00"/>
        <d v="2023-10-23T02:00:00"/>
        <d v="2023-10-23T03:00:00"/>
        <d v="2023-10-23T04:00:00"/>
        <d v="2023-10-23T05:00:00"/>
        <d v="2023-10-23T06:00:00"/>
        <d v="2023-10-23T07:00:00"/>
        <d v="2023-10-23T08:00:00"/>
        <d v="2023-10-23T09:00:00"/>
        <d v="2023-10-23T10:00:00"/>
        <d v="2023-10-23T11:00:00"/>
        <d v="2023-10-23T12:00:00"/>
        <d v="2023-10-23T13:00:00"/>
        <d v="2023-10-23T14:00:00"/>
        <d v="2023-10-23T15:00:00"/>
        <d v="2023-10-23T16:00:00"/>
        <d v="2023-10-23T17:00:00"/>
        <d v="2023-10-23T18:00:00"/>
        <d v="2023-10-23T19:00:00"/>
        <d v="2023-10-23T20:00:00"/>
        <d v="2023-10-23T21:00:00"/>
        <d v="2023-10-23T22:00:00"/>
        <d v="2023-10-23T23:00:00"/>
        <d v="2023-10-24T00:00:00"/>
        <d v="2023-10-24T01:00:00"/>
        <d v="2023-10-24T02:00:00"/>
        <d v="2023-10-24T03:00:00"/>
        <d v="2023-10-24T04:00:00"/>
        <d v="2023-10-24T05:00:00"/>
        <d v="2023-10-24T06:00:00"/>
        <d v="2023-10-24T07:00:00"/>
        <d v="2023-10-24T08:00:00"/>
        <d v="2023-10-24T09:00:00"/>
        <d v="2023-10-24T10:00:00"/>
        <d v="2023-10-24T11:00:00"/>
        <d v="2023-10-24T12:00:00"/>
        <d v="2023-10-24T13:00:00"/>
        <d v="2023-10-24T14:00:00"/>
        <d v="2023-10-24T15:00:00"/>
        <d v="2023-10-24T16:00:00"/>
        <d v="2023-10-24T17:00:00"/>
        <d v="2023-10-24T18:00:00"/>
        <d v="2023-10-24T19:00:00"/>
        <d v="2023-10-24T20:00:00"/>
        <d v="2023-10-24T21:00:00"/>
        <d v="2023-10-24T22:00:00"/>
        <d v="2023-10-24T23:00:00"/>
        <d v="2023-10-25T00:00:00"/>
        <d v="2023-10-25T01:00:00"/>
        <d v="2023-10-25T02:00:00"/>
        <d v="2023-10-25T03:00:00"/>
        <d v="2023-10-25T04:00:00"/>
        <d v="2023-10-25T05:00:00"/>
        <d v="2023-10-25T06:00:00"/>
        <d v="2023-10-25T07:00:00"/>
        <d v="2023-10-25T08:00:00"/>
        <d v="2023-10-25T09:00:00"/>
        <d v="2023-10-25T10:00:00"/>
        <d v="2023-10-25T11:00:00"/>
        <d v="2023-10-25T12:00:00"/>
        <d v="2023-10-25T13:00:00"/>
        <d v="2023-10-25T14:00:00"/>
        <d v="2023-10-25T15:00:00"/>
        <d v="2023-10-25T16:00:00"/>
        <d v="2023-10-25T17:00:00"/>
        <d v="2023-10-25T18:00:00"/>
        <d v="2023-10-25T19:00:00"/>
        <d v="2023-10-25T20:00:00"/>
        <d v="2023-10-25T21:00:00"/>
        <d v="2023-10-25T22:00:00"/>
        <d v="2023-10-25T23:00:00"/>
        <d v="2023-10-26T00:00:00"/>
        <d v="2023-10-26T01:00:00"/>
        <d v="2023-10-26T02:00:00"/>
        <d v="2023-10-26T03:00:00"/>
        <d v="2023-10-26T04:00:00"/>
        <d v="2023-10-26T05:00:00"/>
        <d v="2023-10-26T06:00:00"/>
        <d v="2023-10-26T07:00:00"/>
        <d v="2023-10-26T08:00:00"/>
        <d v="2023-10-26T09:00:00"/>
        <d v="2023-10-26T10:00:00"/>
        <d v="2023-10-26T11:00:00"/>
        <d v="2023-10-26T12:00:00"/>
        <d v="2023-10-26T13:00:00"/>
        <d v="2023-10-26T14:00:00"/>
        <d v="2023-10-26T15:00:00"/>
        <d v="2023-10-26T16:00:00"/>
        <d v="2023-10-26T17:00:00"/>
        <d v="2023-10-26T18:00:00"/>
        <d v="2023-10-26T19:00:00"/>
        <d v="2023-10-26T20:00:00"/>
        <d v="2023-10-26T21:00:00"/>
        <d v="2023-10-26T22:00:00"/>
        <d v="2023-10-26T23:00:00"/>
        <d v="2023-10-27T00:00:00"/>
        <d v="2023-10-27T01:00:00"/>
        <d v="2023-10-27T02:00:00"/>
        <d v="2023-10-27T03:00:00"/>
        <d v="2023-10-27T04:00:00"/>
        <d v="2023-10-27T05:00:00"/>
        <d v="2023-10-27T06:00:00"/>
        <d v="2023-10-27T07:00:00"/>
        <d v="2023-10-27T08:00:00"/>
        <d v="2023-10-27T09:00:00"/>
        <d v="2023-10-27T10:00:00"/>
        <d v="2023-10-27T11:00:00"/>
        <d v="2023-10-27T12:00:00"/>
        <d v="2023-10-27T13:00:00"/>
        <d v="2023-10-27T14:00:00"/>
        <d v="2023-10-27T15:00:00"/>
        <d v="2023-10-27T16:00:00"/>
        <d v="2023-10-27T17:00:00"/>
        <d v="2023-10-27T18:00:00"/>
        <d v="2023-10-27T19:00:00"/>
        <d v="2023-10-27T20:00:00"/>
        <d v="2023-10-27T21:00:00"/>
        <d v="2023-10-27T22:00:00"/>
        <d v="2023-10-27T23:00:00"/>
        <d v="2023-10-28T00:00:00"/>
        <d v="2023-10-28T01:00:00"/>
        <d v="2023-10-28T02:00:00"/>
        <d v="2023-10-28T03:00:00"/>
        <d v="2023-10-28T04:00:00"/>
        <d v="2023-10-28T05:00:00"/>
        <d v="2023-10-28T06:00:00"/>
        <d v="2023-10-28T07:00:00"/>
        <d v="2023-10-28T08:00:00"/>
        <d v="2023-10-28T09:00:00"/>
        <d v="2023-10-28T10:00:00"/>
        <d v="2023-10-28T11:00:00"/>
        <d v="2023-10-28T12:00:00"/>
        <d v="2023-10-28T13:00:00"/>
        <d v="2023-10-28T14:00:00"/>
        <d v="2023-10-28T15:00:00"/>
        <d v="2023-10-28T16:00:00"/>
        <d v="2023-10-28T17:00:00"/>
        <d v="2023-10-28T18:00:00"/>
        <d v="2023-10-28T19:00:00"/>
        <d v="2023-10-28T20:00:00"/>
        <d v="2023-10-28T21:00:00"/>
        <d v="2023-10-28T22:00:00"/>
        <d v="2023-10-28T23:00:00"/>
        <d v="2023-10-29T00:00:00"/>
        <d v="2023-10-29T01:00:00"/>
        <d v="2023-10-29T02:00:00"/>
        <d v="2023-10-29T03:00:00"/>
        <d v="2023-10-29T04:00:00"/>
        <d v="2023-10-29T05:00:00"/>
        <d v="2023-10-29T06:00:00"/>
        <d v="2023-10-29T07:00:00"/>
        <d v="2023-10-29T08:00:00"/>
        <d v="2023-10-29T09:00:00"/>
        <d v="2023-10-29T10:00:00"/>
        <d v="2023-10-29T11:00:00"/>
        <d v="2023-10-29T12:00:00"/>
        <d v="2023-10-29T13:00:00"/>
        <d v="2023-10-29T14:00:00"/>
        <d v="2023-10-29T15:00:00"/>
        <d v="2023-10-29T16:00:00"/>
        <d v="2023-10-29T17:00:00"/>
        <d v="2023-10-29T18:00:00"/>
        <d v="2023-10-29T19:00:00"/>
        <d v="2023-10-29T20:00:00"/>
        <d v="2023-10-29T21:00:00"/>
        <d v="2023-10-29T22:00:00"/>
        <d v="2023-10-29T23:00:00"/>
        <d v="2023-10-30T00:00:00"/>
        <d v="2023-10-30T01:00:00"/>
        <d v="2023-10-30T02:00:00"/>
        <d v="2023-10-30T03:00:00"/>
        <d v="2023-10-30T04:00:00"/>
        <d v="2023-10-30T05:00:00"/>
        <d v="2023-10-30T06:00:00"/>
        <d v="2023-10-30T07:00:00"/>
        <d v="2023-10-30T08:00:00"/>
        <d v="2023-10-30T09:00:00"/>
        <d v="2023-10-30T10:00:00"/>
        <d v="2023-10-30T11:00:00"/>
        <d v="2023-10-30T12:00:00"/>
        <d v="2023-10-30T13:00:00"/>
        <d v="2023-10-30T14:00:00"/>
        <d v="2023-10-30T15:00:00"/>
        <d v="2023-10-30T16:00:00"/>
        <d v="2023-10-30T17:00:00"/>
        <d v="2023-10-30T18:00:00"/>
        <d v="2023-10-30T19:00:00"/>
        <d v="2023-10-30T20:00:00"/>
        <d v="2023-10-30T21:00:00"/>
        <d v="2023-10-30T22:00:00"/>
        <d v="2023-10-30T23:00:00"/>
        <d v="2023-10-31T00:00:00"/>
        <d v="2023-10-31T01:00:00"/>
        <d v="2023-10-31T02:00:00"/>
        <d v="2023-10-31T03:00:00"/>
        <d v="2023-10-31T04:00:00"/>
        <d v="2023-10-31T05:00:00"/>
        <d v="2023-10-31T06:00:00"/>
        <d v="2023-10-31T07:00:00"/>
        <d v="2023-10-31T08:00:00"/>
        <d v="2023-10-31T09:00:00"/>
        <d v="2023-10-31T10:00:00"/>
        <d v="2023-10-31T11:00:00"/>
        <d v="2023-10-31T12:00:00"/>
        <d v="2023-10-31T13:00:00"/>
        <d v="2023-10-31T14:00:00"/>
        <d v="2023-10-31T15:00:00"/>
        <d v="2023-10-31T16:00:00"/>
        <d v="2023-10-31T17:00:00"/>
        <d v="2023-10-31T18:00:00"/>
        <d v="2023-10-31T19:00:00"/>
        <d v="2023-10-31T20:00:00"/>
        <d v="2023-10-31T21:00:00"/>
        <d v="2023-10-31T22:00:00"/>
        <d v="2023-10-31T23:00:00"/>
        <d v="2023-11-01T00:00:00"/>
        <d v="2023-11-01T01:00:00"/>
        <d v="2023-11-01T02:00:00"/>
        <d v="2023-11-01T03:00:00"/>
        <d v="2023-11-01T04:00:00"/>
        <d v="2023-11-01T05:00:00"/>
        <d v="2023-11-01T06:00:00"/>
        <d v="2023-11-01T07:00:00"/>
        <d v="2023-11-01T08:00:00"/>
        <d v="2023-11-01T09:00:00"/>
        <d v="2023-11-01T10:00:00"/>
        <d v="2023-11-01T11:00:00"/>
        <d v="2023-11-01T12:00:00"/>
        <d v="2023-11-01T13:00:00"/>
        <d v="2023-11-01T14:00:00"/>
        <d v="2023-11-01T15:00:00"/>
        <d v="2023-11-01T16:00:00"/>
        <d v="2023-11-01T17:00:00"/>
        <d v="2023-11-01T18:00:00"/>
        <d v="2023-11-01T19:00:00"/>
        <d v="2023-11-01T20:00:00"/>
        <d v="2023-11-01T21:00:00"/>
        <d v="2023-11-01T22:00:00"/>
        <d v="2023-11-01T23:00:00"/>
        <d v="2023-11-02T00:00:00"/>
        <d v="2023-11-02T01:00:00"/>
        <d v="2023-11-02T02:00:00"/>
        <d v="2023-11-02T03:00:00"/>
        <d v="2023-11-02T04:00:00"/>
        <d v="2023-11-02T05:00:00"/>
        <d v="2023-11-02T06:00:00"/>
        <d v="2023-11-02T07:00:00"/>
        <d v="2023-11-02T08:00:00"/>
        <d v="2023-11-02T09:00:00"/>
        <d v="2023-11-02T10:00:00"/>
        <d v="2023-11-02T11:00:00"/>
        <d v="2023-11-02T12:00:00"/>
        <d v="2023-11-02T13:00:00"/>
        <d v="2023-11-02T14:00:00"/>
        <d v="2023-11-02T15:00:00"/>
        <d v="2023-11-02T16:00:00"/>
        <d v="2023-11-02T17:00:00"/>
        <d v="2023-11-02T18:00:00"/>
        <d v="2023-11-02T19:00:00"/>
        <d v="2023-11-02T20:00:00"/>
        <d v="2023-11-02T21:00:00"/>
        <d v="2023-11-02T22:00:00"/>
        <d v="2023-11-02T23:00:00"/>
        <d v="2023-11-03T00:00:00"/>
        <d v="2023-11-03T01:00:00"/>
        <d v="2023-11-03T02:00:00"/>
        <d v="2023-11-03T03:00:00"/>
        <d v="2023-11-03T04:00:00"/>
        <d v="2023-11-03T05:00:00"/>
        <d v="2023-11-03T06:00:00"/>
        <d v="2023-11-03T07:00:00"/>
        <d v="2023-11-03T08:00:00"/>
        <d v="2023-11-03T09:00:00"/>
        <d v="2023-11-03T10:00:00"/>
        <d v="2023-11-03T11:00:00"/>
        <d v="2023-11-03T12:00:00"/>
        <d v="2023-11-03T13:00:00"/>
        <d v="2023-11-03T14:00:00"/>
        <d v="2023-11-03T15:00:00"/>
        <d v="2023-11-03T16:00:00"/>
        <d v="2023-11-03T17:00:00"/>
        <d v="2023-11-03T18:00:00"/>
        <d v="2023-11-03T19:00:00"/>
        <d v="2023-11-03T20:00:00"/>
        <d v="2023-11-03T21:00:00"/>
        <d v="2023-11-03T22:00:00"/>
        <d v="2023-11-03T23:00:00"/>
        <d v="2023-11-04T00:00:00"/>
        <d v="2023-11-04T01:00:00"/>
        <d v="2023-11-04T02:00:00"/>
        <d v="2023-11-04T03:00:00"/>
        <d v="2023-11-04T04:00:00"/>
        <d v="2023-11-04T05:00:00"/>
        <d v="2023-11-04T06:00:00"/>
        <d v="2023-11-04T07:00:00"/>
        <d v="2023-11-04T08:00:00"/>
        <d v="2023-11-04T09:00:00"/>
        <d v="2023-11-04T10:00:00"/>
        <d v="2023-11-04T11:00:00"/>
        <d v="2023-11-04T12:00:00"/>
        <d v="2023-11-04T13:00:00"/>
        <d v="2023-11-04T14:00:00"/>
        <d v="2023-11-04T15:00:00"/>
        <d v="2023-11-04T16:00:00"/>
        <d v="2023-11-04T17:00:00"/>
        <d v="2023-11-04T18:00:00"/>
        <d v="2023-11-04T19:00:00"/>
        <d v="2023-11-04T20:00:00"/>
        <d v="2023-11-04T21:00:00"/>
        <d v="2023-11-04T22:00:00"/>
        <d v="2023-11-04T23:00:00"/>
        <d v="2023-11-05T00:00:00"/>
        <d v="2023-11-05T01:00:00"/>
        <d v="2023-11-05T02:00:00"/>
        <d v="2023-11-05T03:00:00"/>
        <d v="2023-11-05T04:00:00"/>
        <d v="2023-11-05T05:00:00"/>
        <d v="2023-11-05T06:00:00"/>
        <d v="2023-11-05T07:00:00"/>
        <d v="2023-11-05T08:00:00"/>
        <d v="2023-11-05T09:00:00"/>
        <d v="2023-11-05T10:00:00"/>
        <d v="2023-11-05T11:00:00"/>
        <d v="2023-11-05T12:00:00"/>
        <d v="2023-11-05T13:00:00"/>
        <d v="2023-11-05T14:00:00"/>
        <d v="2023-11-05T15:00:00"/>
        <d v="2023-11-05T16:00:00"/>
        <d v="2023-11-05T17:00:00"/>
        <d v="2023-11-05T18:00:00"/>
        <d v="2023-11-05T19:00:00"/>
        <d v="2023-11-05T20:00:00"/>
        <d v="2023-11-05T21:00:00"/>
        <d v="2023-11-05T22:00:00"/>
        <d v="2023-11-05T23:00:00"/>
        <d v="2023-11-06T00:00:00"/>
        <d v="2023-11-06T01:00:00"/>
        <d v="2023-11-06T02:00:00"/>
        <d v="2023-11-06T03:00:00"/>
        <d v="2023-11-06T04:00:00"/>
        <d v="2023-11-06T05:00:00"/>
        <d v="2023-11-06T06:00:00"/>
        <d v="2023-11-06T07:00:00"/>
        <d v="2023-11-06T08:00:00"/>
        <d v="2023-11-06T09:00:00"/>
        <d v="2023-11-06T10:00:00"/>
        <d v="2023-11-06T11:00:00"/>
        <d v="2023-11-06T12:00:00"/>
        <d v="2023-11-06T13:00:00"/>
        <d v="2023-11-06T14:00:00"/>
        <d v="2023-11-06T15:00:00"/>
        <d v="2023-11-06T16:00:00"/>
        <d v="2023-11-06T17:00:00"/>
        <d v="2023-11-06T18:00:00"/>
        <d v="2023-11-06T19:00:00"/>
        <d v="2023-11-06T20:00:00"/>
        <d v="2023-11-06T21:00:00"/>
        <d v="2023-11-06T22:00:00"/>
        <d v="2023-11-06T23:00:00"/>
        <d v="2023-11-07T00:00:00"/>
        <d v="2023-11-07T01:00:00"/>
        <d v="2023-11-07T02:00:00"/>
        <d v="2023-11-07T03:00:00"/>
        <d v="2023-11-07T04:00:00"/>
        <d v="2023-11-07T05:00:00"/>
        <d v="2023-11-07T06:00:00"/>
        <d v="2023-11-07T07:00:00"/>
        <d v="2023-11-07T08:00:00"/>
        <d v="2023-11-07T09:00:00"/>
        <d v="2023-11-07T10:00:00"/>
        <d v="2023-11-07T11:00:00"/>
        <d v="2023-11-07T12:00:00"/>
        <d v="2023-11-07T13:00:00"/>
        <d v="2023-11-07T14:00:00"/>
        <d v="2023-11-07T15:00:00"/>
        <d v="2023-11-07T16:00:00"/>
        <d v="2023-11-07T17:00:00"/>
        <d v="2023-11-07T18:00:00"/>
        <d v="2023-11-07T19:00:00"/>
        <d v="2023-11-07T20:00:00"/>
        <d v="2023-11-07T21:00:00"/>
        <d v="2023-11-07T22:00:00"/>
        <d v="2023-11-07T23:00:00"/>
        <d v="2023-11-08T00:00:00"/>
        <d v="2023-11-08T01:00:00"/>
        <d v="2023-11-08T02:00:00"/>
        <d v="2023-11-08T03:00:00"/>
        <d v="2023-11-08T04:00:00"/>
        <d v="2023-11-08T05:00:00"/>
        <d v="2023-11-08T06:00:00"/>
        <d v="2023-11-08T07:00:00"/>
        <d v="2023-11-08T08:00:00"/>
        <d v="2023-11-08T09:00:00"/>
        <d v="2023-11-08T10:00:00"/>
        <d v="2023-11-08T11:00:00"/>
        <d v="2023-11-08T12:00:00"/>
        <d v="2023-11-08T13:00:00"/>
        <d v="2023-11-08T14:00:00"/>
        <d v="2023-11-08T15:00:00"/>
        <d v="2023-11-08T16:00:00"/>
        <d v="2023-11-08T17:00:00"/>
        <d v="2023-11-08T18:00:00"/>
        <d v="2023-11-08T19:00:00"/>
        <d v="2023-11-08T20:00:00"/>
        <d v="2023-11-08T21:00:00"/>
        <d v="2023-11-08T22:00:00"/>
        <d v="2023-11-08T23:00:00"/>
        <d v="2023-11-09T00:00:00"/>
        <d v="2023-11-09T01:00:00"/>
        <d v="2023-11-09T02:00:00"/>
        <d v="2023-11-09T03:00:00"/>
        <d v="2023-11-09T04:00:00"/>
        <d v="2023-11-09T05:00:00"/>
        <d v="2023-11-09T06:00:00"/>
        <d v="2023-11-09T07:00:00"/>
        <d v="2023-11-09T08:00:00"/>
        <d v="2023-11-09T09:00:00"/>
        <d v="2023-11-09T10:00:00"/>
        <d v="2023-11-09T11:00:00"/>
        <d v="2023-11-09T12:00:00"/>
        <d v="2023-11-09T13:00:00"/>
        <d v="2023-11-09T14:00:00"/>
        <d v="2023-11-09T15:00:00"/>
        <d v="2023-11-09T16:00:00"/>
        <d v="2023-11-09T17:00:00"/>
        <d v="2023-11-09T18:00:00"/>
        <d v="2023-11-09T19:00:00"/>
        <d v="2023-11-09T20:00:00"/>
        <d v="2023-11-09T21:00:00"/>
        <d v="2023-11-09T22:00:00"/>
        <d v="2023-11-09T23:00:00"/>
        <d v="2023-11-10T00:00:00"/>
        <d v="2023-11-10T01:00:00"/>
        <d v="2023-11-10T02:00:00"/>
        <d v="2023-11-10T03:00:00"/>
        <d v="2023-11-10T04:00:00"/>
        <d v="2023-11-10T05:00:00"/>
        <d v="2023-11-10T06:00:00"/>
        <d v="2023-11-10T07:00:00"/>
        <d v="2023-11-10T08:00:00"/>
        <d v="2023-11-10T09:00:00"/>
        <d v="2023-11-10T10:00:00"/>
        <d v="2023-11-10T11:00:00"/>
        <d v="2023-11-10T12:00:00"/>
        <d v="2023-11-10T13:00:00"/>
        <d v="2023-11-10T14:00:00"/>
        <d v="2023-11-10T15:00:00"/>
        <d v="2023-11-10T16:00:00"/>
        <d v="2023-11-10T17:00:00"/>
        <d v="2023-11-10T18:00:00"/>
        <d v="2023-11-10T19:00:00"/>
        <d v="2023-11-10T20:00:00"/>
        <d v="2023-11-10T21:00:00"/>
        <d v="2023-11-10T22:00:00"/>
        <d v="2023-11-10T23:00:00"/>
        <d v="2023-11-11T00:00:00"/>
        <d v="2023-11-11T01:00:00"/>
        <d v="2023-11-11T02:00:00"/>
        <d v="2023-11-11T03:00:00"/>
        <d v="2023-11-11T04:00:00"/>
        <d v="2023-11-11T05:00:00"/>
        <d v="2023-11-11T06:00:00"/>
        <d v="2023-11-11T07:00:00"/>
        <d v="2023-11-11T08:00:00"/>
        <d v="2023-11-11T09:00:00"/>
        <d v="2023-11-11T10:00:00"/>
        <d v="2023-11-11T11:00:00"/>
        <d v="2023-11-11T12:00:00"/>
        <d v="2023-11-11T13:00:00"/>
        <d v="2023-11-11T14:00:00"/>
        <d v="2023-11-11T15:00:00"/>
        <d v="2023-11-11T16:00:00"/>
        <d v="2023-11-11T17:00:00"/>
        <d v="2023-11-11T18:00:00"/>
        <d v="2023-11-11T19:00:00"/>
        <d v="2023-11-11T20:00:00"/>
        <d v="2023-11-11T21:00:00"/>
        <d v="2023-11-11T22:00:00"/>
        <d v="2023-11-11T23:00:00"/>
        <d v="2023-11-12T00:00:00"/>
        <d v="2023-11-12T01:00:00"/>
        <d v="2023-11-12T02:00:00"/>
        <d v="2023-11-12T03:00:00"/>
        <d v="2023-11-12T04:00:00"/>
        <d v="2023-11-12T05:00:00"/>
        <d v="2023-11-12T06:00:00"/>
        <d v="2023-11-12T07:00:00"/>
        <d v="2023-11-12T08:00:00"/>
        <d v="2023-11-12T09:00:00"/>
        <d v="2023-11-12T10:00:00"/>
        <d v="2023-11-12T11:00:00"/>
        <d v="2023-11-12T12:00:00"/>
        <d v="2023-11-12T13:00:00"/>
        <d v="2023-11-12T14:00:00"/>
        <d v="2023-11-12T15:00:00"/>
        <d v="2023-11-12T16:00:00"/>
        <d v="2023-11-12T17:00:00"/>
        <d v="2023-11-12T18:00:00"/>
        <d v="2023-11-12T19:00:00"/>
        <d v="2023-11-12T20:00:00"/>
        <d v="2023-11-12T21:00:00"/>
        <d v="2023-11-12T22:00:00"/>
        <d v="2023-11-12T23:00:00"/>
        <d v="2023-11-13T00:00:00"/>
        <d v="2023-11-13T01:00:00"/>
        <d v="2023-11-13T02:00:00"/>
        <d v="2023-11-13T03:00:00"/>
        <d v="2023-11-13T04:00:00"/>
        <d v="2023-11-13T05:00:00"/>
        <d v="2023-11-13T06:00:00"/>
        <d v="2023-11-13T07:00:00"/>
        <d v="2023-11-13T08:00:00"/>
        <d v="2023-11-13T09:00:00"/>
        <d v="2023-11-13T10:00:00"/>
        <d v="2023-11-13T11:00:00"/>
        <d v="2023-11-13T12:00:00"/>
        <d v="2023-11-13T13:00:00"/>
        <d v="2023-11-13T14:00:00"/>
        <d v="2023-11-13T15:00:00"/>
        <d v="2023-11-13T16:00:00"/>
        <d v="2023-11-13T17:00:00"/>
        <d v="2023-11-13T18:00:00"/>
        <d v="2023-11-13T19:00:00"/>
        <d v="2023-11-13T20:00:00"/>
        <d v="2023-11-13T21:00:00"/>
        <d v="2023-11-13T22:00:00"/>
        <d v="2023-11-13T23:00:00"/>
        <d v="2023-11-14T00:00:00"/>
        <d v="2023-11-14T01:00:00"/>
        <d v="2023-11-14T02:00:00"/>
        <d v="2023-11-14T03:00:00"/>
        <d v="2023-11-14T04:00:00"/>
        <d v="2023-11-14T05:00:00"/>
        <d v="2023-11-14T06:00:00"/>
        <d v="2023-11-14T07:00:00"/>
        <d v="2023-11-14T08:00:00"/>
        <d v="2023-11-14T09:00:00"/>
        <d v="2023-11-14T10:00:00"/>
        <d v="2023-11-14T11:00:00"/>
        <d v="2023-11-14T12:00:00"/>
        <d v="2023-11-14T13:00:00"/>
        <d v="2023-11-14T14:00:00"/>
        <d v="2023-11-14T15:00:00"/>
        <d v="2023-11-14T16:00:00"/>
        <d v="2023-11-14T17:00:00"/>
        <d v="2023-11-14T18:00:00"/>
        <d v="2023-11-14T19:00:00"/>
        <d v="2023-11-14T20:00:00"/>
        <d v="2023-11-14T21:00:00"/>
        <d v="2023-11-14T22:00:00"/>
        <d v="2023-11-14T23:00:00"/>
        <d v="2023-11-15T00:00:00"/>
        <d v="2023-11-15T01:00:00"/>
        <d v="2023-11-15T02:00:00"/>
        <d v="2023-11-15T03:00:00"/>
        <d v="2023-11-15T04:00:00"/>
        <d v="2023-11-15T05:00:00"/>
        <d v="2023-11-15T06:00:00"/>
        <d v="2023-11-15T07:00:00"/>
        <d v="2023-11-15T08:00:00"/>
        <d v="2023-11-15T09:00:00"/>
        <d v="2023-11-15T10:00:00"/>
        <d v="2023-11-15T11:00:00"/>
        <d v="2023-11-15T12:00:00"/>
        <d v="2023-11-15T13:00:00"/>
        <d v="2023-11-15T14:00:00"/>
        <d v="2023-11-15T15:00:00"/>
        <d v="2023-11-15T16:00:00"/>
        <d v="2023-11-15T17:00:00"/>
        <d v="2023-11-15T18:00:00"/>
        <d v="2023-11-15T19:00:00"/>
        <d v="2023-11-15T20:00:00"/>
        <d v="2023-11-15T21:00:00"/>
        <d v="2023-11-15T22:00:00"/>
        <d v="2023-11-15T23:00:00"/>
        <d v="2023-11-16T00:00:00"/>
        <d v="2023-11-16T01:00:00"/>
        <d v="2023-11-16T02:00:00"/>
        <d v="2023-11-16T03:00:00"/>
        <d v="2023-11-16T04:00:00"/>
        <d v="2023-11-16T05:00:00"/>
        <d v="2023-11-16T06:00:00"/>
        <d v="2023-11-16T07:00:00"/>
        <d v="2023-11-16T08:00:00"/>
        <d v="2023-11-16T09:00:00"/>
        <d v="2023-11-16T10:00:00"/>
        <d v="2023-11-16T11:00:00"/>
        <d v="2023-11-16T12:00:00"/>
        <d v="2023-11-16T13:00:00"/>
        <d v="2023-11-16T14:00:00"/>
        <d v="2023-11-16T15:00:00"/>
        <d v="2023-11-16T16:00:00"/>
        <d v="2023-11-16T17:00:00"/>
        <d v="2023-11-16T18:00:00"/>
        <d v="2023-11-16T19:00:00"/>
        <d v="2023-11-16T20:00:00"/>
        <d v="2023-11-16T21:00:00"/>
        <d v="2023-11-16T22:00:00"/>
        <d v="2023-11-16T23:00:00"/>
        <d v="2023-11-17T00:00:00"/>
        <d v="2023-11-17T01:00:00"/>
        <d v="2023-11-17T02:00:00"/>
        <d v="2023-11-17T03:00:00"/>
        <d v="2023-11-17T04:00:00"/>
        <d v="2023-11-17T05:00:00"/>
        <d v="2023-11-17T06:00:00"/>
        <d v="2023-11-17T07:00:00"/>
        <d v="2023-11-17T08:00:00"/>
        <d v="2023-11-17T09:00:00"/>
        <d v="2023-11-17T10:00:00"/>
        <d v="2023-11-17T11:00:00"/>
        <d v="2023-11-17T12:00:00"/>
        <d v="2023-11-17T13:00:00"/>
        <d v="2023-11-17T14:00:00"/>
        <d v="2023-11-17T15:00:00"/>
        <d v="2023-11-17T16:00:00"/>
        <d v="2023-11-17T17:00:00"/>
        <d v="2023-11-17T18:00:00"/>
        <d v="2023-11-17T19:00:00"/>
        <d v="2023-11-17T20:00:00"/>
        <d v="2023-11-17T21:00:00"/>
        <d v="2023-11-17T22:00:00"/>
        <d v="2023-11-17T23:00:00"/>
        <d v="2023-11-18T00:00:00"/>
        <d v="2023-11-18T01:00:00"/>
        <d v="2023-11-18T02:00:00"/>
        <d v="2023-11-18T03:00:00"/>
        <d v="2023-11-18T04:00:00"/>
        <d v="2023-11-18T05:00:00"/>
        <d v="2023-11-18T06:00:00"/>
        <d v="2023-11-18T07:00:00"/>
        <d v="2023-11-18T08:00:00"/>
        <d v="2023-11-18T09:00:00"/>
        <d v="2023-11-18T10:00:00"/>
        <d v="2023-11-18T11:00:00"/>
        <d v="2023-11-18T12:00:00"/>
        <d v="2023-11-18T13:00:00"/>
        <d v="2023-11-18T14:00:00"/>
        <d v="2023-11-18T15:00:00"/>
        <d v="2023-11-18T16:00:00"/>
        <d v="2023-11-18T17:00:00"/>
        <d v="2023-11-18T18:00:00"/>
        <d v="2023-11-18T19:00:00"/>
        <d v="2023-11-18T20:00:00"/>
        <d v="2023-11-18T21:00:00"/>
        <d v="2023-11-18T22:00:00"/>
        <d v="2023-11-18T23:00:00"/>
        <d v="2023-11-19T00:00:00"/>
        <d v="2023-11-19T01:00:00"/>
        <d v="2023-11-19T02:00:00"/>
        <d v="2023-11-19T03:00:00"/>
        <d v="2023-11-19T04:00:00"/>
        <d v="2023-11-19T05:00:00"/>
        <d v="2023-11-19T06:00:00"/>
        <d v="2023-11-19T07:00:00"/>
        <d v="2023-11-19T08:00:00"/>
        <d v="2023-11-19T09:00:00"/>
        <d v="2023-11-19T10:00:00"/>
        <d v="2023-11-19T11:00:00"/>
        <d v="2023-11-19T12:00:00"/>
        <d v="2023-11-19T13:00:00"/>
        <d v="2023-11-19T14:00:00"/>
        <d v="2023-11-19T15:00:00"/>
        <d v="2023-11-19T16:00:00"/>
        <d v="2023-11-19T17:00:00"/>
        <d v="2023-11-19T18:00:00"/>
        <d v="2023-11-19T19:00:00"/>
        <d v="2023-11-19T20:00:00"/>
        <d v="2023-11-19T21:00:00"/>
        <d v="2023-11-19T22:00:00"/>
        <d v="2023-11-19T23:00:00"/>
        <d v="2023-11-20T00:00:00"/>
        <d v="2023-11-20T01:00:00"/>
        <d v="2023-11-20T02:00:00"/>
        <d v="2023-11-20T03:00:00"/>
        <d v="2023-11-20T04:00:00"/>
        <d v="2023-11-20T05:00:00"/>
        <d v="2023-11-20T06:00:00"/>
        <d v="2023-11-20T07:00:00"/>
        <d v="2023-11-20T08:00:00"/>
        <d v="2023-11-20T09:00:00"/>
        <d v="2023-11-20T10:00:00"/>
        <d v="2023-11-20T11:00:00"/>
        <d v="2023-11-20T12:00:00"/>
        <d v="2023-11-20T13:00:00"/>
        <d v="2023-11-20T14:00:00"/>
        <d v="2023-11-20T15:00:00"/>
        <d v="2023-11-20T16:00:00"/>
        <d v="2023-11-20T17:00:00"/>
        <d v="2023-11-20T18:00:00"/>
        <d v="2023-11-20T19:00:00"/>
        <d v="2023-11-20T20:00:00"/>
        <d v="2023-11-20T21:00:00"/>
        <d v="2023-11-20T22:00:00"/>
        <d v="2023-11-20T23:00:00"/>
        <d v="2023-11-21T00:00:00"/>
        <d v="2023-11-21T01:00:00"/>
        <d v="2023-11-21T02:00:00"/>
        <d v="2023-11-21T03:00:00"/>
        <d v="2023-11-21T04:00:00"/>
        <d v="2023-11-21T05:00:00"/>
        <d v="2023-11-21T06:00:00"/>
        <d v="2023-11-21T07:00:00"/>
        <d v="2023-11-21T08:00:00"/>
        <d v="2023-11-21T09:00:00"/>
        <d v="2023-11-21T10:00:00"/>
        <d v="2023-11-21T11:00:00"/>
        <d v="2023-11-21T12:00:00"/>
        <d v="2023-11-21T13:00:00"/>
        <d v="2023-11-21T14:00:00"/>
        <d v="2023-11-21T15:00:00"/>
        <d v="2023-11-21T16:00:00"/>
        <d v="2023-11-21T17:00:00"/>
        <d v="2023-11-21T18:00:00"/>
        <d v="2023-11-21T19:00:00"/>
        <d v="2023-11-21T20:00:00"/>
        <d v="2023-11-21T21:00:00"/>
        <d v="2023-11-21T22:00:00"/>
        <d v="2023-11-21T23:00:00"/>
        <d v="2023-11-22T00:00:00"/>
        <d v="2023-11-22T01:00:00"/>
        <d v="2023-11-22T02:00:00"/>
        <d v="2023-11-22T03:00:00"/>
        <d v="2023-11-22T04:00:00"/>
        <d v="2023-11-22T05:00:00"/>
        <d v="2023-11-22T06:00:00"/>
        <d v="2023-11-22T07:00:00"/>
        <d v="2023-11-22T08:00:00"/>
        <d v="2023-11-22T09:00:00"/>
        <d v="2023-11-22T10:00:00"/>
        <d v="2023-11-22T11:00:00"/>
        <d v="2023-11-22T12:00:00"/>
        <d v="2023-11-22T13:00:00"/>
        <d v="2023-11-22T14:00:00"/>
        <d v="2023-11-22T15:00:00"/>
        <d v="2023-11-22T16:00:00"/>
        <d v="2023-11-22T17:00:00"/>
        <d v="2023-11-22T18:00:00"/>
        <d v="2023-11-22T19:00:00"/>
        <d v="2023-11-22T20:00:00"/>
        <d v="2023-11-22T21:00:00"/>
        <d v="2023-11-22T22:00:00"/>
        <d v="2023-11-22T23:00:00"/>
        <d v="2023-11-23T00:00:00"/>
        <d v="2023-11-23T01:00:00"/>
        <d v="2023-11-23T02:00:00"/>
        <d v="2023-11-23T03:00:00"/>
        <d v="2023-11-23T04:00:00"/>
        <d v="2023-11-23T05:00:00"/>
        <d v="2023-11-23T06:00:00"/>
        <d v="2023-11-23T07:00:00"/>
        <d v="2023-11-23T08:00:00"/>
        <d v="2023-11-23T09:00:00"/>
        <d v="2023-11-23T10:00:00"/>
        <d v="2023-11-23T11:00:00"/>
        <d v="2023-11-23T12:00:00"/>
        <d v="2023-11-23T13:00:00"/>
        <d v="2023-11-23T14:00:00"/>
        <d v="2023-11-23T15:00:00"/>
        <d v="2023-11-23T16:00:00"/>
        <d v="2023-11-23T17:00:00"/>
        <d v="2023-11-23T18:00:00"/>
        <d v="2023-11-23T19:00:00"/>
        <d v="2023-11-23T20:00:00"/>
        <d v="2023-11-23T21:00:00"/>
        <d v="2023-11-23T22:00:00"/>
        <d v="2023-11-23T23:00:00"/>
        <d v="2023-11-24T00:00:00"/>
        <d v="2023-11-24T01:00:00"/>
        <d v="2023-11-24T02:00:00"/>
        <d v="2023-11-24T03:00:00"/>
        <d v="2023-11-24T04:00:00"/>
        <d v="2023-11-24T05:00:00"/>
        <d v="2023-11-24T06:00:00"/>
        <d v="2023-11-24T07:00:00"/>
        <d v="2023-11-24T08:00:00"/>
        <d v="2023-11-24T09:00:00"/>
        <d v="2023-11-24T10:00:00"/>
        <d v="2023-11-24T11:00:00"/>
        <d v="2023-11-24T12:00:00"/>
        <d v="2023-11-24T13:00:00"/>
        <d v="2023-11-24T14:00:00"/>
        <d v="2023-11-24T15:00:00"/>
        <d v="2023-11-24T16:00:00"/>
        <d v="2023-11-24T17:00:00"/>
        <d v="2023-11-24T18:00:00"/>
        <d v="2023-11-24T19:00:00"/>
        <d v="2023-11-24T20:00:00"/>
        <d v="2023-11-24T21:00:00"/>
        <d v="2023-11-24T22:00:00"/>
        <d v="2023-11-24T23:00:00"/>
        <d v="2023-11-25T00:00:00"/>
        <d v="2023-11-25T01:00:00"/>
        <d v="2023-11-25T02:00:00"/>
        <d v="2023-11-25T03:00:00"/>
        <d v="2023-11-25T04:00:00"/>
        <d v="2023-11-25T05:00:00"/>
        <d v="2023-11-25T06:00:00"/>
        <d v="2023-11-25T07:00:00"/>
        <d v="2023-11-25T08:00:00"/>
        <d v="2023-11-25T09:00:00"/>
        <d v="2023-11-25T10:00:00"/>
        <d v="2023-11-25T11:00:00"/>
        <d v="2023-11-25T12:00:00"/>
        <d v="2023-11-25T13:00:00"/>
        <d v="2023-11-25T14:00:00"/>
        <d v="2023-11-25T15:00:00"/>
        <d v="2023-11-25T16:00:00"/>
        <d v="2023-11-25T17:00:00"/>
        <d v="2023-11-25T18:00:00"/>
        <d v="2023-11-25T19:00:00"/>
        <d v="2023-11-25T20:00:00"/>
        <d v="2023-11-25T21:00:00"/>
        <d v="2023-11-25T22:00:00"/>
        <d v="2023-11-25T23:00:00"/>
        <d v="2023-11-26T00:00:00"/>
        <d v="2023-11-26T01:00:00"/>
        <d v="2023-11-26T02:00:00"/>
        <d v="2023-11-26T03:00:00"/>
        <d v="2023-11-26T04:00:00"/>
        <d v="2023-11-26T05:00:00"/>
        <d v="2023-11-26T06:00:00"/>
        <d v="2023-11-26T07:00:00"/>
        <d v="2023-11-26T08:00:00"/>
        <d v="2023-11-26T09:00:00"/>
        <d v="2023-11-26T10:00:00"/>
        <d v="2023-11-26T11:00:00"/>
        <d v="2023-11-26T12:00:00"/>
        <d v="2023-11-26T13:00:00"/>
        <d v="2023-11-26T14:00:00"/>
        <d v="2023-11-26T15:00:00"/>
        <d v="2023-11-26T16:00:00"/>
        <d v="2023-11-26T17:00:00"/>
        <d v="2023-11-26T18:00:00"/>
        <d v="2023-11-26T19:00:00"/>
        <d v="2023-11-26T20:00:00"/>
        <d v="2023-11-26T21:00:00"/>
        <d v="2023-11-26T22:00:00"/>
        <d v="2023-11-26T23:00:00"/>
        <d v="2023-11-27T00:00:00"/>
        <d v="2023-11-27T01:00:00"/>
        <d v="2023-11-27T02:00:00"/>
        <d v="2023-11-27T03:00:00"/>
        <d v="2023-11-27T04:00:00"/>
        <d v="2023-11-27T05:00:00"/>
        <d v="2023-11-27T06:00:00"/>
        <d v="2023-11-27T07:00:00"/>
        <d v="2023-11-27T08:00:00"/>
        <d v="2023-11-27T09:00:00"/>
        <d v="2023-11-27T10:00:00"/>
        <d v="2023-11-27T11:00:00"/>
        <d v="2023-11-27T12:00:00"/>
        <d v="2023-11-27T13:00:00"/>
        <d v="2023-11-27T14:00:00"/>
        <d v="2023-11-27T15:00:00"/>
        <d v="2023-11-27T16:00:00"/>
        <d v="2023-11-27T17:00:00"/>
        <d v="2023-11-27T18:00:00"/>
        <d v="2023-11-27T19:00:00"/>
        <d v="2023-11-27T20:00:00"/>
        <d v="2023-11-27T21:00:00"/>
        <d v="2023-11-27T22:00:00"/>
        <d v="2023-11-27T23:00:00"/>
        <d v="2023-11-28T00:00:00"/>
        <d v="2023-11-28T01:00:00"/>
        <d v="2023-11-28T02:00:00"/>
        <d v="2023-11-28T03:00:00"/>
        <d v="2023-11-28T04:00:00"/>
        <d v="2023-11-28T05:00:00"/>
        <d v="2023-11-28T06:00:00"/>
        <d v="2023-11-28T07:00:00"/>
        <d v="2023-11-28T08:00:00"/>
        <d v="2023-11-28T09:00:00"/>
        <d v="2023-11-28T10:00:00"/>
        <d v="2023-11-28T11:00:00"/>
        <d v="2023-11-28T12:00:00"/>
        <d v="2023-11-28T13:00:00"/>
        <d v="2023-11-28T14:00:00"/>
        <d v="2023-11-28T15:00:00"/>
        <d v="2023-11-28T16:00:00"/>
        <d v="2023-11-28T17:00:00"/>
        <d v="2023-11-28T18:00:00"/>
        <d v="2023-11-28T19:00:00"/>
        <d v="2023-11-28T20:00:00"/>
        <d v="2023-11-28T21:00:00"/>
        <d v="2023-11-28T22:00:00"/>
        <d v="2023-11-28T23:00:00"/>
        <d v="2023-11-29T00:00:00"/>
        <d v="2023-11-29T01:00:00"/>
        <d v="2023-11-29T02:00:00"/>
        <d v="2023-11-29T03:00:00"/>
        <d v="2023-11-29T04:00:00"/>
        <d v="2023-11-29T05:00:00"/>
        <d v="2023-11-29T06:00:00"/>
        <d v="2023-11-29T07:00:00"/>
        <d v="2023-11-29T08:00:00"/>
        <d v="2023-11-29T09:00:00"/>
        <d v="2023-11-29T10:00:00"/>
        <d v="2023-11-29T11:00:00"/>
        <d v="2023-11-29T12:00:00"/>
        <d v="2023-11-29T13:00:00"/>
        <d v="2023-11-29T14:00:00"/>
        <d v="2023-11-29T15:00:00"/>
        <d v="2023-11-29T16:00:00"/>
        <d v="2023-11-29T17:00:00"/>
        <d v="2023-11-29T18:00:00"/>
        <d v="2023-11-29T19:00:00"/>
        <d v="2023-11-29T20:00:00"/>
        <d v="2023-11-29T21:00:00"/>
        <d v="2023-11-29T22:00:00"/>
        <d v="2023-11-29T23:00:00"/>
        <d v="2023-11-30T00:00:00"/>
        <d v="2023-11-30T01:00:00"/>
        <d v="2023-11-30T02:00:00"/>
        <d v="2023-11-30T03:00:00"/>
        <d v="2023-11-30T04:00:00"/>
        <d v="2023-11-30T05:00:00"/>
        <d v="2023-11-30T06:00:00"/>
        <d v="2023-11-30T07:00:00"/>
        <d v="2023-11-30T08:00:00"/>
        <d v="2023-11-30T09:00:00"/>
        <d v="2023-11-30T10:00:00"/>
        <d v="2023-11-30T11:00:00"/>
        <d v="2023-11-30T12:00:00"/>
        <d v="2023-11-30T13:00:00"/>
        <d v="2023-11-30T14:00:00"/>
        <d v="2023-11-30T15:00:00"/>
        <d v="2023-11-30T16:00:00"/>
        <d v="2023-11-30T17:00:00"/>
        <d v="2023-11-30T18:00:00"/>
        <d v="2023-11-30T19:00:00"/>
        <d v="2023-11-30T20:00:00"/>
        <d v="2023-11-30T21:00:00"/>
        <d v="2023-11-30T22:00:00"/>
        <d v="2023-11-30T23:00:00"/>
        <d v="2023-12-01T00:00:00"/>
        <d v="2023-12-01T01:00:00"/>
        <d v="2023-12-01T02:00:00"/>
        <d v="2023-12-01T03:00:00"/>
        <d v="2023-12-01T04:00:00"/>
        <d v="2023-12-01T05:00:00"/>
        <d v="2023-12-01T06:00:00"/>
        <d v="2023-12-01T07:00:00"/>
        <d v="2023-12-01T08:00:00"/>
        <d v="2023-12-01T09:00:00"/>
        <d v="2023-12-01T10:00:00"/>
        <d v="2023-12-01T11:00:00"/>
        <d v="2023-12-01T12:00:00"/>
        <d v="2023-12-01T13:00:00"/>
        <d v="2023-12-01T14:00:00"/>
        <d v="2023-12-01T15:00:00"/>
        <d v="2023-12-01T16:00:00"/>
        <d v="2023-12-01T17:00:00"/>
        <d v="2023-12-01T18:00:00"/>
        <d v="2023-12-01T19:00:00"/>
        <d v="2023-12-01T20:00:00"/>
        <d v="2023-12-01T21:00:00"/>
        <d v="2023-12-01T22:00:00"/>
        <d v="2023-12-01T23:00:00"/>
        <d v="2023-12-02T00:00:00"/>
        <d v="2023-12-02T01:00:00"/>
        <d v="2023-12-02T02:00:00"/>
        <d v="2023-12-02T03:00:00"/>
        <d v="2023-12-02T04:00:00"/>
        <d v="2023-12-02T05:00:00"/>
        <d v="2023-12-02T06:00:00"/>
        <d v="2023-12-02T07:00:00"/>
        <d v="2023-12-02T08:00:00"/>
        <d v="2023-12-02T09:00:00"/>
        <d v="2023-12-02T10:00:00"/>
        <d v="2023-12-02T11:00:00"/>
        <d v="2023-12-02T12:00:00"/>
        <d v="2023-12-02T13:00:00"/>
        <d v="2023-12-02T14:00:00"/>
        <d v="2023-12-02T15:00:00"/>
        <d v="2023-12-02T16:00:00"/>
        <d v="2023-12-02T17:00:00"/>
        <d v="2023-12-02T18:00:00"/>
        <d v="2023-12-02T19:00:00"/>
        <d v="2023-12-02T20:00:00"/>
        <d v="2023-12-02T21:00:00"/>
        <d v="2023-12-02T22:00:00"/>
        <d v="2023-12-02T23:00:00"/>
        <d v="2023-12-03T00:00:00"/>
        <d v="2023-12-03T01:00:00"/>
        <d v="2023-12-03T02:00:00"/>
        <d v="2023-12-03T03:00:00"/>
        <d v="2023-12-03T04:00:00"/>
        <d v="2023-12-03T05:00:00"/>
        <d v="2023-12-03T06:00:00"/>
        <d v="2023-12-03T07:00:00"/>
        <d v="2023-12-03T08:00:00"/>
        <d v="2023-12-03T09:00:00"/>
        <d v="2023-12-03T10:00:00"/>
        <d v="2023-12-03T11:00:00"/>
        <d v="2023-12-03T12:00:00"/>
        <d v="2023-12-03T13:00:00"/>
        <d v="2023-12-03T14:00:00"/>
        <d v="2023-12-03T15:00:00"/>
        <d v="2023-12-03T16:00:00"/>
        <d v="2023-12-03T17:00:00"/>
        <d v="2023-12-03T18:00:00"/>
        <d v="2023-12-03T19:00:00"/>
        <d v="2023-12-03T20:00:00"/>
        <d v="2023-12-03T21:00:00"/>
        <d v="2023-12-03T22:00:00"/>
        <d v="2023-12-03T23:00:00"/>
        <d v="2023-12-04T00:00:00"/>
        <d v="2023-12-04T01:00:00"/>
        <d v="2023-12-04T02:00:00"/>
        <d v="2023-12-04T03:00:00"/>
        <d v="2023-12-04T04:00:00"/>
        <d v="2023-12-04T05:00:00"/>
        <d v="2023-12-04T06:00:00"/>
        <d v="2023-12-04T07:00:00"/>
        <d v="2023-12-04T08:00:00"/>
        <d v="2023-12-04T09:00:00"/>
        <d v="2023-12-04T10:00:00"/>
        <d v="2023-12-04T11:00:00"/>
        <d v="2023-12-04T12:00:00"/>
        <d v="2023-12-04T13:00:00"/>
        <d v="2023-12-04T14:00:00"/>
        <d v="2023-12-04T15:00:00"/>
        <d v="2023-12-04T16:00:00"/>
        <d v="2023-12-04T17:00:00"/>
        <d v="2023-12-04T18:00:00"/>
        <d v="2023-12-04T19:00:00"/>
        <d v="2023-12-04T20:00:00"/>
        <d v="2023-12-04T21:00:00"/>
        <d v="2023-12-04T22:00:00"/>
        <d v="2023-12-04T23:00:00"/>
        <d v="2023-12-05T00:00:00"/>
        <d v="2023-12-05T01:00:00"/>
        <d v="2023-12-05T02:00:00"/>
        <d v="2023-12-05T03:00:00"/>
        <d v="2023-12-05T04:00:00"/>
        <d v="2023-12-05T05:00:00"/>
        <d v="2023-12-05T06:00:00"/>
        <d v="2023-12-05T07:00:00"/>
        <d v="2023-12-05T08:00:00"/>
        <d v="2023-12-05T09:00:00"/>
        <d v="2023-12-05T10:00:00"/>
        <d v="2023-12-05T11:00:00"/>
        <d v="2023-12-05T12:00:00"/>
        <d v="2023-12-05T13:00:00"/>
        <d v="2023-12-05T14:00:00"/>
        <d v="2023-12-05T15:00:00"/>
        <d v="2023-12-05T16:00:00"/>
        <d v="2023-12-05T17:00:00"/>
        <d v="2023-12-05T18:00:00"/>
        <d v="2023-12-05T19:00:00"/>
        <d v="2023-12-05T20:00:00"/>
        <d v="2023-12-05T21:00:00"/>
        <d v="2023-12-05T22:00:00"/>
        <d v="2023-12-05T23:00:00"/>
        <d v="2023-12-06T00:00:00"/>
        <d v="2023-12-06T01:00:00"/>
        <d v="2023-12-06T02:00:00"/>
        <d v="2023-12-06T03:00:00"/>
        <d v="2023-12-06T04:00:00"/>
        <d v="2023-12-06T05:00:00"/>
        <d v="2023-12-06T06:00:00"/>
        <d v="2023-12-06T07:00:00"/>
        <d v="2023-12-06T08:00:00"/>
        <d v="2023-12-06T09:00:00"/>
        <d v="2023-12-06T10:00:00"/>
        <d v="2023-12-06T11:00:00"/>
        <d v="2023-12-06T12:00:00"/>
        <d v="2023-12-06T13:00:00"/>
        <d v="2023-12-06T14:00:00"/>
        <d v="2023-12-06T15:00:00"/>
        <d v="2023-12-06T16:00:00"/>
        <d v="2023-12-06T17:00:00"/>
        <d v="2023-12-06T18:00:00"/>
        <d v="2023-12-06T19:00:00"/>
        <d v="2023-12-06T20:00:00"/>
        <d v="2023-12-06T21:00:00"/>
        <d v="2023-12-06T22:00:00"/>
        <d v="2023-12-06T23:00:00"/>
        <d v="2023-12-07T00:00:00"/>
        <d v="2023-12-07T01:00:00"/>
        <d v="2023-12-07T02:00:00"/>
        <d v="2023-12-07T03:00:00"/>
        <d v="2023-12-07T04:00:00"/>
        <d v="2023-12-07T05:00:00"/>
        <d v="2023-12-07T06:00:00"/>
        <d v="2023-12-07T07:00:00"/>
        <d v="2023-12-07T08:00:00"/>
        <d v="2023-12-07T09:00:00"/>
        <d v="2023-12-07T10:00:00"/>
        <d v="2023-12-07T11:00:00"/>
        <d v="2023-12-07T12:00:00"/>
        <d v="2023-12-07T13:00:00"/>
        <d v="2023-12-07T14:00:00"/>
        <d v="2023-12-07T15:00:00"/>
        <d v="2023-12-07T16:00:00"/>
        <d v="2023-12-07T17:00:00"/>
        <d v="2023-12-07T18:00:00"/>
        <d v="2023-12-07T19:00:00"/>
        <d v="2023-12-07T20:00:00"/>
        <d v="2023-12-07T21:00:00"/>
        <d v="2023-12-07T22:00:00"/>
        <d v="2023-12-07T23:00:00"/>
        <d v="2023-12-08T00:00:00"/>
        <d v="2023-12-08T01:00:00"/>
        <d v="2023-12-08T02:00:00"/>
        <d v="2023-12-08T03:00:00"/>
        <d v="2023-12-08T04:00:00"/>
        <d v="2023-12-08T05:00:00"/>
        <d v="2023-12-08T06:00:00"/>
        <d v="2023-12-08T07:00:00"/>
        <d v="2023-12-08T08:00:00"/>
        <d v="2023-12-08T09:00:00"/>
        <d v="2023-12-08T10:00:00"/>
        <d v="2023-12-08T11:00:00"/>
        <d v="2023-12-08T12:00:00"/>
        <d v="2023-12-08T13:00:00"/>
        <d v="2023-12-08T14:00:00"/>
        <d v="2023-12-08T15:00:00"/>
        <d v="2023-12-08T16:00:00"/>
        <d v="2023-12-08T17:00:00"/>
        <d v="2023-12-08T18:00:00"/>
        <d v="2023-12-08T19:00:00"/>
        <d v="2023-12-08T20:00:00"/>
        <d v="2023-12-08T21:00:00"/>
        <d v="2023-12-08T22:00:00"/>
        <d v="2023-12-08T23:00:00"/>
        <d v="2023-12-09T00:00:00"/>
        <d v="2023-12-09T01:00:00"/>
        <d v="2023-12-09T02:00:00"/>
        <d v="2023-12-09T03:00:00"/>
        <d v="2023-12-09T04:00:00"/>
        <d v="2023-12-09T05:00:00"/>
        <d v="2023-12-09T06:00:00"/>
        <d v="2023-12-09T07:00:00"/>
        <d v="2023-12-09T08:00:00"/>
        <d v="2023-12-09T09:00:00"/>
        <d v="2023-12-09T10:00:00"/>
        <d v="2023-12-09T11:00:00"/>
        <d v="2023-12-09T12:00:00"/>
        <d v="2023-12-09T13:00:00"/>
        <d v="2023-12-09T14:00:00"/>
        <d v="2023-12-09T15:00:00"/>
        <d v="2023-12-09T16:00:00"/>
        <d v="2023-12-09T17:00:00"/>
        <d v="2023-12-09T18:00:00"/>
        <d v="2023-12-09T19:00:00"/>
        <d v="2023-12-09T20:00:00"/>
        <d v="2023-12-09T21:00:00"/>
        <d v="2023-12-09T22:00:00"/>
        <d v="2023-12-09T23:00:00"/>
        <d v="2023-12-10T00:00:00"/>
        <d v="2023-12-10T01:00:00"/>
        <d v="2023-12-10T02:00:00"/>
        <d v="2023-12-10T03:00:00"/>
        <d v="2023-12-10T04:00:00"/>
        <d v="2023-12-10T05:00:00"/>
        <d v="2023-12-10T06:00:00"/>
        <d v="2023-12-10T07:00:00"/>
        <d v="2023-12-10T08:00:00"/>
        <d v="2023-12-10T09:00:00"/>
        <d v="2023-12-10T10:00:00"/>
        <d v="2023-12-10T11:00:00"/>
        <d v="2023-12-10T12:00:00"/>
        <d v="2023-12-10T13:00:00"/>
        <d v="2023-12-10T14:00:00"/>
        <d v="2023-12-10T15:00:00"/>
        <d v="2023-12-10T16:00:00"/>
        <d v="2023-12-10T17:00:00"/>
        <d v="2023-12-10T18:00:00"/>
        <d v="2023-12-10T19:00:00"/>
        <d v="2023-12-10T20:00:00"/>
        <d v="2023-12-10T21:00:00"/>
        <d v="2023-12-10T22:00:00"/>
        <d v="2023-12-10T23:00:00"/>
        <d v="2023-12-11T00:00:00"/>
        <d v="2023-12-11T01:00:00"/>
        <d v="2023-12-11T02:00:00"/>
        <d v="2023-12-11T03:00:00"/>
        <d v="2023-12-11T04:00:00"/>
        <d v="2023-12-11T05:00:00"/>
        <d v="2023-12-11T06:00:00"/>
        <d v="2023-12-11T07:00:00"/>
        <d v="2023-12-11T08:00:00"/>
        <d v="2023-12-11T09:00:00"/>
        <d v="2023-12-11T10:00:00"/>
        <d v="2023-12-11T11:00:00"/>
        <d v="2023-12-11T12:00:00"/>
        <d v="2023-12-11T13:00:00"/>
        <d v="2023-12-11T14:00:00"/>
        <d v="2023-12-11T15:00:00"/>
        <d v="2023-12-11T16:00:00"/>
        <d v="2023-12-11T17:00:00"/>
        <d v="2023-12-11T18:00:00"/>
        <d v="2023-12-11T19:00:00"/>
        <d v="2023-12-11T20:00:00"/>
        <d v="2023-12-11T21:00:00"/>
        <d v="2023-12-11T22:00:00"/>
        <d v="2023-12-11T23:00:00"/>
        <d v="2023-12-12T00:00:00"/>
        <d v="2023-12-12T01:00:00"/>
        <d v="2023-12-12T02:00:00"/>
        <d v="2023-12-12T03:00:00"/>
        <d v="2023-12-12T04:00:00"/>
        <d v="2023-12-12T05:00:00"/>
        <d v="2023-12-12T06:00:00"/>
        <d v="2023-12-12T07:00:00"/>
        <d v="2023-12-12T08:00:00"/>
        <d v="2023-12-12T09:00:00"/>
        <d v="2023-12-12T10:00:00"/>
        <d v="2023-12-12T11:00:00"/>
        <d v="2023-12-12T12:00:00"/>
        <d v="2023-12-12T13:00:00"/>
        <d v="2023-12-12T14:00:00"/>
        <d v="2023-12-12T15:00:00"/>
        <d v="2023-12-12T16:00:00"/>
        <d v="2023-12-12T17:00:00"/>
        <d v="2023-12-12T18:00:00"/>
        <d v="2023-12-12T19:00:00"/>
        <d v="2023-12-12T20:00:00"/>
        <d v="2023-12-12T21:00:00"/>
        <d v="2023-12-12T22:00:00"/>
        <d v="2023-12-12T23:00:00"/>
        <d v="2023-12-13T00:00:00"/>
        <d v="2023-12-13T01:00:00"/>
        <d v="2023-12-13T02:00:00"/>
        <d v="2023-12-13T03:00:00"/>
        <d v="2023-12-13T04:00:00"/>
        <d v="2023-12-13T05:00:00"/>
        <d v="2023-12-13T06:00:00"/>
        <d v="2023-12-13T07:00:00"/>
        <d v="2023-12-13T08:00:00"/>
        <d v="2023-12-13T09:00:00"/>
        <d v="2023-12-13T10:00:00"/>
        <d v="2023-12-13T11:00:00"/>
        <d v="2023-12-13T12:00:00"/>
        <d v="2023-12-13T13:00:00"/>
        <d v="2023-12-13T14:00:00"/>
        <d v="2023-12-13T15:00:00"/>
        <d v="2023-12-13T16:00:00"/>
        <d v="2023-12-13T17:00:00"/>
        <d v="2023-12-13T18:00:00"/>
        <d v="2023-12-13T19:00:00"/>
        <d v="2023-12-13T20:00:00"/>
        <d v="2023-12-13T21:00:00"/>
        <d v="2023-12-13T22:00:00"/>
        <d v="2023-12-13T23:00:00"/>
        <d v="2023-12-14T00:00:00"/>
        <d v="2023-12-14T01:00:00"/>
        <d v="2023-12-14T02:00:00"/>
        <d v="2023-12-14T03:00:00"/>
        <d v="2023-12-14T04:00:00"/>
        <d v="2023-12-14T05:00:00"/>
        <d v="2023-12-14T06:00:00"/>
        <d v="2023-12-14T07:00:00"/>
        <d v="2023-12-14T08:00:00"/>
        <d v="2023-12-14T09:00:00"/>
        <d v="2023-12-14T10:00:00"/>
        <d v="2023-12-14T11:00:00"/>
        <d v="2023-12-14T12:00:00"/>
        <d v="2023-12-14T13:00:00"/>
        <d v="2023-12-14T14:00:00"/>
        <d v="2023-12-14T15:00:00"/>
        <d v="2023-12-14T16:00:00"/>
        <d v="2023-12-14T17:00:00"/>
        <d v="2023-12-14T18:00:00"/>
        <d v="2023-12-14T19:00:00"/>
        <d v="2023-12-14T20:00:00"/>
        <d v="2023-12-14T21:00:00"/>
        <d v="2023-12-14T22:00:00"/>
        <d v="2023-12-14T23:00:00"/>
        <d v="2023-12-15T00:00:00"/>
        <d v="2023-12-15T01:00:00"/>
        <d v="2023-12-15T02:00:00"/>
        <d v="2023-12-15T03:00:00"/>
        <d v="2023-12-15T04:00:00"/>
        <d v="2023-12-15T05:00:00"/>
        <d v="2023-12-15T06:00:00"/>
        <d v="2023-12-15T07:00:00"/>
        <d v="2023-12-15T08:00:00"/>
        <d v="2023-12-15T09:00:00"/>
        <d v="2023-12-15T10:00:00"/>
        <d v="2023-12-15T11:00:00"/>
        <d v="2023-12-15T12:00:00"/>
        <d v="2023-12-15T13:00:00"/>
        <d v="2023-12-15T14:00:00"/>
        <d v="2023-12-15T15:00:00"/>
        <d v="2023-12-15T16:00:00"/>
        <d v="2023-12-15T17:00:00"/>
        <d v="2023-12-15T18:00:00"/>
        <d v="2023-12-15T19:00:00"/>
        <d v="2023-12-15T20:00:00"/>
        <d v="2023-12-15T21:00:00"/>
        <d v="2023-12-15T22:00:00"/>
        <d v="2023-12-15T23:00:00"/>
        <d v="2023-12-16T00:00:00"/>
        <d v="2023-12-16T01:00:00"/>
        <d v="2023-12-16T02:00:00"/>
        <d v="2023-12-16T03:00:00"/>
        <d v="2023-12-16T04:00:00"/>
        <d v="2023-12-16T05:00:00"/>
        <d v="2023-12-16T06:00:00"/>
        <d v="2023-12-16T07:00:00"/>
        <d v="2023-12-16T08:00:00"/>
        <d v="2023-12-16T09:00:00"/>
        <d v="2023-12-16T10:00:00"/>
        <d v="2023-12-16T11:00:00"/>
        <d v="2023-12-16T12:00:00"/>
        <d v="2023-12-16T13:00:00"/>
        <d v="2023-12-16T14:00:00"/>
        <d v="2023-12-16T15:00:00"/>
        <d v="2023-12-16T16:00:00"/>
        <d v="2023-12-16T17:00:00"/>
        <d v="2023-12-16T18:00:00"/>
        <d v="2023-12-16T19:00:00"/>
        <d v="2023-12-16T20:00:00"/>
        <d v="2023-12-16T21:00:00"/>
        <d v="2023-12-16T22:00:00"/>
        <d v="2023-12-16T23:00:00"/>
        <d v="2023-12-17T00:00:00"/>
        <d v="2023-12-17T01:00:00"/>
        <d v="2023-12-17T02:00:00"/>
        <d v="2023-12-17T03:00:00"/>
        <d v="2023-12-17T04:00:00"/>
        <d v="2023-12-17T05:00:00"/>
        <d v="2023-12-17T06:00:00"/>
        <d v="2023-12-17T07:00:00"/>
        <d v="2023-12-17T08:00:00"/>
        <d v="2023-12-17T09:00:00"/>
        <d v="2023-12-17T10:00:00"/>
        <d v="2023-12-17T11:00:00"/>
        <d v="2023-12-17T12:00:00"/>
        <d v="2023-12-17T13:00:00"/>
        <d v="2023-12-17T14:00:00"/>
        <d v="2023-12-17T15:00:00"/>
        <d v="2023-12-17T16:00:00"/>
        <d v="2023-12-17T17:00:00"/>
        <d v="2023-12-17T18:00:00"/>
        <d v="2023-12-17T19:00:00"/>
        <d v="2023-12-17T20:00:00"/>
        <d v="2023-12-17T21:00:00"/>
        <d v="2023-12-17T22:00:00"/>
        <d v="2023-12-17T23:00:00"/>
        <d v="2023-12-18T00:00:00"/>
        <d v="2023-12-18T01:00:00"/>
        <d v="2023-12-18T02:00:00"/>
        <d v="2023-12-18T03:00:00"/>
        <d v="2023-12-18T04:00:00"/>
        <d v="2023-12-18T05:00:00"/>
        <d v="2023-12-18T06:00:00"/>
        <d v="2023-12-18T07:00:00"/>
        <d v="2023-12-18T08:00:00"/>
        <d v="2023-12-18T09:00:00"/>
        <d v="2023-12-18T10:00:00"/>
        <d v="2023-12-18T11:00:00"/>
        <d v="2023-12-18T12:00:00"/>
        <d v="2023-12-18T13:00:00"/>
        <d v="2023-12-18T14:00:00"/>
        <d v="2023-12-18T15:00:00"/>
        <d v="2023-12-18T16:00:00"/>
        <d v="2023-12-18T17:00:00"/>
        <d v="2023-12-18T18:00:00"/>
        <d v="2023-12-18T19:00:00"/>
        <d v="2023-12-18T20:00:00"/>
        <d v="2023-12-18T21:00:00"/>
        <d v="2023-12-18T22:00:00"/>
        <d v="2023-12-18T23:00:00"/>
        <d v="2023-12-19T00:00:00"/>
        <d v="2023-12-19T01:00:00"/>
        <d v="2023-12-19T02:00:00"/>
        <d v="2023-12-19T03:00:00"/>
        <d v="2023-12-19T04:00:00"/>
        <d v="2023-12-19T05:00:00"/>
        <d v="2023-12-19T06:00:00"/>
        <d v="2023-12-19T07:00:00"/>
        <d v="2023-12-19T08:00:00"/>
        <d v="2023-12-19T09:00:00"/>
        <d v="2023-12-19T10:00:00"/>
        <d v="2023-12-19T11:00:00"/>
        <d v="2023-12-19T12:00:00"/>
        <d v="2023-12-19T13:00:00"/>
        <d v="2023-12-19T14:00:00"/>
        <d v="2023-12-19T15:00:00"/>
        <d v="2023-12-19T16:00:00"/>
        <d v="2023-12-19T17:00:00"/>
        <d v="2023-12-19T18:00:00"/>
        <d v="2023-12-19T19:00:00"/>
        <d v="2023-12-19T20:00:00"/>
        <d v="2023-12-19T21:00:00"/>
        <d v="2023-12-19T22:00:00"/>
        <d v="2023-12-19T23:00:00"/>
        <d v="2023-12-20T00:00:00"/>
        <d v="2023-12-20T01:00:00"/>
        <d v="2023-12-20T02:00:00"/>
        <d v="2023-12-20T03:00:00"/>
        <d v="2023-12-20T04:00:00"/>
        <d v="2023-12-20T05:00:00"/>
        <d v="2023-12-20T06:00:00"/>
        <d v="2023-12-20T07:00:00"/>
        <d v="2023-12-20T08:00:00"/>
        <d v="2023-12-20T09:00:00"/>
        <d v="2023-12-20T10:00:00"/>
        <d v="2023-12-20T11:00:00"/>
        <d v="2023-12-20T12:00:00"/>
        <d v="2023-12-20T13:00:00"/>
        <d v="2023-12-20T14:00:00"/>
        <d v="2023-12-20T15:00:00"/>
        <d v="2023-12-20T16:00:00"/>
        <d v="2023-12-20T17:00:00"/>
        <d v="2023-12-20T18:00:00"/>
        <d v="2023-12-20T19:00:00"/>
        <d v="2023-12-20T20:00:00"/>
        <d v="2023-12-20T21:00:00"/>
        <d v="2023-12-20T22:00:00"/>
        <d v="2023-12-20T23:00:00"/>
        <d v="2023-12-21T00:00:00"/>
        <d v="2023-12-21T01:00:00"/>
        <d v="2023-12-21T02:00:00"/>
        <d v="2023-12-21T03:00:00"/>
        <d v="2023-12-21T04:00:00"/>
        <d v="2023-12-21T05:00:00"/>
        <d v="2023-12-21T06:00:00"/>
        <d v="2023-12-21T07:00:00"/>
        <d v="2023-12-21T08:00:00"/>
        <d v="2023-12-21T09:00:00"/>
        <d v="2023-12-21T10:00:00"/>
        <d v="2023-12-21T11:00:00"/>
        <d v="2023-12-21T12:00:00"/>
        <d v="2023-12-21T13:00:00"/>
        <d v="2023-12-21T14:00:00"/>
        <d v="2023-12-21T15:00:00"/>
        <d v="2023-12-21T16:00:00"/>
        <d v="2023-12-21T17:00:00"/>
        <d v="2023-12-21T18:00:00"/>
        <d v="2023-12-21T19:00:00"/>
        <d v="2023-12-21T20:00:00"/>
        <d v="2023-12-21T21:00:00"/>
        <d v="2023-12-21T22:00:00"/>
        <d v="2023-12-21T23:00:00"/>
        <d v="2023-12-22T00:00:00"/>
        <d v="2023-12-22T01:00:00"/>
        <d v="2023-12-22T02:00:00"/>
        <d v="2023-12-22T03:00:00"/>
        <d v="2023-12-22T04:00:00"/>
        <d v="2023-12-22T05:00:00"/>
        <d v="2023-12-22T06:00:00"/>
        <d v="2023-12-22T07:00:00"/>
        <d v="2023-12-22T08:00:00"/>
        <d v="2023-12-22T09:00:00"/>
        <d v="2023-12-22T10:00:00"/>
        <d v="2023-12-22T11:00:00"/>
        <d v="2023-12-22T12:00:00"/>
        <d v="2023-12-22T13:00:00"/>
        <d v="2023-12-22T14:00:00"/>
        <d v="2023-12-22T15:00:00"/>
        <d v="2023-12-22T16:00:00"/>
        <d v="2023-12-22T17:00:00"/>
        <d v="2023-12-22T18:00:00"/>
        <d v="2023-12-22T19:00:00"/>
        <d v="2023-12-22T20:00:00"/>
        <d v="2023-12-22T21:00:00"/>
        <d v="2023-12-22T22:00:00"/>
        <d v="2023-12-22T23:00:00"/>
        <d v="2023-12-23T00:00:00"/>
        <d v="2023-12-23T01:00:00"/>
        <d v="2023-12-23T02:00:00"/>
        <d v="2023-12-23T03:00:00"/>
        <d v="2023-12-23T04:00:00"/>
        <d v="2023-12-23T05:00:00"/>
        <d v="2023-12-23T06:00:00"/>
        <d v="2023-12-23T07:00:00"/>
        <d v="2023-12-23T08:00:00"/>
        <d v="2023-12-23T09:00:00"/>
        <d v="2023-12-23T10:00:00"/>
        <d v="2023-12-23T11:00:00"/>
        <d v="2023-12-23T12:00:00"/>
        <d v="2023-12-23T13:00:00"/>
        <d v="2023-12-23T14:00:00"/>
        <d v="2023-12-23T15:00:00"/>
        <d v="2023-12-23T16:00:00"/>
        <d v="2023-12-23T17:00:00"/>
        <d v="2023-12-23T18:00:00"/>
        <d v="2023-12-23T19:00:00"/>
        <d v="2023-12-23T20:00:00"/>
        <d v="2023-12-23T21:00:00"/>
        <d v="2023-12-23T22:00:00"/>
        <d v="2023-12-23T23:00:00"/>
        <d v="2023-12-24T00:00:00"/>
        <d v="2023-12-24T01:00:00"/>
        <d v="2023-12-24T02:00:00"/>
        <d v="2023-12-24T03:00:00"/>
        <d v="2023-12-24T04:00:00"/>
        <d v="2023-12-24T05:00:00"/>
        <d v="2023-12-24T06:00:00"/>
        <d v="2023-12-24T07:00:00"/>
        <d v="2023-12-24T08:00:00"/>
        <d v="2023-12-24T09:00:00"/>
        <d v="2023-12-24T10:00:00"/>
        <d v="2023-12-24T11:00:00"/>
        <d v="2023-12-24T12:00:00"/>
        <d v="2023-12-24T13:00:00"/>
        <d v="2023-12-24T14:00:00"/>
        <d v="2023-12-24T15:00:00"/>
        <d v="2023-12-24T16:00:00"/>
        <d v="2023-12-24T17:00:00"/>
        <d v="2023-12-24T18:00:00"/>
        <d v="2023-12-24T19:00:00"/>
        <d v="2023-12-24T20:00:00"/>
        <d v="2023-12-24T21:00:00"/>
        <d v="2023-12-24T22:00:00"/>
        <d v="2023-12-24T23:00:00"/>
        <d v="2023-12-25T00:00:00"/>
        <d v="2023-12-25T01:00:00"/>
        <d v="2023-12-25T02:00:00"/>
        <d v="2023-12-25T03:00:00"/>
        <d v="2023-12-25T04:00:00"/>
        <d v="2023-12-25T05:00:00"/>
        <d v="2023-12-25T06:00:00"/>
        <d v="2023-12-25T07:00:00"/>
        <d v="2023-12-25T08:00:00"/>
        <d v="2023-12-25T09:00:00"/>
        <d v="2023-12-25T10:00:00"/>
        <d v="2023-12-25T11:00:00"/>
        <d v="2023-12-25T12:00:00"/>
        <d v="2023-12-25T13:00:00"/>
        <d v="2023-12-25T14:00:00"/>
        <d v="2023-12-25T15:00:00"/>
        <d v="2023-12-25T16:00:00"/>
        <d v="2023-12-25T17:00:00"/>
        <d v="2023-12-25T18:00:00"/>
        <d v="2023-12-25T19:00:00"/>
        <d v="2023-12-25T20:00:00"/>
        <d v="2023-12-25T21:00:00"/>
        <d v="2023-12-25T22:00:00"/>
        <d v="2023-12-25T23:00:00"/>
        <d v="2023-12-26T00:00:00"/>
        <d v="2023-12-26T01:00:00"/>
        <d v="2023-12-26T02:00:00"/>
        <d v="2023-12-26T03:00:00"/>
        <d v="2023-12-26T04:00:00"/>
        <d v="2023-12-26T05:00:00"/>
        <d v="2023-12-26T06:00:00"/>
        <d v="2023-12-26T07:00:00"/>
        <d v="2023-12-26T08:00:00"/>
        <d v="2023-12-26T09:00:00"/>
        <d v="2023-12-26T10:00:00"/>
        <d v="2023-12-26T11:00:00"/>
        <d v="2023-12-26T12:00:00"/>
        <d v="2023-12-26T13:00:00"/>
        <d v="2023-12-26T14:00:00"/>
        <d v="2023-12-26T15:00:00"/>
        <d v="2023-12-26T16:00:00"/>
        <d v="2023-12-26T17:00:00"/>
        <d v="2023-12-26T18:00:00"/>
        <d v="2023-12-26T19:00:00"/>
        <d v="2023-12-26T20:00:00"/>
        <d v="2023-12-26T21:00:00"/>
        <d v="2023-12-26T22:00:00"/>
        <d v="2023-12-26T23:00:00"/>
        <d v="2023-12-27T00:00:00"/>
        <d v="2023-12-27T01:00:00"/>
        <d v="2023-12-27T02:00:00"/>
        <d v="2023-12-27T03:00:00"/>
        <d v="2023-12-27T04:00:00"/>
        <d v="2023-12-27T05:00:00"/>
        <d v="2023-12-27T06:00:00"/>
        <d v="2023-12-27T07:00:00"/>
        <d v="2023-12-27T08:00:00"/>
        <d v="2023-12-27T09:00:00"/>
        <d v="2023-12-27T10:00:00"/>
        <d v="2023-12-27T11:00:00"/>
        <d v="2023-12-27T12:00:00"/>
        <d v="2023-12-27T13:00:00"/>
        <d v="2023-12-27T14:00:00"/>
        <d v="2023-12-27T15:00:00"/>
        <d v="2023-12-27T16:00:00"/>
        <d v="2023-12-27T17:00:00"/>
        <d v="2023-12-27T18:00:00"/>
        <d v="2023-12-27T19:00:00"/>
        <d v="2023-12-27T20:00:00"/>
        <d v="2023-12-27T21:00:00"/>
        <d v="2023-12-27T22:00:00"/>
        <d v="2023-12-27T23:00:00"/>
        <d v="2023-12-28T00:00:00"/>
        <d v="2023-12-28T01:00:00"/>
        <d v="2023-12-28T02:00:00"/>
        <d v="2023-12-28T03:00:00"/>
        <d v="2023-12-28T04:00:00"/>
        <d v="2023-12-28T05:00:00"/>
        <d v="2023-12-28T06:00:00"/>
        <d v="2023-12-28T07:00:00"/>
        <d v="2023-12-28T08:00:00"/>
        <d v="2023-12-28T09:00:00"/>
        <d v="2023-12-28T10:00:00"/>
        <d v="2023-12-28T11:00:00"/>
        <d v="2023-12-28T12:00:00"/>
        <d v="2023-12-28T13:00:00"/>
        <d v="2023-12-28T14:00:00"/>
        <d v="2023-12-28T15:00:00"/>
        <d v="2023-12-28T16:00:00"/>
        <d v="2023-12-28T17:00:00"/>
        <d v="2023-12-28T18:00:00"/>
        <d v="2023-12-28T19:00:00"/>
        <d v="2023-12-28T20:00:00"/>
        <d v="2023-12-28T21:00:00"/>
        <d v="2023-12-28T22:00:00"/>
        <d v="2023-12-28T23:00:00"/>
        <d v="2023-12-29T00:00:00"/>
        <d v="2023-12-29T01:00:00"/>
        <d v="2023-12-29T02:00:00"/>
        <d v="2023-12-29T03:00:00"/>
        <d v="2023-12-29T04:00:00"/>
        <d v="2023-12-29T05:00:00"/>
        <d v="2023-12-29T06:00:00"/>
        <d v="2023-12-29T07:00:00"/>
        <d v="2023-12-29T08:00:00"/>
        <d v="2023-12-29T09:00:00"/>
        <d v="2023-12-29T10:00:00"/>
        <d v="2023-12-29T11:00:00"/>
        <d v="2023-12-29T12:00:00"/>
        <d v="2023-12-29T13:00:00"/>
        <d v="2023-12-29T14:00:00"/>
        <d v="2023-12-29T15:00:00"/>
        <d v="2023-12-29T16:00:00"/>
        <d v="2023-12-29T17:00:00"/>
        <d v="2023-12-29T18:00:00"/>
        <d v="2023-12-29T19:00:00"/>
        <d v="2023-12-29T20:00:00"/>
        <d v="2023-12-29T21:00:00"/>
        <d v="2023-12-29T22:00:00"/>
        <d v="2023-12-29T23:00:00"/>
        <d v="2023-12-30T00:00:00"/>
        <d v="2023-12-30T01:00:00"/>
        <d v="2023-12-30T02:00:00"/>
        <d v="2023-12-30T03:00:00"/>
        <d v="2023-12-30T04:00:00"/>
        <d v="2023-12-30T05:00:00"/>
        <d v="2023-12-30T06:00:00"/>
        <d v="2023-12-30T07:00:00"/>
        <d v="2023-12-30T08:00:00"/>
        <d v="2023-12-30T09:00:00"/>
        <d v="2023-12-30T10:00:00"/>
        <d v="2023-12-30T11:00:00"/>
        <d v="2023-12-30T12:00:00"/>
        <d v="2023-12-30T13:00:00"/>
        <d v="2023-12-30T14:00:00"/>
        <d v="2023-12-30T15:00:00"/>
        <d v="2023-12-30T16:00:00"/>
        <d v="2023-12-30T17:00:00"/>
        <d v="2023-12-30T18:00:00"/>
        <d v="2023-12-30T19:00:00"/>
        <d v="2023-12-30T20:00:00"/>
        <d v="2023-12-30T21:00:00"/>
        <d v="2023-12-30T22:00:00"/>
        <d v="2023-12-30T23:00:00"/>
        <d v="2023-12-31T00:00:00"/>
        <d v="2023-12-31T01:00:00"/>
        <d v="2023-12-31T02:00:00"/>
        <d v="2023-12-31T03:00:00"/>
        <d v="2023-12-31T04:00:00"/>
        <d v="2023-12-31T05:00:00"/>
        <d v="2023-12-31T06:00:00"/>
        <d v="2023-12-31T07:00:00"/>
        <d v="2023-12-31T08:00:00"/>
        <d v="2023-12-31T09:00:00"/>
        <d v="2023-12-31T10:00:00"/>
        <d v="2023-12-31T11:00:00"/>
        <d v="2023-12-31T12:00:00"/>
        <d v="2023-12-31T13:00:00"/>
        <d v="2023-12-31T14:00:00"/>
        <d v="2023-12-31T15:00:00"/>
        <d v="2023-12-31T16:00:00"/>
        <d v="2023-12-31T17:00:00"/>
        <d v="2023-12-31T18:00:00"/>
        <d v="2023-12-31T19:00:00"/>
        <d v="2023-12-31T20:00:00"/>
        <d v="2023-12-31T21:00:00"/>
        <d v="2023-12-31T22:00:00"/>
        <d v="2023-12-31T23:00:00"/>
        <d v="2024-01-01T00:00:00"/>
        <d v="2024-01-01T01:00:00"/>
        <d v="2024-01-01T02:00:00"/>
        <d v="2024-01-01T03:00:00"/>
        <d v="2024-01-01T04:00:00"/>
        <d v="2024-01-01T05:00:00"/>
        <d v="2024-01-01T06:00:00"/>
        <d v="2024-01-01T07:00:00"/>
        <d v="2024-01-01T08:00:00"/>
        <d v="2024-01-01T09:00:00"/>
        <d v="2024-01-01T10:00:00"/>
        <d v="2024-01-01T11:00:00"/>
        <d v="2024-01-01T12:00:00"/>
        <d v="2024-01-01T13:00:00"/>
        <d v="2024-01-01T14:00:00"/>
        <d v="2024-01-01T15:00:00"/>
        <d v="2024-01-01T16:00:00"/>
        <d v="2024-01-01T17:00:00"/>
        <d v="2024-01-01T18:00:00"/>
        <d v="2024-01-01T19:00:00"/>
        <d v="2024-01-01T20:00:00"/>
        <d v="2024-01-01T21:00:00"/>
        <d v="2024-01-01T22:00:00"/>
        <d v="2024-01-01T23:00:00"/>
        <d v="2024-01-02T00:00:00"/>
        <d v="2024-01-02T01:00:00"/>
        <d v="2024-01-02T02:00:00"/>
        <d v="2024-01-02T03:00:00"/>
        <d v="2024-01-02T04:00:00"/>
        <d v="2024-01-02T05:00:00"/>
        <d v="2024-01-02T06:00:00"/>
        <d v="2024-01-02T07:00:00"/>
        <d v="2024-01-02T08:00:00"/>
        <d v="2024-01-02T09:00:00"/>
        <d v="2024-01-02T10:00:00"/>
        <d v="2024-01-02T11:00:00"/>
        <d v="2024-01-02T12:00:00"/>
        <d v="2024-01-02T13:00:00"/>
        <d v="2024-01-02T14:00:00"/>
        <d v="2024-01-02T15:00:00"/>
        <d v="2024-01-02T16:00:00"/>
        <d v="2024-01-02T17:00:00"/>
        <d v="2024-01-02T18:00:00"/>
        <d v="2024-01-02T19:00:00"/>
        <d v="2024-01-02T20:00:00"/>
        <d v="2024-01-02T21:00:00"/>
        <d v="2024-01-02T22:00:00"/>
        <d v="2024-01-02T23:00:00"/>
        <d v="2024-01-03T00:00:00"/>
        <d v="2024-01-03T01:00:00"/>
        <d v="2024-01-03T02:00:00"/>
        <d v="2024-01-03T03:00:00"/>
        <d v="2024-01-03T04:00:00"/>
        <d v="2024-01-03T05:00:00"/>
        <d v="2024-01-03T06:00:00"/>
        <d v="2024-01-03T07:00:00"/>
        <d v="2024-01-03T08:00:00"/>
        <d v="2024-01-03T09:00:00"/>
        <d v="2024-01-03T10:00:00"/>
        <d v="2024-01-03T11:00:00"/>
        <d v="2024-01-03T12:00:00"/>
        <d v="2024-01-03T13:00:00"/>
        <d v="2024-01-03T14:00:00"/>
        <d v="2024-01-03T15:00:00"/>
        <d v="2024-01-03T16:00:00"/>
        <d v="2024-01-03T17:00:00"/>
        <d v="2024-01-03T18:00:00"/>
        <d v="2024-01-03T19:00:00"/>
        <d v="2024-01-03T20:00:00"/>
        <d v="2024-01-03T21:00:00"/>
        <d v="2024-01-03T22:00:00"/>
        <d v="2024-01-03T23:00:00"/>
        <d v="2024-01-04T00:00:00"/>
        <d v="2024-01-04T01:00:00"/>
        <d v="2024-01-04T02:00:00"/>
        <d v="2024-01-04T03:00:00"/>
        <d v="2024-01-04T04:00:00"/>
        <d v="2024-01-04T05:00:00"/>
        <d v="2024-01-04T06:00:00"/>
        <d v="2024-01-04T07:00:00"/>
        <d v="2024-01-04T08:00:00"/>
        <d v="2024-01-04T09:00:00"/>
        <d v="2024-01-04T10:00:00"/>
        <d v="2024-01-04T11:00:00"/>
        <d v="2024-01-04T12:00:00"/>
        <d v="2024-01-04T13:00:00"/>
        <d v="2024-01-04T14:00:00"/>
        <d v="2024-01-04T15:00:00"/>
        <d v="2024-01-04T16:00:00"/>
        <d v="2024-01-04T17:00:00"/>
        <d v="2024-01-04T18:00:00"/>
        <d v="2024-01-04T19:00:00"/>
        <d v="2024-01-04T20:00:00"/>
        <d v="2024-01-04T21:00:00"/>
        <d v="2024-01-04T22:00:00"/>
        <d v="2024-01-04T23:00:00"/>
        <d v="2024-01-05T00:00:00"/>
        <d v="2024-01-05T01:00:00"/>
        <d v="2024-01-05T02:00:00"/>
        <d v="2024-01-05T03:00:00"/>
        <d v="2024-01-05T04:00:00"/>
        <d v="2024-01-05T05:00:00"/>
        <d v="2024-01-05T06:00:00"/>
        <d v="2024-01-05T07:00:00"/>
        <d v="2024-01-05T08:00:00"/>
        <d v="2024-01-05T09:00:00"/>
        <d v="2024-01-05T10:00:00"/>
        <d v="2024-01-05T11:00:00"/>
        <d v="2024-01-05T12:00:00"/>
        <d v="2024-01-05T13:00:00"/>
        <d v="2024-01-05T14:00:00"/>
        <d v="2024-01-05T15:00:00"/>
        <d v="2024-01-05T16:00:00"/>
        <d v="2024-01-05T17:00:00"/>
        <d v="2024-01-05T18:00:00"/>
        <d v="2024-01-05T19:00:00"/>
        <d v="2024-01-05T20:00:00"/>
        <d v="2024-01-05T21:00:00"/>
        <d v="2024-01-05T22:00:00"/>
        <d v="2024-01-05T23:00:00"/>
        <d v="2024-01-06T00:00:00"/>
        <d v="2024-01-06T01:00:00"/>
        <d v="2024-01-06T02:00:00"/>
        <d v="2024-01-06T03:00:00"/>
        <d v="2024-01-06T04:00:00"/>
        <d v="2024-01-06T05:00:00"/>
        <d v="2024-01-06T06:00:00"/>
        <d v="2024-01-06T07:00:00"/>
        <d v="2024-01-06T08:00:00"/>
        <d v="2024-01-06T09:00:00"/>
        <d v="2024-01-06T10:00:00"/>
        <d v="2024-01-06T11:00:00"/>
        <d v="2024-01-06T12:00:00"/>
        <d v="2024-01-06T13:00:00"/>
        <d v="2024-01-06T14:00:00"/>
        <d v="2024-01-06T15:00:00"/>
        <d v="2024-01-06T16:00:00"/>
        <d v="2024-01-06T17:00:00"/>
        <d v="2024-01-06T18:00:00"/>
        <d v="2024-01-06T19:00:00"/>
        <d v="2024-01-06T20:00:00"/>
        <d v="2024-01-06T21:00:00"/>
        <d v="2024-01-06T22:00:00"/>
        <d v="2024-01-06T23:00:00"/>
        <d v="2024-01-07T00:00:00"/>
        <d v="2024-01-07T01:00:00"/>
        <d v="2024-01-07T02:00:00"/>
        <d v="2024-01-07T03:00:00"/>
        <d v="2024-01-07T04:00:00"/>
        <d v="2024-01-07T05:00:00"/>
        <d v="2024-01-07T06:00:00"/>
        <d v="2024-01-07T07:00:00"/>
        <d v="2024-01-07T08:00:00"/>
        <d v="2024-01-07T09:00:00"/>
        <d v="2024-01-07T10:00:00"/>
        <d v="2024-01-07T11:00:00"/>
        <d v="2024-01-07T12:00:00"/>
        <d v="2024-01-07T13:00:00"/>
        <d v="2024-01-07T14:00:00"/>
        <d v="2024-01-07T15:00:00"/>
        <d v="2024-01-07T16:00:00"/>
        <d v="2024-01-07T17:00:00"/>
        <d v="2024-01-07T18:00:00"/>
        <d v="2024-01-07T19:00:00"/>
        <d v="2024-01-07T20:00:00"/>
        <d v="2024-01-07T21:00:00"/>
        <d v="2024-01-07T22:00:00"/>
        <d v="2024-01-07T23:00:00"/>
        <d v="2024-01-08T00:00:00"/>
        <d v="2024-01-08T01:00:00"/>
        <d v="2024-01-08T02:00:00"/>
        <d v="2024-01-08T03:00:00"/>
        <d v="2024-01-08T04:00:00"/>
        <d v="2024-01-08T05:00:00"/>
        <d v="2024-01-08T06:00:00"/>
        <d v="2024-01-08T07:00:00"/>
        <d v="2024-01-08T08:00:00"/>
        <d v="2024-01-08T09:00:00"/>
        <d v="2024-01-08T10:00:00"/>
        <d v="2024-01-08T11:00:00"/>
        <d v="2024-01-08T12:00:00"/>
        <d v="2024-01-08T13:00:00"/>
        <d v="2024-01-08T14:00:00"/>
        <d v="2024-01-08T15:00:00"/>
        <d v="2024-01-08T16:00:00"/>
        <d v="2024-01-08T17:00:00"/>
        <d v="2024-01-08T18:00:00"/>
        <d v="2024-01-08T19:00:00"/>
        <d v="2024-01-08T20:00:00"/>
        <d v="2024-01-08T21:00:00"/>
        <d v="2024-01-08T22:00:00"/>
        <d v="2024-01-08T23:00:00"/>
        <d v="2024-01-09T00:00:00"/>
        <d v="2024-01-09T01:00:00"/>
        <d v="2024-01-09T02:00:00"/>
        <d v="2024-01-09T03:00:00"/>
        <d v="2024-01-09T04:00:00"/>
        <d v="2024-01-09T05:00:00"/>
        <d v="2024-01-09T06:00:00"/>
        <d v="2024-01-09T07:00:00"/>
        <d v="2024-01-09T08:00:00"/>
        <d v="2024-01-09T09:00:00"/>
        <d v="2024-01-09T10:00:00"/>
        <d v="2024-01-09T11:00:00"/>
        <d v="2024-01-09T12:00:00"/>
        <d v="2024-01-09T13:00:00"/>
        <d v="2024-01-09T14:00:00"/>
        <d v="2024-01-09T15:00:00"/>
        <d v="2024-01-09T16:00:00"/>
        <d v="2024-01-09T17:00:00"/>
        <d v="2024-01-09T18:00:00"/>
        <d v="2024-01-09T19:00:00"/>
        <d v="2024-01-09T20:00:00"/>
        <d v="2024-01-09T21:00:00"/>
        <d v="2024-01-09T22:00:00"/>
        <d v="2024-01-09T23:00:00"/>
        <d v="2024-01-10T00:00:00"/>
        <d v="2024-01-10T01:00:00"/>
        <d v="2024-01-10T02:00:00"/>
        <d v="2024-01-10T03:00:00"/>
        <d v="2024-01-10T04:00:00"/>
        <d v="2024-01-10T05:00:00"/>
        <d v="2024-01-10T06:00:00"/>
        <d v="2024-01-10T07:00:00"/>
        <d v="2024-01-10T08:00:00"/>
        <d v="2024-01-10T09:00:00"/>
        <d v="2024-01-10T10:00:00"/>
        <d v="2024-01-10T11:00:00"/>
        <d v="2024-01-10T12:00:00"/>
        <d v="2024-01-10T13:00:00"/>
        <d v="2024-01-10T14:00:00"/>
        <d v="2024-01-10T15:00:00"/>
        <d v="2024-01-10T16:00:00"/>
        <d v="2024-01-10T17:00:00"/>
        <d v="2024-01-10T18:00:00"/>
        <d v="2024-01-10T19:00:00"/>
        <d v="2024-01-10T20:00:00"/>
        <d v="2024-01-10T21:00:00"/>
        <d v="2024-01-10T22:00:00"/>
        <d v="2024-01-10T23:00:00"/>
        <d v="2024-01-11T00:00:00"/>
        <d v="2024-01-11T01:00:00"/>
        <d v="2024-01-11T02:00:00"/>
        <d v="2024-01-11T03:00:00"/>
        <d v="2024-01-11T04:00:00"/>
        <d v="2024-01-11T05:00:00"/>
        <d v="2024-01-11T06:00:00"/>
        <d v="2024-01-11T07:00:00"/>
        <d v="2024-01-11T08:00:00"/>
        <d v="2024-01-11T09:00:00"/>
        <d v="2024-01-11T10:00:00"/>
        <d v="2024-01-11T11:00:00"/>
        <d v="2024-01-11T12:00:00"/>
        <d v="2024-01-11T13:00:00"/>
        <d v="2024-01-11T14:00:00"/>
        <d v="2024-01-11T15:00:00"/>
        <d v="2024-01-11T16:00:00"/>
        <d v="2024-01-11T17:00:00"/>
        <d v="2024-01-11T18:00:00"/>
        <d v="2024-01-11T19:00:00"/>
        <d v="2024-01-11T20:00:00"/>
        <d v="2024-01-11T21:00:00"/>
        <d v="2024-01-11T22:00:00"/>
        <d v="2024-01-11T23:00:00"/>
        <d v="2024-01-12T00:00:00"/>
        <d v="2024-01-12T01:00:00"/>
        <d v="2024-01-12T02:00:00"/>
        <d v="2024-01-12T03:00:00"/>
        <d v="2024-01-12T04:00:00"/>
        <d v="2024-01-12T05:00:00"/>
        <d v="2024-01-12T06:00:00"/>
        <d v="2024-01-12T07:00:00"/>
        <d v="2024-01-12T08:00:00"/>
        <d v="2024-01-12T09:00:00"/>
        <d v="2024-01-12T10:00:00"/>
        <d v="2024-01-12T11:00:00"/>
        <d v="2024-01-12T12:00:00"/>
        <d v="2024-01-12T13:00:00"/>
        <d v="2024-01-12T14:00:00"/>
        <d v="2024-01-12T15:00:00"/>
        <d v="2024-01-12T16:00:00"/>
        <d v="2024-01-12T17:00:00"/>
        <d v="2024-01-12T18:00:00"/>
        <d v="2024-01-12T19:00:00"/>
        <d v="2024-01-12T20:00:00"/>
        <d v="2024-01-12T21:00:00"/>
        <d v="2024-01-12T22:00:00"/>
        <d v="2024-01-12T23:00:00"/>
        <d v="2024-01-13T00:00:00"/>
        <d v="2024-01-13T01:00:00"/>
        <d v="2024-01-13T02:00:00"/>
        <d v="2024-01-13T03:00:00"/>
        <d v="2024-01-13T04:00:00"/>
        <d v="2024-01-13T05:00:00"/>
        <d v="2024-01-13T06:00:00"/>
        <d v="2024-01-13T07:00:00"/>
        <d v="2024-01-13T08:00:00"/>
        <d v="2024-01-13T09:00:00"/>
        <d v="2024-01-13T10:00:00"/>
        <d v="2024-01-13T11:00:00"/>
        <d v="2024-01-13T12:00:00"/>
        <d v="2024-01-13T13:00:00"/>
        <d v="2024-01-13T14:00:00"/>
        <d v="2024-01-13T15:00:00"/>
        <d v="2024-01-13T16:00:00"/>
        <d v="2024-01-13T17:00:00"/>
        <d v="2024-01-13T18:00:00"/>
        <d v="2024-01-13T19:00:00"/>
        <d v="2024-01-13T20:00:00"/>
        <d v="2024-01-13T21:00:00"/>
        <d v="2024-01-13T22:00:00"/>
        <d v="2024-01-13T23:00:00"/>
        <d v="2024-01-14T00:00:00"/>
        <d v="2024-01-14T01:00:00"/>
        <d v="2024-01-14T02:00:00"/>
        <d v="2024-01-14T03:00:00"/>
        <d v="2024-01-14T04:00:00"/>
        <d v="2024-01-14T05:00:00"/>
        <d v="2024-01-14T06:00:00"/>
        <d v="2024-01-14T07:00:00"/>
        <d v="2024-01-14T08:00:00"/>
        <d v="2024-01-14T09:00:00"/>
        <d v="2024-01-14T10:00:00"/>
        <d v="2024-01-14T11:00:00"/>
        <d v="2024-01-14T12:00:00"/>
        <d v="2024-01-14T13:00:00"/>
        <d v="2024-01-14T14:00:00"/>
        <d v="2024-01-14T15:00:00"/>
        <d v="2024-01-14T16:00:00"/>
        <d v="2024-01-14T17:00:00"/>
        <d v="2024-01-14T18:00:00"/>
        <d v="2024-01-14T19:00:00"/>
        <d v="2024-01-14T20:00:00"/>
        <d v="2024-01-14T21:00:00"/>
        <d v="2024-01-14T22:00:00"/>
        <d v="2024-01-14T23:00:00"/>
        <d v="2024-01-15T00:00:00"/>
        <d v="2024-01-15T01:00:00"/>
        <d v="2024-01-15T02:00:00"/>
        <d v="2024-01-15T03:00:00"/>
        <d v="2024-01-15T04:00:00"/>
        <d v="2024-01-15T05:00:00"/>
        <d v="2024-01-15T06:00:00"/>
        <d v="2024-01-15T07:00:00"/>
        <d v="2024-01-15T08:00:00"/>
        <d v="2024-01-15T09:00:00"/>
        <d v="2024-01-15T10:00:00"/>
        <d v="2024-01-15T11:00:00"/>
        <d v="2024-01-15T12:00:00"/>
        <d v="2024-01-15T13:00:00"/>
        <d v="2024-01-15T14:00:00"/>
        <d v="2024-01-15T15:00:00"/>
        <d v="2024-01-15T16:00:00"/>
        <d v="2024-01-15T17:00:00"/>
        <d v="2024-01-15T18:00:00"/>
        <d v="2024-01-15T19:00:00"/>
        <d v="2024-01-15T20:00:00"/>
        <d v="2024-01-15T21:00:00"/>
        <d v="2024-01-15T22:00:00"/>
        <d v="2024-01-15T23:00:00"/>
        <d v="2024-01-16T00:00:00"/>
        <d v="2024-01-16T01:00:00"/>
        <d v="2024-01-16T02:00:00"/>
        <d v="2024-01-16T03:00:00"/>
        <d v="2024-01-16T04:00:00"/>
        <d v="2024-01-16T05:00:00"/>
        <d v="2024-01-16T06:00:00"/>
        <d v="2024-01-16T07:00:00"/>
        <d v="2024-01-16T08:00:00"/>
        <d v="2024-01-16T09:00:00"/>
        <d v="2024-01-16T10:00:00"/>
        <d v="2024-01-16T11:00:00"/>
        <d v="2024-01-16T12:00:00"/>
        <d v="2024-01-16T13:00:00"/>
        <d v="2024-01-16T14:00:00"/>
        <d v="2024-01-16T15:00:00"/>
        <d v="2024-01-16T16:00:00"/>
        <d v="2024-01-16T17:00:00"/>
        <d v="2024-01-16T18:00:00"/>
        <d v="2024-01-16T19:00:00"/>
        <d v="2024-01-16T20:00:00"/>
        <d v="2024-01-16T21:00:00"/>
        <d v="2024-01-16T22:00:00"/>
        <d v="2024-01-16T23:00:00"/>
        <d v="2024-01-17T00:00:00"/>
        <d v="2024-01-17T01:00:00"/>
        <d v="2024-01-17T02:00:00"/>
        <d v="2024-01-17T03:00:00"/>
        <d v="2024-01-17T04:00:00"/>
        <d v="2024-01-17T05:00:00"/>
        <d v="2024-01-17T06:00:00"/>
        <d v="2024-01-17T07:00:00"/>
        <d v="2024-01-17T08:00:00"/>
        <d v="2024-01-17T09:00:00"/>
        <d v="2024-01-17T10:00:00"/>
        <d v="2024-01-17T11:00:00"/>
        <d v="2024-01-17T12:00:00"/>
        <d v="2024-01-17T13:00:00"/>
        <d v="2024-01-17T14:00:00"/>
        <d v="2024-01-17T15:00:00"/>
        <d v="2024-01-17T16:00:00"/>
        <d v="2024-01-17T17:00:00"/>
        <d v="2024-01-17T18:00:00"/>
        <d v="2024-01-17T19:00:00"/>
        <d v="2024-01-17T20:00:00"/>
        <d v="2024-01-17T21:00:00"/>
        <d v="2024-01-17T22:00:00"/>
        <d v="2024-01-17T23:00:00"/>
        <d v="2024-01-18T00:00:00"/>
        <d v="2024-01-18T01:00:00"/>
        <d v="2024-01-18T02:00:00"/>
        <d v="2024-01-18T03:00:00"/>
        <d v="2024-01-18T04:00:00"/>
        <d v="2024-01-18T05:00:00"/>
        <d v="2024-01-18T06:00:00"/>
        <d v="2024-01-18T07:00:00"/>
        <d v="2024-01-18T08:00:00"/>
        <d v="2024-01-18T09:00:00"/>
        <d v="2024-01-18T10:00:00"/>
        <d v="2024-01-18T11:00:00"/>
        <d v="2024-01-18T12:00:00"/>
        <d v="2024-01-18T13:00:00"/>
        <d v="2024-01-18T14:00:00"/>
        <d v="2024-01-18T15:00:00"/>
        <d v="2024-01-18T16:00:00"/>
        <d v="2024-01-18T17:00:00"/>
        <d v="2024-01-18T18:00:00"/>
        <d v="2024-01-18T19:00:00"/>
        <d v="2024-01-18T20:00:00"/>
        <d v="2024-01-18T21:00:00"/>
        <d v="2024-01-18T22:00:00"/>
        <d v="2024-01-18T23:00:00"/>
        <d v="2024-01-19T00:00:00"/>
        <d v="2024-01-19T01:00:00"/>
        <d v="2024-01-19T02:00:00"/>
        <d v="2024-01-19T03:00:00"/>
        <d v="2024-01-19T04:00:00"/>
        <d v="2024-01-19T05:00:00"/>
        <d v="2024-01-19T06:00:00"/>
        <d v="2024-01-19T07:00:00"/>
        <d v="2024-01-19T08:00:00"/>
        <d v="2024-01-19T09:00:00"/>
        <d v="2024-01-19T10:00:00"/>
        <d v="2024-01-19T11:00:00"/>
        <d v="2024-01-19T12:00:00"/>
        <d v="2024-01-19T13:00:00"/>
        <d v="2024-01-19T14:00:00"/>
        <d v="2024-01-19T15:00:00"/>
        <d v="2024-01-19T16:00:00"/>
        <d v="2024-01-19T17:00:00"/>
        <d v="2024-01-19T18:00:00"/>
        <d v="2024-01-19T19:00:00"/>
        <d v="2024-01-19T20:00:00"/>
        <d v="2024-01-19T21:00:00"/>
        <d v="2024-01-19T22:00:00"/>
        <d v="2024-01-19T23:00:00"/>
        <d v="2024-01-20T00:00:00"/>
        <d v="2024-01-20T01:00:00"/>
        <d v="2024-01-20T02:00:00"/>
        <d v="2024-01-20T03:00:00"/>
        <d v="2024-01-20T04:00:00"/>
        <d v="2024-01-20T05:00:00"/>
        <d v="2024-01-20T06:00:00"/>
        <d v="2024-01-20T07:00:00"/>
        <d v="2024-01-20T08:00:00"/>
        <d v="2024-01-20T09:00:00"/>
        <d v="2024-01-20T10:00:00"/>
        <d v="2024-01-20T11:00:00"/>
        <d v="2024-01-20T12:00:00"/>
        <d v="2024-01-20T13:00:00"/>
        <d v="2024-01-20T14:00:00"/>
        <d v="2024-01-20T15:00:00"/>
        <d v="2024-01-20T16:00:00"/>
        <d v="2024-01-20T17:00:00"/>
        <d v="2024-01-20T18:00:00"/>
        <d v="2024-01-20T19:00:00"/>
        <d v="2024-01-20T20:00:00"/>
        <d v="2024-01-20T21:00:00"/>
        <d v="2024-01-20T22:00:00"/>
        <d v="2024-01-20T23:00:00"/>
        <d v="2024-01-21T00:00:00"/>
        <d v="2024-01-21T01:00:00"/>
        <d v="2024-01-21T02:00:00"/>
        <d v="2024-01-21T03:00:00"/>
        <d v="2024-01-21T04:00:00"/>
        <d v="2024-01-21T05:00:00"/>
        <d v="2024-01-21T06:00:00"/>
        <d v="2024-01-21T07:00:00"/>
        <d v="2024-01-21T08:00:00"/>
        <d v="2024-01-21T09:00:00"/>
        <d v="2024-01-21T10:00:00"/>
        <d v="2024-01-21T11:00:00"/>
        <d v="2024-01-21T12:00:00"/>
        <d v="2024-01-21T13:00:00"/>
        <d v="2024-01-21T14:00:00"/>
        <d v="2024-01-21T15:00:00"/>
        <d v="2024-01-21T16:00:00"/>
        <d v="2024-01-21T17:00:00"/>
        <d v="2024-01-21T18:00:00"/>
        <d v="2024-01-21T19:00:00"/>
        <d v="2024-01-21T20:00:00"/>
        <d v="2024-01-21T21:00:00"/>
        <d v="2024-01-21T22:00:00"/>
        <d v="2024-01-21T23:00:00"/>
        <d v="2024-01-22T00:00:00"/>
        <d v="2024-01-22T01:00:00"/>
        <d v="2024-01-22T02:00:00"/>
        <d v="2024-01-22T03:00:00"/>
        <d v="2024-01-22T04:00:00"/>
        <d v="2024-01-22T05:00:00"/>
        <d v="2024-01-22T06:00:00"/>
        <d v="2024-01-22T07:00:00"/>
        <d v="2024-01-22T08:00:00"/>
        <d v="2024-01-22T09:00:00"/>
        <d v="2024-01-22T10:00:00"/>
        <d v="2024-01-22T11:00:00"/>
        <d v="2024-01-22T12:00:00"/>
        <d v="2024-01-22T13:00:00"/>
        <d v="2024-01-22T14:00:00"/>
        <d v="2024-01-22T15:00:00"/>
        <d v="2024-01-22T16:00:00"/>
        <d v="2024-01-22T17:00:00"/>
        <d v="2024-01-22T18:00:00"/>
        <d v="2024-01-22T19:00:00"/>
        <d v="2024-01-22T20:00:00"/>
        <d v="2024-01-22T21:00:00"/>
        <d v="2024-01-22T22:00:00"/>
        <d v="2024-01-22T23:00:00"/>
        <d v="2024-01-23T00:00:00"/>
        <d v="2024-01-23T01:00:00"/>
        <d v="2024-01-23T02:00:00"/>
        <d v="2024-01-23T03:00:00"/>
        <d v="2024-01-23T04:00:00"/>
        <d v="2024-01-23T05:00:00"/>
        <d v="2024-01-23T06:00:00"/>
        <d v="2024-01-23T07:00:00"/>
        <d v="2024-01-23T08:00:00"/>
        <d v="2024-01-23T09:00:00"/>
        <d v="2024-01-23T10:00:00"/>
        <d v="2024-01-23T11:00:00"/>
        <d v="2024-01-23T12:00:00"/>
        <d v="2024-01-23T13:00:00"/>
        <d v="2024-01-23T14:00:00"/>
        <d v="2024-01-23T15:00:00"/>
        <d v="2024-01-23T16:00:00"/>
        <d v="2024-01-23T17:00:00"/>
        <d v="2024-01-23T18:00:00"/>
        <d v="2024-01-23T19:00:00"/>
        <d v="2024-01-23T20:00:00"/>
        <d v="2024-01-23T21:00:00"/>
        <d v="2024-01-23T22:00:00"/>
        <d v="2024-01-23T23:00:00"/>
        <d v="2024-01-24T00:00:00"/>
        <d v="2024-01-24T01:00:00"/>
        <d v="2024-01-24T02:00:00"/>
        <d v="2024-01-24T03:00:00"/>
        <d v="2024-01-24T04:00:00"/>
        <d v="2024-01-24T05:00:00"/>
        <d v="2024-01-24T06:00:00"/>
        <d v="2024-01-24T07:00:00"/>
        <d v="2024-01-24T08:00:00"/>
        <d v="2024-01-24T09:00:00"/>
        <d v="2024-01-24T10:00:00"/>
        <d v="2024-01-24T11:00:00"/>
        <d v="2024-01-24T12:00:00"/>
        <d v="2024-01-24T13:00:00"/>
        <d v="2024-01-24T14:00:00"/>
        <d v="2024-01-24T15:00:00"/>
        <d v="2024-01-24T16:00:00"/>
        <d v="2024-01-24T17:00:00"/>
        <d v="2024-01-24T18:00:00"/>
        <d v="2024-01-24T19:00:00"/>
        <d v="2024-01-24T20:00:00"/>
        <d v="2024-01-24T21:00:00"/>
        <d v="2024-01-24T22:00:00"/>
        <d v="2024-01-24T23:00:00"/>
        <d v="2024-01-25T00:00:00"/>
        <d v="2024-01-25T01:00:00"/>
        <d v="2024-01-25T02:00:00"/>
        <d v="2024-01-25T03:00:00"/>
        <d v="2024-01-25T04:00:00"/>
        <d v="2024-01-25T05:00:00"/>
        <d v="2024-01-25T06:00:00"/>
        <d v="2024-01-25T07:00:00"/>
        <d v="2024-01-25T08:00:00"/>
        <d v="2024-01-25T09:00:00"/>
        <d v="2024-01-25T10:00:00"/>
        <d v="2024-01-25T11:00:00"/>
        <d v="2024-01-25T12:00:00"/>
        <d v="2024-01-25T13:00:00"/>
        <d v="2024-01-25T14:00:00"/>
        <d v="2024-01-25T15:00:00"/>
        <d v="2024-01-25T16:00:00"/>
        <d v="2024-01-25T17:00:00"/>
        <d v="2024-01-25T18:00:00"/>
        <d v="2024-01-25T19:00:00"/>
        <d v="2024-01-25T20:00:00"/>
        <d v="2024-01-25T21:00:00"/>
        <d v="2024-01-25T22:00:00"/>
        <d v="2024-01-25T23:00:00"/>
        <d v="2024-01-26T00:00:00"/>
        <d v="2024-01-26T01:00:00"/>
        <d v="2024-01-26T02:00:00"/>
        <d v="2024-01-26T03:00:00"/>
        <d v="2024-01-26T04:00:00"/>
        <d v="2024-01-26T05:00:00"/>
        <d v="2024-01-26T06:00:00"/>
        <d v="2024-01-26T07:00:00"/>
        <d v="2024-01-26T08:00:00"/>
        <d v="2024-01-26T09:00:00"/>
        <d v="2024-01-26T10:00:00"/>
        <d v="2024-01-26T11:00:00"/>
        <d v="2024-01-26T12:00:00"/>
        <d v="2024-01-26T13:00:00"/>
        <d v="2024-01-26T14:00:00"/>
        <d v="2024-01-26T15:00:00"/>
        <d v="2024-01-26T16:00:00"/>
        <d v="2024-01-26T17:00:00"/>
        <d v="2024-01-26T18:00:00"/>
        <d v="2024-01-26T19:00:00"/>
        <d v="2024-01-26T20:00:00"/>
        <d v="2024-01-26T21:00:00"/>
        <d v="2024-01-26T22:00:00"/>
        <d v="2024-01-26T23:00:00"/>
        <d v="2024-01-27T00:00:00"/>
        <d v="2024-01-27T01:00:00"/>
        <d v="2024-01-27T02:00:00"/>
        <d v="2024-01-27T03:00:00"/>
        <d v="2024-01-27T04:00:00"/>
        <d v="2024-01-27T05:00:00"/>
        <d v="2024-01-27T06:00:00"/>
        <d v="2024-01-27T07:00:00"/>
        <d v="2024-01-27T08:00:00"/>
        <d v="2024-01-27T09:00:00"/>
        <d v="2024-01-27T10:00:00"/>
        <d v="2024-01-27T11:00:00"/>
        <d v="2024-01-27T12:00:00"/>
        <d v="2024-01-27T13:00:00"/>
        <d v="2024-01-27T14:00:00"/>
        <d v="2024-01-27T15:00:00"/>
        <d v="2024-01-27T16:00:00"/>
        <d v="2024-01-27T17:00:00"/>
        <d v="2024-01-27T18:00:00"/>
        <d v="2024-01-27T19:00:00"/>
        <d v="2024-01-27T20:00:00"/>
        <d v="2024-01-27T21:00:00"/>
        <d v="2024-01-27T22:00:00"/>
        <d v="2024-01-27T23:00:00"/>
        <d v="2024-01-28T00:00:00"/>
        <d v="2024-01-28T01:00:00"/>
        <d v="2024-01-28T02:00:00"/>
        <d v="2024-01-28T03:00:00"/>
        <d v="2024-01-28T04:00:00"/>
        <d v="2024-01-28T05:00:00"/>
        <d v="2024-01-28T06:00:00"/>
        <d v="2024-01-28T07:00:00"/>
        <d v="2024-01-28T08:00:00"/>
        <d v="2024-01-28T09:00:00"/>
        <d v="2024-01-28T10:00:00"/>
        <d v="2024-01-28T11:00:00"/>
        <d v="2024-01-28T12:00:00"/>
        <d v="2024-01-28T13:00:00"/>
        <d v="2024-01-28T14:00:00"/>
        <d v="2024-01-28T15:00:00"/>
        <d v="2024-01-28T16:00:00"/>
        <d v="2024-01-28T17:00:00"/>
        <d v="2024-01-28T18:00:00"/>
        <d v="2024-01-28T19:00:00"/>
        <d v="2024-01-28T20:00:00"/>
        <d v="2024-01-28T21:00:00"/>
        <d v="2024-01-28T22:00:00"/>
        <d v="2024-01-28T23:00:00"/>
        <d v="2024-01-29T00:00:00"/>
        <d v="2024-01-29T01:00:00"/>
        <d v="2024-01-29T02:00:00"/>
        <d v="2024-01-29T03:00:00"/>
        <d v="2024-01-29T04:00:00"/>
        <d v="2024-01-29T05:00:00"/>
        <d v="2024-01-29T06:00:00"/>
        <d v="2024-01-29T07:00:00"/>
        <d v="2024-01-29T08:00:00"/>
        <d v="2024-01-29T09:00:00"/>
        <d v="2024-01-29T10:00:00"/>
        <d v="2024-01-29T11:00:00"/>
        <d v="2024-01-29T12:00:00"/>
        <d v="2024-01-29T13:00:00"/>
        <d v="2024-01-29T14:00:00"/>
        <d v="2024-01-29T15:00:00"/>
        <d v="2024-01-29T16:00:00"/>
        <d v="2024-01-29T17:00:00"/>
        <d v="2024-01-29T18:00:00"/>
        <d v="2024-01-29T19:00:00"/>
        <d v="2024-01-29T20:00:00"/>
        <d v="2024-01-29T21:00:00"/>
        <d v="2024-01-29T22:00:00"/>
        <d v="2024-01-29T23:00:00"/>
        <d v="2024-01-30T00:00:00"/>
        <d v="2024-01-30T01:00:00"/>
        <d v="2024-01-30T02:00:00"/>
        <d v="2024-01-30T03:00:00"/>
        <d v="2024-01-30T04:00:00"/>
        <d v="2024-01-30T05:00:00"/>
        <d v="2024-01-30T06:00:00"/>
        <d v="2024-01-30T07:00:00"/>
        <d v="2024-01-30T08:00:00"/>
        <d v="2024-01-30T09:00:00"/>
        <d v="2024-01-30T10:00:00"/>
        <d v="2024-01-30T11:00:00"/>
        <d v="2024-01-30T12:00:00"/>
        <d v="2024-01-30T13:00:00"/>
        <d v="2024-01-30T14:00:00"/>
        <d v="2024-01-30T15:00:00"/>
        <d v="2024-01-30T16:00:00"/>
        <d v="2024-01-30T17:00:00"/>
        <d v="2024-01-30T18:00:00"/>
        <d v="2024-01-30T19:00:00"/>
        <d v="2024-01-30T20:00:00"/>
        <d v="2024-01-30T21:00:00"/>
        <d v="2024-01-30T22:00:00"/>
        <d v="2024-01-30T23:00:00"/>
        <d v="2024-01-31T00:00:00"/>
        <d v="2024-01-31T01:00:00"/>
        <d v="2024-01-31T02:00:00"/>
        <d v="2024-01-31T03:00:00"/>
        <d v="2024-01-31T04:00:00"/>
        <d v="2024-01-31T05:00:00"/>
        <d v="2024-01-31T06:00:00"/>
        <d v="2024-01-31T07:00:00"/>
        <d v="2024-01-31T08:00:00"/>
        <d v="2024-01-31T09:00:00"/>
        <d v="2024-01-31T10:00:00"/>
        <d v="2024-01-31T11:00:00"/>
        <d v="2024-01-31T12:00:00"/>
        <d v="2024-01-31T13:00:00"/>
        <d v="2024-01-31T14:00:00"/>
        <d v="2024-01-31T15:00:00"/>
        <d v="2024-01-31T16:00:00"/>
        <d v="2024-01-31T17:00:00"/>
        <d v="2024-01-31T18:00:00"/>
        <d v="2024-01-31T19:00:00"/>
        <m/>
      </sharedItems>
      <fieldGroup par="13"/>
    </cacheField>
    <cacheField name="Region" numFmtId="0">
      <sharedItems containsBlank="1" count="6">
        <s v="Medan"/>
        <s v="Bali"/>
        <s v="Surabaya"/>
        <s v="Bandung"/>
        <s v="Jakarta"/>
        <m/>
      </sharedItems>
    </cacheField>
    <cacheField name="ProductCategory" numFmtId="0">
      <sharedItems containsBlank="1"/>
    </cacheField>
    <cacheField name="ProductName" numFmtId="0">
      <sharedItems containsBlank="1"/>
    </cacheField>
    <cacheField name="Quantity" numFmtId="2">
      <sharedItems containsString="0" containsBlank="1" containsNumber="1" containsInteger="1" minValue="1" maxValue="9"/>
    </cacheField>
    <cacheField name="UnitPrice" numFmtId="2">
      <sharedItems containsString="0" containsBlank="1" containsNumber="1" minValue="5.05" maxValue="499.95"/>
    </cacheField>
    <cacheField name="Discount" numFmtId="0">
      <sharedItems containsString="0" containsBlank="1" containsNumber="1" minValue="0" maxValue="0.2"/>
    </cacheField>
    <cacheField name="CustomerSegment" numFmtId="0">
      <sharedItems containsBlank="1"/>
    </cacheField>
    <cacheField name="PaymentMethod" numFmtId="0">
      <sharedItems containsBlank="1"/>
    </cacheField>
    <cacheField name="SalesAmount" numFmtId="2">
      <sharedItems containsString="0" containsBlank="1" containsNumber="1" minValue="4.0599999999999996" maxValue="4492.8"/>
    </cacheField>
    <cacheField name="Months (Date)" numFmtId="0" databaseField="0">
      <fieldGroup base="1">
        <rangePr groupBy="months" startDate="2023-01-01T00:00:00" endDate="2024-02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/2024"/>
        </groupItems>
      </fieldGroup>
    </cacheField>
    <cacheField name="Quarters (Date)" numFmtId="0" databaseField="0">
      <fieldGroup base="1">
        <rangePr groupBy="quarters" startDate="2023-01-01T00:00:00" endDate="2024-02-01T00:00:00"/>
        <groupItems count="6">
          <s v="&lt;1/1/2023"/>
          <s v="Qtr1"/>
          <s v="Qtr2"/>
          <s v="Qtr3"/>
          <s v="Qtr4"/>
          <s v="&gt;2/1/2024"/>
        </groupItems>
      </fieldGroup>
    </cacheField>
    <cacheField name="Years (Date)" numFmtId="0" databaseField="0">
      <fieldGroup base="1">
        <rangePr groupBy="years" startDate="2023-01-01T00:00:00" endDate="2024-02-01T00:00:00"/>
        <groupItems count="4">
          <s v="&lt;1/1/2023"/>
          <s v="2023"/>
          <s v="2024"/>
          <s v="&gt;2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1">
  <r>
    <s v="b23ffcac-3009-4901-b386-3975a9e27d47"/>
    <d v="2023-01-01T00:00:00"/>
    <s v="Medan"/>
    <s v="Groceries"/>
    <x v="0"/>
    <n v="2"/>
    <n v="438.72"/>
    <n v="0.15"/>
    <x v="0"/>
    <x v="0"/>
    <n v="745.82"/>
  </r>
  <r>
    <s v="a88698e0-c0c3-4bd7-945f-839f2ce02765"/>
    <d v="2023-01-01T01:00:00"/>
    <s v="Bali"/>
    <s v="Electronics"/>
    <x v="1"/>
    <n v="7"/>
    <n v="10.46"/>
    <n v="0.2"/>
    <x v="1"/>
    <x v="1"/>
    <n v="58.58"/>
  </r>
  <r>
    <s v="c179816c-9bd1-49f3-9f02-0084c101a7e1"/>
    <d v="2023-01-01T02:00:00"/>
    <s v="Surabaya"/>
    <s v="Cosmetics"/>
    <x v="2"/>
    <n v="5"/>
    <n v="329.06"/>
    <n v="0.05"/>
    <x v="1"/>
    <x v="2"/>
    <n v="1563.04"/>
  </r>
  <r>
    <s v="a9cc3c06-7956-4d95-975d-509595472746"/>
    <d v="2023-01-01T03:00:00"/>
    <s v="Bali"/>
    <s v="Furniture"/>
    <x v="3"/>
    <n v="8"/>
    <n v="344.61"/>
    <n v="0.1"/>
    <x v="1"/>
    <x v="2"/>
    <n v="2481.19"/>
  </r>
  <r>
    <s v="66e88280-1add-4836-8f07-dd50e89b3882"/>
    <d v="2023-01-01T04:00:00"/>
    <s v="Bali"/>
    <s v="Electronics"/>
    <x v="4"/>
    <n v="2"/>
    <n v="480.91"/>
    <n v="0.05"/>
    <x v="1"/>
    <x v="3"/>
    <n v="913.73"/>
  </r>
  <r>
    <s v="523afb61-dd97-4b5b-ab76-65b6b0041248"/>
    <d v="2023-01-01T05:00:00"/>
    <s v="Bandung"/>
    <s v="Cosmetics"/>
    <x v="2"/>
    <n v="8"/>
    <n v="188.35"/>
    <n v="0.15"/>
    <x v="0"/>
    <x v="3"/>
    <n v="1280.78"/>
  </r>
  <r>
    <s v="7a484018-312e-43fb-8c0f-dabccb67c93a"/>
    <d v="2023-01-01T06:00:00"/>
    <s v="Surabaya"/>
    <s v="Clothing"/>
    <x v="5"/>
    <n v="7"/>
    <n v="101.66"/>
    <n v="0.2"/>
    <x v="1"/>
    <x v="1"/>
    <n v="569.29999999999995"/>
  </r>
  <r>
    <s v="44f554f9-a435-43bc-8725-364433eec7ba"/>
    <d v="2023-01-01T07:00:00"/>
    <s v="Surabaya"/>
    <s v="Clothing"/>
    <x v="5"/>
    <n v="8"/>
    <n v="262.69"/>
    <n v="0"/>
    <x v="0"/>
    <x v="0"/>
    <n v="2101.52"/>
  </r>
  <r>
    <s v="3450be52-dcd5-4a66-82ec-728cee7a61e6"/>
    <d v="2023-01-01T08:00:00"/>
    <s v="Surabaya"/>
    <s v="Clothing"/>
    <x v="5"/>
    <n v="3"/>
    <n v="226.54"/>
    <n v="0.2"/>
    <x v="2"/>
    <x v="0"/>
    <n v="543.70000000000005"/>
  </r>
  <r>
    <s v="c20caf65-3e8f-4de6-af23-25ac2a2d86f1"/>
    <d v="2023-01-01T09:00:00"/>
    <s v="Bali"/>
    <s v="Groceries"/>
    <x v="6"/>
    <n v="8"/>
    <n v="396.91"/>
    <n v="0.05"/>
    <x v="0"/>
    <x v="1"/>
    <n v="3016.52"/>
  </r>
  <r>
    <s v="a8b20746-e688-4aee-8d35-9925fbc2bb43"/>
    <d v="2023-01-01T10:00:00"/>
    <s v="Medan"/>
    <s v="Electronics"/>
    <x v="7"/>
    <n v="6"/>
    <n v="452.47"/>
    <n v="0.15"/>
    <x v="2"/>
    <x v="0"/>
    <n v="2307.6"/>
  </r>
  <r>
    <s v="e1f7056a-868f-457f-ab22-4224591d0b57"/>
    <d v="2023-01-01T11:00:00"/>
    <s v="Surabaya"/>
    <s v="Groceries"/>
    <x v="0"/>
    <n v="2"/>
    <n v="47.92"/>
    <n v="0.1"/>
    <x v="1"/>
    <x v="3"/>
    <n v="86.26"/>
  </r>
  <r>
    <s v="e19211ad-ccce-470e-b3c0-ef7a0358853b"/>
    <d v="2023-01-01T12:00:00"/>
    <s v="Bali"/>
    <s v="Furniture"/>
    <x v="8"/>
    <n v="6"/>
    <n v="424.06"/>
    <n v="0.2"/>
    <x v="2"/>
    <x v="1"/>
    <n v="2035.49"/>
  </r>
  <r>
    <s v="1b39bea1-4525-4341-b78c-6696ce3483cd"/>
    <d v="2023-01-01T13:00:00"/>
    <s v="Bandung"/>
    <s v="Cosmetics"/>
    <x v="2"/>
    <n v="5"/>
    <n v="454.94"/>
    <n v="0.05"/>
    <x v="1"/>
    <x v="3"/>
    <n v="2160.96"/>
  </r>
  <r>
    <s v="09854fca-9e77-40a6-a994-d716b2a38951"/>
    <d v="2023-01-01T14:00:00"/>
    <s v="Medan"/>
    <s v="Furniture"/>
    <x v="8"/>
    <n v="3"/>
    <n v="462.45"/>
    <n v="0.05"/>
    <x v="0"/>
    <x v="1"/>
    <n v="1317.98"/>
  </r>
  <r>
    <s v="e9b01784-245a-49be-b9a7-27188a23112e"/>
    <d v="2023-01-01T15:00:00"/>
    <s v="Bandung"/>
    <s v="Furniture"/>
    <x v="8"/>
    <n v="1"/>
    <n v="383.33"/>
    <n v="0"/>
    <x v="0"/>
    <x v="1"/>
    <n v="383.33"/>
  </r>
  <r>
    <s v="bb2bfefc-ebc2-454a-a9f3-1cf2a9fcf972"/>
    <d v="2023-01-01T16:00:00"/>
    <s v="Medan"/>
    <s v="Cosmetics"/>
    <x v="2"/>
    <n v="7"/>
    <n v="372.33"/>
    <n v="0.1"/>
    <x v="1"/>
    <x v="0"/>
    <n v="2345.6799999999998"/>
  </r>
  <r>
    <s v="8b649ece-affc-4cc6-a5e3-fcf0eac074ed"/>
    <d v="2023-01-01T17:00:00"/>
    <s v="Bali"/>
    <s v="Electronics"/>
    <x v="7"/>
    <n v="2"/>
    <n v="12.37"/>
    <n v="0.05"/>
    <x v="0"/>
    <x v="2"/>
    <n v="23.5"/>
  </r>
  <r>
    <s v="032d7a23-70bb-43f8-9a78-740f315572bd"/>
    <d v="2023-01-01T18:00:00"/>
    <s v="Jakarta"/>
    <s v="Groceries"/>
    <x v="6"/>
    <n v="1"/>
    <n v="460.49"/>
    <n v="0.1"/>
    <x v="2"/>
    <x v="1"/>
    <n v="414.44"/>
  </r>
  <r>
    <s v="8f77fdcd-9fdd-499c-870d-fdacf885b830"/>
    <d v="2023-01-01T19:00:00"/>
    <s v="Medan"/>
    <s v="Groceries"/>
    <x v="6"/>
    <n v="1"/>
    <n v="179"/>
    <n v="0.15"/>
    <x v="2"/>
    <x v="0"/>
    <n v="152.15"/>
  </r>
  <r>
    <s v="f16bf682-937b-4b36-9728-fe710f7d90c2"/>
    <d v="2023-01-01T20:00:00"/>
    <s v="Bandung"/>
    <s v="Electronics"/>
    <x v="1"/>
    <n v="7"/>
    <n v="25.36"/>
    <n v="0.2"/>
    <x v="2"/>
    <x v="1"/>
    <n v="142.02000000000001"/>
  </r>
  <r>
    <s v="900a8217-690d-4218-b965-abf173d973c4"/>
    <d v="2023-01-01T21:00:00"/>
    <s v="Bali"/>
    <s v="Groceries"/>
    <x v="0"/>
    <n v="1"/>
    <n v="209.42"/>
    <n v="0.05"/>
    <x v="1"/>
    <x v="0"/>
    <n v="198.95"/>
  </r>
  <r>
    <s v="4a0e1cce-7fb7-48c2-9bb5-a529ae0f2f4a"/>
    <d v="2023-01-01T22:00:00"/>
    <s v="Medan"/>
    <s v="Electronics"/>
    <x v="1"/>
    <n v="9"/>
    <n v="367.76"/>
    <n v="0.15"/>
    <x v="2"/>
    <x v="1"/>
    <n v="2813.36"/>
  </r>
  <r>
    <s v="c0341de7-20fb-40ff-b94e-8cd64d50bad3"/>
    <d v="2023-01-01T23:00:00"/>
    <s v="Jakarta"/>
    <s v="Electronics"/>
    <x v="7"/>
    <n v="6"/>
    <n v="223.77"/>
    <n v="0"/>
    <x v="2"/>
    <x v="0"/>
    <n v="1342.62"/>
  </r>
  <r>
    <s v="801d2b61-33ce-4e22-ad74-cfad3cbd0e76"/>
    <d v="2023-01-02T00:00:00"/>
    <s v="Jakarta"/>
    <s v="Furniture"/>
    <x v="8"/>
    <n v="4"/>
    <n v="380.22"/>
    <n v="0.1"/>
    <x v="2"/>
    <x v="1"/>
    <n v="1368.79"/>
  </r>
  <r>
    <s v="2ef73fdb-378c-4e34-a552-67461c50546f"/>
    <d v="2023-01-02T01:00:00"/>
    <s v="Surabaya"/>
    <s v="Groceries"/>
    <x v="0"/>
    <n v="4"/>
    <n v="257.16000000000003"/>
    <n v="0.15"/>
    <x v="2"/>
    <x v="1"/>
    <n v="874.34"/>
  </r>
  <r>
    <s v="b6613f1b-94ce-4a50-bb42-6472af5e84fc"/>
    <d v="2023-01-02T02:00:00"/>
    <s v="Surabaya"/>
    <s v="Electronics"/>
    <x v="1"/>
    <n v="5"/>
    <n v="153.22"/>
    <n v="0.1"/>
    <x v="2"/>
    <x v="1"/>
    <n v="689.49"/>
  </r>
  <r>
    <s v="f4309a56-e13d-4e58-8a53-ab45955502be"/>
    <d v="2023-01-02T03:00:00"/>
    <s v="Bandung"/>
    <s v="Electronics"/>
    <x v="1"/>
    <n v="2"/>
    <n v="105.44"/>
    <n v="0.1"/>
    <x v="2"/>
    <x v="0"/>
    <n v="189.79"/>
  </r>
  <r>
    <s v="a3cd3120-7506-4041-a9be-f4d837a0eaaa"/>
    <d v="2023-01-02T04:00:00"/>
    <s v="Medan"/>
    <s v="Clothing"/>
    <x v="5"/>
    <n v="5"/>
    <n v="213.45"/>
    <n v="0.05"/>
    <x v="1"/>
    <x v="2"/>
    <n v="1013.89"/>
  </r>
  <r>
    <s v="ffbe97f8-66a8-43b9-91aa-af69ecf7ecaf"/>
    <d v="2023-01-02T05:00:00"/>
    <s v="Medan"/>
    <s v="Groceries"/>
    <x v="6"/>
    <n v="2"/>
    <n v="22.72"/>
    <n v="0.1"/>
    <x v="2"/>
    <x v="1"/>
    <n v="40.9"/>
  </r>
  <r>
    <s v="1c4d6080-2d1b-4b6e-b265-d472139d7a7d"/>
    <d v="2023-01-02T06:00:00"/>
    <s v="Surabaya"/>
    <s v="Clothing"/>
    <x v="9"/>
    <n v="4"/>
    <n v="214.16"/>
    <n v="0.15"/>
    <x v="1"/>
    <x v="0"/>
    <n v="728.14"/>
  </r>
  <r>
    <s v="52e48616-3c83-4c0f-aa9b-6f48df964c5a"/>
    <d v="2023-01-02T07:00:00"/>
    <s v="Medan"/>
    <s v="Electronics"/>
    <x v="1"/>
    <n v="5"/>
    <n v="38.97"/>
    <n v="0"/>
    <x v="1"/>
    <x v="3"/>
    <n v="194.85"/>
  </r>
  <r>
    <s v="65c8f8d4-0b35-4f26-8fc1-f91f71b0148b"/>
    <d v="2023-01-02T08:00:00"/>
    <s v="Medan"/>
    <s v="Electronics"/>
    <x v="4"/>
    <n v="6"/>
    <n v="439.12"/>
    <n v="0.05"/>
    <x v="1"/>
    <x v="0"/>
    <n v="2502.98"/>
  </r>
  <r>
    <s v="7a771ffd-9a35-4dc6-9906-ed5401810333"/>
    <d v="2023-01-02T09:00:00"/>
    <s v="Jakarta"/>
    <s v="Clothing"/>
    <x v="5"/>
    <n v="6"/>
    <n v="289.86"/>
    <n v="0.2"/>
    <x v="2"/>
    <x v="0"/>
    <n v="1391.33"/>
  </r>
  <r>
    <s v="8965d302-4cee-4fa0-99e9-9f2f84097ad4"/>
    <d v="2023-01-02T10:00:00"/>
    <s v="Surabaya"/>
    <s v="Furniture"/>
    <x v="8"/>
    <n v="9"/>
    <n v="324.79000000000002"/>
    <n v="0"/>
    <x v="2"/>
    <x v="2"/>
    <n v="2923.11"/>
  </r>
  <r>
    <s v="1ba92689-da6f-422c-864b-2f5a253a636a"/>
    <d v="2023-01-02T11:00:00"/>
    <s v="Bali"/>
    <s v="Furniture"/>
    <x v="3"/>
    <n v="4"/>
    <n v="147.99"/>
    <n v="0.15"/>
    <x v="1"/>
    <x v="3"/>
    <n v="503.17"/>
  </r>
  <r>
    <s v="e4a9cf77-0943-4230-a775-893d26c75506"/>
    <d v="2023-01-02T12:00:00"/>
    <s v="Surabaya"/>
    <s v="Groceries"/>
    <x v="6"/>
    <n v="5"/>
    <n v="116.78"/>
    <n v="0.05"/>
    <x v="1"/>
    <x v="3"/>
    <n v="554.70000000000005"/>
  </r>
  <r>
    <s v="30343038-cd49-4451-8913-16545528b7ba"/>
    <d v="2023-01-02T13:00:00"/>
    <s v="Bali"/>
    <s v="Electronics"/>
    <x v="7"/>
    <n v="6"/>
    <n v="355.41"/>
    <n v="0.1"/>
    <x v="2"/>
    <x v="2"/>
    <n v="1919.21"/>
  </r>
  <r>
    <s v="3d71bbc0-1d0b-4e41-b83d-d5f642b3bc92"/>
    <d v="2023-01-02T14:00:00"/>
    <s v="Jakarta"/>
    <s v="Cosmetics"/>
    <x v="2"/>
    <n v="4"/>
    <n v="337.42"/>
    <n v="0"/>
    <x v="0"/>
    <x v="2"/>
    <n v="1349.68"/>
  </r>
  <r>
    <s v="472eb387-d602-40fe-a16e-5322f6822753"/>
    <d v="2023-01-02T15:00:00"/>
    <s v="Bandung"/>
    <s v="Electronics"/>
    <x v="7"/>
    <n v="6"/>
    <n v="65.73"/>
    <n v="0.05"/>
    <x v="0"/>
    <x v="1"/>
    <n v="374.66"/>
  </r>
  <r>
    <s v="d380a9a7-3317-4693-9416-9e7297f2f76c"/>
    <d v="2023-01-02T16:00:00"/>
    <s v="Medan"/>
    <s v="Clothing"/>
    <x v="5"/>
    <n v="2"/>
    <n v="123.13"/>
    <n v="0.2"/>
    <x v="0"/>
    <x v="1"/>
    <n v="197.01"/>
  </r>
  <r>
    <s v="2a4ad55e-982f-464a-80aa-072432ca15d3"/>
    <d v="2023-01-02T17:00:00"/>
    <s v="Jakarta"/>
    <s v="Electronics"/>
    <x v="4"/>
    <n v="7"/>
    <n v="473.56"/>
    <n v="0.2"/>
    <x v="2"/>
    <x v="0"/>
    <n v="2651.94"/>
  </r>
  <r>
    <s v="44a81e90-154c-45cb-81c8-7eb42e0d46c2"/>
    <d v="2023-01-02T18:00:00"/>
    <s v="Medan"/>
    <s v="Electronics"/>
    <x v="7"/>
    <n v="3"/>
    <n v="155.57"/>
    <n v="0.2"/>
    <x v="1"/>
    <x v="0"/>
    <n v="373.37"/>
  </r>
  <r>
    <s v="4efafc9a-8123-474a-a5af-65b23ab068d6"/>
    <d v="2023-01-02T19:00:00"/>
    <s v="Bandung"/>
    <s v="Electronics"/>
    <x v="4"/>
    <n v="4"/>
    <n v="17.79"/>
    <n v="0.05"/>
    <x v="0"/>
    <x v="1"/>
    <n v="67.599999999999994"/>
  </r>
  <r>
    <s v="dcc24904-a6e0-4127-87b6-e7a29819004e"/>
    <d v="2023-01-02T20:00:00"/>
    <s v="Bandung"/>
    <s v="Cosmetics"/>
    <x v="2"/>
    <n v="9"/>
    <n v="36.57"/>
    <n v="0"/>
    <x v="1"/>
    <x v="3"/>
    <n v="329.13"/>
  </r>
  <r>
    <s v="05ac8300-72a4-4c36-a27d-c265e3c8ac0f"/>
    <d v="2023-01-02T21:00:00"/>
    <s v="Jakarta"/>
    <s v="Furniture"/>
    <x v="3"/>
    <n v="5"/>
    <n v="388.87"/>
    <n v="0.1"/>
    <x v="2"/>
    <x v="0"/>
    <n v="1749.92"/>
  </r>
  <r>
    <s v="44c902f3-cc3f-45c3-8c26-f4237e12a958"/>
    <d v="2023-01-02T22:00:00"/>
    <s v="Bandung"/>
    <s v="Groceries"/>
    <x v="6"/>
    <n v="9"/>
    <n v="379.79"/>
    <n v="0"/>
    <x v="1"/>
    <x v="0"/>
    <n v="3418.11"/>
  </r>
  <r>
    <s v="8db42b79-7d7a-46dd-b41c-0b9284f1513b"/>
    <d v="2023-01-02T23:00:00"/>
    <s v="Bali"/>
    <s v="Groceries"/>
    <x v="6"/>
    <n v="6"/>
    <n v="194"/>
    <n v="0.1"/>
    <x v="0"/>
    <x v="2"/>
    <n v="1047.5999999999999"/>
  </r>
  <r>
    <s v="62a1a09f-2ddf-4c7b-82dc-521e849f230b"/>
    <d v="2023-01-03T00:00:00"/>
    <s v="Bandung"/>
    <s v="Clothing"/>
    <x v="9"/>
    <n v="8"/>
    <n v="80.83"/>
    <n v="0"/>
    <x v="2"/>
    <x v="1"/>
    <n v="646.64"/>
  </r>
  <r>
    <s v="7f2cf434-1d7a-4451-9b62-db17a484d436"/>
    <d v="2023-01-03T01:00:00"/>
    <s v="Medan"/>
    <s v="Electronics"/>
    <x v="4"/>
    <n v="5"/>
    <n v="251.56"/>
    <n v="0"/>
    <x v="1"/>
    <x v="2"/>
    <n v="1257.8"/>
  </r>
  <r>
    <s v="ad7c39cd-8718-464e-8630-87889bc80f3e"/>
    <d v="2023-01-03T02:00:00"/>
    <s v="Medan"/>
    <s v="Cosmetics"/>
    <x v="2"/>
    <n v="5"/>
    <n v="169.28"/>
    <n v="0.05"/>
    <x v="2"/>
    <x v="0"/>
    <n v="804.08"/>
  </r>
  <r>
    <s v="5c04ac0c-c3c5-446b-a141-734766e63c94"/>
    <d v="2023-01-03T03:00:00"/>
    <s v="Medan"/>
    <s v="Electronics"/>
    <x v="1"/>
    <n v="3"/>
    <n v="190.11"/>
    <n v="0.2"/>
    <x v="0"/>
    <x v="1"/>
    <n v="456.26"/>
  </r>
  <r>
    <s v="f59c6c47-70a2-46c6-8453-3152386e08d0"/>
    <d v="2023-01-03T04:00:00"/>
    <s v="Medan"/>
    <s v="Electronics"/>
    <x v="1"/>
    <n v="7"/>
    <n v="134.19"/>
    <n v="0.2"/>
    <x v="0"/>
    <x v="3"/>
    <n v="751.46"/>
  </r>
  <r>
    <s v="d3b5a1b2-2b01-41d3-8417-e2824d9d4ada"/>
    <d v="2023-01-03T05:00:00"/>
    <s v="Bali"/>
    <s v="Furniture"/>
    <x v="8"/>
    <n v="2"/>
    <n v="36.11"/>
    <n v="0.2"/>
    <x v="0"/>
    <x v="3"/>
    <n v="57.78"/>
  </r>
  <r>
    <s v="519744c1-ac88-439e-aff8-a75d907f1ae3"/>
    <d v="2023-01-03T06:00:00"/>
    <s v="Surabaya"/>
    <s v="Electronics"/>
    <x v="4"/>
    <n v="3"/>
    <n v="396.62"/>
    <n v="0.2"/>
    <x v="2"/>
    <x v="2"/>
    <n v="951.89"/>
  </r>
  <r>
    <s v="fff4a127-585d-423f-96e9-40978f99cf7a"/>
    <d v="2023-01-03T07:00:00"/>
    <s v="Jakarta"/>
    <s v="Groceries"/>
    <x v="0"/>
    <n v="2"/>
    <n v="311.02"/>
    <n v="0"/>
    <x v="2"/>
    <x v="1"/>
    <n v="622.04"/>
  </r>
  <r>
    <s v="9354aee8-8c93-463e-aa4e-b266bac40d87"/>
    <d v="2023-01-03T08:00:00"/>
    <s v="Medan"/>
    <s v="Electronics"/>
    <x v="7"/>
    <n v="8"/>
    <n v="418.14"/>
    <n v="0.2"/>
    <x v="0"/>
    <x v="0"/>
    <n v="2676.1"/>
  </r>
  <r>
    <s v="f20ca401-9e44-4d59-8bfa-bf09de1ebc46"/>
    <d v="2023-01-03T09:00:00"/>
    <s v="Bandung"/>
    <s v="Furniture"/>
    <x v="8"/>
    <n v="4"/>
    <n v="254.08"/>
    <n v="0"/>
    <x v="2"/>
    <x v="3"/>
    <n v="1016.32"/>
  </r>
  <r>
    <s v="a26bd99f-c2a2-4e12-8d7c-bdda134d9190"/>
    <d v="2023-01-03T10:00:00"/>
    <s v="Medan"/>
    <s v="Furniture"/>
    <x v="8"/>
    <n v="8"/>
    <n v="492.57"/>
    <n v="0.1"/>
    <x v="2"/>
    <x v="3"/>
    <n v="3546.5"/>
  </r>
  <r>
    <s v="9841993b-da51-4ac2-ad54-5b1bf9ee0dd3"/>
    <d v="2023-01-03T11:00:00"/>
    <s v="Bandung"/>
    <s v="Furniture"/>
    <x v="8"/>
    <n v="8"/>
    <n v="481.45"/>
    <n v="0.15"/>
    <x v="0"/>
    <x v="3"/>
    <n v="3273.86"/>
  </r>
  <r>
    <s v="7c58c5c1-f560-46d3-84ac-40478abf042e"/>
    <d v="2023-01-03T12:00:00"/>
    <s v="Bandung"/>
    <s v="Cosmetics"/>
    <x v="2"/>
    <n v="8"/>
    <n v="139.53"/>
    <n v="0.15"/>
    <x v="0"/>
    <x v="0"/>
    <n v="948.8"/>
  </r>
  <r>
    <s v="13126775-af74-4184-9f22-53c8e3812658"/>
    <d v="2023-01-03T13:00:00"/>
    <s v="Medan"/>
    <s v="Groceries"/>
    <x v="6"/>
    <n v="8"/>
    <n v="196.55"/>
    <n v="0.1"/>
    <x v="1"/>
    <x v="0"/>
    <n v="1415.16"/>
  </r>
  <r>
    <s v="959eef63-6288-4a2f-bdee-b6849d266566"/>
    <d v="2023-01-03T14:00:00"/>
    <s v="Bali"/>
    <s v="Furniture"/>
    <x v="8"/>
    <n v="8"/>
    <n v="377.59"/>
    <n v="0"/>
    <x v="0"/>
    <x v="3"/>
    <n v="3020.72"/>
  </r>
  <r>
    <s v="cec39bf0-cd04-41c9-aa65-cc9003dbb5c4"/>
    <d v="2023-01-03T15:00:00"/>
    <s v="Bandung"/>
    <s v="Groceries"/>
    <x v="6"/>
    <n v="9"/>
    <n v="389.42"/>
    <n v="0.2"/>
    <x v="2"/>
    <x v="1"/>
    <n v="2803.82"/>
  </r>
  <r>
    <s v="90f140fd-7161-4c56-9d26-988043bc9a5e"/>
    <d v="2023-01-03T16:00:00"/>
    <s v="Bandung"/>
    <s v="Groceries"/>
    <x v="6"/>
    <n v="2"/>
    <n v="455.8"/>
    <n v="0.05"/>
    <x v="1"/>
    <x v="1"/>
    <n v="866.02"/>
  </r>
  <r>
    <s v="1d5f3ce3-670e-4c93-892e-553cf9920955"/>
    <d v="2023-01-03T17:00:00"/>
    <s v="Medan"/>
    <s v="Electronics"/>
    <x v="4"/>
    <n v="9"/>
    <n v="328.05"/>
    <n v="0"/>
    <x v="2"/>
    <x v="2"/>
    <n v="2952.45"/>
  </r>
  <r>
    <s v="c9acb697-ae9d-4f0f-9efe-54aa5b305629"/>
    <d v="2023-01-03T18:00:00"/>
    <s v="Bandung"/>
    <s v="Cosmetics"/>
    <x v="2"/>
    <n v="8"/>
    <n v="240.18"/>
    <n v="0"/>
    <x v="1"/>
    <x v="1"/>
    <n v="1921.44"/>
  </r>
  <r>
    <s v="2a395e08-0683-4bf6-b070-d25ee8de07d9"/>
    <d v="2023-01-03T19:00:00"/>
    <s v="Bandung"/>
    <s v="Groceries"/>
    <x v="6"/>
    <n v="1"/>
    <n v="191.94"/>
    <n v="0.1"/>
    <x v="2"/>
    <x v="2"/>
    <n v="172.75"/>
  </r>
  <r>
    <s v="702e2fa8-c1f4-45b0-b5de-74163c821377"/>
    <d v="2023-01-03T20:00:00"/>
    <s v="Medan"/>
    <s v="Furniture"/>
    <x v="8"/>
    <n v="5"/>
    <n v="212.49"/>
    <n v="0.1"/>
    <x v="1"/>
    <x v="2"/>
    <n v="956.2"/>
  </r>
  <r>
    <s v="0cd0de28-7f75-4043-9587-b80622b039f7"/>
    <d v="2023-01-03T21:00:00"/>
    <s v="Medan"/>
    <s v="Cosmetics"/>
    <x v="2"/>
    <n v="2"/>
    <n v="425.95"/>
    <n v="0.05"/>
    <x v="1"/>
    <x v="3"/>
    <n v="809.3"/>
  </r>
  <r>
    <s v="59c375d8-adfd-47f9-9469-132e616f6c28"/>
    <d v="2023-01-03T22:00:00"/>
    <s v="Jakarta"/>
    <s v="Furniture"/>
    <x v="8"/>
    <n v="5"/>
    <n v="490.1"/>
    <n v="0.2"/>
    <x v="2"/>
    <x v="2"/>
    <n v="1960.4"/>
  </r>
  <r>
    <s v="e91d370b-9718-4b54-9bf7-f85473276a97"/>
    <d v="2023-01-03T23:00:00"/>
    <s v="Bali"/>
    <s v="Clothing"/>
    <x v="5"/>
    <n v="8"/>
    <n v="30.7"/>
    <n v="0.15"/>
    <x v="1"/>
    <x v="1"/>
    <n v="208.76"/>
  </r>
  <r>
    <s v="689620d0-efc0-4e86-97ef-3dbd7e1713a8"/>
    <d v="2023-01-04T00:00:00"/>
    <s v="Bali"/>
    <s v="Electronics"/>
    <x v="7"/>
    <n v="9"/>
    <n v="292.22000000000003"/>
    <n v="0.2"/>
    <x v="2"/>
    <x v="1"/>
    <n v="2103.98"/>
  </r>
  <r>
    <s v="c242220f-6f79-478c-83ec-adfead5fada7"/>
    <d v="2023-01-04T01:00:00"/>
    <s v="Bandung"/>
    <s v="Clothing"/>
    <x v="5"/>
    <n v="9"/>
    <n v="262.43"/>
    <n v="0.2"/>
    <x v="2"/>
    <x v="1"/>
    <n v="1889.5"/>
  </r>
  <r>
    <s v="b4f3d02d-d233-4633-b074-88e164521db4"/>
    <d v="2023-01-04T02:00:00"/>
    <s v="Bali"/>
    <s v="Clothing"/>
    <x v="5"/>
    <n v="1"/>
    <n v="191.19"/>
    <n v="0"/>
    <x v="1"/>
    <x v="3"/>
    <n v="191.19"/>
  </r>
  <r>
    <s v="0c4ba0f8-bdab-41bb-bcb2-29d93f0be310"/>
    <d v="2023-01-04T03:00:00"/>
    <s v="Bandung"/>
    <s v="Electronics"/>
    <x v="4"/>
    <n v="7"/>
    <n v="426.53"/>
    <n v="0.05"/>
    <x v="0"/>
    <x v="2"/>
    <n v="2836.42"/>
  </r>
  <r>
    <s v="f938ee6e-6666-40de-9e6c-418891ca5578"/>
    <d v="2023-01-04T04:00:00"/>
    <s v="Jakarta"/>
    <s v="Groceries"/>
    <x v="0"/>
    <n v="8"/>
    <n v="289.99"/>
    <n v="0"/>
    <x v="0"/>
    <x v="0"/>
    <n v="2319.92"/>
  </r>
  <r>
    <s v="70365637-7e72-4f22-87d4-b00b0a8662a4"/>
    <d v="2023-01-04T05:00:00"/>
    <s v="Medan"/>
    <s v="Electronics"/>
    <x v="7"/>
    <n v="3"/>
    <n v="159.99"/>
    <n v="0.1"/>
    <x v="0"/>
    <x v="2"/>
    <n v="431.97"/>
  </r>
  <r>
    <s v="6aa22bdf-92cf-41c0-a4e1-f3429b87beaf"/>
    <d v="2023-01-04T06:00:00"/>
    <s v="Medan"/>
    <s v="Electronics"/>
    <x v="4"/>
    <n v="6"/>
    <n v="224.83"/>
    <n v="0.15"/>
    <x v="2"/>
    <x v="2"/>
    <n v="1146.6300000000001"/>
  </r>
  <r>
    <s v="8d0b14ad-955a-403f-a553-fac1100d3f8d"/>
    <d v="2023-01-04T07:00:00"/>
    <s v="Medan"/>
    <s v="Furniture"/>
    <x v="8"/>
    <n v="3"/>
    <n v="181.62"/>
    <n v="0.05"/>
    <x v="2"/>
    <x v="3"/>
    <n v="517.62"/>
  </r>
  <r>
    <s v="64579a35-5fde-4342-88e7-c61e320d2dbb"/>
    <d v="2023-01-04T08:00:00"/>
    <s v="Bali"/>
    <s v="Electronics"/>
    <x v="4"/>
    <n v="9"/>
    <n v="217.89"/>
    <n v="0.05"/>
    <x v="0"/>
    <x v="2"/>
    <n v="1862.96"/>
  </r>
  <r>
    <s v="1afae01f-1df7-4e8d-8f6b-c3d9a0ab637e"/>
    <d v="2023-01-04T09:00:00"/>
    <s v="Jakarta"/>
    <s v="Furniture"/>
    <x v="8"/>
    <n v="3"/>
    <n v="40.28"/>
    <n v="0.2"/>
    <x v="2"/>
    <x v="1"/>
    <n v="96.67"/>
  </r>
  <r>
    <s v="61c54e57-0d2b-418a-a361-500c94e9aa94"/>
    <d v="2023-01-04T10:00:00"/>
    <s v="Bali"/>
    <s v="Groceries"/>
    <x v="0"/>
    <n v="2"/>
    <n v="60.4"/>
    <n v="0"/>
    <x v="0"/>
    <x v="2"/>
    <n v="120.8"/>
  </r>
  <r>
    <s v="4605f220-b465-4154-9b7d-7e0b2501b852"/>
    <d v="2023-01-04T11:00:00"/>
    <s v="Bali"/>
    <s v="Groceries"/>
    <x v="6"/>
    <n v="9"/>
    <n v="313.73"/>
    <n v="0.2"/>
    <x v="2"/>
    <x v="3"/>
    <n v="2258.86"/>
  </r>
  <r>
    <s v="17acd55a-d7a7-44c1-9c79-f1fde542bc89"/>
    <d v="2023-01-04T12:00:00"/>
    <s v="Jakarta"/>
    <s v="Electronics"/>
    <x v="4"/>
    <n v="8"/>
    <n v="343.61"/>
    <n v="0.2"/>
    <x v="2"/>
    <x v="2"/>
    <n v="2199.1"/>
  </r>
  <r>
    <s v="1706a18b-6280-4a6e-b397-765f735a3f16"/>
    <d v="2023-01-04T13:00:00"/>
    <s v="Jakarta"/>
    <s v="Clothing"/>
    <x v="9"/>
    <n v="8"/>
    <n v="320.13"/>
    <n v="0.05"/>
    <x v="2"/>
    <x v="3"/>
    <n v="2432.9899999999998"/>
  </r>
  <r>
    <s v="a38429c7-ce3a-408e-b344-d1df91729e60"/>
    <d v="2023-01-04T14:00:00"/>
    <s v="Jakarta"/>
    <s v="Groceries"/>
    <x v="6"/>
    <n v="2"/>
    <n v="382.72"/>
    <n v="0.15"/>
    <x v="0"/>
    <x v="3"/>
    <n v="650.62"/>
  </r>
  <r>
    <s v="d7de51c8-0935-4f91-893a-69dbbdefa3e2"/>
    <d v="2023-01-04T15:00:00"/>
    <s v="Jakarta"/>
    <s v="Furniture"/>
    <x v="3"/>
    <n v="6"/>
    <n v="472.05"/>
    <n v="0.1"/>
    <x v="1"/>
    <x v="3"/>
    <n v="2549.0700000000002"/>
  </r>
  <r>
    <s v="e309f8e6-db6d-4b3c-8596-d4b708837306"/>
    <d v="2023-01-04T16:00:00"/>
    <s v="Medan"/>
    <s v="Electronics"/>
    <x v="4"/>
    <n v="5"/>
    <n v="431.01"/>
    <n v="0.2"/>
    <x v="2"/>
    <x v="2"/>
    <n v="1724.04"/>
  </r>
  <r>
    <s v="db16c722-cb94-45db-bee7-0881d3878013"/>
    <d v="2023-01-04T17:00:00"/>
    <s v="Surabaya"/>
    <s v="Furniture"/>
    <x v="8"/>
    <n v="2"/>
    <n v="212.16"/>
    <n v="0.15"/>
    <x v="2"/>
    <x v="0"/>
    <n v="360.67"/>
  </r>
  <r>
    <s v="8547cc82-67c8-48da-b72f-9f8f1aa4d1ed"/>
    <d v="2023-01-04T18:00:00"/>
    <s v="Surabaya"/>
    <s v="Electronics"/>
    <x v="7"/>
    <n v="5"/>
    <n v="112.68"/>
    <n v="0.2"/>
    <x v="0"/>
    <x v="3"/>
    <n v="450.72"/>
  </r>
  <r>
    <s v="71a690a7-5d7a-4c5b-844e-c5ae3c52b912"/>
    <d v="2023-01-04T19:00:00"/>
    <s v="Jakarta"/>
    <s v="Electronics"/>
    <x v="4"/>
    <n v="4"/>
    <n v="159.37"/>
    <n v="0.15"/>
    <x v="0"/>
    <x v="3"/>
    <n v="541.86"/>
  </r>
  <r>
    <s v="c2bafb29-8009-41d3-a965-961376e1ef17"/>
    <d v="2023-01-04T20:00:00"/>
    <s v="Surabaya"/>
    <s v="Furniture"/>
    <x v="8"/>
    <n v="9"/>
    <n v="295.93"/>
    <n v="0"/>
    <x v="2"/>
    <x v="1"/>
    <n v="2663.37"/>
  </r>
  <r>
    <s v="835fcd60-1564-431c-a628-170c49a63b01"/>
    <d v="2023-01-04T21:00:00"/>
    <s v="Surabaya"/>
    <s v="Groceries"/>
    <x v="0"/>
    <n v="1"/>
    <n v="428.82"/>
    <n v="0.1"/>
    <x v="2"/>
    <x v="3"/>
    <n v="385.94"/>
  </r>
  <r>
    <s v="31582186-5510-4dfd-b808-b1f56fe36343"/>
    <d v="2023-01-04T22:00:00"/>
    <s v="Jakarta"/>
    <s v="Clothing"/>
    <x v="5"/>
    <n v="6"/>
    <n v="352.35"/>
    <n v="0.05"/>
    <x v="1"/>
    <x v="2"/>
    <n v="2008.4"/>
  </r>
  <r>
    <s v="0318abec-aad9-4d7d-9c35-8b1034b1df78"/>
    <d v="2023-01-04T23:00:00"/>
    <s v="Surabaya"/>
    <s v="Electronics"/>
    <x v="4"/>
    <n v="7"/>
    <n v="273.79000000000002"/>
    <n v="0"/>
    <x v="2"/>
    <x v="2"/>
    <n v="1916.53"/>
  </r>
  <r>
    <s v="b1607e49-df7e-411c-9b1e-8c4fc1c948d5"/>
    <d v="2023-01-05T00:00:00"/>
    <s v="Bali"/>
    <s v="Electronics"/>
    <x v="1"/>
    <n v="6"/>
    <n v="302.93"/>
    <n v="0.2"/>
    <x v="2"/>
    <x v="0"/>
    <n v="1454.06"/>
  </r>
  <r>
    <s v="72aba769-405c-4693-9099-f58e354b5773"/>
    <d v="2023-01-05T01:00:00"/>
    <s v="Bandung"/>
    <s v="Furniture"/>
    <x v="3"/>
    <n v="5"/>
    <n v="266.49"/>
    <n v="0.2"/>
    <x v="2"/>
    <x v="1"/>
    <n v="1065.96"/>
  </r>
  <r>
    <s v="cbb9d9a7-38e3-4e06-8295-59aa42555129"/>
    <d v="2023-01-05T02:00:00"/>
    <s v="Bandung"/>
    <s v="Electronics"/>
    <x v="1"/>
    <n v="4"/>
    <n v="485.96"/>
    <n v="0.1"/>
    <x v="1"/>
    <x v="3"/>
    <n v="1749.46"/>
  </r>
  <r>
    <s v="df0a4430-16ae-49be-86d5-4770ac13de27"/>
    <d v="2023-01-05T03:00:00"/>
    <s v="Jakarta"/>
    <s v="Groceries"/>
    <x v="6"/>
    <n v="5"/>
    <n v="408.97"/>
    <n v="0.1"/>
    <x v="2"/>
    <x v="2"/>
    <n v="1840.37"/>
  </r>
  <r>
    <s v="fb6be955-9cd3-4ad8-a4ac-ea3ee78b26b7"/>
    <d v="2023-01-05T04:00:00"/>
    <s v="Medan"/>
    <s v="Groceries"/>
    <x v="6"/>
    <n v="9"/>
    <n v="391.73"/>
    <n v="0.1"/>
    <x v="1"/>
    <x v="1"/>
    <n v="3173.01"/>
  </r>
  <r>
    <s v="a5640d09-21a8-4cde-aa90-bae9dc728d20"/>
    <d v="2023-01-05T05:00:00"/>
    <s v="Jakarta"/>
    <s v="Clothing"/>
    <x v="5"/>
    <n v="5"/>
    <n v="261.08"/>
    <n v="0.2"/>
    <x v="0"/>
    <x v="2"/>
    <n v="1044.32"/>
  </r>
  <r>
    <s v="9d2038d1-d42d-446a-94b7-2048b8056caf"/>
    <d v="2023-01-05T06:00:00"/>
    <s v="Medan"/>
    <s v="Clothing"/>
    <x v="5"/>
    <n v="8"/>
    <n v="169.25"/>
    <n v="0.2"/>
    <x v="2"/>
    <x v="3"/>
    <n v="1083.2"/>
  </r>
  <r>
    <s v="f10fd6d6-6cec-48fd-ac83-6523ebef928d"/>
    <d v="2023-01-05T07:00:00"/>
    <s v="Bandung"/>
    <s v="Groceries"/>
    <x v="6"/>
    <n v="7"/>
    <n v="14.66"/>
    <n v="0.05"/>
    <x v="2"/>
    <x v="2"/>
    <n v="97.49"/>
  </r>
  <r>
    <s v="2e7b7bcf-74f0-4b26-9037-8220697308f1"/>
    <d v="2023-01-05T08:00:00"/>
    <s v="Jakarta"/>
    <s v="Electronics"/>
    <x v="4"/>
    <n v="4"/>
    <n v="26.5"/>
    <n v="0.1"/>
    <x v="2"/>
    <x v="1"/>
    <n v="95.4"/>
  </r>
  <r>
    <s v="6097f91b-242e-4c83-9098-09a421d988a1"/>
    <d v="2023-01-05T09:00:00"/>
    <s v="Bali"/>
    <s v="Cosmetics"/>
    <x v="2"/>
    <n v="5"/>
    <n v="19.97"/>
    <n v="0.15"/>
    <x v="2"/>
    <x v="0"/>
    <n v="84.87"/>
  </r>
  <r>
    <s v="a05fca8a-e9e2-4e6e-9b38-bab4895aa188"/>
    <d v="2023-01-05T10:00:00"/>
    <s v="Surabaya"/>
    <s v="Electronics"/>
    <x v="4"/>
    <n v="7"/>
    <n v="490.34"/>
    <n v="0.05"/>
    <x v="1"/>
    <x v="3"/>
    <n v="3260.76"/>
  </r>
  <r>
    <s v="d6ffc59e-1995-423c-8222-441c137539fb"/>
    <d v="2023-01-05T11:00:00"/>
    <s v="Medan"/>
    <s v="Furniture"/>
    <x v="3"/>
    <n v="6"/>
    <n v="61.67"/>
    <n v="0.15"/>
    <x v="0"/>
    <x v="2"/>
    <n v="314.52"/>
  </r>
  <r>
    <s v="13fcecaa-d073-4b61-9179-03884ea970b6"/>
    <d v="2023-01-05T12:00:00"/>
    <s v="Surabaya"/>
    <s v="Groceries"/>
    <x v="6"/>
    <n v="3"/>
    <n v="75.349999999999994"/>
    <n v="0"/>
    <x v="0"/>
    <x v="1"/>
    <n v="226.05"/>
  </r>
  <r>
    <s v="1e08c4cb-b5b1-42d2-862c-a0311147be24"/>
    <d v="2023-01-05T13:00:00"/>
    <s v="Surabaya"/>
    <s v="Electronics"/>
    <x v="1"/>
    <n v="3"/>
    <n v="244.65"/>
    <n v="0.1"/>
    <x v="1"/>
    <x v="2"/>
    <n v="660.56"/>
  </r>
  <r>
    <s v="3c9e25d5-7f30-4d1b-85e3-80af928c9100"/>
    <d v="2023-01-05T14:00:00"/>
    <s v="Jakarta"/>
    <s v="Clothing"/>
    <x v="5"/>
    <n v="2"/>
    <n v="243.29"/>
    <n v="0.05"/>
    <x v="1"/>
    <x v="2"/>
    <n v="462.25"/>
  </r>
  <r>
    <s v="c0a2973b-0b83-4d76-98c2-9999ca5f0022"/>
    <d v="2023-01-05T15:00:00"/>
    <s v="Surabaya"/>
    <s v="Electronics"/>
    <x v="1"/>
    <n v="3"/>
    <n v="460.39"/>
    <n v="0.05"/>
    <x v="1"/>
    <x v="0"/>
    <n v="1312.11"/>
  </r>
  <r>
    <s v="abda3ae7-a039-4126-a205-d26039594a74"/>
    <d v="2023-01-05T16:00:00"/>
    <s v="Bali"/>
    <s v="Groceries"/>
    <x v="6"/>
    <n v="1"/>
    <n v="41.4"/>
    <n v="0"/>
    <x v="1"/>
    <x v="0"/>
    <n v="41.4"/>
  </r>
  <r>
    <s v="ec2cf2e0-cc29-4b90-a7fb-1f65d2a067f6"/>
    <d v="2023-01-05T17:00:00"/>
    <s v="Surabaya"/>
    <s v="Groceries"/>
    <x v="0"/>
    <n v="9"/>
    <n v="478.83"/>
    <n v="0"/>
    <x v="2"/>
    <x v="3"/>
    <n v="4309.47"/>
  </r>
  <r>
    <s v="cc77f455-87b7-440a-9eab-d528ff40bc8e"/>
    <d v="2023-01-05T18:00:00"/>
    <s v="Jakarta"/>
    <s v="Groceries"/>
    <x v="6"/>
    <n v="2"/>
    <n v="112.11"/>
    <n v="0"/>
    <x v="2"/>
    <x v="3"/>
    <n v="224.22"/>
  </r>
  <r>
    <s v="79407171-f8ce-4028-9c6b-f32e5604a9f9"/>
    <d v="2023-01-05T19:00:00"/>
    <s v="Bali"/>
    <s v="Clothing"/>
    <x v="9"/>
    <n v="3"/>
    <n v="485.23"/>
    <n v="0.05"/>
    <x v="1"/>
    <x v="3"/>
    <n v="1382.91"/>
  </r>
  <r>
    <s v="282b5580-442d-458e-b778-1e14ef0caef5"/>
    <d v="2023-01-05T20:00:00"/>
    <s v="Bandung"/>
    <s v="Furniture"/>
    <x v="3"/>
    <n v="5"/>
    <n v="272.95999999999998"/>
    <n v="0.2"/>
    <x v="2"/>
    <x v="3"/>
    <n v="1091.8399999999999"/>
  </r>
  <r>
    <s v="0b05515f-20af-425c-9e0a-166d54351e59"/>
    <d v="2023-01-05T21:00:00"/>
    <s v="Surabaya"/>
    <s v="Clothing"/>
    <x v="9"/>
    <n v="4"/>
    <n v="327.75"/>
    <n v="0.15"/>
    <x v="2"/>
    <x v="1"/>
    <n v="1114.3499999999999"/>
  </r>
  <r>
    <s v="35362bd3-8335-4899-af96-1aadc641610a"/>
    <d v="2023-01-05T22:00:00"/>
    <s v="Jakarta"/>
    <s v="Electronics"/>
    <x v="7"/>
    <n v="5"/>
    <n v="161.29"/>
    <n v="0.15"/>
    <x v="0"/>
    <x v="3"/>
    <n v="685.48"/>
  </r>
  <r>
    <s v="f74cbc7a-aa8e-45ba-9ff0-78d7686118b4"/>
    <d v="2023-01-05T23:00:00"/>
    <s v="Bandung"/>
    <s v="Electronics"/>
    <x v="1"/>
    <n v="6"/>
    <n v="307.85000000000002"/>
    <n v="0"/>
    <x v="2"/>
    <x v="3"/>
    <n v="1847.1"/>
  </r>
  <r>
    <s v="c1d39445-a67a-46c7-a06e-6df323841687"/>
    <d v="2023-01-06T00:00:00"/>
    <s v="Bandung"/>
    <s v="Groceries"/>
    <x v="0"/>
    <n v="5"/>
    <n v="356.86"/>
    <n v="0.2"/>
    <x v="0"/>
    <x v="2"/>
    <n v="1427.44"/>
  </r>
  <r>
    <s v="050019b7-f381-4b2e-9d99-4aa92b3fbb42"/>
    <d v="2023-01-06T01:00:00"/>
    <s v="Medan"/>
    <s v="Furniture"/>
    <x v="3"/>
    <n v="1"/>
    <n v="10.130000000000001"/>
    <n v="0.2"/>
    <x v="2"/>
    <x v="2"/>
    <n v="8.1"/>
  </r>
  <r>
    <s v="d7329c25-e51a-4ed8-ad29-aa40f4e4fae2"/>
    <d v="2023-01-06T02:00:00"/>
    <s v="Bali"/>
    <s v="Furniture"/>
    <x v="8"/>
    <n v="6"/>
    <n v="21.94"/>
    <n v="0"/>
    <x v="0"/>
    <x v="1"/>
    <n v="131.63999999999999"/>
  </r>
  <r>
    <s v="814ba5a4-2ed1-44d8-b238-4aa64c23bc54"/>
    <d v="2023-01-06T03:00:00"/>
    <s v="Surabaya"/>
    <s v="Electronics"/>
    <x v="7"/>
    <n v="9"/>
    <n v="493.31"/>
    <n v="0.1"/>
    <x v="0"/>
    <x v="2"/>
    <n v="3995.81"/>
  </r>
  <r>
    <s v="1503ded3-b216-43c9-a1e3-fd8206ff2976"/>
    <d v="2023-01-06T04:00:00"/>
    <s v="Jakarta"/>
    <s v="Cosmetics"/>
    <x v="2"/>
    <n v="3"/>
    <n v="231.49"/>
    <n v="0.05"/>
    <x v="0"/>
    <x v="2"/>
    <n v="659.75"/>
  </r>
  <r>
    <s v="3a5bf6f7-a0cc-4af8-bc76-ed4dc8361cac"/>
    <d v="2023-01-06T05:00:00"/>
    <s v="Medan"/>
    <s v="Clothing"/>
    <x v="9"/>
    <n v="2"/>
    <n v="468.23"/>
    <n v="0.1"/>
    <x v="0"/>
    <x v="1"/>
    <n v="842.81"/>
  </r>
  <r>
    <s v="4620ce75-6ff9-472e-8bb7-b46e1747bbed"/>
    <d v="2023-01-06T06:00:00"/>
    <s v="Bali"/>
    <s v="Furniture"/>
    <x v="3"/>
    <n v="6"/>
    <n v="366.3"/>
    <n v="0.2"/>
    <x v="1"/>
    <x v="0"/>
    <n v="1758.24"/>
  </r>
  <r>
    <s v="1d3f10b0-3fad-40bc-96e4-088bdf57a19d"/>
    <d v="2023-01-06T07:00:00"/>
    <s v="Medan"/>
    <s v="Furniture"/>
    <x v="3"/>
    <n v="3"/>
    <n v="189.62"/>
    <n v="0"/>
    <x v="2"/>
    <x v="2"/>
    <n v="568.86"/>
  </r>
  <r>
    <s v="5cd03df6-4682-4ee2-9c82-fb6a6786694d"/>
    <d v="2023-01-06T08:00:00"/>
    <s v="Bali"/>
    <s v="Clothing"/>
    <x v="9"/>
    <n v="4"/>
    <n v="79.67"/>
    <n v="0.05"/>
    <x v="1"/>
    <x v="0"/>
    <n v="302.75"/>
  </r>
  <r>
    <s v="7e9154e5-03ad-46f6-a010-231d70f8c292"/>
    <d v="2023-01-06T09:00:00"/>
    <s v="Bali"/>
    <s v="Electronics"/>
    <x v="7"/>
    <n v="6"/>
    <n v="489.19"/>
    <n v="0.15"/>
    <x v="2"/>
    <x v="0"/>
    <n v="2494.87"/>
  </r>
  <r>
    <s v="a377794b-46e7-4357-8e8f-4a2312c4106c"/>
    <d v="2023-01-06T10:00:00"/>
    <s v="Surabaya"/>
    <s v="Groceries"/>
    <x v="0"/>
    <n v="6"/>
    <n v="294.33"/>
    <n v="0.2"/>
    <x v="1"/>
    <x v="0"/>
    <n v="1412.78"/>
  </r>
  <r>
    <s v="67a86aca-ac9f-49c6-acd8-415b918b5ce8"/>
    <d v="2023-01-06T11:00:00"/>
    <s v="Bali"/>
    <s v="Groceries"/>
    <x v="0"/>
    <n v="2"/>
    <n v="100.22"/>
    <n v="0.05"/>
    <x v="2"/>
    <x v="1"/>
    <n v="190.42"/>
  </r>
  <r>
    <s v="adbf9430-2f82-4e1f-b1bb-f5ac58828330"/>
    <d v="2023-01-06T12:00:00"/>
    <s v="Medan"/>
    <s v="Clothing"/>
    <x v="5"/>
    <n v="3"/>
    <n v="342.42"/>
    <n v="0.05"/>
    <x v="1"/>
    <x v="3"/>
    <n v="975.9"/>
  </r>
  <r>
    <s v="9016246e-5853-4b9d-971a-fe70fdf6e4d9"/>
    <d v="2023-01-06T13:00:00"/>
    <s v="Bali"/>
    <s v="Electronics"/>
    <x v="4"/>
    <n v="9"/>
    <n v="50.56"/>
    <n v="0.1"/>
    <x v="1"/>
    <x v="1"/>
    <n v="409.54"/>
  </r>
  <r>
    <s v="54e55aa6-8fe6-43a9-ab79-c64316dfebd5"/>
    <d v="2023-01-06T14:00:00"/>
    <s v="Surabaya"/>
    <s v="Electronics"/>
    <x v="7"/>
    <n v="2"/>
    <n v="434.68"/>
    <n v="0.15"/>
    <x v="0"/>
    <x v="1"/>
    <n v="738.96"/>
  </r>
  <r>
    <s v="cbec2204-6e1b-4e3d-a219-670eb69727a2"/>
    <d v="2023-01-06T15:00:00"/>
    <s v="Surabaya"/>
    <s v="Electronics"/>
    <x v="1"/>
    <n v="3"/>
    <n v="49.62"/>
    <n v="0.1"/>
    <x v="1"/>
    <x v="3"/>
    <n v="133.97"/>
  </r>
  <r>
    <s v="012a337c-7a4c-41a1-bcb3-1663add81f15"/>
    <d v="2023-01-06T16:00:00"/>
    <s v="Medan"/>
    <s v="Electronics"/>
    <x v="1"/>
    <n v="9"/>
    <n v="121.92"/>
    <n v="0.1"/>
    <x v="0"/>
    <x v="0"/>
    <n v="987.55"/>
  </r>
  <r>
    <s v="7decf74b-647f-4816-880e-32d5487d085a"/>
    <d v="2023-01-06T17:00:00"/>
    <s v="Bandung"/>
    <s v="Electronics"/>
    <x v="7"/>
    <n v="4"/>
    <n v="50.26"/>
    <n v="0.1"/>
    <x v="0"/>
    <x v="3"/>
    <n v="180.94"/>
  </r>
  <r>
    <s v="ad992168-8571-428b-8491-8a9da6ccaad2"/>
    <d v="2023-01-06T18:00:00"/>
    <s v="Bandung"/>
    <s v="Clothing"/>
    <x v="9"/>
    <n v="1"/>
    <n v="56.37"/>
    <n v="0.1"/>
    <x v="1"/>
    <x v="0"/>
    <n v="50.73"/>
  </r>
  <r>
    <s v="9e8ae421-770b-4fa5-ad87-4bf0fd2c7021"/>
    <d v="2023-01-06T19:00:00"/>
    <s v="Bali"/>
    <s v="Electronics"/>
    <x v="1"/>
    <n v="2"/>
    <n v="264.3"/>
    <n v="0.2"/>
    <x v="2"/>
    <x v="3"/>
    <n v="422.88"/>
  </r>
  <r>
    <s v="1a9671f3-3090-40da-bad9-69960230393e"/>
    <d v="2023-01-06T20:00:00"/>
    <s v="Jakarta"/>
    <s v="Electronics"/>
    <x v="1"/>
    <n v="3"/>
    <n v="345.06"/>
    <n v="0.15"/>
    <x v="1"/>
    <x v="0"/>
    <n v="879.9"/>
  </r>
  <r>
    <s v="97ff38c3-6df3-4f75-b163-624b0d59c6f9"/>
    <d v="2023-01-06T21:00:00"/>
    <s v="Bali"/>
    <s v="Electronics"/>
    <x v="4"/>
    <n v="9"/>
    <n v="395.3"/>
    <n v="0.1"/>
    <x v="0"/>
    <x v="2"/>
    <n v="3201.93"/>
  </r>
  <r>
    <s v="ba3ed61e-5f56-45b7-b7da-cf7e187d663d"/>
    <d v="2023-01-06T22:00:00"/>
    <s v="Medan"/>
    <s v="Furniture"/>
    <x v="3"/>
    <n v="9"/>
    <n v="349.05"/>
    <n v="0.2"/>
    <x v="0"/>
    <x v="0"/>
    <n v="2513.16"/>
  </r>
  <r>
    <s v="61cab9df-be45-4340-bd81-b5354621a8c8"/>
    <d v="2023-01-06T23:00:00"/>
    <s v="Medan"/>
    <s v="Furniture"/>
    <x v="3"/>
    <n v="6"/>
    <n v="184.93"/>
    <n v="0.2"/>
    <x v="1"/>
    <x v="3"/>
    <n v="887.66"/>
  </r>
  <r>
    <s v="fc2b7034-d0a0-4a35-8848-a7b1c3595027"/>
    <d v="2023-01-07T00:00:00"/>
    <s v="Medan"/>
    <s v="Electronics"/>
    <x v="7"/>
    <n v="6"/>
    <n v="280.86"/>
    <n v="0.05"/>
    <x v="1"/>
    <x v="2"/>
    <n v="1600.9"/>
  </r>
  <r>
    <s v="0df50ce0-62af-4017-a25d-d520e6ef0770"/>
    <d v="2023-01-07T01:00:00"/>
    <s v="Medan"/>
    <s v="Groceries"/>
    <x v="6"/>
    <n v="3"/>
    <n v="464.19"/>
    <n v="0.05"/>
    <x v="1"/>
    <x v="0"/>
    <n v="1322.94"/>
  </r>
  <r>
    <s v="1564207f-fe03-422e-a8c5-7de859be9ce1"/>
    <d v="2023-01-07T02:00:00"/>
    <s v="Medan"/>
    <s v="Furniture"/>
    <x v="3"/>
    <n v="5"/>
    <n v="196.85"/>
    <n v="0"/>
    <x v="1"/>
    <x v="2"/>
    <n v="984.25"/>
  </r>
  <r>
    <s v="273ab171-bffe-49fb-8d63-0efe0991b550"/>
    <d v="2023-01-07T03:00:00"/>
    <s v="Surabaya"/>
    <s v="Clothing"/>
    <x v="9"/>
    <n v="4"/>
    <n v="129.94"/>
    <n v="0.2"/>
    <x v="2"/>
    <x v="2"/>
    <n v="415.81"/>
  </r>
  <r>
    <s v="40cc0747-bd30-488d-ad42-77b47f62e4df"/>
    <d v="2023-01-07T04:00:00"/>
    <s v="Bandung"/>
    <s v="Furniture"/>
    <x v="8"/>
    <n v="9"/>
    <n v="262.06"/>
    <n v="0"/>
    <x v="0"/>
    <x v="1"/>
    <n v="2358.54"/>
  </r>
  <r>
    <s v="03d038a3-97d5-4cff-8b11-40b6e87366d8"/>
    <d v="2023-01-07T05:00:00"/>
    <s v="Medan"/>
    <s v="Groceries"/>
    <x v="6"/>
    <n v="9"/>
    <n v="152.18"/>
    <n v="0.2"/>
    <x v="1"/>
    <x v="3"/>
    <n v="1095.7"/>
  </r>
  <r>
    <s v="ededcd34-33ca-4e3c-9211-8f34e39ab5fe"/>
    <d v="2023-01-07T06:00:00"/>
    <s v="Jakarta"/>
    <s v="Electronics"/>
    <x v="4"/>
    <n v="1"/>
    <n v="134.6"/>
    <n v="0.1"/>
    <x v="1"/>
    <x v="1"/>
    <n v="121.14"/>
  </r>
  <r>
    <s v="c4acfb9a-f525-4b6b-bb39-7ea118e316c6"/>
    <d v="2023-01-07T07:00:00"/>
    <s v="Jakarta"/>
    <s v="Clothing"/>
    <x v="9"/>
    <n v="8"/>
    <n v="390.51"/>
    <n v="0.1"/>
    <x v="1"/>
    <x v="3"/>
    <n v="2811.67"/>
  </r>
  <r>
    <s v="75f493ed-6326-4d6a-8dc7-1595eb7b7bb8"/>
    <d v="2023-01-07T08:00:00"/>
    <s v="Jakarta"/>
    <s v="Groceries"/>
    <x v="0"/>
    <n v="9"/>
    <n v="445.96"/>
    <n v="0"/>
    <x v="0"/>
    <x v="0"/>
    <n v="4013.64"/>
  </r>
  <r>
    <s v="831144a5-7a18-4f74-918a-7f7a5d761658"/>
    <d v="2023-01-07T09:00:00"/>
    <s v="Jakarta"/>
    <s v="Electronics"/>
    <x v="4"/>
    <n v="5"/>
    <n v="253.65"/>
    <n v="0.1"/>
    <x v="0"/>
    <x v="1"/>
    <n v="1141.42"/>
  </r>
  <r>
    <s v="63df7628-05a0-459e-865b-72a35a6e5315"/>
    <d v="2023-01-07T10:00:00"/>
    <s v="Surabaya"/>
    <s v="Clothing"/>
    <x v="5"/>
    <n v="4"/>
    <n v="390.99"/>
    <n v="0.1"/>
    <x v="0"/>
    <x v="2"/>
    <n v="1407.56"/>
  </r>
  <r>
    <s v="5f27a4b5-506c-48fb-99ee-adb1b533fd6f"/>
    <d v="2023-01-07T11:00:00"/>
    <s v="Jakarta"/>
    <s v="Electronics"/>
    <x v="1"/>
    <n v="4"/>
    <n v="97.61"/>
    <n v="0.05"/>
    <x v="1"/>
    <x v="1"/>
    <n v="370.92"/>
  </r>
  <r>
    <s v="5d73fe2e-2f62-4db2-906d-a706183cca49"/>
    <d v="2023-01-07T12:00:00"/>
    <s v="Medan"/>
    <s v="Cosmetics"/>
    <x v="2"/>
    <n v="2"/>
    <n v="276.08"/>
    <n v="0.1"/>
    <x v="0"/>
    <x v="1"/>
    <n v="496.94"/>
  </r>
  <r>
    <s v="4cfa2a92-3ca0-4187-9f71-e603a0131855"/>
    <d v="2023-01-07T13:00:00"/>
    <s v="Bali"/>
    <s v="Groceries"/>
    <x v="0"/>
    <n v="9"/>
    <n v="319.92"/>
    <n v="0.05"/>
    <x v="1"/>
    <x v="2"/>
    <n v="2735.32"/>
  </r>
  <r>
    <s v="a57bcf3b-4723-44c8-bdb4-c0d3cd90e18b"/>
    <d v="2023-01-07T14:00:00"/>
    <s v="Jakarta"/>
    <s v="Groceries"/>
    <x v="6"/>
    <n v="5"/>
    <n v="247.88"/>
    <n v="0.15"/>
    <x v="1"/>
    <x v="3"/>
    <n v="1053.49"/>
  </r>
  <r>
    <s v="718cc90e-d0db-4dd5-9b2e-de4a26de3bba"/>
    <d v="2023-01-07T15:00:00"/>
    <s v="Surabaya"/>
    <s v="Clothing"/>
    <x v="9"/>
    <n v="3"/>
    <n v="62.86"/>
    <n v="0.2"/>
    <x v="2"/>
    <x v="0"/>
    <n v="150.86000000000001"/>
  </r>
  <r>
    <s v="b6631051-7215-470d-a5a8-45acdd095700"/>
    <d v="2023-01-07T16:00:00"/>
    <s v="Surabaya"/>
    <s v="Groceries"/>
    <x v="0"/>
    <n v="6"/>
    <n v="368.38"/>
    <n v="0.05"/>
    <x v="2"/>
    <x v="0"/>
    <n v="2099.77"/>
  </r>
  <r>
    <s v="30b029ca-9d2a-4c65-a34b-881e18d90a27"/>
    <d v="2023-01-07T17:00:00"/>
    <s v="Jakarta"/>
    <s v="Clothing"/>
    <x v="5"/>
    <n v="9"/>
    <n v="420.34"/>
    <n v="0.05"/>
    <x v="2"/>
    <x v="2"/>
    <n v="3593.91"/>
  </r>
  <r>
    <s v="04984251-f346-4763-842f-175b01df59a3"/>
    <d v="2023-01-07T18:00:00"/>
    <s v="Bali"/>
    <s v="Clothing"/>
    <x v="9"/>
    <n v="9"/>
    <n v="319.44"/>
    <n v="0.05"/>
    <x v="0"/>
    <x v="3"/>
    <n v="2731.21"/>
  </r>
  <r>
    <s v="2cd6072f-bf0c-4ebc-9961-ae1f888b5cde"/>
    <d v="2023-01-07T19:00:00"/>
    <s v="Jakarta"/>
    <s v="Cosmetics"/>
    <x v="2"/>
    <n v="5"/>
    <n v="88.73"/>
    <n v="0.2"/>
    <x v="2"/>
    <x v="3"/>
    <n v="354.92"/>
  </r>
  <r>
    <s v="ee465779-8029-4d41-b31e-6fbea811424b"/>
    <d v="2023-01-07T20:00:00"/>
    <s v="Surabaya"/>
    <s v="Groceries"/>
    <x v="6"/>
    <n v="8"/>
    <n v="41.9"/>
    <n v="0.2"/>
    <x v="0"/>
    <x v="1"/>
    <n v="268.16000000000003"/>
  </r>
  <r>
    <s v="36f56c98-88a1-4c0e-a622-f3defff46350"/>
    <d v="2023-01-07T21:00:00"/>
    <s v="Bandung"/>
    <s v="Electronics"/>
    <x v="4"/>
    <n v="4"/>
    <n v="154.29"/>
    <n v="0.2"/>
    <x v="1"/>
    <x v="0"/>
    <n v="493.73"/>
  </r>
  <r>
    <s v="a29382c6-9604-4db4-a9fc-55675d038e87"/>
    <d v="2023-01-07T22:00:00"/>
    <s v="Medan"/>
    <s v="Electronics"/>
    <x v="7"/>
    <n v="5"/>
    <n v="23.31"/>
    <n v="0.1"/>
    <x v="2"/>
    <x v="3"/>
    <n v="104.9"/>
  </r>
  <r>
    <s v="dc6dcb51-0e25-4779-9e5d-47675ad9ba17"/>
    <d v="2023-01-07T23:00:00"/>
    <s v="Surabaya"/>
    <s v="Groceries"/>
    <x v="0"/>
    <n v="7"/>
    <n v="420.41"/>
    <n v="0.05"/>
    <x v="2"/>
    <x v="2"/>
    <n v="2795.73"/>
  </r>
  <r>
    <s v="dd6b3b58-fe56-496b-b379-2c16b46ab3f6"/>
    <d v="2023-01-08T00:00:00"/>
    <s v="Jakarta"/>
    <s v="Cosmetics"/>
    <x v="2"/>
    <n v="7"/>
    <n v="353.01"/>
    <n v="0.2"/>
    <x v="0"/>
    <x v="0"/>
    <n v="1976.86"/>
  </r>
  <r>
    <s v="7e7dc27d-a03d-4de9-9e9b-bf8a83cc92e8"/>
    <d v="2023-01-08T01:00:00"/>
    <s v="Medan"/>
    <s v="Clothing"/>
    <x v="5"/>
    <n v="7"/>
    <n v="284.02999999999997"/>
    <n v="0.15"/>
    <x v="0"/>
    <x v="2"/>
    <n v="1689.98"/>
  </r>
  <r>
    <s v="fc379949-f10b-4ef5-a7f6-be3a23572437"/>
    <d v="2023-01-08T02:00:00"/>
    <s v="Jakarta"/>
    <s v="Groceries"/>
    <x v="0"/>
    <n v="8"/>
    <n v="445.37"/>
    <n v="0.2"/>
    <x v="2"/>
    <x v="3"/>
    <n v="2850.37"/>
  </r>
  <r>
    <s v="e2db8c08-0a9d-4b1b-9a22-933b44e61343"/>
    <d v="2023-01-08T03:00:00"/>
    <s v="Jakarta"/>
    <s v="Furniture"/>
    <x v="8"/>
    <n v="5"/>
    <n v="59.5"/>
    <n v="0"/>
    <x v="0"/>
    <x v="1"/>
    <n v="297.5"/>
  </r>
  <r>
    <s v="eefc69ae-b428-47b0-9366-c4d62d6b6da9"/>
    <d v="2023-01-08T04:00:00"/>
    <s v="Bandung"/>
    <s v="Furniture"/>
    <x v="8"/>
    <n v="1"/>
    <n v="358.66"/>
    <n v="0"/>
    <x v="0"/>
    <x v="0"/>
    <n v="358.66"/>
  </r>
  <r>
    <s v="272250a1-0b71-43d4-b3ff-ffa6d2019d8e"/>
    <d v="2023-01-08T05:00:00"/>
    <s v="Medan"/>
    <s v="Groceries"/>
    <x v="6"/>
    <n v="9"/>
    <n v="77.58"/>
    <n v="0.05"/>
    <x v="0"/>
    <x v="3"/>
    <n v="663.31"/>
  </r>
  <r>
    <s v="87a04373-c9b1-4486-bf35-efd1559df4c9"/>
    <d v="2023-01-08T06:00:00"/>
    <s v="Medan"/>
    <s v="Electronics"/>
    <x v="4"/>
    <n v="9"/>
    <n v="35.159999999999997"/>
    <n v="0.05"/>
    <x v="1"/>
    <x v="3"/>
    <n v="300.62"/>
  </r>
  <r>
    <s v="59e2b81a-f633-401a-a716-5b2d157bebe1"/>
    <d v="2023-01-08T07:00:00"/>
    <s v="Bandung"/>
    <s v="Groceries"/>
    <x v="6"/>
    <n v="7"/>
    <n v="70.790000000000006"/>
    <n v="0.05"/>
    <x v="2"/>
    <x v="2"/>
    <n v="470.75"/>
  </r>
  <r>
    <s v="3536e832-a9e8-4ff6-b73e-706ba4ad8a54"/>
    <d v="2023-01-08T08:00:00"/>
    <s v="Surabaya"/>
    <s v="Groceries"/>
    <x v="6"/>
    <n v="6"/>
    <n v="475.72"/>
    <n v="0.1"/>
    <x v="0"/>
    <x v="0"/>
    <n v="2568.89"/>
  </r>
  <r>
    <s v="e2901b0d-bffc-48cd-998a-d1d656ccfa8f"/>
    <d v="2023-01-08T09:00:00"/>
    <s v="Jakarta"/>
    <s v="Electronics"/>
    <x v="1"/>
    <n v="5"/>
    <n v="223.01"/>
    <n v="0"/>
    <x v="0"/>
    <x v="3"/>
    <n v="1115.05"/>
  </r>
  <r>
    <s v="3f0fdd1b-6b94-4474-8224-f05939c50e15"/>
    <d v="2023-01-08T10:00:00"/>
    <s v="Bali"/>
    <s v="Electronics"/>
    <x v="4"/>
    <n v="5"/>
    <n v="29.25"/>
    <n v="0"/>
    <x v="1"/>
    <x v="1"/>
    <n v="146.25"/>
  </r>
  <r>
    <s v="84feafc6-445a-468a-acf5-9083cc980767"/>
    <d v="2023-01-08T11:00:00"/>
    <s v="Jakarta"/>
    <s v="Electronics"/>
    <x v="1"/>
    <n v="3"/>
    <n v="293.89999999999998"/>
    <n v="0.05"/>
    <x v="1"/>
    <x v="0"/>
    <n v="837.61"/>
  </r>
  <r>
    <s v="239b7552-d799-496a-840d-be0e978635b1"/>
    <d v="2023-01-08T12:00:00"/>
    <s v="Jakarta"/>
    <s v="Clothing"/>
    <x v="9"/>
    <n v="1"/>
    <n v="103.86"/>
    <n v="0"/>
    <x v="1"/>
    <x v="2"/>
    <n v="103.86"/>
  </r>
  <r>
    <s v="d8fcf282-e926-4720-9abd-35c85a94d8d6"/>
    <d v="2023-01-08T13:00:00"/>
    <s v="Surabaya"/>
    <s v="Cosmetics"/>
    <x v="2"/>
    <n v="6"/>
    <n v="8.3800000000000008"/>
    <n v="0"/>
    <x v="1"/>
    <x v="1"/>
    <n v="50.28"/>
  </r>
  <r>
    <s v="411ab006-5d9c-43ce-b0f6-d4cea6a21b60"/>
    <d v="2023-01-08T14:00:00"/>
    <s v="Jakarta"/>
    <s v="Cosmetics"/>
    <x v="2"/>
    <n v="8"/>
    <n v="380.4"/>
    <n v="0.1"/>
    <x v="2"/>
    <x v="3"/>
    <n v="2738.88"/>
  </r>
  <r>
    <s v="f4ff8856-9b5c-4e07-ba9d-59f561103e6f"/>
    <d v="2023-01-08T15:00:00"/>
    <s v="Bandung"/>
    <s v="Electronics"/>
    <x v="4"/>
    <n v="2"/>
    <n v="81.66"/>
    <n v="0.15"/>
    <x v="2"/>
    <x v="3"/>
    <n v="138.82"/>
  </r>
  <r>
    <s v="6431e6e9-e2b7-477b-890b-46dc9273b67c"/>
    <d v="2023-01-08T16:00:00"/>
    <s v="Bandung"/>
    <s v="Electronics"/>
    <x v="4"/>
    <n v="8"/>
    <n v="471.53"/>
    <n v="0.05"/>
    <x v="0"/>
    <x v="3"/>
    <n v="3583.63"/>
  </r>
  <r>
    <s v="365048f5-aff8-40f7-aa90-0c2f55a5f462"/>
    <d v="2023-01-08T17:00:00"/>
    <s v="Medan"/>
    <s v="Clothing"/>
    <x v="9"/>
    <n v="8"/>
    <n v="298.44"/>
    <n v="0.15"/>
    <x v="2"/>
    <x v="3"/>
    <n v="2029.39"/>
  </r>
  <r>
    <s v="686fab90-3354-45d4-8eb0-a5a54a70e530"/>
    <d v="2023-01-08T18:00:00"/>
    <s v="Bali"/>
    <s v="Cosmetics"/>
    <x v="2"/>
    <n v="8"/>
    <n v="48.06"/>
    <n v="0.15"/>
    <x v="0"/>
    <x v="2"/>
    <n v="326.81"/>
  </r>
  <r>
    <s v="c8a78259-70d3-487c-8dc0-6c8080bc6791"/>
    <d v="2023-01-08T19:00:00"/>
    <s v="Jakarta"/>
    <s v="Clothing"/>
    <x v="9"/>
    <n v="3"/>
    <n v="112.82"/>
    <n v="0.1"/>
    <x v="2"/>
    <x v="1"/>
    <n v="304.61"/>
  </r>
  <r>
    <s v="c8898712-e905-4032-bee8-3e27f363a202"/>
    <d v="2023-01-08T20:00:00"/>
    <s v="Jakarta"/>
    <s v="Electronics"/>
    <x v="7"/>
    <n v="8"/>
    <n v="307.37"/>
    <n v="0"/>
    <x v="2"/>
    <x v="0"/>
    <n v="2458.96"/>
  </r>
  <r>
    <s v="149506ea-559b-47c0-97da-256c839ff9ef"/>
    <d v="2023-01-08T21:00:00"/>
    <s v="Surabaya"/>
    <s v="Clothing"/>
    <x v="5"/>
    <n v="4"/>
    <n v="172.37"/>
    <n v="0.05"/>
    <x v="2"/>
    <x v="3"/>
    <n v="655.01"/>
  </r>
  <r>
    <s v="a3462fe8-b4c8-4134-abda-35f274468204"/>
    <d v="2023-01-08T22:00:00"/>
    <s v="Bandung"/>
    <s v="Furniture"/>
    <x v="8"/>
    <n v="3"/>
    <n v="268.41000000000003"/>
    <n v="0.2"/>
    <x v="0"/>
    <x v="1"/>
    <n v="644.17999999999995"/>
  </r>
  <r>
    <s v="f70b945e-63fe-4ad8-8dbb-b1ecb279ba2e"/>
    <d v="2023-01-08T23:00:00"/>
    <s v="Bali"/>
    <s v="Electronics"/>
    <x v="7"/>
    <n v="9"/>
    <n v="400.76"/>
    <n v="0.15"/>
    <x v="0"/>
    <x v="1"/>
    <n v="3065.81"/>
  </r>
  <r>
    <s v="6fc797a3-100a-4fda-9c95-f7e718bbb9d6"/>
    <d v="2023-01-09T00:00:00"/>
    <s v="Medan"/>
    <s v="Groceries"/>
    <x v="6"/>
    <n v="8"/>
    <n v="397.34"/>
    <n v="0.15"/>
    <x v="1"/>
    <x v="1"/>
    <n v="2701.91"/>
  </r>
  <r>
    <s v="9b5c3244-1327-44a5-aeb8-d7ddf0b69b6a"/>
    <d v="2023-01-09T01:00:00"/>
    <s v="Bandung"/>
    <s v="Groceries"/>
    <x v="0"/>
    <n v="2"/>
    <n v="350.5"/>
    <n v="0.1"/>
    <x v="0"/>
    <x v="1"/>
    <n v="630.9"/>
  </r>
  <r>
    <s v="3cfc48ae-6a49-4dec-8320-9d80ed997745"/>
    <d v="2023-01-09T02:00:00"/>
    <s v="Medan"/>
    <s v="Electronics"/>
    <x v="1"/>
    <n v="8"/>
    <n v="443.6"/>
    <n v="0.15"/>
    <x v="1"/>
    <x v="2"/>
    <n v="3016.48"/>
  </r>
  <r>
    <s v="e6513bb6-48af-4803-9bad-da0307370ec1"/>
    <d v="2023-01-09T03:00:00"/>
    <s v="Surabaya"/>
    <s v="Furniture"/>
    <x v="3"/>
    <n v="3"/>
    <n v="103.68"/>
    <n v="0.15"/>
    <x v="0"/>
    <x v="1"/>
    <n v="264.38"/>
  </r>
  <r>
    <s v="9a50be9f-5c39-4bee-8ec8-1437817360b6"/>
    <d v="2023-01-09T04:00:00"/>
    <s v="Surabaya"/>
    <s v="Groceries"/>
    <x v="0"/>
    <n v="6"/>
    <n v="92.73"/>
    <n v="0.15"/>
    <x v="0"/>
    <x v="2"/>
    <n v="472.92"/>
  </r>
  <r>
    <s v="205d1b58-89a7-4e90-81a8-09bdbb4d13f4"/>
    <d v="2023-01-09T05:00:00"/>
    <s v="Jakarta"/>
    <s v="Electronics"/>
    <x v="4"/>
    <n v="5"/>
    <n v="400.68"/>
    <n v="0.1"/>
    <x v="2"/>
    <x v="2"/>
    <n v="1803.06"/>
  </r>
  <r>
    <s v="50795b81-43dd-4696-b179-941b527b8127"/>
    <d v="2023-01-09T06:00:00"/>
    <s v="Bali"/>
    <s v="Clothing"/>
    <x v="5"/>
    <n v="8"/>
    <n v="163.84"/>
    <n v="0"/>
    <x v="0"/>
    <x v="3"/>
    <n v="1310.72"/>
  </r>
  <r>
    <s v="c925082d-f0f8-4a3d-ad17-7226da248364"/>
    <d v="2023-01-09T07:00:00"/>
    <s v="Medan"/>
    <s v="Electronics"/>
    <x v="7"/>
    <n v="9"/>
    <n v="258.52999999999997"/>
    <n v="0.15"/>
    <x v="2"/>
    <x v="0"/>
    <n v="1977.75"/>
  </r>
  <r>
    <s v="8527c3cf-c034-43ba-b56a-d804f62c0870"/>
    <d v="2023-01-09T08:00:00"/>
    <s v="Bandung"/>
    <s v="Furniture"/>
    <x v="3"/>
    <n v="7"/>
    <n v="373.26"/>
    <n v="0.05"/>
    <x v="0"/>
    <x v="0"/>
    <n v="2482.1799999999998"/>
  </r>
  <r>
    <s v="32e48955-4812-4186-a3af-4379d2afa5bc"/>
    <d v="2023-01-09T09:00:00"/>
    <s v="Surabaya"/>
    <s v="Furniture"/>
    <x v="3"/>
    <n v="6"/>
    <n v="200.99"/>
    <n v="0.15"/>
    <x v="1"/>
    <x v="1"/>
    <n v="1025.05"/>
  </r>
  <r>
    <s v="9587362c-fd2e-4c3f-a2b6-6f3ef2beea0d"/>
    <d v="2023-01-09T10:00:00"/>
    <s v="Jakarta"/>
    <s v="Electronics"/>
    <x v="4"/>
    <n v="6"/>
    <n v="69.430000000000007"/>
    <n v="0.15"/>
    <x v="0"/>
    <x v="1"/>
    <n v="354.09"/>
  </r>
  <r>
    <s v="0f5f3cf5-6b26-4bac-b16c-6df4c5e668aa"/>
    <d v="2023-01-09T11:00:00"/>
    <s v="Jakarta"/>
    <s v="Electronics"/>
    <x v="7"/>
    <n v="1"/>
    <n v="341.33"/>
    <n v="0.05"/>
    <x v="2"/>
    <x v="0"/>
    <n v="324.26"/>
  </r>
  <r>
    <s v="554ff51f-1d1d-4e23-bd3f-fe84e4aaf0d1"/>
    <d v="2023-01-09T12:00:00"/>
    <s v="Medan"/>
    <s v="Furniture"/>
    <x v="3"/>
    <n v="5"/>
    <n v="409.49"/>
    <n v="0.1"/>
    <x v="2"/>
    <x v="0"/>
    <n v="1842.71"/>
  </r>
  <r>
    <s v="793bf225-a29a-42a4-8e7c-cc193c2844c9"/>
    <d v="2023-01-09T13:00:00"/>
    <s v="Surabaya"/>
    <s v="Electronics"/>
    <x v="7"/>
    <n v="8"/>
    <n v="11.33"/>
    <n v="0.2"/>
    <x v="2"/>
    <x v="2"/>
    <n v="72.510000000000005"/>
  </r>
  <r>
    <s v="aa78dc50-561a-4018-9df6-08fa2e2033f8"/>
    <d v="2023-01-09T14:00:00"/>
    <s v="Bali"/>
    <s v="Electronics"/>
    <x v="1"/>
    <n v="6"/>
    <n v="283.45999999999998"/>
    <n v="0.05"/>
    <x v="2"/>
    <x v="1"/>
    <n v="1615.72"/>
  </r>
  <r>
    <s v="f0a3ea3a-2cdc-41be-925c-c894fb699068"/>
    <d v="2023-01-09T15:00:00"/>
    <s v="Surabaya"/>
    <s v="Electronics"/>
    <x v="1"/>
    <n v="1"/>
    <n v="237.36"/>
    <n v="0.2"/>
    <x v="0"/>
    <x v="0"/>
    <n v="189.89"/>
  </r>
  <r>
    <s v="d21d4136-8d7a-497f-9387-5e34914608d4"/>
    <d v="2023-01-09T16:00:00"/>
    <s v="Medan"/>
    <s v="Furniture"/>
    <x v="3"/>
    <n v="5"/>
    <n v="133.5"/>
    <n v="0"/>
    <x v="2"/>
    <x v="0"/>
    <n v="667.5"/>
  </r>
  <r>
    <s v="6a696ca8-0ec4-4707-89c0-269ac01daee0"/>
    <d v="2023-01-09T17:00:00"/>
    <s v="Medan"/>
    <s v="Furniture"/>
    <x v="3"/>
    <n v="5"/>
    <n v="84.71"/>
    <n v="0"/>
    <x v="2"/>
    <x v="2"/>
    <n v="423.55"/>
  </r>
  <r>
    <s v="95adb3ab-10ec-4441-b063-4cb4253c24c6"/>
    <d v="2023-01-09T18:00:00"/>
    <s v="Surabaya"/>
    <s v="Electronics"/>
    <x v="4"/>
    <n v="3"/>
    <n v="98.08"/>
    <n v="0.15"/>
    <x v="0"/>
    <x v="3"/>
    <n v="250.1"/>
  </r>
  <r>
    <s v="2b8b5393-ebe4-4a82-8f19-586d682e82e8"/>
    <d v="2023-01-09T19:00:00"/>
    <s v="Medan"/>
    <s v="Electronics"/>
    <x v="7"/>
    <n v="8"/>
    <n v="363.86"/>
    <n v="0.15"/>
    <x v="2"/>
    <x v="2"/>
    <n v="2474.25"/>
  </r>
  <r>
    <s v="f72e3164-f925-4022-a7d1-0b19804ecae3"/>
    <d v="2023-01-09T20:00:00"/>
    <s v="Surabaya"/>
    <s v="Cosmetics"/>
    <x v="2"/>
    <n v="9"/>
    <n v="270.42"/>
    <n v="0.1"/>
    <x v="1"/>
    <x v="0"/>
    <n v="2190.4"/>
  </r>
  <r>
    <s v="94cdaf03-f02f-49b8-97c5-d3b63c5faf31"/>
    <d v="2023-01-09T21:00:00"/>
    <s v="Bandung"/>
    <s v="Clothing"/>
    <x v="9"/>
    <n v="6"/>
    <n v="490.67"/>
    <n v="0.2"/>
    <x v="1"/>
    <x v="1"/>
    <n v="2355.2199999999998"/>
  </r>
  <r>
    <s v="5fdfb4cc-f16e-4c35-9f1f-bab5fbcca92e"/>
    <d v="2023-01-09T22:00:00"/>
    <s v="Surabaya"/>
    <s v="Clothing"/>
    <x v="9"/>
    <n v="6"/>
    <n v="125.4"/>
    <n v="0"/>
    <x v="2"/>
    <x v="3"/>
    <n v="752.4"/>
  </r>
  <r>
    <s v="bc218e05-ebb6-4e94-b964-98f271d82726"/>
    <d v="2023-01-09T23:00:00"/>
    <s v="Surabaya"/>
    <s v="Groceries"/>
    <x v="0"/>
    <n v="2"/>
    <n v="478.67"/>
    <n v="0"/>
    <x v="1"/>
    <x v="2"/>
    <n v="957.34"/>
  </r>
  <r>
    <s v="baffeda1-90ff-49f9-9e11-7b628f619aef"/>
    <d v="2023-01-10T00:00:00"/>
    <s v="Medan"/>
    <s v="Groceries"/>
    <x v="0"/>
    <n v="2"/>
    <n v="259.98"/>
    <n v="0.15"/>
    <x v="2"/>
    <x v="3"/>
    <n v="441.97"/>
  </r>
  <r>
    <s v="be1cfe08-d356-4484-8c0e-5caedaa9486c"/>
    <d v="2023-01-10T01:00:00"/>
    <s v="Medan"/>
    <s v="Furniture"/>
    <x v="3"/>
    <n v="6"/>
    <n v="77.28"/>
    <n v="0.15"/>
    <x v="0"/>
    <x v="3"/>
    <n v="394.13"/>
  </r>
  <r>
    <s v="42490a16-d253-4039-b947-bd78587397ef"/>
    <d v="2023-01-10T02:00:00"/>
    <s v="Jakarta"/>
    <s v="Furniture"/>
    <x v="8"/>
    <n v="8"/>
    <n v="78.349999999999994"/>
    <n v="0.1"/>
    <x v="1"/>
    <x v="2"/>
    <n v="564.12"/>
  </r>
  <r>
    <s v="85ccc3de-3253-4bc3-b563-dae71535d059"/>
    <d v="2023-01-10T03:00:00"/>
    <s v="Jakarta"/>
    <s v="Electronics"/>
    <x v="1"/>
    <n v="2"/>
    <n v="306.24"/>
    <n v="0.15"/>
    <x v="1"/>
    <x v="1"/>
    <n v="520.61"/>
  </r>
  <r>
    <s v="44d3dbea-4e09-48f1-ae42-0621f8ef4491"/>
    <d v="2023-01-10T04:00:00"/>
    <s v="Bandung"/>
    <s v="Groceries"/>
    <x v="6"/>
    <n v="9"/>
    <n v="416.55"/>
    <n v="0.15"/>
    <x v="0"/>
    <x v="0"/>
    <n v="3186.61"/>
  </r>
  <r>
    <s v="9855438a-76c9-44c9-8e32-486f5adbeefd"/>
    <d v="2023-01-10T05:00:00"/>
    <s v="Jakarta"/>
    <s v="Electronics"/>
    <x v="7"/>
    <n v="9"/>
    <n v="375.12"/>
    <n v="0.1"/>
    <x v="1"/>
    <x v="0"/>
    <n v="3038.47"/>
  </r>
  <r>
    <s v="700037f9-f6a9-46b8-ab58-83ed0ed09528"/>
    <d v="2023-01-10T06:00:00"/>
    <s v="Surabaya"/>
    <s v="Clothing"/>
    <x v="5"/>
    <n v="4"/>
    <n v="329.54"/>
    <n v="0.15"/>
    <x v="2"/>
    <x v="1"/>
    <n v="1120.44"/>
  </r>
  <r>
    <s v="cd4fa419-8979-46b6-a83d-67d854b60d94"/>
    <d v="2023-01-10T07:00:00"/>
    <s v="Medan"/>
    <s v="Clothing"/>
    <x v="5"/>
    <n v="4"/>
    <n v="90.19"/>
    <n v="0.15"/>
    <x v="2"/>
    <x v="3"/>
    <n v="306.64999999999998"/>
  </r>
  <r>
    <s v="faf91976-1f9a-4abd-b469-af05feafc6e2"/>
    <d v="2023-01-10T08:00:00"/>
    <s v="Jakarta"/>
    <s v="Electronics"/>
    <x v="1"/>
    <n v="4"/>
    <n v="58.63"/>
    <n v="0.15"/>
    <x v="1"/>
    <x v="1"/>
    <n v="199.34"/>
  </r>
  <r>
    <s v="b6b7194f-ff3c-4843-9c0c-36fb3f41b06b"/>
    <d v="2023-01-10T09:00:00"/>
    <s v="Jakarta"/>
    <s v="Groceries"/>
    <x v="0"/>
    <n v="5"/>
    <n v="5.12"/>
    <n v="0.2"/>
    <x v="0"/>
    <x v="3"/>
    <n v="20.48"/>
  </r>
  <r>
    <s v="4e1191c9-ad34-4f7b-8a27-85e5323dc7f0"/>
    <d v="2023-01-10T10:00:00"/>
    <s v="Bandung"/>
    <s v="Electronics"/>
    <x v="4"/>
    <n v="8"/>
    <n v="55.39"/>
    <n v="0"/>
    <x v="2"/>
    <x v="2"/>
    <n v="443.12"/>
  </r>
  <r>
    <s v="3876a331-1925-42e2-adf9-e200919f6cb4"/>
    <d v="2023-01-10T11:00:00"/>
    <s v="Bandung"/>
    <s v="Clothing"/>
    <x v="5"/>
    <n v="2"/>
    <n v="384.35"/>
    <n v="0.05"/>
    <x v="2"/>
    <x v="3"/>
    <n v="730.26"/>
  </r>
  <r>
    <s v="3450949f-7ea8-4e67-adbf-00a1c9162a55"/>
    <d v="2023-01-10T12:00:00"/>
    <s v="Surabaya"/>
    <s v="Furniture"/>
    <x v="3"/>
    <n v="5"/>
    <n v="448.15"/>
    <n v="0"/>
    <x v="1"/>
    <x v="0"/>
    <n v="2240.75"/>
  </r>
  <r>
    <s v="e290bbfa-b0af-47fc-8cca-1321de343509"/>
    <d v="2023-01-10T13:00:00"/>
    <s v="Medan"/>
    <s v="Furniture"/>
    <x v="8"/>
    <n v="2"/>
    <n v="123.97"/>
    <n v="0.2"/>
    <x v="0"/>
    <x v="0"/>
    <n v="198.35"/>
  </r>
  <r>
    <s v="cbd611b2-ea62-4c70-ad95-6ef205d09553"/>
    <d v="2023-01-10T14:00:00"/>
    <s v="Bandung"/>
    <s v="Clothing"/>
    <x v="5"/>
    <n v="8"/>
    <n v="398.47"/>
    <n v="0.05"/>
    <x v="2"/>
    <x v="3"/>
    <n v="3028.37"/>
  </r>
  <r>
    <s v="0ad14147-245d-42f9-b075-dc9675c1d356"/>
    <d v="2023-01-10T15:00:00"/>
    <s v="Jakarta"/>
    <s v="Clothing"/>
    <x v="9"/>
    <n v="1"/>
    <n v="103.43"/>
    <n v="0"/>
    <x v="0"/>
    <x v="0"/>
    <n v="103.43"/>
  </r>
  <r>
    <s v="c6f056c8-734e-42a1-9354-696947645cf8"/>
    <d v="2023-01-10T16:00:00"/>
    <s v="Medan"/>
    <s v="Furniture"/>
    <x v="8"/>
    <n v="7"/>
    <n v="128.38999999999999"/>
    <n v="0.1"/>
    <x v="1"/>
    <x v="1"/>
    <n v="808.86"/>
  </r>
  <r>
    <s v="6a73fd4e-666c-4030-9124-a41ab0895cf9"/>
    <d v="2023-01-10T17:00:00"/>
    <s v="Medan"/>
    <s v="Furniture"/>
    <x v="8"/>
    <n v="3"/>
    <n v="115.96"/>
    <n v="0.2"/>
    <x v="1"/>
    <x v="3"/>
    <n v="278.3"/>
  </r>
  <r>
    <s v="ccb0cf0f-cb83-417b-997f-9f14e78c27ea"/>
    <d v="2023-01-10T18:00:00"/>
    <s v="Jakarta"/>
    <s v="Clothing"/>
    <x v="5"/>
    <n v="4"/>
    <n v="30.61"/>
    <n v="0.1"/>
    <x v="2"/>
    <x v="1"/>
    <n v="110.2"/>
  </r>
  <r>
    <s v="3f9ae73b-8a6b-4275-86b1-6dc9b487ac32"/>
    <d v="2023-01-10T19:00:00"/>
    <s v="Bandung"/>
    <s v="Electronics"/>
    <x v="4"/>
    <n v="8"/>
    <n v="101.06"/>
    <n v="0.1"/>
    <x v="0"/>
    <x v="0"/>
    <n v="727.63"/>
  </r>
  <r>
    <s v="40d32587-ffe2-4dd8-8a9f-1f688d677b34"/>
    <d v="2023-01-10T20:00:00"/>
    <s v="Jakarta"/>
    <s v="Electronics"/>
    <x v="4"/>
    <n v="3"/>
    <n v="189.9"/>
    <n v="0"/>
    <x v="0"/>
    <x v="1"/>
    <n v="569.70000000000005"/>
  </r>
  <r>
    <s v="ca2487e4-08e1-41d5-9973-ef61e3587f1a"/>
    <d v="2023-01-10T21:00:00"/>
    <s v="Medan"/>
    <s v="Groceries"/>
    <x v="0"/>
    <n v="7"/>
    <n v="205.71"/>
    <n v="0.05"/>
    <x v="1"/>
    <x v="3"/>
    <n v="1367.97"/>
  </r>
  <r>
    <s v="dc4e99d2-53d8-4791-99a4-b72946b546e9"/>
    <d v="2023-01-10T22:00:00"/>
    <s v="Bali"/>
    <s v="Electronics"/>
    <x v="1"/>
    <n v="1"/>
    <n v="158.19"/>
    <n v="0.15"/>
    <x v="1"/>
    <x v="1"/>
    <n v="134.46"/>
  </r>
  <r>
    <s v="82aac564-c908-4b92-a822-fc8eb7f8a12e"/>
    <d v="2023-01-10T23:00:00"/>
    <s v="Bali"/>
    <s v="Furniture"/>
    <x v="3"/>
    <n v="9"/>
    <n v="259.79000000000002"/>
    <n v="0.15"/>
    <x v="1"/>
    <x v="1"/>
    <n v="1987.39"/>
  </r>
  <r>
    <s v="c966c159-7e35-4efc-8037-5849d46664b3"/>
    <d v="2023-01-11T00:00:00"/>
    <s v="Surabaya"/>
    <s v="Groceries"/>
    <x v="6"/>
    <n v="6"/>
    <n v="192.11"/>
    <n v="0.2"/>
    <x v="1"/>
    <x v="0"/>
    <n v="922.13"/>
  </r>
  <r>
    <s v="47bba0fb-ef5a-4696-a601-0bf8db26d38a"/>
    <d v="2023-01-11T01:00:00"/>
    <s v="Jakarta"/>
    <s v="Cosmetics"/>
    <x v="2"/>
    <n v="3"/>
    <n v="485.33"/>
    <n v="0.1"/>
    <x v="1"/>
    <x v="0"/>
    <n v="1310.3900000000001"/>
  </r>
  <r>
    <s v="510921e2-40d3-4c46-a845-689818490f9e"/>
    <d v="2023-01-11T02:00:00"/>
    <s v="Jakarta"/>
    <s v="Groceries"/>
    <x v="6"/>
    <n v="7"/>
    <n v="404.64"/>
    <n v="0.2"/>
    <x v="2"/>
    <x v="3"/>
    <n v="2265.98"/>
  </r>
  <r>
    <s v="fc2c89a6-0945-4c05-86f1-83533305270b"/>
    <d v="2023-01-11T03:00:00"/>
    <s v="Surabaya"/>
    <s v="Clothing"/>
    <x v="9"/>
    <n v="5"/>
    <n v="465.83"/>
    <n v="0"/>
    <x v="2"/>
    <x v="3"/>
    <n v="2329.15"/>
  </r>
  <r>
    <s v="f3eb9190-ad12-4226-ab3e-49b41c5083c4"/>
    <d v="2023-01-11T04:00:00"/>
    <s v="Surabaya"/>
    <s v="Electronics"/>
    <x v="4"/>
    <n v="8"/>
    <n v="280.93"/>
    <n v="0.1"/>
    <x v="0"/>
    <x v="0"/>
    <n v="2022.7"/>
  </r>
  <r>
    <s v="35fceed5-40db-4435-a68a-35ce6f8020a8"/>
    <d v="2023-01-11T05:00:00"/>
    <s v="Surabaya"/>
    <s v="Groceries"/>
    <x v="0"/>
    <n v="8"/>
    <n v="340.78"/>
    <n v="0.15"/>
    <x v="2"/>
    <x v="2"/>
    <n v="2317.3000000000002"/>
  </r>
  <r>
    <s v="0a191259-20e0-49de-a9c0-650b2fe4db41"/>
    <d v="2023-01-11T06:00:00"/>
    <s v="Medan"/>
    <s v="Clothing"/>
    <x v="9"/>
    <n v="9"/>
    <n v="87.5"/>
    <n v="0"/>
    <x v="2"/>
    <x v="0"/>
    <n v="787.5"/>
  </r>
  <r>
    <s v="6ac7a9df-064e-414d-9359-795b49f7972e"/>
    <d v="2023-01-11T07:00:00"/>
    <s v="Jakarta"/>
    <s v="Groceries"/>
    <x v="6"/>
    <n v="6"/>
    <n v="377.63"/>
    <n v="0"/>
    <x v="2"/>
    <x v="2"/>
    <n v="2265.7800000000002"/>
  </r>
  <r>
    <s v="65753f58-8b12-4a12-97fe-a370e8635e3f"/>
    <d v="2023-01-11T08:00:00"/>
    <s v="Medan"/>
    <s v="Furniture"/>
    <x v="8"/>
    <n v="4"/>
    <n v="121.81"/>
    <n v="0.2"/>
    <x v="0"/>
    <x v="1"/>
    <n v="389.79"/>
  </r>
  <r>
    <s v="d9b921b4-50b7-4364-9fb9-0e54fcf2f93d"/>
    <d v="2023-01-11T09:00:00"/>
    <s v="Surabaya"/>
    <s v="Electronics"/>
    <x v="1"/>
    <n v="2"/>
    <n v="77.19"/>
    <n v="0.2"/>
    <x v="2"/>
    <x v="3"/>
    <n v="123.5"/>
  </r>
  <r>
    <s v="6ff4abf4-9c59-4424-8506-c4781f6c24da"/>
    <d v="2023-01-11T10:00:00"/>
    <s v="Jakarta"/>
    <s v="Furniture"/>
    <x v="8"/>
    <n v="3"/>
    <n v="25.72"/>
    <n v="0.05"/>
    <x v="0"/>
    <x v="1"/>
    <n v="73.3"/>
  </r>
  <r>
    <s v="f8a884b5-2b85-452c-b8c2-1722c6056f87"/>
    <d v="2023-01-11T11:00:00"/>
    <s v="Medan"/>
    <s v="Groceries"/>
    <x v="6"/>
    <n v="5"/>
    <n v="238.75"/>
    <n v="0.15"/>
    <x v="0"/>
    <x v="1"/>
    <n v="1014.69"/>
  </r>
  <r>
    <s v="e6cb2941-faed-41d1-9e67-8b59c1b8b9c2"/>
    <d v="2023-01-11T12:00:00"/>
    <s v="Medan"/>
    <s v="Clothing"/>
    <x v="5"/>
    <n v="8"/>
    <n v="146.96"/>
    <n v="0.15"/>
    <x v="2"/>
    <x v="0"/>
    <n v="999.33"/>
  </r>
  <r>
    <s v="aa4ada6b-2850-4a77-a51e-bfe5df1365dc"/>
    <d v="2023-01-11T13:00:00"/>
    <s v="Surabaya"/>
    <s v="Electronics"/>
    <x v="1"/>
    <n v="2"/>
    <n v="493.43"/>
    <n v="0.2"/>
    <x v="2"/>
    <x v="3"/>
    <n v="789.49"/>
  </r>
  <r>
    <s v="c205e220-b3a3-4a43-b48c-e10c1da1cbf8"/>
    <d v="2023-01-11T14:00:00"/>
    <s v="Jakarta"/>
    <s v="Groceries"/>
    <x v="0"/>
    <n v="5"/>
    <n v="128.66999999999999"/>
    <n v="0.15"/>
    <x v="2"/>
    <x v="2"/>
    <n v="546.85"/>
  </r>
  <r>
    <s v="82766f9a-a587-46ce-883d-072419b5f943"/>
    <d v="2023-01-11T15:00:00"/>
    <s v="Surabaya"/>
    <s v="Electronics"/>
    <x v="7"/>
    <n v="9"/>
    <n v="433.94"/>
    <n v="0.15"/>
    <x v="1"/>
    <x v="0"/>
    <n v="3319.64"/>
  </r>
  <r>
    <s v="c6ba544b-7bd6-4bdf-b8ad-ea9734fbb5de"/>
    <d v="2023-01-11T16:00:00"/>
    <s v="Jakarta"/>
    <s v="Furniture"/>
    <x v="8"/>
    <n v="2"/>
    <n v="161.63999999999999"/>
    <n v="0"/>
    <x v="0"/>
    <x v="0"/>
    <n v="323.27999999999997"/>
  </r>
  <r>
    <s v="f65bf11f-fa0e-4f64-b862-27bc77844c90"/>
    <d v="2023-01-11T17:00:00"/>
    <s v="Bali"/>
    <s v="Clothing"/>
    <x v="5"/>
    <n v="8"/>
    <n v="375.82"/>
    <n v="0.1"/>
    <x v="0"/>
    <x v="1"/>
    <n v="2705.9"/>
  </r>
  <r>
    <s v="51a60b70-76cd-469a-b3a3-bad3b8f26b15"/>
    <d v="2023-01-11T18:00:00"/>
    <s v="Bandung"/>
    <s v="Clothing"/>
    <x v="9"/>
    <n v="3"/>
    <n v="331.62"/>
    <n v="0.1"/>
    <x v="1"/>
    <x v="2"/>
    <n v="895.37"/>
  </r>
  <r>
    <s v="4e611f14-1b08-40cc-b219-0791213de81d"/>
    <d v="2023-01-11T19:00:00"/>
    <s v="Bandung"/>
    <s v="Electronics"/>
    <x v="7"/>
    <n v="8"/>
    <n v="283.08"/>
    <n v="0.05"/>
    <x v="1"/>
    <x v="0"/>
    <n v="2151.41"/>
  </r>
  <r>
    <s v="c69cf8be-1ee6-44f3-baa5-650827594f66"/>
    <d v="2023-01-11T20:00:00"/>
    <s v="Bandung"/>
    <s v="Clothing"/>
    <x v="9"/>
    <n v="4"/>
    <n v="211.33"/>
    <n v="0.1"/>
    <x v="2"/>
    <x v="3"/>
    <n v="760.79"/>
  </r>
  <r>
    <s v="51506bf8-59f9-4b2d-8b25-cc202c09b488"/>
    <d v="2023-01-11T21:00:00"/>
    <s v="Surabaya"/>
    <s v="Electronics"/>
    <x v="4"/>
    <n v="4"/>
    <n v="337.2"/>
    <n v="0.15"/>
    <x v="1"/>
    <x v="2"/>
    <n v="1146.48"/>
  </r>
  <r>
    <s v="9bd1c997-cb16-4fe9-b619-454679197634"/>
    <d v="2023-01-11T22:00:00"/>
    <s v="Bali"/>
    <s v="Electronics"/>
    <x v="7"/>
    <n v="7"/>
    <n v="206.6"/>
    <n v="0"/>
    <x v="1"/>
    <x v="0"/>
    <n v="1446.2"/>
  </r>
  <r>
    <s v="e5206374-caa7-4437-aa5b-7c2dcadde733"/>
    <d v="2023-01-11T23:00:00"/>
    <s v="Jakarta"/>
    <s v="Electronics"/>
    <x v="1"/>
    <n v="5"/>
    <n v="276.31"/>
    <n v="0.1"/>
    <x v="1"/>
    <x v="1"/>
    <n v="1243.4000000000001"/>
  </r>
  <r>
    <s v="35c514c7-43ed-42ca-82cd-a58d369d37cf"/>
    <d v="2023-01-12T00:00:00"/>
    <s v="Medan"/>
    <s v="Electronics"/>
    <x v="4"/>
    <n v="4"/>
    <n v="296.95"/>
    <n v="0.15"/>
    <x v="0"/>
    <x v="0"/>
    <n v="1009.63"/>
  </r>
  <r>
    <s v="b613a172-d8ae-4737-abdd-7a899852a5d5"/>
    <d v="2023-01-12T01:00:00"/>
    <s v="Jakarta"/>
    <s v="Electronics"/>
    <x v="1"/>
    <n v="7"/>
    <n v="137.34"/>
    <n v="0.15"/>
    <x v="1"/>
    <x v="2"/>
    <n v="817.17"/>
  </r>
  <r>
    <s v="37216112-a6d0-467f-ab39-ead3756b41d2"/>
    <d v="2023-01-12T02:00:00"/>
    <s v="Medan"/>
    <s v="Furniture"/>
    <x v="3"/>
    <n v="3"/>
    <n v="173.17"/>
    <n v="0.2"/>
    <x v="2"/>
    <x v="1"/>
    <n v="415.61"/>
  </r>
  <r>
    <s v="0a4de5a8-2197-4ca5-aada-d8879c88501a"/>
    <d v="2023-01-12T03:00:00"/>
    <s v="Jakarta"/>
    <s v="Clothing"/>
    <x v="5"/>
    <n v="9"/>
    <n v="13.93"/>
    <n v="0.2"/>
    <x v="0"/>
    <x v="0"/>
    <n v="100.3"/>
  </r>
  <r>
    <s v="d04ba2cd-28fa-4f07-bf7d-ee79029e6375"/>
    <d v="2023-01-12T04:00:00"/>
    <s v="Bali"/>
    <s v="Groceries"/>
    <x v="6"/>
    <n v="5"/>
    <n v="426.82"/>
    <n v="0.1"/>
    <x v="0"/>
    <x v="2"/>
    <n v="1920.69"/>
  </r>
  <r>
    <s v="820541c1-16f5-406e-8147-86f7235758fc"/>
    <d v="2023-01-12T05:00:00"/>
    <s v="Medan"/>
    <s v="Clothing"/>
    <x v="9"/>
    <n v="3"/>
    <n v="379.21"/>
    <n v="0.2"/>
    <x v="1"/>
    <x v="2"/>
    <n v="910.1"/>
  </r>
  <r>
    <s v="29770af5-60d9-44eb-8235-260dcccff1fc"/>
    <d v="2023-01-12T06:00:00"/>
    <s v="Surabaya"/>
    <s v="Groceries"/>
    <x v="6"/>
    <n v="2"/>
    <n v="95.85"/>
    <n v="0.15"/>
    <x v="1"/>
    <x v="1"/>
    <n v="162.94"/>
  </r>
  <r>
    <s v="e7330587-76ea-4418-a640-5f7a89088563"/>
    <d v="2023-01-12T07:00:00"/>
    <s v="Jakarta"/>
    <s v="Electronics"/>
    <x v="7"/>
    <n v="7"/>
    <n v="184.21"/>
    <n v="0.15"/>
    <x v="1"/>
    <x v="1"/>
    <n v="1096.05"/>
  </r>
  <r>
    <s v="f1eb80ae-ccde-4d7f-86b1-46d721a0cfa6"/>
    <d v="2023-01-12T08:00:00"/>
    <s v="Jakarta"/>
    <s v="Furniture"/>
    <x v="8"/>
    <n v="7"/>
    <n v="213.43"/>
    <n v="0.2"/>
    <x v="1"/>
    <x v="3"/>
    <n v="1195.21"/>
  </r>
  <r>
    <s v="28edf830-218f-427b-9e6f-02a608fd17ee"/>
    <d v="2023-01-12T09:00:00"/>
    <s v="Medan"/>
    <s v="Furniture"/>
    <x v="8"/>
    <n v="5"/>
    <n v="170.52"/>
    <n v="0"/>
    <x v="2"/>
    <x v="3"/>
    <n v="852.6"/>
  </r>
  <r>
    <s v="af7a027b-c0ed-4232-aa5c-1ea53d451858"/>
    <d v="2023-01-12T10:00:00"/>
    <s v="Surabaya"/>
    <s v="Clothing"/>
    <x v="9"/>
    <n v="4"/>
    <n v="400.13"/>
    <n v="0.2"/>
    <x v="1"/>
    <x v="0"/>
    <n v="1280.42"/>
  </r>
  <r>
    <s v="722b0a64-6770-4e85-ac8a-e4434e6a0aaf"/>
    <d v="2023-01-12T11:00:00"/>
    <s v="Surabaya"/>
    <s v="Electronics"/>
    <x v="4"/>
    <n v="2"/>
    <n v="364.08"/>
    <n v="0"/>
    <x v="2"/>
    <x v="3"/>
    <n v="728.16"/>
  </r>
  <r>
    <s v="15f9e652-bd91-4391-a167-31ab7ffc9ab4"/>
    <d v="2023-01-12T12:00:00"/>
    <s v="Bali"/>
    <s v="Clothing"/>
    <x v="9"/>
    <n v="2"/>
    <n v="384.74"/>
    <n v="0.2"/>
    <x v="1"/>
    <x v="3"/>
    <n v="615.58000000000004"/>
  </r>
  <r>
    <s v="246a1335-63ab-46c6-be0f-1bde1e621047"/>
    <d v="2023-01-12T13:00:00"/>
    <s v="Surabaya"/>
    <s v="Furniture"/>
    <x v="3"/>
    <n v="7"/>
    <n v="452.54"/>
    <n v="0.15"/>
    <x v="1"/>
    <x v="1"/>
    <n v="2692.61"/>
  </r>
  <r>
    <s v="70f1dd47-3bd1-4296-9736-cfb033cec715"/>
    <d v="2023-01-12T14:00:00"/>
    <s v="Surabaya"/>
    <s v="Furniture"/>
    <x v="3"/>
    <n v="7"/>
    <n v="299.60000000000002"/>
    <n v="0.15"/>
    <x v="2"/>
    <x v="0"/>
    <n v="1782.62"/>
  </r>
  <r>
    <s v="506b8887-de70-431e-8fd2-2650415caa78"/>
    <d v="2023-01-12T15:00:00"/>
    <s v="Surabaya"/>
    <s v="Groceries"/>
    <x v="6"/>
    <n v="4"/>
    <n v="309.19"/>
    <n v="0.2"/>
    <x v="1"/>
    <x v="2"/>
    <n v="989.41"/>
  </r>
  <r>
    <s v="3e813cb0-d88f-4d29-937e-53d8cb08f968"/>
    <d v="2023-01-12T16:00:00"/>
    <s v="Bandung"/>
    <s v="Electronics"/>
    <x v="7"/>
    <n v="4"/>
    <n v="362.36"/>
    <n v="0.05"/>
    <x v="0"/>
    <x v="1"/>
    <n v="1376.97"/>
  </r>
  <r>
    <s v="6f457674-5ee9-414b-ab1b-7371f1711622"/>
    <d v="2023-01-12T17:00:00"/>
    <s v="Bali"/>
    <s v="Furniture"/>
    <x v="3"/>
    <n v="4"/>
    <n v="342.21"/>
    <n v="0"/>
    <x v="2"/>
    <x v="2"/>
    <n v="1368.84"/>
  </r>
  <r>
    <s v="3da9ca78-c527-425c-a579-61f34617cbfc"/>
    <d v="2023-01-12T18:00:00"/>
    <s v="Jakarta"/>
    <s v="Clothing"/>
    <x v="5"/>
    <n v="2"/>
    <n v="435.56"/>
    <n v="0.05"/>
    <x v="2"/>
    <x v="3"/>
    <n v="827.56"/>
  </r>
  <r>
    <s v="9062a8d4-b863-4a6a-9e9d-b1fa5f1bc2b3"/>
    <d v="2023-01-12T19:00:00"/>
    <s v="Medan"/>
    <s v="Electronics"/>
    <x v="4"/>
    <n v="9"/>
    <n v="386.25"/>
    <n v="0.15"/>
    <x v="0"/>
    <x v="3"/>
    <n v="2954.81"/>
  </r>
  <r>
    <s v="5df69c72-edfb-46fa-a539-2f8d61d562e7"/>
    <d v="2023-01-12T20:00:00"/>
    <s v="Jakarta"/>
    <s v="Electronics"/>
    <x v="4"/>
    <n v="1"/>
    <n v="64.63"/>
    <n v="0"/>
    <x v="2"/>
    <x v="3"/>
    <n v="64.63"/>
  </r>
  <r>
    <s v="a5ece198-f21a-40ed-89f4-10b73da16d6a"/>
    <d v="2023-01-12T21:00:00"/>
    <s v="Bali"/>
    <s v="Furniture"/>
    <x v="3"/>
    <n v="8"/>
    <n v="464.54"/>
    <n v="0.2"/>
    <x v="1"/>
    <x v="2"/>
    <n v="2973.06"/>
  </r>
  <r>
    <s v="81f7289f-06c6-4fa4-9525-36698f27df1a"/>
    <d v="2023-01-12T22:00:00"/>
    <s v="Medan"/>
    <s v="Cosmetics"/>
    <x v="2"/>
    <n v="6"/>
    <n v="343.13"/>
    <n v="0"/>
    <x v="2"/>
    <x v="0"/>
    <n v="2058.7800000000002"/>
  </r>
  <r>
    <s v="7d2cdfe5-461a-4351-a585-96b9c56dadf3"/>
    <d v="2023-01-12T23:00:00"/>
    <s v="Bali"/>
    <s v="Furniture"/>
    <x v="8"/>
    <n v="7"/>
    <n v="67.94"/>
    <n v="0"/>
    <x v="2"/>
    <x v="1"/>
    <n v="475.58"/>
  </r>
  <r>
    <s v="b783b15a-bbf9-4762-9841-fac1a7626d32"/>
    <d v="2023-01-13T00:00:00"/>
    <s v="Surabaya"/>
    <s v="Cosmetics"/>
    <x v="2"/>
    <n v="5"/>
    <n v="387.13"/>
    <n v="0.1"/>
    <x v="0"/>
    <x v="3"/>
    <n v="1742.08"/>
  </r>
  <r>
    <s v="7b1481af-bebc-4567-bfc5-0707531e4120"/>
    <d v="2023-01-13T01:00:00"/>
    <s v="Medan"/>
    <s v="Electronics"/>
    <x v="7"/>
    <n v="6"/>
    <n v="182.41"/>
    <n v="0"/>
    <x v="2"/>
    <x v="3"/>
    <n v="1094.46"/>
  </r>
  <r>
    <s v="7c14a5cf-7376-4900-92b4-9467988f757e"/>
    <d v="2023-01-13T02:00:00"/>
    <s v="Surabaya"/>
    <s v="Electronics"/>
    <x v="7"/>
    <n v="6"/>
    <n v="403.96"/>
    <n v="0.15"/>
    <x v="1"/>
    <x v="0"/>
    <n v="2060.1999999999998"/>
  </r>
  <r>
    <s v="703bbfec-1fbc-4b3a-9f52-2a522a51541b"/>
    <d v="2023-01-13T03:00:00"/>
    <s v="Jakarta"/>
    <s v="Electronics"/>
    <x v="1"/>
    <n v="9"/>
    <n v="477.93"/>
    <n v="0.05"/>
    <x v="2"/>
    <x v="1"/>
    <n v="4086.3"/>
  </r>
  <r>
    <s v="8bd513b3-57ca-4934-8703-72367a339f8e"/>
    <d v="2023-01-13T04:00:00"/>
    <s v="Jakarta"/>
    <s v="Electronics"/>
    <x v="7"/>
    <n v="4"/>
    <n v="131.34"/>
    <n v="0.05"/>
    <x v="2"/>
    <x v="0"/>
    <n v="499.09"/>
  </r>
  <r>
    <s v="09067c7d-7413-40af-ad5d-11b367facc93"/>
    <d v="2023-01-13T05:00:00"/>
    <s v="Medan"/>
    <s v="Electronics"/>
    <x v="1"/>
    <n v="5"/>
    <n v="429.42"/>
    <n v="0.2"/>
    <x v="0"/>
    <x v="0"/>
    <n v="1717.68"/>
  </r>
  <r>
    <s v="7be6e3c1-a03c-4cac-9a83-942f11aa9182"/>
    <d v="2023-01-13T06:00:00"/>
    <s v="Medan"/>
    <s v="Electronics"/>
    <x v="4"/>
    <n v="4"/>
    <n v="387.91"/>
    <n v="0.1"/>
    <x v="0"/>
    <x v="3"/>
    <n v="1396.48"/>
  </r>
  <r>
    <s v="4d96efec-b1db-43b6-860b-ff5f40d3257c"/>
    <d v="2023-01-13T07:00:00"/>
    <s v="Bali"/>
    <s v="Clothing"/>
    <x v="5"/>
    <n v="1"/>
    <n v="337.24"/>
    <n v="0.05"/>
    <x v="2"/>
    <x v="3"/>
    <n v="320.38"/>
  </r>
  <r>
    <s v="190c29b7-fe3c-446a-8137-026205c1f12f"/>
    <d v="2023-01-13T08:00:00"/>
    <s v="Bali"/>
    <s v="Groceries"/>
    <x v="0"/>
    <n v="6"/>
    <n v="195.54"/>
    <n v="0.05"/>
    <x v="1"/>
    <x v="0"/>
    <n v="1114.58"/>
  </r>
  <r>
    <s v="24d781ae-f71e-4d59-997c-256a47d73731"/>
    <d v="2023-01-13T09:00:00"/>
    <s v="Surabaya"/>
    <s v="Furniture"/>
    <x v="8"/>
    <n v="5"/>
    <n v="59.38"/>
    <n v="0"/>
    <x v="0"/>
    <x v="2"/>
    <n v="296.89999999999998"/>
  </r>
  <r>
    <s v="22ec58de-eaa5-46fd-a186-29d96e6c58a7"/>
    <d v="2023-01-13T10:00:00"/>
    <s v="Medan"/>
    <s v="Electronics"/>
    <x v="1"/>
    <n v="4"/>
    <n v="244.53"/>
    <n v="0.15"/>
    <x v="0"/>
    <x v="3"/>
    <n v="831.4"/>
  </r>
  <r>
    <s v="7a024c3b-b6fa-44c1-95f7-db2751b2a68f"/>
    <d v="2023-01-13T11:00:00"/>
    <s v="Jakarta"/>
    <s v="Groceries"/>
    <x v="6"/>
    <n v="6"/>
    <n v="57.3"/>
    <n v="0.15"/>
    <x v="1"/>
    <x v="1"/>
    <n v="292.23"/>
  </r>
  <r>
    <s v="aac521c4-8a79-4b65-a102-9c5a18025bb7"/>
    <d v="2023-01-13T12:00:00"/>
    <s v="Bali"/>
    <s v="Clothing"/>
    <x v="5"/>
    <n v="5"/>
    <n v="252.57"/>
    <n v="0.2"/>
    <x v="0"/>
    <x v="3"/>
    <n v="1010.28"/>
  </r>
  <r>
    <s v="508c4bac-d23e-4b6b-9be2-d6c44247c0f1"/>
    <d v="2023-01-13T13:00:00"/>
    <s v="Bali"/>
    <s v="Clothing"/>
    <x v="9"/>
    <n v="3"/>
    <n v="411.05"/>
    <n v="0.15"/>
    <x v="2"/>
    <x v="2"/>
    <n v="1048.18"/>
  </r>
  <r>
    <s v="45015762-fe90-4254-9f31-449830431a99"/>
    <d v="2023-01-13T14:00:00"/>
    <s v="Jakarta"/>
    <s v="Groceries"/>
    <x v="6"/>
    <n v="2"/>
    <n v="498.83"/>
    <n v="0.05"/>
    <x v="0"/>
    <x v="2"/>
    <n v="947.78"/>
  </r>
  <r>
    <s v="67325595-3bdc-4afe-9a21-002518154b64"/>
    <d v="2023-01-13T15:00:00"/>
    <s v="Bali"/>
    <s v="Clothing"/>
    <x v="5"/>
    <n v="6"/>
    <n v="103.01"/>
    <n v="0"/>
    <x v="1"/>
    <x v="0"/>
    <n v="618.05999999999995"/>
  </r>
  <r>
    <s v="f96e1057-cd3b-43d3-b0c6-7f4f6accb505"/>
    <d v="2023-01-13T16:00:00"/>
    <s v="Surabaya"/>
    <s v="Groceries"/>
    <x v="6"/>
    <n v="4"/>
    <n v="107.89"/>
    <n v="0.15"/>
    <x v="2"/>
    <x v="0"/>
    <n v="366.83"/>
  </r>
  <r>
    <s v="97063405-cf5d-4970-bd9a-d3b5a42a3a3c"/>
    <d v="2023-01-13T17:00:00"/>
    <s v="Medan"/>
    <s v="Furniture"/>
    <x v="3"/>
    <n v="3"/>
    <n v="406.39"/>
    <n v="0.1"/>
    <x v="1"/>
    <x v="2"/>
    <n v="1097.25"/>
  </r>
  <r>
    <s v="1ce891c4-ab2e-47f6-9eb3-100289af9a09"/>
    <d v="2023-01-13T18:00:00"/>
    <s v="Jakarta"/>
    <s v="Groceries"/>
    <x v="6"/>
    <n v="8"/>
    <n v="237.18"/>
    <n v="0.1"/>
    <x v="1"/>
    <x v="1"/>
    <n v="1707.7"/>
  </r>
  <r>
    <s v="e5f64b01-b523-4110-b593-05c73144add6"/>
    <d v="2023-01-13T19:00:00"/>
    <s v="Medan"/>
    <s v="Electronics"/>
    <x v="1"/>
    <n v="9"/>
    <n v="458.32"/>
    <n v="0.1"/>
    <x v="1"/>
    <x v="0"/>
    <n v="3712.39"/>
  </r>
  <r>
    <s v="da9adec8-bed3-432a-afd6-a6291d909404"/>
    <d v="2023-01-13T20:00:00"/>
    <s v="Bali"/>
    <s v="Clothing"/>
    <x v="5"/>
    <n v="7"/>
    <n v="385.65"/>
    <n v="0.15"/>
    <x v="1"/>
    <x v="2"/>
    <n v="2294.62"/>
  </r>
  <r>
    <s v="84cd306c-4bd4-4d3f-931a-b29c70ab242f"/>
    <d v="2023-01-13T21:00:00"/>
    <s v="Bali"/>
    <s v="Clothing"/>
    <x v="9"/>
    <n v="2"/>
    <n v="369.53"/>
    <n v="0"/>
    <x v="0"/>
    <x v="1"/>
    <n v="739.06"/>
  </r>
  <r>
    <s v="6947c359-ce52-41c2-8e6a-014b86be43d7"/>
    <d v="2023-01-13T22:00:00"/>
    <s v="Jakarta"/>
    <s v="Electronics"/>
    <x v="7"/>
    <n v="8"/>
    <n v="55.47"/>
    <n v="0.15"/>
    <x v="0"/>
    <x v="1"/>
    <n v="377.2"/>
  </r>
  <r>
    <s v="b14f7197-0f33-45d3-a710-0c56033e04cc"/>
    <d v="2023-01-13T23:00:00"/>
    <s v="Surabaya"/>
    <s v="Groceries"/>
    <x v="6"/>
    <n v="5"/>
    <n v="22.76"/>
    <n v="0.05"/>
    <x v="0"/>
    <x v="2"/>
    <n v="108.11"/>
  </r>
  <r>
    <s v="5af9d77f-0931-4572-8b79-038dda369f68"/>
    <d v="2023-01-14T00:00:00"/>
    <s v="Bandung"/>
    <s v="Clothing"/>
    <x v="9"/>
    <n v="7"/>
    <n v="161.80000000000001"/>
    <n v="0.15"/>
    <x v="0"/>
    <x v="2"/>
    <n v="962.71"/>
  </r>
  <r>
    <s v="dc1d16c1-30eb-4940-8f52-f52054dfb9ed"/>
    <d v="2023-01-14T01:00:00"/>
    <s v="Jakarta"/>
    <s v="Clothing"/>
    <x v="5"/>
    <n v="5"/>
    <n v="112.56"/>
    <n v="0.1"/>
    <x v="2"/>
    <x v="1"/>
    <n v="506.52"/>
  </r>
  <r>
    <s v="370c70ac-6447-4fea-a107-db2607f72206"/>
    <d v="2023-01-14T02:00:00"/>
    <s v="Bandung"/>
    <s v="Clothing"/>
    <x v="9"/>
    <n v="2"/>
    <n v="357.59"/>
    <n v="0.1"/>
    <x v="0"/>
    <x v="1"/>
    <n v="643.66"/>
  </r>
  <r>
    <s v="59e95689-edde-42d1-bf42-f8c844392e7c"/>
    <d v="2023-01-14T03:00:00"/>
    <s v="Bandung"/>
    <s v="Groceries"/>
    <x v="0"/>
    <n v="4"/>
    <n v="228.11"/>
    <n v="0"/>
    <x v="1"/>
    <x v="2"/>
    <n v="912.44"/>
  </r>
  <r>
    <s v="44b4209c-b3f2-4ed4-8b08-91080da6079d"/>
    <d v="2023-01-14T04:00:00"/>
    <s v="Surabaya"/>
    <s v="Groceries"/>
    <x v="0"/>
    <n v="5"/>
    <n v="263.95999999999998"/>
    <n v="0.2"/>
    <x v="2"/>
    <x v="2"/>
    <n v="1055.8399999999999"/>
  </r>
  <r>
    <s v="ecde881e-562a-42a9-b088-933fa499b3e1"/>
    <d v="2023-01-14T05:00:00"/>
    <s v="Bandung"/>
    <s v="Groceries"/>
    <x v="6"/>
    <n v="6"/>
    <n v="407.8"/>
    <n v="0.1"/>
    <x v="0"/>
    <x v="3"/>
    <n v="2202.12"/>
  </r>
  <r>
    <s v="bdfbc572-13ce-426d-b43b-c44dc6be406e"/>
    <d v="2023-01-14T06:00:00"/>
    <s v="Bandung"/>
    <s v="Groceries"/>
    <x v="6"/>
    <n v="5"/>
    <n v="241.86"/>
    <n v="0.1"/>
    <x v="0"/>
    <x v="1"/>
    <n v="1088.3699999999999"/>
  </r>
  <r>
    <s v="4e9e43c4-de7c-4a71-8e5a-6e8cd5456d3b"/>
    <d v="2023-01-14T07:00:00"/>
    <s v="Surabaya"/>
    <s v="Groceries"/>
    <x v="6"/>
    <n v="1"/>
    <n v="274.74"/>
    <n v="0.2"/>
    <x v="2"/>
    <x v="0"/>
    <n v="219.79"/>
  </r>
  <r>
    <s v="985c3b69-bb3e-4fce-ace1-dbc3bbcfc0fd"/>
    <d v="2023-01-14T08:00:00"/>
    <s v="Bandung"/>
    <s v="Furniture"/>
    <x v="8"/>
    <n v="1"/>
    <n v="421.95"/>
    <n v="0.15"/>
    <x v="0"/>
    <x v="3"/>
    <n v="358.66"/>
  </r>
  <r>
    <s v="3387c74a-41b6-4009-ac59-4afd32b40471"/>
    <d v="2023-01-14T09:00:00"/>
    <s v="Bandung"/>
    <s v="Furniture"/>
    <x v="3"/>
    <n v="3"/>
    <n v="218.51"/>
    <n v="0.1"/>
    <x v="1"/>
    <x v="3"/>
    <n v="589.98"/>
  </r>
  <r>
    <s v="110586d9-1e27-4387-81a3-902e10352fff"/>
    <d v="2023-01-14T10:00:00"/>
    <s v="Bandung"/>
    <s v="Clothing"/>
    <x v="9"/>
    <n v="9"/>
    <n v="46.15"/>
    <n v="0"/>
    <x v="1"/>
    <x v="1"/>
    <n v="415.35"/>
  </r>
  <r>
    <s v="f6b9e9a9-9c65-4566-8669-3560f73341a9"/>
    <d v="2023-01-14T11:00:00"/>
    <s v="Jakarta"/>
    <s v="Cosmetics"/>
    <x v="2"/>
    <n v="2"/>
    <n v="263.24"/>
    <n v="0.15"/>
    <x v="1"/>
    <x v="1"/>
    <n v="447.51"/>
  </r>
  <r>
    <s v="9d0c395c-773a-4c74-9c49-452d9e5e5dc2"/>
    <d v="2023-01-14T12:00:00"/>
    <s v="Jakarta"/>
    <s v="Electronics"/>
    <x v="4"/>
    <n v="5"/>
    <n v="291.77999999999997"/>
    <n v="0.15"/>
    <x v="1"/>
    <x v="3"/>
    <n v="1240.06"/>
  </r>
  <r>
    <s v="4a913935-2fa0-4e0f-a532-0a4f6e0ce27a"/>
    <d v="2023-01-14T13:00:00"/>
    <s v="Jakarta"/>
    <s v="Groceries"/>
    <x v="6"/>
    <n v="9"/>
    <n v="258.33999999999997"/>
    <n v="0.1"/>
    <x v="0"/>
    <x v="1"/>
    <n v="2092.5500000000002"/>
  </r>
  <r>
    <s v="c8e73802-79bf-4d0d-a2ad-09e34bea7b36"/>
    <d v="2023-01-14T14:00:00"/>
    <s v="Surabaya"/>
    <s v="Electronics"/>
    <x v="1"/>
    <n v="7"/>
    <n v="132.72999999999999"/>
    <n v="0.15"/>
    <x v="1"/>
    <x v="1"/>
    <n v="789.74"/>
  </r>
  <r>
    <s v="37d6d024-55c7-4206-9e80-42a31fe80f63"/>
    <d v="2023-01-14T15:00:00"/>
    <s v="Bali"/>
    <s v="Groceries"/>
    <x v="0"/>
    <n v="8"/>
    <n v="115.73"/>
    <n v="0.15"/>
    <x v="0"/>
    <x v="0"/>
    <n v="786.96"/>
  </r>
  <r>
    <s v="9a54a115-5349-45d1-baa8-5ed5851a2e6b"/>
    <d v="2023-01-14T16:00:00"/>
    <s v="Bandung"/>
    <s v="Groceries"/>
    <x v="0"/>
    <n v="2"/>
    <n v="188.03"/>
    <n v="0"/>
    <x v="0"/>
    <x v="2"/>
    <n v="376.06"/>
  </r>
  <r>
    <s v="34e554f6-def8-4f9e-9cc9-34b7dbeac46d"/>
    <d v="2023-01-14T17:00:00"/>
    <s v="Bandung"/>
    <s v="Electronics"/>
    <x v="7"/>
    <n v="5"/>
    <n v="87.28"/>
    <n v="0.15"/>
    <x v="0"/>
    <x v="3"/>
    <n v="370.94"/>
  </r>
  <r>
    <s v="a927c7df-a449-4e94-b680-d104d7c8e5c1"/>
    <d v="2023-01-14T18:00:00"/>
    <s v="Surabaya"/>
    <s v="Electronics"/>
    <x v="4"/>
    <n v="9"/>
    <n v="334.68"/>
    <n v="0.1"/>
    <x v="0"/>
    <x v="1"/>
    <n v="2710.91"/>
  </r>
  <r>
    <s v="00de6034-9069-420e-9c3b-864c8be0f2f7"/>
    <d v="2023-01-14T19:00:00"/>
    <s v="Bandung"/>
    <s v="Clothing"/>
    <x v="9"/>
    <n v="1"/>
    <n v="309.26"/>
    <n v="0.1"/>
    <x v="2"/>
    <x v="2"/>
    <n v="278.33"/>
  </r>
  <r>
    <s v="bfad903e-62ca-446a-949d-f1b811b6acde"/>
    <d v="2023-01-14T20:00:00"/>
    <s v="Jakarta"/>
    <s v="Clothing"/>
    <x v="5"/>
    <n v="1"/>
    <n v="318.04000000000002"/>
    <n v="0.2"/>
    <x v="2"/>
    <x v="2"/>
    <n v="254.43"/>
  </r>
  <r>
    <s v="271e5263-df91-4d5c-abbc-8c4a19b0e40d"/>
    <d v="2023-01-14T21:00:00"/>
    <s v="Bali"/>
    <s v="Electronics"/>
    <x v="4"/>
    <n v="8"/>
    <n v="116.27"/>
    <n v="0.05"/>
    <x v="2"/>
    <x v="2"/>
    <n v="883.65"/>
  </r>
  <r>
    <s v="6f052f0e-8ffe-41f5-b2d8-e4db668e8cdf"/>
    <d v="2023-01-14T22:00:00"/>
    <s v="Medan"/>
    <s v="Furniture"/>
    <x v="3"/>
    <n v="2"/>
    <n v="127.03"/>
    <n v="0.2"/>
    <x v="1"/>
    <x v="1"/>
    <n v="203.25"/>
  </r>
  <r>
    <s v="031ba6c1-3d08-4505-a879-80b2588ca948"/>
    <d v="2023-01-14T23:00:00"/>
    <s v="Bandung"/>
    <s v="Groceries"/>
    <x v="6"/>
    <n v="9"/>
    <n v="394.76"/>
    <n v="0"/>
    <x v="0"/>
    <x v="3"/>
    <n v="3552.84"/>
  </r>
  <r>
    <s v="fe2cafd8-2c09-4445-a7af-7a2f4aef81d9"/>
    <d v="2023-01-15T00:00:00"/>
    <s v="Jakarta"/>
    <s v="Electronics"/>
    <x v="1"/>
    <n v="9"/>
    <n v="346.61"/>
    <n v="0"/>
    <x v="0"/>
    <x v="3"/>
    <n v="3119.49"/>
  </r>
  <r>
    <s v="0b07d492-be75-46da-87a6-e417e9ee4046"/>
    <d v="2023-01-15T01:00:00"/>
    <s v="Medan"/>
    <s v="Clothing"/>
    <x v="9"/>
    <n v="4"/>
    <n v="438.21"/>
    <n v="0.1"/>
    <x v="1"/>
    <x v="1"/>
    <n v="1577.56"/>
  </r>
  <r>
    <s v="07503531-8968-4fdf-ac2f-47ee2db63263"/>
    <d v="2023-01-15T02:00:00"/>
    <s v="Bali"/>
    <s v="Clothing"/>
    <x v="9"/>
    <n v="2"/>
    <n v="204.74"/>
    <n v="0.05"/>
    <x v="2"/>
    <x v="1"/>
    <n v="389.01"/>
  </r>
  <r>
    <s v="5eba33ab-7566-4abf-a810-64300f63945c"/>
    <d v="2023-01-15T03:00:00"/>
    <s v="Medan"/>
    <s v="Groceries"/>
    <x v="6"/>
    <n v="3"/>
    <n v="275.93"/>
    <n v="0.2"/>
    <x v="0"/>
    <x v="3"/>
    <n v="662.23"/>
  </r>
  <r>
    <s v="89f01de2-79f6-414a-a3ff-eee60b6afe01"/>
    <d v="2023-01-15T04:00:00"/>
    <s v="Jakarta"/>
    <s v="Furniture"/>
    <x v="3"/>
    <n v="1"/>
    <n v="370.69"/>
    <n v="0.05"/>
    <x v="1"/>
    <x v="3"/>
    <n v="352.16"/>
  </r>
  <r>
    <s v="a59059b0-2cd6-4aca-a09a-ed2f4b193f80"/>
    <d v="2023-01-15T05:00:00"/>
    <s v="Medan"/>
    <s v="Groceries"/>
    <x v="6"/>
    <n v="3"/>
    <n v="487.21"/>
    <n v="0.1"/>
    <x v="2"/>
    <x v="3"/>
    <n v="1315.47"/>
  </r>
  <r>
    <s v="53837325-c38c-454c-b925-e3ab930b9805"/>
    <d v="2023-01-15T06:00:00"/>
    <s v="Surabaya"/>
    <s v="Groceries"/>
    <x v="6"/>
    <n v="5"/>
    <n v="494.87"/>
    <n v="0.15"/>
    <x v="1"/>
    <x v="0"/>
    <n v="2103.1999999999998"/>
  </r>
  <r>
    <s v="8a9d90ab-6600-455a-8d80-5a185074b98c"/>
    <d v="2023-01-15T07:00:00"/>
    <s v="Medan"/>
    <s v="Electronics"/>
    <x v="4"/>
    <n v="3"/>
    <n v="499.59"/>
    <n v="0.1"/>
    <x v="1"/>
    <x v="2"/>
    <n v="1348.89"/>
  </r>
  <r>
    <s v="29883745-b544-4b67-a2de-c399cd4b3c4d"/>
    <d v="2023-01-15T08:00:00"/>
    <s v="Bandung"/>
    <s v="Electronics"/>
    <x v="1"/>
    <n v="3"/>
    <n v="445.81"/>
    <n v="0.1"/>
    <x v="0"/>
    <x v="0"/>
    <n v="1203.69"/>
  </r>
  <r>
    <s v="671db3a3-05a8-4df7-b17a-d0583450dd08"/>
    <d v="2023-01-15T09:00:00"/>
    <s v="Bandung"/>
    <s v="Clothing"/>
    <x v="9"/>
    <n v="6"/>
    <n v="321.63"/>
    <n v="0.05"/>
    <x v="2"/>
    <x v="0"/>
    <n v="1833.29"/>
  </r>
  <r>
    <s v="c1af846e-de23-473e-b7bb-e0a575ab431e"/>
    <d v="2023-01-15T10:00:00"/>
    <s v="Surabaya"/>
    <s v="Electronics"/>
    <x v="7"/>
    <n v="3"/>
    <n v="8.4499999999999993"/>
    <n v="0"/>
    <x v="2"/>
    <x v="1"/>
    <n v="25.35"/>
  </r>
  <r>
    <s v="1292f9d7-bb06-45c5-9d50-025ad42ea149"/>
    <d v="2023-01-15T11:00:00"/>
    <s v="Jakarta"/>
    <s v="Groceries"/>
    <x v="6"/>
    <n v="3"/>
    <n v="351.27"/>
    <n v="0.15"/>
    <x v="0"/>
    <x v="2"/>
    <n v="895.74"/>
  </r>
  <r>
    <s v="590e606b-9936-4706-ab07-77f88ec70b9f"/>
    <d v="2023-01-15T12:00:00"/>
    <s v="Bandung"/>
    <s v="Furniture"/>
    <x v="8"/>
    <n v="9"/>
    <n v="123.11"/>
    <n v="0.15"/>
    <x v="2"/>
    <x v="2"/>
    <n v="941.79"/>
  </r>
  <r>
    <s v="807c7ba3-7b88-4464-94d0-10c481393141"/>
    <d v="2023-01-15T13:00:00"/>
    <s v="Bali"/>
    <s v="Clothing"/>
    <x v="5"/>
    <n v="2"/>
    <n v="33.299999999999997"/>
    <n v="0"/>
    <x v="1"/>
    <x v="3"/>
    <n v="66.599999999999994"/>
  </r>
  <r>
    <s v="cd25b56e-18db-4acb-86ed-5f669678ec97"/>
    <d v="2023-01-15T14:00:00"/>
    <s v="Bandung"/>
    <s v="Groceries"/>
    <x v="6"/>
    <n v="1"/>
    <n v="350.11"/>
    <n v="0.05"/>
    <x v="1"/>
    <x v="1"/>
    <n v="332.6"/>
  </r>
  <r>
    <s v="db829b5d-2019-49e6-af6e-a725325f506c"/>
    <d v="2023-01-15T15:00:00"/>
    <s v="Bandung"/>
    <s v="Groceries"/>
    <x v="6"/>
    <n v="8"/>
    <n v="379.23"/>
    <n v="0.05"/>
    <x v="1"/>
    <x v="1"/>
    <n v="2882.15"/>
  </r>
  <r>
    <s v="5ca3c56d-6c5b-4e13-9cc5-5e813dd97660"/>
    <d v="2023-01-15T16:00:00"/>
    <s v="Jakarta"/>
    <s v="Clothing"/>
    <x v="9"/>
    <n v="3"/>
    <n v="331.42"/>
    <n v="0"/>
    <x v="0"/>
    <x v="3"/>
    <n v="994.26"/>
  </r>
  <r>
    <s v="31f1796d-f57b-4acd-93f6-886da4139749"/>
    <d v="2023-01-15T17:00:00"/>
    <s v="Medan"/>
    <s v="Groceries"/>
    <x v="0"/>
    <n v="7"/>
    <n v="185.76"/>
    <n v="0.2"/>
    <x v="2"/>
    <x v="3"/>
    <n v="1040.26"/>
  </r>
  <r>
    <s v="b37f6c55-3c9c-45b3-91f8-8790406c0305"/>
    <d v="2023-01-15T18:00:00"/>
    <s v="Bandung"/>
    <s v="Cosmetics"/>
    <x v="2"/>
    <n v="2"/>
    <n v="257.95"/>
    <n v="0.05"/>
    <x v="0"/>
    <x v="0"/>
    <n v="490.1"/>
  </r>
  <r>
    <s v="1ec8f36c-38ea-4f24-94b1-5ab9a5cfd4ba"/>
    <d v="2023-01-15T19:00:00"/>
    <s v="Surabaya"/>
    <s v="Clothing"/>
    <x v="5"/>
    <n v="8"/>
    <n v="467.8"/>
    <n v="0"/>
    <x v="0"/>
    <x v="3"/>
    <n v="3742.4"/>
  </r>
  <r>
    <s v="2c372eb8-8bc7-45c0-a5ad-f40f162021b4"/>
    <d v="2023-01-15T20:00:00"/>
    <s v="Medan"/>
    <s v="Groceries"/>
    <x v="0"/>
    <n v="9"/>
    <n v="366.16"/>
    <n v="0.2"/>
    <x v="0"/>
    <x v="3"/>
    <n v="2636.35"/>
  </r>
  <r>
    <s v="424f566b-19ae-46e8-bc27-62fa1c33525f"/>
    <d v="2023-01-15T21:00:00"/>
    <s v="Bali"/>
    <s v="Electronics"/>
    <x v="4"/>
    <n v="8"/>
    <n v="254.82"/>
    <n v="0.1"/>
    <x v="0"/>
    <x v="1"/>
    <n v="1834.7"/>
  </r>
  <r>
    <s v="ae4e4533-8a41-40b0-8724-0297e54d9e66"/>
    <d v="2023-01-15T22:00:00"/>
    <s v="Jakarta"/>
    <s v="Furniture"/>
    <x v="8"/>
    <n v="8"/>
    <n v="298.76"/>
    <n v="0.15"/>
    <x v="2"/>
    <x v="0"/>
    <n v="2031.57"/>
  </r>
  <r>
    <s v="7a01be95-f86c-4f28-8435-98466361efd2"/>
    <d v="2023-01-15T23:00:00"/>
    <s v="Bali"/>
    <s v="Cosmetics"/>
    <x v="2"/>
    <n v="8"/>
    <n v="464.2"/>
    <n v="0"/>
    <x v="1"/>
    <x v="2"/>
    <n v="3713.6"/>
  </r>
  <r>
    <s v="a5352693-b5b3-455a-b3de-b0054e6e8513"/>
    <d v="2023-01-16T00:00:00"/>
    <s v="Medan"/>
    <s v="Clothing"/>
    <x v="5"/>
    <n v="7"/>
    <n v="199.92"/>
    <n v="0.05"/>
    <x v="1"/>
    <x v="0"/>
    <n v="1329.47"/>
  </r>
  <r>
    <s v="8eabe5ed-d119-44bf-b91b-8e13d124bc3d"/>
    <d v="2023-01-16T01:00:00"/>
    <s v="Medan"/>
    <s v="Groceries"/>
    <x v="0"/>
    <n v="2"/>
    <n v="55.41"/>
    <n v="0.15"/>
    <x v="1"/>
    <x v="1"/>
    <n v="94.2"/>
  </r>
  <r>
    <s v="41da8684-177b-4efd-a932-6aedf182beb0"/>
    <d v="2023-01-16T02:00:00"/>
    <s v="Medan"/>
    <s v="Electronics"/>
    <x v="1"/>
    <n v="8"/>
    <n v="166.28"/>
    <n v="0.2"/>
    <x v="2"/>
    <x v="2"/>
    <n v="1064.19"/>
  </r>
  <r>
    <s v="b14c9ad6-3045-4566-aa5a-92af6b68befc"/>
    <d v="2023-01-16T03:00:00"/>
    <s v="Bali"/>
    <s v="Electronics"/>
    <x v="1"/>
    <n v="5"/>
    <n v="210.52"/>
    <n v="0.15"/>
    <x v="2"/>
    <x v="0"/>
    <n v="894.71"/>
  </r>
  <r>
    <s v="9d4ab7c8-a1c4-4c95-90b3-906d0278755e"/>
    <d v="2023-01-16T04:00:00"/>
    <s v="Medan"/>
    <s v="Furniture"/>
    <x v="3"/>
    <n v="6"/>
    <n v="140.12"/>
    <n v="0"/>
    <x v="2"/>
    <x v="3"/>
    <n v="840.72"/>
  </r>
  <r>
    <s v="2380b328-196d-4ce5-a0f4-5b782446be38"/>
    <d v="2023-01-16T05:00:00"/>
    <s v="Bali"/>
    <s v="Groceries"/>
    <x v="6"/>
    <n v="4"/>
    <n v="266.83999999999997"/>
    <n v="0.1"/>
    <x v="1"/>
    <x v="0"/>
    <n v="960.62"/>
  </r>
  <r>
    <s v="d6f4d63d-a99c-4511-a979-b460f28a2bae"/>
    <d v="2023-01-16T06:00:00"/>
    <s v="Medan"/>
    <s v="Furniture"/>
    <x v="8"/>
    <n v="1"/>
    <n v="155.9"/>
    <n v="0.2"/>
    <x v="2"/>
    <x v="2"/>
    <n v="124.72"/>
  </r>
  <r>
    <s v="2b0092f2-050c-48b3-b3cc-0258d10326cd"/>
    <d v="2023-01-16T07:00:00"/>
    <s v="Surabaya"/>
    <s v="Cosmetics"/>
    <x v="2"/>
    <n v="5"/>
    <n v="56.07"/>
    <n v="0.2"/>
    <x v="1"/>
    <x v="0"/>
    <n v="224.28"/>
  </r>
  <r>
    <s v="636fbde4-61ac-4f71-bcf3-d6d66346783c"/>
    <d v="2023-01-16T08:00:00"/>
    <s v="Medan"/>
    <s v="Clothing"/>
    <x v="5"/>
    <n v="3"/>
    <n v="98.09"/>
    <n v="0.2"/>
    <x v="1"/>
    <x v="0"/>
    <n v="235.42"/>
  </r>
  <r>
    <s v="79a37955-46b9-4977-82ea-799d2df2f8cc"/>
    <d v="2023-01-16T09:00:00"/>
    <s v="Bali"/>
    <s v="Electronics"/>
    <x v="1"/>
    <n v="9"/>
    <n v="459.49"/>
    <n v="0.15"/>
    <x v="0"/>
    <x v="0"/>
    <n v="3515.1"/>
  </r>
  <r>
    <s v="0c156956-8d0e-4fd8-a222-610c92acb52f"/>
    <d v="2023-01-16T10:00:00"/>
    <s v="Bandung"/>
    <s v="Furniture"/>
    <x v="8"/>
    <n v="4"/>
    <n v="316.64999999999998"/>
    <n v="0.1"/>
    <x v="2"/>
    <x v="3"/>
    <n v="1139.94"/>
  </r>
  <r>
    <s v="86697afa-7eb2-464c-a3bf-b521296247e3"/>
    <d v="2023-01-16T11:00:00"/>
    <s v="Medan"/>
    <s v="Cosmetics"/>
    <x v="2"/>
    <n v="2"/>
    <n v="160.58000000000001"/>
    <n v="0"/>
    <x v="0"/>
    <x v="1"/>
    <n v="321.16000000000003"/>
  </r>
  <r>
    <s v="a591a373-5efc-460a-bde5-84f55b215e23"/>
    <d v="2023-01-16T12:00:00"/>
    <s v="Bandung"/>
    <s v="Furniture"/>
    <x v="3"/>
    <n v="4"/>
    <n v="186.62"/>
    <n v="0"/>
    <x v="2"/>
    <x v="1"/>
    <n v="746.48"/>
  </r>
  <r>
    <s v="9af3f50b-3fe3-474e-91dd-e2379023341d"/>
    <d v="2023-01-16T13:00:00"/>
    <s v="Surabaya"/>
    <s v="Electronics"/>
    <x v="1"/>
    <n v="3"/>
    <n v="249.22"/>
    <n v="0.15"/>
    <x v="2"/>
    <x v="1"/>
    <n v="635.51"/>
  </r>
  <r>
    <s v="fd11e10f-7656-47b7-801d-417bfe93096d"/>
    <d v="2023-01-16T14:00:00"/>
    <s v="Jakarta"/>
    <s v="Clothing"/>
    <x v="9"/>
    <n v="3"/>
    <n v="338.2"/>
    <n v="0"/>
    <x v="0"/>
    <x v="0"/>
    <n v="1014.6"/>
  </r>
  <r>
    <s v="c84f2ae5-dd93-4037-b41a-4df3a7c8a3e7"/>
    <d v="2023-01-16T15:00:00"/>
    <s v="Surabaya"/>
    <s v="Electronics"/>
    <x v="1"/>
    <n v="5"/>
    <n v="293.18"/>
    <n v="0"/>
    <x v="2"/>
    <x v="2"/>
    <n v="1465.9"/>
  </r>
  <r>
    <s v="28dffd95-c8a7-47ec-8c36-2f9af4d51ab7"/>
    <d v="2023-01-16T16:00:00"/>
    <s v="Medan"/>
    <s v="Electronics"/>
    <x v="7"/>
    <n v="1"/>
    <n v="466.69"/>
    <n v="0.1"/>
    <x v="2"/>
    <x v="0"/>
    <n v="420.02"/>
  </r>
  <r>
    <s v="f0c15aa2-509c-4b1f-9483-a915989d46a4"/>
    <d v="2023-01-16T17:00:00"/>
    <s v="Bandung"/>
    <s v="Clothing"/>
    <x v="9"/>
    <n v="5"/>
    <n v="314.75"/>
    <n v="0.15"/>
    <x v="2"/>
    <x v="0"/>
    <n v="1337.69"/>
  </r>
  <r>
    <s v="135ffa70-813e-4711-b503-b964971ca138"/>
    <d v="2023-01-16T18:00:00"/>
    <s v="Bandung"/>
    <s v="Furniture"/>
    <x v="8"/>
    <n v="8"/>
    <n v="455.84"/>
    <n v="0.15"/>
    <x v="1"/>
    <x v="1"/>
    <n v="3099.71"/>
  </r>
  <r>
    <s v="f9cecef2-f1d5-4081-8d93-751e435d86f3"/>
    <d v="2023-01-16T19:00:00"/>
    <s v="Bali"/>
    <s v="Furniture"/>
    <x v="3"/>
    <n v="9"/>
    <n v="7.69"/>
    <n v="0.2"/>
    <x v="1"/>
    <x v="1"/>
    <n v="55.37"/>
  </r>
  <r>
    <s v="afb0c2a4-acf5-4cde-b356-acc7ab20f2fd"/>
    <d v="2023-01-16T20:00:00"/>
    <s v="Bandung"/>
    <s v="Groceries"/>
    <x v="0"/>
    <n v="1"/>
    <n v="445.83"/>
    <n v="0"/>
    <x v="2"/>
    <x v="3"/>
    <n v="445.83"/>
  </r>
  <r>
    <s v="4875739b-a930-43eb-8802-d435f2ecc731"/>
    <d v="2023-01-16T21:00:00"/>
    <s v="Bali"/>
    <s v="Electronics"/>
    <x v="4"/>
    <n v="2"/>
    <n v="362.12"/>
    <n v="0.05"/>
    <x v="0"/>
    <x v="0"/>
    <n v="688.03"/>
  </r>
  <r>
    <s v="314c007f-9a3f-4831-b877-d4618a889b17"/>
    <d v="2023-01-16T22:00:00"/>
    <s v="Jakarta"/>
    <s v="Groceries"/>
    <x v="6"/>
    <n v="2"/>
    <n v="90.24"/>
    <n v="0.1"/>
    <x v="1"/>
    <x v="3"/>
    <n v="162.43"/>
  </r>
  <r>
    <s v="417ac586-6b77-4f70-ab65-532eb8268e7e"/>
    <d v="2023-01-16T23:00:00"/>
    <s v="Medan"/>
    <s v="Groceries"/>
    <x v="6"/>
    <n v="6"/>
    <n v="135.19999999999999"/>
    <n v="0.1"/>
    <x v="1"/>
    <x v="3"/>
    <n v="730.08"/>
  </r>
  <r>
    <s v="41aeea4d-4bb4-4339-89aa-94bb73acbd8f"/>
    <d v="2023-01-17T00:00:00"/>
    <s v="Bali"/>
    <s v="Electronics"/>
    <x v="1"/>
    <n v="1"/>
    <n v="273.69"/>
    <n v="0.05"/>
    <x v="2"/>
    <x v="3"/>
    <n v="260.01"/>
  </r>
  <r>
    <s v="897bb31a-c079-43b1-8946-4630a2195430"/>
    <d v="2023-01-17T01:00:00"/>
    <s v="Jakarta"/>
    <s v="Clothing"/>
    <x v="5"/>
    <n v="1"/>
    <n v="66.84"/>
    <n v="0.2"/>
    <x v="1"/>
    <x v="1"/>
    <n v="53.47"/>
  </r>
  <r>
    <s v="ee530534-e0d7-4199-a271-c3c8a976ced3"/>
    <d v="2023-01-17T02:00:00"/>
    <s v="Bandung"/>
    <s v="Clothing"/>
    <x v="9"/>
    <n v="2"/>
    <n v="393.76"/>
    <n v="0.05"/>
    <x v="0"/>
    <x v="3"/>
    <n v="748.14"/>
  </r>
  <r>
    <s v="74cf56a5-eaa4-4f4f-b5b3-b3d48675c0f5"/>
    <d v="2023-01-17T03:00:00"/>
    <s v="Bandung"/>
    <s v="Electronics"/>
    <x v="7"/>
    <n v="4"/>
    <n v="396.63"/>
    <n v="0.05"/>
    <x v="0"/>
    <x v="0"/>
    <n v="1507.19"/>
  </r>
  <r>
    <s v="0e8607bf-392c-45bb-a738-0463de21185d"/>
    <d v="2023-01-17T04:00:00"/>
    <s v="Jakarta"/>
    <s v="Electronics"/>
    <x v="1"/>
    <n v="2"/>
    <n v="153.97"/>
    <n v="0.2"/>
    <x v="0"/>
    <x v="3"/>
    <n v="246.35"/>
  </r>
  <r>
    <s v="6b64d7fc-7c50-47a8-b296-a468a5ec7c44"/>
    <d v="2023-01-17T05:00:00"/>
    <s v="Bandung"/>
    <s v="Furniture"/>
    <x v="3"/>
    <n v="4"/>
    <n v="39.56"/>
    <n v="0.05"/>
    <x v="0"/>
    <x v="1"/>
    <n v="150.33000000000001"/>
  </r>
  <r>
    <s v="21aeec17-dc2c-4a7e-8b94-05506066f790"/>
    <d v="2023-01-17T06:00:00"/>
    <s v="Jakarta"/>
    <s v="Electronics"/>
    <x v="4"/>
    <n v="3"/>
    <n v="494.48"/>
    <n v="0.2"/>
    <x v="1"/>
    <x v="0"/>
    <n v="1186.75"/>
  </r>
  <r>
    <s v="ad2bd41e-0ac8-421a-bbbd-781b22834fbf"/>
    <d v="2023-01-17T07:00:00"/>
    <s v="Bali"/>
    <s v="Groceries"/>
    <x v="0"/>
    <n v="3"/>
    <n v="129.11000000000001"/>
    <n v="0"/>
    <x v="1"/>
    <x v="0"/>
    <n v="387.33"/>
  </r>
  <r>
    <s v="c062f19c-b309-4995-b8de-10290442a9d2"/>
    <d v="2023-01-17T08:00:00"/>
    <s v="Bali"/>
    <s v="Electronics"/>
    <x v="4"/>
    <n v="9"/>
    <n v="38.44"/>
    <n v="0.2"/>
    <x v="0"/>
    <x v="2"/>
    <n v="276.77"/>
  </r>
  <r>
    <s v="35ad8df4-c598-478a-abff-3047b52e0218"/>
    <d v="2023-01-17T09:00:00"/>
    <s v="Jakarta"/>
    <s v="Electronics"/>
    <x v="7"/>
    <n v="8"/>
    <n v="168.33"/>
    <n v="0.15"/>
    <x v="1"/>
    <x v="1"/>
    <n v="1144.6400000000001"/>
  </r>
  <r>
    <s v="85c3bf5f-67aa-4899-a5e8-804e865ce4c9"/>
    <d v="2023-01-17T10:00:00"/>
    <s v="Bali"/>
    <s v="Electronics"/>
    <x v="4"/>
    <n v="9"/>
    <n v="484.66"/>
    <n v="0.15"/>
    <x v="2"/>
    <x v="2"/>
    <n v="3707.65"/>
  </r>
  <r>
    <s v="d5b8e2bf-df53-451f-96da-70dbc468c275"/>
    <d v="2023-01-17T11:00:00"/>
    <s v="Bali"/>
    <s v="Electronics"/>
    <x v="4"/>
    <n v="1"/>
    <n v="397.5"/>
    <n v="0.05"/>
    <x v="2"/>
    <x v="1"/>
    <n v="377.62"/>
  </r>
  <r>
    <s v="6d8e3090-6b2e-4207-8fc7-35a64407375e"/>
    <d v="2023-01-17T12:00:00"/>
    <s v="Bali"/>
    <s v="Furniture"/>
    <x v="8"/>
    <n v="5"/>
    <n v="242.76"/>
    <n v="0.15"/>
    <x v="2"/>
    <x v="1"/>
    <n v="1031.73"/>
  </r>
  <r>
    <s v="5b990b2f-fa0f-499e-bbf9-cf6939f35559"/>
    <d v="2023-01-17T13:00:00"/>
    <s v="Surabaya"/>
    <s v="Furniture"/>
    <x v="3"/>
    <n v="4"/>
    <n v="156.13999999999999"/>
    <n v="0.2"/>
    <x v="2"/>
    <x v="1"/>
    <n v="499.65"/>
  </r>
  <r>
    <s v="7ffb465c-8dbb-4423-9571-4e1a3c17b641"/>
    <d v="2023-01-17T14:00:00"/>
    <s v="Medan"/>
    <s v="Furniture"/>
    <x v="3"/>
    <n v="9"/>
    <n v="214.54"/>
    <n v="0"/>
    <x v="2"/>
    <x v="2"/>
    <n v="1930.86"/>
  </r>
  <r>
    <s v="9040ffe9-7794-4836-9109-73c74b8bd2fe"/>
    <d v="2023-01-17T15:00:00"/>
    <s v="Bandung"/>
    <s v="Cosmetics"/>
    <x v="2"/>
    <n v="3"/>
    <n v="13.6"/>
    <n v="0.2"/>
    <x v="0"/>
    <x v="3"/>
    <n v="32.64"/>
  </r>
  <r>
    <s v="a616be77-038a-4cdb-b7c4-60531044f55d"/>
    <d v="2023-01-17T16:00:00"/>
    <s v="Surabaya"/>
    <s v="Electronics"/>
    <x v="1"/>
    <n v="5"/>
    <n v="360.59"/>
    <n v="0.1"/>
    <x v="1"/>
    <x v="1"/>
    <n v="1622.66"/>
  </r>
  <r>
    <s v="b1aeb82b-0f3e-47bd-85d9-8d8189872b30"/>
    <d v="2023-01-17T17:00:00"/>
    <s v="Bali"/>
    <s v="Clothing"/>
    <x v="5"/>
    <n v="8"/>
    <n v="54.32"/>
    <n v="0.05"/>
    <x v="0"/>
    <x v="0"/>
    <n v="412.83"/>
  </r>
  <r>
    <s v="2eace3b6-7d7c-4894-b789-480c7b4b4ce0"/>
    <d v="2023-01-17T18:00:00"/>
    <s v="Jakarta"/>
    <s v="Cosmetics"/>
    <x v="2"/>
    <n v="5"/>
    <n v="261.92"/>
    <n v="0"/>
    <x v="0"/>
    <x v="0"/>
    <n v="1309.5999999999999"/>
  </r>
  <r>
    <s v="2ed60424-feb2-4ed7-8be1-ffa1062c3346"/>
    <d v="2023-01-17T19:00:00"/>
    <s v="Bali"/>
    <s v="Furniture"/>
    <x v="3"/>
    <n v="9"/>
    <n v="285.08999999999997"/>
    <n v="0.05"/>
    <x v="0"/>
    <x v="1"/>
    <n v="2437.52"/>
  </r>
  <r>
    <s v="b416466b-7931-417d-b768-1f3500f1bafc"/>
    <d v="2023-01-17T20:00:00"/>
    <s v="Medan"/>
    <s v="Groceries"/>
    <x v="6"/>
    <n v="2"/>
    <n v="5.84"/>
    <n v="0.1"/>
    <x v="1"/>
    <x v="1"/>
    <n v="10.51"/>
  </r>
  <r>
    <s v="35976daa-3439-4102-a96a-45bc56a5b0cd"/>
    <d v="2023-01-17T21:00:00"/>
    <s v="Bali"/>
    <s v="Electronics"/>
    <x v="1"/>
    <n v="6"/>
    <n v="490.04"/>
    <n v="0.15"/>
    <x v="2"/>
    <x v="1"/>
    <n v="2499.1999999999998"/>
  </r>
  <r>
    <s v="ddb685ae-6dbe-4897-b55f-8f813260eafd"/>
    <d v="2023-01-17T22:00:00"/>
    <s v="Jakarta"/>
    <s v="Electronics"/>
    <x v="7"/>
    <n v="5"/>
    <n v="154.56"/>
    <n v="0.1"/>
    <x v="0"/>
    <x v="3"/>
    <n v="695.52"/>
  </r>
  <r>
    <s v="e6904889-91a1-4f89-8a8d-8db1e3422e04"/>
    <d v="2023-01-17T23:00:00"/>
    <s v="Medan"/>
    <s v="Furniture"/>
    <x v="8"/>
    <n v="9"/>
    <n v="43.23"/>
    <n v="0.15"/>
    <x v="1"/>
    <x v="1"/>
    <n v="330.71"/>
  </r>
  <r>
    <s v="03c4d4eb-1a94-4ae8-a425-67dcb0509bc3"/>
    <d v="2023-01-18T00:00:00"/>
    <s v="Bali"/>
    <s v="Groceries"/>
    <x v="0"/>
    <n v="7"/>
    <n v="427.92"/>
    <n v="0.05"/>
    <x v="0"/>
    <x v="3"/>
    <n v="2845.67"/>
  </r>
  <r>
    <s v="69c56674-a28d-4b93-b21b-1172cd05d469"/>
    <d v="2023-01-18T01:00:00"/>
    <s v="Medan"/>
    <s v="Groceries"/>
    <x v="6"/>
    <n v="8"/>
    <n v="80.22"/>
    <n v="0.05"/>
    <x v="1"/>
    <x v="3"/>
    <n v="609.66999999999996"/>
  </r>
  <r>
    <s v="8b525294-95e3-4179-b96a-0a5c72d3d7f3"/>
    <d v="2023-01-18T02:00:00"/>
    <s v="Bandung"/>
    <s v="Furniture"/>
    <x v="3"/>
    <n v="7"/>
    <n v="17.350000000000001"/>
    <n v="0.05"/>
    <x v="0"/>
    <x v="1"/>
    <n v="115.38"/>
  </r>
  <r>
    <s v="86bfed5f-6c10-4884-b113-058ee929beb8"/>
    <d v="2023-01-18T03:00:00"/>
    <s v="Bandung"/>
    <s v="Electronics"/>
    <x v="1"/>
    <n v="5"/>
    <n v="249.87"/>
    <n v="0.2"/>
    <x v="2"/>
    <x v="1"/>
    <n v="999.48"/>
  </r>
  <r>
    <s v="2c71ae91-1d24-4825-994e-b811b47d689d"/>
    <d v="2023-01-18T04:00:00"/>
    <s v="Bali"/>
    <s v="Furniture"/>
    <x v="3"/>
    <n v="5"/>
    <n v="69.31"/>
    <n v="0"/>
    <x v="1"/>
    <x v="3"/>
    <n v="346.55"/>
  </r>
  <r>
    <s v="63c20777-8588-42d3-8521-174aacb87ed1"/>
    <d v="2023-01-18T05:00:00"/>
    <s v="Medan"/>
    <s v="Clothing"/>
    <x v="9"/>
    <n v="4"/>
    <n v="491.3"/>
    <n v="0.2"/>
    <x v="0"/>
    <x v="2"/>
    <n v="1572.16"/>
  </r>
  <r>
    <s v="e0a77bb5-4f02-4ef4-af45-1bcfba9d59c0"/>
    <d v="2023-01-18T06:00:00"/>
    <s v="Jakarta"/>
    <s v="Cosmetics"/>
    <x v="2"/>
    <n v="2"/>
    <n v="10.15"/>
    <n v="0.1"/>
    <x v="2"/>
    <x v="3"/>
    <n v="18.27"/>
  </r>
  <r>
    <s v="22e170ea-f3d2-405b-8e8c-7b049977fd48"/>
    <d v="2023-01-18T07:00:00"/>
    <s v="Bali"/>
    <s v="Groceries"/>
    <x v="0"/>
    <n v="9"/>
    <n v="30.34"/>
    <n v="0"/>
    <x v="2"/>
    <x v="0"/>
    <n v="273.06"/>
  </r>
  <r>
    <s v="e43810c3-ec61-4bc1-bb60-4387cdc2a2e2"/>
    <d v="2023-01-18T08:00:00"/>
    <s v="Bandung"/>
    <s v="Groceries"/>
    <x v="0"/>
    <n v="3"/>
    <n v="417.48"/>
    <n v="0.05"/>
    <x v="1"/>
    <x v="1"/>
    <n v="1189.82"/>
  </r>
  <r>
    <s v="0069f59e-4b29-4e8b-8c9e-54318fc1a57f"/>
    <d v="2023-01-18T09:00:00"/>
    <s v="Bandung"/>
    <s v="Clothing"/>
    <x v="5"/>
    <n v="3"/>
    <n v="123.68"/>
    <n v="0.05"/>
    <x v="2"/>
    <x v="2"/>
    <n v="352.49"/>
  </r>
  <r>
    <s v="21e5016b-1abe-4ad0-bdb6-154ba13d3c7a"/>
    <d v="2023-01-18T10:00:00"/>
    <s v="Bali"/>
    <s v="Clothing"/>
    <x v="9"/>
    <n v="3"/>
    <n v="456.24"/>
    <n v="0.05"/>
    <x v="1"/>
    <x v="2"/>
    <n v="1300.28"/>
  </r>
  <r>
    <s v="49bbe635-5fc2-4455-9642-0d355f7415a8"/>
    <d v="2023-01-18T11:00:00"/>
    <s v="Medan"/>
    <s v="Electronics"/>
    <x v="4"/>
    <n v="8"/>
    <n v="159.01"/>
    <n v="0.15"/>
    <x v="1"/>
    <x v="1"/>
    <n v="1081.27"/>
  </r>
  <r>
    <s v="1846b738-f34e-4e44-92bf-c080abc6d89e"/>
    <d v="2023-01-18T12:00:00"/>
    <s v="Bandung"/>
    <s v="Clothing"/>
    <x v="9"/>
    <n v="6"/>
    <n v="39.54"/>
    <n v="0.1"/>
    <x v="2"/>
    <x v="2"/>
    <n v="213.52"/>
  </r>
  <r>
    <s v="b4cec117-9f9c-4c86-a336-b1a73397c852"/>
    <d v="2023-01-18T13:00:00"/>
    <s v="Medan"/>
    <s v="Groceries"/>
    <x v="0"/>
    <n v="1"/>
    <n v="10.24"/>
    <n v="0.2"/>
    <x v="2"/>
    <x v="0"/>
    <n v="8.19"/>
  </r>
  <r>
    <s v="41d270e4-7a7e-47ba-b47f-e884f0d26776"/>
    <d v="2023-01-18T14:00:00"/>
    <s v="Bandung"/>
    <s v="Groceries"/>
    <x v="6"/>
    <n v="3"/>
    <n v="144.87"/>
    <n v="0.1"/>
    <x v="1"/>
    <x v="1"/>
    <n v="391.15"/>
  </r>
  <r>
    <s v="0f378160-f9b6-42b0-8060-60479ab0f5ca"/>
    <d v="2023-01-18T15:00:00"/>
    <s v="Bandung"/>
    <s v="Clothing"/>
    <x v="5"/>
    <n v="4"/>
    <n v="239.5"/>
    <n v="0.15"/>
    <x v="2"/>
    <x v="3"/>
    <n v="814.3"/>
  </r>
  <r>
    <s v="766dfd22-7677-4e49-bcfd-4013553382b4"/>
    <d v="2023-01-18T16:00:00"/>
    <s v="Surabaya"/>
    <s v="Electronics"/>
    <x v="7"/>
    <n v="2"/>
    <n v="5.5"/>
    <n v="0.15"/>
    <x v="1"/>
    <x v="1"/>
    <n v="9.35"/>
  </r>
  <r>
    <s v="abdbfca8-d77d-4040-a315-ccbf55810e59"/>
    <d v="2023-01-18T17:00:00"/>
    <s v="Bandung"/>
    <s v="Groceries"/>
    <x v="6"/>
    <n v="6"/>
    <n v="292.64999999999998"/>
    <n v="0.1"/>
    <x v="2"/>
    <x v="0"/>
    <n v="1580.31"/>
  </r>
  <r>
    <s v="84875e3c-afa0-4481-a2c2-f347ac57343b"/>
    <d v="2023-01-18T18:00:00"/>
    <s v="Jakarta"/>
    <s v="Electronics"/>
    <x v="1"/>
    <n v="1"/>
    <n v="170.16"/>
    <n v="0.15"/>
    <x v="1"/>
    <x v="2"/>
    <n v="144.63999999999999"/>
  </r>
  <r>
    <s v="ea6cb00e-b95e-4ae1-a516-3cc6ac626169"/>
    <d v="2023-01-18T19:00:00"/>
    <s v="Bali"/>
    <s v="Electronics"/>
    <x v="4"/>
    <n v="1"/>
    <n v="198.13"/>
    <n v="0"/>
    <x v="2"/>
    <x v="1"/>
    <n v="198.13"/>
  </r>
  <r>
    <s v="0aec41b1-c394-45a6-9b47-3815893c9db5"/>
    <d v="2023-01-18T20:00:00"/>
    <s v="Bali"/>
    <s v="Cosmetics"/>
    <x v="2"/>
    <n v="8"/>
    <n v="134.4"/>
    <n v="0.05"/>
    <x v="2"/>
    <x v="0"/>
    <n v="1021.44"/>
  </r>
  <r>
    <s v="7899e5f7-f98f-4db1-a31a-1536aa4776c3"/>
    <d v="2023-01-18T21:00:00"/>
    <s v="Medan"/>
    <s v="Electronics"/>
    <x v="7"/>
    <n v="4"/>
    <n v="266.88"/>
    <n v="0.2"/>
    <x v="0"/>
    <x v="3"/>
    <n v="854.02"/>
  </r>
  <r>
    <s v="92a6a6f3-64ed-471e-8385-b1136b281f5a"/>
    <d v="2023-01-18T22:00:00"/>
    <s v="Bandung"/>
    <s v="Groceries"/>
    <x v="6"/>
    <n v="1"/>
    <n v="118.91"/>
    <n v="0.15"/>
    <x v="0"/>
    <x v="0"/>
    <n v="101.07"/>
  </r>
  <r>
    <s v="a64e91e3-6562-40ad-aeca-c67ca3f24670"/>
    <d v="2023-01-18T23:00:00"/>
    <s v="Jakarta"/>
    <s v="Electronics"/>
    <x v="1"/>
    <n v="7"/>
    <n v="71.739999999999995"/>
    <n v="0.2"/>
    <x v="1"/>
    <x v="1"/>
    <n v="401.74"/>
  </r>
  <r>
    <s v="289ea6c3-d11d-416e-a6e3-08985ec06a75"/>
    <d v="2023-01-19T00:00:00"/>
    <s v="Medan"/>
    <s v="Furniture"/>
    <x v="3"/>
    <n v="9"/>
    <n v="445.87"/>
    <n v="0.05"/>
    <x v="0"/>
    <x v="0"/>
    <n v="3812.19"/>
  </r>
  <r>
    <s v="87268870-92ae-4297-8366-0e43c5337ffc"/>
    <d v="2023-01-19T01:00:00"/>
    <s v="Surabaya"/>
    <s v="Furniture"/>
    <x v="8"/>
    <n v="7"/>
    <n v="198.32"/>
    <n v="0.1"/>
    <x v="0"/>
    <x v="3"/>
    <n v="1249.42"/>
  </r>
  <r>
    <s v="965e00f6-a1d5-429a-981e-ff8e02bfd4e4"/>
    <d v="2023-01-19T02:00:00"/>
    <s v="Medan"/>
    <s v="Electronics"/>
    <x v="4"/>
    <n v="1"/>
    <n v="43.08"/>
    <n v="0.05"/>
    <x v="1"/>
    <x v="1"/>
    <n v="40.93"/>
  </r>
  <r>
    <s v="829bbbd7-b9ed-4bd2-ac56-068a7e53d862"/>
    <d v="2023-01-19T03:00:00"/>
    <s v="Medan"/>
    <s v="Cosmetics"/>
    <x v="2"/>
    <n v="1"/>
    <n v="119.01"/>
    <n v="0.2"/>
    <x v="2"/>
    <x v="2"/>
    <n v="95.21"/>
  </r>
  <r>
    <s v="43df407d-0e82-4ea9-98ff-9a87e1e52440"/>
    <d v="2023-01-19T04:00:00"/>
    <s v="Bandung"/>
    <s v="Clothing"/>
    <x v="5"/>
    <n v="1"/>
    <n v="158.41999999999999"/>
    <n v="0"/>
    <x v="2"/>
    <x v="1"/>
    <n v="158.41999999999999"/>
  </r>
  <r>
    <s v="ce411966-6221-4e52-bd32-7ade5fbb8bae"/>
    <d v="2023-01-19T05:00:00"/>
    <s v="Surabaya"/>
    <s v="Clothing"/>
    <x v="9"/>
    <n v="8"/>
    <n v="385.97"/>
    <n v="0.1"/>
    <x v="1"/>
    <x v="3"/>
    <n v="2778.98"/>
  </r>
  <r>
    <s v="2737f2cb-a6d5-4e3a-8099-2002e4854a02"/>
    <d v="2023-01-19T06:00:00"/>
    <s v="Medan"/>
    <s v="Furniture"/>
    <x v="8"/>
    <n v="7"/>
    <n v="16.02"/>
    <n v="0.15"/>
    <x v="0"/>
    <x v="3"/>
    <n v="95.32"/>
  </r>
  <r>
    <s v="6e35f77a-0f79-4ddd-b64d-70dd0f9be2bd"/>
    <d v="2023-01-19T07:00:00"/>
    <s v="Jakarta"/>
    <s v="Electronics"/>
    <x v="4"/>
    <n v="3"/>
    <n v="241.73"/>
    <n v="0"/>
    <x v="2"/>
    <x v="1"/>
    <n v="725.19"/>
  </r>
  <r>
    <s v="312c1cae-e4ed-4ded-92be-0b890991f032"/>
    <d v="2023-01-19T08:00:00"/>
    <s v="Jakarta"/>
    <s v="Electronics"/>
    <x v="7"/>
    <n v="3"/>
    <n v="206.81"/>
    <n v="0.05"/>
    <x v="0"/>
    <x v="3"/>
    <n v="589.41"/>
  </r>
  <r>
    <s v="9bc365a6-4f0a-4555-ae7b-f4bf6128bf7e"/>
    <d v="2023-01-19T09:00:00"/>
    <s v="Bali"/>
    <s v="Furniture"/>
    <x v="3"/>
    <n v="3"/>
    <n v="484.36"/>
    <n v="0.2"/>
    <x v="1"/>
    <x v="0"/>
    <n v="1162.46"/>
  </r>
  <r>
    <s v="b64dfa00-fded-4787-bf0a-5b6e88d48fc4"/>
    <d v="2023-01-19T10:00:00"/>
    <s v="Surabaya"/>
    <s v="Clothing"/>
    <x v="5"/>
    <n v="2"/>
    <n v="94.14"/>
    <n v="0.2"/>
    <x v="0"/>
    <x v="0"/>
    <n v="150.62"/>
  </r>
  <r>
    <s v="0e2cf816-ee1b-49b8-892f-074ceba55251"/>
    <d v="2023-01-19T11:00:00"/>
    <s v="Surabaya"/>
    <s v="Groceries"/>
    <x v="0"/>
    <n v="4"/>
    <n v="315.8"/>
    <n v="0.2"/>
    <x v="1"/>
    <x v="2"/>
    <n v="1010.56"/>
  </r>
  <r>
    <s v="dc576bf3-b9d8-473d-b5c8-8c13688d7eb3"/>
    <d v="2023-01-19T12:00:00"/>
    <s v="Bali"/>
    <s v="Groceries"/>
    <x v="6"/>
    <n v="7"/>
    <n v="105.09"/>
    <n v="0.05"/>
    <x v="1"/>
    <x v="1"/>
    <n v="698.85"/>
  </r>
  <r>
    <s v="29b156f4-e0f9-4e5c-b968-90ce8a3a5391"/>
    <d v="2023-01-19T13:00:00"/>
    <s v="Medan"/>
    <s v="Groceries"/>
    <x v="6"/>
    <n v="9"/>
    <n v="276.47000000000003"/>
    <n v="0.1"/>
    <x v="2"/>
    <x v="2"/>
    <n v="2239.41"/>
  </r>
  <r>
    <s v="e73d78c1-0634-414d-91d9-8e2d970310a1"/>
    <d v="2023-01-19T14:00:00"/>
    <s v="Surabaya"/>
    <s v="Clothing"/>
    <x v="5"/>
    <n v="3"/>
    <n v="279.76"/>
    <n v="0.15"/>
    <x v="1"/>
    <x v="0"/>
    <n v="713.39"/>
  </r>
  <r>
    <s v="3b72c9c2-17f4-4db9-bb42-edc6715181eb"/>
    <d v="2023-01-19T15:00:00"/>
    <s v="Jakarta"/>
    <s v="Groceries"/>
    <x v="0"/>
    <n v="7"/>
    <n v="42.3"/>
    <n v="0"/>
    <x v="2"/>
    <x v="2"/>
    <n v="296.10000000000002"/>
  </r>
  <r>
    <s v="1c16bc31-6117-4b7b-9a69-0c98a84e7dd5"/>
    <d v="2023-01-19T16:00:00"/>
    <s v="Jakarta"/>
    <s v="Groceries"/>
    <x v="6"/>
    <n v="4"/>
    <n v="230.94"/>
    <n v="0.05"/>
    <x v="1"/>
    <x v="3"/>
    <n v="877.57"/>
  </r>
  <r>
    <s v="7cfcd7d1-a5e9-4fa9-9165-9a529adc6992"/>
    <d v="2023-01-19T17:00:00"/>
    <s v="Bandung"/>
    <s v="Electronics"/>
    <x v="4"/>
    <n v="1"/>
    <n v="233.27"/>
    <n v="0.2"/>
    <x v="2"/>
    <x v="1"/>
    <n v="186.62"/>
  </r>
  <r>
    <s v="2b2ad079-e3e8-4af9-9cd6-0b48b57fcf60"/>
    <d v="2023-01-19T18:00:00"/>
    <s v="Surabaya"/>
    <s v="Clothing"/>
    <x v="5"/>
    <n v="5"/>
    <n v="162.97"/>
    <n v="0.15"/>
    <x v="0"/>
    <x v="1"/>
    <n v="692.62"/>
  </r>
  <r>
    <s v="03ed3e7b-120d-41e1-ae4a-c84838e5906a"/>
    <d v="2023-01-19T19:00:00"/>
    <s v="Medan"/>
    <s v="Clothing"/>
    <x v="5"/>
    <n v="8"/>
    <n v="142.19"/>
    <n v="0.2"/>
    <x v="1"/>
    <x v="1"/>
    <n v="910.02"/>
  </r>
  <r>
    <s v="66559da8-af01-46eb-a6d1-2284400720f2"/>
    <d v="2023-01-19T20:00:00"/>
    <s v="Bali"/>
    <s v="Electronics"/>
    <x v="7"/>
    <n v="3"/>
    <n v="116.03"/>
    <n v="0.05"/>
    <x v="0"/>
    <x v="0"/>
    <n v="330.69"/>
  </r>
  <r>
    <s v="d647d763-bc23-4476-b0c3-3c7a9e647514"/>
    <d v="2023-01-19T21:00:00"/>
    <s v="Bali"/>
    <s v="Groceries"/>
    <x v="0"/>
    <n v="4"/>
    <n v="7.94"/>
    <n v="0.2"/>
    <x v="1"/>
    <x v="3"/>
    <n v="25.41"/>
  </r>
  <r>
    <s v="c006c8f4-05ee-4dc0-bdc5-260f8b1172c6"/>
    <d v="2023-01-19T22:00:00"/>
    <s v="Medan"/>
    <s v="Electronics"/>
    <x v="7"/>
    <n v="3"/>
    <n v="5.9"/>
    <n v="0.05"/>
    <x v="1"/>
    <x v="0"/>
    <n v="16.82"/>
  </r>
  <r>
    <s v="1eea71f4-0106-4c7e-88b6-b1561274b476"/>
    <d v="2023-01-19T23:00:00"/>
    <s v="Bandung"/>
    <s v="Groceries"/>
    <x v="0"/>
    <n v="8"/>
    <n v="296.94"/>
    <n v="0.2"/>
    <x v="1"/>
    <x v="3"/>
    <n v="1900.42"/>
  </r>
  <r>
    <s v="8240f4a5-07a2-47a2-9cee-8ad5e26c3993"/>
    <d v="2023-01-20T00:00:00"/>
    <s v="Bali"/>
    <s v="Electronics"/>
    <x v="7"/>
    <n v="8"/>
    <n v="149.27000000000001"/>
    <n v="0.05"/>
    <x v="2"/>
    <x v="3"/>
    <n v="1134.45"/>
  </r>
  <r>
    <s v="28995d3a-51b4-48d1-8a36-6046471fcc32"/>
    <d v="2023-01-20T01:00:00"/>
    <s v="Surabaya"/>
    <s v="Clothing"/>
    <x v="5"/>
    <n v="4"/>
    <n v="88.1"/>
    <n v="0.2"/>
    <x v="2"/>
    <x v="1"/>
    <n v="281.92"/>
  </r>
  <r>
    <s v="c943be92-057e-4e8e-9150-6aded65c75ca"/>
    <d v="2023-01-20T02:00:00"/>
    <s v="Bandung"/>
    <s v="Clothing"/>
    <x v="9"/>
    <n v="2"/>
    <n v="343.94"/>
    <n v="0.15"/>
    <x v="0"/>
    <x v="0"/>
    <n v="584.70000000000005"/>
  </r>
  <r>
    <s v="6382c53f-c3bb-4a9f-b4aa-40a521b8f796"/>
    <d v="2023-01-20T03:00:00"/>
    <s v="Surabaya"/>
    <s v="Clothing"/>
    <x v="9"/>
    <n v="3"/>
    <n v="266.81"/>
    <n v="0.15"/>
    <x v="0"/>
    <x v="2"/>
    <n v="680.37"/>
  </r>
  <r>
    <s v="7229e251-c9ea-4bed-878a-5d97e1c06c5f"/>
    <d v="2023-01-20T04:00:00"/>
    <s v="Jakarta"/>
    <s v="Clothing"/>
    <x v="9"/>
    <n v="3"/>
    <n v="457.9"/>
    <n v="0.2"/>
    <x v="1"/>
    <x v="2"/>
    <n v="1098.96"/>
  </r>
  <r>
    <s v="6a0fae1f-bebb-486b-8cc4-a893fee48ab6"/>
    <d v="2023-01-20T05:00:00"/>
    <s v="Bandung"/>
    <s v="Clothing"/>
    <x v="5"/>
    <n v="4"/>
    <n v="416.35"/>
    <n v="0.2"/>
    <x v="0"/>
    <x v="1"/>
    <n v="1332.32"/>
  </r>
  <r>
    <s v="7d1c3d68-36b6-4b9d-9001-4bd2a15540ad"/>
    <d v="2023-01-20T06:00:00"/>
    <s v="Bali"/>
    <s v="Groceries"/>
    <x v="6"/>
    <n v="2"/>
    <n v="364.73"/>
    <n v="0.05"/>
    <x v="1"/>
    <x v="0"/>
    <n v="692.99"/>
  </r>
  <r>
    <s v="85a2260c-134f-4767-8736-455082ebdbb4"/>
    <d v="2023-01-20T07:00:00"/>
    <s v="Bandung"/>
    <s v="Furniture"/>
    <x v="3"/>
    <n v="2"/>
    <n v="67.66"/>
    <n v="0.05"/>
    <x v="1"/>
    <x v="3"/>
    <n v="128.55000000000001"/>
  </r>
  <r>
    <s v="819e2af2-a5b9-40bd-b2a8-71cdc8665bac"/>
    <d v="2023-01-20T08:00:00"/>
    <s v="Bandung"/>
    <s v="Cosmetics"/>
    <x v="2"/>
    <n v="3"/>
    <n v="334.71"/>
    <n v="0.05"/>
    <x v="1"/>
    <x v="1"/>
    <n v="953.92"/>
  </r>
  <r>
    <s v="98c6ec25-ffff-468a-b88b-504380440969"/>
    <d v="2023-01-20T09:00:00"/>
    <s v="Bandung"/>
    <s v="Furniture"/>
    <x v="3"/>
    <n v="1"/>
    <n v="348.49"/>
    <n v="0.1"/>
    <x v="2"/>
    <x v="2"/>
    <n v="313.64"/>
  </r>
  <r>
    <s v="4a032e4f-badc-4e36-b7ee-a7298b15ef50"/>
    <d v="2023-01-20T10:00:00"/>
    <s v="Bandung"/>
    <s v="Clothing"/>
    <x v="9"/>
    <n v="8"/>
    <n v="382.85"/>
    <n v="0.2"/>
    <x v="0"/>
    <x v="2"/>
    <n v="2450.2399999999998"/>
  </r>
  <r>
    <s v="cc2e6f02-d5c1-4f9b-b920-c1cfae099c84"/>
    <d v="2023-01-20T11:00:00"/>
    <s v="Surabaya"/>
    <s v="Groceries"/>
    <x v="6"/>
    <n v="6"/>
    <n v="135.25"/>
    <n v="0.2"/>
    <x v="2"/>
    <x v="3"/>
    <n v="649.20000000000005"/>
  </r>
  <r>
    <s v="65536b72-ab4c-43ca-91fd-79e0c4f3cc9f"/>
    <d v="2023-01-20T12:00:00"/>
    <s v="Jakarta"/>
    <s v="Clothing"/>
    <x v="5"/>
    <n v="3"/>
    <n v="321.95"/>
    <n v="0.2"/>
    <x v="1"/>
    <x v="0"/>
    <n v="772.68"/>
  </r>
  <r>
    <s v="713051c7-0b99-4341-903a-c016046ae922"/>
    <d v="2023-01-20T13:00:00"/>
    <s v="Medan"/>
    <s v="Electronics"/>
    <x v="1"/>
    <n v="1"/>
    <n v="311.05"/>
    <n v="0.2"/>
    <x v="1"/>
    <x v="2"/>
    <n v="248.84"/>
  </r>
  <r>
    <s v="835841c1-8b07-4a31-85d8-9833b0dc770f"/>
    <d v="2023-01-20T14:00:00"/>
    <s v="Bandung"/>
    <s v="Groceries"/>
    <x v="6"/>
    <n v="3"/>
    <n v="195.73"/>
    <n v="0.05"/>
    <x v="2"/>
    <x v="0"/>
    <n v="557.83000000000004"/>
  </r>
  <r>
    <s v="f88e0f05-6cb0-4140-b1b9-d1402fc7f12a"/>
    <d v="2023-01-20T15:00:00"/>
    <s v="Bali"/>
    <s v="Electronics"/>
    <x v="1"/>
    <n v="1"/>
    <n v="333.44"/>
    <n v="0.05"/>
    <x v="0"/>
    <x v="0"/>
    <n v="316.77"/>
  </r>
  <r>
    <s v="f85aa66e-3f97-432f-9704-b53366c7853a"/>
    <d v="2023-01-20T16:00:00"/>
    <s v="Bandung"/>
    <s v="Clothing"/>
    <x v="5"/>
    <n v="3"/>
    <n v="47.91"/>
    <n v="0.1"/>
    <x v="2"/>
    <x v="2"/>
    <n v="129.36000000000001"/>
  </r>
  <r>
    <s v="c92edc64-68e7-4220-872b-070b011367d5"/>
    <d v="2023-01-20T17:00:00"/>
    <s v="Bali"/>
    <s v="Electronics"/>
    <x v="4"/>
    <n v="4"/>
    <n v="323.52999999999997"/>
    <n v="0.05"/>
    <x v="2"/>
    <x v="2"/>
    <n v="1229.4100000000001"/>
  </r>
  <r>
    <s v="c2c59031-542f-4489-9c0b-d58c4361ebaf"/>
    <d v="2023-01-20T18:00:00"/>
    <s v="Surabaya"/>
    <s v="Groceries"/>
    <x v="0"/>
    <n v="6"/>
    <n v="304.98"/>
    <n v="0.2"/>
    <x v="0"/>
    <x v="1"/>
    <n v="1463.9"/>
  </r>
  <r>
    <s v="4d60e7aa-e3f5-4457-ba54-48d4f0455c3a"/>
    <d v="2023-01-20T19:00:00"/>
    <s v="Bali"/>
    <s v="Cosmetics"/>
    <x v="2"/>
    <n v="7"/>
    <n v="109.26"/>
    <n v="0.2"/>
    <x v="1"/>
    <x v="0"/>
    <n v="611.86"/>
  </r>
  <r>
    <s v="ada3e869-3cda-4852-9f7a-a1f247f900af"/>
    <d v="2023-01-20T20:00:00"/>
    <s v="Medan"/>
    <s v="Furniture"/>
    <x v="3"/>
    <n v="7"/>
    <n v="410.02"/>
    <n v="0"/>
    <x v="0"/>
    <x v="1"/>
    <n v="2870.14"/>
  </r>
  <r>
    <s v="4ff33e32-dcc8-4e47-882c-c9ae2974cb0e"/>
    <d v="2023-01-20T21:00:00"/>
    <s v="Jakarta"/>
    <s v="Electronics"/>
    <x v="7"/>
    <n v="9"/>
    <n v="437.83"/>
    <n v="0.05"/>
    <x v="0"/>
    <x v="0"/>
    <n v="3743.45"/>
  </r>
  <r>
    <s v="dec0eb80-50cf-4812-926e-847de5066988"/>
    <d v="2023-01-20T22:00:00"/>
    <s v="Bali"/>
    <s v="Electronics"/>
    <x v="7"/>
    <n v="8"/>
    <n v="109.19"/>
    <n v="0"/>
    <x v="2"/>
    <x v="2"/>
    <n v="873.52"/>
  </r>
  <r>
    <s v="ad8f2526-5070-4a06-ac31-fed672374feb"/>
    <d v="2023-01-20T23:00:00"/>
    <s v="Bali"/>
    <s v="Groceries"/>
    <x v="0"/>
    <n v="4"/>
    <n v="42.6"/>
    <n v="0.2"/>
    <x v="1"/>
    <x v="0"/>
    <n v="136.32"/>
  </r>
  <r>
    <s v="39bc6c62-02e6-48db-9758-e01fef09df42"/>
    <d v="2023-01-21T00:00:00"/>
    <s v="Jakarta"/>
    <s v="Groceries"/>
    <x v="6"/>
    <n v="6"/>
    <n v="303.77"/>
    <n v="0.05"/>
    <x v="1"/>
    <x v="1"/>
    <n v="1731.49"/>
  </r>
  <r>
    <s v="38408586-569c-41df-8df6-939a382bf52e"/>
    <d v="2023-01-21T01:00:00"/>
    <s v="Medan"/>
    <s v="Electronics"/>
    <x v="7"/>
    <n v="1"/>
    <n v="242.56"/>
    <n v="0.2"/>
    <x v="1"/>
    <x v="0"/>
    <n v="194.05"/>
  </r>
  <r>
    <s v="278d16c1-a4e9-43f0-8a42-de3e7a43324e"/>
    <d v="2023-01-21T02:00:00"/>
    <s v="Bandung"/>
    <s v="Furniture"/>
    <x v="8"/>
    <n v="8"/>
    <n v="216.66"/>
    <n v="0"/>
    <x v="2"/>
    <x v="2"/>
    <n v="1733.28"/>
  </r>
  <r>
    <s v="0e74273a-63f2-4d49-a6a6-50bbc55d45a8"/>
    <d v="2023-01-21T03:00:00"/>
    <s v="Bali"/>
    <s v="Electronics"/>
    <x v="7"/>
    <n v="6"/>
    <n v="381.7"/>
    <n v="0"/>
    <x v="2"/>
    <x v="1"/>
    <n v="2290.1999999999998"/>
  </r>
  <r>
    <s v="c48b271a-c656-48c0-acaa-37ddb990d351"/>
    <d v="2023-01-21T04:00:00"/>
    <s v="Jakarta"/>
    <s v="Clothing"/>
    <x v="5"/>
    <n v="2"/>
    <n v="484.98"/>
    <n v="0.15"/>
    <x v="0"/>
    <x v="0"/>
    <n v="824.47"/>
  </r>
  <r>
    <s v="05c719fa-afe5-45d4-a5da-00256d9d3068"/>
    <d v="2023-01-21T05:00:00"/>
    <s v="Surabaya"/>
    <s v="Groceries"/>
    <x v="0"/>
    <n v="8"/>
    <n v="241.44"/>
    <n v="0.15"/>
    <x v="0"/>
    <x v="0"/>
    <n v="1641.79"/>
  </r>
  <r>
    <s v="2db94739-82cd-4829-9de2-e6e9f95174f6"/>
    <d v="2023-01-21T06:00:00"/>
    <s v="Jakarta"/>
    <s v="Cosmetics"/>
    <x v="2"/>
    <n v="4"/>
    <n v="8.0500000000000007"/>
    <n v="0.05"/>
    <x v="2"/>
    <x v="0"/>
    <n v="30.59"/>
  </r>
  <r>
    <s v="8d78c002-1d09-45d9-9e5b-caf0cd701a8f"/>
    <d v="2023-01-21T07:00:00"/>
    <s v="Surabaya"/>
    <s v="Groceries"/>
    <x v="0"/>
    <n v="9"/>
    <n v="300.14999999999998"/>
    <n v="0.05"/>
    <x v="0"/>
    <x v="0"/>
    <n v="2566.2800000000002"/>
  </r>
  <r>
    <s v="feafde57-f500-4ad3-b61e-33570cd92977"/>
    <d v="2023-01-21T08:00:00"/>
    <s v="Medan"/>
    <s v="Cosmetics"/>
    <x v="2"/>
    <n v="4"/>
    <n v="328.71"/>
    <n v="0.05"/>
    <x v="2"/>
    <x v="3"/>
    <n v="1249.0999999999999"/>
  </r>
  <r>
    <s v="dad16fba-9db2-4f5a-a4c3-9d45a23463bf"/>
    <d v="2023-01-21T09:00:00"/>
    <s v="Bandung"/>
    <s v="Furniture"/>
    <x v="8"/>
    <n v="1"/>
    <n v="414.87"/>
    <n v="0.05"/>
    <x v="0"/>
    <x v="0"/>
    <n v="394.13"/>
  </r>
  <r>
    <s v="c983c15e-66c5-4baf-bb06-c431e8bebc8a"/>
    <d v="2023-01-21T10:00:00"/>
    <s v="Jakarta"/>
    <s v="Electronics"/>
    <x v="7"/>
    <n v="7"/>
    <n v="103.71"/>
    <n v="0.05"/>
    <x v="1"/>
    <x v="2"/>
    <n v="689.67"/>
  </r>
  <r>
    <s v="9a53a51a-63bd-4a04-b22a-8a8658a6cebf"/>
    <d v="2023-01-21T11:00:00"/>
    <s v="Bali"/>
    <s v="Groceries"/>
    <x v="0"/>
    <n v="5"/>
    <n v="264.54000000000002"/>
    <n v="0.05"/>
    <x v="2"/>
    <x v="2"/>
    <n v="1256.56"/>
  </r>
  <r>
    <s v="660ac0ac-886e-40ca-94aa-c6e0a0bf081b"/>
    <d v="2023-01-21T12:00:00"/>
    <s v="Medan"/>
    <s v="Electronics"/>
    <x v="1"/>
    <n v="5"/>
    <n v="226.33"/>
    <n v="0.05"/>
    <x v="0"/>
    <x v="1"/>
    <n v="1075.07"/>
  </r>
  <r>
    <s v="98343203-2527-4363-9354-69f66f767553"/>
    <d v="2023-01-21T13:00:00"/>
    <s v="Jakarta"/>
    <s v="Clothing"/>
    <x v="9"/>
    <n v="4"/>
    <n v="333.9"/>
    <n v="0"/>
    <x v="2"/>
    <x v="0"/>
    <n v="1335.6"/>
  </r>
  <r>
    <s v="85adf88a-f35f-405a-89b6-533515011aa9"/>
    <d v="2023-01-21T14:00:00"/>
    <s v="Bali"/>
    <s v="Furniture"/>
    <x v="8"/>
    <n v="6"/>
    <n v="36.65"/>
    <n v="0"/>
    <x v="2"/>
    <x v="3"/>
    <n v="219.9"/>
  </r>
  <r>
    <s v="98f0adca-fc64-4214-af87-961ddd11f033"/>
    <d v="2023-01-21T15:00:00"/>
    <s v="Jakarta"/>
    <s v="Groceries"/>
    <x v="6"/>
    <n v="1"/>
    <n v="442.59"/>
    <n v="0"/>
    <x v="0"/>
    <x v="3"/>
    <n v="442.59"/>
  </r>
  <r>
    <s v="35c9ed4e-bc25-4cf8-a7f2-60eda31e82c5"/>
    <d v="2023-01-21T16:00:00"/>
    <s v="Surabaya"/>
    <s v="Electronics"/>
    <x v="1"/>
    <n v="3"/>
    <n v="258.02"/>
    <n v="0.2"/>
    <x v="0"/>
    <x v="2"/>
    <n v="619.25"/>
  </r>
  <r>
    <s v="87f19c22-5956-4e93-b2c4-c8118bccfa58"/>
    <d v="2023-01-21T17:00:00"/>
    <s v="Jakarta"/>
    <s v="Cosmetics"/>
    <x v="2"/>
    <n v="7"/>
    <n v="439.14"/>
    <n v="0.1"/>
    <x v="2"/>
    <x v="3"/>
    <n v="2766.58"/>
  </r>
  <r>
    <s v="4ee8acc3-92bb-455a-9a8d-ab235cab467a"/>
    <d v="2023-01-21T18:00:00"/>
    <s v="Jakarta"/>
    <s v="Groceries"/>
    <x v="0"/>
    <n v="8"/>
    <n v="173.42"/>
    <n v="0.2"/>
    <x v="2"/>
    <x v="2"/>
    <n v="1109.8900000000001"/>
  </r>
  <r>
    <s v="c3406f6e-fb2a-415f-84ab-9b3b9343dd89"/>
    <d v="2023-01-21T19:00:00"/>
    <s v="Jakarta"/>
    <s v="Cosmetics"/>
    <x v="2"/>
    <n v="9"/>
    <n v="328.49"/>
    <n v="0.05"/>
    <x v="0"/>
    <x v="0"/>
    <n v="2808.59"/>
  </r>
  <r>
    <s v="090fde94-35b3-41a2-8973-43b09bbb07fe"/>
    <d v="2023-01-21T20:00:00"/>
    <s v="Medan"/>
    <s v="Cosmetics"/>
    <x v="2"/>
    <n v="1"/>
    <n v="478.58"/>
    <n v="0.1"/>
    <x v="1"/>
    <x v="1"/>
    <n v="430.72"/>
  </r>
  <r>
    <s v="97e73395-5565-40c4-81a4-5f65ce86d543"/>
    <d v="2023-01-21T21:00:00"/>
    <s v="Jakarta"/>
    <s v="Furniture"/>
    <x v="8"/>
    <n v="4"/>
    <n v="471.97"/>
    <n v="0"/>
    <x v="1"/>
    <x v="0"/>
    <n v="1887.88"/>
  </r>
  <r>
    <s v="f0fc53ff-3a40-4c03-bfb2-f91c5c5f2fe6"/>
    <d v="2023-01-21T22:00:00"/>
    <s v="Bali"/>
    <s v="Electronics"/>
    <x v="1"/>
    <n v="2"/>
    <n v="472.33"/>
    <n v="0"/>
    <x v="1"/>
    <x v="3"/>
    <n v="944.66"/>
  </r>
  <r>
    <s v="edf13b54-199a-4511-85a3-30633ea73bbc"/>
    <d v="2023-01-21T23:00:00"/>
    <s v="Surabaya"/>
    <s v="Groceries"/>
    <x v="0"/>
    <n v="2"/>
    <n v="26.26"/>
    <n v="0.15"/>
    <x v="2"/>
    <x v="1"/>
    <n v="44.64"/>
  </r>
  <r>
    <s v="f31c570f-496d-4651-9338-11a63b47171b"/>
    <d v="2023-01-22T00:00:00"/>
    <s v="Surabaya"/>
    <s v="Electronics"/>
    <x v="7"/>
    <n v="1"/>
    <n v="204.49"/>
    <n v="0.05"/>
    <x v="1"/>
    <x v="1"/>
    <n v="194.27"/>
  </r>
  <r>
    <s v="8d55bdfd-1798-4b45-9798-b21b503540f7"/>
    <d v="2023-01-22T01:00:00"/>
    <s v="Jakarta"/>
    <s v="Electronics"/>
    <x v="4"/>
    <n v="5"/>
    <n v="35.090000000000003"/>
    <n v="0.05"/>
    <x v="2"/>
    <x v="2"/>
    <n v="166.68"/>
  </r>
  <r>
    <s v="35ae5de9-a388-4f96-b713-d029ab2406ec"/>
    <d v="2023-01-22T02:00:00"/>
    <s v="Medan"/>
    <s v="Furniture"/>
    <x v="3"/>
    <n v="2"/>
    <n v="158.19"/>
    <n v="0.15"/>
    <x v="0"/>
    <x v="1"/>
    <n v="268.92"/>
  </r>
  <r>
    <s v="c95e550f-80fb-445a-bd63-d0e298219cc3"/>
    <d v="2023-01-22T03:00:00"/>
    <s v="Medan"/>
    <s v="Furniture"/>
    <x v="3"/>
    <n v="4"/>
    <n v="91.42"/>
    <n v="0.2"/>
    <x v="1"/>
    <x v="2"/>
    <n v="292.54000000000002"/>
  </r>
  <r>
    <s v="94bdfbba-cd82-40cb-86a1-d7080a99eced"/>
    <d v="2023-01-22T04:00:00"/>
    <s v="Bali"/>
    <s v="Furniture"/>
    <x v="8"/>
    <n v="9"/>
    <n v="311.97000000000003"/>
    <n v="0.15"/>
    <x v="0"/>
    <x v="3"/>
    <n v="2386.5700000000002"/>
  </r>
  <r>
    <s v="f280f76b-d2a9-4e5f-9df7-c01635239979"/>
    <d v="2023-01-22T05:00:00"/>
    <s v="Jakarta"/>
    <s v="Groceries"/>
    <x v="6"/>
    <n v="3"/>
    <n v="391.47"/>
    <n v="0.05"/>
    <x v="1"/>
    <x v="2"/>
    <n v="1115.69"/>
  </r>
  <r>
    <s v="e86cc4bd-9d18-4571-aa42-f1a4ff663fe4"/>
    <d v="2023-01-22T06:00:00"/>
    <s v="Surabaya"/>
    <s v="Clothing"/>
    <x v="5"/>
    <n v="8"/>
    <n v="259.11"/>
    <n v="0"/>
    <x v="1"/>
    <x v="0"/>
    <n v="2072.88"/>
  </r>
  <r>
    <s v="d4699aef-5827-4113-92c1-b84d6c353db0"/>
    <d v="2023-01-22T07:00:00"/>
    <s v="Medan"/>
    <s v="Electronics"/>
    <x v="4"/>
    <n v="6"/>
    <n v="398.76"/>
    <n v="0.15"/>
    <x v="0"/>
    <x v="3"/>
    <n v="2033.68"/>
  </r>
  <r>
    <s v="2e2e01a3-b55c-4483-a361-933f12ccf533"/>
    <d v="2023-01-22T08:00:00"/>
    <s v="Jakarta"/>
    <s v="Groceries"/>
    <x v="0"/>
    <n v="5"/>
    <n v="11.34"/>
    <n v="0.1"/>
    <x v="0"/>
    <x v="0"/>
    <n v="51.03"/>
  </r>
  <r>
    <s v="4a84718e-79cb-453b-9695-db6e149487bb"/>
    <d v="2023-01-22T09:00:00"/>
    <s v="Medan"/>
    <s v="Furniture"/>
    <x v="3"/>
    <n v="2"/>
    <n v="411.14"/>
    <n v="0"/>
    <x v="2"/>
    <x v="3"/>
    <n v="822.28"/>
  </r>
  <r>
    <s v="32032291-1d83-4a65-a213-50610de13d9c"/>
    <d v="2023-01-22T10:00:00"/>
    <s v="Medan"/>
    <s v="Groceries"/>
    <x v="6"/>
    <n v="3"/>
    <n v="93.29"/>
    <n v="0.2"/>
    <x v="0"/>
    <x v="1"/>
    <n v="223.9"/>
  </r>
  <r>
    <s v="861fb53b-04e1-4df9-8834-19853438cfe1"/>
    <d v="2023-01-22T11:00:00"/>
    <s v="Surabaya"/>
    <s v="Clothing"/>
    <x v="5"/>
    <n v="8"/>
    <n v="233.16"/>
    <n v="0"/>
    <x v="2"/>
    <x v="3"/>
    <n v="1865.28"/>
  </r>
  <r>
    <s v="fbe2e6a4-4a6f-4d2b-bc22-81ab170ceffc"/>
    <d v="2023-01-22T12:00:00"/>
    <s v="Bandung"/>
    <s v="Electronics"/>
    <x v="1"/>
    <n v="9"/>
    <n v="224.08"/>
    <n v="0.2"/>
    <x v="2"/>
    <x v="0"/>
    <n v="1613.38"/>
  </r>
  <r>
    <s v="e62e2ca5-910a-4d33-a272-dd374b2d469d"/>
    <d v="2023-01-22T13:00:00"/>
    <s v="Bali"/>
    <s v="Groceries"/>
    <x v="0"/>
    <n v="7"/>
    <n v="437.21"/>
    <n v="0"/>
    <x v="0"/>
    <x v="3"/>
    <n v="3060.47"/>
  </r>
  <r>
    <s v="b217caa7-423e-43ea-ac53-dcc996e5b60b"/>
    <d v="2023-01-22T14:00:00"/>
    <s v="Bali"/>
    <s v="Cosmetics"/>
    <x v="2"/>
    <n v="1"/>
    <n v="483.16"/>
    <n v="0.05"/>
    <x v="1"/>
    <x v="0"/>
    <n v="459"/>
  </r>
  <r>
    <s v="b3ff9d11-9224-49ed-b64c-0f91a705d306"/>
    <d v="2023-01-22T15:00:00"/>
    <s v="Surabaya"/>
    <s v="Groceries"/>
    <x v="6"/>
    <n v="6"/>
    <n v="131.28"/>
    <n v="0.2"/>
    <x v="1"/>
    <x v="1"/>
    <n v="630.14"/>
  </r>
  <r>
    <s v="a2f572dc-48d3-499d-8cbc-2be9154856e6"/>
    <d v="2023-01-22T16:00:00"/>
    <s v="Medan"/>
    <s v="Groceries"/>
    <x v="0"/>
    <n v="7"/>
    <n v="38.369999999999997"/>
    <n v="0.2"/>
    <x v="1"/>
    <x v="0"/>
    <n v="214.87"/>
  </r>
  <r>
    <s v="988045de-2244-4fe0-90cf-d07689d307f1"/>
    <d v="2023-01-22T17:00:00"/>
    <s v="Jakarta"/>
    <s v="Electronics"/>
    <x v="4"/>
    <n v="6"/>
    <n v="327.01"/>
    <n v="0.15"/>
    <x v="0"/>
    <x v="2"/>
    <n v="1667.75"/>
  </r>
  <r>
    <s v="f035799e-0ab4-4979-b5e1-a37fbc5883e8"/>
    <d v="2023-01-22T18:00:00"/>
    <s v="Medan"/>
    <s v="Cosmetics"/>
    <x v="2"/>
    <n v="2"/>
    <n v="253.91"/>
    <n v="0"/>
    <x v="1"/>
    <x v="3"/>
    <n v="507.82"/>
  </r>
  <r>
    <s v="b7846698-6672-4083-8264-88e0ab6aaf9d"/>
    <d v="2023-01-22T19:00:00"/>
    <s v="Surabaya"/>
    <s v="Electronics"/>
    <x v="4"/>
    <n v="9"/>
    <n v="285.02"/>
    <n v="0.2"/>
    <x v="2"/>
    <x v="0"/>
    <n v="2052.14"/>
  </r>
  <r>
    <s v="688ef258-8364-438f-817b-7db84f04857a"/>
    <d v="2023-01-22T20:00:00"/>
    <s v="Bali"/>
    <s v="Clothing"/>
    <x v="9"/>
    <n v="3"/>
    <n v="27.9"/>
    <n v="0.2"/>
    <x v="0"/>
    <x v="0"/>
    <n v="66.959999999999994"/>
  </r>
  <r>
    <s v="86b2351f-1a98-4f17-aaa9-c6d667dcfc72"/>
    <d v="2023-01-22T21:00:00"/>
    <s v="Medan"/>
    <s v="Furniture"/>
    <x v="3"/>
    <n v="6"/>
    <n v="388.78"/>
    <n v="0"/>
    <x v="2"/>
    <x v="0"/>
    <n v="2332.6799999999998"/>
  </r>
  <r>
    <s v="909b1503-617c-443d-a04f-26704680a87a"/>
    <d v="2023-01-22T22:00:00"/>
    <s v="Bali"/>
    <s v="Clothing"/>
    <x v="5"/>
    <n v="6"/>
    <n v="120.01"/>
    <n v="0"/>
    <x v="1"/>
    <x v="2"/>
    <n v="720.06"/>
  </r>
  <r>
    <s v="76ba8e89-2f7e-4f78-8de4-0f7907dc2fd5"/>
    <d v="2023-01-22T23:00:00"/>
    <s v="Jakarta"/>
    <s v="Groceries"/>
    <x v="6"/>
    <n v="8"/>
    <n v="170.79"/>
    <n v="0.1"/>
    <x v="1"/>
    <x v="1"/>
    <n v="1229.69"/>
  </r>
  <r>
    <s v="94dcc1bf-6931-4ba1-9074-9ea2bccfb392"/>
    <d v="2023-01-23T00:00:00"/>
    <s v="Bali"/>
    <s v="Cosmetics"/>
    <x v="2"/>
    <n v="4"/>
    <n v="118.04"/>
    <n v="0.15"/>
    <x v="1"/>
    <x v="2"/>
    <n v="401.34"/>
  </r>
  <r>
    <s v="a9fac6cb-f969-4770-9906-5e19484d9c88"/>
    <d v="2023-01-23T01:00:00"/>
    <s v="Bali"/>
    <s v="Furniture"/>
    <x v="3"/>
    <n v="6"/>
    <n v="473.24"/>
    <n v="0.2"/>
    <x v="2"/>
    <x v="1"/>
    <n v="2271.5500000000002"/>
  </r>
  <r>
    <s v="bf2561bd-2dc4-4abb-9136-71c57530d633"/>
    <d v="2023-01-23T02:00:00"/>
    <s v="Bandung"/>
    <s v="Furniture"/>
    <x v="8"/>
    <n v="1"/>
    <n v="88.52"/>
    <n v="0"/>
    <x v="1"/>
    <x v="2"/>
    <n v="88.52"/>
  </r>
  <r>
    <s v="275f9abd-108a-4010-babd-3d0d08b3ed98"/>
    <d v="2023-01-23T03:00:00"/>
    <s v="Bandung"/>
    <s v="Electronics"/>
    <x v="4"/>
    <n v="9"/>
    <n v="367.5"/>
    <n v="0.2"/>
    <x v="2"/>
    <x v="0"/>
    <n v="2646"/>
  </r>
  <r>
    <s v="44c7b0e1-22cf-4f10-ac17-3c0d1c3f878c"/>
    <d v="2023-01-23T04:00:00"/>
    <s v="Bandung"/>
    <s v="Clothing"/>
    <x v="9"/>
    <n v="9"/>
    <n v="126.64"/>
    <n v="0.1"/>
    <x v="0"/>
    <x v="2"/>
    <n v="1025.78"/>
  </r>
  <r>
    <s v="fcbfa1c3-0faf-4723-8305-3170108c7955"/>
    <d v="2023-01-23T05:00:00"/>
    <s v="Bali"/>
    <s v="Electronics"/>
    <x v="4"/>
    <n v="7"/>
    <n v="215.34"/>
    <n v="0.1"/>
    <x v="0"/>
    <x v="3"/>
    <n v="1356.64"/>
  </r>
  <r>
    <s v="a9166dd7-5887-4d7c-a28a-aff85a0c3e34"/>
    <d v="2023-01-23T06:00:00"/>
    <s v="Surabaya"/>
    <s v="Groceries"/>
    <x v="0"/>
    <n v="1"/>
    <n v="498.05"/>
    <n v="0.2"/>
    <x v="0"/>
    <x v="1"/>
    <n v="398.44"/>
  </r>
  <r>
    <s v="30801e1c-8120-4131-8ebd-f1bdcf7b2485"/>
    <d v="2023-01-23T07:00:00"/>
    <s v="Bali"/>
    <s v="Electronics"/>
    <x v="1"/>
    <n v="3"/>
    <n v="54.79"/>
    <n v="0.15"/>
    <x v="1"/>
    <x v="0"/>
    <n v="139.71"/>
  </r>
  <r>
    <s v="91a208e4-b0f2-4394-99fd-7e1d54e95120"/>
    <d v="2023-01-23T08:00:00"/>
    <s v="Surabaya"/>
    <s v="Clothing"/>
    <x v="9"/>
    <n v="5"/>
    <n v="441.27"/>
    <n v="0.05"/>
    <x v="2"/>
    <x v="1"/>
    <n v="2096.0300000000002"/>
  </r>
  <r>
    <s v="fef7004a-a0e7-4b77-8792-01dc1d636982"/>
    <d v="2023-01-23T09:00:00"/>
    <s v="Surabaya"/>
    <s v="Clothing"/>
    <x v="9"/>
    <n v="4"/>
    <n v="473.29"/>
    <n v="0.2"/>
    <x v="1"/>
    <x v="0"/>
    <n v="1514.53"/>
  </r>
  <r>
    <s v="9932b220-71ed-48fb-887c-4cb89e7a7747"/>
    <d v="2023-01-23T10:00:00"/>
    <s v="Bandung"/>
    <s v="Clothing"/>
    <x v="5"/>
    <n v="5"/>
    <n v="350.62"/>
    <n v="0.1"/>
    <x v="0"/>
    <x v="0"/>
    <n v="1577.79"/>
  </r>
  <r>
    <s v="d9a24b25-3cb4-4ee3-8b64-becc6d8736f4"/>
    <d v="2023-01-23T11:00:00"/>
    <s v="Medan"/>
    <s v="Groceries"/>
    <x v="6"/>
    <n v="7"/>
    <n v="9.93"/>
    <n v="0.15"/>
    <x v="0"/>
    <x v="3"/>
    <n v="59.08"/>
  </r>
  <r>
    <s v="61fb7690-cecf-46ce-95b2-b87a7cff0905"/>
    <d v="2023-01-23T12:00:00"/>
    <s v="Jakarta"/>
    <s v="Furniture"/>
    <x v="8"/>
    <n v="9"/>
    <n v="411.3"/>
    <n v="0"/>
    <x v="1"/>
    <x v="2"/>
    <n v="3701.7"/>
  </r>
  <r>
    <s v="a5e751b1-4208-4a51-bbb4-d2e64d812de7"/>
    <d v="2023-01-23T13:00:00"/>
    <s v="Bandung"/>
    <s v="Furniture"/>
    <x v="8"/>
    <n v="1"/>
    <n v="441.72"/>
    <n v="0.15"/>
    <x v="1"/>
    <x v="3"/>
    <n v="375.46"/>
  </r>
  <r>
    <s v="e2c40fee-01c3-4ae2-88aa-8c9839ddaf8e"/>
    <d v="2023-01-23T14:00:00"/>
    <s v="Bandung"/>
    <s v="Clothing"/>
    <x v="5"/>
    <n v="5"/>
    <n v="490.56"/>
    <n v="0.15"/>
    <x v="1"/>
    <x v="1"/>
    <n v="2084.88"/>
  </r>
  <r>
    <s v="efd805c6-99ae-4f3e-a241-8e30b7a51724"/>
    <d v="2023-01-23T15:00:00"/>
    <s v="Medan"/>
    <s v="Electronics"/>
    <x v="4"/>
    <n v="3"/>
    <n v="420.46"/>
    <n v="0.2"/>
    <x v="2"/>
    <x v="2"/>
    <n v="1009.1"/>
  </r>
  <r>
    <s v="3e626286-88fe-46ec-ad99-8805e57346e5"/>
    <d v="2023-01-23T16:00:00"/>
    <s v="Jakarta"/>
    <s v="Electronics"/>
    <x v="7"/>
    <n v="3"/>
    <n v="225.57"/>
    <n v="0.15"/>
    <x v="1"/>
    <x v="1"/>
    <n v="575.20000000000005"/>
  </r>
  <r>
    <s v="ab9d5651-d7a1-4e8f-bb80-3d640841bcaf"/>
    <d v="2023-01-23T17:00:00"/>
    <s v="Bali"/>
    <s v="Furniture"/>
    <x v="3"/>
    <n v="2"/>
    <n v="345.88"/>
    <n v="0"/>
    <x v="0"/>
    <x v="2"/>
    <n v="691.76"/>
  </r>
  <r>
    <s v="30a5998a-58b3-401c-9db3-b4a0fe24ed66"/>
    <d v="2023-01-23T18:00:00"/>
    <s v="Bali"/>
    <s v="Electronics"/>
    <x v="7"/>
    <n v="6"/>
    <n v="245.14"/>
    <n v="0.2"/>
    <x v="0"/>
    <x v="3"/>
    <n v="1176.67"/>
  </r>
  <r>
    <s v="21c2614e-d23e-4852-a2b9-62e451628d9b"/>
    <d v="2023-01-23T19:00:00"/>
    <s v="Bandung"/>
    <s v="Groceries"/>
    <x v="0"/>
    <n v="6"/>
    <n v="179.74"/>
    <n v="0.1"/>
    <x v="2"/>
    <x v="0"/>
    <n v="970.6"/>
  </r>
  <r>
    <s v="defe74e2-8eeb-41f6-a4d3-69fdd382a063"/>
    <d v="2023-01-23T20:00:00"/>
    <s v="Jakarta"/>
    <s v="Furniture"/>
    <x v="8"/>
    <n v="3"/>
    <n v="315.08"/>
    <n v="0"/>
    <x v="1"/>
    <x v="1"/>
    <n v="945.24"/>
  </r>
  <r>
    <s v="7eb29344-a891-4685-911c-f9a9107c8bc0"/>
    <d v="2023-01-23T21:00:00"/>
    <s v="Bandung"/>
    <s v="Groceries"/>
    <x v="6"/>
    <n v="1"/>
    <n v="386.07"/>
    <n v="0.2"/>
    <x v="2"/>
    <x v="1"/>
    <n v="308.86"/>
  </r>
  <r>
    <s v="94543a8b-b0b1-4bbc-8099-9b3c3a875a18"/>
    <d v="2023-01-23T22:00:00"/>
    <s v="Surabaya"/>
    <s v="Electronics"/>
    <x v="1"/>
    <n v="7"/>
    <n v="319.77"/>
    <n v="0.2"/>
    <x v="1"/>
    <x v="3"/>
    <n v="1790.71"/>
  </r>
  <r>
    <s v="87509505-4565-4710-b3b9-c48f2d5a19f8"/>
    <d v="2023-01-23T23:00:00"/>
    <s v="Bandung"/>
    <s v="Electronics"/>
    <x v="4"/>
    <n v="2"/>
    <n v="414.16"/>
    <n v="0.05"/>
    <x v="0"/>
    <x v="3"/>
    <n v="786.9"/>
  </r>
  <r>
    <s v="64f3a2a5-a64e-4e15-8270-48f71fb12cfb"/>
    <d v="2023-01-24T00:00:00"/>
    <s v="Bandung"/>
    <s v="Groceries"/>
    <x v="6"/>
    <n v="8"/>
    <n v="92.31"/>
    <n v="0"/>
    <x v="1"/>
    <x v="2"/>
    <n v="738.48"/>
  </r>
  <r>
    <s v="0df3833c-dab8-4d7f-8938-5a38dacc37e0"/>
    <d v="2023-01-24T01:00:00"/>
    <s v="Bali"/>
    <s v="Groceries"/>
    <x v="6"/>
    <n v="3"/>
    <n v="189.98"/>
    <n v="0.15"/>
    <x v="1"/>
    <x v="1"/>
    <n v="484.45"/>
  </r>
  <r>
    <s v="ecd38f6a-3571-419a-989d-d14e952715ca"/>
    <d v="2023-01-24T02:00:00"/>
    <s v="Bali"/>
    <s v="Cosmetics"/>
    <x v="2"/>
    <n v="1"/>
    <n v="159.72999999999999"/>
    <n v="0"/>
    <x v="0"/>
    <x v="3"/>
    <n v="159.72999999999999"/>
  </r>
  <r>
    <s v="c3c73547-3cd6-41f0-981d-d9dad4305a0e"/>
    <d v="2023-01-24T03:00:00"/>
    <s v="Bali"/>
    <s v="Clothing"/>
    <x v="9"/>
    <n v="9"/>
    <n v="101.09"/>
    <n v="0"/>
    <x v="0"/>
    <x v="2"/>
    <n v="909.81"/>
  </r>
  <r>
    <s v="31e6dd81-9500-48ce-b279-31575fb436e4"/>
    <d v="2023-01-24T04:00:00"/>
    <s v="Surabaya"/>
    <s v="Furniture"/>
    <x v="3"/>
    <n v="5"/>
    <n v="224.37"/>
    <n v="0.05"/>
    <x v="0"/>
    <x v="2"/>
    <n v="1065.76"/>
  </r>
  <r>
    <s v="0d689568-1c70-41eb-b5e0-af0f2ed099e3"/>
    <d v="2023-01-24T05:00:00"/>
    <s v="Bali"/>
    <s v="Clothing"/>
    <x v="9"/>
    <n v="1"/>
    <n v="474.2"/>
    <n v="0.15"/>
    <x v="1"/>
    <x v="1"/>
    <n v="403.07"/>
  </r>
  <r>
    <s v="0b68320d-9d96-4047-b524-d6b8019e4155"/>
    <d v="2023-01-24T06:00:00"/>
    <s v="Jakarta"/>
    <s v="Groceries"/>
    <x v="6"/>
    <n v="6"/>
    <n v="271.31"/>
    <n v="0.05"/>
    <x v="2"/>
    <x v="2"/>
    <n v="1546.47"/>
  </r>
  <r>
    <s v="83522ce8-4531-4d04-8e62-983f64fb806b"/>
    <d v="2023-01-24T07:00:00"/>
    <s v="Medan"/>
    <s v="Clothing"/>
    <x v="5"/>
    <n v="3"/>
    <n v="146.77000000000001"/>
    <n v="0.05"/>
    <x v="1"/>
    <x v="3"/>
    <n v="418.29"/>
  </r>
  <r>
    <s v="f73cafb7-7abe-47f9-9004-acaeebe9ce0f"/>
    <d v="2023-01-24T08:00:00"/>
    <s v="Jakarta"/>
    <s v="Electronics"/>
    <x v="7"/>
    <n v="4"/>
    <n v="180.26"/>
    <n v="0.05"/>
    <x v="2"/>
    <x v="3"/>
    <n v="684.99"/>
  </r>
  <r>
    <s v="cf2c2d43-a92e-4024-bdf5-b13804f98f6c"/>
    <d v="2023-01-24T09:00:00"/>
    <s v="Jakarta"/>
    <s v="Cosmetics"/>
    <x v="2"/>
    <n v="8"/>
    <n v="308.47000000000003"/>
    <n v="0"/>
    <x v="1"/>
    <x v="3"/>
    <n v="2467.7600000000002"/>
  </r>
  <r>
    <s v="963837c1-744e-4a1a-ad64-8d4f4cea402c"/>
    <d v="2023-01-24T10:00:00"/>
    <s v="Bali"/>
    <s v="Clothing"/>
    <x v="9"/>
    <n v="5"/>
    <n v="179.61"/>
    <n v="0.05"/>
    <x v="1"/>
    <x v="1"/>
    <n v="853.15"/>
  </r>
  <r>
    <s v="5adb771f-c578-4543-aaed-f536e8acb186"/>
    <d v="2023-01-24T11:00:00"/>
    <s v="Medan"/>
    <s v="Groceries"/>
    <x v="0"/>
    <n v="6"/>
    <n v="271.48"/>
    <n v="0.1"/>
    <x v="1"/>
    <x v="3"/>
    <n v="1465.99"/>
  </r>
  <r>
    <s v="962b7055-765f-410b-9c9a-4424b1d99caf"/>
    <d v="2023-01-24T12:00:00"/>
    <s v="Medan"/>
    <s v="Electronics"/>
    <x v="1"/>
    <n v="4"/>
    <n v="140.71"/>
    <n v="0.15"/>
    <x v="1"/>
    <x v="0"/>
    <n v="478.41"/>
  </r>
  <r>
    <s v="5f36c2d6-54c3-41ae-a3d8-d6c5e6133cde"/>
    <d v="2023-01-24T13:00:00"/>
    <s v="Medan"/>
    <s v="Electronics"/>
    <x v="1"/>
    <n v="6"/>
    <n v="176.24"/>
    <n v="0.15"/>
    <x v="2"/>
    <x v="2"/>
    <n v="898.82"/>
  </r>
  <r>
    <s v="ab310141-0f2e-4569-8ee0-830d4b1c0b66"/>
    <d v="2023-01-24T14:00:00"/>
    <s v="Surabaya"/>
    <s v="Furniture"/>
    <x v="3"/>
    <n v="3"/>
    <n v="354.34"/>
    <n v="0.05"/>
    <x v="1"/>
    <x v="0"/>
    <n v="1009.87"/>
  </r>
  <r>
    <s v="c163d4a4-65b5-4db3-b787-b35fa8392d5f"/>
    <d v="2023-01-24T15:00:00"/>
    <s v="Bali"/>
    <s v="Groceries"/>
    <x v="0"/>
    <n v="1"/>
    <n v="294.39"/>
    <n v="0"/>
    <x v="0"/>
    <x v="2"/>
    <n v="294.39"/>
  </r>
  <r>
    <s v="29e58cc6-11c7-4d4b-8501-45a58a84f1fd"/>
    <d v="2023-01-24T16:00:00"/>
    <s v="Medan"/>
    <s v="Clothing"/>
    <x v="9"/>
    <n v="6"/>
    <n v="51.28"/>
    <n v="0.2"/>
    <x v="0"/>
    <x v="1"/>
    <n v="246.14"/>
  </r>
  <r>
    <s v="000495a5-7824-4a22-918c-b02f67b92988"/>
    <d v="2023-01-24T17:00:00"/>
    <s v="Surabaya"/>
    <s v="Clothing"/>
    <x v="9"/>
    <n v="1"/>
    <n v="486.73"/>
    <n v="0.2"/>
    <x v="1"/>
    <x v="3"/>
    <n v="389.38"/>
  </r>
  <r>
    <s v="db6255bf-a6e5-4b11-8d52-f6ce49edac76"/>
    <d v="2023-01-24T18:00:00"/>
    <s v="Bandung"/>
    <s v="Groceries"/>
    <x v="6"/>
    <n v="3"/>
    <n v="29.42"/>
    <n v="0"/>
    <x v="2"/>
    <x v="2"/>
    <n v="88.26"/>
  </r>
  <r>
    <s v="f20dd225-e625-4f31-a481-83b2b3b18cd3"/>
    <d v="2023-01-24T19:00:00"/>
    <s v="Bandung"/>
    <s v="Clothing"/>
    <x v="9"/>
    <n v="8"/>
    <n v="46.06"/>
    <n v="0.05"/>
    <x v="0"/>
    <x v="2"/>
    <n v="350.06"/>
  </r>
  <r>
    <s v="2b32f73d-f8bf-4a7c-8f4a-9e76055c9cf9"/>
    <d v="2023-01-24T20:00:00"/>
    <s v="Surabaya"/>
    <s v="Groceries"/>
    <x v="0"/>
    <n v="7"/>
    <n v="352.19"/>
    <n v="0.05"/>
    <x v="0"/>
    <x v="3"/>
    <n v="2342.06"/>
  </r>
  <r>
    <s v="e0311e49-83df-4369-a4c9-d0e285b8c1c6"/>
    <d v="2023-01-24T21:00:00"/>
    <s v="Surabaya"/>
    <s v="Electronics"/>
    <x v="1"/>
    <n v="8"/>
    <n v="355.47"/>
    <n v="0.1"/>
    <x v="0"/>
    <x v="1"/>
    <n v="2559.38"/>
  </r>
  <r>
    <s v="a04287d8-849a-4401-91a2-aee646fd35ce"/>
    <d v="2023-01-24T22:00:00"/>
    <s v="Bali"/>
    <s v="Groceries"/>
    <x v="6"/>
    <n v="2"/>
    <n v="14.37"/>
    <n v="0.2"/>
    <x v="1"/>
    <x v="0"/>
    <n v="22.99"/>
  </r>
  <r>
    <s v="760fa7b3-3fb9-4268-a9f9-74c0cad9f079"/>
    <d v="2023-01-24T23:00:00"/>
    <s v="Bali"/>
    <s v="Electronics"/>
    <x v="4"/>
    <n v="7"/>
    <n v="323.16000000000003"/>
    <n v="0.2"/>
    <x v="0"/>
    <x v="1"/>
    <n v="1809.7"/>
  </r>
  <r>
    <s v="0d5ebf78-4364-41e3-90d9-0890fb653a45"/>
    <d v="2023-01-25T00:00:00"/>
    <s v="Bandung"/>
    <s v="Groceries"/>
    <x v="0"/>
    <n v="4"/>
    <n v="21.46"/>
    <n v="0.15"/>
    <x v="2"/>
    <x v="3"/>
    <n v="72.959999999999994"/>
  </r>
  <r>
    <s v="5a684e3e-7429-4879-b317-0a9c8a5adb2c"/>
    <d v="2023-01-25T01:00:00"/>
    <s v="Medan"/>
    <s v="Clothing"/>
    <x v="5"/>
    <n v="1"/>
    <n v="480.58"/>
    <n v="0.05"/>
    <x v="2"/>
    <x v="0"/>
    <n v="456.55"/>
  </r>
  <r>
    <s v="8979be93-22c5-4f07-9f77-90376ab385ad"/>
    <d v="2023-01-25T02:00:00"/>
    <s v="Bandung"/>
    <s v="Clothing"/>
    <x v="9"/>
    <n v="3"/>
    <n v="349.59"/>
    <n v="0"/>
    <x v="2"/>
    <x v="3"/>
    <n v="1048.77"/>
  </r>
  <r>
    <s v="44f8f6cc-2527-44cc-8d4f-26e0b69c964f"/>
    <d v="2023-01-25T03:00:00"/>
    <s v="Medan"/>
    <s v="Electronics"/>
    <x v="1"/>
    <n v="5"/>
    <n v="97.36"/>
    <n v="0.05"/>
    <x v="0"/>
    <x v="0"/>
    <n v="462.46"/>
  </r>
  <r>
    <s v="43d26793-a831-4820-b0d4-29c0df01792f"/>
    <d v="2023-01-25T04:00:00"/>
    <s v="Medan"/>
    <s v="Electronics"/>
    <x v="7"/>
    <n v="8"/>
    <n v="83.26"/>
    <n v="0.05"/>
    <x v="0"/>
    <x v="2"/>
    <n v="632.78"/>
  </r>
  <r>
    <s v="803c039d-c801-419d-a230-e99c268d92f8"/>
    <d v="2023-01-25T05:00:00"/>
    <s v="Bali"/>
    <s v="Clothing"/>
    <x v="9"/>
    <n v="2"/>
    <n v="286.98"/>
    <n v="0.1"/>
    <x v="2"/>
    <x v="3"/>
    <n v="516.55999999999995"/>
  </r>
  <r>
    <s v="63a06d03-3d7e-4122-b36a-7a9f6e17dfc2"/>
    <d v="2023-01-25T06:00:00"/>
    <s v="Jakarta"/>
    <s v="Clothing"/>
    <x v="5"/>
    <n v="2"/>
    <n v="318.58999999999997"/>
    <n v="0"/>
    <x v="0"/>
    <x v="3"/>
    <n v="637.17999999999995"/>
  </r>
  <r>
    <s v="f61c30d8-a1a2-4947-aa16-b93ccd24672b"/>
    <d v="2023-01-25T07:00:00"/>
    <s v="Jakarta"/>
    <s v="Electronics"/>
    <x v="1"/>
    <n v="8"/>
    <n v="416.46"/>
    <n v="0.1"/>
    <x v="2"/>
    <x v="2"/>
    <n v="2998.51"/>
  </r>
  <r>
    <s v="213a2e46-2b03-4dab-8563-22d77c6b4831"/>
    <d v="2023-01-25T08:00:00"/>
    <s v="Surabaya"/>
    <s v="Furniture"/>
    <x v="3"/>
    <n v="9"/>
    <n v="452.14"/>
    <n v="0.1"/>
    <x v="1"/>
    <x v="3"/>
    <n v="3662.33"/>
  </r>
  <r>
    <s v="b77210c6-7111-442d-848d-c8ee1a47d6d6"/>
    <d v="2023-01-25T09:00:00"/>
    <s v="Bali"/>
    <s v="Clothing"/>
    <x v="9"/>
    <n v="1"/>
    <n v="199.3"/>
    <n v="0.1"/>
    <x v="1"/>
    <x v="0"/>
    <n v="179.37"/>
  </r>
  <r>
    <s v="c2f538cd-ea4d-438b-a5b3-cb5d77073ca9"/>
    <d v="2023-01-25T10:00:00"/>
    <s v="Medan"/>
    <s v="Groceries"/>
    <x v="6"/>
    <n v="2"/>
    <n v="422.82"/>
    <n v="0.1"/>
    <x v="1"/>
    <x v="3"/>
    <n v="761.08"/>
  </r>
  <r>
    <s v="90e0a42e-fca4-4165-bcf2-3f4ca40f96a5"/>
    <d v="2023-01-25T11:00:00"/>
    <s v="Jakarta"/>
    <s v="Cosmetics"/>
    <x v="2"/>
    <n v="4"/>
    <n v="273.48"/>
    <n v="0.05"/>
    <x v="0"/>
    <x v="1"/>
    <n v="1039.22"/>
  </r>
  <r>
    <s v="7f081419-e383-44f8-bc93-cc8b25d3170f"/>
    <d v="2023-01-25T12:00:00"/>
    <s v="Medan"/>
    <s v="Groceries"/>
    <x v="0"/>
    <n v="3"/>
    <n v="237.94"/>
    <n v="0.15"/>
    <x v="1"/>
    <x v="0"/>
    <n v="606.75"/>
  </r>
  <r>
    <s v="73ac6e31-8045-4c14-a915-73f810c5c5bd"/>
    <d v="2023-01-25T13:00:00"/>
    <s v="Jakarta"/>
    <s v="Clothing"/>
    <x v="5"/>
    <n v="1"/>
    <n v="350.99"/>
    <n v="0.05"/>
    <x v="1"/>
    <x v="3"/>
    <n v="333.44"/>
  </r>
  <r>
    <s v="19e0b0b4-0600-459c-8a1e-92f81c0fcf7f"/>
    <d v="2023-01-25T14:00:00"/>
    <s v="Jakarta"/>
    <s v="Clothing"/>
    <x v="9"/>
    <n v="4"/>
    <n v="56.08"/>
    <n v="0.1"/>
    <x v="2"/>
    <x v="2"/>
    <n v="201.89"/>
  </r>
  <r>
    <s v="d20054ce-81e5-4613-94ce-d9b3f946d204"/>
    <d v="2023-01-25T15:00:00"/>
    <s v="Jakarta"/>
    <s v="Electronics"/>
    <x v="4"/>
    <n v="2"/>
    <n v="136.37"/>
    <n v="0.1"/>
    <x v="2"/>
    <x v="1"/>
    <n v="245.47"/>
  </r>
  <r>
    <s v="0c014c73-018f-4a9a-aefb-1c0353cbe9f5"/>
    <d v="2023-01-25T16:00:00"/>
    <s v="Bali"/>
    <s v="Electronics"/>
    <x v="7"/>
    <n v="5"/>
    <n v="409.3"/>
    <n v="0.15"/>
    <x v="2"/>
    <x v="1"/>
    <n v="1739.52"/>
  </r>
  <r>
    <s v="a8f640ff-0d6a-4264-a601-9c8cf717d6a7"/>
    <d v="2023-01-25T17:00:00"/>
    <s v="Bandung"/>
    <s v="Electronics"/>
    <x v="1"/>
    <n v="1"/>
    <n v="254.52"/>
    <n v="0.2"/>
    <x v="1"/>
    <x v="2"/>
    <n v="203.62"/>
  </r>
  <r>
    <s v="56cc144e-ed08-4dff-bd4b-eb52addfba5d"/>
    <d v="2023-01-25T18:00:00"/>
    <s v="Medan"/>
    <s v="Clothing"/>
    <x v="5"/>
    <n v="8"/>
    <n v="454.48"/>
    <n v="0"/>
    <x v="2"/>
    <x v="1"/>
    <n v="3635.84"/>
  </r>
  <r>
    <s v="b932ef72-d0e8-4ea4-97b4-93e594098c82"/>
    <d v="2023-01-25T19:00:00"/>
    <s v="Bali"/>
    <s v="Groceries"/>
    <x v="0"/>
    <n v="2"/>
    <n v="48.91"/>
    <n v="0.1"/>
    <x v="1"/>
    <x v="1"/>
    <n v="88.04"/>
  </r>
  <r>
    <s v="664e1133-1a1d-4af8-8fbf-a5cadc671056"/>
    <d v="2023-01-25T20:00:00"/>
    <s v="Bali"/>
    <s v="Clothing"/>
    <x v="9"/>
    <n v="3"/>
    <n v="160.13999999999999"/>
    <n v="0.1"/>
    <x v="0"/>
    <x v="0"/>
    <n v="432.38"/>
  </r>
  <r>
    <s v="e9ed0e44-7858-419a-b98f-fd95bdb2f8e3"/>
    <d v="2023-01-25T21:00:00"/>
    <s v="Bali"/>
    <s v="Electronics"/>
    <x v="4"/>
    <n v="3"/>
    <n v="181"/>
    <n v="0.05"/>
    <x v="1"/>
    <x v="3"/>
    <n v="515.85"/>
  </r>
  <r>
    <s v="812119ed-370a-4f4a-936e-4a3f3f072dd5"/>
    <d v="2023-01-25T22:00:00"/>
    <s v="Bali"/>
    <s v="Electronics"/>
    <x v="1"/>
    <n v="4"/>
    <n v="214.25"/>
    <n v="0.1"/>
    <x v="2"/>
    <x v="0"/>
    <n v="771.3"/>
  </r>
  <r>
    <s v="b05055d8-7452-478c-bd2b-99471573ade4"/>
    <d v="2023-01-25T23:00:00"/>
    <s v="Bali"/>
    <s v="Groceries"/>
    <x v="0"/>
    <n v="7"/>
    <n v="493.48"/>
    <n v="0.1"/>
    <x v="2"/>
    <x v="2"/>
    <n v="3108.92"/>
  </r>
  <r>
    <s v="a13cdff0-e387-446b-8da7-ab10c495af75"/>
    <d v="2023-01-26T00:00:00"/>
    <s v="Surabaya"/>
    <s v="Electronics"/>
    <x v="1"/>
    <n v="9"/>
    <n v="158.78"/>
    <n v="0"/>
    <x v="2"/>
    <x v="0"/>
    <n v="1429.02"/>
  </r>
  <r>
    <s v="19cf8f75-ae94-4cf7-8e6d-e9b0a2ad0ccb"/>
    <d v="2023-01-26T01:00:00"/>
    <s v="Medan"/>
    <s v="Groceries"/>
    <x v="0"/>
    <n v="3"/>
    <n v="261.75"/>
    <n v="0.05"/>
    <x v="2"/>
    <x v="1"/>
    <n v="745.99"/>
  </r>
  <r>
    <s v="a4c378c0-ea52-4725-bb34-a0837f8520c1"/>
    <d v="2023-01-26T02:00:00"/>
    <s v="Bali"/>
    <s v="Clothing"/>
    <x v="9"/>
    <n v="1"/>
    <n v="270.36"/>
    <n v="0.2"/>
    <x v="0"/>
    <x v="2"/>
    <n v="216.29"/>
  </r>
  <r>
    <s v="fca4fc89-f07e-4afa-8d62-684abe704512"/>
    <d v="2023-01-26T03:00:00"/>
    <s v="Medan"/>
    <s v="Cosmetics"/>
    <x v="2"/>
    <n v="1"/>
    <n v="386.54"/>
    <n v="0.1"/>
    <x v="0"/>
    <x v="3"/>
    <n v="347.89"/>
  </r>
  <r>
    <s v="c4783e06-bff1-4311-9e48-075052cfc378"/>
    <d v="2023-01-26T04:00:00"/>
    <s v="Surabaya"/>
    <s v="Furniture"/>
    <x v="8"/>
    <n v="6"/>
    <n v="261.35000000000002"/>
    <n v="0.1"/>
    <x v="1"/>
    <x v="2"/>
    <n v="1411.29"/>
  </r>
  <r>
    <s v="00265309-875c-4a34-a6ec-e91701844a24"/>
    <d v="2023-01-26T05:00:00"/>
    <s v="Surabaya"/>
    <s v="Groceries"/>
    <x v="6"/>
    <n v="5"/>
    <n v="304.83999999999997"/>
    <n v="0.2"/>
    <x v="2"/>
    <x v="2"/>
    <n v="1219.3599999999999"/>
  </r>
  <r>
    <s v="441c6b1e-d066-4c21-8515-64251e770c44"/>
    <d v="2023-01-26T06:00:00"/>
    <s v="Medan"/>
    <s v="Cosmetics"/>
    <x v="2"/>
    <n v="7"/>
    <n v="377.9"/>
    <n v="0.15"/>
    <x v="0"/>
    <x v="1"/>
    <n v="2248.5"/>
  </r>
  <r>
    <s v="9ebdb1b8-630f-4d54-9eff-c21e80789669"/>
    <d v="2023-01-26T07:00:00"/>
    <s v="Jakarta"/>
    <s v="Furniture"/>
    <x v="8"/>
    <n v="7"/>
    <n v="55.06"/>
    <n v="0.2"/>
    <x v="0"/>
    <x v="0"/>
    <n v="308.33999999999997"/>
  </r>
  <r>
    <s v="f82de853-2447-429e-ba97-5eb9dddf268e"/>
    <d v="2023-01-26T08:00:00"/>
    <s v="Bandung"/>
    <s v="Clothing"/>
    <x v="9"/>
    <n v="3"/>
    <n v="481.92"/>
    <n v="0.2"/>
    <x v="0"/>
    <x v="1"/>
    <n v="1156.6099999999999"/>
  </r>
  <r>
    <s v="091cab95-5e14-41e5-b63f-677f514609d6"/>
    <d v="2023-01-26T09:00:00"/>
    <s v="Jakarta"/>
    <s v="Clothing"/>
    <x v="9"/>
    <n v="7"/>
    <n v="423.92"/>
    <n v="0.05"/>
    <x v="2"/>
    <x v="1"/>
    <n v="2819.07"/>
  </r>
  <r>
    <s v="a2ca8dcd-d1f0-404f-9fa9-d6a68c95aa6c"/>
    <d v="2023-01-26T10:00:00"/>
    <s v="Jakarta"/>
    <s v="Clothing"/>
    <x v="9"/>
    <n v="9"/>
    <n v="197.44"/>
    <n v="0.2"/>
    <x v="0"/>
    <x v="0"/>
    <n v="1421.57"/>
  </r>
  <r>
    <s v="e991c0ab-5ce8-4c8a-aa3d-85962aad25f6"/>
    <d v="2023-01-26T11:00:00"/>
    <s v="Jakarta"/>
    <s v="Furniture"/>
    <x v="8"/>
    <n v="8"/>
    <n v="365.57"/>
    <n v="0.05"/>
    <x v="2"/>
    <x v="0"/>
    <n v="2778.33"/>
  </r>
  <r>
    <s v="ee3b7c74-00ca-42de-acff-de5fcd2626aa"/>
    <d v="2023-01-26T12:00:00"/>
    <s v="Bali"/>
    <s v="Electronics"/>
    <x v="4"/>
    <n v="3"/>
    <n v="382.35"/>
    <n v="0.2"/>
    <x v="0"/>
    <x v="1"/>
    <n v="917.64"/>
  </r>
  <r>
    <s v="49f39545-52b7-4bdb-a0e5-aee9159a110a"/>
    <d v="2023-01-26T13:00:00"/>
    <s v="Surabaya"/>
    <s v="Clothing"/>
    <x v="5"/>
    <n v="5"/>
    <n v="425.87"/>
    <n v="0.1"/>
    <x v="0"/>
    <x v="3"/>
    <n v="1916.42"/>
  </r>
  <r>
    <s v="b54c6f9d-da84-433b-b869-c345dbb57616"/>
    <d v="2023-01-26T14:00:00"/>
    <s v="Jakarta"/>
    <s v="Furniture"/>
    <x v="8"/>
    <n v="8"/>
    <n v="98.22"/>
    <n v="0.1"/>
    <x v="2"/>
    <x v="0"/>
    <n v="707.18"/>
  </r>
  <r>
    <s v="115a9ed4-ace9-458b-aded-bd21511575fa"/>
    <d v="2023-01-26T15:00:00"/>
    <s v="Surabaya"/>
    <s v="Electronics"/>
    <x v="7"/>
    <n v="2"/>
    <n v="353.33"/>
    <n v="0.15"/>
    <x v="2"/>
    <x v="3"/>
    <n v="600.66"/>
  </r>
  <r>
    <s v="6ee2d40a-068f-437b-8223-75cb9c208fd5"/>
    <d v="2023-01-26T16:00:00"/>
    <s v="Medan"/>
    <s v="Clothing"/>
    <x v="5"/>
    <n v="7"/>
    <n v="21.5"/>
    <n v="0.2"/>
    <x v="2"/>
    <x v="1"/>
    <n v="120.4"/>
  </r>
  <r>
    <s v="ffeaec9d-2631-41f3-8f72-182842a3701f"/>
    <d v="2023-01-26T17:00:00"/>
    <s v="Bandung"/>
    <s v="Electronics"/>
    <x v="7"/>
    <n v="7"/>
    <n v="62.21"/>
    <n v="0"/>
    <x v="0"/>
    <x v="0"/>
    <n v="435.47"/>
  </r>
  <r>
    <s v="e564d648-8764-42cf-b5f1-c00b789b4b0a"/>
    <d v="2023-01-26T18:00:00"/>
    <s v="Medan"/>
    <s v="Groceries"/>
    <x v="0"/>
    <n v="8"/>
    <n v="389.15"/>
    <n v="0.2"/>
    <x v="1"/>
    <x v="1"/>
    <n v="2490.56"/>
  </r>
  <r>
    <s v="b020de3f-7a68-4667-8e44-3842204aa90a"/>
    <d v="2023-01-26T19:00:00"/>
    <s v="Medan"/>
    <s v="Groceries"/>
    <x v="6"/>
    <n v="1"/>
    <n v="407.44"/>
    <n v="0"/>
    <x v="1"/>
    <x v="0"/>
    <n v="407.44"/>
  </r>
  <r>
    <s v="c4f5c958-f424-49e3-8065-b164c4f289c2"/>
    <d v="2023-01-26T20:00:00"/>
    <s v="Bali"/>
    <s v="Groceries"/>
    <x v="6"/>
    <n v="8"/>
    <n v="298.26"/>
    <n v="0.2"/>
    <x v="2"/>
    <x v="2"/>
    <n v="1908.86"/>
  </r>
  <r>
    <s v="ff194c5f-dcf7-42e8-85a0-f147715dc025"/>
    <d v="2023-01-26T21:00:00"/>
    <s v="Bandung"/>
    <s v="Groceries"/>
    <x v="6"/>
    <n v="1"/>
    <n v="292.93"/>
    <n v="0.05"/>
    <x v="2"/>
    <x v="0"/>
    <n v="278.27999999999997"/>
  </r>
  <r>
    <s v="f079bfbc-964b-4a67-a222-215f8e6e4908"/>
    <d v="2023-01-26T22:00:00"/>
    <s v="Medan"/>
    <s v="Furniture"/>
    <x v="3"/>
    <n v="3"/>
    <n v="376.01"/>
    <n v="0.1"/>
    <x v="1"/>
    <x v="1"/>
    <n v="1015.23"/>
  </r>
  <r>
    <s v="f3928da4-9ca4-42e0-b5bc-9e7809bc4190"/>
    <d v="2023-01-26T23:00:00"/>
    <s v="Medan"/>
    <s v="Furniture"/>
    <x v="8"/>
    <n v="9"/>
    <n v="453.51"/>
    <n v="0"/>
    <x v="1"/>
    <x v="0"/>
    <n v="4081.59"/>
  </r>
  <r>
    <s v="460fbac3-458c-4045-b3b2-ddb726064430"/>
    <d v="2023-01-27T00:00:00"/>
    <s v="Bandung"/>
    <s v="Electronics"/>
    <x v="4"/>
    <n v="4"/>
    <n v="213.45"/>
    <n v="0"/>
    <x v="2"/>
    <x v="0"/>
    <n v="853.8"/>
  </r>
  <r>
    <s v="1ec95648-0f98-4615-a642-71b9b2a82643"/>
    <d v="2023-01-27T01:00:00"/>
    <s v="Bandung"/>
    <s v="Groceries"/>
    <x v="0"/>
    <n v="9"/>
    <n v="61.84"/>
    <n v="0.2"/>
    <x v="2"/>
    <x v="1"/>
    <n v="445.25"/>
  </r>
  <r>
    <s v="4bd84556-2ded-4b94-b301-d893b6c44956"/>
    <d v="2023-01-27T02:00:00"/>
    <s v="Medan"/>
    <s v="Clothing"/>
    <x v="9"/>
    <n v="1"/>
    <n v="420.3"/>
    <n v="0.1"/>
    <x v="2"/>
    <x v="0"/>
    <n v="378.27"/>
  </r>
  <r>
    <s v="07186f7c-cce4-414d-a821-91df5562b29c"/>
    <d v="2023-01-27T03:00:00"/>
    <s v="Bandung"/>
    <s v="Furniture"/>
    <x v="8"/>
    <n v="8"/>
    <n v="174.11"/>
    <n v="0.15"/>
    <x v="1"/>
    <x v="2"/>
    <n v="1183.95"/>
  </r>
  <r>
    <s v="6f6971fc-168e-4b39-a814-3a5820c02b12"/>
    <d v="2023-01-27T04:00:00"/>
    <s v="Medan"/>
    <s v="Electronics"/>
    <x v="7"/>
    <n v="3"/>
    <n v="71.22"/>
    <n v="0"/>
    <x v="1"/>
    <x v="3"/>
    <n v="213.66"/>
  </r>
  <r>
    <s v="79f8abe4-9646-46b7-a7c5-50a75a7f281b"/>
    <d v="2023-01-27T05:00:00"/>
    <s v="Medan"/>
    <s v="Electronics"/>
    <x v="7"/>
    <n v="7"/>
    <n v="309.24"/>
    <n v="0.1"/>
    <x v="1"/>
    <x v="3"/>
    <n v="1948.21"/>
  </r>
  <r>
    <s v="3097b081-084b-4417-a4af-5fbd959ae138"/>
    <d v="2023-01-27T06:00:00"/>
    <s v="Bali"/>
    <s v="Clothing"/>
    <x v="5"/>
    <n v="2"/>
    <n v="291.14999999999998"/>
    <n v="0.1"/>
    <x v="2"/>
    <x v="2"/>
    <n v="524.07000000000005"/>
  </r>
  <r>
    <s v="57392be9-50be-4d1e-9cb5-d9968180b98e"/>
    <d v="2023-01-27T07:00:00"/>
    <s v="Jakarta"/>
    <s v="Clothing"/>
    <x v="9"/>
    <n v="7"/>
    <n v="239.75"/>
    <n v="0"/>
    <x v="0"/>
    <x v="2"/>
    <n v="1678.25"/>
  </r>
  <r>
    <s v="84bb31db-2ee9-4503-abea-2887ab7ad33f"/>
    <d v="2023-01-27T08:00:00"/>
    <s v="Medan"/>
    <s v="Furniture"/>
    <x v="3"/>
    <n v="7"/>
    <n v="430.6"/>
    <n v="0.05"/>
    <x v="1"/>
    <x v="3"/>
    <n v="2863.49"/>
  </r>
  <r>
    <s v="3661cc06-b4cb-4333-b8b8-53a7e443e46d"/>
    <d v="2023-01-27T09:00:00"/>
    <s v="Surabaya"/>
    <s v="Electronics"/>
    <x v="7"/>
    <n v="9"/>
    <n v="139.75"/>
    <n v="0.05"/>
    <x v="0"/>
    <x v="2"/>
    <n v="1194.8599999999999"/>
  </r>
  <r>
    <s v="ea7155ae-7636-4731-a073-1e767ff95054"/>
    <d v="2023-01-27T10:00:00"/>
    <s v="Jakarta"/>
    <s v="Groceries"/>
    <x v="6"/>
    <n v="2"/>
    <n v="11.55"/>
    <n v="0.2"/>
    <x v="0"/>
    <x v="0"/>
    <n v="18.48"/>
  </r>
  <r>
    <s v="318fb082-1125-4ee6-86ab-6d917cbcdbe1"/>
    <d v="2023-01-27T11:00:00"/>
    <s v="Jakarta"/>
    <s v="Clothing"/>
    <x v="5"/>
    <n v="8"/>
    <n v="165.12"/>
    <n v="0.2"/>
    <x v="1"/>
    <x v="3"/>
    <n v="1056.77"/>
  </r>
  <r>
    <s v="06302eb8-7cb8-4dd3-b2be-dd9ba96cf005"/>
    <d v="2023-01-27T12:00:00"/>
    <s v="Jakarta"/>
    <s v="Cosmetics"/>
    <x v="2"/>
    <n v="5"/>
    <n v="9.8000000000000007"/>
    <n v="0.1"/>
    <x v="1"/>
    <x v="3"/>
    <n v="44.1"/>
  </r>
  <r>
    <s v="a3ccc50e-0232-42e9-9543-29402f7182d3"/>
    <d v="2023-01-27T13:00:00"/>
    <s v="Bali"/>
    <s v="Electronics"/>
    <x v="1"/>
    <n v="9"/>
    <n v="274.08"/>
    <n v="0"/>
    <x v="1"/>
    <x v="3"/>
    <n v="2466.7199999999998"/>
  </r>
  <r>
    <s v="a25b9e27-4b2f-4301-a2b0-eb9d6b4d515d"/>
    <d v="2023-01-27T14:00:00"/>
    <s v="Medan"/>
    <s v="Clothing"/>
    <x v="5"/>
    <n v="8"/>
    <n v="192.23"/>
    <n v="0.05"/>
    <x v="2"/>
    <x v="2"/>
    <n v="1460.95"/>
  </r>
  <r>
    <s v="aec36c08-5564-4e68-86a5-55078870f119"/>
    <d v="2023-01-27T15:00:00"/>
    <s v="Bali"/>
    <s v="Clothing"/>
    <x v="5"/>
    <n v="3"/>
    <n v="407.9"/>
    <n v="0.1"/>
    <x v="0"/>
    <x v="0"/>
    <n v="1101.33"/>
  </r>
  <r>
    <s v="a1fe8b13-d5d5-4f36-8aa9-b726d3336187"/>
    <d v="2023-01-27T16:00:00"/>
    <s v="Medan"/>
    <s v="Electronics"/>
    <x v="7"/>
    <n v="3"/>
    <n v="399.8"/>
    <n v="0.05"/>
    <x v="0"/>
    <x v="3"/>
    <n v="1139.43"/>
  </r>
  <r>
    <s v="cb12ba1b-a03b-4283-9b55-02a1f2cf921c"/>
    <d v="2023-01-27T17:00:00"/>
    <s v="Bali"/>
    <s v="Furniture"/>
    <x v="8"/>
    <n v="8"/>
    <n v="220.15"/>
    <n v="0"/>
    <x v="0"/>
    <x v="2"/>
    <n v="1761.2"/>
  </r>
  <r>
    <s v="36d96cf7-fce1-41c9-9386-d90c20772811"/>
    <d v="2023-01-27T18:00:00"/>
    <s v="Bali"/>
    <s v="Clothing"/>
    <x v="9"/>
    <n v="9"/>
    <n v="112.16"/>
    <n v="0.05"/>
    <x v="0"/>
    <x v="3"/>
    <n v="958.97"/>
  </r>
  <r>
    <s v="0feecc74-dfeb-4e6d-b385-58740f657edb"/>
    <d v="2023-01-27T19:00:00"/>
    <s v="Surabaya"/>
    <s v="Cosmetics"/>
    <x v="2"/>
    <n v="2"/>
    <n v="214.1"/>
    <n v="0.15"/>
    <x v="2"/>
    <x v="2"/>
    <n v="363.97"/>
  </r>
  <r>
    <s v="7e08bda9-f3a5-4448-a870-2359b5433648"/>
    <d v="2023-01-27T20:00:00"/>
    <s v="Bali"/>
    <s v="Groceries"/>
    <x v="6"/>
    <n v="3"/>
    <n v="322.45"/>
    <n v="0.2"/>
    <x v="1"/>
    <x v="1"/>
    <n v="773.88"/>
  </r>
  <r>
    <s v="f513b6da-343b-4bd2-8a3a-4244d64f0946"/>
    <d v="2023-01-27T21:00:00"/>
    <s v="Bandung"/>
    <s v="Furniture"/>
    <x v="8"/>
    <n v="8"/>
    <n v="99.15"/>
    <n v="0.05"/>
    <x v="1"/>
    <x v="0"/>
    <n v="753.54"/>
  </r>
  <r>
    <s v="309b8d91-6c98-4de3-97fd-383c5e182f43"/>
    <d v="2023-01-27T22:00:00"/>
    <s v="Surabaya"/>
    <s v="Groceries"/>
    <x v="0"/>
    <n v="2"/>
    <n v="387.66"/>
    <n v="0"/>
    <x v="2"/>
    <x v="3"/>
    <n v="775.32"/>
  </r>
  <r>
    <s v="e29c49e8-b518-4bcd-abbe-474694a2d751"/>
    <d v="2023-01-27T23:00:00"/>
    <s v="Bali"/>
    <s v="Electronics"/>
    <x v="7"/>
    <n v="8"/>
    <n v="168.63"/>
    <n v="0"/>
    <x v="1"/>
    <x v="0"/>
    <n v="1349.04"/>
  </r>
  <r>
    <s v="830c1e4a-ed69-4b4a-b8e9-003147cc195f"/>
    <d v="2023-01-28T00:00:00"/>
    <s v="Jakarta"/>
    <s v="Clothing"/>
    <x v="9"/>
    <n v="5"/>
    <n v="466.43"/>
    <n v="0.15"/>
    <x v="0"/>
    <x v="3"/>
    <n v="1982.33"/>
  </r>
  <r>
    <s v="fb2ad755-025a-4462-b859-e433bf84b344"/>
    <d v="2023-01-28T01:00:00"/>
    <s v="Bandung"/>
    <s v="Electronics"/>
    <x v="4"/>
    <n v="6"/>
    <n v="258.38"/>
    <n v="0"/>
    <x v="2"/>
    <x v="0"/>
    <n v="1550.28"/>
  </r>
  <r>
    <s v="41a5ca71-7aa5-4592-a956-b46dfc46deb1"/>
    <d v="2023-01-28T02:00:00"/>
    <s v="Bandung"/>
    <s v="Groceries"/>
    <x v="6"/>
    <n v="4"/>
    <n v="424.33"/>
    <n v="0.15"/>
    <x v="2"/>
    <x v="1"/>
    <n v="1442.72"/>
  </r>
  <r>
    <s v="35f32434-0d7c-4f90-9ebe-eb9db317533b"/>
    <d v="2023-01-28T03:00:00"/>
    <s v="Bandung"/>
    <s v="Furniture"/>
    <x v="8"/>
    <n v="3"/>
    <n v="309.87"/>
    <n v="0.1"/>
    <x v="0"/>
    <x v="0"/>
    <n v="836.65"/>
  </r>
  <r>
    <s v="0adb416c-d27c-4df6-a7c6-7ed7115427dc"/>
    <d v="2023-01-28T04:00:00"/>
    <s v="Surabaya"/>
    <s v="Groceries"/>
    <x v="6"/>
    <n v="8"/>
    <n v="279.52999999999997"/>
    <n v="0.05"/>
    <x v="2"/>
    <x v="1"/>
    <n v="2124.4299999999998"/>
  </r>
  <r>
    <s v="6973317b-3f76-495b-94ea-d9ef01ddec02"/>
    <d v="2023-01-28T05:00:00"/>
    <s v="Bali"/>
    <s v="Clothing"/>
    <x v="9"/>
    <n v="9"/>
    <n v="342.65"/>
    <n v="0"/>
    <x v="0"/>
    <x v="3"/>
    <n v="3083.85"/>
  </r>
  <r>
    <s v="ec974494-0038-4284-b90f-297c86db4480"/>
    <d v="2023-01-28T06:00:00"/>
    <s v="Bali"/>
    <s v="Groceries"/>
    <x v="0"/>
    <n v="8"/>
    <n v="406.69"/>
    <n v="0.2"/>
    <x v="2"/>
    <x v="0"/>
    <n v="2602.8200000000002"/>
  </r>
  <r>
    <s v="70226038-ac79-45ad-81a7-a522f885818d"/>
    <d v="2023-01-28T07:00:00"/>
    <s v="Jakarta"/>
    <s v="Groceries"/>
    <x v="0"/>
    <n v="9"/>
    <n v="324.02999999999997"/>
    <n v="0.05"/>
    <x v="1"/>
    <x v="2"/>
    <n v="2770.46"/>
  </r>
  <r>
    <s v="9e812748-8097-470b-b658-00e9a4335ef7"/>
    <d v="2023-01-28T08:00:00"/>
    <s v="Jakarta"/>
    <s v="Groceries"/>
    <x v="6"/>
    <n v="1"/>
    <n v="399.63"/>
    <n v="0.15"/>
    <x v="0"/>
    <x v="3"/>
    <n v="339.69"/>
  </r>
  <r>
    <s v="482cb653-4cd1-43f4-8597-4f2880f1338a"/>
    <d v="2023-01-28T09:00:00"/>
    <s v="Bandung"/>
    <s v="Groceries"/>
    <x v="0"/>
    <n v="5"/>
    <n v="99.28"/>
    <n v="0.05"/>
    <x v="1"/>
    <x v="1"/>
    <n v="471.58"/>
  </r>
  <r>
    <s v="d3d461d6-2904-41ee-9157-3bc7c3a770f3"/>
    <d v="2023-01-28T10:00:00"/>
    <s v="Jakarta"/>
    <s v="Furniture"/>
    <x v="8"/>
    <n v="7"/>
    <n v="142.37"/>
    <n v="0.05"/>
    <x v="2"/>
    <x v="1"/>
    <n v="946.76"/>
  </r>
  <r>
    <s v="76b65e0f-3fa4-4344-a2c5-0c32ecaa9868"/>
    <d v="2023-01-28T11:00:00"/>
    <s v="Surabaya"/>
    <s v="Groceries"/>
    <x v="6"/>
    <n v="8"/>
    <n v="118.71"/>
    <n v="0"/>
    <x v="2"/>
    <x v="1"/>
    <n v="949.68"/>
  </r>
  <r>
    <s v="0a2696f6-6208-4ec6-a62f-60a249fe23d9"/>
    <d v="2023-01-28T12:00:00"/>
    <s v="Bali"/>
    <s v="Furniture"/>
    <x v="8"/>
    <n v="2"/>
    <n v="400.16"/>
    <n v="0.2"/>
    <x v="2"/>
    <x v="3"/>
    <n v="640.26"/>
  </r>
  <r>
    <s v="9e055296-f957-4350-93c8-62c720893e5e"/>
    <d v="2023-01-28T13:00:00"/>
    <s v="Bandung"/>
    <s v="Groceries"/>
    <x v="0"/>
    <n v="4"/>
    <n v="47.63"/>
    <n v="0.1"/>
    <x v="2"/>
    <x v="3"/>
    <n v="171.47"/>
  </r>
  <r>
    <s v="bab23d99-6586-47e9-a2a5-e5f02b69b889"/>
    <d v="2023-01-28T14:00:00"/>
    <s v="Jakarta"/>
    <s v="Furniture"/>
    <x v="3"/>
    <n v="7"/>
    <n v="398.95"/>
    <n v="0.2"/>
    <x v="2"/>
    <x v="0"/>
    <n v="2234.12"/>
  </r>
  <r>
    <s v="d75e4445-beb8-4752-b00d-4240f5fd060b"/>
    <d v="2023-01-28T15:00:00"/>
    <s v="Surabaya"/>
    <s v="Electronics"/>
    <x v="1"/>
    <n v="5"/>
    <n v="197.58"/>
    <n v="0.15"/>
    <x v="1"/>
    <x v="2"/>
    <n v="839.72"/>
  </r>
  <r>
    <s v="7b653c31-2863-434c-bc2e-0b892b38e976"/>
    <d v="2023-01-28T16:00:00"/>
    <s v="Surabaya"/>
    <s v="Electronics"/>
    <x v="4"/>
    <n v="1"/>
    <n v="44.36"/>
    <n v="0.2"/>
    <x v="0"/>
    <x v="1"/>
    <n v="35.49"/>
  </r>
  <r>
    <s v="fa600e41-97a8-43de-beb3-11501e84ccc8"/>
    <d v="2023-01-28T17:00:00"/>
    <s v="Jakarta"/>
    <s v="Electronics"/>
    <x v="7"/>
    <n v="2"/>
    <n v="215.09"/>
    <n v="0.2"/>
    <x v="2"/>
    <x v="1"/>
    <n v="344.14"/>
  </r>
  <r>
    <s v="a6a23eff-d9fe-4c37-b44a-a2e088a97840"/>
    <d v="2023-01-28T18:00:00"/>
    <s v="Bali"/>
    <s v="Clothing"/>
    <x v="9"/>
    <n v="5"/>
    <n v="153.75"/>
    <n v="0.15"/>
    <x v="2"/>
    <x v="0"/>
    <n v="653.44000000000005"/>
  </r>
  <r>
    <s v="9ac3112d-abf9-453b-950f-9e7d58ce2441"/>
    <d v="2023-01-28T19:00:00"/>
    <s v="Jakarta"/>
    <s v="Electronics"/>
    <x v="4"/>
    <n v="6"/>
    <n v="298.02"/>
    <n v="0.2"/>
    <x v="2"/>
    <x v="0"/>
    <n v="1430.5"/>
  </r>
  <r>
    <s v="abae8e8e-419b-42f4-98ce-a9209ace1d99"/>
    <d v="2023-01-28T20:00:00"/>
    <s v="Bandung"/>
    <s v="Furniture"/>
    <x v="8"/>
    <n v="1"/>
    <n v="238.9"/>
    <n v="0.1"/>
    <x v="1"/>
    <x v="2"/>
    <n v="215.01"/>
  </r>
  <r>
    <s v="a8c64d66-0ba7-480d-ac32-594d7c70c890"/>
    <d v="2023-01-28T21:00:00"/>
    <s v="Jakarta"/>
    <s v="Electronics"/>
    <x v="1"/>
    <n v="3"/>
    <n v="151.9"/>
    <n v="0.05"/>
    <x v="2"/>
    <x v="1"/>
    <n v="432.92"/>
  </r>
  <r>
    <s v="08f03a70-9f64-43a8-bbcd-ae47a4c0c79b"/>
    <d v="2023-01-28T22:00:00"/>
    <s v="Surabaya"/>
    <s v="Electronics"/>
    <x v="1"/>
    <n v="6"/>
    <n v="431.82"/>
    <n v="0.1"/>
    <x v="2"/>
    <x v="3"/>
    <n v="2331.83"/>
  </r>
  <r>
    <s v="41f4291d-5849-46cb-99fe-65c50b49a249"/>
    <d v="2023-01-28T23:00:00"/>
    <s v="Jakarta"/>
    <s v="Furniture"/>
    <x v="3"/>
    <n v="6"/>
    <n v="206.38"/>
    <n v="0.05"/>
    <x v="2"/>
    <x v="3"/>
    <n v="1176.3699999999999"/>
  </r>
  <r>
    <s v="66eb0ecc-e014-4ba9-9dff-d75f7ca10baa"/>
    <d v="2023-01-29T00:00:00"/>
    <s v="Bali"/>
    <s v="Cosmetics"/>
    <x v="2"/>
    <n v="7"/>
    <n v="237.99"/>
    <n v="0.05"/>
    <x v="0"/>
    <x v="3"/>
    <n v="1582.63"/>
  </r>
  <r>
    <s v="ee85fe4f-3b34-4268-bfac-1dcb545d9708"/>
    <d v="2023-01-29T01:00:00"/>
    <s v="Medan"/>
    <s v="Cosmetics"/>
    <x v="2"/>
    <n v="3"/>
    <n v="424.08"/>
    <n v="0.2"/>
    <x v="0"/>
    <x v="1"/>
    <n v="1017.79"/>
  </r>
  <r>
    <s v="d3dd5831-7d11-47b2-8010-65c01a516687"/>
    <d v="2023-01-29T02:00:00"/>
    <s v="Jakarta"/>
    <s v="Furniture"/>
    <x v="8"/>
    <n v="1"/>
    <n v="49.08"/>
    <n v="0.05"/>
    <x v="2"/>
    <x v="3"/>
    <n v="46.63"/>
  </r>
  <r>
    <s v="decbd270-1e4a-49f4-92c2-0d5d0300197f"/>
    <d v="2023-01-29T03:00:00"/>
    <s v="Bali"/>
    <s v="Electronics"/>
    <x v="1"/>
    <n v="7"/>
    <n v="198"/>
    <n v="0.15"/>
    <x v="0"/>
    <x v="1"/>
    <n v="1178.0999999999999"/>
  </r>
  <r>
    <s v="96259bbc-d3cf-46fd-a0bb-8d4778612828"/>
    <d v="2023-01-29T04:00:00"/>
    <s v="Bali"/>
    <s v="Furniture"/>
    <x v="3"/>
    <n v="3"/>
    <n v="204.41"/>
    <n v="0.1"/>
    <x v="2"/>
    <x v="3"/>
    <n v="551.91"/>
  </r>
  <r>
    <s v="d3b15628-d34f-4580-9412-ee168da35977"/>
    <d v="2023-01-29T05:00:00"/>
    <s v="Surabaya"/>
    <s v="Electronics"/>
    <x v="7"/>
    <n v="5"/>
    <n v="250.43"/>
    <n v="0.05"/>
    <x v="2"/>
    <x v="1"/>
    <n v="1189.54"/>
  </r>
  <r>
    <s v="a12a71ba-2477-4c8d-b1aa-1155dabcfd0a"/>
    <d v="2023-01-29T06:00:00"/>
    <s v="Bali"/>
    <s v="Electronics"/>
    <x v="7"/>
    <n v="4"/>
    <n v="57.53"/>
    <n v="0.2"/>
    <x v="0"/>
    <x v="1"/>
    <n v="184.1"/>
  </r>
  <r>
    <s v="7c721b7e-52b5-4ef3-a512-42b74cb187ce"/>
    <d v="2023-01-29T07:00:00"/>
    <s v="Bali"/>
    <s v="Electronics"/>
    <x v="4"/>
    <n v="1"/>
    <n v="55.82"/>
    <n v="0.2"/>
    <x v="0"/>
    <x v="3"/>
    <n v="44.66"/>
  </r>
  <r>
    <s v="146eae61-5433-4cb1-80fc-c4943c7d8e32"/>
    <d v="2023-01-29T08:00:00"/>
    <s v="Bali"/>
    <s v="Groceries"/>
    <x v="6"/>
    <n v="7"/>
    <n v="211.13"/>
    <n v="0.2"/>
    <x v="2"/>
    <x v="3"/>
    <n v="1182.33"/>
  </r>
  <r>
    <s v="21b62ae9-d3b2-4935-9f61-332f4a46edbd"/>
    <d v="2023-01-29T09:00:00"/>
    <s v="Bali"/>
    <s v="Clothing"/>
    <x v="9"/>
    <n v="4"/>
    <n v="21.35"/>
    <n v="0"/>
    <x v="0"/>
    <x v="2"/>
    <n v="85.4"/>
  </r>
  <r>
    <s v="a960512e-c282-45c1-b75c-6695d4203799"/>
    <d v="2023-01-29T10:00:00"/>
    <s v="Bandung"/>
    <s v="Furniture"/>
    <x v="3"/>
    <n v="1"/>
    <n v="131.22"/>
    <n v="0.1"/>
    <x v="0"/>
    <x v="1"/>
    <n v="118.1"/>
  </r>
  <r>
    <s v="4d8772b5-68e3-4882-870c-67f6adf9e92d"/>
    <d v="2023-01-29T11:00:00"/>
    <s v="Bandung"/>
    <s v="Groceries"/>
    <x v="6"/>
    <n v="6"/>
    <n v="104.58"/>
    <n v="0.2"/>
    <x v="0"/>
    <x v="0"/>
    <n v="501.98"/>
  </r>
  <r>
    <s v="81a8c0c5-d77e-4921-956d-96990d54f01d"/>
    <d v="2023-01-29T12:00:00"/>
    <s v="Surabaya"/>
    <s v="Groceries"/>
    <x v="0"/>
    <n v="4"/>
    <n v="247.25"/>
    <n v="0.15"/>
    <x v="1"/>
    <x v="1"/>
    <n v="840.65"/>
  </r>
  <r>
    <s v="d88810d9-a003-493c-8248-121d0396cddd"/>
    <d v="2023-01-29T13:00:00"/>
    <s v="Jakarta"/>
    <s v="Electronics"/>
    <x v="7"/>
    <n v="4"/>
    <n v="10.52"/>
    <n v="0.2"/>
    <x v="1"/>
    <x v="3"/>
    <n v="33.659999999999997"/>
  </r>
  <r>
    <s v="38445095-04ea-4bd3-a6d4-e2f63f69f901"/>
    <d v="2023-01-29T14:00:00"/>
    <s v="Bali"/>
    <s v="Furniture"/>
    <x v="8"/>
    <n v="2"/>
    <n v="339.49"/>
    <n v="0"/>
    <x v="1"/>
    <x v="1"/>
    <n v="678.98"/>
  </r>
  <r>
    <s v="5c5f4e78-e747-4109-96fa-ad22961e6f09"/>
    <d v="2023-01-29T15:00:00"/>
    <s v="Jakarta"/>
    <s v="Furniture"/>
    <x v="3"/>
    <n v="1"/>
    <n v="428.52"/>
    <n v="0.1"/>
    <x v="1"/>
    <x v="1"/>
    <n v="385.67"/>
  </r>
  <r>
    <s v="6dfc54ec-d2ce-4e7c-82b6-c7c4243e1c30"/>
    <d v="2023-01-29T16:00:00"/>
    <s v="Jakarta"/>
    <s v="Electronics"/>
    <x v="1"/>
    <n v="3"/>
    <n v="354.84"/>
    <n v="0.05"/>
    <x v="1"/>
    <x v="1"/>
    <n v="1011.29"/>
  </r>
  <r>
    <s v="69bd0bc0-2577-4fde-9b01-a754b34cd236"/>
    <d v="2023-01-29T17:00:00"/>
    <s v="Surabaya"/>
    <s v="Clothing"/>
    <x v="5"/>
    <n v="5"/>
    <n v="409.95"/>
    <n v="0.1"/>
    <x v="2"/>
    <x v="1"/>
    <n v="1844.78"/>
  </r>
  <r>
    <s v="a7989921-ff99-4c78-a12f-2ea4ae196922"/>
    <d v="2023-01-29T18:00:00"/>
    <s v="Bali"/>
    <s v="Clothing"/>
    <x v="5"/>
    <n v="9"/>
    <n v="323.44"/>
    <n v="0.05"/>
    <x v="0"/>
    <x v="2"/>
    <n v="2765.41"/>
  </r>
  <r>
    <s v="6d03ac4a-7534-4661-bb35-95c43459d6f5"/>
    <d v="2023-01-29T19:00:00"/>
    <s v="Bali"/>
    <s v="Electronics"/>
    <x v="7"/>
    <n v="7"/>
    <n v="256.14999999999998"/>
    <n v="0.05"/>
    <x v="1"/>
    <x v="0"/>
    <n v="1703.4"/>
  </r>
  <r>
    <s v="0ba48e13-e5ed-42dc-8f49-dbe0aa07ca0b"/>
    <d v="2023-01-29T20:00:00"/>
    <s v="Medan"/>
    <s v="Furniture"/>
    <x v="3"/>
    <n v="4"/>
    <n v="113.42"/>
    <n v="0.2"/>
    <x v="0"/>
    <x v="2"/>
    <n v="362.94"/>
  </r>
  <r>
    <s v="81674033-1fa4-4ae6-a4bd-46bc74f3d014"/>
    <d v="2023-01-29T21:00:00"/>
    <s v="Jakarta"/>
    <s v="Groceries"/>
    <x v="6"/>
    <n v="8"/>
    <n v="143.41999999999999"/>
    <n v="0.15"/>
    <x v="2"/>
    <x v="0"/>
    <n v="975.26"/>
  </r>
  <r>
    <s v="59b65b20-22f4-4676-b9d4-5e50850e03c0"/>
    <d v="2023-01-29T22:00:00"/>
    <s v="Jakarta"/>
    <s v="Groceries"/>
    <x v="6"/>
    <n v="4"/>
    <n v="162.27000000000001"/>
    <n v="0.15"/>
    <x v="0"/>
    <x v="0"/>
    <n v="551.72"/>
  </r>
  <r>
    <s v="185487c4-7809-4755-979b-900201aa5d58"/>
    <d v="2023-01-29T23:00:00"/>
    <s v="Bandung"/>
    <s v="Furniture"/>
    <x v="3"/>
    <n v="6"/>
    <n v="23.82"/>
    <n v="0.2"/>
    <x v="0"/>
    <x v="0"/>
    <n v="114.34"/>
  </r>
  <r>
    <s v="14071b80-b04a-4014-8cb6-07e2b5048fad"/>
    <d v="2023-01-30T00:00:00"/>
    <s v="Medan"/>
    <s v="Clothing"/>
    <x v="9"/>
    <n v="1"/>
    <n v="456.98"/>
    <n v="0"/>
    <x v="2"/>
    <x v="3"/>
    <n v="456.98"/>
  </r>
  <r>
    <s v="76baeaf4-da38-4ccf-8538-47edcc19e84f"/>
    <d v="2023-01-30T01:00:00"/>
    <s v="Bandung"/>
    <s v="Electronics"/>
    <x v="7"/>
    <n v="6"/>
    <n v="450.65"/>
    <n v="0.05"/>
    <x v="2"/>
    <x v="1"/>
    <n v="2568.6999999999998"/>
  </r>
  <r>
    <s v="d6194ce5-4e25-4539-87a3-c7e52ad66d18"/>
    <d v="2023-01-30T02:00:00"/>
    <s v="Bandung"/>
    <s v="Groceries"/>
    <x v="0"/>
    <n v="5"/>
    <n v="58.35"/>
    <n v="0.15"/>
    <x v="0"/>
    <x v="2"/>
    <n v="247.99"/>
  </r>
  <r>
    <s v="03628e46-1833-4455-8eb9-d4b50cbe2592"/>
    <d v="2023-01-30T03:00:00"/>
    <s v="Bandung"/>
    <s v="Electronics"/>
    <x v="4"/>
    <n v="2"/>
    <n v="280.56"/>
    <n v="0.1"/>
    <x v="0"/>
    <x v="0"/>
    <n v="505.01"/>
  </r>
  <r>
    <s v="fb24f74e-3a00-4200-b0d7-564277ae0546"/>
    <d v="2023-01-30T04:00:00"/>
    <s v="Surabaya"/>
    <s v="Furniture"/>
    <x v="3"/>
    <n v="1"/>
    <n v="236.48"/>
    <n v="0"/>
    <x v="2"/>
    <x v="3"/>
    <n v="236.48"/>
  </r>
  <r>
    <s v="e1047423-e3a1-4918-b926-129bdf1ebb09"/>
    <d v="2023-01-30T05:00:00"/>
    <s v="Surabaya"/>
    <s v="Clothing"/>
    <x v="9"/>
    <n v="6"/>
    <n v="343.29"/>
    <n v="0.2"/>
    <x v="1"/>
    <x v="0"/>
    <n v="1647.79"/>
  </r>
  <r>
    <s v="996302bc-5801-4f8f-92e6-657d85ed1c1e"/>
    <d v="2023-01-30T06:00:00"/>
    <s v="Bandung"/>
    <s v="Clothing"/>
    <x v="5"/>
    <n v="2"/>
    <n v="303.49"/>
    <n v="0"/>
    <x v="1"/>
    <x v="3"/>
    <n v="606.98"/>
  </r>
  <r>
    <s v="6fa3a310-4ca5-4b81-a297-7807666c54b4"/>
    <d v="2023-01-30T07:00:00"/>
    <s v="Medan"/>
    <s v="Groceries"/>
    <x v="6"/>
    <n v="9"/>
    <n v="66.540000000000006"/>
    <n v="0.15"/>
    <x v="1"/>
    <x v="3"/>
    <n v="509.03"/>
  </r>
  <r>
    <s v="66b5032e-216e-4dfa-9353-3730f0f02cf8"/>
    <d v="2023-01-30T08:00:00"/>
    <s v="Jakarta"/>
    <s v="Furniture"/>
    <x v="8"/>
    <n v="9"/>
    <n v="331.74"/>
    <n v="0.2"/>
    <x v="1"/>
    <x v="1"/>
    <n v="2388.5300000000002"/>
  </r>
  <r>
    <s v="207b32a7-26cf-494e-9294-f7ecb52c0c37"/>
    <d v="2023-01-30T09:00:00"/>
    <s v="Medan"/>
    <s v="Electronics"/>
    <x v="7"/>
    <n v="1"/>
    <n v="306.39"/>
    <n v="0.15"/>
    <x v="0"/>
    <x v="1"/>
    <n v="260.43"/>
  </r>
  <r>
    <s v="a912eb33-6ee0-4d21-9ea9-71dfa8e48c58"/>
    <d v="2023-01-30T10:00:00"/>
    <s v="Bali"/>
    <s v="Groceries"/>
    <x v="6"/>
    <n v="5"/>
    <n v="267.95999999999998"/>
    <n v="0.05"/>
    <x v="1"/>
    <x v="2"/>
    <n v="1272.81"/>
  </r>
  <r>
    <s v="d790ba51-f89e-4f5e-9c37-ef52ada85922"/>
    <d v="2023-01-30T11:00:00"/>
    <s v="Surabaya"/>
    <s v="Groceries"/>
    <x v="0"/>
    <n v="8"/>
    <n v="204.19"/>
    <n v="0"/>
    <x v="1"/>
    <x v="0"/>
    <n v="1633.52"/>
  </r>
  <r>
    <s v="c56666b9-eb0c-4a07-bfaa-89666f533e5a"/>
    <d v="2023-01-30T12:00:00"/>
    <s v="Jakarta"/>
    <s v="Clothing"/>
    <x v="9"/>
    <n v="4"/>
    <n v="477.69"/>
    <n v="0.05"/>
    <x v="2"/>
    <x v="0"/>
    <n v="1815.22"/>
  </r>
  <r>
    <s v="94ae51df-2e1d-4d34-a0a9-35a2849292f0"/>
    <d v="2023-01-30T13:00:00"/>
    <s v="Jakarta"/>
    <s v="Clothing"/>
    <x v="5"/>
    <n v="3"/>
    <n v="425.47"/>
    <n v="0.1"/>
    <x v="2"/>
    <x v="0"/>
    <n v="1148.77"/>
  </r>
  <r>
    <s v="eb0efdbd-3468-4cdb-9e0a-63aefa139cec"/>
    <d v="2023-01-30T14:00:00"/>
    <s v="Bali"/>
    <s v="Groceries"/>
    <x v="0"/>
    <n v="5"/>
    <n v="294.62"/>
    <n v="0.05"/>
    <x v="2"/>
    <x v="3"/>
    <n v="1399.44"/>
  </r>
  <r>
    <s v="c1d02a55-e881-4aca-92d8-b01eca89727a"/>
    <d v="2023-01-30T15:00:00"/>
    <s v="Bali"/>
    <s v="Electronics"/>
    <x v="4"/>
    <n v="5"/>
    <n v="8.16"/>
    <n v="0"/>
    <x v="2"/>
    <x v="2"/>
    <n v="40.799999999999997"/>
  </r>
  <r>
    <s v="ab2e21db-925d-4c5b-9ca2-a6dcf8b165c3"/>
    <d v="2023-01-30T16:00:00"/>
    <s v="Bandung"/>
    <s v="Cosmetics"/>
    <x v="2"/>
    <n v="8"/>
    <n v="218.9"/>
    <n v="0.1"/>
    <x v="0"/>
    <x v="1"/>
    <n v="1576.08"/>
  </r>
  <r>
    <s v="37ea7255-f2c6-4e89-bc7d-c3c330dd5db3"/>
    <d v="2023-01-30T17:00:00"/>
    <s v="Surabaya"/>
    <s v="Furniture"/>
    <x v="8"/>
    <n v="6"/>
    <n v="351.67"/>
    <n v="0.15"/>
    <x v="0"/>
    <x v="1"/>
    <n v="1793.52"/>
  </r>
  <r>
    <s v="70f23085-b162-40e2-b5ca-c6a3cf84995d"/>
    <d v="2023-01-30T18:00:00"/>
    <s v="Surabaya"/>
    <s v="Electronics"/>
    <x v="4"/>
    <n v="2"/>
    <n v="63.06"/>
    <n v="0.1"/>
    <x v="0"/>
    <x v="2"/>
    <n v="113.51"/>
  </r>
  <r>
    <s v="f3d4adc4-c6fa-4f83-b501-45821da514e8"/>
    <d v="2023-01-30T19:00:00"/>
    <s v="Medan"/>
    <s v="Electronics"/>
    <x v="7"/>
    <n v="1"/>
    <n v="206.24"/>
    <n v="0"/>
    <x v="1"/>
    <x v="1"/>
    <n v="206.24"/>
  </r>
  <r>
    <s v="d6ecd7b4-c504-47df-9e83-c76f03138c99"/>
    <d v="2023-01-30T20:00:00"/>
    <s v="Bandung"/>
    <s v="Groceries"/>
    <x v="6"/>
    <n v="3"/>
    <n v="99.9"/>
    <n v="0.2"/>
    <x v="1"/>
    <x v="0"/>
    <n v="239.76"/>
  </r>
  <r>
    <s v="9abea991-7c82-441b-ab7c-d06c3a79649c"/>
    <d v="2023-01-30T21:00:00"/>
    <s v="Bandung"/>
    <s v="Electronics"/>
    <x v="1"/>
    <n v="2"/>
    <n v="172.38"/>
    <n v="0.1"/>
    <x v="0"/>
    <x v="3"/>
    <n v="310.27999999999997"/>
  </r>
  <r>
    <s v="14ab6ea6-66d7-410c-a7d8-1f378a88df55"/>
    <d v="2023-01-30T22:00:00"/>
    <s v="Bandung"/>
    <s v="Electronics"/>
    <x v="1"/>
    <n v="4"/>
    <n v="18.2"/>
    <n v="0.15"/>
    <x v="1"/>
    <x v="0"/>
    <n v="61.88"/>
  </r>
  <r>
    <s v="54823731-50f8-4ad6-841f-c0c18ec8706d"/>
    <d v="2023-01-30T23:00:00"/>
    <s v="Bandung"/>
    <s v="Clothing"/>
    <x v="5"/>
    <n v="3"/>
    <n v="67.73"/>
    <n v="0.1"/>
    <x v="1"/>
    <x v="2"/>
    <n v="182.87"/>
  </r>
  <r>
    <s v="f7fd086a-f3b6-4250-ac8f-ddd82a981de4"/>
    <d v="2023-01-31T00:00:00"/>
    <s v="Surabaya"/>
    <s v="Furniture"/>
    <x v="3"/>
    <n v="9"/>
    <n v="230.1"/>
    <n v="0.05"/>
    <x v="1"/>
    <x v="1"/>
    <n v="1967.36"/>
  </r>
  <r>
    <s v="77b7475d-5e85-4e4d-87df-776c303bb61c"/>
    <d v="2023-01-31T01:00:00"/>
    <s v="Surabaya"/>
    <s v="Groceries"/>
    <x v="6"/>
    <n v="5"/>
    <n v="449.6"/>
    <n v="0.2"/>
    <x v="1"/>
    <x v="2"/>
    <n v="1798.4"/>
  </r>
  <r>
    <s v="ca364a46-2944-4b47-b558-edfa2d51b5fb"/>
    <d v="2023-01-31T02:00:00"/>
    <s v="Bandung"/>
    <s v="Electronics"/>
    <x v="1"/>
    <n v="4"/>
    <n v="247.84"/>
    <n v="0"/>
    <x v="1"/>
    <x v="2"/>
    <n v="991.36"/>
  </r>
  <r>
    <s v="25b907b2-139e-4cce-87ce-591d70565138"/>
    <d v="2023-01-31T03:00:00"/>
    <s v="Medan"/>
    <s v="Clothing"/>
    <x v="9"/>
    <n v="9"/>
    <n v="229.27"/>
    <n v="0.2"/>
    <x v="2"/>
    <x v="1"/>
    <n v="1650.74"/>
  </r>
  <r>
    <s v="eb53804d-70eb-4071-8aec-8563f7be35e3"/>
    <d v="2023-01-31T04:00:00"/>
    <s v="Jakarta"/>
    <s v="Cosmetics"/>
    <x v="2"/>
    <n v="4"/>
    <n v="394.85"/>
    <n v="0.05"/>
    <x v="0"/>
    <x v="2"/>
    <n v="1500.43"/>
  </r>
  <r>
    <s v="bb22d24b-6422-4bf6-9156-e95b3a29e2bf"/>
    <d v="2023-01-31T05:00:00"/>
    <s v="Jakarta"/>
    <s v="Clothing"/>
    <x v="5"/>
    <n v="6"/>
    <n v="137.58000000000001"/>
    <n v="0.2"/>
    <x v="0"/>
    <x v="0"/>
    <n v="660.38"/>
  </r>
  <r>
    <s v="4afad483-63be-47cb-84fd-7a8f7d575b59"/>
    <d v="2023-01-31T06:00:00"/>
    <s v="Medan"/>
    <s v="Furniture"/>
    <x v="8"/>
    <n v="1"/>
    <n v="52.06"/>
    <n v="0.05"/>
    <x v="1"/>
    <x v="2"/>
    <n v="49.46"/>
  </r>
  <r>
    <s v="d023668d-b9b5-48f2-82fd-0edb98db5f4b"/>
    <d v="2023-01-31T07:00:00"/>
    <s v="Bandung"/>
    <s v="Electronics"/>
    <x v="4"/>
    <n v="2"/>
    <n v="108.74"/>
    <n v="0.1"/>
    <x v="1"/>
    <x v="3"/>
    <n v="195.73"/>
  </r>
  <r>
    <s v="8de2bae7-496c-4cca-975d-26ae8f57b2f4"/>
    <d v="2023-01-31T08:00:00"/>
    <s v="Surabaya"/>
    <s v="Electronics"/>
    <x v="4"/>
    <n v="4"/>
    <n v="396.69"/>
    <n v="0"/>
    <x v="2"/>
    <x v="0"/>
    <n v="1586.76"/>
  </r>
  <r>
    <s v="2437256a-e87d-4a42-9516-32a60e02be01"/>
    <d v="2023-01-31T09:00:00"/>
    <s v="Jakarta"/>
    <s v="Electronics"/>
    <x v="1"/>
    <n v="9"/>
    <n v="340.14"/>
    <n v="0.05"/>
    <x v="0"/>
    <x v="0"/>
    <n v="2908.2"/>
  </r>
  <r>
    <s v="def37241-60a9-4f69-b10f-56fce7ae6f0c"/>
    <d v="2023-01-31T10:00:00"/>
    <s v="Bali"/>
    <s v="Clothing"/>
    <x v="5"/>
    <n v="6"/>
    <n v="50.31"/>
    <n v="0.05"/>
    <x v="2"/>
    <x v="2"/>
    <n v="286.77"/>
  </r>
  <r>
    <s v="b88f90d2-1ae3-4e2f-8f8e-9456d4140f57"/>
    <d v="2023-01-31T11:00:00"/>
    <s v="Bali"/>
    <s v="Electronics"/>
    <x v="1"/>
    <n v="6"/>
    <n v="335.21"/>
    <n v="0.1"/>
    <x v="2"/>
    <x v="0"/>
    <n v="1810.13"/>
  </r>
  <r>
    <s v="fb1dcde3-f908-491e-b50b-9a700f4a48a5"/>
    <d v="2023-01-31T12:00:00"/>
    <s v="Medan"/>
    <s v="Electronics"/>
    <x v="4"/>
    <n v="9"/>
    <n v="466.12"/>
    <n v="0.05"/>
    <x v="0"/>
    <x v="2"/>
    <n v="3985.33"/>
  </r>
  <r>
    <s v="1b48d30d-12a5-4a87-b110-a57ac133f700"/>
    <d v="2023-01-31T13:00:00"/>
    <s v="Bandung"/>
    <s v="Electronics"/>
    <x v="7"/>
    <n v="4"/>
    <n v="27.25"/>
    <n v="0"/>
    <x v="2"/>
    <x v="3"/>
    <n v="109"/>
  </r>
  <r>
    <s v="76e8f3eb-db06-4b23-b948-b95a5171743b"/>
    <d v="2023-01-31T14:00:00"/>
    <s v="Jakarta"/>
    <s v="Groceries"/>
    <x v="0"/>
    <n v="3"/>
    <n v="310.13"/>
    <n v="0.15"/>
    <x v="2"/>
    <x v="2"/>
    <n v="790.83"/>
  </r>
  <r>
    <s v="13d5fbe9-3112-4acd-bcf8-d865627e3ef0"/>
    <d v="2023-01-31T15:00:00"/>
    <s v="Bandung"/>
    <s v="Groceries"/>
    <x v="6"/>
    <n v="7"/>
    <n v="192.69"/>
    <n v="0.2"/>
    <x v="0"/>
    <x v="1"/>
    <n v="1079.06"/>
  </r>
  <r>
    <s v="c44d0953-7952-4845-99b4-442508c2eb30"/>
    <d v="2023-01-31T16:00:00"/>
    <s v="Jakarta"/>
    <s v="Clothing"/>
    <x v="5"/>
    <n v="7"/>
    <n v="253.01"/>
    <n v="0.05"/>
    <x v="0"/>
    <x v="2"/>
    <n v="1682.52"/>
  </r>
  <r>
    <s v="de33ce0a-d39b-4f9c-972e-68f8c5d8c955"/>
    <d v="2023-01-31T17:00:00"/>
    <s v="Medan"/>
    <s v="Clothing"/>
    <x v="9"/>
    <n v="9"/>
    <n v="266.45"/>
    <n v="0.2"/>
    <x v="0"/>
    <x v="0"/>
    <n v="1918.44"/>
  </r>
  <r>
    <s v="2bea3ada-3116-4cf4-bc3d-0de120552e80"/>
    <d v="2023-01-31T18:00:00"/>
    <s v="Medan"/>
    <s v="Electronics"/>
    <x v="1"/>
    <n v="6"/>
    <n v="386.67"/>
    <n v="0.2"/>
    <x v="2"/>
    <x v="2"/>
    <n v="1856.02"/>
  </r>
  <r>
    <s v="f0043d07-3b39-46d7-9505-e43eb2db6a68"/>
    <d v="2023-01-31T19:00:00"/>
    <s v="Bali"/>
    <s v="Electronics"/>
    <x v="1"/>
    <n v="2"/>
    <n v="280.72000000000003"/>
    <n v="0.15"/>
    <x v="1"/>
    <x v="2"/>
    <n v="477.22"/>
  </r>
  <r>
    <s v="8b96084e-529a-4676-a42d-858d1ec344cb"/>
    <d v="2023-01-31T20:00:00"/>
    <s v="Bandung"/>
    <s v="Furniture"/>
    <x v="3"/>
    <n v="6"/>
    <n v="298.58"/>
    <n v="0.05"/>
    <x v="1"/>
    <x v="1"/>
    <n v="1701.91"/>
  </r>
  <r>
    <s v="1e9d022b-26d7-4317-a3c4-e07b24a7e204"/>
    <d v="2023-01-31T21:00:00"/>
    <s v="Bali"/>
    <s v="Cosmetics"/>
    <x v="2"/>
    <n v="8"/>
    <n v="169.79"/>
    <n v="0"/>
    <x v="1"/>
    <x v="1"/>
    <n v="1358.32"/>
  </r>
  <r>
    <s v="d7bd7567-25f4-47be-ae0b-92321caa15b4"/>
    <d v="2023-01-31T22:00:00"/>
    <s v="Bandung"/>
    <s v="Furniture"/>
    <x v="8"/>
    <n v="6"/>
    <n v="67.34"/>
    <n v="0.05"/>
    <x v="2"/>
    <x v="0"/>
    <n v="383.84"/>
  </r>
  <r>
    <s v="24b62517-18ce-4875-8d2c-3acd90b63e1f"/>
    <d v="2023-01-31T23:00:00"/>
    <s v="Bali"/>
    <s v="Electronics"/>
    <x v="1"/>
    <n v="9"/>
    <n v="342.95"/>
    <n v="0.2"/>
    <x v="2"/>
    <x v="3"/>
    <n v="2469.2399999999998"/>
  </r>
  <r>
    <s v="dc5da3ee-252a-4441-b0af-ebb62f621b53"/>
    <d v="2023-02-01T00:00:00"/>
    <s v="Surabaya"/>
    <s v="Clothing"/>
    <x v="9"/>
    <n v="4"/>
    <n v="5.24"/>
    <n v="0.1"/>
    <x v="1"/>
    <x v="3"/>
    <n v="18.86"/>
  </r>
  <r>
    <s v="1863d48a-6cd9-4c01-a470-d1d8219ce3d9"/>
    <d v="2023-02-01T01:00:00"/>
    <s v="Surabaya"/>
    <s v="Furniture"/>
    <x v="8"/>
    <n v="3"/>
    <n v="167.71"/>
    <n v="0.15"/>
    <x v="0"/>
    <x v="0"/>
    <n v="427.66"/>
  </r>
  <r>
    <s v="aa8afe25-2654-425c-bf4a-a65f2464183b"/>
    <d v="2023-02-01T02:00:00"/>
    <s v="Surabaya"/>
    <s v="Cosmetics"/>
    <x v="2"/>
    <n v="5"/>
    <n v="112.93"/>
    <n v="0"/>
    <x v="0"/>
    <x v="0"/>
    <n v="564.65"/>
  </r>
  <r>
    <s v="8ac0b359-9fc1-4690-818c-450101558db3"/>
    <d v="2023-02-01T03:00:00"/>
    <s v="Surabaya"/>
    <s v="Furniture"/>
    <x v="3"/>
    <n v="3"/>
    <n v="197.32"/>
    <n v="0"/>
    <x v="2"/>
    <x v="0"/>
    <n v="591.96"/>
  </r>
  <r>
    <s v="1de99f88-9645-49e2-96e2-7ae1557aa580"/>
    <d v="2023-02-01T04:00:00"/>
    <s v="Jakarta"/>
    <s v="Electronics"/>
    <x v="1"/>
    <n v="2"/>
    <n v="159.08000000000001"/>
    <n v="0.2"/>
    <x v="1"/>
    <x v="3"/>
    <n v="254.53"/>
  </r>
  <r>
    <s v="2e6393ec-31a2-403a-bc12-34f57b607d6c"/>
    <d v="2023-02-01T05:00:00"/>
    <s v="Surabaya"/>
    <s v="Furniture"/>
    <x v="8"/>
    <n v="2"/>
    <n v="353.59"/>
    <n v="0"/>
    <x v="2"/>
    <x v="3"/>
    <n v="707.18"/>
  </r>
  <r>
    <s v="b018ba45-7ebb-4733-ac15-c014463f5955"/>
    <d v="2023-02-01T06:00:00"/>
    <s v="Medan"/>
    <s v="Furniture"/>
    <x v="8"/>
    <n v="4"/>
    <n v="133.80000000000001"/>
    <n v="0.2"/>
    <x v="2"/>
    <x v="3"/>
    <n v="428.16"/>
  </r>
  <r>
    <s v="db488987-34d2-4d66-bc48-145fde2e04aa"/>
    <d v="2023-02-01T07:00:00"/>
    <s v="Medan"/>
    <s v="Electronics"/>
    <x v="7"/>
    <n v="3"/>
    <n v="282.57"/>
    <n v="0"/>
    <x v="1"/>
    <x v="1"/>
    <n v="847.71"/>
  </r>
  <r>
    <s v="480c9ae8-d55e-4d9f-a640-4b38e36a8225"/>
    <d v="2023-02-01T08:00:00"/>
    <s v="Jakarta"/>
    <s v="Furniture"/>
    <x v="8"/>
    <n v="9"/>
    <n v="230.61"/>
    <n v="0"/>
    <x v="2"/>
    <x v="2"/>
    <n v="2075.4899999999998"/>
  </r>
  <r>
    <s v="1c1f4844-7cac-4675-80d2-9fbde52b74b7"/>
    <d v="2023-02-01T09:00:00"/>
    <s v="Surabaya"/>
    <s v="Electronics"/>
    <x v="4"/>
    <n v="7"/>
    <n v="401.52"/>
    <n v="0.2"/>
    <x v="0"/>
    <x v="1"/>
    <n v="2248.5100000000002"/>
  </r>
  <r>
    <s v="166e4f23-319e-4be6-a892-04682ab3a734"/>
    <d v="2023-02-01T10:00:00"/>
    <s v="Surabaya"/>
    <s v="Cosmetics"/>
    <x v="2"/>
    <n v="6"/>
    <n v="216.91"/>
    <n v="0.15"/>
    <x v="0"/>
    <x v="1"/>
    <n v="1106.24"/>
  </r>
  <r>
    <s v="1c4d2fcf-828d-416f-9a1d-7c32c810f306"/>
    <d v="2023-02-01T11:00:00"/>
    <s v="Surabaya"/>
    <s v="Clothing"/>
    <x v="9"/>
    <n v="8"/>
    <n v="432.62"/>
    <n v="0"/>
    <x v="1"/>
    <x v="1"/>
    <n v="3460.96"/>
  </r>
  <r>
    <s v="23f09a61-3fa1-4769-a612-c5180dd41c12"/>
    <d v="2023-02-01T12:00:00"/>
    <s v="Bali"/>
    <s v="Furniture"/>
    <x v="3"/>
    <n v="9"/>
    <n v="5.07"/>
    <n v="0.05"/>
    <x v="2"/>
    <x v="2"/>
    <n v="43.35"/>
  </r>
  <r>
    <s v="76499385-8520-4dcc-9a3e-8d26481c40ec"/>
    <d v="2023-02-01T13:00:00"/>
    <s v="Bandung"/>
    <s v="Cosmetics"/>
    <x v="2"/>
    <n v="3"/>
    <n v="304.39"/>
    <n v="0.1"/>
    <x v="0"/>
    <x v="3"/>
    <n v="821.85"/>
  </r>
  <r>
    <s v="3c29f3e1-09c9-4ae8-b10e-2f2b97409aec"/>
    <d v="2023-02-01T14:00:00"/>
    <s v="Bali"/>
    <s v="Groceries"/>
    <x v="0"/>
    <n v="7"/>
    <n v="9.85"/>
    <n v="0.2"/>
    <x v="1"/>
    <x v="2"/>
    <n v="55.16"/>
  </r>
  <r>
    <s v="4d443012-7ea6-47d4-8f18-e532bf892f2f"/>
    <d v="2023-02-01T15:00:00"/>
    <s v="Bandung"/>
    <s v="Electronics"/>
    <x v="4"/>
    <n v="9"/>
    <n v="358.4"/>
    <n v="0"/>
    <x v="1"/>
    <x v="1"/>
    <n v="3225.6"/>
  </r>
  <r>
    <s v="6c391fa8-fd99-4412-915e-03c90dcb6b31"/>
    <d v="2023-02-01T16:00:00"/>
    <s v="Surabaya"/>
    <s v="Furniture"/>
    <x v="3"/>
    <n v="1"/>
    <n v="121.29"/>
    <n v="0.15"/>
    <x v="1"/>
    <x v="2"/>
    <n v="103.1"/>
  </r>
  <r>
    <s v="d5b9c5be-913e-474c-9a9a-3e36f22c6e39"/>
    <d v="2023-02-01T17:00:00"/>
    <s v="Surabaya"/>
    <s v="Groceries"/>
    <x v="0"/>
    <n v="9"/>
    <n v="193.09"/>
    <n v="0.05"/>
    <x v="2"/>
    <x v="3"/>
    <n v="1650.92"/>
  </r>
  <r>
    <s v="fca5ffb3-1d73-44a9-9172-74bd630e313a"/>
    <d v="2023-02-01T18:00:00"/>
    <s v="Bali"/>
    <s v="Furniture"/>
    <x v="8"/>
    <n v="7"/>
    <n v="193.32"/>
    <n v="0.2"/>
    <x v="1"/>
    <x v="1"/>
    <n v="1082.5899999999999"/>
  </r>
  <r>
    <s v="917457e0-9bae-4c1e-b092-b5b612d90d1a"/>
    <d v="2023-02-01T19:00:00"/>
    <s v="Bali"/>
    <s v="Cosmetics"/>
    <x v="2"/>
    <n v="4"/>
    <n v="423.98"/>
    <n v="0.05"/>
    <x v="2"/>
    <x v="1"/>
    <n v="1611.12"/>
  </r>
  <r>
    <s v="a51343c9-35ba-4df7-9d46-9a2f55e17029"/>
    <d v="2023-02-01T20:00:00"/>
    <s v="Bandung"/>
    <s v="Clothing"/>
    <x v="9"/>
    <n v="6"/>
    <n v="55.54"/>
    <n v="0.1"/>
    <x v="1"/>
    <x v="0"/>
    <n v="299.92"/>
  </r>
  <r>
    <s v="afe22cc8-b1b6-4be4-911e-b7b3221b0772"/>
    <d v="2023-02-01T21:00:00"/>
    <s v="Medan"/>
    <s v="Furniture"/>
    <x v="3"/>
    <n v="6"/>
    <n v="335.11"/>
    <n v="0.15"/>
    <x v="2"/>
    <x v="3"/>
    <n v="1709.06"/>
  </r>
  <r>
    <s v="4e5a5310-b63e-4604-98b9-5644fc44833f"/>
    <d v="2023-02-01T22:00:00"/>
    <s v="Bandung"/>
    <s v="Groceries"/>
    <x v="6"/>
    <n v="6"/>
    <n v="490.72"/>
    <n v="0.2"/>
    <x v="0"/>
    <x v="1"/>
    <n v="2355.46"/>
  </r>
  <r>
    <s v="91fa3697-a30a-4652-93ad-89bb802adfea"/>
    <d v="2023-02-01T23:00:00"/>
    <s v="Bali"/>
    <s v="Groceries"/>
    <x v="0"/>
    <n v="2"/>
    <n v="16.079999999999998"/>
    <n v="0.2"/>
    <x v="2"/>
    <x v="1"/>
    <n v="25.73"/>
  </r>
  <r>
    <s v="79f556a4-a3b6-48f8-b545-a5cd7f88f4b3"/>
    <d v="2023-02-02T00:00:00"/>
    <s v="Bali"/>
    <s v="Electronics"/>
    <x v="7"/>
    <n v="5"/>
    <n v="483.12"/>
    <n v="0"/>
    <x v="0"/>
    <x v="3"/>
    <n v="2415.6"/>
  </r>
  <r>
    <s v="d57bd867-fa63-4a54-a756-666b47c4776d"/>
    <d v="2023-02-02T01:00:00"/>
    <s v="Jakarta"/>
    <s v="Electronics"/>
    <x v="4"/>
    <n v="7"/>
    <n v="14.11"/>
    <n v="0.05"/>
    <x v="0"/>
    <x v="1"/>
    <n v="93.83"/>
  </r>
  <r>
    <s v="0f7b547d-f325-4381-9d47-7e6db2b1b656"/>
    <d v="2023-02-02T02:00:00"/>
    <s v="Bali"/>
    <s v="Electronics"/>
    <x v="4"/>
    <n v="6"/>
    <n v="421.37"/>
    <n v="0.2"/>
    <x v="1"/>
    <x v="0"/>
    <n v="2022.58"/>
  </r>
  <r>
    <s v="3b25892f-471a-45f7-b608-822021c7d144"/>
    <d v="2023-02-02T03:00:00"/>
    <s v="Jakarta"/>
    <s v="Electronics"/>
    <x v="7"/>
    <n v="3"/>
    <n v="480.82"/>
    <n v="0.05"/>
    <x v="0"/>
    <x v="2"/>
    <n v="1370.34"/>
  </r>
  <r>
    <s v="eab70b6b-cbfc-4dde-ad9e-3d7f1a4f5979"/>
    <d v="2023-02-02T04:00:00"/>
    <s v="Medan"/>
    <s v="Electronics"/>
    <x v="4"/>
    <n v="5"/>
    <n v="496.55"/>
    <n v="0.1"/>
    <x v="2"/>
    <x v="0"/>
    <n v="2234.48"/>
  </r>
  <r>
    <s v="b1a5a5fd-43f0-4280-9063-d3796e1266f8"/>
    <d v="2023-02-02T05:00:00"/>
    <s v="Bandung"/>
    <s v="Clothing"/>
    <x v="5"/>
    <n v="8"/>
    <n v="232.27"/>
    <n v="0"/>
    <x v="0"/>
    <x v="2"/>
    <n v="1858.16"/>
  </r>
  <r>
    <s v="9d961b57-f8bd-4790-acd2-694de274ac1c"/>
    <d v="2023-02-02T06:00:00"/>
    <s v="Bandung"/>
    <s v="Clothing"/>
    <x v="5"/>
    <n v="5"/>
    <n v="434.14"/>
    <n v="0.1"/>
    <x v="2"/>
    <x v="0"/>
    <n v="1953.63"/>
  </r>
  <r>
    <s v="14f9e257-2c41-410e-81dc-b1f04c947ccd"/>
    <d v="2023-02-02T07:00:00"/>
    <s v="Jakarta"/>
    <s v="Furniture"/>
    <x v="3"/>
    <n v="3"/>
    <n v="65.56"/>
    <n v="0"/>
    <x v="2"/>
    <x v="2"/>
    <n v="196.68"/>
  </r>
  <r>
    <s v="9a48c369-0c44-413b-842d-885fb61849be"/>
    <d v="2023-02-02T08:00:00"/>
    <s v="Bandung"/>
    <s v="Groceries"/>
    <x v="6"/>
    <n v="9"/>
    <n v="215.57"/>
    <n v="0"/>
    <x v="2"/>
    <x v="0"/>
    <n v="1940.13"/>
  </r>
  <r>
    <s v="2bfa8165-234d-40ca-82f7-a4e36fa1418d"/>
    <d v="2023-02-02T09:00:00"/>
    <s v="Bali"/>
    <s v="Clothing"/>
    <x v="9"/>
    <n v="3"/>
    <n v="157.44999999999999"/>
    <n v="0.05"/>
    <x v="1"/>
    <x v="1"/>
    <n v="448.73"/>
  </r>
  <r>
    <s v="c7faf36e-6bdb-4917-be2f-6cdddfbee516"/>
    <d v="2023-02-02T10:00:00"/>
    <s v="Surabaya"/>
    <s v="Furniture"/>
    <x v="8"/>
    <n v="2"/>
    <n v="200.61"/>
    <n v="0"/>
    <x v="2"/>
    <x v="2"/>
    <n v="401.22"/>
  </r>
  <r>
    <s v="7974eca1-9157-443e-973e-467df2641537"/>
    <d v="2023-02-02T11:00:00"/>
    <s v="Jakarta"/>
    <s v="Clothing"/>
    <x v="5"/>
    <n v="6"/>
    <n v="352.48"/>
    <n v="0.1"/>
    <x v="1"/>
    <x v="3"/>
    <n v="1903.39"/>
  </r>
  <r>
    <s v="c857f264-9e8b-4997-9439-f434bf6cb611"/>
    <d v="2023-02-02T12:00:00"/>
    <s v="Bandung"/>
    <s v="Groceries"/>
    <x v="0"/>
    <n v="8"/>
    <n v="48.3"/>
    <n v="0.1"/>
    <x v="0"/>
    <x v="3"/>
    <n v="347.76"/>
  </r>
  <r>
    <s v="0cad11e4-5953-48b0-834b-6aa08dd87db3"/>
    <d v="2023-02-02T13:00:00"/>
    <s v="Jakarta"/>
    <s v="Electronics"/>
    <x v="7"/>
    <n v="6"/>
    <n v="499.09"/>
    <n v="0.1"/>
    <x v="0"/>
    <x v="0"/>
    <n v="2695.09"/>
  </r>
  <r>
    <s v="f77f5b31-ece6-446a-941a-6b06ee25cd27"/>
    <d v="2023-02-02T14:00:00"/>
    <s v="Jakarta"/>
    <s v="Cosmetics"/>
    <x v="2"/>
    <n v="1"/>
    <n v="319.36"/>
    <n v="0.05"/>
    <x v="1"/>
    <x v="0"/>
    <n v="303.39"/>
  </r>
  <r>
    <s v="4c6ce63e-0310-4d24-a85e-f440bd35219f"/>
    <d v="2023-02-02T15:00:00"/>
    <s v="Surabaya"/>
    <s v="Groceries"/>
    <x v="6"/>
    <n v="8"/>
    <n v="437.39"/>
    <n v="0.05"/>
    <x v="0"/>
    <x v="0"/>
    <n v="3324.16"/>
  </r>
  <r>
    <s v="1444ff3b-aacc-44a5-ad24-861b0a7dfcdc"/>
    <d v="2023-02-02T16:00:00"/>
    <s v="Bali"/>
    <s v="Clothing"/>
    <x v="9"/>
    <n v="1"/>
    <n v="415.7"/>
    <n v="0.15"/>
    <x v="0"/>
    <x v="2"/>
    <n v="353.34"/>
  </r>
  <r>
    <s v="d932fc62-1e4a-4040-8331-0307a4e0d36a"/>
    <d v="2023-02-02T17:00:00"/>
    <s v="Jakarta"/>
    <s v="Groceries"/>
    <x v="0"/>
    <n v="9"/>
    <n v="384.17"/>
    <n v="0.2"/>
    <x v="0"/>
    <x v="1"/>
    <n v="2766.02"/>
  </r>
  <r>
    <s v="1b3d655f-e4ef-420e-a8f1-b023763371ed"/>
    <d v="2023-02-02T18:00:00"/>
    <s v="Bandung"/>
    <s v="Groceries"/>
    <x v="6"/>
    <n v="8"/>
    <n v="24.42"/>
    <n v="0.15"/>
    <x v="0"/>
    <x v="3"/>
    <n v="166.06"/>
  </r>
  <r>
    <s v="f23b226c-7e3c-4ca1-b250-130f609c7c4c"/>
    <d v="2023-02-02T19:00:00"/>
    <s v="Medan"/>
    <s v="Electronics"/>
    <x v="7"/>
    <n v="6"/>
    <n v="260.64999999999998"/>
    <n v="0.15"/>
    <x v="2"/>
    <x v="0"/>
    <n v="1329.31"/>
  </r>
  <r>
    <s v="2d5b0696-e677-4256-9389-876949ee89b0"/>
    <d v="2023-02-02T20:00:00"/>
    <s v="Jakarta"/>
    <s v="Groceries"/>
    <x v="0"/>
    <n v="2"/>
    <n v="167.43"/>
    <n v="0"/>
    <x v="0"/>
    <x v="2"/>
    <n v="334.86"/>
  </r>
  <r>
    <s v="7032c15c-9368-42b1-8e48-66c755f23183"/>
    <d v="2023-02-02T21:00:00"/>
    <s v="Jakarta"/>
    <s v="Electronics"/>
    <x v="7"/>
    <n v="9"/>
    <n v="60.9"/>
    <n v="0"/>
    <x v="2"/>
    <x v="2"/>
    <n v="548.1"/>
  </r>
  <r>
    <s v="dbf9d037-032e-4e0d-b209-72f24e7ecc5d"/>
    <d v="2023-02-02T22:00:00"/>
    <s v="Surabaya"/>
    <s v="Clothing"/>
    <x v="9"/>
    <n v="8"/>
    <n v="174.78"/>
    <n v="0.15"/>
    <x v="0"/>
    <x v="3"/>
    <n v="1188.5"/>
  </r>
  <r>
    <s v="b9b770ad-c23a-4da6-b660-d9a4acdb16e3"/>
    <d v="2023-02-02T23:00:00"/>
    <s v="Bali"/>
    <s v="Electronics"/>
    <x v="4"/>
    <n v="4"/>
    <n v="324.18"/>
    <n v="0.2"/>
    <x v="1"/>
    <x v="3"/>
    <n v="1037.3800000000001"/>
  </r>
  <r>
    <s v="9596bc6b-4355-401a-9863-7caff212d645"/>
    <d v="2023-02-03T00:00:00"/>
    <s v="Medan"/>
    <s v="Furniture"/>
    <x v="8"/>
    <n v="2"/>
    <n v="119.16"/>
    <n v="0.15"/>
    <x v="1"/>
    <x v="1"/>
    <n v="202.57"/>
  </r>
  <r>
    <s v="3982e74d-22b4-4b53-8c65-e833849bc166"/>
    <d v="2023-02-03T01:00:00"/>
    <s v="Bandung"/>
    <s v="Furniture"/>
    <x v="8"/>
    <n v="6"/>
    <n v="225.07"/>
    <n v="0.05"/>
    <x v="2"/>
    <x v="3"/>
    <n v="1282.9000000000001"/>
  </r>
  <r>
    <s v="82440ec6-b90d-4594-b863-384ea2c5b513"/>
    <d v="2023-02-03T02:00:00"/>
    <s v="Medan"/>
    <s v="Electronics"/>
    <x v="1"/>
    <n v="1"/>
    <n v="205.22"/>
    <n v="0.1"/>
    <x v="1"/>
    <x v="1"/>
    <n v="184.7"/>
  </r>
  <r>
    <s v="9e156e77-c92f-4db7-9f05-83e1cd915714"/>
    <d v="2023-02-03T03:00:00"/>
    <s v="Bandung"/>
    <s v="Clothing"/>
    <x v="5"/>
    <n v="7"/>
    <n v="30.97"/>
    <n v="0.15"/>
    <x v="2"/>
    <x v="1"/>
    <n v="184.27"/>
  </r>
  <r>
    <s v="2a6f9777-2ecd-474a-b33e-147e79df9987"/>
    <d v="2023-02-03T04:00:00"/>
    <s v="Bali"/>
    <s v="Furniture"/>
    <x v="3"/>
    <n v="1"/>
    <n v="315.89999999999998"/>
    <n v="0"/>
    <x v="0"/>
    <x v="2"/>
    <n v="315.89999999999998"/>
  </r>
  <r>
    <s v="968a8ac0-8e47-4ddc-a69b-5a390a15d470"/>
    <d v="2023-02-03T05:00:00"/>
    <s v="Bandung"/>
    <s v="Cosmetics"/>
    <x v="2"/>
    <n v="6"/>
    <n v="311.33"/>
    <n v="0.2"/>
    <x v="1"/>
    <x v="2"/>
    <n v="1494.38"/>
  </r>
  <r>
    <s v="354ae1cd-a7f9-4c92-9da9-56f039032435"/>
    <d v="2023-02-03T06:00:00"/>
    <s v="Surabaya"/>
    <s v="Electronics"/>
    <x v="7"/>
    <n v="5"/>
    <n v="483.38"/>
    <n v="0"/>
    <x v="2"/>
    <x v="1"/>
    <n v="2416.9"/>
  </r>
  <r>
    <s v="7e99cc18-a791-4f6b-b5d6-3abdbef41907"/>
    <d v="2023-02-03T07:00:00"/>
    <s v="Surabaya"/>
    <s v="Electronics"/>
    <x v="1"/>
    <n v="3"/>
    <n v="152.51"/>
    <n v="0.05"/>
    <x v="2"/>
    <x v="0"/>
    <n v="434.65"/>
  </r>
  <r>
    <s v="02e29b19-285d-4ab1-9b99-e9f9b4988c0b"/>
    <d v="2023-02-03T08:00:00"/>
    <s v="Surabaya"/>
    <s v="Electronics"/>
    <x v="1"/>
    <n v="6"/>
    <n v="212.38"/>
    <n v="0"/>
    <x v="0"/>
    <x v="1"/>
    <n v="1274.28"/>
  </r>
  <r>
    <s v="e5240a9c-9403-41b6-8425-df2526cd1382"/>
    <d v="2023-02-03T09:00:00"/>
    <s v="Surabaya"/>
    <s v="Electronics"/>
    <x v="1"/>
    <n v="4"/>
    <n v="204.8"/>
    <n v="0"/>
    <x v="0"/>
    <x v="3"/>
    <n v="819.2"/>
  </r>
  <r>
    <s v="070e80d4-72e3-4331-9084-f13429ec149e"/>
    <d v="2023-02-03T10:00:00"/>
    <s v="Medan"/>
    <s v="Electronics"/>
    <x v="7"/>
    <n v="6"/>
    <n v="460.27"/>
    <n v="0.2"/>
    <x v="1"/>
    <x v="1"/>
    <n v="2209.3000000000002"/>
  </r>
  <r>
    <s v="d91743bc-1112-4ced-adb8-4b22f9b80c3e"/>
    <d v="2023-02-03T11:00:00"/>
    <s v="Bali"/>
    <s v="Clothing"/>
    <x v="9"/>
    <n v="4"/>
    <n v="207.28"/>
    <n v="0.2"/>
    <x v="2"/>
    <x v="1"/>
    <n v="663.3"/>
  </r>
  <r>
    <s v="602c3a8e-2cfb-409a-85c6-9950bd3d28a1"/>
    <d v="2023-02-03T12:00:00"/>
    <s v="Bandung"/>
    <s v="Electronics"/>
    <x v="7"/>
    <n v="1"/>
    <n v="224.17"/>
    <n v="0"/>
    <x v="0"/>
    <x v="1"/>
    <n v="224.17"/>
  </r>
  <r>
    <s v="facb45d6-7634-4139-8dc5-40783972681e"/>
    <d v="2023-02-03T13:00:00"/>
    <s v="Bandung"/>
    <s v="Furniture"/>
    <x v="8"/>
    <n v="5"/>
    <n v="129.91"/>
    <n v="0"/>
    <x v="1"/>
    <x v="0"/>
    <n v="649.54999999999995"/>
  </r>
  <r>
    <s v="7c5395b1-a518-4d77-adae-9e64111f64aa"/>
    <d v="2023-02-03T14:00:00"/>
    <s v="Surabaya"/>
    <s v="Electronics"/>
    <x v="7"/>
    <n v="8"/>
    <n v="5.58"/>
    <n v="0.15"/>
    <x v="2"/>
    <x v="0"/>
    <n v="37.94"/>
  </r>
  <r>
    <s v="4433a6e0-5e63-457f-af56-84ef472b750b"/>
    <d v="2023-02-03T15:00:00"/>
    <s v="Surabaya"/>
    <s v="Clothing"/>
    <x v="9"/>
    <n v="6"/>
    <n v="59.67"/>
    <n v="0.05"/>
    <x v="0"/>
    <x v="1"/>
    <n v="340.12"/>
  </r>
  <r>
    <s v="1b3ca203-e7c1-43c8-8651-b87bf0e5902e"/>
    <d v="2023-02-03T16:00:00"/>
    <s v="Jakarta"/>
    <s v="Groceries"/>
    <x v="6"/>
    <n v="9"/>
    <n v="353.43"/>
    <n v="0.15"/>
    <x v="1"/>
    <x v="3"/>
    <n v="2703.74"/>
  </r>
  <r>
    <s v="32046b2e-f9f1-4f8d-9504-474a1daa16e8"/>
    <d v="2023-02-03T17:00:00"/>
    <s v="Bali"/>
    <s v="Furniture"/>
    <x v="8"/>
    <n v="4"/>
    <n v="342.84"/>
    <n v="0.2"/>
    <x v="1"/>
    <x v="2"/>
    <n v="1097.0899999999999"/>
  </r>
  <r>
    <s v="6bea01b4-fe75-460f-8167-0d8b6a17b61a"/>
    <d v="2023-02-03T18:00:00"/>
    <s v="Medan"/>
    <s v="Electronics"/>
    <x v="4"/>
    <n v="9"/>
    <n v="164.65"/>
    <n v="0.15"/>
    <x v="0"/>
    <x v="3"/>
    <n v="1259.57"/>
  </r>
  <r>
    <s v="f9fd1840-8f76-4e34-ace4-17219c264669"/>
    <d v="2023-02-03T19:00:00"/>
    <s v="Bandung"/>
    <s v="Groceries"/>
    <x v="0"/>
    <n v="8"/>
    <n v="239.14"/>
    <n v="0.15"/>
    <x v="0"/>
    <x v="2"/>
    <n v="1626.15"/>
  </r>
  <r>
    <s v="ebd9c1ca-76a2-4849-b21f-1f5c49f9d6fd"/>
    <d v="2023-02-03T20:00:00"/>
    <s v="Jakarta"/>
    <s v="Electronics"/>
    <x v="4"/>
    <n v="3"/>
    <n v="152.19999999999999"/>
    <n v="0"/>
    <x v="2"/>
    <x v="3"/>
    <n v="456.6"/>
  </r>
  <r>
    <s v="3b1bf8a0-c3c2-4441-9bd1-5615795264ae"/>
    <d v="2023-02-03T21:00:00"/>
    <s v="Jakarta"/>
    <s v="Furniture"/>
    <x v="3"/>
    <n v="6"/>
    <n v="366.8"/>
    <n v="0"/>
    <x v="2"/>
    <x v="0"/>
    <n v="2200.8000000000002"/>
  </r>
  <r>
    <s v="07f5bfe0-3eeb-43fc-9a56-fb4feafc9716"/>
    <d v="2023-02-03T22:00:00"/>
    <s v="Bandung"/>
    <s v="Electronics"/>
    <x v="4"/>
    <n v="4"/>
    <n v="422.04"/>
    <n v="0.05"/>
    <x v="0"/>
    <x v="3"/>
    <n v="1603.75"/>
  </r>
  <r>
    <s v="b0875dbf-de05-4772-bba7-4c2cbd9b43c6"/>
    <d v="2023-02-03T23:00:00"/>
    <s v="Medan"/>
    <s v="Furniture"/>
    <x v="8"/>
    <n v="1"/>
    <n v="450.06"/>
    <n v="0.1"/>
    <x v="1"/>
    <x v="1"/>
    <n v="405.05"/>
  </r>
  <r>
    <s v="5c8af95f-b835-4ff8-818b-8a3d698d2043"/>
    <d v="2023-02-04T00:00:00"/>
    <s v="Jakarta"/>
    <s v="Electronics"/>
    <x v="4"/>
    <n v="9"/>
    <n v="91.07"/>
    <n v="0.1"/>
    <x v="0"/>
    <x v="2"/>
    <n v="737.67"/>
  </r>
  <r>
    <s v="75e4a222-24e1-479c-853e-f0b016b72c69"/>
    <d v="2023-02-04T01:00:00"/>
    <s v="Jakarta"/>
    <s v="Clothing"/>
    <x v="5"/>
    <n v="4"/>
    <n v="349.03"/>
    <n v="0.15"/>
    <x v="2"/>
    <x v="3"/>
    <n v="1186.7"/>
  </r>
  <r>
    <s v="a9f7c33e-d4ea-4479-b26f-28dcb8e6b445"/>
    <d v="2023-02-04T02:00:00"/>
    <s v="Bali"/>
    <s v="Electronics"/>
    <x v="4"/>
    <n v="5"/>
    <n v="481.69"/>
    <n v="0.05"/>
    <x v="2"/>
    <x v="3"/>
    <n v="2288.0300000000002"/>
  </r>
  <r>
    <s v="12d6c58c-e8ee-46e8-8820-6883393ed14f"/>
    <d v="2023-02-04T03:00:00"/>
    <s v="Medan"/>
    <s v="Cosmetics"/>
    <x v="2"/>
    <n v="3"/>
    <n v="327.05"/>
    <n v="0.05"/>
    <x v="0"/>
    <x v="3"/>
    <n v="932.09"/>
  </r>
  <r>
    <s v="a58151c5-2afe-4076-b838-45518bea6ce0"/>
    <d v="2023-02-04T04:00:00"/>
    <s v="Jakarta"/>
    <s v="Furniture"/>
    <x v="3"/>
    <n v="4"/>
    <n v="178.73"/>
    <n v="0.2"/>
    <x v="2"/>
    <x v="0"/>
    <n v="571.94000000000005"/>
  </r>
  <r>
    <s v="c68a5eaa-e390-4b0c-b66b-5b19d4a03a28"/>
    <d v="2023-02-04T05:00:00"/>
    <s v="Medan"/>
    <s v="Groceries"/>
    <x v="0"/>
    <n v="9"/>
    <n v="319.79000000000002"/>
    <n v="0"/>
    <x v="1"/>
    <x v="0"/>
    <n v="2878.11"/>
  </r>
  <r>
    <s v="bb784200-6af1-46ae-8ec3-711d347a68da"/>
    <d v="2023-02-04T06:00:00"/>
    <s v="Bandung"/>
    <s v="Clothing"/>
    <x v="9"/>
    <n v="7"/>
    <n v="345.77"/>
    <n v="0.2"/>
    <x v="2"/>
    <x v="3"/>
    <n v="1936.31"/>
  </r>
  <r>
    <s v="f2879654-9401-4e41-84e1-8c11234635ed"/>
    <d v="2023-02-04T07:00:00"/>
    <s v="Surabaya"/>
    <s v="Cosmetics"/>
    <x v="2"/>
    <n v="8"/>
    <n v="201.54"/>
    <n v="0.1"/>
    <x v="1"/>
    <x v="0"/>
    <n v="1451.09"/>
  </r>
  <r>
    <s v="72b1fd3b-7f03-4312-a5ac-b77b3fab4cba"/>
    <d v="2023-02-04T08:00:00"/>
    <s v="Jakarta"/>
    <s v="Cosmetics"/>
    <x v="2"/>
    <n v="3"/>
    <n v="56.48"/>
    <n v="0.05"/>
    <x v="2"/>
    <x v="3"/>
    <n v="160.97"/>
  </r>
  <r>
    <s v="cbfe2bf6-8a53-4c26-acee-d75ce54b75e7"/>
    <d v="2023-02-04T09:00:00"/>
    <s v="Bali"/>
    <s v="Cosmetics"/>
    <x v="2"/>
    <n v="3"/>
    <n v="305.3"/>
    <n v="0.1"/>
    <x v="1"/>
    <x v="0"/>
    <n v="824.31"/>
  </r>
  <r>
    <s v="c4c6aa0f-4700-41df-a2cd-ba071fa59d0d"/>
    <d v="2023-02-04T10:00:00"/>
    <s v="Bandung"/>
    <s v="Clothing"/>
    <x v="9"/>
    <n v="7"/>
    <n v="402.06"/>
    <n v="0"/>
    <x v="0"/>
    <x v="3"/>
    <n v="2814.42"/>
  </r>
  <r>
    <s v="7370ba61-5b8b-45f1-b2aa-1a87895c0e36"/>
    <d v="2023-02-04T11:00:00"/>
    <s v="Medan"/>
    <s v="Clothing"/>
    <x v="5"/>
    <n v="8"/>
    <n v="498.8"/>
    <n v="0"/>
    <x v="1"/>
    <x v="1"/>
    <n v="3990.4"/>
  </r>
  <r>
    <s v="e41c8222-ce0a-4716-a386-514f0dd0b98f"/>
    <d v="2023-02-04T12:00:00"/>
    <s v="Bandung"/>
    <s v="Clothing"/>
    <x v="5"/>
    <n v="5"/>
    <n v="115.41"/>
    <n v="0"/>
    <x v="0"/>
    <x v="0"/>
    <n v="577.04999999999995"/>
  </r>
  <r>
    <s v="e976d3e8-c92b-4db2-bafa-ebc4bd401858"/>
    <d v="2023-02-04T13:00:00"/>
    <s v="Jakarta"/>
    <s v="Clothing"/>
    <x v="9"/>
    <n v="1"/>
    <n v="351.69"/>
    <n v="0.1"/>
    <x v="2"/>
    <x v="3"/>
    <n v="316.52"/>
  </r>
  <r>
    <s v="2b040a16-f0bf-4711-a807-61862cd562ff"/>
    <d v="2023-02-04T14:00:00"/>
    <s v="Medan"/>
    <s v="Groceries"/>
    <x v="6"/>
    <n v="3"/>
    <n v="18.88"/>
    <n v="0.05"/>
    <x v="1"/>
    <x v="2"/>
    <n v="53.81"/>
  </r>
  <r>
    <s v="143728b4-003b-4e5d-ba4b-599e47100e0b"/>
    <d v="2023-02-04T15:00:00"/>
    <s v="Surabaya"/>
    <s v="Electronics"/>
    <x v="7"/>
    <n v="5"/>
    <n v="485.06"/>
    <n v="0.2"/>
    <x v="1"/>
    <x v="1"/>
    <n v="1940.24"/>
  </r>
  <r>
    <s v="e806c6f6-d1d4-4146-a7d0-fe24eca6ed13"/>
    <d v="2023-02-04T16:00:00"/>
    <s v="Bandung"/>
    <s v="Electronics"/>
    <x v="7"/>
    <n v="3"/>
    <n v="11.22"/>
    <n v="0.05"/>
    <x v="2"/>
    <x v="0"/>
    <n v="31.98"/>
  </r>
  <r>
    <s v="d87b95a0-0926-4299-8027-f64a654d6c47"/>
    <d v="2023-02-04T17:00:00"/>
    <s v="Jakarta"/>
    <s v="Clothing"/>
    <x v="5"/>
    <n v="1"/>
    <n v="182.6"/>
    <n v="0.05"/>
    <x v="2"/>
    <x v="3"/>
    <n v="173.47"/>
  </r>
  <r>
    <s v="9b21d389-92c1-4fd3-90e2-72e910f5eb3c"/>
    <d v="2023-02-04T18:00:00"/>
    <s v="Bali"/>
    <s v="Furniture"/>
    <x v="8"/>
    <n v="7"/>
    <n v="42.82"/>
    <n v="0.15"/>
    <x v="1"/>
    <x v="2"/>
    <n v="254.78"/>
  </r>
  <r>
    <s v="5c639760-5994-4b0d-a169-e65d33c7d3d7"/>
    <d v="2023-02-04T19:00:00"/>
    <s v="Medan"/>
    <s v="Clothing"/>
    <x v="9"/>
    <n v="1"/>
    <n v="312.38"/>
    <n v="0.05"/>
    <x v="0"/>
    <x v="2"/>
    <n v="296.76"/>
  </r>
  <r>
    <s v="b3fc83a3-80a5-4be8-af4e-1f6f9f87e38f"/>
    <d v="2023-02-04T20:00:00"/>
    <s v="Bandung"/>
    <s v="Clothing"/>
    <x v="5"/>
    <n v="6"/>
    <n v="173.05"/>
    <n v="0.2"/>
    <x v="2"/>
    <x v="2"/>
    <n v="830.64"/>
  </r>
  <r>
    <s v="b5ec76b6-7baa-4b90-bb4b-a702c173bb94"/>
    <d v="2023-02-04T21:00:00"/>
    <s v="Bandung"/>
    <s v="Furniture"/>
    <x v="8"/>
    <n v="6"/>
    <n v="367.81"/>
    <n v="0.15"/>
    <x v="1"/>
    <x v="1"/>
    <n v="1875.83"/>
  </r>
  <r>
    <s v="b0bd0f68-bf42-4d24-b605-e4dcb6bf32fc"/>
    <d v="2023-02-04T22:00:00"/>
    <s v="Surabaya"/>
    <s v="Electronics"/>
    <x v="7"/>
    <n v="7"/>
    <n v="245.76"/>
    <n v="0.05"/>
    <x v="2"/>
    <x v="1"/>
    <n v="1634.3"/>
  </r>
  <r>
    <s v="6730ebf3-088e-446e-9143-46de1c0eaa10"/>
    <d v="2023-02-04T23:00:00"/>
    <s v="Surabaya"/>
    <s v="Electronics"/>
    <x v="4"/>
    <n v="1"/>
    <n v="212.6"/>
    <n v="0.15"/>
    <x v="2"/>
    <x v="2"/>
    <n v="180.71"/>
  </r>
  <r>
    <s v="049f00b1-c5e9-4dc8-97cf-0ea56db0545a"/>
    <d v="2023-02-05T00:00:00"/>
    <s v="Bali"/>
    <s v="Clothing"/>
    <x v="5"/>
    <n v="3"/>
    <n v="177.52"/>
    <n v="0.05"/>
    <x v="0"/>
    <x v="1"/>
    <n v="505.93"/>
  </r>
  <r>
    <s v="1297c413-af6c-4e4c-9d48-1cdab1f664e1"/>
    <d v="2023-02-05T01:00:00"/>
    <s v="Bali"/>
    <s v="Furniture"/>
    <x v="3"/>
    <n v="9"/>
    <n v="47.63"/>
    <n v="0"/>
    <x v="0"/>
    <x v="3"/>
    <n v="428.67"/>
  </r>
  <r>
    <s v="fedf5711-29a4-4b4c-82ad-f24d02a6c34a"/>
    <d v="2023-02-05T02:00:00"/>
    <s v="Jakarta"/>
    <s v="Electronics"/>
    <x v="4"/>
    <n v="2"/>
    <n v="106.39"/>
    <n v="0"/>
    <x v="0"/>
    <x v="0"/>
    <n v="212.78"/>
  </r>
  <r>
    <s v="6cc9cd4f-a04e-4bbd-b855-d80537840bf9"/>
    <d v="2023-02-05T03:00:00"/>
    <s v="Jakarta"/>
    <s v="Electronics"/>
    <x v="4"/>
    <n v="5"/>
    <n v="321.36"/>
    <n v="0.05"/>
    <x v="1"/>
    <x v="0"/>
    <n v="1526.46"/>
  </r>
  <r>
    <s v="c653cc6d-74b3-40c7-9e98-982fb33ccde9"/>
    <d v="2023-02-05T04:00:00"/>
    <s v="Bali"/>
    <s v="Clothing"/>
    <x v="5"/>
    <n v="3"/>
    <n v="250.89"/>
    <n v="0.15"/>
    <x v="2"/>
    <x v="0"/>
    <n v="639.77"/>
  </r>
  <r>
    <s v="bc4056f4-ebec-462c-978b-08e1de8bc4aa"/>
    <d v="2023-02-05T05:00:00"/>
    <s v="Bali"/>
    <s v="Furniture"/>
    <x v="8"/>
    <n v="5"/>
    <n v="39.69"/>
    <n v="0.2"/>
    <x v="0"/>
    <x v="1"/>
    <n v="158.76"/>
  </r>
  <r>
    <s v="6f087131-33b7-481e-b55e-623aa03ecfed"/>
    <d v="2023-02-05T06:00:00"/>
    <s v="Medan"/>
    <s v="Furniture"/>
    <x v="3"/>
    <n v="7"/>
    <n v="274.26"/>
    <n v="0"/>
    <x v="1"/>
    <x v="3"/>
    <n v="1919.82"/>
  </r>
  <r>
    <s v="0b8f3aba-c298-4d6a-bc30-981566a9f21e"/>
    <d v="2023-02-05T07:00:00"/>
    <s v="Surabaya"/>
    <s v="Furniture"/>
    <x v="8"/>
    <n v="1"/>
    <n v="31.8"/>
    <n v="0.15"/>
    <x v="0"/>
    <x v="3"/>
    <n v="27.03"/>
  </r>
  <r>
    <s v="ead17ee1-e133-4c71-948f-64181eba0b0b"/>
    <d v="2023-02-05T08:00:00"/>
    <s v="Jakarta"/>
    <s v="Cosmetics"/>
    <x v="2"/>
    <n v="3"/>
    <n v="258.3"/>
    <n v="0.2"/>
    <x v="0"/>
    <x v="1"/>
    <n v="619.91999999999996"/>
  </r>
  <r>
    <s v="1df4f6bc-ad6a-4fa8-b1e4-4bf1badc5a40"/>
    <d v="2023-02-05T09:00:00"/>
    <s v="Surabaya"/>
    <s v="Furniture"/>
    <x v="8"/>
    <n v="6"/>
    <n v="482.66"/>
    <n v="0.15"/>
    <x v="2"/>
    <x v="1"/>
    <n v="2461.5700000000002"/>
  </r>
  <r>
    <s v="2d5921a4-ecda-45fd-b084-407abb8edc9b"/>
    <d v="2023-02-05T10:00:00"/>
    <s v="Surabaya"/>
    <s v="Furniture"/>
    <x v="8"/>
    <n v="7"/>
    <n v="157.13999999999999"/>
    <n v="0.05"/>
    <x v="1"/>
    <x v="3"/>
    <n v="1044.98"/>
  </r>
  <r>
    <s v="bf9df6a8-5bfd-4949-b666-6f25b3a87c07"/>
    <d v="2023-02-05T11:00:00"/>
    <s v="Bali"/>
    <s v="Groceries"/>
    <x v="6"/>
    <n v="3"/>
    <n v="363.13"/>
    <n v="0"/>
    <x v="2"/>
    <x v="3"/>
    <n v="1089.3900000000001"/>
  </r>
  <r>
    <s v="67f103e8-7823-4db3-84c1-e14f01bfb7e8"/>
    <d v="2023-02-05T12:00:00"/>
    <s v="Medan"/>
    <s v="Electronics"/>
    <x v="1"/>
    <n v="4"/>
    <n v="374.05"/>
    <n v="0"/>
    <x v="0"/>
    <x v="2"/>
    <n v="1496.2"/>
  </r>
  <r>
    <s v="db584ffc-a2ce-4a72-96f3-a4253dda1c56"/>
    <d v="2023-02-05T13:00:00"/>
    <s v="Bandung"/>
    <s v="Groceries"/>
    <x v="0"/>
    <n v="6"/>
    <n v="205.41"/>
    <n v="0"/>
    <x v="2"/>
    <x v="0"/>
    <n v="1232.46"/>
  </r>
  <r>
    <s v="a5f91d15-4acc-49a0-9ace-a2ef467c650f"/>
    <d v="2023-02-05T14:00:00"/>
    <s v="Medan"/>
    <s v="Electronics"/>
    <x v="1"/>
    <n v="5"/>
    <n v="298.68"/>
    <n v="0.05"/>
    <x v="1"/>
    <x v="2"/>
    <n v="1418.73"/>
  </r>
  <r>
    <s v="e81fdce2-8cb3-4835-84fb-ac775f0e2c5d"/>
    <d v="2023-02-05T15:00:00"/>
    <s v="Medan"/>
    <s v="Furniture"/>
    <x v="3"/>
    <n v="9"/>
    <n v="238.66"/>
    <n v="0.2"/>
    <x v="0"/>
    <x v="3"/>
    <n v="1718.35"/>
  </r>
  <r>
    <s v="c4cce7f9-99c7-4585-a18b-30ad3be54483"/>
    <d v="2023-02-05T16:00:00"/>
    <s v="Surabaya"/>
    <s v="Furniture"/>
    <x v="3"/>
    <n v="1"/>
    <n v="145.26"/>
    <n v="0.2"/>
    <x v="0"/>
    <x v="2"/>
    <n v="116.21"/>
  </r>
  <r>
    <s v="acb703a7-16ad-45f2-9126-a55e53fcc109"/>
    <d v="2023-02-05T17:00:00"/>
    <s v="Medan"/>
    <s v="Clothing"/>
    <x v="9"/>
    <n v="5"/>
    <n v="378.6"/>
    <n v="0"/>
    <x v="0"/>
    <x v="0"/>
    <n v="1893"/>
  </r>
  <r>
    <s v="010e84b8-2b24-426e-b6f7-0945deffb071"/>
    <d v="2023-02-05T18:00:00"/>
    <s v="Jakarta"/>
    <s v="Furniture"/>
    <x v="8"/>
    <n v="1"/>
    <n v="352.9"/>
    <n v="0.2"/>
    <x v="0"/>
    <x v="1"/>
    <n v="282.32"/>
  </r>
  <r>
    <s v="0ff908cc-2641-48fb-99bb-9db398b89ea3"/>
    <d v="2023-02-05T19:00:00"/>
    <s v="Surabaya"/>
    <s v="Electronics"/>
    <x v="4"/>
    <n v="8"/>
    <n v="450.77"/>
    <n v="0"/>
    <x v="1"/>
    <x v="2"/>
    <n v="3606.16"/>
  </r>
  <r>
    <s v="05ae4b3b-c6b8-4c9f-929a-f3d608a08296"/>
    <d v="2023-02-05T20:00:00"/>
    <s v="Jakarta"/>
    <s v="Electronics"/>
    <x v="1"/>
    <n v="7"/>
    <n v="310.97000000000003"/>
    <n v="0.2"/>
    <x v="2"/>
    <x v="2"/>
    <n v="1741.43"/>
  </r>
  <r>
    <s v="fe3032be-fcbf-4cb6-9bb6-353e6e335700"/>
    <d v="2023-02-05T21:00:00"/>
    <s v="Bandung"/>
    <s v="Clothing"/>
    <x v="9"/>
    <n v="5"/>
    <n v="197.42"/>
    <n v="0"/>
    <x v="1"/>
    <x v="1"/>
    <n v="987.1"/>
  </r>
  <r>
    <s v="12db4d7f-6838-4958-aee7-bd48ce031bba"/>
    <d v="2023-02-05T22:00:00"/>
    <s v="Surabaya"/>
    <s v="Cosmetics"/>
    <x v="2"/>
    <n v="6"/>
    <n v="358.43"/>
    <n v="0.2"/>
    <x v="0"/>
    <x v="1"/>
    <n v="1720.46"/>
  </r>
  <r>
    <s v="197b91d8-1c0b-4274-9944-1bd5bc5a4bf6"/>
    <d v="2023-02-05T23:00:00"/>
    <s v="Bandung"/>
    <s v="Groceries"/>
    <x v="0"/>
    <n v="4"/>
    <n v="311.42"/>
    <n v="0.15"/>
    <x v="1"/>
    <x v="0"/>
    <n v="1058.83"/>
  </r>
  <r>
    <s v="3ca65a9d-1f28-43d6-8063-ced4dd850f54"/>
    <d v="2023-02-06T00:00:00"/>
    <s v="Surabaya"/>
    <s v="Furniture"/>
    <x v="8"/>
    <n v="9"/>
    <n v="310.22000000000003"/>
    <n v="0"/>
    <x v="0"/>
    <x v="3"/>
    <n v="2791.98"/>
  </r>
  <r>
    <s v="2303d076-6e59-4d69-b7bb-e84fe6376ea6"/>
    <d v="2023-02-06T01:00:00"/>
    <s v="Bali"/>
    <s v="Clothing"/>
    <x v="9"/>
    <n v="3"/>
    <n v="425.67"/>
    <n v="0"/>
    <x v="0"/>
    <x v="2"/>
    <n v="1277.01"/>
  </r>
  <r>
    <s v="3ce8e280-3d7e-46cf-b972-22448b986bfb"/>
    <d v="2023-02-06T02:00:00"/>
    <s v="Medan"/>
    <s v="Electronics"/>
    <x v="1"/>
    <n v="2"/>
    <n v="455.68"/>
    <n v="0.1"/>
    <x v="2"/>
    <x v="0"/>
    <n v="820.22"/>
  </r>
  <r>
    <s v="f6927dba-a48f-4274-adfa-4750cb136d42"/>
    <d v="2023-02-06T03:00:00"/>
    <s v="Bali"/>
    <s v="Cosmetics"/>
    <x v="2"/>
    <n v="7"/>
    <n v="94.22"/>
    <n v="0"/>
    <x v="0"/>
    <x v="2"/>
    <n v="659.54"/>
  </r>
  <r>
    <s v="a0b6256c-7673-4f62-abe4-e73f06bfcd04"/>
    <d v="2023-02-06T04:00:00"/>
    <s v="Bandung"/>
    <s v="Groceries"/>
    <x v="6"/>
    <n v="2"/>
    <n v="160.44999999999999"/>
    <n v="0.2"/>
    <x v="1"/>
    <x v="0"/>
    <n v="256.72000000000003"/>
  </r>
  <r>
    <s v="438f1247-8adf-4f9c-a3fa-fd4ae9b13790"/>
    <d v="2023-02-06T05:00:00"/>
    <s v="Medan"/>
    <s v="Electronics"/>
    <x v="7"/>
    <n v="6"/>
    <n v="326.89999999999998"/>
    <n v="0.15"/>
    <x v="1"/>
    <x v="0"/>
    <n v="1667.19"/>
  </r>
  <r>
    <s v="d70e51ea-4fcc-4f89-bb0a-0de79eaa4ee3"/>
    <d v="2023-02-06T06:00:00"/>
    <s v="Surabaya"/>
    <s v="Groceries"/>
    <x v="0"/>
    <n v="8"/>
    <n v="280.82"/>
    <n v="0.15"/>
    <x v="2"/>
    <x v="1"/>
    <n v="1909.58"/>
  </r>
  <r>
    <s v="f6a5a267-892b-488f-a786-22b08dbc6a54"/>
    <d v="2023-02-06T07:00:00"/>
    <s v="Medan"/>
    <s v="Furniture"/>
    <x v="3"/>
    <n v="3"/>
    <n v="327.9"/>
    <n v="0.2"/>
    <x v="2"/>
    <x v="3"/>
    <n v="786.96"/>
  </r>
  <r>
    <s v="fbe3b159-9590-443d-966d-8eeedb3f8dad"/>
    <d v="2023-02-06T08:00:00"/>
    <s v="Jakarta"/>
    <s v="Groceries"/>
    <x v="6"/>
    <n v="3"/>
    <n v="219.34"/>
    <n v="0.05"/>
    <x v="0"/>
    <x v="2"/>
    <n v="625.12"/>
  </r>
  <r>
    <s v="483bcdb8-88a5-4302-a88a-ba8a0063cbde"/>
    <d v="2023-02-06T09:00:00"/>
    <s v="Medan"/>
    <s v="Furniture"/>
    <x v="8"/>
    <n v="3"/>
    <n v="209.16"/>
    <n v="0"/>
    <x v="0"/>
    <x v="3"/>
    <n v="627.48"/>
  </r>
  <r>
    <s v="7e682c80-151a-4edb-9404-cbb96c65148f"/>
    <d v="2023-02-06T10:00:00"/>
    <s v="Jakarta"/>
    <s v="Electronics"/>
    <x v="7"/>
    <n v="1"/>
    <n v="63.24"/>
    <n v="0.15"/>
    <x v="0"/>
    <x v="0"/>
    <n v="53.75"/>
  </r>
  <r>
    <s v="003a842f-b3b5-45af-843b-827025365920"/>
    <d v="2023-02-06T11:00:00"/>
    <s v="Medan"/>
    <s v="Electronics"/>
    <x v="7"/>
    <n v="9"/>
    <n v="313.70999999999998"/>
    <n v="0.2"/>
    <x v="0"/>
    <x v="1"/>
    <n v="2258.71"/>
  </r>
  <r>
    <s v="a2866a7b-789a-45dc-ba25-1d0d52b3999a"/>
    <d v="2023-02-06T12:00:00"/>
    <s v="Jakarta"/>
    <s v="Groceries"/>
    <x v="0"/>
    <n v="5"/>
    <n v="92.01"/>
    <n v="0.15"/>
    <x v="1"/>
    <x v="3"/>
    <n v="391.04"/>
  </r>
  <r>
    <s v="8e43fa07-d8fc-4fc2-a4bf-5610b5b424f6"/>
    <d v="2023-02-06T13:00:00"/>
    <s v="Bandung"/>
    <s v="Electronics"/>
    <x v="4"/>
    <n v="9"/>
    <n v="337.16"/>
    <n v="0.15"/>
    <x v="0"/>
    <x v="1"/>
    <n v="2579.27"/>
  </r>
  <r>
    <s v="5545ea0a-1efc-415b-b4e0-06925fce3026"/>
    <d v="2023-02-06T14:00:00"/>
    <s v="Bali"/>
    <s v="Groceries"/>
    <x v="6"/>
    <n v="5"/>
    <n v="483.7"/>
    <n v="0.2"/>
    <x v="2"/>
    <x v="1"/>
    <n v="1934.8"/>
  </r>
  <r>
    <s v="658df410-f193-42d4-b094-e4636858a805"/>
    <d v="2023-02-06T15:00:00"/>
    <s v="Surabaya"/>
    <s v="Electronics"/>
    <x v="4"/>
    <n v="7"/>
    <n v="131.91999999999999"/>
    <n v="0.1"/>
    <x v="1"/>
    <x v="2"/>
    <n v="831.1"/>
  </r>
  <r>
    <s v="b998b66c-8ba8-4113-8431-29e14f8bb127"/>
    <d v="2023-02-06T16:00:00"/>
    <s v="Medan"/>
    <s v="Clothing"/>
    <x v="5"/>
    <n v="1"/>
    <n v="75.37"/>
    <n v="0.15"/>
    <x v="1"/>
    <x v="0"/>
    <n v="64.06"/>
  </r>
  <r>
    <s v="a1ee1281-5a6d-4cc4-bc60-527c22f4a9aa"/>
    <d v="2023-02-06T17:00:00"/>
    <s v="Bali"/>
    <s v="Groceries"/>
    <x v="6"/>
    <n v="9"/>
    <n v="16.97"/>
    <n v="0.15"/>
    <x v="0"/>
    <x v="2"/>
    <n v="129.82"/>
  </r>
  <r>
    <s v="cdd8bd25-ed2e-4c1c-ad98-8e0fe029e0fc"/>
    <d v="2023-02-06T18:00:00"/>
    <s v="Surabaya"/>
    <s v="Cosmetics"/>
    <x v="2"/>
    <n v="1"/>
    <n v="192.52"/>
    <n v="0.05"/>
    <x v="0"/>
    <x v="2"/>
    <n v="182.89"/>
  </r>
  <r>
    <s v="bf4fa362-ee66-48a5-9187-02f13bb81268"/>
    <d v="2023-02-06T19:00:00"/>
    <s v="Surabaya"/>
    <s v="Furniture"/>
    <x v="8"/>
    <n v="4"/>
    <n v="111.23"/>
    <n v="0.1"/>
    <x v="1"/>
    <x v="3"/>
    <n v="400.43"/>
  </r>
  <r>
    <s v="4bc463c3-5546-4ae3-af2b-4bd1e510da95"/>
    <d v="2023-02-06T20:00:00"/>
    <s v="Jakarta"/>
    <s v="Groceries"/>
    <x v="6"/>
    <n v="7"/>
    <n v="248.47"/>
    <n v="0.05"/>
    <x v="2"/>
    <x v="1"/>
    <n v="1652.33"/>
  </r>
  <r>
    <s v="c16635e2-70dc-48e1-ba39-1f747ee50d26"/>
    <d v="2023-02-06T21:00:00"/>
    <s v="Bandung"/>
    <s v="Groceries"/>
    <x v="6"/>
    <n v="9"/>
    <n v="264.52999999999997"/>
    <n v="0.2"/>
    <x v="0"/>
    <x v="2"/>
    <n v="1904.62"/>
  </r>
  <r>
    <s v="f8068b2b-452d-4209-a3b8-693e191da6eb"/>
    <d v="2023-02-06T22:00:00"/>
    <s v="Bandung"/>
    <s v="Clothing"/>
    <x v="5"/>
    <n v="1"/>
    <n v="177.92"/>
    <n v="0"/>
    <x v="1"/>
    <x v="2"/>
    <n v="177.92"/>
  </r>
  <r>
    <s v="11e59684-d952-40f2-a631-7339d645788c"/>
    <d v="2023-02-06T23:00:00"/>
    <s v="Bali"/>
    <s v="Groceries"/>
    <x v="0"/>
    <n v="6"/>
    <n v="376.2"/>
    <n v="0.2"/>
    <x v="1"/>
    <x v="0"/>
    <n v="1805.76"/>
  </r>
  <r>
    <s v="718678fd-5288-4989-85aa-c997c42ac11f"/>
    <d v="2023-02-07T00:00:00"/>
    <s v="Bandung"/>
    <s v="Groceries"/>
    <x v="0"/>
    <n v="5"/>
    <n v="452.88"/>
    <n v="0.1"/>
    <x v="0"/>
    <x v="3"/>
    <n v="2037.96"/>
  </r>
  <r>
    <s v="8fb4df0a-e468-4f8b-b94a-50bf21a033ee"/>
    <d v="2023-02-07T01:00:00"/>
    <s v="Medan"/>
    <s v="Cosmetics"/>
    <x v="2"/>
    <n v="3"/>
    <n v="109.7"/>
    <n v="0.2"/>
    <x v="2"/>
    <x v="3"/>
    <n v="263.27999999999997"/>
  </r>
  <r>
    <s v="7513d8b2-5cb6-42b2-9477-b3bc1f343f43"/>
    <d v="2023-02-07T02:00:00"/>
    <s v="Bandung"/>
    <s v="Groceries"/>
    <x v="0"/>
    <n v="2"/>
    <n v="418.97"/>
    <n v="0.1"/>
    <x v="1"/>
    <x v="1"/>
    <n v="754.15"/>
  </r>
  <r>
    <s v="9a14cd23-3ffc-4030-89f8-c21987fa5042"/>
    <d v="2023-02-07T03:00:00"/>
    <s v="Bali"/>
    <s v="Electronics"/>
    <x v="7"/>
    <n v="1"/>
    <n v="69.94"/>
    <n v="0.05"/>
    <x v="1"/>
    <x v="1"/>
    <n v="66.44"/>
  </r>
  <r>
    <s v="4c9656d3-6a47-46c9-a7b9-03cebdabd049"/>
    <d v="2023-02-07T04:00:00"/>
    <s v="Bandung"/>
    <s v="Electronics"/>
    <x v="1"/>
    <n v="2"/>
    <n v="118.21"/>
    <n v="0.15"/>
    <x v="1"/>
    <x v="3"/>
    <n v="200.96"/>
  </r>
  <r>
    <s v="60ebd0b1-3326-4ed6-b939-e9fbb4177be0"/>
    <d v="2023-02-07T05:00:00"/>
    <s v="Medan"/>
    <s v="Clothing"/>
    <x v="5"/>
    <n v="4"/>
    <n v="282.89999999999998"/>
    <n v="0.2"/>
    <x v="0"/>
    <x v="3"/>
    <n v="905.28"/>
  </r>
  <r>
    <s v="f23fb533-4006-4e95-a695-30c7cbb3c682"/>
    <d v="2023-02-07T06:00:00"/>
    <s v="Jakarta"/>
    <s v="Electronics"/>
    <x v="1"/>
    <n v="6"/>
    <n v="156.76"/>
    <n v="0.2"/>
    <x v="1"/>
    <x v="0"/>
    <n v="752.45"/>
  </r>
  <r>
    <s v="7aa36ec6-29fe-483b-a6c0-db08147dac74"/>
    <d v="2023-02-07T07:00:00"/>
    <s v="Bali"/>
    <s v="Electronics"/>
    <x v="1"/>
    <n v="5"/>
    <n v="25.65"/>
    <n v="0.15"/>
    <x v="1"/>
    <x v="2"/>
    <n v="109.01"/>
  </r>
  <r>
    <s v="0048d3f2-8386-4a02-9df8-9912370ea08e"/>
    <d v="2023-02-07T08:00:00"/>
    <s v="Jakarta"/>
    <s v="Clothing"/>
    <x v="5"/>
    <n v="4"/>
    <n v="150.96"/>
    <n v="0.2"/>
    <x v="0"/>
    <x v="0"/>
    <n v="483.07"/>
  </r>
  <r>
    <s v="56c9a4a8-437f-47c6-a0c7-b41be9f880a4"/>
    <d v="2023-02-07T09:00:00"/>
    <s v="Jakarta"/>
    <s v="Electronics"/>
    <x v="1"/>
    <n v="8"/>
    <n v="452.91"/>
    <n v="0.2"/>
    <x v="2"/>
    <x v="0"/>
    <n v="2898.62"/>
  </r>
  <r>
    <s v="32ac1b98-01f6-45c6-bfdc-b5c1d9d3b524"/>
    <d v="2023-02-07T10:00:00"/>
    <s v="Jakarta"/>
    <s v="Electronics"/>
    <x v="1"/>
    <n v="7"/>
    <n v="91.24"/>
    <n v="0"/>
    <x v="1"/>
    <x v="3"/>
    <n v="638.67999999999995"/>
  </r>
  <r>
    <s v="994afd86-5fdd-4085-af30-5c4a7448a2b7"/>
    <d v="2023-02-07T11:00:00"/>
    <s v="Surabaya"/>
    <s v="Electronics"/>
    <x v="1"/>
    <n v="4"/>
    <n v="383.06"/>
    <n v="0"/>
    <x v="0"/>
    <x v="3"/>
    <n v="1532.24"/>
  </r>
  <r>
    <s v="08b5fb54-7074-4915-8631-5c67a69f4139"/>
    <d v="2023-02-07T12:00:00"/>
    <s v="Surabaya"/>
    <s v="Cosmetics"/>
    <x v="2"/>
    <n v="5"/>
    <n v="362.53"/>
    <n v="0.15"/>
    <x v="2"/>
    <x v="2"/>
    <n v="1540.75"/>
  </r>
  <r>
    <s v="43667689-5aa6-4699-b6aa-c61ae9341def"/>
    <d v="2023-02-07T13:00:00"/>
    <s v="Jakarta"/>
    <s v="Furniture"/>
    <x v="3"/>
    <n v="5"/>
    <n v="57.58"/>
    <n v="0.05"/>
    <x v="0"/>
    <x v="1"/>
    <n v="273.5"/>
  </r>
  <r>
    <s v="705091cc-e9d4-4812-8ff4-b28e88ad22ae"/>
    <d v="2023-02-07T14:00:00"/>
    <s v="Bali"/>
    <s v="Cosmetics"/>
    <x v="2"/>
    <n v="3"/>
    <n v="168.07"/>
    <n v="0.2"/>
    <x v="2"/>
    <x v="3"/>
    <n v="403.37"/>
  </r>
  <r>
    <s v="0fc985a9-79ff-4171-bae8-dfb0c4c8346e"/>
    <d v="2023-02-07T15:00:00"/>
    <s v="Medan"/>
    <s v="Electronics"/>
    <x v="4"/>
    <n v="9"/>
    <n v="98.73"/>
    <n v="0.2"/>
    <x v="0"/>
    <x v="0"/>
    <n v="710.86"/>
  </r>
  <r>
    <s v="1b2f56b4-b6ba-4047-b363-3ea44f500268"/>
    <d v="2023-02-07T16:00:00"/>
    <s v="Medan"/>
    <s v="Groceries"/>
    <x v="6"/>
    <n v="5"/>
    <n v="16.46"/>
    <n v="0.05"/>
    <x v="2"/>
    <x v="2"/>
    <n v="78.180000000000007"/>
  </r>
  <r>
    <s v="942dc111-264f-4cfc-9ea3-cc7547b7f427"/>
    <d v="2023-02-07T17:00:00"/>
    <s v="Bandung"/>
    <s v="Groceries"/>
    <x v="0"/>
    <n v="2"/>
    <n v="90.66"/>
    <n v="0.2"/>
    <x v="2"/>
    <x v="1"/>
    <n v="145.06"/>
  </r>
  <r>
    <s v="419e4686-3717-42ac-a037-e8b8d5c8d332"/>
    <d v="2023-02-07T18:00:00"/>
    <s v="Bali"/>
    <s v="Clothing"/>
    <x v="5"/>
    <n v="4"/>
    <n v="104.78"/>
    <n v="0.05"/>
    <x v="0"/>
    <x v="0"/>
    <n v="398.16"/>
  </r>
  <r>
    <s v="02da10e4-095d-4706-8ef0-6c976c2ceeff"/>
    <d v="2023-02-07T19:00:00"/>
    <s v="Surabaya"/>
    <s v="Electronics"/>
    <x v="7"/>
    <n v="4"/>
    <n v="87.16"/>
    <n v="0.15"/>
    <x v="1"/>
    <x v="0"/>
    <n v="296.33999999999997"/>
  </r>
  <r>
    <s v="270290b0-3c46-4fa2-9a67-30029c6644f1"/>
    <d v="2023-02-07T20:00:00"/>
    <s v="Jakarta"/>
    <s v="Electronics"/>
    <x v="1"/>
    <n v="5"/>
    <n v="50.09"/>
    <n v="0.15"/>
    <x v="2"/>
    <x v="1"/>
    <n v="212.88"/>
  </r>
  <r>
    <s v="96158469-533c-49ba-9d85-c0bc0022f7f3"/>
    <d v="2023-02-07T21:00:00"/>
    <s v="Bandung"/>
    <s v="Clothing"/>
    <x v="9"/>
    <n v="8"/>
    <n v="265.52"/>
    <n v="0.05"/>
    <x v="0"/>
    <x v="0"/>
    <n v="2017.95"/>
  </r>
  <r>
    <s v="560c4112-7d56-4a6a-9399-bda7b0a67edf"/>
    <d v="2023-02-07T22:00:00"/>
    <s v="Medan"/>
    <s v="Clothing"/>
    <x v="5"/>
    <n v="5"/>
    <n v="164.71"/>
    <n v="0.05"/>
    <x v="1"/>
    <x v="0"/>
    <n v="782.37"/>
  </r>
  <r>
    <s v="9f28bf6e-d07f-4453-9714-1a79e568f855"/>
    <d v="2023-02-07T23:00:00"/>
    <s v="Surabaya"/>
    <s v="Furniture"/>
    <x v="8"/>
    <n v="1"/>
    <n v="454.58"/>
    <n v="0.1"/>
    <x v="1"/>
    <x v="2"/>
    <n v="409.12"/>
  </r>
  <r>
    <s v="519b6fa9-027d-4f3d-b2f6-6eed9d7de958"/>
    <d v="2023-02-08T00:00:00"/>
    <s v="Surabaya"/>
    <s v="Clothing"/>
    <x v="5"/>
    <n v="2"/>
    <n v="97.67"/>
    <n v="0"/>
    <x v="0"/>
    <x v="0"/>
    <n v="195.34"/>
  </r>
  <r>
    <s v="a27beff6-9008-454a-9e7c-03290189c870"/>
    <d v="2023-02-08T01:00:00"/>
    <s v="Jakarta"/>
    <s v="Groceries"/>
    <x v="6"/>
    <n v="3"/>
    <n v="303.42"/>
    <n v="0"/>
    <x v="0"/>
    <x v="0"/>
    <n v="910.26"/>
  </r>
  <r>
    <s v="de12216c-8e66-48ef-aa80-777dcb21c26b"/>
    <d v="2023-02-08T02:00:00"/>
    <s v="Medan"/>
    <s v="Electronics"/>
    <x v="7"/>
    <n v="3"/>
    <n v="450.81"/>
    <n v="0.2"/>
    <x v="2"/>
    <x v="2"/>
    <n v="1081.94"/>
  </r>
  <r>
    <s v="a708c0e7-16f4-4027-87d0-e82defe98c31"/>
    <d v="2023-02-08T03:00:00"/>
    <s v="Bali"/>
    <s v="Clothing"/>
    <x v="5"/>
    <n v="6"/>
    <n v="28.36"/>
    <n v="0.2"/>
    <x v="0"/>
    <x v="2"/>
    <n v="136.13"/>
  </r>
  <r>
    <s v="4a4542bf-d70b-406a-9325-00519be9d368"/>
    <d v="2023-02-08T04:00:00"/>
    <s v="Surabaya"/>
    <s v="Electronics"/>
    <x v="7"/>
    <n v="9"/>
    <n v="260.56"/>
    <n v="0.05"/>
    <x v="1"/>
    <x v="1"/>
    <n v="2227.79"/>
  </r>
  <r>
    <s v="d285e5d8-97e1-4689-8978-8367cc61dc20"/>
    <d v="2023-02-08T05:00:00"/>
    <s v="Jakarta"/>
    <s v="Clothing"/>
    <x v="5"/>
    <n v="1"/>
    <n v="228.08"/>
    <n v="0.05"/>
    <x v="0"/>
    <x v="1"/>
    <n v="216.68"/>
  </r>
  <r>
    <s v="5dcb07d7-38b9-4298-a83c-a0657520cbe2"/>
    <d v="2023-02-08T06:00:00"/>
    <s v="Bali"/>
    <s v="Cosmetics"/>
    <x v="2"/>
    <n v="6"/>
    <n v="464.75"/>
    <n v="0"/>
    <x v="1"/>
    <x v="1"/>
    <n v="2788.5"/>
  </r>
  <r>
    <s v="74a6bf21-1ec3-4fae-9fe7-11dc6978ace6"/>
    <d v="2023-02-08T07:00:00"/>
    <s v="Medan"/>
    <s v="Cosmetics"/>
    <x v="2"/>
    <n v="9"/>
    <n v="333.56"/>
    <n v="0.2"/>
    <x v="1"/>
    <x v="2"/>
    <n v="2401.63"/>
  </r>
  <r>
    <s v="b33fee00-bdde-49be-8d6a-4a2042083639"/>
    <d v="2023-02-08T08:00:00"/>
    <s v="Surabaya"/>
    <s v="Furniture"/>
    <x v="3"/>
    <n v="4"/>
    <n v="177.83"/>
    <n v="0"/>
    <x v="0"/>
    <x v="0"/>
    <n v="711.32"/>
  </r>
  <r>
    <s v="c57e31e3-6144-4734-a943-85c84fe61c86"/>
    <d v="2023-02-08T09:00:00"/>
    <s v="Bali"/>
    <s v="Electronics"/>
    <x v="4"/>
    <n v="3"/>
    <n v="357.2"/>
    <n v="0.15"/>
    <x v="1"/>
    <x v="0"/>
    <n v="910.86"/>
  </r>
  <r>
    <s v="a80f64ee-d2c7-4dc4-ae2b-e539ecbf5e3b"/>
    <d v="2023-02-08T10:00:00"/>
    <s v="Bali"/>
    <s v="Clothing"/>
    <x v="5"/>
    <n v="6"/>
    <n v="293.41000000000003"/>
    <n v="0"/>
    <x v="1"/>
    <x v="0"/>
    <n v="1760.46"/>
  </r>
  <r>
    <s v="45f94f10-4522-488f-a37d-3a07ae1d407e"/>
    <d v="2023-02-08T11:00:00"/>
    <s v="Bali"/>
    <s v="Electronics"/>
    <x v="1"/>
    <n v="6"/>
    <n v="176.85"/>
    <n v="0"/>
    <x v="2"/>
    <x v="0"/>
    <n v="1061.0999999999999"/>
  </r>
  <r>
    <s v="bb78f43b-915e-4465-8a56-21c10ad87a9f"/>
    <d v="2023-02-08T12:00:00"/>
    <s v="Surabaya"/>
    <s v="Clothing"/>
    <x v="5"/>
    <n v="2"/>
    <n v="393.7"/>
    <n v="0.05"/>
    <x v="1"/>
    <x v="2"/>
    <n v="748.03"/>
  </r>
  <r>
    <s v="2ab7f6ac-1a32-4458-8adb-532edd3f4d9f"/>
    <d v="2023-02-08T13:00:00"/>
    <s v="Surabaya"/>
    <s v="Furniture"/>
    <x v="8"/>
    <n v="5"/>
    <n v="335.74"/>
    <n v="0.2"/>
    <x v="2"/>
    <x v="3"/>
    <n v="1342.96"/>
  </r>
  <r>
    <s v="16793844-4c55-47e9-bcc0-b0f686ce0599"/>
    <d v="2023-02-08T14:00:00"/>
    <s v="Bandung"/>
    <s v="Electronics"/>
    <x v="7"/>
    <n v="1"/>
    <n v="7.68"/>
    <n v="0.15"/>
    <x v="2"/>
    <x v="1"/>
    <n v="6.53"/>
  </r>
  <r>
    <s v="85e66a7e-cb5a-49c5-926a-4bf1735428a1"/>
    <d v="2023-02-08T15:00:00"/>
    <s v="Medan"/>
    <s v="Electronics"/>
    <x v="1"/>
    <n v="9"/>
    <n v="433.24"/>
    <n v="0"/>
    <x v="2"/>
    <x v="3"/>
    <n v="3899.16"/>
  </r>
  <r>
    <s v="243e049a-8a98-4142-b640-0dcc99c52a2c"/>
    <d v="2023-02-08T16:00:00"/>
    <s v="Jakarta"/>
    <s v="Furniture"/>
    <x v="3"/>
    <n v="9"/>
    <n v="201.56"/>
    <n v="0"/>
    <x v="2"/>
    <x v="1"/>
    <n v="1814.04"/>
  </r>
  <r>
    <s v="c8c666be-552e-4b20-89ca-825c3af41638"/>
    <d v="2023-02-08T17:00:00"/>
    <s v="Bali"/>
    <s v="Electronics"/>
    <x v="7"/>
    <n v="3"/>
    <n v="324.5"/>
    <n v="0.05"/>
    <x v="1"/>
    <x v="1"/>
    <n v="924.82"/>
  </r>
  <r>
    <s v="ad056b23-f6a9-45cc-ad1b-363bd167918d"/>
    <d v="2023-02-08T18:00:00"/>
    <s v="Bandung"/>
    <s v="Cosmetics"/>
    <x v="2"/>
    <n v="5"/>
    <n v="201.4"/>
    <n v="0.1"/>
    <x v="1"/>
    <x v="2"/>
    <n v="906.3"/>
  </r>
  <r>
    <s v="252e673a-d534-4da3-8d4d-a841253c03bd"/>
    <d v="2023-02-08T19:00:00"/>
    <s v="Jakarta"/>
    <s v="Clothing"/>
    <x v="9"/>
    <n v="3"/>
    <n v="441.27"/>
    <n v="0.2"/>
    <x v="0"/>
    <x v="1"/>
    <n v="1059.05"/>
  </r>
  <r>
    <s v="7c68065e-84d5-4e60-9340-d94e9495d2b8"/>
    <d v="2023-02-08T20:00:00"/>
    <s v="Bandung"/>
    <s v="Electronics"/>
    <x v="1"/>
    <n v="7"/>
    <n v="327.16000000000003"/>
    <n v="0.2"/>
    <x v="2"/>
    <x v="2"/>
    <n v="1832.1"/>
  </r>
  <r>
    <s v="d2f7481a-93b5-473a-968d-cb5cfd2c3629"/>
    <d v="2023-02-08T21:00:00"/>
    <s v="Surabaya"/>
    <s v="Cosmetics"/>
    <x v="2"/>
    <n v="1"/>
    <n v="291.8"/>
    <n v="0.2"/>
    <x v="1"/>
    <x v="3"/>
    <n v="233.44"/>
  </r>
  <r>
    <s v="b710a20f-bd3a-4391-a51e-9443ca758989"/>
    <d v="2023-02-08T22:00:00"/>
    <s v="Bali"/>
    <s v="Furniture"/>
    <x v="8"/>
    <n v="5"/>
    <n v="490.23"/>
    <n v="0"/>
    <x v="2"/>
    <x v="0"/>
    <n v="2451.15"/>
  </r>
  <r>
    <s v="64234237-fbfa-45db-929f-22b60c04b8bb"/>
    <d v="2023-02-08T23:00:00"/>
    <s v="Jakarta"/>
    <s v="Electronics"/>
    <x v="1"/>
    <n v="6"/>
    <n v="143.91999999999999"/>
    <n v="0"/>
    <x v="2"/>
    <x v="3"/>
    <n v="863.52"/>
  </r>
  <r>
    <s v="145c99f0-cc02-420b-af59-773c4ffc5fa4"/>
    <d v="2023-02-09T00:00:00"/>
    <s v="Jakarta"/>
    <s v="Electronics"/>
    <x v="1"/>
    <n v="7"/>
    <n v="37.299999999999997"/>
    <n v="0"/>
    <x v="0"/>
    <x v="3"/>
    <n v="261.10000000000002"/>
  </r>
  <r>
    <s v="6330be45-27af-4946-8a35-0a4f024a91c6"/>
    <d v="2023-02-09T01:00:00"/>
    <s v="Jakarta"/>
    <s v="Electronics"/>
    <x v="1"/>
    <n v="3"/>
    <n v="260.43"/>
    <n v="0.1"/>
    <x v="2"/>
    <x v="2"/>
    <n v="703.16"/>
  </r>
  <r>
    <s v="24c5622e-8ab0-42a1-a67f-9de031608b75"/>
    <d v="2023-02-09T02:00:00"/>
    <s v="Jakarta"/>
    <s v="Electronics"/>
    <x v="4"/>
    <n v="7"/>
    <n v="214.89"/>
    <n v="0"/>
    <x v="1"/>
    <x v="2"/>
    <n v="1504.23"/>
  </r>
  <r>
    <s v="c4733732-84c7-4cb0-81a4-61ce41c70aba"/>
    <d v="2023-02-09T03:00:00"/>
    <s v="Jakarta"/>
    <s v="Electronics"/>
    <x v="1"/>
    <n v="4"/>
    <n v="229.87"/>
    <n v="0.2"/>
    <x v="1"/>
    <x v="1"/>
    <n v="735.58"/>
  </r>
  <r>
    <s v="b216a6fd-f817-4721-b37f-4d6835ecd48b"/>
    <d v="2023-02-09T04:00:00"/>
    <s v="Bandung"/>
    <s v="Electronics"/>
    <x v="4"/>
    <n v="6"/>
    <n v="311.95"/>
    <n v="0.2"/>
    <x v="1"/>
    <x v="0"/>
    <n v="1497.36"/>
  </r>
  <r>
    <s v="d67ea970-8b31-4a20-beb7-a77613dba5c8"/>
    <d v="2023-02-09T05:00:00"/>
    <s v="Bali"/>
    <s v="Cosmetics"/>
    <x v="2"/>
    <n v="5"/>
    <n v="309.49"/>
    <n v="0.05"/>
    <x v="1"/>
    <x v="3"/>
    <n v="1470.08"/>
  </r>
  <r>
    <s v="07847ef1-9b43-43ea-989b-67636ea13fd4"/>
    <d v="2023-02-09T06:00:00"/>
    <s v="Surabaya"/>
    <s v="Furniture"/>
    <x v="3"/>
    <n v="4"/>
    <n v="199.17"/>
    <n v="0.1"/>
    <x v="2"/>
    <x v="3"/>
    <n v="717.01"/>
  </r>
  <r>
    <s v="5f7847e6-1ee9-4561-844a-e247b0fe3ee2"/>
    <d v="2023-02-09T07:00:00"/>
    <s v="Surabaya"/>
    <s v="Electronics"/>
    <x v="4"/>
    <n v="6"/>
    <n v="432.12"/>
    <n v="0.15"/>
    <x v="1"/>
    <x v="2"/>
    <n v="2203.81"/>
  </r>
  <r>
    <s v="d5a91f89-9665-44cd-8f8b-e061feb5dc1d"/>
    <d v="2023-02-09T08:00:00"/>
    <s v="Surabaya"/>
    <s v="Electronics"/>
    <x v="4"/>
    <n v="3"/>
    <n v="327.47000000000003"/>
    <n v="0"/>
    <x v="0"/>
    <x v="2"/>
    <n v="982.41"/>
  </r>
  <r>
    <s v="04c2f09e-cebe-48d2-9c74-99c3c083b737"/>
    <d v="2023-02-09T09:00:00"/>
    <s v="Surabaya"/>
    <s v="Electronics"/>
    <x v="1"/>
    <n v="3"/>
    <n v="445.51"/>
    <n v="0.15"/>
    <x v="2"/>
    <x v="2"/>
    <n v="1136.05"/>
  </r>
  <r>
    <s v="eaf6c999-0fc7-497b-b30c-1cb107c7196d"/>
    <d v="2023-02-09T10:00:00"/>
    <s v="Bandung"/>
    <s v="Furniture"/>
    <x v="3"/>
    <n v="5"/>
    <n v="457.01"/>
    <n v="0"/>
    <x v="1"/>
    <x v="3"/>
    <n v="2285.0500000000002"/>
  </r>
  <r>
    <s v="01fec1aa-2762-434e-bd86-d923feed0b4d"/>
    <d v="2023-02-09T11:00:00"/>
    <s v="Medan"/>
    <s v="Electronics"/>
    <x v="1"/>
    <n v="5"/>
    <n v="87.82"/>
    <n v="0.1"/>
    <x v="1"/>
    <x v="2"/>
    <n v="395.19"/>
  </r>
  <r>
    <s v="69560556-09a3-4180-b2b8-0f8fd23e6473"/>
    <d v="2023-02-09T12:00:00"/>
    <s v="Bali"/>
    <s v="Cosmetics"/>
    <x v="2"/>
    <n v="9"/>
    <n v="341.88"/>
    <n v="0.1"/>
    <x v="0"/>
    <x v="1"/>
    <n v="2769.23"/>
  </r>
  <r>
    <s v="7bb83b13-6af4-429d-bbff-83910af9b58b"/>
    <d v="2023-02-09T13:00:00"/>
    <s v="Jakarta"/>
    <s v="Electronics"/>
    <x v="1"/>
    <n v="4"/>
    <n v="162.16999999999999"/>
    <n v="0.2"/>
    <x v="2"/>
    <x v="1"/>
    <n v="518.94000000000005"/>
  </r>
  <r>
    <s v="7967440f-4d01-4c69-b760-42a54b52be83"/>
    <d v="2023-02-09T14:00:00"/>
    <s v="Medan"/>
    <s v="Groceries"/>
    <x v="0"/>
    <n v="5"/>
    <n v="419.03"/>
    <n v="0.1"/>
    <x v="0"/>
    <x v="1"/>
    <n v="1885.63"/>
  </r>
  <r>
    <s v="47060752-1153-4591-8516-2d2fe63feafd"/>
    <d v="2023-02-09T15:00:00"/>
    <s v="Surabaya"/>
    <s v="Groceries"/>
    <x v="6"/>
    <n v="9"/>
    <n v="367.76"/>
    <n v="0.15"/>
    <x v="0"/>
    <x v="0"/>
    <n v="2813.36"/>
  </r>
  <r>
    <s v="bd117433-be90-4d75-a38e-989bfb6e2132"/>
    <d v="2023-02-09T16:00:00"/>
    <s v="Medan"/>
    <s v="Cosmetics"/>
    <x v="2"/>
    <n v="4"/>
    <n v="103.38"/>
    <n v="0.15"/>
    <x v="1"/>
    <x v="1"/>
    <n v="351.49"/>
  </r>
  <r>
    <s v="f0e62e99-1070-4d84-ab89-132e65484b31"/>
    <d v="2023-02-09T17:00:00"/>
    <s v="Bali"/>
    <s v="Clothing"/>
    <x v="5"/>
    <n v="3"/>
    <n v="469.67"/>
    <n v="0.1"/>
    <x v="1"/>
    <x v="2"/>
    <n v="1268.1099999999999"/>
  </r>
  <r>
    <s v="8cdd97ba-d0bb-46bb-872d-582dbbe88bd4"/>
    <d v="2023-02-09T18:00:00"/>
    <s v="Jakarta"/>
    <s v="Electronics"/>
    <x v="7"/>
    <n v="7"/>
    <n v="343.32"/>
    <n v="0.15"/>
    <x v="0"/>
    <x v="2"/>
    <n v="2042.75"/>
  </r>
  <r>
    <s v="79a24d52-d632-43a9-9f4f-10ef2d87c2b3"/>
    <d v="2023-02-09T19:00:00"/>
    <s v="Jakarta"/>
    <s v="Electronics"/>
    <x v="7"/>
    <n v="7"/>
    <n v="474.57"/>
    <n v="0"/>
    <x v="2"/>
    <x v="3"/>
    <n v="3321.99"/>
  </r>
  <r>
    <s v="9f783b51-bdb9-412a-8ea2-6d093893f3ed"/>
    <d v="2023-02-09T20:00:00"/>
    <s v="Bali"/>
    <s v="Furniture"/>
    <x v="3"/>
    <n v="8"/>
    <n v="104.95"/>
    <n v="0.05"/>
    <x v="2"/>
    <x v="0"/>
    <n v="797.62"/>
  </r>
  <r>
    <s v="f7e90c6a-8b0a-4711-9e17-b01f498f44d7"/>
    <d v="2023-02-09T21:00:00"/>
    <s v="Bali"/>
    <s v="Groceries"/>
    <x v="0"/>
    <n v="4"/>
    <n v="435.5"/>
    <n v="0.2"/>
    <x v="2"/>
    <x v="0"/>
    <n v="1393.6"/>
  </r>
  <r>
    <s v="f67d3032-5f83-41b2-9165-ebeddb522fe7"/>
    <d v="2023-02-09T22:00:00"/>
    <s v="Surabaya"/>
    <s v="Electronics"/>
    <x v="4"/>
    <n v="4"/>
    <n v="335.7"/>
    <n v="0.05"/>
    <x v="0"/>
    <x v="2"/>
    <n v="1275.6600000000001"/>
  </r>
  <r>
    <s v="5cb83d4c-3a67-45fd-9d70-dc66a831a259"/>
    <d v="2023-02-09T23:00:00"/>
    <s v="Jakarta"/>
    <s v="Groceries"/>
    <x v="0"/>
    <n v="9"/>
    <n v="278.38"/>
    <n v="0.15"/>
    <x v="2"/>
    <x v="3"/>
    <n v="2129.61"/>
  </r>
  <r>
    <s v="a9aecd3f-a4f6-4f64-a6b6-87383426651a"/>
    <d v="2023-02-10T00:00:00"/>
    <s v="Medan"/>
    <s v="Groceries"/>
    <x v="6"/>
    <n v="7"/>
    <n v="411.15"/>
    <n v="0.2"/>
    <x v="1"/>
    <x v="1"/>
    <n v="2302.44"/>
  </r>
  <r>
    <s v="4f895f1e-81d1-44b9-8787-0f527b81e558"/>
    <d v="2023-02-10T01:00:00"/>
    <s v="Bandung"/>
    <s v="Cosmetics"/>
    <x v="2"/>
    <n v="3"/>
    <n v="318.27"/>
    <n v="0.05"/>
    <x v="0"/>
    <x v="1"/>
    <n v="907.07"/>
  </r>
  <r>
    <s v="30ed485b-ed87-4369-8468-2f645e1a3255"/>
    <d v="2023-02-10T02:00:00"/>
    <s v="Bandung"/>
    <s v="Furniture"/>
    <x v="3"/>
    <n v="9"/>
    <n v="336.45"/>
    <n v="0.05"/>
    <x v="0"/>
    <x v="3"/>
    <n v="2876.65"/>
  </r>
  <r>
    <s v="f4beee59-6889-4b7c-be48-2501427adb36"/>
    <d v="2023-02-10T03:00:00"/>
    <s v="Bali"/>
    <s v="Groceries"/>
    <x v="0"/>
    <n v="5"/>
    <n v="130.57"/>
    <n v="0.15"/>
    <x v="0"/>
    <x v="3"/>
    <n v="554.91999999999996"/>
  </r>
  <r>
    <s v="dcd4e9d5-63ca-4e8f-b6a3-51e5ad9be17a"/>
    <d v="2023-02-10T04:00:00"/>
    <s v="Surabaya"/>
    <s v="Furniture"/>
    <x v="8"/>
    <n v="4"/>
    <n v="409.44"/>
    <n v="0.2"/>
    <x v="2"/>
    <x v="2"/>
    <n v="1310.21"/>
  </r>
  <r>
    <s v="9479d423-d471-467b-9a25-3fcbf232ce9b"/>
    <d v="2023-02-10T05:00:00"/>
    <s v="Bandung"/>
    <s v="Electronics"/>
    <x v="4"/>
    <n v="1"/>
    <n v="326.89999999999998"/>
    <n v="0.2"/>
    <x v="2"/>
    <x v="0"/>
    <n v="261.52"/>
  </r>
  <r>
    <s v="092d380d-1b23-4b03-a8ff-d24ae757c128"/>
    <d v="2023-02-10T06:00:00"/>
    <s v="Jakarta"/>
    <s v="Groceries"/>
    <x v="0"/>
    <n v="9"/>
    <n v="422.97"/>
    <n v="0.05"/>
    <x v="1"/>
    <x v="3"/>
    <n v="3616.39"/>
  </r>
  <r>
    <s v="a95bdc91-74af-4765-9d67-8cd27aed85f6"/>
    <d v="2023-02-10T07:00:00"/>
    <s v="Bali"/>
    <s v="Furniture"/>
    <x v="3"/>
    <n v="6"/>
    <n v="179.01"/>
    <n v="0.2"/>
    <x v="2"/>
    <x v="2"/>
    <n v="859.25"/>
  </r>
  <r>
    <s v="89ad38d8-86fb-4984-859e-3b9bd2f7de2c"/>
    <d v="2023-02-10T08:00:00"/>
    <s v="Medan"/>
    <s v="Furniture"/>
    <x v="8"/>
    <n v="2"/>
    <n v="169.2"/>
    <n v="0.2"/>
    <x v="2"/>
    <x v="0"/>
    <n v="270.72000000000003"/>
  </r>
  <r>
    <s v="59fdc0f9-5aef-4fc7-8f97-df1699b11145"/>
    <d v="2023-02-10T09:00:00"/>
    <s v="Bali"/>
    <s v="Clothing"/>
    <x v="5"/>
    <n v="7"/>
    <n v="16.829999999999998"/>
    <n v="0"/>
    <x v="2"/>
    <x v="1"/>
    <n v="117.81"/>
  </r>
  <r>
    <s v="984648e2-c221-48e7-8086-26ca900ecf91"/>
    <d v="2023-02-10T10:00:00"/>
    <s v="Medan"/>
    <s v="Cosmetics"/>
    <x v="2"/>
    <n v="3"/>
    <n v="385.46"/>
    <n v="0.15"/>
    <x v="2"/>
    <x v="3"/>
    <n v="982.92"/>
  </r>
  <r>
    <s v="6fbaec7c-502b-4ae4-a010-bfcb3aeaf345"/>
    <d v="2023-02-10T11:00:00"/>
    <s v="Bali"/>
    <s v="Cosmetics"/>
    <x v="2"/>
    <n v="6"/>
    <n v="168.51"/>
    <n v="0.15"/>
    <x v="1"/>
    <x v="1"/>
    <n v="859.4"/>
  </r>
  <r>
    <s v="20091872-5fe2-44a3-b3e3-44d8c3e209ce"/>
    <d v="2023-02-10T12:00:00"/>
    <s v="Bali"/>
    <s v="Clothing"/>
    <x v="5"/>
    <n v="8"/>
    <n v="166.97"/>
    <n v="0"/>
    <x v="1"/>
    <x v="2"/>
    <n v="1335.76"/>
  </r>
  <r>
    <s v="cfb58ceb-7b56-40df-b8d7-108639672ffe"/>
    <d v="2023-02-10T13:00:00"/>
    <s v="Bali"/>
    <s v="Electronics"/>
    <x v="1"/>
    <n v="3"/>
    <n v="345.9"/>
    <n v="0.05"/>
    <x v="1"/>
    <x v="1"/>
    <n v="985.81"/>
  </r>
  <r>
    <s v="a3920487-d803-4651-9754-06c5e99e20bd"/>
    <d v="2023-02-10T14:00:00"/>
    <s v="Medan"/>
    <s v="Electronics"/>
    <x v="7"/>
    <n v="5"/>
    <n v="130.16999999999999"/>
    <n v="0.1"/>
    <x v="2"/>
    <x v="2"/>
    <n v="585.76"/>
  </r>
  <r>
    <s v="a853bf21-740c-417a-8200-569fb8c16c96"/>
    <d v="2023-02-10T15:00:00"/>
    <s v="Medan"/>
    <s v="Furniture"/>
    <x v="8"/>
    <n v="6"/>
    <n v="454.97"/>
    <n v="0.05"/>
    <x v="2"/>
    <x v="2"/>
    <n v="2593.33"/>
  </r>
  <r>
    <s v="37cdb981-55ca-4721-9626-80b3d5bc7b25"/>
    <d v="2023-02-10T16:00:00"/>
    <s v="Bali"/>
    <s v="Electronics"/>
    <x v="4"/>
    <n v="1"/>
    <n v="271.33999999999997"/>
    <n v="0"/>
    <x v="0"/>
    <x v="0"/>
    <n v="271.33999999999997"/>
  </r>
  <r>
    <s v="a37a6443-9477-451f-8391-329092302b3e"/>
    <d v="2023-02-10T17:00:00"/>
    <s v="Bandung"/>
    <s v="Groceries"/>
    <x v="0"/>
    <n v="7"/>
    <n v="484.89"/>
    <n v="0.2"/>
    <x v="0"/>
    <x v="2"/>
    <n v="2715.38"/>
  </r>
  <r>
    <s v="8293162e-f63a-4b94-8b5a-1f3a4d0ce984"/>
    <d v="2023-02-10T18:00:00"/>
    <s v="Surabaya"/>
    <s v="Groceries"/>
    <x v="6"/>
    <n v="4"/>
    <n v="42.95"/>
    <n v="0"/>
    <x v="2"/>
    <x v="2"/>
    <n v="171.8"/>
  </r>
  <r>
    <s v="8d54bd04-fb54-4d4b-a1c5-34e4c6fe8c91"/>
    <d v="2023-02-10T19:00:00"/>
    <s v="Surabaya"/>
    <s v="Electronics"/>
    <x v="7"/>
    <n v="7"/>
    <n v="171.73"/>
    <n v="0.15"/>
    <x v="0"/>
    <x v="1"/>
    <n v="1021.79"/>
  </r>
  <r>
    <s v="ebc2e9c3-52f4-4fd8-a97d-f1718912bedd"/>
    <d v="2023-02-10T20:00:00"/>
    <s v="Surabaya"/>
    <s v="Furniture"/>
    <x v="3"/>
    <n v="7"/>
    <n v="193.83"/>
    <n v="0.2"/>
    <x v="1"/>
    <x v="0"/>
    <n v="1085.45"/>
  </r>
  <r>
    <s v="caf6bc1f-558a-460a-af16-a567ca5dab79"/>
    <d v="2023-02-10T21:00:00"/>
    <s v="Medan"/>
    <s v="Electronics"/>
    <x v="1"/>
    <n v="5"/>
    <n v="366.56"/>
    <n v="0.05"/>
    <x v="1"/>
    <x v="0"/>
    <n v="1741.16"/>
  </r>
  <r>
    <s v="e8ede528-3f33-43d2-9c48-f5407ca8a2e8"/>
    <d v="2023-02-10T22:00:00"/>
    <s v="Medan"/>
    <s v="Electronics"/>
    <x v="4"/>
    <n v="8"/>
    <n v="110.42"/>
    <n v="0.2"/>
    <x v="1"/>
    <x v="0"/>
    <n v="706.69"/>
  </r>
  <r>
    <s v="37fa7837-5853-4099-b9db-228ad89b7eff"/>
    <d v="2023-02-10T23:00:00"/>
    <s v="Bandung"/>
    <s v="Groceries"/>
    <x v="6"/>
    <n v="8"/>
    <n v="190.8"/>
    <n v="0.15"/>
    <x v="0"/>
    <x v="1"/>
    <n v="1297.44"/>
  </r>
  <r>
    <s v="82faa22e-59d3-49a1-825d-a987e24222ac"/>
    <d v="2023-02-11T00:00:00"/>
    <s v="Surabaya"/>
    <s v="Groceries"/>
    <x v="6"/>
    <n v="5"/>
    <n v="455.77"/>
    <n v="0"/>
    <x v="1"/>
    <x v="0"/>
    <n v="2278.85"/>
  </r>
  <r>
    <s v="a76b2073-6812-4e0b-8eab-53b21c56e43d"/>
    <d v="2023-02-11T01:00:00"/>
    <s v="Surabaya"/>
    <s v="Electronics"/>
    <x v="4"/>
    <n v="5"/>
    <n v="61.7"/>
    <n v="0.05"/>
    <x v="1"/>
    <x v="1"/>
    <n v="293.08"/>
  </r>
  <r>
    <s v="b213023e-8229-41ae-a611-72b9a1ad810f"/>
    <d v="2023-02-11T02:00:00"/>
    <s v="Bali"/>
    <s v="Electronics"/>
    <x v="1"/>
    <n v="7"/>
    <n v="373.94"/>
    <n v="0.1"/>
    <x v="1"/>
    <x v="0"/>
    <n v="2355.8200000000002"/>
  </r>
  <r>
    <s v="01936d0b-602f-47bc-b54a-cedd27302b7e"/>
    <d v="2023-02-11T03:00:00"/>
    <s v="Medan"/>
    <s v="Furniture"/>
    <x v="3"/>
    <n v="6"/>
    <n v="352.73"/>
    <n v="0.1"/>
    <x v="2"/>
    <x v="2"/>
    <n v="1904.74"/>
  </r>
  <r>
    <s v="73b9c1b0-6d6d-43d8-8a8a-cc1588a1bed2"/>
    <d v="2023-02-11T04:00:00"/>
    <s v="Surabaya"/>
    <s v="Clothing"/>
    <x v="5"/>
    <n v="4"/>
    <n v="69.599999999999994"/>
    <n v="0"/>
    <x v="2"/>
    <x v="3"/>
    <n v="278.39999999999998"/>
  </r>
  <r>
    <s v="a7e36213-3b80-4bfb-ab45-eca5be2cfcbd"/>
    <d v="2023-02-11T05:00:00"/>
    <s v="Bandung"/>
    <s v="Electronics"/>
    <x v="7"/>
    <n v="2"/>
    <n v="345.8"/>
    <n v="0.05"/>
    <x v="1"/>
    <x v="0"/>
    <n v="657.02"/>
  </r>
  <r>
    <s v="f76520de-13d8-47f8-8d28-20a592d7082b"/>
    <d v="2023-02-11T06:00:00"/>
    <s v="Bandung"/>
    <s v="Clothing"/>
    <x v="9"/>
    <n v="8"/>
    <n v="287.04000000000002"/>
    <n v="0.05"/>
    <x v="1"/>
    <x v="1"/>
    <n v="2181.5"/>
  </r>
  <r>
    <s v="593e5642-fe1a-4938-8065-373baa5ebc19"/>
    <d v="2023-02-11T07:00:00"/>
    <s v="Surabaya"/>
    <s v="Clothing"/>
    <x v="9"/>
    <n v="3"/>
    <n v="147.32"/>
    <n v="0.2"/>
    <x v="2"/>
    <x v="3"/>
    <n v="353.57"/>
  </r>
  <r>
    <s v="7d4833a4-88fa-4baf-a725-ca05818d112c"/>
    <d v="2023-02-11T08:00:00"/>
    <s v="Medan"/>
    <s v="Electronics"/>
    <x v="1"/>
    <n v="2"/>
    <n v="159.01"/>
    <n v="0"/>
    <x v="2"/>
    <x v="1"/>
    <n v="318.02"/>
  </r>
  <r>
    <s v="f3c356cd-b799-4da7-961b-6ab061f52136"/>
    <d v="2023-02-11T09:00:00"/>
    <s v="Bandung"/>
    <s v="Groceries"/>
    <x v="6"/>
    <n v="7"/>
    <n v="417.33"/>
    <n v="0.2"/>
    <x v="0"/>
    <x v="2"/>
    <n v="2337.0500000000002"/>
  </r>
  <r>
    <s v="1391b180-22a8-4b09-aaab-2e7dc018912a"/>
    <d v="2023-02-11T10:00:00"/>
    <s v="Bali"/>
    <s v="Groceries"/>
    <x v="0"/>
    <n v="6"/>
    <n v="119.35"/>
    <n v="0"/>
    <x v="2"/>
    <x v="2"/>
    <n v="716.1"/>
  </r>
  <r>
    <s v="fcdf9aae-b6a7-4720-a0e9-4718bf3f1b77"/>
    <d v="2023-02-11T11:00:00"/>
    <s v="Bandung"/>
    <s v="Clothing"/>
    <x v="5"/>
    <n v="8"/>
    <n v="258.83"/>
    <n v="0.15"/>
    <x v="1"/>
    <x v="1"/>
    <n v="1760.04"/>
  </r>
  <r>
    <s v="842f2cfc-095e-447b-9bfa-84ef3e848e2d"/>
    <d v="2023-02-11T12:00:00"/>
    <s v="Jakarta"/>
    <s v="Clothing"/>
    <x v="5"/>
    <n v="6"/>
    <n v="342.17"/>
    <n v="0"/>
    <x v="2"/>
    <x v="3"/>
    <n v="2053.02"/>
  </r>
  <r>
    <s v="7950865b-c00f-42e9-aa6b-29fccd7ed265"/>
    <d v="2023-02-11T13:00:00"/>
    <s v="Jakarta"/>
    <s v="Electronics"/>
    <x v="1"/>
    <n v="7"/>
    <n v="69.3"/>
    <n v="0.2"/>
    <x v="1"/>
    <x v="3"/>
    <n v="388.08"/>
  </r>
  <r>
    <s v="77673ea9-cb6d-46ae-8465-4d6e0e378eec"/>
    <d v="2023-02-11T14:00:00"/>
    <s v="Medan"/>
    <s v="Furniture"/>
    <x v="3"/>
    <n v="2"/>
    <n v="466.52"/>
    <n v="0.05"/>
    <x v="0"/>
    <x v="0"/>
    <n v="886.39"/>
  </r>
  <r>
    <s v="d4191ec8-78cd-475d-b78d-708e99125540"/>
    <d v="2023-02-11T15:00:00"/>
    <s v="Surabaya"/>
    <s v="Electronics"/>
    <x v="1"/>
    <n v="2"/>
    <n v="134.01"/>
    <n v="0"/>
    <x v="2"/>
    <x v="2"/>
    <n v="268.02"/>
  </r>
  <r>
    <s v="ec406124-8ec7-4135-bedd-1e10eb930b7c"/>
    <d v="2023-02-11T16:00:00"/>
    <s v="Medan"/>
    <s v="Groceries"/>
    <x v="0"/>
    <n v="6"/>
    <n v="162.82"/>
    <n v="0.05"/>
    <x v="0"/>
    <x v="3"/>
    <n v="928.07"/>
  </r>
  <r>
    <s v="0fcb5add-c43d-4b57-bbc4-dc0e23943d27"/>
    <d v="2023-02-11T17:00:00"/>
    <s v="Medan"/>
    <s v="Cosmetics"/>
    <x v="2"/>
    <n v="9"/>
    <n v="334.73"/>
    <n v="0.15"/>
    <x v="1"/>
    <x v="2"/>
    <n v="2560.6799999999998"/>
  </r>
  <r>
    <s v="5f9497a3-0ea7-4ef7-8ca9-5eee19cf0312"/>
    <d v="2023-02-11T18:00:00"/>
    <s v="Medan"/>
    <s v="Clothing"/>
    <x v="9"/>
    <n v="3"/>
    <n v="43.7"/>
    <n v="0.1"/>
    <x v="1"/>
    <x v="3"/>
    <n v="117.99"/>
  </r>
  <r>
    <s v="5e8cf90e-a8a7-4161-8aa8-b7c690b7e6da"/>
    <d v="2023-02-11T19:00:00"/>
    <s v="Medan"/>
    <s v="Electronics"/>
    <x v="1"/>
    <n v="8"/>
    <n v="315.67"/>
    <n v="0.1"/>
    <x v="1"/>
    <x v="3"/>
    <n v="2272.8200000000002"/>
  </r>
  <r>
    <s v="e0b29a22-be93-491b-a0f9-38bf159ad230"/>
    <d v="2023-02-11T20:00:00"/>
    <s v="Bali"/>
    <s v="Clothing"/>
    <x v="5"/>
    <n v="5"/>
    <n v="458.43"/>
    <n v="0.2"/>
    <x v="1"/>
    <x v="0"/>
    <n v="1833.72"/>
  </r>
  <r>
    <s v="478ac3eb-ea23-4862-89da-6f67566a757f"/>
    <d v="2023-02-11T21:00:00"/>
    <s v="Bali"/>
    <s v="Furniture"/>
    <x v="3"/>
    <n v="6"/>
    <n v="128.30000000000001"/>
    <n v="0"/>
    <x v="0"/>
    <x v="1"/>
    <n v="769.8"/>
  </r>
  <r>
    <s v="1db79a0c-94fd-4c72-985b-01931afbb13d"/>
    <d v="2023-02-11T22:00:00"/>
    <s v="Bandung"/>
    <s v="Clothing"/>
    <x v="9"/>
    <n v="6"/>
    <n v="184.14"/>
    <n v="0.15"/>
    <x v="2"/>
    <x v="2"/>
    <n v="939.11"/>
  </r>
  <r>
    <s v="1b214fb9-1fca-40c3-a42f-7930d2fe6f9c"/>
    <d v="2023-02-11T23:00:00"/>
    <s v="Jakarta"/>
    <s v="Furniture"/>
    <x v="8"/>
    <n v="3"/>
    <n v="120.01"/>
    <n v="0.15"/>
    <x v="2"/>
    <x v="2"/>
    <n v="306.02999999999997"/>
  </r>
  <r>
    <s v="a99ca157-61f1-46e5-9eae-a3736413c091"/>
    <d v="2023-02-12T00:00:00"/>
    <s v="Medan"/>
    <s v="Electronics"/>
    <x v="4"/>
    <n v="5"/>
    <n v="410.29"/>
    <n v="0.05"/>
    <x v="1"/>
    <x v="1"/>
    <n v="1948.88"/>
  </r>
  <r>
    <s v="5d5a5b7d-7aef-41d9-90e8-8a82d7e4fc44"/>
    <d v="2023-02-12T01:00:00"/>
    <s v="Bandung"/>
    <s v="Clothing"/>
    <x v="5"/>
    <n v="1"/>
    <n v="87.97"/>
    <n v="0.2"/>
    <x v="1"/>
    <x v="0"/>
    <n v="70.38"/>
  </r>
  <r>
    <s v="6b98c787-7542-4d05-a7c7-946988d4b99e"/>
    <d v="2023-02-12T02:00:00"/>
    <s v="Jakarta"/>
    <s v="Furniture"/>
    <x v="8"/>
    <n v="2"/>
    <n v="176.58"/>
    <n v="0.15"/>
    <x v="0"/>
    <x v="0"/>
    <n v="300.19"/>
  </r>
  <r>
    <s v="bd235f27-7943-40ef-a26c-13c2a77d1b94"/>
    <d v="2023-02-12T03:00:00"/>
    <s v="Surabaya"/>
    <s v="Furniture"/>
    <x v="3"/>
    <n v="3"/>
    <n v="302.51"/>
    <n v="0"/>
    <x v="0"/>
    <x v="2"/>
    <n v="907.53"/>
  </r>
  <r>
    <s v="ac28c1b8-c384-483e-bb64-940629fe65ad"/>
    <d v="2023-02-12T04:00:00"/>
    <s v="Bali"/>
    <s v="Clothing"/>
    <x v="5"/>
    <n v="4"/>
    <n v="205.25"/>
    <n v="0.15"/>
    <x v="1"/>
    <x v="1"/>
    <n v="697.85"/>
  </r>
  <r>
    <s v="4c21f7db-10d9-4c7c-9a74-b1fc7553bbf7"/>
    <d v="2023-02-12T05:00:00"/>
    <s v="Jakarta"/>
    <s v="Electronics"/>
    <x v="1"/>
    <n v="9"/>
    <n v="37.409999999999997"/>
    <n v="0.1"/>
    <x v="1"/>
    <x v="0"/>
    <n v="303.02"/>
  </r>
  <r>
    <s v="b192bd18-e9aa-4547-b044-291881d03992"/>
    <d v="2023-02-12T06:00:00"/>
    <s v="Surabaya"/>
    <s v="Clothing"/>
    <x v="5"/>
    <n v="1"/>
    <n v="474.12"/>
    <n v="0.2"/>
    <x v="2"/>
    <x v="1"/>
    <n v="379.3"/>
  </r>
  <r>
    <s v="87a3112b-46c7-4505-abeb-64dd7fa085bb"/>
    <d v="2023-02-12T07:00:00"/>
    <s v="Jakarta"/>
    <s v="Furniture"/>
    <x v="3"/>
    <n v="3"/>
    <n v="172.26"/>
    <n v="0.05"/>
    <x v="2"/>
    <x v="3"/>
    <n v="490.94"/>
  </r>
  <r>
    <s v="039cefb2-786e-4018-b625-0c350a89d620"/>
    <d v="2023-02-12T08:00:00"/>
    <s v="Bali"/>
    <s v="Clothing"/>
    <x v="5"/>
    <n v="3"/>
    <n v="225.6"/>
    <n v="0"/>
    <x v="2"/>
    <x v="2"/>
    <n v="676.8"/>
  </r>
  <r>
    <s v="aed99dda-496f-4a5f-a42d-02de9a81d51c"/>
    <d v="2023-02-12T09:00:00"/>
    <s v="Bali"/>
    <s v="Groceries"/>
    <x v="0"/>
    <n v="6"/>
    <n v="87.93"/>
    <n v="0.1"/>
    <x v="1"/>
    <x v="0"/>
    <n v="474.82"/>
  </r>
  <r>
    <s v="549f3a84-3c56-474d-97a0-bd0e47ef1539"/>
    <d v="2023-02-12T10:00:00"/>
    <s v="Bandung"/>
    <s v="Groceries"/>
    <x v="6"/>
    <n v="5"/>
    <n v="433.35"/>
    <n v="0.15"/>
    <x v="0"/>
    <x v="3"/>
    <n v="1841.74"/>
  </r>
  <r>
    <s v="e6af4359-9c81-4903-9f57-c8e6ba6eb26e"/>
    <d v="2023-02-12T11:00:00"/>
    <s v="Medan"/>
    <s v="Furniture"/>
    <x v="8"/>
    <n v="3"/>
    <n v="149.26"/>
    <n v="0.2"/>
    <x v="0"/>
    <x v="1"/>
    <n v="358.22"/>
  </r>
  <r>
    <s v="94d7f935-b3df-4d12-ba28-78da546d3ca7"/>
    <d v="2023-02-12T12:00:00"/>
    <s v="Jakarta"/>
    <s v="Cosmetics"/>
    <x v="2"/>
    <n v="4"/>
    <n v="14.81"/>
    <n v="0.2"/>
    <x v="0"/>
    <x v="1"/>
    <n v="47.39"/>
  </r>
  <r>
    <s v="c3f18325-4e9a-4c9d-bb04-cb4a09eec4a6"/>
    <d v="2023-02-12T13:00:00"/>
    <s v="Jakarta"/>
    <s v="Groceries"/>
    <x v="6"/>
    <n v="7"/>
    <n v="161.62"/>
    <n v="0"/>
    <x v="1"/>
    <x v="2"/>
    <n v="1131.3399999999999"/>
  </r>
  <r>
    <s v="a13d1ef1-cad4-4c9c-86ff-5f59ba1a3dc8"/>
    <d v="2023-02-12T14:00:00"/>
    <s v="Surabaya"/>
    <s v="Furniture"/>
    <x v="3"/>
    <n v="3"/>
    <n v="492.11"/>
    <n v="0.05"/>
    <x v="1"/>
    <x v="3"/>
    <n v="1402.51"/>
  </r>
  <r>
    <s v="06ffa12e-e1b1-47a5-b98b-73c2fed9d854"/>
    <d v="2023-02-12T15:00:00"/>
    <s v="Bali"/>
    <s v="Clothing"/>
    <x v="9"/>
    <n v="9"/>
    <n v="77.69"/>
    <n v="0.1"/>
    <x v="0"/>
    <x v="0"/>
    <n v="629.29"/>
  </r>
  <r>
    <s v="9a1837e9-9192-4443-884b-2ca3e44948b3"/>
    <d v="2023-02-12T16:00:00"/>
    <s v="Jakarta"/>
    <s v="Groceries"/>
    <x v="0"/>
    <n v="8"/>
    <n v="20.45"/>
    <n v="0.05"/>
    <x v="0"/>
    <x v="2"/>
    <n v="155.41999999999999"/>
  </r>
  <r>
    <s v="e0664bd4-c34c-477b-8cf9-701820e6351f"/>
    <d v="2023-02-12T17:00:00"/>
    <s v="Bali"/>
    <s v="Furniture"/>
    <x v="8"/>
    <n v="2"/>
    <n v="291.2"/>
    <n v="0"/>
    <x v="0"/>
    <x v="3"/>
    <n v="582.4"/>
  </r>
  <r>
    <s v="e59e9aa8-5065-4d82-be7f-ec5e2a1473ed"/>
    <d v="2023-02-12T18:00:00"/>
    <s v="Jakarta"/>
    <s v="Furniture"/>
    <x v="3"/>
    <n v="5"/>
    <n v="188.97"/>
    <n v="0"/>
    <x v="1"/>
    <x v="2"/>
    <n v="944.85"/>
  </r>
  <r>
    <s v="8b008f47-5847-4685-a1a0-f96cdbd359f7"/>
    <d v="2023-02-12T19:00:00"/>
    <s v="Bandung"/>
    <s v="Furniture"/>
    <x v="8"/>
    <n v="4"/>
    <n v="398.51"/>
    <n v="0.1"/>
    <x v="2"/>
    <x v="3"/>
    <n v="1434.64"/>
  </r>
  <r>
    <s v="008f783f-b1c1-4472-8360-9f93c986e01d"/>
    <d v="2023-02-12T20:00:00"/>
    <s v="Medan"/>
    <s v="Clothing"/>
    <x v="5"/>
    <n v="5"/>
    <n v="367.28"/>
    <n v="0.2"/>
    <x v="2"/>
    <x v="0"/>
    <n v="1469.12"/>
  </r>
  <r>
    <s v="97bd334a-e1d3-4a5f-8d77-a51a82a1fd95"/>
    <d v="2023-02-12T21:00:00"/>
    <s v="Jakarta"/>
    <s v="Electronics"/>
    <x v="7"/>
    <n v="3"/>
    <n v="96.78"/>
    <n v="0.2"/>
    <x v="1"/>
    <x v="1"/>
    <n v="232.27"/>
  </r>
  <r>
    <s v="5913c8a1-b152-4b16-a3fb-3333b7d3681b"/>
    <d v="2023-02-12T22:00:00"/>
    <s v="Bali"/>
    <s v="Electronics"/>
    <x v="1"/>
    <n v="1"/>
    <n v="284.49"/>
    <n v="0.1"/>
    <x v="2"/>
    <x v="1"/>
    <n v="256.04000000000002"/>
  </r>
  <r>
    <s v="4ae80e4e-19a8-4510-970c-a4fa10a48306"/>
    <d v="2023-02-12T23:00:00"/>
    <s v="Bandung"/>
    <s v="Groceries"/>
    <x v="6"/>
    <n v="8"/>
    <n v="21.06"/>
    <n v="0.05"/>
    <x v="0"/>
    <x v="1"/>
    <n v="160.06"/>
  </r>
  <r>
    <s v="469fcaa9-496b-47cb-a28f-2da7b0b45fb9"/>
    <d v="2023-02-13T00:00:00"/>
    <s v="Jakarta"/>
    <s v="Clothing"/>
    <x v="5"/>
    <n v="9"/>
    <n v="222.54"/>
    <n v="0.1"/>
    <x v="2"/>
    <x v="0"/>
    <n v="1802.57"/>
  </r>
  <r>
    <s v="62ed84ea-c13b-4d37-8cab-d0c7b1be7b0a"/>
    <d v="2023-02-13T01:00:00"/>
    <s v="Surabaya"/>
    <s v="Electronics"/>
    <x v="4"/>
    <n v="8"/>
    <n v="358.46"/>
    <n v="0.2"/>
    <x v="0"/>
    <x v="3"/>
    <n v="2294.14"/>
  </r>
  <r>
    <s v="235c8fd9-9229-4633-9418-17762b0ca8ab"/>
    <d v="2023-02-13T02:00:00"/>
    <s v="Medan"/>
    <s v="Clothing"/>
    <x v="9"/>
    <n v="4"/>
    <n v="210.4"/>
    <n v="0.05"/>
    <x v="1"/>
    <x v="2"/>
    <n v="799.52"/>
  </r>
  <r>
    <s v="37ba70e2-0233-4c7f-8975-271f3dfca279"/>
    <d v="2023-02-13T03:00:00"/>
    <s v="Jakarta"/>
    <s v="Electronics"/>
    <x v="4"/>
    <n v="2"/>
    <n v="63.39"/>
    <n v="0.15"/>
    <x v="1"/>
    <x v="1"/>
    <n v="107.76"/>
  </r>
  <r>
    <s v="a71d8015-2b65-4d44-9fb4-21cfad6977b0"/>
    <d v="2023-02-13T04:00:00"/>
    <s v="Bandung"/>
    <s v="Electronics"/>
    <x v="4"/>
    <n v="4"/>
    <n v="35.46"/>
    <n v="0.05"/>
    <x v="0"/>
    <x v="1"/>
    <n v="134.75"/>
  </r>
  <r>
    <s v="330644d4-c454-4692-8c1a-9dc5b45e898b"/>
    <d v="2023-02-13T05:00:00"/>
    <s v="Surabaya"/>
    <s v="Groceries"/>
    <x v="0"/>
    <n v="9"/>
    <n v="427.56"/>
    <n v="0.2"/>
    <x v="0"/>
    <x v="0"/>
    <n v="3078.43"/>
  </r>
  <r>
    <s v="b40fbf02-cbfb-4afc-a64f-f1d9aa7d4b80"/>
    <d v="2023-02-13T06:00:00"/>
    <s v="Bandung"/>
    <s v="Cosmetics"/>
    <x v="2"/>
    <n v="9"/>
    <n v="446.21"/>
    <n v="0"/>
    <x v="2"/>
    <x v="0"/>
    <n v="4015.89"/>
  </r>
  <r>
    <s v="cc075e70-31cc-4978-881a-6fcf5ba8aeb9"/>
    <d v="2023-02-13T07:00:00"/>
    <s v="Bandung"/>
    <s v="Groceries"/>
    <x v="6"/>
    <n v="5"/>
    <n v="174.83"/>
    <n v="0.05"/>
    <x v="0"/>
    <x v="3"/>
    <n v="830.44"/>
  </r>
  <r>
    <s v="23c24b0a-03d3-446d-a4b1-71b16f1d5ebf"/>
    <d v="2023-02-13T08:00:00"/>
    <s v="Surabaya"/>
    <s v="Electronics"/>
    <x v="7"/>
    <n v="5"/>
    <n v="86.27"/>
    <n v="0.05"/>
    <x v="1"/>
    <x v="3"/>
    <n v="409.78"/>
  </r>
  <r>
    <s v="7256d3a2-383a-47ca-aac8-4a8c3ea29f8c"/>
    <d v="2023-02-13T09:00:00"/>
    <s v="Bandung"/>
    <s v="Clothing"/>
    <x v="5"/>
    <n v="3"/>
    <n v="489.42"/>
    <n v="0"/>
    <x v="1"/>
    <x v="3"/>
    <n v="1468.26"/>
  </r>
  <r>
    <s v="93179b26-f388-475e-b5fc-8851cdccd2ca"/>
    <d v="2023-02-13T10:00:00"/>
    <s v="Surabaya"/>
    <s v="Electronics"/>
    <x v="4"/>
    <n v="6"/>
    <n v="275.2"/>
    <n v="0.2"/>
    <x v="2"/>
    <x v="2"/>
    <n v="1320.96"/>
  </r>
  <r>
    <s v="e51793f4-ce7b-4c53-aa71-796b66a12fc6"/>
    <d v="2023-02-13T11:00:00"/>
    <s v="Jakarta"/>
    <s v="Electronics"/>
    <x v="4"/>
    <n v="7"/>
    <n v="240.94"/>
    <n v="0.15"/>
    <x v="0"/>
    <x v="3"/>
    <n v="1433.59"/>
  </r>
  <r>
    <s v="630af87b-4962-4d30-ab11-6326479f4e1f"/>
    <d v="2023-02-13T12:00:00"/>
    <s v="Surabaya"/>
    <s v="Clothing"/>
    <x v="9"/>
    <n v="9"/>
    <n v="372.1"/>
    <n v="0.15"/>
    <x v="0"/>
    <x v="3"/>
    <n v="2846.56"/>
  </r>
  <r>
    <s v="eec5d540-0aa7-4d0d-a7e2-1b3a8094d8a4"/>
    <d v="2023-02-13T13:00:00"/>
    <s v="Surabaya"/>
    <s v="Electronics"/>
    <x v="7"/>
    <n v="7"/>
    <n v="88.59"/>
    <n v="0.1"/>
    <x v="2"/>
    <x v="2"/>
    <n v="558.12"/>
  </r>
  <r>
    <s v="2c877261-8f38-4217-ad36-d1591a69d6b7"/>
    <d v="2023-02-13T14:00:00"/>
    <s v="Medan"/>
    <s v="Electronics"/>
    <x v="7"/>
    <n v="3"/>
    <n v="292.08999999999997"/>
    <n v="0.15"/>
    <x v="1"/>
    <x v="1"/>
    <n v="744.83"/>
  </r>
  <r>
    <s v="8b612307-9424-445d-b755-68fc2bb548f1"/>
    <d v="2023-02-13T15:00:00"/>
    <s v="Surabaya"/>
    <s v="Electronics"/>
    <x v="7"/>
    <n v="7"/>
    <n v="445.63"/>
    <n v="0.15"/>
    <x v="0"/>
    <x v="1"/>
    <n v="2651.5"/>
  </r>
  <r>
    <s v="523f97f2-2c07-413e-94b7-01bfe82c7570"/>
    <d v="2023-02-13T16:00:00"/>
    <s v="Surabaya"/>
    <s v="Clothing"/>
    <x v="5"/>
    <n v="1"/>
    <n v="16.420000000000002"/>
    <n v="0.05"/>
    <x v="2"/>
    <x v="0"/>
    <n v="15.6"/>
  </r>
  <r>
    <s v="15dddf8b-9fef-4f88-a723-89df33ac79bd"/>
    <d v="2023-02-13T17:00:00"/>
    <s v="Jakarta"/>
    <s v="Groceries"/>
    <x v="6"/>
    <n v="2"/>
    <n v="338.11"/>
    <n v="0.1"/>
    <x v="2"/>
    <x v="2"/>
    <n v="608.6"/>
  </r>
  <r>
    <s v="45c3c960-7943-4db3-8305-8aca318c7a2d"/>
    <d v="2023-02-13T18:00:00"/>
    <s v="Medan"/>
    <s v="Groceries"/>
    <x v="6"/>
    <n v="4"/>
    <n v="277.95"/>
    <n v="0.15"/>
    <x v="2"/>
    <x v="3"/>
    <n v="945.03"/>
  </r>
  <r>
    <s v="c703229e-ff11-4b17-8f51-451c6ecf5a38"/>
    <d v="2023-02-13T19:00:00"/>
    <s v="Bali"/>
    <s v="Clothing"/>
    <x v="5"/>
    <n v="7"/>
    <n v="475.65"/>
    <n v="0.05"/>
    <x v="2"/>
    <x v="1"/>
    <n v="3163.07"/>
  </r>
  <r>
    <s v="b6b11084-c6f3-45d5-9d19-2d37de361699"/>
    <d v="2023-02-13T20:00:00"/>
    <s v="Jakarta"/>
    <s v="Groceries"/>
    <x v="0"/>
    <n v="9"/>
    <n v="133.06"/>
    <n v="0.1"/>
    <x v="0"/>
    <x v="0"/>
    <n v="1077.79"/>
  </r>
  <r>
    <s v="a5a488b2-aeb8-4f1d-927d-fd7fb07b509a"/>
    <d v="2023-02-13T21:00:00"/>
    <s v="Jakarta"/>
    <s v="Clothing"/>
    <x v="5"/>
    <n v="5"/>
    <n v="430.15"/>
    <n v="0.05"/>
    <x v="2"/>
    <x v="2"/>
    <n v="2043.21"/>
  </r>
  <r>
    <s v="5f108c37-bfcd-45ec-9caf-5695a9ea6987"/>
    <d v="2023-02-13T22:00:00"/>
    <s v="Bali"/>
    <s v="Electronics"/>
    <x v="1"/>
    <n v="8"/>
    <n v="157.94999999999999"/>
    <n v="0"/>
    <x v="0"/>
    <x v="2"/>
    <n v="1263.5999999999999"/>
  </r>
  <r>
    <s v="07bae325-fed2-4167-a970-9459a503d23d"/>
    <d v="2023-02-13T23:00:00"/>
    <s v="Surabaya"/>
    <s v="Furniture"/>
    <x v="3"/>
    <n v="7"/>
    <n v="217.78"/>
    <n v="0.2"/>
    <x v="1"/>
    <x v="2"/>
    <n v="1219.57"/>
  </r>
  <r>
    <s v="dee6a839-a365-43eb-9c50-51b70c78650f"/>
    <d v="2023-02-14T00:00:00"/>
    <s v="Bandung"/>
    <s v="Electronics"/>
    <x v="1"/>
    <n v="5"/>
    <n v="110.58"/>
    <n v="0.2"/>
    <x v="2"/>
    <x v="3"/>
    <n v="442.32"/>
  </r>
  <r>
    <s v="b4e399f8-f0f8-446b-a810-cc98e406097e"/>
    <d v="2023-02-14T01:00:00"/>
    <s v="Medan"/>
    <s v="Groceries"/>
    <x v="0"/>
    <n v="3"/>
    <n v="432.48"/>
    <n v="0.2"/>
    <x v="2"/>
    <x v="3"/>
    <n v="1037.95"/>
  </r>
  <r>
    <s v="fc39b888-6362-4652-a98e-80c8a942c4d6"/>
    <d v="2023-02-14T02:00:00"/>
    <s v="Bandung"/>
    <s v="Groceries"/>
    <x v="0"/>
    <n v="3"/>
    <n v="101.73"/>
    <n v="0.15"/>
    <x v="1"/>
    <x v="3"/>
    <n v="259.41000000000003"/>
  </r>
  <r>
    <s v="d4229221-4104-47ea-8dbb-a8374e3ab306"/>
    <d v="2023-02-14T03:00:00"/>
    <s v="Bali"/>
    <s v="Clothing"/>
    <x v="5"/>
    <n v="6"/>
    <n v="430.21"/>
    <n v="0.2"/>
    <x v="2"/>
    <x v="0"/>
    <n v="2065.0100000000002"/>
  </r>
  <r>
    <s v="2c168b7f-7149-4249-b7c7-f544dc0beb19"/>
    <d v="2023-02-14T04:00:00"/>
    <s v="Jakarta"/>
    <s v="Clothing"/>
    <x v="5"/>
    <n v="4"/>
    <n v="230.53"/>
    <n v="0.2"/>
    <x v="0"/>
    <x v="2"/>
    <n v="737.7"/>
  </r>
  <r>
    <s v="0429d786-76d0-4937-974d-d01b7fa04a8e"/>
    <d v="2023-02-14T05:00:00"/>
    <s v="Jakarta"/>
    <s v="Cosmetics"/>
    <x v="2"/>
    <n v="3"/>
    <n v="418.37"/>
    <n v="0.1"/>
    <x v="1"/>
    <x v="0"/>
    <n v="1129.5999999999999"/>
  </r>
  <r>
    <s v="b77748ed-6cfd-4a06-8c2a-3614585c861c"/>
    <d v="2023-02-14T06:00:00"/>
    <s v="Medan"/>
    <s v="Clothing"/>
    <x v="9"/>
    <n v="4"/>
    <n v="135.91999999999999"/>
    <n v="0.1"/>
    <x v="1"/>
    <x v="0"/>
    <n v="489.31"/>
  </r>
  <r>
    <s v="2a65184e-fc81-4ba1-bb77-d978c3febd66"/>
    <d v="2023-02-14T07:00:00"/>
    <s v="Jakarta"/>
    <s v="Electronics"/>
    <x v="1"/>
    <n v="3"/>
    <n v="70.7"/>
    <n v="0.1"/>
    <x v="0"/>
    <x v="0"/>
    <n v="190.89"/>
  </r>
  <r>
    <s v="43deee5f-9d99-4be6-a88a-3cc35f672d26"/>
    <d v="2023-02-14T08:00:00"/>
    <s v="Jakarta"/>
    <s v="Groceries"/>
    <x v="6"/>
    <n v="6"/>
    <n v="279.70999999999998"/>
    <n v="0.15"/>
    <x v="0"/>
    <x v="3"/>
    <n v="1426.52"/>
  </r>
  <r>
    <s v="7acd16bc-2e10-4c0b-b648-b8f1ba790ce8"/>
    <d v="2023-02-14T09:00:00"/>
    <s v="Medan"/>
    <s v="Cosmetics"/>
    <x v="2"/>
    <n v="7"/>
    <n v="257.17"/>
    <n v="0.2"/>
    <x v="1"/>
    <x v="2"/>
    <n v="1440.15"/>
  </r>
  <r>
    <s v="1d099dae-3160-4e7b-b8b9-3e13d61e0fdf"/>
    <d v="2023-02-14T10:00:00"/>
    <s v="Medan"/>
    <s v="Electronics"/>
    <x v="7"/>
    <n v="4"/>
    <n v="181.52"/>
    <n v="0.15"/>
    <x v="2"/>
    <x v="1"/>
    <n v="617.16999999999996"/>
  </r>
  <r>
    <s v="5537348c-7717-45f6-a97b-ee64977ada98"/>
    <d v="2023-02-14T11:00:00"/>
    <s v="Bali"/>
    <s v="Furniture"/>
    <x v="8"/>
    <n v="3"/>
    <n v="333.1"/>
    <n v="0.15"/>
    <x v="0"/>
    <x v="3"/>
    <n v="849.41"/>
  </r>
  <r>
    <s v="c2d36aa6-0f8a-4ae3-bc88-7385ec14d83d"/>
    <d v="2023-02-14T12:00:00"/>
    <s v="Jakarta"/>
    <s v="Groceries"/>
    <x v="6"/>
    <n v="3"/>
    <n v="52.1"/>
    <n v="0.15"/>
    <x v="0"/>
    <x v="3"/>
    <n v="132.86000000000001"/>
  </r>
  <r>
    <s v="98937016-ea3a-4ec1-bcb0-17577b278bcd"/>
    <d v="2023-02-14T13:00:00"/>
    <s v="Jakarta"/>
    <s v="Electronics"/>
    <x v="7"/>
    <n v="3"/>
    <n v="312.89"/>
    <n v="0.15"/>
    <x v="0"/>
    <x v="1"/>
    <n v="797.87"/>
  </r>
  <r>
    <s v="6df35cf6-0407-43ef-a92d-d23aff9c1e61"/>
    <d v="2023-02-14T14:00:00"/>
    <s v="Bali"/>
    <s v="Cosmetics"/>
    <x v="2"/>
    <n v="9"/>
    <n v="109.82"/>
    <n v="0.15"/>
    <x v="1"/>
    <x v="0"/>
    <n v="840.12"/>
  </r>
  <r>
    <s v="4818161c-9b35-4a63-989c-4f47abba374b"/>
    <d v="2023-02-14T15:00:00"/>
    <s v="Surabaya"/>
    <s v="Electronics"/>
    <x v="4"/>
    <n v="3"/>
    <n v="68.83"/>
    <n v="0.15"/>
    <x v="2"/>
    <x v="0"/>
    <n v="175.52"/>
  </r>
  <r>
    <s v="c48f5e3d-1847-420c-bc7d-dc3628d22f16"/>
    <d v="2023-02-14T16:00:00"/>
    <s v="Surabaya"/>
    <s v="Cosmetics"/>
    <x v="2"/>
    <n v="3"/>
    <n v="455.26"/>
    <n v="0.2"/>
    <x v="0"/>
    <x v="3"/>
    <n v="1092.6199999999999"/>
  </r>
  <r>
    <s v="dbc653d1-2a6d-447b-9d9a-3c9d09ad2f0b"/>
    <d v="2023-02-14T17:00:00"/>
    <s v="Surabaya"/>
    <s v="Cosmetics"/>
    <x v="2"/>
    <n v="8"/>
    <n v="232.6"/>
    <n v="0.1"/>
    <x v="1"/>
    <x v="3"/>
    <n v="1674.72"/>
  </r>
  <r>
    <s v="fe4f4c0d-380a-4c35-844c-cacccfc6a0d8"/>
    <d v="2023-02-14T18:00:00"/>
    <s v="Bali"/>
    <s v="Cosmetics"/>
    <x v="2"/>
    <n v="4"/>
    <n v="382.89"/>
    <n v="0.05"/>
    <x v="1"/>
    <x v="3"/>
    <n v="1454.98"/>
  </r>
  <r>
    <s v="800ea36b-a26c-463c-b9c8-67a56bca0846"/>
    <d v="2023-02-14T19:00:00"/>
    <s v="Jakarta"/>
    <s v="Clothing"/>
    <x v="5"/>
    <n v="7"/>
    <n v="49.11"/>
    <n v="0.05"/>
    <x v="2"/>
    <x v="1"/>
    <n v="326.58"/>
  </r>
  <r>
    <s v="b0deaabd-35e1-472d-a869-5a54bf3c98c1"/>
    <d v="2023-02-14T20:00:00"/>
    <s v="Bali"/>
    <s v="Electronics"/>
    <x v="1"/>
    <n v="3"/>
    <n v="33.450000000000003"/>
    <n v="0.05"/>
    <x v="1"/>
    <x v="3"/>
    <n v="95.33"/>
  </r>
  <r>
    <s v="c62c00dc-f4d5-4c6b-97c1-9fae10882cf7"/>
    <d v="2023-02-14T21:00:00"/>
    <s v="Bali"/>
    <s v="Cosmetics"/>
    <x v="2"/>
    <n v="8"/>
    <n v="249.95"/>
    <n v="0"/>
    <x v="1"/>
    <x v="3"/>
    <n v="1999.6"/>
  </r>
  <r>
    <s v="f4bd1294-e0da-4090-b7c9-467a5550fe0f"/>
    <d v="2023-02-14T22:00:00"/>
    <s v="Surabaya"/>
    <s v="Clothing"/>
    <x v="5"/>
    <n v="3"/>
    <n v="161.19999999999999"/>
    <n v="0.1"/>
    <x v="0"/>
    <x v="2"/>
    <n v="435.24"/>
  </r>
  <r>
    <s v="8b280435-899a-426f-a331-a68f3b7dc555"/>
    <d v="2023-02-14T23:00:00"/>
    <s v="Bandung"/>
    <s v="Electronics"/>
    <x v="7"/>
    <n v="5"/>
    <n v="7.43"/>
    <n v="0.2"/>
    <x v="0"/>
    <x v="1"/>
    <n v="29.72"/>
  </r>
  <r>
    <s v="0c70fbd5-4058-44b5-9e7d-99865bb2e2af"/>
    <d v="2023-02-15T00:00:00"/>
    <s v="Jakarta"/>
    <s v="Clothing"/>
    <x v="9"/>
    <n v="1"/>
    <n v="95.73"/>
    <n v="0.15"/>
    <x v="0"/>
    <x v="1"/>
    <n v="81.37"/>
  </r>
  <r>
    <s v="41dee28d-11e1-4b57-acb1-7a28ba8aecdf"/>
    <d v="2023-02-15T01:00:00"/>
    <s v="Surabaya"/>
    <s v="Electronics"/>
    <x v="1"/>
    <n v="5"/>
    <n v="113.29"/>
    <n v="0.05"/>
    <x v="1"/>
    <x v="2"/>
    <n v="538.13"/>
  </r>
  <r>
    <s v="3e2ca490-73bb-4007-a35b-e8004f55bbd9"/>
    <d v="2023-02-15T02:00:00"/>
    <s v="Bandung"/>
    <s v="Electronics"/>
    <x v="7"/>
    <n v="6"/>
    <n v="147.81"/>
    <n v="0.1"/>
    <x v="2"/>
    <x v="0"/>
    <n v="798.17"/>
  </r>
  <r>
    <s v="36b9048a-3d31-4d89-ba89-8339071f703a"/>
    <d v="2023-02-15T03:00:00"/>
    <s v="Bandung"/>
    <s v="Groceries"/>
    <x v="0"/>
    <n v="7"/>
    <n v="439.38"/>
    <n v="0.2"/>
    <x v="2"/>
    <x v="1"/>
    <n v="2460.5300000000002"/>
  </r>
  <r>
    <s v="d2d7ebcb-9327-4f8d-9785-18ce9b1a07a5"/>
    <d v="2023-02-15T04:00:00"/>
    <s v="Medan"/>
    <s v="Groceries"/>
    <x v="6"/>
    <n v="2"/>
    <n v="213.2"/>
    <n v="0.05"/>
    <x v="2"/>
    <x v="3"/>
    <n v="405.08"/>
  </r>
  <r>
    <s v="098f78b4-088a-44f0-9e8c-60544ef32829"/>
    <d v="2023-02-15T05:00:00"/>
    <s v="Jakarta"/>
    <s v="Furniture"/>
    <x v="8"/>
    <n v="2"/>
    <n v="341.32"/>
    <n v="0.1"/>
    <x v="1"/>
    <x v="3"/>
    <n v="614.38"/>
  </r>
  <r>
    <s v="ff3343da-9e6f-498f-ab53-d805156d78e2"/>
    <d v="2023-02-15T06:00:00"/>
    <s v="Bandung"/>
    <s v="Groceries"/>
    <x v="0"/>
    <n v="9"/>
    <n v="14.11"/>
    <n v="0.2"/>
    <x v="0"/>
    <x v="0"/>
    <n v="101.59"/>
  </r>
  <r>
    <s v="36fb341f-1d0a-42df-8a9b-5013b73baf0a"/>
    <d v="2023-02-15T07:00:00"/>
    <s v="Surabaya"/>
    <s v="Furniture"/>
    <x v="3"/>
    <n v="1"/>
    <n v="407.89"/>
    <n v="0.1"/>
    <x v="1"/>
    <x v="2"/>
    <n v="367.1"/>
  </r>
  <r>
    <s v="18fffcd3-c9d7-4323-855a-ad8ff27c6ba0"/>
    <d v="2023-02-15T08:00:00"/>
    <s v="Medan"/>
    <s v="Clothing"/>
    <x v="9"/>
    <n v="2"/>
    <n v="123.96"/>
    <n v="0.15"/>
    <x v="0"/>
    <x v="2"/>
    <n v="210.73"/>
  </r>
  <r>
    <s v="ecabf4c5-7717-4158-abc4-bb4bbe010d72"/>
    <d v="2023-02-15T09:00:00"/>
    <s v="Jakarta"/>
    <s v="Furniture"/>
    <x v="3"/>
    <n v="2"/>
    <n v="157.97"/>
    <n v="0.1"/>
    <x v="1"/>
    <x v="2"/>
    <n v="284.35000000000002"/>
  </r>
  <r>
    <s v="525087a1-bbb8-40d3-bffe-ac60a61818a0"/>
    <d v="2023-02-15T10:00:00"/>
    <s v="Bali"/>
    <s v="Electronics"/>
    <x v="4"/>
    <n v="7"/>
    <n v="27.4"/>
    <n v="0.1"/>
    <x v="1"/>
    <x v="3"/>
    <n v="172.62"/>
  </r>
  <r>
    <s v="e9db50d4-2382-4fb1-aaf0-c99e445c7966"/>
    <d v="2023-02-15T11:00:00"/>
    <s v="Surabaya"/>
    <s v="Electronics"/>
    <x v="4"/>
    <n v="6"/>
    <n v="207.8"/>
    <n v="0"/>
    <x v="2"/>
    <x v="2"/>
    <n v="1246.8"/>
  </r>
  <r>
    <s v="ac76bf14-37df-4748-b575-1ca23e2c5975"/>
    <d v="2023-02-15T12:00:00"/>
    <s v="Bandung"/>
    <s v="Cosmetics"/>
    <x v="2"/>
    <n v="9"/>
    <n v="427.03"/>
    <n v="0.15"/>
    <x v="1"/>
    <x v="2"/>
    <n v="3266.78"/>
  </r>
  <r>
    <s v="9fd7a9bf-8f8d-4935-ac13-b58f8ad4b076"/>
    <d v="2023-02-15T13:00:00"/>
    <s v="Bandung"/>
    <s v="Clothing"/>
    <x v="9"/>
    <n v="7"/>
    <n v="192.47"/>
    <n v="0.1"/>
    <x v="2"/>
    <x v="3"/>
    <n v="1212.56"/>
  </r>
  <r>
    <s v="0574fde7-30b4-413e-b4a2-86a0cfd07ac8"/>
    <d v="2023-02-15T14:00:00"/>
    <s v="Surabaya"/>
    <s v="Electronics"/>
    <x v="7"/>
    <n v="3"/>
    <n v="454.76"/>
    <n v="0.15"/>
    <x v="1"/>
    <x v="0"/>
    <n v="1159.6400000000001"/>
  </r>
  <r>
    <s v="c3cf4d11-ff60-4207-ab1a-9c44c5e4b020"/>
    <d v="2023-02-15T15:00:00"/>
    <s v="Bandung"/>
    <s v="Groceries"/>
    <x v="0"/>
    <n v="3"/>
    <n v="434.39"/>
    <n v="0.1"/>
    <x v="2"/>
    <x v="3"/>
    <n v="1172.8499999999999"/>
  </r>
  <r>
    <s v="238205ce-2235-4989-8feb-562a1ccf42a8"/>
    <d v="2023-02-15T16:00:00"/>
    <s v="Medan"/>
    <s v="Clothing"/>
    <x v="9"/>
    <n v="1"/>
    <n v="35.67"/>
    <n v="0.15"/>
    <x v="1"/>
    <x v="2"/>
    <n v="30.32"/>
  </r>
  <r>
    <s v="88f73d27-0336-4480-8c40-0aff1ab35bd5"/>
    <d v="2023-02-15T17:00:00"/>
    <s v="Jakarta"/>
    <s v="Groceries"/>
    <x v="0"/>
    <n v="8"/>
    <n v="156.11000000000001"/>
    <n v="0.2"/>
    <x v="1"/>
    <x v="0"/>
    <n v="999.1"/>
  </r>
  <r>
    <s v="218120be-b71d-4c31-bec8-0d22a2936c31"/>
    <d v="2023-02-15T18:00:00"/>
    <s v="Medan"/>
    <s v="Furniture"/>
    <x v="8"/>
    <n v="1"/>
    <n v="455.66"/>
    <n v="0.05"/>
    <x v="0"/>
    <x v="2"/>
    <n v="432.88"/>
  </r>
  <r>
    <s v="0a607c67-c320-4e7e-8f07-7899317c859b"/>
    <d v="2023-02-15T19:00:00"/>
    <s v="Bandung"/>
    <s v="Electronics"/>
    <x v="7"/>
    <n v="2"/>
    <n v="19.760000000000002"/>
    <n v="0"/>
    <x v="0"/>
    <x v="3"/>
    <n v="39.520000000000003"/>
  </r>
  <r>
    <s v="7fb43317-2036-4a44-8af3-75926d64d1af"/>
    <d v="2023-02-15T20:00:00"/>
    <s v="Bali"/>
    <s v="Furniture"/>
    <x v="3"/>
    <n v="7"/>
    <n v="384.08"/>
    <n v="0.05"/>
    <x v="0"/>
    <x v="3"/>
    <n v="2554.13"/>
  </r>
  <r>
    <s v="bc57ab93-5ca2-46c6-818a-a7f496e3e3fc"/>
    <d v="2023-02-15T21:00:00"/>
    <s v="Jakarta"/>
    <s v="Groceries"/>
    <x v="0"/>
    <n v="1"/>
    <n v="453.68"/>
    <n v="0.1"/>
    <x v="1"/>
    <x v="0"/>
    <n v="408.31"/>
  </r>
  <r>
    <s v="e46a4ecc-8890-490e-a211-57acfb2838b1"/>
    <d v="2023-02-15T22:00:00"/>
    <s v="Jakarta"/>
    <s v="Furniture"/>
    <x v="8"/>
    <n v="4"/>
    <n v="386.39"/>
    <n v="0.1"/>
    <x v="0"/>
    <x v="2"/>
    <n v="1391"/>
  </r>
  <r>
    <s v="30988e0d-ef72-427f-b7f1-f1a7e805bbb4"/>
    <d v="2023-02-15T23:00:00"/>
    <s v="Surabaya"/>
    <s v="Clothing"/>
    <x v="9"/>
    <n v="9"/>
    <n v="373.19"/>
    <n v="0.2"/>
    <x v="0"/>
    <x v="2"/>
    <n v="2686.97"/>
  </r>
  <r>
    <s v="516dedfa-7787-4636-9bda-131fda8ec713"/>
    <d v="2023-02-16T00:00:00"/>
    <s v="Surabaya"/>
    <s v="Furniture"/>
    <x v="8"/>
    <n v="8"/>
    <n v="422.46"/>
    <n v="0.1"/>
    <x v="1"/>
    <x v="0"/>
    <n v="3041.71"/>
  </r>
  <r>
    <s v="ff65fc2d-d8ce-4af0-9967-d8767ca3848d"/>
    <d v="2023-02-16T01:00:00"/>
    <s v="Bali"/>
    <s v="Groceries"/>
    <x v="6"/>
    <n v="8"/>
    <n v="334.57"/>
    <n v="0.15"/>
    <x v="1"/>
    <x v="1"/>
    <n v="2275.08"/>
  </r>
  <r>
    <s v="3b6fcdac-21b9-4a39-9575-3afaee030420"/>
    <d v="2023-02-16T02:00:00"/>
    <s v="Jakarta"/>
    <s v="Furniture"/>
    <x v="8"/>
    <n v="3"/>
    <n v="214.43"/>
    <n v="0.05"/>
    <x v="0"/>
    <x v="3"/>
    <n v="611.13"/>
  </r>
  <r>
    <s v="b8d2380b-f3ac-4b72-b1c4-c379d6d37c43"/>
    <d v="2023-02-16T03:00:00"/>
    <s v="Bali"/>
    <s v="Furniture"/>
    <x v="8"/>
    <n v="5"/>
    <n v="36.06"/>
    <n v="0.1"/>
    <x v="0"/>
    <x v="3"/>
    <n v="162.27000000000001"/>
  </r>
  <r>
    <s v="a6da1953-22c4-4b94-b87d-17e492321678"/>
    <d v="2023-02-16T04:00:00"/>
    <s v="Surabaya"/>
    <s v="Cosmetics"/>
    <x v="2"/>
    <n v="4"/>
    <n v="395.04"/>
    <n v="0.2"/>
    <x v="1"/>
    <x v="2"/>
    <n v="1264.1300000000001"/>
  </r>
  <r>
    <s v="ae719946-0f7a-4fa6-9662-147416e6ca2e"/>
    <d v="2023-02-16T05:00:00"/>
    <s v="Surabaya"/>
    <s v="Electronics"/>
    <x v="4"/>
    <n v="8"/>
    <n v="453.1"/>
    <n v="0"/>
    <x v="1"/>
    <x v="3"/>
    <n v="3624.8"/>
  </r>
  <r>
    <s v="15efd6ef-5554-4ac1-8670-8125ff882371"/>
    <d v="2023-02-16T06:00:00"/>
    <s v="Jakarta"/>
    <s v="Furniture"/>
    <x v="3"/>
    <n v="7"/>
    <n v="258.24"/>
    <n v="0.05"/>
    <x v="2"/>
    <x v="0"/>
    <n v="1717.3"/>
  </r>
  <r>
    <s v="614f98c3-d01d-4ae9-bcc2-ea34b71a67af"/>
    <d v="2023-02-16T07:00:00"/>
    <s v="Medan"/>
    <s v="Groceries"/>
    <x v="6"/>
    <n v="7"/>
    <n v="268.58999999999997"/>
    <n v="0.2"/>
    <x v="2"/>
    <x v="3"/>
    <n v="1504.1"/>
  </r>
  <r>
    <s v="538d21e1-c865-4f55-87aa-c452130c709f"/>
    <d v="2023-02-16T08:00:00"/>
    <s v="Bandung"/>
    <s v="Groceries"/>
    <x v="6"/>
    <n v="7"/>
    <n v="204.63"/>
    <n v="0.2"/>
    <x v="1"/>
    <x v="0"/>
    <n v="1145.93"/>
  </r>
  <r>
    <s v="40ee9554-4f2e-4083-942c-b010551029e3"/>
    <d v="2023-02-16T09:00:00"/>
    <s v="Surabaya"/>
    <s v="Electronics"/>
    <x v="4"/>
    <n v="1"/>
    <n v="429.16"/>
    <n v="0.05"/>
    <x v="1"/>
    <x v="3"/>
    <n v="407.7"/>
  </r>
  <r>
    <s v="366d1277-6ef6-40eb-93d5-63094832a303"/>
    <d v="2023-02-16T10:00:00"/>
    <s v="Surabaya"/>
    <s v="Electronics"/>
    <x v="1"/>
    <n v="7"/>
    <n v="12.33"/>
    <n v="0.2"/>
    <x v="0"/>
    <x v="1"/>
    <n v="69.05"/>
  </r>
  <r>
    <s v="8ee793f8-2db0-4412-9cc2-65086b48a964"/>
    <d v="2023-02-16T11:00:00"/>
    <s v="Medan"/>
    <s v="Groceries"/>
    <x v="0"/>
    <n v="4"/>
    <n v="314.14999999999998"/>
    <n v="0"/>
    <x v="2"/>
    <x v="2"/>
    <n v="1256.5999999999999"/>
  </r>
  <r>
    <s v="4fc55e36-3148-4dd1-8fc3-1b375cf00326"/>
    <d v="2023-02-16T12:00:00"/>
    <s v="Medan"/>
    <s v="Furniture"/>
    <x v="8"/>
    <n v="3"/>
    <n v="454.17"/>
    <n v="0"/>
    <x v="0"/>
    <x v="1"/>
    <n v="1362.51"/>
  </r>
  <r>
    <s v="a0413b5f-c1fd-4b7b-8c3f-837bda7db0fa"/>
    <d v="2023-02-16T13:00:00"/>
    <s v="Bali"/>
    <s v="Clothing"/>
    <x v="9"/>
    <n v="5"/>
    <n v="56.1"/>
    <n v="0.1"/>
    <x v="2"/>
    <x v="0"/>
    <n v="252.45"/>
  </r>
  <r>
    <s v="f77c7549-2bd0-4301-b70e-080da53ece38"/>
    <d v="2023-02-16T14:00:00"/>
    <s v="Bali"/>
    <s v="Furniture"/>
    <x v="8"/>
    <n v="2"/>
    <n v="479.79"/>
    <n v="0.15"/>
    <x v="0"/>
    <x v="2"/>
    <n v="815.64"/>
  </r>
  <r>
    <s v="7b13a61a-b0dd-4d3c-bdfc-1b69bc68038d"/>
    <d v="2023-02-16T15:00:00"/>
    <s v="Bandung"/>
    <s v="Clothing"/>
    <x v="9"/>
    <n v="8"/>
    <n v="484"/>
    <n v="0.1"/>
    <x v="2"/>
    <x v="3"/>
    <n v="3484.8"/>
  </r>
  <r>
    <s v="0004b37c-669a-4948-9ad9-0c4910ad44e8"/>
    <d v="2023-02-16T16:00:00"/>
    <s v="Bandung"/>
    <s v="Furniture"/>
    <x v="8"/>
    <n v="9"/>
    <n v="465.25"/>
    <n v="0.15"/>
    <x v="1"/>
    <x v="3"/>
    <n v="3559.16"/>
  </r>
  <r>
    <s v="1e4dc4db-a0c7-4347-91c8-1081134d335a"/>
    <d v="2023-02-16T17:00:00"/>
    <s v="Jakarta"/>
    <s v="Groceries"/>
    <x v="6"/>
    <n v="5"/>
    <n v="233.96"/>
    <n v="0.05"/>
    <x v="1"/>
    <x v="1"/>
    <n v="1111.31"/>
  </r>
  <r>
    <s v="68c449c6-048f-40c6-bfcc-9310320785d1"/>
    <d v="2023-02-16T18:00:00"/>
    <s v="Bali"/>
    <s v="Electronics"/>
    <x v="1"/>
    <n v="3"/>
    <n v="194.57"/>
    <n v="0.2"/>
    <x v="1"/>
    <x v="2"/>
    <n v="466.97"/>
  </r>
  <r>
    <s v="e49f3769-27ea-4cfc-a253-6b591fc082c8"/>
    <d v="2023-02-16T19:00:00"/>
    <s v="Surabaya"/>
    <s v="Electronics"/>
    <x v="4"/>
    <n v="7"/>
    <n v="354.44"/>
    <n v="0.1"/>
    <x v="0"/>
    <x v="3"/>
    <n v="2232.9699999999998"/>
  </r>
  <r>
    <s v="f343f975-bf18-4ad7-aeac-2b05fe0bcbc6"/>
    <d v="2023-02-16T20:00:00"/>
    <s v="Bali"/>
    <s v="Electronics"/>
    <x v="7"/>
    <n v="1"/>
    <n v="162.75"/>
    <n v="0.2"/>
    <x v="2"/>
    <x v="0"/>
    <n v="130.19999999999999"/>
  </r>
  <r>
    <s v="dfe6b3b4-fb64-4e08-9f5a-ff69ad0a5815"/>
    <d v="2023-02-16T21:00:00"/>
    <s v="Surabaya"/>
    <s v="Clothing"/>
    <x v="5"/>
    <n v="3"/>
    <n v="38.83"/>
    <n v="0.1"/>
    <x v="0"/>
    <x v="1"/>
    <n v="104.84"/>
  </r>
  <r>
    <s v="923e2636-c04e-4d98-9d41-7ee880131bca"/>
    <d v="2023-02-16T22:00:00"/>
    <s v="Medan"/>
    <s v="Furniture"/>
    <x v="3"/>
    <n v="9"/>
    <n v="451.2"/>
    <n v="0.1"/>
    <x v="1"/>
    <x v="3"/>
    <n v="3654.72"/>
  </r>
  <r>
    <s v="718c50dd-0a7d-4f15-b2e1-88a18a6cd0cd"/>
    <d v="2023-02-16T23:00:00"/>
    <s v="Bali"/>
    <s v="Electronics"/>
    <x v="7"/>
    <n v="2"/>
    <n v="319.25"/>
    <n v="0"/>
    <x v="2"/>
    <x v="0"/>
    <n v="638.5"/>
  </r>
  <r>
    <s v="e117113d-5418-4524-8330-890facf7e64d"/>
    <d v="2023-02-17T00:00:00"/>
    <s v="Medan"/>
    <s v="Furniture"/>
    <x v="3"/>
    <n v="9"/>
    <n v="107.54"/>
    <n v="0.15"/>
    <x v="2"/>
    <x v="0"/>
    <n v="822.68"/>
  </r>
  <r>
    <s v="e29c2c2a-b7a9-49be-bc06-2c9900f8488e"/>
    <d v="2023-02-17T01:00:00"/>
    <s v="Bandung"/>
    <s v="Groceries"/>
    <x v="0"/>
    <n v="1"/>
    <n v="14.11"/>
    <n v="0.05"/>
    <x v="0"/>
    <x v="1"/>
    <n v="13.4"/>
  </r>
  <r>
    <s v="41cf0b89-0dd5-48a4-b647-8250dba3bdd2"/>
    <d v="2023-02-17T02:00:00"/>
    <s v="Bandung"/>
    <s v="Electronics"/>
    <x v="4"/>
    <n v="4"/>
    <n v="363.14"/>
    <n v="0.2"/>
    <x v="1"/>
    <x v="1"/>
    <n v="1162.05"/>
  </r>
  <r>
    <s v="20d9f86e-1cd3-4370-8f1a-f38d089e0a7e"/>
    <d v="2023-02-17T03:00:00"/>
    <s v="Jakarta"/>
    <s v="Clothing"/>
    <x v="9"/>
    <n v="6"/>
    <n v="427.14"/>
    <n v="0.1"/>
    <x v="0"/>
    <x v="1"/>
    <n v="2306.56"/>
  </r>
  <r>
    <s v="8352fc83-741b-4d9e-806d-3b55743f52c5"/>
    <d v="2023-02-17T04:00:00"/>
    <s v="Bali"/>
    <s v="Electronics"/>
    <x v="7"/>
    <n v="7"/>
    <n v="205.8"/>
    <n v="0.2"/>
    <x v="0"/>
    <x v="0"/>
    <n v="1152.48"/>
  </r>
  <r>
    <s v="4cca820d-f5dc-48f3-8895-fdb841acdc1f"/>
    <d v="2023-02-17T05:00:00"/>
    <s v="Medan"/>
    <s v="Electronics"/>
    <x v="7"/>
    <n v="3"/>
    <n v="45.04"/>
    <n v="0"/>
    <x v="1"/>
    <x v="2"/>
    <n v="135.12"/>
  </r>
  <r>
    <s v="4dccef3f-a602-465b-9c3c-99dcc2481873"/>
    <d v="2023-02-17T06:00:00"/>
    <s v="Surabaya"/>
    <s v="Furniture"/>
    <x v="3"/>
    <n v="9"/>
    <n v="326.07"/>
    <n v="0.05"/>
    <x v="1"/>
    <x v="2"/>
    <n v="2787.9"/>
  </r>
  <r>
    <s v="91e570b6-90be-45b5-ad15-afac4104c8c3"/>
    <d v="2023-02-17T07:00:00"/>
    <s v="Bandung"/>
    <s v="Electronics"/>
    <x v="7"/>
    <n v="4"/>
    <n v="151.97999999999999"/>
    <n v="0.15"/>
    <x v="0"/>
    <x v="2"/>
    <n v="516.73"/>
  </r>
  <r>
    <s v="eb50aea9-982d-45ad-bc54-56a7b2fc2eeb"/>
    <d v="2023-02-17T08:00:00"/>
    <s v="Bandung"/>
    <s v="Clothing"/>
    <x v="9"/>
    <n v="5"/>
    <n v="76.25"/>
    <n v="0.15"/>
    <x v="2"/>
    <x v="2"/>
    <n v="324.06"/>
  </r>
  <r>
    <s v="718cf07f-114e-4602-9b0d-8bd45b2cc703"/>
    <d v="2023-02-17T09:00:00"/>
    <s v="Surabaya"/>
    <s v="Electronics"/>
    <x v="4"/>
    <n v="8"/>
    <n v="257.64999999999998"/>
    <n v="0.1"/>
    <x v="1"/>
    <x v="2"/>
    <n v="1855.08"/>
  </r>
  <r>
    <s v="1539c827-6d51-47ae-a810-cbed3476ecf9"/>
    <d v="2023-02-17T10:00:00"/>
    <s v="Medan"/>
    <s v="Groceries"/>
    <x v="0"/>
    <n v="3"/>
    <n v="243.51"/>
    <n v="0.05"/>
    <x v="1"/>
    <x v="2"/>
    <n v="694"/>
  </r>
  <r>
    <s v="a0b959cd-6afe-4e49-ae84-4807cf969d04"/>
    <d v="2023-02-17T11:00:00"/>
    <s v="Medan"/>
    <s v="Clothing"/>
    <x v="5"/>
    <n v="8"/>
    <n v="260.8"/>
    <n v="0.15"/>
    <x v="1"/>
    <x v="3"/>
    <n v="1773.44"/>
  </r>
  <r>
    <s v="8116edfb-7750-41b8-a067-f07665812c73"/>
    <d v="2023-02-17T12:00:00"/>
    <s v="Bali"/>
    <s v="Electronics"/>
    <x v="4"/>
    <n v="1"/>
    <n v="412.85"/>
    <n v="0.05"/>
    <x v="1"/>
    <x v="3"/>
    <n v="392.21"/>
  </r>
  <r>
    <s v="44997248-a5c0-4a9a-9668-f050ad44b272"/>
    <d v="2023-02-17T13:00:00"/>
    <s v="Bali"/>
    <s v="Cosmetics"/>
    <x v="2"/>
    <n v="8"/>
    <n v="244.85"/>
    <n v="0.2"/>
    <x v="2"/>
    <x v="1"/>
    <n v="1567.04"/>
  </r>
  <r>
    <s v="641e8c2e-8870-4316-b987-7121bb83b9c9"/>
    <d v="2023-02-17T14:00:00"/>
    <s v="Jakarta"/>
    <s v="Groceries"/>
    <x v="0"/>
    <n v="8"/>
    <n v="450.77"/>
    <n v="0"/>
    <x v="2"/>
    <x v="2"/>
    <n v="3606.16"/>
  </r>
  <r>
    <s v="6d3d6b76-0931-412d-b210-adc2d2b00b33"/>
    <d v="2023-02-17T15:00:00"/>
    <s v="Bandung"/>
    <s v="Electronics"/>
    <x v="7"/>
    <n v="6"/>
    <n v="421.7"/>
    <n v="0.05"/>
    <x v="0"/>
    <x v="3"/>
    <n v="2403.69"/>
  </r>
  <r>
    <s v="981f5523-0fcf-4434-bfe6-36e5d096d142"/>
    <d v="2023-02-17T16:00:00"/>
    <s v="Bali"/>
    <s v="Clothing"/>
    <x v="9"/>
    <n v="5"/>
    <n v="327.3"/>
    <n v="0.05"/>
    <x v="0"/>
    <x v="0"/>
    <n v="1554.68"/>
  </r>
  <r>
    <s v="460a55f6-35fc-4aa6-81fc-b22de35a9f7c"/>
    <d v="2023-02-17T17:00:00"/>
    <s v="Medan"/>
    <s v="Electronics"/>
    <x v="1"/>
    <n v="9"/>
    <n v="33.14"/>
    <n v="0.15"/>
    <x v="1"/>
    <x v="0"/>
    <n v="253.52"/>
  </r>
  <r>
    <s v="b3e67718-9fd5-4210-bf2d-c618d031cd81"/>
    <d v="2023-02-17T18:00:00"/>
    <s v="Surabaya"/>
    <s v="Electronics"/>
    <x v="7"/>
    <n v="6"/>
    <n v="433.15"/>
    <n v="0.1"/>
    <x v="0"/>
    <x v="2"/>
    <n v="2339.0100000000002"/>
  </r>
  <r>
    <s v="1e5c53c8-96d1-428e-a9ff-efd4f013b9c3"/>
    <d v="2023-02-17T19:00:00"/>
    <s v="Medan"/>
    <s v="Groceries"/>
    <x v="6"/>
    <n v="1"/>
    <n v="453.26"/>
    <n v="0.1"/>
    <x v="2"/>
    <x v="0"/>
    <n v="407.93"/>
  </r>
  <r>
    <s v="831b4f14-2e97-4fb5-9449-0acb6ff4ad70"/>
    <d v="2023-02-17T20:00:00"/>
    <s v="Bandung"/>
    <s v="Groceries"/>
    <x v="6"/>
    <n v="6"/>
    <n v="190.65"/>
    <n v="0.2"/>
    <x v="1"/>
    <x v="3"/>
    <n v="915.12"/>
  </r>
  <r>
    <s v="07f18aa9-e387-41ff-84a4-3ebf9d3011e1"/>
    <d v="2023-02-17T21:00:00"/>
    <s v="Medan"/>
    <s v="Electronics"/>
    <x v="1"/>
    <n v="1"/>
    <n v="265.45"/>
    <n v="0.15"/>
    <x v="1"/>
    <x v="0"/>
    <n v="225.63"/>
  </r>
  <r>
    <s v="b66c07b2-3236-4175-ac91-f0e3a1a33148"/>
    <d v="2023-02-17T22:00:00"/>
    <s v="Jakarta"/>
    <s v="Clothing"/>
    <x v="5"/>
    <n v="6"/>
    <n v="144.11000000000001"/>
    <n v="0.15"/>
    <x v="1"/>
    <x v="2"/>
    <n v="734.96"/>
  </r>
  <r>
    <s v="542060de-a908-453d-98e2-5b66cd8447f8"/>
    <d v="2023-02-17T23:00:00"/>
    <s v="Bandung"/>
    <s v="Groceries"/>
    <x v="6"/>
    <n v="3"/>
    <n v="12.28"/>
    <n v="0"/>
    <x v="0"/>
    <x v="1"/>
    <n v="36.840000000000003"/>
  </r>
  <r>
    <s v="6e13b74b-c1a8-43fa-9bd1-2c74ba53fd5e"/>
    <d v="2023-02-18T00:00:00"/>
    <s v="Surabaya"/>
    <s v="Clothing"/>
    <x v="5"/>
    <n v="6"/>
    <n v="242.33"/>
    <n v="0.1"/>
    <x v="1"/>
    <x v="1"/>
    <n v="1308.58"/>
  </r>
  <r>
    <s v="f31adf4f-73ce-4953-a67d-dc27fa884e08"/>
    <d v="2023-02-18T01:00:00"/>
    <s v="Jakarta"/>
    <s v="Groceries"/>
    <x v="0"/>
    <n v="6"/>
    <n v="69.03"/>
    <n v="0.15"/>
    <x v="1"/>
    <x v="3"/>
    <n v="352.05"/>
  </r>
  <r>
    <s v="908b1835-385f-49fc-afad-e8dc92a27bf5"/>
    <d v="2023-02-18T02:00:00"/>
    <s v="Bandung"/>
    <s v="Electronics"/>
    <x v="1"/>
    <n v="1"/>
    <n v="95.75"/>
    <n v="0.2"/>
    <x v="2"/>
    <x v="3"/>
    <n v="76.599999999999994"/>
  </r>
  <r>
    <s v="839e80a6-f9f6-42c4-be10-f3459e05f2e7"/>
    <d v="2023-02-18T03:00:00"/>
    <s v="Surabaya"/>
    <s v="Clothing"/>
    <x v="5"/>
    <n v="9"/>
    <n v="242.95"/>
    <n v="0"/>
    <x v="1"/>
    <x v="3"/>
    <n v="2186.5500000000002"/>
  </r>
  <r>
    <s v="f141498e-fb57-4030-9fca-8106059f5e65"/>
    <d v="2023-02-18T04:00:00"/>
    <s v="Jakarta"/>
    <s v="Cosmetics"/>
    <x v="2"/>
    <n v="8"/>
    <n v="434.18"/>
    <n v="0.1"/>
    <x v="0"/>
    <x v="3"/>
    <n v="3126.1"/>
  </r>
  <r>
    <s v="e39c0453-240d-45e7-bf91-d1c895d3fbac"/>
    <d v="2023-02-18T05:00:00"/>
    <s v="Jakarta"/>
    <s v="Clothing"/>
    <x v="5"/>
    <n v="2"/>
    <n v="423.09"/>
    <n v="0.1"/>
    <x v="1"/>
    <x v="2"/>
    <n v="761.56"/>
  </r>
  <r>
    <s v="baaed46b-def4-4298-8aa9-c522eaf572c9"/>
    <d v="2023-02-18T06:00:00"/>
    <s v="Bandung"/>
    <s v="Furniture"/>
    <x v="8"/>
    <n v="2"/>
    <n v="482.71"/>
    <n v="0.1"/>
    <x v="0"/>
    <x v="1"/>
    <n v="868.88"/>
  </r>
  <r>
    <s v="583da991-b8a0-42a1-99c6-05b66e6c7f05"/>
    <d v="2023-02-18T07:00:00"/>
    <s v="Bali"/>
    <s v="Groceries"/>
    <x v="0"/>
    <n v="5"/>
    <n v="243.93"/>
    <n v="0"/>
    <x v="2"/>
    <x v="1"/>
    <n v="1219.6500000000001"/>
  </r>
  <r>
    <s v="9b952b2e-4d20-41e4-b7ce-02cf153a945c"/>
    <d v="2023-02-18T08:00:00"/>
    <s v="Jakarta"/>
    <s v="Cosmetics"/>
    <x v="2"/>
    <n v="2"/>
    <n v="278.24"/>
    <n v="0.2"/>
    <x v="2"/>
    <x v="2"/>
    <n v="445.18"/>
  </r>
  <r>
    <s v="2781dc0d-9997-43c9-bbc9-99996a2ea0e3"/>
    <d v="2023-02-18T09:00:00"/>
    <s v="Jakarta"/>
    <s v="Electronics"/>
    <x v="1"/>
    <n v="1"/>
    <n v="411.95"/>
    <n v="0.2"/>
    <x v="1"/>
    <x v="0"/>
    <n v="329.56"/>
  </r>
  <r>
    <s v="5f29b872-dd0c-4247-812c-f427af74da39"/>
    <d v="2023-02-18T10:00:00"/>
    <s v="Surabaya"/>
    <s v="Furniture"/>
    <x v="3"/>
    <n v="2"/>
    <n v="351.34"/>
    <n v="0.15"/>
    <x v="2"/>
    <x v="1"/>
    <n v="597.28"/>
  </r>
  <r>
    <s v="7fd22ac0-8ff1-4873-8cf0-4eb36131667f"/>
    <d v="2023-02-18T11:00:00"/>
    <s v="Medan"/>
    <s v="Electronics"/>
    <x v="7"/>
    <n v="5"/>
    <n v="95.5"/>
    <n v="0.15"/>
    <x v="1"/>
    <x v="2"/>
    <n v="405.88"/>
  </r>
  <r>
    <s v="ccd7285f-34ad-47c5-875a-1d43be986b8b"/>
    <d v="2023-02-18T12:00:00"/>
    <s v="Bandung"/>
    <s v="Clothing"/>
    <x v="9"/>
    <n v="7"/>
    <n v="202.1"/>
    <n v="0.1"/>
    <x v="2"/>
    <x v="0"/>
    <n v="1273.23"/>
  </r>
  <r>
    <s v="37cec771-362a-46f3-ab79-26ca4888a5cc"/>
    <d v="2023-02-18T13:00:00"/>
    <s v="Bandung"/>
    <s v="Groceries"/>
    <x v="6"/>
    <n v="5"/>
    <n v="464.93"/>
    <n v="0.05"/>
    <x v="2"/>
    <x v="3"/>
    <n v="2208.42"/>
  </r>
  <r>
    <s v="7866ab6f-e49f-4d0d-a566-684b7c88694b"/>
    <d v="2023-02-18T14:00:00"/>
    <s v="Bali"/>
    <s v="Furniture"/>
    <x v="8"/>
    <n v="1"/>
    <n v="77.33"/>
    <n v="0.15"/>
    <x v="0"/>
    <x v="1"/>
    <n v="65.73"/>
  </r>
  <r>
    <s v="2d9cd72e-e020-4f22-bf02-32cbf4cf392f"/>
    <d v="2023-02-18T15:00:00"/>
    <s v="Bali"/>
    <s v="Furniture"/>
    <x v="8"/>
    <n v="7"/>
    <n v="108.63"/>
    <n v="0.2"/>
    <x v="0"/>
    <x v="2"/>
    <n v="608.33000000000004"/>
  </r>
  <r>
    <s v="99fa5cfa-3c1d-464e-9027-3e010637b426"/>
    <d v="2023-02-18T16:00:00"/>
    <s v="Bandung"/>
    <s v="Furniture"/>
    <x v="3"/>
    <n v="6"/>
    <n v="203.33"/>
    <n v="0.1"/>
    <x v="1"/>
    <x v="1"/>
    <n v="1097.98"/>
  </r>
  <r>
    <s v="461c8d1a-f7c1-4e5b-966b-0c7315a0fb20"/>
    <d v="2023-02-18T17:00:00"/>
    <s v="Bali"/>
    <s v="Electronics"/>
    <x v="7"/>
    <n v="7"/>
    <n v="470.24"/>
    <n v="0.2"/>
    <x v="1"/>
    <x v="1"/>
    <n v="2633.34"/>
  </r>
  <r>
    <s v="fe94f743-338a-4c33-8378-0d40b01efbd8"/>
    <d v="2023-02-18T18:00:00"/>
    <s v="Surabaya"/>
    <s v="Electronics"/>
    <x v="7"/>
    <n v="2"/>
    <n v="61.34"/>
    <n v="0.1"/>
    <x v="0"/>
    <x v="2"/>
    <n v="110.41"/>
  </r>
  <r>
    <s v="d4d3990a-235c-4f9a-9c18-b30adf7413bb"/>
    <d v="2023-02-18T19:00:00"/>
    <s v="Bandung"/>
    <s v="Groceries"/>
    <x v="6"/>
    <n v="5"/>
    <n v="338.11"/>
    <n v="0"/>
    <x v="2"/>
    <x v="3"/>
    <n v="1690.55"/>
  </r>
  <r>
    <s v="84227485-3b0e-4c68-adf2-f68a2b7a6871"/>
    <d v="2023-02-18T20:00:00"/>
    <s v="Bali"/>
    <s v="Clothing"/>
    <x v="5"/>
    <n v="8"/>
    <n v="70.400000000000006"/>
    <n v="0.15"/>
    <x v="1"/>
    <x v="0"/>
    <n v="478.72"/>
  </r>
  <r>
    <s v="36723918-7117-46fd-996c-3ada5f6d1aff"/>
    <d v="2023-02-18T21:00:00"/>
    <s v="Bandung"/>
    <s v="Electronics"/>
    <x v="1"/>
    <n v="7"/>
    <n v="264.63"/>
    <n v="0"/>
    <x v="2"/>
    <x v="2"/>
    <n v="1852.41"/>
  </r>
  <r>
    <s v="f48e896e-4873-4b0b-8a70-41b496bcf028"/>
    <d v="2023-02-18T22:00:00"/>
    <s v="Medan"/>
    <s v="Electronics"/>
    <x v="7"/>
    <n v="6"/>
    <n v="270.60000000000002"/>
    <n v="0.15"/>
    <x v="0"/>
    <x v="0"/>
    <n v="1380.06"/>
  </r>
  <r>
    <s v="87f621fd-c4cd-485c-bef2-599804dc42e9"/>
    <d v="2023-02-18T23:00:00"/>
    <s v="Jakarta"/>
    <s v="Electronics"/>
    <x v="7"/>
    <n v="6"/>
    <n v="26.1"/>
    <n v="0.2"/>
    <x v="2"/>
    <x v="2"/>
    <n v="125.28"/>
  </r>
  <r>
    <s v="3650ee30-73ca-4a2c-ae1c-5677fafc2581"/>
    <d v="2023-02-19T00:00:00"/>
    <s v="Bandung"/>
    <s v="Clothing"/>
    <x v="9"/>
    <n v="1"/>
    <n v="477.29"/>
    <n v="0.2"/>
    <x v="2"/>
    <x v="2"/>
    <n v="381.83"/>
  </r>
  <r>
    <s v="a781464e-3e67-4401-a109-dbf1c10320ba"/>
    <d v="2023-02-19T01:00:00"/>
    <s v="Jakarta"/>
    <s v="Cosmetics"/>
    <x v="2"/>
    <n v="1"/>
    <n v="404.28"/>
    <n v="0.05"/>
    <x v="1"/>
    <x v="1"/>
    <n v="384.07"/>
  </r>
  <r>
    <s v="39230c69-a831-4ad2-a228-81e1fec368f9"/>
    <d v="2023-02-19T02:00:00"/>
    <s v="Bali"/>
    <s v="Cosmetics"/>
    <x v="2"/>
    <n v="7"/>
    <n v="154.91"/>
    <n v="0.2"/>
    <x v="2"/>
    <x v="0"/>
    <n v="867.5"/>
  </r>
  <r>
    <s v="ad4b8bb3-dca0-459e-b4ea-46324ca3491b"/>
    <d v="2023-02-19T03:00:00"/>
    <s v="Jakarta"/>
    <s v="Clothing"/>
    <x v="9"/>
    <n v="3"/>
    <n v="69.66"/>
    <n v="0.1"/>
    <x v="0"/>
    <x v="0"/>
    <n v="188.08"/>
  </r>
  <r>
    <s v="52b3b7fb-3855-4465-9745-2c4da1d0f0a1"/>
    <d v="2023-02-19T04:00:00"/>
    <s v="Bandung"/>
    <s v="Electronics"/>
    <x v="4"/>
    <n v="6"/>
    <n v="176.09"/>
    <n v="0.05"/>
    <x v="2"/>
    <x v="0"/>
    <n v="1003.71"/>
  </r>
  <r>
    <s v="f38dfe49-4b56-4a9f-a69e-0762301619f1"/>
    <d v="2023-02-19T05:00:00"/>
    <s v="Medan"/>
    <s v="Electronics"/>
    <x v="1"/>
    <n v="5"/>
    <n v="447.67"/>
    <n v="0.1"/>
    <x v="0"/>
    <x v="1"/>
    <n v="2014.52"/>
  </r>
  <r>
    <s v="faa7076f-9fe0-4392-b230-64502b62ae8e"/>
    <d v="2023-02-19T06:00:00"/>
    <s v="Bali"/>
    <s v="Electronics"/>
    <x v="7"/>
    <n v="3"/>
    <n v="70.680000000000007"/>
    <n v="0.05"/>
    <x v="0"/>
    <x v="2"/>
    <n v="201.44"/>
  </r>
  <r>
    <s v="f01aba6e-9062-44eb-b9e0-9eb911a07c52"/>
    <d v="2023-02-19T07:00:00"/>
    <s v="Bandung"/>
    <s v="Groceries"/>
    <x v="6"/>
    <n v="6"/>
    <n v="177.91"/>
    <n v="0.1"/>
    <x v="1"/>
    <x v="1"/>
    <n v="960.71"/>
  </r>
  <r>
    <s v="1b80484e-94c3-45c9-99c7-377a5dbc515a"/>
    <d v="2023-02-19T08:00:00"/>
    <s v="Bali"/>
    <s v="Electronics"/>
    <x v="1"/>
    <n v="3"/>
    <n v="249.68"/>
    <n v="0.05"/>
    <x v="0"/>
    <x v="2"/>
    <n v="711.59"/>
  </r>
  <r>
    <s v="da775053-7de8-4410-b509-5cb518725d3c"/>
    <d v="2023-02-19T09:00:00"/>
    <s v="Surabaya"/>
    <s v="Furniture"/>
    <x v="3"/>
    <n v="8"/>
    <n v="21.28"/>
    <n v="0.15"/>
    <x v="0"/>
    <x v="2"/>
    <n v="144.69999999999999"/>
  </r>
  <r>
    <s v="4f1f67e3-f919-49b0-a35f-a2eb6350dfea"/>
    <d v="2023-02-19T10:00:00"/>
    <s v="Jakarta"/>
    <s v="Furniture"/>
    <x v="8"/>
    <n v="7"/>
    <n v="137.68"/>
    <n v="0.15"/>
    <x v="1"/>
    <x v="2"/>
    <n v="819.2"/>
  </r>
  <r>
    <s v="077e8005-1313-490d-ac65-55f565626f0c"/>
    <d v="2023-02-19T11:00:00"/>
    <s v="Surabaya"/>
    <s v="Electronics"/>
    <x v="7"/>
    <n v="9"/>
    <n v="299.83999999999997"/>
    <n v="0.05"/>
    <x v="1"/>
    <x v="2"/>
    <n v="2563.63"/>
  </r>
  <r>
    <s v="29fec20e-48fa-4b28-b04d-c396b9d43dbc"/>
    <d v="2023-02-19T12:00:00"/>
    <s v="Bandung"/>
    <s v="Electronics"/>
    <x v="4"/>
    <n v="5"/>
    <n v="165.36"/>
    <n v="0"/>
    <x v="1"/>
    <x v="3"/>
    <n v="826.8"/>
  </r>
  <r>
    <s v="940aa042-128d-47d5-bc18-7d6243a19310"/>
    <d v="2023-02-19T13:00:00"/>
    <s v="Medan"/>
    <s v="Groceries"/>
    <x v="6"/>
    <n v="1"/>
    <n v="435.91"/>
    <n v="0.05"/>
    <x v="0"/>
    <x v="2"/>
    <n v="414.11"/>
  </r>
  <r>
    <s v="a2d51757-5192-4215-a9ec-3ae34a95e800"/>
    <d v="2023-02-19T14:00:00"/>
    <s v="Bali"/>
    <s v="Electronics"/>
    <x v="1"/>
    <n v="8"/>
    <n v="468.7"/>
    <n v="0"/>
    <x v="1"/>
    <x v="1"/>
    <n v="3749.6"/>
  </r>
  <r>
    <s v="374596ef-9415-4386-8a4a-7ab939599fed"/>
    <d v="2023-02-19T15:00:00"/>
    <s v="Jakarta"/>
    <s v="Groceries"/>
    <x v="0"/>
    <n v="2"/>
    <n v="223.56"/>
    <n v="0.1"/>
    <x v="0"/>
    <x v="0"/>
    <n v="402.41"/>
  </r>
  <r>
    <s v="604e6d09-763d-4929-99be-b4328b8fa59b"/>
    <d v="2023-02-19T16:00:00"/>
    <s v="Bali"/>
    <s v="Furniture"/>
    <x v="8"/>
    <n v="6"/>
    <n v="268.35000000000002"/>
    <n v="0.05"/>
    <x v="0"/>
    <x v="2"/>
    <n v="1529.6"/>
  </r>
  <r>
    <s v="665f1d10-2054-4d22-adf9-af92b704e69b"/>
    <d v="2023-02-19T17:00:00"/>
    <s v="Bandung"/>
    <s v="Electronics"/>
    <x v="7"/>
    <n v="1"/>
    <n v="317.25"/>
    <n v="0"/>
    <x v="0"/>
    <x v="1"/>
    <n v="317.25"/>
  </r>
  <r>
    <s v="9ed4aeb8-54ac-453e-af79-cd0eefd86244"/>
    <d v="2023-02-19T18:00:00"/>
    <s v="Bali"/>
    <s v="Electronics"/>
    <x v="1"/>
    <n v="6"/>
    <n v="333.94"/>
    <n v="0.05"/>
    <x v="1"/>
    <x v="1"/>
    <n v="1903.46"/>
  </r>
  <r>
    <s v="c20460dc-07b4-467c-85e7-e7c612305e88"/>
    <d v="2023-02-19T19:00:00"/>
    <s v="Jakarta"/>
    <s v="Electronics"/>
    <x v="1"/>
    <n v="4"/>
    <n v="36.31"/>
    <n v="0.15"/>
    <x v="0"/>
    <x v="1"/>
    <n v="123.45"/>
  </r>
  <r>
    <s v="ba795a9f-ccbc-4fb1-8414-2eb606743e7c"/>
    <d v="2023-02-19T20:00:00"/>
    <s v="Bandung"/>
    <s v="Groceries"/>
    <x v="6"/>
    <n v="5"/>
    <n v="31.57"/>
    <n v="0.15"/>
    <x v="0"/>
    <x v="1"/>
    <n v="134.16999999999999"/>
  </r>
  <r>
    <s v="0f21733e-6645-4b3d-96f6-143348c9328b"/>
    <d v="2023-02-19T21:00:00"/>
    <s v="Bali"/>
    <s v="Furniture"/>
    <x v="8"/>
    <n v="7"/>
    <n v="433.47"/>
    <n v="0.05"/>
    <x v="1"/>
    <x v="1"/>
    <n v="2882.58"/>
  </r>
  <r>
    <s v="0d9a16f8-4347-41c7-a833-593846601a0c"/>
    <d v="2023-02-19T22:00:00"/>
    <s v="Medan"/>
    <s v="Cosmetics"/>
    <x v="2"/>
    <n v="6"/>
    <n v="113.84"/>
    <n v="0.05"/>
    <x v="1"/>
    <x v="2"/>
    <n v="648.89"/>
  </r>
  <r>
    <s v="58d1fa57-348c-445b-8de6-24d5865577a7"/>
    <d v="2023-02-19T23:00:00"/>
    <s v="Bandung"/>
    <s v="Cosmetics"/>
    <x v="2"/>
    <n v="1"/>
    <n v="294.13"/>
    <n v="0.2"/>
    <x v="0"/>
    <x v="0"/>
    <n v="235.3"/>
  </r>
  <r>
    <s v="20594438-172c-49ee-9f22-bb1d00f25d0b"/>
    <d v="2023-02-20T00:00:00"/>
    <s v="Bandung"/>
    <s v="Groceries"/>
    <x v="0"/>
    <n v="9"/>
    <n v="314.20999999999998"/>
    <n v="0.15"/>
    <x v="0"/>
    <x v="2"/>
    <n v="2403.71"/>
  </r>
  <r>
    <s v="ed475dad-ff6b-47c6-a03f-811a44e719c4"/>
    <d v="2023-02-20T01:00:00"/>
    <s v="Medan"/>
    <s v="Clothing"/>
    <x v="5"/>
    <n v="6"/>
    <n v="86.41"/>
    <n v="0.1"/>
    <x v="0"/>
    <x v="2"/>
    <n v="466.61"/>
  </r>
  <r>
    <s v="97fe787c-5c44-4a8c-8f4c-60a6b5472240"/>
    <d v="2023-02-20T02:00:00"/>
    <s v="Surabaya"/>
    <s v="Clothing"/>
    <x v="9"/>
    <n v="6"/>
    <n v="381.99"/>
    <n v="0.05"/>
    <x v="1"/>
    <x v="0"/>
    <n v="2177.34"/>
  </r>
  <r>
    <s v="7b43c06a-23a4-436e-baca-befde48f1224"/>
    <d v="2023-02-20T03:00:00"/>
    <s v="Jakarta"/>
    <s v="Electronics"/>
    <x v="7"/>
    <n v="9"/>
    <n v="433.64"/>
    <n v="0.2"/>
    <x v="1"/>
    <x v="3"/>
    <n v="3122.21"/>
  </r>
  <r>
    <s v="c57fe8f9-2761-4430-9535-baa8acc7b51a"/>
    <d v="2023-02-20T04:00:00"/>
    <s v="Surabaya"/>
    <s v="Groceries"/>
    <x v="6"/>
    <n v="5"/>
    <n v="146.26"/>
    <n v="0.05"/>
    <x v="2"/>
    <x v="2"/>
    <n v="694.73"/>
  </r>
  <r>
    <s v="91a73863-aa65-407c-9519-ace695ba2235"/>
    <d v="2023-02-20T05:00:00"/>
    <s v="Bali"/>
    <s v="Electronics"/>
    <x v="7"/>
    <n v="6"/>
    <n v="439.53"/>
    <n v="0.15"/>
    <x v="1"/>
    <x v="0"/>
    <n v="2241.6"/>
  </r>
  <r>
    <s v="5eab3bc6-e0ae-4b76-9b69-93bc8454fb46"/>
    <d v="2023-02-20T06:00:00"/>
    <s v="Medan"/>
    <s v="Groceries"/>
    <x v="6"/>
    <n v="6"/>
    <n v="45.11"/>
    <n v="0"/>
    <x v="0"/>
    <x v="2"/>
    <n v="270.66000000000003"/>
  </r>
  <r>
    <s v="4d1a3255-3820-480e-91d2-87257a116627"/>
    <d v="2023-02-20T07:00:00"/>
    <s v="Surabaya"/>
    <s v="Cosmetics"/>
    <x v="2"/>
    <n v="7"/>
    <n v="401.23"/>
    <n v="0"/>
    <x v="1"/>
    <x v="0"/>
    <n v="2808.61"/>
  </r>
  <r>
    <s v="8552b895-99ed-4070-9fc9-5af9f370f0fa"/>
    <d v="2023-02-20T08:00:00"/>
    <s v="Bandung"/>
    <s v="Groceries"/>
    <x v="6"/>
    <n v="9"/>
    <n v="321.86"/>
    <n v="0.15"/>
    <x v="1"/>
    <x v="3"/>
    <n v="2462.23"/>
  </r>
  <r>
    <s v="2b57d388-0a85-4a43-9488-682bb07a6f27"/>
    <d v="2023-02-20T09:00:00"/>
    <s v="Bali"/>
    <s v="Furniture"/>
    <x v="8"/>
    <n v="5"/>
    <n v="293.64"/>
    <n v="0.1"/>
    <x v="2"/>
    <x v="1"/>
    <n v="1321.38"/>
  </r>
  <r>
    <s v="f68ce200-d94b-41ab-8be0-f2de9058f9b8"/>
    <d v="2023-02-20T10:00:00"/>
    <s v="Bali"/>
    <s v="Clothing"/>
    <x v="5"/>
    <n v="5"/>
    <n v="118.92"/>
    <n v="0.2"/>
    <x v="2"/>
    <x v="0"/>
    <n v="475.68"/>
  </r>
  <r>
    <s v="5035d623-d08e-4991-94e8-517870b96c12"/>
    <d v="2023-02-20T11:00:00"/>
    <s v="Surabaya"/>
    <s v="Groceries"/>
    <x v="0"/>
    <n v="4"/>
    <n v="184.11"/>
    <n v="0.05"/>
    <x v="0"/>
    <x v="2"/>
    <n v="699.62"/>
  </r>
  <r>
    <s v="8fd68c41-f4e0-47f0-9022-41a85adf0cae"/>
    <d v="2023-02-20T12:00:00"/>
    <s v="Surabaya"/>
    <s v="Electronics"/>
    <x v="4"/>
    <n v="4"/>
    <n v="455.6"/>
    <n v="0.05"/>
    <x v="2"/>
    <x v="2"/>
    <n v="1731.28"/>
  </r>
  <r>
    <s v="a62e74d9-ada0-44d6-a88b-d0e4fe582a65"/>
    <d v="2023-02-20T13:00:00"/>
    <s v="Medan"/>
    <s v="Cosmetics"/>
    <x v="2"/>
    <n v="8"/>
    <n v="235.54"/>
    <n v="0.05"/>
    <x v="0"/>
    <x v="3"/>
    <n v="1790.1"/>
  </r>
  <r>
    <s v="2cefe642-154e-4eed-a1f1-9e14c00346f0"/>
    <d v="2023-02-20T14:00:00"/>
    <s v="Jakarta"/>
    <s v="Electronics"/>
    <x v="4"/>
    <n v="2"/>
    <n v="299.22000000000003"/>
    <n v="0.2"/>
    <x v="0"/>
    <x v="3"/>
    <n v="478.75"/>
  </r>
  <r>
    <s v="528fbaf0-4598-453b-9606-a3b146c25fd4"/>
    <d v="2023-02-20T15:00:00"/>
    <s v="Surabaya"/>
    <s v="Electronics"/>
    <x v="4"/>
    <n v="8"/>
    <n v="468.25"/>
    <n v="0.2"/>
    <x v="0"/>
    <x v="0"/>
    <n v="2996.8"/>
  </r>
  <r>
    <s v="d2b3d68d-82d2-4397-a6ed-c3b614b2c7f1"/>
    <d v="2023-02-20T16:00:00"/>
    <s v="Surabaya"/>
    <s v="Furniture"/>
    <x v="3"/>
    <n v="2"/>
    <n v="235.91"/>
    <n v="0.15"/>
    <x v="0"/>
    <x v="1"/>
    <n v="401.05"/>
  </r>
  <r>
    <s v="1278d633-221f-4a43-9ea7-1acdaa689742"/>
    <d v="2023-02-20T17:00:00"/>
    <s v="Bandung"/>
    <s v="Clothing"/>
    <x v="5"/>
    <n v="1"/>
    <n v="197.19"/>
    <n v="0.2"/>
    <x v="2"/>
    <x v="2"/>
    <n v="157.75"/>
  </r>
  <r>
    <s v="2b05f9a9-6b39-44f2-85cd-c8035611ede0"/>
    <d v="2023-02-20T18:00:00"/>
    <s v="Bali"/>
    <s v="Clothing"/>
    <x v="9"/>
    <n v="9"/>
    <n v="447.14"/>
    <n v="0.05"/>
    <x v="0"/>
    <x v="1"/>
    <n v="3823.05"/>
  </r>
  <r>
    <s v="c96dccd7-f9e1-4822-a574-c6593591b6d3"/>
    <d v="2023-02-20T19:00:00"/>
    <s v="Jakarta"/>
    <s v="Electronics"/>
    <x v="1"/>
    <n v="8"/>
    <n v="455.89"/>
    <n v="0.05"/>
    <x v="0"/>
    <x v="3"/>
    <n v="3464.76"/>
  </r>
  <r>
    <s v="4f760e02-7f20-48e1-9627-e846ca155c3a"/>
    <d v="2023-02-20T20:00:00"/>
    <s v="Bandung"/>
    <s v="Furniture"/>
    <x v="8"/>
    <n v="6"/>
    <n v="180.55"/>
    <n v="0.2"/>
    <x v="1"/>
    <x v="3"/>
    <n v="866.64"/>
  </r>
  <r>
    <s v="9a964d2e-5c75-4cf9-8cf4-c3d4040627e5"/>
    <d v="2023-02-20T21:00:00"/>
    <s v="Medan"/>
    <s v="Groceries"/>
    <x v="6"/>
    <n v="4"/>
    <n v="298.02999999999997"/>
    <n v="0.2"/>
    <x v="0"/>
    <x v="0"/>
    <n v="953.7"/>
  </r>
  <r>
    <s v="52c64cfb-e759-4722-a4da-eb9ecca74f2a"/>
    <d v="2023-02-20T22:00:00"/>
    <s v="Medan"/>
    <s v="Electronics"/>
    <x v="7"/>
    <n v="2"/>
    <n v="482.05"/>
    <n v="0.15"/>
    <x v="1"/>
    <x v="3"/>
    <n v="819.48"/>
  </r>
  <r>
    <s v="baf1173c-e355-4d03-95e2-718baeb0696a"/>
    <d v="2023-02-20T23:00:00"/>
    <s v="Surabaya"/>
    <s v="Clothing"/>
    <x v="9"/>
    <n v="8"/>
    <n v="32.46"/>
    <n v="0"/>
    <x v="2"/>
    <x v="0"/>
    <n v="259.68"/>
  </r>
  <r>
    <s v="58052828-4d23-4688-9467-f6f318a2f9f9"/>
    <d v="2023-02-21T00:00:00"/>
    <s v="Surabaya"/>
    <s v="Electronics"/>
    <x v="7"/>
    <n v="3"/>
    <n v="24.7"/>
    <n v="0.2"/>
    <x v="1"/>
    <x v="0"/>
    <n v="59.28"/>
  </r>
  <r>
    <s v="eb8860a0-876f-4cc6-bc66-50fe2e29197f"/>
    <d v="2023-02-21T01:00:00"/>
    <s v="Medan"/>
    <s v="Groceries"/>
    <x v="0"/>
    <n v="4"/>
    <n v="260.70999999999998"/>
    <n v="0"/>
    <x v="2"/>
    <x v="1"/>
    <n v="1042.8399999999999"/>
  </r>
  <r>
    <s v="6cf75e39-0105-4f99-91ac-ba7e96d3cc25"/>
    <d v="2023-02-21T02:00:00"/>
    <s v="Surabaya"/>
    <s v="Groceries"/>
    <x v="0"/>
    <n v="5"/>
    <n v="149.16"/>
    <n v="0.1"/>
    <x v="2"/>
    <x v="1"/>
    <n v="671.22"/>
  </r>
  <r>
    <s v="0f4aa8ec-5bdc-489c-ad4b-545423b3848b"/>
    <d v="2023-02-21T03:00:00"/>
    <s v="Jakarta"/>
    <s v="Furniture"/>
    <x v="8"/>
    <n v="4"/>
    <n v="293.02"/>
    <n v="0"/>
    <x v="1"/>
    <x v="0"/>
    <n v="1172.08"/>
  </r>
  <r>
    <s v="71396518-b1dc-470f-a9f2-2a7f020e3d5b"/>
    <d v="2023-02-21T04:00:00"/>
    <s v="Surabaya"/>
    <s v="Groceries"/>
    <x v="6"/>
    <n v="8"/>
    <n v="363.53"/>
    <n v="0.2"/>
    <x v="2"/>
    <x v="0"/>
    <n v="2326.59"/>
  </r>
  <r>
    <s v="08362efd-fcc6-4565-94b5-adbfa14e61d1"/>
    <d v="2023-02-21T05:00:00"/>
    <s v="Bali"/>
    <s v="Groceries"/>
    <x v="6"/>
    <n v="9"/>
    <n v="39.19"/>
    <n v="0.05"/>
    <x v="2"/>
    <x v="0"/>
    <n v="335.07"/>
  </r>
  <r>
    <s v="63e4e924-b3b8-4425-8960-f172801d24a9"/>
    <d v="2023-02-21T06:00:00"/>
    <s v="Surabaya"/>
    <s v="Cosmetics"/>
    <x v="2"/>
    <n v="1"/>
    <n v="441.77"/>
    <n v="0.05"/>
    <x v="2"/>
    <x v="3"/>
    <n v="419.68"/>
  </r>
  <r>
    <s v="f7236411-1829-4bf3-873e-0e4bebeb18f9"/>
    <d v="2023-02-21T07:00:00"/>
    <s v="Bandung"/>
    <s v="Groceries"/>
    <x v="6"/>
    <n v="2"/>
    <n v="142.06"/>
    <n v="0.2"/>
    <x v="1"/>
    <x v="1"/>
    <n v="227.3"/>
  </r>
  <r>
    <s v="dd00f81d-9941-4595-bb9d-d2abdd003d8a"/>
    <d v="2023-02-21T08:00:00"/>
    <s v="Jakarta"/>
    <s v="Electronics"/>
    <x v="1"/>
    <n v="4"/>
    <n v="193.77"/>
    <n v="0.15"/>
    <x v="2"/>
    <x v="3"/>
    <n v="658.82"/>
  </r>
  <r>
    <s v="3752c90a-8c84-48a7-9342-3a689b938bbb"/>
    <d v="2023-02-21T09:00:00"/>
    <s v="Bandung"/>
    <s v="Clothing"/>
    <x v="9"/>
    <n v="1"/>
    <n v="171.83"/>
    <n v="0.2"/>
    <x v="0"/>
    <x v="1"/>
    <n v="137.46"/>
  </r>
  <r>
    <s v="aea82cef-dc26-46f3-a75e-52d59050cf2a"/>
    <d v="2023-02-21T10:00:00"/>
    <s v="Bandung"/>
    <s v="Clothing"/>
    <x v="9"/>
    <n v="6"/>
    <n v="420.72"/>
    <n v="0.2"/>
    <x v="1"/>
    <x v="3"/>
    <n v="2019.46"/>
  </r>
  <r>
    <s v="0d05c6da-efd2-476a-91db-31a532ca6238"/>
    <d v="2023-02-21T11:00:00"/>
    <s v="Bali"/>
    <s v="Electronics"/>
    <x v="7"/>
    <n v="5"/>
    <n v="89.47"/>
    <n v="0.15"/>
    <x v="0"/>
    <x v="1"/>
    <n v="380.25"/>
  </r>
  <r>
    <s v="dda7668b-b969-429f-9043-d17eda754390"/>
    <d v="2023-02-21T12:00:00"/>
    <s v="Jakarta"/>
    <s v="Furniture"/>
    <x v="3"/>
    <n v="7"/>
    <n v="19.190000000000001"/>
    <n v="0.15"/>
    <x v="1"/>
    <x v="0"/>
    <n v="114.18"/>
  </r>
  <r>
    <s v="0e97c357-e298-4e0c-ac59-ca781504fd5f"/>
    <d v="2023-02-21T13:00:00"/>
    <s v="Jakarta"/>
    <s v="Furniture"/>
    <x v="8"/>
    <n v="6"/>
    <n v="486.04"/>
    <n v="0.1"/>
    <x v="0"/>
    <x v="1"/>
    <n v="2624.62"/>
  </r>
  <r>
    <s v="885863fe-05e5-429e-80ae-131c2ff6f0d3"/>
    <d v="2023-02-21T14:00:00"/>
    <s v="Jakarta"/>
    <s v="Furniture"/>
    <x v="8"/>
    <n v="3"/>
    <n v="490.41"/>
    <n v="0.1"/>
    <x v="2"/>
    <x v="3"/>
    <n v="1324.11"/>
  </r>
  <r>
    <s v="c26af598-7a6f-4f86-9351-189c69ad05f3"/>
    <d v="2023-02-21T15:00:00"/>
    <s v="Jakarta"/>
    <s v="Electronics"/>
    <x v="1"/>
    <n v="5"/>
    <n v="132.56"/>
    <n v="0.1"/>
    <x v="0"/>
    <x v="2"/>
    <n v="596.52"/>
  </r>
  <r>
    <s v="d762ab67-b28e-48f4-85ed-f863397141ca"/>
    <d v="2023-02-21T16:00:00"/>
    <s v="Jakarta"/>
    <s v="Groceries"/>
    <x v="6"/>
    <n v="3"/>
    <n v="9.6300000000000008"/>
    <n v="0.15"/>
    <x v="0"/>
    <x v="1"/>
    <n v="24.56"/>
  </r>
  <r>
    <s v="abf28340-a727-4a85-b2cd-8eea9ffc60cf"/>
    <d v="2023-02-21T17:00:00"/>
    <s v="Bali"/>
    <s v="Furniture"/>
    <x v="3"/>
    <n v="9"/>
    <n v="324.73"/>
    <n v="0"/>
    <x v="0"/>
    <x v="3"/>
    <n v="2922.57"/>
  </r>
  <r>
    <s v="18c3e425-02a6-48a5-ae78-72fe06a3583e"/>
    <d v="2023-02-21T18:00:00"/>
    <s v="Surabaya"/>
    <s v="Cosmetics"/>
    <x v="2"/>
    <n v="2"/>
    <n v="325.99"/>
    <n v="0.2"/>
    <x v="1"/>
    <x v="1"/>
    <n v="521.58000000000004"/>
  </r>
  <r>
    <s v="fc110f0f-7fc0-4f44-9001-0c78a2a7368f"/>
    <d v="2023-02-21T19:00:00"/>
    <s v="Bandung"/>
    <s v="Cosmetics"/>
    <x v="2"/>
    <n v="6"/>
    <n v="470.48"/>
    <n v="0.1"/>
    <x v="2"/>
    <x v="3"/>
    <n v="2540.59"/>
  </r>
  <r>
    <s v="88374974-e615-4960-a2ba-e505664e1553"/>
    <d v="2023-02-21T20:00:00"/>
    <s v="Jakarta"/>
    <s v="Clothing"/>
    <x v="9"/>
    <n v="9"/>
    <n v="152.74"/>
    <n v="0"/>
    <x v="2"/>
    <x v="2"/>
    <n v="1374.66"/>
  </r>
  <r>
    <s v="3aecdc50-09e7-4176-8251-cfc569f3c9a4"/>
    <d v="2023-02-21T21:00:00"/>
    <s v="Surabaya"/>
    <s v="Electronics"/>
    <x v="1"/>
    <n v="7"/>
    <n v="98.8"/>
    <n v="0.2"/>
    <x v="0"/>
    <x v="1"/>
    <n v="553.28"/>
  </r>
  <r>
    <s v="9022039c-8b17-435f-9f5e-c6ff1bbdbdcd"/>
    <d v="2023-02-21T22:00:00"/>
    <s v="Surabaya"/>
    <s v="Electronics"/>
    <x v="4"/>
    <n v="5"/>
    <n v="310.11"/>
    <n v="0"/>
    <x v="0"/>
    <x v="0"/>
    <n v="1550.55"/>
  </r>
  <r>
    <s v="10b55620-f545-4a2b-8048-c4c20e7bc75e"/>
    <d v="2023-02-21T23:00:00"/>
    <s v="Bandung"/>
    <s v="Electronics"/>
    <x v="4"/>
    <n v="2"/>
    <n v="284.02"/>
    <n v="0.05"/>
    <x v="1"/>
    <x v="3"/>
    <n v="539.64"/>
  </r>
  <r>
    <s v="fb32355c-77c6-4c8b-8015-ce19c40a795f"/>
    <d v="2023-02-22T00:00:00"/>
    <s v="Bali"/>
    <s v="Groceries"/>
    <x v="6"/>
    <n v="2"/>
    <n v="360.28"/>
    <n v="0.05"/>
    <x v="0"/>
    <x v="3"/>
    <n v="684.53"/>
  </r>
  <r>
    <s v="f4fb9ffa-f647-4f2e-b7bc-31a201e280e9"/>
    <d v="2023-02-22T01:00:00"/>
    <s v="Medan"/>
    <s v="Clothing"/>
    <x v="9"/>
    <n v="4"/>
    <n v="443.14"/>
    <n v="0.2"/>
    <x v="0"/>
    <x v="2"/>
    <n v="1418.05"/>
  </r>
  <r>
    <s v="b316419b-0134-435e-8a48-f5ecc332b1e4"/>
    <d v="2023-02-22T02:00:00"/>
    <s v="Medan"/>
    <s v="Electronics"/>
    <x v="1"/>
    <n v="2"/>
    <n v="282.07"/>
    <n v="0"/>
    <x v="0"/>
    <x v="0"/>
    <n v="564.14"/>
  </r>
  <r>
    <s v="92344dcd-f346-46e4-9543-d66a3ebb7ff6"/>
    <d v="2023-02-22T03:00:00"/>
    <s v="Surabaya"/>
    <s v="Electronics"/>
    <x v="4"/>
    <n v="8"/>
    <n v="79.290000000000006"/>
    <n v="0"/>
    <x v="1"/>
    <x v="2"/>
    <n v="634.32000000000005"/>
  </r>
  <r>
    <s v="b1a3c175-0f99-49e5-af97-adf670be1478"/>
    <d v="2023-02-22T04:00:00"/>
    <s v="Bandung"/>
    <s v="Clothing"/>
    <x v="5"/>
    <n v="7"/>
    <n v="301.07"/>
    <n v="0.15"/>
    <x v="0"/>
    <x v="1"/>
    <n v="1791.37"/>
  </r>
  <r>
    <s v="1b35817e-8bcc-4dff-b921-dcf9a85f5893"/>
    <d v="2023-02-22T05:00:00"/>
    <s v="Medan"/>
    <s v="Electronics"/>
    <x v="7"/>
    <n v="7"/>
    <n v="190.18"/>
    <n v="0.1"/>
    <x v="0"/>
    <x v="2"/>
    <n v="1198.1300000000001"/>
  </r>
  <r>
    <s v="4e52f8ab-c996-437c-a039-22908dae17ad"/>
    <d v="2023-02-22T06:00:00"/>
    <s v="Surabaya"/>
    <s v="Groceries"/>
    <x v="0"/>
    <n v="3"/>
    <n v="229.1"/>
    <n v="0.2"/>
    <x v="0"/>
    <x v="3"/>
    <n v="549.84"/>
  </r>
  <r>
    <s v="d63fee0f-9ed5-4094-a3b8-13232cb954ff"/>
    <d v="2023-02-22T07:00:00"/>
    <s v="Bali"/>
    <s v="Electronics"/>
    <x v="7"/>
    <n v="7"/>
    <n v="479.94"/>
    <n v="0"/>
    <x v="1"/>
    <x v="1"/>
    <n v="3359.58"/>
  </r>
  <r>
    <s v="fda54535-767d-4b01-88a8-177f5fd93704"/>
    <d v="2023-02-22T08:00:00"/>
    <s v="Medan"/>
    <s v="Groceries"/>
    <x v="0"/>
    <n v="8"/>
    <n v="279.7"/>
    <n v="0.1"/>
    <x v="1"/>
    <x v="1"/>
    <n v="2013.84"/>
  </r>
  <r>
    <s v="8cb8c167-ffa3-4005-a62b-f19133a54b3e"/>
    <d v="2023-02-22T09:00:00"/>
    <s v="Surabaya"/>
    <s v="Clothing"/>
    <x v="5"/>
    <n v="5"/>
    <n v="79.08"/>
    <n v="0.2"/>
    <x v="2"/>
    <x v="0"/>
    <n v="316.32"/>
  </r>
  <r>
    <s v="70489e99-6d9f-43f0-a7fe-19bff3ba9726"/>
    <d v="2023-02-22T10:00:00"/>
    <s v="Surabaya"/>
    <s v="Clothing"/>
    <x v="5"/>
    <n v="1"/>
    <n v="224.36"/>
    <n v="0"/>
    <x v="1"/>
    <x v="3"/>
    <n v="224.36"/>
  </r>
  <r>
    <s v="5edbfd20-3455-4c0a-8e3f-7a0322455440"/>
    <d v="2023-02-22T11:00:00"/>
    <s v="Jakarta"/>
    <s v="Electronics"/>
    <x v="1"/>
    <n v="1"/>
    <n v="118.07"/>
    <n v="0.05"/>
    <x v="2"/>
    <x v="2"/>
    <n v="112.17"/>
  </r>
  <r>
    <s v="1982c990-69e7-4053-963f-136a2a103d36"/>
    <d v="2023-02-22T12:00:00"/>
    <s v="Bali"/>
    <s v="Furniture"/>
    <x v="3"/>
    <n v="4"/>
    <n v="72.06"/>
    <n v="0"/>
    <x v="2"/>
    <x v="2"/>
    <n v="288.24"/>
  </r>
  <r>
    <s v="1b09f649-83c0-45ac-91d4-4f3cc8fab645"/>
    <d v="2023-02-22T13:00:00"/>
    <s v="Jakarta"/>
    <s v="Furniture"/>
    <x v="8"/>
    <n v="2"/>
    <n v="357.56"/>
    <n v="0.05"/>
    <x v="0"/>
    <x v="1"/>
    <n v="679.36"/>
  </r>
  <r>
    <s v="16c226d8-67fd-498e-9463-1e5fb3c86341"/>
    <d v="2023-02-22T14:00:00"/>
    <s v="Bandung"/>
    <s v="Electronics"/>
    <x v="4"/>
    <n v="7"/>
    <n v="316.14"/>
    <n v="0.05"/>
    <x v="2"/>
    <x v="0"/>
    <n v="2102.33"/>
  </r>
  <r>
    <s v="1b228f58-911f-4ef4-bb6c-620a2eb9894c"/>
    <d v="2023-02-22T15:00:00"/>
    <s v="Jakarta"/>
    <s v="Electronics"/>
    <x v="1"/>
    <n v="3"/>
    <n v="251.41"/>
    <n v="0.15"/>
    <x v="0"/>
    <x v="0"/>
    <n v="641.1"/>
  </r>
  <r>
    <s v="8ad4cc98-2241-4df8-8a6b-ec4e06824acc"/>
    <d v="2023-02-22T16:00:00"/>
    <s v="Jakarta"/>
    <s v="Furniture"/>
    <x v="3"/>
    <n v="4"/>
    <n v="214.5"/>
    <n v="0.15"/>
    <x v="1"/>
    <x v="3"/>
    <n v="729.3"/>
  </r>
  <r>
    <s v="26479568-573e-41e3-82d6-6482df41132d"/>
    <d v="2023-02-22T17:00:00"/>
    <s v="Medan"/>
    <s v="Furniture"/>
    <x v="8"/>
    <n v="9"/>
    <n v="164.5"/>
    <n v="0.1"/>
    <x v="1"/>
    <x v="3"/>
    <n v="1332.45"/>
  </r>
  <r>
    <s v="d35ff40d-1225-411e-b4a7-6248a023fc54"/>
    <d v="2023-02-22T18:00:00"/>
    <s v="Surabaya"/>
    <s v="Electronics"/>
    <x v="1"/>
    <n v="2"/>
    <n v="48.56"/>
    <n v="0.2"/>
    <x v="2"/>
    <x v="3"/>
    <n v="77.7"/>
  </r>
  <r>
    <s v="af2a74d8-03b7-4b06-b60e-cc8de1af0686"/>
    <d v="2023-02-22T19:00:00"/>
    <s v="Bali"/>
    <s v="Groceries"/>
    <x v="6"/>
    <n v="8"/>
    <n v="153.13999999999999"/>
    <n v="0.1"/>
    <x v="0"/>
    <x v="1"/>
    <n v="1102.6099999999999"/>
  </r>
  <r>
    <s v="93abfc29-54b3-4d03-918f-de778e2e9c5c"/>
    <d v="2023-02-22T20:00:00"/>
    <s v="Jakarta"/>
    <s v="Furniture"/>
    <x v="8"/>
    <n v="1"/>
    <n v="420.01"/>
    <n v="0.15"/>
    <x v="2"/>
    <x v="3"/>
    <n v="357.01"/>
  </r>
  <r>
    <s v="0f2ffa36-5758-4115-a5e7-02152cdfbd93"/>
    <d v="2023-02-22T21:00:00"/>
    <s v="Bali"/>
    <s v="Electronics"/>
    <x v="7"/>
    <n v="3"/>
    <n v="392.92"/>
    <n v="0.1"/>
    <x v="2"/>
    <x v="0"/>
    <n v="1060.8800000000001"/>
  </r>
  <r>
    <s v="99fa64d5-ecbc-45c2-be0c-f816374c21eb"/>
    <d v="2023-02-22T22:00:00"/>
    <s v="Jakarta"/>
    <s v="Furniture"/>
    <x v="8"/>
    <n v="4"/>
    <n v="486.3"/>
    <n v="0.2"/>
    <x v="1"/>
    <x v="3"/>
    <n v="1556.16"/>
  </r>
  <r>
    <s v="43618578-3824-4b10-8356-cc1d36936b99"/>
    <d v="2023-02-22T23:00:00"/>
    <s v="Bandung"/>
    <s v="Electronics"/>
    <x v="7"/>
    <n v="6"/>
    <n v="329.75"/>
    <n v="0.2"/>
    <x v="2"/>
    <x v="0"/>
    <n v="1582.8"/>
  </r>
  <r>
    <s v="a0b51082-cd1e-4a37-85e3-e06df8040d92"/>
    <d v="2023-02-23T00:00:00"/>
    <s v="Jakarta"/>
    <s v="Cosmetics"/>
    <x v="2"/>
    <n v="1"/>
    <n v="279.05"/>
    <n v="0"/>
    <x v="0"/>
    <x v="3"/>
    <n v="279.05"/>
  </r>
  <r>
    <s v="f5855b8b-7dca-4534-9627-3a28855f1e60"/>
    <d v="2023-02-23T01:00:00"/>
    <s v="Medan"/>
    <s v="Groceries"/>
    <x v="0"/>
    <n v="8"/>
    <n v="151.54"/>
    <n v="0.1"/>
    <x v="1"/>
    <x v="3"/>
    <n v="1091.0899999999999"/>
  </r>
  <r>
    <s v="0542eabf-c33e-46e0-94f0-064263469b9b"/>
    <d v="2023-02-23T02:00:00"/>
    <s v="Surabaya"/>
    <s v="Electronics"/>
    <x v="7"/>
    <n v="2"/>
    <n v="43.05"/>
    <n v="0.15"/>
    <x v="1"/>
    <x v="1"/>
    <n v="73.180000000000007"/>
  </r>
  <r>
    <s v="72bf17b9-c653-4b13-971f-23be18e13d8a"/>
    <d v="2023-02-23T03:00:00"/>
    <s v="Bandung"/>
    <s v="Clothing"/>
    <x v="5"/>
    <n v="5"/>
    <n v="310.92"/>
    <n v="0"/>
    <x v="2"/>
    <x v="0"/>
    <n v="1554.6"/>
  </r>
  <r>
    <s v="51047433-91c5-4b4a-abea-681e487f4da4"/>
    <d v="2023-02-23T04:00:00"/>
    <s v="Jakarta"/>
    <s v="Groceries"/>
    <x v="6"/>
    <n v="6"/>
    <n v="246.64"/>
    <n v="0.1"/>
    <x v="2"/>
    <x v="1"/>
    <n v="1331.86"/>
  </r>
  <r>
    <s v="89344148-10ff-4d0d-8b9c-4df54e3025b3"/>
    <d v="2023-02-23T05:00:00"/>
    <s v="Bali"/>
    <s v="Electronics"/>
    <x v="4"/>
    <n v="8"/>
    <n v="380.74"/>
    <n v="0.2"/>
    <x v="2"/>
    <x v="0"/>
    <n v="2436.7399999999998"/>
  </r>
  <r>
    <s v="0cfca4e9-ab1e-403e-b183-8636fb58908e"/>
    <d v="2023-02-23T06:00:00"/>
    <s v="Bandung"/>
    <s v="Cosmetics"/>
    <x v="2"/>
    <n v="3"/>
    <n v="208.87"/>
    <n v="0.15"/>
    <x v="0"/>
    <x v="3"/>
    <n v="532.62"/>
  </r>
  <r>
    <s v="850488a5-15dd-4ed3-b0d2-e48a10d5db72"/>
    <d v="2023-02-23T07:00:00"/>
    <s v="Bandung"/>
    <s v="Cosmetics"/>
    <x v="2"/>
    <n v="9"/>
    <n v="492.85"/>
    <n v="0.1"/>
    <x v="2"/>
    <x v="1"/>
    <n v="3992.09"/>
  </r>
  <r>
    <s v="827d466c-0f5e-448c-bc4a-e1456452a179"/>
    <d v="2023-02-23T08:00:00"/>
    <s v="Jakarta"/>
    <s v="Clothing"/>
    <x v="9"/>
    <n v="5"/>
    <n v="201.82"/>
    <n v="0.2"/>
    <x v="0"/>
    <x v="3"/>
    <n v="807.28"/>
  </r>
  <r>
    <s v="58d3e8a6-6f47-469e-8702-fd610b15a0b0"/>
    <d v="2023-02-23T09:00:00"/>
    <s v="Bandung"/>
    <s v="Electronics"/>
    <x v="1"/>
    <n v="8"/>
    <n v="169.87"/>
    <n v="0.2"/>
    <x v="2"/>
    <x v="3"/>
    <n v="1087.17"/>
  </r>
  <r>
    <s v="2e0f5bf0-f03b-4b50-9aba-95b65877746f"/>
    <d v="2023-02-23T10:00:00"/>
    <s v="Bali"/>
    <s v="Electronics"/>
    <x v="1"/>
    <n v="4"/>
    <n v="436.14"/>
    <n v="0.1"/>
    <x v="2"/>
    <x v="2"/>
    <n v="1570.1"/>
  </r>
  <r>
    <s v="5d762182-175e-4b0c-9df6-0ba935e84d23"/>
    <d v="2023-02-23T11:00:00"/>
    <s v="Bandung"/>
    <s v="Electronics"/>
    <x v="1"/>
    <n v="9"/>
    <n v="200.78"/>
    <n v="0.1"/>
    <x v="1"/>
    <x v="0"/>
    <n v="1626.32"/>
  </r>
  <r>
    <s v="ebc3da39-24d8-4ffd-b7b0-9316a70687af"/>
    <d v="2023-02-23T12:00:00"/>
    <s v="Bali"/>
    <s v="Furniture"/>
    <x v="8"/>
    <n v="8"/>
    <n v="436.09"/>
    <n v="0.15"/>
    <x v="1"/>
    <x v="0"/>
    <n v="2965.41"/>
  </r>
  <r>
    <s v="12e6116f-d056-4645-ae0d-07d19dda8ff0"/>
    <d v="2023-02-23T13:00:00"/>
    <s v="Jakarta"/>
    <s v="Electronics"/>
    <x v="4"/>
    <n v="5"/>
    <n v="18.54"/>
    <n v="0"/>
    <x v="0"/>
    <x v="0"/>
    <n v="92.7"/>
  </r>
  <r>
    <s v="09cc36b1-7fb8-472a-801a-3bfa271416f7"/>
    <d v="2023-02-23T14:00:00"/>
    <s v="Surabaya"/>
    <s v="Groceries"/>
    <x v="0"/>
    <n v="3"/>
    <n v="347.83"/>
    <n v="0.2"/>
    <x v="2"/>
    <x v="0"/>
    <n v="834.79"/>
  </r>
  <r>
    <s v="fa16cbe3-8e23-4b30-89f7-f4dd299a54e0"/>
    <d v="2023-02-23T15:00:00"/>
    <s v="Bandung"/>
    <s v="Electronics"/>
    <x v="7"/>
    <n v="1"/>
    <n v="40.57"/>
    <n v="0"/>
    <x v="0"/>
    <x v="0"/>
    <n v="40.57"/>
  </r>
  <r>
    <s v="1d76a3e4-01fa-4705-8b2f-86371443eeb3"/>
    <d v="2023-02-23T16:00:00"/>
    <s v="Surabaya"/>
    <s v="Electronics"/>
    <x v="1"/>
    <n v="5"/>
    <n v="78.38"/>
    <n v="0"/>
    <x v="1"/>
    <x v="1"/>
    <n v="391.9"/>
  </r>
  <r>
    <s v="3b95af8a-8a98-48a4-88b6-622a4e57981e"/>
    <d v="2023-02-23T17:00:00"/>
    <s v="Bali"/>
    <s v="Cosmetics"/>
    <x v="2"/>
    <n v="5"/>
    <n v="351.54"/>
    <n v="0.2"/>
    <x v="1"/>
    <x v="0"/>
    <n v="1406.16"/>
  </r>
  <r>
    <s v="b6988a59-5487-4ed9-89e4-d79b798dbe3b"/>
    <d v="2023-02-23T18:00:00"/>
    <s v="Bandung"/>
    <s v="Electronics"/>
    <x v="7"/>
    <n v="4"/>
    <n v="148.41"/>
    <n v="0.1"/>
    <x v="1"/>
    <x v="1"/>
    <n v="534.28"/>
  </r>
  <r>
    <s v="c82e9de2-02bc-4904-9e32-a7720dd4aa43"/>
    <d v="2023-02-23T19:00:00"/>
    <s v="Medan"/>
    <s v="Electronics"/>
    <x v="4"/>
    <n v="8"/>
    <n v="109.16"/>
    <n v="0.2"/>
    <x v="1"/>
    <x v="2"/>
    <n v="698.62"/>
  </r>
  <r>
    <s v="e17480fd-a390-4a01-a02a-198e03088001"/>
    <d v="2023-02-23T20:00:00"/>
    <s v="Surabaya"/>
    <s v="Cosmetics"/>
    <x v="2"/>
    <n v="3"/>
    <n v="401.76"/>
    <n v="0"/>
    <x v="0"/>
    <x v="2"/>
    <n v="1205.28"/>
  </r>
  <r>
    <s v="38b6ffc1-46c1-4615-bc42-d6bd53b24ac9"/>
    <d v="2023-02-23T21:00:00"/>
    <s v="Bandung"/>
    <s v="Clothing"/>
    <x v="5"/>
    <n v="9"/>
    <n v="473.39"/>
    <n v="0.15"/>
    <x v="2"/>
    <x v="1"/>
    <n v="3621.43"/>
  </r>
  <r>
    <s v="6020795f-f829-400c-aaf1-f3a2db41ef0a"/>
    <d v="2023-02-23T22:00:00"/>
    <s v="Surabaya"/>
    <s v="Electronics"/>
    <x v="4"/>
    <n v="3"/>
    <n v="120.03"/>
    <n v="0.2"/>
    <x v="0"/>
    <x v="2"/>
    <n v="288.07"/>
  </r>
  <r>
    <s v="4da627f1-fe7c-4e46-bd6f-cb47ce1abdab"/>
    <d v="2023-02-23T23:00:00"/>
    <s v="Bandung"/>
    <s v="Furniture"/>
    <x v="8"/>
    <n v="4"/>
    <n v="162.01"/>
    <n v="0.15"/>
    <x v="2"/>
    <x v="1"/>
    <n v="550.83000000000004"/>
  </r>
  <r>
    <s v="e53687c3-6726-4794-87dc-3fdcf01630f3"/>
    <d v="2023-02-24T00:00:00"/>
    <s v="Jakarta"/>
    <s v="Electronics"/>
    <x v="1"/>
    <n v="6"/>
    <n v="358.47"/>
    <n v="0.1"/>
    <x v="1"/>
    <x v="0"/>
    <n v="1935.74"/>
  </r>
  <r>
    <s v="d91a07eb-4077-4695-8d1e-7665b391ef99"/>
    <d v="2023-02-24T01:00:00"/>
    <s v="Surabaya"/>
    <s v="Furniture"/>
    <x v="3"/>
    <n v="9"/>
    <n v="408.57"/>
    <n v="0.1"/>
    <x v="0"/>
    <x v="1"/>
    <n v="3309.42"/>
  </r>
  <r>
    <s v="2903dc90-01da-4e57-b8f0-d83cc40b81b2"/>
    <d v="2023-02-24T02:00:00"/>
    <s v="Medan"/>
    <s v="Groceries"/>
    <x v="6"/>
    <n v="2"/>
    <n v="499.59"/>
    <n v="0.15"/>
    <x v="2"/>
    <x v="2"/>
    <n v="849.3"/>
  </r>
  <r>
    <s v="c79af1fa-c8ce-4133-9899-5a9379197e05"/>
    <d v="2023-02-24T03:00:00"/>
    <s v="Medan"/>
    <s v="Cosmetics"/>
    <x v="2"/>
    <n v="2"/>
    <n v="140.32"/>
    <n v="0.15"/>
    <x v="2"/>
    <x v="1"/>
    <n v="238.54"/>
  </r>
  <r>
    <s v="be331819-cf87-4378-bf41-a00eb67d6c69"/>
    <d v="2023-02-24T04:00:00"/>
    <s v="Bali"/>
    <s v="Clothing"/>
    <x v="9"/>
    <n v="2"/>
    <n v="280.52999999999997"/>
    <n v="0.2"/>
    <x v="1"/>
    <x v="2"/>
    <n v="448.85"/>
  </r>
  <r>
    <s v="516faf4c-b5a7-492a-aa58-38962dbf4624"/>
    <d v="2023-02-24T05:00:00"/>
    <s v="Bandung"/>
    <s v="Clothing"/>
    <x v="9"/>
    <n v="5"/>
    <n v="71.34"/>
    <n v="0.1"/>
    <x v="2"/>
    <x v="3"/>
    <n v="321.02999999999997"/>
  </r>
  <r>
    <s v="db751edc-1fad-40b0-898b-c796c30eaaf2"/>
    <d v="2023-02-24T06:00:00"/>
    <s v="Surabaya"/>
    <s v="Groceries"/>
    <x v="6"/>
    <n v="6"/>
    <n v="168.77"/>
    <n v="0.15"/>
    <x v="2"/>
    <x v="1"/>
    <n v="860.73"/>
  </r>
  <r>
    <s v="0d1f48c8-5549-4d29-9bbc-8d214de68d0d"/>
    <d v="2023-02-24T07:00:00"/>
    <s v="Bali"/>
    <s v="Groceries"/>
    <x v="0"/>
    <n v="3"/>
    <n v="27.26"/>
    <n v="0.05"/>
    <x v="0"/>
    <x v="3"/>
    <n v="77.69"/>
  </r>
  <r>
    <s v="93b37ea7-f4de-4c53-a7a2-a09aaa422dec"/>
    <d v="2023-02-24T08:00:00"/>
    <s v="Surabaya"/>
    <s v="Groceries"/>
    <x v="0"/>
    <n v="3"/>
    <n v="109.37"/>
    <n v="0.2"/>
    <x v="1"/>
    <x v="2"/>
    <n v="262.49"/>
  </r>
  <r>
    <s v="0a2693c1-3962-406b-8d6d-9e673a38bad9"/>
    <d v="2023-02-24T09:00:00"/>
    <s v="Bandung"/>
    <s v="Groceries"/>
    <x v="6"/>
    <n v="2"/>
    <n v="255.74"/>
    <n v="0.2"/>
    <x v="1"/>
    <x v="0"/>
    <n v="409.18"/>
  </r>
  <r>
    <s v="6dcca457-c848-48cb-92ea-dcf938304b2b"/>
    <d v="2023-02-24T10:00:00"/>
    <s v="Medan"/>
    <s v="Furniture"/>
    <x v="3"/>
    <n v="6"/>
    <n v="86.06"/>
    <n v="0.05"/>
    <x v="2"/>
    <x v="1"/>
    <n v="490.54"/>
  </r>
  <r>
    <s v="1c5aee2b-43f4-4781-b5c7-bc1d00eeb46a"/>
    <d v="2023-02-24T11:00:00"/>
    <s v="Jakarta"/>
    <s v="Furniture"/>
    <x v="8"/>
    <n v="1"/>
    <n v="445.24"/>
    <n v="0.1"/>
    <x v="2"/>
    <x v="0"/>
    <n v="400.72"/>
  </r>
  <r>
    <s v="7c05d2ca-4b61-4976-8321-127ce70eaaf0"/>
    <d v="2023-02-24T12:00:00"/>
    <s v="Medan"/>
    <s v="Electronics"/>
    <x v="4"/>
    <n v="9"/>
    <n v="356.6"/>
    <n v="0.15"/>
    <x v="1"/>
    <x v="0"/>
    <n v="2727.99"/>
  </r>
  <r>
    <s v="99890e08-a3b6-4474-9dee-cfa86aad2264"/>
    <d v="2023-02-24T13:00:00"/>
    <s v="Bali"/>
    <s v="Furniture"/>
    <x v="3"/>
    <n v="4"/>
    <n v="18.73"/>
    <n v="0.15"/>
    <x v="1"/>
    <x v="0"/>
    <n v="63.68"/>
  </r>
  <r>
    <s v="7bd59900-9ca7-4b51-8594-a015e30da360"/>
    <d v="2023-02-24T14:00:00"/>
    <s v="Jakarta"/>
    <s v="Electronics"/>
    <x v="7"/>
    <n v="2"/>
    <n v="438.97"/>
    <n v="0.1"/>
    <x v="1"/>
    <x v="2"/>
    <n v="790.15"/>
  </r>
  <r>
    <s v="e43b5c97-f2b2-42ba-a4f3-823924b4b0da"/>
    <d v="2023-02-24T15:00:00"/>
    <s v="Bali"/>
    <s v="Electronics"/>
    <x v="1"/>
    <n v="6"/>
    <n v="488.77"/>
    <n v="0.05"/>
    <x v="2"/>
    <x v="2"/>
    <n v="2785.99"/>
  </r>
  <r>
    <s v="f729131d-9ff2-4313-bfcd-bee080c86d85"/>
    <d v="2023-02-24T16:00:00"/>
    <s v="Bandung"/>
    <s v="Groceries"/>
    <x v="0"/>
    <n v="5"/>
    <n v="253.42"/>
    <n v="0.05"/>
    <x v="2"/>
    <x v="3"/>
    <n v="1203.74"/>
  </r>
  <r>
    <s v="0ac8fc5f-545c-4c11-b648-7c7e17cc2bf9"/>
    <d v="2023-02-24T17:00:00"/>
    <s v="Jakarta"/>
    <s v="Cosmetics"/>
    <x v="2"/>
    <n v="3"/>
    <n v="160.72999999999999"/>
    <n v="0.05"/>
    <x v="1"/>
    <x v="3"/>
    <n v="458.08"/>
  </r>
  <r>
    <s v="1ce1bb3f-956d-4a72-b1f0-a04354e083ae"/>
    <d v="2023-02-24T18:00:00"/>
    <s v="Bali"/>
    <s v="Groceries"/>
    <x v="0"/>
    <n v="3"/>
    <n v="135.41"/>
    <n v="0.2"/>
    <x v="1"/>
    <x v="3"/>
    <n v="324.98"/>
  </r>
  <r>
    <s v="ce346355-6709-4106-8d4a-8088f463a832"/>
    <d v="2023-02-24T19:00:00"/>
    <s v="Bandung"/>
    <s v="Clothing"/>
    <x v="9"/>
    <n v="5"/>
    <n v="48.27"/>
    <n v="0.15"/>
    <x v="2"/>
    <x v="0"/>
    <n v="205.15"/>
  </r>
  <r>
    <s v="a2328f43-94e4-4cc3-a953-7e540c5f2805"/>
    <d v="2023-02-24T20:00:00"/>
    <s v="Medan"/>
    <s v="Cosmetics"/>
    <x v="2"/>
    <n v="4"/>
    <n v="248.35"/>
    <n v="0"/>
    <x v="2"/>
    <x v="3"/>
    <n v="993.4"/>
  </r>
  <r>
    <s v="aa49af1b-a753-4592-b11a-78f31ea3aa38"/>
    <d v="2023-02-24T21:00:00"/>
    <s v="Bandung"/>
    <s v="Electronics"/>
    <x v="7"/>
    <n v="5"/>
    <n v="29.82"/>
    <n v="0.2"/>
    <x v="2"/>
    <x v="1"/>
    <n v="119.28"/>
  </r>
  <r>
    <s v="1c1edb6d-0a83-49f7-945f-0bc96d732b23"/>
    <d v="2023-02-24T22:00:00"/>
    <s v="Surabaya"/>
    <s v="Electronics"/>
    <x v="7"/>
    <n v="2"/>
    <n v="254.4"/>
    <n v="0.2"/>
    <x v="0"/>
    <x v="2"/>
    <n v="407.04"/>
  </r>
  <r>
    <s v="1e6b5b67-a931-4bf7-866e-4dedee6877da"/>
    <d v="2023-02-24T23:00:00"/>
    <s v="Bandung"/>
    <s v="Electronics"/>
    <x v="1"/>
    <n v="1"/>
    <n v="130.01"/>
    <n v="0.15"/>
    <x v="1"/>
    <x v="3"/>
    <n v="110.51"/>
  </r>
  <r>
    <s v="eb088690-8483-4d85-860a-d7c6bf6e6800"/>
    <d v="2023-02-25T00:00:00"/>
    <s v="Bandung"/>
    <s v="Clothing"/>
    <x v="5"/>
    <n v="5"/>
    <n v="240.83"/>
    <n v="0.1"/>
    <x v="0"/>
    <x v="2"/>
    <n v="1083.74"/>
  </r>
  <r>
    <s v="c89ac0e6-796e-40fe-8ffa-ff6a8ed05e6a"/>
    <d v="2023-02-25T01:00:00"/>
    <s v="Surabaya"/>
    <s v="Clothing"/>
    <x v="9"/>
    <n v="1"/>
    <n v="212.1"/>
    <n v="0.15"/>
    <x v="0"/>
    <x v="0"/>
    <n v="180.28"/>
  </r>
  <r>
    <s v="b456ab0e-1706-4b4a-ad91-a5dd2326c5be"/>
    <d v="2023-02-25T02:00:00"/>
    <s v="Bali"/>
    <s v="Groceries"/>
    <x v="6"/>
    <n v="3"/>
    <n v="156.03"/>
    <n v="0.1"/>
    <x v="2"/>
    <x v="2"/>
    <n v="421.28"/>
  </r>
  <r>
    <s v="5a74ba65-58bb-4890-815d-6ed52ffc22db"/>
    <d v="2023-02-25T03:00:00"/>
    <s v="Bali"/>
    <s v="Groceries"/>
    <x v="0"/>
    <n v="8"/>
    <n v="227.08"/>
    <n v="0.15"/>
    <x v="1"/>
    <x v="1"/>
    <n v="1544.14"/>
  </r>
  <r>
    <s v="ac5b2eac-04eb-4723-a49b-ae298f088a81"/>
    <d v="2023-02-25T04:00:00"/>
    <s v="Bandung"/>
    <s v="Electronics"/>
    <x v="1"/>
    <n v="8"/>
    <n v="239.65"/>
    <n v="0.2"/>
    <x v="2"/>
    <x v="2"/>
    <n v="1533.76"/>
  </r>
  <r>
    <s v="da0dbe08-d93d-40cb-a09c-6454fa180826"/>
    <d v="2023-02-25T05:00:00"/>
    <s v="Surabaya"/>
    <s v="Electronics"/>
    <x v="1"/>
    <n v="9"/>
    <n v="417.68"/>
    <n v="0.05"/>
    <x v="2"/>
    <x v="2"/>
    <n v="3571.16"/>
  </r>
  <r>
    <s v="7520ef8a-3e26-4b87-9011-ccef94bbb044"/>
    <d v="2023-02-25T06:00:00"/>
    <s v="Surabaya"/>
    <s v="Clothing"/>
    <x v="5"/>
    <n v="1"/>
    <n v="334.56"/>
    <n v="0.2"/>
    <x v="2"/>
    <x v="1"/>
    <n v="267.64999999999998"/>
  </r>
  <r>
    <s v="40409bf3-2b74-43e9-8523-45437929b2d9"/>
    <d v="2023-02-25T07:00:00"/>
    <s v="Medan"/>
    <s v="Electronics"/>
    <x v="7"/>
    <n v="4"/>
    <n v="219.41"/>
    <n v="0.2"/>
    <x v="2"/>
    <x v="1"/>
    <n v="702.11"/>
  </r>
  <r>
    <s v="63b1e4ed-a2c1-4696-bf63-5b54f6ff1f45"/>
    <d v="2023-02-25T08:00:00"/>
    <s v="Bali"/>
    <s v="Clothing"/>
    <x v="9"/>
    <n v="6"/>
    <n v="453.09"/>
    <n v="0"/>
    <x v="1"/>
    <x v="3"/>
    <n v="2718.54"/>
  </r>
  <r>
    <s v="2f501fe0-b135-4fa0-b63b-c5a2417fcf4a"/>
    <d v="2023-02-25T09:00:00"/>
    <s v="Jakarta"/>
    <s v="Cosmetics"/>
    <x v="2"/>
    <n v="7"/>
    <n v="379.09"/>
    <n v="0.2"/>
    <x v="1"/>
    <x v="2"/>
    <n v="2122.9"/>
  </r>
  <r>
    <s v="9d45f074-f1ec-44be-96b3-03e82c909058"/>
    <d v="2023-02-25T10:00:00"/>
    <s v="Bali"/>
    <s v="Clothing"/>
    <x v="9"/>
    <n v="5"/>
    <n v="42.48"/>
    <n v="0.2"/>
    <x v="2"/>
    <x v="3"/>
    <n v="169.92"/>
  </r>
  <r>
    <s v="50d86f9b-a9ae-44cd-b6a4-73b89b87dac4"/>
    <d v="2023-02-25T11:00:00"/>
    <s v="Bali"/>
    <s v="Clothing"/>
    <x v="9"/>
    <n v="7"/>
    <n v="81.099999999999994"/>
    <n v="0.2"/>
    <x v="0"/>
    <x v="3"/>
    <n v="454.16"/>
  </r>
  <r>
    <s v="499d2c68-579e-4623-a05b-2c7e243f7d8e"/>
    <d v="2023-02-25T12:00:00"/>
    <s v="Medan"/>
    <s v="Groceries"/>
    <x v="0"/>
    <n v="8"/>
    <n v="45.43"/>
    <n v="0"/>
    <x v="2"/>
    <x v="1"/>
    <n v="363.44"/>
  </r>
  <r>
    <s v="ded9da6d-ecaf-450e-8fe7-4847d732c231"/>
    <d v="2023-02-25T13:00:00"/>
    <s v="Jakarta"/>
    <s v="Cosmetics"/>
    <x v="2"/>
    <n v="6"/>
    <n v="162.84"/>
    <n v="0.1"/>
    <x v="0"/>
    <x v="2"/>
    <n v="879.34"/>
  </r>
  <r>
    <s v="0ec72c30-e9aa-4576-ad25-42ddf6fa5ed9"/>
    <d v="2023-02-25T14:00:00"/>
    <s v="Medan"/>
    <s v="Furniture"/>
    <x v="3"/>
    <n v="4"/>
    <n v="220.65"/>
    <n v="0"/>
    <x v="0"/>
    <x v="1"/>
    <n v="882.6"/>
  </r>
  <r>
    <s v="9d228125-644e-43bc-b9b4-2506af6cdc09"/>
    <d v="2023-02-25T15:00:00"/>
    <s v="Jakarta"/>
    <s v="Cosmetics"/>
    <x v="2"/>
    <n v="1"/>
    <n v="254.6"/>
    <n v="0.05"/>
    <x v="2"/>
    <x v="0"/>
    <n v="241.87"/>
  </r>
  <r>
    <s v="3d7b1580-b037-44cb-9dd9-c5ea80d8e40f"/>
    <d v="2023-02-25T16:00:00"/>
    <s v="Bandung"/>
    <s v="Electronics"/>
    <x v="1"/>
    <n v="5"/>
    <n v="426.45"/>
    <n v="0.1"/>
    <x v="1"/>
    <x v="2"/>
    <n v="1919.02"/>
  </r>
  <r>
    <s v="f6d60d22-816c-4a34-a92f-61b583390df2"/>
    <d v="2023-02-25T17:00:00"/>
    <s v="Jakarta"/>
    <s v="Clothing"/>
    <x v="5"/>
    <n v="4"/>
    <n v="13.89"/>
    <n v="0"/>
    <x v="2"/>
    <x v="0"/>
    <n v="55.56"/>
  </r>
  <r>
    <s v="b466aabf-977b-462f-8140-e2e37235f942"/>
    <d v="2023-02-25T18:00:00"/>
    <s v="Medan"/>
    <s v="Clothing"/>
    <x v="9"/>
    <n v="5"/>
    <n v="217"/>
    <n v="0.05"/>
    <x v="1"/>
    <x v="2"/>
    <n v="1030.75"/>
  </r>
  <r>
    <s v="b2a4b7e3-1faa-4cad-9a49-d83c7edd21c6"/>
    <d v="2023-02-25T19:00:00"/>
    <s v="Bali"/>
    <s v="Cosmetics"/>
    <x v="2"/>
    <n v="4"/>
    <n v="208.44"/>
    <n v="0.05"/>
    <x v="0"/>
    <x v="3"/>
    <n v="792.07"/>
  </r>
  <r>
    <s v="4aa5d957-96d5-4dbd-a604-0e2f2bcdde62"/>
    <d v="2023-02-25T20:00:00"/>
    <s v="Jakarta"/>
    <s v="Electronics"/>
    <x v="1"/>
    <n v="9"/>
    <n v="474"/>
    <n v="0.15"/>
    <x v="1"/>
    <x v="1"/>
    <n v="3626.1"/>
  </r>
  <r>
    <s v="b7907e34-9219-46a8-ae46-b06f89494993"/>
    <d v="2023-02-25T21:00:00"/>
    <s v="Jakarta"/>
    <s v="Electronics"/>
    <x v="4"/>
    <n v="3"/>
    <n v="124.31"/>
    <n v="0.15"/>
    <x v="1"/>
    <x v="0"/>
    <n v="316.99"/>
  </r>
  <r>
    <s v="6baffeba-2ef8-4d7a-a630-48ee820dfccf"/>
    <d v="2023-02-25T22:00:00"/>
    <s v="Surabaya"/>
    <s v="Electronics"/>
    <x v="7"/>
    <n v="3"/>
    <n v="65.59"/>
    <n v="0.2"/>
    <x v="1"/>
    <x v="2"/>
    <n v="157.41999999999999"/>
  </r>
  <r>
    <s v="e5cfeb18-66af-4904-aa3c-79a6719454a6"/>
    <d v="2023-02-25T23:00:00"/>
    <s v="Bali"/>
    <s v="Clothing"/>
    <x v="5"/>
    <n v="7"/>
    <n v="75.42"/>
    <n v="0.1"/>
    <x v="2"/>
    <x v="3"/>
    <n v="475.15"/>
  </r>
  <r>
    <s v="32188f90-9ed8-4fe1-9bb9-ef5defc24bd2"/>
    <d v="2023-02-26T00:00:00"/>
    <s v="Bandung"/>
    <s v="Furniture"/>
    <x v="8"/>
    <n v="2"/>
    <n v="262.47000000000003"/>
    <n v="0"/>
    <x v="0"/>
    <x v="1"/>
    <n v="524.94000000000005"/>
  </r>
  <r>
    <s v="dd999db6-79db-486f-b9c9-6d32a5329582"/>
    <d v="2023-02-26T01:00:00"/>
    <s v="Medan"/>
    <s v="Groceries"/>
    <x v="6"/>
    <n v="9"/>
    <n v="198.5"/>
    <n v="0.2"/>
    <x v="0"/>
    <x v="1"/>
    <n v="1429.2"/>
  </r>
  <r>
    <s v="bafadfb2-f012-4f53-8042-2023b47c4954"/>
    <d v="2023-02-26T02:00:00"/>
    <s v="Bandung"/>
    <s v="Electronics"/>
    <x v="1"/>
    <n v="8"/>
    <n v="378.3"/>
    <n v="0.1"/>
    <x v="1"/>
    <x v="0"/>
    <n v="2723.76"/>
  </r>
  <r>
    <s v="e2bf0e25-9e55-4075-99f5-2604569439db"/>
    <d v="2023-02-26T03:00:00"/>
    <s v="Bali"/>
    <s v="Clothing"/>
    <x v="9"/>
    <n v="6"/>
    <n v="164.98"/>
    <n v="0.15"/>
    <x v="0"/>
    <x v="3"/>
    <n v="841.4"/>
  </r>
  <r>
    <s v="1d6b63fd-284a-4ebf-8c74-7c2c66cf206a"/>
    <d v="2023-02-26T04:00:00"/>
    <s v="Jakarta"/>
    <s v="Clothing"/>
    <x v="5"/>
    <n v="9"/>
    <n v="68.34"/>
    <n v="0"/>
    <x v="1"/>
    <x v="2"/>
    <n v="615.05999999999995"/>
  </r>
  <r>
    <s v="6ba7d1dc-2f2d-45a1-84cf-a48df3cff601"/>
    <d v="2023-02-26T05:00:00"/>
    <s v="Jakarta"/>
    <s v="Electronics"/>
    <x v="7"/>
    <n v="3"/>
    <n v="196.5"/>
    <n v="0.05"/>
    <x v="1"/>
    <x v="0"/>
    <n v="560.02"/>
  </r>
  <r>
    <s v="3fdd2f66-bc70-4e7f-8125-7fef55f213b9"/>
    <d v="2023-02-26T06:00:00"/>
    <s v="Bali"/>
    <s v="Cosmetics"/>
    <x v="2"/>
    <n v="4"/>
    <n v="442.1"/>
    <n v="0.05"/>
    <x v="1"/>
    <x v="2"/>
    <n v="1679.98"/>
  </r>
  <r>
    <s v="ed02f2dd-a7b0-409c-88d7-2bbb8240c258"/>
    <d v="2023-02-26T07:00:00"/>
    <s v="Jakarta"/>
    <s v="Electronics"/>
    <x v="4"/>
    <n v="7"/>
    <n v="205.74"/>
    <n v="0.2"/>
    <x v="1"/>
    <x v="3"/>
    <n v="1152.1400000000001"/>
  </r>
  <r>
    <s v="61c15dd3-1892-48fc-8555-b3433d9c452b"/>
    <d v="2023-02-26T08:00:00"/>
    <s v="Jakarta"/>
    <s v="Furniture"/>
    <x v="8"/>
    <n v="1"/>
    <n v="417.65"/>
    <n v="0.2"/>
    <x v="2"/>
    <x v="1"/>
    <n v="334.12"/>
  </r>
  <r>
    <s v="090974bc-1a5c-48ab-943d-6b042a5e6dfb"/>
    <d v="2023-02-26T09:00:00"/>
    <s v="Jakarta"/>
    <s v="Electronics"/>
    <x v="7"/>
    <n v="1"/>
    <n v="188.91"/>
    <n v="0"/>
    <x v="1"/>
    <x v="1"/>
    <n v="188.91"/>
  </r>
  <r>
    <s v="3ee2cdd8-96bd-4e04-a286-766ba392995c"/>
    <d v="2023-02-26T10:00:00"/>
    <s v="Medan"/>
    <s v="Electronics"/>
    <x v="4"/>
    <n v="1"/>
    <n v="144.29"/>
    <n v="0.05"/>
    <x v="0"/>
    <x v="1"/>
    <n v="137.08000000000001"/>
  </r>
  <r>
    <s v="6438ef5f-389e-434f-8c25-b8dd98b28afa"/>
    <d v="2023-02-26T11:00:00"/>
    <s v="Medan"/>
    <s v="Groceries"/>
    <x v="6"/>
    <n v="8"/>
    <n v="388.56"/>
    <n v="0.2"/>
    <x v="2"/>
    <x v="2"/>
    <n v="2486.7800000000002"/>
  </r>
  <r>
    <s v="dda1efa0-93e5-4b72-8343-8c827c18fdd0"/>
    <d v="2023-02-26T12:00:00"/>
    <s v="Surabaya"/>
    <s v="Clothing"/>
    <x v="5"/>
    <n v="6"/>
    <n v="108.57"/>
    <n v="0.05"/>
    <x v="0"/>
    <x v="2"/>
    <n v="618.85"/>
  </r>
  <r>
    <s v="bf15540f-1835-4fe6-a295-11328fe90dee"/>
    <d v="2023-02-26T13:00:00"/>
    <s v="Bandung"/>
    <s v="Furniture"/>
    <x v="3"/>
    <n v="3"/>
    <n v="119.76"/>
    <n v="0.15"/>
    <x v="2"/>
    <x v="1"/>
    <n v="305.39"/>
  </r>
  <r>
    <s v="db925896-aa62-4f8e-a6b2-0661e4f37fc6"/>
    <d v="2023-02-26T14:00:00"/>
    <s v="Bali"/>
    <s v="Groceries"/>
    <x v="0"/>
    <n v="7"/>
    <n v="29.66"/>
    <n v="0.2"/>
    <x v="1"/>
    <x v="2"/>
    <n v="166.1"/>
  </r>
  <r>
    <s v="f0e090d0-8a8d-4c36-9693-2bb5a31f9cd4"/>
    <d v="2023-02-26T15:00:00"/>
    <s v="Bali"/>
    <s v="Clothing"/>
    <x v="5"/>
    <n v="6"/>
    <n v="97.98"/>
    <n v="0.1"/>
    <x v="2"/>
    <x v="2"/>
    <n v="529.09"/>
  </r>
  <r>
    <s v="33d4a9ad-a3fc-436a-985c-2dd1f5baed5b"/>
    <d v="2023-02-26T16:00:00"/>
    <s v="Bali"/>
    <s v="Furniture"/>
    <x v="8"/>
    <n v="5"/>
    <n v="192.51"/>
    <n v="0.2"/>
    <x v="0"/>
    <x v="1"/>
    <n v="770.04"/>
  </r>
  <r>
    <s v="cee30b4f-2635-480a-b3df-01a13e34122f"/>
    <d v="2023-02-26T17:00:00"/>
    <s v="Surabaya"/>
    <s v="Furniture"/>
    <x v="3"/>
    <n v="3"/>
    <n v="202.79"/>
    <n v="0.15"/>
    <x v="2"/>
    <x v="1"/>
    <n v="517.11"/>
  </r>
  <r>
    <s v="76d5394a-9b67-4dee-872f-ce5f4827c94f"/>
    <d v="2023-02-26T18:00:00"/>
    <s v="Medan"/>
    <s v="Furniture"/>
    <x v="3"/>
    <n v="4"/>
    <n v="213.21"/>
    <n v="0"/>
    <x v="2"/>
    <x v="2"/>
    <n v="852.84"/>
  </r>
  <r>
    <s v="ba2df549-1d0a-4966-8a29-12d0c2b7d506"/>
    <d v="2023-02-26T19:00:00"/>
    <s v="Surabaya"/>
    <s v="Groceries"/>
    <x v="6"/>
    <n v="1"/>
    <n v="242.45"/>
    <n v="0.05"/>
    <x v="1"/>
    <x v="2"/>
    <n v="230.33"/>
  </r>
  <r>
    <s v="18b7d8c2-b179-49c3-874a-4d6ba0fe925f"/>
    <d v="2023-02-26T20:00:00"/>
    <s v="Bali"/>
    <s v="Groceries"/>
    <x v="0"/>
    <n v="9"/>
    <n v="288.10000000000002"/>
    <n v="0"/>
    <x v="1"/>
    <x v="3"/>
    <n v="2592.9"/>
  </r>
  <r>
    <s v="aa55c044-3a96-4fc9-9879-a141d9676a29"/>
    <d v="2023-02-26T21:00:00"/>
    <s v="Bandung"/>
    <s v="Furniture"/>
    <x v="3"/>
    <n v="5"/>
    <n v="98.77"/>
    <n v="0.2"/>
    <x v="2"/>
    <x v="0"/>
    <n v="395.08"/>
  </r>
  <r>
    <s v="064c2f2e-3e02-45b2-9628-d3e626f045b5"/>
    <d v="2023-02-26T22:00:00"/>
    <s v="Jakarta"/>
    <s v="Electronics"/>
    <x v="1"/>
    <n v="2"/>
    <n v="308.89999999999998"/>
    <n v="0.1"/>
    <x v="1"/>
    <x v="2"/>
    <n v="556.02"/>
  </r>
  <r>
    <s v="e4dafcc4-81b6-4f0f-940e-4b2217274351"/>
    <d v="2023-02-26T23:00:00"/>
    <s v="Medan"/>
    <s v="Electronics"/>
    <x v="7"/>
    <n v="9"/>
    <n v="171.59"/>
    <n v="0"/>
    <x v="1"/>
    <x v="3"/>
    <n v="1544.31"/>
  </r>
  <r>
    <s v="2d17c582-35d0-477e-a87f-8c2456d53929"/>
    <d v="2023-02-27T00:00:00"/>
    <s v="Medan"/>
    <s v="Furniture"/>
    <x v="3"/>
    <n v="7"/>
    <n v="368.34"/>
    <n v="0.1"/>
    <x v="2"/>
    <x v="3"/>
    <n v="2320.54"/>
  </r>
  <r>
    <s v="8ff65fc6-a07f-49a8-bb7d-086fc84377e0"/>
    <d v="2023-02-27T01:00:00"/>
    <s v="Surabaya"/>
    <s v="Furniture"/>
    <x v="3"/>
    <n v="8"/>
    <n v="280.82"/>
    <n v="0.2"/>
    <x v="0"/>
    <x v="0"/>
    <n v="1797.25"/>
  </r>
  <r>
    <s v="7c1ab7a2-8586-4039-9383-e0f0410f77d2"/>
    <d v="2023-02-27T02:00:00"/>
    <s v="Medan"/>
    <s v="Electronics"/>
    <x v="7"/>
    <n v="3"/>
    <n v="279.36"/>
    <n v="0.1"/>
    <x v="1"/>
    <x v="3"/>
    <n v="754.27"/>
  </r>
  <r>
    <s v="b5afcc6f-f150-43ba-8223-5586f357cff2"/>
    <d v="2023-02-27T03:00:00"/>
    <s v="Bali"/>
    <s v="Cosmetics"/>
    <x v="2"/>
    <n v="7"/>
    <n v="344.32"/>
    <n v="0.1"/>
    <x v="2"/>
    <x v="3"/>
    <n v="2169.2199999999998"/>
  </r>
  <r>
    <s v="c1eae4cd-035a-4c17-8c80-32b58d88b9b7"/>
    <d v="2023-02-27T04:00:00"/>
    <s v="Bali"/>
    <s v="Groceries"/>
    <x v="6"/>
    <n v="1"/>
    <n v="169.84"/>
    <n v="0.15"/>
    <x v="2"/>
    <x v="2"/>
    <n v="144.36000000000001"/>
  </r>
  <r>
    <s v="9e07ba6a-4288-4232-a2cd-ac62da14587e"/>
    <d v="2023-02-27T05:00:00"/>
    <s v="Surabaya"/>
    <s v="Furniture"/>
    <x v="3"/>
    <n v="6"/>
    <n v="217.47"/>
    <n v="0"/>
    <x v="2"/>
    <x v="0"/>
    <n v="1304.82"/>
  </r>
  <r>
    <s v="326b79b7-4ffb-47c3-b46f-660a33cac8ff"/>
    <d v="2023-02-27T06:00:00"/>
    <s v="Bali"/>
    <s v="Furniture"/>
    <x v="3"/>
    <n v="6"/>
    <n v="293.52999999999997"/>
    <n v="0.2"/>
    <x v="0"/>
    <x v="0"/>
    <n v="1408.94"/>
  </r>
  <r>
    <s v="bc820cb6-9b3c-41aa-8f90-6a57c0de206b"/>
    <d v="2023-02-27T07:00:00"/>
    <s v="Bandung"/>
    <s v="Groceries"/>
    <x v="0"/>
    <n v="6"/>
    <n v="213.67"/>
    <n v="0.15"/>
    <x v="0"/>
    <x v="3"/>
    <n v="1089.72"/>
  </r>
  <r>
    <s v="94439df0-143f-42dd-8106-4767b4391b16"/>
    <d v="2023-02-27T08:00:00"/>
    <s v="Surabaya"/>
    <s v="Electronics"/>
    <x v="4"/>
    <n v="3"/>
    <n v="224.91"/>
    <n v="0.1"/>
    <x v="0"/>
    <x v="3"/>
    <n v="607.26"/>
  </r>
  <r>
    <s v="b249cf8d-712e-4055-a205-7d9f8aff4186"/>
    <d v="2023-02-27T09:00:00"/>
    <s v="Bandung"/>
    <s v="Cosmetics"/>
    <x v="2"/>
    <n v="6"/>
    <n v="139.88"/>
    <n v="0.15"/>
    <x v="1"/>
    <x v="1"/>
    <n v="713.39"/>
  </r>
  <r>
    <s v="8288287f-aa2b-44ef-b562-14cee6179445"/>
    <d v="2023-02-27T10:00:00"/>
    <s v="Jakarta"/>
    <s v="Clothing"/>
    <x v="9"/>
    <n v="3"/>
    <n v="147.26"/>
    <n v="0.15"/>
    <x v="2"/>
    <x v="2"/>
    <n v="375.51"/>
  </r>
  <r>
    <s v="fca4e8ec-bc83-40b2-93c9-a51287036c89"/>
    <d v="2023-02-27T11:00:00"/>
    <s v="Bandung"/>
    <s v="Cosmetics"/>
    <x v="2"/>
    <n v="9"/>
    <n v="350.98"/>
    <n v="0.1"/>
    <x v="2"/>
    <x v="3"/>
    <n v="2842.94"/>
  </r>
  <r>
    <s v="c0310d75-ff64-4475-a61d-b89015aec29c"/>
    <d v="2023-02-27T12:00:00"/>
    <s v="Jakarta"/>
    <s v="Electronics"/>
    <x v="7"/>
    <n v="7"/>
    <n v="7.12"/>
    <n v="0.2"/>
    <x v="0"/>
    <x v="1"/>
    <n v="39.869999999999997"/>
  </r>
  <r>
    <s v="caefb493-be5a-42c4-9e64-ef07ca5bf3aa"/>
    <d v="2023-02-27T13:00:00"/>
    <s v="Jakarta"/>
    <s v="Groceries"/>
    <x v="0"/>
    <n v="4"/>
    <n v="52.17"/>
    <n v="0.05"/>
    <x v="1"/>
    <x v="1"/>
    <n v="198.25"/>
  </r>
  <r>
    <s v="8e99493f-b370-429c-b099-814e62750ea4"/>
    <d v="2023-02-27T14:00:00"/>
    <s v="Bandung"/>
    <s v="Groceries"/>
    <x v="6"/>
    <n v="3"/>
    <n v="474.66"/>
    <n v="0.15"/>
    <x v="1"/>
    <x v="2"/>
    <n v="1210.3800000000001"/>
  </r>
  <r>
    <s v="cf98f599-cc6a-49c7-a03d-16bdef6f0d33"/>
    <d v="2023-02-27T15:00:00"/>
    <s v="Surabaya"/>
    <s v="Clothing"/>
    <x v="5"/>
    <n v="6"/>
    <n v="97.57"/>
    <n v="0"/>
    <x v="2"/>
    <x v="1"/>
    <n v="585.41999999999996"/>
  </r>
  <r>
    <s v="ea2d8979-3514-4ac4-8cbc-93a7e30a5408"/>
    <d v="2023-02-27T16:00:00"/>
    <s v="Bali"/>
    <s v="Groceries"/>
    <x v="0"/>
    <n v="9"/>
    <n v="211.97"/>
    <n v="0.1"/>
    <x v="0"/>
    <x v="3"/>
    <n v="1716.96"/>
  </r>
  <r>
    <s v="ab978b6e-771c-4bbe-9c1d-b10b2367bc9c"/>
    <d v="2023-02-27T17:00:00"/>
    <s v="Bali"/>
    <s v="Furniture"/>
    <x v="8"/>
    <n v="3"/>
    <n v="425.59"/>
    <n v="0.05"/>
    <x v="2"/>
    <x v="1"/>
    <n v="1212.93"/>
  </r>
  <r>
    <s v="47b53b50-d028-48d9-902c-960ae96c162b"/>
    <d v="2023-02-27T18:00:00"/>
    <s v="Jakarta"/>
    <s v="Electronics"/>
    <x v="7"/>
    <n v="8"/>
    <n v="5.05"/>
    <n v="0.15"/>
    <x v="0"/>
    <x v="1"/>
    <n v="34.340000000000003"/>
  </r>
  <r>
    <s v="a97de39f-74fd-47ff-b561-aa68ef976b63"/>
    <d v="2023-02-27T19:00:00"/>
    <s v="Jakarta"/>
    <s v="Electronics"/>
    <x v="4"/>
    <n v="6"/>
    <n v="462.96"/>
    <n v="0.1"/>
    <x v="0"/>
    <x v="3"/>
    <n v="2499.98"/>
  </r>
  <r>
    <s v="4f01c42e-0077-495e-afa8-20a7a2ce54cd"/>
    <d v="2023-02-27T20:00:00"/>
    <s v="Surabaya"/>
    <s v="Furniture"/>
    <x v="8"/>
    <n v="4"/>
    <n v="31.48"/>
    <n v="0.1"/>
    <x v="2"/>
    <x v="1"/>
    <n v="113.33"/>
  </r>
  <r>
    <s v="3365c33b-09f1-4b9c-b3bf-7368bbd3c489"/>
    <d v="2023-02-27T21:00:00"/>
    <s v="Medan"/>
    <s v="Furniture"/>
    <x v="8"/>
    <n v="5"/>
    <n v="89.58"/>
    <n v="0.15"/>
    <x v="0"/>
    <x v="0"/>
    <n v="380.72"/>
  </r>
  <r>
    <s v="cfea9211-9903-4c30-98c7-0120709a2a99"/>
    <d v="2023-02-27T22:00:00"/>
    <s v="Bandung"/>
    <s v="Groceries"/>
    <x v="6"/>
    <n v="3"/>
    <n v="19.41"/>
    <n v="0"/>
    <x v="0"/>
    <x v="2"/>
    <n v="58.23"/>
  </r>
  <r>
    <s v="6c573701-ea11-4308-a223-e112b1bb6e9a"/>
    <d v="2023-02-27T23:00:00"/>
    <s v="Jakarta"/>
    <s v="Clothing"/>
    <x v="9"/>
    <n v="2"/>
    <n v="262.16000000000003"/>
    <n v="0.1"/>
    <x v="0"/>
    <x v="3"/>
    <n v="471.89"/>
  </r>
  <r>
    <s v="edb25393-a086-4b74-a3e9-45778cf34629"/>
    <d v="2023-02-28T00:00:00"/>
    <s v="Bali"/>
    <s v="Clothing"/>
    <x v="5"/>
    <n v="9"/>
    <n v="471.83"/>
    <n v="0.1"/>
    <x v="0"/>
    <x v="2"/>
    <n v="3821.82"/>
  </r>
  <r>
    <s v="39391765-8963-4136-b6ac-5bf17613bb66"/>
    <d v="2023-02-28T01:00:00"/>
    <s v="Surabaya"/>
    <s v="Furniture"/>
    <x v="3"/>
    <n v="3"/>
    <n v="420.32"/>
    <n v="0.15"/>
    <x v="1"/>
    <x v="3"/>
    <n v="1071.82"/>
  </r>
  <r>
    <s v="f5d53376-cbd2-4a97-8c58-3c03f632e760"/>
    <d v="2023-02-28T02:00:00"/>
    <s v="Bandung"/>
    <s v="Electronics"/>
    <x v="1"/>
    <n v="6"/>
    <n v="321.68"/>
    <n v="0.05"/>
    <x v="0"/>
    <x v="1"/>
    <n v="1833.58"/>
  </r>
  <r>
    <s v="ef951296-8d3c-43a1-96d9-f389b4e279af"/>
    <d v="2023-02-28T03:00:00"/>
    <s v="Surabaya"/>
    <s v="Furniture"/>
    <x v="3"/>
    <n v="5"/>
    <n v="96.82"/>
    <n v="0.1"/>
    <x v="0"/>
    <x v="2"/>
    <n v="435.69"/>
  </r>
  <r>
    <s v="bdb0412c-dfd2-4e21-bba7-df0cff8169c2"/>
    <d v="2023-02-28T04:00:00"/>
    <s v="Bandung"/>
    <s v="Furniture"/>
    <x v="8"/>
    <n v="8"/>
    <n v="435.45"/>
    <n v="0.1"/>
    <x v="0"/>
    <x v="3"/>
    <n v="3135.24"/>
  </r>
  <r>
    <s v="6ff7b977-0d54-443c-a7cf-e95de35eda15"/>
    <d v="2023-02-28T05:00:00"/>
    <s v="Bandung"/>
    <s v="Cosmetics"/>
    <x v="2"/>
    <n v="5"/>
    <n v="378.61"/>
    <n v="0.15"/>
    <x v="2"/>
    <x v="0"/>
    <n v="1609.09"/>
  </r>
  <r>
    <s v="2d0284d6-f15c-4bcd-ac5e-8976da68e9d4"/>
    <d v="2023-02-28T06:00:00"/>
    <s v="Jakarta"/>
    <s v="Electronics"/>
    <x v="1"/>
    <n v="8"/>
    <n v="137.09"/>
    <n v="0.1"/>
    <x v="1"/>
    <x v="3"/>
    <n v="987.05"/>
  </r>
  <r>
    <s v="329ea74d-e068-41c7-990d-cdddfea13bbf"/>
    <d v="2023-02-28T07:00:00"/>
    <s v="Surabaya"/>
    <s v="Groceries"/>
    <x v="6"/>
    <n v="5"/>
    <n v="403.52"/>
    <n v="0.15"/>
    <x v="0"/>
    <x v="1"/>
    <n v="1714.96"/>
  </r>
  <r>
    <s v="22bfe561-5052-4f83-8cac-d2b6072c81be"/>
    <d v="2023-02-28T08:00:00"/>
    <s v="Surabaya"/>
    <s v="Clothing"/>
    <x v="5"/>
    <n v="6"/>
    <n v="439.19"/>
    <n v="0"/>
    <x v="0"/>
    <x v="1"/>
    <n v="2635.14"/>
  </r>
  <r>
    <s v="f811c292-0fa9-4400-a2d2-e0a403209fda"/>
    <d v="2023-02-28T09:00:00"/>
    <s v="Bali"/>
    <s v="Groceries"/>
    <x v="6"/>
    <n v="5"/>
    <n v="350.62"/>
    <n v="0.15"/>
    <x v="2"/>
    <x v="1"/>
    <n v="1490.14"/>
  </r>
  <r>
    <s v="69c1ac5b-91a2-4d3b-bc13-f819c649a70f"/>
    <d v="2023-02-28T10:00:00"/>
    <s v="Bali"/>
    <s v="Electronics"/>
    <x v="7"/>
    <n v="2"/>
    <n v="54.69"/>
    <n v="0.05"/>
    <x v="1"/>
    <x v="0"/>
    <n v="103.91"/>
  </r>
  <r>
    <s v="2c163615-9a3e-4a8c-927b-95bd98625043"/>
    <d v="2023-02-28T11:00:00"/>
    <s v="Jakarta"/>
    <s v="Electronics"/>
    <x v="4"/>
    <n v="6"/>
    <n v="492.2"/>
    <n v="0.1"/>
    <x v="1"/>
    <x v="2"/>
    <n v="2657.88"/>
  </r>
  <r>
    <s v="1a2dae13-ec90-4c66-b9d5-d8e1745f2a29"/>
    <d v="2023-02-28T12:00:00"/>
    <s v="Jakarta"/>
    <s v="Furniture"/>
    <x v="8"/>
    <n v="7"/>
    <n v="42.62"/>
    <n v="0"/>
    <x v="1"/>
    <x v="0"/>
    <n v="298.33999999999997"/>
  </r>
  <r>
    <s v="b5f6ef1b-258f-4da6-a53b-0435d6b175fb"/>
    <d v="2023-02-28T13:00:00"/>
    <s v="Medan"/>
    <s v="Cosmetics"/>
    <x v="2"/>
    <n v="3"/>
    <n v="328.96"/>
    <n v="0.1"/>
    <x v="0"/>
    <x v="2"/>
    <n v="888.19"/>
  </r>
  <r>
    <s v="1933aca5-bf64-428a-b65c-33fdd209424a"/>
    <d v="2023-02-28T14:00:00"/>
    <s v="Bali"/>
    <s v="Groceries"/>
    <x v="6"/>
    <n v="3"/>
    <n v="59.71"/>
    <n v="0.1"/>
    <x v="1"/>
    <x v="3"/>
    <n v="161.22"/>
  </r>
  <r>
    <s v="f6c0ee93-384a-4f6a-adf3-9f0c7ce718cb"/>
    <d v="2023-02-28T15:00:00"/>
    <s v="Bandung"/>
    <s v="Electronics"/>
    <x v="1"/>
    <n v="7"/>
    <n v="453.18"/>
    <n v="0.15"/>
    <x v="2"/>
    <x v="0"/>
    <n v="2696.42"/>
  </r>
  <r>
    <s v="301ade08-4f7c-498c-b716-7174c8770113"/>
    <d v="2023-02-28T16:00:00"/>
    <s v="Surabaya"/>
    <s v="Furniture"/>
    <x v="8"/>
    <n v="4"/>
    <n v="178.24"/>
    <n v="0.1"/>
    <x v="2"/>
    <x v="0"/>
    <n v="641.66"/>
  </r>
  <r>
    <s v="07ef983d-1d17-4dff-a057-884bbdd1507a"/>
    <d v="2023-02-28T17:00:00"/>
    <s v="Jakarta"/>
    <s v="Clothing"/>
    <x v="5"/>
    <n v="2"/>
    <n v="258.19"/>
    <n v="0"/>
    <x v="0"/>
    <x v="3"/>
    <n v="516.38"/>
  </r>
  <r>
    <s v="e467a640-3c58-44fe-b4ac-2a92d456fbd1"/>
    <d v="2023-02-28T18:00:00"/>
    <s v="Surabaya"/>
    <s v="Cosmetics"/>
    <x v="2"/>
    <n v="9"/>
    <n v="93.49"/>
    <n v="0.2"/>
    <x v="0"/>
    <x v="1"/>
    <n v="673.13"/>
  </r>
  <r>
    <s v="71221c67-3177-43fd-a0c7-404afde6d85c"/>
    <d v="2023-02-28T19:00:00"/>
    <s v="Surabaya"/>
    <s v="Clothing"/>
    <x v="9"/>
    <n v="9"/>
    <n v="275.55"/>
    <n v="0.1"/>
    <x v="0"/>
    <x v="1"/>
    <n v="2231.96"/>
  </r>
  <r>
    <s v="cab72650-3562-466e-93e5-2f5e7afb27c9"/>
    <d v="2023-02-28T20:00:00"/>
    <s v="Medan"/>
    <s v="Clothing"/>
    <x v="9"/>
    <n v="6"/>
    <n v="469.73"/>
    <n v="0.15"/>
    <x v="0"/>
    <x v="3"/>
    <n v="2395.62"/>
  </r>
  <r>
    <s v="84ae2adb-3642-4175-a020-2c7c46b85531"/>
    <d v="2023-02-28T21:00:00"/>
    <s v="Bali"/>
    <s v="Electronics"/>
    <x v="1"/>
    <n v="2"/>
    <n v="451.31"/>
    <n v="0.05"/>
    <x v="2"/>
    <x v="1"/>
    <n v="857.49"/>
  </r>
  <r>
    <s v="ede7c7ab-7eee-40bd-8882-df09b47de1e1"/>
    <d v="2023-02-28T22:00:00"/>
    <s v="Jakarta"/>
    <s v="Electronics"/>
    <x v="4"/>
    <n v="3"/>
    <n v="36.630000000000003"/>
    <n v="0.1"/>
    <x v="0"/>
    <x v="3"/>
    <n v="98.9"/>
  </r>
  <r>
    <s v="72f40abe-d3a7-4f19-9e2d-47d20806f00a"/>
    <d v="2023-02-28T23:00:00"/>
    <s v="Surabaya"/>
    <s v="Clothing"/>
    <x v="9"/>
    <n v="5"/>
    <n v="192.24"/>
    <n v="0.15"/>
    <x v="0"/>
    <x v="0"/>
    <n v="817.02"/>
  </r>
  <r>
    <s v="8a3b8c46-d5af-427b-b1a4-9f69e425bd2a"/>
    <d v="2023-03-01T00:00:00"/>
    <s v="Jakarta"/>
    <s v="Furniture"/>
    <x v="8"/>
    <n v="5"/>
    <n v="137.38"/>
    <n v="0.1"/>
    <x v="0"/>
    <x v="0"/>
    <n v="618.21"/>
  </r>
  <r>
    <s v="14ae7390-b300-411d-b396-859747239aa3"/>
    <d v="2023-03-01T01:00:00"/>
    <s v="Bandung"/>
    <s v="Clothing"/>
    <x v="5"/>
    <n v="9"/>
    <n v="243.27"/>
    <n v="0.2"/>
    <x v="0"/>
    <x v="2"/>
    <n v="1751.54"/>
  </r>
  <r>
    <s v="7dbce891-0c9d-472d-8ef7-de4234a20954"/>
    <d v="2023-03-01T02:00:00"/>
    <s v="Medan"/>
    <s v="Electronics"/>
    <x v="4"/>
    <n v="3"/>
    <n v="417.7"/>
    <n v="0.2"/>
    <x v="2"/>
    <x v="0"/>
    <n v="1002.48"/>
  </r>
  <r>
    <s v="85fa6d2a-0cda-4701-bf91-b803c2affd17"/>
    <d v="2023-03-01T03:00:00"/>
    <s v="Bandung"/>
    <s v="Furniture"/>
    <x v="3"/>
    <n v="2"/>
    <n v="370.73"/>
    <n v="0"/>
    <x v="1"/>
    <x v="2"/>
    <n v="741.46"/>
  </r>
  <r>
    <s v="f0ecdc2c-8efb-4363-938d-4d3a460c3efa"/>
    <d v="2023-03-01T04:00:00"/>
    <s v="Jakarta"/>
    <s v="Clothing"/>
    <x v="5"/>
    <n v="8"/>
    <n v="175.27"/>
    <n v="0.2"/>
    <x v="0"/>
    <x v="1"/>
    <n v="1121.73"/>
  </r>
  <r>
    <s v="10c3a76e-801a-4cd5-8077-e6968bec5199"/>
    <d v="2023-03-01T05:00:00"/>
    <s v="Jakarta"/>
    <s v="Furniture"/>
    <x v="8"/>
    <n v="7"/>
    <n v="194.42"/>
    <n v="0.15"/>
    <x v="2"/>
    <x v="3"/>
    <n v="1156.8"/>
  </r>
  <r>
    <s v="3f1b10b0-db3e-48f3-92f1-5adbbca86785"/>
    <d v="2023-03-01T06:00:00"/>
    <s v="Bali"/>
    <s v="Furniture"/>
    <x v="8"/>
    <n v="9"/>
    <n v="328.86"/>
    <n v="0.2"/>
    <x v="1"/>
    <x v="1"/>
    <n v="2367.79"/>
  </r>
  <r>
    <s v="dc68aee0-5c98-47db-b0ac-f665f3decb9c"/>
    <d v="2023-03-01T07:00:00"/>
    <s v="Surabaya"/>
    <s v="Electronics"/>
    <x v="7"/>
    <n v="3"/>
    <n v="101.14"/>
    <n v="0.15"/>
    <x v="2"/>
    <x v="3"/>
    <n v="257.91000000000003"/>
  </r>
  <r>
    <s v="8f23fd06-1e42-4b8a-ab34-f07878e14d5a"/>
    <d v="2023-03-01T08:00:00"/>
    <s v="Surabaya"/>
    <s v="Electronics"/>
    <x v="4"/>
    <n v="6"/>
    <n v="55.85"/>
    <n v="0.1"/>
    <x v="1"/>
    <x v="3"/>
    <n v="301.58999999999997"/>
  </r>
  <r>
    <s v="c8e36dd4-7580-4750-aca3-3eca2f07594c"/>
    <d v="2023-03-01T09:00:00"/>
    <s v="Bandung"/>
    <s v="Clothing"/>
    <x v="5"/>
    <n v="5"/>
    <n v="125.08"/>
    <n v="0"/>
    <x v="2"/>
    <x v="0"/>
    <n v="625.4"/>
  </r>
  <r>
    <s v="f95c12d1-ac64-4bfe-ab85-68290b6e0ae1"/>
    <d v="2023-03-01T10:00:00"/>
    <s v="Medan"/>
    <s v="Electronics"/>
    <x v="4"/>
    <n v="5"/>
    <n v="66.400000000000006"/>
    <n v="0"/>
    <x v="0"/>
    <x v="2"/>
    <n v="332"/>
  </r>
  <r>
    <s v="f63993a0-39ba-441a-811f-329ab93d6972"/>
    <d v="2023-03-01T11:00:00"/>
    <s v="Surabaya"/>
    <s v="Electronics"/>
    <x v="1"/>
    <n v="8"/>
    <n v="179.23"/>
    <n v="0.2"/>
    <x v="1"/>
    <x v="2"/>
    <n v="1147.07"/>
  </r>
  <r>
    <s v="c9678f9e-c609-4058-95de-cf68267fc95b"/>
    <d v="2023-03-01T12:00:00"/>
    <s v="Bali"/>
    <s v="Groceries"/>
    <x v="0"/>
    <n v="1"/>
    <n v="469.1"/>
    <n v="0.05"/>
    <x v="2"/>
    <x v="1"/>
    <n v="445.64"/>
  </r>
  <r>
    <s v="29c8a0e5-c3d7-4afe-a074-587f63a633a5"/>
    <d v="2023-03-01T13:00:00"/>
    <s v="Bandung"/>
    <s v="Electronics"/>
    <x v="4"/>
    <n v="1"/>
    <n v="64.55"/>
    <n v="0.2"/>
    <x v="0"/>
    <x v="0"/>
    <n v="51.64"/>
  </r>
  <r>
    <s v="ae53cb89-ee75-4a41-9d59-ca588d6f26fc"/>
    <d v="2023-03-01T14:00:00"/>
    <s v="Bandung"/>
    <s v="Clothing"/>
    <x v="9"/>
    <n v="3"/>
    <n v="410.07"/>
    <n v="0.05"/>
    <x v="0"/>
    <x v="2"/>
    <n v="1168.7"/>
  </r>
  <r>
    <s v="951fd606-516c-4434-ab39-8270e5eb105e"/>
    <d v="2023-03-01T15:00:00"/>
    <s v="Bali"/>
    <s v="Furniture"/>
    <x v="8"/>
    <n v="2"/>
    <n v="269.64999999999998"/>
    <n v="0.2"/>
    <x v="1"/>
    <x v="2"/>
    <n v="431.44"/>
  </r>
  <r>
    <s v="a6e3fc36-8554-4e7a-9c17-de7486c44070"/>
    <d v="2023-03-01T16:00:00"/>
    <s v="Medan"/>
    <s v="Electronics"/>
    <x v="7"/>
    <n v="2"/>
    <n v="318.29000000000002"/>
    <n v="0.15"/>
    <x v="2"/>
    <x v="2"/>
    <n v="541.09"/>
  </r>
  <r>
    <s v="a37508c8-d747-48ba-b09e-cbece809c364"/>
    <d v="2023-03-01T17:00:00"/>
    <s v="Bali"/>
    <s v="Furniture"/>
    <x v="3"/>
    <n v="2"/>
    <n v="89.19"/>
    <n v="0.15"/>
    <x v="0"/>
    <x v="1"/>
    <n v="151.62"/>
  </r>
  <r>
    <s v="7e81f94a-956a-402e-91a8-84012db44391"/>
    <d v="2023-03-01T18:00:00"/>
    <s v="Medan"/>
    <s v="Electronics"/>
    <x v="7"/>
    <n v="4"/>
    <n v="79.930000000000007"/>
    <n v="0.05"/>
    <x v="2"/>
    <x v="0"/>
    <n v="303.73"/>
  </r>
  <r>
    <s v="1b0efbb5-3219-49a9-b861-d1e6e95bb756"/>
    <d v="2023-03-01T19:00:00"/>
    <s v="Bali"/>
    <s v="Clothing"/>
    <x v="5"/>
    <n v="1"/>
    <n v="85.56"/>
    <n v="0"/>
    <x v="0"/>
    <x v="2"/>
    <n v="85.56"/>
  </r>
  <r>
    <s v="ef86c525-1471-4829-93e8-ec05d49c2b65"/>
    <d v="2023-03-01T20:00:00"/>
    <s v="Bali"/>
    <s v="Electronics"/>
    <x v="1"/>
    <n v="9"/>
    <n v="335.2"/>
    <n v="0.05"/>
    <x v="0"/>
    <x v="0"/>
    <n v="2865.96"/>
  </r>
  <r>
    <s v="9d2b9e86-4f09-403b-9f93-0e66969107ea"/>
    <d v="2023-03-01T21:00:00"/>
    <s v="Jakarta"/>
    <s v="Electronics"/>
    <x v="1"/>
    <n v="5"/>
    <n v="375.16"/>
    <n v="0.1"/>
    <x v="0"/>
    <x v="2"/>
    <n v="1688.22"/>
  </r>
  <r>
    <s v="758d1f36-3ab3-4934-bd92-1c19da95ebb7"/>
    <d v="2023-03-01T22:00:00"/>
    <s v="Bandung"/>
    <s v="Furniture"/>
    <x v="3"/>
    <n v="5"/>
    <n v="460.52"/>
    <n v="0"/>
    <x v="1"/>
    <x v="1"/>
    <n v="2302.6"/>
  </r>
  <r>
    <s v="0198ad70-9a50-47eb-a521-84a546427adb"/>
    <d v="2023-03-01T23:00:00"/>
    <s v="Bali"/>
    <s v="Electronics"/>
    <x v="4"/>
    <n v="9"/>
    <n v="202.11"/>
    <n v="0.05"/>
    <x v="2"/>
    <x v="0"/>
    <n v="1728.04"/>
  </r>
  <r>
    <s v="18abca6a-117e-474d-a5d1-5d4583bb75a1"/>
    <d v="2023-03-02T00:00:00"/>
    <s v="Bali"/>
    <s v="Electronics"/>
    <x v="4"/>
    <n v="5"/>
    <n v="233.67"/>
    <n v="0.1"/>
    <x v="1"/>
    <x v="2"/>
    <n v="1051.51"/>
  </r>
  <r>
    <s v="e83c181a-8ea3-4f31-a234-476de963fd30"/>
    <d v="2023-03-02T01:00:00"/>
    <s v="Surabaya"/>
    <s v="Clothing"/>
    <x v="5"/>
    <n v="8"/>
    <n v="237.45"/>
    <n v="0.1"/>
    <x v="1"/>
    <x v="1"/>
    <n v="1709.64"/>
  </r>
  <r>
    <s v="384a2ca1-2a01-41ea-93f3-f7e782a7ce5b"/>
    <d v="2023-03-02T02:00:00"/>
    <s v="Bandung"/>
    <s v="Clothing"/>
    <x v="5"/>
    <n v="1"/>
    <n v="138.6"/>
    <n v="0.2"/>
    <x v="1"/>
    <x v="1"/>
    <n v="110.88"/>
  </r>
  <r>
    <s v="5a6cfb0c-0f47-4a5f-93bf-1060e75f4086"/>
    <d v="2023-03-02T03:00:00"/>
    <s v="Surabaya"/>
    <s v="Cosmetics"/>
    <x v="2"/>
    <n v="1"/>
    <n v="167.48"/>
    <n v="0.05"/>
    <x v="1"/>
    <x v="1"/>
    <n v="159.11000000000001"/>
  </r>
  <r>
    <s v="e02fc170-11d5-46e0-9dec-fac676fcb8b8"/>
    <d v="2023-03-02T04:00:00"/>
    <s v="Bandung"/>
    <s v="Electronics"/>
    <x v="4"/>
    <n v="4"/>
    <n v="424.18"/>
    <n v="0.15"/>
    <x v="1"/>
    <x v="2"/>
    <n v="1442.21"/>
  </r>
  <r>
    <s v="83310e9d-ce2d-485b-a4de-c0bc26a5de6e"/>
    <d v="2023-03-02T05:00:00"/>
    <s v="Surabaya"/>
    <s v="Clothing"/>
    <x v="5"/>
    <n v="8"/>
    <n v="175.14"/>
    <n v="0.2"/>
    <x v="0"/>
    <x v="1"/>
    <n v="1120.9000000000001"/>
  </r>
  <r>
    <s v="8e170c21-df64-4604-9224-f49502055d77"/>
    <d v="2023-03-02T06:00:00"/>
    <s v="Bali"/>
    <s v="Electronics"/>
    <x v="1"/>
    <n v="3"/>
    <n v="435.2"/>
    <n v="0"/>
    <x v="0"/>
    <x v="3"/>
    <n v="1305.5999999999999"/>
  </r>
  <r>
    <s v="6a7f08ca-24e8-422c-8fb8-c0c2d294b302"/>
    <d v="2023-03-02T07:00:00"/>
    <s v="Bali"/>
    <s v="Groceries"/>
    <x v="0"/>
    <n v="1"/>
    <n v="156.11000000000001"/>
    <n v="0.15"/>
    <x v="0"/>
    <x v="1"/>
    <n v="132.69"/>
  </r>
  <r>
    <s v="b0a94f6d-ae60-4695-abd8-e34896186897"/>
    <d v="2023-03-02T08:00:00"/>
    <s v="Jakarta"/>
    <s v="Furniture"/>
    <x v="8"/>
    <n v="9"/>
    <n v="173.24"/>
    <n v="0.1"/>
    <x v="1"/>
    <x v="3"/>
    <n v="1403.24"/>
  </r>
  <r>
    <s v="596afd9c-6fff-47bf-8560-e5d6095b6a4d"/>
    <d v="2023-03-02T09:00:00"/>
    <s v="Surabaya"/>
    <s v="Electronics"/>
    <x v="4"/>
    <n v="9"/>
    <n v="282.33999999999997"/>
    <n v="0"/>
    <x v="0"/>
    <x v="1"/>
    <n v="2541.06"/>
  </r>
  <r>
    <s v="918490db-41fb-4977-9ebb-7f0a03a3ffbd"/>
    <d v="2023-03-02T10:00:00"/>
    <s v="Medan"/>
    <s v="Cosmetics"/>
    <x v="2"/>
    <n v="9"/>
    <n v="56.05"/>
    <n v="0.2"/>
    <x v="0"/>
    <x v="1"/>
    <n v="403.56"/>
  </r>
  <r>
    <s v="14166a69-7125-494f-ae7f-9219eccd0661"/>
    <d v="2023-03-02T11:00:00"/>
    <s v="Jakarta"/>
    <s v="Furniture"/>
    <x v="8"/>
    <n v="9"/>
    <n v="461.42"/>
    <n v="0.1"/>
    <x v="0"/>
    <x v="1"/>
    <n v="3737.5"/>
  </r>
  <r>
    <s v="25fb16eb-42dd-4703-a100-1ac0def22b1f"/>
    <d v="2023-03-02T12:00:00"/>
    <s v="Surabaya"/>
    <s v="Clothing"/>
    <x v="9"/>
    <n v="2"/>
    <n v="411.1"/>
    <n v="0.1"/>
    <x v="1"/>
    <x v="2"/>
    <n v="739.98"/>
  </r>
  <r>
    <s v="e758fa05-ea9c-4571-a541-7bc1e8f8a1ca"/>
    <d v="2023-03-02T13:00:00"/>
    <s v="Surabaya"/>
    <s v="Groceries"/>
    <x v="0"/>
    <n v="4"/>
    <n v="336.9"/>
    <n v="0.1"/>
    <x v="2"/>
    <x v="0"/>
    <n v="1212.8399999999999"/>
  </r>
  <r>
    <s v="4a3b9868-896d-4af0-b4ac-d85b65105fa3"/>
    <d v="2023-03-02T14:00:00"/>
    <s v="Jakarta"/>
    <s v="Electronics"/>
    <x v="7"/>
    <n v="2"/>
    <n v="494.12"/>
    <n v="0.15"/>
    <x v="2"/>
    <x v="2"/>
    <n v="840"/>
  </r>
  <r>
    <s v="9ef2fed0-db72-4c44-9004-775257b2c1de"/>
    <d v="2023-03-02T15:00:00"/>
    <s v="Bali"/>
    <s v="Electronics"/>
    <x v="4"/>
    <n v="7"/>
    <n v="12.92"/>
    <n v="0.2"/>
    <x v="0"/>
    <x v="2"/>
    <n v="72.349999999999994"/>
  </r>
  <r>
    <s v="2a315c9c-5122-4128-8137-5d9c126db823"/>
    <d v="2023-03-02T16:00:00"/>
    <s v="Surabaya"/>
    <s v="Electronics"/>
    <x v="7"/>
    <n v="3"/>
    <n v="208.47"/>
    <n v="0.2"/>
    <x v="1"/>
    <x v="2"/>
    <n v="500.33"/>
  </r>
  <r>
    <s v="6219e6cc-8a68-4256-afd6-6fca331f0113"/>
    <d v="2023-03-02T17:00:00"/>
    <s v="Bali"/>
    <s v="Cosmetics"/>
    <x v="2"/>
    <n v="9"/>
    <n v="429.88"/>
    <n v="0.15"/>
    <x v="2"/>
    <x v="0"/>
    <n v="3288.58"/>
  </r>
  <r>
    <s v="3a15ca22-b326-4156-9a9c-73699405afa2"/>
    <d v="2023-03-02T18:00:00"/>
    <s v="Jakarta"/>
    <s v="Electronics"/>
    <x v="4"/>
    <n v="7"/>
    <n v="219.34"/>
    <n v="0.2"/>
    <x v="0"/>
    <x v="0"/>
    <n v="1228.3"/>
  </r>
  <r>
    <s v="0a59ff3a-f622-4aed-95c7-6996ac96c05f"/>
    <d v="2023-03-02T19:00:00"/>
    <s v="Bali"/>
    <s v="Cosmetics"/>
    <x v="2"/>
    <n v="8"/>
    <n v="7.59"/>
    <n v="0.1"/>
    <x v="1"/>
    <x v="1"/>
    <n v="54.65"/>
  </r>
  <r>
    <s v="55a998f6-3f0d-4f36-a56f-71a338d37a67"/>
    <d v="2023-03-02T20:00:00"/>
    <s v="Bandung"/>
    <s v="Groceries"/>
    <x v="6"/>
    <n v="9"/>
    <n v="83.09"/>
    <n v="0.1"/>
    <x v="2"/>
    <x v="0"/>
    <n v="673.03"/>
  </r>
  <r>
    <s v="427fced2-759e-4d5b-8378-890c2844571b"/>
    <d v="2023-03-02T21:00:00"/>
    <s v="Medan"/>
    <s v="Cosmetics"/>
    <x v="2"/>
    <n v="8"/>
    <n v="219.87"/>
    <n v="0.1"/>
    <x v="2"/>
    <x v="2"/>
    <n v="1583.06"/>
  </r>
  <r>
    <s v="81c238d0-b933-4ab8-9d95-a28c9b3ba21d"/>
    <d v="2023-03-02T22:00:00"/>
    <s v="Surabaya"/>
    <s v="Clothing"/>
    <x v="5"/>
    <n v="7"/>
    <n v="335.63"/>
    <n v="0.2"/>
    <x v="1"/>
    <x v="3"/>
    <n v="1879.53"/>
  </r>
  <r>
    <s v="9403d2e2-832e-46b5-823c-be2b408952b7"/>
    <d v="2023-03-02T23:00:00"/>
    <s v="Medan"/>
    <s v="Clothing"/>
    <x v="5"/>
    <n v="9"/>
    <n v="85.51"/>
    <n v="0.05"/>
    <x v="2"/>
    <x v="1"/>
    <n v="731.11"/>
  </r>
  <r>
    <s v="16d56e55-db0f-468c-9f06-b7a704c1c453"/>
    <d v="2023-03-03T00:00:00"/>
    <s v="Bali"/>
    <s v="Electronics"/>
    <x v="7"/>
    <n v="1"/>
    <n v="226.78"/>
    <n v="0"/>
    <x v="0"/>
    <x v="3"/>
    <n v="226.78"/>
  </r>
  <r>
    <s v="c08a1f74-c603-4a72-a1a6-fd7fcf3737d5"/>
    <d v="2023-03-03T01:00:00"/>
    <s v="Surabaya"/>
    <s v="Groceries"/>
    <x v="6"/>
    <n v="4"/>
    <n v="11.33"/>
    <n v="0.05"/>
    <x v="0"/>
    <x v="3"/>
    <n v="43.05"/>
  </r>
  <r>
    <s v="8adc3801-6d9f-4952-aa5d-a758e1b98c88"/>
    <d v="2023-03-03T02:00:00"/>
    <s v="Bali"/>
    <s v="Cosmetics"/>
    <x v="2"/>
    <n v="4"/>
    <n v="241.36"/>
    <n v="0.15"/>
    <x v="1"/>
    <x v="3"/>
    <n v="820.62"/>
  </r>
  <r>
    <s v="8efdaf81-bbce-4726-ae49-6fb883f97ecc"/>
    <d v="2023-03-03T03:00:00"/>
    <s v="Bandung"/>
    <s v="Clothing"/>
    <x v="9"/>
    <n v="5"/>
    <n v="448.48"/>
    <n v="0.05"/>
    <x v="1"/>
    <x v="0"/>
    <n v="2130.2800000000002"/>
  </r>
  <r>
    <s v="2e5f2565-6146-4f9c-89f0-ab222a5dd6a5"/>
    <d v="2023-03-03T04:00:00"/>
    <s v="Jakarta"/>
    <s v="Electronics"/>
    <x v="7"/>
    <n v="8"/>
    <n v="300.39999999999998"/>
    <n v="0.05"/>
    <x v="0"/>
    <x v="2"/>
    <n v="2283.04"/>
  </r>
  <r>
    <s v="6c9d3173-1dc0-45bb-bd1f-d17299e06429"/>
    <d v="2023-03-03T05:00:00"/>
    <s v="Surabaya"/>
    <s v="Furniture"/>
    <x v="8"/>
    <n v="1"/>
    <n v="223.12"/>
    <n v="0.15"/>
    <x v="1"/>
    <x v="1"/>
    <n v="189.65"/>
  </r>
  <r>
    <s v="01339bee-2f32-4ab6-bf59-29ae9a30bc6e"/>
    <d v="2023-03-03T06:00:00"/>
    <s v="Bandung"/>
    <s v="Clothing"/>
    <x v="5"/>
    <n v="6"/>
    <n v="85.32"/>
    <n v="0.05"/>
    <x v="2"/>
    <x v="1"/>
    <n v="486.32"/>
  </r>
  <r>
    <s v="b6e70ebb-fc4e-4ae4-9c51-557045f3d138"/>
    <d v="2023-03-03T07:00:00"/>
    <s v="Bandung"/>
    <s v="Furniture"/>
    <x v="8"/>
    <n v="9"/>
    <n v="105.2"/>
    <n v="0"/>
    <x v="2"/>
    <x v="1"/>
    <n v="946.8"/>
  </r>
  <r>
    <s v="10ea32d1-162c-41af-920c-a247fe8b10b2"/>
    <d v="2023-03-03T08:00:00"/>
    <s v="Surabaya"/>
    <s v="Furniture"/>
    <x v="8"/>
    <n v="8"/>
    <n v="42.87"/>
    <n v="0.2"/>
    <x v="2"/>
    <x v="3"/>
    <n v="274.37"/>
  </r>
  <r>
    <s v="26472705-4680-48a5-85dd-29c4c39c8cfd"/>
    <d v="2023-03-03T09:00:00"/>
    <s v="Bali"/>
    <s v="Groceries"/>
    <x v="6"/>
    <n v="2"/>
    <n v="372.49"/>
    <n v="0.15"/>
    <x v="2"/>
    <x v="2"/>
    <n v="633.23"/>
  </r>
  <r>
    <s v="4884207d-ffcc-4ab4-898e-8fd5e0d9fee2"/>
    <d v="2023-03-03T10:00:00"/>
    <s v="Bandung"/>
    <s v="Electronics"/>
    <x v="7"/>
    <n v="7"/>
    <n v="43.18"/>
    <n v="0.05"/>
    <x v="1"/>
    <x v="1"/>
    <n v="287.14999999999998"/>
  </r>
  <r>
    <s v="df735804-6e3e-4f4f-a141-2047c71ff783"/>
    <d v="2023-03-03T11:00:00"/>
    <s v="Medan"/>
    <s v="Electronics"/>
    <x v="1"/>
    <n v="5"/>
    <n v="195.05"/>
    <n v="0.1"/>
    <x v="2"/>
    <x v="2"/>
    <n v="877.72"/>
  </r>
  <r>
    <s v="0f9cb2b8-4d87-40d5-b1b7-6a01a02dc5ce"/>
    <d v="2023-03-03T12:00:00"/>
    <s v="Bandung"/>
    <s v="Electronics"/>
    <x v="7"/>
    <n v="2"/>
    <n v="376.17"/>
    <n v="0.1"/>
    <x v="1"/>
    <x v="0"/>
    <n v="677.11"/>
  </r>
  <r>
    <s v="e69851bf-aeb6-4793-a8ff-7cf07560fa82"/>
    <d v="2023-03-03T13:00:00"/>
    <s v="Bali"/>
    <s v="Electronics"/>
    <x v="1"/>
    <n v="1"/>
    <n v="357.85"/>
    <n v="0.15"/>
    <x v="0"/>
    <x v="1"/>
    <n v="304.17"/>
  </r>
  <r>
    <s v="d35521e8-581c-4294-b4fc-d320f426f5d7"/>
    <d v="2023-03-03T14:00:00"/>
    <s v="Bali"/>
    <s v="Cosmetics"/>
    <x v="2"/>
    <n v="2"/>
    <n v="290.88"/>
    <n v="0.1"/>
    <x v="2"/>
    <x v="0"/>
    <n v="523.58000000000004"/>
  </r>
  <r>
    <s v="5720c6c2-e9a8-4a29-a3b4-d40edcaa03c5"/>
    <d v="2023-03-03T15:00:00"/>
    <s v="Medan"/>
    <s v="Electronics"/>
    <x v="1"/>
    <n v="6"/>
    <n v="287.8"/>
    <n v="0"/>
    <x v="1"/>
    <x v="1"/>
    <n v="1726.8"/>
  </r>
  <r>
    <s v="e14a8d29-edb1-4ccb-8951-7de5f78f90a3"/>
    <d v="2023-03-03T16:00:00"/>
    <s v="Bandung"/>
    <s v="Electronics"/>
    <x v="4"/>
    <n v="8"/>
    <n v="49.71"/>
    <n v="0.05"/>
    <x v="0"/>
    <x v="3"/>
    <n v="377.8"/>
  </r>
  <r>
    <s v="4eb2d314-cbf8-4dfc-8b62-99c96d34db01"/>
    <d v="2023-03-03T17:00:00"/>
    <s v="Bali"/>
    <s v="Cosmetics"/>
    <x v="2"/>
    <n v="3"/>
    <n v="91.58"/>
    <n v="0"/>
    <x v="2"/>
    <x v="1"/>
    <n v="274.74"/>
  </r>
  <r>
    <s v="10230bf2-0eac-40ef-a672-e02b146e2905"/>
    <d v="2023-03-03T18:00:00"/>
    <s v="Surabaya"/>
    <s v="Electronics"/>
    <x v="1"/>
    <n v="5"/>
    <n v="269.7"/>
    <n v="0"/>
    <x v="2"/>
    <x v="1"/>
    <n v="1348.5"/>
  </r>
  <r>
    <s v="80b6caed-f236-4d3a-8bf1-b381c24b15d6"/>
    <d v="2023-03-03T19:00:00"/>
    <s v="Jakarta"/>
    <s v="Clothing"/>
    <x v="9"/>
    <n v="2"/>
    <n v="177.3"/>
    <n v="0.2"/>
    <x v="2"/>
    <x v="2"/>
    <n v="283.68"/>
  </r>
  <r>
    <s v="1ef898f9-9ccb-475c-a5a1-c58fcd0faad8"/>
    <d v="2023-03-03T20:00:00"/>
    <s v="Jakarta"/>
    <s v="Furniture"/>
    <x v="8"/>
    <n v="8"/>
    <n v="14.37"/>
    <n v="0.05"/>
    <x v="1"/>
    <x v="3"/>
    <n v="109.21"/>
  </r>
  <r>
    <s v="255ee7ec-f255-4301-a0b2-614086e7ebf9"/>
    <d v="2023-03-03T21:00:00"/>
    <s v="Jakarta"/>
    <s v="Cosmetics"/>
    <x v="2"/>
    <n v="4"/>
    <n v="400.09"/>
    <n v="0.15"/>
    <x v="1"/>
    <x v="3"/>
    <n v="1360.31"/>
  </r>
  <r>
    <s v="9c07f5f4-024b-48d7-a332-ffe52facc9ab"/>
    <d v="2023-03-03T22:00:00"/>
    <s v="Bandung"/>
    <s v="Furniture"/>
    <x v="8"/>
    <n v="6"/>
    <n v="328.64"/>
    <n v="0.1"/>
    <x v="0"/>
    <x v="0"/>
    <n v="1774.66"/>
  </r>
  <r>
    <s v="be4cbcb7-7c0c-4b88-a051-9f1bf005d247"/>
    <d v="2023-03-03T23:00:00"/>
    <s v="Medan"/>
    <s v="Furniture"/>
    <x v="3"/>
    <n v="3"/>
    <n v="166.26"/>
    <n v="0.2"/>
    <x v="2"/>
    <x v="1"/>
    <n v="399.02"/>
  </r>
  <r>
    <s v="8ec864cd-f88a-43a4-b98d-d3a71c0be0c1"/>
    <d v="2023-03-04T00:00:00"/>
    <s v="Bali"/>
    <s v="Electronics"/>
    <x v="7"/>
    <n v="8"/>
    <n v="53.61"/>
    <n v="0"/>
    <x v="0"/>
    <x v="1"/>
    <n v="428.88"/>
  </r>
  <r>
    <s v="77bdacfa-bdd9-48d5-bdb8-f6139094d042"/>
    <d v="2023-03-04T01:00:00"/>
    <s v="Surabaya"/>
    <s v="Electronics"/>
    <x v="1"/>
    <n v="8"/>
    <n v="297.64"/>
    <n v="0.1"/>
    <x v="1"/>
    <x v="2"/>
    <n v="2143.0100000000002"/>
  </r>
  <r>
    <s v="494e55c6-0cbc-44ba-bf82-9d4c00233609"/>
    <d v="2023-03-04T02:00:00"/>
    <s v="Surabaya"/>
    <s v="Furniture"/>
    <x v="8"/>
    <n v="3"/>
    <n v="177.53"/>
    <n v="0.05"/>
    <x v="2"/>
    <x v="1"/>
    <n v="505.96"/>
  </r>
  <r>
    <s v="2e13c8d8-493e-4b9a-a886-abc28020e516"/>
    <d v="2023-03-04T03:00:00"/>
    <s v="Bandung"/>
    <s v="Electronics"/>
    <x v="1"/>
    <n v="9"/>
    <n v="131.41999999999999"/>
    <n v="0"/>
    <x v="0"/>
    <x v="2"/>
    <n v="1182.78"/>
  </r>
  <r>
    <s v="819030f1-b5db-4da6-a0c1-e0fc018033d0"/>
    <d v="2023-03-04T04:00:00"/>
    <s v="Jakarta"/>
    <s v="Furniture"/>
    <x v="8"/>
    <n v="5"/>
    <n v="362.13"/>
    <n v="0"/>
    <x v="2"/>
    <x v="3"/>
    <n v="1810.65"/>
  </r>
  <r>
    <s v="0bda839f-a79f-4fe1-a913-76cf249839a6"/>
    <d v="2023-03-04T05:00:00"/>
    <s v="Bandung"/>
    <s v="Clothing"/>
    <x v="9"/>
    <n v="9"/>
    <n v="167.43"/>
    <n v="0.05"/>
    <x v="1"/>
    <x v="1"/>
    <n v="1431.53"/>
  </r>
  <r>
    <s v="4f72b8ff-64c1-4aaf-9687-16a9b1f88d2c"/>
    <d v="2023-03-04T06:00:00"/>
    <s v="Medan"/>
    <s v="Groceries"/>
    <x v="0"/>
    <n v="7"/>
    <n v="72.34"/>
    <n v="0.15"/>
    <x v="0"/>
    <x v="0"/>
    <n v="430.42"/>
  </r>
  <r>
    <s v="fe276f83-392a-4473-9eb5-9456106a14f9"/>
    <d v="2023-03-04T07:00:00"/>
    <s v="Medan"/>
    <s v="Clothing"/>
    <x v="9"/>
    <n v="3"/>
    <n v="243.42"/>
    <n v="0.2"/>
    <x v="2"/>
    <x v="2"/>
    <n v="584.21"/>
  </r>
  <r>
    <s v="b02d9ce4-4d85-4608-8a30-3ff75cc52dc2"/>
    <d v="2023-03-04T08:00:00"/>
    <s v="Bali"/>
    <s v="Clothing"/>
    <x v="5"/>
    <n v="6"/>
    <n v="415.09"/>
    <n v="0.05"/>
    <x v="2"/>
    <x v="3"/>
    <n v="2366.0100000000002"/>
  </r>
  <r>
    <s v="8fc1cef7-51d8-4097-8123-4bcdefb2baeb"/>
    <d v="2023-03-04T09:00:00"/>
    <s v="Bali"/>
    <s v="Electronics"/>
    <x v="1"/>
    <n v="2"/>
    <n v="425.58"/>
    <n v="0.1"/>
    <x v="2"/>
    <x v="2"/>
    <n v="766.04"/>
  </r>
  <r>
    <s v="0c880c38-f6d8-4c82-9bc6-a80acb74050c"/>
    <d v="2023-03-04T10:00:00"/>
    <s v="Medan"/>
    <s v="Clothing"/>
    <x v="9"/>
    <n v="6"/>
    <n v="425.42"/>
    <n v="0.1"/>
    <x v="0"/>
    <x v="1"/>
    <n v="2297.27"/>
  </r>
  <r>
    <s v="62f18435-844d-4255-8db7-21904672761a"/>
    <d v="2023-03-04T11:00:00"/>
    <s v="Medan"/>
    <s v="Electronics"/>
    <x v="4"/>
    <n v="5"/>
    <n v="213.36"/>
    <n v="0"/>
    <x v="1"/>
    <x v="3"/>
    <n v="1066.8"/>
  </r>
  <r>
    <s v="f6bef74f-6305-415d-b9fb-fb5287a27837"/>
    <d v="2023-03-04T12:00:00"/>
    <s v="Medan"/>
    <s v="Electronics"/>
    <x v="1"/>
    <n v="3"/>
    <n v="396.51"/>
    <n v="0.2"/>
    <x v="1"/>
    <x v="3"/>
    <n v="951.62"/>
  </r>
  <r>
    <s v="badbfb94-9ffd-4fec-b28c-b17afb8fefb7"/>
    <d v="2023-03-04T13:00:00"/>
    <s v="Bandung"/>
    <s v="Groceries"/>
    <x v="6"/>
    <n v="7"/>
    <n v="425.86"/>
    <n v="0.15"/>
    <x v="0"/>
    <x v="0"/>
    <n v="2533.87"/>
  </r>
  <r>
    <s v="129787a5-cd6a-41c4-a44e-5be1f823cb5a"/>
    <d v="2023-03-04T14:00:00"/>
    <s v="Medan"/>
    <s v="Electronics"/>
    <x v="7"/>
    <n v="4"/>
    <n v="232.47"/>
    <n v="0.15"/>
    <x v="2"/>
    <x v="3"/>
    <n v="790.4"/>
  </r>
  <r>
    <s v="825d6f9c-dd2f-4663-b776-17f0c2ca4cd2"/>
    <d v="2023-03-04T15:00:00"/>
    <s v="Surabaya"/>
    <s v="Electronics"/>
    <x v="7"/>
    <n v="6"/>
    <n v="162.78"/>
    <n v="0.1"/>
    <x v="0"/>
    <x v="1"/>
    <n v="879.01"/>
  </r>
  <r>
    <s v="0ba64348-46a4-4d26-8ff3-a6b5ff135279"/>
    <d v="2023-03-04T16:00:00"/>
    <s v="Jakarta"/>
    <s v="Clothing"/>
    <x v="5"/>
    <n v="9"/>
    <n v="352.47"/>
    <n v="0.15"/>
    <x v="0"/>
    <x v="2"/>
    <n v="2696.4"/>
  </r>
  <r>
    <s v="119cab17-31dd-47ea-9613-b275296264b9"/>
    <d v="2023-03-04T17:00:00"/>
    <s v="Medan"/>
    <s v="Electronics"/>
    <x v="4"/>
    <n v="6"/>
    <n v="452.71"/>
    <n v="0.1"/>
    <x v="1"/>
    <x v="3"/>
    <n v="2444.63"/>
  </r>
  <r>
    <s v="938b9ad3-3537-47ca-8b9f-d6d6cb99283b"/>
    <d v="2023-03-04T18:00:00"/>
    <s v="Jakarta"/>
    <s v="Clothing"/>
    <x v="5"/>
    <n v="4"/>
    <n v="486.22"/>
    <n v="0.2"/>
    <x v="0"/>
    <x v="1"/>
    <n v="1555.9"/>
  </r>
  <r>
    <s v="938ff8de-7b05-4ebc-899a-569ee7b46947"/>
    <d v="2023-03-04T19:00:00"/>
    <s v="Bandung"/>
    <s v="Cosmetics"/>
    <x v="2"/>
    <n v="2"/>
    <n v="148.66"/>
    <n v="0"/>
    <x v="2"/>
    <x v="0"/>
    <n v="297.32"/>
  </r>
  <r>
    <s v="15dba62a-2c11-4b30-abfa-8c94c327908d"/>
    <d v="2023-03-04T20:00:00"/>
    <s v="Jakarta"/>
    <s v="Electronics"/>
    <x v="1"/>
    <n v="9"/>
    <n v="478.3"/>
    <n v="0.1"/>
    <x v="1"/>
    <x v="2"/>
    <n v="3874.23"/>
  </r>
  <r>
    <s v="3c32756d-9a85-4a82-80cc-1d99745ca852"/>
    <d v="2023-03-04T21:00:00"/>
    <s v="Bandung"/>
    <s v="Electronics"/>
    <x v="4"/>
    <n v="4"/>
    <n v="252.14"/>
    <n v="0.2"/>
    <x v="1"/>
    <x v="0"/>
    <n v="806.85"/>
  </r>
  <r>
    <s v="fe9e1aab-4c06-4cab-ae1f-5c0d33e0418c"/>
    <d v="2023-03-04T22:00:00"/>
    <s v="Surabaya"/>
    <s v="Furniture"/>
    <x v="3"/>
    <n v="4"/>
    <n v="156.49"/>
    <n v="0.1"/>
    <x v="2"/>
    <x v="0"/>
    <n v="563.36"/>
  </r>
  <r>
    <s v="536c514b-549c-45e0-920f-57d50ea14e32"/>
    <d v="2023-03-04T23:00:00"/>
    <s v="Bandung"/>
    <s v="Furniture"/>
    <x v="8"/>
    <n v="2"/>
    <n v="494.26"/>
    <n v="0.05"/>
    <x v="0"/>
    <x v="3"/>
    <n v="939.09"/>
  </r>
  <r>
    <s v="8c960d97-fe28-4a82-aff2-26610e4b9268"/>
    <d v="2023-03-05T00:00:00"/>
    <s v="Bandung"/>
    <s v="Groceries"/>
    <x v="6"/>
    <n v="5"/>
    <n v="439.51"/>
    <n v="0.1"/>
    <x v="1"/>
    <x v="2"/>
    <n v="1977.8"/>
  </r>
  <r>
    <s v="5c828509-92d9-4fc3-92ed-10a7388577b2"/>
    <d v="2023-03-05T01:00:00"/>
    <s v="Bali"/>
    <s v="Electronics"/>
    <x v="1"/>
    <n v="6"/>
    <n v="347.75"/>
    <n v="0.2"/>
    <x v="0"/>
    <x v="3"/>
    <n v="1669.2"/>
  </r>
  <r>
    <s v="b0e18d1b-6091-489e-8533-6bc232b3cb7c"/>
    <d v="2023-03-05T02:00:00"/>
    <s v="Medan"/>
    <s v="Groceries"/>
    <x v="6"/>
    <n v="6"/>
    <n v="448"/>
    <n v="0.15"/>
    <x v="2"/>
    <x v="0"/>
    <n v="2284.8000000000002"/>
  </r>
  <r>
    <s v="38717575-7ee0-4022-92d8-f66a7043e296"/>
    <d v="2023-03-05T03:00:00"/>
    <s v="Medan"/>
    <s v="Electronics"/>
    <x v="4"/>
    <n v="3"/>
    <n v="342.34"/>
    <n v="0.1"/>
    <x v="1"/>
    <x v="1"/>
    <n v="924.32"/>
  </r>
  <r>
    <s v="57b307ee-db00-4889-81f3-ef930905df8c"/>
    <d v="2023-03-05T04:00:00"/>
    <s v="Surabaya"/>
    <s v="Furniture"/>
    <x v="8"/>
    <n v="9"/>
    <n v="223"/>
    <n v="0"/>
    <x v="2"/>
    <x v="2"/>
    <n v="2007"/>
  </r>
  <r>
    <s v="8833166c-b537-416a-997e-67a92a47a942"/>
    <d v="2023-03-05T05:00:00"/>
    <s v="Surabaya"/>
    <s v="Clothing"/>
    <x v="5"/>
    <n v="7"/>
    <n v="474.28"/>
    <n v="0.2"/>
    <x v="1"/>
    <x v="0"/>
    <n v="2655.97"/>
  </r>
  <r>
    <s v="50b02aea-43ef-4440-a25d-f5b90a600180"/>
    <d v="2023-03-05T06:00:00"/>
    <s v="Medan"/>
    <s v="Electronics"/>
    <x v="1"/>
    <n v="3"/>
    <n v="481.81"/>
    <n v="0.15"/>
    <x v="2"/>
    <x v="3"/>
    <n v="1228.6199999999999"/>
  </r>
  <r>
    <s v="865c2632-709e-49e6-8ea2-3407dfc50eb5"/>
    <d v="2023-03-05T07:00:00"/>
    <s v="Bali"/>
    <s v="Furniture"/>
    <x v="8"/>
    <n v="4"/>
    <n v="160.52000000000001"/>
    <n v="0.2"/>
    <x v="0"/>
    <x v="0"/>
    <n v="513.66"/>
  </r>
  <r>
    <s v="66e46ee2-ab1c-4edb-9a10-1a3d1f27b371"/>
    <d v="2023-03-05T08:00:00"/>
    <s v="Medan"/>
    <s v="Groceries"/>
    <x v="6"/>
    <n v="7"/>
    <n v="180.43"/>
    <n v="0.1"/>
    <x v="2"/>
    <x v="3"/>
    <n v="1136.71"/>
  </r>
  <r>
    <s v="66d2cea1-d5e9-4fb2-a8e5-b3c0c84f1c1a"/>
    <d v="2023-03-05T09:00:00"/>
    <s v="Bali"/>
    <s v="Groceries"/>
    <x v="0"/>
    <n v="8"/>
    <n v="194.45"/>
    <n v="0.05"/>
    <x v="2"/>
    <x v="1"/>
    <n v="1477.82"/>
  </r>
  <r>
    <s v="d619d365-4c83-4668-b063-333ad783aac0"/>
    <d v="2023-03-05T10:00:00"/>
    <s v="Surabaya"/>
    <s v="Electronics"/>
    <x v="4"/>
    <n v="6"/>
    <n v="411.96"/>
    <n v="0.05"/>
    <x v="2"/>
    <x v="1"/>
    <n v="2348.17"/>
  </r>
  <r>
    <s v="9d3b1f7b-8675-4552-a101-500ddad8bc29"/>
    <d v="2023-03-05T11:00:00"/>
    <s v="Jakarta"/>
    <s v="Electronics"/>
    <x v="4"/>
    <n v="4"/>
    <n v="396.62"/>
    <n v="0"/>
    <x v="2"/>
    <x v="3"/>
    <n v="1586.48"/>
  </r>
  <r>
    <s v="32d80e7c-aa3a-455a-b54c-1103ca8a9155"/>
    <d v="2023-03-05T12:00:00"/>
    <s v="Surabaya"/>
    <s v="Groceries"/>
    <x v="6"/>
    <n v="2"/>
    <n v="491.64"/>
    <n v="0"/>
    <x v="2"/>
    <x v="1"/>
    <n v="983.28"/>
  </r>
  <r>
    <s v="94d390ed-5cf5-4e5b-a82b-3595bd7a1158"/>
    <d v="2023-03-05T13:00:00"/>
    <s v="Surabaya"/>
    <s v="Groceries"/>
    <x v="6"/>
    <n v="8"/>
    <n v="235.28"/>
    <n v="0.15"/>
    <x v="0"/>
    <x v="1"/>
    <n v="1599.9"/>
  </r>
  <r>
    <s v="4e72192d-0b03-45c6-b9a7-580e046a0127"/>
    <d v="2023-03-05T14:00:00"/>
    <s v="Bandung"/>
    <s v="Cosmetics"/>
    <x v="2"/>
    <n v="1"/>
    <n v="369.7"/>
    <n v="0.05"/>
    <x v="0"/>
    <x v="3"/>
    <n v="351.22"/>
  </r>
  <r>
    <s v="62af558c-6455-4335-9166-861d6b91df9b"/>
    <d v="2023-03-05T15:00:00"/>
    <s v="Bandung"/>
    <s v="Clothing"/>
    <x v="5"/>
    <n v="9"/>
    <n v="429.08"/>
    <n v="0.1"/>
    <x v="1"/>
    <x v="3"/>
    <n v="3475.55"/>
  </r>
  <r>
    <s v="2868dbfe-fc50-4ec4-a059-03c1c43426e3"/>
    <d v="2023-03-05T16:00:00"/>
    <s v="Bandung"/>
    <s v="Groceries"/>
    <x v="6"/>
    <n v="8"/>
    <n v="114.51"/>
    <n v="0.2"/>
    <x v="2"/>
    <x v="3"/>
    <n v="732.86"/>
  </r>
  <r>
    <s v="99d8d92a-5cbc-42b8-9fc3-fbd5f4f9889b"/>
    <d v="2023-03-05T17:00:00"/>
    <s v="Bandung"/>
    <s v="Clothing"/>
    <x v="9"/>
    <n v="3"/>
    <n v="312.17"/>
    <n v="0.2"/>
    <x v="0"/>
    <x v="0"/>
    <n v="749.21"/>
  </r>
  <r>
    <s v="64a4179a-54f3-487e-bee0-49e3a7f32dce"/>
    <d v="2023-03-05T18:00:00"/>
    <s v="Bali"/>
    <s v="Electronics"/>
    <x v="7"/>
    <n v="4"/>
    <n v="276.12"/>
    <n v="0.05"/>
    <x v="2"/>
    <x v="0"/>
    <n v="1049.26"/>
  </r>
  <r>
    <s v="12075dc9-92af-47f5-b7ec-2f073faf270d"/>
    <d v="2023-03-05T19:00:00"/>
    <s v="Medan"/>
    <s v="Electronics"/>
    <x v="7"/>
    <n v="4"/>
    <n v="372.7"/>
    <n v="0.05"/>
    <x v="2"/>
    <x v="0"/>
    <n v="1416.26"/>
  </r>
  <r>
    <s v="8fd613ec-ae5f-4576-a74a-5f32921b7682"/>
    <d v="2023-03-05T20:00:00"/>
    <s v="Jakarta"/>
    <s v="Electronics"/>
    <x v="1"/>
    <n v="2"/>
    <n v="349.24"/>
    <n v="0.2"/>
    <x v="1"/>
    <x v="3"/>
    <n v="558.78"/>
  </r>
  <r>
    <s v="b2f96d84-3bdd-4be7-8840-1f62b6e8bcd9"/>
    <d v="2023-03-05T21:00:00"/>
    <s v="Surabaya"/>
    <s v="Furniture"/>
    <x v="3"/>
    <n v="5"/>
    <n v="407.33"/>
    <n v="0.15"/>
    <x v="2"/>
    <x v="2"/>
    <n v="1731.15"/>
  </r>
  <r>
    <s v="0f251df3-4564-4d27-a600-8bcccf2ee106"/>
    <d v="2023-03-05T22:00:00"/>
    <s v="Bali"/>
    <s v="Electronics"/>
    <x v="1"/>
    <n v="3"/>
    <n v="159.02000000000001"/>
    <n v="0.2"/>
    <x v="0"/>
    <x v="3"/>
    <n v="381.65"/>
  </r>
  <r>
    <s v="3da005bc-c21e-4f18-b98b-69b8550053af"/>
    <d v="2023-03-05T23:00:00"/>
    <s v="Jakarta"/>
    <s v="Cosmetics"/>
    <x v="2"/>
    <n v="1"/>
    <n v="112.1"/>
    <n v="0"/>
    <x v="1"/>
    <x v="0"/>
    <n v="112.1"/>
  </r>
  <r>
    <s v="cb80e777-9126-45bf-89b6-03b18b508e35"/>
    <d v="2023-03-06T00:00:00"/>
    <s v="Bali"/>
    <s v="Furniture"/>
    <x v="8"/>
    <n v="2"/>
    <n v="403.57"/>
    <n v="0.1"/>
    <x v="1"/>
    <x v="2"/>
    <n v="726.43"/>
  </r>
  <r>
    <s v="0a1a6596-ee0a-40a4-9362-4156ebb3d1db"/>
    <d v="2023-03-06T01:00:00"/>
    <s v="Bali"/>
    <s v="Furniture"/>
    <x v="3"/>
    <n v="7"/>
    <n v="183.48"/>
    <n v="0.05"/>
    <x v="1"/>
    <x v="0"/>
    <n v="1220.1400000000001"/>
  </r>
  <r>
    <s v="a561a632-3f57-4b28-816a-a078a793d108"/>
    <d v="2023-03-06T02:00:00"/>
    <s v="Surabaya"/>
    <s v="Furniture"/>
    <x v="8"/>
    <n v="1"/>
    <n v="147.35"/>
    <n v="0.05"/>
    <x v="2"/>
    <x v="1"/>
    <n v="139.97999999999999"/>
  </r>
  <r>
    <s v="752c3eea-561d-41cb-bc0e-bc698812706a"/>
    <d v="2023-03-06T03:00:00"/>
    <s v="Medan"/>
    <s v="Electronics"/>
    <x v="7"/>
    <n v="2"/>
    <n v="171.73"/>
    <n v="0.15"/>
    <x v="1"/>
    <x v="0"/>
    <n v="291.94"/>
  </r>
  <r>
    <s v="cb0d403a-ba63-4468-93b4-3eda45202538"/>
    <d v="2023-03-06T04:00:00"/>
    <s v="Bandung"/>
    <s v="Electronics"/>
    <x v="7"/>
    <n v="7"/>
    <n v="37.85"/>
    <n v="0"/>
    <x v="0"/>
    <x v="2"/>
    <n v="264.95"/>
  </r>
  <r>
    <s v="245fc96f-73fb-43bc-85f6-e326ab8e1c02"/>
    <d v="2023-03-06T05:00:00"/>
    <s v="Medan"/>
    <s v="Electronics"/>
    <x v="7"/>
    <n v="1"/>
    <n v="387.71"/>
    <n v="0.2"/>
    <x v="0"/>
    <x v="1"/>
    <n v="310.17"/>
  </r>
  <r>
    <s v="2119968c-e134-4ba1-a180-f0149f0bf2a7"/>
    <d v="2023-03-06T06:00:00"/>
    <s v="Surabaya"/>
    <s v="Groceries"/>
    <x v="6"/>
    <n v="7"/>
    <n v="359"/>
    <n v="0"/>
    <x v="1"/>
    <x v="0"/>
    <n v="2513"/>
  </r>
  <r>
    <s v="a4bde4d6-0824-4155-96a8-15c67739b036"/>
    <d v="2023-03-06T07:00:00"/>
    <s v="Surabaya"/>
    <s v="Cosmetics"/>
    <x v="2"/>
    <n v="8"/>
    <n v="278.58"/>
    <n v="0"/>
    <x v="1"/>
    <x v="3"/>
    <n v="2228.64"/>
  </r>
  <r>
    <s v="3bdaf402-8a1a-469c-a26a-9d39199ef58e"/>
    <d v="2023-03-06T08:00:00"/>
    <s v="Surabaya"/>
    <s v="Clothing"/>
    <x v="9"/>
    <n v="2"/>
    <n v="359.46"/>
    <n v="0.15"/>
    <x v="1"/>
    <x v="2"/>
    <n v="611.08000000000004"/>
  </r>
  <r>
    <s v="7534ffb5-13a7-49ae-b5cf-494cfe36c903"/>
    <d v="2023-03-06T09:00:00"/>
    <s v="Jakarta"/>
    <s v="Electronics"/>
    <x v="1"/>
    <n v="4"/>
    <n v="189.7"/>
    <n v="0.15"/>
    <x v="2"/>
    <x v="3"/>
    <n v="644.98"/>
  </r>
  <r>
    <s v="ecc44403-cb17-4eac-9651-3e460e4f0d26"/>
    <d v="2023-03-06T10:00:00"/>
    <s v="Medan"/>
    <s v="Furniture"/>
    <x v="8"/>
    <n v="7"/>
    <n v="151.21"/>
    <n v="0.2"/>
    <x v="1"/>
    <x v="3"/>
    <n v="846.78"/>
  </r>
  <r>
    <s v="28dc18e3-e5ea-4de5-8daf-4138845d13f6"/>
    <d v="2023-03-06T11:00:00"/>
    <s v="Medan"/>
    <s v="Groceries"/>
    <x v="0"/>
    <n v="1"/>
    <n v="431.84"/>
    <n v="0.2"/>
    <x v="1"/>
    <x v="0"/>
    <n v="345.47"/>
  </r>
  <r>
    <s v="16ce08bb-e2a2-4702-805f-98610f4975b7"/>
    <d v="2023-03-06T12:00:00"/>
    <s v="Bali"/>
    <s v="Electronics"/>
    <x v="1"/>
    <n v="6"/>
    <n v="214.12"/>
    <n v="0.1"/>
    <x v="2"/>
    <x v="1"/>
    <n v="1156.25"/>
  </r>
  <r>
    <s v="93024036-fb5e-4a17-b634-882321c3cf11"/>
    <d v="2023-03-06T13:00:00"/>
    <s v="Bali"/>
    <s v="Electronics"/>
    <x v="4"/>
    <n v="5"/>
    <n v="101.98"/>
    <n v="0"/>
    <x v="1"/>
    <x v="2"/>
    <n v="509.9"/>
  </r>
  <r>
    <s v="c1e36be8-5bfd-451e-bb2b-e174c4b7fa25"/>
    <d v="2023-03-06T14:00:00"/>
    <s v="Bali"/>
    <s v="Clothing"/>
    <x v="5"/>
    <n v="6"/>
    <n v="375.78"/>
    <n v="0.2"/>
    <x v="1"/>
    <x v="1"/>
    <n v="1803.74"/>
  </r>
  <r>
    <s v="3ff2bc8e-dce6-4463-9aa1-51893286e176"/>
    <d v="2023-03-06T15:00:00"/>
    <s v="Surabaya"/>
    <s v="Furniture"/>
    <x v="3"/>
    <n v="8"/>
    <n v="171.26"/>
    <n v="0.15"/>
    <x v="0"/>
    <x v="2"/>
    <n v="1164.57"/>
  </r>
  <r>
    <s v="3aaa75b8-8b7a-40bd-ab5c-c94462f70af4"/>
    <d v="2023-03-06T16:00:00"/>
    <s v="Medan"/>
    <s v="Furniture"/>
    <x v="8"/>
    <n v="1"/>
    <n v="109.87"/>
    <n v="0.1"/>
    <x v="0"/>
    <x v="1"/>
    <n v="98.88"/>
  </r>
  <r>
    <s v="6efda49f-cf0e-42e9-bd37-61d0a71ed56b"/>
    <d v="2023-03-06T17:00:00"/>
    <s v="Surabaya"/>
    <s v="Cosmetics"/>
    <x v="2"/>
    <n v="3"/>
    <n v="18.47"/>
    <n v="0.1"/>
    <x v="0"/>
    <x v="2"/>
    <n v="49.87"/>
  </r>
  <r>
    <s v="ccee7668-6e9f-44eb-8922-41e4e0b412d8"/>
    <d v="2023-03-06T18:00:00"/>
    <s v="Jakarta"/>
    <s v="Electronics"/>
    <x v="7"/>
    <n v="9"/>
    <n v="485.45"/>
    <n v="0.15"/>
    <x v="2"/>
    <x v="2"/>
    <n v="3713.69"/>
  </r>
  <r>
    <s v="b446e2a4-201d-4a68-aeeb-3b20900f02b7"/>
    <d v="2023-03-06T19:00:00"/>
    <s v="Bali"/>
    <s v="Electronics"/>
    <x v="4"/>
    <n v="8"/>
    <n v="236.31"/>
    <n v="0.2"/>
    <x v="0"/>
    <x v="0"/>
    <n v="1512.38"/>
  </r>
  <r>
    <s v="1dcb80ed-5065-4ff7-8d83-882d2dfc240c"/>
    <d v="2023-03-06T20:00:00"/>
    <s v="Surabaya"/>
    <s v="Clothing"/>
    <x v="5"/>
    <n v="4"/>
    <n v="85.07"/>
    <n v="0.15"/>
    <x v="0"/>
    <x v="1"/>
    <n v="289.24"/>
  </r>
  <r>
    <s v="a131e25f-c3f9-41d5-ab36-ed6dab249fed"/>
    <d v="2023-03-06T21:00:00"/>
    <s v="Surabaya"/>
    <s v="Furniture"/>
    <x v="8"/>
    <n v="9"/>
    <n v="380.12"/>
    <n v="0.2"/>
    <x v="1"/>
    <x v="0"/>
    <n v="2736.86"/>
  </r>
  <r>
    <s v="b5ded7c8-1343-4227-bcfa-774427bfefb1"/>
    <d v="2023-03-06T22:00:00"/>
    <s v="Jakarta"/>
    <s v="Clothing"/>
    <x v="9"/>
    <n v="7"/>
    <n v="444.39"/>
    <n v="0.15"/>
    <x v="2"/>
    <x v="1"/>
    <n v="2644.12"/>
  </r>
  <r>
    <s v="beb7509b-d68d-4962-8e87-b7fe718be6c1"/>
    <d v="2023-03-06T23:00:00"/>
    <s v="Bandung"/>
    <s v="Electronics"/>
    <x v="7"/>
    <n v="2"/>
    <n v="266.33999999999997"/>
    <n v="0.15"/>
    <x v="1"/>
    <x v="3"/>
    <n v="452.78"/>
  </r>
  <r>
    <s v="30992139-525d-4bd0-9137-2e44ba99cac1"/>
    <d v="2023-03-07T00:00:00"/>
    <s v="Medan"/>
    <s v="Furniture"/>
    <x v="8"/>
    <n v="1"/>
    <n v="19.04"/>
    <n v="0.05"/>
    <x v="1"/>
    <x v="1"/>
    <n v="18.09"/>
  </r>
  <r>
    <s v="ffd90f3a-e433-4557-8bea-9d5733b853da"/>
    <d v="2023-03-07T01:00:00"/>
    <s v="Bandung"/>
    <s v="Groceries"/>
    <x v="0"/>
    <n v="1"/>
    <n v="185.75"/>
    <n v="0.2"/>
    <x v="2"/>
    <x v="0"/>
    <n v="148.6"/>
  </r>
  <r>
    <s v="9c16c2a1-3518-4a4b-b0b6-48905677b5d9"/>
    <d v="2023-03-07T02:00:00"/>
    <s v="Bali"/>
    <s v="Groceries"/>
    <x v="0"/>
    <n v="3"/>
    <n v="125.34"/>
    <n v="0"/>
    <x v="2"/>
    <x v="2"/>
    <n v="376.02"/>
  </r>
  <r>
    <s v="43d94d12-4883-4d40-ae29-70f8b155fb15"/>
    <d v="2023-03-07T03:00:00"/>
    <s v="Surabaya"/>
    <s v="Cosmetics"/>
    <x v="2"/>
    <n v="2"/>
    <n v="320.02"/>
    <n v="0.05"/>
    <x v="1"/>
    <x v="1"/>
    <n v="608.04"/>
  </r>
  <r>
    <s v="f79463a6-9e7b-4324-a86a-86c70430baa5"/>
    <d v="2023-03-07T04:00:00"/>
    <s v="Jakarta"/>
    <s v="Groceries"/>
    <x v="0"/>
    <n v="4"/>
    <n v="261.83"/>
    <n v="0.05"/>
    <x v="1"/>
    <x v="2"/>
    <n v="994.95"/>
  </r>
  <r>
    <s v="38633876-0068-4b6c-a75c-a03ef1a3a2e4"/>
    <d v="2023-03-07T05:00:00"/>
    <s v="Jakarta"/>
    <s v="Clothing"/>
    <x v="9"/>
    <n v="8"/>
    <n v="181.09"/>
    <n v="0.05"/>
    <x v="1"/>
    <x v="1"/>
    <n v="1376.28"/>
  </r>
  <r>
    <s v="a6b27e0a-cd28-478e-9c24-bb9742be6a99"/>
    <d v="2023-03-07T06:00:00"/>
    <s v="Medan"/>
    <s v="Cosmetics"/>
    <x v="2"/>
    <n v="5"/>
    <n v="326.01"/>
    <n v="0.05"/>
    <x v="2"/>
    <x v="0"/>
    <n v="1548.55"/>
  </r>
  <r>
    <s v="7894678d-3b41-4742-9880-5313a7251bf7"/>
    <d v="2023-03-07T07:00:00"/>
    <s v="Bandung"/>
    <s v="Furniture"/>
    <x v="3"/>
    <n v="5"/>
    <n v="294.29000000000002"/>
    <n v="0"/>
    <x v="1"/>
    <x v="3"/>
    <n v="1471.45"/>
  </r>
  <r>
    <s v="a86a9c6f-2892-488a-bfc2-172c7d9e9022"/>
    <d v="2023-03-07T08:00:00"/>
    <s v="Medan"/>
    <s v="Clothing"/>
    <x v="9"/>
    <n v="6"/>
    <n v="453.71"/>
    <n v="0.05"/>
    <x v="1"/>
    <x v="3"/>
    <n v="2586.15"/>
  </r>
  <r>
    <s v="c36b47ff-347f-4a55-beb2-159699ef3cdc"/>
    <d v="2023-03-07T09:00:00"/>
    <s v="Surabaya"/>
    <s v="Cosmetics"/>
    <x v="2"/>
    <n v="5"/>
    <n v="300.42"/>
    <n v="0"/>
    <x v="0"/>
    <x v="3"/>
    <n v="1502.1"/>
  </r>
  <r>
    <s v="52cf5fef-8020-4d81-835d-8da1ae0e194b"/>
    <d v="2023-03-07T10:00:00"/>
    <s v="Medan"/>
    <s v="Clothing"/>
    <x v="9"/>
    <n v="5"/>
    <n v="256.32"/>
    <n v="0"/>
    <x v="0"/>
    <x v="2"/>
    <n v="1281.5999999999999"/>
  </r>
  <r>
    <s v="3fbecef1-dacb-4c50-adec-d23968be2184"/>
    <d v="2023-03-07T11:00:00"/>
    <s v="Jakarta"/>
    <s v="Groceries"/>
    <x v="0"/>
    <n v="7"/>
    <n v="412.72"/>
    <n v="0.05"/>
    <x v="0"/>
    <x v="0"/>
    <n v="2744.59"/>
  </r>
  <r>
    <s v="446671a1-abfe-46f2-bb93-eef68b2af196"/>
    <d v="2023-03-07T12:00:00"/>
    <s v="Jakarta"/>
    <s v="Furniture"/>
    <x v="3"/>
    <n v="6"/>
    <n v="105.2"/>
    <n v="0.1"/>
    <x v="0"/>
    <x v="1"/>
    <n v="568.08000000000004"/>
  </r>
  <r>
    <s v="bd939389-1510-40db-9420-b5a66449038d"/>
    <d v="2023-03-07T13:00:00"/>
    <s v="Bali"/>
    <s v="Clothing"/>
    <x v="9"/>
    <n v="2"/>
    <n v="125.56"/>
    <n v="0"/>
    <x v="0"/>
    <x v="0"/>
    <n v="251.12"/>
  </r>
  <r>
    <s v="08b88ae8-2c37-4c5b-bd19-c1e469dad8bf"/>
    <d v="2023-03-07T14:00:00"/>
    <s v="Bali"/>
    <s v="Furniture"/>
    <x v="3"/>
    <n v="1"/>
    <n v="392.87"/>
    <n v="0.05"/>
    <x v="1"/>
    <x v="1"/>
    <n v="373.23"/>
  </r>
  <r>
    <s v="dfd5654d-dbda-4b1a-975f-8eb785dc5e6a"/>
    <d v="2023-03-07T15:00:00"/>
    <s v="Surabaya"/>
    <s v="Clothing"/>
    <x v="5"/>
    <n v="1"/>
    <n v="223.96"/>
    <n v="0.15"/>
    <x v="1"/>
    <x v="3"/>
    <n v="190.37"/>
  </r>
  <r>
    <s v="47161105-3747-4fbf-96c9-e81498cd1479"/>
    <d v="2023-03-07T16:00:00"/>
    <s v="Bandung"/>
    <s v="Clothing"/>
    <x v="9"/>
    <n v="4"/>
    <n v="207.57"/>
    <n v="0.15"/>
    <x v="2"/>
    <x v="2"/>
    <n v="705.74"/>
  </r>
  <r>
    <s v="acfffde8-e3ff-4ec2-8c60-00e4b064166c"/>
    <d v="2023-03-07T17:00:00"/>
    <s v="Medan"/>
    <s v="Electronics"/>
    <x v="1"/>
    <n v="2"/>
    <n v="444.1"/>
    <n v="0.2"/>
    <x v="2"/>
    <x v="3"/>
    <n v="710.56"/>
  </r>
  <r>
    <s v="0c8c9f76-aa0f-4ae4-8f66-4e467841ec53"/>
    <d v="2023-03-07T18:00:00"/>
    <s v="Surabaya"/>
    <s v="Electronics"/>
    <x v="7"/>
    <n v="6"/>
    <n v="307"/>
    <n v="0"/>
    <x v="2"/>
    <x v="2"/>
    <n v="1842"/>
  </r>
  <r>
    <s v="3067a2fe-6aec-496c-bfca-4f8469d984ba"/>
    <d v="2023-03-07T19:00:00"/>
    <s v="Bali"/>
    <s v="Groceries"/>
    <x v="0"/>
    <n v="9"/>
    <n v="402.44"/>
    <n v="0"/>
    <x v="1"/>
    <x v="0"/>
    <n v="3621.96"/>
  </r>
  <r>
    <s v="1bb00d1d-9461-43ca-87a2-77aa2e1bde98"/>
    <d v="2023-03-07T20:00:00"/>
    <s v="Medan"/>
    <s v="Furniture"/>
    <x v="8"/>
    <n v="8"/>
    <n v="405.87"/>
    <n v="0.15"/>
    <x v="0"/>
    <x v="0"/>
    <n v="2759.92"/>
  </r>
  <r>
    <s v="eb030c5b-1095-4550-a54b-22d7037a03b6"/>
    <d v="2023-03-07T21:00:00"/>
    <s v="Bali"/>
    <s v="Furniture"/>
    <x v="3"/>
    <n v="4"/>
    <n v="64.41"/>
    <n v="0"/>
    <x v="1"/>
    <x v="2"/>
    <n v="257.64"/>
  </r>
  <r>
    <s v="d0662fb3-5899-4175-bf19-7a5ae55e6ae5"/>
    <d v="2023-03-07T22:00:00"/>
    <s v="Medan"/>
    <s v="Groceries"/>
    <x v="0"/>
    <n v="2"/>
    <n v="328.58"/>
    <n v="0"/>
    <x v="1"/>
    <x v="0"/>
    <n v="657.16"/>
  </r>
  <r>
    <s v="a7273dd4-4792-408b-a6ce-a3c6a785c3a8"/>
    <d v="2023-03-07T23:00:00"/>
    <s v="Bandung"/>
    <s v="Electronics"/>
    <x v="4"/>
    <n v="1"/>
    <n v="476.5"/>
    <n v="0.15"/>
    <x v="2"/>
    <x v="3"/>
    <n v="405.02"/>
  </r>
  <r>
    <s v="eef3bdbd-a0df-4a33-8c92-58200ef12c7e"/>
    <d v="2023-03-08T00:00:00"/>
    <s v="Surabaya"/>
    <s v="Electronics"/>
    <x v="1"/>
    <n v="7"/>
    <n v="242.61"/>
    <n v="0.05"/>
    <x v="2"/>
    <x v="0"/>
    <n v="1613.36"/>
  </r>
  <r>
    <s v="a93881b1-f5c3-4c1f-b6d6-bce9e1a4de46"/>
    <d v="2023-03-08T01:00:00"/>
    <s v="Medan"/>
    <s v="Groceries"/>
    <x v="0"/>
    <n v="3"/>
    <n v="367.43"/>
    <n v="0.15"/>
    <x v="2"/>
    <x v="2"/>
    <n v="936.95"/>
  </r>
  <r>
    <s v="ec85e281-0154-4a47-8f93-db9d7f1c44e5"/>
    <d v="2023-03-08T02:00:00"/>
    <s v="Jakarta"/>
    <s v="Electronics"/>
    <x v="7"/>
    <n v="6"/>
    <n v="285.52999999999997"/>
    <n v="0.1"/>
    <x v="2"/>
    <x v="1"/>
    <n v="1541.86"/>
  </r>
  <r>
    <s v="336291d7-651c-4b5d-b80c-cab6312bb3ce"/>
    <d v="2023-03-08T03:00:00"/>
    <s v="Jakarta"/>
    <s v="Electronics"/>
    <x v="1"/>
    <n v="5"/>
    <n v="106.4"/>
    <n v="0.15"/>
    <x v="1"/>
    <x v="0"/>
    <n v="452.2"/>
  </r>
  <r>
    <s v="abfb0880-72b7-4ea2-9dc9-2f326d498156"/>
    <d v="2023-03-08T04:00:00"/>
    <s v="Medan"/>
    <s v="Electronics"/>
    <x v="7"/>
    <n v="5"/>
    <n v="101.62"/>
    <n v="0.15"/>
    <x v="2"/>
    <x v="0"/>
    <n v="431.88"/>
  </r>
  <r>
    <s v="2d158358-c571-440f-8ab9-5f73bfdd6232"/>
    <d v="2023-03-08T05:00:00"/>
    <s v="Medan"/>
    <s v="Groceries"/>
    <x v="0"/>
    <n v="2"/>
    <n v="219.75"/>
    <n v="0.05"/>
    <x v="0"/>
    <x v="3"/>
    <n v="417.52"/>
  </r>
  <r>
    <s v="88217645-3466-429f-a14a-d7b1997b9e90"/>
    <d v="2023-03-08T06:00:00"/>
    <s v="Medan"/>
    <s v="Electronics"/>
    <x v="1"/>
    <n v="9"/>
    <n v="244.08"/>
    <n v="0.15"/>
    <x v="1"/>
    <x v="2"/>
    <n v="1867.21"/>
  </r>
  <r>
    <s v="4d939f63-ccc2-4b78-8fa6-918932e8f9c0"/>
    <d v="2023-03-08T07:00:00"/>
    <s v="Jakarta"/>
    <s v="Furniture"/>
    <x v="8"/>
    <n v="4"/>
    <n v="254.05"/>
    <n v="0.15"/>
    <x v="0"/>
    <x v="3"/>
    <n v="863.77"/>
  </r>
  <r>
    <s v="85590d10-0ce0-478e-8b8e-53ef4420076d"/>
    <d v="2023-03-08T08:00:00"/>
    <s v="Jakarta"/>
    <s v="Furniture"/>
    <x v="8"/>
    <n v="1"/>
    <n v="477.73"/>
    <n v="0.05"/>
    <x v="1"/>
    <x v="1"/>
    <n v="453.84"/>
  </r>
  <r>
    <s v="0c109773-f58e-4512-838e-f4a91185f9fc"/>
    <d v="2023-03-08T09:00:00"/>
    <s v="Medan"/>
    <s v="Electronics"/>
    <x v="7"/>
    <n v="2"/>
    <n v="54.63"/>
    <n v="0.15"/>
    <x v="1"/>
    <x v="1"/>
    <n v="92.87"/>
  </r>
  <r>
    <s v="5aef7e7b-4356-46e6-aa48-c3319ca9d313"/>
    <d v="2023-03-08T10:00:00"/>
    <s v="Bali"/>
    <s v="Electronics"/>
    <x v="7"/>
    <n v="9"/>
    <n v="193.36"/>
    <n v="0.05"/>
    <x v="2"/>
    <x v="0"/>
    <n v="1653.23"/>
  </r>
  <r>
    <s v="0a915ee4-7255-45bd-810a-91c01766cf04"/>
    <d v="2023-03-08T11:00:00"/>
    <s v="Bali"/>
    <s v="Clothing"/>
    <x v="5"/>
    <n v="7"/>
    <n v="259.7"/>
    <n v="0.1"/>
    <x v="0"/>
    <x v="0"/>
    <n v="1636.11"/>
  </r>
  <r>
    <s v="e4be63a2-9854-46dd-8bc9-7efee0ea0d08"/>
    <d v="2023-03-08T12:00:00"/>
    <s v="Bandung"/>
    <s v="Furniture"/>
    <x v="8"/>
    <n v="2"/>
    <n v="481.74"/>
    <n v="0.05"/>
    <x v="1"/>
    <x v="1"/>
    <n v="915.31"/>
  </r>
  <r>
    <s v="2a1bf79e-c899-41dc-8133-9df92c8c7ee4"/>
    <d v="2023-03-08T13:00:00"/>
    <s v="Surabaya"/>
    <s v="Furniture"/>
    <x v="8"/>
    <n v="7"/>
    <n v="254.64"/>
    <n v="0"/>
    <x v="0"/>
    <x v="0"/>
    <n v="1782.48"/>
  </r>
  <r>
    <s v="30bdc4eb-4801-4aa8-b60e-5abd07e366ee"/>
    <d v="2023-03-08T14:00:00"/>
    <s v="Bali"/>
    <s v="Furniture"/>
    <x v="3"/>
    <n v="4"/>
    <n v="388.76"/>
    <n v="0"/>
    <x v="1"/>
    <x v="1"/>
    <n v="1555.04"/>
  </r>
  <r>
    <s v="b73eb374-b078-41df-bdfb-bc9cd6be7e5c"/>
    <d v="2023-03-08T15:00:00"/>
    <s v="Jakarta"/>
    <s v="Cosmetics"/>
    <x v="2"/>
    <n v="2"/>
    <n v="375.89"/>
    <n v="0.05"/>
    <x v="1"/>
    <x v="3"/>
    <n v="714.19"/>
  </r>
  <r>
    <s v="a19d61ad-654c-44d7-ad6c-e944c3493b20"/>
    <d v="2023-03-08T16:00:00"/>
    <s v="Bali"/>
    <s v="Clothing"/>
    <x v="9"/>
    <n v="4"/>
    <n v="285.39"/>
    <n v="0.15"/>
    <x v="1"/>
    <x v="3"/>
    <n v="970.33"/>
  </r>
  <r>
    <s v="115321a1-3d54-46c9-9d12-72b683d78153"/>
    <d v="2023-03-08T17:00:00"/>
    <s v="Bandung"/>
    <s v="Furniture"/>
    <x v="3"/>
    <n v="5"/>
    <n v="69.7"/>
    <n v="0.2"/>
    <x v="0"/>
    <x v="3"/>
    <n v="278.8"/>
  </r>
  <r>
    <s v="d04430b7-4c84-4f0b-bc9f-d2874ee8228b"/>
    <d v="2023-03-08T18:00:00"/>
    <s v="Bandung"/>
    <s v="Electronics"/>
    <x v="7"/>
    <n v="4"/>
    <n v="113.29"/>
    <n v="0.2"/>
    <x v="1"/>
    <x v="3"/>
    <n v="362.53"/>
  </r>
  <r>
    <s v="ba5f5ebe-026e-43c3-b23c-08ede8bc196b"/>
    <d v="2023-03-08T19:00:00"/>
    <s v="Surabaya"/>
    <s v="Groceries"/>
    <x v="6"/>
    <n v="3"/>
    <n v="123.87"/>
    <n v="0.1"/>
    <x v="0"/>
    <x v="0"/>
    <n v="334.45"/>
  </r>
  <r>
    <s v="39b53d8c-3c56-48eb-b876-180dd093ba61"/>
    <d v="2023-03-08T20:00:00"/>
    <s v="Bali"/>
    <s v="Clothing"/>
    <x v="9"/>
    <n v="6"/>
    <n v="24.14"/>
    <n v="0.1"/>
    <x v="0"/>
    <x v="0"/>
    <n v="130.36000000000001"/>
  </r>
  <r>
    <s v="55b558e6-b32f-40e9-85f7-e0f793aecf5a"/>
    <d v="2023-03-08T21:00:00"/>
    <s v="Jakarta"/>
    <s v="Groceries"/>
    <x v="6"/>
    <n v="1"/>
    <n v="192.71"/>
    <n v="0.2"/>
    <x v="2"/>
    <x v="2"/>
    <n v="154.16999999999999"/>
  </r>
  <r>
    <s v="009f0106-bf03-48a2-9786-a0acd4c23dcc"/>
    <d v="2023-03-08T22:00:00"/>
    <s v="Jakarta"/>
    <s v="Electronics"/>
    <x v="4"/>
    <n v="8"/>
    <n v="307.2"/>
    <n v="0.2"/>
    <x v="0"/>
    <x v="1"/>
    <n v="1966.08"/>
  </r>
  <r>
    <s v="dc15dc43-c2e4-40d6-9e1e-47653a588922"/>
    <d v="2023-03-08T23:00:00"/>
    <s v="Medan"/>
    <s v="Electronics"/>
    <x v="7"/>
    <n v="5"/>
    <n v="76.41"/>
    <n v="0.05"/>
    <x v="1"/>
    <x v="1"/>
    <n v="362.95"/>
  </r>
  <r>
    <s v="450be6b8-8ea8-4a52-88ad-97ab88868109"/>
    <d v="2023-03-09T00:00:00"/>
    <s v="Jakarta"/>
    <s v="Groceries"/>
    <x v="0"/>
    <n v="8"/>
    <n v="91.64"/>
    <n v="0.2"/>
    <x v="1"/>
    <x v="0"/>
    <n v="586.5"/>
  </r>
  <r>
    <s v="dbe7f0e6-0fc5-4883-8843-ca1831578f87"/>
    <d v="2023-03-09T01:00:00"/>
    <s v="Surabaya"/>
    <s v="Cosmetics"/>
    <x v="2"/>
    <n v="4"/>
    <n v="354.96"/>
    <n v="0"/>
    <x v="1"/>
    <x v="2"/>
    <n v="1419.84"/>
  </r>
  <r>
    <s v="5d995b0a-d23b-475d-86f2-ac03125d7cb2"/>
    <d v="2023-03-09T02:00:00"/>
    <s v="Surabaya"/>
    <s v="Groceries"/>
    <x v="6"/>
    <n v="4"/>
    <n v="88.78"/>
    <n v="0.1"/>
    <x v="1"/>
    <x v="3"/>
    <n v="319.61"/>
  </r>
  <r>
    <s v="6ab01b0d-6b2c-4a2e-a73f-628664f3fab0"/>
    <d v="2023-03-09T03:00:00"/>
    <s v="Jakarta"/>
    <s v="Clothing"/>
    <x v="9"/>
    <n v="5"/>
    <n v="71.989999999999995"/>
    <n v="0.1"/>
    <x v="0"/>
    <x v="1"/>
    <n v="323.95999999999998"/>
  </r>
  <r>
    <s v="4cc4cfa8-f14a-4cef-bc14-4fda965132ef"/>
    <d v="2023-03-09T04:00:00"/>
    <s v="Jakarta"/>
    <s v="Electronics"/>
    <x v="7"/>
    <n v="5"/>
    <n v="489.03"/>
    <n v="0"/>
    <x v="2"/>
    <x v="3"/>
    <n v="2445.15"/>
  </r>
  <r>
    <s v="0dfbae82-822a-4df9-9e40-7d18fcad83b9"/>
    <d v="2023-03-09T05:00:00"/>
    <s v="Medan"/>
    <s v="Furniture"/>
    <x v="3"/>
    <n v="6"/>
    <n v="12.29"/>
    <n v="0.1"/>
    <x v="0"/>
    <x v="0"/>
    <n v="66.37"/>
  </r>
  <r>
    <s v="7e95058f-7b6a-4f5a-953a-ca23f48664af"/>
    <d v="2023-03-09T06:00:00"/>
    <s v="Jakarta"/>
    <s v="Clothing"/>
    <x v="5"/>
    <n v="5"/>
    <n v="166.08"/>
    <n v="0.2"/>
    <x v="1"/>
    <x v="0"/>
    <n v="664.32"/>
  </r>
  <r>
    <s v="2d2e7f01-b06e-443b-b874-f751c6eafe73"/>
    <d v="2023-03-09T07:00:00"/>
    <s v="Medan"/>
    <s v="Electronics"/>
    <x v="1"/>
    <n v="5"/>
    <n v="22.29"/>
    <n v="0.1"/>
    <x v="0"/>
    <x v="2"/>
    <n v="100.3"/>
  </r>
  <r>
    <s v="49e1981a-a474-45e5-9e06-f67a1101ed2a"/>
    <d v="2023-03-09T08:00:00"/>
    <s v="Medan"/>
    <s v="Furniture"/>
    <x v="8"/>
    <n v="8"/>
    <n v="419.83"/>
    <n v="0"/>
    <x v="2"/>
    <x v="3"/>
    <n v="3358.64"/>
  </r>
  <r>
    <s v="e6e1b025-e29a-4e96-a43f-e3562142df79"/>
    <d v="2023-03-09T09:00:00"/>
    <s v="Jakarta"/>
    <s v="Cosmetics"/>
    <x v="2"/>
    <n v="6"/>
    <n v="293.85000000000002"/>
    <n v="0.1"/>
    <x v="2"/>
    <x v="1"/>
    <n v="1586.79"/>
  </r>
  <r>
    <s v="f60639cf-c41d-40d2-8cb0-dd4411282953"/>
    <d v="2023-03-09T10:00:00"/>
    <s v="Bandung"/>
    <s v="Cosmetics"/>
    <x v="2"/>
    <n v="2"/>
    <n v="28.74"/>
    <n v="0.2"/>
    <x v="2"/>
    <x v="1"/>
    <n v="45.98"/>
  </r>
  <r>
    <s v="595d5b66-4840-418c-a252-812605bb1b81"/>
    <d v="2023-03-09T11:00:00"/>
    <s v="Bandung"/>
    <s v="Furniture"/>
    <x v="8"/>
    <n v="4"/>
    <n v="309.60000000000002"/>
    <n v="0.05"/>
    <x v="2"/>
    <x v="0"/>
    <n v="1176.48"/>
  </r>
  <r>
    <s v="e12f05ee-0406-445c-9f62-9416a84310d1"/>
    <d v="2023-03-09T12:00:00"/>
    <s v="Medan"/>
    <s v="Furniture"/>
    <x v="8"/>
    <n v="4"/>
    <n v="65.930000000000007"/>
    <n v="0.2"/>
    <x v="2"/>
    <x v="0"/>
    <n v="210.98"/>
  </r>
  <r>
    <s v="69b1b25a-8889-4b03-84a4-2ceaa74c9205"/>
    <d v="2023-03-09T13:00:00"/>
    <s v="Jakarta"/>
    <s v="Furniture"/>
    <x v="8"/>
    <n v="5"/>
    <n v="250.39"/>
    <n v="0.1"/>
    <x v="0"/>
    <x v="3"/>
    <n v="1126.75"/>
  </r>
  <r>
    <s v="421cc928-87ed-4207-9d95-ed003f390900"/>
    <d v="2023-03-09T14:00:00"/>
    <s v="Bandung"/>
    <s v="Clothing"/>
    <x v="5"/>
    <n v="6"/>
    <n v="336.36"/>
    <n v="0.15"/>
    <x v="2"/>
    <x v="2"/>
    <n v="1715.44"/>
  </r>
  <r>
    <s v="b67dfd38-72a3-4091-a070-6d72b0c7ef73"/>
    <d v="2023-03-09T15:00:00"/>
    <s v="Jakarta"/>
    <s v="Electronics"/>
    <x v="4"/>
    <n v="5"/>
    <n v="78.510000000000005"/>
    <n v="0.1"/>
    <x v="2"/>
    <x v="3"/>
    <n v="353.3"/>
  </r>
  <r>
    <s v="3b6a94f7-53da-43ee-8bcc-748e661f7d9b"/>
    <d v="2023-03-09T16:00:00"/>
    <s v="Jakarta"/>
    <s v="Clothing"/>
    <x v="5"/>
    <n v="6"/>
    <n v="251.04"/>
    <n v="0.1"/>
    <x v="1"/>
    <x v="3"/>
    <n v="1355.62"/>
  </r>
  <r>
    <s v="4dad7c3d-a4b4-4a3b-8b9d-1ca59beae47c"/>
    <d v="2023-03-09T17:00:00"/>
    <s v="Jakarta"/>
    <s v="Furniture"/>
    <x v="3"/>
    <n v="8"/>
    <n v="231.42"/>
    <n v="0"/>
    <x v="2"/>
    <x v="1"/>
    <n v="1851.36"/>
  </r>
  <r>
    <s v="3ad11817-3620-4ffc-8222-0bff0c8d636c"/>
    <d v="2023-03-09T18:00:00"/>
    <s v="Bali"/>
    <s v="Electronics"/>
    <x v="4"/>
    <n v="4"/>
    <n v="458.3"/>
    <n v="0.15"/>
    <x v="0"/>
    <x v="1"/>
    <n v="1558.22"/>
  </r>
  <r>
    <s v="40e22d52-8aeb-4dae-a57d-36a499fbe673"/>
    <d v="2023-03-09T19:00:00"/>
    <s v="Jakarta"/>
    <s v="Electronics"/>
    <x v="1"/>
    <n v="3"/>
    <n v="497.87"/>
    <n v="0"/>
    <x v="1"/>
    <x v="2"/>
    <n v="1493.61"/>
  </r>
  <r>
    <s v="5f1d4b5f-8abc-454d-92d4-9d452b647cb0"/>
    <d v="2023-03-09T20:00:00"/>
    <s v="Bali"/>
    <s v="Furniture"/>
    <x v="8"/>
    <n v="9"/>
    <n v="328.96"/>
    <n v="0"/>
    <x v="0"/>
    <x v="1"/>
    <n v="2960.64"/>
  </r>
  <r>
    <s v="0c20cffd-a765-4e62-b395-bd2a591376cf"/>
    <d v="2023-03-09T21:00:00"/>
    <s v="Medan"/>
    <s v="Clothing"/>
    <x v="5"/>
    <n v="3"/>
    <n v="428.16"/>
    <n v="0.2"/>
    <x v="1"/>
    <x v="2"/>
    <n v="1027.58"/>
  </r>
  <r>
    <s v="11e43492-5dd4-47b6-8397-0e196238b37b"/>
    <d v="2023-03-09T22:00:00"/>
    <s v="Bandung"/>
    <s v="Groceries"/>
    <x v="0"/>
    <n v="8"/>
    <n v="325.20999999999998"/>
    <n v="0.05"/>
    <x v="2"/>
    <x v="1"/>
    <n v="2471.6"/>
  </r>
  <r>
    <s v="49461fa7-6b38-44ad-ae1f-2bf86e79a9be"/>
    <d v="2023-03-09T23:00:00"/>
    <s v="Bandung"/>
    <s v="Furniture"/>
    <x v="3"/>
    <n v="5"/>
    <n v="438.76"/>
    <n v="0.1"/>
    <x v="0"/>
    <x v="2"/>
    <n v="1974.42"/>
  </r>
  <r>
    <s v="1131316b-40f9-4aa0-a40b-557d3b1d0791"/>
    <d v="2023-03-10T00:00:00"/>
    <s v="Bandung"/>
    <s v="Electronics"/>
    <x v="1"/>
    <n v="9"/>
    <n v="219.47"/>
    <n v="0.15"/>
    <x v="1"/>
    <x v="2"/>
    <n v="1678.95"/>
  </r>
  <r>
    <s v="c1b05bf6-ac54-4b99-855c-85ef0ed899fe"/>
    <d v="2023-03-10T01:00:00"/>
    <s v="Bandung"/>
    <s v="Electronics"/>
    <x v="1"/>
    <n v="3"/>
    <n v="305.95"/>
    <n v="0.1"/>
    <x v="0"/>
    <x v="0"/>
    <n v="826.06"/>
  </r>
  <r>
    <s v="c5f5c089-7340-4dd9-8aad-421fe3e6a483"/>
    <d v="2023-03-10T02:00:00"/>
    <s v="Bandung"/>
    <s v="Clothing"/>
    <x v="9"/>
    <n v="8"/>
    <n v="423.36"/>
    <n v="0"/>
    <x v="1"/>
    <x v="3"/>
    <n v="3386.88"/>
  </r>
  <r>
    <s v="4e23dead-946c-404b-a63c-6c40ac79c579"/>
    <d v="2023-03-10T03:00:00"/>
    <s v="Bandung"/>
    <s v="Clothing"/>
    <x v="9"/>
    <n v="7"/>
    <n v="459.45"/>
    <n v="0.05"/>
    <x v="2"/>
    <x v="3"/>
    <n v="3055.34"/>
  </r>
  <r>
    <s v="c4b89516-753e-45d5-b04d-edd7405483fb"/>
    <d v="2023-03-10T04:00:00"/>
    <s v="Bandung"/>
    <s v="Electronics"/>
    <x v="1"/>
    <n v="7"/>
    <n v="17.22"/>
    <n v="0"/>
    <x v="0"/>
    <x v="3"/>
    <n v="120.54"/>
  </r>
  <r>
    <s v="d48a25c5-87fa-431a-96e7-e46ac53aab8d"/>
    <d v="2023-03-10T05:00:00"/>
    <s v="Medan"/>
    <s v="Electronics"/>
    <x v="4"/>
    <n v="9"/>
    <n v="56.46"/>
    <n v="0.1"/>
    <x v="0"/>
    <x v="1"/>
    <n v="457.33"/>
  </r>
  <r>
    <s v="0c6d4642-9bec-4b1d-acf2-3aeb8bad3075"/>
    <d v="2023-03-10T06:00:00"/>
    <s v="Jakarta"/>
    <s v="Electronics"/>
    <x v="7"/>
    <n v="8"/>
    <n v="465.93"/>
    <n v="0.2"/>
    <x v="0"/>
    <x v="0"/>
    <n v="2981.95"/>
  </r>
  <r>
    <s v="c85b851b-10b7-4ae7-9a67-34d127d4d197"/>
    <d v="2023-03-10T07:00:00"/>
    <s v="Surabaya"/>
    <s v="Furniture"/>
    <x v="3"/>
    <n v="3"/>
    <n v="286.41000000000003"/>
    <n v="0.1"/>
    <x v="2"/>
    <x v="2"/>
    <n v="773.31"/>
  </r>
  <r>
    <s v="4530cbae-efbf-44d8-b0b9-49bf6fd2b37b"/>
    <d v="2023-03-10T08:00:00"/>
    <s v="Bali"/>
    <s v="Clothing"/>
    <x v="9"/>
    <n v="6"/>
    <n v="495.15"/>
    <n v="0"/>
    <x v="2"/>
    <x v="2"/>
    <n v="2970.9"/>
  </r>
  <r>
    <s v="294a9d5d-e78a-447e-9d4d-e2d4f6c7d64a"/>
    <d v="2023-03-10T09:00:00"/>
    <s v="Surabaya"/>
    <s v="Cosmetics"/>
    <x v="2"/>
    <n v="6"/>
    <n v="397.35"/>
    <n v="0.15"/>
    <x v="1"/>
    <x v="2"/>
    <n v="2026.49"/>
  </r>
  <r>
    <s v="adfa43b6-a8ae-45ee-99ea-d73e20786fdf"/>
    <d v="2023-03-10T10:00:00"/>
    <s v="Surabaya"/>
    <s v="Furniture"/>
    <x v="8"/>
    <n v="5"/>
    <n v="409.98"/>
    <n v="0.15"/>
    <x v="0"/>
    <x v="1"/>
    <n v="1742.42"/>
  </r>
  <r>
    <s v="1df61bd8-3e1d-43fc-ab1a-5a514ac2688e"/>
    <d v="2023-03-10T11:00:00"/>
    <s v="Jakarta"/>
    <s v="Furniture"/>
    <x v="3"/>
    <n v="3"/>
    <n v="196.13"/>
    <n v="0.15"/>
    <x v="1"/>
    <x v="3"/>
    <n v="500.13"/>
  </r>
  <r>
    <s v="caf53e03-db43-45a0-baba-3bf7eec958e5"/>
    <d v="2023-03-10T12:00:00"/>
    <s v="Jakarta"/>
    <s v="Electronics"/>
    <x v="1"/>
    <n v="9"/>
    <n v="132.47999999999999"/>
    <n v="0.15"/>
    <x v="1"/>
    <x v="0"/>
    <n v="1013.47"/>
  </r>
  <r>
    <s v="4bc3313c-0187-4a9c-acb4-ef7ab73a0470"/>
    <d v="2023-03-10T13:00:00"/>
    <s v="Jakarta"/>
    <s v="Electronics"/>
    <x v="1"/>
    <n v="7"/>
    <n v="301.14"/>
    <n v="0.15"/>
    <x v="2"/>
    <x v="2"/>
    <n v="1791.78"/>
  </r>
  <r>
    <s v="aa1eb546-4690-4a7a-ac3a-90d7d476f5df"/>
    <d v="2023-03-10T14:00:00"/>
    <s v="Bandung"/>
    <s v="Groceries"/>
    <x v="0"/>
    <n v="4"/>
    <n v="440.12"/>
    <n v="0.05"/>
    <x v="0"/>
    <x v="1"/>
    <n v="1672.46"/>
  </r>
  <r>
    <s v="f283694b-2095-48c6-80d1-c351e8c9e5e0"/>
    <d v="2023-03-10T15:00:00"/>
    <s v="Medan"/>
    <s v="Electronics"/>
    <x v="7"/>
    <n v="6"/>
    <n v="364.22"/>
    <n v="0.05"/>
    <x v="2"/>
    <x v="2"/>
    <n v="2076.0500000000002"/>
  </r>
  <r>
    <s v="f4cbc65e-d976-4750-9cbb-130e535a8e99"/>
    <d v="2023-03-10T16:00:00"/>
    <s v="Bandung"/>
    <s v="Furniture"/>
    <x v="8"/>
    <n v="5"/>
    <n v="238.73"/>
    <n v="0.2"/>
    <x v="0"/>
    <x v="2"/>
    <n v="954.92"/>
  </r>
  <r>
    <s v="c7821d1d-bd04-4bf3-92ee-da8eef621118"/>
    <d v="2023-03-10T17:00:00"/>
    <s v="Medan"/>
    <s v="Cosmetics"/>
    <x v="2"/>
    <n v="1"/>
    <n v="377.83"/>
    <n v="0.15"/>
    <x v="1"/>
    <x v="2"/>
    <n v="321.16000000000003"/>
  </r>
  <r>
    <s v="a4eb18fb-aac4-46de-9c34-163a6245355f"/>
    <d v="2023-03-10T18:00:00"/>
    <s v="Medan"/>
    <s v="Groceries"/>
    <x v="6"/>
    <n v="2"/>
    <n v="346.75"/>
    <n v="0"/>
    <x v="2"/>
    <x v="2"/>
    <n v="693.5"/>
  </r>
  <r>
    <s v="3b6245bc-772c-4d8e-8965-6d36535e6849"/>
    <d v="2023-03-10T19:00:00"/>
    <s v="Surabaya"/>
    <s v="Clothing"/>
    <x v="9"/>
    <n v="1"/>
    <n v="456.96"/>
    <n v="0"/>
    <x v="2"/>
    <x v="0"/>
    <n v="456.96"/>
  </r>
  <r>
    <s v="cd5df26f-c0c6-4dc6-8e18-6d13404cfbec"/>
    <d v="2023-03-10T20:00:00"/>
    <s v="Surabaya"/>
    <s v="Groceries"/>
    <x v="0"/>
    <n v="9"/>
    <n v="135.46"/>
    <n v="0.1"/>
    <x v="0"/>
    <x v="2"/>
    <n v="1097.23"/>
  </r>
  <r>
    <s v="d285db87-b0aa-44ad-921f-cb36d07469da"/>
    <d v="2023-03-10T21:00:00"/>
    <s v="Medan"/>
    <s v="Electronics"/>
    <x v="1"/>
    <n v="9"/>
    <n v="64.06"/>
    <n v="0.15"/>
    <x v="1"/>
    <x v="2"/>
    <n v="490.06"/>
  </r>
  <r>
    <s v="5c332259-7686-46fd-b567-0e70091ee44f"/>
    <d v="2023-03-10T22:00:00"/>
    <s v="Medan"/>
    <s v="Electronics"/>
    <x v="7"/>
    <n v="5"/>
    <n v="237.68"/>
    <n v="0"/>
    <x v="2"/>
    <x v="0"/>
    <n v="1188.4000000000001"/>
  </r>
  <r>
    <s v="c707d654-47cf-4733-95c9-60b06878c11e"/>
    <d v="2023-03-10T23:00:00"/>
    <s v="Bandung"/>
    <s v="Electronics"/>
    <x v="4"/>
    <n v="8"/>
    <n v="183.74"/>
    <n v="0.2"/>
    <x v="1"/>
    <x v="0"/>
    <n v="1175.94"/>
  </r>
  <r>
    <s v="453ba716-c0e3-43f3-aaf5-16b2bc28ca37"/>
    <d v="2023-03-11T00:00:00"/>
    <s v="Bandung"/>
    <s v="Groceries"/>
    <x v="0"/>
    <n v="4"/>
    <n v="487.56"/>
    <n v="0"/>
    <x v="2"/>
    <x v="2"/>
    <n v="1950.24"/>
  </r>
  <r>
    <s v="8f3a2c41-e497-47b7-827b-209abdbb1294"/>
    <d v="2023-03-11T01:00:00"/>
    <s v="Surabaya"/>
    <s v="Electronics"/>
    <x v="7"/>
    <n v="1"/>
    <n v="8.7100000000000009"/>
    <n v="0.2"/>
    <x v="2"/>
    <x v="0"/>
    <n v="6.97"/>
  </r>
  <r>
    <s v="ac1f3c06-39b8-4a1b-8e2c-1ed8f4d9553d"/>
    <d v="2023-03-11T02:00:00"/>
    <s v="Jakarta"/>
    <s v="Furniture"/>
    <x v="3"/>
    <n v="4"/>
    <n v="467.02"/>
    <n v="0.15"/>
    <x v="2"/>
    <x v="3"/>
    <n v="1587.87"/>
  </r>
  <r>
    <s v="051d0cd4-48b7-4487-928b-c01ca2202c37"/>
    <d v="2023-03-11T03:00:00"/>
    <s v="Medan"/>
    <s v="Furniture"/>
    <x v="3"/>
    <n v="7"/>
    <n v="477.76"/>
    <n v="0.1"/>
    <x v="1"/>
    <x v="0"/>
    <n v="3009.89"/>
  </r>
  <r>
    <s v="d7909491-dc34-4fb4-94d0-2ca2c47d8799"/>
    <d v="2023-03-11T04:00:00"/>
    <s v="Bandung"/>
    <s v="Clothing"/>
    <x v="5"/>
    <n v="2"/>
    <n v="30.22"/>
    <n v="0.1"/>
    <x v="1"/>
    <x v="3"/>
    <n v="54.4"/>
  </r>
  <r>
    <s v="16daa360-69c2-4760-99af-911b45f3b0d4"/>
    <d v="2023-03-11T05:00:00"/>
    <s v="Surabaya"/>
    <s v="Groceries"/>
    <x v="0"/>
    <n v="2"/>
    <n v="445.34"/>
    <n v="0.05"/>
    <x v="1"/>
    <x v="0"/>
    <n v="846.15"/>
  </r>
  <r>
    <s v="d9e7eb19-d1ce-4aa0-8fe8-ce12090be8d9"/>
    <d v="2023-03-11T06:00:00"/>
    <s v="Bandung"/>
    <s v="Furniture"/>
    <x v="3"/>
    <n v="6"/>
    <n v="238.04"/>
    <n v="0.15"/>
    <x v="1"/>
    <x v="0"/>
    <n v="1214"/>
  </r>
  <r>
    <s v="9a62600e-1cff-4540-a41b-865360785e66"/>
    <d v="2023-03-11T07:00:00"/>
    <s v="Medan"/>
    <s v="Electronics"/>
    <x v="1"/>
    <n v="9"/>
    <n v="384.24"/>
    <n v="0"/>
    <x v="1"/>
    <x v="2"/>
    <n v="3458.16"/>
  </r>
  <r>
    <s v="c391b82e-5dca-4dd3-86f1-54c92894c43b"/>
    <d v="2023-03-11T08:00:00"/>
    <s v="Medan"/>
    <s v="Furniture"/>
    <x v="3"/>
    <n v="3"/>
    <n v="44.23"/>
    <n v="0.1"/>
    <x v="1"/>
    <x v="1"/>
    <n v="119.42"/>
  </r>
  <r>
    <s v="85b0d904-ce98-412c-91a0-d3417b263055"/>
    <d v="2023-03-11T09:00:00"/>
    <s v="Bali"/>
    <s v="Electronics"/>
    <x v="7"/>
    <n v="7"/>
    <n v="477.83"/>
    <n v="0.2"/>
    <x v="1"/>
    <x v="1"/>
    <n v="2675.85"/>
  </r>
  <r>
    <s v="376bb7b2-ca29-4713-862c-c5ac2b33c4c8"/>
    <d v="2023-03-11T10:00:00"/>
    <s v="Jakarta"/>
    <s v="Groceries"/>
    <x v="6"/>
    <n v="9"/>
    <n v="305.74"/>
    <n v="0.2"/>
    <x v="0"/>
    <x v="2"/>
    <n v="2201.33"/>
  </r>
  <r>
    <s v="4a0a4573-050b-4be6-a51c-433752287d1e"/>
    <d v="2023-03-11T11:00:00"/>
    <s v="Bali"/>
    <s v="Clothing"/>
    <x v="9"/>
    <n v="9"/>
    <n v="449.85"/>
    <n v="0"/>
    <x v="1"/>
    <x v="1"/>
    <n v="4048.65"/>
  </r>
  <r>
    <s v="5cfa2d05-3005-4679-b330-2eadb0612cdf"/>
    <d v="2023-03-11T12:00:00"/>
    <s v="Surabaya"/>
    <s v="Electronics"/>
    <x v="1"/>
    <n v="4"/>
    <n v="338.12"/>
    <n v="0"/>
    <x v="1"/>
    <x v="3"/>
    <n v="1352.48"/>
  </r>
  <r>
    <s v="f5efc348-19a2-4eec-bf8e-0aed73f81e66"/>
    <d v="2023-03-11T13:00:00"/>
    <s v="Bandung"/>
    <s v="Furniture"/>
    <x v="8"/>
    <n v="2"/>
    <n v="270.72000000000003"/>
    <n v="0.15"/>
    <x v="0"/>
    <x v="3"/>
    <n v="460.22"/>
  </r>
  <r>
    <s v="e9fb687a-2ffb-4e53-9981-d2877632ebc3"/>
    <d v="2023-03-11T14:00:00"/>
    <s v="Surabaya"/>
    <s v="Electronics"/>
    <x v="7"/>
    <n v="1"/>
    <n v="90.39"/>
    <n v="0"/>
    <x v="0"/>
    <x v="0"/>
    <n v="90.39"/>
  </r>
  <r>
    <s v="53e4b1df-bc38-4599-82e3-9f3c035b93d5"/>
    <d v="2023-03-11T15:00:00"/>
    <s v="Medan"/>
    <s v="Groceries"/>
    <x v="6"/>
    <n v="6"/>
    <n v="93.09"/>
    <n v="0"/>
    <x v="1"/>
    <x v="1"/>
    <n v="558.54"/>
  </r>
  <r>
    <s v="9d719e56-003f-4dc4-99fc-b93b425667ee"/>
    <d v="2023-03-11T16:00:00"/>
    <s v="Bali"/>
    <s v="Furniture"/>
    <x v="3"/>
    <n v="5"/>
    <n v="238.92"/>
    <n v="0"/>
    <x v="1"/>
    <x v="2"/>
    <n v="1194.5999999999999"/>
  </r>
  <r>
    <s v="29e14d94-4970-4a0e-b83c-7d24a554a5d5"/>
    <d v="2023-03-11T17:00:00"/>
    <s v="Bali"/>
    <s v="Cosmetics"/>
    <x v="2"/>
    <n v="6"/>
    <n v="435.87"/>
    <n v="0.1"/>
    <x v="1"/>
    <x v="3"/>
    <n v="2353.6999999999998"/>
  </r>
  <r>
    <s v="4cc1f38b-99ca-410c-bf36-0229bc627a56"/>
    <d v="2023-03-11T18:00:00"/>
    <s v="Bali"/>
    <s v="Clothing"/>
    <x v="5"/>
    <n v="7"/>
    <n v="62.03"/>
    <n v="0.15"/>
    <x v="0"/>
    <x v="1"/>
    <n v="369.08"/>
  </r>
  <r>
    <s v="6a232372-ee9e-4032-83da-e383dc00937f"/>
    <d v="2023-03-11T19:00:00"/>
    <s v="Surabaya"/>
    <s v="Groceries"/>
    <x v="6"/>
    <n v="9"/>
    <n v="499.2"/>
    <n v="0"/>
    <x v="2"/>
    <x v="2"/>
    <n v="4492.8"/>
  </r>
  <r>
    <s v="6d614394-0a63-40c4-8bf3-ee6ee1e37e9f"/>
    <d v="2023-03-11T20:00:00"/>
    <s v="Medan"/>
    <s v="Furniture"/>
    <x v="3"/>
    <n v="6"/>
    <n v="438.58"/>
    <n v="0"/>
    <x v="2"/>
    <x v="1"/>
    <n v="2631.48"/>
  </r>
  <r>
    <s v="d7b8dce1-f6eb-4ed5-9e7f-52ef0a1609f7"/>
    <d v="2023-03-11T21:00:00"/>
    <s v="Bandung"/>
    <s v="Groceries"/>
    <x v="6"/>
    <n v="6"/>
    <n v="199.32"/>
    <n v="0.2"/>
    <x v="2"/>
    <x v="0"/>
    <n v="956.74"/>
  </r>
  <r>
    <s v="521252c5-02ed-433c-8948-21d7a15ff285"/>
    <d v="2023-03-11T22:00:00"/>
    <s v="Bandung"/>
    <s v="Groceries"/>
    <x v="6"/>
    <n v="3"/>
    <n v="130.29"/>
    <n v="0.1"/>
    <x v="2"/>
    <x v="0"/>
    <n v="351.78"/>
  </r>
  <r>
    <s v="6747d6a8-411e-48b2-b629-a89879164146"/>
    <d v="2023-03-11T23:00:00"/>
    <s v="Surabaya"/>
    <s v="Electronics"/>
    <x v="7"/>
    <n v="8"/>
    <n v="461.39"/>
    <n v="0"/>
    <x v="2"/>
    <x v="0"/>
    <n v="3691.12"/>
  </r>
  <r>
    <s v="a16952c5-2069-4958-9621-ab5bcad845f0"/>
    <d v="2023-03-12T00:00:00"/>
    <s v="Bali"/>
    <s v="Cosmetics"/>
    <x v="2"/>
    <n v="9"/>
    <n v="65.989999999999995"/>
    <n v="0.1"/>
    <x v="1"/>
    <x v="3"/>
    <n v="534.52"/>
  </r>
  <r>
    <s v="ca42dd48-aa10-4b4c-9fd3-9ddf71a97d51"/>
    <d v="2023-03-12T01:00:00"/>
    <s v="Jakarta"/>
    <s v="Furniture"/>
    <x v="3"/>
    <n v="1"/>
    <n v="176.91"/>
    <n v="0.15"/>
    <x v="2"/>
    <x v="1"/>
    <n v="150.37"/>
  </r>
  <r>
    <s v="3ebf25d6-2b3a-4c80-97ec-3ceefc1046fc"/>
    <d v="2023-03-12T02:00:00"/>
    <s v="Surabaya"/>
    <s v="Cosmetics"/>
    <x v="2"/>
    <n v="6"/>
    <n v="46.54"/>
    <n v="0.15"/>
    <x v="1"/>
    <x v="3"/>
    <n v="237.35"/>
  </r>
  <r>
    <s v="39076972-7b4d-4723-9e08-48e6e5afb777"/>
    <d v="2023-03-12T03:00:00"/>
    <s v="Surabaya"/>
    <s v="Groceries"/>
    <x v="0"/>
    <n v="7"/>
    <n v="476.96"/>
    <n v="0.05"/>
    <x v="0"/>
    <x v="3"/>
    <n v="3171.78"/>
  </r>
  <r>
    <s v="c18600d3-aad7-462d-9cd7-44c91c36c8dd"/>
    <d v="2023-03-12T04:00:00"/>
    <s v="Medan"/>
    <s v="Electronics"/>
    <x v="7"/>
    <n v="8"/>
    <n v="310.72000000000003"/>
    <n v="0.2"/>
    <x v="0"/>
    <x v="1"/>
    <n v="1988.61"/>
  </r>
  <r>
    <s v="60b92375-35c6-4b47-8b97-4a0c8801a1eb"/>
    <d v="2023-03-12T05:00:00"/>
    <s v="Bandung"/>
    <s v="Clothing"/>
    <x v="9"/>
    <n v="8"/>
    <n v="171.41"/>
    <n v="0.05"/>
    <x v="2"/>
    <x v="1"/>
    <n v="1302.72"/>
  </r>
  <r>
    <s v="ed1c3d41-508b-4607-aaee-8321e3a9aec8"/>
    <d v="2023-03-12T06:00:00"/>
    <s v="Surabaya"/>
    <s v="Clothing"/>
    <x v="9"/>
    <n v="7"/>
    <n v="141.36000000000001"/>
    <n v="0.1"/>
    <x v="0"/>
    <x v="0"/>
    <n v="890.57"/>
  </r>
  <r>
    <s v="b3ed36d9-d9ea-4f7c-ba6e-0277f4543797"/>
    <d v="2023-03-12T07:00:00"/>
    <s v="Surabaya"/>
    <s v="Groceries"/>
    <x v="6"/>
    <n v="8"/>
    <n v="224.83"/>
    <n v="0.2"/>
    <x v="1"/>
    <x v="1"/>
    <n v="1438.91"/>
  </r>
  <r>
    <s v="de190ea1-5239-4534-a2a5-01facd1a1849"/>
    <d v="2023-03-12T08:00:00"/>
    <s v="Bali"/>
    <s v="Electronics"/>
    <x v="1"/>
    <n v="9"/>
    <n v="50.23"/>
    <n v="0"/>
    <x v="2"/>
    <x v="3"/>
    <n v="452.07"/>
  </r>
  <r>
    <s v="a5d6cb1b-118e-4810-9a8c-9ffcf965381f"/>
    <d v="2023-03-12T09:00:00"/>
    <s v="Bali"/>
    <s v="Clothing"/>
    <x v="5"/>
    <n v="7"/>
    <n v="445.23"/>
    <n v="0.2"/>
    <x v="2"/>
    <x v="1"/>
    <n v="2493.29"/>
  </r>
  <r>
    <s v="86178748-7bfb-43b0-9f81-6cd39775d143"/>
    <d v="2023-03-12T10:00:00"/>
    <s v="Jakarta"/>
    <s v="Groceries"/>
    <x v="0"/>
    <n v="3"/>
    <n v="257.92"/>
    <n v="0.2"/>
    <x v="1"/>
    <x v="3"/>
    <n v="619.01"/>
  </r>
  <r>
    <s v="ead39ae3-441a-4098-9537-9302ef1b6156"/>
    <d v="2023-03-12T11:00:00"/>
    <s v="Medan"/>
    <s v="Electronics"/>
    <x v="7"/>
    <n v="9"/>
    <n v="363.92"/>
    <n v="0.15"/>
    <x v="1"/>
    <x v="2"/>
    <n v="2783.99"/>
  </r>
  <r>
    <s v="cc6a38af-cfbe-41c1-919d-0105c0cdfd5b"/>
    <d v="2023-03-12T12:00:00"/>
    <s v="Jakarta"/>
    <s v="Electronics"/>
    <x v="1"/>
    <n v="1"/>
    <n v="120.7"/>
    <n v="0.05"/>
    <x v="1"/>
    <x v="0"/>
    <n v="114.66"/>
  </r>
  <r>
    <s v="16705a29-7929-4dfa-954f-54936e15a106"/>
    <d v="2023-03-12T13:00:00"/>
    <s v="Bali"/>
    <s v="Electronics"/>
    <x v="4"/>
    <n v="8"/>
    <n v="254.36"/>
    <n v="0.15"/>
    <x v="2"/>
    <x v="1"/>
    <n v="1729.65"/>
  </r>
  <r>
    <s v="927506b4-3858-41c4-a643-9103bc257302"/>
    <d v="2023-03-12T14:00:00"/>
    <s v="Bandung"/>
    <s v="Clothing"/>
    <x v="5"/>
    <n v="6"/>
    <n v="109.49"/>
    <n v="0.15"/>
    <x v="0"/>
    <x v="3"/>
    <n v="558.4"/>
  </r>
  <r>
    <s v="8740ff8a-0bd3-4e3d-bac3-0070b61d1565"/>
    <d v="2023-03-12T15:00:00"/>
    <s v="Bali"/>
    <s v="Clothing"/>
    <x v="9"/>
    <n v="3"/>
    <n v="408.97"/>
    <n v="0.05"/>
    <x v="0"/>
    <x v="3"/>
    <n v="1165.56"/>
  </r>
  <r>
    <s v="edbd90d0-29e1-4849-b88f-44d8bfe2156b"/>
    <d v="2023-03-12T16:00:00"/>
    <s v="Medan"/>
    <s v="Clothing"/>
    <x v="9"/>
    <n v="9"/>
    <n v="388.76"/>
    <n v="0.15"/>
    <x v="0"/>
    <x v="2"/>
    <n v="2974.01"/>
  </r>
  <r>
    <s v="7d7cb21f-673c-4a58-a988-327456a62dd5"/>
    <d v="2023-03-12T17:00:00"/>
    <s v="Bali"/>
    <s v="Electronics"/>
    <x v="1"/>
    <n v="6"/>
    <n v="78.36"/>
    <n v="0.2"/>
    <x v="0"/>
    <x v="2"/>
    <n v="376.13"/>
  </r>
  <r>
    <s v="29f2c741-e59c-418d-9b96-36c6ac2d4aff"/>
    <d v="2023-03-12T18:00:00"/>
    <s v="Medan"/>
    <s v="Groceries"/>
    <x v="0"/>
    <n v="7"/>
    <n v="41.88"/>
    <n v="0.1"/>
    <x v="2"/>
    <x v="2"/>
    <n v="263.83999999999997"/>
  </r>
  <r>
    <s v="e49d62ad-ae25-4cb4-8499-424d95b7d51f"/>
    <d v="2023-03-12T19:00:00"/>
    <s v="Medan"/>
    <s v="Clothing"/>
    <x v="5"/>
    <n v="2"/>
    <n v="412.98"/>
    <n v="0"/>
    <x v="1"/>
    <x v="0"/>
    <n v="825.96"/>
  </r>
  <r>
    <s v="258ce5ba-6b03-4356-acec-59cdc0788fd1"/>
    <d v="2023-03-12T20:00:00"/>
    <s v="Medan"/>
    <s v="Electronics"/>
    <x v="1"/>
    <n v="1"/>
    <n v="59.28"/>
    <n v="0"/>
    <x v="0"/>
    <x v="3"/>
    <n v="59.28"/>
  </r>
  <r>
    <s v="f6ba9e0a-0af4-4636-ba43-1a83449883a0"/>
    <d v="2023-03-12T21:00:00"/>
    <s v="Medan"/>
    <s v="Electronics"/>
    <x v="4"/>
    <n v="1"/>
    <n v="276.5"/>
    <n v="0.15"/>
    <x v="2"/>
    <x v="2"/>
    <n v="235.02"/>
  </r>
  <r>
    <s v="6bef8e40-d3ff-442a-b78e-e96a7475c56a"/>
    <d v="2023-03-12T22:00:00"/>
    <s v="Medan"/>
    <s v="Electronics"/>
    <x v="7"/>
    <n v="3"/>
    <n v="269.57"/>
    <n v="0.05"/>
    <x v="2"/>
    <x v="3"/>
    <n v="768.27"/>
  </r>
  <r>
    <s v="296457f9-3545-4efa-9927-8751ebb6c994"/>
    <d v="2023-03-12T23:00:00"/>
    <s v="Bandung"/>
    <s v="Electronics"/>
    <x v="1"/>
    <n v="3"/>
    <n v="105.46"/>
    <n v="0.2"/>
    <x v="0"/>
    <x v="0"/>
    <n v="253.1"/>
  </r>
  <r>
    <s v="69131bfb-0a66-41f6-a936-bdfbb611175a"/>
    <d v="2023-03-13T00:00:00"/>
    <s v="Jakarta"/>
    <s v="Groceries"/>
    <x v="6"/>
    <n v="8"/>
    <n v="297.72000000000003"/>
    <n v="0.15"/>
    <x v="1"/>
    <x v="2"/>
    <n v="2024.5"/>
  </r>
  <r>
    <s v="c21c6a8a-4338-4110-b551-c639696ff865"/>
    <d v="2023-03-13T01:00:00"/>
    <s v="Surabaya"/>
    <s v="Furniture"/>
    <x v="3"/>
    <n v="7"/>
    <n v="253.86"/>
    <n v="0.2"/>
    <x v="1"/>
    <x v="1"/>
    <n v="1421.62"/>
  </r>
  <r>
    <s v="e346e37d-a842-4a6c-9975-561665bc5d05"/>
    <d v="2023-03-13T02:00:00"/>
    <s v="Jakarta"/>
    <s v="Groceries"/>
    <x v="6"/>
    <n v="8"/>
    <n v="257.05"/>
    <n v="0.2"/>
    <x v="2"/>
    <x v="3"/>
    <n v="1645.12"/>
  </r>
  <r>
    <s v="78b5dbd7-3369-4d6b-94fc-e93479f321d2"/>
    <d v="2023-03-13T03:00:00"/>
    <s v="Medan"/>
    <s v="Clothing"/>
    <x v="5"/>
    <n v="1"/>
    <n v="183.05"/>
    <n v="0"/>
    <x v="1"/>
    <x v="0"/>
    <n v="183.05"/>
  </r>
  <r>
    <s v="5c48abbb-e37e-4ffb-a261-a12cb900896f"/>
    <d v="2023-03-13T04:00:00"/>
    <s v="Bandung"/>
    <s v="Cosmetics"/>
    <x v="2"/>
    <n v="4"/>
    <n v="420.02"/>
    <n v="0.1"/>
    <x v="2"/>
    <x v="0"/>
    <n v="1512.07"/>
  </r>
  <r>
    <s v="8e9ea313-c001-46a8-9799-c0044fa3123a"/>
    <d v="2023-03-13T05:00:00"/>
    <s v="Bali"/>
    <s v="Groceries"/>
    <x v="6"/>
    <n v="8"/>
    <n v="46.76"/>
    <n v="0.1"/>
    <x v="1"/>
    <x v="1"/>
    <n v="336.67"/>
  </r>
  <r>
    <s v="243b8415-dd36-4e02-86c9-6ada07b063c2"/>
    <d v="2023-03-13T06:00:00"/>
    <s v="Bandung"/>
    <s v="Furniture"/>
    <x v="3"/>
    <n v="2"/>
    <n v="222.12"/>
    <n v="0.05"/>
    <x v="0"/>
    <x v="3"/>
    <n v="422.03"/>
  </r>
  <r>
    <s v="364f68a3-b68f-426c-984e-00f14fe6b41d"/>
    <d v="2023-03-13T07:00:00"/>
    <s v="Medan"/>
    <s v="Groceries"/>
    <x v="6"/>
    <n v="7"/>
    <n v="133.61000000000001"/>
    <n v="0.1"/>
    <x v="1"/>
    <x v="2"/>
    <n v="841.74"/>
  </r>
  <r>
    <s v="4493e78b-96b0-417f-b811-39fa11b3dd48"/>
    <d v="2023-03-13T08:00:00"/>
    <s v="Bandung"/>
    <s v="Electronics"/>
    <x v="1"/>
    <n v="8"/>
    <n v="424.97"/>
    <n v="0.15"/>
    <x v="0"/>
    <x v="0"/>
    <n v="2889.8"/>
  </r>
  <r>
    <s v="fa91e5f1-42cd-4722-9247-270f8071ca8a"/>
    <d v="2023-03-13T09:00:00"/>
    <s v="Bandung"/>
    <s v="Furniture"/>
    <x v="3"/>
    <n v="9"/>
    <n v="116.41"/>
    <n v="0"/>
    <x v="0"/>
    <x v="0"/>
    <n v="1047.69"/>
  </r>
  <r>
    <s v="b9596685-c80a-4d12-974c-60b3bad8360f"/>
    <d v="2023-03-13T10:00:00"/>
    <s v="Medan"/>
    <s v="Electronics"/>
    <x v="7"/>
    <n v="7"/>
    <n v="384.68"/>
    <n v="0"/>
    <x v="2"/>
    <x v="3"/>
    <n v="2692.76"/>
  </r>
  <r>
    <s v="d5922f61-3704-4d92-b243-db8cb30d0b36"/>
    <d v="2023-03-13T11:00:00"/>
    <s v="Bandung"/>
    <s v="Cosmetics"/>
    <x v="2"/>
    <n v="9"/>
    <n v="307.7"/>
    <n v="0.2"/>
    <x v="0"/>
    <x v="0"/>
    <n v="2215.44"/>
  </r>
  <r>
    <s v="922925df-3106-429d-ab7d-775f7582549a"/>
    <d v="2023-03-13T12:00:00"/>
    <s v="Surabaya"/>
    <s v="Electronics"/>
    <x v="1"/>
    <n v="2"/>
    <n v="438.02"/>
    <n v="0.15"/>
    <x v="2"/>
    <x v="0"/>
    <n v="744.63"/>
  </r>
  <r>
    <s v="45fea4bc-ed4d-4340-bcc3-e5645dae206b"/>
    <d v="2023-03-13T13:00:00"/>
    <s v="Surabaya"/>
    <s v="Electronics"/>
    <x v="4"/>
    <n v="1"/>
    <n v="298.93"/>
    <n v="0.15"/>
    <x v="0"/>
    <x v="0"/>
    <n v="254.09"/>
  </r>
  <r>
    <s v="400e9471-09cf-4a3e-a4e0-3ba76f499bbc"/>
    <d v="2023-03-13T14:00:00"/>
    <s v="Bandung"/>
    <s v="Electronics"/>
    <x v="4"/>
    <n v="1"/>
    <n v="280.45999999999998"/>
    <n v="0.2"/>
    <x v="0"/>
    <x v="1"/>
    <n v="224.37"/>
  </r>
  <r>
    <s v="e0fdbe9a-b9bf-41b4-aaba-f6847135fdd5"/>
    <d v="2023-03-13T15:00:00"/>
    <s v="Bali"/>
    <s v="Clothing"/>
    <x v="5"/>
    <n v="4"/>
    <n v="401.56"/>
    <n v="0.2"/>
    <x v="0"/>
    <x v="0"/>
    <n v="1284.99"/>
  </r>
  <r>
    <s v="86de01ef-fbea-478d-9a16-0227fca1e353"/>
    <d v="2023-03-13T16:00:00"/>
    <s v="Medan"/>
    <s v="Furniture"/>
    <x v="8"/>
    <n v="1"/>
    <n v="283.43"/>
    <n v="0"/>
    <x v="1"/>
    <x v="0"/>
    <n v="283.43"/>
  </r>
  <r>
    <s v="3c39c440-f4fe-420b-b289-be38da5d6756"/>
    <d v="2023-03-13T17:00:00"/>
    <s v="Surabaya"/>
    <s v="Groceries"/>
    <x v="6"/>
    <n v="7"/>
    <n v="423.05"/>
    <n v="0.15"/>
    <x v="1"/>
    <x v="1"/>
    <n v="2517.15"/>
  </r>
  <r>
    <s v="72e44622-0897-4d57-8eaa-0f0bc6edbd5d"/>
    <d v="2023-03-13T18:00:00"/>
    <s v="Bali"/>
    <s v="Furniture"/>
    <x v="3"/>
    <n v="8"/>
    <n v="29.41"/>
    <n v="0.1"/>
    <x v="0"/>
    <x v="2"/>
    <n v="211.75"/>
  </r>
  <r>
    <s v="c6546ee3-260b-473e-9c50-ef8d0ab7459a"/>
    <d v="2023-03-13T19:00:00"/>
    <s v="Bandung"/>
    <s v="Electronics"/>
    <x v="1"/>
    <n v="3"/>
    <n v="250.1"/>
    <n v="0.1"/>
    <x v="2"/>
    <x v="0"/>
    <n v="675.27"/>
  </r>
  <r>
    <s v="fa75bac9-8e8a-4229-aa14-b5bf08d5b462"/>
    <d v="2023-03-13T20:00:00"/>
    <s v="Bali"/>
    <s v="Electronics"/>
    <x v="4"/>
    <n v="1"/>
    <n v="407.28"/>
    <n v="0"/>
    <x v="0"/>
    <x v="1"/>
    <n v="407.28"/>
  </r>
  <r>
    <s v="8ed8dd03-57ce-4d1a-bc7d-2b0b9838d0bb"/>
    <d v="2023-03-13T21:00:00"/>
    <s v="Jakarta"/>
    <s v="Cosmetics"/>
    <x v="2"/>
    <n v="3"/>
    <n v="424.94"/>
    <n v="0.1"/>
    <x v="2"/>
    <x v="1"/>
    <n v="1147.3399999999999"/>
  </r>
  <r>
    <s v="031076d7-7117-42d8-932f-af828c47ad24"/>
    <d v="2023-03-13T22:00:00"/>
    <s v="Surabaya"/>
    <s v="Furniture"/>
    <x v="8"/>
    <n v="2"/>
    <n v="417.86"/>
    <n v="0.1"/>
    <x v="0"/>
    <x v="2"/>
    <n v="752.15"/>
  </r>
  <r>
    <s v="fd7b90f3-42d9-47bd-b5d3-0061410de085"/>
    <d v="2023-03-13T23:00:00"/>
    <s v="Bandung"/>
    <s v="Cosmetics"/>
    <x v="2"/>
    <n v="6"/>
    <n v="304.17"/>
    <n v="0.15"/>
    <x v="0"/>
    <x v="3"/>
    <n v="1551.27"/>
  </r>
  <r>
    <s v="f215c371-e973-4326-82eb-b022c5d66a78"/>
    <d v="2023-03-14T00:00:00"/>
    <s v="Medan"/>
    <s v="Groceries"/>
    <x v="6"/>
    <n v="7"/>
    <n v="497.02"/>
    <n v="0.15"/>
    <x v="2"/>
    <x v="0"/>
    <n v="2957.27"/>
  </r>
  <r>
    <s v="b4be05c2-adac-401e-b1da-a6b29e220452"/>
    <d v="2023-03-14T01:00:00"/>
    <s v="Bandung"/>
    <s v="Groceries"/>
    <x v="0"/>
    <n v="9"/>
    <n v="94.79"/>
    <n v="0.05"/>
    <x v="2"/>
    <x v="0"/>
    <n v="810.45"/>
  </r>
  <r>
    <s v="2f1cd10e-b2e6-4eb6-a89e-945e81f29486"/>
    <d v="2023-03-14T02:00:00"/>
    <s v="Medan"/>
    <s v="Furniture"/>
    <x v="8"/>
    <n v="5"/>
    <n v="91.36"/>
    <n v="0.15"/>
    <x v="1"/>
    <x v="2"/>
    <n v="388.28"/>
  </r>
  <r>
    <s v="7ab1e63f-b50f-48a4-a20b-0543843b915a"/>
    <d v="2023-03-14T03:00:00"/>
    <s v="Bandung"/>
    <s v="Clothing"/>
    <x v="9"/>
    <n v="4"/>
    <n v="21.25"/>
    <n v="0.05"/>
    <x v="2"/>
    <x v="1"/>
    <n v="80.75"/>
  </r>
  <r>
    <s v="95519680-ea87-4672-8373-ceb78f6abab5"/>
    <d v="2023-03-14T04:00:00"/>
    <s v="Bali"/>
    <s v="Groceries"/>
    <x v="0"/>
    <n v="1"/>
    <n v="494.72"/>
    <n v="0.15"/>
    <x v="0"/>
    <x v="3"/>
    <n v="420.51"/>
  </r>
  <r>
    <s v="3056ce86-5a54-45bb-a501-a54206fea9d3"/>
    <d v="2023-03-14T05:00:00"/>
    <s v="Bali"/>
    <s v="Groceries"/>
    <x v="0"/>
    <n v="6"/>
    <n v="177.27"/>
    <n v="0.2"/>
    <x v="2"/>
    <x v="1"/>
    <n v="850.9"/>
  </r>
  <r>
    <s v="673fe832-dfc1-4595-8692-1671ee333df3"/>
    <d v="2023-03-14T06:00:00"/>
    <s v="Bali"/>
    <s v="Groceries"/>
    <x v="6"/>
    <n v="8"/>
    <n v="382.22"/>
    <n v="0.15"/>
    <x v="1"/>
    <x v="1"/>
    <n v="2599.1"/>
  </r>
  <r>
    <s v="19e6f675-8cea-4bc8-a069-faffeee7c0ce"/>
    <d v="2023-03-14T07:00:00"/>
    <s v="Jakarta"/>
    <s v="Cosmetics"/>
    <x v="2"/>
    <n v="4"/>
    <n v="34.56"/>
    <n v="0.05"/>
    <x v="0"/>
    <x v="2"/>
    <n v="131.33000000000001"/>
  </r>
  <r>
    <s v="0c7af8a5-6d26-48c1-9962-99446720b77b"/>
    <d v="2023-03-14T08:00:00"/>
    <s v="Medan"/>
    <s v="Electronics"/>
    <x v="7"/>
    <n v="1"/>
    <n v="152.85"/>
    <n v="0.1"/>
    <x v="0"/>
    <x v="2"/>
    <n v="137.56"/>
  </r>
  <r>
    <s v="b2ea08d8-490c-4751-bfa9-d61b6f2f719a"/>
    <d v="2023-03-14T09:00:00"/>
    <s v="Bali"/>
    <s v="Electronics"/>
    <x v="4"/>
    <n v="5"/>
    <n v="313.8"/>
    <n v="0.15"/>
    <x v="0"/>
    <x v="3"/>
    <n v="1333.65"/>
  </r>
  <r>
    <s v="7af0a220-bd1c-4083-8687-fa49f3ed9457"/>
    <d v="2023-03-14T10:00:00"/>
    <s v="Jakarta"/>
    <s v="Furniture"/>
    <x v="3"/>
    <n v="5"/>
    <n v="264.77"/>
    <n v="0.1"/>
    <x v="2"/>
    <x v="1"/>
    <n v="1191.46"/>
  </r>
  <r>
    <s v="3932b278-d32e-44b5-9dbd-dd1f86ab8d8c"/>
    <d v="2023-03-14T11:00:00"/>
    <s v="Medan"/>
    <s v="Furniture"/>
    <x v="3"/>
    <n v="2"/>
    <n v="107.84"/>
    <n v="0.1"/>
    <x v="0"/>
    <x v="0"/>
    <n v="194.11"/>
  </r>
  <r>
    <s v="cc1a7348-9ac6-42c2-9604-c93ad14dc2fc"/>
    <d v="2023-03-14T12:00:00"/>
    <s v="Bandung"/>
    <s v="Electronics"/>
    <x v="1"/>
    <n v="6"/>
    <n v="233.49"/>
    <n v="0.15"/>
    <x v="0"/>
    <x v="0"/>
    <n v="1190.8"/>
  </r>
  <r>
    <s v="ff4a0c61-d9ca-4bb6-abcf-af1cab8689fa"/>
    <d v="2023-03-14T13:00:00"/>
    <s v="Jakarta"/>
    <s v="Electronics"/>
    <x v="1"/>
    <n v="9"/>
    <n v="58.85"/>
    <n v="0.15"/>
    <x v="2"/>
    <x v="1"/>
    <n v="450.2"/>
  </r>
  <r>
    <s v="06af294b-32f9-4335-ab2a-7d75d6f08d29"/>
    <d v="2023-03-14T14:00:00"/>
    <s v="Surabaya"/>
    <s v="Groceries"/>
    <x v="0"/>
    <n v="6"/>
    <n v="273.64"/>
    <n v="0.2"/>
    <x v="0"/>
    <x v="0"/>
    <n v="1313.47"/>
  </r>
  <r>
    <s v="57dbd376-3cc1-4338-b051-23bcdffde97f"/>
    <d v="2023-03-14T15:00:00"/>
    <s v="Jakarta"/>
    <s v="Groceries"/>
    <x v="0"/>
    <n v="8"/>
    <n v="52.99"/>
    <n v="0.05"/>
    <x v="2"/>
    <x v="1"/>
    <n v="402.72"/>
  </r>
  <r>
    <s v="28c7d69c-8f4a-4006-8cc7-37b9e780912c"/>
    <d v="2023-03-14T16:00:00"/>
    <s v="Jakarta"/>
    <s v="Electronics"/>
    <x v="7"/>
    <n v="3"/>
    <n v="319.79000000000002"/>
    <n v="0.15"/>
    <x v="2"/>
    <x v="1"/>
    <n v="815.46"/>
  </r>
  <r>
    <s v="0b943c0d-4ba4-4a80-8af5-b56e9d5938e2"/>
    <d v="2023-03-14T17:00:00"/>
    <s v="Medan"/>
    <s v="Groceries"/>
    <x v="6"/>
    <n v="2"/>
    <n v="81.900000000000006"/>
    <n v="0.1"/>
    <x v="1"/>
    <x v="3"/>
    <n v="147.41999999999999"/>
  </r>
  <r>
    <s v="11e20392-4450-4d55-87c9-968b97fbb390"/>
    <d v="2023-03-14T18:00:00"/>
    <s v="Bandung"/>
    <s v="Electronics"/>
    <x v="4"/>
    <n v="4"/>
    <n v="275.81"/>
    <n v="0.1"/>
    <x v="0"/>
    <x v="0"/>
    <n v="992.92"/>
  </r>
  <r>
    <s v="3f8db248-612d-4945-9928-7f20f3fa3efd"/>
    <d v="2023-03-14T19:00:00"/>
    <s v="Surabaya"/>
    <s v="Furniture"/>
    <x v="3"/>
    <n v="9"/>
    <n v="68.91"/>
    <n v="0.15"/>
    <x v="2"/>
    <x v="3"/>
    <n v="527.16"/>
  </r>
  <r>
    <s v="5b8fb54c-ff3c-483b-960f-cbc60669d653"/>
    <d v="2023-03-14T20:00:00"/>
    <s v="Bali"/>
    <s v="Electronics"/>
    <x v="7"/>
    <n v="9"/>
    <n v="203.35"/>
    <n v="0.05"/>
    <x v="1"/>
    <x v="0"/>
    <n v="1738.64"/>
  </r>
  <r>
    <s v="07f2b86a-7a80-47a7-a5ff-fb29c4aa5eed"/>
    <d v="2023-03-14T21:00:00"/>
    <s v="Bali"/>
    <s v="Furniture"/>
    <x v="3"/>
    <n v="3"/>
    <n v="179.16"/>
    <n v="0.1"/>
    <x v="2"/>
    <x v="2"/>
    <n v="483.73"/>
  </r>
  <r>
    <s v="2c012725-d332-4a50-8d56-df3cdb39431f"/>
    <d v="2023-03-14T22:00:00"/>
    <s v="Jakarta"/>
    <s v="Clothing"/>
    <x v="9"/>
    <n v="1"/>
    <n v="379.42"/>
    <n v="0.2"/>
    <x v="0"/>
    <x v="3"/>
    <n v="303.54000000000002"/>
  </r>
  <r>
    <s v="003bbbbc-72b8-45ee-a268-5bdc0a817f3b"/>
    <d v="2023-03-14T23:00:00"/>
    <s v="Medan"/>
    <s v="Electronics"/>
    <x v="1"/>
    <n v="1"/>
    <n v="322.38"/>
    <n v="0.1"/>
    <x v="1"/>
    <x v="0"/>
    <n v="290.14"/>
  </r>
  <r>
    <s v="8cd57285-0e33-4499-8fc9-3f5f91348d8b"/>
    <d v="2023-03-15T00:00:00"/>
    <s v="Medan"/>
    <s v="Clothing"/>
    <x v="9"/>
    <n v="4"/>
    <n v="468.86"/>
    <n v="0.05"/>
    <x v="2"/>
    <x v="0"/>
    <n v="1781.67"/>
  </r>
  <r>
    <s v="c5152a7b-b891-4a5e-8e6e-419e9b0e12eb"/>
    <d v="2023-03-15T01:00:00"/>
    <s v="Bali"/>
    <s v="Electronics"/>
    <x v="4"/>
    <n v="4"/>
    <n v="461.35"/>
    <n v="0"/>
    <x v="1"/>
    <x v="0"/>
    <n v="1845.4"/>
  </r>
  <r>
    <s v="531bd942-eb29-42e8-950e-4a80245a4f1f"/>
    <d v="2023-03-15T02:00:00"/>
    <s v="Surabaya"/>
    <s v="Electronics"/>
    <x v="4"/>
    <n v="6"/>
    <n v="363.87"/>
    <n v="0.2"/>
    <x v="0"/>
    <x v="0"/>
    <n v="1746.58"/>
  </r>
  <r>
    <s v="a5f2f53e-1d34-4ca4-9eaa-69e06bbbabbc"/>
    <d v="2023-03-15T03:00:00"/>
    <s v="Bandung"/>
    <s v="Groceries"/>
    <x v="6"/>
    <n v="5"/>
    <n v="386.44"/>
    <n v="0.2"/>
    <x v="2"/>
    <x v="1"/>
    <n v="1545.76"/>
  </r>
  <r>
    <s v="6e4a1d0e-9b39-4921-943f-90b99e4a3036"/>
    <d v="2023-03-15T04:00:00"/>
    <s v="Surabaya"/>
    <s v="Furniture"/>
    <x v="8"/>
    <n v="6"/>
    <n v="314.33"/>
    <n v="0"/>
    <x v="0"/>
    <x v="3"/>
    <n v="1885.98"/>
  </r>
  <r>
    <s v="dff0d1a2-371f-4bed-ba19-1b977e16ee43"/>
    <d v="2023-03-15T05:00:00"/>
    <s v="Bandung"/>
    <s v="Groceries"/>
    <x v="0"/>
    <n v="7"/>
    <n v="347.37"/>
    <n v="0.2"/>
    <x v="2"/>
    <x v="0"/>
    <n v="1945.27"/>
  </r>
  <r>
    <s v="e72aa11f-d9e9-4e0d-936b-438dec8e91e0"/>
    <d v="2023-03-15T06:00:00"/>
    <s v="Bali"/>
    <s v="Electronics"/>
    <x v="1"/>
    <n v="7"/>
    <n v="310.52999999999997"/>
    <n v="0.2"/>
    <x v="1"/>
    <x v="1"/>
    <n v="1738.97"/>
  </r>
  <r>
    <s v="4a4c1788-3c40-4bff-84eb-b10ac5d8e74e"/>
    <d v="2023-03-15T07:00:00"/>
    <s v="Bandung"/>
    <s v="Electronics"/>
    <x v="7"/>
    <n v="9"/>
    <n v="159.32"/>
    <n v="0.2"/>
    <x v="0"/>
    <x v="3"/>
    <n v="1147.0999999999999"/>
  </r>
  <r>
    <s v="2bc7dcfe-0096-4c35-879b-ec3280076358"/>
    <d v="2023-03-15T08:00:00"/>
    <s v="Medan"/>
    <s v="Groceries"/>
    <x v="6"/>
    <n v="6"/>
    <n v="178.59"/>
    <n v="0.1"/>
    <x v="1"/>
    <x v="1"/>
    <n v="964.39"/>
  </r>
  <r>
    <s v="b5262340-5c2c-45f8-bf9c-3f50750d12b0"/>
    <d v="2023-03-15T09:00:00"/>
    <s v="Jakarta"/>
    <s v="Electronics"/>
    <x v="7"/>
    <n v="8"/>
    <n v="289.49"/>
    <n v="0.1"/>
    <x v="2"/>
    <x v="2"/>
    <n v="2084.33"/>
  </r>
  <r>
    <s v="de855d11-9d5c-40c3-a641-b37facbc06ed"/>
    <d v="2023-03-15T10:00:00"/>
    <s v="Jakarta"/>
    <s v="Furniture"/>
    <x v="8"/>
    <n v="2"/>
    <n v="361.49"/>
    <n v="0.15"/>
    <x v="2"/>
    <x v="3"/>
    <n v="614.53"/>
  </r>
  <r>
    <s v="d71013fe-c3a0-4a2e-8b51-4b5f2105a5b2"/>
    <d v="2023-03-15T11:00:00"/>
    <s v="Bali"/>
    <s v="Groceries"/>
    <x v="6"/>
    <n v="8"/>
    <n v="206.03"/>
    <n v="0.15"/>
    <x v="0"/>
    <x v="1"/>
    <n v="1401"/>
  </r>
  <r>
    <s v="4a7f00d9-8563-4696-9013-9549bd2d84c9"/>
    <d v="2023-03-15T12:00:00"/>
    <s v="Medan"/>
    <s v="Cosmetics"/>
    <x v="2"/>
    <n v="9"/>
    <n v="75.62"/>
    <n v="0.1"/>
    <x v="0"/>
    <x v="3"/>
    <n v="612.52"/>
  </r>
  <r>
    <s v="f6117c4d-7756-47b3-9ef2-71a1e6f2740c"/>
    <d v="2023-03-15T13:00:00"/>
    <s v="Surabaya"/>
    <s v="Furniture"/>
    <x v="3"/>
    <n v="4"/>
    <n v="232.41"/>
    <n v="0.2"/>
    <x v="2"/>
    <x v="0"/>
    <n v="743.71"/>
  </r>
  <r>
    <s v="0848f0fa-06de-4b7c-85e0-92f9d62fc376"/>
    <d v="2023-03-15T14:00:00"/>
    <s v="Medan"/>
    <s v="Groceries"/>
    <x v="0"/>
    <n v="5"/>
    <n v="481.78"/>
    <n v="0.05"/>
    <x v="1"/>
    <x v="2"/>
    <n v="2288.4499999999998"/>
  </r>
  <r>
    <s v="3f925f7d-a743-4c5b-ab91-b2992adca43b"/>
    <d v="2023-03-15T15:00:00"/>
    <s v="Jakarta"/>
    <s v="Groceries"/>
    <x v="0"/>
    <n v="5"/>
    <n v="110.97"/>
    <n v="0"/>
    <x v="2"/>
    <x v="2"/>
    <n v="554.85"/>
  </r>
  <r>
    <s v="f5bb1e83-813b-4f72-ab08-fd5a8c310041"/>
    <d v="2023-03-15T16:00:00"/>
    <s v="Jakarta"/>
    <s v="Groceries"/>
    <x v="0"/>
    <n v="2"/>
    <n v="326.29000000000002"/>
    <n v="0.15"/>
    <x v="1"/>
    <x v="2"/>
    <n v="554.69000000000005"/>
  </r>
  <r>
    <s v="9dd980a7-5a66-4e81-b653-8b3e3584ea92"/>
    <d v="2023-03-15T17:00:00"/>
    <s v="Medan"/>
    <s v="Clothing"/>
    <x v="9"/>
    <n v="5"/>
    <n v="491.36"/>
    <n v="0.2"/>
    <x v="0"/>
    <x v="1"/>
    <n v="1965.44"/>
  </r>
  <r>
    <s v="273726d0-fe0e-440a-95c0-1221e0710574"/>
    <d v="2023-03-15T18:00:00"/>
    <s v="Medan"/>
    <s v="Electronics"/>
    <x v="1"/>
    <n v="9"/>
    <n v="191.24"/>
    <n v="0.15"/>
    <x v="1"/>
    <x v="1"/>
    <n v="1462.99"/>
  </r>
  <r>
    <s v="33605251-bf16-4db3-8e97-38a5c64d6155"/>
    <d v="2023-03-15T19:00:00"/>
    <s v="Jakarta"/>
    <s v="Groceries"/>
    <x v="6"/>
    <n v="4"/>
    <n v="444.5"/>
    <n v="0.05"/>
    <x v="2"/>
    <x v="1"/>
    <n v="1689.1"/>
  </r>
  <r>
    <s v="00834a0e-ee00-4c34-80a7-a74ff194e744"/>
    <d v="2023-03-15T20:00:00"/>
    <s v="Surabaya"/>
    <s v="Groceries"/>
    <x v="6"/>
    <n v="3"/>
    <n v="432.68"/>
    <n v="0.2"/>
    <x v="1"/>
    <x v="2"/>
    <n v="1038.43"/>
  </r>
  <r>
    <s v="bd246a85-835e-400c-8ec7-d275e8cc96df"/>
    <d v="2023-03-15T21:00:00"/>
    <s v="Bali"/>
    <s v="Clothing"/>
    <x v="9"/>
    <n v="7"/>
    <n v="172.83"/>
    <n v="0.1"/>
    <x v="0"/>
    <x v="3"/>
    <n v="1088.83"/>
  </r>
  <r>
    <s v="8de0e2e8-363c-4beb-a25e-b52ef63e5da6"/>
    <d v="2023-03-15T22:00:00"/>
    <s v="Bali"/>
    <s v="Electronics"/>
    <x v="4"/>
    <n v="8"/>
    <n v="53.77"/>
    <n v="0.05"/>
    <x v="1"/>
    <x v="3"/>
    <n v="408.65"/>
  </r>
  <r>
    <s v="a6be4517-7431-46ef-80fa-64bd4c88e4ad"/>
    <d v="2023-03-15T23:00:00"/>
    <s v="Medan"/>
    <s v="Electronics"/>
    <x v="1"/>
    <n v="6"/>
    <n v="93.38"/>
    <n v="0.15"/>
    <x v="2"/>
    <x v="1"/>
    <n v="476.24"/>
  </r>
  <r>
    <s v="77c73ca8-d45e-4169-bfae-6297ecdae77b"/>
    <d v="2023-03-16T00:00:00"/>
    <s v="Bali"/>
    <s v="Furniture"/>
    <x v="8"/>
    <n v="6"/>
    <n v="186.05"/>
    <n v="0.2"/>
    <x v="2"/>
    <x v="3"/>
    <n v="893.04"/>
  </r>
  <r>
    <s v="a42f1f64-85f6-4df7-8e84-e6069ab99164"/>
    <d v="2023-03-16T01:00:00"/>
    <s v="Jakarta"/>
    <s v="Furniture"/>
    <x v="8"/>
    <n v="5"/>
    <n v="479.77"/>
    <n v="0.2"/>
    <x v="1"/>
    <x v="1"/>
    <n v="1919.08"/>
  </r>
  <r>
    <s v="8de1cbf6-84f3-4a2c-890d-7189046857f2"/>
    <d v="2023-03-16T02:00:00"/>
    <s v="Jakarta"/>
    <s v="Groceries"/>
    <x v="0"/>
    <n v="6"/>
    <n v="140.85"/>
    <n v="0"/>
    <x v="2"/>
    <x v="3"/>
    <n v="845.1"/>
  </r>
  <r>
    <s v="2125f870-c414-4f44-b378-a1f0a154828a"/>
    <d v="2023-03-16T03:00:00"/>
    <s v="Medan"/>
    <s v="Groceries"/>
    <x v="6"/>
    <n v="9"/>
    <n v="463.8"/>
    <n v="0"/>
    <x v="0"/>
    <x v="3"/>
    <n v="4174.2"/>
  </r>
  <r>
    <s v="93e9d26e-f7cd-439a-80f5-7c445dbbd989"/>
    <d v="2023-03-16T04:00:00"/>
    <s v="Medan"/>
    <s v="Clothing"/>
    <x v="5"/>
    <n v="2"/>
    <n v="94.78"/>
    <n v="0"/>
    <x v="1"/>
    <x v="2"/>
    <n v="189.56"/>
  </r>
  <r>
    <s v="b2a08eb3-1663-46ae-a3a5-0d69770fd011"/>
    <d v="2023-03-16T05:00:00"/>
    <s v="Medan"/>
    <s v="Electronics"/>
    <x v="4"/>
    <n v="3"/>
    <n v="485.06"/>
    <n v="0.1"/>
    <x v="1"/>
    <x v="3"/>
    <n v="1309.6600000000001"/>
  </r>
  <r>
    <s v="c7137eb7-2947-423c-96e3-996b76b379c3"/>
    <d v="2023-03-16T06:00:00"/>
    <s v="Surabaya"/>
    <s v="Electronics"/>
    <x v="7"/>
    <n v="1"/>
    <n v="150.33000000000001"/>
    <n v="0.2"/>
    <x v="1"/>
    <x v="2"/>
    <n v="120.26"/>
  </r>
  <r>
    <s v="14bff69d-57ab-45cc-91fd-e868e8ff524b"/>
    <d v="2023-03-16T07:00:00"/>
    <s v="Bali"/>
    <s v="Groceries"/>
    <x v="0"/>
    <n v="4"/>
    <n v="318.38"/>
    <n v="0.2"/>
    <x v="2"/>
    <x v="0"/>
    <n v="1018.82"/>
  </r>
  <r>
    <s v="24afe2a3-91d3-4195-8660-f0ab8e38f32a"/>
    <d v="2023-03-16T08:00:00"/>
    <s v="Medan"/>
    <s v="Furniture"/>
    <x v="8"/>
    <n v="2"/>
    <n v="39.5"/>
    <n v="0.15"/>
    <x v="1"/>
    <x v="3"/>
    <n v="67.150000000000006"/>
  </r>
  <r>
    <s v="22aef682-038d-4164-a032-bb2207682065"/>
    <d v="2023-03-16T09:00:00"/>
    <s v="Bandung"/>
    <s v="Furniture"/>
    <x v="8"/>
    <n v="6"/>
    <n v="153.33000000000001"/>
    <n v="0.1"/>
    <x v="1"/>
    <x v="3"/>
    <n v="827.98"/>
  </r>
  <r>
    <s v="d279843d-06b3-4cbd-ba91-283947ae1951"/>
    <d v="2023-03-16T10:00:00"/>
    <s v="Bandung"/>
    <s v="Electronics"/>
    <x v="1"/>
    <n v="1"/>
    <n v="109.3"/>
    <n v="0"/>
    <x v="1"/>
    <x v="2"/>
    <n v="109.3"/>
  </r>
  <r>
    <s v="4f65a7ef-5dd7-438e-8c00-76fec3d3e63b"/>
    <d v="2023-03-16T11:00:00"/>
    <s v="Jakarta"/>
    <s v="Electronics"/>
    <x v="4"/>
    <n v="8"/>
    <n v="6.69"/>
    <n v="0.2"/>
    <x v="1"/>
    <x v="2"/>
    <n v="42.82"/>
  </r>
  <r>
    <s v="5024d042-a0e7-46b0-a3bb-788facc9b50c"/>
    <d v="2023-03-16T12:00:00"/>
    <s v="Bali"/>
    <s v="Electronics"/>
    <x v="4"/>
    <n v="6"/>
    <n v="82.6"/>
    <n v="0"/>
    <x v="0"/>
    <x v="2"/>
    <n v="495.6"/>
  </r>
  <r>
    <s v="e8ebc0eb-9bef-4462-be9c-ea3229c98245"/>
    <d v="2023-03-16T13:00:00"/>
    <s v="Medan"/>
    <s v="Clothing"/>
    <x v="5"/>
    <n v="9"/>
    <n v="298.58999999999997"/>
    <n v="0.05"/>
    <x v="2"/>
    <x v="0"/>
    <n v="2552.94"/>
  </r>
  <r>
    <s v="43f30d39-a1a9-4f03-9ce4-3cd39dedc36a"/>
    <d v="2023-03-16T14:00:00"/>
    <s v="Bandung"/>
    <s v="Furniture"/>
    <x v="8"/>
    <n v="6"/>
    <n v="198.01"/>
    <n v="0.1"/>
    <x v="0"/>
    <x v="0"/>
    <n v="1069.25"/>
  </r>
  <r>
    <s v="2694c2a5-778d-43cc-984c-7f9733fd580d"/>
    <d v="2023-03-16T15:00:00"/>
    <s v="Bali"/>
    <s v="Furniture"/>
    <x v="3"/>
    <n v="7"/>
    <n v="362.67"/>
    <n v="0"/>
    <x v="1"/>
    <x v="0"/>
    <n v="2538.69"/>
  </r>
  <r>
    <s v="66e03fe3-b09e-4237-a7a3-e1d729464156"/>
    <d v="2023-03-16T16:00:00"/>
    <s v="Jakarta"/>
    <s v="Electronics"/>
    <x v="1"/>
    <n v="5"/>
    <n v="337.18"/>
    <n v="0.1"/>
    <x v="2"/>
    <x v="2"/>
    <n v="1517.31"/>
  </r>
  <r>
    <s v="861b3251-78de-443f-a04a-1be8535adaaa"/>
    <d v="2023-03-16T17:00:00"/>
    <s v="Surabaya"/>
    <s v="Groceries"/>
    <x v="6"/>
    <n v="8"/>
    <n v="400.65"/>
    <n v="0.2"/>
    <x v="1"/>
    <x v="0"/>
    <n v="2564.16"/>
  </r>
  <r>
    <s v="2c75d700-1cd8-45b8-8226-2fa1f3a26d7b"/>
    <d v="2023-03-16T18:00:00"/>
    <s v="Bali"/>
    <s v="Furniture"/>
    <x v="3"/>
    <n v="8"/>
    <n v="434.18"/>
    <n v="0.05"/>
    <x v="0"/>
    <x v="3"/>
    <n v="3299.77"/>
  </r>
  <r>
    <s v="7989e7c3-e764-4f83-baad-fe8a09ab8def"/>
    <d v="2023-03-16T19:00:00"/>
    <s v="Bali"/>
    <s v="Cosmetics"/>
    <x v="2"/>
    <n v="9"/>
    <n v="410.81"/>
    <n v="0.15"/>
    <x v="1"/>
    <x v="3"/>
    <n v="3142.7"/>
  </r>
  <r>
    <s v="9ff0786e-16e8-4c7f-981e-e422cbd5060d"/>
    <d v="2023-03-16T20:00:00"/>
    <s v="Surabaya"/>
    <s v="Electronics"/>
    <x v="1"/>
    <n v="6"/>
    <n v="226.79"/>
    <n v="0.05"/>
    <x v="0"/>
    <x v="2"/>
    <n v="1292.7"/>
  </r>
  <r>
    <s v="f31d2935-694e-405a-838c-bf5e15649fa8"/>
    <d v="2023-03-16T21:00:00"/>
    <s v="Bali"/>
    <s v="Electronics"/>
    <x v="7"/>
    <n v="1"/>
    <n v="157.82"/>
    <n v="0.1"/>
    <x v="0"/>
    <x v="1"/>
    <n v="142.04"/>
  </r>
  <r>
    <s v="3d4e8759-8182-42fe-9bb9-60c17d1c7643"/>
    <d v="2023-03-16T22:00:00"/>
    <s v="Jakarta"/>
    <s v="Groceries"/>
    <x v="6"/>
    <n v="9"/>
    <n v="253.64"/>
    <n v="0.05"/>
    <x v="2"/>
    <x v="3"/>
    <n v="2168.62"/>
  </r>
  <r>
    <s v="ccdc29dc-ccf7-4ccf-a6a9-1cdc925276a0"/>
    <d v="2023-03-16T23:00:00"/>
    <s v="Jakarta"/>
    <s v="Electronics"/>
    <x v="4"/>
    <n v="3"/>
    <n v="269.89"/>
    <n v="0.2"/>
    <x v="1"/>
    <x v="0"/>
    <n v="647.74"/>
  </r>
  <r>
    <s v="06ead029-0941-4a46-874b-b52b380f9a0e"/>
    <d v="2023-03-17T00:00:00"/>
    <s v="Surabaya"/>
    <s v="Groceries"/>
    <x v="6"/>
    <n v="9"/>
    <n v="160.02000000000001"/>
    <n v="0.1"/>
    <x v="1"/>
    <x v="1"/>
    <n v="1296.1600000000001"/>
  </r>
  <r>
    <s v="6aaa55ff-ac9f-476c-bca9-3189116f9a71"/>
    <d v="2023-03-17T01:00:00"/>
    <s v="Medan"/>
    <s v="Electronics"/>
    <x v="1"/>
    <n v="7"/>
    <n v="272.3"/>
    <n v="0.1"/>
    <x v="1"/>
    <x v="3"/>
    <n v="1715.49"/>
  </r>
  <r>
    <s v="e64ee1dd-5c86-4320-9c9b-b72094f97e08"/>
    <d v="2023-03-17T02:00:00"/>
    <s v="Bandung"/>
    <s v="Furniture"/>
    <x v="8"/>
    <n v="3"/>
    <n v="57.36"/>
    <n v="0.2"/>
    <x v="2"/>
    <x v="3"/>
    <n v="137.66"/>
  </r>
  <r>
    <s v="f83b95a3-8553-448b-974a-41228780366b"/>
    <d v="2023-03-17T03:00:00"/>
    <s v="Medan"/>
    <s v="Cosmetics"/>
    <x v="2"/>
    <n v="9"/>
    <n v="119.37"/>
    <n v="0"/>
    <x v="0"/>
    <x v="3"/>
    <n v="1074.33"/>
  </r>
  <r>
    <s v="8afd055f-675b-40cb-bd27-7f81d1f5ef07"/>
    <d v="2023-03-17T04:00:00"/>
    <s v="Bali"/>
    <s v="Electronics"/>
    <x v="4"/>
    <n v="7"/>
    <n v="374.29"/>
    <n v="0.15"/>
    <x v="2"/>
    <x v="2"/>
    <n v="2227.0300000000002"/>
  </r>
  <r>
    <s v="ea646770-9276-4945-8c55-e771e1406106"/>
    <d v="2023-03-17T05:00:00"/>
    <s v="Bandung"/>
    <s v="Furniture"/>
    <x v="3"/>
    <n v="7"/>
    <n v="95.5"/>
    <n v="0.05"/>
    <x v="2"/>
    <x v="1"/>
    <n v="635.07000000000005"/>
  </r>
  <r>
    <s v="57eeaeac-0fb0-4793-943e-7eb6182f4c4f"/>
    <d v="2023-03-17T06:00:00"/>
    <s v="Surabaya"/>
    <s v="Clothing"/>
    <x v="9"/>
    <n v="7"/>
    <n v="73.819999999999993"/>
    <n v="0.15"/>
    <x v="0"/>
    <x v="0"/>
    <n v="439.23"/>
  </r>
  <r>
    <s v="9df872da-9e23-471f-891a-98f15830e15b"/>
    <d v="2023-03-17T07:00:00"/>
    <s v="Surabaya"/>
    <s v="Cosmetics"/>
    <x v="2"/>
    <n v="2"/>
    <n v="147.22999999999999"/>
    <n v="0.15"/>
    <x v="1"/>
    <x v="3"/>
    <n v="250.29"/>
  </r>
  <r>
    <s v="c775e738-fe36-4dea-b814-647eb0cca036"/>
    <d v="2023-03-17T08:00:00"/>
    <s v="Bandung"/>
    <s v="Clothing"/>
    <x v="5"/>
    <n v="4"/>
    <n v="188.67"/>
    <n v="0.2"/>
    <x v="0"/>
    <x v="0"/>
    <n v="603.74"/>
  </r>
  <r>
    <s v="81316760-e173-42b6-bd1a-c09956cf57cf"/>
    <d v="2023-03-17T09:00:00"/>
    <s v="Jakarta"/>
    <s v="Clothing"/>
    <x v="9"/>
    <n v="8"/>
    <n v="167.63"/>
    <n v="0"/>
    <x v="0"/>
    <x v="2"/>
    <n v="1341.04"/>
  </r>
  <r>
    <s v="715477dc-b506-4cdc-8ad2-4329444582c0"/>
    <d v="2023-03-17T10:00:00"/>
    <s v="Bandung"/>
    <s v="Electronics"/>
    <x v="7"/>
    <n v="2"/>
    <n v="190.43"/>
    <n v="0.15"/>
    <x v="0"/>
    <x v="0"/>
    <n v="323.73"/>
  </r>
  <r>
    <s v="b41556c0-1b05-4dcf-837e-cb9dcb8aa740"/>
    <d v="2023-03-17T11:00:00"/>
    <s v="Bali"/>
    <s v="Furniture"/>
    <x v="3"/>
    <n v="4"/>
    <n v="74.260000000000005"/>
    <n v="0.1"/>
    <x v="1"/>
    <x v="1"/>
    <n v="267.33999999999997"/>
  </r>
  <r>
    <s v="f469c8c3-c4c3-425e-be0a-20072a140e41"/>
    <d v="2023-03-17T12:00:00"/>
    <s v="Jakarta"/>
    <s v="Electronics"/>
    <x v="7"/>
    <n v="8"/>
    <n v="86.87"/>
    <n v="0"/>
    <x v="0"/>
    <x v="1"/>
    <n v="694.96"/>
  </r>
  <r>
    <s v="b4af9d61-a1ab-4db8-b584-19471714dc38"/>
    <d v="2023-03-17T13:00:00"/>
    <s v="Surabaya"/>
    <s v="Groceries"/>
    <x v="6"/>
    <n v="3"/>
    <n v="121.74"/>
    <n v="0.2"/>
    <x v="2"/>
    <x v="0"/>
    <n v="292.18"/>
  </r>
  <r>
    <s v="68fbbf62-56f8-4d69-9369-78c317596aae"/>
    <d v="2023-03-17T14:00:00"/>
    <s v="Bandung"/>
    <s v="Furniture"/>
    <x v="8"/>
    <n v="6"/>
    <n v="203.99"/>
    <n v="0.15"/>
    <x v="0"/>
    <x v="0"/>
    <n v="1040.3499999999999"/>
  </r>
  <r>
    <s v="aebf0754-af5d-4442-93dd-ea1c8974679c"/>
    <d v="2023-03-17T15:00:00"/>
    <s v="Medan"/>
    <s v="Groceries"/>
    <x v="6"/>
    <n v="2"/>
    <n v="171.27"/>
    <n v="0.2"/>
    <x v="0"/>
    <x v="2"/>
    <n v="274.02999999999997"/>
  </r>
  <r>
    <s v="0d66f8d4-fb2e-4363-bbeb-ff405f6303ea"/>
    <d v="2023-03-17T16:00:00"/>
    <s v="Medan"/>
    <s v="Furniture"/>
    <x v="8"/>
    <n v="8"/>
    <n v="396.71"/>
    <n v="0.05"/>
    <x v="2"/>
    <x v="1"/>
    <n v="3015"/>
  </r>
  <r>
    <s v="03c92bc5-247f-49fb-9bc1-b868eee061d4"/>
    <d v="2023-03-17T17:00:00"/>
    <s v="Bali"/>
    <s v="Groceries"/>
    <x v="0"/>
    <n v="8"/>
    <n v="265.13"/>
    <n v="0.2"/>
    <x v="1"/>
    <x v="3"/>
    <n v="1696.83"/>
  </r>
  <r>
    <s v="e90bfdf5-f567-45e0-b20d-75d99cf5c437"/>
    <d v="2023-03-17T18:00:00"/>
    <s v="Medan"/>
    <s v="Groceries"/>
    <x v="0"/>
    <n v="1"/>
    <n v="289.97000000000003"/>
    <n v="0.1"/>
    <x v="2"/>
    <x v="0"/>
    <n v="260.97000000000003"/>
  </r>
  <r>
    <s v="d8af2c1e-c151-4c2f-9dc6-8c1a19f32e79"/>
    <d v="2023-03-17T19:00:00"/>
    <s v="Bandung"/>
    <s v="Electronics"/>
    <x v="7"/>
    <n v="3"/>
    <n v="282.49"/>
    <n v="0.2"/>
    <x v="1"/>
    <x v="1"/>
    <n v="677.98"/>
  </r>
  <r>
    <s v="df09ae0e-6e8a-497d-a6c7-e667042ca77a"/>
    <d v="2023-03-17T20:00:00"/>
    <s v="Bandung"/>
    <s v="Clothing"/>
    <x v="5"/>
    <n v="2"/>
    <n v="202.39"/>
    <n v="0"/>
    <x v="1"/>
    <x v="2"/>
    <n v="404.78"/>
  </r>
  <r>
    <s v="584768ea-a20a-4bb9-91f8-3f3c9f74400d"/>
    <d v="2023-03-17T21:00:00"/>
    <s v="Medan"/>
    <s v="Electronics"/>
    <x v="7"/>
    <n v="7"/>
    <n v="490.34"/>
    <n v="0.05"/>
    <x v="1"/>
    <x v="3"/>
    <n v="3260.76"/>
  </r>
  <r>
    <s v="d21c93b0-bb0e-4a3e-a54e-edb93612e503"/>
    <d v="2023-03-17T22:00:00"/>
    <s v="Bandung"/>
    <s v="Groceries"/>
    <x v="0"/>
    <n v="7"/>
    <n v="23.48"/>
    <n v="0.1"/>
    <x v="1"/>
    <x v="1"/>
    <n v="147.91999999999999"/>
  </r>
  <r>
    <s v="0012ea62-c5f1-442c-95e0-53e151e75389"/>
    <d v="2023-03-17T23:00:00"/>
    <s v="Bali"/>
    <s v="Clothing"/>
    <x v="9"/>
    <n v="4"/>
    <n v="111.84"/>
    <n v="0.05"/>
    <x v="2"/>
    <x v="2"/>
    <n v="424.99"/>
  </r>
  <r>
    <s v="34f90b3f-73a6-48e4-86d8-9048ac8e4767"/>
    <d v="2023-03-18T00:00:00"/>
    <s v="Jakarta"/>
    <s v="Clothing"/>
    <x v="9"/>
    <n v="8"/>
    <n v="145.9"/>
    <n v="0.1"/>
    <x v="1"/>
    <x v="3"/>
    <n v="1050.48"/>
  </r>
  <r>
    <s v="a3e350a5-3d35-4a30-8441-2b6e1206b01e"/>
    <d v="2023-03-18T01:00:00"/>
    <s v="Bali"/>
    <s v="Clothing"/>
    <x v="5"/>
    <n v="3"/>
    <n v="441.24"/>
    <n v="0.05"/>
    <x v="2"/>
    <x v="1"/>
    <n v="1257.53"/>
  </r>
  <r>
    <s v="912cb062-1722-4f52-90a5-baee54c27829"/>
    <d v="2023-03-18T02:00:00"/>
    <s v="Bali"/>
    <s v="Clothing"/>
    <x v="5"/>
    <n v="9"/>
    <n v="459.84"/>
    <n v="0.15"/>
    <x v="0"/>
    <x v="2"/>
    <n v="3517.78"/>
  </r>
  <r>
    <s v="41aa07d1-0b33-438b-8fe2-6db3e7b55d37"/>
    <d v="2023-03-18T03:00:00"/>
    <s v="Bandung"/>
    <s v="Clothing"/>
    <x v="5"/>
    <n v="5"/>
    <n v="423.82"/>
    <n v="0.2"/>
    <x v="2"/>
    <x v="0"/>
    <n v="1695.28"/>
  </r>
  <r>
    <s v="d9b35e44-43ba-4262-a044-110b7a4a2b30"/>
    <d v="2023-03-18T04:00:00"/>
    <s v="Jakarta"/>
    <s v="Electronics"/>
    <x v="7"/>
    <n v="2"/>
    <n v="211.39"/>
    <n v="0"/>
    <x v="0"/>
    <x v="0"/>
    <n v="422.78"/>
  </r>
  <r>
    <s v="a7b32b6e-2f5a-4b0e-91fe-f362986e1561"/>
    <d v="2023-03-18T05:00:00"/>
    <s v="Bandung"/>
    <s v="Furniture"/>
    <x v="3"/>
    <n v="9"/>
    <n v="457.74"/>
    <n v="0"/>
    <x v="2"/>
    <x v="2"/>
    <n v="4119.66"/>
  </r>
  <r>
    <s v="67dcc368-788f-423b-82c9-6b1f81efa64d"/>
    <d v="2023-03-18T06:00:00"/>
    <s v="Surabaya"/>
    <s v="Electronics"/>
    <x v="1"/>
    <n v="1"/>
    <n v="53.76"/>
    <n v="0.15"/>
    <x v="0"/>
    <x v="3"/>
    <n v="45.7"/>
  </r>
  <r>
    <s v="5c1f8f72-ce0f-426e-896b-79fdab1e8384"/>
    <d v="2023-03-18T07:00:00"/>
    <s v="Bandung"/>
    <s v="Electronics"/>
    <x v="4"/>
    <n v="8"/>
    <n v="327.96"/>
    <n v="0.05"/>
    <x v="2"/>
    <x v="1"/>
    <n v="2492.5"/>
  </r>
  <r>
    <s v="7f884fdf-b0b2-48bb-9412-cf80ca527997"/>
    <d v="2023-03-18T08:00:00"/>
    <s v="Bandung"/>
    <s v="Clothing"/>
    <x v="5"/>
    <n v="6"/>
    <n v="468.93"/>
    <n v="0.2"/>
    <x v="2"/>
    <x v="3"/>
    <n v="2250.86"/>
  </r>
  <r>
    <s v="ee4780fb-2670-4d82-98f2-7235cd9255e9"/>
    <d v="2023-03-18T09:00:00"/>
    <s v="Bandung"/>
    <s v="Electronics"/>
    <x v="4"/>
    <n v="1"/>
    <n v="378.68"/>
    <n v="0.15"/>
    <x v="2"/>
    <x v="1"/>
    <n v="321.88"/>
  </r>
  <r>
    <s v="0e291a23-af39-4b88-8d6e-1a9bd29e74cb"/>
    <d v="2023-03-18T10:00:00"/>
    <s v="Jakarta"/>
    <s v="Furniture"/>
    <x v="3"/>
    <n v="4"/>
    <n v="142.54"/>
    <n v="0.05"/>
    <x v="2"/>
    <x v="1"/>
    <n v="541.65"/>
  </r>
  <r>
    <s v="defe220a-e97b-4c65-985c-d174f675f85e"/>
    <d v="2023-03-18T11:00:00"/>
    <s v="Bandung"/>
    <s v="Electronics"/>
    <x v="1"/>
    <n v="3"/>
    <n v="360.17"/>
    <n v="0.2"/>
    <x v="0"/>
    <x v="3"/>
    <n v="864.41"/>
  </r>
  <r>
    <s v="a0bcefdc-abee-424d-8cc7-081873b98f20"/>
    <d v="2023-03-18T12:00:00"/>
    <s v="Jakarta"/>
    <s v="Clothing"/>
    <x v="5"/>
    <n v="7"/>
    <n v="150.91"/>
    <n v="0.05"/>
    <x v="1"/>
    <x v="0"/>
    <n v="1003.55"/>
  </r>
  <r>
    <s v="2f2986e4-bad1-4e85-b552-16908b79763b"/>
    <d v="2023-03-18T13:00:00"/>
    <s v="Medan"/>
    <s v="Clothing"/>
    <x v="5"/>
    <n v="7"/>
    <n v="60.23"/>
    <n v="0"/>
    <x v="2"/>
    <x v="0"/>
    <n v="421.61"/>
  </r>
  <r>
    <s v="3f5c7cff-ee69-40fd-942f-849a86d390b7"/>
    <d v="2023-03-18T14:00:00"/>
    <s v="Surabaya"/>
    <s v="Clothing"/>
    <x v="5"/>
    <n v="6"/>
    <n v="360.02"/>
    <n v="0.2"/>
    <x v="0"/>
    <x v="1"/>
    <n v="1728.1"/>
  </r>
  <r>
    <s v="cc624884-58cb-4351-9670-e8405a6321b0"/>
    <d v="2023-03-18T15:00:00"/>
    <s v="Jakarta"/>
    <s v="Clothing"/>
    <x v="9"/>
    <n v="8"/>
    <n v="93.72"/>
    <n v="0"/>
    <x v="2"/>
    <x v="0"/>
    <n v="749.76"/>
  </r>
  <r>
    <s v="b57864cf-1517-4767-b7e9-5ad94d333ba5"/>
    <d v="2023-03-18T16:00:00"/>
    <s v="Medan"/>
    <s v="Furniture"/>
    <x v="3"/>
    <n v="7"/>
    <n v="59.98"/>
    <n v="0"/>
    <x v="1"/>
    <x v="0"/>
    <n v="419.86"/>
  </r>
  <r>
    <s v="70dcfe19-76ad-4f4e-ba7a-f8ad7e8eb7ed"/>
    <d v="2023-03-18T17:00:00"/>
    <s v="Jakarta"/>
    <s v="Electronics"/>
    <x v="4"/>
    <n v="4"/>
    <n v="278.12"/>
    <n v="0.2"/>
    <x v="0"/>
    <x v="0"/>
    <n v="889.98"/>
  </r>
  <r>
    <s v="8361d8ea-1761-4972-93ce-006fa20c6ea9"/>
    <d v="2023-03-18T18:00:00"/>
    <s v="Jakarta"/>
    <s v="Furniture"/>
    <x v="8"/>
    <n v="7"/>
    <n v="312.20999999999998"/>
    <n v="0.15"/>
    <x v="0"/>
    <x v="3"/>
    <n v="1857.65"/>
  </r>
  <r>
    <s v="cb8d906b-1dcd-4241-9f8d-a7f19882ea82"/>
    <d v="2023-03-18T19:00:00"/>
    <s v="Surabaya"/>
    <s v="Furniture"/>
    <x v="8"/>
    <n v="1"/>
    <n v="30.27"/>
    <n v="0.05"/>
    <x v="0"/>
    <x v="2"/>
    <n v="28.76"/>
  </r>
  <r>
    <s v="77adc43f-4f32-42a9-b328-49257b04bb56"/>
    <d v="2023-03-18T20:00:00"/>
    <s v="Bali"/>
    <s v="Furniture"/>
    <x v="3"/>
    <n v="3"/>
    <n v="7.21"/>
    <n v="0.2"/>
    <x v="2"/>
    <x v="2"/>
    <n v="17.3"/>
  </r>
  <r>
    <s v="be367875-bea9-461f-a6f6-cdcdab8a4bec"/>
    <d v="2023-03-18T21:00:00"/>
    <s v="Bali"/>
    <s v="Clothing"/>
    <x v="5"/>
    <n v="2"/>
    <n v="441.62"/>
    <n v="0"/>
    <x v="2"/>
    <x v="0"/>
    <n v="883.24"/>
  </r>
  <r>
    <s v="a9c64728-bf61-472f-96d9-1808a61a1d4a"/>
    <d v="2023-03-18T22:00:00"/>
    <s v="Jakarta"/>
    <s v="Furniture"/>
    <x v="8"/>
    <n v="7"/>
    <n v="62.05"/>
    <n v="0.05"/>
    <x v="1"/>
    <x v="0"/>
    <n v="412.63"/>
  </r>
  <r>
    <s v="fea9d5ec-a467-4137-9cf6-8052ae191fc2"/>
    <d v="2023-03-18T23:00:00"/>
    <s v="Bandung"/>
    <s v="Electronics"/>
    <x v="4"/>
    <n v="9"/>
    <n v="294.02999999999997"/>
    <n v="0.2"/>
    <x v="1"/>
    <x v="3"/>
    <n v="2117.02"/>
  </r>
  <r>
    <s v="3a914d6b-630e-4b59-88a3-34903dc29cc5"/>
    <d v="2023-03-19T00:00:00"/>
    <s v="Medan"/>
    <s v="Furniture"/>
    <x v="8"/>
    <n v="5"/>
    <n v="477.01"/>
    <n v="0.15"/>
    <x v="2"/>
    <x v="0"/>
    <n v="2027.29"/>
  </r>
  <r>
    <s v="9e0a673b-9ee7-4378-9699-eb27f2ac0474"/>
    <d v="2023-03-19T01:00:00"/>
    <s v="Bandung"/>
    <s v="Electronics"/>
    <x v="4"/>
    <n v="9"/>
    <n v="258.39999999999998"/>
    <n v="0.2"/>
    <x v="2"/>
    <x v="1"/>
    <n v="1860.48"/>
  </r>
  <r>
    <s v="7adeebd5-1139-4ecd-b73b-01e6d0adc758"/>
    <d v="2023-03-19T02:00:00"/>
    <s v="Bandung"/>
    <s v="Clothing"/>
    <x v="5"/>
    <n v="8"/>
    <n v="74.2"/>
    <n v="0.2"/>
    <x v="0"/>
    <x v="2"/>
    <n v="474.88"/>
  </r>
  <r>
    <s v="5bbc80e3-67a3-4e58-9393-484e0e6a469b"/>
    <d v="2023-03-19T03:00:00"/>
    <s v="Jakarta"/>
    <s v="Clothing"/>
    <x v="5"/>
    <n v="1"/>
    <n v="199.77"/>
    <n v="0.1"/>
    <x v="2"/>
    <x v="1"/>
    <n v="179.79"/>
  </r>
  <r>
    <s v="dd96d7ea-0e8f-4754-a188-8b60fd838bb5"/>
    <d v="2023-03-19T04:00:00"/>
    <s v="Jakarta"/>
    <s v="Electronics"/>
    <x v="7"/>
    <n v="2"/>
    <n v="313.89999999999998"/>
    <n v="0.05"/>
    <x v="0"/>
    <x v="3"/>
    <n v="596.41"/>
  </r>
  <r>
    <s v="5ac894f0-5364-4deb-8a23-d746db023027"/>
    <d v="2023-03-19T05:00:00"/>
    <s v="Jakarta"/>
    <s v="Groceries"/>
    <x v="0"/>
    <n v="6"/>
    <n v="382.61"/>
    <n v="0.2"/>
    <x v="1"/>
    <x v="0"/>
    <n v="1836.53"/>
  </r>
  <r>
    <s v="e433b4b1-b9dc-4512-9ae2-6044170067e5"/>
    <d v="2023-03-19T06:00:00"/>
    <s v="Jakarta"/>
    <s v="Clothing"/>
    <x v="9"/>
    <n v="5"/>
    <n v="305.43"/>
    <n v="0"/>
    <x v="2"/>
    <x v="3"/>
    <n v="1527.15"/>
  </r>
  <r>
    <s v="d225689a-6a6a-4fd5-8c12-fa0d1a224c9b"/>
    <d v="2023-03-19T07:00:00"/>
    <s v="Bali"/>
    <s v="Electronics"/>
    <x v="1"/>
    <n v="7"/>
    <n v="21.99"/>
    <n v="0"/>
    <x v="1"/>
    <x v="3"/>
    <n v="153.93"/>
  </r>
  <r>
    <s v="308d25a4-a59b-44e8-8ea9-9d1387b22861"/>
    <d v="2023-03-19T08:00:00"/>
    <s v="Jakarta"/>
    <s v="Electronics"/>
    <x v="1"/>
    <n v="9"/>
    <n v="75.84"/>
    <n v="0.1"/>
    <x v="2"/>
    <x v="0"/>
    <n v="614.29999999999995"/>
  </r>
  <r>
    <s v="1ba59c71-7fb9-43e6-b4e4-0ae346be3b9f"/>
    <d v="2023-03-19T09:00:00"/>
    <s v="Bali"/>
    <s v="Groceries"/>
    <x v="6"/>
    <n v="4"/>
    <n v="189.04"/>
    <n v="0"/>
    <x v="2"/>
    <x v="1"/>
    <n v="756.16"/>
  </r>
  <r>
    <s v="2d1180c7-250e-45c2-a042-6c38e1f674da"/>
    <d v="2023-03-19T10:00:00"/>
    <s v="Bali"/>
    <s v="Clothing"/>
    <x v="9"/>
    <n v="8"/>
    <n v="354.33"/>
    <n v="0.2"/>
    <x v="0"/>
    <x v="3"/>
    <n v="2267.71"/>
  </r>
  <r>
    <s v="88ff9d5b-f849-45c5-96fb-9de3f6a40923"/>
    <d v="2023-03-19T11:00:00"/>
    <s v="Jakarta"/>
    <s v="Clothing"/>
    <x v="5"/>
    <n v="4"/>
    <n v="294.24"/>
    <n v="0.05"/>
    <x v="2"/>
    <x v="0"/>
    <n v="1118.1099999999999"/>
  </r>
  <r>
    <s v="5120e6e4-fd5f-49e5-bcb1-9a844e9ba444"/>
    <d v="2023-03-19T12:00:00"/>
    <s v="Surabaya"/>
    <s v="Electronics"/>
    <x v="1"/>
    <n v="3"/>
    <n v="27.12"/>
    <n v="0.1"/>
    <x v="1"/>
    <x v="2"/>
    <n v="73.22"/>
  </r>
  <r>
    <s v="0fce6010-bef8-4418-892d-8b70333325bb"/>
    <d v="2023-03-19T13:00:00"/>
    <s v="Medan"/>
    <s v="Electronics"/>
    <x v="4"/>
    <n v="2"/>
    <n v="399.46"/>
    <n v="0.1"/>
    <x v="2"/>
    <x v="2"/>
    <n v="719.03"/>
  </r>
  <r>
    <s v="76ba74f4-d0d3-4842-af4d-a67ce0a76ca8"/>
    <d v="2023-03-19T14:00:00"/>
    <s v="Bandung"/>
    <s v="Groceries"/>
    <x v="6"/>
    <n v="8"/>
    <n v="304.54000000000002"/>
    <n v="0.15"/>
    <x v="1"/>
    <x v="0"/>
    <n v="2070.87"/>
  </r>
  <r>
    <s v="d1562c1c-7d6f-4f38-9287-d90f01b5e058"/>
    <d v="2023-03-19T15:00:00"/>
    <s v="Bali"/>
    <s v="Furniture"/>
    <x v="8"/>
    <n v="8"/>
    <n v="444.14"/>
    <n v="0.15"/>
    <x v="2"/>
    <x v="2"/>
    <n v="3020.15"/>
  </r>
  <r>
    <s v="1776a8f8-79de-4dc7-b8ba-a162cba2d4cc"/>
    <d v="2023-03-19T16:00:00"/>
    <s v="Medan"/>
    <s v="Furniture"/>
    <x v="8"/>
    <n v="3"/>
    <n v="211.74"/>
    <n v="0.05"/>
    <x v="1"/>
    <x v="3"/>
    <n v="603.46"/>
  </r>
  <r>
    <s v="0a4e7878-e938-44b8-a581-bd1a0b070f82"/>
    <d v="2023-03-19T17:00:00"/>
    <s v="Surabaya"/>
    <s v="Groceries"/>
    <x v="6"/>
    <n v="1"/>
    <n v="247.65"/>
    <n v="0.05"/>
    <x v="1"/>
    <x v="0"/>
    <n v="235.27"/>
  </r>
  <r>
    <s v="442fa828-f3da-4997-ac13-2c897c6c0570"/>
    <d v="2023-03-19T18:00:00"/>
    <s v="Bandung"/>
    <s v="Groceries"/>
    <x v="0"/>
    <n v="6"/>
    <n v="205.75"/>
    <n v="0.1"/>
    <x v="1"/>
    <x v="0"/>
    <n v="1111.05"/>
  </r>
  <r>
    <s v="4877f764-3f70-4f84-ad3d-21bce905782d"/>
    <d v="2023-03-19T19:00:00"/>
    <s v="Bandung"/>
    <s v="Cosmetics"/>
    <x v="2"/>
    <n v="5"/>
    <n v="362.61"/>
    <n v="0.2"/>
    <x v="2"/>
    <x v="3"/>
    <n v="1450.44"/>
  </r>
  <r>
    <s v="0ff402bb-1f8d-4eb1-8011-25a3b094dc51"/>
    <d v="2023-03-19T20:00:00"/>
    <s v="Bali"/>
    <s v="Electronics"/>
    <x v="4"/>
    <n v="8"/>
    <n v="377.3"/>
    <n v="0.2"/>
    <x v="0"/>
    <x v="3"/>
    <n v="2414.7199999999998"/>
  </r>
  <r>
    <s v="8a56fb74-b006-4132-a00e-21ac9dd4ecbf"/>
    <d v="2023-03-19T21:00:00"/>
    <s v="Jakarta"/>
    <s v="Electronics"/>
    <x v="1"/>
    <n v="6"/>
    <n v="363"/>
    <n v="0.15"/>
    <x v="1"/>
    <x v="0"/>
    <n v="1851.3"/>
  </r>
  <r>
    <s v="b9f28fbe-b175-4cbe-80a7-3b3a25ad82b4"/>
    <d v="2023-03-19T22:00:00"/>
    <s v="Surabaya"/>
    <s v="Groceries"/>
    <x v="0"/>
    <n v="4"/>
    <n v="149.34"/>
    <n v="0.05"/>
    <x v="1"/>
    <x v="2"/>
    <n v="567.49"/>
  </r>
  <r>
    <s v="5b5b0b6a-01a1-4976-b2b1-3ddb3f622006"/>
    <d v="2023-03-19T23:00:00"/>
    <s v="Bali"/>
    <s v="Electronics"/>
    <x v="4"/>
    <n v="2"/>
    <n v="319.83999999999997"/>
    <n v="0.05"/>
    <x v="0"/>
    <x v="1"/>
    <n v="607.70000000000005"/>
  </r>
  <r>
    <s v="183c49bd-3521-4110-b651-c86fe2dec5d5"/>
    <d v="2023-03-20T00:00:00"/>
    <s v="Surabaya"/>
    <s v="Electronics"/>
    <x v="7"/>
    <n v="8"/>
    <n v="172.57"/>
    <n v="0.2"/>
    <x v="1"/>
    <x v="2"/>
    <n v="1104.45"/>
  </r>
  <r>
    <s v="7eba493c-b4ce-49d6-a349-80fa8c3d0a9f"/>
    <d v="2023-03-20T01:00:00"/>
    <s v="Jakarta"/>
    <s v="Electronics"/>
    <x v="1"/>
    <n v="5"/>
    <n v="417.93"/>
    <n v="0.15"/>
    <x v="1"/>
    <x v="2"/>
    <n v="1776.2"/>
  </r>
  <r>
    <s v="74fcbfb0-2822-4f86-998c-d6a854436a4e"/>
    <d v="2023-03-20T02:00:00"/>
    <s v="Jakarta"/>
    <s v="Electronics"/>
    <x v="7"/>
    <n v="8"/>
    <n v="32.28"/>
    <n v="0.2"/>
    <x v="2"/>
    <x v="1"/>
    <n v="206.59"/>
  </r>
  <r>
    <s v="f9c5c489-26eb-4156-bcf9-d9e36135cacb"/>
    <d v="2023-03-20T03:00:00"/>
    <s v="Bali"/>
    <s v="Clothing"/>
    <x v="5"/>
    <n v="5"/>
    <n v="23.67"/>
    <n v="0.2"/>
    <x v="0"/>
    <x v="3"/>
    <n v="94.68"/>
  </r>
  <r>
    <s v="2ea58031-35db-4626-aff4-c3b493a2781b"/>
    <d v="2023-03-20T04:00:00"/>
    <s v="Jakarta"/>
    <s v="Clothing"/>
    <x v="9"/>
    <n v="6"/>
    <n v="55.35"/>
    <n v="0.1"/>
    <x v="1"/>
    <x v="2"/>
    <n v="298.89"/>
  </r>
  <r>
    <s v="cec67edb-c1f9-48dc-b44a-dd577448d240"/>
    <d v="2023-03-20T05:00:00"/>
    <s v="Medan"/>
    <s v="Clothing"/>
    <x v="5"/>
    <n v="5"/>
    <n v="105.17"/>
    <n v="0.05"/>
    <x v="2"/>
    <x v="0"/>
    <n v="499.56"/>
  </r>
  <r>
    <s v="fc13cc91-b043-4b66-ac08-86499f98effd"/>
    <d v="2023-03-20T06:00:00"/>
    <s v="Bandung"/>
    <s v="Furniture"/>
    <x v="8"/>
    <n v="3"/>
    <n v="23.63"/>
    <n v="0.1"/>
    <x v="2"/>
    <x v="2"/>
    <n v="63.8"/>
  </r>
  <r>
    <s v="44f0b827-5b69-43d6-a28c-76007d788bb8"/>
    <d v="2023-03-20T07:00:00"/>
    <s v="Bali"/>
    <s v="Groceries"/>
    <x v="0"/>
    <n v="8"/>
    <n v="40.450000000000003"/>
    <n v="0.1"/>
    <x v="2"/>
    <x v="3"/>
    <n v="291.24"/>
  </r>
  <r>
    <s v="ec8f217d-1c92-4f21-bb5c-e382dd13a789"/>
    <d v="2023-03-20T08:00:00"/>
    <s v="Surabaya"/>
    <s v="Groceries"/>
    <x v="6"/>
    <n v="3"/>
    <n v="156.5"/>
    <n v="0.2"/>
    <x v="2"/>
    <x v="0"/>
    <n v="375.6"/>
  </r>
  <r>
    <s v="7e05940d-aa82-4ebb-89d3-da4dd574fee0"/>
    <d v="2023-03-20T09:00:00"/>
    <s v="Medan"/>
    <s v="Clothing"/>
    <x v="5"/>
    <n v="4"/>
    <n v="54.4"/>
    <n v="0.15"/>
    <x v="0"/>
    <x v="3"/>
    <n v="184.96"/>
  </r>
  <r>
    <s v="4f926257-00b8-42f3-ac86-791bc8648583"/>
    <d v="2023-03-20T10:00:00"/>
    <s v="Bali"/>
    <s v="Groceries"/>
    <x v="0"/>
    <n v="6"/>
    <n v="402.03"/>
    <n v="0.2"/>
    <x v="0"/>
    <x v="0"/>
    <n v="1929.74"/>
  </r>
  <r>
    <s v="1c42fa45-431a-4a79-9b0e-071ced448b15"/>
    <d v="2023-03-20T11:00:00"/>
    <s v="Jakarta"/>
    <s v="Furniture"/>
    <x v="3"/>
    <n v="2"/>
    <n v="31.66"/>
    <n v="0.15"/>
    <x v="2"/>
    <x v="3"/>
    <n v="53.82"/>
  </r>
  <r>
    <s v="bc38aa88-9eaf-42ea-8964-5323c1039247"/>
    <d v="2023-03-20T12:00:00"/>
    <s v="Jakarta"/>
    <s v="Furniture"/>
    <x v="8"/>
    <n v="7"/>
    <n v="454.43"/>
    <n v="0.05"/>
    <x v="0"/>
    <x v="2"/>
    <n v="3021.96"/>
  </r>
  <r>
    <s v="df4b6255-2cd8-4b61-b353-d6a281ad885a"/>
    <d v="2023-03-20T13:00:00"/>
    <s v="Jakarta"/>
    <s v="Electronics"/>
    <x v="1"/>
    <n v="5"/>
    <n v="436.07"/>
    <n v="0"/>
    <x v="2"/>
    <x v="3"/>
    <n v="2180.35"/>
  </r>
  <r>
    <s v="c15f7b4b-c7b8-4b01-a8f8-9221e20f84e2"/>
    <d v="2023-03-20T14:00:00"/>
    <s v="Jakarta"/>
    <s v="Groceries"/>
    <x v="0"/>
    <n v="5"/>
    <n v="108.15"/>
    <n v="0.05"/>
    <x v="1"/>
    <x v="1"/>
    <n v="513.71"/>
  </r>
  <r>
    <s v="a8c7634c-2d4d-4c0c-83f9-a7d5d6f96dfa"/>
    <d v="2023-03-20T15:00:00"/>
    <s v="Surabaya"/>
    <s v="Electronics"/>
    <x v="4"/>
    <n v="5"/>
    <n v="40.409999999999997"/>
    <n v="0.2"/>
    <x v="1"/>
    <x v="2"/>
    <n v="161.63999999999999"/>
  </r>
  <r>
    <s v="188e0016-f6aa-4935-8d0d-2d4e16a76cb2"/>
    <d v="2023-03-20T16:00:00"/>
    <s v="Medan"/>
    <s v="Electronics"/>
    <x v="1"/>
    <n v="2"/>
    <n v="57.24"/>
    <n v="0.15"/>
    <x v="2"/>
    <x v="3"/>
    <n v="97.31"/>
  </r>
  <r>
    <s v="4dc11e4b-0ae0-4245-8f56-921c536fc597"/>
    <d v="2023-03-20T17:00:00"/>
    <s v="Bandung"/>
    <s v="Furniture"/>
    <x v="8"/>
    <n v="9"/>
    <n v="281.75"/>
    <n v="0"/>
    <x v="1"/>
    <x v="2"/>
    <n v="2535.75"/>
  </r>
  <r>
    <s v="f99d2b39-7d4d-4187-91a9-d0062f1e2164"/>
    <d v="2023-03-20T18:00:00"/>
    <s v="Surabaya"/>
    <s v="Clothing"/>
    <x v="5"/>
    <n v="3"/>
    <n v="302.45"/>
    <n v="0.15"/>
    <x v="2"/>
    <x v="3"/>
    <n v="771.25"/>
  </r>
  <r>
    <s v="6234539e-f2fc-4959-980d-6bf55bd4224e"/>
    <d v="2023-03-20T19:00:00"/>
    <s v="Surabaya"/>
    <s v="Furniture"/>
    <x v="3"/>
    <n v="7"/>
    <n v="161.21"/>
    <n v="0.15"/>
    <x v="1"/>
    <x v="3"/>
    <n v="959.2"/>
  </r>
  <r>
    <s v="14a0178e-2015-4cad-81df-02c1ca4ae77f"/>
    <d v="2023-03-20T20:00:00"/>
    <s v="Bandung"/>
    <s v="Electronics"/>
    <x v="7"/>
    <n v="5"/>
    <n v="151.93"/>
    <n v="0"/>
    <x v="1"/>
    <x v="2"/>
    <n v="759.65"/>
  </r>
  <r>
    <s v="01037cba-979e-4dec-b21c-723862926e7c"/>
    <d v="2023-03-20T21:00:00"/>
    <s v="Bandung"/>
    <s v="Cosmetics"/>
    <x v="2"/>
    <n v="5"/>
    <n v="268.08999999999997"/>
    <n v="0"/>
    <x v="0"/>
    <x v="0"/>
    <n v="1340.45"/>
  </r>
  <r>
    <s v="72f2a765-60d1-4b1d-8c7c-5dccb9939854"/>
    <d v="2023-03-20T22:00:00"/>
    <s v="Jakarta"/>
    <s v="Electronics"/>
    <x v="1"/>
    <n v="4"/>
    <n v="156.29"/>
    <n v="0.05"/>
    <x v="2"/>
    <x v="0"/>
    <n v="593.9"/>
  </r>
  <r>
    <s v="920b3474-56f5-40c6-9f23-3910de588a76"/>
    <d v="2023-03-20T23:00:00"/>
    <s v="Surabaya"/>
    <s v="Electronics"/>
    <x v="1"/>
    <n v="6"/>
    <n v="467.49"/>
    <n v="0.1"/>
    <x v="0"/>
    <x v="3"/>
    <n v="2524.4499999999998"/>
  </r>
  <r>
    <s v="c893fac9-f5b6-4756-8c54-188faebb69a6"/>
    <d v="2023-03-21T00:00:00"/>
    <s v="Bali"/>
    <s v="Groceries"/>
    <x v="6"/>
    <n v="7"/>
    <n v="194.4"/>
    <n v="0"/>
    <x v="2"/>
    <x v="1"/>
    <n v="1360.8"/>
  </r>
  <r>
    <s v="5cf9e67a-58a6-4fe8-b0e6-ccb0965034c9"/>
    <d v="2023-03-21T01:00:00"/>
    <s v="Bandung"/>
    <s v="Clothing"/>
    <x v="5"/>
    <n v="7"/>
    <n v="113.81"/>
    <n v="0.1"/>
    <x v="1"/>
    <x v="1"/>
    <n v="717"/>
  </r>
  <r>
    <s v="236754fa-2731-4792-879b-9c06e0128028"/>
    <d v="2023-03-21T02:00:00"/>
    <s v="Bandung"/>
    <s v="Electronics"/>
    <x v="1"/>
    <n v="8"/>
    <n v="77.25"/>
    <n v="0.1"/>
    <x v="2"/>
    <x v="3"/>
    <n v="556.20000000000005"/>
  </r>
  <r>
    <s v="bf518610-3e04-44f3-8733-3362b94b2853"/>
    <d v="2023-03-21T03:00:00"/>
    <s v="Medan"/>
    <s v="Groceries"/>
    <x v="6"/>
    <n v="5"/>
    <n v="317.7"/>
    <n v="0.1"/>
    <x v="2"/>
    <x v="3"/>
    <n v="1429.65"/>
  </r>
  <r>
    <s v="ae08b986-4a7d-4701-a2cd-596b795e0c01"/>
    <d v="2023-03-21T04:00:00"/>
    <s v="Bali"/>
    <s v="Furniture"/>
    <x v="8"/>
    <n v="7"/>
    <n v="166.7"/>
    <n v="0.1"/>
    <x v="2"/>
    <x v="2"/>
    <n v="1050.21"/>
  </r>
  <r>
    <s v="010166b0-2355-4675-b7c2-38e18381376f"/>
    <d v="2023-03-21T05:00:00"/>
    <s v="Bali"/>
    <s v="Electronics"/>
    <x v="1"/>
    <n v="4"/>
    <n v="98.45"/>
    <n v="0"/>
    <x v="2"/>
    <x v="1"/>
    <n v="393.8"/>
  </r>
  <r>
    <s v="c93f2742-9d3f-4bc2-b724-e755dc2e6487"/>
    <d v="2023-03-21T06:00:00"/>
    <s v="Bandung"/>
    <s v="Furniture"/>
    <x v="3"/>
    <n v="9"/>
    <n v="141.53"/>
    <n v="0.15"/>
    <x v="1"/>
    <x v="2"/>
    <n v="1082.7"/>
  </r>
  <r>
    <s v="2aaa5003-73d5-42f0-b9ae-c79b1a888a60"/>
    <d v="2023-03-21T07:00:00"/>
    <s v="Jakarta"/>
    <s v="Electronics"/>
    <x v="4"/>
    <n v="5"/>
    <n v="157.4"/>
    <n v="0"/>
    <x v="1"/>
    <x v="0"/>
    <n v="787"/>
  </r>
  <r>
    <s v="06f32163-2baf-48ba-9253-77090d524259"/>
    <d v="2023-03-21T08:00:00"/>
    <s v="Medan"/>
    <s v="Cosmetics"/>
    <x v="2"/>
    <n v="3"/>
    <n v="314.79000000000002"/>
    <n v="0"/>
    <x v="0"/>
    <x v="2"/>
    <n v="944.37"/>
  </r>
  <r>
    <s v="fd0ce934-2e20-4445-b735-bb14413e2715"/>
    <d v="2023-03-21T09:00:00"/>
    <s v="Bali"/>
    <s v="Furniture"/>
    <x v="8"/>
    <n v="5"/>
    <n v="91.47"/>
    <n v="0.2"/>
    <x v="2"/>
    <x v="3"/>
    <n v="365.88"/>
  </r>
  <r>
    <s v="470ccdf4-8319-4f2d-a5c9-5ffdeb0f577f"/>
    <d v="2023-03-21T10:00:00"/>
    <s v="Bandung"/>
    <s v="Electronics"/>
    <x v="7"/>
    <n v="9"/>
    <n v="367.74"/>
    <n v="0.2"/>
    <x v="0"/>
    <x v="2"/>
    <n v="2647.73"/>
  </r>
  <r>
    <s v="f6ab5dc8-8315-44fe-a9e8-01109ac19ff2"/>
    <d v="2023-03-21T11:00:00"/>
    <s v="Bali"/>
    <s v="Clothing"/>
    <x v="5"/>
    <n v="8"/>
    <n v="155.91999999999999"/>
    <n v="0.05"/>
    <x v="1"/>
    <x v="2"/>
    <n v="1184.99"/>
  </r>
  <r>
    <s v="7a84b860-2af2-4868-b0b8-a81d385cfdab"/>
    <d v="2023-03-21T12:00:00"/>
    <s v="Medan"/>
    <s v="Clothing"/>
    <x v="5"/>
    <n v="1"/>
    <n v="246.71"/>
    <n v="0.1"/>
    <x v="1"/>
    <x v="2"/>
    <n v="222.04"/>
  </r>
  <r>
    <s v="8ea7260a-e2c4-4d68-8fb3-79a64b3ea98f"/>
    <d v="2023-03-21T13:00:00"/>
    <s v="Medan"/>
    <s v="Clothing"/>
    <x v="5"/>
    <n v="5"/>
    <n v="329.15"/>
    <n v="0.1"/>
    <x v="2"/>
    <x v="3"/>
    <n v="1481.18"/>
  </r>
  <r>
    <s v="4439ff02-54ce-40b3-873d-3925f2c94314"/>
    <d v="2023-03-21T14:00:00"/>
    <s v="Surabaya"/>
    <s v="Furniture"/>
    <x v="3"/>
    <n v="6"/>
    <n v="274.08999999999997"/>
    <n v="0.2"/>
    <x v="2"/>
    <x v="3"/>
    <n v="1315.63"/>
  </r>
  <r>
    <s v="77be352e-f930-4d50-a4e3-72a03df29b6c"/>
    <d v="2023-03-21T15:00:00"/>
    <s v="Bandung"/>
    <s v="Furniture"/>
    <x v="8"/>
    <n v="2"/>
    <n v="332.81"/>
    <n v="0.15"/>
    <x v="0"/>
    <x v="1"/>
    <n v="565.78"/>
  </r>
  <r>
    <s v="a1effddc-a4b5-4370-a522-07798947894a"/>
    <d v="2023-03-21T16:00:00"/>
    <s v="Medan"/>
    <s v="Electronics"/>
    <x v="1"/>
    <n v="6"/>
    <n v="164.68"/>
    <n v="0.05"/>
    <x v="1"/>
    <x v="2"/>
    <n v="938.68"/>
  </r>
  <r>
    <s v="18acbcf3-629f-42c6-a4e4-5722cb2e87f3"/>
    <d v="2023-03-21T17:00:00"/>
    <s v="Surabaya"/>
    <s v="Furniture"/>
    <x v="3"/>
    <n v="9"/>
    <n v="481.91"/>
    <n v="0.15"/>
    <x v="0"/>
    <x v="0"/>
    <n v="3686.61"/>
  </r>
  <r>
    <s v="bcb1d1de-4d20-45b3-b6a5-1d139594d4d4"/>
    <d v="2023-03-21T18:00:00"/>
    <s v="Surabaya"/>
    <s v="Groceries"/>
    <x v="6"/>
    <n v="4"/>
    <n v="232.2"/>
    <n v="0.2"/>
    <x v="1"/>
    <x v="2"/>
    <n v="743.04"/>
  </r>
  <r>
    <s v="f2b40882-7c6b-42d4-8ed0-a1cb84047478"/>
    <d v="2023-03-21T19:00:00"/>
    <s v="Bali"/>
    <s v="Clothing"/>
    <x v="5"/>
    <n v="3"/>
    <n v="164.36"/>
    <n v="0.15"/>
    <x v="1"/>
    <x v="0"/>
    <n v="419.12"/>
  </r>
  <r>
    <s v="34ecb4a9-9ffd-425c-8633-c51adab91519"/>
    <d v="2023-03-21T20:00:00"/>
    <s v="Bali"/>
    <s v="Electronics"/>
    <x v="7"/>
    <n v="9"/>
    <n v="151.72"/>
    <n v="0.1"/>
    <x v="0"/>
    <x v="1"/>
    <n v="1228.93"/>
  </r>
  <r>
    <s v="931f6bd1-0e29-4662-822d-5380181a9e35"/>
    <d v="2023-03-21T21:00:00"/>
    <s v="Surabaya"/>
    <s v="Groceries"/>
    <x v="6"/>
    <n v="2"/>
    <n v="26.13"/>
    <n v="0.2"/>
    <x v="1"/>
    <x v="2"/>
    <n v="41.81"/>
  </r>
  <r>
    <s v="bef4244c-e8aa-4091-897b-5f329246591d"/>
    <d v="2023-03-21T22:00:00"/>
    <s v="Bali"/>
    <s v="Cosmetics"/>
    <x v="2"/>
    <n v="9"/>
    <n v="343.98"/>
    <n v="0.15"/>
    <x v="1"/>
    <x v="0"/>
    <n v="2631.45"/>
  </r>
  <r>
    <s v="21715d28-5476-43da-a450-c181f4976c8f"/>
    <d v="2023-03-21T23:00:00"/>
    <s v="Medan"/>
    <s v="Electronics"/>
    <x v="1"/>
    <n v="2"/>
    <n v="134.94999999999999"/>
    <n v="0.05"/>
    <x v="0"/>
    <x v="2"/>
    <n v="256.39999999999998"/>
  </r>
  <r>
    <s v="b3ea554f-d33f-416c-940f-6f07e5a08069"/>
    <d v="2023-03-22T00:00:00"/>
    <s v="Jakarta"/>
    <s v="Electronics"/>
    <x v="1"/>
    <n v="3"/>
    <n v="479.67"/>
    <n v="0.05"/>
    <x v="1"/>
    <x v="2"/>
    <n v="1367.06"/>
  </r>
  <r>
    <s v="6085f35c-c54e-4cd2-82a6-07aa7a46bf93"/>
    <d v="2023-03-22T01:00:00"/>
    <s v="Medan"/>
    <s v="Groceries"/>
    <x v="0"/>
    <n v="7"/>
    <n v="109.17"/>
    <n v="0"/>
    <x v="0"/>
    <x v="1"/>
    <n v="764.19"/>
  </r>
  <r>
    <s v="5886af45-1d6a-4cc5-bd85-243211ee54c8"/>
    <d v="2023-03-22T02:00:00"/>
    <s v="Surabaya"/>
    <s v="Electronics"/>
    <x v="7"/>
    <n v="2"/>
    <n v="267.10000000000002"/>
    <n v="0.2"/>
    <x v="2"/>
    <x v="0"/>
    <n v="427.36"/>
  </r>
  <r>
    <s v="f0934be7-5a52-43bb-af3c-a9e2b7eccb08"/>
    <d v="2023-03-22T03:00:00"/>
    <s v="Surabaya"/>
    <s v="Furniture"/>
    <x v="3"/>
    <n v="1"/>
    <n v="369.06"/>
    <n v="0.2"/>
    <x v="1"/>
    <x v="0"/>
    <n v="295.25"/>
  </r>
  <r>
    <s v="0f0adc8f-0703-4c0f-a7fd-5670ed22db3e"/>
    <d v="2023-03-22T04:00:00"/>
    <s v="Medan"/>
    <s v="Furniture"/>
    <x v="3"/>
    <n v="9"/>
    <n v="435.71"/>
    <n v="0.2"/>
    <x v="0"/>
    <x v="3"/>
    <n v="3137.11"/>
  </r>
  <r>
    <s v="59e61b07-5b8b-4545-a118-d118bae0f8ca"/>
    <d v="2023-03-22T05:00:00"/>
    <s v="Bali"/>
    <s v="Clothing"/>
    <x v="9"/>
    <n v="6"/>
    <n v="82.45"/>
    <n v="0.1"/>
    <x v="1"/>
    <x v="0"/>
    <n v="445.23"/>
  </r>
  <r>
    <s v="1fea15c6-b252-47bb-861c-ac79f0fa7279"/>
    <d v="2023-03-22T06:00:00"/>
    <s v="Bali"/>
    <s v="Cosmetics"/>
    <x v="2"/>
    <n v="9"/>
    <n v="492.77"/>
    <n v="0.1"/>
    <x v="1"/>
    <x v="2"/>
    <n v="3991.44"/>
  </r>
  <r>
    <s v="378227ee-f678-4358-bb23-3290f1f107a6"/>
    <d v="2023-03-22T07:00:00"/>
    <s v="Surabaya"/>
    <s v="Clothing"/>
    <x v="5"/>
    <n v="3"/>
    <n v="453.84"/>
    <n v="0.2"/>
    <x v="0"/>
    <x v="1"/>
    <n v="1089.22"/>
  </r>
  <r>
    <s v="2d344c10-b756-49b7-a83b-4883f3039f84"/>
    <d v="2023-03-22T08:00:00"/>
    <s v="Bandung"/>
    <s v="Groceries"/>
    <x v="0"/>
    <n v="3"/>
    <n v="481.61"/>
    <n v="0.15"/>
    <x v="2"/>
    <x v="3"/>
    <n v="1228.1099999999999"/>
  </r>
  <r>
    <s v="1135e0c0-9018-4d1b-86d5-bc09e0bb7c37"/>
    <d v="2023-03-22T09:00:00"/>
    <s v="Bali"/>
    <s v="Groceries"/>
    <x v="6"/>
    <n v="3"/>
    <n v="427.07"/>
    <n v="0.1"/>
    <x v="0"/>
    <x v="3"/>
    <n v="1153.0899999999999"/>
  </r>
  <r>
    <s v="5b5e538e-4a4e-40c9-aef1-756b9be0bc4c"/>
    <d v="2023-03-22T10:00:00"/>
    <s v="Medan"/>
    <s v="Electronics"/>
    <x v="1"/>
    <n v="2"/>
    <n v="439.45"/>
    <n v="0.2"/>
    <x v="1"/>
    <x v="2"/>
    <n v="703.12"/>
  </r>
  <r>
    <s v="256451f0-e80d-42d0-91ef-118d17961ae6"/>
    <d v="2023-03-22T11:00:00"/>
    <s v="Bali"/>
    <s v="Clothing"/>
    <x v="9"/>
    <n v="6"/>
    <n v="301.42"/>
    <n v="0.1"/>
    <x v="2"/>
    <x v="1"/>
    <n v="1627.67"/>
  </r>
  <r>
    <s v="51313693-f0ba-423a-a8be-483584265123"/>
    <d v="2023-03-22T12:00:00"/>
    <s v="Medan"/>
    <s v="Clothing"/>
    <x v="9"/>
    <n v="3"/>
    <n v="423.43"/>
    <n v="0"/>
    <x v="2"/>
    <x v="3"/>
    <n v="1270.29"/>
  </r>
  <r>
    <s v="a95cf671-44fc-4d19-8445-19cd69efd121"/>
    <d v="2023-03-22T13:00:00"/>
    <s v="Surabaya"/>
    <s v="Cosmetics"/>
    <x v="2"/>
    <n v="5"/>
    <n v="269.33999999999997"/>
    <n v="0.05"/>
    <x v="1"/>
    <x v="1"/>
    <n v="1279.3599999999999"/>
  </r>
  <r>
    <s v="0c7d8bab-eeea-465e-ba0e-2fa94033e465"/>
    <d v="2023-03-22T14:00:00"/>
    <s v="Bali"/>
    <s v="Electronics"/>
    <x v="4"/>
    <n v="5"/>
    <n v="271.42"/>
    <n v="0"/>
    <x v="0"/>
    <x v="0"/>
    <n v="1357.1"/>
  </r>
  <r>
    <s v="64e9a626-4c3a-418e-864b-4184c5dfa32b"/>
    <d v="2023-03-22T15:00:00"/>
    <s v="Medan"/>
    <s v="Electronics"/>
    <x v="1"/>
    <n v="3"/>
    <n v="283.48"/>
    <n v="0.2"/>
    <x v="0"/>
    <x v="3"/>
    <n v="680.35"/>
  </r>
  <r>
    <s v="4e521130-9301-4391-9f3a-e8ffdb6f3f4d"/>
    <d v="2023-03-22T16:00:00"/>
    <s v="Surabaya"/>
    <s v="Furniture"/>
    <x v="3"/>
    <n v="3"/>
    <n v="498.18"/>
    <n v="0.05"/>
    <x v="1"/>
    <x v="3"/>
    <n v="1419.81"/>
  </r>
  <r>
    <s v="437b85dd-8034-4ad7-97d9-aca12121e294"/>
    <d v="2023-03-22T17:00:00"/>
    <s v="Bandung"/>
    <s v="Groceries"/>
    <x v="6"/>
    <n v="1"/>
    <n v="56.68"/>
    <n v="0.15"/>
    <x v="0"/>
    <x v="1"/>
    <n v="48.18"/>
  </r>
  <r>
    <s v="fe8c2103-a442-49e5-970d-49e78f6c214b"/>
    <d v="2023-03-22T18:00:00"/>
    <s v="Medan"/>
    <s v="Clothing"/>
    <x v="5"/>
    <n v="6"/>
    <n v="403.78"/>
    <n v="0.2"/>
    <x v="0"/>
    <x v="3"/>
    <n v="1938.14"/>
  </r>
  <r>
    <s v="56c631ee-529e-4504-a1ac-0b259688511a"/>
    <d v="2023-03-22T19:00:00"/>
    <s v="Bandung"/>
    <s v="Clothing"/>
    <x v="5"/>
    <n v="3"/>
    <n v="140.29"/>
    <n v="0.15"/>
    <x v="0"/>
    <x v="0"/>
    <n v="357.74"/>
  </r>
  <r>
    <s v="57453f80-e197-40f4-97c4-30b7ba522b12"/>
    <d v="2023-03-22T20:00:00"/>
    <s v="Bandung"/>
    <s v="Electronics"/>
    <x v="7"/>
    <n v="1"/>
    <n v="183.81"/>
    <n v="0.15"/>
    <x v="2"/>
    <x v="3"/>
    <n v="156.24"/>
  </r>
  <r>
    <s v="b58cad8f-76cd-4f61-be18-53c4d29c4dca"/>
    <d v="2023-03-22T21:00:00"/>
    <s v="Jakarta"/>
    <s v="Electronics"/>
    <x v="4"/>
    <n v="9"/>
    <n v="44.86"/>
    <n v="0.1"/>
    <x v="2"/>
    <x v="2"/>
    <n v="363.37"/>
  </r>
  <r>
    <s v="66a08a27-c6a8-41f5-9227-0e16133e70b7"/>
    <d v="2023-03-22T22:00:00"/>
    <s v="Bali"/>
    <s v="Cosmetics"/>
    <x v="2"/>
    <n v="1"/>
    <n v="179.03"/>
    <n v="0.1"/>
    <x v="0"/>
    <x v="3"/>
    <n v="161.13"/>
  </r>
  <r>
    <s v="d0f2aee7-8717-480b-8530-c8571d0a256b"/>
    <d v="2023-03-22T23:00:00"/>
    <s v="Medan"/>
    <s v="Clothing"/>
    <x v="5"/>
    <n v="5"/>
    <n v="495.43"/>
    <n v="0.05"/>
    <x v="1"/>
    <x v="2"/>
    <n v="2353.29"/>
  </r>
  <r>
    <s v="2fab5e63-e622-4759-aeac-03f01033ce1e"/>
    <d v="2023-03-23T00:00:00"/>
    <s v="Bandung"/>
    <s v="Groceries"/>
    <x v="0"/>
    <n v="5"/>
    <n v="201.55"/>
    <n v="0.05"/>
    <x v="1"/>
    <x v="3"/>
    <n v="957.36"/>
  </r>
  <r>
    <s v="90bd232b-bb6d-41c6-9d56-138f595e27d0"/>
    <d v="2023-03-23T01:00:00"/>
    <s v="Jakarta"/>
    <s v="Clothing"/>
    <x v="5"/>
    <n v="2"/>
    <n v="336.5"/>
    <n v="0.1"/>
    <x v="1"/>
    <x v="3"/>
    <n v="605.70000000000005"/>
  </r>
  <r>
    <s v="6b84a6bb-079b-437f-99a3-e828f4c914c7"/>
    <d v="2023-03-23T02:00:00"/>
    <s v="Surabaya"/>
    <s v="Furniture"/>
    <x v="8"/>
    <n v="1"/>
    <n v="64.75"/>
    <n v="0.05"/>
    <x v="1"/>
    <x v="3"/>
    <n v="61.51"/>
  </r>
  <r>
    <s v="d52b90fb-a07a-4d89-99c0-ae73313b58a9"/>
    <d v="2023-03-23T03:00:00"/>
    <s v="Medan"/>
    <s v="Groceries"/>
    <x v="0"/>
    <n v="6"/>
    <n v="461.64"/>
    <n v="0"/>
    <x v="0"/>
    <x v="1"/>
    <n v="2769.84"/>
  </r>
  <r>
    <s v="a9588585-0218-4c78-9882-3587173381e5"/>
    <d v="2023-03-23T04:00:00"/>
    <s v="Bandung"/>
    <s v="Groceries"/>
    <x v="6"/>
    <n v="7"/>
    <n v="414.73"/>
    <n v="0.2"/>
    <x v="0"/>
    <x v="3"/>
    <n v="2322.4899999999998"/>
  </r>
  <r>
    <s v="3bb7143c-e940-44dd-93c8-655e700e4bc8"/>
    <d v="2023-03-23T05:00:00"/>
    <s v="Bali"/>
    <s v="Electronics"/>
    <x v="7"/>
    <n v="9"/>
    <n v="196.22"/>
    <n v="0"/>
    <x v="1"/>
    <x v="3"/>
    <n v="1765.98"/>
  </r>
  <r>
    <s v="b45ac8ed-a889-48df-80bb-40e2261afde4"/>
    <d v="2023-03-23T06:00:00"/>
    <s v="Jakarta"/>
    <s v="Clothing"/>
    <x v="5"/>
    <n v="8"/>
    <n v="177.49"/>
    <n v="0.2"/>
    <x v="0"/>
    <x v="0"/>
    <n v="1135.94"/>
  </r>
  <r>
    <s v="b98635fd-9bb3-4cec-b3b8-cd23de95546f"/>
    <d v="2023-03-23T07:00:00"/>
    <s v="Bandung"/>
    <s v="Furniture"/>
    <x v="3"/>
    <n v="3"/>
    <n v="218.97"/>
    <n v="0.1"/>
    <x v="1"/>
    <x v="0"/>
    <n v="591.22"/>
  </r>
  <r>
    <s v="ee0728b1-1202-4a76-aa92-ca7dbc128cc7"/>
    <d v="2023-03-23T08:00:00"/>
    <s v="Bali"/>
    <s v="Groceries"/>
    <x v="0"/>
    <n v="9"/>
    <n v="203.62"/>
    <n v="0"/>
    <x v="1"/>
    <x v="2"/>
    <n v="1832.58"/>
  </r>
  <r>
    <s v="a85a9b80-32fe-4762-b004-a637c602ddcd"/>
    <d v="2023-03-23T09:00:00"/>
    <s v="Bandung"/>
    <s v="Electronics"/>
    <x v="7"/>
    <n v="1"/>
    <n v="132.74"/>
    <n v="0.15"/>
    <x v="2"/>
    <x v="1"/>
    <n v="112.83"/>
  </r>
  <r>
    <s v="91396d31-95b4-40ac-ad3d-730812e49bae"/>
    <d v="2023-03-23T10:00:00"/>
    <s v="Medan"/>
    <s v="Clothing"/>
    <x v="9"/>
    <n v="6"/>
    <n v="495.47"/>
    <n v="0"/>
    <x v="1"/>
    <x v="0"/>
    <n v="2972.82"/>
  </r>
  <r>
    <s v="9f621fd6-0a6b-4b0c-9b23-56a6da8a7479"/>
    <d v="2023-03-23T11:00:00"/>
    <s v="Medan"/>
    <s v="Furniture"/>
    <x v="8"/>
    <n v="2"/>
    <n v="406.22"/>
    <n v="0.05"/>
    <x v="2"/>
    <x v="0"/>
    <n v="771.82"/>
  </r>
  <r>
    <s v="6203cd43-3067-4c9d-a7c3-db09b38d2d38"/>
    <d v="2023-03-23T12:00:00"/>
    <s v="Medan"/>
    <s v="Furniture"/>
    <x v="8"/>
    <n v="9"/>
    <n v="137.62"/>
    <n v="0"/>
    <x v="1"/>
    <x v="1"/>
    <n v="1238.58"/>
  </r>
  <r>
    <s v="28a2fdbc-e2da-4858-99e0-ed03ff6414d9"/>
    <d v="2023-03-23T13:00:00"/>
    <s v="Jakarta"/>
    <s v="Groceries"/>
    <x v="6"/>
    <n v="9"/>
    <n v="490.95"/>
    <n v="0.1"/>
    <x v="0"/>
    <x v="2"/>
    <n v="3976.7"/>
  </r>
  <r>
    <s v="ac8e33aa-fbd5-45a2-a829-5ba3f56ef1c9"/>
    <d v="2023-03-23T14:00:00"/>
    <s v="Medan"/>
    <s v="Groceries"/>
    <x v="0"/>
    <n v="8"/>
    <n v="12.69"/>
    <n v="0.1"/>
    <x v="2"/>
    <x v="3"/>
    <n v="91.37"/>
  </r>
  <r>
    <s v="190c3bbc-373e-411d-94d4-73de662dcd6f"/>
    <d v="2023-03-23T15:00:00"/>
    <s v="Bali"/>
    <s v="Furniture"/>
    <x v="3"/>
    <n v="7"/>
    <n v="221.76"/>
    <n v="0.05"/>
    <x v="0"/>
    <x v="3"/>
    <n v="1474.7"/>
  </r>
  <r>
    <s v="d4a50d0f-4ee4-42e0-8870-109e7d0a939f"/>
    <d v="2023-03-23T16:00:00"/>
    <s v="Bandung"/>
    <s v="Electronics"/>
    <x v="4"/>
    <n v="6"/>
    <n v="286.89999999999998"/>
    <n v="0.2"/>
    <x v="1"/>
    <x v="3"/>
    <n v="1377.12"/>
  </r>
  <r>
    <s v="ad257d78-0afb-44d5-a9a5-e79d07df6411"/>
    <d v="2023-03-23T17:00:00"/>
    <s v="Surabaya"/>
    <s v="Furniture"/>
    <x v="3"/>
    <n v="2"/>
    <n v="23.61"/>
    <n v="0.05"/>
    <x v="2"/>
    <x v="0"/>
    <n v="44.86"/>
  </r>
  <r>
    <s v="09edb4e5-9a93-4df1-9212-01ff6e03098c"/>
    <d v="2023-03-23T18:00:00"/>
    <s v="Bali"/>
    <s v="Electronics"/>
    <x v="7"/>
    <n v="4"/>
    <n v="84.71"/>
    <n v="0.2"/>
    <x v="1"/>
    <x v="0"/>
    <n v="271.07"/>
  </r>
  <r>
    <s v="2a0b01cb-7bd9-4113-8cfd-415f2814f158"/>
    <d v="2023-03-23T19:00:00"/>
    <s v="Bali"/>
    <s v="Clothing"/>
    <x v="5"/>
    <n v="7"/>
    <n v="132.77000000000001"/>
    <n v="0.1"/>
    <x v="1"/>
    <x v="1"/>
    <n v="836.45"/>
  </r>
  <r>
    <s v="67318307-f29f-4bbe-9d78-fedf0aa4183e"/>
    <d v="2023-03-23T20:00:00"/>
    <s v="Medan"/>
    <s v="Electronics"/>
    <x v="1"/>
    <n v="6"/>
    <n v="361.51"/>
    <n v="0.1"/>
    <x v="0"/>
    <x v="1"/>
    <n v="1952.15"/>
  </r>
  <r>
    <s v="ba87dd00-4d0d-4f14-a026-3a61d6754ec8"/>
    <d v="2023-03-23T21:00:00"/>
    <s v="Jakarta"/>
    <s v="Groceries"/>
    <x v="6"/>
    <n v="9"/>
    <n v="470.17"/>
    <n v="0.2"/>
    <x v="2"/>
    <x v="3"/>
    <n v="3385.22"/>
  </r>
  <r>
    <s v="9b43ae6e-8f37-43ea-86e2-81efa9f8c8f3"/>
    <d v="2023-03-23T22:00:00"/>
    <s v="Bandung"/>
    <s v="Electronics"/>
    <x v="1"/>
    <n v="5"/>
    <n v="314.14"/>
    <n v="0"/>
    <x v="0"/>
    <x v="3"/>
    <n v="1570.7"/>
  </r>
  <r>
    <s v="4b5660ee-429f-4740-9888-0aec6c7016d7"/>
    <d v="2023-03-23T23:00:00"/>
    <s v="Jakarta"/>
    <s v="Groceries"/>
    <x v="0"/>
    <n v="6"/>
    <n v="283.52"/>
    <n v="0"/>
    <x v="0"/>
    <x v="3"/>
    <n v="1701.12"/>
  </r>
  <r>
    <s v="534d5b3f-0409-4226-9807-f063dcdad765"/>
    <d v="2023-03-24T00:00:00"/>
    <s v="Bandung"/>
    <s v="Electronics"/>
    <x v="4"/>
    <n v="6"/>
    <n v="270.7"/>
    <n v="0.05"/>
    <x v="2"/>
    <x v="0"/>
    <n v="1542.99"/>
  </r>
  <r>
    <s v="e69c6723-7f58-42d4-b42b-0c7736a1100a"/>
    <d v="2023-03-24T01:00:00"/>
    <s v="Bandung"/>
    <s v="Furniture"/>
    <x v="8"/>
    <n v="8"/>
    <n v="178.6"/>
    <n v="0.1"/>
    <x v="0"/>
    <x v="3"/>
    <n v="1285.92"/>
  </r>
  <r>
    <s v="928172f8-63eb-40c5-92b4-e767f3c135ee"/>
    <d v="2023-03-24T02:00:00"/>
    <s v="Jakarta"/>
    <s v="Furniture"/>
    <x v="8"/>
    <n v="8"/>
    <n v="414.72"/>
    <n v="0"/>
    <x v="1"/>
    <x v="0"/>
    <n v="3317.76"/>
  </r>
  <r>
    <s v="c3e63650-c297-41a3-ba89-aad34c19e409"/>
    <d v="2023-03-24T03:00:00"/>
    <s v="Bali"/>
    <s v="Clothing"/>
    <x v="9"/>
    <n v="6"/>
    <n v="272.68"/>
    <n v="0.1"/>
    <x v="2"/>
    <x v="3"/>
    <n v="1472.47"/>
  </r>
  <r>
    <s v="e5d22ef5-8b94-4a4c-aa7e-c185e2e92e98"/>
    <d v="2023-03-24T04:00:00"/>
    <s v="Bandung"/>
    <s v="Electronics"/>
    <x v="7"/>
    <n v="8"/>
    <n v="118.9"/>
    <n v="0.05"/>
    <x v="2"/>
    <x v="1"/>
    <n v="903.64"/>
  </r>
  <r>
    <s v="8487dd5e-f0c8-48b2-8a5b-b6479f5ad545"/>
    <d v="2023-03-24T05:00:00"/>
    <s v="Jakarta"/>
    <s v="Electronics"/>
    <x v="7"/>
    <n v="7"/>
    <n v="72.73"/>
    <n v="0.15"/>
    <x v="2"/>
    <x v="1"/>
    <n v="432.74"/>
  </r>
  <r>
    <s v="39b313eb-414f-415e-bf1c-2a3396e27bd7"/>
    <d v="2023-03-24T06:00:00"/>
    <s v="Bandung"/>
    <s v="Furniture"/>
    <x v="3"/>
    <n v="1"/>
    <n v="492.83"/>
    <n v="0.1"/>
    <x v="2"/>
    <x v="0"/>
    <n v="443.55"/>
  </r>
  <r>
    <s v="cf2ad851-9634-4e26-b6d3-98bbecf5b66d"/>
    <d v="2023-03-24T07:00:00"/>
    <s v="Surabaya"/>
    <s v="Electronics"/>
    <x v="7"/>
    <n v="5"/>
    <n v="13.65"/>
    <n v="0.15"/>
    <x v="2"/>
    <x v="3"/>
    <n v="58.01"/>
  </r>
  <r>
    <s v="dd3ec9a6-32ee-4429-acee-31535d63a0ef"/>
    <d v="2023-03-24T08:00:00"/>
    <s v="Bali"/>
    <s v="Furniture"/>
    <x v="3"/>
    <n v="5"/>
    <n v="467.05"/>
    <n v="0.1"/>
    <x v="2"/>
    <x v="3"/>
    <n v="2101.7199999999998"/>
  </r>
  <r>
    <s v="520b154a-8837-4805-9351-a963e5b12e49"/>
    <d v="2023-03-24T09:00:00"/>
    <s v="Medan"/>
    <s v="Furniture"/>
    <x v="3"/>
    <n v="9"/>
    <n v="113.06"/>
    <n v="0.2"/>
    <x v="1"/>
    <x v="1"/>
    <n v="814.03"/>
  </r>
  <r>
    <s v="00b18f67-1c69-4775-864c-332ca6c94c44"/>
    <d v="2023-03-24T10:00:00"/>
    <s v="Bandung"/>
    <s v="Clothing"/>
    <x v="5"/>
    <n v="7"/>
    <n v="330.49"/>
    <n v="0.15"/>
    <x v="2"/>
    <x v="0"/>
    <n v="1966.42"/>
  </r>
  <r>
    <s v="8da737f1-f1e3-4ce6-bf29-77b4fad6c7a3"/>
    <d v="2023-03-24T11:00:00"/>
    <s v="Surabaya"/>
    <s v="Groceries"/>
    <x v="6"/>
    <n v="7"/>
    <n v="154.26"/>
    <n v="0.2"/>
    <x v="0"/>
    <x v="1"/>
    <n v="863.86"/>
  </r>
  <r>
    <s v="fcec80c2-7cf7-4bbe-97af-0ecb81058713"/>
    <d v="2023-03-24T12:00:00"/>
    <s v="Medan"/>
    <s v="Electronics"/>
    <x v="1"/>
    <n v="2"/>
    <n v="430.61"/>
    <n v="0.2"/>
    <x v="0"/>
    <x v="0"/>
    <n v="688.98"/>
  </r>
  <r>
    <s v="049850d1-60e3-4b52-871b-36bedb9af9d6"/>
    <d v="2023-03-24T13:00:00"/>
    <s v="Medan"/>
    <s v="Clothing"/>
    <x v="5"/>
    <n v="8"/>
    <n v="274.01"/>
    <n v="0.05"/>
    <x v="0"/>
    <x v="0"/>
    <n v="2082.48"/>
  </r>
  <r>
    <s v="7bd30317-6ddf-4114-94d4-0f5f8996e0d1"/>
    <d v="2023-03-24T14:00:00"/>
    <s v="Bandung"/>
    <s v="Electronics"/>
    <x v="4"/>
    <n v="3"/>
    <n v="74.819999999999993"/>
    <n v="0.05"/>
    <x v="2"/>
    <x v="1"/>
    <n v="213.24"/>
  </r>
  <r>
    <s v="222c4100-0ed3-4695-b9b5-516851b0633e"/>
    <d v="2023-03-24T15:00:00"/>
    <s v="Jakarta"/>
    <s v="Electronics"/>
    <x v="4"/>
    <n v="9"/>
    <n v="138.57"/>
    <n v="0"/>
    <x v="0"/>
    <x v="2"/>
    <n v="1247.1300000000001"/>
  </r>
  <r>
    <s v="b1671f69-3b56-4d86-aab3-31651e4f63c6"/>
    <d v="2023-03-24T16:00:00"/>
    <s v="Bandung"/>
    <s v="Electronics"/>
    <x v="4"/>
    <n v="6"/>
    <n v="163.56"/>
    <n v="0.15"/>
    <x v="1"/>
    <x v="3"/>
    <n v="834.16"/>
  </r>
  <r>
    <s v="8d367c86-9482-46f5-af67-23d782617cdb"/>
    <d v="2023-03-24T17:00:00"/>
    <s v="Surabaya"/>
    <s v="Furniture"/>
    <x v="8"/>
    <n v="9"/>
    <n v="443.53"/>
    <n v="0"/>
    <x v="0"/>
    <x v="0"/>
    <n v="3991.77"/>
  </r>
  <r>
    <s v="ec9585f0-3584-4163-8b56-ac8d91824d4a"/>
    <d v="2023-03-24T18:00:00"/>
    <s v="Medan"/>
    <s v="Furniture"/>
    <x v="8"/>
    <n v="9"/>
    <n v="384.54"/>
    <n v="0.15"/>
    <x v="2"/>
    <x v="3"/>
    <n v="2941.73"/>
  </r>
  <r>
    <s v="adeaa471-3dee-4b58-9de8-ac9655bf8fab"/>
    <d v="2023-03-24T19:00:00"/>
    <s v="Bandung"/>
    <s v="Groceries"/>
    <x v="6"/>
    <n v="7"/>
    <n v="415.65"/>
    <n v="0.05"/>
    <x v="1"/>
    <x v="3"/>
    <n v="2764.07"/>
  </r>
  <r>
    <s v="2f5e49fb-b53a-45f0-aab9-a5f6f86547ad"/>
    <d v="2023-03-24T20:00:00"/>
    <s v="Jakarta"/>
    <s v="Electronics"/>
    <x v="4"/>
    <n v="8"/>
    <n v="30.86"/>
    <n v="0.05"/>
    <x v="1"/>
    <x v="3"/>
    <n v="234.54"/>
  </r>
  <r>
    <s v="d839c462-57f0-4216-8458-e5c40d4f430d"/>
    <d v="2023-03-24T21:00:00"/>
    <s v="Bandung"/>
    <s v="Groceries"/>
    <x v="0"/>
    <n v="2"/>
    <n v="291.5"/>
    <n v="0.05"/>
    <x v="1"/>
    <x v="3"/>
    <n v="553.85"/>
  </r>
  <r>
    <s v="b8c6bd30-a2f5-4546-8319-1543d0dfb542"/>
    <d v="2023-03-24T22:00:00"/>
    <s v="Bali"/>
    <s v="Groceries"/>
    <x v="0"/>
    <n v="5"/>
    <n v="499.59"/>
    <n v="0.15"/>
    <x v="0"/>
    <x v="2"/>
    <n v="2123.2600000000002"/>
  </r>
  <r>
    <s v="3fcdf081-b830-446b-85ab-8353bf481589"/>
    <d v="2023-03-24T23:00:00"/>
    <s v="Jakarta"/>
    <s v="Clothing"/>
    <x v="9"/>
    <n v="3"/>
    <n v="393.67"/>
    <n v="0.05"/>
    <x v="0"/>
    <x v="2"/>
    <n v="1121.96"/>
  </r>
  <r>
    <s v="fe755070-dbe3-46dd-b5b5-337f6f257b42"/>
    <d v="2023-03-25T00:00:00"/>
    <s v="Surabaya"/>
    <s v="Clothing"/>
    <x v="5"/>
    <n v="1"/>
    <n v="64.75"/>
    <n v="0"/>
    <x v="2"/>
    <x v="3"/>
    <n v="64.75"/>
  </r>
  <r>
    <s v="18b054b1-473a-4934-967d-ce967eb76137"/>
    <d v="2023-03-25T01:00:00"/>
    <s v="Medan"/>
    <s v="Electronics"/>
    <x v="1"/>
    <n v="6"/>
    <n v="341.01"/>
    <n v="0.2"/>
    <x v="1"/>
    <x v="1"/>
    <n v="1636.85"/>
  </r>
  <r>
    <s v="a54a2d1f-0c5a-42c8-b4c4-9ed18a42074f"/>
    <d v="2023-03-25T02:00:00"/>
    <s v="Bandung"/>
    <s v="Furniture"/>
    <x v="8"/>
    <n v="9"/>
    <n v="373.94"/>
    <n v="0.15"/>
    <x v="2"/>
    <x v="3"/>
    <n v="2860.64"/>
  </r>
  <r>
    <s v="9c240acc-1e85-4486-a0ef-a2bf10ad9ea8"/>
    <d v="2023-03-25T03:00:00"/>
    <s v="Jakarta"/>
    <s v="Electronics"/>
    <x v="7"/>
    <n v="2"/>
    <n v="259.55"/>
    <n v="0.2"/>
    <x v="2"/>
    <x v="0"/>
    <n v="415.28"/>
  </r>
  <r>
    <s v="f869ab72-7d4c-4b84-99dd-86459c18c719"/>
    <d v="2023-03-25T04:00:00"/>
    <s v="Bali"/>
    <s v="Electronics"/>
    <x v="1"/>
    <n v="9"/>
    <n v="43.98"/>
    <n v="0"/>
    <x v="2"/>
    <x v="3"/>
    <n v="395.82"/>
  </r>
  <r>
    <s v="d7ca670a-59cd-41fc-87e0-c15b2815509a"/>
    <d v="2023-03-25T05:00:00"/>
    <s v="Jakarta"/>
    <s v="Cosmetics"/>
    <x v="2"/>
    <n v="8"/>
    <n v="22.17"/>
    <n v="0.1"/>
    <x v="1"/>
    <x v="2"/>
    <n v="159.62"/>
  </r>
  <r>
    <s v="5cb52d84-7f4a-4fa7-9fa0-e6a6bf4264dc"/>
    <d v="2023-03-25T06:00:00"/>
    <s v="Bali"/>
    <s v="Groceries"/>
    <x v="6"/>
    <n v="9"/>
    <n v="469.22"/>
    <n v="0.05"/>
    <x v="1"/>
    <x v="0"/>
    <n v="4011.83"/>
  </r>
  <r>
    <s v="9bc513d3-67e9-4e78-8b95-61ea768debb5"/>
    <d v="2023-03-25T07:00:00"/>
    <s v="Surabaya"/>
    <s v="Groceries"/>
    <x v="6"/>
    <n v="5"/>
    <n v="132.47"/>
    <n v="0"/>
    <x v="2"/>
    <x v="0"/>
    <n v="662.35"/>
  </r>
  <r>
    <s v="fa27859c-c123-4379-a490-fc51d3d59ed9"/>
    <d v="2023-03-25T08:00:00"/>
    <s v="Medan"/>
    <s v="Electronics"/>
    <x v="4"/>
    <n v="2"/>
    <n v="192.59"/>
    <n v="0.1"/>
    <x v="1"/>
    <x v="2"/>
    <n v="346.66"/>
  </r>
  <r>
    <s v="e57df6f7-2083-4f1c-aed6-f1b706fca295"/>
    <d v="2023-03-25T09:00:00"/>
    <s v="Surabaya"/>
    <s v="Groceries"/>
    <x v="0"/>
    <n v="6"/>
    <n v="398.66"/>
    <n v="0.15"/>
    <x v="0"/>
    <x v="2"/>
    <n v="2033.17"/>
  </r>
  <r>
    <s v="63ccba24-5d4f-47f2-a7ba-474866d22378"/>
    <d v="2023-03-25T10:00:00"/>
    <s v="Bandung"/>
    <s v="Electronics"/>
    <x v="4"/>
    <n v="7"/>
    <n v="346.18"/>
    <n v="0"/>
    <x v="1"/>
    <x v="0"/>
    <n v="2423.2600000000002"/>
  </r>
  <r>
    <s v="f7c8b8c6-f93c-43ff-9c5b-2018cb29eefd"/>
    <d v="2023-03-25T11:00:00"/>
    <s v="Jakarta"/>
    <s v="Electronics"/>
    <x v="1"/>
    <n v="3"/>
    <n v="484.44"/>
    <n v="0.15"/>
    <x v="0"/>
    <x v="2"/>
    <n v="1235.32"/>
  </r>
  <r>
    <s v="8795792a-e112-4dd2-9bb6-037e16b2f7ba"/>
    <d v="2023-03-25T12:00:00"/>
    <s v="Bali"/>
    <s v="Groceries"/>
    <x v="0"/>
    <n v="6"/>
    <n v="50.96"/>
    <n v="0.2"/>
    <x v="1"/>
    <x v="2"/>
    <n v="244.61"/>
  </r>
  <r>
    <s v="d7ab3211-e5e1-4ab7-ae44-0006844338fe"/>
    <d v="2023-03-25T13:00:00"/>
    <s v="Bali"/>
    <s v="Electronics"/>
    <x v="4"/>
    <n v="6"/>
    <n v="354.93"/>
    <n v="0.2"/>
    <x v="2"/>
    <x v="3"/>
    <n v="1703.66"/>
  </r>
  <r>
    <s v="c3af8649-1fb7-4a44-8401-cf45b2402661"/>
    <d v="2023-03-25T14:00:00"/>
    <s v="Jakarta"/>
    <s v="Electronics"/>
    <x v="1"/>
    <n v="8"/>
    <n v="45.7"/>
    <n v="0.15"/>
    <x v="2"/>
    <x v="0"/>
    <n v="310.76"/>
  </r>
  <r>
    <s v="70d9b0d6-1dad-4896-9953-2e388390fefd"/>
    <d v="2023-03-25T15:00:00"/>
    <s v="Jakarta"/>
    <s v="Cosmetics"/>
    <x v="2"/>
    <n v="1"/>
    <n v="5.08"/>
    <n v="0.2"/>
    <x v="0"/>
    <x v="2"/>
    <n v="4.0599999999999996"/>
  </r>
  <r>
    <s v="8b7a9bae-db9c-4cfc-8939-3ff5c914c289"/>
    <d v="2023-03-25T16:00:00"/>
    <s v="Bandung"/>
    <s v="Clothing"/>
    <x v="9"/>
    <n v="4"/>
    <n v="64.510000000000005"/>
    <n v="0.2"/>
    <x v="0"/>
    <x v="2"/>
    <n v="206.43"/>
  </r>
  <r>
    <s v="6d1c3a11-e794-4e3d-9de6-d996bad5b042"/>
    <d v="2023-03-25T17:00:00"/>
    <s v="Surabaya"/>
    <s v="Clothing"/>
    <x v="5"/>
    <n v="1"/>
    <n v="310.27999999999997"/>
    <n v="0.05"/>
    <x v="1"/>
    <x v="0"/>
    <n v="294.77"/>
  </r>
  <r>
    <s v="0c339dd2-9053-4b55-b8ac-2c4de8d8be7e"/>
    <d v="2023-03-25T18:00:00"/>
    <s v="Bali"/>
    <s v="Clothing"/>
    <x v="9"/>
    <n v="8"/>
    <n v="339.72"/>
    <n v="0.15"/>
    <x v="0"/>
    <x v="3"/>
    <n v="2310.1"/>
  </r>
  <r>
    <s v="9767f7cd-e86d-49ad-8b40-c476599652e6"/>
    <d v="2023-03-25T19:00:00"/>
    <s v="Bandung"/>
    <s v="Cosmetics"/>
    <x v="2"/>
    <n v="2"/>
    <n v="221.98"/>
    <n v="0.15"/>
    <x v="2"/>
    <x v="2"/>
    <n v="377.37"/>
  </r>
  <r>
    <s v="60cbd5b8-c7d0-49b0-a675-c74c14e66b02"/>
    <d v="2023-03-25T20:00:00"/>
    <s v="Surabaya"/>
    <s v="Clothing"/>
    <x v="9"/>
    <n v="8"/>
    <n v="27.81"/>
    <n v="0.1"/>
    <x v="1"/>
    <x v="3"/>
    <n v="200.23"/>
  </r>
  <r>
    <s v="1d6403ca-bacf-423c-b926-35805fcd9267"/>
    <d v="2023-03-25T21:00:00"/>
    <s v="Bandung"/>
    <s v="Electronics"/>
    <x v="7"/>
    <n v="3"/>
    <n v="318.86"/>
    <n v="0.05"/>
    <x v="0"/>
    <x v="3"/>
    <n v="908.75"/>
  </r>
  <r>
    <s v="6ad339aa-b5f7-4aa1-8e78-3839d2c62897"/>
    <d v="2023-03-25T22:00:00"/>
    <s v="Bali"/>
    <s v="Furniture"/>
    <x v="8"/>
    <n v="8"/>
    <n v="47.48"/>
    <n v="0"/>
    <x v="2"/>
    <x v="3"/>
    <n v="379.84"/>
  </r>
  <r>
    <s v="092fa097-5a52-48af-be86-e4ddcb747f53"/>
    <d v="2023-03-25T23:00:00"/>
    <s v="Jakarta"/>
    <s v="Furniture"/>
    <x v="8"/>
    <n v="6"/>
    <n v="75.150000000000006"/>
    <n v="0.05"/>
    <x v="2"/>
    <x v="1"/>
    <n v="428.36"/>
  </r>
  <r>
    <s v="c54454f7-0202-4860-967d-c694e30b11b4"/>
    <d v="2023-03-26T00:00:00"/>
    <s v="Jakarta"/>
    <s v="Electronics"/>
    <x v="7"/>
    <n v="1"/>
    <n v="258.72000000000003"/>
    <n v="0"/>
    <x v="1"/>
    <x v="0"/>
    <n v="258.72000000000003"/>
  </r>
  <r>
    <s v="343cc2e9-582d-4255-8274-28de6790b33b"/>
    <d v="2023-03-26T01:00:00"/>
    <s v="Surabaya"/>
    <s v="Furniture"/>
    <x v="8"/>
    <n v="7"/>
    <n v="173.48"/>
    <n v="0.15"/>
    <x v="1"/>
    <x v="1"/>
    <n v="1032.21"/>
  </r>
  <r>
    <s v="0d631947-5c39-445b-bb7d-a30f93485631"/>
    <d v="2023-03-26T02:00:00"/>
    <s v="Medan"/>
    <s v="Electronics"/>
    <x v="1"/>
    <n v="7"/>
    <n v="235.05"/>
    <n v="0.05"/>
    <x v="1"/>
    <x v="0"/>
    <n v="1563.08"/>
  </r>
  <r>
    <s v="537c9590-0443-4ea3-a3cc-e3575c928d08"/>
    <d v="2023-03-26T03:00:00"/>
    <s v="Surabaya"/>
    <s v="Furniture"/>
    <x v="8"/>
    <n v="6"/>
    <n v="319.36"/>
    <n v="0.1"/>
    <x v="1"/>
    <x v="3"/>
    <n v="1724.54"/>
  </r>
  <r>
    <s v="a7f5c50b-a19c-49b5-a082-da1d6e9c9228"/>
    <d v="2023-03-26T04:00:00"/>
    <s v="Medan"/>
    <s v="Groceries"/>
    <x v="6"/>
    <n v="1"/>
    <n v="84.2"/>
    <n v="0.2"/>
    <x v="0"/>
    <x v="3"/>
    <n v="67.36"/>
  </r>
  <r>
    <s v="0d8e988a-75ec-4205-8564-6cbb40dc0f0b"/>
    <d v="2023-03-26T05:00:00"/>
    <s v="Bandung"/>
    <s v="Groceries"/>
    <x v="6"/>
    <n v="5"/>
    <n v="447.08"/>
    <n v="0"/>
    <x v="1"/>
    <x v="3"/>
    <n v="2235.4"/>
  </r>
  <r>
    <s v="47634b63-3262-4b68-9048-62b5e58ed18d"/>
    <d v="2023-03-26T06:00:00"/>
    <s v="Bandung"/>
    <s v="Groceries"/>
    <x v="0"/>
    <n v="1"/>
    <n v="281.94"/>
    <n v="0.2"/>
    <x v="0"/>
    <x v="3"/>
    <n v="225.55"/>
  </r>
  <r>
    <s v="e3075030-9fdc-41b5-a50c-b8017885e286"/>
    <d v="2023-03-26T07:00:00"/>
    <s v="Bali"/>
    <s v="Furniture"/>
    <x v="3"/>
    <n v="1"/>
    <n v="15.94"/>
    <n v="0.15"/>
    <x v="2"/>
    <x v="3"/>
    <n v="13.55"/>
  </r>
  <r>
    <s v="11ed2404-8b7a-448f-9ba8-846dc4e9cee7"/>
    <d v="2023-03-26T08:00:00"/>
    <s v="Medan"/>
    <s v="Cosmetics"/>
    <x v="2"/>
    <n v="6"/>
    <n v="316.08"/>
    <n v="0.15"/>
    <x v="1"/>
    <x v="1"/>
    <n v="1612.01"/>
  </r>
  <r>
    <s v="23a7502d-6af4-41e1-a0c4-014cad745d61"/>
    <d v="2023-03-26T09:00:00"/>
    <s v="Bali"/>
    <s v="Groceries"/>
    <x v="6"/>
    <n v="8"/>
    <n v="234.27"/>
    <n v="0.15"/>
    <x v="1"/>
    <x v="3"/>
    <n v="1593.04"/>
  </r>
  <r>
    <s v="7410a33c-1abd-484a-9615-757f98aece1f"/>
    <d v="2023-03-26T10:00:00"/>
    <s v="Jakarta"/>
    <s v="Clothing"/>
    <x v="5"/>
    <n v="1"/>
    <n v="352.31"/>
    <n v="0.2"/>
    <x v="1"/>
    <x v="3"/>
    <n v="281.85000000000002"/>
  </r>
  <r>
    <s v="db8ce7dd-6104-488e-bbc3-a289b126f7b1"/>
    <d v="2023-03-26T11:00:00"/>
    <s v="Medan"/>
    <s v="Groceries"/>
    <x v="0"/>
    <n v="2"/>
    <n v="393.1"/>
    <n v="0.15"/>
    <x v="1"/>
    <x v="3"/>
    <n v="668.27"/>
  </r>
  <r>
    <s v="d8c1d0da-6d96-4695-a89e-cc44666ae69f"/>
    <d v="2023-03-26T12:00:00"/>
    <s v="Surabaya"/>
    <s v="Electronics"/>
    <x v="7"/>
    <n v="5"/>
    <n v="469.73"/>
    <n v="0.15"/>
    <x v="1"/>
    <x v="1"/>
    <n v="1996.35"/>
  </r>
  <r>
    <s v="55a40dd5-e2f4-45bc-aec5-ed632ff83cf0"/>
    <d v="2023-03-26T13:00:00"/>
    <s v="Jakarta"/>
    <s v="Cosmetics"/>
    <x v="2"/>
    <n v="8"/>
    <n v="499.18"/>
    <n v="0.2"/>
    <x v="1"/>
    <x v="2"/>
    <n v="3194.75"/>
  </r>
  <r>
    <s v="9bae650e-ca27-4b38-b1a7-36e7a4c5dd45"/>
    <d v="2023-03-26T14:00:00"/>
    <s v="Jakarta"/>
    <s v="Cosmetics"/>
    <x v="2"/>
    <n v="4"/>
    <n v="277.06"/>
    <n v="0.15"/>
    <x v="1"/>
    <x v="0"/>
    <n v="942"/>
  </r>
  <r>
    <s v="904d4eb3-e8c0-4382-b22e-edb900ea2ea9"/>
    <d v="2023-03-26T15:00:00"/>
    <s v="Surabaya"/>
    <s v="Electronics"/>
    <x v="7"/>
    <n v="5"/>
    <n v="282.95"/>
    <n v="0"/>
    <x v="0"/>
    <x v="0"/>
    <n v="1414.75"/>
  </r>
  <r>
    <s v="ca39b610-2b6e-408c-a56f-0358da9c0285"/>
    <d v="2023-03-26T16:00:00"/>
    <s v="Jakarta"/>
    <s v="Furniture"/>
    <x v="3"/>
    <n v="5"/>
    <n v="16.11"/>
    <n v="0.05"/>
    <x v="1"/>
    <x v="2"/>
    <n v="76.52"/>
  </r>
  <r>
    <s v="7a1b496e-1187-44bd-b3cf-d5f9b6626e92"/>
    <d v="2023-03-26T17:00:00"/>
    <s v="Medan"/>
    <s v="Clothing"/>
    <x v="9"/>
    <n v="3"/>
    <n v="433.26"/>
    <n v="0"/>
    <x v="1"/>
    <x v="2"/>
    <n v="1299.78"/>
  </r>
  <r>
    <s v="d22c228e-449f-4c65-845c-d86dcd27b09b"/>
    <d v="2023-03-26T18:00:00"/>
    <s v="Bali"/>
    <s v="Clothing"/>
    <x v="9"/>
    <n v="6"/>
    <n v="19.22"/>
    <n v="0.15"/>
    <x v="1"/>
    <x v="1"/>
    <n v="98.02"/>
  </r>
  <r>
    <s v="8bd602c5-a228-42c5-aa73-743c2feffb9c"/>
    <d v="2023-03-26T19:00:00"/>
    <s v="Jakarta"/>
    <s v="Electronics"/>
    <x v="4"/>
    <n v="5"/>
    <n v="318.17"/>
    <n v="0.15"/>
    <x v="0"/>
    <x v="0"/>
    <n v="1352.22"/>
  </r>
  <r>
    <s v="5aa09964-0ab8-4bd0-a209-7d5e1637b350"/>
    <d v="2023-03-26T20:00:00"/>
    <s v="Medan"/>
    <s v="Electronics"/>
    <x v="4"/>
    <n v="2"/>
    <n v="53.8"/>
    <n v="0.15"/>
    <x v="1"/>
    <x v="2"/>
    <n v="91.46"/>
  </r>
  <r>
    <s v="13fcf482-b6f5-4682-8ae5-0dbeef7f15ea"/>
    <d v="2023-03-26T21:00:00"/>
    <s v="Bandung"/>
    <s v="Groceries"/>
    <x v="0"/>
    <n v="4"/>
    <n v="146.49"/>
    <n v="0.15"/>
    <x v="1"/>
    <x v="2"/>
    <n v="498.07"/>
  </r>
  <r>
    <s v="d6826b7f-0dad-4685-b3b2-f3a80f842104"/>
    <d v="2023-03-26T22:00:00"/>
    <s v="Medan"/>
    <s v="Electronics"/>
    <x v="4"/>
    <n v="4"/>
    <n v="74.459999999999994"/>
    <n v="0.2"/>
    <x v="2"/>
    <x v="1"/>
    <n v="238.27"/>
  </r>
  <r>
    <s v="c75f630f-2aca-49f2-a02a-7fbfa1b66728"/>
    <d v="2023-03-26T23:00:00"/>
    <s v="Bali"/>
    <s v="Electronics"/>
    <x v="4"/>
    <n v="7"/>
    <n v="73.010000000000005"/>
    <n v="0.05"/>
    <x v="1"/>
    <x v="1"/>
    <n v="485.52"/>
  </r>
  <r>
    <s v="54af8926-b4fe-42be-92ab-3e2247ccd782"/>
    <d v="2023-03-27T00:00:00"/>
    <s v="Medan"/>
    <s v="Electronics"/>
    <x v="7"/>
    <n v="7"/>
    <n v="41.93"/>
    <n v="0.2"/>
    <x v="2"/>
    <x v="3"/>
    <n v="234.81"/>
  </r>
  <r>
    <s v="35dcb744-50a4-4953-bb4f-006b12edf7c9"/>
    <d v="2023-03-27T01:00:00"/>
    <s v="Surabaya"/>
    <s v="Clothing"/>
    <x v="9"/>
    <n v="9"/>
    <n v="162.35"/>
    <n v="0.2"/>
    <x v="2"/>
    <x v="2"/>
    <n v="1168.92"/>
  </r>
  <r>
    <s v="f7e5e9f1-cc0e-4c46-9d82-bd4bf9fb82f6"/>
    <d v="2023-03-27T02:00:00"/>
    <s v="Bali"/>
    <s v="Electronics"/>
    <x v="4"/>
    <n v="2"/>
    <n v="214.71"/>
    <n v="0.15"/>
    <x v="1"/>
    <x v="1"/>
    <n v="365.01"/>
  </r>
  <r>
    <s v="252243c1-6be6-489b-814f-123e3bd20bf9"/>
    <d v="2023-03-27T03:00:00"/>
    <s v="Bandung"/>
    <s v="Groceries"/>
    <x v="6"/>
    <n v="6"/>
    <n v="234.91"/>
    <n v="0"/>
    <x v="1"/>
    <x v="0"/>
    <n v="1409.46"/>
  </r>
  <r>
    <s v="83fc35a4-98af-4233-9d56-bcf99c751ab7"/>
    <d v="2023-03-27T04:00:00"/>
    <s v="Surabaya"/>
    <s v="Clothing"/>
    <x v="5"/>
    <n v="2"/>
    <n v="222.66"/>
    <n v="0"/>
    <x v="1"/>
    <x v="1"/>
    <n v="445.32"/>
  </r>
  <r>
    <s v="fcb5b7ab-4777-4ce5-9fc8-273bdb055c74"/>
    <d v="2023-03-27T05:00:00"/>
    <s v="Medan"/>
    <s v="Groceries"/>
    <x v="6"/>
    <n v="9"/>
    <n v="264.23"/>
    <n v="0.1"/>
    <x v="2"/>
    <x v="0"/>
    <n v="2140.2600000000002"/>
  </r>
  <r>
    <s v="09c640d0-8eb2-4eef-99fe-eeb6f1bd138b"/>
    <d v="2023-03-27T06:00:00"/>
    <s v="Bali"/>
    <s v="Furniture"/>
    <x v="3"/>
    <n v="2"/>
    <n v="430.59"/>
    <n v="0.05"/>
    <x v="0"/>
    <x v="3"/>
    <n v="818.12"/>
  </r>
  <r>
    <s v="1b6bda7e-3f92-4dac-b8da-f0be0378c620"/>
    <d v="2023-03-27T07:00:00"/>
    <s v="Bandung"/>
    <s v="Groceries"/>
    <x v="6"/>
    <n v="6"/>
    <n v="317.74"/>
    <n v="0.1"/>
    <x v="0"/>
    <x v="2"/>
    <n v="1715.8"/>
  </r>
  <r>
    <s v="2157b2fb-1b73-4c34-8c9d-565decb13dce"/>
    <d v="2023-03-27T08:00:00"/>
    <s v="Surabaya"/>
    <s v="Groceries"/>
    <x v="0"/>
    <n v="8"/>
    <n v="13.56"/>
    <n v="0.2"/>
    <x v="1"/>
    <x v="2"/>
    <n v="86.78"/>
  </r>
  <r>
    <s v="6cd2b2b6-f81a-4316-95f6-999d1f53ce10"/>
    <d v="2023-03-27T09:00:00"/>
    <s v="Bandung"/>
    <s v="Electronics"/>
    <x v="4"/>
    <n v="6"/>
    <n v="90.61"/>
    <n v="0.1"/>
    <x v="1"/>
    <x v="1"/>
    <n v="489.29"/>
  </r>
  <r>
    <s v="78ebc85c-0147-4b60-884a-a33cc635d12d"/>
    <d v="2023-03-27T10:00:00"/>
    <s v="Medan"/>
    <s v="Electronics"/>
    <x v="4"/>
    <n v="3"/>
    <n v="177.73"/>
    <n v="0.1"/>
    <x v="2"/>
    <x v="3"/>
    <n v="479.87"/>
  </r>
  <r>
    <s v="54602e9f-ca25-4676-8544-a6f2afe31374"/>
    <d v="2023-03-27T11:00:00"/>
    <s v="Bandung"/>
    <s v="Electronics"/>
    <x v="7"/>
    <n v="5"/>
    <n v="474.78"/>
    <n v="0.1"/>
    <x v="2"/>
    <x v="2"/>
    <n v="2136.5100000000002"/>
  </r>
  <r>
    <s v="ae25b678-0869-47a0-b198-b69c712c3acb"/>
    <d v="2023-03-27T12:00:00"/>
    <s v="Jakarta"/>
    <s v="Electronics"/>
    <x v="1"/>
    <n v="4"/>
    <n v="43.65"/>
    <n v="0.05"/>
    <x v="0"/>
    <x v="1"/>
    <n v="165.87"/>
  </r>
  <r>
    <s v="ee28e14a-8cb3-4aaf-871a-b4f8aba12f97"/>
    <d v="2023-03-27T13:00:00"/>
    <s v="Surabaya"/>
    <s v="Furniture"/>
    <x v="3"/>
    <n v="1"/>
    <n v="356.51"/>
    <n v="0"/>
    <x v="2"/>
    <x v="1"/>
    <n v="356.51"/>
  </r>
  <r>
    <s v="b177c411-f824-4f69-aa9d-eace7bbf58bc"/>
    <d v="2023-03-27T14:00:00"/>
    <s v="Bandung"/>
    <s v="Groceries"/>
    <x v="6"/>
    <n v="5"/>
    <n v="21.38"/>
    <n v="0"/>
    <x v="0"/>
    <x v="1"/>
    <n v="106.9"/>
  </r>
  <r>
    <s v="af701428-9899-4c24-bc99-eb2391578885"/>
    <d v="2023-03-27T15:00:00"/>
    <s v="Medan"/>
    <s v="Electronics"/>
    <x v="1"/>
    <n v="5"/>
    <n v="184.46"/>
    <n v="0.1"/>
    <x v="1"/>
    <x v="1"/>
    <n v="830.07"/>
  </r>
  <r>
    <s v="61747876-88e8-4f1a-b2b2-5c610adf9554"/>
    <d v="2023-03-27T16:00:00"/>
    <s v="Medan"/>
    <s v="Cosmetics"/>
    <x v="2"/>
    <n v="7"/>
    <n v="386.22"/>
    <n v="0.05"/>
    <x v="0"/>
    <x v="0"/>
    <n v="2568.36"/>
  </r>
  <r>
    <s v="b2d51210-801c-4123-b214-0dad0fe5a844"/>
    <d v="2023-03-27T17:00:00"/>
    <s v="Bandung"/>
    <s v="Clothing"/>
    <x v="5"/>
    <n v="7"/>
    <n v="175.25"/>
    <n v="0"/>
    <x v="0"/>
    <x v="3"/>
    <n v="1226.75"/>
  </r>
  <r>
    <s v="34cc411e-9fe4-46de-8f28-96b97643b7dc"/>
    <d v="2023-03-27T18:00:00"/>
    <s v="Medan"/>
    <s v="Clothing"/>
    <x v="5"/>
    <n v="2"/>
    <n v="217.99"/>
    <n v="0.15"/>
    <x v="1"/>
    <x v="0"/>
    <n v="370.58"/>
  </r>
  <r>
    <s v="e809a7f3-8ebc-4125-8229-e32037eb73a4"/>
    <d v="2023-03-27T19:00:00"/>
    <s v="Bali"/>
    <s v="Clothing"/>
    <x v="9"/>
    <n v="4"/>
    <n v="453.13"/>
    <n v="0"/>
    <x v="0"/>
    <x v="2"/>
    <n v="1812.52"/>
  </r>
  <r>
    <s v="54e1a803-cdc3-46a2-85f8-d4ef785008dd"/>
    <d v="2023-03-27T20:00:00"/>
    <s v="Bali"/>
    <s v="Electronics"/>
    <x v="4"/>
    <n v="1"/>
    <n v="37.75"/>
    <n v="0"/>
    <x v="2"/>
    <x v="3"/>
    <n v="37.75"/>
  </r>
  <r>
    <s v="da63f4a8-5ae1-4dc5-bc96-b95c5020ceb7"/>
    <d v="2023-03-27T21:00:00"/>
    <s v="Bali"/>
    <s v="Clothing"/>
    <x v="9"/>
    <n v="5"/>
    <n v="266.19"/>
    <n v="0.05"/>
    <x v="2"/>
    <x v="1"/>
    <n v="1264.4000000000001"/>
  </r>
  <r>
    <s v="4c4a95c2-604a-4c32-b8a8-ff99f94e520a"/>
    <d v="2023-03-27T22:00:00"/>
    <s v="Jakarta"/>
    <s v="Electronics"/>
    <x v="7"/>
    <n v="5"/>
    <n v="186.29"/>
    <n v="0.05"/>
    <x v="1"/>
    <x v="2"/>
    <n v="884.88"/>
  </r>
  <r>
    <s v="67bbd329-ec22-451b-b0e6-9a042cb7985d"/>
    <d v="2023-03-27T23:00:00"/>
    <s v="Bandung"/>
    <s v="Furniture"/>
    <x v="3"/>
    <n v="4"/>
    <n v="482.09"/>
    <n v="0"/>
    <x v="1"/>
    <x v="1"/>
    <n v="1928.36"/>
  </r>
  <r>
    <s v="72b63488-1c93-48e4-9071-878bfde48c85"/>
    <d v="2023-03-28T00:00:00"/>
    <s v="Jakarta"/>
    <s v="Furniture"/>
    <x v="3"/>
    <n v="7"/>
    <n v="397.88"/>
    <n v="0.15"/>
    <x v="2"/>
    <x v="2"/>
    <n v="2367.39"/>
  </r>
  <r>
    <s v="c645ac7c-3bc9-4d93-a475-88e348a56f7e"/>
    <d v="2023-03-28T01:00:00"/>
    <s v="Medan"/>
    <s v="Cosmetics"/>
    <x v="2"/>
    <n v="6"/>
    <n v="65.430000000000007"/>
    <n v="0.15"/>
    <x v="2"/>
    <x v="3"/>
    <n v="333.69"/>
  </r>
  <r>
    <s v="5c1a080f-abac-48f2-aa4b-cf8a0902485a"/>
    <d v="2023-03-28T02:00:00"/>
    <s v="Jakarta"/>
    <s v="Groceries"/>
    <x v="0"/>
    <n v="3"/>
    <n v="464.07"/>
    <n v="0.1"/>
    <x v="2"/>
    <x v="3"/>
    <n v="1252.99"/>
  </r>
  <r>
    <s v="5c543792-dbd1-4943-91fe-c7b00aec2458"/>
    <d v="2023-03-28T03:00:00"/>
    <s v="Medan"/>
    <s v="Furniture"/>
    <x v="3"/>
    <n v="2"/>
    <n v="109.55"/>
    <n v="0.1"/>
    <x v="2"/>
    <x v="0"/>
    <n v="197.19"/>
  </r>
  <r>
    <s v="dddd4fd0-8ade-46f9-af30-5014dc47faef"/>
    <d v="2023-03-28T04:00:00"/>
    <s v="Medan"/>
    <s v="Furniture"/>
    <x v="3"/>
    <n v="4"/>
    <n v="46.98"/>
    <n v="0"/>
    <x v="0"/>
    <x v="3"/>
    <n v="187.92"/>
  </r>
  <r>
    <s v="3e13be88-3f83-4b06-b82d-f33fcbd612a0"/>
    <d v="2023-03-28T05:00:00"/>
    <s v="Surabaya"/>
    <s v="Furniture"/>
    <x v="3"/>
    <n v="9"/>
    <n v="273.08999999999997"/>
    <n v="0"/>
    <x v="2"/>
    <x v="2"/>
    <n v="2457.81"/>
  </r>
  <r>
    <s v="d057ab86-c07a-4774-8733-3afe8e9f49fa"/>
    <d v="2023-03-28T06:00:00"/>
    <s v="Bali"/>
    <s v="Clothing"/>
    <x v="5"/>
    <n v="5"/>
    <n v="369.63"/>
    <n v="0"/>
    <x v="1"/>
    <x v="3"/>
    <n v="1848.15"/>
  </r>
  <r>
    <s v="9845b784-654f-4cd3-879e-c415766552c1"/>
    <d v="2023-03-28T07:00:00"/>
    <s v="Medan"/>
    <s v="Groceries"/>
    <x v="0"/>
    <n v="1"/>
    <n v="359.45"/>
    <n v="0.15"/>
    <x v="1"/>
    <x v="3"/>
    <n v="305.52999999999997"/>
  </r>
  <r>
    <s v="6ef85211-8398-4f3a-9443-9c73a7c5d80f"/>
    <d v="2023-03-28T08:00:00"/>
    <s v="Surabaya"/>
    <s v="Groceries"/>
    <x v="0"/>
    <n v="3"/>
    <n v="269.36"/>
    <n v="0.2"/>
    <x v="2"/>
    <x v="3"/>
    <n v="646.46"/>
  </r>
  <r>
    <s v="af870bb1-0683-4344-9481-ca7d73b4dbea"/>
    <d v="2023-03-28T09:00:00"/>
    <s v="Bali"/>
    <s v="Furniture"/>
    <x v="8"/>
    <n v="9"/>
    <n v="248.91"/>
    <n v="0.1"/>
    <x v="0"/>
    <x v="1"/>
    <n v="2016.17"/>
  </r>
  <r>
    <s v="b77c4a20-c368-4684-9e31-37066052e7e1"/>
    <d v="2023-03-28T10:00:00"/>
    <s v="Medan"/>
    <s v="Groceries"/>
    <x v="6"/>
    <n v="7"/>
    <n v="484.92"/>
    <n v="0.1"/>
    <x v="2"/>
    <x v="1"/>
    <n v="3055"/>
  </r>
  <r>
    <s v="0170a6b0-cd59-4bba-9f64-1b667642e14a"/>
    <d v="2023-03-28T11:00:00"/>
    <s v="Medan"/>
    <s v="Electronics"/>
    <x v="7"/>
    <n v="3"/>
    <n v="411.18"/>
    <n v="0.2"/>
    <x v="2"/>
    <x v="3"/>
    <n v="986.83"/>
  </r>
  <r>
    <s v="90c868f5-f736-4d18-8e24-9e2b81c7ba9e"/>
    <d v="2023-03-28T12:00:00"/>
    <s v="Jakarta"/>
    <s v="Electronics"/>
    <x v="4"/>
    <n v="1"/>
    <n v="350.83"/>
    <n v="0"/>
    <x v="1"/>
    <x v="2"/>
    <n v="350.83"/>
  </r>
  <r>
    <s v="6740f73c-2298-4cae-b389-b3b0b69e7992"/>
    <d v="2023-03-28T13:00:00"/>
    <s v="Jakarta"/>
    <s v="Furniture"/>
    <x v="3"/>
    <n v="4"/>
    <n v="101.63"/>
    <n v="0.1"/>
    <x v="1"/>
    <x v="3"/>
    <n v="365.87"/>
  </r>
  <r>
    <s v="13bb56f0-fbf1-45ee-91b6-f31cf1f080f7"/>
    <d v="2023-03-28T14:00:00"/>
    <s v="Bali"/>
    <s v="Furniture"/>
    <x v="3"/>
    <n v="9"/>
    <n v="410.79"/>
    <n v="0.15"/>
    <x v="0"/>
    <x v="2"/>
    <n v="3142.54"/>
  </r>
  <r>
    <s v="5ae987a6-1dd2-46ee-aaba-6e091b78f566"/>
    <d v="2023-03-28T15:00:00"/>
    <s v="Medan"/>
    <s v="Furniture"/>
    <x v="8"/>
    <n v="7"/>
    <n v="376.14"/>
    <n v="0.2"/>
    <x v="0"/>
    <x v="3"/>
    <n v="2106.38"/>
  </r>
  <r>
    <s v="297a5773-dc21-411f-9221-10a447816ea5"/>
    <d v="2023-03-28T16:00:00"/>
    <s v="Bandung"/>
    <s v="Electronics"/>
    <x v="4"/>
    <n v="5"/>
    <n v="496.05"/>
    <n v="0.15"/>
    <x v="0"/>
    <x v="1"/>
    <n v="2108.21"/>
  </r>
  <r>
    <s v="a4559c83-c0d9-4b76-8446-07532dc47d90"/>
    <d v="2023-03-28T17:00:00"/>
    <s v="Jakarta"/>
    <s v="Groceries"/>
    <x v="0"/>
    <n v="6"/>
    <n v="70.83"/>
    <n v="0"/>
    <x v="1"/>
    <x v="2"/>
    <n v="424.98"/>
  </r>
  <r>
    <s v="3ebfdbbf-4740-4843-b799-cfa4b29d06a5"/>
    <d v="2023-03-28T18:00:00"/>
    <s v="Bali"/>
    <s v="Cosmetics"/>
    <x v="2"/>
    <n v="1"/>
    <n v="359.07"/>
    <n v="0.1"/>
    <x v="0"/>
    <x v="0"/>
    <n v="323.16000000000003"/>
  </r>
  <r>
    <s v="680e4159-5d85-4897-9445-d85e9395237a"/>
    <d v="2023-03-28T19:00:00"/>
    <s v="Medan"/>
    <s v="Clothing"/>
    <x v="5"/>
    <n v="7"/>
    <n v="489.65"/>
    <n v="0.15"/>
    <x v="2"/>
    <x v="1"/>
    <n v="2913.42"/>
  </r>
  <r>
    <s v="b9248249-4984-40f8-87e8-9ecd0e6f17e4"/>
    <d v="2023-03-28T20:00:00"/>
    <s v="Medan"/>
    <s v="Furniture"/>
    <x v="3"/>
    <n v="5"/>
    <n v="233.98"/>
    <n v="0.2"/>
    <x v="2"/>
    <x v="1"/>
    <n v="935.92"/>
  </r>
  <r>
    <s v="9f80a5fd-9c4a-42fe-91b5-6853d074ace9"/>
    <d v="2023-03-28T21:00:00"/>
    <s v="Bandung"/>
    <s v="Electronics"/>
    <x v="7"/>
    <n v="7"/>
    <n v="368.04"/>
    <n v="0"/>
    <x v="1"/>
    <x v="3"/>
    <n v="2576.2800000000002"/>
  </r>
  <r>
    <s v="09d49940-d08f-4a73-b798-38030eca77cb"/>
    <d v="2023-03-28T22:00:00"/>
    <s v="Bali"/>
    <s v="Electronics"/>
    <x v="7"/>
    <n v="5"/>
    <n v="487.81"/>
    <n v="0.1"/>
    <x v="2"/>
    <x v="0"/>
    <n v="2195.15"/>
  </r>
  <r>
    <s v="da29288c-9826-41f8-96f0-61ed1cadfade"/>
    <d v="2023-03-28T23:00:00"/>
    <s v="Medan"/>
    <s v="Furniture"/>
    <x v="3"/>
    <n v="5"/>
    <n v="276.01"/>
    <n v="0.1"/>
    <x v="0"/>
    <x v="2"/>
    <n v="1242.04"/>
  </r>
  <r>
    <s v="079d84e8-6bb8-44e1-ad8d-fd9294a5e996"/>
    <d v="2023-03-29T00:00:00"/>
    <s v="Jakarta"/>
    <s v="Electronics"/>
    <x v="7"/>
    <n v="3"/>
    <n v="351.03"/>
    <n v="0"/>
    <x v="2"/>
    <x v="0"/>
    <n v="1053.0899999999999"/>
  </r>
  <r>
    <s v="794c4a64-98e4-4534-876b-2c1e7eed719f"/>
    <d v="2023-03-29T01:00:00"/>
    <s v="Bandung"/>
    <s v="Cosmetics"/>
    <x v="2"/>
    <n v="5"/>
    <n v="14.94"/>
    <n v="0"/>
    <x v="0"/>
    <x v="3"/>
    <n v="74.7"/>
  </r>
  <r>
    <s v="4bfa984b-00ad-4bd0-a5c6-2316c608809d"/>
    <d v="2023-03-29T02:00:00"/>
    <s v="Bali"/>
    <s v="Electronics"/>
    <x v="7"/>
    <n v="8"/>
    <n v="262.23"/>
    <n v="0"/>
    <x v="0"/>
    <x v="1"/>
    <n v="2097.84"/>
  </r>
  <r>
    <s v="5c38d36b-9e7f-4b14-9095-256e9f33a674"/>
    <d v="2023-03-29T03:00:00"/>
    <s v="Bandung"/>
    <s v="Electronics"/>
    <x v="1"/>
    <n v="8"/>
    <n v="131.62"/>
    <n v="0.15"/>
    <x v="0"/>
    <x v="0"/>
    <n v="895.02"/>
  </r>
  <r>
    <s v="80a0569b-2e46-43f3-a533-79a2d64040e8"/>
    <d v="2023-03-29T04:00:00"/>
    <s v="Jakarta"/>
    <s v="Electronics"/>
    <x v="4"/>
    <n v="2"/>
    <n v="69.97"/>
    <n v="0.05"/>
    <x v="2"/>
    <x v="2"/>
    <n v="132.94"/>
  </r>
  <r>
    <s v="29fd0102-8fe5-4674-9ff4-276e2205297f"/>
    <d v="2023-03-29T05:00:00"/>
    <s v="Bali"/>
    <s v="Furniture"/>
    <x v="8"/>
    <n v="1"/>
    <n v="355.76"/>
    <n v="0.1"/>
    <x v="1"/>
    <x v="2"/>
    <n v="320.18"/>
  </r>
  <r>
    <s v="f373dd2c-7e80-488d-84f6-fa712be76fa5"/>
    <d v="2023-03-29T06:00:00"/>
    <s v="Bandung"/>
    <s v="Furniture"/>
    <x v="8"/>
    <n v="2"/>
    <n v="24.35"/>
    <n v="0.15"/>
    <x v="0"/>
    <x v="1"/>
    <n v="41.4"/>
  </r>
  <r>
    <s v="98660a1f-ab34-43fd-9f02-723f05258e2a"/>
    <d v="2023-03-29T07:00:00"/>
    <s v="Surabaya"/>
    <s v="Clothing"/>
    <x v="9"/>
    <n v="7"/>
    <n v="452.91"/>
    <n v="0.2"/>
    <x v="2"/>
    <x v="3"/>
    <n v="2536.3000000000002"/>
  </r>
  <r>
    <s v="1d8184e7-c47c-47e6-aa20-bc896e1ef258"/>
    <d v="2023-03-29T08:00:00"/>
    <s v="Jakarta"/>
    <s v="Clothing"/>
    <x v="5"/>
    <n v="3"/>
    <n v="261.3"/>
    <n v="0.1"/>
    <x v="1"/>
    <x v="1"/>
    <n v="705.51"/>
  </r>
  <r>
    <s v="cbe6e7b7-28e7-4a0b-90d4-665de662f8f8"/>
    <d v="2023-03-29T09:00:00"/>
    <s v="Jakarta"/>
    <s v="Electronics"/>
    <x v="4"/>
    <n v="8"/>
    <n v="325.87"/>
    <n v="0.05"/>
    <x v="2"/>
    <x v="0"/>
    <n v="2476.61"/>
  </r>
  <r>
    <s v="8079708b-35cd-4f47-922a-f156932c4fb5"/>
    <d v="2023-03-29T10:00:00"/>
    <s v="Jakarta"/>
    <s v="Furniture"/>
    <x v="3"/>
    <n v="4"/>
    <n v="130.44999999999999"/>
    <n v="0.2"/>
    <x v="1"/>
    <x v="3"/>
    <n v="417.44"/>
  </r>
  <r>
    <s v="5eaa2667-175a-4873-a666-73bb0f7ca1b9"/>
    <d v="2023-03-29T11:00:00"/>
    <s v="Surabaya"/>
    <s v="Electronics"/>
    <x v="1"/>
    <n v="8"/>
    <n v="95.19"/>
    <n v="0.1"/>
    <x v="2"/>
    <x v="2"/>
    <n v="685.37"/>
  </r>
  <r>
    <s v="27a4b809-9347-44dc-a9fe-1e7cb94714d1"/>
    <d v="2023-03-29T12:00:00"/>
    <s v="Surabaya"/>
    <s v="Cosmetics"/>
    <x v="2"/>
    <n v="2"/>
    <n v="125.66"/>
    <n v="0.05"/>
    <x v="0"/>
    <x v="3"/>
    <n v="238.75"/>
  </r>
  <r>
    <s v="0246a39e-acab-4cf3-96a9-16351f019281"/>
    <d v="2023-03-29T13:00:00"/>
    <s v="Medan"/>
    <s v="Clothing"/>
    <x v="9"/>
    <n v="5"/>
    <n v="119.99"/>
    <n v="0"/>
    <x v="2"/>
    <x v="3"/>
    <n v="599.95000000000005"/>
  </r>
  <r>
    <s v="63d984a1-3286-4bc3-872e-91ffb83c2caf"/>
    <d v="2023-03-29T14:00:00"/>
    <s v="Bandung"/>
    <s v="Clothing"/>
    <x v="5"/>
    <n v="6"/>
    <n v="432.93"/>
    <n v="0.05"/>
    <x v="1"/>
    <x v="0"/>
    <n v="2467.6999999999998"/>
  </r>
  <r>
    <s v="35cef490-19d7-4a4c-9ccd-f8327afb67ff"/>
    <d v="2023-03-29T15:00:00"/>
    <s v="Medan"/>
    <s v="Clothing"/>
    <x v="5"/>
    <n v="1"/>
    <n v="394.73"/>
    <n v="0.1"/>
    <x v="0"/>
    <x v="1"/>
    <n v="355.26"/>
  </r>
  <r>
    <s v="b84e53d4-ee89-442f-b8f1-e78b0872bc87"/>
    <d v="2023-03-29T16:00:00"/>
    <s v="Bandung"/>
    <s v="Groceries"/>
    <x v="6"/>
    <n v="1"/>
    <n v="427.1"/>
    <n v="0.05"/>
    <x v="0"/>
    <x v="0"/>
    <n v="405.74"/>
  </r>
  <r>
    <s v="9eae8cde-9abd-4060-bbc8-721c96501138"/>
    <d v="2023-03-29T17:00:00"/>
    <s v="Surabaya"/>
    <s v="Electronics"/>
    <x v="4"/>
    <n v="9"/>
    <n v="368.76"/>
    <n v="0.1"/>
    <x v="2"/>
    <x v="2"/>
    <n v="2986.96"/>
  </r>
  <r>
    <s v="f388c86e-bfb4-4d1b-af6b-5af4209de0e8"/>
    <d v="2023-03-29T18:00:00"/>
    <s v="Surabaya"/>
    <s v="Electronics"/>
    <x v="1"/>
    <n v="5"/>
    <n v="323.56"/>
    <n v="0.1"/>
    <x v="0"/>
    <x v="1"/>
    <n v="1456.02"/>
  </r>
  <r>
    <s v="412229e5-159f-4bcf-a1bb-5b16728f9c2b"/>
    <d v="2023-03-29T19:00:00"/>
    <s v="Medan"/>
    <s v="Groceries"/>
    <x v="0"/>
    <n v="4"/>
    <n v="266.3"/>
    <n v="0.05"/>
    <x v="1"/>
    <x v="3"/>
    <n v="1011.94"/>
  </r>
  <r>
    <s v="468e7045-40ef-4e24-9ef3-39b83999c5e9"/>
    <d v="2023-03-29T20:00:00"/>
    <s v="Bali"/>
    <s v="Cosmetics"/>
    <x v="2"/>
    <n v="1"/>
    <n v="136.41"/>
    <n v="0.05"/>
    <x v="0"/>
    <x v="0"/>
    <n v="129.59"/>
  </r>
  <r>
    <s v="a83bd073-d0d5-448f-a089-1d36936a23f2"/>
    <d v="2023-03-29T21:00:00"/>
    <s v="Medan"/>
    <s v="Clothing"/>
    <x v="9"/>
    <n v="3"/>
    <n v="354.15"/>
    <n v="0.2"/>
    <x v="1"/>
    <x v="3"/>
    <n v="849.96"/>
  </r>
  <r>
    <s v="5b06653f-18f3-4583-b561-ee7babc71a2c"/>
    <d v="2023-03-29T22:00:00"/>
    <s v="Bandung"/>
    <s v="Furniture"/>
    <x v="3"/>
    <n v="4"/>
    <n v="72.61"/>
    <n v="0.2"/>
    <x v="1"/>
    <x v="0"/>
    <n v="232.35"/>
  </r>
  <r>
    <s v="74fd65c2-6005-4dca-b261-39fab2d56d6b"/>
    <d v="2023-03-29T23:00:00"/>
    <s v="Medan"/>
    <s v="Furniture"/>
    <x v="8"/>
    <n v="5"/>
    <n v="257.98"/>
    <n v="0.15"/>
    <x v="1"/>
    <x v="2"/>
    <n v="1096.42"/>
  </r>
  <r>
    <s v="896fe038-30a9-49ff-930b-e782e473e56c"/>
    <d v="2023-03-30T00:00:00"/>
    <s v="Jakarta"/>
    <s v="Clothing"/>
    <x v="9"/>
    <n v="5"/>
    <n v="101.66"/>
    <n v="0.1"/>
    <x v="0"/>
    <x v="2"/>
    <n v="457.47"/>
  </r>
  <r>
    <s v="9b031afd-633f-4367-a04c-2cc420b3a4d5"/>
    <d v="2023-03-30T01:00:00"/>
    <s v="Bandung"/>
    <s v="Electronics"/>
    <x v="7"/>
    <n v="8"/>
    <n v="254.86"/>
    <n v="0.2"/>
    <x v="0"/>
    <x v="0"/>
    <n v="1631.1"/>
  </r>
  <r>
    <s v="74c3b147-8faf-4403-bf3e-c3c90d30f2f0"/>
    <d v="2023-03-30T02:00:00"/>
    <s v="Bandung"/>
    <s v="Clothing"/>
    <x v="5"/>
    <n v="3"/>
    <n v="150.47999999999999"/>
    <n v="0.15"/>
    <x v="2"/>
    <x v="2"/>
    <n v="383.72"/>
  </r>
  <r>
    <s v="6b76e2e4-f3b2-46b7-8e9d-e86967a56a66"/>
    <d v="2023-03-30T03:00:00"/>
    <s v="Bali"/>
    <s v="Furniture"/>
    <x v="3"/>
    <n v="7"/>
    <n v="31.47"/>
    <n v="0.1"/>
    <x v="1"/>
    <x v="3"/>
    <n v="198.26"/>
  </r>
  <r>
    <s v="4a5ecf2d-f48f-4008-9dfa-69180461db73"/>
    <d v="2023-03-30T04:00:00"/>
    <s v="Surabaya"/>
    <s v="Cosmetics"/>
    <x v="2"/>
    <n v="6"/>
    <n v="254.34"/>
    <n v="0.15"/>
    <x v="1"/>
    <x v="1"/>
    <n v="1297.1300000000001"/>
  </r>
  <r>
    <s v="a4a07b91-2fe8-44d0-877e-57f8712d4220"/>
    <d v="2023-03-30T05:00:00"/>
    <s v="Bandung"/>
    <s v="Electronics"/>
    <x v="1"/>
    <n v="6"/>
    <n v="95.01"/>
    <n v="0.2"/>
    <x v="2"/>
    <x v="0"/>
    <n v="456.05"/>
  </r>
  <r>
    <s v="5c6b73ad-d0c0-48cf-b437-069a80d40578"/>
    <d v="2023-03-30T06:00:00"/>
    <s v="Surabaya"/>
    <s v="Groceries"/>
    <x v="0"/>
    <n v="9"/>
    <n v="84.77"/>
    <n v="0.15"/>
    <x v="2"/>
    <x v="3"/>
    <n v="648.49"/>
  </r>
  <r>
    <s v="831d6e75-37d5-4ec1-b2a5-fe3baf51be1e"/>
    <d v="2023-03-30T07:00:00"/>
    <s v="Medan"/>
    <s v="Electronics"/>
    <x v="7"/>
    <n v="7"/>
    <n v="195.26"/>
    <n v="0.05"/>
    <x v="1"/>
    <x v="0"/>
    <n v="1298.48"/>
  </r>
  <r>
    <s v="0c4ead4c-74fe-4f14-9b7e-3a49ad48b9ef"/>
    <d v="2023-03-30T08:00:00"/>
    <s v="Jakarta"/>
    <s v="Furniture"/>
    <x v="3"/>
    <n v="7"/>
    <n v="184.08"/>
    <n v="0.15"/>
    <x v="1"/>
    <x v="1"/>
    <n v="1095.28"/>
  </r>
  <r>
    <s v="39d7d66d-4665-482c-a65a-65bd66eaa319"/>
    <d v="2023-03-30T09:00:00"/>
    <s v="Bali"/>
    <s v="Furniture"/>
    <x v="3"/>
    <n v="1"/>
    <n v="434.14"/>
    <n v="0"/>
    <x v="2"/>
    <x v="2"/>
    <n v="434.14"/>
  </r>
  <r>
    <s v="d35028eb-b1a4-4d12-9f0c-2038f1f1c869"/>
    <d v="2023-03-30T10:00:00"/>
    <s v="Surabaya"/>
    <s v="Clothing"/>
    <x v="5"/>
    <n v="1"/>
    <n v="284.5"/>
    <n v="0"/>
    <x v="0"/>
    <x v="1"/>
    <n v="284.5"/>
  </r>
  <r>
    <s v="e0655a13-7375-4609-a532-8966f474efe2"/>
    <d v="2023-03-30T11:00:00"/>
    <s v="Bandung"/>
    <s v="Electronics"/>
    <x v="4"/>
    <n v="9"/>
    <n v="428.01"/>
    <n v="0.15"/>
    <x v="2"/>
    <x v="1"/>
    <n v="3274.28"/>
  </r>
  <r>
    <s v="b66d0634-324e-47ab-afc4-b4d40c0d337d"/>
    <d v="2023-03-30T12:00:00"/>
    <s v="Surabaya"/>
    <s v="Electronics"/>
    <x v="7"/>
    <n v="9"/>
    <n v="77.680000000000007"/>
    <n v="0"/>
    <x v="1"/>
    <x v="0"/>
    <n v="699.12"/>
  </r>
  <r>
    <s v="c479d044-2eb0-4d49-8430-db4386274ae6"/>
    <d v="2023-03-30T13:00:00"/>
    <s v="Bandung"/>
    <s v="Clothing"/>
    <x v="5"/>
    <n v="3"/>
    <n v="181.87"/>
    <n v="0.15"/>
    <x v="1"/>
    <x v="1"/>
    <n v="463.77"/>
  </r>
  <r>
    <s v="6f6d3e88-6a4f-44b3-ba06-b6f1aba033f0"/>
    <d v="2023-03-30T14:00:00"/>
    <s v="Surabaya"/>
    <s v="Clothing"/>
    <x v="9"/>
    <n v="8"/>
    <n v="279.89"/>
    <n v="0.15"/>
    <x v="0"/>
    <x v="2"/>
    <n v="1903.25"/>
  </r>
  <r>
    <s v="ebce2373-8993-43aa-88d8-545f8cdc2b34"/>
    <d v="2023-03-30T15:00:00"/>
    <s v="Bandung"/>
    <s v="Electronics"/>
    <x v="7"/>
    <n v="9"/>
    <n v="80.8"/>
    <n v="0.15"/>
    <x v="1"/>
    <x v="0"/>
    <n v="618.12"/>
  </r>
  <r>
    <s v="4c234a36-769b-42fa-8d38-0f93995feaa8"/>
    <d v="2023-03-30T16:00:00"/>
    <s v="Medan"/>
    <s v="Groceries"/>
    <x v="0"/>
    <n v="1"/>
    <n v="68.39"/>
    <n v="0"/>
    <x v="1"/>
    <x v="2"/>
    <n v="68.39"/>
  </r>
  <r>
    <s v="8a91261d-ff5c-4587-bbec-3b67a1759a5f"/>
    <d v="2023-03-30T17:00:00"/>
    <s v="Bandung"/>
    <s v="Furniture"/>
    <x v="8"/>
    <n v="3"/>
    <n v="332.39"/>
    <n v="0.1"/>
    <x v="2"/>
    <x v="1"/>
    <n v="897.45"/>
  </r>
  <r>
    <s v="ac0e465e-be2a-4590-8885-c1038ea57647"/>
    <d v="2023-03-30T18:00:00"/>
    <s v="Bandung"/>
    <s v="Clothing"/>
    <x v="9"/>
    <n v="6"/>
    <n v="328.65"/>
    <n v="0.15"/>
    <x v="0"/>
    <x v="1"/>
    <n v="1676.11"/>
  </r>
  <r>
    <s v="4ca1aca0-46a0-4213-89af-7c691ca194e5"/>
    <d v="2023-03-30T19:00:00"/>
    <s v="Jakarta"/>
    <s v="Groceries"/>
    <x v="0"/>
    <n v="4"/>
    <n v="120.91"/>
    <n v="0.15"/>
    <x v="2"/>
    <x v="2"/>
    <n v="411.09"/>
  </r>
  <r>
    <s v="2d91a610-92ea-402b-b277-a1f1f4913caf"/>
    <d v="2023-03-30T20:00:00"/>
    <s v="Bandung"/>
    <s v="Electronics"/>
    <x v="1"/>
    <n v="8"/>
    <n v="117.43"/>
    <n v="0.05"/>
    <x v="0"/>
    <x v="0"/>
    <n v="892.47"/>
  </r>
  <r>
    <s v="579f8ea9-3cea-4650-9a00-ee1808c32c89"/>
    <d v="2023-03-30T21:00:00"/>
    <s v="Jakarta"/>
    <s v="Clothing"/>
    <x v="5"/>
    <n v="9"/>
    <n v="374"/>
    <n v="0.05"/>
    <x v="1"/>
    <x v="1"/>
    <n v="3197.7"/>
  </r>
  <r>
    <s v="606c9d9b-8f6a-4a53-b5f5-f082685d4c93"/>
    <d v="2023-03-30T22:00:00"/>
    <s v="Bali"/>
    <s v="Groceries"/>
    <x v="0"/>
    <n v="7"/>
    <n v="62.91"/>
    <n v="0.2"/>
    <x v="2"/>
    <x v="3"/>
    <n v="352.3"/>
  </r>
  <r>
    <s v="f8964ab4-ff43-46cb-80f5-dee0a4eababd"/>
    <d v="2023-03-30T23:00:00"/>
    <s v="Jakarta"/>
    <s v="Electronics"/>
    <x v="4"/>
    <n v="1"/>
    <n v="462.02"/>
    <n v="0"/>
    <x v="2"/>
    <x v="1"/>
    <n v="462.02"/>
  </r>
  <r>
    <s v="236d894f-c191-42c4-8ae6-bceb95784120"/>
    <d v="2023-03-31T00:00:00"/>
    <s v="Medan"/>
    <s v="Groceries"/>
    <x v="6"/>
    <n v="2"/>
    <n v="472.15"/>
    <n v="0.1"/>
    <x v="2"/>
    <x v="1"/>
    <n v="849.87"/>
  </r>
  <r>
    <s v="921dcb75-c743-49c6-ad27-1122f820fd98"/>
    <d v="2023-03-31T01:00:00"/>
    <s v="Jakarta"/>
    <s v="Furniture"/>
    <x v="8"/>
    <n v="1"/>
    <n v="436.14"/>
    <n v="0.15"/>
    <x v="0"/>
    <x v="3"/>
    <n v="370.72"/>
  </r>
  <r>
    <s v="6e115eaf-7056-4fb2-9a53-6d6c336e0f2c"/>
    <d v="2023-03-31T02:00:00"/>
    <s v="Bali"/>
    <s v="Electronics"/>
    <x v="1"/>
    <n v="9"/>
    <n v="109.29"/>
    <n v="0.15"/>
    <x v="1"/>
    <x v="0"/>
    <n v="836.07"/>
  </r>
  <r>
    <s v="d937b6b8-724c-49cf-a0a1-736b154009d0"/>
    <d v="2023-03-31T03:00:00"/>
    <s v="Medan"/>
    <s v="Furniture"/>
    <x v="3"/>
    <n v="4"/>
    <n v="13.32"/>
    <n v="0"/>
    <x v="1"/>
    <x v="0"/>
    <n v="53.28"/>
  </r>
  <r>
    <s v="fe826077-31a6-47e2-afe2-3167c121e5ea"/>
    <d v="2023-03-31T04:00:00"/>
    <s v="Surabaya"/>
    <s v="Clothing"/>
    <x v="5"/>
    <n v="8"/>
    <n v="468.66"/>
    <n v="0.2"/>
    <x v="0"/>
    <x v="1"/>
    <n v="2999.42"/>
  </r>
  <r>
    <s v="9cf01694-6ada-4cda-b760-13ebe7902b54"/>
    <d v="2023-03-31T05:00:00"/>
    <s v="Surabaya"/>
    <s v="Clothing"/>
    <x v="9"/>
    <n v="5"/>
    <n v="175.27"/>
    <n v="0.2"/>
    <x v="2"/>
    <x v="3"/>
    <n v="701.08"/>
  </r>
  <r>
    <s v="788e9638-435a-4da8-b87d-a83b47b01efe"/>
    <d v="2023-03-31T06:00:00"/>
    <s v="Jakarta"/>
    <s v="Groceries"/>
    <x v="6"/>
    <n v="5"/>
    <n v="158.65"/>
    <n v="0.05"/>
    <x v="1"/>
    <x v="0"/>
    <n v="753.59"/>
  </r>
  <r>
    <s v="242ff06d-d344-4de8-9180-08e14de0d722"/>
    <d v="2023-03-31T07:00:00"/>
    <s v="Jakarta"/>
    <s v="Electronics"/>
    <x v="7"/>
    <n v="5"/>
    <n v="134.53"/>
    <n v="0"/>
    <x v="1"/>
    <x v="3"/>
    <n v="672.65"/>
  </r>
  <r>
    <s v="2440a549-b780-4eb9-946c-2b35d91d04f3"/>
    <d v="2023-03-31T08:00:00"/>
    <s v="Bali"/>
    <s v="Clothing"/>
    <x v="5"/>
    <n v="5"/>
    <n v="126.05"/>
    <n v="0.2"/>
    <x v="2"/>
    <x v="3"/>
    <n v="504.2"/>
  </r>
  <r>
    <s v="2937d993-fcb8-4a17-a310-cdbe11ed8c63"/>
    <d v="2023-03-31T09:00:00"/>
    <s v="Bali"/>
    <s v="Cosmetics"/>
    <x v="2"/>
    <n v="3"/>
    <n v="368.6"/>
    <n v="0.2"/>
    <x v="0"/>
    <x v="3"/>
    <n v="884.64"/>
  </r>
  <r>
    <s v="f56570e2-d297-4952-b0c0-7500b2cedaf5"/>
    <d v="2023-03-31T10:00:00"/>
    <s v="Bandung"/>
    <s v="Clothing"/>
    <x v="5"/>
    <n v="6"/>
    <n v="454.41"/>
    <n v="0.1"/>
    <x v="1"/>
    <x v="3"/>
    <n v="2453.81"/>
  </r>
  <r>
    <s v="24d13809-7062-4594-91e6-6b71f438177c"/>
    <d v="2023-03-31T11:00:00"/>
    <s v="Bali"/>
    <s v="Cosmetics"/>
    <x v="2"/>
    <n v="1"/>
    <n v="394.1"/>
    <n v="0.05"/>
    <x v="2"/>
    <x v="2"/>
    <n v="374.4"/>
  </r>
  <r>
    <s v="24fde78a-d031-4edf-a53f-6c965a9e612c"/>
    <d v="2023-03-31T12:00:00"/>
    <s v="Bandung"/>
    <s v="Furniture"/>
    <x v="3"/>
    <n v="8"/>
    <n v="338.68"/>
    <n v="0.05"/>
    <x v="2"/>
    <x v="1"/>
    <n v="2573.9699999999998"/>
  </r>
  <r>
    <s v="fe568c0d-0dcd-49ce-813d-18d077b03d8f"/>
    <d v="2023-03-31T13:00:00"/>
    <s v="Medan"/>
    <s v="Electronics"/>
    <x v="1"/>
    <n v="4"/>
    <n v="147.44"/>
    <n v="0.05"/>
    <x v="2"/>
    <x v="2"/>
    <n v="560.27"/>
  </r>
  <r>
    <s v="8d645ecd-a0c9-4029-ae3d-736d28860b42"/>
    <d v="2023-03-31T14:00:00"/>
    <s v="Jakarta"/>
    <s v="Furniture"/>
    <x v="8"/>
    <n v="6"/>
    <n v="275.75"/>
    <n v="0.2"/>
    <x v="0"/>
    <x v="3"/>
    <n v="1323.6"/>
  </r>
  <r>
    <s v="6cd314d1-77d5-4eee-aa24-88beac8de164"/>
    <d v="2023-03-31T15:00:00"/>
    <s v="Medan"/>
    <s v="Clothing"/>
    <x v="5"/>
    <n v="2"/>
    <n v="122.3"/>
    <n v="0.15"/>
    <x v="1"/>
    <x v="0"/>
    <n v="207.91"/>
  </r>
  <r>
    <s v="41fc8466-a5e5-4282-b678-964c941f5128"/>
    <d v="2023-03-31T16:00:00"/>
    <s v="Bali"/>
    <s v="Furniture"/>
    <x v="3"/>
    <n v="2"/>
    <n v="60.2"/>
    <n v="0.2"/>
    <x v="0"/>
    <x v="0"/>
    <n v="96.32"/>
  </r>
  <r>
    <s v="5d58b2b0-2bc0-4c0b-b44c-6ca46f17181c"/>
    <d v="2023-03-31T17:00:00"/>
    <s v="Medan"/>
    <s v="Electronics"/>
    <x v="7"/>
    <n v="8"/>
    <n v="64.55"/>
    <n v="0.2"/>
    <x v="0"/>
    <x v="2"/>
    <n v="413.12"/>
  </r>
  <r>
    <s v="771f8832-0209-4591-93cf-01bb44754a52"/>
    <d v="2023-03-31T18:00:00"/>
    <s v="Medan"/>
    <s v="Groceries"/>
    <x v="6"/>
    <n v="1"/>
    <n v="303.87"/>
    <n v="0"/>
    <x v="2"/>
    <x v="3"/>
    <n v="303.87"/>
  </r>
  <r>
    <s v="39bd701f-4e44-445c-ae61-02ed3b36d61f"/>
    <d v="2023-03-31T19:00:00"/>
    <s v="Medan"/>
    <s v="Electronics"/>
    <x v="4"/>
    <n v="8"/>
    <n v="24.05"/>
    <n v="0.05"/>
    <x v="2"/>
    <x v="3"/>
    <n v="182.78"/>
  </r>
  <r>
    <s v="b8c6d8ed-cb06-4bc6-a9c0-bf44d2949434"/>
    <d v="2023-03-31T20:00:00"/>
    <s v="Bali"/>
    <s v="Groceries"/>
    <x v="0"/>
    <n v="1"/>
    <n v="486.76"/>
    <n v="0.05"/>
    <x v="2"/>
    <x v="0"/>
    <n v="462.42"/>
  </r>
  <r>
    <s v="544c797d-1e8f-4cde-b4b3-1bbf5267751b"/>
    <d v="2023-03-31T21:00:00"/>
    <s v="Medan"/>
    <s v="Furniture"/>
    <x v="3"/>
    <n v="9"/>
    <n v="497.76"/>
    <n v="0.1"/>
    <x v="0"/>
    <x v="1"/>
    <n v="4031.86"/>
  </r>
  <r>
    <s v="0cc7c24a-8c7a-41f3-bb1b-fc46c89f1f6b"/>
    <d v="2023-03-31T22:00:00"/>
    <s v="Bandung"/>
    <s v="Groceries"/>
    <x v="6"/>
    <n v="1"/>
    <n v="78.97"/>
    <n v="0.05"/>
    <x v="1"/>
    <x v="2"/>
    <n v="75.02"/>
  </r>
  <r>
    <s v="a95f2f9d-1487-43a5-b80e-13b90c5d946d"/>
    <d v="2023-03-31T23:00:00"/>
    <s v="Bali"/>
    <s v="Cosmetics"/>
    <x v="2"/>
    <n v="4"/>
    <n v="216.51"/>
    <n v="0.2"/>
    <x v="2"/>
    <x v="2"/>
    <n v="692.83"/>
  </r>
  <r>
    <s v="9837b8a8-83e0-41f5-b72c-5bf004fa8036"/>
    <d v="2023-04-01T00:00:00"/>
    <s v="Medan"/>
    <s v="Furniture"/>
    <x v="3"/>
    <n v="9"/>
    <n v="385.2"/>
    <n v="0"/>
    <x v="1"/>
    <x v="1"/>
    <n v="3466.8"/>
  </r>
  <r>
    <s v="465e3c03-2c7f-49e5-8fa7-a90acdb4aad1"/>
    <d v="2023-04-01T01:00:00"/>
    <s v="Bali"/>
    <s v="Electronics"/>
    <x v="7"/>
    <n v="1"/>
    <n v="477.76"/>
    <n v="0.1"/>
    <x v="1"/>
    <x v="3"/>
    <n v="429.98"/>
  </r>
  <r>
    <s v="7173bfdf-de36-4a60-846b-ac0824e3b3b4"/>
    <d v="2023-04-01T02:00:00"/>
    <s v="Surabaya"/>
    <s v="Furniture"/>
    <x v="3"/>
    <n v="9"/>
    <n v="446.2"/>
    <n v="0.2"/>
    <x v="1"/>
    <x v="0"/>
    <n v="3212.64"/>
  </r>
  <r>
    <s v="6a9b0601-f461-42ad-bcf2-123d7d41c348"/>
    <d v="2023-04-01T03:00:00"/>
    <s v="Bandung"/>
    <s v="Furniture"/>
    <x v="8"/>
    <n v="8"/>
    <n v="131.1"/>
    <n v="0.2"/>
    <x v="2"/>
    <x v="2"/>
    <n v="839.04"/>
  </r>
  <r>
    <s v="aebc329b-3131-4559-a11f-9722afd65fd9"/>
    <d v="2023-04-01T04:00:00"/>
    <s v="Medan"/>
    <s v="Cosmetics"/>
    <x v="2"/>
    <n v="5"/>
    <n v="47.17"/>
    <n v="0.1"/>
    <x v="1"/>
    <x v="2"/>
    <n v="212.26"/>
  </r>
  <r>
    <s v="c6b9b1eb-9545-419c-b5a6-29d323d37847"/>
    <d v="2023-04-01T05:00:00"/>
    <s v="Surabaya"/>
    <s v="Clothing"/>
    <x v="5"/>
    <n v="6"/>
    <n v="147.91999999999999"/>
    <n v="0.2"/>
    <x v="0"/>
    <x v="3"/>
    <n v="710.02"/>
  </r>
  <r>
    <s v="86fc33e3-76f5-4d2f-87c1-e3e33d9e22c0"/>
    <d v="2023-04-01T06:00:00"/>
    <s v="Surabaya"/>
    <s v="Clothing"/>
    <x v="9"/>
    <n v="5"/>
    <n v="221.43"/>
    <n v="0.2"/>
    <x v="0"/>
    <x v="1"/>
    <n v="885.72"/>
  </r>
  <r>
    <s v="4bff9db5-6f97-4158-9b80-b904ae889252"/>
    <d v="2023-04-01T07:00:00"/>
    <s v="Bali"/>
    <s v="Electronics"/>
    <x v="4"/>
    <n v="4"/>
    <n v="183.17"/>
    <n v="0"/>
    <x v="0"/>
    <x v="0"/>
    <n v="732.68"/>
  </r>
  <r>
    <s v="2e887018-8cc5-48c0-90e6-fcd0d54dcb19"/>
    <d v="2023-04-01T08:00:00"/>
    <s v="Surabaya"/>
    <s v="Clothing"/>
    <x v="5"/>
    <n v="4"/>
    <n v="388.07"/>
    <n v="0"/>
    <x v="2"/>
    <x v="3"/>
    <n v="1552.28"/>
  </r>
  <r>
    <s v="5d13bc2e-fe26-4e2a-a425-035b8ea56804"/>
    <d v="2023-04-01T09:00:00"/>
    <s v="Bandung"/>
    <s v="Groceries"/>
    <x v="0"/>
    <n v="8"/>
    <n v="132.61000000000001"/>
    <n v="0"/>
    <x v="0"/>
    <x v="2"/>
    <n v="1060.8800000000001"/>
  </r>
  <r>
    <s v="63767b6f-ab30-47b7-9b59-2b904c1363c0"/>
    <d v="2023-04-01T10:00:00"/>
    <s v="Bandung"/>
    <s v="Furniture"/>
    <x v="3"/>
    <n v="8"/>
    <n v="430.03"/>
    <n v="0.05"/>
    <x v="1"/>
    <x v="0"/>
    <n v="3268.23"/>
  </r>
  <r>
    <s v="0f786c23-da56-4bc5-8eef-72c72b553b24"/>
    <d v="2023-04-01T11:00:00"/>
    <s v="Jakarta"/>
    <s v="Electronics"/>
    <x v="1"/>
    <n v="9"/>
    <n v="116.69"/>
    <n v="0.1"/>
    <x v="2"/>
    <x v="3"/>
    <n v="945.19"/>
  </r>
  <r>
    <s v="9b716951-36bd-4ec5-a321-86e3a3cb4279"/>
    <d v="2023-04-01T12:00:00"/>
    <s v="Bandung"/>
    <s v="Furniture"/>
    <x v="3"/>
    <n v="3"/>
    <n v="183.87"/>
    <n v="0"/>
    <x v="2"/>
    <x v="2"/>
    <n v="551.61"/>
  </r>
  <r>
    <s v="146eaf88-7c03-4cc9-94f4-3fb9580581cf"/>
    <d v="2023-04-01T13:00:00"/>
    <s v="Surabaya"/>
    <s v="Cosmetics"/>
    <x v="2"/>
    <n v="8"/>
    <n v="226.67"/>
    <n v="0.2"/>
    <x v="1"/>
    <x v="0"/>
    <n v="1450.69"/>
  </r>
  <r>
    <s v="14a9b138-4c51-4c2b-8f4e-ad5a8c410296"/>
    <d v="2023-04-01T14:00:00"/>
    <s v="Bandung"/>
    <s v="Furniture"/>
    <x v="8"/>
    <n v="3"/>
    <n v="149.15"/>
    <n v="0.05"/>
    <x v="0"/>
    <x v="3"/>
    <n v="425.08"/>
  </r>
  <r>
    <s v="51c351f4-0bac-473b-a517-e6a3674debdf"/>
    <d v="2023-04-01T15:00:00"/>
    <s v="Bali"/>
    <s v="Furniture"/>
    <x v="3"/>
    <n v="2"/>
    <n v="384.35"/>
    <n v="0.1"/>
    <x v="1"/>
    <x v="2"/>
    <n v="691.83"/>
  </r>
  <r>
    <s v="b821fe2b-ba3f-4e8f-b8c0-9c2407d65270"/>
    <d v="2023-04-01T16:00:00"/>
    <s v="Jakarta"/>
    <s v="Groceries"/>
    <x v="0"/>
    <n v="2"/>
    <n v="207.73"/>
    <n v="0"/>
    <x v="1"/>
    <x v="0"/>
    <n v="415.46"/>
  </r>
  <r>
    <s v="15eef22f-0b9c-4c45-bf6f-dfcf9939a1e0"/>
    <d v="2023-04-01T17:00:00"/>
    <s v="Surabaya"/>
    <s v="Electronics"/>
    <x v="7"/>
    <n v="9"/>
    <n v="444.08"/>
    <n v="0"/>
    <x v="2"/>
    <x v="0"/>
    <n v="3996.72"/>
  </r>
  <r>
    <s v="7f7fc910-4c90-4aa1-a7f8-efb38090a3d5"/>
    <d v="2023-04-01T18:00:00"/>
    <s v="Jakarta"/>
    <s v="Furniture"/>
    <x v="3"/>
    <n v="4"/>
    <n v="481.98"/>
    <n v="0.1"/>
    <x v="0"/>
    <x v="2"/>
    <n v="1735.13"/>
  </r>
  <r>
    <s v="a41f5156-1cf2-4672-9f95-707664ea36e0"/>
    <d v="2023-04-01T19:00:00"/>
    <s v="Surabaya"/>
    <s v="Clothing"/>
    <x v="5"/>
    <n v="5"/>
    <n v="430.6"/>
    <n v="0"/>
    <x v="0"/>
    <x v="0"/>
    <n v="2153"/>
  </r>
  <r>
    <s v="ae35f8a4-3ac6-4144-b06c-69a7dcafcf82"/>
    <d v="2023-04-01T20:00:00"/>
    <s v="Bali"/>
    <s v="Clothing"/>
    <x v="9"/>
    <n v="2"/>
    <n v="263.7"/>
    <n v="0.1"/>
    <x v="0"/>
    <x v="0"/>
    <n v="474.66"/>
  </r>
  <r>
    <s v="6e50dca8-6d1d-4d8a-a223-5b1e382e0d99"/>
    <d v="2023-04-01T21:00:00"/>
    <s v="Jakarta"/>
    <s v="Electronics"/>
    <x v="1"/>
    <n v="9"/>
    <n v="257.36"/>
    <n v="0.1"/>
    <x v="1"/>
    <x v="1"/>
    <n v="2084.62"/>
  </r>
  <r>
    <s v="58bd1ecb-cec8-44bd-9f4a-024cbbc1850b"/>
    <d v="2023-04-01T22:00:00"/>
    <s v="Medan"/>
    <s v="Groceries"/>
    <x v="0"/>
    <n v="7"/>
    <n v="111.86"/>
    <n v="0.2"/>
    <x v="2"/>
    <x v="1"/>
    <n v="626.41999999999996"/>
  </r>
  <r>
    <s v="28d5c9bd-72d6-4cf9-9ebc-08286bc685b4"/>
    <d v="2023-04-01T23:00:00"/>
    <s v="Surabaya"/>
    <s v="Groceries"/>
    <x v="0"/>
    <n v="3"/>
    <n v="298.18"/>
    <n v="0.1"/>
    <x v="2"/>
    <x v="1"/>
    <n v="805.09"/>
  </r>
  <r>
    <s v="897d61ee-14ee-474e-97f6-2ecbb7e8e52b"/>
    <d v="2023-04-02T00:00:00"/>
    <s v="Medan"/>
    <s v="Cosmetics"/>
    <x v="2"/>
    <n v="6"/>
    <n v="476.6"/>
    <n v="0.15"/>
    <x v="2"/>
    <x v="3"/>
    <n v="2430.66"/>
  </r>
  <r>
    <s v="0eb583dc-b5ce-4513-9954-ea80631edbf3"/>
    <d v="2023-04-02T01:00:00"/>
    <s v="Jakarta"/>
    <s v="Groceries"/>
    <x v="0"/>
    <n v="7"/>
    <n v="44.9"/>
    <n v="0"/>
    <x v="0"/>
    <x v="3"/>
    <n v="314.3"/>
  </r>
  <r>
    <s v="c33676aa-6af7-46b6-8e6e-bc1a74c4946a"/>
    <d v="2023-04-02T02:00:00"/>
    <s v="Medan"/>
    <s v="Electronics"/>
    <x v="1"/>
    <n v="6"/>
    <n v="377.47"/>
    <n v="0.2"/>
    <x v="0"/>
    <x v="1"/>
    <n v="1811.86"/>
  </r>
  <r>
    <s v="7ea79ef5-4695-44e1-91ab-83602a66f5a2"/>
    <d v="2023-04-02T03:00:00"/>
    <s v="Medan"/>
    <s v="Clothing"/>
    <x v="5"/>
    <n v="6"/>
    <n v="435.42"/>
    <n v="0.05"/>
    <x v="2"/>
    <x v="0"/>
    <n v="2481.89"/>
  </r>
  <r>
    <s v="70e7a9fe-4277-4d93-a547-4f48d15512df"/>
    <d v="2023-04-02T04:00:00"/>
    <s v="Jakarta"/>
    <s v="Clothing"/>
    <x v="9"/>
    <n v="8"/>
    <n v="493.42"/>
    <n v="0.15"/>
    <x v="1"/>
    <x v="2"/>
    <n v="3355.26"/>
  </r>
  <r>
    <s v="6b13545d-05a3-4aa1-be2b-3b3c64621071"/>
    <d v="2023-04-02T05:00:00"/>
    <s v="Bali"/>
    <s v="Groceries"/>
    <x v="6"/>
    <n v="8"/>
    <n v="170.71"/>
    <n v="0.1"/>
    <x v="2"/>
    <x v="3"/>
    <n v="1229.1099999999999"/>
  </r>
  <r>
    <s v="fc4ba865-0507-4504-84d0-0336fd50d7f1"/>
    <d v="2023-04-02T06:00:00"/>
    <s v="Medan"/>
    <s v="Furniture"/>
    <x v="3"/>
    <n v="5"/>
    <n v="181.01"/>
    <n v="0.05"/>
    <x v="1"/>
    <x v="2"/>
    <n v="859.8"/>
  </r>
  <r>
    <s v="bb747374-c69c-4d76-8c35-6e6387f9be18"/>
    <d v="2023-04-02T07:00:00"/>
    <s v="Medan"/>
    <s v="Groceries"/>
    <x v="0"/>
    <n v="4"/>
    <n v="118.74"/>
    <n v="0.05"/>
    <x v="2"/>
    <x v="1"/>
    <n v="451.21"/>
  </r>
  <r>
    <s v="02cf0bde-29dd-4800-b8df-935ac04bd468"/>
    <d v="2023-04-02T08:00:00"/>
    <s v="Bali"/>
    <s v="Electronics"/>
    <x v="7"/>
    <n v="5"/>
    <n v="395.59"/>
    <n v="0.05"/>
    <x v="1"/>
    <x v="2"/>
    <n v="1879.05"/>
  </r>
  <r>
    <s v="ecc3f092-2ebe-4f45-9723-a27ee7588c8e"/>
    <d v="2023-04-02T09:00:00"/>
    <s v="Medan"/>
    <s v="Furniture"/>
    <x v="8"/>
    <n v="9"/>
    <n v="74.319999999999993"/>
    <n v="0.05"/>
    <x v="2"/>
    <x v="2"/>
    <n v="635.44000000000005"/>
  </r>
  <r>
    <s v="9f3e72da-0b34-42d9-8b7b-14f613dadd76"/>
    <d v="2023-04-02T10:00:00"/>
    <s v="Medan"/>
    <s v="Electronics"/>
    <x v="7"/>
    <n v="6"/>
    <n v="137.54"/>
    <n v="0.2"/>
    <x v="0"/>
    <x v="0"/>
    <n v="660.19"/>
  </r>
  <r>
    <s v="7d8a4c9a-1312-4c83-b51c-ba0944fb245c"/>
    <d v="2023-04-02T11:00:00"/>
    <s v="Medan"/>
    <s v="Clothing"/>
    <x v="5"/>
    <n v="3"/>
    <n v="151.15"/>
    <n v="0.2"/>
    <x v="0"/>
    <x v="0"/>
    <n v="362.76"/>
  </r>
  <r>
    <s v="97b4803f-72d3-4307-80b9-7af2b546db56"/>
    <d v="2023-04-02T12:00:00"/>
    <s v="Bandung"/>
    <s v="Groceries"/>
    <x v="6"/>
    <n v="3"/>
    <n v="190.59"/>
    <n v="0.05"/>
    <x v="0"/>
    <x v="2"/>
    <n v="543.17999999999995"/>
  </r>
  <r>
    <s v="6d6022e5-0685-4ae6-8e2d-d77447645553"/>
    <d v="2023-04-02T13:00:00"/>
    <s v="Bali"/>
    <s v="Cosmetics"/>
    <x v="2"/>
    <n v="1"/>
    <n v="213.72"/>
    <n v="0.15"/>
    <x v="0"/>
    <x v="0"/>
    <n v="181.66"/>
  </r>
  <r>
    <s v="2bc86626-1fad-490e-a86e-029593534732"/>
    <d v="2023-04-02T14:00:00"/>
    <s v="Medan"/>
    <s v="Clothing"/>
    <x v="5"/>
    <n v="5"/>
    <n v="281.72000000000003"/>
    <n v="0"/>
    <x v="2"/>
    <x v="1"/>
    <n v="1408.6"/>
  </r>
  <r>
    <s v="143fe249-543a-4d58-9dd6-3ef3844b1f40"/>
    <d v="2023-04-02T15:00:00"/>
    <s v="Bali"/>
    <s v="Electronics"/>
    <x v="7"/>
    <n v="6"/>
    <n v="474.44"/>
    <n v="0"/>
    <x v="0"/>
    <x v="1"/>
    <n v="2846.64"/>
  </r>
  <r>
    <s v="423f4f68-5b8d-41e8-8187-f7542e27de97"/>
    <d v="2023-04-02T16:00:00"/>
    <s v="Surabaya"/>
    <s v="Electronics"/>
    <x v="1"/>
    <n v="8"/>
    <n v="127.4"/>
    <n v="0.2"/>
    <x v="1"/>
    <x v="2"/>
    <n v="815.36"/>
  </r>
  <r>
    <s v="1d0861a8-8a49-4b08-bba5-1f2c8437f24e"/>
    <d v="2023-04-02T17:00:00"/>
    <s v="Surabaya"/>
    <s v="Furniture"/>
    <x v="3"/>
    <n v="9"/>
    <n v="390.71"/>
    <n v="0.15"/>
    <x v="1"/>
    <x v="3"/>
    <n v="2988.93"/>
  </r>
  <r>
    <s v="6c37b3b4-40fb-4fb9-9e33-04d4f47d8c41"/>
    <d v="2023-04-02T18:00:00"/>
    <s v="Medan"/>
    <s v="Clothing"/>
    <x v="5"/>
    <n v="7"/>
    <n v="339.81"/>
    <n v="0.15"/>
    <x v="0"/>
    <x v="2"/>
    <n v="2021.87"/>
  </r>
  <r>
    <s v="e68f7d69-15cc-4ad3-92e6-306a2cb8d013"/>
    <d v="2023-04-02T19:00:00"/>
    <s v="Bali"/>
    <s v="Electronics"/>
    <x v="4"/>
    <n v="1"/>
    <n v="62.44"/>
    <n v="0.1"/>
    <x v="0"/>
    <x v="3"/>
    <n v="56.2"/>
  </r>
  <r>
    <s v="162b32aa-833e-406c-8dfe-72ce67fca0ca"/>
    <d v="2023-04-02T20:00:00"/>
    <s v="Bali"/>
    <s v="Furniture"/>
    <x v="3"/>
    <n v="7"/>
    <n v="406.14"/>
    <n v="0.2"/>
    <x v="0"/>
    <x v="3"/>
    <n v="2274.38"/>
  </r>
  <r>
    <s v="213d2535-41d1-4fc9-af1d-d6d5f3c1e210"/>
    <d v="2023-04-02T21:00:00"/>
    <s v="Bali"/>
    <s v="Electronics"/>
    <x v="4"/>
    <n v="9"/>
    <n v="49.85"/>
    <n v="0.15"/>
    <x v="2"/>
    <x v="3"/>
    <n v="381.35"/>
  </r>
  <r>
    <s v="0f536ab8-f245-48f3-957f-4b73c666e558"/>
    <d v="2023-04-02T22:00:00"/>
    <s v="Bandung"/>
    <s v="Groceries"/>
    <x v="0"/>
    <n v="4"/>
    <n v="370.77"/>
    <n v="0.15"/>
    <x v="1"/>
    <x v="1"/>
    <n v="1260.6199999999999"/>
  </r>
  <r>
    <s v="f1b41023-4837-439a-85ae-86cfdb48b868"/>
    <d v="2023-04-02T23:00:00"/>
    <s v="Surabaya"/>
    <s v="Furniture"/>
    <x v="8"/>
    <n v="7"/>
    <n v="359.31"/>
    <n v="0"/>
    <x v="1"/>
    <x v="2"/>
    <n v="2515.17"/>
  </r>
  <r>
    <s v="920d7a9a-bf58-47c2-9495-a863aab6f967"/>
    <d v="2023-04-03T00:00:00"/>
    <s v="Bali"/>
    <s v="Clothing"/>
    <x v="5"/>
    <n v="9"/>
    <n v="346.25"/>
    <n v="0.15"/>
    <x v="1"/>
    <x v="3"/>
    <n v="2648.81"/>
  </r>
  <r>
    <s v="759b5c1f-bbe2-4781-b4f1-378f3e108b49"/>
    <d v="2023-04-03T01:00:00"/>
    <s v="Bali"/>
    <s v="Furniture"/>
    <x v="3"/>
    <n v="1"/>
    <n v="141.96"/>
    <n v="0.15"/>
    <x v="2"/>
    <x v="2"/>
    <n v="120.67"/>
  </r>
  <r>
    <s v="b4df4159-4458-41d6-b8d2-d07f4fb57f67"/>
    <d v="2023-04-03T02:00:00"/>
    <s v="Bandung"/>
    <s v="Cosmetics"/>
    <x v="2"/>
    <n v="9"/>
    <n v="288.82"/>
    <n v="0.05"/>
    <x v="2"/>
    <x v="0"/>
    <n v="2469.41"/>
  </r>
  <r>
    <s v="2b06946b-7d07-4d07-a788-cc39693d290c"/>
    <d v="2023-04-03T03:00:00"/>
    <s v="Bandung"/>
    <s v="Electronics"/>
    <x v="4"/>
    <n v="4"/>
    <n v="381.98"/>
    <n v="0"/>
    <x v="1"/>
    <x v="0"/>
    <n v="1527.92"/>
  </r>
  <r>
    <s v="fc610717-474f-4776-a52a-0817f4811d73"/>
    <d v="2023-04-03T04:00:00"/>
    <s v="Bali"/>
    <s v="Clothing"/>
    <x v="9"/>
    <n v="8"/>
    <n v="320.61"/>
    <n v="0"/>
    <x v="1"/>
    <x v="3"/>
    <n v="2564.88"/>
  </r>
  <r>
    <s v="b9ed8bdf-6d87-4baf-b631-ad1996cad812"/>
    <d v="2023-04-03T05:00:00"/>
    <s v="Jakarta"/>
    <s v="Electronics"/>
    <x v="7"/>
    <n v="3"/>
    <n v="403.13"/>
    <n v="0.05"/>
    <x v="1"/>
    <x v="1"/>
    <n v="1148.92"/>
  </r>
  <r>
    <s v="d1b5b38e-f5be-4b1e-bc14-e52ba5ccccd0"/>
    <d v="2023-04-03T06:00:00"/>
    <s v="Bali"/>
    <s v="Furniture"/>
    <x v="3"/>
    <n v="2"/>
    <n v="345.5"/>
    <n v="0"/>
    <x v="0"/>
    <x v="1"/>
    <n v="691"/>
  </r>
  <r>
    <s v="41ca4965-3b52-485e-b5d3-d3158fd8a56a"/>
    <d v="2023-04-03T07:00:00"/>
    <s v="Bali"/>
    <s v="Furniture"/>
    <x v="8"/>
    <n v="8"/>
    <n v="140.85"/>
    <n v="0.1"/>
    <x v="2"/>
    <x v="3"/>
    <n v="1014.12"/>
  </r>
  <r>
    <s v="102230d6-87ce-432d-8eaa-db47b671ebe7"/>
    <d v="2023-04-03T08:00:00"/>
    <s v="Bandung"/>
    <s v="Clothing"/>
    <x v="5"/>
    <n v="8"/>
    <n v="80.760000000000005"/>
    <n v="0.1"/>
    <x v="1"/>
    <x v="1"/>
    <n v="581.47"/>
  </r>
  <r>
    <s v="0a024c19-4b2d-443f-be20-cb32bf4cc3dd"/>
    <d v="2023-04-03T09:00:00"/>
    <s v="Bandung"/>
    <s v="Furniture"/>
    <x v="3"/>
    <n v="3"/>
    <n v="317.83"/>
    <n v="0.2"/>
    <x v="0"/>
    <x v="1"/>
    <n v="762.79"/>
  </r>
  <r>
    <s v="d9141971-2ce7-41c5-a255-6536bba78013"/>
    <d v="2023-04-03T10:00:00"/>
    <s v="Bali"/>
    <s v="Clothing"/>
    <x v="5"/>
    <n v="8"/>
    <n v="381.08"/>
    <n v="0"/>
    <x v="1"/>
    <x v="3"/>
    <n v="3048.64"/>
  </r>
  <r>
    <s v="a1a6d08f-37ea-4f93-adf9-9d5a06adeae7"/>
    <d v="2023-04-03T11:00:00"/>
    <s v="Bali"/>
    <s v="Electronics"/>
    <x v="1"/>
    <n v="6"/>
    <n v="75.45"/>
    <n v="0"/>
    <x v="1"/>
    <x v="1"/>
    <n v="452.7"/>
  </r>
  <r>
    <s v="fbcb81b5-9953-47a1-9faa-6fbf421054c7"/>
    <d v="2023-04-03T12:00:00"/>
    <s v="Bali"/>
    <s v="Electronics"/>
    <x v="4"/>
    <n v="9"/>
    <n v="91.54"/>
    <n v="0.1"/>
    <x v="2"/>
    <x v="0"/>
    <n v="741.47"/>
  </r>
  <r>
    <s v="0b1386b3-209d-46a5-8ed5-cb503d701546"/>
    <d v="2023-04-03T13:00:00"/>
    <s v="Bandung"/>
    <s v="Furniture"/>
    <x v="3"/>
    <n v="6"/>
    <n v="10.97"/>
    <n v="0.2"/>
    <x v="1"/>
    <x v="2"/>
    <n v="52.66"/>
  </r>
  <r>
    <s v="c71fc298-8c2e-4c8a-be10-fb4c95a85a15"/>
    <d v="2023-04-03T14:00:00"/>
    <s v="Bali"/>
    <s v="Furniture"/>
    <x v="3"/>
    <n v="8"/>
    <n v="268.22000000000003"/>
    <n v="0.2"/>
    <x v="2"/>
    <x v="3"/>
    <n v="1716.61"/>
  </r>
  <r>
    <s v="c7f3c63a-9f28-415c-aa62-c011ed702421"/>
    <d v="2023-04-03T15:00:00"/>
    <s v="Bali"/>
    <s v="Furniture"/>
    <x v="8"/>
    <n v="2"/>
    <n v="273.43"/>
    <n v="0.1"/>
    <x v="2"/>
    <x v="1"/>
    <n v="492.17"/>
  </r>
  <r>
    <s v="633bc3ee-ff62-4501-828e-fcf0463ecf87"/>
    <d v="2023-04-03T16:00:00"/>
    <s v="Medan"/>
    <s v="Furniture"/>
    <x v="8"/>
    <n v="1"/>
    <n v="252.54"/>
    <n v="0.1"/>
    <x v="1"/>
    <x v="1"/>
    <n v="227.29"/>
  </r>
  <r>
    <s v="1865cdda-de20-45b4-bf42-0a9ba058ae2c"/>
    <d v="2023-04-03T17:00:00"/>
    <s v="Jakarta"/>
    <s v="Electronics"/>
    <x v="7"/>
    <n v="2"/>
    <n v="161.41999999999999"/>
    <n v="0.05"/>
    <x v="0"/>
    <x v="3"/>
    <n v="306.7"/>
  </r>
  <r>
    <s v="1c378465-51f6-441e-8974-fd8290ed3239"/>
    <d v="2023-04-03T18:00:00"/>
    <s v="Surabaya"/>
    <s v="Cosmetics"/>
    <x v="2"/>
    <n v="4"/>
    <n v="216.77"/>
    <n v="0.2"/>
    <x v="1"/>
    <x v="0"/>
    <n v="693.66"/>
  </r>
  <r>
    <s v="0af2b632-30c6-4740-aa17-953ee7c5e787"/>
    <d v="2023-04-03T19:00:00"/>
    <s v="Jakarta"/>
    <s v="Clothing"/>
    <x v="5"/>
    <n v="9"/>
    <n v="384.29"/>
    <n v="0.2"/>
    <x v="1"/>
    <x v="0"/>
    <n v="2766.89"/>
  </r>
  <r>
    <s v="95e798f8-087f-40f5-b7b5-c2538bab02ae"/>
    <d v="2023-04-03T20:00:00"/>
    <s v="Medan"/>
    <s v="Groceries"/>
    <x v="6"/>
    <n v="7"/>
    <n v="94.99"/>
    <n v="0.05"/>
    <x v="1"/>
    <x v="0"/>
    <n v="631.67999999999995"/>
  </r>
  <r>
    <s v="dbbb839a-cf3e-486a-87ca-e7a3fd460b94"/>
    <d v="2023-04-03T21:00:00"/>
    <s v="Surabaya"/>
    <s v="Electronics"/>
    <x v="7"/>
    <n v="9"/>
    <n v="104.77"/>
    <n v="0.1"/>
    <x v="0"/>
    <x v="0"/>
    <n v="848.64"/>
  </r>
  <r>
    <s v="dd31896e-473a-402b-bc4d-573c9c034808"/>
    <d v="2023-04-03T22:00:00"/>
    <s v="Bali"/>
    <s v="Furniture"/>
    <x v="8"/>
    <n v="9"/>
    <n v="335.15"/>
    <n v="0.05"/>
    <x v="2"/>
    <x v="2"/>
    <n v="2865.53"/>
  </r>
  <r>
    <s v="6e653d22-1700-4ba4-9251-4b9483939df2"/>
    <d v="2023-04-03T23:00:00"/>
    <s v="Medan"/>
    <s v="Groceries"/>
    <x v="6"/>
    <n v="9"/>
    <n v="434.12"/>
    <n v="0.05"/>
    <x v="0"/>
    <x v="3"/>
    <n v="3711.73"/>
  </r>
  <r>
    <s v="f383bd76-42d4-4292-b5a2-0592da57df22"/>
    <d v="2023-04-04T00:00:00"/>
    <s v="Bali"/>
    <s v="Groceries"/>
    <x v="0"/>
    <n v="8"/>
    <n v="173.49"/>
    <n v="0.15"/>
    <x v="0"/>
    <x v="2"/>
    <n v="1179.73"/>
  </r>
  <r>
    <s v="6f83c2cb-e715-42d9-b06b-4e1e12fde0cb"/>
    <d v="2023-04-04T01:00:00"/>
    <s v="Bandung"/>
    <s v="Groceries"/>
    <x v="6"/>
    <n v="6"/>
    <n v="466.71"/>
    <n v="0.2"/>
    <x v="1"/>
    <x v="0"/>
    <n v="2240.21"/>
  </r>
  <r>
    <s v="74288b27-cbee-4920-913a-abe598873c84"/>
    <d v="2023-04-04T02:00:00"/>
    <s v="Medan"/>
    <s v="Electronics"/>
    <x v="4"/>
    <n v="7"/>
    <n v="33.549999999999997"/>
    <n v="0.1"/>
    <x v="1"/>
    <x v="0"/>
    <n v="211.36"/>
  </r>
  <r>
    <s v="b421cc30-dfb9-49e6-aba5-7f21be5cd249"/>
    <d v="2023-04-04T03:00:00"/>
    <s v="Bandung"/>
    <s v="Furniture"/>
    <x v="3"/>
    <n v="2"/>
    <n v="63.67"/>
    <n v="0.15"/>
    <x v="0"/>
    <x v="3"/>
    <n v="108.24"/>
  </r>
  <r>
    <s v="e5ea37aa-ecbe-41e1-9438-0fc29384c064"/>
    <d v="2023-04-04T04:00:00"/>
    <s v="Medan"/>
    <s v="Furniture"/>
    <x v="8"/>
    <n v="1"/>
    <n v="232.68"/>
    <n v="0.15"/>
    <x v="2"/>
    <x v="1"/>
    <n v="197.78"/>
  </r>
  <r>
    <s v="55bd5635-9542-4932-bfb8-3dbb77189692"/>
    <d v="2023-04-04T05:00:00"/>
    <s v="Medan"/>
    <s v="Furniture"/>
    <x v="3"/>
    <n v="5"/>
    <n v="363.13"/>
    <n v="0.15"/>
    <x v="2"/>
    <x v="3"/>
    <n v="1543.3"/>
  </r>
  <r>
    <s v="44667ced-e6b3-4098-adfb-9dbac19f8a50"/>
    <d v="2023-04-04T06:00:00"/>
    <s v="Bandung"/>
    <s v="Electronics"/>
    <x v="7"/>
    <n v="8"/>
    <n v="188.56"/>
    <n v="0.1"/>
    <x v="1"/>
    <x v="2"/>
    <n v="1357.63"/>
  </r>
  <r>
    <s v="342c25b1-29fb-4efe-8665-84edc4947e95"/>
    <d v="2023-04-04T07:00:00"/>
    <s v="Surabaya"/>
    <s v="Electronics"/>
    <x v="1"/>
    <n v="3"/>
    <n v="279.60000000000002"/>
    <n v="0.05"/>
    <x v="2"/>
    <x v="1"/>
    <n v="796.86"/>
  </r>
  <r>
    <s v="ef525736-42fa-407f-9228-29ca96a8fd3f"/>
    <d v="2023-04-04T08:00:00"/>
    <s v="Jakarta"/>
    <s v="Furniture"/>
    <x v="8"/>
    <n v="7"/>
    <n v="19.14"/>
    <n v="0.1"/>
    <x v="2"/>
    <x v="0"/>
    <n v="120.58"/>
  </r>
  <r>
    <s v="e5fffc37-3f17-4d73-b172-8ddf74ec78db"/>
    <d v="2023-04-04T09:00:00"/>
    <s v="Bali"/>
    <s v="Furniture"/>
    <x v="8"/>
    <n v="5"/>
    <n v="233.61"/>
    <n v="0.2"/>
    <x v="2"/>
    <x v="3"/>
    <n v="934.44"/>
  </r>
  <r>
    <s v="a412d6ac-46f7-445f-bb88-10e312b993c9"/>
    <d v="2023-04-04T10:00:00"/>
    <s v="Medan"/>
    <s v="Clothing"/>
    <x v="9"/>
    <n v="8"/>
    <n v="125.07"/>
    <n v="0.2"/>
    <x v="0"/>
    <x v="1"/>
    <n v="800.45"/>
  </r>
  <r>
    <s v="9ffce612-95fe-48d2-8750-0267471ab82f"/>
    <d v="2023-04-04T11:00:00"/>
    <s v="Bali"/>
    <s v="Furniture"/>
    <x v="3"/>
    <n v="6"/>
    <n v="260.60000000000002"/>
    <n v="0.05"/>
    <x v="0"/>
    <x v="3"/>
    <n v="1485.42"/>
  </r>
  <r>
    <s v="62388016-218f-4f31-ad2a-48c98e7153ae"/>
    <d v="2023-04-04T12:00:00"/>
    <s v="Bandung"/>
    <s v="Furniture"/>
    <x v="8"/>
    <n v="6"/>
    <n v="265.29000000000002"/>
    <n v="0.1"/>
    <x v="1"/>
    <x v="0"/>
    <n v="1432.57"/>
  </r>
  <r>
    <s v="928cc5cc-0d0c-415f-a224-a541ddd64bc7"/>
    <d v="2023-04-04T13:00:00"/>
    <s v="Bali"/>
    <s v="Electronics"/>
    <x v="1"/>
    <n v="7"/>
    <n v="377.81"/>
    <n v="0.05"/>
    <x v="2"/>
    <x v="2"/>
    <n v="2512.44"/>
  </r>
  <r>
    <s v="79ca8f42-c969-44d9-9814-a1b8c884ef2d"/>
    <d v="2023-04-04T14:00:00"/>
    <s v="Bandung"/>
    <s v="Electronics"/>
    <x v="1"/>
    <n v="7"/>
    <n v="272.22000000000003"/>
    <n v="0.05"/>
    <x v="1"/>
    <x v="1"/>
    <n v="1810.26"/>
  </r>
  <r>
    <s v="35522147-70e1-4574-89fa-80be745d1239"/>
    <d v="2023-04-04T15:00:00"/>
    <s v="Bali"/>
    <s v="Electronics"/>
    <x v="4"/>
    <n v="4"/>
    <n v="309.06"/>
    <n v="0.1"/>
    <x v="0"/>
    <x v="1"/>
    <n v="1112.6199999999999"/>
  </r>
  <r>
    <s v="5ba3caa4-7150-4664-8b75-62bd21da01a6"/>
    <d v="2023-04-04T16:00:00"/>
    <s v="Jakarta"/>
    <s v="Clothing"/>
    <x v="5"/>
    <n v="8"/>
    <n v="267.18"/>
    <n v="0.2"/>
    <x v="1"/>
    <x v="1"/>
    <n v="1709.95"/>
  </r>
  <r>
    <s v="6ea19c17-17b1-4336-bc99-5b9e24d64d98"/>
    <d v="2023-04-04T17:00:00"/>
    <s v="Jakarta"/>
    <s v="Furniture"/>
    <x v="8"/>
    <n v="6"/>
    <n v="495.24"/>
    <n v="0.1"/>
    <x v="0"/>
    <x v="2"/>
    <n v="2674.3"/>
  </r>
  <r>
    <s v="fb32583d-a1f6-4f27-9e40-14e532eb87aa"/>
    <d v="2023-04-04T18:00:00"/>
    <s v="Jakarta"/>
    <s v="Electronics"/>
    <x v="1"/>
    <n v="8"/>
    <n v="396.85"/>
    <n v="0.2"/>
    <x v="0"/>
    <x v="2"/>
    <n v="2539.84"/>
  </r>
  <r>
    <s v="68b4db29-0fce-4165-9a2f-a34e630769d6"/>
    <d v="2023-04-04T19:00:00"/>
    <s v="Jakarta"/>
    <s v="Electronics"/>
    <x v="1"/>
    <n v="7"/>
    <n v="379.04"/>
    <n v="0"/>
    <x v="1"/>
    <x v="1"/>
    <n v="2653.28"/>
  </r>
  <r>
    <s v="56500e6a-830b-4339-8d9f-015532ab2ded"/>
    <d v="2023-04-04T20:00:00"/>
    <s v="Jakarta"/>
    <s v="Electronics"/>
    <x v="4"/>
    <n v="1"/>
    <n v="315.49"/>
    <n v="0"/>
    <x v="2"/>
    <x v="1"/>
    <n v="315.49"/>
  </r>
  <r>
    <s v="873ad832-6621-4234-83f3-2e9ff454bbb4"/>
    <d v="2023-04-04T21:00:00"/>
    <s v="Jakarta"/>
    <s v="Clothing"/>
    <x v="9"/>
    <n v="4"/>
    <n v="266.54000000000002"/>
    <n v="0"/>
    <x v="1"/>
    <x v="1"/>
    <n v="1066.1600000000001"/>
  </r>
  <r>
    <s v="3f13f1d8-45f6-4083-bbd1-e4e0f4222b50"/>
    <d v="2023-04-04T22:00:00"/>
    <s v="Bandung"/>
    <s v="Clothing"/>
    <x v="5"/>
    <n v="7"/>
    <n v="175.65"/>
    <n v="0.15"/>
    <x v="2"/>
    <x v="0"/>
    <n v="1045.1199999999999"/>
  </r>
  <r>
    <s v="a8cd7c68-f13c-493d-b58b-0c15d18f217c"/>
    <d v="2023-04-04T23:00:00"/>
    <s v="Medan"/>
    <s v="Cosmetics"/>
    <x v="2"/>
    <n v="9"/>
    <n v="393.06"/>
    <n v="0.2"/>
    <x v="1"/>
    <x v="3"/>
    <n v="2830.03"/>
  </r>
  <r>
    <s v="f10886f5-0c62-41e7-8128-a95a9cf1047b"/>
    <d v="2023-04-05T00:00:00"/>
    <s v="Bali"/>
    <s v="Furniture"/>
    <x v="8"/>
    <n v="2"/>
    <n v="98.86"/>
    <n v="0.2"/>
    <x v="1"/>
    <x v="0"/>
    <n v="158.18"/>
  </r>
  <r>
    <s v="378622bb-ffed-405b-a64c-3134f1be3755"/>
    <d v="2023-04-05T01:00:00"/>
    <s v="Jakarta"/>
    <s v="Cosmetics"/>
    <x v="2"/>
    <n v="5"/>
    <n v="23.09"/>
    <n v="0.1"/>
    <x v="1"/>
    <x v="0"/>
    <n v="103.9"/>
  </r>
  <r>
    <s v="1215ac72-0d0c-4b0b-bac2-041bb99f7ab8"/>
    <d v="2023-04-05T02:00:00"/>
    <s v="Bandung"/>
    <s v="Cosmetics"/>
    <x v="2"/>
    <n v="9"/>
    <n v="350.6"/>
    <n v="0.2"/>
    <x v="0"/>
    <x v="2"/>
    <n v="2524.3200000000002"/>
  </r>
  <r>
    <s v="204f88a3-8402-4d88-b521-15da28e85beb"/>
    <d v="2023-04-05T03:00:00"/>
    <s v="Bandung"/>
    <s v="Electronics"/>
    <x v="7"/>
    <n v="9"/>
    <n v="76.7"/>
    <n v="0.1"/>
    <x v="1"/>
    <x v="1"/>
    <n v="621.27"/>
  </r>
  <r>
    <s v="a5e5a31a-4e5b-487f-b804-3a6e1dc1a2b8"/>
    <d v="2023-04-05T04:00:00"/>
    <s v="Bandung"/>
    <s v="Clothing"/>
    <x v="9"/>
    <n v="6"/>
    <n v="452.39"/>
    <n v="0.15"/>
    <x v="0"/>
    <x v="0"/>
    <n v="2307.19"/>
  </r>
  <r>
    <s v="de43d99e-bfc3-402a-8e39-e98a9ae6bdb6"/>
    <d v="2023-04-05T05:00:00"/>
    <s v="Medan"/>
    <s v="Electronics"/>
    <x v="7"/>
    <n v="7"/>
    <n v="386.49"/>
    <n v="0.1"/>
    <x v="0"/>
    <x v="1"/>
    <n v="2434.89"/>
  </r>
  <r>
    <s v="172ee407-6b6f-49ae-aff9-e5f143eee1b7"/>
    <d v="2023-04-05T06:00:00"/>
    <s v="Bali"/>
    <s v="Furniture"/>
    <x v="3"/>
    <n v="9"/>
    <n v="303.11"/>
    <n v="0"/>
    <x v="0"/>
    <x v="2"/>
    <n v="2727.99"/>
  </r>
  <r>
    <s v="9f48d826-e9f6-43ce-a318-5bf0d636961d"/>
    <d v="2023-04-05T07:00:00"/>
    <s v="Medan"/>
    <s v="Groceries"/>
    <x v="6"/>
    <n v="8"/>
    <n v="160.38999999999999"/>
    <n v="0.1"/>
    <x v="1"/>
    <x v="0"/>
    <n v="1154.81"/>
  </r>
  <r>
    <s v="e8147712-898d-4217-9930-285d1d5c1ef1"/>
    <d v="2023-04-05T08:00:00"/>
    <s v="Surabaya"/>
    <s v="Electronics"/>
    <x v="4"/>
    <n v="6"/>
    <n v="320.77999999999997"/>
    <n v="0.1"/>
    <x v="1"/>
    <x v="1"/>
    <n v="1732.21"/>
  </r>
  <r>
    <s v="55c9c9d8-d6b7-4bca-9f66-931088d468f9"/>
    <d v="2023-04-05T09:00:00"/>
    <s v="Bandung"/>
    <s v="Electronics"/>
    <x v="1"/>
    <n v="6"/>
    <n v="241.04"/>
    <n v="0.1"/>
    <x v="1"/>
    <x v="2"/>
    <n v="1301.6199999999999"/>
  </r>
  <r>
    <s v="28b2b3c9-0062-4057-a8e1-ca17c029a3e8"/>
    <d v="2023-04-05T10:00:00"/>
    <s v="Surabaya"/>
    <s v="Electronics"/>
    <x v="1"/>
    <n v="7"/>
    <n v="149.12"/>
    <n v="0.2"/>
    <x v="1"/>
    <x v="2"/>
    <n v="835.07"/>
  </r>
  <r>
    <s v="10bac555-1f96-4ab5-920a-ce67a73de0fc"/>
    <d v="2023-04-05T11:00:00"/>
    <s v="Jakarta"/>
    <s v="Clothing"/>
    <x v="5"/>
    <n v="7"/>
    <n v="472.81"/>
    <n v="0.05"/>
    <x v="0"/>
    <x v="0"/>
    <n v="3144.19"/>
  </r>
  <r>
    <s v="0ac93d94-e659-4ecd-995e-a3bb94bd7154"/>
    <d v="2023-04-05T12:00:00"/>
    <s v="Jakarta"/>
    <s v="Clothing"/>
    <x v="9"/>
    <n v="2"/>
    <n v="85.14"/>
    <n v="0.05"/>
    <x v="2"/>
    <x v="2"/>
    <n v="161.77000000000001"/>
  </r>
  <r>
    <s v="85c01c47-bb77-458c-8f42-c8a14efee000"/>
    <d v="2023-04-05T13:00:00"/>
    <s v="Medan"/>
    <s v="Electronics"/>
    <x v="1"/>
    <n v="9"/>
    <n v="377.92"/>
    <n v="0.05"/>
    <x v="2"/>
    <x v="3"/>
    <n v="3231.22"/>
  </r>
  <r>
    <s v="b86f33bf-e8e4-412f-b04f-326081c2222f"/>
    <d v="2023-04-05T14:00:00"/>
    <s v="Bali"/>
    <s v="Electronics"/>
    <x v="7"/>
    <n v="4"/>
    <n v="401.02"/>
    <n v="0.2"/>
    <x v="0"/>
    <x v="2"/>
    <n v="1283.26"/>
  </r>
  <r>
    <s v="3f1d89e7-1537-47bb-9089-cbbe1c19794f"/>
    <d v="2023-04-05T15:00:00"/>
    <s v="Surabaya"/>
    <s v="Groceries"/>
    <x v="6"/>
    <n v="9"/>
    <n v="476.14"/>
    <n v="0"/>
    <x v="0"/>
    <x v="0"/>
    <n v="4285.26"/>
  </r>
  <r>
    <s v="11a555e7-6fb4-45ee-b2ff-1c605cf5dfef"/>
    <d v="2023-04-05T16:00:00"/>
    <s v="Bali"/>
    <s v="Electronics"/>
    <x v="7"/>
    <n v="3"/>
    <n v="276.95999999999998"/>
    <n v="0.05"/>
    <x v="2"/>
    <x v="1"/>
    <n v="789.34"/>
  </r>
  <r>
    <s v="8f3fac27-0546-4093-bc40-72db6cdcc909"/>
    <d v="2023-04-05T17:00:00"/>
    <s v="Medan"/>
    <s v="Cosmetics"/>
    <x v="2"/>
    <n v="5"/>
    <n v="269.76"/>
    <n v="0.05"/>
    <x v="2"/>
    <x v="3"/>
    <n v="1281.3599999999999"/>
  </r>
  <r>
    <s v="875f3548-0055-445e-a12a-ad01c64be86a"/>
    <d v="2023-04-05T18:00:00"/>
    <s v="Jakarta"/>
    <s v="Furniture"/>
    <x v="3"/>
    <n v="5"/>
    <n v="460.54"/>
    <n v="0.15"/>
    <x v="2"/>
    <x v="2"/>
    <n v="1957.3"/>
  </r>
  <r>
    <s v="6b9b60fd-9efc-4352-a28f-438c84d46416"/>
    <d v="2023-04-05T19:00:00"/>
    <s v="Bali"/>
    <s v="Electronics"/>
    <x v="1"/>
    <n v="7"/>
    <n v="401.54"/>
    <n v="0.15"/>
    <x v="2"/>
    <x v="1"/>
    <n v="2389.16"/>
  </r>
  <r>
    <s v="3aa71f7b-cce1-4c78-8975-e9e13e265f2f"/>
    <d v="2023-04-05T20:00:00"/>
    <s v="Bali"/>
    <s v="Cosmetics"/>
    <x v="2"/>
    <n v="4"/>
    <n v="383"/>
    <n v="0"/>
    <x v="2"/>
    <x v="1"/>
    <n v="1532"/>
  </r>
  <r>
    <s v="09adc73b-229e-4fec-986e-8674d8d2bdfd"/>
    <d v="2023-04-05T21:00:00"/>
    <s v="Jakarta"/>
    <s v="Electronics"/>
    <x v="1"/>
    <n v="4"/>
    <n v="395.62"/>
    <n v="0.1"/>
    <x v="1"/>
    <x v="1"/>
    <n v="1424.23"/>
  </r>
  <r>
    <s v="8f50fd5d-4e73-417d-a2a4-4f1fd53f8a97"/>
    <d v="2023-04-05T22:00:00"/>
    <s v="Surabaya"/>
    <s v="Furniture"/>
    <x v="8"/>
    <n v="1"/>
    <n v="249.12"/>
    <n v="0.1"/>
    <x v="2"/>
    <x v="0"/>
    <n v="224.21"/>
  </r>
  <r>
    <s v="6b33800e-45ea-46e9-853c-9bed41619405"/>
    <d v="2023-04-05T23:00:00"/>
    <s v="Jakarta"/>
    <s v="Groceries"/>
    <x v="0"/>
    <n v="6"/>
    <n v="25.5"/>
    <n v="0.15"/>
    <x v="1"/>
    <x v="2"/>
    <n v="130.05000000000001"/>
  </r>
  <r>
    <s v="b6ee3fc4-b1ae-47ba-bd89-b068d924375b"/>
    <d v="2023-04-06T00:00:00"/>
    <s v="Bali"/>
    <s v="Electronics"/>
    <x v="4"/>
    <n v="4"/>
    <n v="103.14"/>
    <n v="0.15"/>
    <x v="1"/>
    <x v="3"/>
    <n v="350.68"/>
  </r>
  <r>
    <s v="eb192139-deec-4dff-a80b-12e970fd848b"/>
    <d v="2023-04-06T01:00:00"/>
    <s v="Surabaya"/>
    <s v="Electronics"/>
    <x v="4"/>
    <n v="5"/>
    <n v="323.27999999999997"/>
    <n v="0"/>
    <x v="0"/>
    <x v="0"/>
    <n v="1616.4"/>
  </r>
  <r>
    <s v="7e4ef819-1a87-4b0b-bf85-72cdbc70a726"/>
    <d v="2023-04-06T02:00:00"/>
    <s v="Surabaya"/>
    <s v="Electronics"/>
    <x v="1"/>
    <n v="9"/>
    <n v="201.1"/>
    <n v="0"/>
    <x v="0"/>
    <x v="1"/>
    <n v="1809.9"/>
  </r>
  <r>
    <s v="74bd38e6-b7f5-471c-8249-04dfc218dc2d"/>
    <d v="2023-04-06T03:00:00"/>
    <s v="Jakarta"/>
    <s v="Groceries"/>
    <x v="6"/>
    <n v="4"/>
    <n v="305.35000000000002"/>
    <n v="0.2"/>
    <x v="2"/>
    <x v="2"/>
    <n v="977.12"/>
  </r>
  <r>
    <s v="7ae63235-a0ab-48f2-9d9b-1bf02c337ad0"/>
    <d v="2023-04-06T04:00:00"/>
    <s v="Bali"/>
    <s v="Clothing"/>
    <x v="9"/>
    <n v="1"/>
    <n v="278.08"/>
    <n v="0.1"/>
    <x v="0"/>
    <x v="1"/>
    <n v="250.27"/>
  </r>
  <r>
    <s v="ecea09c1-8183-43fd-abff-793da27e90ef"/>
    <d v="2023-04-06T05:00:00"/>
    <s v="Medan"/>
    <s v="Clothing"/>
    <x v="5"/>
    <n v="9"/>
    <n v="222.14"/>
    <n v="0.2"/>
    <x v="2"/>
    <x v="3"/>
    <n v="1599.41"/>
  </r>
  <r>
    <s v="2952fdfa-3c33-4996-a07a-0f7f30f0437c"/>
    <d v="2023-04-06T06:00:00"/>
    <s v="Bali"/>
    <s v="Groceries"/>
    <x v="6"/>
    <n v="5"/>
    <n v="121.19"/>
    <n v="0.05"/>
    <x v="0"/>
    <x v="1"/>
    <n v="575.65"/>
  </r>
  <r>
    <s v="c8bb4f3d-4573-40ba-912e-38b396df1750"/>
    <d v="2023-04-06T07:00:00"/>
    <s v="Bandung"/>
    <s v="Clothing"/>
    <x v="9"/>
    <n v="7"/>
    <n v="360.89"/>
    <n v="0"/>
    <x v="0"/>
    <x v="0"/>
    <n v="2526.23"/>
  </r>
  <r>
    <s v="d298460d-e71d-418f-a64e-0cb61ac9de04"/>
    <d v="2023-04-06T08:00:00"/>
    <s v="Medan"/>
    <s v="Groceries"/>
    <x v="6"/>
    <n v="3"/>
    <n v="454.98"/>
    <n v="0.1"/>
    <x v="2"/>
    <x v="0"/>
    <n v="1228.45"/>
  </r>
  <r>
    <s v="37f263ca-8f38-4b36-b87b-300c3aa4761f"/>
    <d v="2023-04-06T09:00:00"/>
    <s v="Surabaya"/>
    <s v="Furniture"/>
    <x v="8"/>
    <n v="4"/>
    <n v="386.13"/>
    <n v="0.1"/>
    <x v="0"/>
    <x v="3"/>
    <n v="1390.07"/>
  </r>
  <r>
    <s v="54a4d2c6-b8ad-45c0-941a-129e91cef548"/>
    <d v="2023-04-06T10:00:00"/>
    <s v="Medan"/>
    <s v="Groceries"/>
    <x v="6"/>
    <n v="9"/>
    <n v="64.42"/>
    <n v="0.2"/>
    <x v="2"/>
    <x v="3"/>
    <n v="463.82"/>
  </r>
  <r>
    <s v="49221560-41df-4852-b006-62dee25f5512"/>
    <d v="2023-04-06T11:00:00"/>
    <s v="Surabaya"/>
    <s v="Clothing"/>
    <x v="5"/>
    <n v="1"/>
    <n v="271.29000000000002"/>
    <n v="0.15"/>
    <x v="0"/>
    <x v="2"/>
    <n v="230.6"/>
  </r>
  <r>
    <s v="370f39c7-c08a-44d0-91fe-be6e1430136d"/>
    <d v="2023-04-06T12:00:00"/>
    <s v="Surabaya"/>
    <s v="Electronics"/>
    <x v="4"/>
    <n v="5"/>
    <n v="418.51"/>
    <n v="0.15"/>
    <x v="2"/>
    <x v="2"/>
    <n v="1778.67"/>
  </r>
  <r>
    <s v="7bd51cd3-caaa-4703-94d0-6e7143799fe7"/>
    <d v="2023-04-06T13:00:00"/>
    <s v="Medan"/>
    <s v="Groceries"/>
    <x v="6"/>
    <n v="8"/>
    <n v="297.54000000000002"/>
    <n v="0"/>
    <x v="1"/>
    <x v="1"/>
    <n v="2380.3200000000002"/>
  </r>
  <r>
    <s v="f49a7418-ab62-469e-a80f-db3bf0a012c8"/>
    <d v="2023-04-06T14:00:00"/>
    <s v="Surabaya"/>
    <s v="Electronics"/>
    <x v="7"/>
    <n v="7"/>
    <n v="222.59"/>
    <n v="0.15"/>
    <x v="2"/>
    <x v="1"/>
    <n v="1324.41"/>
  </r>
  <r>
    <s v="bed3371c-7578-4d90-811f-ab94a4e94a9f"/>
    <d v="2023-04-06T15:00:00"/>
    <s v="Surabaya"/>
    <s v="Clothing"/>
    <x v="9"/>
    <n v="4"/>
    <n v="145.85"/>
    <n v="0.05"/>
    <x v="0"/>
    <x v="3"/>
    <n v="554.23"/>
  </r>
  <r>
    <s v="c9cb1af6-9805-41d9-a845-06dd7f73aa27"/>
    <d v="2023-04-06T16:00:00"/>
    <s v="Bandung"/>
    <s v="Furniture"/>
    <x v="3"/>
    <n v="7"/>
    <n v="168.54"/>
    <n v="0.1"/>
    <x v="1"/>
    <x v="3"/>
    <n v="1061.8"/>
  </r>
  <r>
    <s v="ceedc01b-8c12-4f32-9089-ab9ca451f2c4"/>
    <d v="2023-04-06T17:00:00"/>
    <s v="Bali"/>
    <s v="Clothing"/>
    <x v="9"/>
    <n v="1"/>
    <n v="124.87"/>
    <n v="0.15"/>
    <x v="1"/>
    <x v="3"/>
    <n v="106.14"/>
  </r>
  <r>
    <s v="01aa34e9-184e-4396-a655-e81c06fabf66"/>
    <d v="2023-04-06T18:00:00"/>
    <s v="Bali"/>
    <s v="Electronics"/>
    <x v="4"/>
    <n v="6"/>
    <n v="101.88"/>
    <n v="0"/>
    <x v="2"/>
    <x v="1"/>
    <n v="611.28"/>
  </r>
  <r>
    <s v="083ecaf5-3a61-414a-bccc-f74432fdd9f7"/>
    <d v="2023-04-06T19:00:00"/>
    <s v="Bandung"/>
    <s v="Groceries"/>
    <x v="6"/>
    <n v="9"/>
    <n v="296.49"/>
    <n v="0.05"/>
    <x v="2"/>
    <x v="0"/>
    <n v="2534.9899999999998"/>
  </r>
  <r>
    <s v="d7a185d6-a57d-4f97-8385-ede918251b2d"/>
    <d v="2023-04-06T20:00:00"/>
    <s v="Medan"/>
    <s v="Electronics"/>
    <x v="7"/>
    <n v="3"/>
    <n v="257.14999999999998"/>
    <n v="0.2"/>
    <x v="1"/>
    <x v="3"/>
    <n v="617.16"/>
  </r>
  <r>
    <s v="7fd7dcad-a0f1-4982-9e48-7b55c5de7cc9"/>
    <d v="2023-04-06T21:00:00"/>
    <s v="Jakarta"/>
    <s v="Groceries"/>
    <x v="6"/>
    <n v="4"/>
    <n v="368.74"/>
    <n v="0.2"/>
    <x v="2"/>
    <x v="3"/>
    <n v="1179.97"/>
  </r>
  <r>
    <s v="4f49122e-5940-4d22-b827-ba67d95acb06"/>
    <d v="2023-04-06T22:00:00"/>
    <s v="Jakarta"/>
    <s v="Groceries"/>
    <x v="6"/>
    <n v="8"/>
    <n v="157.43"/>
    <n v="0.05"/>
    <x v="2"/>
    <x v="2"/>
    <n v="1196.47"/>
  </r>
  <r>
    <s v="f1ea4851-94bf-41c1-a774-afd1d375cce4"/>
    <d v="2023-04-06T23:00:00"/>
    <s v="Jakarta"/>
    <s v="Electronics"/>
    <x v="1"/>
    <n v="5"/>
    <n v="233.11"/>
    <n v="0"/>
    <x v="2"/>
    <x v="0"/>
    <n v="1165.55"/>
  </r>
  <r>
    <s v="22cdfcdb-3933-4845-b500-60ecffd17b98"/>
    <d v="2023-04-07T00:00:00"/>
    <s v="Bandung"/>
    <s v="Furniture"/>
    <x v="8"/>
    <n v="5"/>
    <n v="341.78"/>
    <n v="0.2"/>
    <x v="0"/>
    <x v="0"/>
    <n v="1367.12"/>
  </r>
  <r>
    <s v="21d2e1e1-481c-4387-a689-f38ca61b2520"/>
    <d v="2023-04-07T01:00:00"/>
    <s v="Bandung"/>
    <s v="Clothing"/>
    <x v="5"/>
    <n v="1"/>
    <n v="481.8"/>
    <n v="0.1"/>
    <x v="0"/>
    <x v="1"/>
    <n v="433.62"/>
  </r>
  <r>
    <s v="bac67142-aaa3-4394-a31c-6399c3ede8b2"/>
    <d v="2023-04-07T02:00:00"/>
    <s v="Surabaya"/>
    <s v="Furniture"/>
    <x v="8"/>
    <n v="6"/>
    <n v="177.69"/>
    <n v="0.1"/>
    <x v="1"/>
    <x v="3"/>
    <n v="959.53"/>
  </r>
  <r>
    <s v="495625dc-66f0-41ff-b250-9683fcb085cb"/>
    <d v="2023-04-07T03:00:00"/>
    <s v="Jakarta"/>
    <s v="Furniture"/>
    <x v="3"/>
    <n v="2"/>
    <n v="152.61000000000001"/>
    <n v="0"/>
    <x v="1"/>
    <x v="1"/>
    <n v="305.22000000000003"/>
  </r>
  <r>
    <s v="3b8cfa08-de76-48d5-ac4a-a0b950da5dd3"/>
    <d v="2023-04-07T04:00:00"/>
    <s v="Medan"/>
    <s v="Electronics"/>
    <x v="4"/>
    <n v="1"/>
    <n v="227.4"/>
    <n v="0"/>
    <x v="1"/>
    <x v="1"/>
    <n v="227.4"/>
  </r>
  <r>
    <s v="c7b2be63-5ca5-47a4-a330-59c3705bbe76"/>
    <d v="2023-04-07T05:00:00"/>
    <s v="Medan"/>
    <s v="Groceries"/>
    <x v="6"/>
    <n v="6"/>
    <n v="363.32"/>
    <n v="0.1"/>
    <x v="2"/>
    <x v="0"/>
    <n v="1961.93"/>
  </r>
  <r>
    <s v="e17f76ee-8538-4f08-bfce-0f4f6003298e"/>
    <d v="2023-04-07T06:00:00"/>
    <s v="Jakarta"/>
    <s v="Groceries"/>
    <x v="0"/>
    <n v="5"/>
    <n v="480.97"/>
    <n v="0"/>
    <x v="2"/>
    <x v="1"/>
    <n v="2404.85"/>
  </r>
  <r>
    <s v="23c949e5-0d4c-4b3e-a672-e78def61ed7f"/>
    <d v="2023-04-07T07:00:00"/>
    <s v="Jakarta"/>
    <s v="Furniture"/>
    <x v="8"/>
    <n v="5"/>
    <n v="270.58999999999997"/>
    <n v="0.05"/>
    <x v="2"/>
    <x v="3"/>
    <n v="1285.3"/>
  </r>
  <r>
    <s v="cc2ac00c-2423-413d-b44c-1d22a5d9ead2"/>
    <d v="2023-04-07T08:00:00"/>
    <s v="Jakarta"/>
    <s v="Cosmetics"/>
    <x v="2"/>
    <n v="9"/>
    <n v="407.16"/>
    <n v="0"/>
    <x v="1"/>
    <x v="0"/>
    <n v="3664.44"/>
  </r>
  <r>
    <s v="8ce53aec-da7d-439f-b082-b621ed9d35fe"/>
    <d v="2023-04-07T09:00:00"/>
    <s v="Bandung"/>
    <s v="Groceries"/>
    <x v="0"/>
    <n v="3"/>
    <n v="234.88"/>
    <n v="0.1"/>
    <x v="1"/>
    <x v="0"/>
    <n v="634.17999999999995"/>
  </r>
  <r>
    <s v="bd4239fb-dd01-4467-84e6-abe6a3de0459"/>
    <d v="2023-04-07T10:00:00"/>
    <s v="Bandung"/>
    <s v="Furniture"/>
    <x v="8"/>
    <n v="1"/>
    <n v="24.73"/>
    <n v="0.15"/>
    <x v="0"/>
    <x v="3"/>
    <n v="21.02"/>
  </r>
  <r>
    <s v="63aa9cf6-6c4a-4180-b879-115d5b3b7e38"/>
    <d v="2023-04-07T11:00:00"/>
    <s v="Bandung"/>
    <s v="Cosmetics"/>
    <x v="2"/>
    <n v="8"/>
    <n v="447.63"/>
    <n v="0"/>
    <x v="2"/>
    <x v="0"/>
    <n v="3581.04"/>
  </r>
  <r>
    <s v="cc0cb715-4640-427b-b2cb-89fc226cea9d"/>
    <d v="2023-04-07T12:00:00"/>
    <s v="Bali"/>
    <s v="Electronics"/>
    <x v="4"/>
    <n v="5"/>
    <n v="148.49"/>
    <n v="0.2"/>
    <x v="2"/>
    <x v="2"/>
    <n v="593.96"/>
  </r>
  <r>
    <s v="3c9bbd26-14ea-49da-9eb8-f1babd820bf7"/>
    <d v="2023-04-07T13:00:00"/>
    <s v="Medan"/>
    <s v="Groceries"/>
    <x v="6"/>
    <n v="5"/>
    <n v="73.64"/>
    <n v="0.05"/>
    <x v="0"/>
    <x v="3"/>
    <n v="349.79"/>
  </r>
  <r>
    <s v="bd78341e-b4ad-476d-91cc-d1561be276f5"/>
    <d v="2023-04-07T14:00:00"/>
    <s v="Medan"/>
    <s v="Electronics"/>
    <x v="7"/>
    <n v="8"/>
    <n v="498.1"/>
    <n v="0.05"/>
    <x v="1"/>
    <x v="0"/>
    <n v="3785.56"/>
  </r>
  <r>
    <s v="77db5839-8f1f-40d1-a040-11ff5a8d6b25"/>
    <d v="2023-04-07T15:00:00"/>
    <s v="Surabaya"/>
    <s v="Electronics"/>
    <x v="7"/>
    <n v="8"/>
    <n v="176.96"/>
    <n v="0.05"/>
    <x v="1"/>
    <x v="1"/>
    <n v="1344.9"/>
  </r>
  <r>
    <s v="a8d65243-168e-4e84-9c79-1767372cc00f"/>
    <d v="2023-04-07T16:00:00"/>
    <s v="Bandung"/>
    <s v="Furniture"/>
    <x v="8"/>
    <n v="2"/>
    <n v="72.59"/>
    <n v="0.2"/>
    <x v="1"/>
    <x v="1"/>
    <n v="116.14"/>
  </r>
  <r>
    <s v="9467e58f-7be6-47c5-b999-f87d8b80ff65"/>
    <d v="2023-04-07T17:00:00"/>
    <s v="Bali"/>
    <s v="Groceries"/>
    <x v="6"/>
    <n v="3"/>
    <n v="159.21"/>
    <n v="0.2"/>
    <x v="2"/>
    <x v="3"/>
    <n v="382.1"/>
  </r>
  <r>
    <s v="2273bb86-f225-4944-aeb9-210034ea643a"/>
    <d v="2023-04-07T18:00:00"/>
    <s v="Bali"/>
    <s v="Furniture"/>
    <x v="8"/>
    <n v="1"/>
    <n v="259.35000000000002"/>
    <n v="0.05"/>
    <x v="0"/>
    <x v="3"/>
    <n v="246.38"/>
  </r>
  <r>
    <s v="4ce135ae-b2a7-4269-8881-af38be3ac153"/>
    <d v="2023-04-07T19:00:00"/>
    <s v="Medan"/>
    <s v="Electronics"/>
    <x v="4"/>
    <n v="3"/>
    <n v="48.54"/>
    <n v="0.05"/>
    <x v="0"/>
    <x v="3"/>
    <n v="138.34"/>
  </r>
  <r>
    <s v="4e437e34-eb90-4ac2-bdda-0b9e0beb8c2b"/>
    <d v="2023-04-07T20:00:00"/>
    <s v="Bandung"/>
    <s v="Cosmetics"/>
    <x v="2"/>
    <n v="4"/>
    <n v="179.55"/>
    <n v="0.05"/>
    <x v="1"/>
    <x v="2"/>
    <n v="682.29"/>
  </r>
  <r>
    <s v="d0c19ba4-3c3d-4855-acaa-3c60dd9dce6b"/>
    <d v="2023-04-07T21:00:00"/>
    <s v="Surabaya"/>
    <s v="Groceries"/>
    <x v="6"/>
    <n v="7"/>
    <n v="336.08"/>
    <n v="0"/>
    <x v="2"/>
    <x v="1"/>
    <n v="2352.56"/>
  </r>
  <r>
    <s v="c9db21d8-8d9f-4309-88b1-cb00fda5333b"/>
    <d v="2023-04-07T22:00:00"/>
    <s v="Bandung"/>
    <s v="Groceries"/>
    <x v="0"/>
    <n v="9"/>
    <n v="458.39"/>
    <n v="0.2"/>
    <x v="0"/>
    <x v="1"/>
    <n v="3300.41"/>
  </r>
  <r>
    <s v="1706ce0d-0de4-4463-bd69-9ee4253a17ca"/>
    <d v="2023-04-07T23:00:00"/>
    <s v="Jakarta"/>
    <s v="Cosmetics"/>
    <x v="2"/>
    <n v="5"/>
    <n v="201.73"/>
    <n v="0.1"/>
    <x v="2"/>
    <x v="3"/>
    <n v="907.78"/>
  </r>
  <r>
    <s v="b4318af0-c69e-4101-aa01-b143a96b3213"/>
    <d v="2023-04-08T00:00:00"/>
    <s v="Bandung"/>
    <s v="Groceries"/>
    <x v="0"/>
    <n v="1"/>
    <n v="284.45999999999998"/>
    <n v="0"/>
    <x v="1"/>
    <x v="1"/>
    <n v="284.45999999999998"/>
  </r>
  <r>
    <s v="868d02de-d754-45d2-b825-01ae6621e85c"/>
    <d v="2023-04-08T01:00:00"/>
    <s v="Jakarta"/>
    <s v="Groceries"/>
    <x v="0"/>
    <n v="2"/>
    <n v="319.85000000000002"/>
    <n v="0.1"/>
    <x v="1"/>
    <x v="2"/>
    <n v="575.73"/>
  </r>
  <r>
    <s v="074bf565-0f07-42a0-a1a6-06bd526d1654"/>
    <d v="2023-04-08T02:00:00"/>
    <s v="Jakarta"/>
    <s v="Electronics"/>
    <x v="4"/>
    <n v="2"/>
    <n v="40.020000000000003"/>
    <n v="0"/>
    <x v="0"/>
    <x v="0"/>
    <n v="80.040000000000006"/>
  </r>
  <r>
    <s v="ca19ca6e-1b17-4198-9438-9ae4ff620ce0"/>
    <d v="2023-04-08T03:00:00"/>
    <s v="Surabaya"/>
    <s v="Clothing"/>
    <x v="5"/>
    <n v="9"/>
    <n v="174.4"/>
    <n v="0"/>
    <x v="1"/>
    <x v="2"/>
    <n v="1569.6"/>
  </r>
  <r>
    <s v="bd7400e5-9974-49de-9273-2871be5dd5fb"/>
    <d v="2023-04-08T04:00:00"/>
    <s v="Medan"/>
    <s v="Clothing"/>
    <x v="5"/>
    <n v="7"/>
    <n v="343.71"/>
    <n v="0.1"/>
    <x v="0"/>
    <x v="3"/>
    <n v="2165.37"/>
  </r>
  <r>
    <s v="e49eaf56-6d7a-416f-8545-61c0cde8c885"/>
    <d v="2023-04-08T05:00:00"/>
    <s v="Bandung"/>
    <s v="Groceries"/>
    <x v="6"/>
    <n v="2"/>
    <n v="369.15"/>
    <n v="0.05"/>
    <x v="1"/>
    <x v="2"/>
    <n v="701.38"/>
  </r>
  <r>
    <s v="7d2b16b6-d054-4eab-9572-eadc00b3f225"/>
    <d v="2023-04-08T06:00:00"/>
    <s v="Jakarta"/>
    <s v="Furniture"/>
    <x v="3"/>
    <n v="1"/>
    <n v="181.2"/>
    <n v="0.1"/>
    <x v="0"/>
    <x v="1"/>
    <n v="163.08000000000001"/>
  </r>
  <r>
    <s v="1e3ba28e-4bd9-4417-9b4c-f05ca21aa839"/>
    <d v="2023-04-08T07:00:00"/>
    <s v="Bandung"/>
    <s v="Clothing"/>
    <x v="9"/>
    <n v="5"/>
    <n v="8.33"/>
    <n v="0.15"/>
    <x v="1"/>
    <x v="1"/>
    <n v="35.4"/>
  </r>
  <r>
    <s v="ce588284-369e-43f8-a016-b52c2f27ceb5"/>
    <d v="2023-04-08T08:00:00"/>
    <s v="Medan"/>
    <s v="Clothing"/>
    <x v="5"/>
    <n v="1"/>
    <n v="8.4"/>
    <n v="0.2"/>
    <x v="1"/>
    <x v="2"/>
    <n v="6.72"/>
  </r>
  <r>
    <s v="895333dd-da64-4f31-9729-d43dd0eaaa32"/>
    <d v="2023-04-08T09:00:00"/>
    <s v="Medan"/>
    <s v="Groceries"/>
    <x v="6"/>
    <n v="9"/>
    <n v="271.37"/>
    <n v="0.15"/>
    <x v="2"/>
    <x v="3"/>
    <n v="2075.98"/>
  </r>
  <r>
    <s v="4db770fc-5f7c-4152-92c1-fcb302537f30"/>
    <d v="2023-04-08T10:00:00"/>
    <s v="Bali"/>
    <s v="Groceries"/>
    <x v="0"/>
    <n v="3"/>
    <n v="277.99"/>
    <n v="0"/>
    <x v="2"/>
    <x v="3"/>
    <n v="833.97"/>
  </r>
  <r>
    <s v="40fa8cbd-1a24-40c7-81f2-e9b9302fe26d"/>
    <d v="2023-04-08T11:00:00"/>
    <s v="Medan"/>
    <s v="Electronics"/>
    <x v="7"/>
    <n v="2"/>
    <n v="280.08"/>
    <n v="0.1"/>
    <x v="1"/>
    <x v="0"/>
    <n v="504.14"/>
  </r>
  <r>
    <s v="aa0977c4-bda8-4272-b027-52921b7d6289"/>
    <d v="2023-04-08T12:00:00"/>
    <s v="Surabaya"/>
    <s v="Clothing"/>
    <x v="5"/>
    <n v="6"/>
    <n v="362.27"/>
    <n v="0.05"/>
    <x v="0"/>
    <x v="2"/>
    <n v="2064.94"/>
  </r>
  <r>
    <s v="19f55b29-0e1f-463a-bcd6-bbddad2e6cf7"/>
    <d v="2023-04-08T13:00:00"/>
    <s v="Jakarta"/>
    <s v="Electronics"/>
    <x v="4"/>
    <n v="3"/>
    <n v="461.03"/>
    <n v="0.05"/>
    <x v="1"/>
    <x v="0"/>
    <n v="1313.94"/>
  </r>
  <r>
    <s v="30b28578-282f-474a-81a5-587826424dd2"/>
    <d v="2023-04-08T14:00:00"/>
    <s v="Bali"/>
    <s v="Groceries"/>
    <x v="6"/>
    <n v="5"/>
    <n v="495.13"/>
    <n v="0.15"/>
    <x v="2"/>
    <x v="1"/>
    <n v="2104.3000000000002"/>
  </r>
  <r>
    <s v="32058da3-f8ac-4c2b-be70-0aa44b4f96b7"/>
    <d v="2023-04-08T15:00:00"/>
    <s v="Surabaya"/>
    <s v="Clothing"/>
    <x v="9"/>
    <n v="8"/>
    <n v="352.03"/>
    <n v="0.15"/>
    <x v="0"/>
    <x v="2"/>
    <n v="2393.8000000000002"/>
  </r>
  <r>
    <s v="28fd7b34-ad96-481c-91a3-8289c109abf6"/>
    <d v="2023-04-08T16:00:00"/>
    <s v="Bandung"/>
    <s v="Furniture"/>
    <x v="8"/>
    <n v="2"/>
    <n v="259.43"/>
    <n v="0"/>
    <x v="1"/>
    <x v="0"/>
    <n v="518.86"/>
  </r>
  <r>
    <s v="9f1f2263-db30-4222-afd9-0353db31517b"/>
    <d v="2023-04-08T17:00:00"/>
    <s v="Jakarta"/>
    <s v="Furniture"/>
    <x v="3"/>
    <n v="5"/>
    <n v="74.790000000000006"/>
    <n v="0.2"/>
    <x v="1"/>
    <x v="2"/>
    <n v="299.16000000000003"/>
  </r>
  <r>
    <s v="c3f682fc-f12a-4407-a2a5-b67a3ac4dc6b"/>
    <d v="2023-04-08T18:00:00"/>
    <s v="Medan"/>
    <s v="Groceries"/>
    <x v="0"/>
    <n v="8"/>
    <n v="195.17"/>
    <n v="0"/>
    <x v="2"/>
    <x v="2"/>
    <n v="1561.36"/>
  </r>
  <r>
    <s v="7f1949b7-3824-4f72-ad42-17da31c40997"/>
    <d v="2023-04-08T19:00:00"/>
    <s v="Jakarta"/>
    <s v="Groceries"/>
    <x v="0"/>
    <n v="1"/>
    <n v="288.37"/>
    <n v="0.05"/>
    <x v="0"/>
    <x v="1"/>
    <n v="273.95"/>
  </r>
  <r>
    <s v="ea27f70d-4b41-4c47-9e7c-03410f4d17b3"/>
    <d v="2023-04-08T20:00:00"/>
    <s v="Bandung"/>
    <s v="Furniture"/>
    <x v="8"/>
    <n v="4"/>
    <n v="499.91"/>
    <n v="0.1"/>
    <x v="0"/>
    <x v="0"/>
    <n v="1799.68"/>
  </r>
  <r>
    <s v="858177d0-4c33-4f10-a582-f22e9c2df608"/>
    <d v="2023-04-08T21:00:00"/>
    <s v="Bali"/>
    <s v="Clothing"/>
    <x v="5"/>
    <n v="5"/>
    <n v="67.86"/>
    <n v="0.15"/>
    <x v="0"/>
    <x v="0"/>
    <n v="288.41000000000003"/>
  </r>
  <r>
    <s v="5a822f38-b958-46f3-8c35-b3ae787a3306"/>
    <d v="2023-04-08T22:00:00"/>
    <s v="Bali"/>
    <s v="Electronics"/>
    <x v="7"/>
    <n v="3"/>
    <n v="397.57"/>
    <n v="0.05"/>
    <x v="1"/>
    <x v="0"/>
    <n v="1133.07"/>
  </r>
  <r>
    <s v="75a3240e-d96c-4fd0-bd00-0ee578e0cd27"/>
    <d v="2023-04-08T23:00:00"/>
    <s v="Bali"/>
    <s v="Furniture"/>
    <x v="8"/>
    <n v="2"/>
    <n v="499.48"/>
    <n v="0"/>
    <x v="2"/>
    <x v="0"/>
    <n v="998.96"/>
  </r>
  <r>
    <s v="48a9a514-3cca-44ba-b1ef-77ac436c0366"/>
    <d v="2023-04-09T00:00:00"/>
    <s v="Medan"/>
    <s v="Electronics"/>
    <x v="7"/>
    <n v="3"/>
    <n v="403.62"/>
    <n v="0.2"/>
    <x v="1"/>
    <x v="0"/>
    <n v="968.69"/>
  </r>
  <r>
    <s v="5b110567-155c-4c4d-ad24-30f2e70ed2b0"/>
    <d v="2023-04-09T01:00:00"/>
    <s v="Surabaya"/>
    <s v="Groceries"/>
    <x v="0"/>
    <n v="5"/>
    <n v="384.74"/>
    <n v="0.1"/>
    <x v="2"/>
    <x v="1"/>
    <n v="1731.33"/>
  </r>
  <r>
    <s v="571120b5-b4b1-48af-a578-6e1375da7246"/>
    <d v="2023-04-09T02:00:00"/>
    <s v="Surabaya"/>
    <s v="Clothing"/>
    <x v="9"/>
    <n v="7"/>
    <n v="133.05000000000001"/>
    <n v="0.2"/>
    <x v="2"/>
    <x v="2"/>
    <n v="745.08"/>
  </r>
  <r>
    <s v="51136e03-f84c-48b3-9f1b-6ea1d6da6435"/>
    <d v="2023-04-09T03:00:00"/>
    <s v="Jakarta"/>
    <s v="Clothing"/>
    <x v="5"/>
    <n v="2"/>
    <n v="6.66"/>
    <n v="0"/>
    <x v="0"/>
    <x v="1"/>
    <n v="13.32"/>
  </r>
  <r>
    <s v="1f4956de-fd4d-44d3-8f48-da0c7135b7a9"/>
    <d v="2023-04-09T04:00:00"/>
    <s v="Medan"/>
    <s v="Groceries"/>
    <x v="6"/>
    <n v="7"/>
    <n v="116.86"/>
    <n v="0"/>
    <x v="1"/>
    <x v="2"/>
    <n v="818.02"/>
  </r>
  <r>
    <s v="f712281c-a2da-4634-aaa0-5964e17e2cf5"/>
    <d v="2023-04-09T05:00:00"/>
    <s v="Bali"/>
    <s v="Groceries"/>
    <x v="0"/>
    <n v="6"/>
    <n v="395.95"/>
    <n v="0.05"/>
    <x v="0"/>
    <x v="0"/>
    <n v="2256.91"/>
  </r>
  <r>
    <s v="7b21e346-6ad5-44b8-af6f-0c663ad5a7de"/>
    <d v="2023-04-09T06:00:00"/>
    <s v="Bali"/>
    <s v="Furniture"/>
    <x v="8"/>
    <n v="7"/>
    <n v="58.1"/>
    <n v="0.1"/>
    <x v="2"/>
    <x v="1"/>
    <n v="366.03"/>
  </r>
  <r>
    <s v="662b0520-4c71-454c-9b13-9f2fa4276e87"/>
    <d v="2023-04-09T07:00:00"/>
    <s v="Bandung"/>
    <s v="Electronics"/>
    <x v="7"/>
    <n v="7"/>
    <n v="151.58000000000001"/>
    <n v="0"/>
    <x v="2"/>
    <x v="3"/>
    <n v="1061.06"/>
  </r>
  <r>
    <s v="21ac4e3e-5477-42a6-82c0-54cf4ca00cf5"/>
    <d v="2023-04-09T08:00:00"/>
    <s v="Bandung"/>
    <s v="Electronics"/>
    <x v="7"/>
    <n v="9"/>
    <n v="283.44"/>
    <n v="0.05"/>
    <x v="0"/>
    <x v="2"/>
    <n v="2423.41"/>
  </r>
  <r>
    <s v="e02f9bc4-2b8a-41fe-bdfc-03e80c6f39f7"/>
    <d v="2023-04-09T09:00:00"/>
    <s v="Bali"/>
    <s v="Groceries"/>
    <x v="0"/>
    <n v="7"/>
    <n v="292.01"/>
    <n v="0"/>
    <x v="0"/>
    <x v="2"/>
    <n v="2044.07"/>
  </r>
  <r>
    <s v="1280627d-c0e0-441b-96c1-c3c82dad6f53"/>
    <d v="2023-04-09T10:00:00"/>
    <s v="Bali"/>
    <s v="Groceries"/>
    <x v="0"/>
    <n v="6"/>
    <n v="273.77999999999997"/>
    <n v="0.05"/>
    <x v="2"/>
    <x v="2"/>
    <n v="1560.55"/>
  </r>
  <r>
    <s v="7dbc69a4-3dc0-426d-b15d-e0608cc59ff4"/>
    <d v="2023-04-09T11:00:00"/>
    <s v="Medan"/>
    <s v="Clothing"/>
    <x v="9"/>
    <n v="8"/>
    <n v="490.54"/>
    <n v="0.2"/>
    <x v="1"/>
    <x v="0"/>
    <n v="3139.46"/>
  </r>
  <r>
    <s v="96d33f77-5356-4810-b84b-975bcceee346"/>
    <d v="2023-04-09T12:00:00"/>
    <s v="Surabaya"/>
    <s v="Clothing"/>
    <x v="9"/>
    <n v="7"/>
    <n v="11.08"/>
    <n v="0.05"/>
    <x v="0"/>
    <x v="1"/>
    <n v="73.680000000000007"/>
  </r>
  <r>
    <s v="5ae3221d-4052-4d4a-91b6-7690135426e7"/>
    <d v="2023-04-09T13:00:00"/>
    <s v="Bandung"/>
    <s v="Electronics"/>
    <x v="1"/>
    <n v="6"/>
    <n v="246.36"/>
    <n v="0.2"/>
    <x v="1"/>
    <x v="2"/>
    <n v="1182.53"/>
  </r>
  <r>
    <s v="cf5a3e70-1806-4639-a4a9-39c7e92ce9e8"/>
    <d v="2023-04-09T14:00:00"/>
    <s v="Surabaya"/>
    <s v="Furniture"/>
    <x v="8"/>
    <n v="4"/>
    <n v="254.69"/>
    <n v="0.15"/>
    <x v="2"/>
    <x v="0"/>
    <n v="865.95"/>
  </r>
  <r>
    <s v="2de2ac7f-212e-412f-be7a-d17b895e34c6"/>
    <d v="2023-04-09T15:00:00"/>
    <s v="Medan"/>
    <s v="Electronics"/>
    <x v="4"/>
    <n v="7"/>
    <n v="150.19"/>
    <n v="0"/>
    <x v="0"/>
    <x v="1"/>
    <n v="1051.33"/>
  </r>
  <r>
    <s v="aba92ad7-7935-47d4-89cd-c545ebed644d"/>
    <d v="2023-04-09T16:00:00"/>
    <s v="Bali"/>
    <s v="Furniture"/>
    <x v="8"/>
    <n v="8"/>
    <n v="264.91000000000003"/>
    <n v="0.15"/>
    <x v="0"/>
    <x v="3"/>
    <n v="1801.39"/>
  </r>
  <r>
    <s v="bcb4ceec-bdc5-47a5-ac9e-67bc1759d8ed"/>
    <d v="2023-04-09T17:00:00"/>
    <s v="Surabaya"/>
    <s v="Clothing"/>
    <x v="9"/>
    <n v="8"/>
    <n v="338.27"/>
    <n v="0.1"/>
    <x v="2"/>
    <x v="2"/>
    <n v="2435.54"/>
  </r>
  <r>
    <s v="252743a9-5b7f-443b-9b89-21d3ed640086"/>
    <d v="2023-04-09T18:00:00"/>
    <s v="Bali"/>
    <s v="Electronics"/>
    <x v="1"/>
    <n v="4"/>
    <n v="338.01"/>
    <n v="0.15"/>
    <x v="0"/>
    <x v="0"/>
    <n v="1149.23"/>
  </r>
  <r>
    <s v="4d67a452-00f7-4a94-8178-d0bcc33a9028"/>
    <d v="2023-04-09T19:00:00"/>
    <s v="Bali"/>
    <s v="Clothing"/>
    <x v="5"/>
    <n v="9"/>
    <n v="48.49"/>
    <n v="0.05"/>
    <x v="0"/>
    <x v="2"/>
    <n v="414.59"/>
  </r>
  <r>
    <s v="b2b9b92f-40d9-4e8c-bb48-60af0b20bdf4"/>
    <d v="2023-04-09T20:00:00"/>
    <s v="Jakarta"/>
    <s v="Groceries"/>
    <x v="0"/>
    <n v="3"/>
    <n v="402.22"/>
    <n v="0.05"/>
    <x v="1"/>
    <x v="0"/>
    <n v="1146.33"/>
  </r>
  <r>
    <s v="7187d30b-b52c-4f18-8a5c-ba4f30003ada"/>
    <d v="2023-04-09T21:00:00"/>
    <s v="Surabaya"/>
    <s v="Furniture"/>
    <x v="3"/>
    <n v="9"/>
    <n v="465.7"/>
    <n v="0.1"/>
    <x v="0"/>
    <x v="3"/>
    <n v="3772.17"/>
  </r>
  <r>
    <s v="911025a6-c289-4d71-a3a9-413ddfe817ff"/>
    <d v="2023-04-09T22:00:00"/>
    <s v="Surabaya"/>
    <s v="Furniture"/>
    <x v="8"/>
    <n v="3"/>
    <n v="66.19"/>
    <n v="0.1"/>
    <x v="1"/>
    <x v="1"/>
    <n v="178.71"/>
  </r>
  <r>
    <s v="9d529d7a-ed68-45e9-b2e8-ef88c58eeb1d"/>
    <d v="2023-04-09T23:00:00"/>
    <s v="Bali"/>
    <s v="Furniture"/>
    <x v="8"/>
    <n v="7"/>
    <n v="211.24"/>
    <n v="0"/>
    <x v="0"/>
    <x v="2"/>
    <n v="1478.68"/>
  </r>
  <r>
    <s v="39d2ca3d-815a-4eb3-9d84-ac84f6122501"/>
    <d v="2023-04-10T00:00:00"/>
    <s v="Medan"/>
    <s v="Cosmetics"/>
    <x v="2"/>
    <n v="4"/>
    <n v="258.32"/>
    <n v="0.05"/>
    <x v="0"/>
    <x v="3"/>
    <n v="981.62"/>
  </r>
  <r>
    <s v="b51bb2bc-1f3d-450b-909a-a8c06b00ef8b"/>
    <d v="2023-04-10T01:00:00"/>
    <s v="Jakarta"/>
    <s v="Clothing"/>
    <x v="9"/>
    <n v="5"/>
    <n v="71.739999999999995"/>
    <n v="0.1"/>
    <x v="2"/>
    <x v="3"/>
    <n v="322.83"/>
  </r>
  <r>
    <s v="c2d2fe03-ff9a-4656-a9fc-b18a970e4cf5"/>
    <d v="2023-04-10T02:00:00"/>
    <s v="Bali"/>
    <s v="Furniture"/>
    <x v="3"/>
    <n v="3"/>
    <n v="254.18"/>
    <n v="0.15"/>
    <x v="2"/>
    <x v="3"/>
    <n v="648.16"/>
  </r>
  <r>
    <s v="f2006810-7343-45a9-856b-bf15671a566c"/>
    <d v="2023-04-10T03:00:00"/>
    <s v="Bandung"/>
    <s v="Groceries"/>
    <x v="6"/>
    <n v="2"/>
    <n v="107.4"/>
    <n v="0.05"/>
    <x v="0"/>
    <x v="0"/>
    <n v="204.06"/>
  </r>
  <r>
    <s v="72340888-f459-4b59-8db8-04829320d339"/>
    <d v="2023-04-10T04:00:00"/>
    <s v="Bandung"/>
    <s v="Cosmetics"/>
    <x v="2"/>
    <n v="8"/>
    <n v="468"/>
    <n v="0.1"/>
    <x v="1"/>
    <x v="0"/>
    <n v="3369.6"/>
  </r>
  <r>
    <s v="fe349849-7e2b-470f-9db5-db55b9ab50e7"/>
    <d v="2023-04-10T05:00:00"/>
    <s v="Jakarta"/>
    <s v="Electronics"/>
    <x v="4"/>
    <n v="7"/>
    <n v="226.99"/>
    <n v="0"/>
    <x v="2"/>
    <x v="0"/>
    <n v="1588.93"/>
  </r>
  <r>
    <s v="4030eee5-3472-4b3c-8716-7e6e994f0b36"/>
    <d v="2023-04-10T06:00:00"/>
    <s v="Medan"/>
    <s v="Furniture"/>
    <x v="8"/>
    <n v="7"/>
    <n v="497.48"/>
    <n v="0.2"/>
    <x v="2"/>
    <x v="1"/>
    <n v="2785.89"/>
  </r>
  <r>
    <s v="e66ea63d-c77b-49b7-9df5-e3a2d8eb9942"/>
    <d v="2023-04-10T07:00:00"/>
    <s v="Bali"/>
    <s v="Electronics"/>
    <x v="1"/>
    <n v="8"/>
    <n v="28.02"/>
    <n v="0.05"/>
    <x v="2"/>
    <x v="3"/>
    <n v="212.95"/>
  </r>
  <r>
    <s v="eaf6fc9f-3377-4991-8123-fea7c7fc3a1e"/>
    <d v="2023-04-10T08:00:00"/>
    <s v="Surabaya"/>
    <s v="Electronics"/>
    <x v="1"/>
    <n v="1"/>
    <n v="68.150000000000006"/>
    <n v="0.05"/>
    <x v="0"/>
    <x v="0"/>
    <n v="64.739999999999995"/>
  </r>
  <r>
    <s v="aa25f990-bd41-4f16-bb05-a7bc6d40d7fb"/>
    <d v="2023-04-10T09:00:00"/>
    <s v="Jakarta"/>
    <s v="Groceries"/>
    <x v="6"/>
    <n v="8"/>
    <n v="224.39"/>
    <n v="0.05"/>
    <x v="1"/>
    <x v="2"/>
    <n v="1705.36"/>
  </r>
  <r>
    <s v="c0d47cb8-dfe0-465d-8e60-422dfdd7584c"/>
    <d v="2023-04-10T10:00:00"/>
    <s v="Medan"/>
    <s v="Electronics"/>
    <x v="7"/>
    <n v="5"/>
    <n v="437.81"/>
    <n v="0.05"/>
    <x v="1"/>
    <x v="1"/>
    <n v="2079.6"/>
  </r>
  <r>
    <s v="2e968186-c68a-4fc1-a32b-ead0ef94eab1"/>
    <d v="2023-04-10T11:00:00"/>
    <s v="Surabaya"/>
    <s v="Cosmetics"/>
    <x v="2"/>
    <n v="8"/>
    <n v="279.83999999999997"/>
    <n v="0.2"/>
    <x v="0"/>
    <x v="2"/>
    <n v="1790.98"/>
  </r>
  <r>
    <s v="ca81f2bf-fb92-460e-b33c-db417c1f9010"/>
    <d v="2023-04-10T12:00:00"/>
    <s v="Bandung"/>
    <s v="Cosmetics"/>
    <x v="2"/>
    <n v="9"/>
    <n v="367.51"/>
    <n v="0.2"/>
    <x v="2"/>
    <x v="0"/>
    <n v="2646.07"/>
  </r>
  <r>
    <s v="2b9fa043-be57-4478-a77e-439b3a406736"/>
    <d v="2023-04-10T13:00:00"/>
    <s v="Bandung"/>
    <s v="Electronics"/>
    <x v="1"/>
    <n v="2"/>
    <n v="214.66"/>
    <n v="0"/>
    <x v="1"/>
    <x v="3"/>
    <n v="429.32"/>
  </r>
  <r>
    <s v="524538be-272c-48a5-b37b-8fc243859a2c"/>
    <d v="2023-04-10T14:00:00"/>
    <s v="Surabaya"/>
    <s v="Electronics"/>
    <x v="1"/>
    <n v="3"/>
    <n v="25.05"/>
    <n v="0.05"/>
    <x v="1"/>
    <x v="0"/>
    <n v="71.39"/>
  </r>
  <r>
    <s v="26c9fa0f-1a07-43e1-8735-f93ef21fc4aa"/>
    <d v="2023-04-10T15:00:00"/>
    <s v="Jakarta"/>
    <s v="Groceries"/>
    <x v="0"/>
    <n v="6"/>
    <n v="325.67"/>
    <n v="0.1"/>
    <x v="0"/>
    <x v="2"/>
    <n v="1758.62"/>
  </r>
  <r>
    <s v="c713315b-dbef-45da-ba45-1c97036be233"/>
    <d v="2023-04-10T16:00:00"/>
    <s v="Bandung"/>
    <s v="Electronics"/>
    <x v="1"/>
    <n v="9"/>
    <n v="318.83"/>
    <n v="0.15"/>
    <x v="1"/>
    <x v="2"/>
    <n v="2439.0500000000002"/>
  </r>
  <r>
    <s v="f8d250e7-dcd2-430b-bbe5-fe17e140645a"/>
    <d v="2023-04-10T17:00:00"/>
    <s v="Bali"/>
    <s v="Clothing"/>
    <x v="9"/>
    <n v="8"/>
    <n v="40.36"/>
    <n v="0.05"/>
    <x v="1"/>
    <x v="1"/>
    <n v="306.74"/>
  </r>
  <r>
    <s v="843f1573-e158-476c-ba25-dbf2014d0bc6"/>
    <d v="2023-04-10T18:00:00"/>
    <s v="Surabaya"/>
    <s v="Electronics"/>
    <x v="1"/>
    <n v="6"/>
    <n v="89.59"/>
    <n v="0.2"/>
    <x v="2"/>
    <x v="0"/>
    <n v="430.03"/>
  </r>
  <r>
    <s v="c6fb639b-0cd7-4879-8119-448b1e41a560"/>
    <d v="2023-04-10T19:00:00"/>
    <s v="Surabaya"/>
    <s v="Cosmetics"/>
    <x v="2"/>
    <n v="5"/>
    <n v="240.7"/>
    <n v="0"/>
    <x v="2"/>
    <x v="3"/>
    <n v="1203.5"/>
  </r>
  <r>
    <s v="d02b1aac-5e2e-40b0-9b76-b5fad57b4f72"/>
    <d v="2023-04-10T20:00:00"/>
    <s v="Bandung"/>
    <s v="Groceries"/>
    <x v="0"/>
    <n v="3"/>
    <n v="226.09"/>
    <n v="0.05"/>
    <x v="2"/>
    <x v="1"/>
    <n v="644.36"/>
  </r>
  <r>
    <s v="b09c0ca1-48d9-489d-9379-2854bac98561"/>
    <d v="2023-04-10T21:00:00"/>
    <s v="Jakarta"/>
    <s v="Electronics"/>
    <x v="4"/>
    <n v="4"/>
    <n v="377.45"/>
    <n v="0"/>
    <x v="1"/>
    <x v="0"/>
    <n v="1509.8"/>
  </r>
  <r>
    <s v="8bdabf49-237e-425f-988c-f1ef240882aa"/>
    <d v="2023-04-10T22:00:00"/>
    <s v="Bali"/>
    <s v="Cosmetics"/>
    <x v="2"/>
    <n v="7"/>
    <n v="196.77"/>
    <n v="0.1"/>
    <x v="2"/>
    <x v="3"/>
    <n v="1239.6500000000001"/>
  </r>
  <r>
    <s v="38b4eb99-f9c2-4bdb-8573-9b8bfafed6fe"/>
    <d v="2023-04-10T23:00:00"/>
    <s v="Jakarta"/>
    <s v="Electronics"/>
    <x v="1"/>
    <n v="7"/>
    <n v="333.33"/>
    <n v="0.1"/>
    <x v="0"/>
    <x v="2"/>
    <n v="2099.98"/>
  </r>
  <r>
    <s v="0b935ec0-910f-4d2d-9b97-ebcc601d543e"/>
    <d v="2023-04-11T00:00:00"/>
    <s v="Medan"/>
    <s v="Electronics"/>
    <x v="1"/>
    <n v="3"/>
    <n v="353.69"/>
    <n v="0.1"/>
    <x v="2"/>
    <x v="3"/>
    <n v="954.96"/>
  </r>
  <r>
    <s v="32d791cd-af4d-46e6-a13d-67385ba3aeed"/>
    <d v="2023-04-11T01:00:00"/>
    <s v="Medan"/>
    <s v="Electronics"/>
    <x v="1"/>
    <n v="4"/>
    <n v="324.27999999999997"/>
    <n v="0.1"/>
    <x v="2"/>
    <x v="1"/>
    <n v="1167.4100000000001"/>
  </r>
  <r>
    <s v="71a100a5-e9c9-4e07-877b-73f8b1de024c"/>
    <d v="2023-04-11T02:00:00"/>
    <s v="Bandung"/>
    <s v="Groceries"/>
    <x v="0"/>
    <n v="3"/>
    <n v="300.08"/>
    <n v="0.15"/>
    <x v="1"/>
    <x v="0"/>
    <n v="765.2"/>
  </r>
  <r>
    <s v="7608bdc5-3c16-4a84-b359-093d60c8e781"/>
    <d v="2023-04-11T03:00:00"/>
    <s v="Bandung"/>
    <s v="Furniture"/>
    <x v="8"/>
    <n v="2"/>
    <n v="403.81"/>
    <n v="0"/>
    <x v="2"/>
    <x v="2"/>
    <n v="807.62"/>
  </r>
  <r>
    <s v="7500f77f-f6ec-41a5-899a-8a053f77762e"/>
    <d v="2023-04-11T04:00:00"/>
    <s v="Bandung"/>
    <s v="Groceries"/>
    <x v="0"/>
    <n v="6"/>
    <n v="330.27"/>
    <n v="0.05"/>
    <x v="0"/>
    <x v="1"/>
    <n v="1882.54"/>
  </r>
  <r>
    <s v="b4fe7db4-6832-4997-ad72-776fdd8b58a9"/>
    <d v="2023-04-11T05:00:00"/>
    <s v="Medan"/>
    <s v="Clothing"/>
    <x v="5"/>
    <n v="7"/>
    <n v="417.92"/>
    <n v="0.15"/>
    <x v="2"/>
    <x v="1"/>
    <n v="2486.62"/>
  </r>
  <r>
    <s v="4ea336b2-3ca4-46a1-888b-ec5a90bf9b9b"/>
    <d v="2023-04-11T06:00:00"/>
    <s v="Jakarta"/>
    <s v="Clothing"/>
    <x v="9"/>
    <n v="4"/>
    <n v="320.16000000000003"/>
    <n v="0.05"/>
    <x v="2"/>
    <x v="1"/>
    <n v="1216.6099999999999"/>
  </r>
  <r>
    <s v="3dfbe84b-dbe1-4ee2-ab52-86bab6a32ea9"/>
    <d v="2023-04-11T07:00:00"/>
    <s v="Jakarta"/>
    <s v="Furniture"/>
    <x v="3"/>
    <n v="5"/>
    <n v="83.69"/>
    <n v="0.2"/>
    <x v="0"/>
    <x v="2"/>
    <n v="334.76"/>
  </r>
  <r>
    <s v="00d18dd0-ca63-4ec8-b135-50fbb803a23c"/>
    <d v="2023-04-11T08:00:00"/>
    <s v="Bandung"/>
    <s v="Clothing"/>
    <x v="9"/>
    <n v="8"/>
    <n v="158.18"/>
    <n v="0.15"/>
    <x v="0"/>
    <x v="1"/>
    <n v="1075.6199999999999"/>
  </r>
  <r>
    <s v="d093c07b-abb3-4c2c-aff5-38abd95b0739"/>
    <d v="2023-04-11T09:00:00"/>
    <s v="Bali"/>
    <s v="Electronics"/>
    <x v="1"/>
    <n v="9"/>
    <n v="168.53"/>
    <n v="0.15"/>
    <x v="2"/>
    <x v="0"/>
    <n v="1289.25"/>
  </r>
  <r>
    <s v="015f5561-a2b0-4448-8f4a-27b7ddfbc4cf"/>
    <d v="2023-04-11T10:00:00"/>
    <s v="Jakarta"/>
    <s v="Furniture"/>
    <x v="3"/>
    <n v="7"/>
    <n v="51.49"/>
    <n v="0.2"/>
    <x v="1"/>
    <x v="2"/>
    <n v="288.33999999999997"/>
  </r>
  <r>
    <s v="6cf3aadc-8d3b-49d2-ab63-61622bf77582"/>
    <d v="2023-04-11T11:00:00"/>
    <s v="Medan"/>
    <s v="Electronics"/>
    <x v="4"/>
    <n v="1"/>
    <n v="347.69"/>
    <n v="0.15"/>
    <x v="0"/>
    <x v="1"/>
    <n v="295.54000000000002"/>
  </r>
  <r>
    <s v="10bb339e-4e47-4c04-8b07-5597003e8ca9"/>
    <d v="2023-04-11T12:00:00"/>
    <s v="Surabaya"/>
    <s v="Electronics"/>
    <x v="7"/>
    <n v="3"/>
    <n v="299.58"/>
    <n v="0"/>
    <x v="0"/>
    <x v="2"/>
    <n v="898.74"/>
  </r>
  <r>
    <s v="7744b6d4-5ddb-401e-840e-e01a960dc9ce"/>
    <d v="2023-04-11T13:00:00"/>
    <s v="Surabaya"/>
    <s v="Cosmetics"/>
    <x v="2"/>
    <n v="5"/>
    <n v="296.93"/>
    <n v="0.1"/>
    <x v="1"/>
    <x v="0"/>
    <n v="1336.19"/>
  </r>
  <r>
    <s v="ea023a0a-10c8-4d18-85d1-9e9b972b4393"/>
    <d v="2023-04-11T14:00:00"/>
    <s v="Surabaya"/>
    <s v="Furniture"/>
    <x v="8"/>
    <n v="3"/>
    <n v="241.87"/>
    <n v="0.05"/>
    <x v="0"/>
    <x v="1"/>
    <n v="689.33"/>
  </r>
  <r>
    <s v="4bdff79d-ac92-4af2-bc4e-a75a6889a556"/>
    <d v="2023-04-11T15:00:00"/>
    <s v="Bali"/>
    <s v="Electronics"/>
    <x v="7"/>
    <n v="1"/>
    <n v="273.85000000000002"/>
    <n v="0.2"/>
    <x v="0"/>
    <x v="2"/>
    <n v="219.08"/>
  </r>
  <r>
    <s v="0cb7e5fe-9034-401f-8ff6-9819dbd751a0"/>
    <d v="2023-04-11T16:00:00"/>
    <s v="Bandung"/>
    <s v="Groceries"/>
    <x v="0"/>
    <n v="2"/>
    <n v="9"/>
    <n v="0.1"/>
    <x v="1"/>
    <x v="2"/>
    <n v="16.2"/>
  </r>
  <r>
    <s v="33b6caee-0676-414f-9df7-8ee246785caa"/>
    <d v="2023-04-11T17:00:00"/>
    <s v="Medan"/>
    <s v="Clothing"/>
    <x v="5"/>
    <n v="8"/>
    <n v="52.64"/>
    <n v="0.15"/>
    <x v="2"/>
    <x v="3"/>
    <n v="357.95"/>
  </r>
  <r>
    <s v="83bda456-f7a6-4a89-a980-6d8616f40aa4"/>
    <d v="2023-04-11T18:00:00"/>
    <s v="Bali"/>
    <s v="Groceries"/>
    <x v="6"/>
    <n v="7"/>
    <n v="343.26"/>
    <n v="0"/>
    <x v="1"/>
    <x v="0"/>
    <n v="2402.8200000000002"/>
  </r>
  <r>
    <s v="da8f3a7c-12b4-45c3-8ccd-2f09dd18ad25"/>
    <d v="2023-04-11T19:00:00"/>
    <s v="Medan"/>
    <s v="Clothing"/>
    <x v="9"/>
    <n v="3"/>
    <n v="134.43"/>
    <n v="0.15"/>
    <x v="2"/>
    <x v="0"/>
    <n v="342.8"/>
  </r>
  <r>
    <s v="ab383b9c-7bf1-4b7c-bc2b-772d76dbf2c9"/>
    <d v="2023-04-11T20:00:00"/>
    <s v="Medan"/>
    <s v="Electronics"/>
    <x v="7"/>
    <n v="4"/>
    <n v="58.42"/>
    <n v="0.2"/>
    <x v="0"/>
    <x v="3"/>
    <n v="186.94"/>
  </r>
  <r>
    <s v="b78f6be9-d0ea-4d65-b4fe-57090be704dd"/>
    <d v="2023-04-11T21:00:00"/>
    <s v="Bandung"/>
    <s v="Clothing"/>
    <x v="5"/>
    <n v="3"/>
    <n v="167.68"/>
    <n v="0.15"/>
    <x v="0"/>
    <x v="2"/>
    <n v="427.58"/>
  </r>
  <r>
    <s v="08dc59cd-85a6-4537-8b82-b659e4af9a01"/>
    <d v="2023-04-11T22:00:00"/>
    <s v="Surabaya"/>
    <s v="Electronics"/>
    <x v="1"/>
    <n v="4"/>
    <n v="130.97"/>
    <n v="0"/>
    <x v="2"/>
    <x v="1"/>
    <n v="523.88"/>
  </r>
  <r>
    <s v="e5db6c53-827c-440d-93ec-d32252a88d3c"/>
    <d v="2023-04-11T23:00:00"/>
    <s v="Bandung"/>
    <s v="Groceries"/>
    <x v="0"/>
    <n v="8"/>
    <n v="19.54"/>
    <n v="0.15"/>
    <x v="1"/>
    <x v="1"/>
    <n v="132.87"/>
  </r>
  <r>
    <s v="ced88c56-97cd-44e7-bb46-f0d87044d102"/>
    <d v="2023-04-12T00:00:00"/>
    <s v="Bali"/>
    <s v="Groceries"/>
    <x v="0"/>
    <n v="9"/>
    <n v="208.23"/>
    <n v="0.15"/>
    <x v="0"/>
    <x v="2"/>
    <n v="1592.96"/>
  </r>
  <r>
    <s v="4c6dfacf-2881-4c0f-a0af-65133f5d2c50"/>
    <d v="2023-04-12T01:00:00"/>
    <s v="Bali"/>
    <s v="Cosmetics"/>
    <x v="2"/>
    <n v="7"/>
    <n v="18.38"/>
    <n v="0.15"/>
    <x v="1"/>
    <x v="0"/>
    <n v="109.36"/>
  </r>
  <r>
    <s v="3362b863-fcaf-4c71-b9d0-5eab5ef02d97"/>
    <d v="2023-04-12T02:00:00"/>
    <s v="Bali"/>
    <s v="Furniture"/>
    <x v="3"/>
    <n v="9"/>
    <n v="5.19"/>
    <n v="0.15"/>
    <x v="2"/>
    <x v="3"/>
    <n v="39.700000000000003"/>
  </r>
  <r>
    <s v="0991a722-3f89-4e12-b68e-d6f57bc2ab0f"/>
    <d v="2023-04-12T03:00:00"/>
    <s v="Bandung"/>
    <s v="Furniture"/>
    <x v="3"/>
    <n v="9"/>
    <n v="397.27"/>
    <n v="0"/>
    <x v="2"/>
    <x v="1"/>
    <n v="3575.43"/>
  </r>
  <r>
    <s v="03a40e03-5d4b-4c57-b357-f1bd4e758399"/>
    <d v="2023-04-12T04:00:00"/>
    <s v="Medan"/>
    <s v="Electronics"/>
    <x v="7"/>
    <n v="7"/>
    <n v="160.91"/>
    <n v="0.05"/>
    <x v="2"/>
    <x v="1"/>
    <n v="1070.05"/>
  </r>
  <r>
    <s v="d1344722-4cbc-495a-ad82-2dbb5b12369c"/>
    <d v="2023-04-12T05:00:00"/>
    <s v="Medan"/>
    <s v="Electronics"/>
    <x v="4"/>
    <n v="7"/>
    <n v="285.95999999999998"/>
    <n v="0.1"/>
    <x v="1"/>
    <x v="0"/>
    <n v="1801.55"/>
  </r>
  <r>
    <s v="3ac264e4-8e5a-463a-a156-c8e3c3ae6f1f"/>
    <d v="2023-04-12T06:00:00"/>
    <s v="Jakarta"/>
    <s v="Furniture"/>
    <x v="3"/>
    <n v="8"/>
    <n v="152.38999999999999"/>
    <n v="0.2"/>
    <x v="1"/>
    <x v="0"/>
    <n v="975.3"/>
  </r>
  <r>
    <s v="a1eb269e-fe13-47ab-b361-9f742d25b6c9"/>
    <d v="2023-04-12T07:00:00"/>
    <s v="Bali"/>
    <s v="Furniture"/>
    <x v="3"/>
    <n v="3"/>
    <n v="465.36"/>
    <n v="0.05"/>
    <x v="2"/>
    <x v="0"/>
    <n v="1326.28"/>
  </r>
  <r>
    <s v="76f1109d-436a-43d4-a20a-b191f9cab0d7"/>
    <d v="2023-04-12T08:00:00"/>
    <s v="Medan"/>
    <s v="Electronics"/>
    <x v="1"/>
    <n v="8"/>
    <n v="365.94"/>
    <n v="0"/>
    <x v="0"/>
    <x v="3"/>
    <n v="2927.52"/>
  </r>
  <r>
    <s v="36095325-c430-43ed-924a-945b454ad340"/>
    <d v="2023-04-12T09:00:00"/>
    <s v="Jakarta"/>
    <s v="Electronics"/>
    <x v="1"/>
    <n v="1"/>
    <n v="187.74"/>
    <n v="0.2"/>
    <x v="2"/>
    <x v="2"/>
    <n v="150.19"/>
  </r>
  <r>
    <s v="ac8bb57a-e0a1-48d6-922b-1237b03223f8"/>
    <d v="2023-04-12T10:00:00"/>
    <s v="Medan"/>
    <s v="Clothing"/>
    <x v="5"/>
    <n v="6"/>
    <n v="109.26"/>
    <n v="0.2"/>
    <x v="0"/>
    <x v="3"/>
    <n v="524.45000000000005"/>
  </r>
  <r>
    <s v="68cc1190-e891-4972-8534-42bd9b38c0ea"/>
    <d v="2023-04-12T11:00:00"/>
    <s v="Bali"/>
    <s v="Groceries"/>
    <x v="0"/>
    <n v="2"/>
    <n v="73.209999999999994"/>
    <n v="0.15"/>
    <x v="0"/>
    <x v="2"/>
    <n v="124.46"/>
  </r>
  <r>
    <s v="91dee795-75a2-4d07-a5ad-a4f3e75ae5d5"/>
    <d v="2023-04-12T12:00:00"/>
    <s v="Surabaya"/>
    <s v="Groceries"/>
    <x v="0"/>
    <n v="7"/>
    <n v="382.4"/>
    <n v="0.1"/>
    <x v="0"/>
    <x v="3"/>
    <n v="2409.12"/>
  </r>
  <r>
    <s v="f3f50aed-8548-4021-8d0c-212eb9c84862"/>
    <d v="2023-04-12T13:00:00"/>
    <s v="Bali"/>
    <s v="Groceries"/>
    <x v="0"/>
    <n v="3"/>
    <n v="229.25"/>
    <n v="0.1"/>
    <x v="1"/>
    <x v="2"/>
    <n v="618.98"/>
  </r>
  <r>
    <s v="4e869518-7bdb-4a77-889a-14f6a3fbee19"/>
    <d v="2023-04-12T14:00:00"/>
    <s v="Bandung"/>
    <s v="Clothing"/>
    <x v="5"/>
    <n v="5"/>
    <n v="119.82"/>
    <n v="0"/>
    <x v="0"/>
    <x v="0"/>
    <n v="599.1"/>
  </r>
  <r>
    <s v="11c8b3ad-8c4e-4f5e-afaa-98fa552bf987"/>
    <d v="2023-04-12T15:00:00"/>
    <s v="Medan"/>
    <s v="Groceries"/>
    <x v="6"/>
    <n v="2"/>
    <n v="460.21"/>
    <n v="0.05"/>
    <x v="0"/>
    <x v="2"/>
    <n v="874.4"/>
  </r>
  <r>
    <s v="c26d7b42-6839-47a7-b02d-654748c77d25"/>
    <d v="2023-04-12T16:00:00"/>
    <s v="Medan"/>
    <s v="Electronics"/>
    <x v="1"/>
    <n v="1"/>
    <n v="198.1"/>
    <n v="0.15"/>
    <x v="2"/>
    <x v="0"/>
    <n v="168.38"/>
  </r>
  <r>
    <s v="9c2a9c01-a3f0-4e2a-8e13-8a46a9343dc3"/>
    <d v="2023-04-12T17:00:00"/>
    <s v="Bandung"/>
    <s v="Clothing"/>
    <x v="5"/>
    <n v="5"/>
    <n v="274.02999999999997"/>
    <n v="0.1"/>
    <x v="0"/>
    <x v="3"/>
    <n v="1233.1400000000001"/>
  </r>
  <r>
    <s v="cbce0030-474d-409d-900b-2ec093a0c665"/>
    <d v="2023-04-12T18:00:00"/>
    <s v="Bandung"/>
    <s v="Groceries"/>
    <x v="0"/>
    <n v="9"/>
    <n v="429.61"/>
    <n v="0.15"/>
    <x v="0"/>
    <x v="2"/>
    <n v="3286.52"/>
  </r>
  <r>
    <s v="0d28c68c-9b4f-4017-97a0-ed3e1b416519"/>
    <d v="2023-04-12T19:00:00"/>
    <s v="Surabaya"/>
    <s v="Electronics"/>
    <x v="7"/>
    <n v="9"/>
    <n v="417.52"/>
    <n v="0.05"/>
    <x v="2"/>
    <x v="2"/>
    <n v="3569.8"/>
  </r>
  <r>
    <s v="6b2a8406-ccaa-489c-9e81-f0ae459d88af"/>
    <d v="2023-04-12T20:00:00"/>
    <s v="Medan"/>
    <s v="Electronics"/>
    <x v="1"/>
    <n v="7"/>
    <n v="320.79000000000002"/>
    <n v="0.2"/>
    <x v="1"/>
    <x v="1"/>
    <n v="1796.42"/>
  </r>
  <r>
    <s v="924b4969-dca7-4dad-b208-cc1478cf5234"/>
    <d v="2023-04-12T21:00:00"/>
    <s v="Medan"/>
    <s v="Furniture"/>
    <x v="8"/>
    <n v="9"/>
    <n v="444.87"/>
    <n v="0.05"/>
    <x v="0"/>
    <x v="0"/>
    <n v="3803.64"/>
  </r>
  <r>
    <s v="08117f4b-6b94-4a76-bbcc-c562ca58ca57"/>
    <d v="2023-04-12T22:00:00"/>
    <s v="Surabaya"/>
    <s v="Furniture"/>
    <x v="3"/>
    <n v="4"/>
    <n v="476.29"/>
    <n v="0.2"/>
    <x v="1"/>
    <x v="1"/>
    <n v="1524.13"/>
  </r>
  <r>
    <s v="ca802cb4-555c-42ec-a1e7-310c301860fc"/>
    <d v="2023-04-12T23:00:00"/>
    <s v="Jakarta"/>
    <s v="Electronics"/>
    <x v="1"/>
    <n v="3"/>
    <n v="467.88"/>
    <n v="0.05"/>
    <x v="2"/>
    <x v="3"/>
    <n v="1333.46"/>
  </r>
  <r>
    <s v="ae7eb7e3-74c7-458e-8e39-5d5e2be35e0a"/>
    <d v="2023-04-13T00:00:00"/>
    <s v="Surabaya"/>
    <s v="Electronics"/>
    <x v="1"/>
    <n v="4"/>
    <n v="177.76"/>
    <n v="0.15"/>
    <x v="1"/>
    <x v="3"/>
    <n v="604.38"/>
  </r>
  <r>
    <s v="4e2a60f0-532f-498e-8b3a-5b7b09b989c3"/>
    <d v="2023-04-13T01:00:00"/>
    <s v="Bali"/>
    <s v="Groceries"/>
    <x v="0"/>
    <n v="7"/>
    <n v="201.6"/>
    <n v="0.05"/>
    <x v="0"/>
    <x v="0"/>
    <n v="1340.64"/>
  </r>
  <r>
    <s v="559f3329-0ed7-4130-82b0-4b30b9566227"/>
    <d v="2023-04-13T02:00:00"/>
    <s v="Medan"/>
    <s v="Clothing"/>
    <x v="9"/>
    <n v="8"/>
    <n v="124.05"/>
    <n v="0.1"/>
    <x v="1"/>
    <x v="3"/>
    <n v="893.16"/>
  </r>
  <r>
    <s v="78a3efac-257b-4c3f-9eb5-e170daf39fa7"/>
    <d v="2023-04-13T03:00:00"/>
    <s v="Bandung"/>
    <s v="Groceries"/>
    <x v="6"/>
    <n v="2"/>
    <n v="419.23"/>
    <n v="0.1"/>
    <x v="1"/>
    <x v="3"/>
    <n v="754.61"/>
  </r>
  <r>
    <s v="00c236bd-1732-47e2-805e-39fe84971fc7"/>
    <d v="2023-04-13T04:00:00"/>
    <s v="Bali"/>
    <s v="Electronics"/>
    <x v="1"/>
    <n v="5"/>
    <n v="65.3"/>
    <n v="0"/>
    <x v="2"/>
    <x v="2"/>
    <n v="326.5"/>
  </r>
  <r>
    <s v="81b5359b-4855-4d63-a57f-98b6e16d1123"/>
    <d v="2023-04-13T05:00:00"/>
    <s v="Medan"/>
    <s v="Clothing"/>
    <x v="5"/>
    <n v="5"/>
    <n v="180.77"/>
    <n v="0.1"/>
    <x v="2"/>
    <x v="2"/>
    <n v="813.46"/>
  </r>
  <r>
    <s v="afd9cfb3-a8a1-402f-95e8-e91ac2d449f2"/>
    <d v="2023-04-13T06:00:00"/>
    <s v="Surabaya"/>
    <s v="Electronics"/>
    <x v="4"/>
    <n v="9"/>
    <n v="9.82"/>
    <n v="0.1"/>
    <x v="2"/>
    <x v="2"/>
    <n v="79.540000000000006"/>
  </r>
  <r>
    <s v="2870f086-040b-4440-af87-1741fc126c7a"/>
    <d v="2023-04-13T07:00:00"/>
    <s v="Bali"/>
    <s v="Groceries"/>
    <x v="0"/>
    <n v="3"/>
    <n v="299.35000000000002"/>
    <n v="0.2"/>
    <x v="2"/>
    <x v="0"/>
    <n v="718.44"/>
  </r>
  <r>
    <s v="0b82d0cf-5c09-4729-bf5c-f1180f1ccadd"/>
    <d v="2023-04-13T08:00:00"/>
    <s v="Medan"/>
    <s v="Groceries"/>
    <x v="0"/>
    <n v="6"/>
    <n v="330.9"/>
    <n v="0.15"/>
    <x v="2"/>
    <x v="0"/>
    <n v="1687.59"/>
  </r>
  <r>
    <s v="50b88683-e453-45d5-b632-61bd01c0e2fa"/>
    <d v="2023-04-13T09:00:00"/>
    <s v="Jakarta"/>
    <s v="Clothing"/>
    <x v="9"/>
    <n v="5"/>
    <n v="128.25"/>
    <n v="0.15"/>
    <x v="2"/>
    <x v="2"/>
    <n v="545.05999999999995"/>
  </r>
  <r>
    <s v="e9dd1159-7e4e-4f15-beab-dba6d7c79131"/>
    <d v="2023-04-13T10:00:00"/>
    <s v="Jakarta"/>
    <s v="Cosmetics"/>
    <x v="2"/>
    <n v="2"/>
    <n v="369.68"/>
    <n v="0.2"/>
    <x v="2"/>
    <x v="3"/>
    <n v="591.49"/>
  </r>
  <r>
    <s v="2aae9b67-4294-4ebd-9de0-adb3b27ff9f6"/>
    <d v="2023-04-13T11:00:00"/>
    <s v="Bandung"/>
    <s v="Electronics"/>
    <x v="4"/>
    <n v="2"/>
    <n v="193.86"/>
    <n v="0.1"/>
    <x v="2"/>
    <x v="1"/>
    <n v="348.95"/>
  </r>
  <r>
    <s v="3d81d940-dbc9-41c8-89b0-79e00bf248c1"/>
    <d v="2023-04-13T12:00:00"/>
    <s v="Medan"/>
    <s v="Furniture"/>
    <x v="8"/>
    <n v="4"/>
    <n v="159.30000000000001"/>
    <n v="0.05"/>
    <x v="1"/>
    <x v="2"/>
    <n v="605.34"/>
  </r>
  <r>
    <s v="8bc84414-5a7e-4d2a-877d-b848d03a95b3"/>
    <d v="2023-04-13T13:00:00"/>
    <s v="Jakarta"/>
    <s v="Furniture"/>
    <x v="3"/>
    <n v="4"/>
    <n v="478.3"/>
    <n v="0.2"/>
    <x v="2"/>
    <x v="2"/>
    <n v="1530.56"/>
  </r>
  <r>
    <s v="853b0f00-1363-476a-a773-46903f34f698"/>
    <d v="2023-04-13T14:00:00"/>
    <s v="Surabaya"/>
    <s v="Cosmetics"/>
    <x v="2"/>
    <n v="7"/>
    <n v="296.39999999999998"/>
    <n v="0.15"/>
    <x v="1"/>
    <x v="3"/>
    <n v="1763.58"/>
  </r>
  <r>
    <s v="e775476e-ba3f-4558-a231-d8ac3a4b7d68"/>
    <d v="2023-04-13T15:00:00"/>
    <s v="Medan"/>
    <s v="Electronics"/>
    <x v="7"/>
    <n v="1"/>
    <n v="129.9"/>
    <n v="0"/>
    <x v="0"/>
    <x v="3"/>
    <n v="129.9"/>
  </r>
  <r>
    <s v="ea11aac1-6665-4c19-8178-0fe0d1bdb514"/>
    <d v="2023-04-13T16:00:00"/>
    <s v="Surabaya"/>
    <s v="Electronics"/>
    <x v="1"/>
    <n v="6"/>
    <n v="491.7"/>
    <n v="0.15"/>
    <x v="2"/>
    <x v="2"/>
    <n v="2507.67"/>
  </r>
  <r>
    <s v="2c34166c-e954-44ff-be18-0ad02973eae4"/>
    <d v="2023-04-13T17:00:00"/>
    <s v="Surabaya"/>
    <s v="Electronics"/>
    <x v="7"/>
    <n v="9"/>
    <n v="196.84"/>
    <n v="0.05"/>
    <x v="0"/>
    <x v="2"/>
    <n v="1682.98"/>
  </r>
  <r>
    <s v="808de448-b292-43e3-84e3-541298a73021"/>
    <d v="2023-04-13T18:00:00"/>
    <s v="Jakarta"/>
    <s v="Furniture"/>
    <x v="8"/>
    <n v="2"/>
    <n v="325.68"/>
    <n v="0.15"/>
    <x v="2"/>
    <x v="1"/>
    <n v="553.66"/>
  </r>
  <r>
    <s v="8d1ad4eb-74f6-4d40-87b2-a5372d42a934"/>
    <d v="2023-04-13T19:00:00"/>
    <s v="Medan"/>
    <s v="Clothing"/>
    <x v="5"/>
    <n v="5"/>
    <n v="363.31"/>
    <n v="0.2"/>
    <x v="0"/>
    <x v="1"/>
    <n v="1453.24"/>
  </r>
  <r>
    <s v="1941dcb3-3617-4466-9cb5-3ceb42595774"/>
    <d v="2023-04-13T20:00:00"/>
    <s v="Bali"/>
    <s v="Groceries"/>
    <x v="6"/>
    <n v="4"/>
    <n v="214.04"/>
    <n v="0"/>
    <x v="1"/>
    <x v="3"/>
    <n v="856.16"/>
  </r>
  <r>
    <s v="30860af2-fae6-40a3-a8c6-8a6d94fc1f29"/>
    <d v="2023-04-13T21:00:00"/>
    <s v="Jakarta"/>
    <s v="Clothing"/>
    <x v="5"/>
    <n v="4"/>
    <n v="270.27999999999997"/>
    <n v="0.15"/>
    <x v="2"/>
    <x v="1"/>
    <n v="918.95"/>
  </r>
  <r>
    <s v="7d59f0f4-d69a-487f-a1b5-aa1f23baa158"/>
    <d v="2023-04-13T22:00:00"/>
    <s v="Jakarta"/>
    <s v="Clothing"/>
    <x v="5"/>
    <n v="8"/>
    <n v="123.69"/>
    <n v="0.2"/>
    <x v="1"/>
    <x v="3"/>
    <n v="791.62"/>
  </r>
  <r>
    <s v="c85928a8-de7a-401a-8b9c-c74d5e28b24d"/>
    <d v="2023-04-13T23:00:00"/>
    <s v="Medan"/>
    <s v="Clothing"/>
    <x v="5"/>
    <n v="6"/>
    <n v="235.58"/>
    <n v="0.2"/>
    <x v="0"/>
    <x v="0"/>
    <n v="1130.78"/>
  </r>
  <r>
    <s v="5ffb6720-28b4-48cc-986d-e3b1a855d432"/>
    <d v="2023-04-14T00:00:00"/>
    <s v="Medan"/>
    <s v="Electronics"/>
    <x v="4"/>
    <n v="7"/>
    <n v="158.85"/>
    <n v="0.2"/>
    <x v="1"/>
    <x v="2"/>
    <n v="889.56"/>
  </r>
  <r>
    <s v="80007472-9a52-4947-a16c-c770f497d0cb"/>
    <d v="2023-04-14T01:00:00"/>
    <s v="Surabaya"/>
    <s v="Groceries"/>
    <x v="0"/>
    <n v="9"/>
    <n v="275.99"/>
    <n v="0"/>
    <x v="2"/>
    <x v="0"/>
    <n v="2483.91"/>
  </r>
  <r>
    <s v="97d1f5ae-1000-4fa3-a0dc-a90f763897c3"/>
    <d v="2023-04-14T02:00:00"/>
    <s v="Medan"/>
    <s v="Electronics"/>
    <x v="1"/>
    <n v="3"/>
    <n v="336.6"/>
    <n v="0.2"/>
    <x v="1"/>
    <x v="2"/>
    <n v="807.84"/>
  </r>
  <r>
    <s v="6c8d96a2-3d36-4d9a-9fcc-fc9833cb1623"/>
    <d v="2023-04-14T03:00:00"/>
    <s v="Surabaya"/>
    <s v="Furniture"/>
    <x v="3"/>
    <n v="2"/>
    <n v="308.93"/>
    <n v="0"/>
    <x v="1"/>
    <x v="1"/>
    <n v="617.86"/>
  </r>
  <r>
    <s v="6e9f0e13-883b-4f6a-a538-d4731bed8ebd"/>
    <d v="2023-04-14T04:00:00"/>
    <s v="Jakarta"/>
    <s v="Electronics"/>
    <x v="4"/>
    <n v="3"/>
    <n v="389.47"/>
    <n v="0.05"/>
    <x v="0"/>
    <x v="2"/>
    <n v="1109.99"/>
  </r>
  <r>
    <s v="be005d24-b6c6-4928-ab9d-66f9a71c6364"/>
    <d v="2023-04-14T05:00:00"/>
    <s v="Bandung"/>
    <s v="Cosmetics"/>
    <x v="2"/>
    <n v="8"/>
    <n v="25.56"/>
    <n v="0.05"/>
    <x v="0"/>
    <x v="3"/>
    <n v="194.26"/>
  </r>
  <r>
    <s v="41b20421-61cd-463d-93d9-c60f5dd9e997"/>
    <d v="2023-04-14T06:00:00"/>
    <s v="Bali"/>
    <s v="Cosmetics"/>
    <x v="2"/>
    <n v="9"/>
    <n v="43.91"/>
    <n v="0.05"/>
    <x v="2"/>
    <x v="3"/>
    <n v="375.43"/>
  </r>
  <r>
    <s v="dad37c0a-60d9-4507-8847-412f5f73f4a0"/>
    <d v="2023-04-14T07:00:00"/>
    <s v="Jakarta"/>
    <s v="Electronics"/>
    <x v="4"/>
    <n v="5"/>
    <n v="106.63"/>
    <n v="0.2"/>
    <x v="0"/>
    <x v="1"/>
    <n v="426.52"/>
  </r>
  <r>
    <s v="1d2ea297-03c6-4f4f-b7dd-a8f640b1ed81"/>
    <d v="2023-04-14T08:00:00"/>
    <s v="Medan"/>
    <s v="Furniture"/>
    <x v="8"/>
    <n v="8"/>
    <n v="492.97"/>
    <n v="0"/>
    <x v="1"/>
    <x v="3"/>
    <n v="3943.76"/>
  </r>
  <r>
    <s v="31566832-7330-44af-bd87-995822dba59a"/>
    <d v="2023-04-14T09:00:00"/>
    <s v="Bali"/>
    <s v="Electronics"/>
    <x v="7"/>
    <n v="7"/>
    <n v="401.13"/>
    <n v="0.05"/>
    <x v="0"/>
    <x v="2"/>
    <n v="2667.51"/>
  </r>
  <r>
    <s v="ddde231e-4b79-4b5d-ba97-013de45b1cf1"/>
    <d v="2023-04-14T10:00:00"/>
    <s v="Bandung"/>
    <s v="Electronics"/>
    <x v="4"/>
    <n v="9"/>
    <n v="462.44"/>
    <n v="0.1"/>
    <x v="2"/>
    <x v="2"/>
    <n v="3745.76"/>
  </r>
  <r>
    <s v="4972ce8e-9162-4405-a89e-4339a439c48e"/>
    <d v="2023-04-14T11:00:00"/>
    <s v="Bandung"/>
    <s v="Electronics"/>
    <x v="4"/>
    <n v="4"/>
    <n v="139.68"/>
    <n v="0.05"/>
    <x v="0"/>
    <x v="1"/>
    <n v="530.78"/>
  </r>
  <r>
    <s v="e3fff058-dc0b-49f3-afb8-4684c0539b2a"/>
    <d v="2023-04-14T12:00:00"/>
    <s v="Surabaya"/>
    <s v="Furniture"/>
    <x v="3"/>
    <n v="3"/>
    <n v="289.06"/>
    <n v="0.2"/>
    <x v="2"/>
    <x v="2"/>
    <n v="693.74"/>
  </r>
  <r>
    <s v="c2da5500-dc60-4045-a3b8-9228cdb9dd5c"/>
    <d v="2023-04-14T13:00:00"/>
    <s v="Bali"/>
    <s v="Furniture"/>
    <x v="3"/>
    <n v="9"/>
    <n v="279.67"/>
    <n v="0.1"/>
    <x v="2"/>
    <x v="1"/>
    <n v="2265.33"/>
  </r>
  <r>
    <s v="3d04d060-34d3-4c89-8828-0dc64dee3fca"/>
    <d v="2023-04-14T14:00:00"/>
    <s v="Surabaya"/>
    <s v="Groceries"/>
    <x v="0"/>
    <n v="8"/>
    <n v="286.91000000000003"/>
    <n v="0.15"/>
    <x v="1"/>
    <x v="1"/>
    <n v="1950.99"/>
  </r>
  <r>
    <s v="753044fa-9dcc-4953-81eb-de71ff10c007"/>
    <d v="2023-04-14T15:00:00"/>
    <s v="Jakarta"/>
    <s v="Furniture"/>
    <x v="3"/>
    <n v="7"/>
    <n v="360.2"/>
    <n v="0.1"/>
    <x v="1"/>
    <x v="3"/>
    <n v="2269.2600000000002"/>
  </r>
  <r>
    <s v="2f69a540-acf8-4b4f-8edb-fc98b4fb11a4"/>
    <d v="2023-04-14T16:00:00"/>
    <s v="Bali"/>
    <s v="Groceries"/>
    <x v="0"/>
    <n v="1"/>
    <n v="200.02"/>
    <n v="0.15"/>
    <x v="1"/>
    <x v="3"/>
    <n v="170.02"/>
  </r>
  <r>
    <s v="202cc614-f79d-42f7-84ee-0e24eb03ea92"/>
    <d v="2023-04-14T17:00:00"/>
    <s v="Jakarta"/>
    <s v="Clothing"/>
    <x v="5"/>
    <n v="2"/>
    <n v="340.22"/>
    <n v="0.1"/>
    <x v="2"/>
    <x v="2"/>
    <n v="612.4"/>
  </r>
  <r>
    <s v="32f24ed7-3223-4bd1-8fc2-cc873dee753b"/>
    <d v="2023-04-14T18:00:00"/>
    <s v="Surabaya"/>
    <s v="Electronics"/>
    <x v="7"/>
    <n v="9"/>
    <n v="395.28"/>
    <n v="0"/>
    <x v="0"/>
    <x v="3"/>
    <n v="3557.52"/>
  </r>
  <r>
    <s v="f01e659d-0d36-4f95-a1e2-8effd743a4a3"/>
    <d v="2023-04-14T19:00:00"/>
    <s v="Bali"/>
    <s v="Furniture"/>
    <x v="8"/>
    <n v="5"/>
    <n v="148.09"/>
    <n v="0.1"/>
    <x v="0"/>
    <x v="1"/>
    <n v="666.41"/>
  </r>
  <r>
    <s v="9f8db4e4-4b1b-4025-aa39-4b371e8d7a87"/>
    <d v="2023-04-14T20:00:00"/>
    <s v="Surabaya"/>
    <s v="Electronics"/>
    <x v="7"/>
    <n v="1"/>
    <n v="473.14"/>
    <n v="0.05"/>
    <x v="2"/>
    <x v="0"/>
    <n v="449.48"/>
  </r>
  <r>
    <s v="3bdd6b7c-cc48-4d3d-9d05-aeb32c6c0bb8"/>
    <d v="2023-04-14T21:00:00"/>
    <s v="Bali"/>
    <s v="Groceries"/>
    <x v="0"/>
    <n v="9"/>
    <n v="261.43"/>
    <n v="0.15"/>
    <x v="2"/>
    <x v="3"/>
    <n v="1999.94"/>
  </r>
  <r>
    <s v="9180d97d-7a9a-4d3e-9e68-b1a6f5992683"/>
    <d v="2023-04-14T22:00:00"/>
    <s v="Surabaya"/>
    <s v="Furniture"/>
    <x v="3"/>
    <n v="1"/>
    <n v="367.72"/>
    <n v="0.15"/>
    <x v="0"/>
    <x v="3"/>
    <n v="312.56"/>
  </r>
  <r>
    <s v="275f97f8-6b31-42f4-a298-be80fdf03c0e"/>
    <d v="2023-04-14T23:00:00"/>
    <s v="Bandung"/>
    <s v="Electronics"/>
    <x v="4"/>
    <n v="8"/>
    <n v="365.82"/>
    <n v="0.05"/>
    <x v="0"/>
    <x v="0"/>
    <n v="2780.23"/>
  </r>
  <r>
    <s v="4662e51b-0700-4c75-8e0b-900a66d8cc62"/>
    <d v="2023-04-15T00:00:00"/>
    <s v="Surabaya"/>
    <s v="Electronics"/>
    <x v="1"/>
    <n v="5"/>
    <n v="284.8"/>
    <n v="0"/>
    <x v="2"/>
    <x v="2"/>
    <n v="1424"/>
  </r>
  <r>
    <s v="8c52d372-e680-49d3-9993-a453c8de110f"/>
    <d v="2023-04-15T01:00:00"/>
    <s v="Bandung"/>
    <s v="Clothing"/>
    <x v="5"/>
    <n v="6"/>
    <n v="164.73"/>
    <n v="0.1"/>
    <x v="0"/>
    <x v="1"/>
    <n v="889.54"/>
  </r>
  <r>
    <s v="1531e9ba-5143-4bb8-8345-b8e716cf1439"/>
    <d v="2023-04-15T02:00:00"/>
    <s v="Surabaya"/>
    <s v="Clothing"/>
    <x v="9"/>
    <n v="1"/>
    <n v="335.14"/>
    <n v="0"/>
    <x v="0"/>
    <x v="0"/>
    <n v="335.14"/>
  </r>
  <r>
    <s v="8ed2e0a7-31a4-46bb-a40b-f94ceaa093bf"/>
    <d v="2023-04-15T03:00:00"/>
    <s v="Bali"/>
    <s v="Cosmetics"/>
    <x v="2"/>
    <n v="2"/>
    <n v="48.21"/>
    <n v="0.05"/>
    <x v="2"/>
    <x v="0"/>
    <n v="91.6"/>
  </r>
  <r>
    <s v="c47856cd-7516-40c6-978f-1b92c5f93298"/>
    <d v="2023-04-15T04:00:00"/>
    <s v="Bali"/>
    <s v="Groceries"/>
    <x v="0"/>
    <n v="7"/>
    <n v="490.81"/>
    <n v="0.1"/>
    <x v="2"/>
    <x v="1"/>
    <n v="3092.1"/>
  </r>
  <r>
    <s v="bde93e90-af83-4bb7-84dc-743fc04e6a0f"/>
    <d v="2023-04-15T05:00:00"/>
    <s v="Bali"/>
    <s v="Electronics"/>
    <x v="7"/>
    <n v="2"/>
    <n v="96.08"/>
    <n v="0.05"/>
    <x v="1"/>
    <x v="0"/>
    <n v="182.55"/>
  </r>
  <r>
    <s v="fdcbbcc0-a808-4eb9-b899-89c4858bff14"/>
    <d v="2023-04-15T06:00:00"/>
    <s v="Medan"/>
    <s v="Furniture"/>
    <x v="3"/>
    <n v="5"/>
    <n v="141.34"/>
    <n v="0.15"/>
    <x v="1"/>
    <x v="0"/>
    <n v="600.70000000000005"/>
  </r>
  <r>
    <s v="d2211f0b-9106-4b3f-ad6d-42fc9108045f"/>
    <d v="2023-04-15T07:00:00"/>
    <s v="Jakarta"/>
    <s v="Clothing"/>
    <x v="5"/>
    <n v="9"/>
    <n v="477.45"/>
    <n v="0.15"/>
    <x v="0"/>
    <x v="3"/>
    <n v="3652.49"/>
  </r>
  <r>
    <s v="aa02237a-9f10-4e12-bb93-dbd44ca435b3"/>
    <d v="2023-04-15T08:00:00"/>
    <s v="Bali"/>
    <s v="Cosmetics"/>
    <x v="2"/>
    <n v="5"/>
    <n v="97.34"/>
    <n v="0.15"/>
    <x v="2"/>
    <x v="2"/>
    <n v="413.7"/>
  </r>
  <r>
    <s v="0902db61-d005-4a6c-b6d6-034d7e94801b"/>
    <d v="2023-04-15T09:00:00"/>
    <s v="Bandung"/>
    <s v="Clothing"/>
    <x v="9"/>
    <n v="3"/>
    <n v="89.2"/>
    <n v="0.2"/>
    <x v="0"/>
    <x v="2"/>
    <n v="214.08"/>
  </r>
  <r>
    <s v="604b582f-1bd5-4d43-8c88-2b757e689ebe"/>
    <d v="2023-04-15T10:00:00"/>
    <s v="Bali"/>
    <s v="Electronics"/>
    <x v="4"/>
    <n v="6"/>
    <n v="403.25"/>
    <n v="0.2"/>
    <x v="2"/>
    <x v="3"/>
    <n v="1935.6"/>
  </r>
  <r>
    <s v="25ff31b3-f412-4b30-9133-f2cc6a11288a"/>
    <d v="2023-04-15T11:00:00"/>
    <s v="Medan"/>
    <s v="Electronics"/>
    <x v="4"/>
    <n v="7"/>
    <n v="129.38999999999999"/>
    <n v="0.15"/>
    <x v="0"/>
    <x v="3"/>
    <n v="769.87"/>
  </r>
  <r>
    <s v="c5f606e6-3592-4aff-bf03-9a2c1abd1059"/>
    <d v="2023-04-15T12:00:00"/>
    <s v="Bandung"/>
    <s v="Groceries"/>
    <x v="0"/>
    <n v="8"/>
    <n v="51.89"/>
    <n v="0.2"/>
    <x v="0"/>
    <x v="1"/>
    <n v="332.1"/>
  </r>
  <r>
    <s v="b41e7fe7-992a-41d6-b6c2-5793f9359bf0"/>
    <d v="2023-04-15T13:00:00"/>
    <s v="Medan"/>
    <s v="Groceries"/>
    <x v="0"/>
    <n v="3"/>
    <n v="117.19"/>
    <n v="0.2"/>
    <x v="2"/>
    <x v="1"/>
    <n v="281.26"/>
  </r>
  <r>
    <s v="27decdf8-32b6-4aea-aa65-47ee7acad5bd"/>
    <d v="2023-04-15T14:00:00"/>
    <s v="Bandung"/>
    <s v="Furniture"/>
    <x v="3"/>
    <n v="4"/>
    <n v="444.74"/>
    <n v="0.05"/>
    <x v="1"/>
    <x v="0"/>
    <n v="1690.01"/>
  </r>
  <r>
    <s v="769be22a-d093-4c82-979f-4cb081ae0978"/>
    <d v="2023-04-15T15:00:00"/>
    <s v="Surabaya"/>
    <s v="Electronics"/>
    <x v="1"/>
    <n v="4"/>
    <n v="143.76"/>
    <n v="0.1"/>
    <x v="1"/>
    <x v="2"/>
    <n v="517.54"/>
  </r>
  <r>
    <s v="7953f59b-bc5a-4943-ba38-bb4520f3f8ba"/>
    <d v="2023-04-15T16:00:00"/>
    <s v="Jakarta"/>
    <s v="Furniture"/>
    <x v="3"/>
    <n v="2"/>
    <n v="349.05"/>
    <n v="0.15"/>
    <x v="2"/>
    <x v="1"/>
    <n v="593.38"/>
  </r>
  <r>
    <s v="55478ee7-3728-4440-a819-e8a5d5b24e0c"/>
    <d v="2023-04-15T17:00:00"/>
    <s v="Jakarta"/>
    <s v="Furniture"/>
    <x v="8"/>
    <n v="7"/>
    <n v="200.59"/>
    <n v="0.2"/>
    <x v="0"/>
    <x v="0"/>
    <n v="1123.3"/>
  </r>
  <r>
    <s v="9ba29526-c763-4c32-ae8d-046df9b7498b"/>
    <d v="2023-04-15T18:00:00"/>
    <s v="Medan"/>
    <s v="Clothing"/>
    <x v="5"/>
    <n v="4"/>
    <n v="134.75"/>
    <n v="0.05"/>
    <x v="0"/>
    <x v="2"/>
    <n v="512.04999999999995"/>
  </r>
  <r>
    <s v="529f4e29-0c3a-4ef5-a8fd-08d87177a92d"/>
    <d v="2023-04-15T19:00:00"/>
    <s v="Jakarta"/>
    <s v="Clothing"/>
    <x v="5"/>
    <n v="4"/>
    <n v="76.3"/>
    <n v="0.05"/>
    <x v="0"/>
    <x v="1"/>
    <n v="289.94"/>
  </r>
  <r>
    <s v="f0e1073a-9dea-4595-befc-7bf339cd8b47"/>
    <d v="2023-04-15T20:00:00"/>
    <s v="Medan"/>
    <s v="Electronics"/>
    <x v="7"/>
    <n v="8"/>
    <n v="486.23"/>
    <n v="0.1"/>
    <x v="2"/>
    <x v="2"/>
    <n v="3500.86"/>
  </r>
  <r>
    <s v="5cf8089f-7b57-48d2-8824-50f4f5297d4d"/>
    <d v="2023-04-15T21:00:00"/>
    <s v="Medan"/>
    <s v="Electronics"/>
    <x v="4"/>
    <n v="6"/>
    <n v="262.95"/>
    <n v="0.05"/>
    <x v="1"/>
    <x v="0"/>
    <n v="1498.81"/>
  </r>
  <r>
    <s v="7f5529a2-45bd-41a7-ac5e-da73b3beaf0d"/>
    <d v="2023-04-15T22:00:00"/>
    <s v="Medan"/>
    <s v="Groceries"/>
    <x v="6"/>
    <n v="6"/>
    <n v="61.8"/>
    <n v="0"/>
    <x v="2"/>
    <x v="3"/>
    <n v="370.8"/>
  </r>
  <r>
    <s v="149123a0-3b9d-4b0c-8123-e57da1256197"/>
    <d v="2023-04-15T23:00:00"/>
    <s v="Jakarta"/>
    <s v="Furniture"/>
    <x v="3"/>
    <n v="9"/>
    <n v="103.41"/>
    <n v="0"/>
    <x v="1"/>
    <x v="0"/>
    <n v="930.69"/>
  </r>
  <r>
    <s v="bbcc6758-e3f6-4bef-9517-c1b03c39a683"/>
    <d v="2023-04-16T00:00:00"/>
    <s v="Medan"/>
    <s v="Electronics"/>
    <x v="7"/>
    <n v="4"/>
    <n v="206.61"/>
    <n v="0.15"/>
    <x v="1"/>
    <x v="3"/>
    <n v="702.47"/>
  </r>
  <r>
    <s v="7ab5df04-7156-4a4b-a6b3-97036d1e28c7"/>
    <d v="2023-04-16T01:00:00"/>
    <s v="Jakarta"/>
    <s v="Groceries"/>
    <x v="0"/>
    <n v="9"/>
    <n v="274.36"/>
    <n v="0.1"/>
    <x v="2"/>
    <x v="3"/>
    <n v="2222.3200000000002"/>
  </r>
  <r>
    <s v="613bd407-94f5-4246-add3-59c29d6dab3b"/>
    <d v="2023-04-16T02:00:00"/>
    <s v="Medan"/>
    <s v="Clothing"/>
    <x v="5"/>
    <n v="1"/>
    <n v="94.99"/>
    <n v="0"/>
    <x v="1"/>
    <x v="0"/>
    <n v="94.99"/>
  </r>
  <r>
    <s v="364cf865-6a8d-4c8b-bc11-d8b86e453089"/>
    <d v="2023-04-16T03:00:00"/>
    <s v="Bali"/>
    <s v="Groceries"/>
    <x v="0"/>
    <n v="9"/>
    <n v="142.47999999999999"/>
    <n v="0.1"/>
    <x v="1"/>
    <x v="3"/>
    <n v="1154.0899999999999"/>
  </r>
  <r>
    <s v="d3042437-214c-47e9-89dd-b7cf12befb26"/>
    <d v="2023-04-16T04:00:00"/>
    <s v="Medan"/>
    <s v="Furniture"/>
    <x v="3"/>
    <n v="1"/>
    <n v="392.93"/>
    <n v="0.15"/>
    <x v="1"/>
    <x v="2"/>
    <n v="333.99"/>
  </r>
  <r>
    <s v="472963f3-220b-42c1-8c45-ced1359bf164"/>
    <d v="2023-04-16T05:00:00"/>
    <s v="Bandung"/>
    <s v="Cosmetics"/>
    <x v="2"/>
    <n v="7"/>
    <n v="211.65"/>
    <n v="0.05"/>
    <x v="0"/>
    <x v="1"/>
    <n v="1407.47"/>
  </r>
  <r>
    <s v="68690f16-a8bf-418c-9ac8-00da318186ad"/>
    <d v="2023-04-16T06:00:00"/>
    <s v="Medan"/>
    <s v="Groceries"/>
    <x v="0"/>
    <n v="6"/>
    <n v="5.69"/>
    <n v="0.05"/>
    <x v="2"/>
    <x v="1"/>
    <n v="32.43"/>
  </r>
  <r>
    <s v="0f0861d2-651a-4da1-9163-a4953b41fc53"/>
    <d v="2023-04-16T07:00:00"/>
    <s v="Surabaya"/>
    <s v="Groceries"/>
    <x v="6"/>
    <n v="7"/>
    <n v="31.7"/>
    <n v="0.05"/>
    <x v="0"/>
    <x v="0"/>
    <n v="210.8"/>
  </r>
  <r>
    <s v="dbb6326e-a105-487f-9cef-362b40a002b5"/>
    <d v="2023-04-16T08:00:00"/>
    <s v="Medan"/>
    <s v="Clothing"/>
    <x v="5"/>
    <n v="9"/>
    <n v="222.47"/>
    <n v="0"/>
    <x v="2"/>
    <x v="0"/>
    <n v="2002.23"/>
  </r>
  <r>
    <s v="c572edf0-a255-4237-9bf1-4cbdc6c2513f"/>
    <d v="2023-04-16T09:00:00"/>
    <s v="Bandung"/>
    <s v="Furniture"/>
    <x v="3"/>
    <n v="4"/>
    <n v="34.76"/>
    <n v="0.1"/>
    <x v="0"/>
    <x v="0"/>
    <n v="125.14"/>
  </r>
  <r>
    <s v="b397035e-486f-4b51-b6ef-2d08eb58c19f"/>
    <d v="2023-04-16T10:00:00"/>
    <s v="Bandung"/>
    <s v="Electronics"/>
    <x v="7"/>
    <n v="9"/>
    <n v="91.08"/>
    <n v="0"/>
    <x v="1"/>
    <x v="0"/>
    <n v="819.72"/>
  </r>
  <r>
    <s v="25f6cbe7-c593-45a9-b7ca-95c8074350b8"/>
    <d v="2023-04-16T11:00:00"/>
    <s v="Jakarta"/>
    <s v="Electronics"/>
    <x v="1"/>
    <n v="3"/>
    <n v="365.3"/>
    <n v="0.2"/>
    <x v="0"/>
    <x v="2"/>
    <n v="876.72"/>
  </r>
  <r>
    <s v="e79a6e8c-3dcc-4096-ba30-9a69599224f4"/>
    <d v="2023-04-16T12:00:00"/>
    <s v="Bali"/>
    <s v="Electronics"/>
    <x v="1"/>
    <n v="9"/>
    <n v="242.79"/>
    <n v="0.1"/>
    <x v="0"/>
    <x v="0"/>
    <n v="1966.6"/>
  </r>
  <r>
    <s v="a8dbccc7-0ccc-45fa-b41b-7d4930a69ee7"/>
    <d v="2023-04-16T13:00:00"/>
    <s v="Medan"/>
    <s v="Furniture"/>
    <x v="3"/>
    <n v="1"/>
    <n v="243.82"/>
    <n v="0.15"/>
    <x v="2"/>
    <x v="0"/>
    <n v="207.25"/>
  </r>
  <r>
    <s v="cebe821b-ceb6-4b92-b895-da64316458fd"/>
    <d v="2023-04-16T14:00:00"/>
    <s v="Jakarta"/>
    <s v="Electronics"/>
    <x v="1"/>
    <n v="5"/>
    <n v="301.12"/>
    <n v="0"/>
    <x v="2"/>
    <x v="1"/>
    <n v="1505.6"/>
  </r>
  <r>
    <s v="30ffc8fb-c601-4ecc-946d-0ee01100f517"/>
    <d v="2023-04-16T15:00:00"/>
    <s v="Bali"/>
    <s v="Clothing"/>
    <x v="5"/>
    <n v="5"/>
    <n v="395.32"/>
    <n v="0.05"/>
    <x v="0"/>
    <x v="2"/>
    <n v="1877.77"/>
  </r>
  <r>
    <s v="2e409d72-9a47-4224-93b4-733b813ddcce"/>
    <d v="2023-04-16T16:00:00"/>
    <s v="Medan"/>
    <s v="Cosmetics"/>
    <x v="2"/>
    <n v="1"/>
    <n v="83.5"/>
    <n v="0.05"/>
    <x v="2"/>
    <x v="0"/>
    <n v="79.319999999999993"/>
  </r>
  <r>
    <s v="64708e8b-2dba-4919-83d7-7700bea685fd"/>
    <d v="2023-04-16T17:00:00"/>
    <s v="Surabaya"/>
    <s v="Groceries"/>
    <x v="0"/>
    <n v="1"/>
    <n v="90.66"/>
    <n v="0.05"/>
    <x v="1"/>
    <x v="2"/>
    <n v="86.13"/>
  </r>
  <r>
    <s v="fa8890f9-6fcb-4de8-8b16-3cff03612cbd"/>
    <d v="2023-04-16T18:00:00"/>
    <s v="Medan"/>
    <s v="Groceries"/>
    <x v="6"/>
    <n v="3"/>
    <n v="65.09"/>
    <n v="0"/>
    <x v="1"/>
    <x v="0"/>
    <n v="195.27"/>
  </r>
  <r>
    <s v="2fedbbcb-36ad-4ad8-92d9-6408b2af09d5"/>
    <d v="2023-04-16T19:00:00"/>
    <s v="Bandung"/>
    <s v="Clothing"/>
    <x v="9"/>
    <n v="9"/>
    <n v="468.73"/>
    <n v="0"/>
    <x v="1"/>
    <x v="2"/>
    <n v="4218.57"/>
  </r>
  <r>
    <s v="20a1cd83-0166-4253-9cdf-8985bc437df0"/>
    <d v="2023-04-16T20:00:00"/>
    <s v="Bandung"/>
    <s v="Electronics"/>
    <x v="7"/>
    <n v="7"/>
    <n v="290.76"/>
    <n v="0.05"/>
    <x v="2"/>
    <x v="0"/>
    <n v="1933.55"/>
  </r>
  <r>
    <s v="dfde0619-fc56-4f37-ac75-b1063905f2d5"/>
    <d v="2023-04-16T21:00:00"/>
    <s v="Surabaya"/>
    <s v="Clothing"/>
    <x v="5"/>
    <n v="6"/>
    <n v="50.86"/>
    <n v="0.05"/>
    <x v="2"/>
    <x v="0"/>
    <n v="289.89999999999998"/>
  </r>
  <r>
    <s v="471900dd-b78b-4f52-a32e-a34dcc2a091f"/>
    <d v="2023-04-16T22:00:00"/>
    <s v="Jakarta"/>
    <s v="Electronics"/>
    <x v="4"/>
    <n v="9"/>
    <n v="114.22"/>
    <n v="0.05"/>
    <x v="0"/>
    <x v="2"/>
    <n v="976.58"/>
  </r>
  <r>
    <s v="21e855f2-68b5-48dd-9464-1355a649fbd3"/>
    <d v="2023-04-16T23:00:00"/>
    <s v="Bali"/>
    <s v="Furniture"/>
    <x v="8"/>
    <n v="4"/>
    <n v="364.17"/>
    <n v="0.2"/>
    <x v="2"/>
    <x v="0"/>
    <n v="1165.3399999999999"/>
  </r>
  <r>
    <s v="2827be89-bd82-4650-bed7-ed6060ab112f"/>
    <d v="2023-04-17T00:00:00"/>
    <s v="Medan"/>
    <s v="Furniture"/>
    <x v="8"/>
    <n v="4"/>
    <n v="19.350000000000001"/>
    <n v="0"/>
    <x v="0"/>
    <x v="0"/>
    <n v="77.400000000000006"/>
  </r>
  <r>
    <s v="295ddb6a-a63d-4b47-9050-38d3b1ffff73"/>
    <d v="2023-04-17T01:00:00"/>
    <s v="Bandung"/>
    <s v="Electronics"/>
    <x v="7"/>
    <n v="3"/>
    <n v="364.2"/>
    <n v="0.05"/>
    <x v="2"/>
    <x v="2"/>
    <n v="1037.97"/>
  </r>
  <r>
    <s v="db4a99c4-28c2-4eb1-844a-c73574695bc2"/>
    <d v="2023-04-17T02:00:00"/>
    <s v="Jakarta"/>
    <s v="Clothing"/>
    <x v="5"/>
    <n v="5"/>
    <n v="456.17"/>
    <n v="0.15"/>
    <x v="2"/>
    <x v="1"/>
    <n v="1938.72"/>
  </r>
  <r>
    <s v="39f1a372-a614-4a39-9a88-134bf491f7a3"/>
    <d v="2023-04-17T03:00:00"/>
    <s v="Surabaya"/>
    <s v="Furniture"/>
    <x v="3"/>
    <n v="5"/>
    <n v="32.909999999999997"/>
    <n v="0.05"/>
    <x v="0"/>
    <x v="3"/>
    <n v="156.32"/>
  </r>
  <r>
    <s v="e87769bc-4072-4c09-8541-c458d51efe0a"/>
    <d v="2023-04-17T04:00:00"/>
    <s v="Bandung"/>
    <s v="Groceries"/>
    <x v="0"/>
    <n v="7"/>
    <n v="97.28"/>
    <n v="0"/>
    <x v="1"/>
    <x v="1"/>
    <n v="680.96"/>
  </r>
  <r>
    <s v="88e5e210-f01a-4ca8-a0b7-e511c58a992c"/>
    <d v="2023-04-17T05:00:00"/>
    <s v="Surabaya"/>
    <s v="Furniture"/>
    <x v="3"/>
    <n v="7"/>
    <n v="6.18"/>
    <n v="0.15"/>
    <x v="2"/>
    <x v="0"/>
    <n v="36.770000000000003"/>
  </r>
  <r>
    <s v="3ea5f934-b947-4ce4-8e8a-c690aaecd87d"/>
    <d v="2023-04-17T06:00:00"/>
    <s v="Medan"/>
    <s v="Furniture"/>
    <x v="3"/>
    <n v="6"/>
    <n v="58.97"/>
    <n v="0"/>
    <x v="0"/>
    <x v="2"/>
    <n v="353.82"/>
  </r>
  <r>
    <s v="ddde8013-7074-4152-936a-2be4f3dd11ed"/>
    <d v="2023-04-17T07:00:00"/>
    <s v="Bali"/>
    <s v="Electronics"/>
    <x v="4"/>
    <n v="4"/>
    <n v="310.41000000000003"/>
    <n v="0"/>
    <x v="2"/>
    <x v="1"/>
    <n v="1241.6400000000001"/>
  </r>
  <r>
    <s v="daf26241-d6b9-4552-887d-40333cdab143"/>
    <d v="2023-04-17T08:00:00"/>
    <s v="Bandung"/>
    <s v="Electronics"/>
    <x v="1"/>
    <n v="7"/>
    <n v="27.18"/>
    <n v="0"/>
    <x v="2"/>
    <x v="2"/>
    <n v="190.26"/>
  </r>
  <r>
    <s v="eac0345c-3bc2-4ef9-a90e-02631952de50"/>
    <d v="2023-04-17T09:00:00"/>
    <s v="Bandung"/>
    <s v="Furniture"/>
    <x v="8"/>
    <n v="2"/>
    <n v="215.79"/>
    <n v="0.1"/>
    <x v="2"/>
    <x v="1"/>
    <n v="388.42"/>
  </r>
  <r>
    <s v="d78db540-e970-4925-9b0a-76b8e1434dc8"/>
    <d v="2023-04-17T10:00:00"/>
    <s v="Medan"/>
    <s v="Clothing"/>
    <x v="9"/>
    <n v="9"/>
    <n v="254.18"/>
    <n v="0.15"/>
    <x v="2"/>
    <x v="3"/>
    <n v="1944.48"/>
  </r>
  <r>
    <s v="4da83021-9af1-40d9-a8c5-fa85c0336091"/>
    <d v="2023-04-17T11:00:00"/>
    <s v="Jakarta"/>
    <s v="Clothing"/>
    <x v="9"/>
    <n v="7"/>
    <n v="453.78"/>
    <n v="0.2"/>
    <x v="2"/>
    <x v="0"/>
    <n v="2541.17"/>
  </r>
  <r>
    <s v="2393f640-6417-484d-b647-ef3d9a6a5800"/>
    <d v="2023-04-17T12:00:00"/>
    <s v="Bali"/>
    <s v="Groceries"/>
    <x v="0"/>
    <n v="2"/>
    <n v="239.77"/>
    <n v="0.2"/>
    <x v="0"/>
    <x v="2"/>
    <n v="383.63"/>
  </r>
  <r>
    <s v="39e8baf2-22b5-4dc2-a218-6b96935ec8dd"/>
    <d v="2023-04-17T13:00:00"/>
    <s v="Bandung"/>
    <s v="Furniture"/>
    <x v="8"/>
    <n v="2"/>
    <n v="75.56"/>
    <n v="0.1"/>
    <x v="2"/>
    <x v="0"/>
    <n v="136.01"/>
  </r>
  <r>
    <s v="48b1ff43-2585-42e4-9742-42fdbf270f1b"/>
    <d v="2023-04-17T14:00:00"/>
    <s v="Bali"/>
    <s v="Electronics"/>
    <x v="4"/>
    <n v="6"/>
    <n v="148.19999999999999"/>
    <n v="0"/>
    <x v="0"/>
    <x v="0"/>
    <n v="889.2"/>
  </r>
  <r>
    <s v="b84dee37-7a21-4990-91bb-5a5576cab52c"/>
    <d v="2023-04-17T15:00:00"/>
    <s v="Bandung"/>
    <s v="Electronics"/>
    <x v="7"/>
    <n v="7"/>
    <n v="337.74"/>
    <n v="0.2"/>
    <x v="0"/>
    <x v="3"/>
    <n v="1891.34"/>
  </r>
  <r>
    <s v="be0c3b75-70c6-4f6d-a12f-0cba425a0dc0"/>
    <d v="2023-04-17T16:00:00"/>
    <s v="Bali"/>
    <s v="Clothing"/>
    <x v="5"/>
    <n v="9"/>
    <n v="60.5"/>
    <n v="0.15"/>
    <x v="1"/>
    <x v="3"/>
    <n v="462.82"/>
  </r>
  <r>
    <s v="8e5c0ef3-de1a-43b0-8cf5-efe6147b27be"/>
    <d v="2023-04-17T17:00:00"/>
    <s v="Surabaya"/>
    <s v="Furniture"/>
    <x v="3"/>
    <n v="4"/>
    <n v="119.71"/>
    <n v="0.05"/>
    <x v="0"/>
    <x v="0"/>
    <n v="454.9"/>
  </r>
  <r>
    <s v="fb3e8b62-c59f-4e4b-a57d-abf6d6ba1523"/>
    <d v="2023-04-17T18:00:00"/>
    <s v="Bandung"/>
    <s v="Furniture"/>
    <x v="3"/>
    <n v="8"/>
    <n v="497.91"/>
    <n v="0.15"/>
    <x v="0"/>
    <x v="2"/>
    <n v="3385.79"/>
  </r>
  <r>
    <s v="08282e53-d01b-4ae1-a663-aaa3e1ca7792"/>
    <d v="2023-04-17T19:00:00"/>
    <s v="Bali"/>
    <s v="Groceries"/>
    <x v="6"/>
    <n v="2"/>
    <n v="7.74"/>
    <n v="0"/>
    <x v="1"/>
    <x v="3"/>
    <n v="15.48"/>
  </r>
  <r>
    <s v="45c1e6f1-f01b-4e71-8c8d-ef3f47c674aa"/>
    <d v="2023-04-17T20:00:00"/>
    <s v="Jakarta"/>
    <s v="Electronics"/>
    <x v="7"/>
    <n v="6"/>
    <n v="80.33"/>
    <n v="0.15"/>
    <x v="2"/>
    <x v="3"/>
    <n v="409.68"/>
  </r>
  <r>
    <s v="d1cbf11e-86cd-4c8e-884c-5ba1812bb4c4"/>
    <d v="2023-04-17T21:00:00"/>
    <s v="Surabaya"/>
    <s v="Groceries"/>
    <x v="6"/>
    <n v="4"/>
    <n v="422.62"/>
    <n v="0"/>
    <x v="1"/>
    <x v="3"/>
    <n v="1690.48"/>
  </r>
  <r>
    <s v="f261e0a1-aff3-4b4e-9941-c6be25fe682e"/>
    <d v="2023-04-17T22:00:00"/>
    <s v="Surabaya"/>
    <s v="Groceries"/>
    <x v="6"/>
    <n v="8"/>
    <n v="55.18"/>
    <n v="0.15"/>
    <x v="2"/>
    <x v="1"/>
    <n v="375.22"/>
  </r>
  <r>
    <s v="15624398-f53f-49b0-acb4-cd2479a57f0a"/>
    <d v="2023-04-17T23:00:00"/>
    <s v="Jakarta"/>
    <s v="Electronics"/>
    <x v="1"/>
    <n v="9"/>
    <n v="21.65"/>
    <n v="0.1"/>
    <x v="2"/>
    <x v="3"/>
    <n v="175.36"/>
  </r>
  <r>
    <s v="b8de19d7-f8e5-4324-8b27-e0e52fc1ac8c"/>
    <d v="2023-04-18T00:00:00"/>
    <s v="Bali"/>
    <s v="Clothing"/>
    <x v="9"/>
    <n v="2"/>
    <n v="65.05"/>
    <n v="0.15"/>
    <x v="0"/>
    <x v="0"/>
    <n v="110.58"/>
  </r>
  <r>
    <s v="b13c050a-8055-4a51-8598-b9cefe047bcf"/>
    <d v="2023-04-18T01:00:00"/>
    <s v="Medan"/>
    <s v="Groceries"/>
    <x v="6"/>
    <n v="7"/>
    <n v="348.33"/>
    <n v="0.2"/>
    <x v="2"/>
    <x v="2"/>
    <n v="1950.65"/>
  </r>
  <r>
    <s v="52433485-8f21-4df2-8b0e-375c60ba74ba"/>
    <d v="2023-04-18T02:00:00"/>
    <s v="Jakarta"/>
    <s v="Furniture"/>
    <x v="3"/>
    <n v="7"/>
    <n v="496.59"/>
    <n v="0.05"/>
    <x v="1"/>
    <x v="1"/>
    <n v="3302.32"/>
  </r>
  <r>
    <s v="7b196d5c-e422-45ba-9748-b01a9d87b982"/>
    <d v="2023-04-18T03:00:00"/>
    <s v="Bali"/>
    <s v="Furniture"/>
    <x v="8"/>
    <n v="8"/>
    <n v="297.36"/>
    <n v="0.1"/>
    <x v="1"/>
    <x v="3"/>
    <n v="2140.9899999999998"/>
  </r>
  <r>
    <s v="fde6d1d7-5718-48e1-8964-b12b5f02fc9c"/>
    <d v="2023-04-18T04:00:00"/>
    <s v="Jakarta"/>
    <s v="Furniture"/>
    <x v="8"/>
    <n v="5"/>
    <n v="66.540000000000006"/>
    <n v="0.15"/>
    <x v="2"/>
    <x v="0"/>
    <n v="282.8"/>
  </r>
  <r>
    <s v="73d2ea76-c64d-4c19-9b05-18c7d7c8f0b1"/>
    <d v="2023-04-18T05:00:00"/>
    <s v="Jakarta"/>
    <s v="Electronics"/>
    <x v="1"/>
    <n v="3"/>
    <n v="95.97"/>
    <n v="0"/>
    <x v="1"/>
    <x v="1"/>
    <n v="287.91000000000003"/>
  </r>
  <r>
    <s v="d240c283-0f2a-4277-b51c-08f0081affc1"/>
    <d v="2023-04-18T06:00:00"/>
    <s v="Bandung"/>
    <s v="Furniture"/>
    <x v="8"/>
    <n v="1"/>
    <n v="271.14999999999998"/>
    <n v="0.1"/>
    <x v="1"/>
    <x v="1"/>
    <n v="244.04"/>
  </r>
  <r>
    <s v="02301664-b16a-4ccb-a88e-4bdc17766624"/>
    <d v="2023-04-18T07:00:00"/>
    <s v="Bali"/>
    <s v="Furniture"/>
    <x v="3"/>
    <n v="4"/>
    <n v="359.25"/>
    <n v="0.2"/>
    <x v="0"/>
    <x v="2"/>
    <n v="1149.5999999999999"/>
  </r>
  <r>
    <s v="94d4d3e3-ab49-407f-ac5d-e43caaf5725b"/>
    <d v="2023-04-18T08:00:00"/>
    <s v="Medan"/>
    <s v="Clothing"/>
    <x v="9"/>
    <n v="3"/>
    <n v="333.14"/>
    <n v="0.05"/>
    <x v="0"/>
    <x v="3"/>
    <n v="949.45"/>
  </r>
  <r>
    <s v="f7a9977f-32db-4698-8dc3-5444e9bff601"/>
    <d v="2023-04-18T09:00:00"/>
    <s v="Bandung"/>
    <s v="Clothing"/>
    <x v="9"/>
    <n v="2"/>
    <n v="289.49"/>
    <n v="0.05"/>
    <x v="0"/>
    <x v="2"/>
    <n v="550.03"/>
  </r>
  <r>
    <s v="c76e94f0-b922-4bd5-a178-89ef5efee70c"/>
    <d v="2023-04-18T10:00:00"/>
    <s v="Jakarta"/>
    <s v="Clothing"/>
    <x v="9"/>
    <n v="6"/>
    <n v="493.2"/>
    <n v="0.15"/>
    <x v="2"/>
    <x v="2"/>
    <n v="2515.3200000000002"/>
  </r>
  <r>
    <s v="4e9eefbf-f557-42ce-8087-c193c6ae91f8"/>
    <d v="2023-04-18T11:00:00"/>
    <s v="Jakarta"/>
    <s v="Clothing"/>
    <x v="5"/>
    <n v="7"/>
    <n v="103.03"/>
    <n v="0.2"/>
    <x v="0"/>
    <x v="1"/>
    <n v="576.97"/>
  </r>
  <r>
    <s v="98eedcf8-c8ad-4564-b0e9-f2d110874990"/>
    <d v="2023-04-18T12:00:00"/>
    <s v="Jakarta"/>
    <s v="Electronics"/>
    <x v="7"/>
    <n v="7"/>
    <n v="90.59"/>
    <n v="0.2"/>
    <x v="1"/>
    <x v="3"/>
    <n v="507.3"/>
  </r>
  <r>
    <s v="7c260397-bfa2-4bbd-84e2-911c1483af4d"/>
    <d v="2023-04-18T13:00:00"/>
    <s v="Bali"/>
    <s v="Clothing"/>
    <x v="5"/>
    <n v="8"/>
    <n v="430.24"/>
    <n v="0.05"/>
    <x v="0"/>
    <x v="1"/>
    <n v="3269.82"/>
  </r>
  <r>
    <s v="d1326cf7-2fc3-4a1d-a6a8-7ec411472977"/>
    <d v="2023-04-18T14:00:00"/>
    <s v="Bali"/>
    <s v="Clothing"/>
    <x v="5"/>
    <n v="2"/>
    <n v="148.96"/>
    <n v="0.05"/>
    <x v="1"/>
    <x v="2"/>
    <n v="283.02"/>
  </r>
  <r>
    <s v="f5c5d3b9-08c0-441f-b7f8-dfec6beff9f1"/>
    <d v="2023-04-18T15:00:00"/>
    <s v="Bandung"/>
    <s v="Clothing"/>
    <x v="5"/>
    <n v="6"/>
    <n v="169.6"/>
    <n v="0.2"/>
    <x v="0"/>
    <x v="1"/>
    <n v="814.08"/>
  </r>
  <r>
    <s v="6ea50d18-55a0-488d-8e93-16c88b7a3ca7"/>
    <d v="2023-04-18T16:00:00"/>
    <s v="Medan"/>
    <s v="Furniture"/>
    <x v="8"/>
    <n v="6"/>
    <n v="276.58999999999997"/>
    <n v="0.05"/>
    <x v="1"/>
    <x v="1"/>
    <n v="1576.56"/>
  </r>
  <r>
    <s v="cfba019b-b9f2-4fc1-8144-b815d1ca22cf"/>
    <d v="2023-04-18T17:00:00"/>
    <s v="Bandung"/>
    <s v="Cosmetics"/>
    <x v="2"/>
    <n v="1"/>
    <n v="193.73"/>
    <n v="0"/>
    <x v="0"/>
    <x v="1"/>
    <n v="193.73"/>
  </r>
  <r>
    <s v="43d8557f-1b8c-4a65-82e9-09cebc9f10bd"/>
    <d v="2023-04-18T18:00:00"/>
    <s v="Surabaya"/>
    <s v="Furniture"/>
    <x v="8"/>
    <n v="2"/>
    <n v="147.38"/>
    <n v="0.05"/>
    <x v="0"/>
    <x v="2"/>
    <n v="280.02"/>
  </r>
  <r>
    <s v="ba2d31f1-9046-4091-b79d-217a644e8176"/>
    <d v="2023-04-18T19:00:00"/>
    <s v="Jakarta"/>
    <s v="Cosmetics"/>
    <x v="2"/>
    <n v="9"/>
    <n v="459"/>
    <n v="0"/>
    <x v="0"/>
    <x v="0"/>
    <n v="4131"/>
  </r>
  <r>
    <s v="45549305-9303-4dc3-af58-6255ef31b3bf"/>
    <d v="2023-04-18T20:00:00"/>
    <s v="Jakarta"/>
    <s v="Furniture"/>
    <x v="8"/>
    <n v="8"/>
    <n v="68.989999999999995"/>
    <n v="0.05"/>
    <x v="0"/>
    <x v="0"/>
    <n v="524.32000000000005"/>
  </r>
  <r>
    <s v="d100dc74-c172-44ec-9bec-f82e48022b88"/>
    <d v="2023-04-18T21:00:00"/>
    <s v="Jakarta"/>
    <s v="Furniture"/>
    <x v="3"/>
    <n v="4"/>
    <n v="205.12"/>
    <n v="0.1"/>
    <x v="1"/>
    <x v="2"/>
    <n v="738.43"/>
  </r>
  <r>
    <s v="a0c10686-4ea7-4b3d-8546-a72e06abfffb"/>
    <d v="2023-04-18T22:00:00"/>
    <s v="Bandung"/>
    <s v="Electronics"/>
    <x v="7"/>
    <n v="6"/>
    <n v="6.47"/>
    <n v="0.1"/>
    <x v="0"/>
    <x v="3"/>
    <n v="34.94"/>
  </r>
  <r>
    <s v="1dd86da9-dab2-4a09-9ab3-d2b869bc669f"/>
    <d v="2023-04-18T23:00:00"/>
    <s v="Bandung"/>
    <s v="Electronics"/>
    <x v="4"/>
    <n v="2"/>
    <n v="404.69"/>
    <n v="0.1"/>
    <x v="2"/>
    <x v="1"/>
    <n v="728.44"/>
  </r>
  <r>
    <s v="ef5a2516-c1d8-4dc3-9186-17937bad97dc"/>
    <d v="2023-04-19T00:00:00"/>
    <s v="Jakarta"/>
    <s v="Electronics"/>
    <x v="4"/>
    <n v="5"/>
    <n v="88.37"/>
    <n v="0"/>
    <x v="0"/>
    <x v="2"/>
    <n v="441.85"/>
  </r>
  <r>
    <s v="0d1d86e9-b021-40ab-a4b7-e9e101bc9286"/>
    <d v="2023-04-19T01:00:00"/>
    <s v="Bandung"/>
    <s v="Clothing"/>
    <x v="5"/>
    <n v="2"/>
    <n v="387.63"/>
    <n v="0"/>
    <x v="0"/>
    <x v="0"/>
    <n v="775.26"/>
  </r>
  <r>
    <s v="15f81b74-93bf-4c64-a648-44ac8db9b6ba"/>
    <d v="2023-04-19T02:00:00"/>
    <s v="Bali"/>
    <s v="Electronics"/>
    <x v="4"/>
    <n v="5"/>
    <n v="78.56"/>
    <n v="0.15"/>
    <x v="2"/>
    <x v="2"/>
    <n v="333.88"/>
  </r>
  <r>
    <s v="385bd9e2-6fb6-4ed0-82e8-2c8fb66f2e29"/>
    <d v="2023-04-19T03:00:00"/>
    <s v="Bali"/>
    <s v="Electronics"/>
    <x v="7"/>
    <n v="7"/>
    <n v="211.29"/>
    <n v="0.15"/>
    <x v="1"/>
    <x v="0"/>
    <n v="1257.18"/>
  </r>
  <r>
    <s v="2037e5e3-b7ed-4c67-921c-d029cb434281"/>
    <d v="2023-04-19T04:00:00"/>
    <s v="Bandung"/>
    <s v="Electronics"/>
    <x v="7"/>
    <n v="7"/>
    <n v="365.45"/>
    <n v="0.05"/>
    <x v="2"/>
    <x v="3"/>
    <n v="2430.2399999999998"/>
  </r>
  <r>
    <s v="7dc493e3-8246-487f-98eb-7adb62042252"/>
    <d v="2023-04-19T05:00:00"/>
    <s v="Jakarta"/>
    <s v="Groceries"/>
    <x v="0"/>
    <n v="9"/>
    <n v="139.05000000000001"/>
    <n v="0"/>
    <x v="1"/>
    <x v="0"/>
    <n v="1251.45"/>
  </r>
  <r>
    <s v="ca2d3c73-414e-4d55-8b16-f6893382231a"/>
    <d v="2023-04-19T06:00:00"/>
    <s v="Bandung"/>
    <s v="Electronics"/>
    <x v="1"/>
    <n v="3"/>
    <n v="160.38999999999999"/>
    <n v="0.1"/>
    <x v="2"/>
    <x v="3"/>
    <n v="433.05"/>
  </r>
  <r>
    <s v="fd9551c0-955b-4267-b7b5-953f01b9e203"/>
    <d v="2023-04-19T07:00:00"/>
    <s v="Bandung"/>
    <s v="Electronics"/>
    <x v="7"/>
    <n v="4"/>
    <n v="335.32"/>
    <n v="0.1"/>
    <x v="2"/>
    <x v="3"/>
    <n v="1207.1500000000001"/>
  </r>
  <r>
    <s v="649042ab-0cee-40d5-b33f-9e644a5586de"/>
    <d v="2023-04-19T08:00:00"/>
    <s v="Bandung"/>
    <s v="Electronics"/>
    <x v="1"/>
    <n v="9"/>
    <n v="97.91"/>
    <n v="0.1"/>
    <x v="2"/>
    <x v="3"/>
    <n v="793.07"/>
  </r>
  <r>
    <s v="45c9ae5e-97fc-4b42-995a-b3247b015497"/>
    <d v="2023-04-19T09:00:00"/>
    <s v="Surabaya"/>
    <s v="Electronics"/>
    <x v="4"/>
    <n v="8"/>
    <n v="476.13"/>
    <n v="0.05"/>
    <x v="1"/>
    <x v="2"/>
    <n v="3618.59"/>
  </r>
  <r>
    <s v="ea0b76a7-1b16-489f-86bb-1fef9ba823a5"/>
    <d v="2023-04-19T10:00:00"/>
    <s v="Bali"/>
    <s v="Electronics"/>
    <x v="1"/>
    <n v="7"/>
    <n v="98.45"/>
    <n v="0"/>
    <x v="0"/>
    <x v="2"/>
    <n v="689.15"/>
  </r>
  <r>
    <s v="7f84439f-8592-4131-868f-0f7632b1c638"/>
    <d v="2023-04-19T11:00:00"/>
    <s v="Medan"/>
    <s v="Cosmetics"/>
    <x v="2"/>
    <n v="8"/>
    <n v="376.25"/>
    <n v="0.05"/>
    <x v="0"/>
    <x v="3"/>
    <n v="2859.5"/>
  </r>
  <r>
    <s v="9f5eb545-7369-42ea-8188-ba41deba992f"/>
    <d v="2023-04-19T12:00:00"/>
    <s v="Medan"/>
    <s v="Furniture"/>
    <x v="3"/>
    <n v="9"/>
    <n v="402.29"/>
    <n v="0.2"/>
    <x v="2"/>
    <x v="0"/>
    <n v="2896.49"/>
  </r>
  <r>
    <s v="d1ffa688-fabe-4833-956e-16ac7df466a6"/>
    <d v="2023-04-19T13:00:00"/>
    <s v="Surabaya"/>
    <s v="Electronics"/>
    <x v="1"/>
    <n v="4"/>
    <n v="190.31"/>
    <n v="0.2"/>
    <x v="1"/>
    <x v="1"/>
    <n v="608.99"/>
  </r>
  <r>
    <s v="43fc873d-64eb-4bb4-9e7f-aa7ae9c0af82"/>
    <d v="2023-04-19T14:00:00"/>
    <s v="Bandung"/>
    <s v="Furniture"/>
    <x v="3"/>
    <n v="5"/>
    <n v="82.34"/>
    <n v="0.15"/>
    <x v="1"/>
    <x v="1"/>
    <n v="349.95"/>
  </r>
  <r>
    <s v="e164b2b2-d6ea-4fac-877a-199bc3cd03ef"/>
    <d v="2023-04-19T15:00:00"/>
    <s v="Surabaya"/>
    <s v="Clothing"/>
    <x v="5"/>
    <n v="9"/>
    <n v="87.12"/>
    <n v="0"/>
    <x v="0"/>
    <x v="0"/>
    <n v="784.08"/>
  </r>
  <r>
    <s v="3b627811-ac89-4309-b22c-4153f0e747b3"/>
    <d v="2023-04-19T16:00:00"/>
    <s v="Surabaya"/>
    <s v="Electronics"/>
    <x v="4"/>
    <n v="7"/>
    <n v="492.8"/>
    <n v="0.1"/>
    <x v="1"/>
    <x v="1"/>
    <n v="3104.64"/>
  </r>
  <r>
    <s v="e4e47917-1fc2-413f-84fc-93f80ad51564"/>
    <d v="2023-04-19T17:00:00"/>
    <s v="Jakarta"/>
    <s v="Furniture"/>
    <x v="3"/>
    <n v="4"/>
    <n v="364.08"/>
    <n v="0"/>
    <x v="1"/>
    <x v="0"/>
    <n v="1456.32"/>
  </r>
  <r>
    <s v="e09f3980-3f05-424f-a0c1-84fa80c84e22"/>
    <d v="2023-04-19T18:00:00"/>
    <s v="Bali"/>
    <s v="Groceries"/>
    <x v="6"/>
    <n v="6"/>
    <n v="227.77"/>
    <n v="0.15"/>
    <x v="2"/>
    <x v="0"/>
    <n v="1161.6300000000001"/>
  </r>
  <r>
    <s v="c85c97ce-2164-447e-9185-6539b273f2b6"/>
    <d v="2023-04-19T19:00:00"/>
    <s v="Medan"/>
    <s v="Clothing"/>
    <x v="5"/>
    <n v="1"/>
    <n v="132.38999999999999"/>
    <n v="0.1"/>
    <x v="1"/>
    <x v="3"/>
    <n v="119.15"/>
  </r>
  <r>
    <s v="83c20faf-6717-4f10-853a-52b74430a71f"/>
    <d v="2023-04-19T20:00:00"/>
    <s v="Bandung"/>
    <s v="Furniture"/>
    <x v="3"/>
    <n v="1"/>
    <n v="14.36"/>
    <n v="0.05"/>
    <x v="1"/>
    <x v="0"/>
    <n v="13.64"/>
  </r>
  <r>
    <s v="79251023-d8c6-4883-9594-2a0d34d8d5c2"/>
    <d v="2023-04-19T21:00:00"/>
    <s v="Medan"/>
    <s v="Groceries"/>
    <x v="0"/>
    <n v="9"/>
    <n v="336.88"/>
    <n v="0.1"/>
    <x v="2"/>
    <x v="2"/>
    <n v="2728.73"/>
  </r>
  <r>
    <s v="08b8b008-f445-458e-867b-c53224f4812b"/>
    <d v="2023-04-19T22:00:00"/>
    <s v="Medan"/>
    <s v="Electronics"/>
    <x v="1"/>
    <n v="8"/>
    <n v="478.67"/>
    <n v="0.2"/>
    <x v="0"/>
    <x v="2"/>
    <n v="3063.49"/>
  </r>
  <r>
    <s v="092377c1-5fe8-463a-b95e-a39791f006f4"/>
    <d v="2023-04-19T23:00:00"/>
    <s v="Bali"/>
    <s v="Groceries"/>
    <x v="0"/>
    <n v="1"/>
    <n v="57.89"/>
    <n v="0.05"/>
    <x v="0"/>
    <x v="2"/>
    <n v="55"/>
  </r>
  <r>
    <s v="15ca05ba-76b5-4e99-9c36-524115403fad"/>
    <d v="2023-04-20T00:00:00"/>
    <s v="Medan"/>
    <s v="Electronics"/>
    <x v="7"/>
    <n v="2"/>
    <n v="378.47"/>
    <n v="0.1"/>
    <x v="1"/>
    <x v="0"/>
    <n v="681.25"/>
  </r>
  <r>
    <s v="3bce25b9-6b89-44e7-a96e-799d08de9fcd"/>
    <d v="2023-04-20T01:00:00"/>
    <s v="Medan"/>
    <s v="Cosmetics"/>
    <x v="2"/>
    <n v="4"/>
    <n v="80.849999999999994"/>
    <n v="0.05"/>
    <x v="2"/>
    <x v="2"/>
    <n v="307.23"/>
  </r>
  <r>
    <s v="ba7bcb6e-b09d-42ad-bf5f-36b811d70608"/>
    <d v="2023-04-20T02:00:00"/>
    <s v="Surabaya"/>
    <s v="Clothing"/>
    <x v="5"/>
    <n v="1"/>
    <n v="397.09"/>
    <n v="0.2"/>
    <x v="0"/>
    <x v="3"/>
    <n v="317.67"/>
  </r>
  <r>
    <s v="5dff31ab-d2f2-4288-96d8-7ff842556a2c"/>
    <d v="2023-04-20T03:00:00"/>
    <s v="Bali"/>
    <s v="Clothing"/>
    <x v="9"/>
    <n v="2"/>
    <n v="188.43"/>
    <n v="0.2"/>
    <x v="1"/>
    <x v="3"/>
    <n v="301.49"/>
  </r>
  <r>
    <s v="cef38abb-c986-4213-8239-4ca91c3f3322"/>
    <d v="2023-04-20T04:00:00"/>
    <s v="Jakarta"/>
    <s v="Clothing"/>
    <x v="9"/>
    <n v="5"/>
    <n v="357.47"/>
    <n v="0"/>
    <x v="0"/>
    <x v="1"/>
    <n v="1787.35"/>
  </r>
  <r>
    <s v="cff82c74-bbc1-4f81-af44-bb3afbc485c6"/>
    <d v="2023-04-20T05:00:00"/>
    <s v="Bandung"/>
    <s v="Furniture"/>
    <x v="3"/>
    <n v="8"/>
    <n v="463.51"/>
    <n v="0.2"/>
    <x v="1"/>
    <x v="1"/>
    <n v="2966.46"/>
  </r>
  <r>
    <s v="db61caf2-f37a-460e-a447-5a4fb37a4a30"/>
    <d v="2023-04-20T06:00:00"/>
    <s v="Medan"/>
    <s v="Electronics"/>
    <x v="1"/>
    <n v="6"/>
    <n v="311.97000000000003"/>
    <n v="0.2"/>
    <x v="0"/>
    <x v="3"/>
    <n v="1497.46"/>
  </r>
  <r>
    <s v="60e1a22a-5f7d-4970-8f35-2601e754b796"/>
    <d v="2023-04-20T07:00:00"/>
    <s v="Bandung"/>
    <s v="Electronics"/>
    <x v="4"/>
    <n v="6"/>
    <n v="460.75"/>
    <n v="0.2"/>
    <x v="2"/>
    <x v="2"/>
    <n v="2211.6"/>
  </r>
  <r>
    <s v="fff0800b-4098-4357-ae61-361fba9d0ccd"/>
    <d v="2023-04-20T08:00:00"/>
    <s v="Jakarta"/>
    <s v="Clothing"/>
    <x v="9"/>
    <n v="4"/>
    <n v="121.34"/>
    <n v="0.15"/>
    <x v="2"/>
    <x v="3"/>
    <n v="412.56"/>
  </r>
  <r>
    <s v="540e6816-ff71-4f95-8e68-ad0a737e5e94"/>
    <d v="2023-04-20T09:00:00"/>
    <s v="Bandung"/>
    <s v="Electronics"/>
    <x v="4"/>
    <n v="2"/>
    <n v="489.18"/>
    <n v="0.2"/>
    <x v="0"/>
    <x v="2"/>
    <n v="782.69"/>
  </r>
  <r>
    <s v="bde740ce-8845-414c-b339-996f502e711a"/>
    <d v="2023-04-20T10:00:00"/>
    <s v="Jakarta"/>
    <s v="Clothing"/>
    <x v="9"/>
    <n v="3"/>
    <n v="437.06"/>
    <n v="0"/>
    <x v="2"/>
    <x v="0"/>
    <n v="1311.18"/>
  </r>
  <r>
    <s v="3b5193ad-4c8f-46a0-96b5-1955b617cf06"/>
    <d v="2023-04-20T11:00:00"/>
    <s v="Surabaya"/>
    <s v="Clothing"/>
    <x v="5"/>
    <n v="6"/>
    <n v="58.25"/>
    <n v="0.05"/>
    <x v="0"/>
    <x v="2"/>
    <n v="332.02"/>
  </r>
  <r>
    <s v="8282448b-c301-4eb5-a378-bd5c8d3e04d2"/>
    <d v="2023-04-20T12:00:00"/>
    <s v="Medan"/>
    <s v="Clothing"/>
    <x v="9"/>
    <n v="6"/>
    <n v="209.7"/>
    <n v="0.15"/>
    <x v="0"/>
    <x v="2"/>
    <n v="1069.47"/>
  </r>
  <r>
    <s v="a2ef999e-23b2-40fb-bfd7-c9fbc22779e7"/>
    <d v="2023-04-20T13:00:00"/>
    <s v="Jakarta"/>
    <s v="Electronics"/>
    <x v="7"/>
    <n v="5"/>
    <n v="463.88"/>
    <n v="0.05"/>
    <x v="2"/>
    <x v="2"/>
    <n v="2203.4299999999998"/>
  </r>
  <r>
    <s v="1e51637b-0fd9-4c90-8190-7db64bd0e527"/>
    <d v="2023-04-20T14:00:00"/>
    <s v="Bandung"/>
    <s v="Furniture"/>
    <x v="8"/>
    <n v="6"/>
    <n v="43.67"/>
    <n v="0.05"/>
    <x v="1"/>
    <x v="0"/>
    <n v="248.92"/>
  </r>
  <r>
    <s v="00e3b662-ec9b-4efc-827c-95898107cdca"/>
    <d v="2023-04-20T15:00:00"/>
    <s v="Medan"/>
    <s v="Furniture"/>
    <x v="3"/>
    <n v="6"/>
    <n v="229.61"/>
    <n v="0"/>
    <x v="2"/>
    <x v="3"/>
    <n v="1377.66"/>
  </r>
  <r>
    <s v="839e80d9-ba55-4aee-aa63-50f2643d432e"/>
    <d v="2023-04-20T16:00:00"/>
    <s v="Surabaya"/>
    <s v="Cosmetics"/>
    <x v="2"/>
    <n v="1"/>
    <n v="363.18"/>
    <n v="0.15"/>
    <x v="1"/>
    <x v="1"/>
    <n v="308.7"/>
  </r>
  <r>
    <s v="50493f4c-7d62-4c95-9e29-f662125b8d7b"/>
    <d v="2023-04-20T17:00:00"/>
    <s v="Medan"/>
    <s v="Clothing"/>
    <x v="9"/>
    <n v="6"/>
    <n v="21.56"/>
    <n v="0.1"/>
    <x v="1"/>
    <x v="0"/>
    <n v="116.42"/>
  </r>
  <r>
    <s v="2a6d83df-a67e-4d25-9d76-7bd407ac66aa"/>
    <d v="2023-04-20T18:00:00"/>
    <s v="Jakarta"/>
    <s v="Electronics"/>
    <x v="1"/>
    <n v="5"/>
    <n v="377.65"/>
    <n v="0.2"/>
    <x v="1"/>
    <x v="2"/>
    <n v="1510.6"/>
  </r>
  <r>
    <s v="3072ce90-8077-48a0-9cff-2d333b118623"/>
    <d v="2023-04-20T19:00:00"/>
    <s v="Surabaya"/>
    <s v="Cosmetics"/>
    <x v="2"/>
    <n v="8"/>
    <n v="183.8"/>
    <n v="0.05"/>
    <x v="0"/>
    <x v="2"/>
    <n v="1396.88"/>
  </r>
  <r>
    <s v="3d41dd77-0a0b-4c3d-b9cc-86feec517866"/>
    <d v="2023-04-20T20:00:00"/>
    <s v="Bandung"/>
    <s v="Electronics"/>
    <x v="4"/>
    <n v="9"/>
    <n v="128.44"/>
    <n v="0.05"/>
    <x v="1"/>
    <x v="1"/>
    <n v="1098.1600000000001"/>
  </r>
  <r>
    <s v="78d8aa21-478c-40d3-a85f-49a95201f87e"/>
    <d v="2023-04-20T21:00:00"/>
    <s v="Surabaya"/>
    <s v="Groceries"/>
    <x v="0"/>
    <n v="6"/>
    <n v="290.11"/>
    <n v="0"/>
    <x v="1"/>
    <x v="2"/>
    <n v="1740.66"/>
  </r>
  <r>
    <s v="ac5990f0-4851-4cfe-bd74-8f092e17486d"/>
    <d v="2023-04-20T22:00:00"/>
    <s v="Surabaya"/>
    <s v="Electronics"/>
    <x v="7"/>
    <n v="4"/>
    <n v="274.44"/>
    <n v="0"/>
    <x v="2"/>
    <x v="3"/>
    <n v="1097.76"/>
  </r>
  <r>
    <s v="332177dd-12da-43ad-b0c7-88b213a7efc1"/>
    <d v="2023-04-20T23:00:00"/>
    <s v="Bali"/>
    <s v="Groceries"/>
    <x v="6"/>
    <n v="3"/>
    <n v="437.6"/>
    <n v="0"/>
    <x v="0"/>
    <x v="0"/>
    <n v="1312.8"/>
  </r>
  <r>
    <s v="c84702b8-14e1-4663-91cc-842d22e151d6"/>
    <d v="2023-04-21T00:00:00"/>
    <s v="Surabaya"/>
    <s v="Groceries"/>
    <x v="6"/>
    <n v="1"/>
    <n v="339.62"/>
    <n v="0.15"/>
    <x v="0"/>
    <x v="0"/>
    <n v="288.68"/>
  </r>
  <r>
    <s v="bd9b23c3-3125-45a3-8a8d-31a8a014698a"/>
    <d v="2023-04-21T01:00:00"/>
    <s v="Surabaya"/>
    <s v="Cosmetics"/>
    <x v="2"/>
    <n v="7"/>
    <n v="213.82"/>
    <n v="0.2"/>
    <x v="1"/>
    <x v="0"/>
    <n v="1197.3900000000001"/>
  </r>
  <r>
    <s v="5ad2d346-2112-4de1-aab9-bbc43363d27a"/>
    <d v="2023-04-21T02:00:00"/>
    <s v="Medan"/>
    <s v="Groceries"/>
    <x v="0"/>
    <n v="5"/>
    <n v="326.82"/>
    <n v="0.15"/>
    <x v="2"/>
    <x v="0"/>
    <n v="1388.98"/>
  </r>
  <r>
    <s v="ce52c475-9a2f-4259-8d48-80c438612de0"/>
    <d v="2023-04-21T03:00:00"/>
    <s v="Bandung"/>
    <s v="Electronics"/>
    <x v="1"/>
    <n v="4"/>
    <n v="376.32"/>
    <n v="0"/>
    <x v="1"/>
    <x v="3"/>
    <n v="1505.28"/>
  </r>
  <r>
    <s v="c64c4549-5b50-4f2a-940e-0dfbf8039c8a"/>
    <d v="2023-04-21T04:00:00"/>
    <s v="Medan"/>
    <s v="Cosmetics"/>
    <x v="2"/>
    <n v="9"/>
    <n v="468.98"/>
    <n v="0"/>
    <x v="0"/>
    <x v="3"/>
    <n v="4220.82"/>
  </r>
  <r>
    <s v="d2672031-4425-4196-ba7c-a15d8467c79c"/>
    <d v="2023-04-21T05:00:00"/>
    <s v="Medan"/>
    <s v="Electronics"/>
    <x v="4"/>
    <n v="7"/>
    <n v="353.61"/>
    <n v="0.05"/>
    <x v="2"/>
    <x v="2"/>
    <n v="2351.5100000000002"/>
  </r>
  <r>
    <s v="53fe5ed7-83b1-412d-8548-7747a57500ba"/>
    <d v="2023-04-21T06:00:00"/>
    <s v="Jakarta"/>
    <s v="Clothing"/>
    <x v="5"/>
    <n v="8"/>
    <n v="274.22000000000003"/>
    <n v="0.15"/>
    <x v="0"/>
    <x v="0"/>
    <n v="1864.7"/>
  </r>
  <r>
    <s v="667647b6-3b28-4831-938a-ce1a09e12bcd"/>
    <d v="2023-04-21T07:00:00"/>
    <s v="Medan"/>
    <s v="Cosmetics"/>
    <x v="2"/>
    <n v="4"/>
    <n v="189.63"/>
    <n v="0.15"/>
    <x v="0"/>
    <x v="2"/>
    <n v="644.74"/>
  </r>
  <r>
    <s v="d2646076-89f0-45a9-b3ef-29efe09310ac"/>
    <d v="2023-04-21T08:00:00"/>
    <s v="Bali"/>
    <s v="Groceries"/>
    <x v="6"/>
    <n v="8"/>
    <n v="446.28"/>
    <n v="0.2"/>
    <x v="0"/>
    <x v="0"/>
    <n v="2856.19"/>
  </r>
  <r>
    <s v="3ecc9ca1-3253-4518-9b00-48eb6b5aa15d"/>
    <d v="2023-04-21T09:00:00"/>
    <s v="Bali"/>
    <s v="Furniture"/>
    <x v="8"/>
    <n v="4"/>
    <n v="397.3"/>
    <n v="0.15"/>
    <x v="0"/>
    <x v="3"/>
    <n v="1350.82"/>
  </r>
  <r>
    <s v="319211c0-39fa-401e-9677-09bb80317397"/>
    <d v="2023-04-21T10:00:00"/>
    <s v="Jakarta"/>
    <s v="Groceries"/>
    <x v="6"/>
    <n v="1"/>
    <n v="43.2"/>
    <n v="0.2"/>
    <x v="0"/>
    <x v="1"/>
    <n v="34.56"/>
  </r>
  <r>
    <s v="7f060399-ab3b-475a-888e-d7fdb16533f4"/>
    <d v="2023-04-21T11:00:00"/>
    <s v="Bandung"/>
    <s v="Groceries"/>
    <x v="0"/>
    <n v="8"/>
    <n v="351.27"/>
    <n v="0.1"/>
    <x v="2"/>
    <x v="1"/>
    <n v="2529.14"/>
  </r>
  <r>
    <s v="ef37c349-7b2d-46f7-a5a6-aa87e4ea7182"/>
    <d v="2023-04-21T12:00:00"/>
    <s v="Bandung"/>
    <s v="Electronics"/>
    <x v="4"/>
    <n v="1"/>
    <n v="271.68"/>
    <n v="0.2"/>
    <x v="2"/>
    <x v="0"/>
    <n v="217.34"/>
  </r>
  <r>
    <s v="4d9bc1f0-9c70-4e08-bc46-df3d8ebfc693"/>
    <d v="2023-04-21T13:00:00"/>
    <s v="Medan"/>
    <s v="Electronics"/>
    <x v="1"/>
    <n v="3"/>
    <n v="56.3"/>
    <n v="0"/>
    <x v="0"/>
    <x v="3"/>
    <n v="168.9"/>
  </r>
  <r>
    <s v="69a504d8-361b-4aef-a0da-e265cf2eaeb1"/>
    <d v="2023-04-21T14:00:00"/>
    <s v="Medan"/>
    <s v="Electronics"/>
    <x v="7"/>
    <n v="7"/>
    <n v="284.66000000000003"/>
    <n v="0.1"/>
    <x v="1"/>
    <x v="1"/>
    <n v="1793.36"/>
  </r>
  <r>
    <s v="8f3439d3-eba8-415b-8dca-879d4ce20ed3"/>
    <d v="2023-04-21T15:00:00"/>
    <s v="Medan"/>
    <s v="Furniture"/>
    <x v="3"/>
    <n v="3"/>
    <n v="100.29"/>
    <n v="0.05"/>
    <x v="1"/>
    <x v="1"/>
    <n v="285.83"/>
  </r>
  <r>
    <s v="69e5a63c-9142-4895-a7ad-45921aec1511"/>
    <d v="2023-04-21T16:00:00"/>
    <s v="Bandung"/>
    <s v="Furniture"/>
    <x v="8"/>
    <n v="8"/>
    <n v="355.53"/>
    <n v="0.05"/>
    <x v="0"/>
    <x v="1"/>
    <n v="2702.03"/>
  </r>
  <r>
    <s v="1eac6a0e-5514-4ebf-a745-0a9d2bde3791"/>
    <d v="2023-04-21T17:00:00"/>
    <s v="Surabaya"/>
    <s v="Electronics"/>
    <x v="7"/>
    <n v="5"/>
    <n v="142.84"/>
    <n v="0.05"/>
    <x v="2"/>
    <x v="3"/>
    <n v="678.49"/>
  </r>
  <r>
    <s v="a4a6cc61-ddf8-450b-969c-4d878bd1c9be"/>
    <d v="2023-04-21T18:00:00"/>
    <s v="Bali"/>
    <s v="Cosmetics"/>
    <x v="2"/>
    <n v="3"/>
    <n v="79.42"/>
    <n v="0"/>
    <x v="1"/>
    <x v="1"/>
    <n v="238.26"/>
  </r>
  <r>
    <s v="30082412-84e6-4d54-8ec5-9a9da87ec94d"/>
    <d v="2023-04-21T19:00:00"/>
    <s v="Surabaya"/>
    <s v="Furniture"/>
    <x v="8"/>
    <n v="5"/>
    <n v="45.58"/>
    <n v="0.05"/>
    <x v="2"/>
    <x v="2"/>
    <n v="216.5"/>
  </r>
  <r>
    <s v="56a79977-127b-409d-b745-64efa1f29031"/>
    <d v="2023-04-21T20:00:00"/>
    <s v="Surabaya"/>
    <s v="Groceries"/>
    <x v="0"/>
    <n v="5"/>
    <n v="247.95"/>
    <n v="0.2"/>
    <x v="2"/>
    <x v="0"/>
    <n v="991.8"/>
  </r>
  <r>
    <s v="8c7e861f-2e7d-4ddd-8448-2154e9c24e66"/>
    <d v="2023-04-21T21:00:00"/>
    <s v="Bandung"/>
    <s v="Electronics"/>
    <x v="4"/>
    <n v="8"/>
    <n v="103.82"/>
    <n v="0"/>
    <x v="1"/>
    <x v="1"/>
    <n v="830.56"/>
  </r>
  <r>
    <s v="d7813895-a257-473c-adb4-10e3bc751501"/>
    <d v="2023-04-21T22:00:00"/>
    <s v="Surabaya"/>
    <s v="Electronics"/>
    <x v="1"/>
    <n v="9"/>
    <n v="428.29"/>
    <n v="0.15"/>
    <x v="1"/>
    <x v="3"/>
    <n v="3276.42"/>
  </r>
  <r>
    <s v="e9796af0-ee2f-4466-906f-608f66f19a50"/>
    <d v="2023-04-21T23:00:00"/>
    <s v="Jakarta"/>
    <s v="Electronics"/>
    <x v="7"/>
    <n v="6"/>
    <n v="6.49"/>
    <n v="0"/>
    <x v="2"/>
    <x v="2"/>
    <n v="38.94"/>
  </r>
  <r>
    <s v="b070c808-51ec-44d4-a3d7-f5ee7df54987"/>
    <d v="2023-04-22T00:00:00"/>
    <s v="Medan"/>
    <s v="Cosmetics"/>
    <x v="2"/>
    <n v="3"/>
    <n v="422.6"/>
    <n v="0"/>
    <x v="1"/>
    <x v="1"/>
    <n v="1267.8"/>
  </r>
  <r>
    <s v="2bc4cc2e-105a-46e6-b10e-8fef7018a946"/>
    <d v="2023-04-22T01:00:00"/>
    <s v="Jakarta"/>
    <s v="Electronics"/>
    <x v="4"/>
    <n v="2"/>
    <n v="262.94"/>
    <n v="0.15"/>
    <x v="0"/>
    <x v="2"/>
    <n v="447"/>
  </r>
  <r>
    <s v="68c10469-b5ea-4e93-b9d7-af108b169e30"/>
    <d v="2023-04-22T02:00:00"/>
    <s v="Bali"/>
    <s v="Cosmetics"/>
    <x v="2"/>
    <n v="3"/>
    <n v="461.46"/>
    <n v="0.2"/>
    <x v="1"/>
    <x v="3"/>
    <n v="1107.5"/>
  </r>
  <r>
    <s v="fccb38db-b359-43b7-98a7-467435c178d1"/>
    <d v="2023-04-22T03:00:00"/>
    <s v="Medan"/>
    <s v="Electronics"/>
    <x v="1"/>
    <n v="9"/>
    <n v="106.28"/>
    <n v="0.1"/>
    <x v="2"/>
    <x v="0"/>
    <n v="860.87"/>
  </r>
  <r>
    <s v="61ec1e91-8026-41f7-b3e4-66b4d7d9668b"/>
    <d v="2023-04-22T04:00:00"/>
    <s v="Surabaya"/>
    <s v="Electronics"/>
    <x v="7"/>
    <n v="7"/>
    <n v="55.63"/>
    <n v="0.15"/>
    <x v="2"/>
    <x v="2"/>
    <n v="331"/>
  </r>
  <r>
    <s v="5775da13-7121-4605-90e1-dea83f6ebdb3"/>
    <d v="2023-04-22T05:00:00"/>
    <s v="Bali"/>
    <s v="Cosmetics"/>
    <x v="2"/>
    <n v="9"/>
    <n v="314.35000000000002"/>
    <n v="0"/>
    <x v="2"/>
    <x v="0"/>
    <n v="2829.15"/>
  </r>
  <r>
    <s v="d574eeba-3db2-4c28-ab12-af4ab1a9f565"/>
    <d v="2023-04-22T06:00:00"/>
    <s v="Medan"/>
    <s v="Electronics"/>
    <x v="4"/>
    <n v="6"/>
    <n v="354.83"/>
    <n v="0.05"/>
    <x v="2"/>
    <x v="3"/>
    <n v="2022.53"/>
  </r>
  <r>
    <s v="00ac7870-a41c-47e6-b209-bb69e1f3912a"/>
    <d v="2023-04-22T07:00:00"/>
    <s v="Surabaya"/>
    <s v="Cosmetics"/>
    <x v="2"/>
    <n v="8"/>
    <n v="189.43"/>
    <n v="0.15"/>
    <x v="2"/>
    <x v="2"/>
    <n v="1288.1199999999999"/>
  </r>
  <r>
    <s v="470a7fb5-0a19-4a0e-b473-c922b6ae4604"/>
    <d v="2023-04-22T08:00:00"/>
    <s v="Jakarta"/>
    <s v="Electronics"/>
    <x v="7"/>
    <n v="9"/>
    <n v="11.77"/>
    <n v="0.15"/>
    <x v="2"/>
    <x v="3"/>
    <n v="90.04"/>
  </r>
  <r>
    <s v="964e5451-dc94-407d-88df-bbc05a1157f6"/>
    <d v="2023-04-22T09:00:00"/>
    <s v="Medan"/>
    <s v="Electronics"/>
    <x v="4"/>
    <n v="3"/>
    <n v="206.45"/>
    <n v="0.1"/>
    <x v="0"/>
    <x v="2"/>
    <n v="557.41999999999996"/>
  </r>
  <r>
    <s v="ea22e99a-d339-497f-b9e8-75526267bfa4"/>
    <d v="2023-04-22T10:00:00"/>
    <s v="Surabaya"/>
    <s v="Groceries"/>
    <x v="0"/>
    <n v="7"/>
    <n v="120.72"/>
    <n v="0"/>
    <x v="2"/>
    <x v="3"/>
    <n v="845.04"/>
  </r>
  <r>
    <s v="1cdd3d41-1295-465e-953b-81f1d3f46f01"/>
    <d v="2023-04-22T11:00:00"/>
    <s v="Jakarta"/>
    <s v="Clothing"/>
    <x v="5"/>
    <n v="9"/>
    <n v="177"/>
    <n v="0.05"/>
    <x v="2"/>
    <x v="3"/>
    <n v="1513.35"/>
  </r>
  <r>
    <s v="699782c1-f56b-479b-b26a-faee5dc6a205"/>
    <d v="2023-04-22T12:00:00"/>
    <s v="Bali"/>
    <s v="Electronics"/>
    <x v="4"/>
    <n v="2"/>
    <n v="255.84"/>
    <n v="0.05"/>
    <x v="0"/>
    <x v="1"/>
    <n v="486.1"/>
  </r>
  <r>
    <s v="69507f53-11b1-45ff-8b47-8965113c73b6"/>
    <d v="2023-04-22T13:00:00"/>
    <s v="Bali"/>
    <s v="Furniture"/>
    <x v="8"/>
    <n v="7"/>
    <n v="352.66"/>
    <n v="0.1"/>
    <x v="2"/>
    <x v="1"/>
    <n v="2221.7600000000002"/>
  </r>
  <r>
    <s v="3b5eb9b5-e5c7-409f-85c7-2f7dcd483f62"/>
    <d v="2023-04-22T14:00:00"/>
    <s v="Bali"/>
    <s v="Clothing"/>
    <x v="5"/>
    <n v="5"/>
    <n v="481.8"/>
    <n v="0.05"/>
    <x v="2"/>
    <x v="3"/>
    <n v="2288.5500000000002"/>
  </r>
  <r>
    <s v="fd0e5bcd-7102-4711-9c0c-0ec705d529bc"/>
    <d v="2023-04-22T15:00:00"/>
    <s v="Bali"/>
    <s v="Cosmetics"/>
    <x v="2"/>
    <n v="8"/>
    <n v="76.28"/>
    <n v="0.2"/>
    <x v="0"/>
    <x v="2"/>
    <n v="488.19"/>
  </r>
  <r>
    <s v="473d186d-ac89-4182-9212-043f2bc7b9e1"/>
    <d v="2023-04-22T16:00:00"/>
    <s v="Bandung"/>
    <s v="Electronics"/>
    <x v="7"/>
    <n v="4"/>
    <n v="341.55"/>
    <n v="0.15"/>
    <x v="1"/>
    <x v="2"/>
    <n v="1161.27"/>
  </r>
  <r>
    <s v="0922416c-bfff-401d-8077-6e8d2ed6659b"/>
    <d v="2023-04-22T17:00:00"/>
    <s v="Medan"/>
    <s v="Electronics"/>
    <x v="4"/>
    <n v="1"/>
    <n v="120.44"/>
    <n v="0.15"/>
    <x v="1"/>
    <x v="2"/>
    <n v="102.37"/>
  </r>
  <r>
    <s v="6d49528b-efac-4831-a773-59cdc6935949"/>
    <d v="2023-04-22T18:00:00"/>
    <s v="Medan"/>
    <s v="Electronics"/>
    <x v="7"/>
    <n v="8"/>
    <n v="114.25"/>
    <n v="0.05"/>
    <x v="2"/>
    <x v="3"/>
    <n v="868.3"/>
  </r>
  <r>
    <s v="0762ef55-6677-4322-b031-5ce2629eb169"/>
    <d v="2023-04-22T19:00:00"/>
    <s v="Bandung"/>
    <s v="Electronics"/>
    <x v="4"/>
    <n v="6"/>
    <n v="318.61"/>
    <n v="0.05"/>
    <x v="1"/>
    <x v="0"/>
    <n v="1816.08"/>
  </r>
  <r>
    <s v="8931e11f-8362-4f20-9e60-a784f3d901cf"/>
    <d v="2023-04-22T20:00:00"/>
    <s v="Surabaya"/>
    <s v="Electronics"/>
    <x v="7"/>
    <n v="8"/>
    <n v="389.12"/>
    <n v="0.05"/>
    <x v="1"/>
    <x v="2"/>
    <n v="2957.31"/>
  </r>
  <r>
    <s v="ad3eba8c-8e27-45bd-acc6-b5dcb715f06e"/>
    <d v="2023-04-22T21:00:00"/>
    <s v="Surabaya"/>
    <s v="Furniture"/>
    <x v="8"/>
    <n v="3"/>
    <n v="489"/>
    <n v="0.15"/>
    <x v="0"/>
    <x v="0"/>
    <n v="1246.95"/>
  </r>
  <r>
    <s v="9b76f4f3-bc55-4064-a67f-4dad11d3bbaa"/>
    <d v="2023-04-22T22:00:00"/>
    <s v="Bali"/>
    <s v="Furniture"/>
    <x v="3"/>
    <n v="8"/>
    <n v="385.57"/>
    <n v="0.05"/>
    <x v="1"/>
    <x v="0"/>
    <n v="2930.33"/>
  </r>
  <r>
    <s v="8be52773-de6e-46b9-b491-2164469b3ce9"/>
    <d v="2023-04-22T23:00:00"/>
    <s v="Jakarta"/>
    <s v="Clothing"/>
    <x v="5"/>
    <n v="8"/>
    <n v="82.87"/>
    <n v="0.2"/>
    <x v="2"/>
    <x v="3"/>
    <n v="530.37"/>
  </r>
  <r>
    <s v="9c20d087-c8f6-4752-8866-a171ed65e57d"/>
    <d v="2023-04-23T00:00:00"/>
    <s v="Surabaya"/>
    <s v="Clothing"/>
    <x v="5"/>
    <n v="1"/>
    <n v="116.57"/>
    <n v="0.2"/>
    <x v="0"/>
    <x v="0"/>
    <n v="93.26"/>
  </r>
  <r>
    <s v="1fc88d4d-7bf0-44b3-80ac-923d3d303188"/>
    <d v="2023-04-23T01:00:00"/>
    <s v="Jakarta"/>
    <s v="Electronics"/>
    <x v="4"/>
    <n v="4"/>
    <n v="381.89"/>
    <n v="0.15"/>
    <x v="1"/>
    <x v="0"/>
    <n v="1298.43"/>
  </r>
  <r>
    <s v="05debe14-741c-46ca-99e6-246befdce536"/>
    <d v="2023-04-23T02:00:00"/>
    <s v="Medan"/>
    <s v="Cosmetics"/>
    <x v="2"/>
    <n v="7"/>
    <n v="265.86"/>
    <n v="0"/>
    <x v="2"/>
    <x v="0"/>
    <n v="1861.02"/>
  </r>
  <r>
    <s v="4d02b0ee-ed9b-4140-87d2-16a15626a83d"/>
    <d v="2023-04-23T03:00:00"/>
    <s v="Jakarta"/>
    <s v="Electronics"/>
    <x v="1"/>
    <n v="1"/>
    <n v="151.22999999999999"/>
    <n v="0"/>
    <x v="0"/>
    <x v="0"/>
    <n v="151.22999999999999"/>
  </r>
  <r>
    <s v="cb32e4dd-2f0a-4abf-b846-e4ff8adfb399"/>
    <d v="2023-04-23T04:00:00"/>
    <s v="Medan"/>
    <s v="Electronics"/>
    <x v="1"/>
    <n v="3"/>
    <n v="238.53"/>
    <n v="0"/>
    <x v="2"/>
    <x v="3"/>
    <n v="715.59"/>
  </r>
  <r>
    <s v="7e358948-d1ab-4d0f-ba8c-e1aed70596bf"/>
    <d v="2023-04-23T05:00:00"/>
    <s v="Bandung"/>
    <s v="Clothing"/>
    <x v="5"/>
    <n v="3"/>
    <n v="457.87"/>
    <n v="0.2"/>
    <x v="1"/>
    <x v="3"/>
    <n v="1098.8900000000001"/>
  </r>
  <r>
    <s v="518d98b4-45e2-4682-8d0a-d8b6508d9149"/>
    <d v="2023-04-23T06:00:00"/>
    <s v="Bandung"/>
    <s v="Furniture"/>
    <x v="3"/>
    <n v="6"/>
    <n v="379.02"/>
    <n v="0.1"/>
    <x v="2"/>
    <x v="0"/>
    <n v="2046.71"/>
  </r>
  <r>
    <s v="d1264e11-9814-4cb2-9ef4-5367457514d6"/>
    <d v="2023-04-23T07:00:00"/>
    <s v="Bali"/>
    <s v="Electronics"/>
    <x v="1"/>
    <n v="5"/>
    <n v="228.1"/>
    <n v="0"/>
    <x v="1"/>
    <x v="3"/>
    <n v="1140.5"/>
  </r>
  <r>
    <s v="366c8fbf-8421-4008-a426-3adec2e19aab"/>
    <d v="2023-04-23T08:00:00"/>
    <s v="Surabaya"/>
    <s v="Clothing"/>
    <x v="9"/>
    <n v="7"/>
    <n v="490.37"/>
    <n v="0.1"/>
    <x v="1"/>
    <x v="2"/>
    <n v="3089.33"/>
  </r>
  <r>
    <s v="8d9e5aa2-4151-418a-85b5-97ee0a17865f"/>
    <d v="2023-04-23T09:00:00"/>
    <s v="Bali"/>
    <s v="Electronics"/>
    <x v="1"/>
    <n v="3"/>
    <n v="398.46"/>
    <n v="0.15"/>
    <x v="1"/>
    <x v="0"/>
    <n v="1016.07"/>
  </r>
  <r>
    <s v="ec6f3cd9-c7dc-4456-96db-344d83c12fb8"/>
    <d v="2023-04-23T10:00:00"/>
    <s v="Medan"/>
    <s v="Groceries"/>
    <x v="6"/>
    <n v="1"/>
    <n v="7.91"/>
    <n v="0.2"/>
    <x v="1"/>
    <x v="2"/>
    <n v="6.33"/>
  </r>
  <r>
    <s v="2ba7ccd3-009b-4e59-b8cb-3ba6cc154d00"/>
    <d v="2023-04-23T11:00:00"/>
    <s v="Bali"/>
    <s v="Electronics"/>
    <x v="7"/>
    <n v="3"/>
    <n v="60.62"/>
    <n v="0"/>
    <x v="1"/>
    <x v="2"/>
    <n v="181.86"/>
  </r>
  <r>
    <s v="7edac0f3-3b46-4639-8fef-9af8d521bfbd"/>
    <d v="2023-04-23T12:00:00"/>
    <s v="Jakarta"/>
    <s v="Clothing"/>
    <x v="5"/>
    <n v="8"/>
    <n v="279.20999999999998"/>
    <n v="0.2"/>
    <x v="0"/>
    <x v="0"/>
    <n v="1786.94"/>
  </r>
  <r>
    <s v="237f7936-76c7-4cb5-bef9-7a6db945010a"/>
    <d v="2023-04-23T13:00:00"/>
    <s v="Medan"/>
    <s v="Furniture"/>
    <x v="3"/>
    <n v="5"/>
    <n v="178.23"/>
    <n v="0.15"/>
    <x v="1"/>
    <x v="2"/>
    <n v="757.48"/>
  </r>
  <r>
    <s v="e4f12111-862d-4728-a253-6f42f4b0d83d"/>
    <d v="2023-04-23T14:00:00"/>
    <s v="Bandung"/>
    <s v="Cosmetics"/>
    <x v="2"/>
    <n v="3"/>
    <n v="407.22"/>
    <n v="0.2"/>
    <x v="0"/>
    <x v="3"/>
    <n v="977.33"/>
  </r>
  <r>
    <s v="58cd2b60-776d-40f4-9211-5cd2992c3aea"/>
    <d v="2023-04-23T15:00:00"/>
    <s v="Surabaya"/>
    <s v="Electronics"/>
    <x v="4"/>
    <n v="8"/>
    <n v="448.37"/>
    <n v="0.05"/>
    <x v="2"/>
    <x v="2"/>
    <n v="3407.61"/>
  </r>
  <r>
    <s v="3e2ab7ec-596a-4ca8-a421-e1f00a85af94"/>
    <d v="2023-04-23T16:00:00"/>
    <s v="Medan"/>
    <s v="Groceries"/>
    <x v="0"/>
    <n v="6"/>
    <n v="124.12"/>
    <n v="0"/>
    <x v="2"/>
    <x v="0"/>
    <n v="744.72"/>
  </r>
  <r>
    <s v="6b6de9b3-d43e-49b4-94bb-a665a89451e6"/>
    <d v="2023-04-23T17:00:00"/>
    <s v="Medan"/>
    <s v="Furniture"/>
    <x v="8"/>
    <n v="3"/>
    <n v="382.83"/>
    <n v="0.2"/>
    <x v="0"/>
    <x v="2"/>
    <n v="918.79"/>
  </r>
  <r>
    <s v="8091a1b2-ed8b-467e-89f2-22a3c8b15a1e"/>
    <d v="2023-04-23T18:00:00"/>
    <s v="Jakarta"/>
    <s v="Clothing"/>
    <x v="5"/>
    <n v="5"/>
    <n v="270.02"/>
    <n v="0.2"/>
    <x v="0"/>
    <x v="3"/>
    <n v="1080.08"/>
  </r>
  <r>
    <s v="84208996-1643-4fcf-9814-324b47054ff8"/>
    <d v="2023-04-23T19:00:00"/>
    <s v="Surabaya"/>
    <s v="Furniture"/>
    <x v="3"/>
    <n v="1"/>
    <n v="199.02"/>
    <n v="0.2"/>
    <x v="2"/>
    <x v="2"/>
    <n v="159.22"/>
  </r>
  <r>
    <s v="abf00f46-f35d-42f8-a9cd-4fd09436b58c"/>
    <d v="2023-04-23T20:00:00"/>
    <s v="Bandung"/>
    <s v="Electronics"/>
    <x v="4"/>
    <n v="6"/>
    <n v="394.46"/>
    <n v="0.15"/>
    <x v="0"/>
    <x v="3"/>
    <n v="2011.75"/>
  </r>
  <r>
    <s v="83ba1b1e-aefb-4805-b55c-4d2f0f3c7978"/>
    <d v="2023-04-23T21:00:00"/>
    <s v="Medan"/>
    <s v="Groceries"/>
    <x v="0"/>
    <n v="9"/>
    <n v="284.64"/>
    <n v="0"/>
    <x v="0"/>
    <x v="1"/>
    <n v="2561.7600000000002"/>
  </r>
  <r>
    <s v="ea8a0ad6-f31d-46c0-8bec-7e13861ffd16"/>
    <d v="2023-04-23T22:00:00"/>
    <s v="Medan"/>
    <s v="Groceries"/>
    <x v="6"/>
    <n v="7"/>
    <n v="319.47000000000003"/>
    <n v="0"/>
    <x v="1"/>
    <x v="1"/>
    <n v="2236.29"/>
  </r>
  <r>
    <s v="21a6db06-92be-4e32-a972-c747e7b516e4"/>
    <d v="2023-04-23T23:00:00"/>
    <s v="Jakarta"/>
    <s v="Clothing"/>
    <x v="5"/>
    <n v="8"/>
    <n v="35.82"/>
    <n v="0.05"/>
    <x v="2"/>
    <x v="0"/>
    <n v="272.23"/>
  </r>
  <r>
    <s v="d8b95301-d77e-4993-bf03-9cd580686ca3"/>
    <d v="2023-04-24T00:00:00"/>
    <s v="Bali"/>
    <s v="Cosmetics"/>
    <x v="2"/>
    <n v="6"/>
    <n v="295.01"/>
    <n v="0.05"/>
    <x v="0"/>
    <x v="0"/>
    <n v="1681.56"/>
  </r>
  <r>
    <s v="dd2e7b8d-f801-4801-8eee-b940ecbd0ade"/>
    <d v="2023-04-24T01:00:00"/>
    <s v="Bandung"/>
    <s v="Furniture"/>
    <x v="8"/>
    <n v="5"/>
    <n v="153.85"/>
    <n v="0.2"/>
    <x v="0"/>
    <x v="0"/>
    <n v="615.4"/>
  </r>
  <r>
    <s v="c6fc7e73-4c9f-41f5-9f7a-95ef656558c3"/>
    <d v="2023-04-24T02:00:00"/>
    <s v="Surabaya"/>
    <s v="Groceries"/>
    <x v="0"/>
    <n v="6"/>
    <n v="249.18"/>
    <n v="0"/>
    <x v="0"/>
    <x v="0"/>
    <n v="1495.08"/>
  </r>
  <r>
    <s v="f69c85de-872e-48d8-8dec-fe820687ca5c"/>
    <d v="2023-04-24T03:00:00"/>
    <s v="Medan"/>
    <s v="Cosmetics"/>
    <x v="2"/>
    <n v="7"/>
    <n v="114.9"/>
    <n v="0"/>
    <x v="1"/>
    <x v="0"/>
    <n v="804.3"/>
  </r>
  <r>
    <s v="637f19c2-08e4-489b-a28f-fd2905fe166b"/>
    <d v="2023-04-24T04:00:00"/>
    <s v="Medan"/>
    <s v="Electronics"/>
    <x v="1"/>
    <n v="9"/>
    <n v="309.17"/>
    <n v="0.2"/>
    <x v="2"/>
    <x v="3"/>
    <n v="2226.02"/>
  </r>
  <r>
    <s v="5d3e725f-a18a-4b0e-a18b-4bfa0061a38b"/>
    <d v="2023-04-24T05:00:00"/>
    <s v="Bandung"/>
    <s v="Electronics"/>
    <x v="4"/>
    <n v="8"/>
    <n v="78"/>
    <n v="0.1"/>
    <x v="2"/>
    <x v="1"/>
    <n v="561.6"/>
  </r>
  <r>
    <s v="4fa5a34c-8f68-454c-97a6-8874ca690681"/>
    <d v="2023-04-24T06:00:00"/>
    <s v="Bali"/>
    <s v="Clothing"/>
    <x v="5"/>
    <n v="5"/>
    <n v="65.84"/>
    <n v="0"/>
    <x v="0"/>
    <x v="1"/>
    <n v="329.2"/>
  </r>
  <r>
    <s v="e7defc76-1783-4af9-bf16-13960b71a40f"/>
    <d v="2023-04-24T07:00:00"/>
    <s v="Medan"/>
    <s v="Electronics"/>
    <x v="4"/>
    <n v="7"/>
    <n v="98.26"/>
    <n v="0.2"/>
    <x v="0"/>
    <x v="2"/>
    <n v="550.26"/>
  </r>
  <r>
    <s v="12266cfd-8f16-4da2-b078-b24171816eb3"/>
    <d v="2023-04-24T08:00:00"/>
    <s v="Bandung"/>
    <s v="Groceries"/>
    <x v="0"/>
    <n v="8"/>
    <n v="409.64"/>
    <n v="0.2"/>
    <x v="1"/>
    <x v="1"/>
    <n v="2621.7"/>
  </r>
  <r>
    <s v="8763d070-cbb3-4807-970a-3bfa69084249"/>
    <d v="2023-04-24T09:00:00"/>
    <s v="Jakarta"/>
    <s v="Clothing"/>
    <x v="9"/>
    <n v="1"/>
    <n v="21.6"/>
    <n v="0.1"/>
    <x v="0"/>
    <x v="0"/>
    <n v="19.440000000000001"/>
  </r>
  <r>
    <s v="3e1bae4b-aa45-4b5b-9f47-29f804e76362"/>
    <d v="2023-04-24T10:00:00"/>
    <s v="Bali"/>
    <s v="Clothing"/>
    <x v="9"/>
    <n v="8"/>
    <n v="366.14"/>
    <n v="0.05"/>
    <x v="0"/>
    <x v="3"/>
    <n v="2782.66"/>
  </r>
  <r>
    <s v="6d933532-3ad0-438d-8988-ae34e73226a4"/>
    <d v="2023-04-24T11:00:00"/>
    <s v="Surabaya"/>
    <s v="Furniture"/>
    <x v="8"/>
    <n v="7"/>
    <n v="32.97"/>
    <n v="0.2"/>
    <x v="1"/>
    <x v="3"/>
    <n v="184.63"/>
  </r>
  <r>
    <s v="34826dfa-871c-45de-9493-c4c2a9859a2a"/>
    <d v="2023-04-24T12:00:00"/>
    <s v="Medan"/>
    <s v="Electronics"/>
    <x v="1"/>
    <n v="2"/>
    <n v="297.97000000000003"/>
    <n v="0"/>
    <x v="0"/>
    <x v="3"/>
    <n v="595.94000000000005"/>
  </r>
  <r>
    <s v="c2949187-df61-44d0-9c07-92ddc93a1457"/>
    <d v="2023-04-24T13:00:00"/>
    <s v="Bandung"/>
    <s v="Groceries"/>
    <x v="6"/>
    <n v="2"/>
    <n v="387.91"/>
    <n v="0.05"/>
    <x v="2"/>
    <x v="1"/>
    <n v="737.03"/>
  </r>
  <r>
    <s v="5d3fccb8-a0c1-42b4-9070-1085eb838f7f"/>
    <d v="2023-04-24T14:00:00"/>
    <s v="Jakarta"/>
    <s v="Furniture"/>
    <x v="3"/>
    <n v="6"/>
    <n v="119.38"/>
    <n v="0.05"/>
    <x v="2"/>
    <x v="2"/>
    <n v="680.47"/>
  </r>
  <r>
    <s v="c6526d25-f90b-4da1-8e6d-aa06a3ae9f81"/>
    <d v="2023-04-24T15:00:00"/>
    <s v="Surabaya"/>
    <s v="Clothing"/>
    <x v="5"/>
    <n v="3"/>
    <n v="101.99"/>
    <n v="0.05"/>
    <x v="2"/>
    <x v="0"/>
    <n v="290.67"/>
  </r>
  <r>
    <s v="f3224506-5b0b-4507-a4e3-108ab3404b4b"/>
    <d v="2023-04-24T16:00:00"/>
    <s v="Bandung"/>
    <s v="Clothing"/>
    <x v="5"/>
    <n v="1"/>
    <n v="148.13999999999999"/>
    <n v="0.2"/>
    <x v="1"/>
    <x v="3"/>
    <n v="118.51"/>
  </r>
  <r>
    <s v="4558aa4e-e023-4dbe-b8fa-f5ba89258dbd"/>
    <d v="2023-04-24T17:00:00"/>
    <s v="Bandung"/>
    <s v="Groceries"/>
    <x v="0"/>
    <n v="8"/>
    <n v="351.31"/>
    <n v="0"/>
    <x v="1"/>
    <x v="3"/>
    <n v="2810.48"/>
  </r>
  <r>
    <s v="a7ff3637-f30a-42c9-be94-6d634b34ec21"/>
    <d v="2023-04-24T18:00:00"/>
    <s v="Surabaya"/>
    <s v="Clothing"/>
    <x v="9"/>
    <n v="7"/>
    <n v="131.13999999999999"/>
    <n v="0.1"/>
    <x v="2"/>
    <x v="0"/>
    <n v="826.18"/>
  </r>
  <r>
    <s v="247a1258-489d-4708-abaf-4e1bc75217c3"/>
    <d v="2023-04-24T19:00:00"/>
    <s v="Jakarta"/>
    <s v="Electronics"/>
    <x v="7"/>
    <n v="4"/>
    <n v="253.38"/>
    <n v="0.15"/>
    <x v="2"/>
    <x v="2"/>
    <n v="861.49"/>
  </r>
  <r>
    <s v="0a7d9d15-47fa-4563-9d02-21adf6e0db1b"/>
    <d v="2023-04-24T20:00:00"/>
    <s v="Jakarta"/>
    <s v="Groceries"/>
    <x v="6"/>
    <n v="1"/>
    <n v="71.56"/>
    <n v="0.15"/>
    <x v="1"/>
    <x v="1"/>
    <n v="60.83"/>
  </r>
  <r>
    <s v="9d08f16b-f1d3-4193-a4f5-af6b0e89de05"/>
    <d v="2023-04-24T21:00:00"/>
    <s v="Bali"/>
    <s v="Groceries"/>
    <x v="0"/>
    <n v="2"/>
    <n v="233.29"/>
    <n v="0.05"/>
    <x v="0"/>
    <x v="2"/>
    <n v="443.25"/>
  </r>
  <r>
    <s v="557ca8cf-f217-43d7-ae95-5db86d68613f"/>
    <d v="2023-04-24T22:00:00"/>
    <s v="Medan"/>
    <s v="Groceries"/>
    <x v="6"/>
    <n v="9"/>
    <n v="314.24"/>
    <n v="0.15"/>
    <x v="0"/>
    <x v="0"/>
    <n v="2403.94"/>
  </r>
  <r>
    <s v="d3bf23f7-3938-4669-bc8a-35c112d763a9"/>
    <d v="2023-04-24T23:00:00"/>
    <s v="Surabaya"/>
    <s v="Electronics"/>
    <x v="7"/>
    <n v="4"/>
    <n v="40.549999999999997"/>
    <n v="0.15"/>
    <x v="1"/>
    <x v="0"/>
    <n v="137.87"/>
  </r>
  <r>
    <s v="233557ab-65ab-4045-859a-fd191e22c9f9"/>
    <d v="2023-04-25T00:00:00"/>
    <s v="Surabaya"/>
    <s v="Clothing"/>
    <x v="9"/>
    <n v="3"/>
    <n v="408.63"/>
    <n v="0.2"/>
    <x v="2"/>
    <x v="3"/>
    <n v="980.71"/>
  </r>
  <r>
    <s v="d8be8712-e8d9-485b-9342-9c539455b9f5"/>
    <d v="2023-04-25T01:00:00"/>
    <s v="Surabaya"/>
    <s v="Cosmetics"/>
    <x v="2"/>
    <n v="8"/>
    <n v="469.03"/>
    <n v="0.1"/>
    <x v="1"/>
    <x v="1"/>
    <n v="3377.02"/>
  </r>
  <r>
    <s v="23030461-5dd2-4184-a718-b2dbca7a3639"/>
    <d v="2023-04-25T02:00:00"/>
    <s v="Jakarta"/>
    <s v="Electronics"/>
    <x v="7"/>
    <n v="4"/>
    <n v="100.81"/>
    <n v="0.15"/>
    <x v="2"/>
    <x v="2"/>
    <n v="342.75"/>
  </r>
  <r>
    <s v="05224eb3-7836-45f9-bab5-2fa0cc6cebca"/>
    <d v="2023-04-25T03:00:00"/>
    <s v="Medan"/>
    <s v="Groceries"/>
    <x v="0"/>
    <n v="7"/>
    <n v="380.92"/>
    <n v="0.1"/>
    <x v="1"/>
    <x v="1"/>
    <n v="2399.8000000000002"/>
  </r>
  <r>
    <s v="a406c76f-6714-4050-9f03-df8452f187e4"/>
    <d v="2023-04-25T04:00:00"/>
    <s v="Bali"/>
    <s v="Furniture"/>
    <x v="3"/>
    <n v="5"/>
    <n v="160.16999999999999"/>
    <n v="0.15"/>
    <x v="1"/>
    <x v="0"/>
    <n v="680.72"/>
  </r>
  <r>
    <s v="96ac034d-d0ee-465b-8689-5e8d08e1df06"/>
    <d v="2023-04-25T05:00:00"/>
    <s v="Bandung"/>
    <s v="Groceries"/>
    <x v="6"/>
    <n v="5"/>
    <n v="339.98"/>
    <n v="0.05"/>
    <x v="1"/>
    <x v="3"/>
    <n v="1614.9"/>
  </r>
  <r>
    <s v="87d83e13-457d-4751-8fa2-ba1fbcb5607a"/>
    <d v="2023-04-25T06:00:00"/>
    <s v="Bandung"/>
    <s v="Electronics"/>
    <x v="1"/>
    <n v="6"/>
    <n v="156.81"/>
    <n v="0.05"/>
    <x v="1"/>
    <x v="3"/>
    <n v="893.82"/>
  </r>
  <r>
    <s v="fc75eaab-11b9-4034-a5d6-9444f0011675"/>
    <d v="2023-04-25T07:00:00"/>
    <s v="Surabaya"/>
    <s v="Groceries"/>
    <x v="0"/>
    <n v="4"/>
    <n v="431.86"/>
    <n v="0.1"/>
    <x v="1"/>
    <x v="2"/>
    <n v="1554.7"/>
  </r>
  <r>
    <s v="77d6bf15-4cfc-46d4-ac05-966276477dd0"/>
    <d v="2023-04-25T08:00:00"/>
    <s v="Medan"/>
    <s v="Cosmetics"/>
    <x v="2"/>
    <n v="2"/>
    <n v="176.82"/>
    <n v="0.1"/>
    <x v="1"/>
    <x v="2"/>
    <n v="318.27999999999997"/>
  </r>
  <r>
    <s v="adcbdede-9708-4e1e-a4f3-d20b178ffca1"/>
    <d v="2023-04-25T09:00:00"/>
    <s v="Jakarta"/>
    <s v="Furniture"/>
    <x v="3"/>
    <n v="6"/>
    <n v="425.17"/>
    <n v="0.1"/>
    <x v="2"/>
    <x v="1"/>
    <n v="2295.92"/>
  </r>
  <r>
    <s v="5b24ca70-f848-4b3f-9224-6f8c70fac8d7"/>
    <d v="2023-04-25T10:00:00"/>
    <s v="Medan"/>
    <s v="Clothing"/>
    <x v="9"/>
    <n v="5"/>
    <n v="384.24"/>
    <n v="0.1"/>
    <x v="2"/>
    <x v="0"/>
    <n v="1729.08"/>
  </r>
  <r>
    <s v="4d87078e-db4d-491f-aa49-5304c40acc1a"/>
    <d v="2023-04-25T11:00:00"/>
    <s v="Medan"/>
    <s v="Furniture"/>
    <x v="8"/>
    <n v="3"/>
    <n v="102.18"/>
    <n v="0"/>
    <x v="0"/>
    <x v="2"/>
    <n v="306.54000000000002"/>
  </r>
  <r>
    <s v="9401e51a-4982-4be7-b860-57a4ce72b4f9"/>
    <d v="2023-04-25T12:00:00"/>
    <s v="Jakarta"/>
    <s v="Clothing"/>
    <x v="5"/>
    <n v="4"/>
    <n v="82.69"/>
    <n v="0.05"/>
    <x v="1"/>
    <x v="1"/>
    <n v="314.22000000000003"/>
  </r>
  <r>
    <s v="1153cd89-4372-48d3-8cdf-8192dc0bc9c3"/>
    <d v="2023-04-25T13:00:00"/>
    <s v="Surabaya"/>
    <s v="Electronics"/>
    <x v="7"/>
    <n v="3"/>
    <n v="390.93"/>
    <n v="0.15"/>
    <x v="0"/>
    <x v="3"/>
    <n v="996.87"/>
  </r>
  <r>
    <s v="2c4e6320-e48b-4062-a339-386729f7a66f"/>
    <d v="2023-04-25T14:00:00"/>
    <s v="Medan"/>
    <s v="Clothing"/>
    <x v="5"/>
    <n v="3"/>
    <n v="198.2"/>
    <n v="0"/>
    <x v="0"/>
    <x v="0"/>
    <n v="594.6"/>
  </r>
  <r>
    <s v="205881f5-f52d-4766-b223-69e529fe2f98"/>
    <d v="2023-04-25T15:00:00"/>
    <s v="Bandung"/>
    <s v="Groceries"/>
    <x v="0"/>
    <n v="4"/>
    <n v="474.95"/>
    <n v="0.1"/>
    <x v="1"/>
    <x v="3"/>
    <n v="1709.82"/>
  </r>
  <r>
    <s v="dd1a41b5-22fe-4d90-b7cf-528ac924d80d"/>
    <d v="2023-04-25T16:00:00"/>
    <s v="Jakarta"/>
    <s v="Clothing"/>
    <x v="9"/>
    <n v="2"/>
    <n v="471.76"/>
    <n v="0.15"/>
    <x v="1"/>
    <x v="0"/>
    <n v="801.99"/>
  </r>
  <r>
    <s v="e728d66d-344f-48b7-ae5e-6a2937e1881f"/>
    <d v="2023-04-25T17:00:00"/>
    <s v="Bali"/>
    <s v="Electronics"/>
    <x v="4"/>
    <n v="4"/>
    <n v="348.27"/>
    <n v="0.05"/>
    <x v="0"/>
    <x v="0"/>
    <n v="1323.43"/>
  </r>
  <r>
    <s v="ecab295d-b7be-4f56-8b0d-441e5287e904"/>
    <d v="2023-04-25T18:00:00"/>
    <s v="Surabaya"/>
    <s v="Furniture"/>
    <x v="3"/>
    <n v="2"/>
    <n v="252.79"/>
    <n v="0.1"/>
    <x v="0"/>
    <x v="1"/>
    <n v="455.02"/>
  </r>
  <r>
    <s v="f34fb833-2209-441b-a9d5-880c5957ef47"/>
    <d v="2023-04-25T19:00:00"/>
    <s v="Jakarta"/>
    <s v="Electronics"/>
    <x v="1"/>
    <n v="8"/>
    <n v="101.51"/>
    <n v="0.2"/>
    <x v="1"/>
    <x v="3"/>
    <n v="649.66"/>
  </r>
  <r>
    <s v="b3e636e7-0103-4f34-a61d-3f8fd19cf866"/>
    <d v="2023-04-25T20:00:00"/>
    <s v="Bali"/>
    <s v="Clothing"/>
    <x v="5"/>
    <n v="5"/>
    <n v="441.78"/>
    <n v="0.1"/>
    <x v="1"/>
    <x v="0"/>
    <n v="1988.01"/>
  </r>
  <r>
    <s v="e55fb022-2215-4156-a187-c29745396b3d"/>
    <d v="2023-04-25T21:00:00"/>
    <s v="Bali"/>
    <s v="Groceries"/>
    <x v="6"/>
    <n v="7"/>
    <n v="45.59"/>
    <n v="0.15"/>
    <x v="1"/>
    <x v="3"/>
    <n v="271.26"/>
  </r>
  <r>
    <s v="aae70fe2-07f1-4f47-8c1d-2ce7b436e7be"/>
    <d v="2023-04-25T22:00:00"/>
    <s v="Medan"/>
    <s v="Cosmetics"/>
    <x v="2"/>
    <n v="4"/>
    <n v="188.32"/>
    <n v="0.05"/>
    <x v="2"/>
    <x v="1"/>
    <n v="715.62"/>
  </r>
  <r>
    <s v="d764ab31-baf3-4067-aafe-c43f432c107e"/>
    <d v="2023-04-25T23:00:00"/>
    <s v="Medan"/>
    <s v="Clothing"/>
    <x v="5"/>
    <n v="6"/>
    <n v="163.01"/>
    <n v="0.1"/>
    <x v="0"/>
    <x v="0"/>
    <n v="880.25"/>
  </r>
  <r>
    <s v="0109c55a-10be-44b5-83e7-3ece55a728ee"/>
    <d v="2023-04-26T00:00:00"/>
    <s v="Medan"/>
    <s v="Groceries"/>
    <x v="0"/>
    <n v="4"/>
    <n v="479.42"/>
    <n v="0.05"/>
    <x v="0"/>
    <x v="1"/>
    <n v="1821.8"/>
  </r>
  <r>
    <s v="32204132-a587-40f5-801f-a1f2dbec4771"/>
    <d v="2023-04-26T01:00:00"/>
    <s v="Jakarta"/>
    <s v="Furniture"/>
    <x v="3"/>
    <n v="6"/>
    <n v="63.47"/>
    <n v="0"/>
    <x v="0"/>
    <x v="1"/>
    <n v="380.82"/>
  </r>
  <r>
    <s v="69c57b84-63c3-40f9-b5aa-311637072138"/>
    <d v="2023-04-26T02:00:00"/>
    <s v="Jakarta"/>
    <s v="Furniture"/>
    <x v="3"/>
    <n v="1"/>
    <n v="445.62"/>
    <n v="0.2"/>
    <x v="2"/>
    <x v="2"/>
    <n v="356.5"/>
  </r>
  <r>
    <s v="3e0359b5-bb69-42f9-9d11-22d3e14bd0a6"/>
    <d v="2023-04-26T03:00:00"/>
    <s v="Surabaya"/>
    <s v="Electronics"/>
    <x v="7"/>
    <n v="6"/>
    <n v="230.94"/>
    <n v="0"/>
    <x v="0"/>
    <x v="3"/>
    <n v="1385.64"/>
  </r>
  <r>
    <s v="42e78ad9-f0b6-4ade-9a45-581be4247fab"/>
    <d v="2023-04-26T04:00:00"/>
    <s v="Medan"/>
    <s v="Electronics"/>
    <x v="4"/>
    <n v="6"/>
    <n v="28.51"/>
    <n v="0.2"/>
    <x v="1"/>
    <x v="1"/>
    <n v="136.85"/>
  </r>
  <r>
    <s v="8646682e-e144-4135-95da-14b73265ccd0"/>
    <d v="2023-04-26T05:00:00"/>
    <s v="Bali"/>
    <s v="Electronics"/>
    <x v="7"/>
    <n v="2"/>
    <n v="365.79"/>
    <n v="0"/>
    <x v="2"/>
    <x v="2"/>
    <n v="731.58"/>
  </r>
  <r>
    <s v="5bd42df1-821c-4264-9432-81f05bf17528"/>
    <d v="2023-04-26T06:00:00"/>
    <s v="Bandung"/>
    <s v="Furniture"/>
    <x v="8"/>
    <n v="9"/>
    <n v="54.94"/>
    <n v="0.05"/>
    <x v="0"/>
    <x v="3"/>
    <n v="469.74"/>
  </r>
  <r>
    <s v="f346b958-9437-469c-8f63-f345fd329708"/>
    <d v="2023-04-26T07:00:00"/>
    <s v="Surabaya"/>
    <s v="Electronics"/>
    <x v="1"/>
    <n v="6"/>
    <n v="122.32"/>
    <n v="0.05"/>
    <x v="2"/>
    <x v="0"/>
    <n v="697.22"/>
  </r>
  <r>
    <s v="b994e6ef-ac0f-4f4a-b0b8-4899645b89b1"/>
    <d v="2023-04-26T08:00:00"/>
    <s v="Jakarta"/>
    <s v="Clothing"/>
    <x v="9"/>
    <n v="7"/>
    <n v="400.87"/>
    <n v="0"/>
    <x v="2"/>
    <x v="0"/>
    <n v="2806.09"/>
  </r>
  <r>
    <s v="2ca07b52-95fe-4aac-8f5c-690b4a5c037f"/>
    <d v="2023-04-26T09:00:00"/>
    <s v="Surabaya"/>
    <s v="Groceries"/>
    <x v="0"/>
    <n v="2"/>
    <n v="81.59"/>
    <n v="0.15"/>
    <x v="1"/>
    <x v="1"/>
    <n v="138.69999999999999"/>
  </r>
  <r>
    <s v="60ad68f5-1313-4891-9d54-70dbd45264b9"/>
    <d v="2023-04-26T10:00:00"/>
    <s v="Surabaya"/>
    <s v="Groceries"/>
    <x v="0"/>
    <n v="2"/>
    <n v="166.11"/>
    <n v="0"/>
    <x v="2"/>
    <x v="0"/>
    <n v="332.22"/>
  </r>
  <r>
    <s v="ca08f941-e9d5-4f3d-895b-b06497d0546c"/>
    <d v="2023-04-26T11:00:00"/>
    <s v="Surabaya"/>
    <s v="Clothing"/>
    <x v="9"/>
    <n v="2"/>
    <n v="183.69"/>
    <n v="0.1"/>
    <x v="1"/>
    <x v="3"/>
    <n v="330.64"/>
  </r>
  <r>
    <s v="d6d8c596-33c1-44ed-9179-21d7136eaa84"/>
    <d v="2023-04-26T12:00:00"/>
    <s v="Surabaya"/>
    <s v="Clothing"/>
    <x v="9"/>
    <n v="9"/>
    <n v="296.45999999999998"/>
    <n v="0.15"/>
    <x v="1"/>
    <x v="0"/>
    <n v="2267.92"/>
  </r>
  <r>
    <s v="141f1aea-495a-466e-b83b-4aee4fd9be1f"/>
    <d v="2023-04-26T13:00:00"/>
    <s v="Bandung"/>
    <s v="Clothing"/>
    <x v="9"/>
    <n v="3"/>
    <n v="396.02"/>
    <n v="0.05"/>
    <x v="0"/>
    <x v="1"/>
    <n v="1128.6600000000001"/>
  </r>
  <r>
    <s v="7075991a-f68f-464b-b0ae-50821d607cfe"/>
    <d v="2023-04-26T14:00:00"/>
    <s v="Medan"/>
    <s v="Electronics"/>
    <x v="4"/>
    <n v="4"/>
    <n v="119.25"/>
    <n v="0"/>
    <x v="1"/>
    <x v="3"/>
    <n v="477"/>
  </r>
  <r>
    <s v="7560dd94-a4ef-4ff4-880b-6fc71091b51e"/>
    <d v="2023-04-26T15:00:00"/>
    <s v="Bali"/>
    <s v="Clothing"/>
    <x v="9"/>
    <n v="1"/>
    <n v="106.86"/>
    <n v="0.15"/>
    <x v="0"/>
    <x v="0"/>
    <n v="90.83"/>
  </r>
  <r>
    <s v="8c8bb4e3-81c3-4dfb-be84-0c010141abd0"/>
    <d v="2023-04-26T16:00:00"/>
    <s v="Surabaya"/>
    <s v="Clothing"/>
    <x v="9"/>
    <n v="1"/>
    <n v="114.84"/>
    <n v="0.1"/>
    <x v="0"/>
    <x v="0"/>
    <n v="103.36"/>
  </r>
  <r>
    <s v="255c5bab-ab3f-48b7-aaca-982d370d2e60"/>
    <d v="2023-04-26T17:00:00"/>
    <s v="Surabaya"/>
    <s v="Clothing"/>
    <x v="5"/>
    <n v="4"/>
    <n v="193.9"/>
    <n v="0.2"/>
    <x v="0"/>
    <x v="3"/>
    <n v="620.48"/>
  </r>
  <r>
    <s v="91a8e499-e2a1-4f95-9117-1a8f9b633186"/>
    <d v="2023-04-26T18:00:00"/>
    <s v="Surabaya"/>
    <s v="Groceries"/>
    <x v="6"/>
    <n v="2"/>
    <n v="269.88"/>
    <n v="0.05"/>
    <x v="1"/>
    <x v="3"/>
    <n v="512.77"/>
  </r>
  <r>
    <s v="3a3c9852-5705-4d85-98a0-397578731e9a"/>
    <d v="2023-04-26T19:00:00"/>
    <s v="Medan"/>
    <s v="Furniture"/>
    <x v="3"/>
    <n v="8"/>
    <n v="11.66"/>
    <n v="0.15"/>
    <x v="0"/>
    <x v="0"/>
    <n v="79.290000000000006"/>
  </r>
  <r>
    <s v="9ef28612-b12c-4026-843f-cc8793db5fa3"/>
    <d v="2023-04-26T20:00:00"/>
    <s v="Jakarta"/>
    <s v="Clothing"/>
    <x v="9"/>
    <n v="4"/>
    <n v="391.25"/>
    <n v="0.15"/>
    <x v="1"/>
    <x v="2"/>
    <n v="1330.25"/>
  </r>
  <r>
    <s v="223ead17-e002-4310-a9bc-ce12a42e4eec"/>
    <d v="2023-04-26T21:00:00"/>
    <s v="Jakarta"/>
    <s v="Clothing"/>
    <x v="5"/>
    <n v="3"/>
    <n v="463.72"/>
    <n v="0.15"/>
    <x v="1"/>
    <x v="0"/>
    <n v="1182.49"/>
  </r>
  <r>
    <s v="b9506a4a-2098-431f-bd46-b8b73b9309a8"/>
    <d v="2023-04-26T22:00:00"/>
    <s v="Bandung"/>
    <s v="Furniture"/>
    <x v="8"/>
    <n v="3"/>
    <n v="422.54"/>
    <n v="0"/>
    <x v="0"/>
    <x v="3"/>
    <n v="1267.6199999999999"/>
  </r>
  <r>
    <s v="1994e781-c036-4c4f-a776-a958ee14a560"/>
    <d v="2023-04-26T23:00:00"/>
    <s v="Jakarta"/>
    <s v="Furniture"/>
    <x v="3"/>
    <n v="6"/>
    <n v="23.41"/>
    <n v="0.05"/>
    <x v="1"/>
    <x v="3"/>
    <n v="133.44"/>
  </r>
  <r>
    <s v="93176b20-e244-4bbc-8bac-137219899dbe"/>
    <d v="2023-04-27T00:00:00"/>
    <s v="Surabaya"/>
    <s v="Electronics"/>
    <x v="1"/>
    <n v="6"/>
    <n v="264.63"/>
    <n v="0.05"/>
    <x v="0"/>
    <x v="1"/>
    <n v="1508.39"/>
  </r>
  <r>
    <s v="62064d15-59e4-4e65-9f3d-8dc1ef661da5"/>
    <d v="2023-04-27T01:00:00"/>
    <s v="Surabaya"/>
    <s v="Furniture"/>
    <x v="3"/>
    <n v="6"/>
    <n v="407.94"/>
    <n v="0"/>
    <x v="0"/>
    <x v="1"/>
    <n v="2447.64"/>
  </r>
  <r>
    <s v="dcfaaa9e-639e-4d01-8cb4-90a85d5496b8"/>
    <d v="2023-04-27T02:00:00"/>
    <s v="Surabaya"/>
    <s v="Electronics"/>
    <x v="4"/>
    <n v="6"/>
    <n v="175.34"/>
    <n v="0"/>
    <x v="0"/>
    <x v="0"/>
    <n v="1052.04"/>
  </r>
  <r>
    <s v="e7469a96-48f5-4711-8a0c-5fac7650a510"/>
    <d v="2023-04-27T03:00:00"/>
    <s v="Bandung"/>
    <s v="Clothing"/>
    <x v="9"/>
    <n v="8"/>
    <n v="449.03"/>
    <n v="0"/>
    <x v="2"/>
    <x v="1"/>
    <n v="3592.24"/>
  </r>
  <r>
    <s v="17467ec4-ab58-4c0f-81eb-9ba8d844ff54"/>
    <d v="2023-04-27T04:00:00"/>
    <s v="Surabaya"/>
    <s v="Furniture"/>
    <x v="3"/>
    <n v="8"/>
    <n v="444.01"/>
    <n v="0.1"/>
    <x v="1"/>
    <x v="3"/>
    <n v="3196.87"/>
  </r>
  <r>
    <s v="84c86a3c-d61e-4a22-a475-c06f25897232"/>
    <d v="2023-04-27T05:00:00"/>
    <s v="Jakarta"/>
    <s v="Furniture"/>
    <x v="8"/>
    <n v="9"/>
    <n v="75.14"/>
    <n v="0.15"/>
    <x v="2"/>
    <x v="1"/>
    <n v="574.82000000000005"/>
  </r>
  <r>
    <s v="d53c47d0-f21d-4f0c-b408-8e3871f4942f"/>
    <d v="2023-04-27T06:00:00"/>
    <s v="Medan"/>
    <s v="Electronics"/>
    <x v="4"/>
    <n v="1"/>
    <n v="249.35"/>
    <n v="0.1"/>
    <x v="2"/>
    <x v="1"/>
    <n v="224.42"/>
  </r>
  <r>
    <s v="f63c72e3-58cc-4be5-a9bb-9422b369dec1"/>
    <d v="2023-04-27T07:00:00"/>
    <s v="Medan"/>
    <s v="Clothing"/>
    <x v="9"/>
    <n v="8"/>
    <n v="17.71"/>
    <n v="0.05"/>
    <x v="1"/>
    <x v="1"/>
    <n v="134.6"/>
  </r>
  <r>
    <s v="f36d3955-097e-4594-944d-62e2056746bc"/>
    <d v="2023-04-27T08:00:00"/>
    <s v="Bali"/>
    <s v="Electronics"/>
    <x v="7"/>
    <n v="5"/>
    <n v="144.52000000000001"/>
    <n v="0"/>
    <x v="1"/>
    <x v="3"/>
    <n v="722.6"/>
  </r>
  <r>
    <s v="53698487-4524-41e4-bf59-0261c5502974"/>
    <d v="2023-04-27T09:00:00"/>
    <s v="Jakarta"/>
    <s v="Furniture"/>
    <x v="3"/>
    <n v="3"/>
    <n v="406.88"/>
    <n v="0.15"/>
    <x v="0"/>
    <x v="0"/>
    <n v="1037.54"/>
  </r>
  <r>
    <s v="42847cdb-d75e-45d0-b41c-65d62c4213f0"/>
    <d v="2023-04-27T10:00:00"/>
    <s v="Surabaya"/>
    <s v="Clothing"/>
    <x v="9"/>
    <n v="3"/>
    <n v="487.69"/>
    <n v="0.2"/>
    <x v="2"/>
    <x v="3"/>
    <n v="1170.46"/>
  </r>
  <r>
    <s v="b14f01b5-439c-448c-b75b-846b622c8c5e"/>
    <d v="2023-04-27T11:00:00"/>
    <s v="Medan"/>
    <s v="Electronics"/>
    <x v="7"/>
    <n v="6"/>
    <n v="457.1"/>
    <n v="0.15"/>
    <x v="1"/>
    <x v="1"/>
    <n v="2331.21"/>
  </r>
  <r>
    <s v="a682dbff-1736-4f6b-8d1a-bddffaa1a743"/>
    <d v="2023-04-27T12:00:00"/>
    <s v="Jakarta"/>
    <s v="Electronics"/>
    <x v="4"/>
    <n v="8"/>
    <n v="26.08"/>
    <n v="0.2"/>
    <x v="0"/>
    <x v="2"/>
    <n v="166.91"/>
  </r>
  <r>
    <s v="7e0dd025-95f7-4148-90e4-b1d98c8af76a"/>
    <d v="2023-04-27T13:00:00"/>
    <s v="Medan"/>
    <s v="Cosmetics"/>
    <x v="2"/>
    <n v="2"/>
    <n v="463.73"/>
    <n v="0.15"/>
    <x v="1"/>
    <x v="2"/>
    <n v="788.34"/>
  </r>
  <r>
    <s v="81b182c7-4701-495f-bcce-6ec192b5e3b7"/>
    <d v="2023-04-27T14:00:00"/>
    <s v="Surabaya"/>
    <s v="Groceries"/>
    <x v="6"/>
    <n v="9"/>
    <n v="412.21"/>
    <n v="0"/>
    <x v="1"/>
    <x v="3"/>
    <n v="3709.89"/>
  </r>
  <r>
    <s v="af472528-aafe-43a3-ab01-5f6ee15ba5ea"/>
    <d v="2023-04-27T15:00:00"/>
    <s v="Medan"/>
    <s v="Cosmetics"/>
    <x v="2"/>
    <n v="5"/>
    <n v="434.51"/>
    <n v="0.2"/>
    <x v="0"/>
    <x v="2"/>
    <n v="1738.04"/>
  </r>
  <r>
    <s v="137a43d4-c937-4916-a4f9-5952386f9b56"/>
    <d v="2023-04-27T16:00:00"/>
    <s v="Bali"/>
    <s v="Electronics"/>
    <x v="7"/>
    <n v="5"/>
    <n v="457.84"/>
    <n v="0.2"/>
    <x v="1"/>
    <x v="3"/>
    <n v="1831.36"/>
  </r>
  <r>
    <s v="a7561da4-9e5d-4723-a8b3-5a480ff644b6"/>
    <d v="2023-04-27T17:00:00"/>
    <s v="Bali"/>
    <s v="Groceries"/>
    <x v="0"/>
    <n v="1"/>
    <n v="246.65"/>
    <n v="0.05"/>
    <x v="0"/>
    <x v="0"/>
    <n v="234.32"/>
  </r>
  <r>
    <s v="d9253b3a-c1a6-48d1-b0c0-ef4ca452dc69"/>
    <d v="2023-04-27T18:00:00"/>
    <s v="Medan"/>
    <s v="Groceries"/>
    <x v="6"/>
    <n v="6"/>
    <n v="109.55"/>
    <n v="0.15"/>
    <x v="2"/>
    <x v="3"/>
    <n v="558.70000000000005"/>
  </r>
  <r>
    <s v="28f14360-134a-4af7-a6a8-e33af76727a0"/>
    <d v="2023-04-27T19:00:00"/>
    <s v="Jakarta"/>
    <s v="Groceries"/>
    <x v="6"/>
    <n v="5"/>
    <n v="15.41"/>
    <n v="0.1"/>
    <x v="0"/>
    <x v="3"/>
    <n v="69.34"/>
  </r>
  <r>
    <s v="d71dafa7-0653-4385-8d0f-076c3cac747e"/>
    <d v="2023-04-27T20:00:00"/>
    <s v="Jakarta"/>
    <s v="Furniture"/>
    <x v="8"/>
    <n v="7"/>
    <n v="16.66"/>
    <n v="0.1"/>
    <x v="1"/>
    <x v="3"/>
    <n v="104.96"/>
  </r>
  <r>
    <s v="fd672c95-8694-49ff-808f-712be7aa4f83"/>
    <d v="2023-04-27T21:00:00"/>
    <s v="Jakarta"/>
    <s v="Furniture"/>
    <x v="8"/>
    <n v="7"/>
    <n v="323.04000000000002"/>
    <n v="0.05"/>
    <x v="2"/>
    <x v="1"/>
    <n v="2148.2199999999998"/>
  </r>
  <r>
    <s v="14666f9d-fc29-4105-802d-ff341127097f"/>
    <d v="2023-04-27T22:00:00"/>
    <s v="Medan"/>
    <s v="Clothing"/>
    <x v="9"/>
    <n v="4"/>
    <n v="171.95"/>
    <n v="0.05"/>
    <x v="2"/>
    <x v="0"/>
    <n v="653.41"/>
  </r>
  <r>
    <s v="73bae41c-20d4-4f63-88a9-58a01924e4c6"/>
    <d v="2023-04-27T23:00:00"/>
    <s v="Jakarta"/>
    <s v="Furniture"/>
    <x v="3"/>
    <n v="5"/>
    <n v="250.47"/>
    <n v="0.05"/>
    <x v="0"/>
    <x v="3"/>
    <n v="1189.73"/>
  </r>
  <r>
    <s v="f4ce68e9-9d48-43f3-af3b-65b428bea27c"/>
    <d v="2023-04-28T00:00:00"/>
    <s v="Surabaya"/>
    <s v="Cosmetics"/>
    <x v="2"/>
    <n v="8"/>
    <n v="70.010000000000005"/>
    <n v="0"/>
    <x v="0"/>
    <x v="1"/>
    <n v="560.08000000000004"/>
  </r>
  <r>
    <s v="03074252-438d-4f92-89d9-aed35fcaccd4"/>
    <d v="2023-04-28T01:00:00"/>
    <s v="Bali"/>
    <s v="Electronics"/>
    <x v="1"/>
    <n v="2"/>
    <n v="487.88"/>
    <n v="0"/>
    <x v="0"/>
    <x v="1"/>
    <n v="975.76"/>
  </r>
  <r>
    <s v="1814ad95-bb4b-4724-a85d-310e8542f44e"/>
    <d v="2023-04-28T02:00:00"/>
    <s v="Surabaya"/>
    <s v="Groceries"/>
    <x v="0"/>
    <n v="1"/>
    <n v="69.319999999999993"/>
    <n v="0"/>
    <x v="2"/>
    <x v="1"/>
    <n v="69.319999999999993"/>
  </r>
  <r>
    <s v="f659a5d1-50e9-4b8b-8bdb-7c9ebebec78c"/>
    <d v="2023-04-28T03:00:00"/>
    <s v="Jakarta"/>
    <s v="Electronics"/>
    <x v="1"/>
    <n v="6"/>
    <n v="225.18"/>
    <n v="0"/>
    <x v="0"/>
    <x v="1"/>
    <n v="1351.08"/>
  </r>
  <r>
    <s v="b2b8a79c-6f19-450d-b13b-3ff5e10d1046"/>
    <d v="2023-04-28T04:00:00"/>
    <s v="Surabaya"/>
    <s v="Clothing"/>
    <x v="9"/>
    <n v="4"/>
    <n v="224.46"/>
    <n v="0.05"/>
    <x v="1"/>
    <x v="1"/>
    <n v="852.95"/>
  </r>
  <r>
    <s v="e4a3e67e-ea14-4a40-9ed7-51bcd5210eaf"/>
    <d v="2023-04-28T05:00:00"/>
    <s v="Jakarta"/>
    <s v="Electronics"/>
    <x v="7"/>
    <n v="3"/>
    <n v="9.2799999999999994"/>
    <n v="0.05"/>
    <x v="2"/>
    <x v="0"/>
    <n v="26.45"/>
  </r>
  <r>
    <s v="fb6a0409-c7b4-4a3c-90fc-5996a24c233c"/>
    <d v="2023-04-28T06:00:00"/>
    <s v="Medan"/>
    <s v="Groceries"/>
    <x v="6"/>
    <n v="7"/>
    <n v="335.56"/>
    <n v="0"/>
    <x v="0"/>
    <x v="0"/>
    <n v="2348.92"/>
  </r>
  <r>
    <s v="bff99764-0172-4046-b09e-28a35854a463"/>
    <d v="2023-04-28T07:00:00"/>
    <s v="Surabaya"/>
    <s v="Groceries"/>
    <x v="0"/>
    <n v="8"/>
    <n v="271.41000000000003"/>
    <n v="0"/>
    <x v="2"/>
    <x v="2"/>
    <n v="2171.2800000000002"/>
  </r>
  <r>
    <s v="5304c384-a3e8-45fd-a916-565f140b329d"/>
    <d v="2023-04-28T08:00:00"/>
    <s v="Medan"/>
    <s v="Clothing"/>
    <x v="9"/>
    <n v="4"/>
    <n v="251.26"/>
    <n v="0.2"/>
    <x v="1"/>
    <x v="0"/>
    <n v="804.03"/>
  </r>
  <r>
    <s v="1cd9eeb2-c209-4253-a47f-676d2915f098"/>
    <d v="2023-04-28T09:00:00"/>
    <s v="Medan"/>
    <s v="Groceries"/>
    <x v="0"/>
    <n v="6"/>
    <n v="409.95"/>
    <n v="0.15"/>
    <x v="1"/>
    <x v="2"/>
    <n v="2090.7399999999998"/>
  </r>
  <r>
    <s v="6f668fd6-f4f7-4b7d-9506-7b4103bee55d"/>
    <d v="2023-04-28T10:00:00"/>
    <s v="Bandung"/>
    <s v="Clothing"/>
    <x v="5"/>
    <n v="2"/>
    <n v="124.36"/>
    <n v="0.2"/>
    <x v="1"/>
    <x v="2"/>
    <n v="198.98"/>
  </r>
  <r>
    <s v="05dd7e7e-ce10-43a6-8bd0-81020a3091ba"/>
    <d v="2023-04-28T11:00:00"/>
    <s v="Jakarta"/>
    <s v="Cosmetics"/>
    <x v="2"/>
    <n v="8"/>
    <n v="431.24"/>
    <n v="0.15"/>
    <x v="0"/>
    <x v="1"/>
    <n v="2932.43"/>
  </r>
  <r>
    <s v="7c005302-d291-40d2-a969-3aa735836ff3"/>
    <d v="2023-04-28T12:00:00"/>
    <s v="Bali"/>
    <s v="Furniture"/>
    <x v="8"/>
    <n v="6"/>
    <n v="433.07"/>
    <n v="0"/>
    <x v="0"/>
    <x v="0"/>
    <n v="2598.42"/>
  </r>
  <r>
    <s v="9bfe70c5-37cf-4475-b80f-3d88e6c482a4"/>
    <d v="2023-04-28T13:00:00"/>
    <s v="Jakarta"/>
    <s v="Cosmetics"/>
    <x v="2"/>
    <n v="9"/>
    <n v="414.3"/>
    <n v="0"/>
    <x v="2"/>
    <x v="0"/>
    <n v="3728.7"/>
  </r>
  <r>
    <s v="43be54e2-94a7-42b3-ac8e-6eba3288b491"/>
    <d v="2023-04-28T14:00:00"/>
    <s v="Bali"/>
    <s v="Electronics"/>
    <x v="1"/>
    <n v="6"/>
    <n v="173.99"/>
    <n v="0"/>
    <x v="0"/>
    <x v="1"/>
    <n v="1043.94"/>
  </r>
  <r>
    <s v="bfd3534e-f686-4858-9e1d-87ddda7bea45"/>
    <d v="2023-04-28T15:00:00"/>
    <s v="Jakarta"/>
    <s v="Groceries"/>
    <x v="0"/>
    <n v="6"/>
    <n v="85.47"/>
    <n v="0.2"/>
    <x v="2"/>
    <x v="3"/>
    <n v="410.26"/>
  </r>
  <r>
    <s v="97db212c-0bc8-4c8e-924e-5f34c70d1871"/>
    <d v="2023-04-28T16:00:00"/>
    <s v="Medan"/>
    <s v="Electronics"/>
    <x v="4"/>
    <n v="2"/>
    <n v="240.21"/>
    <n v="0.05"/>
    <x v="0"/>
    <x v="1"/>
    <n v="456.4"/>
  </r>
  <r>
    <s v="a2ebb415-95fa-4eda-8a94-fa8a7d517fe2"/>
    <d v="2023-04-28T17:00:00"/>
    <s v="Surabaya"/>
    <s v="Furniture"/>
    <x v="8"/>
    <n v="5"/>
    <n v="133.62"/>
    <n v="0.15"/>
    <x v="1"/>
    <x v="2"/>
    <n v="567.88"/>
  </r>
  <r>
    <s v="934cf455-ba49-4adb-b99e-2916f793a936"/>
    <d v="2023-04-28T18:00:00"/>
    <s v="Surabaya"/>
    <s v="Electronics"/>
    <x v="1"/>
    <n v="9"/>
    <n v="30.83"/>
    <n v="0.2"/>
    <x v="0"/>
    <x v="0"/>
    <n v="221.98"/>
  </r>
  <r>
    <s v="dfebef3c-73b5-44de-a9a0-d4441510f9ff"/>
    <d v="2023-04-28T19:00:00"/>
    <s v="Bandung"/>
    <s v="Clothing"/>
    <x v="5"/>
    <n v="1"/>
    <n v="143.34"/>
    <n v="0"/>
    <x v="0"/>
    <x v="0"/>
    <n v="143.34"/>
  </r>
  <r>
    <s v="c63a63e8-ba4a-4faa-b2cb-4dbea00890e6"/>
    <d v="2023-04-28T20:00:00"/>
    <s v="Bali"/>
    <s v="Clothing"/>
    <x v="5"/>
    <n v="4"/>
    <n v="237.22"/>
    <n v="0.05"/>
    <x v="0"/>
    <x v="2"/>
    <n v="901.44"/>
  </r>
  <r>
    <s v="025713a2-ec17-4344-a397-c75493d9a844"/>
    <d v="2023-04-28T21:00:00"/>
    <s v="Bali"/>
    <s v="Electronics"/>
    <x v="4"/>
    <n v="3"/>
    <n v="60.8"/>
    <n v="0.2"/>
    <x v="1"/>
    <x v="2"/>
    <n v="145.91999999999999"/>
  </r>
  <r>
    <s v="b122d259-51fa-469a-a957-31bc86d520c1"/>
    <d v="2023-04-28T22:00:00"/>
    <s v="Bali"/>
    <s v="Groceries"/>
    <x v="6"/>
    <n v="1"/>
    <n v="472.45"/>
    <n v="0.15"/>
    <x v="2"/>
    <x v="2"/>
    <n v="401.58"/>
  </r>
  <r>
    <s v="37486e1b-ae5c-4e2b-a789-2fb7e1f6bb4b"/>
    <d v="2023-04-28T23:00:00"/>
    <s v="Medan"/>
    <s v="Groceries"/>
    <x v="0"/>
    <n v="1"/>
    <n v="329.77"/>
    <n v="0"/>
    <x v="0"/>
    <x v="1"/>
    <n v="329.77"/>
  </r>
  <r>
    <s v="ade3e744-5130-41d2-85e8-a2958914f4f3"/>
    <d v="2023-04-29T00:00:00"/>
    <s v="Bali"/>
    <s v="Clothing"/>
    <x v="5"/>
    <n v="1"/>
    <n v="72.489999999999995"/>
    <n v="0.15"/>
    <x v="1"/>
    <x v="3"/>
    <n v="61.62"/>
  </r>
  <r>
    <s v="86af0810-906a-4098-b97f-5fddcb2f64f8"/>
    <d v="2023-04-29T01:00:00"/>
    <s v="Surabaya"/>
    <s v="Furniture"/>
    <x v="8"/>
    <n v="1"/>
    <n v="406.97"/>
    <n v="0"/>
    <x v="0"/>
    <x v="2"/>
    <n v="406.97"/>
  </r>
  <r>
    <s v="9cabb450-318c-48e7-9888-8c64b5aa39f3"/>
    <d v="2023-04-29T02:00:00"/>
    <s v="Medan"/>
    <s v="Electronics"/>
    <x v="1"/>
    <n v="2"/>
    <n v="464.4"/>
    <n v="0"/>
    <x v="0"/>
    <x v="2"/>
    <n v="928.8"/>
  </r>
  <r>
    <s v="eaab72ed-9f59-41ab-af86-1534cf2a50e2"/>
    <d v="2023-04-29T03:00:00"/>
    <s v="Jakarta"/>
    <s v="Electronics"/>
    <x v="4"/>
    <n v="5"/>
    <n v="135.08000000000001"/>
    <n v="0.1"/>
    <x v="1"/>
    <x v="1"/>
    <n v="607.86"/>
  </r>
  <r>
    <s v="8f63661a-a9d8-40fa-8663-ec8c62453351"/>
    <d v="2023-04-29T04:00:00"/>
    <s v="Bali"/>
    <s v="Groceries"/>
    <x v="6"/>
    <n v="2"/>
    <n v="75.91"/>
    <n v="0.15"/>
    <x v="0"/>
    <x v="2"/>
    <n v="129.05000000000001"/>
  </r>
  <r>
    <s v="bf4b304a-e8fa-4302-a68e-47f6023db306"/>
    <d v="2023-04-29T05:00:00"/>
    <s v="Bali"/>
    <s v="Groceries"/>
    <x v="6"/>
    <n v="4"/>
    <n v="164.63"/>
    <n v="0.05"/>
    <x v="0"/>
    <x v="2"/>
    <n v="625.59"/>
  </r>
  <r>
    <s v="b9070c6a-28a4-4f1d-8d27-887d72894497"/>
    <d v="2023-04-29T06:00:00"/>
    <s v="Jakarta"/>
    <s v="Clothing"/>
    <x v="9"/>
    <n v="9"/>
    <n v="416.96"/>
    <n v="0"/>
    <x v="0"/>
    <x v="0"/>
    <n v="3752.64"/>
  </r>
  <r>
    <s v="5179ad2e-a27a-4a86-8454-cab356a8f6f2"/>
    <d v="2023-04-29T07:00:00"/>
    <s v="Bali"/>
    <s v="Electronics"/>
    <x v="1"/>
    <n v="3"/>
    <n v="91.67"/>
    <n v="0.05"/>
    <x v="0"/>
    <x v="2"/>
    <n v="261.26"/>
  </r>
  <r>
    <s v="9dcecff3-99ff-47bb-9186-7e9663fc103d"/>
    <d v="2023-04-29T08:00:00"/>
    <s v="Jakarta"/>
    <s v="Furniture"/>
    <x v="8"/>
    <n v="2"/>
    <n v="390.78"/>
    <n v="0.2"/>
    <x v="0"/>
    <x v="3"/>
    <n v="625.25"/>
  </r>
  <r>
    <s v="b9c7772b-7c48-48d6-bee2-4a8ff644723e"/>
    <d v="2023-04-29T09:00:00"/>
    <s v="Medan"/>
    <s v="Clothing"/>
    <x v="5"/>
    <n v="4"/>
    <n v="359.55"/>
    <n v="0"/>
    <x v="1"/>
    <x v="3"/>
    <n v="1438.2"/>
  </r>
  <r>
    <s v="5cc271ba-55db-453c-8f67-bd749f49fe0c"/>
    <d v="2023-04-29T10:00:00"/>
    <s v="Surabaya"/>
    <s v="Clothing"/>
    <x v="9"/>
    <n v="9"/>
    <n v="327.43"/>
    <n v="0"/>
    <x v="1"/>
    <x v="2"/>
    <n v="2946.87"/>
  </r>
  <r>
    <s v="44d14fa2-bd70-40b9-8ff6-6b432561c9b4"/>
    <d v="2023-04-29T11:00:00"/>
    <s v="Jakarta"/>
    <s v="Furniture"/>
    <x v="3"/>
    <n v="4"/>
    <n v="219.49"/>
    <n v="0"/>
    <x v="0"/>
    <x v="1"/>
    <n v="877.96"/>
  </r>
  <r>
    <s v="95e7c25e-820f-49c3-826f-3ec02c0892d0"/>
    <d v="2023-04-29T12:00:00"/>
    <s v="Bandung"/>
    <s v="Furniture"/>
    <x v="8"/>
    <n v="5"/>
    <n v="186.55"/>
    <n v="0.05"/>
    <x v="0"/>
    <x v="2"/>
    <n v="886.11"/>
  </r>
  <r>
    <s v="4a7516ed-5ee5-4433-b244-e3e6cad0f5ed"/>
    <d v="2023-04-29T13:00:00"/>
    <s v="Jakarta"/>
    <s v="Groceries"/>
    <x v="0"/>
    <n v="4"/>
    <n v="47.2"/>
    <n v="0.1"/>
    <x v="2"/>
    <x v="0"/>
    <n v="169.92"/>
  </r>
  <r>
    <s v="2070b394-4a42-4ba6-b994-902fa3dd1945"/>
    <d v="2023-04-29T14:00:00"/>
    <s v="Bali"/>
    <s v="Electronics"/>
    <x v="1"/>
    <n v="8"/>
    <n v="181.89"/>
    <n v="0.15"/>
    <x v="1"/>
    <x v="3"/>
    <n v="1236.8499999999999"/>
  </r>
  <r>
    <s v="be7089d9-32f3-433d-a99c-38366174ed8d"/>
    <d v="2023-04-29T15:00:00"/>
    <s v="Medan"/>
    <s v="Electronics"/>
    <x v="4"/>
    <n v="4"/>
    <n v="302.91000000000003"/>
    <n v="0"/>
    <x v="0"/>
    <x v="0"/>
    <n v="1211.6400000000001"/>
  </r>
  <r>
    <s v="4e80d87a-f99e-4b0a-9463-18793acc3141"/>
    <d v="2023-04-29T16:00:00"/>
    <s v="Medan"/>
    <s v="Clothing"/>
    <x v="5"/>
    <n v="2"/>
    <n v="449.61"/>
    <n v="0.15"/>
    <x v="2"/>
    <x v="1"/>
    <n v="764.34"/>
  </r>
  <r>
    <s v="41769248-5776-4a71-8c38-29377a285fbd"/>
    <d v="2023-04-29T17:00:00"/>
    <s v="Jakarta"/>
    <s v="Furniture"/>
    <x v="3"/>
    <n v="4"/>
    <n v="417.4"/>
    <n v="0.15"/>
    <x v="1"/>
    <x v="0"/>
    <n v="1419.16"/>
  </r>
  <r>
    <s v="54071aad-9d7f-41e0-9c19-20d6b25309d9"/>
    <d v="2023-04-29T18:00:00"/>
    <s v="Surabaya"/>
    <s v="Groceries"/>
    <x v="0"/>
    <n v="2"/>
    <n v="20.95"/>
    <n v="0.15"/>
    <x v="2"/>
    <x v="1"/>
    <n v="35.61"/>
  </r>
  <r>
    <s v="62bda8fa-4116-405a-bb8c-7b36ef026dfc"/>
    <d v="2023-04-29T19:00:00"/>
    <s v="Bandung"/>
    <s v="Electronics"/>
    <x v="4"/>
    <n v="9"/>
    <n v="73.739999999999995"/>
    <n v="0.05"/>
    <x v="2"/>
    <x v="3"/>
    <n v="630.48"/>
  </r>
  <r>
    <s v="dbe98cb5-41cf-40ce-b7b4-610694a5d0bf"/>
    <d v="2023-04-29T20:00:00"/>
    <s v="Medan"/>
    <s v="Clothing"/>
    <x v="5"/>
    <n v="8"/>
    <n v="425"/>
    <n v="0.15"/>
    <x v="0"/>
    <x v="0"/>
    <n v="2890"/>
  </r>
  <r>
    <s v="f5683eb6-3a69-442e-8efb-f4779888433a"/>
    <d v="2023-04-29T21:00:00"/>
    <s v="Bali"/>
    <s v="Electronics"/>
    <x v="7"/>
    <n v="9"/>
    <n v="469.96"/>
    <n v="0.2"/>
    <x v="0"/>
    <x v="0"/>
    <n v="3383.71"/>
  </r>
  <r>
    <s v="eeb462f5-23ca-4435-a3ae-3b078cf297a8"/>
    <d v="2023-04-29T22:00:00"/>
    <s v="Bali"/>
    <s v="Electronics"/>
    <x v="7"/>
    <n v="4"/>
    <n v="32.630000000000003"/>
    <n v="0.05"/>
    <x v="1"/>
    <x v="2"/>
    <n v="123.99"/>
  </r>
  <r>
    <s v="ec53abdb-4096-4d13-9b8b-8c82e01ebe3f"/>
    <d v="2023-04-29T23:00:00"/>
    <s v="Surabaya"/>
    <s v="Groceries"/>
    <x v="6"/>
    <n v="1"/>
    <n v="352.12"/>
    <n v="0.05"/>
    <x v="2"/>
    <x v="1"/>
    <n v="334.51"/>
  </r>
  <r>
    <s v="6d0cb82a-4316-4597-9448-7d33ae930702"/>
    <d v="2023-04-30T00:00:00"/>
    <s v="Medan"/>
    <s v="Furniture"/>
    <x v="3"/>
    <n v="3"/>
    <n v="186.04"/>
    <n v="0.2"/>
    <x v="2"/>
    <x v="2"/>
    <n v="446.5"/>
  </r>
  <r>
    <s v="3115888f-caea-404d-a77a-9e4e736647d5"/>
    <d v="2023-04-30T01:00:00"/>
    <s v="Jakarta"/>
    <s v="Furniture"/>
    <x v="3"/>
    <n v="7"/>
    <n v="185.32"/>
    <n v="0.1"/>
    <x v="0"/>
    <x v="1"/>
    <n v="1167.52"/>
  </r>
  <r>
    <s v="8479073a-ffaa-4b84-882b-a92fc37f86d0"/>
    <d v="2023-04-30T02:00:00"/>
    <s v="Bali"/>
    <s v="Electronics"/>
    <x v="7"/>
    <n v="1"/>
    <n v="323.12"/>
    <n v="0.1"/>
    <x v="1"/>
    <x v="2"/>
    <n v="290.81"/>
  </r>
  <r>
    <s v="5a12b727-b98a-4c31-a7ec-b35dde08a81c"/>
    <d v="2023-04-30T03:00:00"/>
    <s v="Surabaya"/>
    <s v="Clothing"/>
    <x v="9"/>
    <n v="8"/>
    <n v="406.06"/>
    <n v="0"/>
    <x v="0"/>
    <x v="3"/>
    <n v="3248.48"/>
  </r>
  <r>
    <s v="f40bfe3f-0a90-4b02-9686-d734d6be3f43"/>
    <d v="2023-04-30T04:00:00"/>
    <s v="Medan"/>
    <s v="Clothing"/>
    <x v="9"/>
    <n v="9"/>
    <n v="141.04"/>
    <n v="0.1"/>
    <x v="1"/>
    <x v="0"/>
    <n v="1142.42"/>
  </r>
  <r>
    <s v="243312b5-fe0c-411e-8315-45007c35770e"/>
    <d v="2023-04-30T05:00:00"/>
    <s v="Medan"/>
    <s v="Groceries"/>
    <x v="6"/>
    <n v="8"/>
    <n v="354.15"/>
    <n v="0"/>
    <x v="2"/>
    <x v="2"/>
    <n v="2833.2"/>
  </r>
  <r>
    <s v="25a38702-b1ed-4fb5-b251-120993048d2f"/>
    <d v="2023-04-30T06:00:00"/>
    <s v="Medan"/>
    <s v="Clothing"/>
    <x v="5"/>
    <n v="5"/>
    <n v="319.76"/>
    <n v="0.15"/>
    <x v="1"/>
    <x v="0"/>
    <n v="1358.98"/>
  </r>
  <r>
    <s v="80bf8aa0-8c29-4841-8378-9b77606ef483"/>
    <d v="2023-04-30T07:00:00"/>
    <s v="Medan"/>
    <s v="Clothing"/>
    <x v="9"/>
    <n v="9"/>
    <n v="261.07"/>
    <n v="0"/>
    <x v="2"/>
    <x v="1"/>
    <n v="2349.63"/>
  </r>
  <r>
    <s v="d9c07bf1-0f36-4562-ac8e-afebf5a860b8"/>
    <d v="2023-04-30T08:00:00"/>
    <s v="Medan"/>
    <s v="Clothing"/>
    <x v="9"/>
    <n v="4"/>
    <n v="303.2"/>
    <n v="0.1"/>
    <x v="1"/>
    <x v="1"/>
    <n v="1091.52"/>
  </r>
  <r>
    <s v="64ccfd54-c0ad-4409-954e-51a6e716a6ca"/>
    <d v="2023-04-30T09:00:00"/>
    <s v="Bali"/>
    <s v="Cosmetics"/>
    <x v="2"/>
    <n v="9"/>
    <n v="13.94"/>
    <n v="0"/>
    <x v="0"/>
    <x v="3"/>
    <n v="125.46"/>
  </r>
  <r>
    <s v="9b8a0438-f2cf-4b1a-be58-cc24699245fc"/>
    <d v="2023-04-30T10:00:00"/>
    <s v="Surabaya"/>
    <s v="Cosmetics"/>
    <x v="2"/>
    <n v="1"/>
    <n v="7.01"/>
    <n v="0.05"/>
    <x v="0"/>
    <x v="3"/>
    <n v="6.66"/>
  </r>
  <r>
    <s v="2cb4c912-cab1-4c02-9104-18f0ec95c738"/>
    <d v="2023-04-30T11:00:00"/>
    <s v="Medan"/>
    <s v="Furniture"/>
    <x v="8"/>
    <n v="3"/>
    <n v="277.47000000000003"/>
    <n v="0.1"/>
    <x v="0"/>
    <x v="0"/>
    <n v="749.17"/>
  </r>
  <r>
    <s v="e677d520-5dd3-412d-b4ed-b5ace87815f5"/>
    <d v="2023-04-30T12:00:00"/>
    <s v="Bandung"/>
    <s v="Cosmetics"/>
    <x v="2"/>
    <n v="4"/>
    <n v="264.43"/>
    <n v="0"/>
    <x v="1"/>
    <x v="2"/>
    <n v="1057.72"/>
  </r>
  <r>
    <s v="95f7dad7-52c4-4860-bdae-a7a99d826d66"/>
    <d v="2023-04-30T13:00:00"/>
    <s v="Bandung"/>
    <s v="Clothing"/>
    <x v="5"/>
    <n v="1"/>
    <n v="40.31"/>
    <n v="0.1"/>
    <x v="2"/>
    <x v="3"/>
    <n v="36.28"/>
  </r>
  <r>
    <s v="f6075bd9-c269-4c63-b300-8ca501d63324"/>
    <d v="2023-04-30T14:00:00"/>
    <s v="Surabaya"/>
    <s v="Clothing"/>
    <x v="5"/>
    <n v="6"/>
    <n v="248.55"/>
    <n v="0.2"/>
    <x v="0"/>
    <x v="0"/>
    <n v="1193.04"/>
  </r>
  <r>
    <s v="53b13d59-051a-4be9-b2cd-9f2b091c4552"/>
    <d v="2023-04-30T15:00:00"/>
    <s v="Jakarta"/>
    <s v="Cosmetics"/>
    <x v="2"/>
    <n v="4"/>
    <n v="379.98"/>
    <n v="0.1"/>
    <x v="1"/>
    <x v="2"/>
    <n v="1367.93"/>
  </r>
  <r>
    <s v="80e057e7-3adb-43e2-a9dd-42f577866669"/>
    <d v="2023-04-30T16:00:00"/>
    <s v="Jakarta"/>
    <s v="Groceries"/>
    <x v="0"/>
    <n v="4"/>
    <n v="272.89999999999998"/>
    <n v="0.2"/>
    <x v="1"/>
    <x v="3"/>
    <n v="873.28"/>
  </r>
  <r>
    <s v="577d51cf-000f-41ce-8a94-771444e045a7"/>
    <d v="2023-04-30T17:00:00"/>
    <s v="Jakarta"/>
    <s v="Electronics"/>
    <x v="4"/>
    <n v="1"/>
    <n v="261.22000000000003"/>
    <n v="0"/>
    <x v="0"/>
    <x v="0"/>
    <n v="261.22000000000003"/>
  </r>
  <r>
    <s v="faddc9e5-620a-4014-8be8-7ee026b48118"/>
    <d v="2023-04-30T18:00:00"/>
    <s v="Bandung"/>
    <s v="Groceries"/>
    <x v="6"/>
    <n v="5"/>
    <n v="360.36"/>
    <n v="0.2"/>
    <x v="0"/>
    <x v="0"/>
    <n v="1441.44"/>
  </r>
  <r>
    <s v="328c323c-1586-46a7-91a0-51e4ca53667d"/>
    <d v="2023-04-30T19:00:00"/>
    <s v="Jakarta"/>
    <s v="Clothing"/>
    <x v="5"/>
    <n v="9"/>
    <n v="90.06"/>
    <n v="0.1"/>
    <x v="0"/>
    <x v="3"/>
    <n v="729.49"/>
  </r>
  <r>
    <s v="154d6b05-22ce-4bc9-8948-f483590c1213"/>
    <d v="2023-04-30T20:00:00"/>
    <s v="Bali"/>
    <s v="Electronics"/>
    <x v="7"/>
    <n v="6"/>
    <n v="231.45"/>
    <n v="0.05"/>
    <x v="0"/>
    <x v="3"/>
    <n v="1319.26"/>
  </r>
  <r>
    <s v="22733664-4631-4d5a-971d-f94df2f5f215"/>
    <d v="2023-04-30T21:00:00"/>
    <s v="Medan"/>
    <s v="Clothing"/>
    <x v="5"/>
    <n v="8"/>
    <n v="78.28"/>
    <n v="0.2"/>
    <x v="1"/>
    <x v="3"/>
    <n v="500.99"/>
  </r>
  <r>
    <s v="170c3f0d-7372-4b40-98ad-97c852a94d3c"/>
    <d v="2023-04-30T22:00:00"/>
    <s v="Bandung"/>
    <s v="Furniture"/>
    <x v="8"/>
    <n v="4"/>
    <n v="264.3"/>
    <n v="0.1"/>
    <x v="2"/>
    <x v="1"/>
    <n v="951.48"/>
  </r>
  <r>
    <s v="3256ede2-4c27-40e6-834e-88dc17b2c697"/>
    <d v="2023-04-30T23:00:00"/>
    <s v="Surabaya"/>
    <s v="Clothing"/>
    <x v="5"/>
    <n v="9"/>
    <n v="298.01"/>
    <n v="0.05"/>
    <x v="2"/>
    <x v="2"/>
    <n v="2547.9899999999998"/>
  </r>
  <r>
    <s v="5093df93-dce1-4a26-979b-e31a8402fd60"/>
    <d v="2023-05-01T00:00:00"/>
    <s v="Surabaya"/>
    <s v="Furniture"/>
    <x v="3"/>
    <n v="7"/>
    <n v="65.23"/>
    <n v="0.15"/>
    <x v="1"/>
    <x v="3"/>
    <n v="388.12"/>
  </r>
  <r>
    <s v="715de3ee-1df1-4bb7-b7ff-874e5e473691"/>
    <d v="2023-05-01T01:00:00"/>
    <s v="Medan"/>
    <s v="Electronics"/>
    <x v="7"/>
    <n v="7"/>
    <n v="42.38"/>
    <n v="0.2"/>
    <x v="2"/>
    <x v="2"/>
    <n v="237.33"/>
  </r>
  <r>
    <s v="04a496ce-1a3c-4f52-a42e-fba435173e2f"/>
    <d v="2023-05-01T02:00:00"/>
    <s v="Bandung"/>
    <s v="Electronics"/>
    <x v="4"/>
    <n v="8"/>
    <n v="87.53"/>
    <n v="0.2"/>
    <x v="1"/>
    <x v="0"/>
    <n v="560.19000000000005"/>
  </r>
  <r>
    <s v="cd536dab-63db-4a68-ac14-ee7df5a7a396"/>
    <d v="2023-05-01T03:00:00"/>
    <s v="Jakarta"/>
    <s v="Clothing"/>
    <x v="5"/>
    <n v="2"/>
    <n v="295.24"/>
    <n v="0"/>
    <x v="1"/>
    <x v="2"/>
    <n v="590.48"/>
  </r>
  <r>
    <s v="d48d273d-0099-4587-baa1-fe3904b8f212"/>
    <d v="2023-05-01T04:00:00"/>
    <s v="Jakarta"/>
    <s v="Cosmetics"/>
    <x v="2"/>
    <n v="6"/>
    <n v="98.86"/>
    <n v="0.15"/>
    <x v="1"/>
    <x v="3"/>
    <n v="504.19"/>
  </r>
  <r>
    <s v="3740c714-deb8-4c44-8a31-c1a687aab16d"/>
    <d v="2023-05-01T05:00:00"/>
    <s v="Bali"/>
    <s v="Clothing"/>
    <x v="5"/>
    <n v="7"/>
    <n v="141.25"/>
    <n v="0"/>
    <x v="2"/>
    <x v="0"/>
    <n v="988.75"/>
  </r>
  <r>
    <s v="ffa10857-0285-493b-9f48-9856472b3bd1"/>
    <d v="2023-05-01T06:00:00"/>
    <s v="Bali"/>
    <s v="Groceries"/>
    <x v="6"/>
    <n v="3"/>
    <n v="352.76"/>
    <n v="0"/>
    <x v="1"/>
    <x v="3"/>
    <n v="1058.28"/>
  </r>
  <r>
    <s v="7e41327e-9ed4-4587-a57a-2da4c1b370b4"/>
    <d v="2023-05-01T07:00:00"/>
    <s v="Jakarta"/>
    <s v="Furniture"/>
    <x v="8"/>
    <n v="8"/>
    <n v="127.93"/>
    <n v="0.1"/>
    <x v="1"/>
    <x v="3"/>
    <n v="921.1"/>
  </r>
  <r>
    <s v="97948109-e9bb-43ab-ac83-f4dbdca1034b"/>
    <d v="2023-05-01T08:00:00"/>
    <s v="Surabaya"/>
    <s v="Groceries"/>
    <x v="6"/>
    <n v="1"/>
    <n v="201.78"/>
    <n v="0"/>
    <x v="0"/>
    <x v="0"/>
    <n v="201.78"/>
  </r>
  <r>
    <s v="c407b609-8ad0-4895-841a-83ab9c609f15"/>
    <d v="2023-05-01T09:00:00"/>
    <s v="Surabaya"/>
    <s v="Electronics"/>
    <x v="4"/>
    <n v="1"/>
    <n v="464.78"/>
    <n v="0.2"/>
    <x v="0"/>
    <x v="2"/>
    <n v="371.82"/>
  </r>
  <r>
    <s v="6cc32c6e-fc90-491e-af20-c12a8ca709ac"/>
    <d v="2023-05-01T10:00:00"/>
    <s v="Bali"/>
    <s v="Electronics"/>
    <x v="4"/>
    <n v="3"/>
    <n v="413.37"/>
    <n v="0"/>
    <x v="2"/>
    <x v="2"/>
    <n v="1240.1099999999999"/>
  </r>
  <r>
    <s v="19953e35-53f8-4808-ae4b-9ac501b052d2"/>
    <d v="2023-05-01T11:00:00"/>
    <s v="Medan"/>
    <s v="Electronics"/>
    <x v="4"/>
    <n v="6"/>
    <n v="131.46"/>
    <n v="0.05"/>
    <x v="0"/>
    <x v="0"/>
    <n v="749.32"/>
  </r>
  <r>
    <s v="5aea1e43-f9f5-4540-895f-d97df1ac6141"/>
    <d v="2023-05-01T12:00:00"/>
    <s v="Jakarta"/>
    <s v="Furniture"/>
    <x v="8"/>
    <n v="7"/>
    <n v="300.8"/>
    <n v="0.2"/>
    <x v="0"/>
    <x v="3"/>
    <n v="1684.48"/>
  </r>
  <r>
    <s v="9d764a0e-751e-4812-88ad-c0d14c00a295"/>
    <d v="2023-05-01T13:00:00"/>
    <s v="Bali"/>
    <s v="Groceries"/>
    <x v="6"/>
    <n v="2"/>
    <n v="334.57"/>
    <n v="0.1"/>
    <x v="0"/>
    <x v="2"/>
    <n v="602.23"/>
  </r>
  <r>
    <s v="0ea923b7-c7ff-453e-8487-9f65b13d72d4"/>
    <d v="2023-05-01T14:00:00"/>
    <s v="Bali"/>
    <s v="Clothing"/>
    <x v="9"/>
    <n v="6"/>
    <n v="450.62"/>
    <n v="0"/>
    <x v="1"/>
    <x v="2"/>
    <n v="2703.72"/>
  </r>
  <r>
    <s v="3c6ba4a7-29f7-4622-ba18-1b484efb8c05"/>
    <d v="2023-05-01T15:00:00"/>
    <s v="Jakarta"/>
    <s v="Furniture"/>
    <x v="3"/>
    <n v="5"/>
    <n v="276"/>
    <n v="0.05"/>
    <x v="0"/>
    <x v="3"/>
    <n v="1311"/>
  </r>
  <r>
    <s v="01fbaba3-2a16-480b-8150-968fe2f1fb71"/>
    <d v="2023-05-01T16:00:00"/>
    <s v="Jakarta"/>
    <s v="Electronics"/>
    <x v="4"/>
    <n v="6"/>
    <n v="282.83999999999997"/>
    <n v="0.05"/>
    <x v="2"/>
    <x v="2"/>
    <n v="1612.19"/>
  </r>
  <r>
    <s v="d651a850-bd76-4867-9897-539842898402"/>
    <d v="2023-05-01T17:00:00"/>
    <s v="Surabaya"/>
    <s v="Groceries"/>
    <x v="0"/>
    <n v="1"/>
    <n v="444.78"/>
    <n v="0.2"/>
    <x v="1"/>
    <x v="2"/>
    <n v="355.82"/>
  </r>
  <r>
    <s v="62566931-1508-4aaa-be20-3f82d6638cdd"/>
    <d v="2023-05-01T18:00:00"/>
    <s v="Medan"/>
    <s v="Groceries"/>
    <x v="6"/>
    <n v="7"/>
    <n v="31.92"/>
    <n v="0"/>
    <x v="2"/>
    <x v="1"/>
    <n v="223.44"/>
  </r>
  <r>
    <s v="1bc2467c-11b5-45bc-827b-2e79d9ad6f57"/>
    <d v="2023-05-01T19:00:00"/>
    <s v="Medan"/>
    <s v="Groceries"/>
    <x v="6"/>
    <n v="8"/>
    <n v="315.93"/>
    <n v="0.05"/>
    <x v="2"/>
    <x v="1"/>
    <n v="2401.0700000000002"/>
  </r>
  <r>
    <s v="e9a2dad2-7caa-48cc-89d9-82ef7d8ef1ac"/>
    <d v="2023-05-01T20:00:00"/>
    <s v="Jakarta"/>
    <s v="Cosmetics"/>
    <x v="2"/>
    <n v="7"/>
    <n v="211.24"/>
    <n v="0"/>
    <x v="2"/>
    <x v="0"/>
    <n v="1478.68"/>
  </r>
  <r>
    <s v="53aa74ce-7883-4ad1-a7a4-f847416e4b12"/>
    <d v="2023-05-01T21:00:00"/>
    <s v="Bandung"/>
    <s v="Electronics"/>
    <x v="1"/>
    <n v="9"/>
    <n v="455.33"/>
    <n v="0.2"/>
    <x v="2"/>
    <x v="0"/>
    <n v="3278.38"/>
  </r>
  <r>
    <s v="01f9de09-9a6e-45be-8be0-2aa44b55b960"/>
    <d v="2023-05-01T22:00:00"/>
    <s v="Bali"/>
    <s v="Electronics"/>
    <x v="1"/>
    <n v="1"/>
    <n v="480.47"/>
    <n v="0.15"/>
    <x v="2"/>
    <x v="3"/>
    <n v="408.4"/>
  </r>
  <r>
    <s v="78fcd11d-9e5a-4fa9-b060-de810f40b998"/>
    <d v="2023-05-01T23:00:00"/>
    <s v="Bali"/>
    <s v="Electronics"/>
    <x v="7"/>
    <n v="9"/>
    <n v="89.27"/>
    <n v="0.05"/>
    <x v="0"/>
    <x v="1"/>
    <n v="763.26"/>
  </r>
  <r>
    <s v="abc42f6a-a30c-4a0b-8d5e-1c9c7514ab83"/>
    <d v="2023-05-02T00:00:00"/>
    <s v="Jakarta"/>
    <s v="Furniture"/>
    <x v="8"/>
    <n v="3"/>
    <n v="144.33000000000001"/>
    <n v="0.1"/>
    <x v="0"/>
    <x v="0"/>
    <n v="389.69"/>
  </r>
  <r>
    <s v="30359fb3-78b6-4459-ba43-5b73e91a2a7c"/>
    <d v="2023-05-02T01:00:00"/>
    <s v="Bandung"/>
    <s v="Electronics"/>
    <x v="4"/>
    <n v="2"/>
    <n v="140.36000000000001"/>
    <n v="0"/>
    <x v="2"/>
    <x v="1"/>
    <n v="280.72000000000003"/>
  </r>
  <r>
    <s v="bdd29443-6708-4647-b60e-8bc686849b8c"/>
    <d v="2023-05-02T02:00:00"/>
    <s v="Surabaya"/>
    <s v="Cosmetics"/>
    <x v="2"/>
    <n v="6"/>
    <n v="54.81"/>
    <n v="0.2"/>
    <x v="2"/>
    <x v="0"/>
    <n v="263.08999999999997"/>
  </r>
  <r>
    <s v="a53cce18-2d61-48c5-a4f2-2bd5a21619ea"/>
    <d v="2023-05-02T03:00:00"/>
    <s v="Jakarta"/>
    <s v="Electronics"/>
    <x v="4"/>
    <n v="5"/>
    <n v="244.06"/>
    <n v="0.2"/>
    <x v="0"/>
    <x v="2"/>
    <n v="976.24"/>
  </r>
  <r>
    <s v="9b8b9d0e-48cc-45df-ba88-8deaff7a6cbe"/>
    <d v="2023-05-02T04:00:00"/>
    <s v="Jakarta"/>
    <s v="Electronics"/>
    <x v="4"/>
    <n v="4"/>
    <n v="258.98"/>
    <n v="0.1"/>
    <x v="2"/>
    <x v="2"/>
    <n v="932.33"/>
  </r>
  <r>
    <s v="27cf0e30-ffb9-4efb-b451-7e7b967e142b"/>
    <d v="2023-05-02T05:00:00"/>
    <s v="Bali"/>
    <s v="Cosmetics"/>
    <x v="2"/>
    <n v="4"/>
    <n v="288.62"/>
    <n v="0.15"/>
    <x v="0"/>
    <x v="3"/>
    <n v="981.31"/>
  </r>
  <r>
    <s v="08a70eb4-7577-4f03-a32a-3f620b407337"/>
    <d v="2023-05-02T06:00:00"/>
    <s v="Jakarta"/>
    <s v="Cosmetics"/>
    <x v="2"/>
    <n v="8"/>
    <n v="333.16"/>
    <n v="0"/>
    <x v="2"/>
    <x v="1"/>
    <n v="2665.28"/>
  </r>
  <r>
    <s v="5af2d6c4-5e8b-448a-806f-7b990570d7cc"/>
    <d v="2023-05-02T07:00:00"/>
    <s v="Jakarta"/>
    <s v="Furniture"/>
    <x v="3"/>
    <n v="3"/>
    <n v="36.14"/>
    <n v="0.15"/>
    <x v="2"/>
    <x v="1"/>
    <n v="92.16"/>
  </r>
  <r>
    <s v="99418b0f-2467-4159-8d17-6980c08d0147"/>
    <d v="2023-05-02T08:00:00"/>
    <s v="Jakarta"/>
    <s v="Clothing"/>
    <x v="5"/>
    <n v="1"/>
    <n v="313.13"/>
    <n v="0.2"/>
    <x v="1"/>
    <x v="1"/>
    <n v="250.5"/>
  </r>
  <r>
    <s v="533cf313-9f83-483a-82f5-f08f664cb149"/>
    <d v="2023-05-02T09:00:00"/>
    <s v="Bali"/>
    <s v="Electronics"/>
    <x v="1"/>
    <n v="5"/>
    <n v="457.34"/>
    <n v="0.05"/>
    <x v="2"/>
    <x v="1"/>
    <n v="2172.36"/>
  </r>
  <r>
    <s v="b1c49764-96ba-4709-9344-a5bb33465cb1"/>
    <d v="2023-05-02T10:00:00"/>
    <s v="Surabaya"/>
    <s v="Clothing"/>
    <x v="5"/>
    <n v="8"/>
    <n v="230.22"/>
    <n v="0.15"/>
    <x v="1"/>
    <x v="2"/>
    <n v="1565.5"/>
  </r>
  <r>
    <s v="b4afb8ff-5846-4208-b20d-a340d34125fc"/>
    <d v="2023-05-02T11:00:00"/>
    <s v="Surabaya"/>
    <s v="Electronics"/>
    <x v="7"/>
    <n v="3"/>
    <n v="57.82"/>
    <n v="0.05"/>
    <x v="2"/>
    <x v="2"/>
    <n v="164.79"/>
  </r>
  <r>
    <s v="43204261-efaa-4cc5-8da6-c8be605ffd23"/>
    <d v="2023-05-02T12:00:00"/>
    <s v="Jakarta"/>
    <s v="Cosmetics"/>
    <x v="2"/>
    <n v="2"/>
    <n v="47.54"/>
    <n v="0.1"/>
    <x v="1"/>
    <x v="1"/>
    <n v="85.57"/>
  </r>
  <r>
    <s v="48872557-8d75-4a3d-a4c4-795d690c556c"/>
    <d v="2023-05-02T13:00:00"/>
    <s v="Bali"/>
    <s v="Furniture"/>
    <x v="8"/>
    <n v="1"/>
    <n v="144.47"/>
    <n v="0.2"/>
    <x v="0"/>
    <x v="3"/>
    <n v="115.58"/>
  </r>
  <r>
    <s v="4ab9a773-5b7b-4594-b5d0-e2e4afd88844"/>
    <d v="2023-05-02T14:00:00"/>
    <s v="Surabaya"/>
    <s v="Electronics"/>
    <x v="7"/>
    <n v="4"/>
    <n v="377.5"/>
    <n v="0.05"/>
    <x v="2"/>
    <x v="1"/>
    <n v="1434.5"/>
  </r>
  <r>
    <s v="2b8b38e2-d6b8-48d7-95ac-653da4b4c8bb"/>
    <d v="2023-05-02T15:00:00"/>
    <s v="Surabaya"/>
    <s v="Cosmetics"/>
    <x v="2"/>
    <n v="2"/>
    <n v="134.19"/>
    <n v="0"/>
    <x v="0"/>
    <x v="0"/>
    <n v="268.38"/>
  </r>
  <r>
    <s v="64ba9498-bd6e-40e4-bf8e-031163afe9ce"/>
    <d v="2023-05-02T16:00:00"/>
    <s v="Surabaya"/>
    <s v="Clothing"/>
    <x v="5"/>
    <n v="8"/>
    <n v="408.09"/>
    <n v="0.2"/>
    <x v="1"/>
    <x v="2"/>
    <n v="2611.7800000000002"/>
  </r>
  <r>
    <s v="fccb64d7-2f14-4f5b-97af-96f6165c24b6"/>
    <d v="2023-05-02T17:00:00"/>
    <s v="Bali"/>
    <s v="Clothing"/>
    <x v="9"/>
    <n v="9"/>
    <n v="410.73"/>
    <n v="0.1"/>
    <x v="1"/>
    <x v="2"/>
    <n v="3326.91"/>
  </r>
  <r>
    <s v="ec3ff4fc-7725-452c-86fb-442d1e55e157"/>
    <d v="2023-05-02T18:00:00"/>
    <s v="Bali"/>
    <s v="Clothing"/>
    <x v="9"/>
    <n v="1"/>
    <n v="231.27"/>
    <n v="0"/>
    <x v="1"/>
    <x v="1"/>
    <n v="231.27"/>
  </r>
  <r>
    <s v="26eee17c-f836-4b1a-9348-f6f33ce3eccd"/>
    <d v="2023-05-02T19:00:00"/>
    <s v="Jakarta"/>
    <s v="Electronics"/>
    <x v="1"/>
    <n v="2"/>
    <n v="153.88999999999999"/>
    <n v="0.2"/>
    <x v="1"/>
    <x v="0"/>
    <n v="246.22"/>
  </r>
  <r>
    <s v="636647c6-7534-4bb7-b4a1-24abc32d33e1"/>
    <d v="2023-05-02T20:00:00"/>
    <s v="Medan"/>
    <s v="Groceries"/>
    <x v="0"/>
    <n v="6"/>
    <n v="300.85000000000002"/>
    <n v="0.15"/>
    <x v="0"/>
    <x v="3"/>
    <n v="1534.34"/>
  </r>
  <r>
    <s v="7885e0f8-e77b-41de-b3ca-d982d8f35b8c"/>
    <d v="2023-05-02T21:00:00"/>
    <s v="Surabaya"/>
    <s v="Furniture"/>
    <x v="8"/>
    <n v="7"/>
    <n v="406.21"/>
    <n v="0.2"/>
    <x v="1"/>
    <x v="2"/>
    <n v="2274.7800000000002"/>
  </r>
  <r>
    <s v="b3124359-995b-415a-96d2-320f496de0de"/>
    <d v="2023-05-02T22:00:00"/>
    <s v="Medan"/>
    <s v="Electronics"/>
    <x v="4"/>
    <n v="2"/>
    <n v="36.96"/>
    <n v="0"/>
    <x v="2"/>
    <x v="0"/>
    <n v="73.92"/>
  </r>
  <r>
    <s v="efc3cb43-c2ce-4683-ba3c-2d9b99d696c0"/>
    <d v="2023-05-02T23:00:00"/>
    <s v="Bali"/>
    <s v="Groceries"/>
    <x v="6"/>
    <n v="8"/>
    <n v="476.94"/>
    <n v="0.05"/>
    <x v="1"/>
    <x v="0"/>
    <n v="3624.74"/>
  </r>
  <r>
    <s v="7068e926-4872-4ef0-b05a-52bee3ce8ca6"/>
    <d v="2023-05-03T00:00:00"/>
    <s v="Bali"/>
    <s v="Electronics"/>
    <x v="7"/>
    <n v="9"/>
    <n v="324.72000000000003"/>
    <n v="0.05"/>
    <x v="0"/>
    <x v="2"/>
    <n v="2776.36"/>
  </r>
  <r>
    <s v="0da4d6ec-8bdb-46d6-a37d-8ede4bf73546"/>
    <d v="2023-05-03T01:00:00"/>
    <s v="Bali"/>
    <s v="Cosmetics"/>
    <x v="2"/>
    <n v="8"/>
    <n v="202.08"/>
    <n v="0.2"/>
    <x v="0"/>
    <x v="2"/>
    <n v="1293.31"/>
  </r>
  <r>
    <s v="45980dce-1e36-40de-9aca-2a8b2be6ac15"/>
    <d v="2023-05-03T02:00:00"/>
    <s v="Medan"/>
    <s v="Clothing"/>
    <x v="9"/>
    <n v="9"/>
    <n v="255.48"/>
    <n v="0.2"/>
    <x v="2"/>
    <x v="0"/>
    <n v="1839.46"/>
  </r>
  <r>
    <s v="5976223d-1d64-416d-860b-76fa52c15a41"/>
    <d v="2023-05-03T03:00:00"/>
    <s v="Bali"/>
    <s v="Groceries"/>
    <x v="0"/>
    <n v="6"/>
    <n v="195.87"/>
    <n v="0.1"/>
    <x v="0"/>
    <x v="3"/>
    <n v="1057.7"/>
  </r>
  <r>
    <s v="bbeaf3bb-4c49-462d-bdad-eaa86945fb44"/>
    <d v="2023-05-03T04:00:00"/>
    <s v="Jakarta"/>
    <s v="Furniture"/>
    <x v="8"/>
    <n v="7"/>
    <n v="209.24"/>
    <n v="0.15"/>
    <x v="1"/>
    <x v="0"/>
    <n v="1244.98"/>
  </r>
  <r>
    <s v="3c1ecac9-dbc6-4cd9-abe5-7cbfc37f67c8"/>
    <d v="2023-05-03T05:00:00"/>
    <s v="Bali"/>
    <s v="Furniture"/>
    <x v="8"/>
    <n v="6"/>
    <n v="299.83"/>
    <n v="0.1"/>
    <x v="2"/>
    <x v="2"/>
    <n v="1619.08"/>
  </r>
  <r>
    <s v="2a69f2cf-24f3-4b7d-ace3-fc79666452f6"/>
    <d v="2023-05-03T06:00:00"/>
    <s v="Bandung"/>
    <s v="Clothing"/>
    <x v="9"/>
    <n v="7"/>
    <n v="34.82"/>
    <n v="0.1"/>
    <x v="2"/>
    <x v="1"/>
    <n v="219.37"/>
  </r>
  <r>
    <s v="0347de09-d41f-41e7-b074-93ea92eae7b7"/>
    <d v="2023-05-03T07:00:00"/>
    <s v="Medan"/>
    <s v="Groceries"/>
    <x v="6"/>
    <n v="3"/>
    <n v="91.81"/>
    <n v="0.05"/>
    <x v="0"/>
    <x v="3"/>
    <n v="261.66000000000003"/>
  </r>
  <r>
    <s v="77e4abaa-d2f6-4c9d-91aa-38f30cd305ff"/>
    <d v="2023-05-03T08:00:00"/>
    <s v="Bandung"/>
    <s v="Groceries"/>
    <x v="0"/>
    <n v="4"/>
    <n v="117.38"/>
    <n v="0.05"/>
    <x v="2"/>
    <x v="0"/>
    <n v="446.04"/>
  </r>
  <r>
    <s v="6a0fe925-4787-49d3-bff1-0e23a3f75436"/>
    <d v="2023-05-03T09:00:00"/>
    <s v="Bali"/>
    <s v="Furniture"/>
    <x v="3"/>
    <n v="9"/>
    <n v="206.72"/>
    <n v="0"/>
    <x v="1"/>
    <x v="2"/>
    <n v="1860.48"/>
  </r>
  <r>
    <s v="2089b833-d037-4972-bdb3-527baa8d9a61"/>
    <d v="2023-05-03T10:00:00"/>
    <s v="Jakarta"/>
    <s v="Groceries"/>
    <x v="6"/>
    <n v="3"/>
    <n v="188.67"/>
    <n v="0.1"/>
    <x v="1"/>
    <x v="0"/>
    <n v="509.41"/>
  </r>
  <r>
    <s v="037426cc-51f0-4f20-865a-53a3ee8b6546"/>
    <d v="2023-05-03T11:00:00"/>
    <s v="Surabaya"/>
    <s v="Clothing"/>
    <x v="5"/>
    <n v="2"/>
    <n v="362.49"/>
    <n v="0"/>
    <x v="0"/>
    <x v="3"/>
    <n v="724.98"/>
  </r>
  <r>
    <s v="dd191f0d-10f4-4139-a6c8-dbfadfee8e0f"/>
    <d v="2023-05-03T12:00:00"/>
    <s v="Bali"/>
    <s v="Furniture"/>
    <x v="8"/>
    <n v="7"/>
    <n v="133.29"/>
    <n v="0.2"/>
    <x v="1"/>
    <x v="3"/>
    <n v="746.42"/>
  </r>
  <r>
    <s v="f996621d-3abc-4632-ab54-ce7a62c3c1ef"/>
    <d v="2023-05-03T13:00:00"/>
    <s v="Jakarta"/>
    <s v="Groceries"/>
    <x v="0"/>
    <n v="6"/>
    <n v="33.25"/>
    <n v="0"/>
    <x v="1"/>
    <x v="3"/>
    <n v="199.5"/>
  </r>
  <r>
    <s v="8d87a171-8430-4851-b829-8bda1d6ae4f2"/>
    <d v="2023-05-03T14:00:00"/>
    <s v="Medan"/>
    <s v="Clothing"/>
    <x v="9"/>
    <n v="3"/>
    <n v="32.44"/>
    <n v="0.05"/>
    <x v="0"/>
    <x v="3"/>
    <n v="92.45"/>
  </r>
  <r>
    <s v="ff2dbfb8-79f3-49a0-aa61-1dddad0de390"/>
    <d v="2023-05-03T15:00:00"/>
    <s v="Bandung"/>
    <s v="Furniture"/>
    <x v="8"/>
    <n v="6"/>
    <n v="10.6"/>
    <n v="0.1"/>
    <x v="1"/>
    <x v="3"/>
    <n v="57.24"/>
  </r>
  <r>
    <s v="47e4197b-67f2-4991-a8d3-5a63f0ce44e9"/>
    <d v="2023-05-03T16:00:00"/>
    <s v="Bandung"/>
    <s v="Groceries"/>
    <x v="6"/>
    <n v="7"/>
    <n v="23.82"/>
    <n v="0.05"/>
    <x v="0"/>
    <x v="2"/>
    <n v="158.4"/>
  </r>
  <r>
    <s v="fefcd71b-33ab-4c01-9a90-acba5ecf5071"/>
    <d v="2023-05-03T17:00:00"/>
    <s v="Bandung"/>
    <s v="Electronics"/>
    <x v="4"/>
    <n v="6"/>
    <n v="430.04"/>
    <n v="0.2"/>
    <x v="0"/>
    <x v="0"/>
    <n v="2064.19"/>
  </r>
  <r>
    <s v="5e7fe0d7-20ec-43bc-91ae-bf4f9b7a916e"/>
    <d v="2023-05-03T18:00:00"/>
    <s v="Medan"/>
    <s v="Electronics"/>
    <x v="4"/>
    <n v="1"/>
    <n v="350.14"/>
    <n v="0.15"/>
    <x v="0"/>
    <x v="0"/>
    <n v="297.62"/>
  </r>
  <r>
    <s v="42256dcc-5459-49b7-9826-1e11a7c1d07d"/>
    <d v="2023-05-03T19:00:00"/>
    <s v="Jakarta"/>
    <s v="Furniture"/>
    <x v="8"/>
    <n v="1"/>
    <n v="497.99"/>
    <n v="0.1"/>
    <x v="2"/>
    <x v="1"/>
    <n v="448.19"/>
  </r>
  <r>
    <s v="c60668bb-865a-4a81-9100-86daa5cea2d5"/>
    <d v="2023-05-03T20:00:00"/>
    <s v="Medan"/>
    <s v="Groceries"/>
    <x v="0"/>
    <n v="9"/>
    <n v="15.05"/>
    <n v="0.05"/>
    <x v="1"/>
    <x v="3"/>
    <n v="128.68"/>
  </r>
  <r>
    <s v="69044aed-2c63-4e8f-854e-63781b9c3ed6"/>
    <d v="2023-05-03T21:00:00"/>
    <s v="Bandung"/>
    <s v="Groceries"/>
    <x v="0"/>
    <n v="6"/>
    <n v="425.26"/>
    <n v="0.15"/>
    <x v="1"/>
    <x v="0"/>
    <n v="2168.83"/>
  </r>
  <r>
    <s v="1f260678-57fd-4758-9958-c2c0c6020e1b"/>
    <d v="2023-05-03T22:00:00"/>
    <s v="Bali"/>
    <s v="Electronics"/>
    <x v="7"/>
    <n v="2"/>
    <n v="349.55"/>
    <n v="0.2"/>
    <x v="1"/>
    <x v="3"/>
    <n v="559.28"/>
  </r>
  <r>
    <s v="3576d39a-4c62-493f-86c6-d2cc53a52b33"/>
    <d v="2023-05-03T23:00:00"/>
    <s v="Surabaya"/>
    <s v="Clothing"/>
    <x v="5"/>
    <n v="1"/>
    <n v="321.97000000000003"/>
    <n v="0.15"/>
    <x v="0"/>
    <x v="0"/>
    <n v="273.67"/>
  </r>
  <r>
    <s v="fd0486a8-4050-420f-b097-9ca9be84ac2a"/>
    <d v="2023-05-04T00:00:00"/>
    <s v="Medan"/>
    <s v="Electronics"/>
    <x v="7"/>
    <n v="2"/>
    <n v="181.48"/>
    <n v="0.05"/>
    <x v="0"/>
    <x v="0"/>
    <n v="344.81"/>
  </r>
  <r>
    <s v="79a72dc4-9abe-4321-bb58-cb02ac3a9f25"/>
    <d v="2023-05-04T01:00:00"/>
    <s v="Medan"/>
    <s v="Electronics"/>
    <x v="7"/>
    <n v="8"/>
    <n v="191.48"/>
    <n v="0.05"/>
    <x v="1"/>
    <x v="2"/>
    <n v="1455.25"/>
  </r>
  <r>
    <s v="f8c6f1e3-cdc9-4723-b80e-45ff711c2583"/>
    <d v="2023-05-04T02:00:00"/>
    <s v="Jakarta"/>
    <s v="Clothing"/>
    <x v="5"/>
    <n v="5"/>
    <n v="423.55"/>
    <n v="0.2"/>
    <x v="1"/>
    <x v="2"/>
    <n v="1694.2"/>
  </r>
  <r>
    <s v="7d2bfd90-f853-448c-a9c8-0414d2563a81"/>
    <d v="2023-05-04T03:00:00"/>
    <s v="Jakarta"/>
    <s v="Clothing"/>
    <x v="9"/>
    <n v="7"/>
    <n v="358.17"/>
    <n v="0.2"/>
    <x v="1"/>
    <x v="2"/>
    <n v="2005.75"/>
  </r>
  <r>
    <s v="92b59907-0f38-450e-8cc8-5b8e8b89407a"/>
    <d v="2023-05-04T04:00:00"/>
    <s v="Medan"/>
    <s v="Electronics"/>
    <x v="4"/>
    <n v="7"/>
    <n v="336.81"/>
    <n v="0.15"/>
    <x v="1"/>
    <x v="3"/>
    <n v="2004.02"/>
  </r>
  <r>
    <s v="b4ea718d-2d95-4da7-b0b9-9692ef11226f"/>
    <d v="2023-05-04T05:00:00"/>
    <s v="Bandung"/>
    <s v="Clothing"/>
    <x v="9"/>
    <n v="2"/>
    <n v="20.170000000000002"/>
    <n v="0.15"/>
    <x v="2"/>
    <x v="3"/>
    <n v="34.29"/>
  </r>
  <r>
    <s v="91e7ebf9-d36e-4e86-9bde-025ac26600c0"/>
    <d v="2023-05-04T06:00:00"/>
    <s v="Surabaya"/>
    <s v="Electronics"/>
    <x v="7"/>
    <n v="4"/>
    <n v="96.24"/>
    <n v="0.05"/>
    <x v="0"/>
    <x v="2"/>
    <n v="365.71"/>
  </r>
  <r>
    <s v="a319da64-ff96-403c-b8cf-560dddba5e7a"/>
    <d v="2023-05-04T07:00:00"/>
    <s v="Jakarta"/>
    <s v="Groceries"/>
    <x v="0"/>
    <n v="2"/>
    <n v="481.5"/>
    <n v="0.2"/>
    <x v="2"/>
    <x v="0"/>
    <n v="770.4"/>
  </r>
  <r>
    <s v="2fde6b0c-27cf-46a8-91d7-c1022ea1afaf"/>
    <d v="2023-05-04T08:00:00"/>
    <s v="Bandung"/>
    <s v="Clothing"/>
    <x v="5"/>
    <n v="7"/>
    <n v="229.91"/>
    <n v="0"/>
    <x v="1"/>
    <x v="3"/>
    <n v="1609.37"/>
  </r>
  <r>
    <s v="fbd9309e-bbce-438e-939f-bbcb1781daaf"/>
    <d v="2023-05-04T09:00:00"/>
    <s v="Bali"/>
    <s v="Groceries"/>
    <x v="6"/>
    <n v="5"/>
    <n v="391.79"/>
    <n v="0.2"/>
    <x v="0"/>
    <x v="3"/>
    <n v="1567.16"/>
  </r>
  <r>
    <s v="424fda39-d832-44b9-88d1-9e87c332d770"/>
    <d v="2023-05-04T10:00:00"/>
    <s v="Jakarta"/>
    <s v="Cosmetics"/>
    <x v="2"/>
    <n v="1"/>
    <n v="197.72"/>
    <n v="0.1"/>
    <x v="2"/>
    <x v="1"/>
    <n v="177.95"/>
  </r>
  <r>
    <s v="32bf5d29-81c1-4bbe-be90-a3435830158c"/>
    <d v="2023-05-04T11:00:00"/>
    <s v="Bandung"/>
    <s v="Cosmetics"/>
    <x v="2"/>
    <n v="2"/>
    <n v="383.34"/>
    <n v="0.1"/>
    <x v="2"/>
    <x v="0"/>
    <n v="690.01"/>
  </r>
  <r>
    <s v="776c6aa8-a5bf-4055-8b62-f61c3d2e4b56"/>
    <d v="2023-05-04T12:00:00"/>
    <s v="Bandung"/>
    <s v="Electronics"/>
    <x v="1"/>
    <n v="6"/>
    <n v="64.010000000000005"/>
    <n v="0.2"/>
    <x v="0"/>
    <x v="0"/>
    <n v="307.25"/>
  </r>
  <r>
    <s v="cbbdf91d-9df4-4918-9b0c-5ad759675203"/>
    <d v="2023-05-04T13:00:00"/>
    <s v="Surabaya"/>
    <s v="Furniture"/>
    <x v="8"/>
    <n v="4"/>
    <n v="25.85"/>
    <n v="0.15"/>
    <x v="2"/>
    <x v="1"/>
    <n v="87.89"/>
  </r>
  <r>
    <s v="4cfd3e09-51db-427d-bd5c-1a7065f67697"/>
    <d v="2023-05-04T14:00:00"/>
    <s v="Surabaya"/>
    <s v="Furniture"/>
    <x v="3"/>
    <n v="7"/>
    <n v="235.76"/>
    <n v="0.1"/>
    <x v="1"/>
    <x v="1"/>
    <n v="1485.29"/>
  </r>
  <r>
    <s v="bbe54d2b-9067-402e-ae1d-f241ac5dbb8b"/>
    <d v="2023-05-04T15:00:00"/>
    <s v="Bali"/>
    <s v="Furniture"/>
    <x v="3"/>
    <n v="2"/>
    <n v="297.86"/>
    <n v="0.05"/>
    <x v="2"/>
    <x v="1"/>
    <n v="565.92999999999995"/>
  </r>
  <r>
    <s v="e5e91964-5e57-4bbd-87da-9832691e84d8"/>
    <d v="2023-05-04T16:00:00"/>
    <s v="Bandung"/>
    <s v="Groceries"/>
    <x v="6"/>
    <n v="2"/>
    <n v="165.23"/>
    <n v="0.05"/>
    <x v="2"/>
    <x v="1"/>
    <n v="313.94"/>
  </r>
  <r>
    <s v="1209e04f-a878-4823-866c-c0f9c0fcc1be"/>
    <d v="2023-05-04T17:00:00"/>
    <s v="Bandung"/>
    <s v="Electronics"/>
    <x v="1"/>
    <n v="6"/>
    <n v="359.42"/>
    <n v="0.05"/>
    <x v="1"/>
    <x v="1"/>
    <n v="2048.69"/>
  </r>
  <r>
    <s v="7696dc37-296f-442e-b0c0-370bb5b1bbca"/>
    <d v="2023-05-04T18:00:00"/>
    <s v="Surabaya"/>
    <s v="Electronics"/>
    <x v="4"/>
    <n v="8"/>
    <n v="250.43"/>
    <n v="0.2"/>
    <x v="1"/>
    <x v="1"/>
    <n v="1602.75"/>
  </r>
  <r>
    <s v="66a1d68b-9ef9-412f-a368-fbb9cc255c68"/>
    <d v="2023-05-04T19:00:00"/>
    <s v="Jakarta"/>
    <s v="Groceries"/>
    <x v="6"/>
    <n v="1"/>
    <n v="464.52"/>
    <n v="0.1"/>
    <x v="2"/>
    <x v="3"/>
    <n v="418.07"/>
  </r>
  <r>
    <s v="0f55db86-989b-4c59-9866-000aebc762f6"/>
    <d v="2023-05-04T20:00:00"/>
    <s v="Jakarta"/>
    <s v="Electronics"/>
    <x v="7"/>
    <n v="5"/>
    <n v="47.07"/>
    <n v="0.15"/>
    <x v="1"/>
    <x v="3"/>
    <n v="200.05"/>
  </r>
  <r>
    <s v="39888a5d-0cd8-4114-9282-96a7f34f64bd"/>
    <d v="2023-05-04T21:00:00"/>
    <s v="Medan"/>
    <s v="Groceries"/>
    <x v="6"/>
    <n v="1"/>
    <n v="37.950000000000003"/>
    <n v="0.05"/>
    <x v="0"/>
    <x v="3"/>
    <n v="36.049999999999997"/>
  </r>
  <r>
    <s v="c8ad9582-69cd-46c2-9e39-80878e42a9b5"/>
    <d v="2023-05-04T22:00:00"/>
    <s v="Surabaya"/>
    <s v="Cosmetics"/>
    <x v="2"/>
    <n v="6"/>
    <n v="453.04"/>
    <n v="0.15"/>
    <x v="0"/>
    <x v="2"/>
    <n v="2310.5"/>
  </r>
  <r>
    <s v="3081583f-1fca-48a2-a603-625b7665c672"/>
    <d v="2023-05-04T23:00:00"/>
    <s v="Medan"/>
    <s v="Furniture"/>
    <x v="3"/>
    <n v="7"/>
    <n v="336.21"/>
    <n v="0.05"/>
    <x v="1"/>
    <x v="1"/>
    <n v="2235.8000000000002"/>
  </r>
  <r>
    <s v="926d383d-3e46-4e59-ad85-31a350aa2c0b"/>
    <d v="2023-05-05T00:00:00"/>
    <s v="Surabaya"/>
    <s v="Electronics"/>
    <x v="4"/>
    <n v="6"/>
    <n v="337.2"/>
    <n v="0.2"/>
    <x v="1"/>
    <x v="1"/>
    <n v="1618.56"/>
  </r>
  <r>
    <s v="82667161-1306-4ba3-b4ed-6a8e1b61f32f"/>
    <d v="2023-05-05T01:00:00"/>
    <s v="Bali"/>
    <s v="Furniture"/>
    <x v="8"/>
    <n v="9"/>
    <n v="18.64"/>
    <n v="0.05"/>
    <x v="0"/>
    <x v="1"/>
    <n v="159.37"/>
  </r>
  <r>
    <s v="a9be3600-350a-40a8-a12c-2ed1835cfd46"/>
    <d v="2023-05-05T02:00:00"/>
    <s v="Bandung"/>
    <s v="Electronics"/>
    <x v="7"/>
    <n v="3"/>
    <n v="469.15"/>
    <n v="0.2"/>
    <x v="0"/>
    <x v="1"/>
    <n v="1125.96"/>
  </r>
  <r>
    <s v="e51322e8-d3af-4c8c-bec2-d1e9e391b1da"/>
    <d v="2023-05-05T03:00:00"/>
    <s v="Bali"/>
    <s v="Furniture"/>
    <x v="8"/>
    <n v="8"/>
    <n v="387.05"/>
    <n v="0.1"/>
    <x v="2"/>
    <x v="3"/>
    <n v="2786.76"/>
  </r>
  <r>
    <s v="25e09789-a0ff-4615-a9fd-bd56ce9cad95"/>
    <d v="2023-05-05T04:00:00"/>
    <s v="Surabaya"/>
    <s v="Cosmetics"/>
    <x v="2"/>
    <n v="3"/>
    <n v="383.34"/>
    <n v="0.1"/>
    <x v="2"/>
    <x v="1"/>
    <n v="1035.02"/>
  </r>
  <r>
    <s v="c579774e-70d8-44be-a4cd-46522c806774"/>
    <d v="2023-05-05T05:00:00"/>
    <s v="Bandung"/>
    <s v="Electronics"/>
    <x v="1"/>
    <n v="7"/>
    <n v="456.41"/>
    <n v="0.15"/>
    <x v="2"/>
    <x v="2"/>
    <n v="2715.64"/>
  </r>
  <r>
    <s v="732c499a-646a-4e00-b15f-7633fe064040"/>
    <d v="2023-05-05T06:00:00"/>
    <s v="Jakarta"/>
    <s v="Furniture"/>
    <x v="8"/>
    <n v="5"/>
    <n v="291.19"/>
    <n v="0.05"/>
    <x v="2"/>
    <x v="3"/>
    <n v="1383.15"/>
  </r>
  <r>
    <s v="5ac1c377-bfbb-48d9-bac7-3964caa6ae4d"/>
    <d v="2023-05-05T07:00:00"/>
    <s v="Jakarta"/>
    <s v="Electronics"/>
    <x v="1"/>
    <n v="1"/>
    <n v="200.36"/>
    <n v="0.1"/>
    <x v="0"/>
    <x v="3"/>
    <n v="180.32"/>
  </r>
  <r>
    <s v="57eb9e3f-520f-4483-82c0-6f55ba57194e"/>
    <d v="2023-05-05T08:00:00"/>
    <s v="Medan"/>
    <s v="Electronics"/>
    <x v="7"/>
    <n v="4"/>
    <n v="242.94"/>
    <n v="0"/>
    <x v="0"/>
    <x v="3"/>
    <n v="971.76"/>
  </r>
  <r>
    <s v="cf071c89-c29e-41c0-bcc3-5fbc91982c1f"/>
    <d v="2023-05-05T09:00:00"/>
    <s v="Surabaya"/>
    <s v="Furniture"/>
    <x v="3"/>
    <n v="9"/>
    <n v="389.73"/>
    <n v="0"/>
    <x v="0"/>
    <x v="2"/>
    <n v="3507.57"/>
  </r>
  <r>
    <s v="d4674aa7-0c9b-4deb-a197-6c371a747528"/>
    <d v="2023-05-05T10:00:00"/>
    <s v="Surabaya"/>
    <s v="Groceries"/>
    <x v="0"/>
    <n v="8"/>
    <n v="385.52"/>
    <n v="0.15"/>
    <x v="1"/>
    <x v="3"/>
    <n v="2621.54"/>
  </r>
  <r>
    <s v="af99f685-1393-4ca1-af2d-a346518c4379"/>
    <d v="2023-05-05T11:00:00"/>
    <s v="Jakarta"/>
    <s v="Groceries"/>
    <x v="6"/>
    <n v="3"/>
    <n v="306.75"/>
    <n v="0.1"/>
    <x v="0"/>
    <x v="2"/>
    <n v="828.22"/>
  </r>
  <r>
    <s v="2781ba65-8f38-4cb0-b41e-29355b29bccc"/>
    <d v="2023-05-05T12:00:00"/>
    <s v="Bali"/>
    <s v="Clothing"/>
    <x v="9"/>
    <n v="2"/>
    <n v="112.95"/>
    <n v="0.2"/>
    <x v="1"/>
    <x v="0"/>
    <n v="180.72"/>
  </r>
  <r>
    <s v="8a0e7b98-3dcc-4f66-96bc-f251fef21a3e"/>
    <d v="2023-05-05T13:00:00"/>
    <s v="Bandung"/>
    <s v="Electronics"/>
    <x v="4"/>
    <n v="9"/>
    <n v="410.35"/>
    <n v="0"/>
    <x v="1"/>
    <x v="1"/>
    <n v="3693.15"/>
  </r>
  <r>
    <s v="7c692de1-dfaf-4718-ae86-c782345df2bb"/>
    <d v="2023-05-05T14:00:00"/>
    <s v="Bali"/>
    <s v="Clothing"/>
    <x v="5"/>
    <n v="1"/>
    <n v="325.38"/>
    <n v="0.1"/>
    <x v="1"/>
    <x v="2"/>
    <n v="292.83999999999997"/>
  </r>
  <r>
    <s v="bd65dcfd-80f7-4d8b-b042-c02fbf100fe6"/>
    <d v="2023-05-05T15:00:00"/>
    <s v="Bali"/>
    <s v="Clothing"/>
    <x v="5"/>
    <n v="9"/>
    <n v="114.52"/>
    <n v="0.2"/>
    <x v="2"/>
    <x v="1"/>
    <n v="824.54"/>
  </r>
  <r>
    <s v="f5c5a23e-fc16-43bc-a247-957ebef23bc1"/>
    <d v="2023-05-05T16:00:00"/>
    <s v="Jakarta"/>
    <s v="Electronics"/>
    <x v="7"/>
    <n v="7"/>
    <n v="242.92"/>
    <n v="0.05"/>
    <x v="1"/>
    <x v="1"/>
    <n v="1615.42"/>
  </r>
  <r>
    <s v="8bbcdf7e-3460-45ce-8434-c0b330623aeb"/>
    <d v="2023-05-05T17:00:00"/>
    <s v="Jakarta"/>
    <s v="Groceries"/>
    <x v="6"/>
    <n v="2"/>
    <n v="498.62"/>
    <n v="0.1"/>
    <x v="0"/>
    <x v="3"/>
    <n v="897.52"/>
  </r>
  <r>
    <s v="70e58957-06c3-4e8a-a0c8-579a2b5a66da"/>
    <d v="2023-05-05T18:00:00"/>
    <s v="Jakarta"/>
    <s v="Groceries"/>
    <x v="6"/>
    <n v="5"/>
    <n v="167.55"/>
    <n v="0.05"/>
    <x v="0"/>
    <x v="3"/>
    <n v="795.86"/>
  </r>
  <r>
    <s v="af9894aa-3913-4eed-a411-dc3e1d459b5c"/>
    <d v="2023-05-05T19:00:00"/>
    <s v="Medan"/>
    <s v="Groceries"/>
    <x v="6"/>
    <n v="2"/>
    <n v="62.7"/>
    <n v="0"/>
    <x v="0"/>
    <x v="2"/>
    <n v="125.4"/>
  </r>
  <r>
    <s v="13bfd30c-298e-4d7b-be96-f51b7ef99879"/>
    <d v="2023-05-05T20:00:00"/>
    <s v="Bali"/>
    <s v="Electronics"/>
    <x v="4"/>
    <n v="5"/>
    <n v="15.73"/>
    <n v="0.05"/>
    <x v="0"/>
    <x v="2"/>
    <n v="74.72"/>
  </r>
  <r>
    <s v="e9b7af14-282c-4a6d-92f9-3b585574984e"/>
    <d v="2023-05-05T21:00:00"/>
    <s v="Surabaya"/>
    <s v="Furniture"/>
    <x v="3"/>
    <n v="7"/>
    <n v="96.39"/>
    <n v="0"/>
    <x v="0"/>
    <x v="3"/>
    <n v="674.73"/>
  </r>
  <r>
    <s v="d4d30fea-8a17-4d38-ad3e-a63ea5640be0"/>
    <d v="2023-05-05T22:00:00"/>
    <s v="Bandung"/>
    <s v="Groceries"/>
    <x v="0"/>
    <n v="5"/>
    <n v="97.55"/>
    <n v="0.15"/>
    <x v="0"/>
    <x v="1"/>
    <n v="414.59"/>
  </r>
  <r>
    <s v="c457c1af-0417-4c97-afb3-740310aa5d6c"/>
    <d v="2023-05-05T23:00:00"/>
    <s v="Medan"/>
    <s v="Groceries"/>
    <x v="6"/>
    <n v="2"/>
    <n v="429.74"/>
    <n v="0.15"/>
    <x v="1"/>
    <x v="3"/>
    <n v="730.56"/>
  </r>
  <r>
    <s v="fe825096-5e3f-4daf-aac9-6487ce177a64"/>
    <d v="2023-05-06T00:00:00"/>
    <s v="Surabaya"/>
    <s v="Clothing"/>
    <x v="9"/>
    <n v="5"/>
    <n v="82.3"/>
    <n v="0"/>
    <x v="0"/>
    <x v="1"/>
    <n v="411.5"/>
  </r>
  <r>
    <s v="e25d8b0c-c545-42a2-a2f8-71962b0995a7"/>
    <d v="2023-05-06T01:00:00"/>
    <s v="Bali"/>
    <s v="Groceries"/>
    <x v="0"/>
    <n v="6"/>
    <n v="432.01"/>
    <n v="0.2"/>
    <x v="1"/>
    <x v="0"/>
    <n v="2073.65"/>
  </r>
  <r>
    <s v="5accafeb-3e41-4fb9-ad6d-eaab3ba73e1b"/>
    <d v="2023-05-06T02:00:00"/>
    <s v="Jakarta"/>
    <s v="Electronics"/>
    <x v="4"/>
    <n v="5"/>
    <n v="47.92"/>
    <n v="0.15"/>
    <x v="2"/>
    <x v="2"/>
    <n v="203.66"/>
  </r>
  <r>
    <s v="204e47ae-917e-4175-9e1f-0380bce36c3d"/>
    <d v="2023-05-06T03:00:00"/>
    <s v="Bali"/>
    <s v="Groceries"/>
    <x v="6"/>
    <n v="2"/>
    <n v="453.79"/>
    <n v="0.2"/>
    <x v="0"/>
    <x v="3"/>
    <n v="726.06"/>
  </r>
  <r>
    <s v="100817b6-cb2b-4ee2-a8a0-5036f71a0e67"/>
    <d v="2023-05-06T04:00:00"/>
    <s v="Bandung"/>
    <s v="Electronics"/>
    <x v="7"/>
    <n v="6"/>
    <n v="131.88999999999999"/>
    <n v="0.2"/>
    <x v="2"/>
    <x v="1"/>
    <n v="633.07000000000005"/>
  </r>
  <r>
    <s v="732cc71c-f508-4032-a2fd-00379902ad86"/>
    <d v="2023-05-06T05:00:00"/>
    <s v="Medan"/>
    <s v="Electronics"/>
    <x v="4"/>
    <n v="6"/>
    <n v="307.69"/>
    <n v="0.2"/>
    <x v="2"/>
    <x v="0"/>
    <n v="1476.91"/>
  </r>
  <r>
    <s v="e21e2102-b4b4-4357-988e-e06267e95170"/>
    <d v="2023-05-06T06:00:00"/>
    <s v="Medan"/>
    <s v="Groceries"/>
    <x v="0"/>
    <n v="2"/>
    <n v="84.06"/>
    <n v="0.1"/>
    <x v="2"/>
    <x v="1"/>
    <n v="151.31"/>
  </r>
  <r>
    <s v="ca254751-d7da-4c64-8914-18644dab8056"/>
    <d v="2023-05-06T07:00:00"/>
    <s v="Bandung"/>
    <s v="Electronics"/>
    <x v="1"/>
    <n v="4"/>
    <n v="198.08"/>
    <n v="0.1"/>
    <x v="0"/>
    <x v="2"/>
    <n v="713.09"/>
  </r>
  <r>
    <s v="4bdce7f0-b266-4bf0-9a97-3cd5c6f1013d"/>
    <d v="2023-05-06T08:00:00"/>
    <s v="Surabaya"/>
    <s v="Electronics"/>
    <x v="1"/>
    <n v="7"/>
    <n v="47.46"/>
    <n v="0.2"/>
    <x v="1"/>
    <x v="3"/>
    <n v="265.77999999999997"/>
  </r>
  <r>
    <s v="26d6c2d4-2e89-4abd-b0dc-533fb4e5e358"/>
    <d v="2023-05-06T09:00:00"/>
    <s v="Surabaya"/>
    <s v="Electronics"/>
    <x v="7"/>
    <n v="1"/>
    <n v="291.87"/>
    <n v="0"/>
    <x v="2"/>
    <x v="1"/>
    <n v="291.87"/>
  </r>
  <r>
    <s v="07b77735-497c-4c17-8eb8-0983e6a979c1"/>
    <d v="2023-05-06T10:00:00"/>
    <s v="Medan"/>
    <s v="Furniture"/>
    <x v="8"/>
    <n v="1"/>
    <n v="176.21"/>
    <n v="0.15"/>
    <x v="0"/>
    <x v="2"/>
    <n v="149.78"/>
  </r>
  <r>
    <s v="9ae4977e-7bb9-4dd2-a3ca-c2f18ef66038"/>
    <d v="2023-05-06T11:00:00"/>
    <s v="Medan"/>
    <s v="Clothing"/>
    <x v="5"/>
    <n v="6"/>
    <n v="426.81"/>
    <n v="0.05"/>
    <x v="1"/>
    <x v="3"/>
    <n v="2432.8200000000002"/>
  </r>
  <r>
    <s v="11a90a74-9102-4a27-a22c-c43a3071fb63"/>
    <d v="2023-05-06T12:00:00"/>
    <s v="Jakarta"/>
    <s v="Electronics"/>
    <x v="7"/>
    <n v="7"/>
    <n v="95"/>
    <n v="0.1"/>
    <x v="2"/>
    <x v="0"/>
    <n v="598.5"/>
  </r>
  <r>
    <s v="9657c6f9-acf8-4138-8027-173b35e94a0e"/>
    <d v="2023-05-06T13:00:00"/>
    <s v="Surabaya"/>
    <s v="Electronics"/>
    <x v="1"/>
    <n v="5"/>
    <n v="143.59"/>
    <n v="0.1"/>
    <x v="0"/>
    <x v="1"/>
    <n v="646.16"/>
  </r>
  <r>
    <s v="5b3d0cd9-1448-46fe-8b99-ef935517232b"/>
    <d v="2023-05-06T14:00:00"/>
    <s v="Bandung"/>
    <s v="Electronics"/>
    <x v="7"/>
    <n v="8"/>
    <n v="92.74"/>
    <n v="0.05"/>
    <x v="1"/>
    <x v="3"/>
    <n v="704.82"/>
  </r>
  <r>
    <s v="2f5e5eb5-862e-461a-b3e0-4e0556e4988e"/>
    <d v="2023-05-06T15:00:00"/>
    <s v="Surabaya"/>
    <s v="Cosmetics"/>
    <x v="2"/>
    <n v="4"/>
    <n v="284.08999999999997"/>
    <n v="0.2"/>
    <x v="1"/>
    <x v="3"/>
    <n v="909.09"/>
  </r>
  <r>
    <s v="08f132fa-502e-4f3e-9f9d-0d6df61119b0"/>
    <d v="2023-05-06T16:00:00"/>
    <s v="Jakarta"/>
    <s v="Electronics"/>
    <x v="1"/>
    <n v="3"/>
    <n v="60.31"/>
    <n v="0.05"/>
    <x v="0"/>
    <x v="3"/>
    <n v="171.88"/>
  </r>
  <r>
    <s v="6958e86e-75f6-4953-ab49-72ce756c0b8e"/>
    <d v="2023-05-06T17:00:00"/>
    <s v="Medan"/>
    <s v="Furniture"/>
    <x v="3"/>
    <n v="7"/>
    <n v="98.73"/>
    <n v="0.2"/>
    <x v="2"/>
    <x v="2"/>
    <n v="552.89"/>
  </r>
  <r>
    <s v="101464bc-1d75-43c9-9559-284c46900486"/>
    <d v="2023-05-06T18:00:00"/>
    <s v="Medan"/>
    <s v="Groceries"/>
    <x v="6"/>
    <n v="4"/>
    <n v="340.85"/>
    <n v="0.1"/>
    <x v="0"/>
    <x v="0"/>
    <n v="1227.06"/>
  </r>
  <r>
    <s v="8d8a7a8b-a74c-42b7-b674-924d8567b07e"/>
    <d v="2023-05-06T19:00:00"/>
    <s v="Jakarta"/>
    <s v="Furniture"/>
    <x v="3"/>
    <n v="1"/>
    <n v="41.84"/>
    <n v="0.05"/>
    <x v="2"/>
    <x v="0"/>
    <n v="39.75"/>
  </r>
  <r>
    <s v="295e600d-af6d-4cdd-9493-847d00d02bfe"/>
    <d v="2023-05-06T20:00:00"/>
    <s v="Bandung"/>
    <s v="Furniture"/>
    <x v="8"/>
    <n v="8"/>
    <n v="372.87"/>
    <n v="0"/>
    <x v="0"/>
    <x v="2"/>
    <n v="2982.96"/>
  </r>
  <r>
    <s v="0d080cd4-446b-4d9a-8ea9-280140e71e8e"/>
    <d v="2023-05-06T21:00:00"/>
    <s v="Medan"/>
    <s v="Electronics"/>
    <x v="7"/>
    <n v="5"/>
    <n v="56.65"/>
    <n v="0.15"/>
    <x v="1"/>
    <x v="1"/>
    <n v="240.76"/>
  </r>
  <r>
    <s v="0e9bb702-2913-4112-aabc-1a17f2646dd4"/>
    <d v="2023-05-06T22:00:00"/>
    <s v="Bali"/>
    <s v="Cosmetics"/>
    <x v="2"/>
    <n v="8"/>
    <n v="294.82"/>
    <n v="0.15"/>
    <x v="1"/>
    <x v="2"/>
    <n v="2004.78"/>
  </r>
  <r>
    <s v="3c0bd0ab-3055-48b5-bae8-8666d16fd62d"/>
    <d v="2023-05-06T23:00:00"/>
    <s v="Medan"/>
    <s v="Electronics"/>
    <x v="1"/>
    <n v="8"/>
    <n v="498.92"/>
    <n v="0.15"/>
    <x v="1"/>
    <x v="0"/>
    <n v="3392.66"/>
  </r>
  <r>
    <s v="8c934c71-d541-4d9c-a73a-e2953e241fc4"/>
    <d v="2023-05-07T00:00:00"/>
    <s v="Bali"/>
    <s v="Groceries"/>
    <x v="6"/>
    <n v="5"/>
    <n v="91.08"/>
    <n v="0.05"/>
    <x v="1"/>
    <x v="2"/>
    <n v="432.63"/>
  </r>
  <r>
    <s v="318b900b-6847-4813-bf33-59cc4fdfced2"/>
    <d v="2023-05-07T01:00:00"/>
    <s v="Jakarta"/>
    <s v="Cosmetics"/>
    <x v="2"/>
    <n v="8"/>
    <n v="134.24"/>
    <n v="0.2"/>
    <x v="1"/>
    <x v="0"/>
    <n v="859.14"/>
  </r>
  <r>
    <s v="7aa51b8c-fb96-4d04-9172-545de7425489"/>
    <d v="2023-05-07T02:00:00"/>
    <s v="Jakarta"/>
    <s v="Cosmetics"/>
    <x v="2"/>
    <n v="7"/>
    <n v="449.72"/>
    <n v="0.1"/>
    <x v="0"/>
    <x v="0"/>
    <n v="2833.24"/>
  </r>
  <r>
    <s v="9c4c15b6-d8fe-4b7e-978e-3a4821baa699"/>
    <d v="2023-05-07T03:00:00"/>
    <s v="Medan"/>
    <s v="Furniture"/>
    <x v="3"/>
    <n v="3"/>
    <n v="315.01"/>
    <n v="0.15"/>
    <x v="0"/>
    <x v="0"/>
    <n v="803.28"/>
  </r>
  <r>
    <s v="6655bb54-e93b-4e0b-a803-473b317b86b5"/>
    <d v="2023-05-07T04:00:00"/>
    <s v="Surabaya"/>
    <s v="Clothing"/>
    <x v="5"/>
    <n v="4"/>
    <n v="248.8"/>
    <n v="0.05"/>
    <x v="0"/>
    <x v="0"/>
    <n v="945.44"/>
  </r>
  <r>
    <s v="0e8dc79e-df60-4cca-aa15-f15c7a187e0d"/>
    <d v="2023-05-07T05:00:00"/>
    <s v="Bali"/>
    <s v="Groceries"/>
    <x v="0"/>
    <n v="7"/>
    <n v="283.54000000000002"/>
    <n v="0.15"/>
    <x v="2"/>
    <x v="1"/>
    <n v="1687.06"/>
  </r>
  <r>
    <s v="c84cdf4b-9d05-491e-a22a-13635d28bfc0"/>
    <d v="2023-05-07T06:00:00"/>
    <s v="Bandung"/>
    <s v="Clothing"/>
    <x v="5"/>
    <n v="4"/>
    <n v="151.27000000000001"/>
    <n v="0.2"/>
    <x v="2"/>
    <x v="0"/>
    <n v="484.06"/>
  </r>
  <r>
    <s v="d7eff838-b413-456b-bc70-e687ed573ad3"/>
    <d v="2023-05-07T07:00:00"/>
    <s v="Medan"/>
    <s v="Electronics"/>
    <x v="7"/>
    <n v="6"/>
    <n v="428.38"/>
    <n v="0"/>
    <x v="1"/>
    <x v="3"/>
    <n v="2570.2800000000002"/>
  </r>
  <r>
    <s v="c44d132f-7a78-482a-8ad6-5591e424c0b3"/>
    <d v="2023-05-07T08:00:00"/>
    <s v="Bandung"/>
    <s v="Electronics"/>
    <x v="7"/>
    <n v="2"/>
    <n v="373.91"/>
    <n v="0"/>
    <x v="1"/>
    <x v="3"/>
    <n v="747.82"/>
  </r>
  <r>
    <s v="155a39ea-bf75-454e-9419-2f252b49eed5"/>
    <d v="2023-05-07T09:00:00"/>
    <s v="Medan"/>
    <s v="Clothing"/>
    <x v="5"/>
    <n v="2"/>
    <n v="323.02"/>
    <n v="0.1"/>
    <x v="1"/>
    <x v="0"/>
    <n v="581.44000000000005"/>
  </r>
  <r>
    <s v="0bf61758-9c93-4a3b-9b3a-7762adf3f4f8"/>
    <d v="2023-05-07T10:00:00"/>
    <s v="Surabaya"/>
    <s v="Groceries"/>
    <x v="0"/>
    <n v="3"/>
    <n v="466.21"/>
    <n v="0"/>
    <x v="2"/>
    <x v="0"/>
    <n v="1398.63"/>
  </r>
  <r>
    <s v="02b52aea-1578-444a-abf0-5721afef95ef"/>
    <d v="2023-05-07T11:00:00"/>
    <s v="Surabaya"/>
    <s v="Electronics"/>
    <x v="1"/>
    <n v="7"/>
    <n v="291.16000000000003"/>
    <n v="0"/>
    <x v="2"/>
    <x v="2"/>
    <n v="2038.12"/>
  </r>
  <r>
    <s v="66a08253-1212-427a-87b0-2a842a1de7e9"/>
    <d v="2023-05-07T12:00:00"/>
    <s v="Surabaya"/>
    <s v="Cosmetics"/>
    <x v="2"/>
    <n v="3"/>
    <n v="258.38"/>
    <n v="0.05"/>
    <x v="0"/>
    <x v="1"/>
    <n v="736.38"/>
  </r>
  <r>
    <s v="96cb88d3-e458-447b-a465-d99656846390"/>
    <d v="2023-05-07T13:00:00"/>
    <s v="Surabaya"/>
    <s v="Cosmetics"/>
    <x v="2"/>
    <n v="3"/>
    <n v="487.97"/>
    <n v="0.05"/>
    <x v="2"/>
    <x v="0"/>
    <n v="1390.71"/>
  </r>
  <r>
    <s v="e5854156-be62-4bbb-a446-4d7ed20b2374"/>
    <d v="2023-05-07T14:00:00"/>
    <s v="Jakarta"/>
    <s v="Clothing"/>
    <x v="5"/>
    <n v="4"/>
    <n v="106.98"/>
    <n v="0.1"/>
    <x v="1"/>
    <x v="2"/>
    <n v="385.13"/>
  </r>
  <r>
    <s v="75c7b50b-cf7a-4430-8a42-494531697082"/>
    <d v="2023-05-07T15:00:00"/>
    <s v="Jakarta"/>
    <s v="Clothing"/>
    <x v="5"/>
    <n v="6"/>
    <n v="75.27"/>
    <n v="0.1"/>
    <x v="0"/>
    <x v="0"/>
    <n v="406.46"/>
  </r>
  <r>
    <s v="29437408-f6ca-44fa-8dff-f6d8e783e23d"/>
    <d v="2023-05-07T16:00:00"/>
    <s v="Bali"/>
    <s v="Electronics"/>
    <x v="4"/>
    <n v="1"/>
    <n v="85.33"/>
    <n v="0.05"/>
    <x v="2"/>
    <x v="1"/>
    <n v="81.06"/>
  </r>
  <r>
    <s v="bedb9602-afd7-411b-9539-b83bbca8e9da"/>
    <d v="2023-05-07T17:00:00"/>
    <s v="Bandung"/>
    <s v="Groceries"/>
    <x v="0"/>
    <n v="6"/>
    <n v="494.77"/>
    <n v="0"/>
    <x v="0"/>
    <x v="1"/>
    <n v="2968.62"/>
  </r>
  <r>
    <s v="4b962075-4fba-4ab9-baa2-f7828aebb1bd"/>
    <d v="2023-05-07T18:00:00"/>
    <s v="Medan"/>
    <s v="Furniture"/>
    <x v="3"/>
    <n v="8"/>
    <n v="327.86"/>
    <n v="0.2"/>
    <x v="2"/>
    <x v="3"/>
    <n v="2098.3000000000002"/>
  </r>
  <r>
    <s v="451331e6-f3ab-496a-a402-0f1ddad6541a"/>
    <d v="2023-05-07T19:00:00"/>
    <s v="Medan"/>
    <s v="Cosmetics"/>
    <x v="2"/>
    <n v="8"/>
    <n v="156.43"/>
    <n v="0"/>
    <x v="2"/>
    <x v="1"/>
    <n v="1251.44"/>
  </r>
  <r>
    <s v="75bd1f66-8cdd-406b-a07a-98b0072df732"/>
    <d v="2023-05-07T20:00:00"/>
    <s v="Jakarta"/>
    <s v="Furniture"/>
    <x v="3"/>
    <n v="6"/>
    <n v="128.24"/>
    <n v="0"/>
    <x v="2"/>
    <x v="3"/>
    <n v="769.44"/>
  </r>
  <r>
    <s v="5a95726c-6522-4949-b1c5-3316899a7642"/>
    <d v="2023-05-07T21:00:00"/>
    <s v="Medan"/>
    <s v="Groceries"/>
    <x v="6"/>
    <n v="6"/>
    <n v="33.04"/>
    <n v="0.2"/>
    <x v="1"/>
    <x v="1"/>
    <n v="158.59"/>
  </r>
  <r>
    <s v="497f3c65-b335-4eb0-92f8-8b3686668b96"/>
    <d v="2023-05-07T22:00:00"/>
    <s v="Jakarta"/>
    <s v="Electronics"/>
    <x v="1"/>
    <n v="3"/>
    <n v="70.31"/>
    <n v="0.1"/>
    <x v="2"/>
    <x v="2"/>
    <n v="189.84"/>
  </r>
  <r>
    <s v="ce03a0fe-ce3a-4c14-95a3-b329ad56421d"/>
    <d v="2023-05-07T23:00:00"/>
    <s v="Bali"/>
    <s v="Clothing"/>
    <x v="5"/>
    <n v="2"/>
    <n v="454.55"/>
    <n v="0.05"/>
    <x v="1"/>
    <x v="1"/>
    <n v="863.64"/>
  </r>
  <r>
    <s v="60ff11c8-deb6-4c35-af95-5bc43d1f4e6d"/>
    <d v="2023-05-08T00:00:00"/>
    <s v="Bandung"/>
    <s v="Electronics"/>
    <x v="4"/>
    <n v="7"/>
    <n v="374.93"/>
    <n v="0.1"/>
    <x v="0"/>
    <x v="2"/>
    <n v="2362.06"/>
  </r>
  <r>
    <s v="51155c72-6727-41a6-9dbb-d97430caa169"/>
    <d v="2023-05-08T01:00:00"/>
    <s v="Bali"/>
    <s v="Electronics"/>
    <x v="4"/>
    <n v="8"/>
    <n v="471.07"/>
    <n v="0.1"/>
    <x v="2"/>
    <x v="3"/>
    <n v="3391.7"/>
  </r>
  <r>
    <s v="ece9d42b-3b62-434e-b6b0-f213dc43d5c5"/>
    <d v="2023-05-08T02:00:00"/>
    <s v="Surabaya"/>
    <s v="Electronics"/>
    <x v="7"/>
    <n v="6"/>
    <n v="214.75"/>
    <n v="0.1"/>
    <x v="1"/>
    <x v="2"/>
    <n v="1159.6500000000001"/>
  </r>
  <r>
    <s v="abbbd30c-005f-4de7-b350-a5485822ff8e"/>
    <d v="2023-05-08T03:00:00"/>
    <s v="Surabaya"/>
    <s v="Groceries"/>
    <x v="6"/>
    <n v="5"/>
    <n v="302.61"/>
    <n v="0.05"/>
    <x v="1"/>
    <x v="3"/>
    <n v="1437.4"/>
  </r>
  <r>
    <s v="b73a9d10-8fea-4c18-8676-d4ba136a4b04"/>
    <d v="2023-05-08T04:00:00"/>
    <s v="Surabaya"/>
    <s v="Electronics"/>
    <x v="1"/>
    <n v="4"/>
    <n v="244.42"/>
    <n v="0.1"/>
    <x v="0"/>
    <x v="1"/>
    <n v="879.91"/>
  </r>
  <r>
    <s v="3761f860-291b-470e-bf66-0a95d8682b3a"/>
    <d v="2023-05-08T05:00:00"/>
    <s v="Bali"/>
    <s v="Electronics"/>
    <x v="1"/>
    <n v="1"/>
    <n v="441.29"/>
    <n v="0.1"/>
    <x v="0"/>
    <x v="2"/>
    <n v="397.16"/>
  </r>
  <r>
    <s v="823236e2-6535-4de6-9a92-9936caa115cb"/>
    <d v="2023-05-08T06:00:00"/>
    <s v="Medan"/>
    <s v="Furniture"/>
    <x v="8"/>
    <n v="9"/>
    <n v="495.73"/>
    <n v="0.15"/>
    <x v="0"/>
    <x v="2"/>
    <n v="3792.33"/>
  </r>
  <r>
    <s v="1729ef62-4c9b-48be-a5d9-c26307e82a38"/>
    <d v="2023-05-08T07:00:00"/>
    <s v="Bandung"/>
    <s v="Clothing"/>
    <x v="5"/>
    <n v="4"/>
    <n v="466.72"/>
    <n v="0"/>
    <x v="2"/>
    <x v="3"/>
    <n v="1866.88"/>
  </r>
  <r>
    <s v="f9b5ff21-c3dd-49d9-b22c-66233acc5819"/>
    <d v="2023-05-08T08:00:00"/>
    <s v="Surabaya"/>
    <s v="Electronics"/>
    <x v="7"/>
    <n v="2"/>
    <n v="301.04000000000002"/>
    <n v="0.15"/>
    <x v="2"/>
    <x v="1"/>
    <n v="511.77"/>
  </r>
  <r>
    <s v="26a40e56-4fc6-45d5-a0ca-a42a41cd9258"/>
    <d v="2023-05-08T09:00:00"/>
    <s v="Surabaya"/>
    <s v="Groceries"/>
    <x v="0"/>
    <n v="4"/>
    <n v="35.590000000000003"/>
    <n v="0.05"/>
    <x v="0"/>
    <x v="0"/>
    <n v="135.24"/>
  </r>
  <r>
    <s v="ae2d565d-5151-407d-b7cb-6ed3b5077547"/>
    <d v="2023-05-08T10:00:00"/>
    <s v="Surabaya"/>
    <s v="Groceries"/>
    <x v="0"/>
    <n v="5"/>
    <n v="310.68"/>
    <n v="0.2"/>
    <x v="2"/>
    <x v="0"/>
    <n v="1242.72"/>
  </r>
  <r>
    <s v="2ba7f646-82c0-46f9-9124-e8f61ed66e00"/>
    <d v="2023-05-08T11:00:00"/>
    <s v="Bandung"/>
    <s v="Clothing"/>
    <x v="9"/>
    <n v="2"/>
    <n v="53.04"/>
    <n v="0.2"/>
    <x v="1"/>
    <x v="2"/>
    <n v="84.86"/>
  </r>
  <r>
    <s v="425b27aa-ad57-47ac-b047-6d169f5254f6"/>
    <d v="2023-05-08T12:00:00"/>
    <s v="Surabaya"/>
    <s v="Electronics"/>
    <x v="1"/>
    <n v="7"/>
    <n v="73.72"/>
    <n v="0.15"/>
    <x v="1"/>
    <x v="3"/>
    <n v="438.63"/>
  </r>
  <r>
    <s v="d77bca4e-40d0-4296-9f78-8e857fee729d"/>
    <d v="2023-05-08T13:00:00"/>
    <s v="Bandung"/>
    <s v="Furniture"/>
    <x v="3"/>
    <n v="3"/>
    <n v="99.72"/>
    <n v="0.15"/>
    <x v="2"/>
    <x v="3"/>
    <n v="254.29"/>
  </r>
  <r>
    <s v="6cace79f-ecad-45ee-9b28-b871aedc8c14"/>
    <d v="2023-05-08T14:00:00"/>
    <s v="Surabaya"/>
    <s v="Groceries"/>
    <x v="6"/>
    <n v="8"/>
    <n v="184.93"/>
    <n v="0.15"/>
    <x v="2"/>
    <x v="3"/>
    <n v="1257.52"/>
  </r>
  <r>
    <s v="a2111f41-3f7a-4579-bdb6-88d015c0374c"/>
    <d v="2023-05-08T15:00:00"/>
    <s v="Bali"/>
    <s v="Electronics"/>
    <x v="4"/>
    <n v="4"/>
    <n v="297.93"/>
    <n v="0"/>
    <x v="1"/>
    <x v="1"/>
    <n v="1191.72"/>
  </r>
  <r>
    <s v="647b5c45-317b-4d70-99a5-2d0d7b78255b"/>
    <d v="2023-05-08T16:00:00"/>
    <s v="Bali"/>
    <s v="Clothing"/>
    <x v="5"/>
    <n v="5"/>
    <n v="170.11"/>
    <n v="0.05"/>
    <x v="1"/>
    <x v="1"/>
    <n v="808.02"/>
  </r>
  <r>
    <s v="7bab64f1-4d4c-403c-8128-ffa00bf6c0fa"/>
    <d v="2023-05-08T17:00:00"/>
    <s v="Bandung"/>
    <s v="Groceries"/>
    <x v="6"/>
    <n v="3"/>
    <n v="228.87"/>
    <n v="0.1"/>
    <x v="2"/>
    <x v="1"/>
    <n v="617.95000000000005"/>
  </r>
  <r>
    <s v="301d0324-4fb5-4ecb-a878-8ae7866ee00e"/>
    <d v="2023-05-08T18:00:00"/>
    <s v="Bali"/>
    <s v="Cosmetics"/>
    <x v="2"/>
    <n v="5"/>
    <n v="28.41"/>
    <n v="0.15"/>
    <x v="2"/>
    <x v="0"/>
    <n v="120.74"/>
  </r>
  <r>
    <s v="09b98059-99ed-49d6-8f99-043a80fa121b"/>
    <d v="2023-05-08T19:00:00"/>
    <s v="Bandung"/>
    <s v="Furniture"/>
    <x v="8"/>
    <n v="9"/>
    <n v="311.77999999999997"/>
    <n v="0"/>
    <x v="0"/>
    <x v="2"/>
    <n v="2806.02"/>
  </r>
  <r>
    <s v="7c9e5dfc-1aac-414a-b720-22d4396d8d33"/>
    <d v="2023-05-08T20:00:00"/>
    <s v="Bali"/>
    <s v="Electronics"/>
    <x v="4"/>
    <n v="2"/>
    <n v="330.23"/>
    <n v="0.2"/>
    <x v="0"/>
    <x v="1"/>
    <n v="528.37"/>
  </r>
  <r>
    <s v="9b4584dc-26ad-4412-b405-800b74b5e84c"/>
    <d v="2023-05-08T21:00:00"/>
    <s v="Bali"/>
    <s v="Groceries"/>
    <x v="6"/>
    <n v="7"/>
    <n v="54.2"/>
    <n v="0.2"/>
    <x v="2"/>
    <x v="2"/>
    <n v="303.52"/>
  </r>
  <r>
    <s v="f7211f79-c81d-4ce8-ab5c-a8420972c812"/>
    <d v="2023-05-08T22:00:00"/>
    <s v="Bandung"/>
    <s v="Groceries"/>
    <x v="6"/>
    <n v="8"/>
    <n v="393.63"/>
    <n v="0.2"/>
    <x v="1"/>
    <x v="3"/>
    <n v="2519.23"/>
  </r>
  <r>
    <s v="73e9fb1e-0060-40ad-aed7-7e15de42988d"/>
    <d v="2023-05-08T23:00:00"/>
    <s v="Medan"/>
    <s v="Furniture"/>
    <x v="8"/>
    <n v="3"/>
    <n v="325.49"/>
    <n v="0.15"/>
    <x v="2"/>
    <x v="1"/>
    <n v="830"/>
  </r>
  <r>
    <s v="f3dc5694-cff6-478b-aabd-6220297b9dc1"/>
    <d v="2023-05-09T00:00:00"/>
    <s v="Bali"/>
    <s v="Groceries"/>
    <x v="6"/>
    <n v="4"/>
    <n v="247.42"/>
    <n v="0.2"/>
    <x v="1"/>
    <x v="1"/>
    <n v="791.74"/>
  </r>
  <r>
    <s v="c8d419b9-8f77-4520-a8b6-2da89571f3a9"/>
    <d v="2023-05-09T01:00:00"/>
    <s v="Surabaya"/>
    <s v="Electronics"/>
    <x v="7"/>
    <n v="2"/>
    <n v="278.67"/>
    <n v="0.2"/>
    <x v="2"/>
    <x v="1"/>
    <n v="445.87"/>
  </r>
  <r>
    <s v="0110d564-bf09-4254-9514-55075230b211"/>
    <d v="2023-05-09T02:00:00"/>
    <s v="Medan"/>
    <s v="Electronics"/>
    <x v="4"/>
    <n v="9"/>
    <n v="254.01"/>
    <n v="0.2"/>
    <x v="2"/>
    <x v="2"/>
    <n v="1828.87"/>
  </r>
  <r>
    <s v="b58ef8df-0951-4bed-8e07-15e9ecd22b85"/>
    <d v="2023-05-09T03:00:00"/>
    <s v="Bandung"/>
    <s v="Cosmetics"/>
    <x v="2"/>
    <n v="3"/>
    <n v="31.63"/>
    <n v="0.1"/>
    <x v="1"/>
    <x v="0"/>
    <n v="85.4"/>
  </r>
  <r>
    <s v="b6e67ea3-4c08-41b0-8404-a87a7b459bf8"/>
    <d v="2023-05-09T04:00:00"/>
    <s v="Medan"/>
    <s v="Electronics"/>
    <x v="4"/>
    <n v="9"/>
    <n v="368.9"/>
    <n v="0.2"/>
    <x v="1"/>
    <x v="0"/>
    <n v="2656.08"/>
  </r>
  <r>
    <s v="5a8ddbf5-6c80-45c8-9c0d-e283cb6eea05"/>
    <d v="2023-05-09T05:00:00"/>
    <s v="Jakarta"/>
    <s v="Furniture"/>
    <x v="8"/>
    <n v="7"/>
    <n v="258.35000000000002"/>
    <n v="0"/>
    <x v="2"/>
    <x v="3"/>
    <n v="1808.45"/>
  </r>
  <r>
    <s v="661f3139-ef5e-4a31-916d-18a021b71886"/>
    <d v="2023-05-09T06:00:00"/>
    <s v="Jakarta"/>
    <s v="Cosmetics"/>
    <x v="2"/>
    <n v="6"/>
    <n v="90.55"/>
    <n v="0.15"/>
    <x v="1"/>
    <x v="2"/>
    <n v="461.8"/>
  </r>
  <r>
    <s v="14b92e4d-cb3f-43c8-967a-e4ca6d306aa4"/>
    <d v="2023-05-09T07:00:00"/>
    <s v="Bali"/>
    <s v="Groceries"/>
    <x v="0"/>
    <n v="3"/>
    <n v="341.96"/>
    <n v="0.1"/>
    <x v="1"/>
    <x v="1"/>
    <n v="923.29"/>
  </r>
  <r>
    <s v="956c3a87-d2e8-4415-ac04-1515014da1c7"/>
    <d v="2023-05-09T08:00:00"/>
    <s v="Bali"/>
    <s v="Clothing"/>
    <x v="5"/>
    <n v="7"/>
    <n v="349.06"/>
    <n v="0.1"/>
    <x v="2"/>
    <x v="0"/>
    <n v="2199.08"/>
  </r>
  <r>
    <s v="4ce7e357-8f58-42e6-a54e-559fe8f40297"/>
    <d v="2023-05-09T09:00:00"/>
    <s v="Surabaya"/>
    <s v="Electronics"/>
    <x v="1"/>
    <n v="3"/>
    <n v="110.68"/>
    <n v="0.15"/>
    <x v="0"/>
    <x v="3"/>
    <n v="282.23"/>
  </r>
  <r>
    <s v="5ebbfaa4-f822-45a6-a1d4-3db80721cd9c"/>
    <d v="2023-05-09T10:00:00"/>
    <s v="Medan"/>
    <s v="Groceries"/>
    <x v="0"/>
    <n v="6"/>
    <n v="399.27"/>
    <n v="0.2"/>
    <x v="0"/>
    <x v="0"/>
    <n v="1916.5"/>
  </r>
  <r>
    <s v="03e0c165-a907-4eb4-b3c2-e540a9611ed3"/>
    <d v="2023-05-09T11:00:00"/>
    <s v="Jakarta"/>
    <s v="Electronics"/>
    <x v="7"/>
    <n v="8"/>
    <n v="230.97"/>
    <n v="0.2"/>
    <x v="1"/>
    <x v="2"/>
    <n v="1478.21"/>
  </r>
  <r>
    <s v="42f39003-73da-4c84-88cb-554c4996c7d3"/>
    <d v="2023-05-09T12:00:00"/>
    <s v="Bali"/>
    <s v="Electronics"/>
    <x v="4"/>
    <n v="5"/>
    <n v="94.4"/>
    <n v="0.05"/>
    <x v="2"/>
    <x v="3"/>
    <n v="448.4"/>
  </r>
  <r>
    <s v="697210a1-4396-49a6-9cd9-242ae285a6da"/>
    <d v="2023-05-09T13:00:00"/>
    <s v="Medan"/>
    <s v="Cosmetics"/>
    <x v="2"/>
    <n v="3"/>
    <n v="330.52"/>
    <n v="0.2"/>
    <x v="1"/>
    <x v="2"/>
    <n v="793.25"/>
  </r>
  <r>
    <s v="6d7608ef-be7b-4df7-9908-4f70c3710410"/>
    <d v="2023-05-09T14:00:00"/>
    <s v="Bali"/>
    <s v="Clothing"/>
    <x v="5"/>
    <n v="6"/>
    <n v="300.38"/>
    <n v="0"/>
    <x v="2"/>
    <x v="3"/>
    <n v="1802.28"/>
  </r>
  <r>
    <s v="36d099f8-4be0-48d9-b00d-790f10bbc87b"/>
    <d v="2023-05-09T15:00:00"/>
    <s v="Bali"/>
    <s v="Clothing"/>
    <x v="5"/>
    <n v="8"/>
    <n v="89.35"/>
    <n v="0.2"/>
    <x v="0"/>
    <x v="2"/>
    <n v="571.84"/>
  </r>
  <r>
    <s v="e2560f64-9927-4023-ad4a-ec6227f66a47"/>
    <d v="2023-05-09T16:00:00"/>
    <s v="Jakarta"/>
    <s v="Furniture"/>
    <x v="8"/>
    <n v="3"/>
    <n v="436.81"/>
    <n v="0.15"/>
    <x v="0"/>
    <x v="1"/>
    <n v="1113.8699999999999"/>
  </r>
  <r>
    <s v="c9af5f52-8e14-4797-9a01-d520a2ea2074"/>
    <d v="2023-05-09T17:00:00"/>
    <s v="Jakarta"/>
    <s v="Furniture"/>
    <x v="8"/>
    <n v="5"/>
    <n v="427.99"/>
    <n v="0.2"/>
    <x v="0"/>
    <x v="1"/>
    <n v="1711.96"/>
  </r>
  <r>
    <s v="0727de8b-f9de-4ee8-a58c-f29086c8b871"/>
    <d v="2023-05-09T18:00:00"/>
    <s v="Bali"/>
    <s v="Furniture"/>
    <x v="8"/>
    <n v="9"/>
    <n v="418.94"/>
    <n v="0.15"/>
    <x v="1"/>
    <x v="2"/>
    <n v="3204.89"/>
  </r>
  <r>
    <s v="1af9fe46-694c-41d3-8da3-314e03477b46"/>
    <d v="2023-05-09T19:00:00"/>
    <s v="Bandung"/>
    <s v="Furniture"/>
    <x v="3"/>
    <n v="3"/>
    <n v="202.62"/>
    <n v="0.1"/>
    <x v="0"/>
    <x v="2"/>
    <n v="547.07000000000005"/>
  </r>
  <r>
    <s v="e81c79cc-283b-4fa0-b8b1-7b288314b25d"/>
    <d v="2023-05-09T20:00:00"/>
    <s v="Bali"/>
    <s v="Electronics"/>
    <x v="4"/>
    <n v="2"/>
    <n v="413.19"/>
    <n v="0.05"/>
    <x v="0"/>
    <x v="0"/>
    <n v="785.06"/>
  </r>
  <r>
    <s v="6c0d509a-06f1-4f5d-8780-0ace45b21a62"/>
    <d v="2023-05-09T21:00:00"/>
    <s v="Bali"/>
    <s v="Clothing"/>
    <x v="9"/>
    <n v="8"/>
    <n v="423.17"/>
    <n v="0.1"/>
    <x v="1"/>
    <x v="0"/>
    <n v="3046.82"/>
  </r>
  <r>
    <s v="eaedbb3f-362c-49eb-a194-de778b7b291a"/>
    <d v="2023-05-09T22:00:00"/>
    <s v="Surabaya"/>
    <s v="Electronics"/>
    <x v="7"/>
    <n v="7"/>
    <n v="498.29"/>
    <n v="0.15"/>
    <x v="2"/>
    <x v="3"/>
    <n v="2964.83"/>
  </r>
  <r>
    <s v="4496994e-bb2b-41b5-b885-2aac4dee6b4e"/>
    <d v="2023-05-09T23:00:00"/>
    <s v="Surabaya"/>
    <s v="Groceries"/>
    <x v="6"/>
    <n v="9"/>
    <n v="479.01"/>
    <n v="0.05"/>
    <x v="0"/>
    <x v="2"/>
    <n v="4095.54"/>
  </r>
  <r>
    <s v="8092b7df-5911-4adb-928e-5d86ea89fd1a"/>
    <d v="2023-05-10T00:00:00"/>
    <s v="Surabaya"/>
    <s v="Electronics"/>
    <x v="7"/>
    <n v="4"/>
    <n v="194.51"/>
    <n v="0.1"/>
    <x v="2"/>
    <x v="2"/>
    <n v="700.24"/>
  </r>
  <r>
    <s v="4f95ccc1-b489-440f-8404-dc0e5a9b55df"/>
    <d v="2023-05-10T01:00:00"/>
    <s v="Bandung"/>
    <s v="Electronics"/>
    <x v="1"/>
    <n v="3"/>
    <n v="103.11"/>
    <n v="0.2"/>
    <x v="2"/>
    <x v="2"/>
    <n v="247.46"/>
  </r>
  <r>
    <s v="6aacac4c-7fb4-4351-89d8-7176cfaecd3f"/>
    <d v="2023-05-10T02:00:00"/>
    <s v="Bandung"/>
    <s v="Furniture"/>
    <x v="8"/>
    <n v="5"/>
    <n v="149.77000000000001"/>
    <n v="0.2"/>
    <x v="1"/>
    <x v="0"/>
    <n v="599.08000000000004"/>
  </r>
  <r>
    <s v="cbc08dfb-05e3-4a58-9efe-2006fb833528"/>
    <d v="2023-05-10T03:00:00"/>
    <s v="Bali"/>
    <s v="Electronics"/>
    <x v="1"/>
    <n v="1"/>
    <n v="249.92"/>
    <n v="0.05"/>
    <x v="2"/>
    <x v="0"/>
    <n v="237.42"/>
  </r>
  <r>
    <s v="93aa0172-5804-472b-97eb-290c5ea6845f"/>
    <d v="2023-05-10T04:00:00"/>
    <s v="Surabaya"/>
    <s v="Electronics"/>
    <x v="7"/>
    <n v="5"/>
    <n v="403.7"/>
    <n v="0.1"/>
    <x v="2"/>
    <x v="1"/>
    <n v="1816.65"/>
  </r>
  <r>
    <s v="28bb69d2-ec57-4107-9cd0-acdd5dc23218"/>
    <d v="2023-05-10T05:00:00"/>
    <s v="Bandung"/>
    <s v="Furniture"/>
    <x v="3"/>
    <n v="3"/>
    <n v="362.88"/>
    <n v="0"/>
    <x v="1"/>
    <x v="3"/>
    <n v="1088.6400000000001"/>
  </r>
  <r>
    <s v="ab953d6c-6f8d-41c7-9d1f-1b45292ec4f7"/>
    <d v="2023-05-10T06:00:00"/>
    <s v="Jakarta"/>
    <s v="Electronics"/>
    <x v="1"/>
    <n v="1"/>
    <n v="394.92"/>
    <n v="0"/>
    <x v="2"/>
    <x v="0"/>
    <n v="394.92"/>
  </r>
  <r>
    <s v="61fd882d-de6e-4643-9e1b-83eba5f24bb1"/>
    <d v="2023-05-10T07:00:00"/>
    <s v="Bali"/>
    <s v="Electronics"/>
    <x v="4"/>
    <n v="3"/>
    <n v="193.06"/>
    <n v="0"/>
    <x v="0"/>
    <x v="3"/>
    <n v="579.17999999999995"/>
  </r>
  <r>
    <s v="b8c75f43-2441-4f3a-946f-87831ae8387f"/>
    <d v="2023-05-10T08:00:00"/>
    <s v="Medan"/>
    <s v="Cosmetics"/>
    <x v="2"/>
    <n v="5"/>
    <n v="127.22"/>
    <n v="0.1"/>
    <x v="1"/>
    <x v="3"/>
    <n v="572.49"/>
  </r>
  <r>
    <s v="51ba3771-6ac3-4758-8ecd-a26903fa710a"/>
    <d v="2023-05-10T09:00:00"/>
    <s v="Bali"/>
    <s v="Clothing"/>
    <x v="9"/>
    <n v="5"/>
    <n v="16.940000000000001"/>
    <n v="0.1"/>
    <x v="1"/>
    <x v="0"/>
    <n v="76.23"/>
  </r>
  <r>
    <s v="80e72981-6b22-4e67-b107-31f4c95a9b87"/>
    <d v="2023-05-10T10:00:00"/>
    <s v="Medan"/>
    <s v="Clothing"/>
    <x v="9"/>
    <n v="8"/>
    <n v="314.95999999999998"/>
    <n v="0.1"/>
    <x v="1"/>
    <x v="2"/>
    <n v="2267.71"/>
  </r>
  <r>
    <s v="f720d54b-2889-4b90-b617-4189b976dd1c"/>
    <d v="2023-05-10T11:00:00"/>
    <s v="Surabaya"/>
    <s v="Electronics"/>
    <x v="7"/>
    <n v="1"/>
    <n v="398.54"/>
    <n v="0.15"/>
    <x v="0"/>
    <x v="2"/>
    <n v="338.76"/>
  </r>
  <r>
    <s v="f418d544-1aac-4eb4-bd23-3f75ed15a6d6"/>
    <d v="2023-05-10T12:00:00"/>
    <s v="Medan"/>
    <s v="Groceries"/>
    <x v="6"/>
    <n v="7"/>
    <n v="445.12"/>
    <n v="0"/>
    <x v="2"/>
    <x v="1"/>
    <n v="3115.84"/>
  </r>
  <r>
    <s v="14d575f7-b740-4d98-86db-985acddff9ba"/>
    <d v="2023-05-10T13:00:00"/>
    <s v="Surabaya"/>
    <s v="Furniture"/>
    <x v="8"/>
    <n v="5"/>
    <n v="240.74"/>
    <n v="0"/>
    <x v="2"/>
    <x v="2"/>
    <n v="1203.7"/>
  </r>
  <r>
    <s v="b5050828-8f53-404c-87fb-0adeeace5f01"/>
    <d v="2023-05-10T14:00:00"/>
    <s v="Jakarta"/>
    <s v="Electronics"/>
    <x v="7"/>
    <n v="3"/>
    <n v="464.18"/>
    <n v="0"/>
    <x v="2"/>
    <x v="2"/>
    <n v="1392.54"/>
  </r>
  <r>
    <s v="359766a2-83fc-4635-bd05-dfeff93d976e"/>
    <d v="2023-05-10T15:00:00"/>
    <s v="Medan"/>
    <s v="Electronics"/>
    <x v="1"/>
    <n v="4"/>
    <n v="105.19"/>
    <n v="0.15"/>
    <x v="0"/>
    <x v="0"/>
    <n v="357.65"/>
  </r>
  <r>
    <s v="03b94718-6329-4437-b598-88d7c1051f43"/>
    <d v="2023-05-10T16:00:00"/>
    <s v="Bali"/>
    <s v="Furniture"/>
    <x v="3"/>
    <n v="3"/>
    <n v="259.62"/>
    <n v="0.15"/>
    <x v="2"/>
    <x v="3"/>
    <n v="662.03"/>
  </r>
  <r>
    <s v="346aa35d-3637-4f5a-a2c0-5736be67a56f"/>
    <d v="2023-05-10T17:00:00"/>
    <s v="Surabaya"/>
    <s v="Cosmetics"/>
    <x v="2"/>
    <n v="8"/>
    <n v="110.82"/>
    <n v="0.1"/>
    <x v="2"/>
    <x v="2"/>
    <n v="797.9"/>
  </r>
  <r>
    <s v="18dafaf3-e042-4d66-8759-fad5bd1b5501"/>
    <d v="2023-05-10T18:00:00"/>
    <s v="Bali"/>
    <s v="Clothing"/>
    <x v="9"/>
    <n v="4"/>
    <n v="98.1"/>
    <n v="0"/>
    <x v="0"/>
    <x v="0"/>
    <n v="392.4"/>
  </r>
  <r>
    <s v="3f6840e5-8f7e-4a91-a7ab-3b260873d8a2"/>
    <d v="2023-05-10T19:00:00"/>
    <s v="Bandung"/>
    <s v="Groceries"/>
    <x v="0"/>
    <n v="3"/>
    <n v="476.93"/>
    <n v="0"/>
    <x v="0"/>
    <x v="3"/>
    <n v="1430.79"/>
  </r>
  <r>
    <s v="6ef1f6f9-d423-4053-825e-e0fada2a5d4e"/>
    <d v="2023-05-10T20:00:00"/>
    <s v="Surabaya"/>
    <s v="Clothing"/>
    <x v="9"/>
    <n v="2"/>
    <n v="409.78"/>
    <n v="0.2"/>
    <x v="2"/>
    <x v="0"/>
    <n v="655.65"/>
  </r>
  <r>
    <s v="896584a8-23b5-40e5-ab88-10ac42bc1a77"/>
    <d v="2023-05-10T21:00:00"/>
    <s v="Medan"/>
    <s v="Cosmetics"/>
    <x v="2"/>
    <n v="3"/>
    <n v="10.84"/>
    <n v="0.2"/>
    <x v="0"/>
    <x v="2"/>
    <n v="26.02"/>
  </r>
  <r>
    <s v="0c631032-5901-414c-ae74-4d25fe566c57"/>
    <d v="2023-05-10T22:00:00"/>
    <s v="Surabaya"/>
    <s v="Electronics"/>
    <x v="4"/>
    <n v="7"/>
    <n v="137.91"/>
    <n v="0.2"/>
    <x v="0"/>
    <x v="2"/>
    <n v="772.3"/>
  </r>
  <r>
    <s v="2545e96a-2a85-4a1f-a499-5ecdc3bc3cae"/>
    <d v="2023-05-10T23:00:00"/>
    <s v="Bali"/>
    <s v="Electronics"/>
    <x v="1"/>
    <n v="6"/>
    <n v="106.54"/>
    <n v="0.15"/>
    <x v="0"/>
    <x v="0"/>
    <n v="543.35"/>
  </r>
  <r>
    <s v="e7806181-bceb-4f86-bad4-9146c88ed6fc"/>
    <d v="2023-05-11T00:00:00"/>
    <s v="Jakarta"/>
    <s v="Clothing"/>
    <x v="5"/>
    <n v="5"/>
    <n v="77.83"/>
    <n v="0.1"/>
    <x v="1"/>
    <x v="1"/>
    <n v="350.24"/>
  </r>
  <r>
    <s v="f4786525-afe3-47da-9d05-0554bcabda0d"/>
    <d v="2023-05-11T01:00:00"/>
    <s v="Surabaya"/>
    <s v="Furniture"/>
    <x v="3"/>
    <n v="8"/>
    <n v="350.22"/>
    <n v="0.05"/>
    <x v="1"/>
    <x v="3"/>
    <n v="2661.67"/>
  </r>
  <r>
    <s v="565d394c-239a-49e6-b871-56b642df940e"/>
    <d v="2023-05-11T02:00:00"/>
    <s v="Medan"/>
    <s v="Groceries"/>
    <x v="6"/>
    <n v="1"/>
    <n v="285.58"/>
    <n v="0"/>
    <x v="2"/>
    <x v="3"/>
    <n v="285.58"/>
  </r>
  <r>
    <s v="d9259baa-de83-4dea-9e53-1569f53518d7"/>
    <d v="2023-05-11T03:00:00"/>
    <s v="Bandung"/>
    <s v="Groceries"/>
    <x v="0"/>
    <n v="3"/>
    <n v="229.7"/>
    <n v="0.2"/>
    <x v="2"/>
    <x v="2"/>
    <n v="551.28"/>
  </r>
  <r>
    <s v="da945804-1c97-45d4-a344-41685378eba9"/>
    <d v="2023-05-11T04:00:00"/>
    <s v="Jakarta"/>
    <s v="Electronics"/>
    <x v="7"/>
    <n v="2"/>
    <n v="98.8"/>
    <n v="0"/>
    <x v="0"/>
    <x v="0"/>
    <n v="197.6"/>
  </r>
  <r>
    <s v="c0a3f2d3-f28b-4d5f-8dbd-a8d0c1f9ca1a"/>
    <d v="2023-05-11T05:00:00"/>
    <s v="Bandung"/>
    <s v="Furniture"/>
    <x v="8"/>
    <n v="2"/>
    <n v="142.41999999999999"/>
    <n v="0"/>
    <x v="2"/>
    <x v="0"/>
    <n v="284.83999999999997"/>
  </r>
  <r>
    <s v="996a23e4-3d5d-4c5a-8e2a-c100a0ac1135"/>
    <d v="2023-05-11T06:00:00"/>
    <s v="Surabaya"/>
    <s v="Furniture"/>
    <x v="8"/>
    <n v="1"/>
    <n v="181.27"/>
    <n v="0"/>
    <x v="1"/>
    <x v="2"/>
    <n v="181.27"/>
  </r>
  <r>
    <s v="d3fdc368-f71b-4026-bbf2-1a52f6888646"/>
    <d v="2023-05-11T07:00:00"/>
    <s v="Bali"/>
    <s v="Furniture"/>
    <x v="8"/>
    <n v="5"/>
    <n v="393.81"/>
    <n v="0.1"/>
    <x v="2"/>
    <x v="0"/>
    <n v="1772.14"/>
  </r>
  <r>
    <s v="db0714e9-06ba-4bea-94e2-f57275384f27"/>
    <d v="2023-05-11T08:00:00"/>
    <s v="Bali"/>
    <s v="Groceries"/>
    <x v="0"/>
    <n v="5"/>
    <n v="494.65"/>
    <n v="0"/>
    <x v="2"/>
    <x v="2"/>
    <n v="2473.25"/>
  </r>
  <r>
    <s v="fb745133-52f2-4449-a14d-b8fd1f9ad2e3"/>
    <d v="2023-05-11T09:00:00"/>
    <s v="Medan"/>
    <s v="Cosmetics"/>
    <x v="2"/>
    <n v="3"/>
    <n v="96.07"/>
    <n v="0.1"/>
    <x v="1"/>
    <x v="1"/>
    <n v="259.39"/>
  </r>
  <r>
    <s v="d05827be-1482-4538-afa7-4f0cd80d7f0b"/>
    <d v="2023-05-11T10:00:00"/>
    <s v="Bali"/>
    <s v="Groceries"/>
    <x v="6"/>
    <n v="9"/>
    <n v="174.05"/>
    <n v="0.05"/>
    <x v="1"/>
    <x v="3"/>
    <n v="1488.13"/>
  </r>
  <r>
    <s v="4f153724-f28a-4304-874a-77ec7074503b"/>
    <d v="2023-05-11T11:00:00"/>
    <s v="Jakarta"/>
    <s v="Clothing"/>
    <x v="9"/>
    <n v="6"/>
    <n v="143.69999999999999"/>
    <n v="0.05"/>
    <x v="0"/>
    <x v="1"/>
    <n v="819.09"/>
  </r>
  <r>
    <s v="3e3ff8d4-c45c-4631-aef2-f2e10abfb926"/>
    <d v="2023-05-11T12:00:00"/>
    <s v="Bali"/>
    <s v="Electronics"/>
    <x v="7"/>
    <n v="6"/>
    <n v="26.81"/>
    <n v="0.15"/>
    <x v="0"/>
    <x v="0"/>
    <n v="136.72999999999999"/>
  </r>
  <r>
    <s v="f8d6cc63-cd79-44b8-8bce-c239b1d8a6de"/>
    <d v="2023-05-11T13:00:00"/>
    <s v="Medan"/>
    <s v="Clothing"/>
    <x v="5"/>
    <n v="6"/>
    <n v="113.51"/>
    <n v="0"/>
    <x v="0"/>
    <x v="3"/>
    <n v="681.06"/>
  </r>
  <r>
    <s v="8a8f6e1e-c181-4ac1-8edf-a32aa6700e98"/>
    <d v="2023-05-11T14:00:00"/>
    <s v="Surabaya"/>
    <s v="Groceries"/>
    <x v="6"/>
    <n v="2"/>
    <n v="451.3"/>
    <n v="0.2"/>
    <x v="2"/>
    <x v="2"/>
    <n v="722.08"/>
  </r>
  <r>
    <s v="b08fcb1b-642d-4563-8a7a-8e8bb43d9fd1"/>
    <d v="2023-05-11T15:00:00"/>
    <s v="Surabaya"/>
    <s v="Electronics"/>
    <x v="7"/>
    <n v="8"/>
    <n v="422.21"/>
    <n v="0.15"/>
    <x v="2"/>
    <x v="2"/>
    <n v="2871.03"/>
  </r>
  <r>
    <s v="fe8d6854-894f-4a08-989a-40b4b8b46cad"/>
    <d v="2023-05-11T16:00:00"/>
    <s v="Bali"/>
    <s v="Clothing"/>
    <x v="5"/>
    <n v="6"/>
    <n v="87.96"/>
    <n v="0.15"/>
    <x v="2"/>
    <x v="3"/>
    <n v="448.6"/>
  </r>
  <r>
    <s v="8fd2a1b7-8953-4fc9-9009-eda046ff1d12"/>
    <d v="2023-05-11T17:00:00"/>
    <s v="Bandung"/>
    <s v="Furniture"/>
    <x v="3"/>
    <n v="3"/>
    <n v="186.25"/>
    <n v="0.05"/>
    <x v="1"/>
    <x v="1"/>
    <n v="530.80999999999995"/>
  </r>
  <r>
    <s v="7ee1a49e-b4ea-46f5-b816-8571b77ae520"/>
    <d v="2023-05-11T18:00:00"/>
    <s v="Surabaya"/>
    <s v="Cosmetics"/>
    <x v="2"/>
    <n v="9"/>
    <n v="158.85"/>
    <n v="0.2"/>
    <x v="2"/>
    <x v="1"/>
    <n v="1143.72"/>
  </r>
  <r>
    <s v="aa310463-771d-4ea7-a7a5-2955a78517cf"/>
    <d v="2023-05-11T19:00:00"/>
    <s v="Bali"/>
    <s v="Furniture"/>
    <x v="3"/>
    <n v="2"/>
    <n v="78.13"/>
    <n v="0"/>
    <x v="1"/>
    <x v="2"/>
    <n v="156.26"/>
  </r>
  <r>
    <s v="0b44ef1b-c79e-44d8-93b0-f0196799a6e4"/>
    <d v="2023-05-11T20:00:00"/>
    <s v="Medan"/>
    <s v="Cosmetics"/>
    <x v="2"/>
    <n v="7"/>
    <n v="312.99"/>
    <n v="0"/>
    <x v="2"/>
    <x v="0"/>
    <n v="2190.9299999999998"/>
  </r>
  <r>
    <s v="6a1d252f-3a6d-4cc9-87db-75beaf03ddf8"/>
    <d v="2023-05-11T21:00:00"/>
    <s v="Bali"/>
    <s v="Electronics"/>
    <x v="1"/>
    <n v="3"/>
    <n v="280.86"/>
    <n v="0.05"/>
    <x v="2"/>
    <x v="2"/>
    <n v="800.45"/>
  </r>
  <r>
    <s v="1deb5cbb-4631-4c67-a1cf-925fb5c680c4"/>
    <d v="2023-05-11T22:00:00"/>
    <s v="Surabaya"/>
    <s v="Clothing"/>
    <x v="9"/>
    <n v="6"/>
    <n v="216.36"/>
    <n v="0.1"/>
    <x v="1"/>
    <x v="0"/>
    <n v="1168.3399999999999"/>
  </r>
  <r>
    <s v="ccdbfea9-01d0-45b7-b609-1a89630a71bf"/>
    <d v="2023-05-11T23:00:00"/>
    <s v="Medan"/>
    <s v="Electronics"/>
    <x v="4"/>
    <n v="5"/>
    <n v="428.47"/>
    <n v="0.05"/>
    <x v="1"/>
    <x v="0"/>
    <n v="2035.23"/>
  </r>
  <r>
    <s v="b0773de6-5f19-4b08-8e9c-def02dc670e4"/>
    <d v="2023-05-12T00:00:00"/>
    <s v="Bali"/>
    <s v="Electronics"/>
    <x v="4"/>
    <n v="6"/>
    <n v="311.76"/>
    <n v="0.2"/>
    <x v="1"/>
    <x v="3"/>
    <n v="1496.45"/>
  </r>
  <r>
    <s v="3d504405-d497-4a99-84e4-4a199ece2bb5"/>
    <d v="2023-05-12T01:00:00"/>
    <s v="Jakarta"/>
    <s v="Cosmetics"/>
    <x v="2"/>
    <n v="8"/>
    <n v="133.34"/>
    <n v="0.1"/>
    <x v="0"/>
    <x v="3"/>
    <n v="960.05"/>
  </r>
  <r>
    <s v="17088490-4c60-4ed5-a83f-7aa49ba0ab99"/>
    <d v="2023-05-12T02:00:00"/>
    <s v="Medan"/>
    <s v="Electronics"/>
    <x v="4"/>
    <n v="3"/>
    <n v="189.98"/>
    <n v="0.2"/>
    <x v="0"/>
    <x v="2"/>
    <n v="455.95"/>
  </r>
  <r>
    <s v="43ab5c03-e094-47b5-bfd5-017869dd6712"/>
    <d v="2023-05-12T03:00:00"/>
    <s v="Jakarta"/>
    <s v="Groceries"/>
    <x v="0"/>
    <n v="2"/>
    <n v="79.33"/>
    <n v="0"/>
    <x v="2"/>
    <x v="3"/>
    <n v="158.66"/>
  </r>
  <r>
    <s v="275649bd-a1f7-4bab-bc76-ebc85f43bac1"/>
    <d v="2023-05-12T04:00:00"/>
    <s v="Bandung"/>
    <s v="Electronics"/>
    <x v="7"/>
    <n v="8"/>
    <n v="297.73"/>
    <n v="0.1"/>
    <x v="2"/>
    <x v="2"/>
    <n v="2143.66"/>
  </r>
  <r>
    <s v="5e8c2bab-7d43-435a-83c3-f1fc4a71a78e"/>
    <d v="2023-05-12T05:00:00"/>
    <s v="Medan"/>
    <s v="Groceries"/>
    <x v="6"/>
    <n v="1"/>
    <n v="295.38"/>
    <n v="0.2"/>
    <x v="2"/>
    <x v="3"/>
    <n v="236.3"/>
  </r>
  <r>
    <s v="2c753ad6-9281-4947-b376-7121bd519ee7"/>
    <d v="2023-05-12T06:00:00"/>
    <s v="Jakarta"/>
    <s v="Furniture"/>
    <x v="3"/>
    <n v="2"/>
    <n v="435.74"/>
    <n v="0"/>
    <x v="0"/>
    <x v="1"/>
    <n v="871.48"/>
  </r>
  <r>
    <s v="624c27cc-e795-438e-b70d-39b7a6e851b5"/>
    <d v="2023-05-12T07:00:00"/>
    <s v="Surabaya"/>
    <s v="Electronics"/>
    <x v="1"/>
    <n v="1"/>
    <n v="428.63"/>
    <n v="0.2"/>
    <x v="2"/>
    <x v="1"/>
    <n v="342.9"/>
  </r>
  <r>
    <s v="88da128e-e691-42fe-8740-6923ca014ed2"/>
    <d v="2023-05-12T08:00:00"/>
    <s v="Surabaya"/>
    <s v="Clothing"/>
    <x v="9"/>
    <n v="5"/>
    <n v="419.29"/>
    <n v="0.1"/>
    <x v="1"/>
    <x v="1"/>
    <n v="1886.81"/>
  </r>
  <r>
    <s v="be9aa48a-6062-4c56-9276-59b1201e7a18"/>
    <d v="2023-05-12T09:00:00"/>
    <s v="Bandung"/>
    <s v="Clothing"/>
    <x v="9"/>
    <n v="8"/>
    <n v="276.73"/>
    <n v="0"/>
    <x v="1"/>
    <x v="3"/>
    <n v="2213.84"/>
  </r>
  <r>
    <s v="44b74793-9b94-4467-aeaa-ad50122deb7c"/>
    <d v="2023-05-12T10:00:00"/>
    <s v="Medan"/>
    <s v="Electronics"/>
    <x v="1"/>
    <n v="2"/>
    <n v="327.75"/>
    <n v="0.2"/>
    <x v="0"/>
    <x v="0"/>
    <n v="524.4"/>
  </r>
  <r>
    <s v="0cad211a-9243-46aa-9d79-f1abcc657367"/>
    <d v="2023-05-12T11:00:00"/>
    <s v="Medan"/>
    <s v="Furniture"/>
    <x v="8"/>
    <n v="4"/>
    <n v="388.89"/>
    <n v="0.15"/>
    <x v="1"/>
    <x v="3"/>
    <n v="1322.23"/>
  </r>
  <r>
    <s v="a4110c00-73c1-4ca9-96e1-6ec1d40265aa"/>
    <d v="2023-05-12T12:00:00"/>
    <s v="Medan"/>
    <s v="Furniture"/>
    <x v="8"/>
    <n v="4"/>
    <n v="50.38"/>
    <n v="0.1"/>
    <x v="1"/>
    <x v="1"/>
    <n v="181.37"/>
  </r>
  <r>
    <s v="a97a7e86-b257-4149-bd4d-d609a48d6141"/>
    <d v="2023-05-12T13:00:00"/>
    <s v="Bandung"/>
    <s v="Furniture"/>
    <x v="8"/>
    <n v="7"/>
    <n v="153.80000000000001"/>
    <n v="0.1"/>
    <x v="2"/>
    <x v="2"/>
    <n v="968.94"/>
  </r>
  <r>
    <s v="53d61a8b-f2fb-47ee-a467-3b5fd7623ac9"/>
    <d v="2023-05-12T14:00:00"/>
    <s v="Medan"/>
    <s v="Electronics"/>
    <x v="1"/>
    <n v="1"/>
    <n v="88.7"/>
    <n v="0.1"/>
    <x v="1"/>
    <x v="0"/>
    <n v="79.83"/>
  </r>
  <r>
    <s v="e4df0a6a-4c05-4e16-ab4d-e7ab015642dd"/>
    <d v="2023-05-12T15:00:00"/>
    <s v="Surabaya"/>
    <s v="Electronics"/>
    <x v="4"/>
    <n v="9"/>
    <n v="258.18"/>
    <n v="0"/>
    <x v="1"/>
    <x v="1"/>
    <n v="2323.62"/>
  </r>
  <r>
    <s v="2bb2004a-235b-4917-99f6-bcf8648b6089"/>
    <d v="2023-05-12T16:00:00"/>
    <s v="Jakarta"/>
    <s v="Clothing"/>
    <x v="5"/>
    <n v="3"/>
    <n v="419.65"/>
    <n v="0.1"/>
    <x v="0"/>
    <x v="3"/>
    <n v="1133.05"/>
  </r>
  <r>
    <s v="58f33644-5199-4876-8154-b18eb8b4edb8"/>
    <d v="2023-05-12T17:00:00"/>
    <s v="Surabaya"/>
    <s v="Electronics"/>
    <x v="1"/>
    <n v="6"/>
    <n v="119.2"/>
    <n v="0.2"/>
    <x v="1"/>
    <x v="2"/>
    <n v="572.16"/>
  </r>
  <r>
    <s v="ca2a1fc5-2a89-4176-8960-49446fb50c1e"/>
    <d v="2023-05-12T18:00:00"/>
    <s v="Surabaya"/>
    <s v="Electronics"/>
    <x v="4"/>
    <n v="5"/>
    <n v="366.8"/>
    <n v="0.15"/>
    <x v="1"/>
    <x v="3"/>
    <n v="1558.9"/>
  </r>
  <r>
    <s v="aeb195a4-7f46-4dcc-95a6-9cc6db971600"/>
    <d v="2023-05-12T19:00:00"/>
    <s v="Jakarta"/>
    <s v="Groceries"/>
    <x v="6"/>
    <n v="4"/>
    <n v="205.88"/>
    <n v="0.2"/>
    <x v="2"/>
    <x v="2"/>
    <n v="658.82"/>
  </r>
  <r>
    <s v="c3daa75c-3faf-4c2b-931a-be800b4d2aae"/>
    <d v="2023-05-12T20:00:00"/>
    <s v="Surabaya"/>
    <s v="Electronics"/>
    <x v="1"/>
    <n v="9"/>
    <n v="452.02"/>
    <n v="0.2"/>
    <x v="2"/>
    <x v="1"/>
    <n v="3254.54"/>
  </r>
  <r>
    <s v="dd5cb026-3746-4d2a-821a-589fea5f7d2e"/>
    <d v="2023-05-12T21:00:00"/>
    <s v="Bandung"/>
    <s v="Furniture"/>
    <x v="3"/>
    <n v="9"/>
    <n v="315.26"/>
    <n v="0.1"/>
    <x v="2"/>
    <x v="2"/>
    <n v="2553.61"/>
  </r>
  <r>
    <s v="a293f8dd-2935-40aa-8ed4-2cd90994a7df"/>
    <d v="2023-05-12T22:00:00"/>
    <s v="Jakarta"/>
    <s v="Electronics"/>
    <x v="4"/>
    <n v="1"/>
    <n v="488.39"/>
    <n v="0.15"/>
    <x v="0"/>
    <x v="2"/>
    <n v="415.13"/>
  </r>
  <r>
    <s v="82600fc6-65a9-4069-85ba-ae684163b3f0"/>
    <d v="2023-05-12T23:00:00"/>
    <s v="Surabaya"/>
    <s v="Clothing"/>
    <x v="9"/>
    <n v="7"/>
    <n v="126.61"/>
    <n v="0.15"/>
    <x v="2"/>
    <x v="2"/>
    <n v="753.33"/>
  </r>
  <r>
    <s v="4b73162d-c79b-4de7-82a6-3090f29a4b59"/>
    <d v="2023-05-13T00:00:00"/>
    <s v="Bali"/>
    <s v="Cosmetics"/>
    <x v="2"/>
    <n v="9"/>
    <n v="462.36"/>
    <n v="0.15"/>
    <x v="1"/>
    <x v="1"/>
    <n v="3537.05"/>
  </r>
  <r>
    <s v="10250c48-50bc-4e26-a436-3973f44757b9"/>
    <d v="2023-05-13T01:00:00"/>
    <s v="Surabaya"/>
    <s v="Cosmetics"/>
    <x v="2"/>
    <n v="5"/>
    <n v="181.74"/>
    <n v="0.15"/>
    <x v="0"/>
    <x v="2"/>
    <n v="772.4"/>
  </r>
  <r>
    <s v="d881b275-a524-4acc-972a-a7eb3223f0f4"/>
    <d v="2023-05-13T02:00:00"/>
    <s v="Bandung"/>
    <s v="Electronics"/>
    <x v="1"/>
    <n v="1"/>
    <n v="312.87"/>
    <n v="0.05"/>
    <x v="1"/>
    <x v="3"/>
    <n v="297.23"/>
  </r>
  <r>
    <s v="fb7e7b7b-1a3a-4d33-84c9-6bccb10b2e36"/>
    <d v="2023-05-13T03:00:00"/>
    <s v="Medan"/>
    <s v="Furniture"/>
    <x v="3"/>
    <n v="8"/>
    <n v="91.38"/>
    <n v="0.15"/>
    <x v="1"/>
    <x v="0"/>
    <n v="621.38"/>
  </r>
  <r>
    <s v="1126a4ee-bd61-4984-8dde-62e3f717aacc"/>
    <d v="2023-05-13T04:00:00"/>
    <s v="Surabaya"/>
    <s v="Furniture"/>
    <x v="3"/>
    <n v="5"/>
    <n v="381.09"/>
    <n v="0.1"/>
    <x v="2"/>
    <x v="3"/>
    <n v="1714.9"/>
  </r>
  <r>
    <s v="45b459a4-edfe-466f-9c96-d4a0ffe55e9a"/>
    <d v="2023-05-13T05:00:00"/>
    <s v="Medan"/>
    <s v="Cosmetics"/>
    <x v="2"/>
    <n v="6"/>
    <n v="489.23"/>
    <n v="0.15"/>
    <x v="0"/>
    <x v="2"/>
    <n v="2495.0700000000002"/>
  </r>
  <r>
    <s v="8d1cd1d6-c95b-48bb-aa32-15cebb6afe99"/>
    <d v="2023-05-13T06:00:00"/>
    <s v="Bali"/>
    <s v="Electronics"/>
    <x v="4"/>
    <n v="7"/>
    <n v="394.78"/>
    <n v="0.2"/>
    <x v="0"/>
    <x v="2"/>
    <n v="2210.77"/>
  </r>
  <r>
    <s v="5d39ab23-5e8b-4575-a694-c21b8dcf936a"/>
    <d v="2023-05-13T07:00:00"/>
    <s v="Surabaya"/>
    <s v="Groceries"/>
    <x v="6"/>
    <n v="7"/>
    <n v="309.82"/>
    <n v="0.05"/>
    <x v="2"/>
    <x v="1"/>
    <n v="2060.3000000000002"/>
  </r>
  <r>
    <s v="68127440-f034-4d9b-baed-f14f91fb3a30"/>
    <d v="2023-05-13T08:00:00"/>
    <s v="Jakarta"/>
    <s v="Electronics"/>
    <x v="1"/>
    <n v="7"/>
    <n v="226.87"/>
    <n v="0.2"/>
    <x v="0"/>
    <x v="3"/>
    <n v="1270.47"/>
  </r>
  <r>
    <s v="eb909625-d47b-4f34-a9f3-11c97f7d9870"/>
    <d v="2023-05-13T09:00:00"/>
    <s v="Medan"/>
    <s v="Groceries"/>
    <x v="6"/>
    <n v="1"/>
    <n v="175.89"/>
    <n v="0.1"/>
    <x v="1"/>
    <x v="2"/>
    <n v="158.30000000000001"/>
  </r>
  <r>
    <s v="970a9889-133b-4aee-a432-d84c8cf8f83e"/>
    <d v="2023-05-13T10:00:00"/>
    <s v="Bali"/>
    <s v="Furniture"/>
    <x v="8"/>
    <n v="7"/>
    <n v="212.41"/>
    <n v="0.1"/>
    <x v="0"/>
    <x v="1"/>
    <n v="1338.18"/>
  </r>
  <r>
    <s v="5ea1de1d-905d-4a11-b2a0-6ff89b8dda6e"/>
    <d v="2023-05-13T11:00:00"/>
    <s v="Jakarta"/>
    <s v="Clothing"/>
    <x v="5"/>
    <n v="3"/>
    <n v="167.5"/>
    <n v="0.15"/>
    <x v="1"/>
    <x v="1"/>
    <n v="427.12"/>
  </r>
  <r>
    <s v="a8ab87c6-28eb-4533-80a7-d24c93201f58"/>
    <d v="2023-05-13T12:00:00"/>
    <s v="Jakarta"/>
    <s v="Groceries"/>
    <x v="0"/>
    <n v="5"/>
    <n v="417.19"/>
    <n v="0.1"/>
    <x v="0"/>
    <x v="1"/>
    <n v="1877.35"/>
  </r>
  <r>
    <s v="ee415651-cce3-4bed-9bf3-a0c58c4dd9aa"/>
    <d v="2023-05-13T13:00:00"/>
    <s v="Jakarta"/>
    <s v="Furniture"/>
    <x v="8"/>
    <n v="5"/>
    <n v="447.09"/>
    <n v="0.05"/>
    <x v="0"/>
    <x v="1"/>
    <n v="2123.6799999999998"/>
  </r>
  <r>
    <s v="d92990a6-e477-457d-a4f8-f1734f8c801c"/>
    <d v="2023-05-13T14:00:00"/>
    <s v="Jakarta"/>
    <s v="Electronics"/>
    <x v="7"/>
    <n v="8"/>
    <n v="475.08"/>
    <n v="0.2"/>
    <x v="2"/>
    <x v="2"/>
    <n v="3040.51"/>
  </r>
  <r>
    <s v="66ff7fee-e2fa-485b-8517-81e14c9843f0"/>
    <d v="2023-05-13T15:00:00"/>
    <s v="Surabaya"/>
    <s v="Clothing"/>
    <x v="9"/>
    <n v="7"/>
    <n v="212.09"/>
    <n v="0.1"/>
    <x v="2"/>
    <x v="2"/>
    <n v="1336.17"/>
  </r>
  <r>
    <s v="c34c523f-9b40-452e-ad98-d8ad5735db3e"/>
    <d v="2023-05-13T16:00:00"/>
    <s v="Surabaya"/>
    <s v="Groceries"/>
    <x v="0"/>
    <n v="7"/>
    <n v="275.38"/>
    <n v="0.1"/>
    <x v="0"/>
    <x v="1"/>
    <n v="1734.89"/>
  </r>
  <r>
    <s v="2f5caa17-b0fb-4401-9264-cfd452619837"/>
    <d v="2023-05-13T17:00:00"/>
    <s v="Surabaya"/>
    <s v="Clothing"/>
    <x v="9"/>
    <n v="6"/>
    <n v="290.56"/>
    <n v="0.05"/>
    <x v="1"/>
    <x v="1"/>
    <n v="1656.19"/>
  </r>
  <r>
    <s v="cf579b9e-3e6c-42d9-8d1f-095dda650eca"/>
    <d v="2023-05-13T18:00:00"/>
    <s v="Bali"/>
    <s v="Electronics"/>
    <x v="1"/>
    <n v="7"/>
    <n v="327.29000000000002"/>
    <n v="0"/>
    <x v="2"/>
    <x v="3"/>
    <n v="2291.0300000000002"/>
  </r>
  <r>
    <s v="69204633-017d-45d6-9c48-3afd03c9741a"/>
    <d v="2023-05-13T19:00:00"/>
    <s v="Bali"/>
    <s v="Furniture"/>
    <x v="8"/>
    <n v="7"/>
    <n v="6.22"/>
    <n v="0"/>
    <x v="2"/>
    <x v="1"/>
    <n v="43.54"/>
  </r>
  <r>
    <s v="d17a5c14-4da9-4edc-93bb-cd129527f4ac"/>
    <d v="2023-05-13T20:00:00"/>
    <s v="Bali"/>
    <s v="Furniture"/>
    <x v="3"/>
    <n v="5"/>
    <n v="422.13"/>
    <n v="0.05"/>
    <x v="2"/>
    <x v="1"/>
    <n v="2005.12"/>
  </r>
  <r>
    <s v="ee3deaac-42b2-41e0-8590-07cb43ac5c67"/>
    <d v="2023-05-13T21:00:00"/>
    <s v="Bandung"/>
    <s v="Cosmetics"/>
    <x v="2"/>
    <n v="5"/>
    <n v="137.72999999999999"/>
    <n v="0.1"/>
    <x v="0"/>
    <x v="2"/>
    <n v="619.78"/>
  </r>
  <r>
    <s v="af20d6c6-2213-4c09-bff7-c3545365508c"/>
    <d v="2023-05-13T22:00:00"/>
    <s v="Bali"/>
    <s v="Cosmetics"/>
    <x v="2"/>
    <n v="4"/>
    <n v="238.72"/>
    <n v="0.05"/>
    <x v="1"/>
    <x v="0"/>
    <n v="907.14"/>
  </r>
  <r>
    <s v="eed7f315-cf86-4bbf-87af-4389a310f3f7"/>
    <d v="2023-05-13T23:00:00"/>
    <s v="Surabaya"/>
    <s v="Groceries"/>
    <x v="6"/>
    <n v="4"/>
    <n v="421.58"/>
    <n v="0.05"/>
    <x v="1"/>
    <x v="3"/>
    <n v="1602"/>
  </r>
  <r>
    <s v="326d8c0a-830e-438f-965e-22493f3f1327"/>
    <d v="2023-05-14T00:00:00"/>
    <s v="Surabaya"/>
    <s v="Groceries"/>
    <x v="0"/>
    <n v="5"/>
    <n v="498.44"/>
    <n v="0"/>
    <x v="0"/>
    <x v="2"/>
    <n v="2492.1999999999998"/>
  </r>
  <r>
    <s v="ad9804f9-facd-42fd-b1ef-de9f80666245"/>
    <d v="2023-05-14T01:00:00"/>
    <s v="Bandung"/>
    <s v="Electronics"/>
    <x v="7"/>
    <n v="9"/>
    <n v="398.47"/>
    <n v="0.15"/>
    <x v="1"/>
    <x v="1"/>
    <n v="3048.3"/>
  </r>
  <r>
    <s v="8377b706-635f-4b4f-96aa-7ae684e3d36d"/>
    <d v="2023-05-14T02:00:00"/>
    <s v="Bandung"/>
    <s v="Furniture"/>
    <x v="8"/>
    <n v="6"/>
    <n v="17.29"/>
    <n v="0.1"/>
    <x v="2"/>
    <x v="1"/>
    <n v="93.37"/>
  </r>
  <r>
    <s v="c64c625a-d1ec-47e0-a296-591dce88c87c"/>
    <d v="2023-05-14T03:00:00"/>
    <s v="Bali"/>
    <s v="Cosmetics"/>
    <x v="2"/>
    <n v="8"/>
    <n v="187.53"/>
    <n v="0.2"/>
    <x v="1"/>
    <x v="1"/>
    <n v="1200.19"/>
  </r>
  <r>
    <s v="095e3764-fe0e-4a40-a4ea-e6fe42144e63"/>
    <d v="2023-05-14T04:00:00"/>
    <s v="Medan"/>
    <s v="Electronics"/>
    <x v="4"/>
    <n v="9"/>
    <n v="127.37"/>
    <n v="0.05"/>
    <x v="2"/>
    <x v="3"/>
    <n v="1089.01"/>
  </r>
  <r>
    <s v="5e8f49d8-0721-4891-a111-04c5b41b5a09"/>
    <d v="2023-05-14T05:00:00"/>
    <s v="Bandung"/>
    <s v="Furniture"/>
    <x v="3"/>
    <n v="4"/>
    <n v="482.25"/>
    <n v="0"/>
    <x v="2"/>
    <x v="1"/>
    <n v="1929"/>
  </r>
  <r>
    <s v="bccb6f59-e8fd-4d96-ae5f-a0aebae7b3ad"/>
    <d v="2023-05-14T06:00:00"/>
    <s v="Jakarta"/>
    <s v="Clothing"/>
    <x v="9"/>
    <n v="7"/>
    <n v="135.79"/>
    <n v="0.15"/>
    <x v="0"/>
    <x v="0"/>
    <n v="807.95"/>
  </r>
  <r>
    <s v="64809761-1b05-4098-a7db-13940ac47b9a"/>
    <d v="2023-05-14T07:00:00"/>
    <s v="Surabaya"/>
    <s v="Electronics"/>
    <x v="1"/>
    <n v="5"/>
    <n v="471.96"/>
    <n v="0.1"/>
    <x v="2"/>
    <x v="3"/>
    <n v="2123.8200000000002"/>
  </r>
  <r>
    <s v="fb926663-4e8a-4a30-9d3c-a36b0bed7c27"/>
    <d v="2023-05-14T08:00:00"/>
    <s v="Jakarta"/>
    <s v="Groceries"/>
    <x v="6"/>
    <n v="4"/>
    <n v="469.07"/>
    <n v="0.05"/>
    <x v="1"/>
    <x v="3"/>
    <n v="1782.47"/>
  </r>
  <r>
    <s v="be99822e-d90d-459c-9d8f-f6a4b2b2dac1"/>
    <d v="2023-05-14T09:00:00"/>
    <s v="Surabaya"/>
    <s v="Groceries"/>
    <x v="0"/>
    <n v="7"/>
    <n v="420.51"/>
    <n v="0"/>
    <x v="1"/>
    <x v="1"/>
    <n v="2943.57"/>
  </r>
  <r>
    <s v="2899e3f3-0229-4046-ab97-2c6efb159f68"/>
    <d v="2023-05-14T10:00:00"/>
    <s v="Surabaya"/>
    <s v="Clothing"/>
    <x v="5"/>
    <n v="3"/>
    <n v="53.55"/>
    <n v="0.05"/>
    <x v="1"/>
    <x v="3"/>
    <n v="152.62"/>
  </r>
  <r>
    <s v="c382a590-9fec-4296-8393-4e6456c96b30"/>
    <d v="2023-05-14T11:00:00"/>
    <s v="Bandung"/>
    <s v="Cosmetics"/>
    <x v="2"/>
    <n v="1"/>
    <n v="5.99"/>
    <n v="0.2"/>
    <x v="1"/>
    <x v="3"/>
    <n v="4.79"/>
  </r>
  <r>
    <s v="c94f6866-5d33-429e-a441-774ce98059f4"/>
    <d v="2023-05-14T12:00:00"/>
    <s v="Bandung"/>
    <s v="Groceries"/>
    <x v="6"/>
    <n v="7"/>
    <n v="397.97"/>
    <n v="0.1"/>
    <x v="1"/>
    <x v="0"/>
    <n v="2507.21"/>
  </r>
  <r>
    <s v="885aa667-df93-4e57-99bf-284e56c2ffa1"/>
    <d v="2023-05-14T13:00:00"/>
    <s v="Jakarta"/>
    <s v="Electronics"/>
    <x v="4"/>
    <n v="9"/>
    <n v="422.43"/>
    <n v="0.1"/>
    <x v="2"/>
    <x v="2"/>
    <n v="3421.68"/>
  </r>
  <r>
    <s v="fc839bd0-3f41-4559-bbba-7ce66e5b15cc"/>
    <d v="2023-05-14T14:00:00"/>
    <s v="Surabaya"/>
    <s v="Electronics"/>
    <x v="4"/>
    <n v="2"/>
    <n v="481.28"/>
    <n v="0.1"/>
    <x v="0"/>
    <x v="0"/>
    <n v="866.3"/>
  </r>
  <r>
    <s v="692de562-5e62-4222-828f-22f55c56a66e"/>
    <d v="2023-05-14T15:00:00"/>
    <s v="Jakarta"/>
    <s v="Electronics"/>
    <x v="7"/>
    <n v="7"/>
    <n v="113.1"/>
    <n v="0.1"/>
    <x v="0"/>
    <x v="2"/>
    <n v="712.53"/>
  </r>
  <r>
    <s v="553f2f8d-149b-42df-b90d-c610b3d733d2"/>
    <d v="2023-05-14T16:00:00"/>
    <s v="Medan"/>
    <s v="Groceries"/>
    <x v="0"/>
    <n v="2"/>
    <n v="367.91"/>
    <n v="0"/>
    <x v="1"/>
    <x v="0"/>
    <n v="735.82"/>
  </r>
  <r>
    <s v="99896a45-a86e-4c7f-a829-7abd70e5da25"/>
    <d v="2023-05-14T17:00:00"/>
    <s v="Jakarta"/>
    <s v="Electronics"/>
    <x v="7"/>
    <n v="3"/>
    <n v="261.94"/>
    <n v="0.2"/>
    <x v="2"/>
    <x v="1"/>
    <n v="628.66"/>
  </r>
  <r>
    <s v="4c344cd2-b242-450b-90a0-2af344e15f5d"/>
    <d v="2023-05-14T18:00:00"/>
    <s v="Bali"/>
    <s v="Groceries"/>
    <x v="0"/>
    <n v="3"/>
    <n v="167.6"/>
    <n v="0.05"/>
    <x v="0"/>
    <x v="0"/>
    <n v="477.66"/>
  </r>
  <r>
    <s v="87636273-c329-4b20-8767-5a972ff6e884"/>
    <d v="2023-05-14T19:00:00"/>
    <s v="Jakarta"/>
    <s v="Cosmetics"/>
    <x v="2"/>
    <n v="4"/>
    <n v="305.11"/>
    <n v="0"/>
    <x v="1"/>
    <x v="3"/>
    <n v="1220.44"/>
  </r>
  <r>
    <s v="a49c9058-c846-4186-98fe-b112c945d9f0"/>
    <d v="2023-05-14T20:00:00"/>
    <s v="Bali"/>
    <s v="Furniture"/>
    <x v="8"/>
    <n v="6"/>
    <n v="276.36"/>
    <n v="0.15"/>
    <x v="2"/>
    <x v="3"/>
    <n v="1409.44"/>
  </r>
  <r>
    <s v="16423538-0b26-49f2-ab2c-ddc9fc2a2e7f"/>
    <d v="2023-05-14T21:00:00"/>
    <s v="Bali"/>
    <s v="Electronics"/>
    <x v="1"/>
    <n v="3"/>
    <n v="149.69"/>
    <n v="0.1"/>
    <x v="0"/>
    <x v="3"/>
    <n v="404.16"/>
  </r>
  <r>
    <s v="20be7ea4-580b-49b1-87c7-8e79ac280380"/>
    <d v="2023-05-14T22:00:00"/>
    <s v="Bali"/>
    <s v="Clothing"/>
    <x v="9"/>
    <n v="9"/>
    <n v="137.88999999999999"/>
    <n v="0.1"/>
    <x v="2"/>
    <x v="1"/>
    <n v="1116.9100000000001"/>
  </r>
  <r>
    <s v="dcb0d1fc-f549-41f2-a8ab-2a1e9f3dab5f"/>
    <d v="2023-05-14T23:00:00"/>
    <s v="Medan"/>
    <s v="Clothing"/>
    <x v="9"/>
    <n v="2"/>
    <n v="245.86"/>
    <n v="0.05"/>
    <x v="1"/>
    <x v="0"/>
    <n v="467.13"/>
  </r>
  <r>
    <s v="7baf0873-46e8-4130-8538-8e65f0af3810"/>
    <d v="2023-05-15T00:00:00"/>
    <s v="Jakarta"/>
    <s v="Furniture"/>
    <x v="8"/>
    <n v="7"/>
    <n v="239.65"/>
    <n v="0.1"/>
    <x v="2"/>
    <x v="2"/>
    <n v="1509.8"/>
  </r>
  <r>
    <s v="380d03ce-4516-4562-9d5b-2f46f2ab5b0b"/>
    <d v="2023-05-15T01:00:00"/>
    <s v="Jakarta"/>
    <s v="Electronics"/>
    <x v="4"/>
    <n v="6"/>
    <n v="154.52000000000001"/>
    <n v="0.1"/>
    <x v="0"/>
    <x v="0"/>
    <n v="834.41"/>
  </r>
  <r>
    <s v="44cfc797-66a2-4a8a-8d7b-e425c0191f09"/>
    <d v="2023-05-15T02:00:00"/>
    <s v="Medan"/>
    <s v="Furniture"/>
    <x v="3"/>
    <n v="2"/>
    <n v="135.55000000000001"/>
    <n v="0.05"/>
    <x v="0"/>
    <x v="0"/>
    <n v="257.54000000000002"/>
  </r>
  <r>
    <s v="cb084ea5-290b-4daf-a4ef-ee7ceb366f4f"/>
    <d v="2023-05-15T03:00:00"/>
    <s v="Surabaya"/>
    <s v="Electronics"/>
    <x v="1"/>
    <n v="3"/>
    <n v="477.38"/>
    <n v="0.2"/>
    <x v="2"/>
    <x v="2"/>
    <n v="1145.71"/>
  </r>
  <r>
    <s v="8f574b6b-f548-4537-ba95-48e689e0822c"/>
    <d v="2023-05-15T04:00:00"/>
    <s v="Bandung"/>
    <s v="Cosmetics"/>
    <x v="2"/>
    <n v="6"/>
    <n v="431.87"/>
    <n v="0"/>
    <x v="0"/>
    <x v="0"/>
    <n v="2591.2199999999998"/>
  </r>
  <r>
    <s v="a2629fe2-e0c9-4655-bb68-dd6d35c49042"/>
    <d v="2023-05-15T05:00:00"/>
    <s v="Jakarta"/>
    <s v="Furniture"/>
    <x v="8"/>
    <n v="4"/>
    <n v="409.31"/>
    <n v="0.2"/>
    <x v="2"/>
    <x v="3"/>
    <n v="1309.79"/>
  </r>
  <r>
    <s v="17709034-6508-4162-8a68-603b0dbdea03"/>
    <d v="2023-05-15T06:00:00"/>
    <s v="Bandung"/>
    <s v="Electronics"/>
    <x v="1"/>
    <n v="1"/>
    <n v="111.07"/>
    <n v="0.05"/>
    <x v="2"/>
    <x v="2"/>
    <n v="105.52"/>
  </r>
  <r>
    <s v="db6ad98f-daa5-4f42-96d8-99c74eba0f65"/>
    <d v="2023-05-15T07:00:00"/>
    <s v="Medan"/>
    <s v="Clothing"/>
    <x v="9"/>
    <n v="1"/>
    <n v="98.7"/>
    <n v="0.1"/>
    <x v="1"/>
    <x v="0"/>
    <n v="88.83"/>
  </r>
  <r>
    <s v="c777119b-70d3-46c7-81e7-d2cae4b239ed"/>
    <d v="2023-05-15T08:00:00"/>
    <s v="Surabaya"/>
    <s v="Electronics"/>
    <x v="1"/>
    <n v="3"/>
    <n v="405.62"/>
    <n v="0.1"/>
    <x v="1"/>
    <x v="2"/>
    <n v="1095.17"/>
  </r>
  <r>
    <s v="bc05310e-5ee8-430d-8f4c-4807475172a1"/>
    <d v="2023-05-15T09:00:00"/>
    <s v="Surabaya"/>
    <s v="Groceries"/>
    <x v="0"/>
    <n v="8"/>
    <n v="96.41"/>
    <n v="0.2"/>
    <x v="2"/>
    <x v="2"/>
    <n v="617.02"/>
  </r>
  <r>
    <s v="d92a2db1-f799-48bf-934e-5524420a81bf"/>
    <d v="2023-05-15T10:00:00"/>
    <s v="Surabaya"/>
    <s v="Groceries"/>
    <x v="6"/>
    <n v="4"/>
    <n v="254.25"/>
    <n v="0.15"/>
    <x v="0"/>
    <x v="1"/>
    <n v="864.45"/>
  </r>
  <r>
    <s v="bcec7609-5174-4afa-81b6-23bb3de94f8b"/>
    <d v="2023-05-15T11:00:00"/>
    <s v="Medan"/>
    <s v="Groceries"/>
    <x v="0"/>
    <n v="1"/>
    <n v="114.6"/>
    <n v="0"/>
    <x v="1"/>
    <x v="2"/>
    <n v="114.6"/>
  </r>
  <r>
    <s v="1d2db331-bc45-420d-848b-986da073322c"/>
    <d v="2023-05-15T12:00:00"/>
    <s v="Bali"/>
    <s v="Furniture"/>
    <x v="8"/>
    <n v="8"/>
    <n v="192.14"/>
    <n v="0.1"/>
    <x v="0"/>
    <x v="2"/>
    <n v="1383.41"/>
  </r>
  <r>
    <s v="09f83513-66e8-4892-96d8-c01d422c0b9d"/>
    <d v="2023-05-15T13:00:00"/>
    <s v="Bali"/>
    <s v="Cosmetics"/>
    <x v="2"/>
    <n v="6"/>
    <n v="427.46"/>
    <n v="0.05"/>
    <x v="2"/>
    <x v="1"/>
    <n v="2436.52"/>
  </r>
  <r>
    <s v="b1382d5c-f504-4718-9915-901ee744faf5"/>
    <d v="2023-05-15T14:00:00"/>
    <s v="Bandung"/>
    <s v="Clothing"/>
    <x v="5"/>
    <n v="1"/>
    <n v="446.25"/>
    <n v="0.2"/>
    <x v="0"/>
    <x v="1"/>
    <n v="357"/>
  </r>
  <r>
    <s v="c65d2b5a-cdc9-4374-b7e5-1788a5b9b518"/>
    <d v="2023-05-15T15:00:00"/>
    <s v="Bali"/>
    <s v="Electronics"/>
    <x v="7"/>
    <n v="6"/>
    <n v="498.36"/>
    <n v="0"/>
    <x v="0"/>
    <x v="3"/>
    <n v="2990.16"/>
  </r>
  <r>
    <s v="9514b7ad-d809-422b-8e7c-51d863e8e339"/>
    <d v="2023-05-15T16:00:00"/>
    <s v="Bali"/>
    <s v="Electronics"/>
    <x v="7"/>
    <n v="1"/>
    <n v="472.23"/>
    <n v="0.15"/>
    <x v="2"/>
    <x v="3"/>
    <n v="401.4"/>
  </r>
  <r>
    <s v="b74e3ac9-07bc-49c9-9e6e-a1794b7ca2a2"/>
    <d v="2023-05-15T17:00:00"/>
    <s v="Surabaya"/>
    <s v="Clothing"/>
    <x v="5"/>
    <n v="3"/>
    <n v="337.27"/>
    <n v="0.1"/>
    <x v="1"/>
    <x v="2"/>
    <n v="910.63"/>
  </r>
  <r>
    <s v="21df46ca-0368-45c4-9235-77d4862bb082"/>
    <d v="2023-05-15T18:00:00"/>
    <s v="Surabaya"/>
    <s v="Electronics"/>
    <x v="1"/>
    <n v="2"/>
    <n v="218.7"/>
    <n v="0.2"/>
    <x v="1"/>
    <x v="1"/>
    <n v="349.92"/>
  </r>
  <r>
    <s v="763e54c8-bc04-4f3b-bdda-2d5c572d2c68"/>
    <d v="2023-05-15T19:00:00"/>
    <s v="Bandung"/>
    <s v="Clothing"/>
    <x v="5"/>
    <n v="4"/>
    <n v="33.56"/>
    <n v="0.1"/>
    <x v="0"/>
    <x v="2"/>
    <n v="120.82"/>
  </r>
  <r>
    <s v="50bfce23-81b7-467f-92cf-b66b5e3a9b9d"/>
    <d v="2023-05-15T20:00:00"/>
    <s v="Jakarta"/>
    <s v="Electronics"/>
    <x v="7"/>
    <n v="2"/>
    <n v="306.04000000000002"/>
    <n v="0.2"/>
    <x v="2"/>
    <x v="2"/>
    <n v="489.66"/>
  </r>
  <r>
    <s v="ea7de645-30be-453d-b5c4-c3a9f9340607"/>
    <d v="2023-05-15T21:00:00"/>
    <s v="Bandung"/>
    <s v="Electronics"/>
    <x v="4"/>
    <n v="5"/>
    <n v="109.29"/>
    <n v="0.15"/>
    <x v="2"/>
    <x v="0"/>
    <n v="464.48"/>
  </r>
  <r>
    <s v="6acbc681-c571-4fd1-8c09-df80b1af1cbd"/>
    <d v="2023-05-15T22:00:00"/>
    <s v="Bandung"/>
    <s v="Clothing"/>
    <x v="9"/>
    <n v="4"/>
    <n v="425.82"/>
    <n v="0.05"/>
    <x v="1"/>
    <x v="2"/>
    <n v="1618.12"/>
  </r>
  <r>
    <s v="35098f86-5153-427f-a559-6a0c140808de"/>
    <d v="2023-05-15T23:00:00"/>
    <s v="Medan"/>
    <s v="Electronics"/>
    <x v="7"/>
    <n v="6"/>
    <n v="276.7"/>
    <n v="0.05"/>
    <x v="2"/>
    <x v="1"/>
    <n v="1577.19"/>
  </r>
  <r>
    <s v="6901274e-78dc-40b0-ad7c-7a4ab838a5dc"/>
    <d v="2023-05-16T00:00:00"/>
    <s v="Medan"/>
    <s v="Electronics"/>
    <x v="7"/>
    <n v="7"/>
    <n v="368.08"/>
    <n v="0"/>
    <x v="2"/>
    <x v="0"/>
    <n v="2576.56"/>
  </r>
  <r>
    <s v="b0e00bf1-fb52-4406-9279-f301ca6ed897"/>
    <d v="2023-05-16T01:00:00"/>
    <s v="Bandung"/>
    <s v="Electronics"/>
    <x v="4"/>
    <n v="2"/>
    <n v="338.38"/>
    <n v="0.1"/>
    <x v="0"/>
    <x v="0"/>
    <n v="609.08000000000004"/>
  </r>
  <r>
    <s v="4b9ff9de-ba1b-4a1f-aa6e-cbd03d295157"/>
    <d v="2023-05-16T02:00:00"/>
    <s v="Bandung"/>
    <s v="Electronics"/>
    <x v="7"/>
    <n v="2"/>
    <n v="176.93"/>
    <n v="0.1"/>
    <x v="0"/>
    <x v="1"/>
    <n v="318.47000000000003"/>
  </r>
  <r>
    <s v="6cde3282-b581-4b44-b811-b35f6908fbde"/>
    <d v="2023-05-16T03:00:00"/>
    <s v="Bandung"/>
    <s v="Electronics"/>
    <x v="1"/>
    <n v="8"/>
    <n v="380.75"/>
    <n v="0.1"/>
    <x v="1"/>
    <x v="3"/>
    <n v="2741.4"/>
  </r>
  <r>
    <s v="b0361d46-4130-4ec6-8726-2ff5b4c6e20f"/>
    <d v="2023-05-16T04:00:00"/>
    <s v="Bali"/>
    <s v="Electronics"/>
    <x v="4"/>
    <n v="9"/>
    <n v="422.47"/>
    <n v="0.05"/>
    <x v="1"/>
    <x v="1"/>
    <n v="3612.12"/>
  </r>
  <r>
    <s v="ed826bcd-ce2b-411c-95d7-0e4a22248dec"/>
    <d v="2023-05-16T05:00:00"/>
    <s v="Medan"/>
    <s v="Clothing"/>
    <x v="9"/>
    <n v="5"/>
    <n v="373.34"/>
    <n v="0"/>
    <x v="0"/>
    <x v="0"/>
    <n v="1866.7"/>
  </r>
  <r>
    <s v="ae3197d2-e9cb-4139-8827-f383c997d0ba"/>
    <d v="2023-05-16T06:00:00"/>
    <s v="Bandung"/>
    <s v="Cosmetics"/>
    <x v="2"/>
    <n v="7"/>
    <n v="389.52"/>
    <n v="0.05"/>
    <x v="2"/>
    <x v="1"/>
    <n v="2590.31"/>
  </r>
  <r>
    <s v="8c194030-8ccd-4b08-8c18-ff0257ef51c1"/>
    <d v="2023-05-16T07:00:00"/>
    <s v="Surabaya"/>
    <s v="Groceries"/>
    <x v="0"/>
    <n v="9"/>
    <n v="183.21"/>
    <n v="0.2"/>
    <x v="2"/>
    <x v="1"/>
    <n v="1319.11"/>
  </r>
  <r>
    <s v="c3b2bd4a-b4a1-44ad-84e5-c779a5e6b099"/>
    <d v="2023-05-16T08:00:00"/>
    <s v="Surabaya"/>
    <s v="Cosmetics"/>
    <x v="2"/>
    <n v="1"/>
    <n v="472.13"/>
    <n v="0.1"/>
    <x v="0"/>
    <x v="3"/>
    <n v="424.92"/>
  </r>
  <r>
    <s v="90ff47c8-9bca-42a6-9d64-e32505429fd0"/>
    <d v="2023-05-16T09:00:00"/>
    <s v="Bali"/>
    <s v="Electronics"/>
    <x v="4"/>
    <n v="8"/>
    <n v="215.16"/>
    <n v="0.2"/>
    <x v="0"/>
    <x v="2"/>
    <n v="1377.02"/>
  </r>
  <r>
    <s v="100c3245-fff7-41a0-acfb-4d40f0519179"/>
    <d v="2023-05-16T10:00:00"/>
    <s v="Bali"/>
    <s v="Electronics"/>
    <x v="4"/>
    <n v="9"/>
    <n v="449.04"/>
    <n v="0.15"/>
    <x v="0"/>
    <x v="1"/>
    <n v="3435.16"/>
  </r>
  <r>
    <s v="225fa9dc-2ac6-419f-800d-c9e456c9e9f8"/>
    <d v="2023-05-16T11:00:00"/>
    <s v="Jakarta"/>
    <s v="Furniture"/>
    <x v="8"/>
    <n v="9"/>
    <n v="429.62"/>
    <n v="0.2"/>
    <x v="0"/>
    <x v="2"/>
    <n v="3093.26"/>
  </r>
  <r>
    <s v="ae4a7dc1-b9c1-4a84-959c-303a7b5a22bc"/>
    <d v="2023-05-16T12:00:00"/>
    <s v="Jakarta"/>
    <s v="Groceries"/>
    <x v="6"/>
    <n v="7"/>
    <n v="66.540000000000006"/>
    <n v="0.2"/>
    <x v="2"/>
    <x v="1"/>
    <n v="372.62"/>
  </r>
  <r>
    <s v="954b1837-6038-4ee6-8279-308b378bf561"/>
    <d v="2023-05-16T13:00:00"/>
    <s v="Jakarta"/>
    <s v="Groceries"/>
    <x v="6"/>
    <n v="3"/>
    <n v="483.3"/>
    <n v="0.2"/>
    <x v="2"/>
    <x v="1"/>
    <n v="1159.92"/>
  </r>
  <r>
    <s v="fb9c5617-fc90-43ec-b7d4-b7f2557a8d16"/>
    <d v="2023-05-16T14:00:00"/>
    <s v="Bali"/>
    <s v="Electronics"/>
    <x v="4"/>
    <n v="5"/>
    <n v="498.19"/>
    <n v="0.05"/>
    <x v="1"/>
    <x v="3"/>
    <n v="2366.4"/>
  </r>
  <r>
    <s v="24d5912c-59ce-4c14-9b86-04d8f9133fa8"/>
    <d v="2023-05-16T15:00:00"/>
    <s v="Bali"/>
    <s v="Groceries"/>
    <x v="0"/>
    <n v="2"/>
    <n v="305.04000000000002"/>
    <n v="0.2"/>
    <x v="0"/>
    <x v="1"/>
    <n v="488.06"/>
  </r>
  <r>
    <s v="a81bcb27-2e76-4659-8377-1691d14e5083"/>
    <d v="2023-05-16T16:00:00"/>
    <s v="Bali"/>
    <s v="Furniture"/>
    <x v="8"/>
    <n v="3"/>
    <n v="392.64"/>
    <n v="0.1"/>
    <x v="1"/>
    <x v="3"/>
    <n v="1060.1300000000001"/>
  </r>
  <r>
    <s v="21a2b45b-76f5-4c8d-aa47-528a5f56b645"/>
    <d v="2023-05-16T17:00:00"/>
    <s v="Surabaya"/>
    <s v="Clothing"/>
    <x v="5"/>
    <n v="7"/>
    <n v="467.18"/>
    <n v="0"/>
    <x v="2"/>
    <x v="1"/>
    <n v="3270.26"/>
  </r>
  <r>
    <s v="02ca5470-d973-4050-965f-f713c75d93d8"/>
    <d v="2023-05-16T18:00:00"/>
    <s v="Bali"/>
    <s v="Furniture"/>
    <x v="3"/>
    <n v="1"/>
    <n v="14.91"/>
    <n v="0.15"/>
    <x v="1"/>
    <x v="0"/>
    <n v="12.67"/>
  </r>
  <r>
    <s v="da964605-bd94-4f50-999a-c24697bc3d5b"/>
    <d v="2023-05-16T19:00:00"/>
    <s v="Surabaya"/>
    <s v="Groceries"/>
    <x v="0"/>
    <n v="3"/>
    <n v="465.35"/>
    <n v="0.1"/>
    <x v="2"/>
    <x v="0"/>
    <n v="1256.45"/>
  </r>
  <r>
    <s v="1cd0215a-c2a2-44a8-ac13-70b563388b02"/>
    <d v="2023-05-16T20:00:00"/>
    <s v="Jakarta"/>
    <s v="Electronics"/>
    <x v="4"/>
    <n v="5"/>
    <n v="315.55"/>
    <n v="0"/>
    <x v="2"/>
    <x v="3"/>
    <n v="1577.75"/>
  </r>
  <r>
    <s v="d7e9df43-36d8-4685-aa47-ccfe0f7be9ef"/>
    <d v="2023-05-16T21:00:00"/>
    <s v="Jakarta"/>
    <s v="Electronics"/>
    <x v="4"/>
    <n v="4"/>
    <n v="415.09"/>
    <n v="0.1"/>
    <x v="1"/>
    <x v="1"/>
    <n v="1494.32"/>
  </r>
  <r>
    <s v="954022ea-d308-4d26-bde3-ed5c490c2ab1"/>
    <d v="2023-05-16T22:00:00"/>
    <s v="Jakarta"/>
    <s v="Groceries"/>
    <x v="0"/>
    <n v="3"/>
    <n v="272.66000000000003"/>
    <n v="0.2"/>
    <x v="1"/>
    <x v="0"/>
    <n v="654.38"/>
  </r>
  <r>
    <s v="6005f63a-f4d6-480d-a5ce-22ea07bd31a8"/>
    <d v="2023-05-16T23:00:00"/>
    <s v="Bandung"/>
    <s v="Electronics"/>
    <x v="1"/>
    <n v="6"/>
    <n v="267.62"/>
    <n v="0.15"/>
    <x v="0"/>
    <x v="1"/>
    <n v="1364.86"/>
  </r>
  <r>
    <s v="8aa3c9a9-fecc-4172-9e63-93ede91c7806"/>
    <d v="2023-05-17T00:00:00"/>
    <s v="Bandung"/>
    <s v="Furniture"/>
    <x v="8"/>
    <n v="6"/>
    <n v="449.27"/>
    <n v="0.1"/>
    <x v="2"/>
    <x v="3"/>
    <n v="2426.06"/>
  </r>
  <r>
    <s v="be66b7dc-0835-402e-b4bc-7fbbae6ca377"/>
    <d v="2023-05-17T01:00:00"/>
    <s v="Medan"/>
    <s v="Electronics"/>
    <x v="4"/>
    <n v="4"/>
    <n v="256.2"/>
    <n v="0.15"/>
    <x v="0"/>
    <x v="1"/>
    <n v="871.08"/>
  </r>
  <r>
    <s v="5445e7a4-db84-457b-867b-7a361256b9b2"/>
    <d v="2023-05-17T02:00:00"/>
    <s v="Medan"/>
    <s v="Furniture"/>
    <x v="3"/>
    <n v="9"/>
    <n v="238.54"/>
    <n v="0.05"/>
    <x v="0"/>
    <x v="2"/>
    <n v="2039.52"/>
  </r>
  <r>
    <s v="5da1f659-8893-4c91-b9cc-940d96f427f8"/>
    <d v="2023-05-17T03:00:00"/>
    <s v="Medan"/>
    <s v="Clothing"/>
    <x v="5"/>
    <n v="6"/>
    <n v="306.05"/>
    <n v="0.05"/>
    <x v="2"/>
    <x v="3"/>
    <n v="1744.48"/>
  </r>
  <r>
    <s v="e03efe1c-d245-4c08-8415-dc98a3a76d3f"/>
    <d v="2023-05-17T04:00:00"/>
    <s v="Bandung"/>
    <s v="Cosmetics"/>
    <x v="2"/>
    <n v="9"/>
    <n v="261.69"/>
    <n v="0.2"/>
    <x v="1"/>
    <x v="3"/>
    <n v="1884.17"/>
  </r>
  <r>
    <s v="f764a04f-d7cd-4f26-9488-621e8c623f3f"/>
    <d v="2023-05-17T05:00:00"/>
    <s v="Bandung"/>
    <s v="Clothing"/>
    <x v="9"/>
    <n v="2"/>
    <n v="225.91"/>
    <n v="0.2"/>
    <x v="0"/>
    <x v="2"/>
    <n v="361.46"/>
  </r>
  <r>
    <s v="00413d0c-cfbc-4c65-ab45-d398fb7591d7"/>
    <d v="2023-05-17T06:00:00"/>
    <s v="Medan"/>
    <s v="Furniture"/>
    <x v="3"/>
    <n v="6"/>
    <n v="94.36"/>
    <n v="0.05"/>
    <x v="0"/>
    <x v="1"/>
    <n v="537.85"/>
  </r>
  <r>
    <s v="558bdd10-63d2-4169-ba67-dc0d5d34fdea"/>
    <d v="2023-05-17T07:00:00"/>
    <s v="Medan"/>
    <s v="Clothing"/>
    <x v="9"/>
    <n v="4"/>
    <n v="201.71"/>
    <n v="0.1"/>
    <x v="2"/>
    <x v="0"/>
    <n v="726.16"/>
  </r>
  <r>
    <s v="4ccf2664-b07c-4864-8a1b-0d02432d5189"/>
    <d v="2023-05-17T08:00:00"/>
    <s v="Bali"/>
    <s v="Electronics"/>
    <x v="7"/>
    <n v="2"/>
    <n v="144.61000000000001"/>
    <n v="0"/>
    <x v="1"/>
    <x v="3"/>
    <n v="289.22000000000003"/>
  </r>
  <r>
    <s v="f268025a-4486-4dc8-a487-38e684286fcf"/>
    <d v="2023-05-17T09:00:00"/>
    <s v="Medan"/>
    <s v="Electronics"/>
    <x v="1"/>
    <n v="5"/>
    <n v="203.23"/>
    <n v="0"/>
    <x v="1"/>
    <x v="3"/>
    <n v="1016.15"/>
  </r>
  <r>
    <s v="afdd3298-3163-45c9-94a7-e3881e4530dd"/>
    <d v="2023-05-17T10:00:00"/>
    <s v="Bali"/>
    <s v="Furniture"/>
    <x v="3"/>
    <n v="3"/>
    <n v="298.61"/>
    <n v="0.05"/>
    <x v="0"/>
    <x v="0"/>
    <n v="851.04"/>
  </r>
  <r>
    <s v="4ba420c4-1a01-4cf9-8532-5af85e473bdf"/>
    <d v="2023-05-17T11:00:00"/>
    <s v="Surabaya"/>
    <s v="Groceries"/>
    <x v="6"/>
    <n v="6"/>
    <n v="306.38"/>
    <n v="0"/>
    <x v="2"/>
    <x v="1"/>
    <n v="1838.28"/>
  </r>
  <r>
    <s v="97cbc3bc-65ca-4165-aedb-7905b5c3e10e"/>
    <d v="2023-05-17T12:00:00"/>
    <s v="Bandung"/>
    <s v="Electronics"/>
    <x v="1"/>
    <n v="8"/>
    <n v="123.14"/>
    <n v="0.1"/>
    <x v="0"/>
    <x v="0"/>
    <n v="886.61"/>
  </r>
  <r>
    <s v="68b09c4a-4bb2-4fc6-a343-9624a79526a5"/>
    <d v="2023-05-17T13:00:00"/>
    <s v="Medan"/>
    <s v="Groceries"/>
    <x v="6"/>
    <n v="4"/>
    <n v="46.82"/>
    <n v="0"/>
    <x v="1"/>
    <x v="1"/>
    <n v="187.28"/>
  </r>
  <r>
    <s v="73ccd69b-cc2a-46dd-9fa4-390e2bada0c0"/>
    <d v="2023-05-17T14:00:00"/>
    <s v="Bandung"/>
    <s v="Clothing"/>
    <x v="5"/>
    <n v="4"/>
    <n v="373.5"/>
    <n v="0"/>
    <x v="0"/>
    <x v="2"/>
    <n v="1494"/>
  </r>
  <r>
    <s v="7cfed4c6-3737-435d-a824-62c51e7b2c48"/>
    <d v="2023-05-17T15:00:00"/>
    <s v="Bandung"/>
    <s v="Clothing"/>
    <x v="5"/>
    <n v="5"/>
    <n v="266.64"/>
    <n v="0.05"/>
    <x v="2"/>
    <x v="0"/>
    <n v="1266.54"/>
  </r>
  <r>
    <s v="077de52c-4285-45ad-997a-028d904cc8fe"/>
    <d v="2023-05-17T16:00:00"/>
    <s v="Bandung"/>
    <s v="Clothing"/>
    <x v="5"/>
    <n v="6"/>
    <n v="223.84"/>
    <n v="0.15"/>
    <x v="0"/>
    <x v="3"/>
    <n v="1141.58"/>
  </r>
  <r>
    <s v="02dfef84-2af2-4747-ba13-a9c90ee99c5f"/>
    <d v="2023-05-17T17:00:00"/>
    <s v="Surabaya"/>
    <s v="Electronics"/>
    <x v="1"/>
    <n v="7"/>
    <n v="69.150000000000006"/>
    <n v="0.15"/>
    <x v="1"/>
    <x v="0"/>
    <n v="411.44"/>
  </r>
  <r>
    <s v="4a5da758-1745-4481-a84f-0662f50ee21b"/>
    <d v="2023-05-17T18:00:00"/>
    <s v="Jakarta"/>
    <s v="Clothing"/>
    <x v="5"/>
    <n v="6"/>
    <n v="210.26"/>
    <n v="0.1"/>
    <x v="2"/>
    <x v="3"/>
    <n v="1135.4000000000001"/>
  </r>
  <r>
    <s v="a2eaac76-f116-4cfc-bd86-24c8cb4660f1"/>
    <d v="2023-05-17T19:00:00"/>
    <s v="Medan"/>
    <s v="Groceries"/>
    <x v="0"/>
    <n v="7"/>
    <n v="410"/>
    <n v="0.15"/>
    <x v="2"/>
    <x v="2"/>
    <n v="2439.5"/>
  </r>
  <r>
    <s v="2188ccd9-9fe7-47df-bf05-a00d90a08212"/>
    <d v="2023-05-17T20:00:00"/>
    <s v="Jakarta"/>
    <s v="Clothing"/>
    <x v="9"/>
    <n v="9"/>
    <n v="292.81"/>
    <n v="0.2"/>
    <x v="2"/>
    <x v="1"/>
    <n v="2108.23"/>
  </r>
  <r>
    <s v="e3af1230-696b-451e-b136-112278744e85"/>
    <d v="2023-05-17T21:00:00"/>
    <s v="Jakarta"/>
    <s v="Clothing"/>
    <x v="9"/>
    <n v="4"/>
    <n v="50.03"/>
    <n v="0.05"/>
    <x v="2"/>
    <x v="3"/>
    <n v="190.11"/>
  </r>
  <r>
    <s v="dd25dbfe-42ec-4602-a10d-65672cba6db7"/>
    <d v="2023-05-17T22:00:00"/>
    <s v="Jakarta"/>
    <s v="Furniture"/>
    <x v="8"/>
    <n v="1"/>
    <n v="169.48"/>
    <n v="0.15"/>
    <x v="2"/>
    <x v="0"/>
    <n v="144.06"/>
  </r>
  <r>
    <s v="23f3dc47-c19a-4b44-b992-7a6eadf25ef1"/>
    <d v="2023-05-17T23:00:00"/>
    <s v="Bandung"/>
    <s v="Groceries"/>
    <x v="6"/>
    <n v="9"/>
    <n v="490"/>
    <n v="0"/>
    <x v="0"/>
    <x v="2"/>
    <n v="4410"/>
  </r>
  <r>
    <s v="c18173be-9539-45a7-a811-e558d8acc8fd"/>
    <d v="2023-05-18T00:00:00"/>
    <s v="Bali"/>
    <s v="Clothing"/>
    <x v="9"/>
    <n v="7"/>
    <n v="274.52999999999997"/>
    <n v="0.15"/>
    <x v="2"/>
    <x v="3"/>
    <n v="1633.45"/>
  </r>
  <r>
    <s v="1ad23102-121d-4f8d-96cc-dbe9d55317f6"/>
    <d v="2023-05-18T01:00:00"/>
    <s v="Bandung"/>
    <s v="Electronics"/>
    <x v="4"/>
    <n v="4"/>
    <n v="146.77000000000001"/>
    <n v="0.05"/>
    <x v="1"/>
    <x v="0"/>
    <n v="557.73"/>
  </r>
  <r>
    <s v="b0ff8491-0b29-4b87-90f9-1c412f1bbd63"/>
    <d v="2023-05-18T02:00:00"/>
    <s v="Bandung"/>
    <s v="Clothing"/>
    <x v="9"/>
    <n v="8"/>
    <n v="457.16"/>
    <n v="0"/>
    <x v="2"/>
    <x v="2"/>
    <n v="3657.28"/>
  </r>
  <r>
    <s v="b4c0c09a-032c-41ea-96d3-3bd7da28fbd0"/>
    <d v="2023-05-18T03:00:00"/>
    <s v="Jakarta"/>
    <s v="Electronics"/>
    <x v="4"/>
    <n v="7"/>
    <n v="171.32"/>
    <n v="0"/>
    <x v="1"/>
    <x v="0"/>
    <n v="1199.24"/>
  </r>
  <r>
    <s v="3cee0c3e-a40d-467f-81f2-3de2e1e4d0d3"/>
    <d v="2023-05-18T04:00:00"/>
    <s v="Bandung"/>
    <s v="Furniture"/>
    <x v="8"/>
    <n v="2"/>
    <n v="366.3"/>
    <n v="0.05"/>
    <x v="1"/>
    <x v="1"/>
    <n v="695.97"/>
  </r>
  <r>
    <s v="82d9944a-0bae-4906-bfa1-9a74558123e9"/>
    <d v="2023-05-18T05:00:00"/>
    <s v="Jakarta"/>
    <s v="Electronics"/>
    <x v="7"/>
    <n v="1"/>
    <n v="77.87"/>
    <n v="0.1"/>
    <x v="1"/>
    <x v="3"/>
    <n v="70.08"/>
  </r>
  <r>
    <s v="d1b14764-ac6e-43d2-9e38-e2bb9df73c56"/>
    <d v="2023-05-18T06:00:00"/>
    <s v="Bali"/>
    <s v="Electronics"/>
    <x v="1"/>
    <n v="9"/>
    <n v="82.46"/>
    <n v="0.1"/>
    <x v="1"/>
    <x v="0"/>
    <n v="667.93"/>
  </r>
  <r>
    <s v="b4316a98-1327-4304-93df-83ca1f718b49"/>
    <d v="2023-05-18T07:00:00"/>
    <s v="Medan"/>
    <s v="Furniture"/>
    <x v="3"/>
    <n v="7"/>
    <n v="282.85000000000002"/>
    <n v="0.05"/>
    <x v="1"/>
    <x v="2"/>
    <n v="1880.95"/>
  </r>
  <r>
    <s v="300570cf-fb7e-4f37-bcc6-fb0c80942c45"/>
    <d v="2023-05-18T08:00:00"/>
    <s v="Jakarta"/>
    <s v="Electronics"/>
    <x v="7"/>
    <n v="1"/>
    <n v="123.71"/>
    <n v="0.05"/>
    <x v="0"/>
    <x v="1"/>
    <n v="117.52"/>
  </r>
  <r>
    <s v="7c02ee96-2335-4217-8411-7763119e1a1f"/>
    <d v="2023-05-18T09:00:00"/>
    <s v="Bali"/>
    <s v="Furniture"/>
    <x v="8"/>
    <n v="4"/>
    <n v="29.42"/>
    <n v="0.05"/>
    <x v="1"/>
    <x v="0"/>
    <n v="111.8"/>
  </r>
  <r>
    <s v="be2b3869-03af-4a82-98bf-7781f3352744"/>
    <d v="2023-05-18T10:00:00"/>
    <s v="Medan"/>
    <s v="Clothing"/>
    <x v="9"/>
    <n v="5"/>
    <n v="463.6"/>
    <n v="0"/>
    <x v="1"/>
    <x v="3"/>
    <n v="2318"/>
  </r>
  <r>
    <s v="475488c3-d92d-4e7d-a82c-39fa08a5c56e"/>
    <d v="2023-05-18T11:00:00"/>
    <s v="Surabaya"/>
    <s v="Clothing"/>
    <x v="9"/>
    <n v="5"/>
    <n v="32.71"/>
    <n v="0"/>
    <x v="1"/>
    <x v="2"/>
    <n v="163.55000000000001"/>
  </r>
  <r>
    <s v="e962f2e5-2496-41e4-807e-91dcc130867c"/>
    <d v="2023-05-18T12:00:00"/>
    <s v="Jakarta"/>
    <s v="Groceries"/>
    <x v="6"/>
    <n v="5"/>
    <n v="360.13"/>
    <n v="0.05"/>
    <x v="0"/>
    <x v="2"/>
    <n v="1710.62"/>
  </r>
  <r>
    <s v="02c2bf2d-3f07-4a2b-84d4-2d6123465b7d"/>
    <d v="2023-05-18T13:00:00"/>
    <s v="Jakarta"/>
    <s v="Electronics"/>
    <x v="1"/>
    <n v="3"/>
    <n v="169.83"/>
    <n v="0"/>
    <x v="2"/>
    <x v="1"/>
    <n v="509.49"/>
  </r>
  <r>
    <s v="25e5f91d-0e62-471c-8a30-dfbc83309b66"/>
    <d v="2023-05-18T14:00:00"/>
    <s v="Surabaya"/>
    <s v="Furniture"/>
    <x v="8"/>
    <n v="5"/>
    <n v="467.08"/>
    <n v="0.2"/>
    <x v="1"/>
    <x v="0"/>
    <n v="1868.32"/>
  </r>
  <r>
    <s v="3d672ce2-b9c9-4951-bfaf-f7681ee64035"/>
    <d v="2023-05-18T15:00:00"/>
    <s v="Surabaya"/>
    <s v="Clothing"/>
    <x v="5"/>
    <n v="4"/>
    <n v="493.1"/>
    <n v="0.05"/>
    <x v="0"/>
    <x v="1"/>
    <n v="1873.78"/>
  </r>
  <r>
    <s v="022dd22b-6fb5-45a6-b1eb-782ab72153af"/>
    <d v="2023-05-18T16:00:00"/>
    <s v="Jakarta"/>
    <s v="Furniture"/>
    <x v="3"/>
    <n v="5"/>
    <n v="171.04"/>
    <n v="0"/>
    <x v="0"/>
    <x v="2"/>
    <n v="855.2"/>
  </r>
  <r>
    <s v="8f39fc1e-5f61-4133-96e2-5ab8b622bf07"/>
    <d v="2023-05-18T17:00:00"/>
    <s v="Surabaya"/>
    <s v="Electronics"/>
    <x v="7"/>
    <n v="7"/>
    <n v="297.60000000000002"/>
    <n v="0.1"/>
    <x v="0"/>
    <x v="3"/>
    <n v="1874.88"/>
  </r>
  <r>
    <s v="51f1719f-5a3a-4815-9776-9bf341e742b2"/>
    <d v="2023-05-18T18:00:00"/>
    <s v="Bandung"/>
    <s v="Groceries"/>
    <x v="0"/>
    <n v="5"/>
    <n v="387.63"/>
    <n v="0.05"/>
    <x v="2"/>
    <x v="2"/>
    <n v="1841.24"/>
  </r>
  <r>
    <s v="dc00b4aa-6ce2-4258-917f-1ff73a78efda"/>
    <d v="2023-05-18T19:00:00"/>
    <s v="Medan"/>
    <s v="Groceries"/>
    <x v="0"/>
    <n v="8"/>
    <n v="66.09"/>
    <n v="0.05"/>
    <x v="0"/>
    <x v="0"/>
    <n v="502.28"/>
  </r>
  <r>
    <s v="8b07d72d-ef86-4ef6-835f-f79dbcdbd668"/>
    <d v="2023-05-18T20:00:00"/>
    <s v="Medan"/>
    <s v="Groceries"/>
    <x v="0"/>
    <n v="8"/>
    <n v="356.18"/>
    <n v="0.05"/>
    <x v="1"/>
    <x v="2"/>
    <n v="2706.97"/>
  </r>
  <r>
    <s v="225d8f66-eb33-4540-b096-d63f313c5e84"/>
    <d v="2023-05-18T21:00:00"/>
    <s v="Medan"/>
    <s v="Furniture"/>
    <x v="8"/>
    <n v="3"/>
    <n v="453.57"/>
    <n v="0.15"/>
    <x v="1"/>
    <x v="3"/>
    <n v="1156.5999999999999"/>
  </r>
  <r>
    <s v="4582e1de-cb6a-4c29-8e35-e1ed786f84ba"/>
    <d v="2023-05-18T22:00:00"/>
    <s v="Bandung"/>
    <s v="Clothing"/>
    <x v="5"/>
    <n v="5"/>
    <n v="93.36"/>
    <n v="0.05"/>
    <x v="1"/>
    <x v="3"/>
    <n v="443.46"/>
  </r>
  <r>
    <s v="a865fe69-4c41-43f1-86fa-65a257eabc8e"/>
    <d v="2023-05-18T23:00:00"/>
    <s v="Surabaya"/>
    <s v="Cosmetics"/>
    <x v="2"/>
    <n v="4"/>
    <n v="420.16"/>
    <n v="0.1"/>
    <x v="2"/>
    <x v="1"/>
    <n v="1512.58"/>
  </r>
  <r>
    <s v="25c50459-5adc-4d2c-bd32-2947466f0f17"/>
    <d v="2023-05-19T00:00:00"/>
    <s v="Bali"/>
    <s v="Groceries"/>
    <x v="0"/>
    <n v="5"/>
    <n v="62.22"/>
    <n v="0"/>
    <x v="0"/>
    <x v="2"/>
    <n v="311.10000000000002"/>
  </r>
  <r>
    <s v="7dee086a-a30a-478f-be6d-04f87aa7a0c8"/>
    <d v="2023-05-19T01:00:00"/>
    <s v="Surabaya"/>
    <s v="Electronics"/>
    <x v="7"/>
    <n v="8"/>
    <n v="286.31"/>
    <n v="0.05"/>
    <x v="1"/>
    <x v="0"/>
    <n v="2175.96"/>
  </r>
  <r>
    <s v="535eb79c-158e-43ef-ae16-ab1d372a203b"/>
    <d v="2023-05-19T02:00:00"/>
    <s v="Jakarta"/>
    <s v="Cosmetics"/>
    <x v="2"/>
    <n v="4"/>
    <n v="172.99"/>
    <n v="0.2"/>
    <x v="1"/>
    <x v="3"/>
    <n v="553.57000000000005"/>
  </r>
  <r>
    <s v="f19c058f-4630-49a0-8336-8d8a6ccf430b"/>
    <d v="2023-05-19T03:00:00"/>
    <s v="Medan"/>
    <s v="Furniture"/>
    <x v="3"/>
    <n v="5"/>
    <n v="238.5"/>
    <n v="0"/>
    <x v="1"/>
    <x v="3"/>
    <n v="1192.5"/>
  </r>
  <r>
    <s v="d87f8159-1cb4-4b5e-b006-e9dd71ea8c58"/>
    <d v="2023-05-19T04:00:00"/>
    <s v="Surabaya"/>
    <s v="Groceries"/>
    <x v="6"/>
    <n v="7"/>
    <n v="153.81"/>
    <n v="0.1"/>
    <x v="2"/>
    <x v="0"/>
    <n v="969"/>
  </r>
  <r>
    <s v="43cd2dfb-1bb2-49f7-93d7-9fb432628e4d"/>
    <d v="2023-05-19T05:00:00"/>
    <s v="Bali"/>
    <s v="Clothing"/>
    <x v="5"/>
    <n v="3"/>
    <n v="133.97"/>
    <n v="0.15"/>
    <x v="1"/>
    <x v="2"/>
    <n v="341.62"/>
  </r>
  <r>
    <s v="f36e8d1b-9027-49d7-9083-57f98ce095d9"/>
    <d v="2023-05-19T06:00:00"/>
    <s v="Jakarta"/>
    <s v="Groceries"/>
    <x v="6"/>
    <n v="6"/>
    <n v="372.85"/>
    <n v="0.1"/>
    <x v="0"/>
    <x v="3"/>
    <n v="2013.39"/>
  </r>
  <r>
    <s v="eb937694-32ad-415c-bc3e-8aa512640ee3"/>
    <d v="2023-05-19T07:00:00"/>
    <s v="Bandung"/>
    <s v="Electronics"/>
    <x v="7"/>
    <n v="9"/>
    <n v="115.44"/>
    <n v="0.15"/>
    <x v="0"/>
    <x v="1"/>
    <n v="883.12"/>
  </r>
  <r>
    <s v="d4104d90-e638-44e0-b016-55949b37a4be"/>
    <d v="2023-05-19T08:00:00"/>
    <s v="Bandung"/>
    <s v="Electronics"/>
    <x v="1"/>
    <n v="4"/>
    <n v="207.16"/>
    <n v="0"/>
    <x v="2"/>
    <x v="3"/>
    <n v="828.64"/>
  </r>
  <r>
    <s v="a86d49e3-1f31-4335-9f14-90f045e08d41"/>
    <d v="2023-05-19T09:00:00"/>
    <s v="Bali"/>
    <s v="Electronics"/>
    <x v="1"/>
    <n v="4"/>
    <n v="140.91"/>
    <n v="0.15"/>
    <x v="2"/>
    <x v="0"/>
    <n v="479.09"/>
  </r>
  <r>
    <s v="997722ae-0a14-4bf5-b453-e6cde2d50c97"/>
    <d v="2023-05-19T10:00:00"/>
    <s v="Jakarta"/>
    <s v="Groceries"/>
    <x v="0"/>
    <n v="6"/>
    <n v="123.12"/>
    <n v="0"/>
    <x v="2"/>
    <x v="2"/>
    <n v="738.72"/>
  </r>
  <r>
    <s v="ce4c57e9-e332-4856-9432-dad7ffdabf14"/>
    <d v="2023-05-19T11:00:00"/>
    <s v="Medan"/>
    <s v="Electronics"/>
    <x v="7"/>
    <n v="6"/>
    <n v="315.41000000000003"/>
    <n v="0.1"/>
    <x v="0"/>
    <x v="3"/>
    <n v="1703.21"/>
  </r>
  <r>
    <s v="fcb132e7-4e23-49c8-a6cc-d9460c9c484c"/>
    <d v="2023-05-19T12:00:00"/>
    <s v="Surabaya"/>
    <s v="Groceries"/>
    <x v="6"/>
    <n v="3"/>
    <n v="27.49"/>
    <n v="0.1"/>
    <x v="2"/>
    <x v="3"/>
    <n v="74.22"/>
  </r>
  <r>
    <s v="7d5b3506-e03e-4a7c-b301-591ddcc3cf12"/>
    <d v="2023-05-19T13:00:00"/>
    <s v="Jakarta"/>
    <s v="Furniture"/>
    <x v="8"/>
    <n v="1"/>
    <n v="395.5"/>
    <n v="0.15"/>
    <x v="2"/>
    <x v="2"/>
    <n v="336.18"/>
  </r>
  <r>
    <s v="e97d096f-6b8e-4556-ae46-29c6c332f3e9"/>
    <d v="2023-05-19T14:00:00"/>
    <s v="Bandung"/>
    <s v="Cosmetics"/>
    <x v="2"/>
    <n v="3"/>
    <n v="275.39"/>
    <n v="0.2"/>
    <x v="0"/>
    <x v="2"/>
    <n v="660.94"/>
  </r>
  <r>
    <s v="7e908b8e-4c57-45db-9881-dc7d27d1850b"/>
    <d v="2023-05-19T15:00:00"/>
    <s v="Bali"/>
    <s v="Groceries"/>
    <x v="0"/>
    <n v="8"/>
    <n v="415.08"/>
    <n v="0.1"/>
    <x v="1"/>
    <x v="1"/>
    <n v="2988.58"/>
  </r>
  <r>
    <s v="db97bfd6-02d1-4155-aa67-256ac9258517"/>
    <d v="2023-05-19T16:00:00"/>
    <s v="Bali"/>
    <s v="Cosmetics"/>
    <x v="2"/>
    <n v="8"/>
    <n v="110.44"/>
    <n v="0.15"/>
    <x v="2"/>
    <x v="3"/>
    <n v="750.99"/>
  </r>
  <r>
    <s v="d17d227b-d9b0-4256-a21d-fe7449c12d76"/>
    <d v="2023-05-19T17:00:00"/>
    <s v="Surabaya"/>
    <s v="Clothing"/>
    <x v="9"/>
    <n v="6"/>
    <n v="356.16"/>
    <n v="0.05"/>
    <x v="1"/>
    <x v="1"/>
    <n v="2030.11"/>
  </r>
  <r>
    <s v="8616ea85-fbf2-4d34-aea8-d37502c3b31f"/>
    <d v="2023-05-19T18:00:00"/>
    <s v="Bali"/>
    <s v="Clothing"/>
    <x v="9"/>
    <n v="7"/>
    <n v="213.19"/>
    <n v="0"/>
    <x v="1"/>
    <x v="1"/>
    <n v="1492.33"/>
  </r>
  <r>
    <s v="ca718075-c372-4ec5-8ceb-e60040aae6d4"/>
    <d v="2023-05-19T19:00:00"/>
    <s v="Bali"/>
    <s v="Clothing"/>
    <x v="9"/>
    <n v="2"/>
    <n v="43.02"/>
    <n v="0.05"/>
    <x v="1"/>
    <x v="0"/>
    <n v="81.739999999999995"/>
  </r>
  <r>
    <s v="d4a3a608-14a9-446c-bbc1-d48bb4d40932"/>
    <d v="2023-05-19T20:00:00"/>
    <s v="Jakarta"/>
    <s v="Electronics"/>
    <x v="1"/>
    <n v="9"/>
    <n v="377.48"/>
    <n v="0.05"/>
    <x v="1"/>
    <x v="3"/>
    <n v="3227.45"/>
  </r>
  <r>
    <s v="80db02f6-4d9e-4640-9535-c8cf598da44a"/>
    <d v="2023-05-19T21:00:00"/>
    <s v="Medan"/>
    <s v="Electronics"/>
    <x v="4"/>
    <n v="3"/>
    <n v="382.28"/>
    <n v="0.05"/>
    <x v="2"/>
    <x v="2"/>
    <n v="1089.5"/>
  </r>
  <r>
    <s v="55ef951f-c7c7-49f2-a72a-d6b9ede2852c"/>
    <d v="2023-05-19T22:00:00"/>
    <s v="Surabaya"/>
    <s v="Electronics"/>
    <x v="7"/>
    <n v="2"/>
    <n v="139.1"/>
    <n v="0.15"/>
    <x v="2"/>
    <x v="1"/>
    <n v="236.47"/>
  </r>
  <r>
    <s v="aadd78a9-c71c-477c-8457-ba411ee064f7"/>
    <d v="2023-05-19T23:00:00"/>
    <s v="Jakarta"/>
    <s v="Electronics"/>
    <x v="1"/>
    <n v="5"/>
    <n v="458.44"/>
    <n v="0.1"/>
    <x v="2"/>
    <x v="0"/>
    <n v="2062.98"/>
  </r>
  <r>
    <s v="cf7c2e2e-d838-4201-b75f-f1ca61494da5"/>
    <d v="2023-05-20T00:00:00"/>
    <s v="Medan"/>
    <s v="Electronics"/>
    <x v="7"/>
    <n v="1"/>
    <n v="383.17"/>
    <n v="0.05"/>
    <x v="0"/>
    <x v="0"/>
    <n v="364.01"/>
  </r>
  <r>
    <s v="11628f82-4167-420a-ad73-d77acd37d8c2"/>
    <d v="2023-05-20T01:00:00"/>
    <s v="Jakarta"/>
    <s v="Furniture"/>
    <x v="3"/>
    <n v="5"/>
    <n v="156.84"/>
    <n v="0.15"/>
    <x v="0"/>
    <x v="3"/>
    <n v="666.57"/>
  </r>
  <r>
    <s v="e7b02e16-c5c5-417d-987b-2dd5dad329d6"/>
    <d v="2023-05-20T02:00:00"/>
    <s v="Jakarta"/>
    <s v="Groceries"/>
    <x v="6"/>
    <n v="4"/>
    <n v="123.36"/>
    <n v="0.1"/>
    <x v="1"/>
    <x v="0"/>
    <n v="444.1"/>
  </r>
  <r>
    <s v="121d7857-f8ae-4c8c-843e-dc2469ca1218"/>
    <d v="2023-05-20T03:00:00"/>
    <s v="Bali"/>
    <s v="Clothing"/>
    <x v="9"/>
    <n v="6"/>
    <n v="222.84"/>
    <n v="0"/>
    <x v="0"/>
    <x v="0"/>
    <n v="1337.04"/>
  </r>
  <r>
    <s v="7fd37659-9765-4963-8df3-5fba0a121008"/>
    <d v="2023-05-20T04:00:00"/>
    <s v="Medan"/>
    <s v="Clothing"/>
    <x v="9"/>
    <n v="5"/>
    <n v="149.93"/>
    <n v="0.1"/>
    <x v="1"/>
    <x v="3"/>
    <n v="674.68"/>
  </r>
  <r>
    <s v="3f8722d9-9136-4016-a1da-bcc68f834583"/>
    <d v="2023-05-20T05:00:00"/>
    <s v="Surabaya"/>
    <s v="Furniture"/>
    <x v="3"/>
    <n v="9"/>
    <n v="112.43"/>
    <n v="0.1"/>
    <x v="1"/>
    <x v="1"/>
    <n v="910.68"/>
  </r>
  <r>
    <s v="7a76fa70-6b69-41ad-9c0f-4e66aae84b11"/>
    <d v="2023-05-20T06:00:00"/>
    <s v="Surabaya"/>
    <s v="Clothing"/>
    <x v="5"/>
    <n v="5"/>
    <n v="202.55"/>
    <n v="0.05"/>
    <x v="2"/>
    <x v="0"/>
    <n v="962.11"/>
  </r>
  <r>
    <s v="8af0e683-73fb-42b4-92c5-15c5cd4a2941"/>
    <d v="2023-05-20T07:00:00"/>
    <s v="Medan"/>
    <s v="Electronics"/>
    <x v="4"/>
    <n v="8"/>
    <n v="17.72"/>
    <n v="0.15"/>
    <x v="2"/>
    <x v="1"/>
    <n v="120.5"/>
  </r>
  <r>
    <s v="3e51f604-c994-427b-8c29-737378c0cbc4"/>
    <d v="2023-05-20T08:00:00"/>
    <s v="Bali"/>
    <s v="Clothing"/>
    <x v="5"/>
    <n v="2"/>
    <n v="203.7"/>
    <n v="0.2"/>
    <x v="0"/>
    <x v="1"/>
    <n v="325.92"/>
  </r>
  <r>
    <s v="33ecb933-ff68-491c-9be9-0fb51bb0eb27"/>
    <d v="2023-05-20T09:00:00"/>
    <s v="Bandung"/>
    <s v="Electronics"/>
    <x v="1"/>
    <n v="3"/>
    <n v="114.72"/>
    <n v="0"/>
    <x v="2"/>
    <x v="1"/>
    <n v="344.16"/>
  </r>
  <r>
    <s v="c9f58581-09ae-4f93-8aad-9aa73ca51767"/>
    <d v="2023-05-20T10:00:00"/>
    <s v="Jakarta"/>
    <s v="Clothing"/>
    <x v="5"/>
    <n v="3"/>
    <n v="135.85"/>
    <n v="0.15"/>
    <x v="0"/>
    <x v="2"/>
    <n v="346.42"/>
  </r>
  <r>
    <s v="5a056daf-2b89-4b55-858a-dcc9c6f6b073"/>
    <d v="2023-05-20T11:00:00"/>
    <s v="Bali"/>
    <s v="Electronics"/>
    <x v="7"/>
    <n v="3"/>
    <n v="45.86"/>
    <n v="0.05"/>
    <x v="2"/>
    <x v="3"/>
    <n v="130.69999999999999"/>
  </r>
  <r>
    <s v="51dd1dba-d265-4872-a42a-988d530154cc"/>
    <d v="2023-05-20T12:00:00"/>
    <s v="Medan"/>
    <s v="Furniture"/>
    <x v="8"/>
    <n v="6"/>
    <n v="296.52"/>
    <n v="0.15"/>
    <x v="2"/>
    <x v="3"/>
    <n v="1512.25"/>
  </r>
  <r>
    <s v="1355fe36-a8d2-4e77-8a20-3a53a08cfdcf"/>
    <d v="2023-05-20T13:00:00"/>
    <s v="Jakarta"/>
    <s v="Electronics"/>
    <x v="7"/>
    <n v="7"/>
    <n v="238.64"/>
    <n v="0.2"/>
    <x v="0"/>
    <x v="1"/>
    <n v="1336.38"/>
  </r>
  <r>
    <s v="d8fc257b-9139-4ad6-9cbd-410e98f8004d"/>
    <d v="2023-05-20T14:00:00"/>
    <s v="Surabaya"/>
    <s v="Groceries"/>
    <x v="0"/>
    <n v="7"/>
    <n v="376.56"/>
    <n v="0"/>
    <x v="1"/>
    <x v="0"/>
    <n v="2635.92"/>
  </r>
  <r>
    <s v="b218b6e0-f038-43eb-847b-f193db404270"/>
    <d v="2023-05-20T15:00:00"/>
    <s v="Bandung"/>
    <s v="Electronics"/>
    <x v="1"/>
    <n v="7"/>
    <n v="493.61"/>
    <n v="0.1"/>
    <x v="0"/>
    <x v="2"/>
    <n v="3109.74"/>
  </r>
  <r>
    <s v="99cf251d-8d42-429d-93e8-a1162abe4639"/>
    <d v="2023-05-20T16:00:00"/>
    <s v="Surabaya"/>
    <s v="Clothing"/>
    <x v="9"/>
    <n v="3"/>
    <n v="64.17"/>
    <n v="0"/>
    <x v="2"/>
    <x v="2"/>
    <n v="192.51"/>
  </r>
  <r>
    <s v="38429be2-c68c-4e90-96d0-f4b0a9f3a508"/>
    <d v="2023-05-20T17:00:00"/>
    <s v="Medan"/>
    <s v="Electronics"/>
    <x v="1"/>
    <n v="1"/>
    <n v="139.85"/>
    <n v="0.2"/>
    <x v="1"/>
    <x v="3"/>
    <n v="111.88"/>
  </r>
  <r>
    <s v="e182a2f5-efa7-428a-9bc4-baf6b81f2cf5"/>
    <d v="2023-05-20T18:00:00"/>
    <s v="Jakarta"/>
    <s v="Clothing"/>
    <x v="5"/>
    <n v="6"/>
    <n v="342.81"/>
    <n v="0"/>
    <x v="2"/>
    <x v="2"/>
    <n v="2056.86"/>
  </r>
  <r>
    <s v="64e38158-4559-41d5-b4ae-8d675490f13b"/>
    <d v="2023-05-20T19:00:00"/>
    <s v="Medan"/>
    <s v="Cosmetics"/>
    <x v="2"/>
    <n v="3"/>
    <n v="122.47"/>
    <n v="0"/>
    <x v="2"/>
    <x v="1"/>
    <n v="367.41"/>
  </r>
  <r>
    <s v="33572dda-43f1-4120-81be-4010c99b6285"/>
    <d v="2023-05-20T20:00:00"/>
    <s v="Jakarta"/>
    <s v="Electronics"/>
    <x v="1"/>
    <n v="3"/>
    <n v="19.920000000000002"/>
    <n v="0.05"/>
    <x v="2"/>
    <x v="1"/>
    <n v="56.77"/>
  </r>
  <r>
    <s v="60c5d20b-c83c-4c76-be55-9b7b4d6023b8"/>
    <d v="2023-05-20T21:00:00"/>
    <s v="Bali"/>
    <s v="Groceries"/>
    <x v="6"/>
    <n v="3"/>
    <n v="59.35"/>
    <n v="0.1"/>
    <x v="1"/>
    <x v="3"/>
    <n v="160.24"/>
  </r>
  <r>
    <s v="0fa9f2c8-0906-493f-8985-9ba42bf78d2c"/>
    <d v="2023-05-20T22:00:00"/>
    <s v="Bandung"/>
    <s v="Electronics"/>
    <x v="1"/>
    <n v="9"/>
    <n v="219.65"/>
    <n v="0.2"/>
    <x v="2"/>
    <x v="3"/>
    <n v="1581.48"/>
  </r>
  <r>
    <s v="3a94c8aa-ea80-4c7c-bf85-0893465b7be6"/>
    <d v="2023-05-20T23:00:00"/>
    <s v="Bali"/>
    <s v="Electronics"/>
    <x v="7"/>
    <n v="4"/>
    <n v="218.24"/>
    <n v="0.05"/>
    <x v="0"/>
    <x v="2"/>
    <n v="829.31"/>
  </r>
  <r>
    <s v="6979e038-e7d8-4f5e-951b-b94565985bcb"/>
    <d v="2023-05-21T00:00:00"/>
    <s v="Bali"/>
    <s v="Cosmetics"/>
    <x v="2"/>
    <n v="5"/>
    <n v="486.29"/>
    <n v="0"/>
    <x v="0"/>
    <x v="0"/>
    <n v="2431.4499999999998"/>
  </r>
  <r>
    <s v="5dc11652-18b4-4af5-9b3d-c5d4f1aed76b"/>
    <d v="2023-05-21T01:00:00"/>
    <s v="Medan"/>
    <s v="Electronics"/>
    <x v="4"/>
    <n v="3"/>
    <n v="235.65"/>
    <n v="0"/>
    <x v="0"/>
    <x v="2"/>
    <n v="706.95"/>
  </r>
  <r>
    <s v="993050fa-5b73-423d-9ef3-dc539ea761ad"/>
    <d v="2023-05-21T02:00:00"/>
    <s v="Bandung"/>
    <s v="Electronics"/>
    <x v="7"/>
    <n v="1"/>
    <n v="340.64"/>
    <n v="0.15"/>
    <x v="1"/>
    <x v="3"/>
    <n v="289.54000000000002"/>
  </r>
  <r>
    <s v="eddfe929-da4d-44a4-9edf-7f7113f43e78"/>
    <d v="2023-05-21T03:00:00"/>
    <s v="Jakarta"/>
    <s v="Cosmetics"/>
    <x v="2"/>
    <n v="4"/>
    <n v="248.64"/>
    <n v="0.05"/>
    <x v="0"/>
    <x v="1"/>
    <n v="944.83"/>
  </r>
  <r>
    <s v="3c03c519-626d-46d0-992b-0096599fcd26"/>
    <d v="2023-05-21T04:00:00"/>
    <s v="Jakarta"/>
    <s v="Cosmetics"/>
    <x v="2"/>
    <n v="1"/>
    <n v="138.61000000000001"/>
    <n v="0.2"/>
    <x v="2"/>
    <x v="1"/>
    <n v="110.89"/>
  </r>
  <r>
    <s v="a6d03044-d280-4e9f-908f-2e4fbd3e659e"/>
    <d v="2023-05-21T05:00:00"/>
    <s v="Surabaya"/>
    <s v="Electronics"/>
    <x v="1"/>
    <n v="7"/>
    <n v="57.2"/>
    <n v="0.2"/>
    <x v="1"/>
    <x v="0"/>
    <n v="320.32"/>
  </r>
  <r>
    <s v="4f308491-d3a7-4c7e-92d4-b334ba3f1a71"/>
    <d v="2023-05-21T06:00:00"/>
    <s v="Jakarta"/>
    <s v="Furniture"/>
    <x v="3"/>
    <n v="7"/>
    <n v="430.24"/>
    <n v="0.2"/>
    <x v="2"/>
    <x v="0"/>
    <n v="2409.34"/>
  </r>
  <r>
    <s v="495a06b2-cb5c-4e35-92a4-c72fa65537d2"/>
    <d v="2023-05-21T07:00:00"/>
    <s v="Medan"/>
    <s v="Furniture"/>
    <x v="8"/>
    <n v="4"/>
    <n v="80.569999999999993"/>
    <n v="0.2"/>
    <x v="2"/>
    <x v="2"/>
    <n v="257.82"/>
  </r>
  <r>
    <s v="ae7095a3-1f54-42da-b730-f46ffc3469c7"/>
    <d v="2023-05-21T08:00:00"/>
    <s v="Bali"/>
    <s v="Furniture"/>
    <x v="3"/>
    <n v="5"/>
    <n v="52.96"/>
    <n v="0"/>
    <x v="2"/>
    <x v="1"/>
    <n v="264.8"/>
  </r>
  <r>
    <s v="36c98716-635c-45ab-a081-12e6b3dc09fd"/>
    <d v="2023-05-21T09:00:00"/>
    <s v="Bali"/>
    <s v="Cosmetics"/>
    <x v="2"/>
    <n v="7"/>
    <n v="110.85"/>
    <n v="0"/>
    <x v="0"/>
    <x v="2"/>
    <n v="775.95"/>
  </r>
  <r>
    <s v="6caad493-2141-44c4-8056-a908848360ce"/>
    <d v="2023-05-21T10:00:00"/>
    <s v="Bali"/>
    <s v="Electronics"/>
    <x v="1"/>
    <n v="6"/>
    <n v="6.23"/>
    <n v="0.05"/>
    <x v="0"/>
    <x v="0"/>
    <n v="35.51"/>
  </r>
  <r>
    <s v="e8d31998-4595-400f-988f-cbb61ace2331"/>
    <d v="2023-05-21T11:00:00"/>
    <s v="Bandung"/>
    <s v="Furniture"/>
    <x v="8"/>
    <n v="4"/>
    <n v="40.619999999999997"/>
    <n v="0.1"/>
    <x v="1"/>
    <x v="3"/>
    <n v="146.22999999999999"/>
  </r>
  <r>
    <s v="a40742b3-e068-4bf7-ac3c-bbe621d09a66"/>
    <d v="2023-05-21T12:00:00"/>
    <s v="Jakarta"/>
    <s v="Clothing"/>
    <x v="9"/>
    <n v="4"/>
    <n v="319.42"/>
    <n v="0.2"/>
    <x v="1"/>
    <x v="2"/>
    <n v="1022.14"/>
  </r>
  <r>
    <s v="78356a9f-05c5-44d8-9769-8733812d4d9f"/>
    <d v="2023-05-21T13:00:00"/>
    <s v="Medan"/>
    <s v="Groceries"/>
    <x v="6"/>
    <n v="2"/>
    <n v="125.56"/>
    <n v="0"/>
    <x v="0"/>
    <x v="2"/>
    <n v="251.12"/>
  </r>
  <r>
    <s v="e00411e8-b62b-42d0-9033-1a06fe861b9d"/>
    <d v="2023-05-21T14:00:00"/>
    <s v="Bandung"/>
    <s v="Clothing"/>
    <x v="5"/>
    <n v="2"/>
    <n v="172.56"/>
    <n v="0.05"/>
    <x v="0"/>
    <x v="1"/>
    <n v="327.86"/>
  </r>
  <r>
    <s v="3a2e9492-01a1-465b-a13b-2f268b15eb7f"/>
    <d v="2023-05-21T15:00:00"/>
    <s v="Surabaya"/>
    <s v="Furniture"/>
    <x v="8"/>
    <n v="4"/>
    <n v="418.47"/>
    <n v="0.2"/>
    <x v="2"/>
    <x v="1"/>
    <n v="1339.1"/>
  </r>
  <r>
    <s v="8934572e-8f40-4336-b395-d9298eabe0a8"/>
    <d v="2023-05-21T16:00:00"/>
    <s v="Medan"/>
    <s v="Clothing"/>
    <x v="9"/>
    <n v="5"/>
    <n v="387.59"/>
    <n v="0.1"/>
    <x v="0"/>
    <x v="1"/>
    <n v="1744.16"/>
  </r>
  <r>
    <s v="0892e6e2-8852-48f4-b598-bbb2ab60921b"/>
    <d v="2023-05-21T17:00:00"/>
    <s v="Medan"/>
    <s v="Clothing"/>
    <x v="9"/>
    <n v="4"/>
    <n v="248.66"/>
    <n v="0.2"/>
    <x v="2"/>
    <x v="2"/>
    <n v="795.71"/>
  </r>
  <r>
    <s v="e3fdc731-cec5-42bd-8e38-1e2e1a8f75cf"/>
    <d v="2023-05-21T18:00:00"/>
    <s v="Medan"/>
    <s v="Groceries"/>
    <x v="6"/>
    <n v="3"/>
    <n v="308.42"/>
    <n v="0.15"/>
    <x v="0"/>
    <x v="1"/>
    <n v="786.47"/>
  </r>
  <r>
    <s v="112b9488-6ff2-48ac-be8b-efaeba966a4d"/>
    <d v="2023-05-21T19:00:00"/>
    <s v="Bali"/>
    <s v="Groceries"/>
    <x v="0"/>
    <n v="2"/>
    <n v="47.48"/>
    <n v="0.2"/>
    <x v="2"/>
    <x v="1"/>
    <n v="75.97"/>
  </r>
  <r>
    <s v="0f31845d-82a9-403a-90b5-250edf82e0eb"/>
    <d v="2023-05-21T20:00:00"/>
    <s v="Medan"/>
    <s v="Electronics"/>
    <x v="4"/>
    <n v="4"/>
    <n v="381.99"/>
    <n v="0.15"/>
    <x v="0"/>
    <x v="0"/>
    <n v="1298.77"/>
  </r>
  <r>
    <s v="a6e4210c-e5e8-4a76-839d-1875e3d26da2"/>
    <d v="2023-05-21T21:00:00"/>
    <s v="Jakarta"/>
    <s v="Groceries"/>
    <x v="6"/>
    <n v="5"/>
    <n v="260.51"/>
    <n v="0.1"/>
    <x v="0"/>
    <x v="1"/>
    <n v="1172.3"/>
  </r>
  <r>
    <s v="7d65b50d-57b7-4bc9-8a59-0b40f1ccf9dc"/>
    <d v="2023-05-21T22:00:00"/>
    <s v="Medan"/>
    <s v="Electronics"/>
    <x v="4"/>
    <n v="1"/>
    <n v="287.62"/>
    <n v="0.15"/>
    <x v="1"/>
    <x v="3"/>
    <n v="244.48"/>
  </r>
  <r>
    <s v="a46624fe-935d-47fe-8557-b0738df7b808"/>
    <d v="2023-05-21T23:00:00"/>
    <s v="Bali"/>
    <s v="Groceries"/>
    <x v="0"/>
    <n v="1"/>
    <n v="334.44"/>
    <n v="0.1"/>
    <x v="1"/>
    <x v="0"/>
    <n v="301"/>
  </r>
  <r>
    <s v="34e32724-f062-4e8f-a75a-f496983f6935"/>
    <d v="2023-05-22T00:00:00"/>
    <s v="Medan"/>
    <s v="Groceries"/>
    <x v="0"/>
    <n v="6"/>
    <n v="252.59"/>
    <n v="0.05"/>
    <x v="2"/>
    <x v="2"/>
    <n v="1439.76"/>
  </r>
  <r>
    <s v="e7cdfb2e-ec7a-40db-ba32-12b0c8ccea9c"/>
    <d v="2023-05-22T01:00:00"/>
    <s v="Surabaya"/>
    <s v="Groceries"/>
    <x v="6"/>
    <n v="5"/>
    <n v="263.24"/>
    <n v="0.15"/>
    <x v="1"/>
    <x v="2"/>
    <n v="1118.77"/>
  </r>
  <r>
    <s v="a3ef9da6-adad-4946-b03c-f9599c7cdb48"/>
    <d v="2023-05-22T02:00:00"/>
    <s v="Surabaya"/>
    <s v="Electronics"/>
    <x v="4"/>
    <n v="4"/>
    <n v="252.32"/>
    <n v="0.2"/>
    <x v="1"/>
    <x v="1"/>
    <n v="807.42"/>
  </r>
  <r>
    <s v="c004ebde-ec1b-4c20-b9c8-39703fd3ab1a"/>
    <d v="2023-05-22T03:00:00"/>
    <s v="Bali"/>
    <s v="Furniture"/>
    <x v="3"/>
    <n v="1"/>
    <n v="250.92"/>
    <n v="0.2"/>
    <x v="0"/>
    <x v="3"/>
    <n v="200.74"/>
  </r>
  <r>
    <s v="c15f712e-2674-4f49-90f9-a53ace94ee7c"/>
    <d v="2023-05-22T04:00:00"/>
    <s v="Jakarta"/>
    <s v="Clothing"/>
    <x v="5"/>
    <n v="7"/>
    <n v="376.35"/>
    <n v="0.05"/>
    <x v="2"/>
    <x v="0"/>
    <n v="2502.73"/>
  </r>
  <r>
    <s v="3f303561-8357-49b1-ada3-22f4932e9d41"/>
    <d v="2023-05-22T05:00:00"/>
    <s v="Jakarta"/>
    <s v="Furniture"/>
    <x v="3"/>
    <n v="4"/>
    <n v="216.47"/>
    <n v="0"/>
    <x v="1"/>
    <x v="1"/>
    <n v="865.88"/>
  </r>
  <r>
    <s v="82819fac-438b-483c-81f8-ef1f96bcc088"/>
    <d v="2023-05-22T06:00:00"/>
    <s v="Bandung"/>
    <s v="Electronics"/>
    <x v="4"/>
    <n v="3"/>
    <n v="6.43"/>
    <n v="0.1"/>
    <x v="1"/>
    <x v="0"/>
    <n v="17.36"/>
  </r>
  <r>
    <s v="b4032c86-903b-4109-8f91-af7a5e90040b"/>
    <d v="2023-05-22T07:00:00"/>
    <s v="Bali"/>
    <s v="Electronics"/>
    <x v="7"/>
    <n v="7"/>
    <n v="307.97000000000003"/>
    <n v="0"/>
    <x v="0"/>
    <x v="1"/>
    <n v="2155.79"/>
  </r>
  <r>
    <s v="a00ea418-69ae-413a-9c1b-3634adac5553"/>
    <d v="2023-05-22T08:00:00"/>
    <s v="Medan"/>
    <s v="Electronics"/>
    <x v="7"/>
    <n v="2"/>
    <n v="476.57"/>
    <n v="0"/>
    <x v="0"/>
    <x v="0"/>
    <n v="953.14"/>
  </r>
  <r>
    <s v="7c828c0d-1b9b-44b3-981e-9f48aa2c68b3"/>
    <d v="2023-05-22T09:00:00"/>
    <s v="Bali"/>
    <s v="Clothing"/>
    <x v="9"/>
    <n v="1"/>
    <n v="132.19999999999999"/>
    <n v="0.05"/>
    <x v="0"/>
    <x v="0"/>
    <n v="125.59"/>
  </r>
  <r>
    <s v="ece857b6-5b7e-4a95-a7f4-8da884352bea"/>
    <d v="2023-05-22T10:00:00"/>
    <s v="Bandung"/>
    <s v="Electronics"/>
    <x v="7"/>
    <n v="4"/>
    <n v="409.02"/>
    <n v="0.05"/>
    <x v="2"/>
    <x v="2"/>
    <n v="1554.28"/>
  </r>
  <r>
    <s v="4c802a23-d9b2-44bd-aca4-68f0b71c2e68"/>
    <d v="2023-05-22T11:00:00"/>
    <s v="Bali"/>
    <s v="Electronics"/>
    <x v="7"/>
    <n v="8"/>
    <n v="230.47"/>
    <n v="0.15"/>
    <x v="0"/>
    <x v="0"/>
    <n v="1567.2"/>
  </r>
  <r>
    <s v="e0965eaf-b649-4b0c-9cbb-3b0a9b8dae02"/>
    <d v="2023-05-22T12:00:00"/>
    <s v="Bali"/>
    <s v="Clothing"/>
    <x v="5"/>
    <n v="6"/>
    <n v="323.27999999999997"/>
    <n v="0.15"/>
    <x v="2"/>
    <x v="3"/>
    <n v="1648.73"/>
  </r>
  <r>
    <s v="c310dce9-381c-4147-85b5-4177890d25c3"/>
    <d v="2023-05-22T13:00:00"/>
    <s v="Bandung"/>
    <s v="Groceries"/>
    <x v="0"/>
    <n v="9"/>
    <n v="445.98"/>
    <n v="0.15"/>
    <x v="0"/>
    <x v="2"/>
    <n v="3411.75"/>
  </r>
  <r>
    <s v="c9f69351-21ee-4c9f-89a7-103e7405b1d4"/>
    <d v="2023-05-22T14:00:00"/>
    <s v="Jakarta"/>
    <s v="Clothing"/>
    <x v="9"/>
    <n v="1"/>
    <n v="386.65"/>
    <n v="0.15"/>
    <x v="1"/>
    <x v="1"/>
    <n v="328.65"/>
  </r>
  <r>
    <s v="72de2cbb-26be-44d8-bfa0-9e8d8671da94"/>
    <d v="2023-05-22T15:00:00"/>
    <s v="Medan"/>
    <s v="Groceries"/>
    <x v="0"/>
    <n v="1"/>
    <n v="442.86"/>
    <n v="0.15"/>
    <x v="2"/>
    <x v="1"/>
    <n v="376.43"/>
  </r>
  <r>
    <s v="3c7c3450-cea4-4aba-9321-8d47c04ee630"/>
    <d v="2023-05-22T16:00:00"/>
    <s v="Bandung"/>
    <s v="Electronics"/>
    <x v="4"/>
    <n v="5"/>
    <n v="9.7100000000000009"/>
    <n v="0.2"/>
    <x v="0"/>
    <x v="0"/>
    <n v="38.840000000000003"/>
  </r>
  <r>
    <s v="7da6160d-4929-4acc-8acb-fb2e6f827e8f"/>
    <d v="2023-05-22T17:00:00"/>
    <s v="Surabaya"/>
    <s v="Groceries"/>
    <x v="6"/>
    <n v="6"/>
    <n v="97.72"/>
    <n v="0.05"/>
    <x v="0"/>
    <x v="2"/>
    <n v="557"/>
  </r>
  <r>
    <s v="6f11785e-5a0c-4dad-85e0-4f9247a555aa"/>
    <d v="2023-05-22T18:00:00"/>
    <s v="Jakarta"/>
    <s v="Clothing"/>
    <x v="9"/>
    <n v="8"/>
    <n v="214.63"/>
    <n v="0.1"/>
    <x v="1"/>
    <x v="2"/>
    <n v="1545.34"/>
  </r>
  <r>
    <s v="820840f5-31a4-478e-be31-ffe0a70d0b84"/>
    <d v="2023-05-22T19:00:00"/>
    <s v="Surabaya"/>
    <s v="Furniture"/>
    <x v="8"/>
    <n v="3"/>
    <n v="424.68"/>
    <n v="0.1"/>
    <x v="1"/>
    <x v="1"/>
    <n v="1146.6400000000001"/>
  </r>
  <r>
    <s v="a8add02e-0807-467c-b445-e46d5a57f557"/>
    <d v="2023-05-22T20:00:00"/>
    <s v="Jakarta"/>
    <s v="Clothing"/>
    <x v="9"/>
    <n v="6"/>
    <n v="420"/>
    <n v="0.1"/>
    <x v="1"/>
    <x v="3"/>
    <n v="2268"/>
  </r>
  <r>
    <s v="5008bb51-d4c0-458f-b7b2-7b643a3a1d7e"/>
    <d v="2023-05-22T21:00:00"/>
    <s v="Medan"/>
    <s v="Cosmetics"/>
    <x v="2"/>
    <n v="3"/>
    <n v="96.64"/>
    <n v="0.1"/>
    <x v="0"/>
    <x v="3"/>
    <n v="260.93"/>
  </r>
  <r>
    <s v="f7eef52d-1a1a-46c6-b601-bee447175ae8"/>
    <d v="2023-05-22T22:00:00"/>
    <s v="Medan"/>
    <s v="Groceries"/>
    <x v="0"/>
    <n v="8"/>
    <n v="75.41"/>
    <n v="0.1"/>
    <x v="1"/>
    <x v="2"/>
    <n v="542.95000000000005"/>
  </r>
  <r>
    <s v="70276e1c-ff23-4ce9-afa9-c9654a773cc6"/>
    <d v="2023-05-22T23:00:00"/>
    <s v="Bali"/>
    <s v="Electronics"/>
    <x v="4"/>
    <n v="4"/>
    <n v="418.18"/>
    <n v="0.2"/>
    <x v="1"/>
    <x v="2"/>
    <n v="1338.18"/>
  </r>
  <r>
    <s v="c63654d3-2bf1-4f73-b0fd-6ca0b03f7e25"/>
    <d v="2023-05-23T00:00:00"/>
    <s v="Surabaya"/>
    <s v="Electronics"/>
    <x v="7"/>
    <n v="2"/>
    <n v="273.01"/>
    <n v="0.05"/>
    <x v="2"/>
    <x v="1"/>
    <n v="518.72"/>
  </r>
  <r>
    <s v="5fe4c4a9-da66-474c-8ae1-cd48eec11b16"/>
    <d v="2023-05-23T01:00:00"/>
    <s v="Jakarta"/>
    <s v="Cosmetics"/>
    <x v="2"/>
    <n v="9"/>
    <n v="315.25"/>
    <n v="0.15"/>
    <x v="2"/>
    <x v="2"/>
    <n v="2411.66"/>
  </r>
  <r>
    <s v="01b82e23-c7aa-4c60-a6fe-c8e8a1de70f9"/>
    <d v="2023-05-23T02:00:00"/>
    <s v="Medan"/>
    <s v="Electronics"/>
    <x v="1"/>
    <n v="8"/>
    <n v="405.56"/>
    <n v="0.15"/>
    <x v="2"/>
    <x v="1"/>
    <n v="2757.81"/>
  </r>
  <r>
    <s v="2d9be911-5841-4180-ad24-cb908e046f93"/>
    <d v="2023-05-23T03:00:00"/>
    <s v="Bandung"/>
    <s v="Furniture"/>
    <x v="8"/>
    <n v="6"/>
    <n v="109.81"/>
    <n v="0.15"/>
    <x v="0"/>
    <x v="3"/>
    <n v="560.03"/>
  </r>
  <r>
    <s v="89a44642-76d9-484f-8846-e0395103fb63"/>
    <d v="2023-05-23T04:00:00"/>
    <s v="Medan"/>
    <s v="Furniture"/>
    <x v="3"/>
    <n v="3"/>
    <n v="72.56"/>
    <n v="0.05"/>
    <x v="2"/>
    <x v="2"/>
    <n v="206.8"/>
  </r>
  <r>
    <s v="30bfcc08-6870-49ca-a308-50cf67cc2408"/>
    <d v="2023-05-23T05:00:00"/>
    <s v="Bandung"/>
    <s v="Groceries"/>
    <x v="0"/>
    <n v="2"/>
    <n v="430.23"/>
    <n v="0.05"/>
    <x v="0"/>
    <x v="3"/>
    <n v="817.44"/>
  </r>
  <r>
    <s v="741ebb8c-fd48-4f89-938b-2dd44afb6612"/>
    <d v="2023-05-23T06:00:00"/>
    <s v="Jakarta"/>
    <s v="Furniture"/>
    <x v="3"/>
    <n v="4"/>
    <n v="60.33"/>
    <n v="0.2"/>
    <x v="1"/>
    <x v="3"/>
    <n v="193.06"/>
  </r>
  <r>
    <s v="b449aacd-95d5-414e-b07e-5f72f7f0e629"/>
    <d v="2023-05-23T07:00:00"/>
    <s v="Medan"/>
    <s v="Electronics"/>
    <x v="4"/>
    <n v="4"/>
    <n v="48.65"/>
    <n v="0.2"/>
    <x v="0"/>
    <x v="0"/>
    <n v="155.68"/>
  </r>
  <r>
    <s v="d31c7a7b-dd22-4eb9-8379-a402b4a52e8a"/>
    <d v="2023-05-23T08:00:00"/>
    <s v="Medan"/>
    <s v="Furniture"/>
    <x v="3"/>
    <n v="1"/>
    <n v="142.15"/>
    <n v="0.15"/>
    <x v="0"/>
    <x v="1"/>
    <n v="120.83"/>
  </r>
  <r>
    <s v="c55efaae-d89b-455c-ab45-98696cd975c2"/>
    <d v="2023-05-23T09:00:00"/>
    <s v="Jakarta"/>
    <s v="Electronics"/>
    <x v="4"/>
    <n v="9"/>
    <n v="161.84"/>
    <n v="0.05"/>
    <x v="1"/>
    <x v="1"/>
    <n v="1383.73"/>
  </r>
  <r>
    <s v="62b72203-b215-42fa-8223-89a239e2c038"/>
    <d v="2023-05-23T10:00:00"/>
    <s v="Medan"/>
    <s v="Electronics"/>
    <x v="4"/>
    <n v="8"/>
    <n v="124.36"/>
    <n v="0.15"/>
    <x v="2"/>
    <x v="1"/>
    <n v="845.65"/>
  </r>
  <r>
    <s v="c6e5cf15-745c-407c-ab0b-55f669baa00d"/>
    <d v="2023-05-23T11:00:00"/>
    <s v="Bandung"/>
    <s v="Clothing"/>
    <x v="5"/>
    <n v="7"/>
    <n v="372.1"/>
    <n v="0.2"/>
    <x v="2"/>
    <x v="0"/>
    <n v="2083.7600000000002"/>
  </r>
  <r>
    <s v="bd2d5c35-9124-43d7-bb11-ebd3ed5b8cea"/>
    <d v="2023-05-23T12:00:00"/>
    <s v="Medan"/>
    <s v="Clothing"/>
    <x v="5"/>
    <n v="6"/>
    <n v="486.81"/>
    <n v="0.15"/>
    <x v="2"/>
    <x v="1"/>
    <n v="2482.73"/>
  </r>
  <r>
    <s v="3271a457-431c-42f5-9598-3fb536cfd26c"/>
    <d v="2023-05-23T13:00:00"/>
    <s v="Surabaya"/>
    <s v="Furniture"/>
    <x v="8"/>
    <n v="3"/>
    <n v="103.8"/>
    <n v="0.2"/>
    <x v="1"/>
    <x v="0"/>
    <n v="249.12"/>
  </r>
  <r>
    <s v="e8543e89-ed78-43fd-adb1-d9571b871c10"/>
    <d v="2023-05-23T14:00:00"/>
    <s v="Bali"/>
    <s v="Electronics"/>
    <x v="4"/>
    <n v="4"/>
    <n v="392.02"/>
    <n v="0"/>
    <x v="0"/>
    <x v="2"/>
    <n v="1568.08"/>
  </r>
  <r>
    <s v="26fc15da-a753-4718-a0ce-7ff73d55c06b"/>
    <d v="2023-05-23T15:00:00"/>
    <s v="Bandung"/>
    <s v="Furniture"/>
    <x v="8"/>
    <n v="2"/>
    <n v="26.9"/>
    <n v="0.1"/>
    <x v="1"/>
    <x v="0"/>
    <n v="48.42"/>
  </r>
  <r>
    <s v="d1419000-923e-42eb-b540-71bea5269c08"/>
    <d v="2023-05-23T16:00:00"/>
    <s v="Surabaya"/>
    <s v="Clothing"/>
    <x v="5"/>
    <n v="7"/>
    <n v="63.86"/>
    <n v="0"/>
    <x v="1"/>
    <x v="3"/>
    <n v="447.02"/>
  </r>
  <r>
    <s v="b3049ece-8b02-42fd-b89d-7b02e4619625"/>
    <d v="2023-05-23T17:00:00"/>
    <s v="Jakarta"/>
    <s v="Furniture"/>
    <x v="8"/>
    <n v="2"/>
    <n v="259.98"/>
    <n v="0.15"/>
    <x v="1"/>
    <x v="1"/>
    <n v="441.97"/>
  </r>
  <r>
    <s v="dedddf83-0aee-4391-a1e8-6a4320965b4e"/>
    <d v="2023-05-23T18:00:00"/>
    <s v="Bandung"/>
    <s v="Furniture"/>
    <x v="8"/>
    <n v="1"/>
    <n v="499.81"/>
    <n v="0.15"/>
    <x v="1"/>
    <x v="0"/>
    <n v="424.84"/>
  </r>
  <r>
    <s v="8400f4a3-270e-4b8a-aa37-279784e8546d"/>
    <d v="2023-05-23T19:00:00"/>
    <s v="Bali"/>
    <s v="Groceries"/>
    <x v="6"/>
    <n v="6"/>
    <n v="474.94"/>
    <n v="0.05"/>
    <x v="0"/>
    <x v="0"/>
    <n v="2707.16"/>
  </r>
  <r>
    <s v="966054e1-7d69-439d-8ddf-64e06e3130db"/>
    <d v="2023-05-23T20:00:00"/>
    <s v="Bali"/>
    <s v="Groceries"/>
    <x v="6"/>
    <n v="4"/>
    <n v="60.41"/>
    <n v="0.1"/>
    <x v="2"/>
    <x v="0"/>
    <n v="217.48"/>
  </r>
  <r>
    <s v="8699539d-2696-483e-a31e-9057cd967aaf"/>
    <d v="2023-05-23T21:00:00"/>
    <s v="Jakarta"/>
    <s v="Electronics"/>
    <x v="4"/>
    <n v="8"/>
    <n v="123.65"/>
    <n v="0.2"/>
    <x v="2"/>
    <x v="0"/>
    <n v="791.36"/>
  </r>
  <r>
    <s v="84668282-aa17-4e29-bcd2-521530a27dd1"/>
    <d v="2023-05-23T22:00:00"/>
    <s v="Jakarta"/>
    <s v="Cosmetics"/>
    <x v="2"/>
    <n v="1"/>
    <n v="473.17"/>
    <n v="0.15"/>
    <x v="1"/>
    <x v="2"/>
    <n v="402.19"/>
  </r>
  <r>
    <s v="1d033545-3350-4022-b335-4aeb3d055191"/>
    <d v="2023-05-23T23:00:00"/>
    <s v="Bandung"/>
    <s v="Furniture"/>
    <x v="3"/>
    <n v="9"/>
    <n v="79.61"/>
    <n v="0.2"/>
    <x v="0"/>
    <x v="2"/>
    <n v="573.19000000000005"/>
  </r>
  <r>
    <s v="0bf4c316-c8ad-4fdc-841c-53b6d43d72b7"/>
    <d v="2023-05-24T00:00:00"/>
    <s v="Medan"/>
    <s v="Furniture"/>
    <x v="8"/>
    <n v="6"/>
    <n v="372.68"/>
    <n v="0.2"/>
    <x v="1"/>
    <x v="2"/>
    <n v="1788.86"/>
  </r>
  <r>
    <s v="77c458e7-b30d-4313-bcec-ec81b53cd7b0"/>
    <d v="2023-05-24T01:00:00"/>
    <s v="Jakarta"/>
    <s v="Cosmetics"/>
    <x v="2"/>
    <n v="2"/>
    <n v="5.55"/>
    <n v="0.2"/>
    <x v="0"/>
    <x v="1"/>
    <n v="8.8800000000000008"/>
  </r>
  <r>
    <s v="0ada44f8-f84e-47e1-98a2-e3e35cb67203"/>
    <d v="2023-05-24T02:00:00"/>
    <s v="Medan"/>
    <s v="Clothing"/>
    <x v="5"/>
    <n v="8"/>
    <n v="317.7"/>
    <n v="0"/>
    <x v="1"/>
    <x v="0"/>
    <n v="2541.6"/>
  </r>
  <r>
    <s v="a7ab0234-6214-4ef7-97d8-97b213092c04"/>
    <d v="2023-05-24T03:00:00"/>
    <s v="Surabaya"/>
    <s v="Groceries"/>
    <x v="0"/>
    <n v="5"/>
    <n v="249.83"/>
    <n v="0.2"/>
    <x v="2"/>
    <x v="2"/>
    <n v="999.32"/>
  </r>
  <r>
    <s v="33fd4d46-bb5e-45e5-aeb1-3b7ae645127d"/>
    <d v="2023-05-24T04:00:00"/>
    <s v="Bali"/>
    <s v="Furniture"/>
    <x v="3"/>
    <n v="5"/>
    <n v="238.16"/>
    <n v="0.05"/>
    <x v="2"/>
    <x v="1"/>
    <n v="1131.26"/>
  </r>
  <r>
    <s v="587cadac-5e27-4e08-a906-18ecf89a70aa"/>
    <d v="2023-05-24T05:00:00"/>
    <s v="Medan"/>
    <s v="Electronics"/>
    <x v="7"/>
    <n v="5"/>
    <n v="415.45"/>
    <n v="0"/>
    <x v="1"/>
    <x v="3"/>
    <n v="2077.25"/>
  </r>
  <r>
    <s v="2f683a2c-9d14-419e-b5c9-b79ffbbb494d"/>
    <d v="2023-05-24T06:00:00"/>
    <s v="Bali"/>
    <s v="Furniture"/>
    <x v="3"/>
    <n v="7"/>
    <n v="44.96"/>
    <n v="0"/>
    <x v="2"/>
    <x v="3"/>
    <n v="314.72000000000003"/>
  </r>
  <r>
    <s v="4cc3d7d8-2781-40d2-a180-b25833af95e0"/>
    <d v="2023-05-24T07:00:00"/>
    <s v="Medan"/>
    <s v="Furniture"/>
    <x v="8"/>
    <n v="7"/>
    <n v="191.78"/>
    <n v="0.15"/>
    <x v="1"/>
    <x v="1"/>
    <n v="1141.0899999999999"/>
  </r>
  <r>
    <s v="f0297f7c-73f6-4f87-a1c0-4783c9ce2db3"/>
    <d v="2023-05-24T08:00:00"/>
    <s v="Surabaya"/>
    <s v="Electronics"/>
    <x v="4"/>
    <n v="7"/>
    <n v="225.79"/>
    <n v="0.1"/>
    <x v="0"/>
    <x v="0"/>
    <n v="1422.48"/>
  </r>
  <r>
    <s v="9325cb6a-ea4d-446b-b354-98e09a1abcb1"/>
    <d v="2023-05-24T09:00:00"/>
    <s v="Jakarta"/>
    <s v="Electronics"/>
    <x v="4"/>
    <n v="2"/>
    <n v="66.34"/>
    <n v="0.1"/>
    <x v="0"/>
    <x v="0"/>
    <n v="119.41"/>
  </r>
  <r>
    <s v="cfab6172-3f9f-43e8-a3a7-1179c2300e6b"/>
    <d v="2023-05-24T10:00:00"/>
    <s v="Surabaya"/>
    <s v="Furniture"/>
    <x v="8"/>
    <n v="8"/>
    <n v="47.4"/>
    <n v="0.15"/>
    <x v="0"/>
    <x v="3"/>
    <n v="322.32"/>
  </r>
  <r>
    <s v="51cafa77-9f5d-415e-921d-aef2992dd198"/>
    <d v="2023-05-24T11:00:00"/>
    <s v="Jakarta"/>
    <s v="Furniture"/>
    <x v="8"/>
    <n v="1"/>
    <n v="93.91"/>
    <n v="0.1"/>
    <x v="0"/>
    <x v="0"/>
    <n v="84.52"/>
  </r>
  <r>
    <s v="6ac57eb9-b536-47b4-abb7-d5ff216878bf"/>
    <d v="2023-05-24T12:00:00"/>
    <s v="Jakarta"/>
    <s v="Electronics"/>
    <x v="1"/>
    <n v="2"/>
    <n v="124.32"/>
    <n v="0.2"/>
    <x v="1"/>
    <x v="0"/>
    <n v="198.91"/>
  </r>
  <r>
    <s v="9a2a4d12-e6c3-4e92-baa7-1831dce9dd93"/>
    <d v="2023-05-24T13:00:00"/>
    <s v="Bali"/>
    <s v="Furniture"/>
    <x v="3"/>
    <n v="7"/>
    <n v="483.2"/>
    <n v="0.05"/>
    <x v="2"/>
    <x v="0"/>
    <n v="3213.28"/>
  </r>
  <r>
    <s v="79411c13-d00b-4631-b4c8-e1b0ad174e6f"/>
    <d v="2023-05-24T14:00:00"/>
    <s v="Surabaya"/>
    <s v="Groceries"/>
    <x v="6"/>
    <n v="4"/>
    <n v="240.43"/>
    <n v="0.2"/>
    <x v="0"/>
    <x v="0"/>
    <n v="769.38"/>
  </r>
  <r>
    <s v="cbb7a8de-983c-421f-83a2-5daf61dc85ae"/>
    <d v="2023-05-24T15:00:00"/>
    <s v="Medan"/>
    <s v="Groceries"/>
    <x v="6"/>
    <n v="9"/>
    <n v="257.58999999999997"/>
    <n v="0.1"/>
    <x v="2"/>
    <x v="2"/>
    <n v="2086.48"/>
  </r>
  <r>
    <s v="1c44e22d-9ded-463f-9985-8491f308065a"/>
    <d v="2023-05-24T16:00:00"/>
    <s v="Surabaya"/>
    <s v="Electronics"/>
    <x v="7"/>
    <n v="9"/>
    <n v="354.96"/>
    <n v="0.1"/>
    <x v="1"/>
    <x v="2"/>
    <n v="2875.18"/>
  </r>
  <r>
    <s v="ef9249c0-6077-4378-a36d-aa758c4958a7"/>
    <d v="2023-05-24T17:00:00"/>
    <s v="Bali"/>
    <s v="Cosmetics"/>
    <x v="2"/>
    <n v="3"/>
    <n v="343.71"/>
    <n v="0.05"/>
    <x v="2"/>
    <x v="0"/>
    <n v="979.57"/>
  </r>
  <r>
    <s v="4c82dacd-2f42-4179-9216-12f4b5b856b2"/>
    <d v="2023-05-24T18:00:00"/>
    <s v="Jakarta"/>
    <s v="Electronics"/>
    <x v="7"/>
    <n v="3"/>
    <n v="253.87"/>
    <n v="0"/>
    <x v="2"/>
    <x v="1"/>
    <n v="761.61"/>
  </r>
  <r>
    <s v="c3cbf824-2e4a-449d-aa6c-14773aae2c20"/>
    <d v="2023-05-24T19:00:00"/>
    <s v="Bali"/>
    <s v="Groceries"/>
    <x v="0"/>
    <n v="9"/>
    <n v="173.22"/>
    <n v="0"/>
    <x v="2"/>
    <x v="2"/>
    <n v="1558.98"/>
  </r>
  <r>
    <s v="645b5782-53e1-421c-9aad-448e1662191f"/>
    <d v="2023-05-24T20:00:00"/>
    <s v="Bandung"/>
    <s v="Groceries"/>
    <x v="0"/>
    <n v="8"/>
    <n v="168.87"/>
    <n v="0.05"/>
    <x v="1"/>
    <x v="0"/>
    <n v="1283.4100000000001"/>
  </r>
  <r>
    <s v="bd223005-4cc5-4db9-ac95-ac56346d5685"/>
    <d v="2023-05-24T21:00:00"/>
    <s v="Bandung"/>
    <s v="Electronics"/>
    <x v="1"/>
    <n v="1"/>
    <n v="33.57"/>
    <n v="0"/>
    <x v="1"/>
    <x v="2"/>
    <n v="33.57"/>
  </r>
  <r>
    <s v="f3a9d715-22e5-47a5-a261-22acdd9c6363"/>
    <d v="2023-05-24T22:00:00"/>
    <s v="Medan"/>
    <s v="Electronics"/>
    <x v="4"/>
    <n v="6"/>
    <n v="450.32"/>
    <n v="0.1"/>
    <x v="1"/>
    <x v="1"/>
    <n v="2431.73"/>
  </r>
  <r>
    <s v="2ccda723-da3b-4ea9-a5b8-c158069d5e48"/>
    <d v="2023-05-24T23:00:00"/>
    <s v="Bali"/>
    <s v="Furniture"/>
    <x v="3"/>
    <n v="7"/>
    <n v="385.85"/>
    <n v="0"/>
    <x v="2"/>
    <x v="1"/>
    <n v="2700.95"/>
  </r>
  <r>
    <s v="654c8fa6-16f0-4cae-9ac8-6aac68c8563f"/>
    <d v="2023-05-25T00:00:00"/>
    <s v="Medan"/>
    <s v="Groceries"/>
    <x v="0"/>
    <n v="8"/>
    <n v="313.55"/>
    <n v="0.1"/>
    <x v="0"/>
    <x v="2"/>
    <n v="2257.56"/>
  </r>
  <r>
    <s v="924074aa-5592-44a5-9f60-39f7e94c98f6"/>
    <d v="2023-05-25T01:00:00"/>
    <s v="Medan"/>
    <s v="Cosmetics"/>
    <x v="2"/>
    <n v="2"/>
    <n v="201.06"/>
    <n v="0.15"/>
    <x v="0"/>
    <x v="0"/>
    <n v="341.8"/>
  </r>
  <r>
    <s v="38770898-50f2-4923-9ab1-dd680e7a3dd3"/>
    <d v="2023-05-25T02:00:00"/>
    <s v="Bandung"/>
    <s v="Furniture"/>
    <x v="3"/>
    <n v="1"/>
    <n v="293.32"/>
    <n v="0.2"/>
    <x v="2"/>
    <x v="0"/>
    <n v="234.66"/>
  </r>
  <r>
    <s v="6ddebfc3-63d9-4338-a480-115f6c7a5c3c"/>
    <d v="2023-05-25T03:00:00"/>
    <s v="Medan"/>
    <s v="Furniture"/>
    <x v="3"/>
    <n v="4"/>
    <n v="245.12"/>
    <n v="0"/>
    <x v="0"/>
    <x v="3"/>
    <n v="980.48"/>
  </r>
  <r>
    <s v="d2879fe4-fe81-4bce-8b04-aec356cfaebe"/>
    <d v="2023-05-25T04:00:00"/>
    <s v="Bandung"/>
    <s v="Groceries"/>
    <x v="6"/>
    <n v="1"/>
    <n v="140.6"/>
    <n v="0.15"/>
    <x v="0"/>
    <x v="0"/>
    <n v="119.51"/>
  </r>
  <r>
    <s v="3eae70b7-803f-41e2-8650-0b15f2a6b255"/>
    <d v="2023-05-25T05:00:00"/>
    <s v="Jakarta"/>
    <s v="Electronics"/>
    <x v="4"/>
    <n v="2"/>
    <n v="152.79"/>
    <n v="0"/>
    <x v="2"/>
    <x v="1"/>
    <n v="305.58"/>
  </r>
  <r>
    <s v="828d9f65-701f-4c2c-89bc-ec1465ea2965"/>
    <d v="2023-05-25T06:00:00"/>
    <s v="Bali"/>
    <s v="Groceries"/>
    <x v="0"/>
    <n v="3"/>
    <n v="437.87"/>
    <n v="0.15"/>
    <x v="1"/>
    <x v="1"/>
    <n v="1116.57"/>
  </r>
  <r>
    <s v="36e58acd-5421-41c2-97c1-c90023939b1d"/>
    <d v="2023-05-25T07:00:00"/>
    <s v="Medan"/>
    <s v="Groceries"/>
    <x v="6"/>
    <n v="4"/>
    <n v="319.27999999999997"/>
    <n v="0.05"/>
    <x v="0"/>
    <x v="1"/>
    <n v="1213.26"/>
  </r>
  <r>
    <s v="e4d952b9-ebb2-4e46-9782-4cc33069b0f9"/>
    <d v="2023-05-25T08:00:00"/>
    <s v="Bandung"/>
    <s v="Clothing"/>
    <x v="9"/>
    <n v="6"/>
    <n v="5.7"/>
    <n v="0.15"/>
    <x v="1"/>
    <x v="3"/>
    <n v="29.07"/>
  </r>
  <r>
    <s v="107ce1a9-468b-4e0d-aaf3-29f5cbd7deae"/>
    <d v="2023-05-25T09:00:00"/>
    <s v="Surabaya"/>
    <s v="Clothing"/>
    <x v="5"/>
    <n v="8"/>
    <n v="166.8"/>
    <n v="0.1"/>
    <x v="0"/>
    <x v="3"/>
    <n v="1200.96"/>
  </r>
  <r>
    <s v="7d844e55-8877-41db-a82d-00675ecb0172"/>
    <d v="2023-05-25T10:00:00"/>
    <s v="Medan"/>
    <s v="Clothing"/>
    <x v="9"/>
    <n v="9"/>
    <n v="173.27"/>
    <n v="0.05"/>
    <x v="2"/>
    <x v="3"/>
    <n v="1481.46"/>
  </r>
  <r>
    <s v="12173398-6021-4534-9535-c5bef4810630"/>
    <d v="2023-05-25T11:00:00"/>
    <s v="Jakarta"/>
    <s v="Clothing"/>
    <x v="9"/>
    <n v="4"/>
    <n v="354.64"/>
    <n v="0.05"/>
    <x v="2"/>
    <x v="1"/>
    <n v="1347.63"/>
  </r>
  <r>
    <s v="ace2236b-8c73-4fff-8051-f689aefa05eb"/>
    <d v="2023-05-25T12:00:00"/>
    <s v="Jakarta"/>
    <s v="Clothing"/>
    <x v="5"/>
    <n v="1"/>
    <n v="351.72"/>
    <n v="0.1"/>
    <x v="1"/>
    <x v="2"/>
    <n v="316.55"/>
  </r>
  <r>
    <s v="7168be50-c4c7-4ad2-97f7-dee2bfbdcdff"/>
    <d v="2023-05-25T13:00:00"/>
    <s v="Surabaya"/>
    <s v="Clothing"/>
    <x v="9"/>
    <n v="5"/>
    <n v="234.76"/>
    <n v="0"/>
    <x v="1"/>
    <x v="0"/>
    <n v="1173.8"/>
  </r>
  <r>
    <s v="fd02ebf0-2fe0-4aba-82b1-e475d400cc08"/>
    <d v="2023-05-25T14:00:00"/>
    <s v="Bandung"/>
    <s v="Groceries"/>
    <x v="0"/>
    <n v="5"/>
    <n v="475.73"/>
    <n v="0.05"/>
    <x v="1"/>
    <x v="0"/>
    <n v="2259.7199999999998"/>
  </r>
  <r>
    <s v="a77267d1-3fe2-4d87-a8e4-5abdd0eb026f"/>
    <d v="2023-05-25T15:00:00"/>
    <s v="Medan"/>
    <s v="Furniture"/>
    <x v="3"/>
    <n v="9"/>
    <n v="436.75"/>
    <n v="0"/>
    <x v="1"/>
    <x v="2"/>
    <n v="3930.75"/>
  </r>
  <r>
    <s v="9986a4a1-9300-4c75-85c9-27b016679c53"/>
    <d v="2023-05-25T16:00:00"/>
    <s v="Bandung"/>
    <s v="Groceries"/>
    <x v="6"/>
    <n v="6"/>
    <n v="433.77"/>
    <n v="0.2"/>
    <x v="2"/>
    <x v="2"/>
    <n v="2082.1"/>
  </r>
  <r>
    <s v="1036fc80-cff8-43c6-a835-48b186bfedda"/>
    <d v="2023-05-25T17:00:00"/>
    <s v="Jakarta"/>
    <s v="Furniture"/>
    <x v="8"/>
    <n v="5"/>
    <n v="177.39"/>
    <n v="0.15"/>
    <x v="2"/>
    <x v="0"/>
    <n v="753.91"/>
  </r>
  <r>
    <s v="ed96ec98-d979-4547-af57-abc04eb85cba"/>
    <d v="2023-05-25T18:00:00"/>
    <s v="Bandung"/>
    <s v="Electronics"/>
    <x v="1"/>
    <n v="5"/>
    <n v="218.34"/>
    <n v="0.15"/>
    <x v="2"/>
    <x v="0"/>
    <n v="927.94"/>
  </r>
  <r>
    <s v="d34aa601-747f-48c0-afbb-5be3b47b5328"/>
    <d v="2023-05-25T19:00:00"/>
    <s v="Jakarta"/>
    <s v="Groceries"/>
    <x v="6"/>
    <n v="8"/>
    <n v="212.39"/>
    <n v="0.1"/>
    <x v="1"/>
    <x v="3"/>
    <n v="1529.21"/>
  </r>
  <r>
    <s v="a3022869-65c2-4e96-81ac-577ead21e9bd"/>
    <d v="2023-05-25T20:00:00"/>
    <s v="Bandung"/>
    <s v="Cosmetics"/>
    <x v="2"/>
    <n v="1"/>
    <n v="222.93"/>
    <n v="0.1"/>
    <x v="2"/>
    <x v="3"/>
    <n v="200.64"/>
  </r>
  <r>
    <s v="e072a01b-db3f-484d-95a0-94caad391dca"/>
    <d v="2023-05-25T21:00:00"/>
    <s v="Surabaya"/>
    <s v="Electronics"/>
    <x v="4"/>
    <n v="5"/>
    <n v="445.16"/>
    <n v="0.15"/>
    <x v="2"/>
    <x v="2"/>
    <n v="1891.93"/>
  </r>
  <r>
    <s v="2cb2692c-8db9-4055-92af-b3683927a536"/>
    <d v="2023-05-25T22:00:00"/>
    <s v="Bali"/>
    <s v="Groceries"/>
    <x v="0"/>
    <n v="1"/>
    <n v="128.31"/>
    <n v="0.2"/>
    <x v="0"/>
    <x v="2"/>
    <n v="102.65"/>
  </r>
  <r>
    <s v="465983dd-77b9-4286-bbaa-8fcd1be102a7"/>
    <d v="2023-05-25T23:00:00"/>
    <s v="Surabaya"/>
    <s v="Groceries"/>
    <x v="6"/>
    <n v="7"/>
    <n v="402.09"/>
    <n v="0.1"/>
    <x v="0"/>
    <x v="1"/>
    <n v="2533.17"/>
  </r>
  <r>
    <s v="42b5517d-5a59-499f-bf7f-d17a502af3bd"/>
    <d v="2023-05-26T00:00:00"/>
    <s v="Surabaya"/>
    <s v="Groceries"/>
    <x v="0"/>
    <n v="7"/>
    <n v="259.45"/>
    <n v="0.2"/>
    <x v="0"/>
    <x v="2"/>
    <n v="1452.92"/>
  </r>
  <r>
    <s v="89c650d7-7a6a-4be2-8d72-6588c9f5b13d"/>
    <d v="2023-05-26T01:00:00"/>
    <s v="Bali"/>
    <s v="Electronics"/>
    <x v="7"/>
    <n v="8"/>
    <n v="128.30000000000001"/>
    <n v="0.1"/>
    <x v="1"/>
    <x v="2"/>
    <n v="923.76"/>
  </r>
  <r>
    <s v="fb31b618-0421-43d6-b8d5-89db9e636e56"/>
    <d v="2023-05-26T02:00:00"/>
    <s v="Bali"/>
    <s v="Clothing"/>
    <x v="5"/>
    <n v="7"/>
    <n v="266.01"/>
    <n v="0.05"/>
    <x v="1"/>
    <x v="1"/>
    <n v="1768.97"/>
  </r>
  <r>
    <s v="c41fca7f-e4f5-439c-be2c-e446db8f84b4"/>
    <d v="2023-05-26T03:00:00"/>
    <s v="Medan"/>
    <s v="Furniture"/>
    <x v="8"/>
    <n v="9"/>
    <n v="101.74"/>
    <n v="0"/>
    <x v="2"/>
    <x v="0"/>
    <n v="915.66"/>
  </r>
  <r>
    <s v="319af932-8935-4fb7-b4f1-ba8c5beac0d9"/>
    <d v="2023-05-26T04:00:00"/>
    <s v="Medan"/>
    <s v="Cosmetics"/>
    <x v="2"/>
    <n v="8"/>
    <n v="58.55"/>
    <n v="0.15"/>
    <x v="2"/>
    <x v="3"/>
    <n v="398.14"/>
  </r>
  <r>
    <s v="9ba12a7c-1340-42f2-82cd-8ae9958d854d"/>
    <d v="2023-05-26T05:00:00"/>
    <s v="Surabaya"/>
    <s v="Furniture"/>
    <x v="3"/>
    <n v="8"/>
    <n v="419.9"/>
    <n v="0"/>
    <x v="1"/>
    <x v="1"/>
    <n v="3359.2"/>
  </r>
  <r>
    <s v="2bade8a4-4fbf-411d-a6c7-d9ce84820556"/>
    <d v="2023-05-26T06:00:00"/>
    <s v="Surabaya"/>
    <s v="Furniture"/>
    <x v="3"/>
    <n v="3"/>
    <n v="351.16"/>
    <n v="0.15"/>
    <x v="0"/>
    <x v="2"/>
    <n v="895.46"/>
  </r>
  <r>
    <s v="7a3e739c-9ec9-4054-b99f-f4ce41c41e04"/>
    <d v="2023-05-26T07:00:00"/>
    <s v="Jakarta"/>
    <s v="Groceries"/>
    <x v="6"/>
    <n v="4"/>
    <n v="106.46"/>
    <n v="0.1"/>
    <x v="2"/>
    <x v="2"/>
    <n v="383.26"/>
  </r>
  <r>
    <s v="4c5c70b2-d3f2-4769-877d-5c0a1a2c4419"/>
    <d v="2023-05-26T08:00:00"/>
    <s v="Jakarta"/>
    <s v="Clothing"/>
    <x v="9"/>
    <n v="4"/>
    <n v="471.44"/>
    <n v="0"/>
    <x v="0"/>
    <x v="0"/>
    <n v="1885.76"/>
  </r>
  <r>
    <s v="166ab54f-8d29-43c1-af3c-102204ccedc3"/>
    <d v="2023-05-26T09:00:00"/>
    <s v="Medan"/>
    <s v="Clothing"/>
    <x v="5"/>
    <n v="1"/>
    <n v="17.079999999999998"/>
    <n v="0.2"/>
    <x v="2"/>
    <x v="3"/>
    <n v="13.66"/>
  </r>
  <r>
    <s v="728f39ea-fe05-46ec-b28b-12fa529fc464"/>
    <d v="2023-05-26T10:00:00"/>
    <s v="Medan"/>
    <s v="Clothing"/>
    <x v="9"/>
    <n v="6"/>
    <n v="169.97"/>
    <n v="0.1"/>
    <x v="0"/>
    <x v="3"/>
    <n v="917.84"/>
  </r>
  <r>
    <s v="a54723e5-e77e-4657-878c-ef8c662664e8"/>
    <d v="2023-05-26T11:00:00"/>
    <s v="Jakarta"/>
    <s v="Clothing"/>
    <x v="9"/>
    <n v="2"/>
    <n v="15.72"/>
    <n v="0.05"/>
    <x v="2"/>
    <x v="3"/>
    <n v="29.87"/>
  </r>
  <r>
    <s v="57925f46-ac33-426a-afde-3b0bd347b092"/>
    <d v="2023-05-26T12:00:00"/>
    <s v="Jakarta"/>
    <s v="Cosmetics"/>
    <x v="2"/>
    <n v="9"/>
    <n v="75.44"/>
    <n v="0"/>
    <x v="0"/>
    <x v="3"/>
    <n v="678.96"/>
  </r>
  <r>
    <s v="6c3982b3-6b05-4f5c-8039-0ed57dfbe83b"/>
    <d v="2023-05-26T13:00:00"/>
    <s v="Bandung"/>
    <s v="Groceries"/>
    <x v="0"/>
    <n v="1"/>
    <n v="94.14"/>
    <n v="0"/>
    <x v="0"/>
    <x v="0"/>
    <n v="94.14"/>
  </r>
  <r>
    <s v="17946ef3-ae4f-4214-846b-f4d4a1d9e7fe"/>
    <d v="2023-05-26T14:00:00"/>
    <s v="Bandung"/>
    <s v="Groceries"/>
    <x v="6"/>
    <n v="1"/>
    <n v="406.12"/>
    <n v="0.05"/>
    <x v="1"/>
    <x v="1"/>
    <n v="385.81"/>
  </r>
  <r>
    <s v="1b8062e4-6040-438e-baa2-78e0843cbdb7"/>
    <d v="2023-05-26T15:00:00"/>
    <s v="Jakarta"/>
    <s v="Furniture"/>
    <x v="3"/>
    <n v="6"/>
    <n v="496.55"/>
    <n v="0.15"/>
    <x v="2"/>
    <x v="0"/>
    <n v="2532.41"/>
  </r>
  <r>
    <s v="e25879ee-c999-4b18-97f2-d35aca05f213"/>
    <d v="2023-05-26T16:00:00"/>
    <s v="Bandung"/>
    <s v="Electronics"/>
    <x v="4"/>
    <n v="1"/>
    <n v="434.32"/>
    <n v="0.1"/>
    <x v="0"/>
    <x v="2"/>
    <n v="390.89"/>
  </r>
  <r>
    <s v="8c81144b-bcf3-439f-931e-d419dbb92745"/>
    <d v="2023-05-26T17:00:00"/>
    <s v="Bali"/>
    <s v="Clothing"/>
    <x v="9"/>
    <n v="3"/>
    <n v="319.39"/>
    <n v="0.05"/>
    <x v="1"/>
    <x v="0"/>
    <n v="910.26"/>
  </r>
  <r>
    <s v="89d4e012-4610-4058-9831-5dc623d04933"/>
    <d v="2023-05-26T18:00:00"/>
    <s v="Medan"/>
    <s v="Electronics"/>
    <x v="7"/>
    <n v="2"/>
    <n v="362.85"/>
    <n v="0.2"/>
    <x v="2"/>
    <x v="2"/>
    <n v="580.55999999999995"/>
  </r>
  <r>
    <s v="9f40c7f9-4fb6-4eaa-8698-320cab5733b6"/>
    <d v="2023-05-26T19:00:00"/>
    <s v="Medan"/>
    <s v="Cosmetics"/>
    <x v="2"/>
    <n v="9"/>
    <n v="263.8"/>
    <n v="0.1"/>
    <x v="1"/>
    <x v="0"/>
    <n v="2136.7800000000002"/>
  </r>
  <r>
    <s v="b27daf16-097b-41da-a7e2-f2fe7392d7a4"/>
    <d v="2023-05-26T20:00:00"/>
    <s v="Jakarta"/>
    <s v="Electronics"/>
    <x v="1"/>
    <n v="5"/>
    <n v="214.16"/>
    <n v="0.05"/>
    <x v="0"/>
    <x v="3"/>
    <n v="1017.26"/>
  </r>
  <r>
    <s v="b3678e9e-5723-4b24-86fb-f1a40087c71d"/>
    <d v="2023-05-26T21:00:00"/>
    <s v="Surabaya"/>
    <s v="Groceries"/>
    <x v="6"/>
    <n v="6"/>
    <n v="347.62"/>
    <n v="0.05"/>
    <x v="2"/>
    <x v="3"/>
    <n v="1981.43"/>
  </r>
  <r>
    <s v="66bd4de2-dcc5-4a57-8f92-163a80452ec6"/>
    <d v="2023-05-26T22:00:00"/>
    <s v="Jakarta"/>
    <s v="Electronics"/>
    <x v="7"/>
    <n v="2"/>
    <n v="486.69"/>
    <n v="0"/>
    <x v="0"/>
    <x v="1"/>
    <n v="973.38"/>
  </r>
  <r>
    <s v="594d2a8c-978f-46fe-bd8a-a84a2a40354e"/>
    <d v="2023-05-26T23:00:00"/>
    <s v="Bandung"/>
    <s v="Clothing"/>
    <x v="9"/>
    <n v="8"/>
    <n v="19.3"/>
    <n v="0"/>
    <x v="0"/>
    <x v="3"/>
    <n v="154.4"/>
  </r>
  <r>
    <s v="77d0e1d3-0c72-4c89-a05c-bab2297e5e1b"/>
    <d v="2023-05-27T00:00:00"/>
    <s v="Surabaya"/>
    <s v="Groceries"/>
    <x v="0"/>
    <n v="6"/>
    <n v="160.47"/>
    <n v="0"/>
    <x v="1"/>
    <x v="0"/>
    <n v="962.82"/>
  </r>
  <r>
    <s v="526140d4-c5bc-41e2-9174-37f8726c438f"/>
    <d v="2023-05-27T01:00:00"/>
    <s v="Bandung"/>
    <s v="Cosmetics"/>
    <x v="2"/>
    <n v="8"/>
    <n v="168.38"/>
    <n v="0.1"/>
    <x v="0"/>
    <x v="2"/>
    <n v="1212.3399999999999"/>
  </r>
  <r>
    <s v="c0385982-8072-4fd3-a2e5-989046a4fd1e"/>
    <d v="2023-05-27T02:00:00"/>
    <s v="Bali"/>
    <s v="Furniture"/>
    <x v="8"/>
    <n v="8"/>
    <n v="210.05"/>
    <n v="0.15"/>
    <x v="2"/>
    <x v="1"/>
    <n v="1428.34"/>
  </r>
  <r>
    <s v="6b1e3b87-e47a-4109-86da-a8e4512d1675"/>
    <d v="2023-05-27T03:00:00"/>
    <s v="Bandung"/>
    <s v="Electronics"/>
    <x v="4"/>
    <n v="1"/>
    <n v="315.31"/>
    <n v="0.1"/>
    <x v="1"/>
    <x v="1"/>
    <n v="283.77999999999997"/>
  </r>
  <r>
    <s v="ff3cb9f2-4d7a-46f6-b1dd-cf97e881073a"/>
    <d v="2023-05-27T04:00:00"/>
    <s v="Bali"/>
    <s v="Cosmetics"/>
    <x v="2"/>
    <n v="7"/>
    <n v="259.31"/>
    <n v="0"/>
    <x v="0"/>
    <x v="0"/>
    <n v="1815.17"/>
  </r>
  <r>
    <s v="4d09206c-52a6-4c44-8ac1-af0d63639e36"/>
    <d v="2023-05-27T05:00:00"/>
    <s v="Bali"/>
    <s v="Electronics"/>
    <x v="7"/>
    <n v="2"/>
    <n v="14.27"/>
    <n v="0"/>
    <x v="0"/>
    <x v="0"/>
    <n v="28.54"/>
  </r>
  <r>
    <s v="522ec209-66fb-4bb0-8ddc-618e459b1c9f"/>
    <d v="2023-05-27T06:00:00"/>
    <s v="Bandung"/>
    <s v="Furniture"/>
    <x v="3"/>
    <n v="8"/>
    <n v="208.75"/>
    <n v="0.1"/>
    <x v="0"/>
    <x v="3"/>
    <n v="1503"/>
  </r>
  <r>
    <s v="eca0d476-1c7a-48d1-a0ae-62ff7a9f75b5"/>
    <d v="2023-05-27T07:00:00"/>
    <s v="Bandung"/>
    <s v="Electronics"/>
    <x v="4"/>
    <n v="2"/>
    <n v="311.63"/>
    <n v="0.05"/>
    <x v="1"/>
    <x v="3"/>
    <n v="592.1"/>
  </r>
  <r>
    <s v="4e487fef-89b7-4f3a-8ce6-4ef0ef3d234f"/>
    <d v="2023-05-27T08:00:00"/>
    <s v="Bali"/>
    <s v="Furniture"/>
    <x v="8"/>
    <n v="4"/>
    <n v="254.89"/>
    <n v="0.05"/>
    <x v="2"/>
    <x v="3"/>
    <n v="968.58"/>
  </r>
  <r>
    <s v="e9a4da2d-1058-4b7e-a3e8-6294a3bbaf07"/>
    <d v="2023-05-27T09:00:00"/>
    <s v="Surabaya"/>
    <s v="Electronics"/>
    <x v="1"/>
    <n v="2"/>
    <n v="436.67"/>
    <n v="0"/>
    <x v="1"/>
    <x v="1"/>
    <n v="873.34"/>
  </r>
  <r>
    <s v="6ec18cc5-6bec-4ad0-9271-e82bd73e630b"/>
    <d v="2023-05-27T10:00:00"/>
    <s v="Bali"/>
    <s v="Groceries"/>
    <x v="6"/>
    <n v="7"/>
    <n v="202.3"/>
    <n v="0"/>
    <x v="0"/>
    <x v="1"/>
    <n v="1416.1"/>
  </r>
  <r>
    <s v="df8f58d7-0fc3-42fb-9c20-a93006371d70"/>
    <d v="2023-05-27T11:00:00"/>
    <s v="Medan"/>
    <s v="Clothing"/>
    <x v="9"/>
    <n v="5"/>
    <n v="11.22"/>
    <n v="0.15"/>
    <x v="1"/>
    <x v="2"/>
    <n v="47.68"/>
  </r>
  <r>
    <s v="2a355149-da11-4683-8f1d-7b5de7f7ef43"/>
    <d v="2023-05-27T12:00:00"/>
    <s v="Bali"/>
    <s v="Clothing"/>
    <x v="5"/>
    <n v="9"/>
    <n v="146.02000000000001"/>
    <n v="0.05"/>
    <x v="0"/>
    <x v="1"/>
    <n v="1248.47"/>
  </r>
  <r>
    <s v="a86c06e5-74b0-4b31-a1c5-0e736261ec9e"/>
    <d v="2023-05-27T13:00:00"/>
    <s v="Surabaya"/>
    <s v="Groceries"/>
    <x v="0"/>
    <n v="5"/>
    <n v="72.16"/>
    <n v="0.15"/>
    <x v="1"/>
    <x v="3"/>
    <n v="306.68"/>
  </r>
  <r>
    <s v="62333491-86c4-4d3f-8589-6ff67df281ca"/>
    <d v="2023-05-27T14:00:00"/>
    <s v="Medan"/>
    <s v="Electronics"/>
    <x v="7"/>
    <n v="8"/>
    <n v="128.86000000000001"/>
    <n v="0"/>
    <x v="0"/>
    <x v="1"/>
    <n v="1030.8800000000001"/>
  </r>
  <r>
    <s v="f7fe33e6-0000-4620-9054-40e586afbf7a"/>
    <d v="2023-05-27T15:00:00"/>
    <s v="Jakarta"/>
    <s v="Cosmetics"/>
    <x v="2"/>
    <n v="2"/>
    <n v="184.23"/>
    <n v="0"/>
    <x v="1"/>
    <x v="1"/>
    <n v="368.46"/>
  </r>
  <r>
    <s v="1cdf5fb5-fe4a-49aa-8cd2-65529a7ea148"/>
    <d v="2023-05-27T16:00:00"/>
    <s v="Jakarta"/>
    <s v="Furniture"/>
    <x v="3"/>
    <n v="3"/>
    <n v="339.94"/>
    <n v="0.15"/>
    <x v="0"/>
    <x v="1"/>
    <n v="866.85"/>
  </r>
  <r>
    <s v="38aa90c7-e610-47ba-9cbd-135aa8d92a6a"/>
    <d v="2023-05-27T17:00:00"/>
    <s v="Surabaya"/>
    <s v="Groceries"/>
    <x v="0"/>
    <n v="6"/>
    <n v="165.46"/>
    <n v="0.15"/>
    <x v="0"/>
    <x v="2"/>
    <n v="843.85"/>
  </r>
  <r>
    <s v="2d2d7621-2046-4600-8f28-78a7dc0ec283"/>
    <d v="2023-05-27T18:00:00"/>
    <s v="Bali"/>
    <s v="Furniture"/>
    <x v="3"/>
    <n v="7"/>
    <n v="442.63"/>
    <n v="0"/>
    <x v="1"/>
    <x v="1"/>
    <n v="3098.41"/>
  </r>
  <r>
    <s v="fa64cb25-d390-46a2-8f0c-cbbd9ca9e04c"/>
    <d v="2023-05-27T19:00:00"/>
    <s v="Bandung"/>
    <s v="Cosmetics"/>
    <x v="2"/>
    <n v="8"/>
    <n v="153.29"/>
    <n v="0.2"/>
    <x v="1"/>
    <x v="2"/>
    <n v="981.06"/>
  </r>
  <r>
    <s v="37c3a4e9-61cf-48f8-85e2-2703156824f1"/>
    <d v="2023-05-27T20:00:00"/>
    <s v="Surabaya"/>
    <s v="Electronics"/>
    <x v="7"/>
    <n v="3"/>
    <n v="72.78"/>
    <n v="0"/>
    <x v="0"/>
    <x v="1"/>
    <n v="218.34"/>
  </r>
  <r>
    <s v="6882f40e-080a-434a-8cda-7c6b0f6a79a4"/>
    <d v="2023-05-27T21:00:00"/>
    <s v="Medan"/>
    <s v="Electronics"/>
    <x v="1"/>
    <n v="7"/>
    <n v="88.59"/>
    <n v="0.05"/>
    <x v="2"/>
    <x v="2"/>
    <n v="589.12"/>
  </r>
  <r>
    <s v="769796ec-db34-4a12-a5c7-7491d2f40b25"/>
    <d v="2023-05-27T22:00:00"/>
    <s v="Medan"/>
    <s v="Electronics"/>
    <x v="1"/>
    <n v="8"/>
    <n v="467.62"/>
    <n v="0"/>
    <x v="0"/>
    <x v="3"/>
    <n v="3740.96"/>
  </r>
  <r>
    <s v="6af8b42b-a2da-44d0-ad6a-2a2d10f68627"/>
    <d v="2023-05-27T23:00:00"/>
    <s v="Jakarta"/>
    <s v="Furniture"/>
    <x v="8"/>
    <n v="6"/>
    <n v="230.13"/>
    <n v="0.1"/>
    <x v="0"/>
    <x v="2"/>
    <n v="1242.7"/>
  </r>
  <r>
    <s v="76de4797-1d97-4031-8c70-6c9c06f2090c"/>
    <d v="2023-05-28T00:00:00"/>
    <s v="Medan"/>
    <s v="Clothing"/>
    <x v="9"/>
    <n v="4"/>
    <n v="204.55"/>
    <n v="0"/>
    <x v="2"/>
    <x v="0"/>
    <n v="818.2"/>
  </r>
  <r>
    <s v="f571ee37-966f-4cdb-8775-aeb539e224c7"/>
    <d v="2023-05-28T01:00:00"/>
    <s v="Surabaya"/>
    <s v="Groceries"/>
    <x v="6"/>
    <n v="6"/>
    <n v="39.11"/>
    <n v="0.2"/>
    <x v="0"/>
    <x v="2"/>
    <n v="187.73"/>
  </r>
  <r>
    <s v="ee74fcd4-ed81-4a10-9c8c-c97ffe792fee"/>
    <d v="2023-05-28T02:00:00"/>
    <s v="Medan"/>
    <s v="Clothing"/>
    <x v="5"/>
    <n v="9"/>
    <n v="367.99"/>
    <n v="0.05"/>
    <x v="1"/>
    <x v="2"/>
    <n v="3146.31"/>
  </r>
  <r>
    <s v="c1deef40-b73f-437e-ad4a-fadb5e4a6c33"/>
    <d v="2023-05-28T03:00:00"/>
    <s v="Surabaya"/>
    <s v="Groceries"/>
    <x v="6"/>
    <n v="3"/>
    <n v="348.85"/>
    <n v="0"/>
    <x v="1"/>
    <x v="3"/>
    <n v="1046.55"/>
  </r>
  <r>
    <s v="3bdb80a2-d807-43ea-bdae-6347e6ef1719"/>
    <d v="2023-05-28T04:00:00"/>
    <s v="Bandung"/>
    <s v="Furniture"/>
    <x v="8"/>
    <n v="2"/>
    <n v="190.99"/>
    <n v="0.15"/>
    <x v="2"/>
    <x v="2"/>
    <n v="324.68"/>
  </r>
  <r>
    <s v="56e7c38b-9d1d-4144-98e6-49e691e2d04e"/>
    <d v="2023-05-28T05:00:00"/>
    <s v="Jakarta"/>
    <s v="Electronics"/>
    <x v="1"/>
    <n v="5"/>
    <n v="347.42"/>
    <n v="0.05"/>
    <x v="0"/>
    <x v="3"/>
    <n v="1650.24"/>
  </r>
  <r>
    <s v="10536056-9e50-44bd-a0db-8a7ba98eed11"/>
    <d v="2023-05-28T06:00:00"/>
    <s v="Medan"/>
    <s v="Furniture"/>
    <x v="3"/>
    <n v="7"/>
    <n v="186.89"/>
    <n v="0.05"/>
    <x v="1"/>
    <x v="3"/>
    <n v="1242.82"/>
  </r>
  <r>
    <s v="3d5fd504-4260-4f30-ac63-00c2925b7253"/>
    <d v="2023-05-28T07:00:00"/>
    <s v="Surabaya"/>
    <s v="Furniture"/>
    <x v="8"/>
    <n v="3"/>
    <n v="41.21"/>
    <n v="0.2"/>
    <x v="0"/>
    <x v="3"/>
    <n v="98.9"/>
  </r>
  <r>
    <s v="f3897137-37cd-4830-964e-93fae63785b2"/>
    <d v="2023-05-28T08:00:00"/>
    <s v="Bali"/>
    <s v="Clothing"/>
    <x v="9"/>
    <n v="5"/>
    <n v="370.36"/>
    <n v="0.15"/>
    <x v="2"/>
    <x v="0"/>
    <n v="1574.03"/>
  </r>
  <r>
    <s v="3fdd72e9-55e0-4db2-ad13-d1828ec74ddd"/>
    <d v="2023-05-28T09:00:00"/>
    <s v="Jakarta"/>
    <s v="Electronics"/>
    <x v="7"/>
    <n v="4"/>
    <n v="482.77"/>
    <n v="0.1"/>
    <x v="1"/>
    <x v="2"/>
    <n v="1737.97"/>
  </r>
  <r>
    <s v="18b82a53-2153-4ad8-a585-174239b6749b"/>
    <d v="2023-05-28T10:00:00"/>
    <s v="Bandung"/>
    <s v="Clothing"/>
    <x v="9"/>
    <n v="7"/>
    <n v="325.89999999999998"/>
    <n v="0"/>
    <x v="2"/>
    <x v="0"/>
    <n v="2281.3000000000002"/>
  </r>
  <r>
    <s v="1ad98ab5-43e9-471d-ab8f-49e9b900edf4"/>
    <d v="2023-05-28T11:00:00"/>
    <s v="Surabaya"/>
    <s v="Electronics"/>
    <x v="4"/>
    <n v="2"/>
    <n v="141.85"/>
    <n v="0.1"/>
    <x v="0"/>
    <x v="3"/>
    <n v="255.33"/>
  </r>
  <r>
    <s v="e8df8983-84e1-4a4e-b2a6-5fca4c3be663"/>
    <d v="2023-05-28T12:00:00"/>
    <s v="Bandung"/>
    <s v="Clothing"/>
    <x v="9"/>
    <n v="7"/>
    <n v="138.61000000000001"/>
    <n v="0.15"/>
    <x v="0"/>
    <x v="2"/>
    <n v="824.73"/>
  </r>
  <r>
    <s v="2343365c-a0f6-4c0e-8c93-7a7cb3f85519"/>
    <d v="2023-05-28T13:00:00"/>
    <s v="Bandung"/>
    <s v="Electronics"/>
    <x v="7"/>
    <n v="2"/>
    <n v="464.84"/>
    <n v="0.05"/>
    <x v="0"/>
    <x v="3"/>
    <n v="883.2"/>
  </r>
  <r>
    <s v="98bae9af-b8eb-4d40-a908-797fa1a6bd18"/>
    <d v="2023-05-28T14:00:00"/>
    <s v="Medan"/>
    <s v="Groceries"/>
    <x v="0"/>
    <n v="3"/>
    <n v="155.13"/>
    <n v="0.2"/>
    <x v="2"/>
    <x v="2"/>
    <n v="372.31"/>
  </r>
  <r>
    <s v="f10fddd3-1c6f-4832-8f63-533912fc5288"/>
    <d v="2023-05-28T15:00:00"/>
    <s v="Medan"/>
    <s v="Cosmetics"/>
    <x v="2"/>
    <n v="5"/>
    <n v="385.26"/>
    <n v="0.2"/>
    <x v="1"/>
    <x v="2"/>
    <n v="1541.04"/>
  </r>
  <r>
    <s v="2e69754d-b415-4cea-80ce-99bffd55b137"/>
    <d v="2023-05-28T16:00:00"/>
    <s v="Surabaya"/>
    <s v="Electronics"/>
    <x v="7"/>
    <n v="7"/>
    <n v="323.24"/>
    <n v="0.05"/>
    <x v="2"/>
    <x v="2"/>
    <n v="2149.5500000000002"/>
  </r>
  <r>
    <s v="086420f3-f178-4ea4-acda-7511811bb45d"/>
    <d v="2023-05-28T17:00:00"/>
    <s v="Bali"/>
    <s v="Clothing"/>
    <x v="9"/>
    <n v="6"/>
    <n v="298.33999999999997"/>
    <n v="0.2"/>
    <x v="1"/>
    <x v="1"/>
    <n v="1432.03"/>
  </r>
  <r>
    <s v="48b682f9-0396-4bff-b43b-8c6ab47ddc4b"/>
    <d v="2023-05-28T18:00:00"/>
    <s v="Surabaya"/>
    <s v="Electronics"/>
    <x v="1"/>
    <n v="7"/>
    <n v="94.63"/>
    <n v="0.1"/>
    <x v="0"/>
    <x v="1"/>
    <n v="596.16999999999996"/>
  </r>
  <r>
    <s v="17719ee8-e6e8-48f9-b86e-297ca714c452"/>
    <d v="2023-05-28T19:00:00"/>
    <s v="Bali"/>
    <s v="Furniture"/>
    <x v="8"/>
    <n v="6"/>
    <n v="22.03"/>
    <n v="0.05"/>
    <x v="0"/>
    <x v="1"/>
    <n v="125.57"/>
  </r>
  <r>
    <s v="5045bd4e-f0be-4456-a327-76a90f4501a7"/>
    <d v="2023-05-28T20:00:00"/>
    <s v="Bandung"/>
    <s v="Furniture"/>
    <x v="8"/>
    <n v="1"/>
    <n v="246.9"/>
    <n v="0"/>
    <x v="2"/>
    <x v="2"/>
    <n v="246.9"/>
  </r>
  <r>
    <s v="1b1db878-f2f5-4380-95fc-253ac6221c13"/>
    <d v="2023-05-28T21:00:00"/>
    <s v="Jakarta"/>
    <s v="Furniture"/>
    <x v="8"/>
    <n v="5"/>
    <n v="494.14"/>
    <n v="0"/>
    <x v="1"/>
    <x v="3"/>
    <n v="2470.6999999999998"/>
  </r>
  <r>
    <s v="8e36a412-bef1-440e-9f58-cceec8f65b8c"/>
    <d v="2023-05-28T22:00:00"/>
    <s v="Surabaya"/>
    <s v="Electronics"/>
    <x v="1"/>
    <n v="1"/>
    <n v="101.9"/>
    <n v="0.15"/>
    <x v="0"/>
    <x v="3"/>
    <n v="86.62"/>
  </r>
  <r>
    <s v="af67be18-1a8e-41f4-923a-10211a0d8ee1"/>
    <d v="2023-05-28T23:00:00"/>
    <s v="Surabaya"/>
    <s v="Furniture"/>
    <x v="3"/>
    <n v="7"/>
    <n v="270.75"/>
    <n v="0.05"/>
    <x v="0"/>
    <x v="1"/>
    <n v="1800.49"/>
  </r>
  <r>
    <s v="872cd7d0-d9bc-44e7-a009-0d53abe336eb"/>
    <d v="2023-05-29T00:00:00"/>
    <s v="Bali"/>
    <s v="Cosmetics"/>
    <x v="2"/>
    <n v="4"/>
    <n v="337.13"/>
    <n v="0.1"/>
    <x v="2"/>
    <x v="0"/>
    <n v="1213.67"/>
  </r>
  <r>
    <s v="092b0582-1dfb-4950-9f32-e45ba57c6374"/>
    <d v="2023-05-29T01:00:00"/>
    <s v="Bandung"/>
    <s v="Electronics"/>
    <x v="7"/>
    <n v="5"/>
    <n v="244.42"/>
    <n v="0.05"/>
    <x v="2"/>
    <x v="2"/>
    <n v="1160.99"/>
  </r>
  <r>
    <s v="cedacff5-2c4c-40a7-ab9d-3536068790dd"/>
    <d v="2023-05-29T02:00:00"/>
    <s v="Bandung"/>
    <s v="Clothing"/>
    <x v="9"/>
    <n v="1"/>
    <n v="255.93"/>
    <n v="0.05"/>
    <x v="1"/>
    <x v="3"/>
    <n v="243.13"/>
  </r>
  <r>
    <s v="88987894-d6a5-4b81-b1b0-6ecbb34f9ba2"/>
    <d v="2023-05-29T03:00:00"/>
    <s v="Bali"/>
    <s v="Furniture"/>
    <x v="3"/>
    <n v="8"/>
    <n v="332.31"/>
    <n v="0.1"/>
    <x v="0"/>
    <x v="3"/>
    <n v="2392.63"/>
  </r>
  <r>
    <s v="8905773f-8aba-4ba9-94a2-70262fdc4013"/>
    <d v="2023-05-29T04:00:00"/>
    <s v="Bandung"/>
    <s v="Clothing"/>
    <x v="9"/>
    <n v="4"/>
    <n v="408.38"/>
    <n v="0.2"/>
    <x v="1"/>
    <x v="1"/>
    <n v="1306.82"/>
  </r>
  <r>
    <s v="c08ab0b6-1cba-4c5c-a8a4-546e6a9fbd26"/>
    <d v="2023-05-29T05:00:00"/>
    <s v="Medan"/>
    <s v="Furniture"/>
    <x v="8"/>
    <n v="3"/>
    <n v="169.98"/>
    <n v="0.1"/>
    <x v="1"/>
    <x v="0"/>
    <n v="458.95"/>
  </r>
  <r>
    <s v="6e0d60fe-951c-4704-add1-bcc628fe3099"/>
    <d v="2023-05-29T06:00:00"/>
    <s v="Jakarta"/>
    <s v="Clothing"/>
    <x v="9"/>
    <n v="1"/>
    <n v="450.14"/>
    <n v="0.05"/>
    <x v="1"/>
    <x v="0"/>
    <n v="427.63"/>
  </r>
  <r>
    <s v="72aba215-cb6b-4e25-94f3-5120cdbbe786"/>
    <d v="2023-05-29T07:00:00"/>
    <s v="Surabaya"/>
    <s v="Electronics"/>
    <x v="1"/>
    <n v="4"/>
    <n v="245.03"/>
    <n v="0.05"/>
    <x v="2"/>
    <x v="2"/>
    <n v="931.11"/>
  </r>
  <r>
    <s v="f640c965-d138-44d3-b796-4ccf249f2fb1"/>
    <d v="2023-05-29T08:00:00"/>
    <s v="Jakarta"/>
    <s v="Groceries"/>
    <x v="0"/>
    <n v="3"/>
    <n v="332.63"/>
    <n v="0.05"/>
    <x v="1"/>
    <x v="3"/>
    <n v="948"/>
  </r>
  <r>
    <s v="e664aa5b-faa2-41e6-93e0-8bbbe8b26e84"/>
    <d v="2023-05-29T09:00:00"/>
    <s v="Surabaya"/>
    <s v="Clothing"/>
    <x v="9"/>
    <n v="8"/>
    <n v="57.72"/>
    <n v="0.05"/>
    <x v="1"/>
    <x v="2"/>
    <n v="438.67"/>
  </r>
  <r>
    <s v="4ade88a4-4bce-421d-9809-4eaf8c5db800"/>
    <d v="2023-05-29T10:00:00"/>
    <s v="Medan"/>
    <s v="Furniture"/>
    <x v="3"/>
    <n v="9"/>
    <n v="248.78"/>
    <n v="0.15"/>
    <x v="1"/>
    <x v="0"/>
    <n v="1903.17"/>
  </r>
  <r>
    <s v="9fe28453-1b39-4641-a9c4-9127b2687c34"/>
    <d v="2023-05-29T11:00:00"/>
    <s v="Bandung"/>
    <s v="Electronics"/>
    <x v="7"/>
    <n v="5"/>
    <n v="12.97"/>
    <n v="0.2"/>
    <x v="2"/>
    <x v="0"/>
    <n v="51.88"/>
  </r>
  <r>
    <s v="d198b0af-3ad8-48d9-ae54-35ccb44ed487"/>
    <d v="2023-05-29T12:00:00"/>
    <s v="Bali"/>
    <s v="Cosmetics"/>
    <x v="2"/>
    <n v="9"/>
    <n v="198.56"/>
    <n v="0.05"/>
    <x v="2"/>
    <x v="2"/>
    <n v="1697.69"/>
  </r>
  <r>
    <s v="9cf8795e-c365-4e05-bf73-42975d34a21c"/>
    <d v="2023-05-29T13:00:00"/>
    <s v="Medan"/>
    <s v="Furniture"/>
    <x v="8"/>
    <n v="1"/>
    <n v="31.97"/>
    <n v="0.15"/>
    <x v="0"/>
    <x v="0"/>
    <n v="27.17"/>
  </r>
  <r>
    <s v="ee58c1af-0fce-46bb-85a9-67c2925b9440"/>
    <d v="2023-05-29T14:00:00"/>
    <s v="Jakarta"/>
    <s v="Electronics"/>
    <x v="4"/>
    <n v="7"/>
    <n v="449.01"/>
    <n v="0.05"/>
    <x v="2"/>
    <x v="1"/>
    <n v="2985.92"/>
  </r>
  <r>
    <s v="69fcee3c-e891-4514-a4cf-0cf5735a0203"/>
    <d v="2023-05-29T15:00:00"/>
    <s v="Bali"/>
    <s v="Electronics"/>
    <x v="7"/>
    <n v="7"/>
    <n v="338.04"/>
    <n v="0.2"/>
    <x v="2"/>
    <x v="1"/>
    <n v="1893.02"/>
  </r>
  <r>
    <s v="fdbd65d2-cca5-43eb-a495-651fbaa2c021"/>
    <d v="2023-05-29T16:00:00"/>
    <s v="Bandung"/>
    <s v="Groceries"/>
    <x v="0"/>
    <n v="6"/>
    <n v="396.98"/>
    <n v="0.2"/>
    <x v="1"/>
    <x v="0"/>
    <n v="1905.5"/>
  </r>
  <r>
    <s v="996f32e4-f969-4ebd-85ea-0046c96952d5"/>
    <d v="2023-05-29T17:00:00"/>
    <s v="Medan"/>
    <s v="Clothing"/>
    <x v="5"/>
    <n v="4"/>
    <n v="236.5"/>
    <n v="0.1"/>
    <x v="0"/>
    <x v="3"/>
    <n v="851.4"/>
  </r>
  <r>
    <s v="d5d15b1a-c963-4199-8f37-f541917d6a63"/>
    <d v="2023-05-29T18:00:00"/>
    <s v="Bali"/>
    <s v="Clothing"/>
    <x v="9"/>
    <n v="9"/>
    <n v="426.69"/>
    <n v="0.15"/>
    <x v="2"/>
    <x v="0"/>
    <n v="3264.18"/>
  </r>
  <r>
    <s v="6f0dce2f-a73f-4ddc-bf5a-692082c7b4f0"/>
    <d v="2023-05-29T19:00:00"/>
    <s v="Medan"/>
    <s v="Clothing"/>
    <x v="9"/>
    <n v="3"/>
    <n v="437.16"/>
    <n v="0.2"/>
    <x v="0"/>
    <x v="2"/>
    <n v="1049.18"/>
  </r>
  <r>
    <s v="7c2b9687-352e-4821-a063-1ce2be816ef6"/>
    <d v="2023-05-29T20:00:00"/>
    <s v="Medan"/>
    <s v="Cosmetics"/>
    <x v="2"/>
    <n v="1"/>
    <n v="181.63"/>
    <n v="0"/>
    <x v="1"/>
    <x v="3"/>
    <n v="181.63"/>
  </r>
  <r>
    <s v="732a9fec-b70c-4fbb-9998-9b5c90aba9ec"/>
    <d v="2023-05-29T21:00:00"/>
    <s v="Bandung"/>
    <s v="Cosmetics"/>
    <x v="2"/>
    <n v="2"/>
    <n v="191.54"/>
    <n v="0.05"/>
    <x v="2"/>
    <x v="1"/>
    <n v="363.93"/>
  </r>
  <r>
    <s v="caddc9f0-44cc-491a-b8f5-12dfbca96074"/>
    <d v="2023-05-29T22:00:00"/>
    <s v="Surabaya"/>
    <s v="Furniture"/>
    <x v="8"/>
    <n v="3"/>
    <n v="256.58"/>
    <n v="0.2"/>
    <x v="1"/>
    <x v="1"/>
    <n v="615.79"/>
  </r>
  <r>
    <s v="5d9f3f68-62dd-47b5-b707-7a73170c7c84"/>
    <d v="2023-05-29T23:00:00"/>
    <s v="Bali"/>
    <s v="Electronics"/>
    <x v="4"/>
    <n v="2"/>
    <n v="25.91"/>
    <n v="0.15"/>
    <x v="1"/>
    <x v="1"/>
    <n v="44.05"/>
  </r>
  <r>
    <s v="bec61249-193d-4c69-9460-303e012e16b9"/>
    <d v="2023-05-30T00:00:00"/>
    <s v="Bandung"/>
    <s v="Electronics"/>
    <x v="4"/>
    <n v="6"/>
    <n v="497.91"/>
    <n v="0.15"/>
    <x v="0"/>
    <x v="1"/>
    <n v="2539.34"/>
  </r>
  <r>
    <s v="41235465-c1a5-4c4e-8490-7a8545e793ff"/>
    <d v="2023-05-30T01:00:00"/>
    <s v="Medan"/>
    <s v="Electronics"/>
    <x v="1"/>
    <n v="7"/>
    <n v="182.79"/>
    <n v="0.15"/>
    <x v="2"/>
    <x v="1"/>
    <n v="1087.5999999999999"/>
  </r>
  <r>
    <s v="a7d3766b-0eb5-4a0e-9fc6-ed5e2b9e3e06"/>
    <d v="2023-05-30T02:00:00"/>
    <s v="Bandung"/>
    <s v="Furniture"/>
    <x v="8"/>
    <n v="5"/>
    <n v="238.07"/>
    <n v="0.1"/>
    <x v="0"/>
    <x v="3"/>
    <n v="1071.32"/>
  </r>
  <r>
    <s v="13153c0a-5adf-49e6-97fb-20c0c4ee08b4"/>
    <d v="2023-05-30T03:00:00"/>
    <s v="Surabaya"/>
    <s v="Furniture"/>
    <x v="8"/>
    <n v="5"/>
    <n v="378.6"/>
    <n v="0.05"/>
    <x v="1"/>
    <x v="1"/>
    <n v="1798.35"/>
  </r>
  <r>
    <s v="e1f87642-fa77-4840-972e-0dbfd9583496"/>
    <d v="2023-05-30T04:00:00"/>
    <s v="Bali"/>
    <s v="Groceries"/>
    <x v="0"/>
    <n v="7"/>
    <n v="152.27000000000001"/>
    <n v="0"/>
    <x v="2"/>
    <x v="3"/>
    <n v="1065.8900000000001"/>
  </r>
  <r>
    <s v="5d76e91f-daaf-423c-8f5c-4b4b7a32066c"/>
    <d v="2023-05-30T05:00:00"/>
    <s v="Surabaya"/>
    <s v="Groceries"/>
    <x v="6"/>
    <n v="6"/>
    <n v="104.81"/>
    <n v="0.15"/>
    <x v="1"/>
    <x v="2"/>
    <n v="534.53"/>
  </r>
  <r>
    <s v="b6c55d42-49d3-4540-9132-b05871226649"/>
    <d v="2023-05-30T06:00:00"/>
    <s v="Jakarta"/>
    <s v="Groceries"/>
    <x v="0"/>
    <n v="8"/>
    <n v="68.09"/>
    <n v="0.05"/>
    <x v="0"/>
    <x v="0"/>
    <n v="517.48"/>
  </r>
  <r>
    <s v="04b1635d-90c7-4d69-a48c-d1d14b856045"/>
    <d v="2023-05-30T07:00:00"/>
    <s v="Bali"/>
    <s v="Clothing"/>
    <x v="9"/>
    <n v="9"/>
    <n v="266.37"/>
    <n v="0.15"/>
    <x v="0"/>
    <x v="3"/>
    <n v="2037.73"/>
  </r>
  <r>
    <s v="c9db6ea3-86c4-4bd8-8335-eb0842ef0a8e"/>
    <d v="2023-05-30T08:00:00"/>
    <s v="Surabaya"/>
    <s v="Clothing"/>
    <x v="5"/>
    <n v="2"/>
    <n v="7.72"/>
    <n v="0.15"/>
    <x v="1"/>
    <x v="1"/>
    <n v="13.12"/>
  </r>
  <r>
    <s v="c60f7f80-1649-4f26-ba10-95dd69611590"/>
    <d v="2023-05-30T09:00:00"/>
    <s v="Medan"/>
    <s v="Furniture"/>
    <x v="8"/>
    <n v="2"/>
    <n v="356.21"/>
    <n v="0"/>
    <x v="0"/>
    <x v="2"/>
    <n v="712.42"/>
  </r>
  <r>
    <s v="68dd912f-a711-4aeb-b952-910b4e090f73"/>
    <d v="2023-05-30T10:00:00"/>
    <s v="Bali"/>
    <s v="Electronics"/>
    <x v="4"/>
    <n v="1"/>
    <n v="233.39"/>
    <n v="0.05"/>
    <x v="0"/>
    <x v="2"/>
    <n v="221.72"/>
  </r>
  <r>
    <s v="2ce76a0d-50f3-4e7e-97f9-ca3c164f415c"/>
    <d v="2023-05-30T11:00:00"/>
    <s v="Bali"/>
    <s v="Cosmetics"/>
    <x v="2"/>
    <n v="7"/>
    <n v="268.25"/>
    <n v="0.15"/>
    <x v="1"/>
    <x v="0"/>
    <n v="1596.09"/>
  </r>
  <r>
    <s v="c3b1abb8-c4e3-4373-9fb9-e72da670dd0d"/>
    <d v="2023-05-30T12:00:00"/>
    <s v="Bandung"/>
    <s v="Clothing"/>
    <x v="5"/>
    <n v="4"/>
    <n v="135.29"/>
    <n v="0.1"/>
    <x v="2"/>
    <x v="0"/>
    <n v="487.04"/>
  </r>
  <r>
    <s v="01608f79-5dfb-4b68-b1bf-ca6c159c6416"/>
    <d v="2023-05-30T13:00:00"/>
    <s v="Medan"/>
    <s v="Electronics"/>
    <x v="4"/>
    <n v="9"/>
    <n v="93.24"/>
    <n v="0.15"/>
    <x v="2"/>
    <x v="3"/>
    <n v="713.29"/>
  </r>
  <r>
    <s v="b3714e4d-a2c4-496d-b773-5eef716761a3"/>
    <d v="2023-05-30T14:00:00"/>
    <s v="Jakarta"/>
    <s v="Electronics"/>
    <x v="4"/>
    <n v="6"/>
    <n v="351.49"/>
    <n v="0.05"/>
    <x v="2"/>
    <x v="3"/>
    <n v="2003.49"/>
  </r>
  <r>
    <s v="38d5614f-b771-49f1-b22e-801b8d812c46"/>
    <d v="2023-05-30T15:00:00"/>
    <s v="Surabaya"/>
    <s v="Clothing"/>
    <x v="5"/>
    <n v="7"/>
    <n v="109.09"/>
    <n v="0.2"/>
    <x v="1"/>
    <x v="0"/>
    <n v="610.9"/>
  </r>
  <r>
    <s v="58d9ac4f-2c02-4886-a529-5ffb99d1450c"/>
    <d v="2023-05-30T16:00:00"/>
    <s v="Bandung"/>
    <s v="Cosmetics"/>
    <x v="2"/>
    <n v="7"/>
    <n v="391.14"/>
    <n v="0.15"/>
    <x v="1"/>
    <x v="0"/>
    <n v="2327.2800000000002"/>
  </r>
  <r>
    <s v="1de29a05-f7f1-4130-86db-45bc346c9364"/>
    <d v="2023-05-30T17:00:00"/>
    <s v="Surabaya"/>
    <s v="Groceries"/>
    <x v="6"/>
    <n v="8"/>
    <n v="105.82"/>
    <n v="0.1"/>
    <x v="0"/>
    <x v="0"/>
    <n v="761.9"/>
  </r>
  <r>
    <s v="459bc7d5-481c-4a62-931e-53a0b9f4208d"/>
    <d v="2023-05-30T18:00:00"/>
    <s v="Jakarta"/>
    <s v="Electronics"/>
    <x v="1"/>
    <n v="4"/>
    <n v="308.27999999999997"/>
    <n v="0.1"/>
    <x v="2"/>
    <x v="2"/>
    <n v="1109.81"/>
  </r>
  <r>
    <s v="4bc27bed-6159-4e5f-bf7a-d8024df4a90b"/>
    <d v="2023-05-30T19:00:00"/>
    <s v="Jakarta"/>
    <s v="Furniture"/>
    <x v="8"/>
    <n v="3"/>
    <n v="323.72000000000003"/>
    <n v="0.15"/>
    <x v="0"/>
    <x v="0"/>
    <n v="825.49"/>
  </r>
  <r>
    <s v="c4c1a486-9890-461c-a059-57854a190ab5"/>
    <d v="2023-05-30T20:00:00"/>
    <s v="Bali"/>
    <s v="Groceries"/>
    <x v="0"/>
    <n v="3"/>
    <n v="255.29"/>
    <n v="0.05"/>
    <x v="1"/>
    <x v="2"/>
    <n v="727.58"/>
  </r>
  <r>
    <s v="fd149558-3588-448e-9e76-3adebc391b37"/>
    <d v="2023-05-30T21:00:00"/>
    <s v="Jakarta"/>
    <s v="Clothing"/>
    <x v="9"/>
    <n v="8"/>
    <n v="498.41"/>
    <n v="0.15"/>
    <x v="2"/>
    <x v="1"/>
    <n v="3389.19"/>
  </r>
  <r>
    <s v="0a6438c1-bdad-49e2-a0da-2bc2adf69aed"/>
    <d v="2023-05-30T22:00:00"/>
    <s v="Surabaya"/>
    <s v="Groceries"/>
    <x v="0"/>
    <n v="3"/>
    <n v="191.04"/>
    <n v="0.1"/>
    <x v="1"/>
    <x v="1"/>
    <n v="515.80999999999995"/>
  </r>
  <r>
    <s v="6ae6b8f5-c563-4dd2-8bd2-b7c36e3190cb"/>
    <d v="2023-05-30T23:00:00"/>
    <s v="Medan"/>
    <s v="Electronics"/>
    <x v="4"/>
    <n v="8"/>
    <n v="442.24"/>
    <n v="0.15"/>
    <x v="0"/>
    <x v="3"/>
    <n v="3007.23"/>
  </r>
  <r>
    <s v="cf3b40b8-76ea-4b67-b3fd-a7a3fad93817"/>
    <d v="2023-05-31T00:00:00"/>
    <s v="Medan"/>
    <s v="Furniture"/>
    <x v="8"/>
    <n v="2"/>
    <n v="88.77"/>
    <n v="0.1"/>
    <x v="0"/>
    <x v="3"/>
    <n v="159.79"/>
  </r>
  <r>
    <s v="ad40455e-0fda-4ced-8123-87ff33beff66"/>
    <d v="2023-05-31T01:00:00"/>
    <s v="Bali"/>
    <s v="Cosmetics"/>
    <x v="2"/>
    <n v="5"/>
    <n v="171.92"/>
    <n v="0.2"/>
    <x v="1"/>
    <x v="0"/>
    <n v="687.68"/>
  </r>
  <r>
    <s v="6f95f01d-689c-492c-a736-fba71f63fa77"/>
    <d v="2023-05-31T02:00:00"/>
    <s v="Surabaya"/>
    <s v="Cosmetics"/>
    <x v="2"/>
    <n v="5"/>
    <n v="76.959999999999994"/>
    <n v="0.15"/>
    <x v="1"/>
    <x v="3"/>
    <n v="327.08"/>
  </r>
  <r>
    <s v="44aec5f0-6b9b-4beb-9494-f0372c29cd0d"/>
    <d v="2023-05-31T03:00:00"/>
    <s v="Surabaya"/>
    <s v="Cosmetics"/>
    <x v="2"/>
    <n v="7"/>
    <n v="303.79000000000002"/>
    <n v="0"/>
    <x v="2"/>
    <x v="1"/>
    <n v="2126.5300000000002"/>
  </r>
  <r>
    <s v="b056def9-cff1-421f-b198-09ce172f3a9d"/>
    <d v="2023-05-31T04:00:00"/>
    <s v="Jakarta"/>
    <s v="Clothing"/>
    <x v="9"/>
    <n v="5"/>
    <n v="320.94"/>
    <n v="0.15"/>
    <x v="1"/>
    <x v="3"/>
    <n v="1364"/>
  </r>
  <r>
    <s v="3ad96bc3-ff1d-468a-9899-67e45cc89985"/>
    <d v="2023-05-31T05:00:00"/>
    <s v="Surabaya"/>
    <s v="Clothing"/>
    <x v="9"/>
    <n v="9"/>
    <n v="229.48"/>
    <n v="0.1"/>
    <x v="0"/>
    <x v="2"/>
    <n v="1858.79"/>
  </r>
  <r>
    <s v="cf494be6-a950-4c14-bbee-acd283f4ca89"/>
    <d v="2023-05-31T06:00:00"/>
    <s v="Bandung"/>
    <s v="Furniture"/>
    <x v="8"/>
    <n v="3"/>
    <n v="361.48"/>
    <n v="0.05"/>
    <x v="0"/>
    <x v="3"/>
    <n v="1030.22"/>
  </r>
  <r>
    <s v="56d79254-c883-411d-bb80-ce5c99ca3675"/>
    <d v="2023-05-31T07:00:00"/>
    <s v="Jakarta"/>
    <s v="Groceries"/>
    <x v="6"/>
    <n v="9"/>
    <n v="434.49"/>
    <n v="0.1"/>
    <x v="1"/>
    <x v="1"/>
    <n v="3519.37"/>
  </r>
  <r>
    <s v="b82d2f1e-b27a-4e5c-b767-c8fcbcf27688"/>
    <d v="2023-05-31T08:00:00"/>
    <s v="Bandung"/>
    <s v="Electronics"/>
    <x v="4"/>
    <n v="1"/>
    <n v="389.4"/>
    <n v="0.2"/>
    <x v="1"/>
    <x v="1"/>
    <n v="311.52"/>
  </r>
  <r>
    <s v="daa35781-3726-4534-8853-b291e9a06509"/>
    <d v="2023-05-31T09:00:00"/>
    <s v="Bali"/>
    <s v="Cosmetics"/>
    <x v="2"/>
    <n v="3"/>
    <n v="124.62"/>
    <n v="0.05"/>
    <x v="2"/>
    <x v="1"/>
    <n v="355.17"/>
  </r>
  <r>
    <s v="542da709-e837-40b3-b586-e9c1930d7f4e"/>
    <d v="2023-05-31T10:00:00"/>
    <s v="Medan"/>
    <s v="Cosmetics"/>
    <x v="2"/>
    <n v="4"/>
    <n v="163.6"/>
    <n v="0"/>
    <x v="0"/>
    <x v="1"/>
    <n v="654.4"/>
  </r>
  <r>
    <s v="3bbf6b91-049a-4f6d-8caa-354d54a98629"/>
    <d v="2023-05-31T11:00:00"/>
    <s v="Bali"/>
    <s v="Cosmetics"/>
    <x v="2"/>
    <n v="6"/>
    <n v="193.24"/>
    <n v="0"/>
    <x v="0"/>
    <x v="2"/>
    <n v="1159.44"/>
  </r>
  <r>
    <s v="2ceccd84-4da4-4aa8-b883-6801b48b6c0a"/>
    <d v="2023-05-31T12:00:00"/>
    <s v="Medan"/>
    <s v="Clothing"/>
    <x v="9"/>
    <n v="8"/>
    <n v="105.86"/>
    <n v="0.2"/>
    <x v="0"/>
    <x v="3"/>
    <n v="677.5"/>
  </r>
  <r>
    <s v="c3ae6c45-fdee-4bd1-90db-1d9193d69a65"/>
    <d v="2023-05-31T13:00:00"/>
    <s v="Bali"/>
    <s v="Groceries"/>
    <x v="6"/>
    <n v="7"/>
    <n v="183.81"/>
    <n v="0.2"/>
    <x v="1"/>
    <x v="1"/>
    <n v="1029.3399999999999"/>
  </r>
  <r>
    <s v="c484b5df-e387-4f3e-b683-a8d4ceffc11a"/>
    <d v="2023-05-31T14:00:00"/>
    <s v="Surabaya"/>
    <s v="Groceries"/>
    <x v="0"/>
    <n v="8"/>
    <n v="122.83"/>
    <n v="0.2"/>
    <x v="0"/>
    <x v="3"/>
    <n v="786.11"/>
  </r>
  <r>
    <s v="a5f89419-d377-40fa-a80c-b96e5bceb8be"/>
    <d v="2023-05-31T15:00:00"/>
    <s v="Bandung"/>
    <s v="Groceries"/>
    <x v="6"/>
    <n v="6"/>
    <n v="497.89"/>
    <n v="0.2"/>
    <x v="1"/>
    <x v="0"/>
    <n v="2389.87"/>
  </r>
  <r>
    <s v="44534dfc-fb53-4489-a172-37140184efb5"/>
    <d v="2023-05-31T16:00:00"/>
    <s v="Medan"/>
    <s v="Clothing"/>
    <x v="9"/>
    <n v="6"/>
    <n v="392.71"/>
    <n v="0.15"/>
    <x v="2"/>
    <x v="2"/>
    <n v="2002.82"/>
  </r>
  <r>
    <s v="819a4901-2817-4137-b59e-244c1f947bcf"/>
    <d v="2023-05-31T17:00:00"/>
    <s v="Jakarta"/>
    <s v="Groceries"/>
    <x v="0"/>
    <n v="6"/>
    <n v="430.71"/>
    <n v="0.1"/>
    <x v="1"/>
    <x v="0"/>
    <n v="2325.83"/>
  </r>
  <r>
    <s v="e210362f-1779-487f-bec2-c562ea58e628"/>
    <d v="2023-05-31T18:00:00"/>
    <s v="Bandung"/>
    <s v="Clothing"/>
    <x v="5"/>
    <n v="3"/>
    <n v="461.46"/>
    <n v="0.15"/>
    <x v="2"/>
    <x v="2"/>
    <n v="1176.72"/>
  </r>
  <r>
    <s v="2d169d5a-121e-4567-8c31-ac4e3c787882"/>
    <d v="2023-05-31T19:00:00"/>
    <s v="Jakarta"/>
    <s v="Furniture"/>
    <x v="8"/>
    <n v="4"/>
    <n v="334.18"/>
    <n v="0.05"/>
    <x v="2"/>
    <x v="1"/>
    <n v="1269.8800000000001"/>
  </r>
  <r>
    <s v="acdcc507-13fd-4353-8b87-ddf251cfc374"/>
    <d v="2023-05-31T20:00:00"/>
    <s v="Bandung"/>
    <s v="Clothing"/>
    <x v="5"/>
    <n v="6"/>
    <n v="92.11"/>
    <n v="0"/>
    <x v="1"/>
    <x v="3"/>
    <n v="552.66"/>
  </r>
  <r>
    <s v="fae13089-e2e3-432a-9fe9-7acbcebdcc12"/>
    <d v="2023-05-31T21:00:00"/>
    <s v="Bandung"/>
    <s v="Furniture"/>
    <x v="8"/>
    <n v="7"/>
    <n v="380.47"/>
    <n v="0"/>
    <x v="2"/>
    <x v="2"/>
    <n v="2663.29"/>
  </r>
  <r>
    <s v="3b8ab2f5-5127-4fb3-bcbf-89903af11288"/>
    <d v="2023-05-31T22:00:00"/>
    <s v="Bali"/>
    <s v="Cosmetics"/>
    <x v="2"/>
    <n v="3"/>
    <n v="12.73"/>
    <n v="0.05"/>
    <x v="1"/>
    <x v="0"/>
    <n v="36.28"/>
  </r>
  <r>
    <s v="8b2fcb3d-7159-4de8-a54e-22cce46f9b0a"/>
    <d v="2023-05-31T23:00:00"/>
    <s v="Medan"/>
    <s v="Clothing"/>
    <x v="5"/>
    <n v="4"/>
    <n v="61.05"/>
    <n v="0"/>
    <x v="0"/>
    <x v="0"/>
    <n v="244.2"/>
  </r>
  <r>
    <s v="7c400491-5ec4-4652-ad4a-6ad369651cd8"/>
    <d v="2023-06-01T00:00:00"/>
    <s v="Medan"/>
    <s v="Clothing"/>
    <x v="9"/>
    <n v="6"/>
    <n v="19.64"/>
    <n v="0.2"/>
    <x v="1"/>
    <x v="3"/>
    <n v="94.27"/>
  </r>
  <r>
    <s v="23cc81b1-20f6-464c-842c-ecf8f4163c39"/>
    <d v="2023-06-01T01:00:00"/>
    <s v="Bandung"/>
    <s v="Electronics"/>
    <x v="4"/>
    <n v="1"/>
    <n v="72.05"/>
    <n v="0.2"/>
    <x v="2"/>
    <x v="2"/>
    <n v="57.64"/>
  </r>
  <r>
    <s v="2b95eab3-1ffd-4051-b076-b99225aee67b"/>
    <d v="2023-06-01T02:00:00"/>
    <s v="Surabaya"/>
    <s v="Groceries"/>
    <x v="0"/>
    <n v="7"/>
    <n v="377.24"/>
    <n v="0.2"/>
    <x v="2"/>
    <x v="0"/>
    <n v="2112.54"/>
  </r>
  <r>
    <s v="58b9eb43-3c74-427c-9f7f-e8e14864cdd7"/>
    <d v="2023-06-01T03:00:00"/>
    <s v="Surabaya"/>
    <s v="Furniture"/>
    <x v="3"/>
    <n v="1"/>
    <n v="443.31"/>
    <n v="0.05"/>
    <x v="0"/>
    <x v="0"/>
    <n v="421.14"/>
  </r>
  <r>
    <s v="e379a2f2-40c1-41f5-973f-658f3bcefbe4"/>
    <d v="2023-06-01T04:00:00"/>
    <s v="Jakarta"/>
    <s v="Electronics"/>
    <x v="7"/>
    <n v="9"/>
    <n v="143.03"/>
    <n v="0.1"/>
    <x v="1"/>
    <x v="2"/>
    <n v="1158.54"/>
  </r>
  <r>
    <s v="f8770418-813c-418d-bd69-fb650ac34f5d"/>
    <d v="2023-06-01T05:00:00"/>
    <s v="Jakarta"/>
    <s v="Electronics"/>
    <x v="4"/>
    <n v="9"/>
    <n v="63.97"/>
    <n v="0.05"/>
    <x v="0"/>
    <x v="1"/>
    <n v="546.94000000000005"/>
  </r>
  <r>
    <s v="2b4bf717-ef7c-4e47-b29c-cb13f78e5d93"/>
    <d v="2023-06-01T06:00:00"/>
    <s v="Bali"/>
    <s v="Clothing"/>
    <x v="5"/>
    <n v="9"/>
    <n v="140.12"/>
    <n v="0.1"/>
    <x v="2"/>
    <x v="1"/>
    <n v="1134.97"/>
  </r>
  <r>
    <s v="c981b71d-5323-476f-ba91-bcebea364260"/>
    <d v="2023-06-01T07:00:00"/>
    <s v="Bandung"/>
    <s v="Groceries"/>
    <x v="0"/>
    <n v="4"/>
    <n v="325.32"/>
    <n v="0"/>
    <x v="1"/>
    <x v="3"/>
    <n v="1301.28"/>
  </r>
  <r>
    <s v="f11c45be-5fb6-47f6-a2fd-0dce5843c221"/>
    <d v="2023-06-01T08:00:00"/>
    <s v="Jakarta"/>
    <s v="Clothing"/>
    <x v="5"/>
    <n v="2"/>
    <n v="178.35"/>
    <n v="0"/>
    <x v="2"/>
    <x v="1"/>
    <n v="356.7"/>
  </r>
  <r>
    <s v="7c8b35db-239b-4d94-a870-2ffb5877f623"/>
    <d v="2023-06-01T09:00:00"/>
    <s v="Jakarta"/>
    <s v="Clothing"/>
    <x v="5"/>
    <n v="7"/>
    <n v="480.77"/>
    <n v="0"/>
    <x v="1"/>
    <x v="3"/>
    <n v="3365.39"/>
  </r>
  <r>
    <s v="f933bd42-cfe2-46d5-828a-d4919e0fdf03"/>
    <d v="2023-06-01T10:00:00"/>
    <s v="Bandung"/>
    <s v="Electronics"/>
    <x v="1"/>
    <n v="4"/>
    <n v="69.83"/>
    <n v="0.1"/>
    <x v="0"/>
    <x v="0"/>
    <n v="251.39"/>
  </r>
  <r>
    <s v="462e161f-1987-401b-bdc4-f42ffa751028"/>
    <d v="2023-06-01T11:00:00"/>
    <s v="Bali"/>
    <s v="Furniture"/>
    <x v="3"/>
    <n v="5"/>
    <n v="495.22"/>
    <n v="0"/>
    <x v="0"/>
    <x v="0"/>
    <n v="2476.1"/>
  </r>
  <r>
    <s v="3e1d49ae-23f4-4193-bd7e-8a83bcd7c419"/>
    <d v="2023-06-01T12:00:00"/>
    <s v="Jakarta"/>
    <s v="Electronics"/>
    <x v="1"/>
    <n v="1"/>
    <n v="11.16"/>
    <n v="0.05"/>
    <x v="2"/>
    <x v="1"/>
    <n v="10.6"/>
  </r>
  <r>
    <s v="377f1511-b8f2-40d3-8e59-4ebe6d3a3d50"/>
    <d v="2023-06-01T13:00:00"/>
    <s v="Bali"/>
    <s v="Electronics"/>
    <x v="1"/>
    <n v="6"/>
    <n v="228.59"/>
    <n v="0.1"/>
    <x v="0"/>
    <x v="2"/>
    <n v="1234.3900000000001"/>
  </r>
  <r>
    <s v="618f5bc0-7ff1-40d4-b775-10ec796fecb0"/>
    <d v="2023-06-01T14:00:00"/>
    <s v="Medan"/>
    <s v="Groceries"/>
    <x v="6"/>
    <n v="7"/>
    <n v="129.65"/>
    <n v="0.2"/>
    <x v="0"/>
    <x v="1"/>
    <n v="726.04"/>
  </r>
  <r>
    <s v="e4980853-dbeb-42fc-b5a3-d74c3da86291"/>
    <d v="2023-06-01T15:00:00"/>
    <s v="Bali"/>
    <s v="Clothing"/>
    <x v="9"/>
    <n v="3"/>
    <n v="285.31"/>
    <n v="0.1"/>
    <x v="2"/>
    <x v="3"/>
    <n v="770.34"/>
  </r>
  <r>
    <s v="c048f3b0-eec1-466b-b73b-76ebf6e04a92"/>
    <d v="2023-06-01T16:00:00"/>
    <s v="Surabaya"/>
    <s v="Clothing"/>
    <x v="9"/>
    <n v="2"/>
    <n v="52.79"/>
    <n v="0.05"/>
    <x v="2"/>
    <x v="3"/>
    <n v="100.3"/>
  </r>
  <r>
    <s v="ebe53a8a-173c-4a50-abb3-2e5d17351fa5"/>
    <d v="2023-06-01T17:00:00"/>
    <s v="Surabaya"/>
    <s v="Electronics"/>
    <x v="1"/>
    <n v="7"/>
    <n v="438.53"/>
    <n v="0.05"/>
    <x v="2"/>
    <x v="2"/>
    <n v="2916.22"/>
  </r>
  <r>
    <s v="8863d1da-7f27-4464-94dd-0733859667c3"/>
    <d v="2023-06-01T18:00:00"/>
    <s v="Bali"/>
    <s v="Cosmetics"/>
    <x v="2"/>
    <n v="1"/>
    <n v="72.58"/>
    <n v="0.05"/>
    <x v="1"/>
    <x v="0"/>
    <n v="68.95"/>
  </r>
  <r>
    <s v="24aa9d65-e904-4310-8a24-b3d55c98b824"/>
    <d v="2023-06-01T19:00:00"/>
    <s v="Surabaya"/>
    <s v="Groceries"/>
    <x v="6"/>
    <n v="2"/>
    <n v="295.76"/>
    <n v="0"/>
    <x v="2"/>
    <x v="0"/>
    <n v="591.52"/>
  </r>
  <r>
    <s v="cc8f5883-0d6f-4fb4-ab18-694722700cf4"/>
    <d v="2023-06-01T20:00:00"/>
    <s v="Medan"/>
    <s v="Clothing"/>
    <x v="5"/>
    <n v="3"/>
    <n v="21.51"/>
    <n v="0.2"/>
    <x v="1"/>
    <x v="1"/>
    <n v="51.62"/>
  </r>
  <r>
    <s v="75038490-f096-4f12-8d07-a18fe39b41da"/>
    <d v="2023-06-01T21:00:00"/>
    <s v="Bandung"/>
    <s v="Furniture"/>
    <x v="3"/>
    <n v="4"/>
    <n v="158.94"/>
    <n v="0.2"/>
    <x v="2"/>
    <x v="3"/>
    <n v="508.61"/>
  </r>
  <r>
    <s v="f2f607b7-6020-4084-9dfa-f69ebae38ede"/>
    <d v="2023-06-01T22:00:00"/>
    <s v="Surabaya"/>
    <s v="Electronics"/>
    <x v="1"/>
    <n v="5"/>
    <n v="79.11"/>
    <n v="0.15"/>
    <x v="1"/>
    <x v="3"/>
    <n v="336.22"/>
  </r>
  <r>
    <s v="7dd2e2b3-1bf2-497e-8656-aac46dde36b3"/>
    <d v="2023-06-01T23:00:00"/>
    <s v="Surabaya"/>
    <s v="Furniture"/>
    <x v="3"/>
    <n v="4"/>
    <n v="489.03"/>
    <n v="0.05"/>
    <x v="2"/>
    <x v="2"/>
    <n v="1858.31"/>
  </r>
  <r>
    <s v="0785e87b-10f6-4696-aa24-bede4b749333"/>
    <d v="2023-06-02T00:00:00"/>
    <s v="Bali"/>
    <s v="Furniture"/>
    <x v="8"/>
    <n v="3"/>
    <n v="10.95"/>
    <n v="0"/>
    <x v="1"/>
    <x v="2"/>
    <n v="32.85"/>
  </r>
  <r>
    <s v="2815c6f7-205d-46b9-a785-4de965cc0126"/>
    <d v="2023-06-02T01:00:00"/>
    <s v="Medan"/>
    <s v="Groceries"/>
    <x v="6"/>
    <n v="1"/>
    <n v="179.44"/>
    <n v="0.1"/>
    <x v="0"/>
    <x v="1"/>
    <n v="161.5"/>
  </r>
  <r>
    <s v="6efc7713-d6e8-4d85-843d-80c0712ff326"/>
    <d v="2023-06-02T02:00:00"/>
    <s v="Bandung"/>
    <s v="Furniture"/>
    <x v="3"/>
    <n v="7"/>
    <n v="154.87"/>
    <n v="0"/>
    <x v="2"/>
    <x v="2"/>
    <n v="1084.0899999999999"/>
  </r>
  <r>
    <s v="5525bebf-d042-41a1-aafc-efdc77df59b4"/>
    <d v="2023-06-02T03:00:00"/>
    <s v="Bali"/>
    <s v="Clothing"/>
    <x v="5"/>
    <n v="6"/>
    <n v="330.4"/>
    <n v="0.05"/>
    <x v="2"/>
    <x v="0"/>
    <n v="1883.28"/>
  </r>
  <r>
    <s v="d0a5ec0f-2f65-4b31-9b45-e4ae4e428e9f"/>
    <d v="2023-06-02T04:00:00"/>
    <s v="Bali"/>
    <s v="Furniture"/>
    <x v="8"/>
    <n v="2"/>
    <n v="32.909999999999997"/>
    <n v="0"/>
    <x v="1"/>
    <x v="2"/>
    <n v="65.819999999999993"/>
  </r>
  <r>
    <s v="2f3f9b9c-994e-45d9-9513-ebedd184c354"/>
    <d v="2023-06-02T05:00:00"/>
    <s v="Medan"/>
    <s v="Cosmetics"/>
    <x v="2"/>
    <n v="2"/>
    <n v="406.26"/>
    <n v="0.05"/>
    <x v="0"/>
    <x v="3"/>
    <n v="771.89"/>
  </r>
  <r>
    <s v="3a189e2e-3297-4e4b-853a-6005780cfe25"/>
    <d v="2023-06-02T06:00:00"/>
    <s v="Bandung"/>
    <s v="Clothing"/>
    <x v="5"/>
    <n v="3"/>
    <n v="235.93"/>
    <n v="0.1"/>
    <x v="0"/>
    <x v="3"/>
    <n v="637.01"/>
  </r>
  <r>
    <s v="94d54e9b-cee4-41b5-b4ad-34c1c8718df4"/>
    <d v="2023-06-02T07:00:00"/>
    <s v="Medan"/>
    <s v="Electronics"/>
    <x v="7"/>
    <n v="8"/>
    <n v="229.12"/>
    <n v="0.1"/>
    <x v="1"/>
    <x v="3"/>
    <n v="1649.66"/>
  </r>
  <r>
    <s v="4a27bab6-2f4f-4d52-af4f-d79bf7d0b4c0"/>
    <d v="2023-06-02T08:00:00"/>
    <s v="Bandung"/>
    <s v="Clothing"/>
    <x v="9"/>
    <n v="8"/>
    <n v="117.26"/>
    <n v="0.2"/>
    <x v="2"/>
    <x v="3"/>
    <n v="750.46"/>
  </r>
  <r>
    <s v="79fb7f5c-4379-434b-97d0-1d5fa7eba362"/>
    <d v="2023-06-02T09:00:00"/>
    <s v="Medan"/>
    <s v="Electronics"/>
    <x v="4"/>
    <n v="8"/>
    <n v="247.57"/>
    <n v="0.15"/>
    <x v="0"/>
    <x v="0"/>
    <n v="1683.48"/>
  </r>
  <r>
    <s v="54ab57a3-fc80-4f01-8bc3-82d82b800f71"/>
    <d v="2023-06-02T10:00:00"/>
    <s v="Bali"/>
    <s v="Groceries"/>
    <x v="0"/>
    <n v="7"/>
    <n v="185.13"/>
    <n v="0"/>
    <x v="2"/>
    <x v="1"/>
    <n v="1295.9100000000001"/>
  </r>
  <r>
    <s v="0f902b88-0454-4142-b551-afd89c53feea"/>
    <d v="2023-06-02T11:00:00"/>
    <s v="Bali"/>
    <s v="Electronics"/>
    <x v="4"/>
    <n v="2"/>
    <n v="126.34"/>
    <n v="0.15"/>
    <x v="1"/>
    <x v="2"/>
    <n v="214.78"/>
  </r>
  <r>
    <s v="8c0e76df-48b2-446d-9e15-3402fd2c6f02"/>
    <d v="2023-06-02T12:00:00"/>
    <s v="Jakarta"/>
    <s v="Cosmetics"/>
    <x v="2"/>
    <n v="1"/>
    <n v="88.49"/>
    <n v="0"/>
    <x v="2"/>
    <x v="1"/>
    <n v="88.49"/>
  </r>
  <r>
    <s v="095a2233-e8e8-46b9-bb06-6e24e29488d6"/>
    <d v="2023-06-02T13:00:00"/>
    <s v="Surabaya"/>
    <s v="Clothing"/>
    <x v="9"/>
    <n v="6"/>
    <n v="365.53"/>
    <n v="0.2"/>
    <x v="0"/>
    <x v="1"/>
    <n v="1754.54"/>
  </r>
  <r>
    <s v="6d277da2-b0ee-4c88-8dff-a415d1dbb5e0"/>
    <d v="2023-06-02T14:00:00"/>
    <s v="Medan"/>
    <s v="Furniture"/>
    <x v="3"/>
    <n v="8"/>
    <n v="75.31"/>
    <n v="0.2"/>
    <x v="1"/>
    <x v="2"/>
    <n v="481.98"/>
  </r>
  <r>
    <s v="bb533197-9d46-4fc5-a035-9acf8165b259"/>
    <d v="2023-06-02T15:00:00"/>
    <s v="Jakarta"/>
    <s v="Groceries"/>
    <x v="6"/>
    <n v="1"/>
    <n v="88.15"/>
    <n v="0.1"/>
    <x v="0"/>
    <x v="3"/>
    <n v="79.34"/>
  </r>
  <r>
    <s v="c69a92e5-11eb-488c-9bbe-bf0616665cd5"/>
    <d v="2023-06-02T16:00:00"/>
    <s v="Surabaya"/>
    <s v="Clothing"/>
    <x v="5"/>
    <n v="3"/>
    <n v="290.64999999999998"/>
    <n v="0.1"/>
    <x v="2"/>
    <x v="3"/>
    <n v="784.76"/>
  </r>
  <r>
    <s v="4f544341-71e0-4d7a-a005-0abc5a00783b"/>
    <d v="2023-06-02T17:00:00"/>
    <s v="Medan"/>
    <s v="Clothing"/>
    <x v="9"/>
    <n v="1"/>
    <n v="116.91"/>
    <n v="0.1"/>
    <x v="2"/>
    <x v="3"/>
    <n v="105.22"/>
  </r>
  <r>
    <s v="2c0374cd-8ce3-4c99-a92d-9778621e6077"/>
    <d v="2023-06-02T18:00:00"/>
    <s v="Bandung"/>
    <s v="Clothing"/>
    <x v="9"/>
    <n v="9"/>
    <n v="232.39"/>
    <n v="0"/>
    <x v="1"/>
    <x v="2"/>
    <n v="2091.5100000000002"/>
  </r>
  <r>
    <s v="f3050382-ee95-4ec1-82e9-2423cb7eee15"/>
    <d v="2023-06-02T19:00:00"/>
    <s v="Surabaya"/>
    <s v="Electronics"/>
    <x v="1"/>
    <n v="7"/>
    <n v="278.69"/>
    <n v="0.15"/>
    <x v="0"/>
    <x v="2"/>
    <n v="1658.21"/>
  </r>
  <r>
    <s v="18d6dca9-2403-4249-bc8e-ca03bf6b4f19"/>
    <d v="2023-06-02T20:00:00"/>
    <s v="Bali"/>
    <s v="Groceries"/>
    <x v="0"/>
    <n v="8"/>
    <n v="140.84"/>
    <n v="0.15"/>
    <x v="0"/>
    <x v="3"/>
    <n v="957.71"/>
  </r>
  <r>
    <s v="0f7f7264-c907-45dc-a79a-8793432c425d"/>
    <d v="2023-06-02T21:00:00"/>
    <s v="Jakarta"/>
    <s v="Clothing"/>
    <x v="5"/>
    <n v="9"/>
    <n v="175.06"/>
    <n v="0.1"/>
    <x v="0"/>
    <x v="0"/>
    <n v="1417.99"/>
  </r>
  <r>
    <s v="2cd4bfe7-4afb-48ea-8470-fd638cb4d111"/>
    <d v="2023-06-02T22:00:00"/>
    <s v="Surabaya"/>
    <s v="Clothing"/>
    <x v="9"/>
    <n v="3"/>
    <n v="109.05"/>
    <n v="0.2"/>
    <x v="1"/>
    <x v="1"/>
    <n v="261.72000000000003"/>
  </r>
  <r>
    <s v="3ef0672e-2f43-40fd-9796-4a7f0a2a29ab"/>
    <d v="2023-06-02T23:00:00"/>
    <s v="Surabaya"/>
    <s v="Electronics"/>
    <x v="1"/>
    <n v="2"/>
    <n v="232.91"/>
    <n v="0.15"/>
    <x v="2"/>
    <x v="0"/>
    <n v="395.95"/>
  </r>
  <r>
    <s v="4052d10a-9ac1-4735-94a1-4585e4ec129b"/>
    <d v="2023-06-03T00:00:00"/>
    <s v="Bali"/>
    <s v="Furniture"/>
    <x v="8"/>
    <n v="6"/>
    <n v="496.24"/>
    <n v="0.2"/>
    <x v="2"/>
    <x v="1"/>
    <n v="2381.9499999999998"/>
  </r>
  <r>
    <s v="582dddb3-a98d-483d-b2a9-adf0784f6f93"/>
    <d v="2023-06-03T01:00:00"/>
    <s v="Medan"/>
    <s v="Cosmetics"/>
    <x v="2"/>
    <n v="5"/>
    <n v="184.54"/>
    <n v="0.1"/>
    <x v="2"/>
    <x v="1"/>
    <n v="830.43"/>
  </r>
  <r>
    <s v="8916f09a-fe14-45ac-9ab1-f710d075b77c"/>
    <d v="2023-06-03T02:00:00"/>
    <s v="Bandung"/>
    <s v="Cosmetics"/>
    <x v="2"/>
    <n v="4"/>
    <n v="328.4"/>
    <n v="0"/>
    <x v="0"/>
    <x v="0"/>
    <n v="1313.6"/>
  </r>
  <r>
    <s v="e6158d7b-f2e6-4417-9751-5b652bccfe59"/>
    <d v="2023-06-03T03:00:00"/>
    <s v="Bali"/>
    <s v="Groceries"/>
    <x v="6"/>
    <n v="6"/>
    <n v="319.77"/>
    <n v="0.05"/>
    <x v="1"/>
    <x v="1"/>
    <n v="1822.69"/>
  </r>
  <r>
    <s v="66398eee-4904-4dd6-9030-3fb97a1e5e3f"/>
    <d v="2023-06-03T04:00:00"/>
    <s v="Bandung"/>
    <s v="Groceries"/>
    <x v="6"/>
    <n v="6"/>
    <n v="394.31"/>
    <n v="0.15"/>
    <x v="0"/>
    <x v="0"/>
    <n v="2010.98"/>
  </r>
  <r>
    <s v="73ad2cdf-909d-4968-8a15-eaffbe5392b4"/>
    <d v="2023-06-03T05:00:00"/>
    <s v="Medan"/>
    <s v="Clothing"/>
    <x v="9"/>
    <n v="3"/>
    <n v="357.4"/>
    <n v="0.1"/>
    <x v="1"/>
    <x v="3"/>
    <n v="964.98"/>
  </r>
  <r>
    <s v="48d4b432-e5ba-4423-9ac9-7b21c87e33d8"/>
    <d v="2023-06-03T06:00:00"/>
    <s v="Surabaya"/>
    <s v="Clothing"/>
    <x v="9"/>
    <n v="2"/>
    <n v="10.83"/>
    <n v="0.1"/>
    <x v="0"/>
    <x v="2"/>
    <n v="19.489999999999998"/>
  </r>
  <r>
    <s v="392c2106-b8b5-45e4-a8b6-017438d91c7f"/>
    <d v="2023-06-03T07:00:00"/>
    <s v="Bandung"/>
    <s v="Clothing"/>
    <x v="5"/>
    <n v="9"/>
    <n v="158.06"/>
    <n v="0.15"/>
    <x v="1"/>
    <x v="1"/>
    <n v="1209.1600000000001"/>
  </r>
  <r>
    <s v="ae070dbf-54e7-494a-bbe1-d28adc630b7a"/>
    <d v="2023-06-03T08:00:00"/>
    <s v="Jakarta"/>
    <s v="Groceries"/>
    <x v="0"/>
    <n v="8"/>
    <n v="435.77"/>
    <n v="0.05"/>
    <x v="0"/>
    <x v="0"/>
    <n v="3311.85"/>
  </r>
  <r>
    <s v="4ecdbc0a-686d-4a44-bb49-7795d137e26b"/>
    <d v="2023-06-03T09:00:00"/>
    <s v="Jakarta"/>
    <s v="Clothing"/>
    <x v="9"/>
    <n v="4"/>
    <n v="272.08"/>
    <n v="0"/>
    <x v="0"/>
    <x v="2"/>
    <n v="1088.32"/>
  </r>
  <r>
    <s v="05ae7ebf-3135-40eb-ba8c-3e34fafad8f4"/>
    <d v="2023-06-03T10:00:00"/>
    <s v="Bali"/>
    <s v="Cosmetics"/>
    <x v="2"/>
    <n v="6"/>
    <n v="56.59"/>
    <n v="0.15"/>
    <x v="1"/>
    <x v="1"/>
    <n v="288.61"/>
  </r>
  <r>
    <s v="b4340fd2-d3ee-46a7-9b5b-9ecbd416ddf1"/>
    <d v="2023-06-03T11:00:00"/>
    <s v="Medan"/>
    <s v="Furniture"/>
    <x v="3"/>
    <n v="3"/>
    <n v="141.69"/>
    <n v="0"/>
    <x v="2"/>
    <x v="1"/>
    <n v="425.07"/>
  </r>
  <r>
    <s v="2bd0e77c-214c-402e-9b1a-050d1efa6a09"/>
    <d v="2023-06-03T12:00:00"/>
    <s v="Bali"/>
    <s v="Clothing"/>
    <x v="9"/>
    <n v="8"/>
    <n v="145.28"/>
    <n v="0.1"/>
    <x v="2"/>
    <x v="1"/>
    <n v="1046.02"/>
  </r>
  <r>
    <s v="176c0947-f0a9-4773-a54c-cc3649a7e59d"/>
    <d v="2023-06-03T13:00:00"/>
    <s v="Bali"/>
    <s v="Electronics"/>
    <x v="1"/>
    <n v="3"/>
    <n v="437.22"/>
    <n v="0.15"/>
    <x v="1"/>
    <x v="1"/>
    <n v="1114.9100000000001"/>
  </r>
  <r>
    <s v="e7112c24-a365-4138-83e0-ed82d88f757b"/>
    <d v="2023-06-03T14:00:00"/>
    <s v="Bali"/>
    <s v="Cosmetics"/>
    <x v="2"/>
    <n v="2"/>
    <n v="278.93"/>
    <n v="0"/>
    <x v="1"/>
    <x v="2"/>
    <n v="557.86"/>
  </r>
  <r>
    <s v="af2439bc-11d4-4ea2-96fa-96778d362134"/>
    <d v="2023-06-03T15:00:00"/>
    <s v="Jakarta"/>
    <s v="Clothing"/>
    <x v="9"/>
    <n v="7"/>
    <n v="306.12"/>
    <n v="0.2"/>
    <x v="2"/>
    <x v="1"/>
    <n v="1714.27"/>
  </r>
  <r>
    <s v="64d06fd7-cdcb-4425-81c0-b9e2434248c0"/>
    <d v="2023-06-03T16:00:00"/>
    <s v="Jakarta"/>
    <s v="Electronics"/>
    <x v="4"/>
    <n v="3"/>
    <n v="186.7"/>
    <n v="0.2"/>
    <x v="0"/>
    <x v="1"/>
    <n v="448.08"/>
  </r>
  <r>
    <s v="374cd2d4-e704-42e8-aad7-142633715382"/>
    <d v="2023-06-03T17:00:00"/>
    <s v="Bali"/>
    <s v="Electronics"/>
    <x v="4"/>
    <n v="9"/>
    <n v="34.85"/>
    <n v="0.2"/>
    <x v="2"/>
    <x v="2"/>
    <n v="250.92"/>
  </r>
  <r>
    <s v="350c9aa8-caed-4faa-8b93-ae42a3accd6a"/>
    <d v="2023-06-03T18:00:00"/>
    <s v="Jakarta"/>
    <s v="Electronics"/>
    <x v="4"/>
    <n v="3"/>
    <n v="42.25"/>
    <n v="0"/>
    <x v="1"/>
    <x v="2"/>
    <n v="126.75"/>
  </r>
  <r>
    <s v="8691fcce-97e5-4a57-a667-f62940dae021"/>
    <d v="2023-06-03T19:00:00"/>
    <s v="Medan"/>
    <s v="Groceries"/>
    <x v="0"/>
    <n v="8"/>
    <n v="213.09"/>
    <n v="0.2"/>
    <x v="0"/>
    <x v="1"/>
    <n v="1363.78"/>
  </r>
  <r>
    <s v="f8277b13-684a-4b65-9596-8c776853a23e"/>
    <d v="2023-06-03T20:00:00"/>
    <s v="Bali"/>
    <s v="Electronics"/>
    <x v="7"/>
    <n v="2"/>
    <n v="92.86"/>
    <n v="0.1"/>
    <x v="1"/>
    <x v="2"/>
    <n v="167.15"/>
  </r>
  <r>
    <s v="33062a24-8aac-4f8d-aff1-d33ea0345132"/>
    <d v="2023-06-03T21:00:00"/>
    <s v="Jakarta"/>
    <s v="Electronics"/>
    <x v="1"/>
    <n v="9"/>
    <n v="56.61"/>
    <n v="0"/>
    <x v="2"/>
    <x v="2"/>
    <n v="509.49"/>
  </r>
  <r>
    <s v="7b7535a5-7d3c-4cff-a7ca-9f5b32c1ce49"/>
    <d v="2023-06-03T22:00:00"/>
    <s v="Bandung"/>
    <s v="Electronics"/>
    <x v="1"/>
    <n v="1"/>
    <n v="134.81"/>
    <n v="0.1"/>
    <x v="0"/>
    <x v="0"/>
    <n v="121.33"/>
  </r>
  <r>
    <s v="528b2fe6-c50e-4168-9acb-6ee0fe62fbac"/>
    <d v="2023-06-03T23:00:00"/>
    <s v="Bali"/>
    <s v="Cosmetics"/>
    <x v="2"/>
    <n v="3"/>
    <n v="372.31"/>
    <n v="0.05"/>
    <x v="2"/>
    <x v="2"/>
    <n v="1061.08"/>
  </r>
  <r>
    <s v="98673400-b962-4bf7-bcc4-e30cebaf74f7"/>
    <d v="2023-06-04T00:00:00"/>
    <s v="Bali"/>
    <s v="Furniture"/>
    <x v="3"/>
    <n v="2"/>
    <n v="41.14"/>
    <n v="0"/>
    <x v="2"/>
    <x v="3"/>
    <n v="82.28"/>
  </r>
  <r>
    <s v="96c5dc68-61cd-40de-bd56-245737734b1c"/>
    <d v="2023-06-04T01:00:00"/>
    <s v="Medan"/>
    <s v="Cosmetics"/>
    <x v="2"/>
    <n v="7"/>
    <n v="226.87"/>
    <n v="0.2"/>
    <x v="2"/>
    <x v="0"/>
    <n v="1270.47"/>
  </r>
  <r>
    <s v="4da55314-3eb5-4d17-863a-b6653cadaa0d"/>
    <d v="2023-06-04T02:00:00"/>
    <s v="Surabaya"/>
    <s v="Clothing"/>
    <x v="5"/>
    <n v="5"/>
    <n v="413.91"/>
    <n v="0.2"/>
    <x v="0"/>
    <x v="3"/>
    <n v="1655.64"/>
  </r>
  <r>
    <s v="bc505fa7-e3f7-4abe-be1d-5eb75b4359ad"/>
    <d v="2023-06-04T03:00:00"/>
    <s v="Surabaya"/>
    <s v="Furniture"/>
    <x v="8"/>
    <n v="8"/>
    <n v="137.62"/>
    <n v="0.05"/>
    <x v="2"/>
    <x v="0"/>
    <n v="1045.9100000000001"/>
  </r>
  <r>
    <s v="db960909-a0e1-46dc-834f-58b5f7477c02"/>
    <d v="2023-06-04T04:00:00"/>
    <s v="Medan"/>
    <s v="Electronics"/>
    <x v="4"/>
    <n v="2"/>
    <n v="154.43"/>
    <n v="0.15"/>
    <x v="0"/>
    <x v="0"/>
    <n v="262.52999999999997"/>
  </r>
  <r>
    <s v="a40f28dc-8ec5-41e4-b28f-bdb16a21b293"/>
    <d v="2023-06-04T05:00:00"/>
    <s v="Medan"/>
    <s v="Furniture"/>
    <x v="3"/>
    <n v="8"/>
    <n v="442.68"/>
    <n v="0.05"/>
    <x v="2"/>
    <x v="0"/>
    <n v="3364.37"/>
  </r>
  <r>
    <s v="f9a9784e-f252-4d67-b634-f2fe99bb3512"/>
    <d v="2023-06-04T06:00:00"/>
    <s v="Medan"/>
    <s v="Furniture"/>
    <x v="8"/>
    <n v="7"/>
    <n v="326.75"/>
    <n v="0.2"/>
    <x v="2"/>
    <x v="0"/>
    <n v="1829.8"/>
  </r>
  <r>
    <s v="c9ae565d-ca61-4908-af0c-fb2e9a14b516"/>
    <d v="2023-06-04T07:00:00"/>
    <s v="Surabaya"/>
    <s v="Furniture"/>
    <x v="8"/>
    <n v="5"/>
    <n v="399.87"/>
    <n v="0.2"/>
    <x v="1"/>
    <x v="2"/>
    <n v="1599.48"/>
  </r>
  <r>
    <s v="2c1c0dad-5818-4fe7-b423-3af6fdc8d65a"/>
    <d v="2023-06-04T08:00:00"/>
    <s v="Medan"/>
    <s v="Furniture"/>
    <x v="8"/>
    <n v="2"/>
    <n v="148.16"/>
    <n v="0.15"/>
    <x v="2"/>
    <x v="3"/>
    <n v="251.87"/>
  </r>
  <r>
    <s v="fd095f8f-29d3-4438-ac2c-1e379dc3aa45"/>
    <d v="2023-06-04T09:00:00"/>
    <s v="Jakarta"/>
    <s v="Groceries"/>
    <x v="0"/>
    <n v="7"/>
    <n v="498.41"/>
    <n v="0.05"/>
    <x v="0"/>
    <x v="2"/>
    <n v="3314.43"/>
  </r>
  <r>
    <s v="4ad4f420-59c3-4c8d-b6d4-e70b601f5d93"/>
    <d v="2023-06-04T10:00:00"/>
    <s v="Bali"/>
    <s v="Clothing"/>
    <x v="9"/>
    <n v="4"/>
    <n v="74.739999999999995"/>
    <n v="0.1"/>
    <x v="1"/>
    <x v="2"/>
    <n v="269.06"/>
  </r>
  <r>
    <s v="4d6f2898-2850-4951-8ae5-91a41ec995ea"/>
    <d v="2023-06-04T11:00:00"/>
    <s v="Bali"/>
    <s v="Furniture"/>
    <x v="8"/>
    <n v="4"/>
    <n v="481.16"/>
    <n v="0.05"/>
    <x v="0"/>
    <x v="1"/>
    <n v="1828.41"/>
  </r>
  <r>
    <s v="e7297c59-f248-4de0-9c1b-46ba6473dfde"/>
    <d v="2023-06-04T12:00:00"/>
    <s v="Bandung"/>
    <s v="Clothing"/>
    <x v="9"/>
    <n v="8"/>
    <n v="451.54"/>
    <n v="0.1"/>
    <x v="2"/>
    <x v="2"/>
    <n v="3251.09"/>
  </r>
  <r>
    <s v="386a6c91-151f-4bcc-b75b-6ba9f609fbf6"/>
    <d v="2023-06-04T13:00:00"/>
    <s v="Bandung"/>
    <s v="Groceries"/>
    <x v="6"/>
    <n v="6"/>
    <n v="278.19"/>
    <n v="0.2"/>
    <x v="1"/>
    <x v="0"/>
    <n v="1335.31"/>
  </r>
  <r>
    <s v="901f63d9-772f-4630-89f8-44672e64c3d1"/>
    <d v="2023-06-04T14:00:00"/>
    <s v="Bali"/>
    <s v="Electronics"/>
    <x v="4"/>
    <n v="9"/>
    <n v="294.72000000000003"/>
    <n v="0.2"/>
    <x v="1"/>
    <x v="1"/>
    <n v="2121.98"/>
  </r>
  <r>
    <s v="1923301b-7f3a-4ebf-a050-90a7319b6dbe"/>
    <d v="2023-06-04T15:00:00"/>
    <s v="Jakarta"/>
    <s v="Furniture"/>
    <x v="8"/>
    <n v="2"/>
    <n v="388.65"/>
    <n v="0.05"/>
    <x v="1"/>
    <x v="1"/>
    <n v="738.44"/>
  </r>
  <r>
    <s v="3d1f15f3-aa0a-4613-ba7a-21d16f2d6126"/>
    <d v="2023-06-04T16:00:00"/>
    <s v="Surabaya"/>
    <s v="Electronics"/>
    <x v="1"/>
    <n v="5"/>
    <n v="156.86000000000001"/>
    <n v="0.2"/>
    <x v="0"/>
    <x v="2"/>
    <n v="627.44000000000005"/>
  </r>
  <r>
    <s v="03f86bfc-8068-4826-b44b-77e3cb56c87e"/>
    <d v="2023-06-04T17:00:00"/>
    <s v="Surabaya"/>
    <s v="Clothing"/>
    <x v="9"/>
    <n v="6"/>
    <n v="266.10000000000002"/>
    <n v="0.15"/>
    <x v="1"/>
    <x v="3"/>
    <n v="1357.11"/>
  </r>
  <r>
    <s v="f8423cbc-7bf2-4f20-b010-0b39816497ab"/>
    <d v="2023-06-04T18:00:00"/>
    <s v="Jakarta"/>
    <s v="Electronics"/>
    <x v="1"/>
    <n v="8"/>
    <n v="451.68"/>
    <n v="0"/>
    <x v="1"/>
    <x v="1"/>
    <n v="3613.44"/>
  </r>
  <r>
    <s v="a9769021-8bae-47b4-93fa-df6054b0e743"/>
    <d v="2023-06-04T19:00:00"/>
    <s v="Surabaya"/>
    <s v="Electronics"/>
    <x v="1"/>
    <n v="4"/>
    <n v="38.78"/>
    <n v="0.1"/>
    <x v="0"/>
    <x v="2"/>
    <n v="139.61000000000001"/>
  </r>
  <r>
    <s v="32428bc4-1832-4c13-a5d5-2c2c544adf8b"/>
    <d v="2023-06-04T20:00:00"/>
    <s v="Medan"/>
    <s v="Electronics"/>
    <x v="7"/>
    <n v="7"/>
    <n v="453.24"/>
    <n v="0.2"/>
    <x v="0"/>
    <x v="2"/>
    <n v="2538.14"/>
  </r>
  <r>
    <s v="e85af767-146c-49a6-b187-914e5000e5af"/>
    <d v="2023-06-04T21:00:00"/>
    <s v="Bali"/>
    <s v="Furniture"/>
    <x v="8"/>
    <n v="7"/>
    <n v="365.75"/>
    <n v="0.1"/>
    <x v="0"/>
    <x v="0"/>
    <n v="2304.2199999999998"/>
  </r>
  <r>
    <s v="df8eb7a2-845c-4df2-93ce-c98741a608d3"/>
    <d v="2023-06-04T22:00:00"/>
    <s v="Bali"/>
    <s v="Groceries"/>
    <x v="6"/>
    <n v="4"/>
    <n v="386.07"/>
    <n v="0.05"/>
    <x v="2"/>
    <x v="3"/>
    <n v="1467.07"/>
  </r>
  <r>
    <s v="5b524857-f781-4757-a61b-88b2e572961d"/>
    <d v="2023-06-04T23:00:00"/>
    <s v="Jakarta"/>
    <s v="Furniture"/>
    <x v="3"/>
    <n v="1"/>
    <n v="37.04"/>
    <n v="0.15"/>
    <x v="0"/>
    <x v="1"/>
    <n v="31.48"/>
  </r>
  <r>
    <s v="635fba3a-089f-4f40-8d6b-2139d49659c2"/>
    <d v="2023-06-05T00:00:00"/>
    <s v="Surabaya"/>
    <s v="Electronics"/>
    <x v="1"/>
    <n v="3"/>
    <n v="97.94"/>
    <n v="0.1"/>
    <x v="0"/>
    <x v="3"/>
    <n v="264.44"/>
  </r>
  <r>
    <s v="91f0a72c-03fc-448c-9de1-7ca9b052aed1"/>
    <d v="2023-06-05T01:00:00"/>
    <s v="Bandung"/>
    <s v="Electronics"/>
    <x v="4"/>
    <n v="2"/>
    <n v="463"/>
    <n v="0.2"/>
    <x v="1"/>
    <x v="3"/>
    <n v="740.8"/>
  </r>
  <r>
    <s v="501476df-0ac1-4631-b010-52ebfb665a79"/>
    <d v="2023-06-05T02:00:00"/>
    <s v="Bandung"/>
    <s v="Clothing"/>
    <x v="5"/>
    <n v="3"/>
    <n v="66.41"/>
    <n v="0"/>
    <x v="2"/>
    <x v="3"/>
    <n v="199.23"/>
  </r>
  <r>
    <s v="e022468f-d995-4349-b702-acb0fab348fc"/>
    <d v="2023-06-05T03:00:00"/>
    <s v="Surabaya"/>
    <s v="Electronics"/>
    <x v="1"/>
    <n v="5"/>
    <n v="317.44"/>
    <n v="0.15"/>
    <x v="1"/>
    <x v="1"/>
    <n v="1349.12"/>
  </r>
  <r>
    <s v="fa393a83-f273-4688-a728-29061d6a4417"/>
    <d v="2023-06-05T04:00:00"/>
    <s v="Bandung"/>
    <s v="Electronics"/>
    <x v="4"/>
    <n v="1"/>
    <n v="392.43"/>
    <n v="0.05"/>
    <x v="0"/>
    <x v="1"/>
    <n v="372.81"/>
  </r>
  <r>
    <s v="4c85eba9-2a1b-42cc-b451-d2a73361612f"/>
    <d v="2023-06-05T05:00:00"/>
    <s v="Jakarta"/>
    <s v="Cosmetics"/>
    <x v="2"/>
    <n v="5"/>
    <n v="119.48"/>
    <n v="0.2"/>
    <x v="0"/>
    <x v="3"/>
    <n v="477.92"/>
  </r>
  <r>
    <s v="16670dc5-23cc-47ff-b5a1-c61c181fa77d"/>
    <d v="2023-06-05T06:00:00"/>
    <s v="Jakarta"/>
    <s v="Electronics"/>
    <x v="4"/>
    <n v="2"/>
    <n v="350.9"/>
    <n v="0.15"/>
    <x v="1"/>
    <x v="2"/>
    <n v="596.53"/>
  </r>
  <r>
    <s v="2f3fd5c5-0fcc-419e-b01f-fdd36738f34a"/>
    <d v="2023-06-05T07:00:00"/>
    <s v="Surabaya"/>
    <s v="Groceries"/>
    <x v="0"/>
    <n v="4"/>
    <n v="37.46"/>
    <n v="0.2"/>
    <x v="2"/>
    <x v="1"/>
    <n v="119.87"/>
  </r>
  <r>
    <s v="5362881b-88f9-4a63-810c-c15bcc5bfa71"/>
    <d v="2023-06-05T08:00:00"/>
    <s v="Bandung"/>
    <s v="Furniture"/>
    <x v="3"/>
    <n v="6"/>
    <n v="251.89"/>
    <n v="0.05"/>
    <x v="2"/>
    <x v="0"/>
    <n v="1435.77"/>
  </r>
  <r>
    <s v="e0db6ed0-992e-4f46-975b-596f0694865c"/>
    <d v="2023-06-05T09:00:00"/>
    <s v="Jakarta"/>
    <s v="Cosmetics"/>
    <x v="2"/>
    <n v="9"/>
    <n v="170.54"/>
    <n v="0.05"/>
    <x v="1"/>
    <x v="3"/>
    <n v="1458.12"/>
  </r>
  <r>
    <s v="ebb8f4ec-e3bf-4a7d-a24e-0bd0543ed7ed"/>
    <d v="2023-06-05T10:00:00"/>
    <s v="Jakarta"/>
    <s v="Electronics"/>
    <x v="7"/>
    <n v="6"/>
    <n v="324.64"/>
    <n v="0"/>
    <x v="0"/>
    <x v="1"/>
    <n v="1947.84"/>
  </r>
  <r>
    <s v="cc302516-ec02-4c18-b138-31663e49e43e"/>
    <d v="2023-06-05T11:00:00"/>
    <s v="Medan"/>
    <s v="Electronics"/>
    <x v="4"/>
    <n v="2"/>
    <n v="445.06"/>
    <n v="0.15"/>
    <x v="2"/>
    <x v="1"/>
    <n v="756.6"/>
  </r>
  <r>
    <s v="1d34a736-a05f-4b5c-9c94-e65131bfec84"/>
    <d v="2023-06-05T12:00:00"/>
    <s v="Medan"/>
    <s v="Electronics"/>
    <x v="4"/>
    <n v="8"/>
    <n v="67.12"/>
    <n v="0"/>
    <x v="2"/>
    <x v="3"/>
    <n v="536.96"/>
  </r>
  <r>
    <s v="3c34b01d-6fbe-4290-a9ad-322fc1d5bb19"/>
    <d v="2023-06-05T13:00:00"/>
    <s v="Jakarta"/>
    <s v="Clothing"/>
    <x v="9"/>
    <n v="5"/>
    <n v="227.9"/>
    <n v="0"/>
    <x v="1"/>
    <x v="0"/>
    <n v="1139.5"/>
  </r>
  <r>
    <s v="c7ea6d3a-54bb-4f15-951a-1951b42da1e6"/>
    <d v="2023-06-05T14:00:00"/>
    <s v="Surabaya"/>
    <s v="Groceries"/>
    <x v="6"/>
    <n v="9"/>
    <n v="214.48"/>
    <n v="0"/>
    <x v="2"/>
    <x v="2"/>
    <n v="1930.32"/>
  </r>
  <r>
    <s v="5e4534b8-aca2-45c1-8cf4-70d1986651dc"/>
    <d v="2023-06-05T15:00:00"/>
    <s v="Bali"/>
    <s v="Furniture"/>
    <x v="3"/>
    <n v="9"/>
    <n v="165.28"/>
    <n v="0.1"/>
    <x v="0"/>
    <x v="2"/>
    <n v="1338.77"/>
  </r>
  <r>
    <s v="f8c03622-4bcf-47a0-ad8c-93cd7d31d066"/>
    <d v="2023-06-05T16:00:00"/>
    <s v="Bali"/>
    <s v="Groceries"/>
    <x v="0"/>
    <n v="4"/>
    <n v="242.68"/>
    <n v="0.05"/>
    <x v="1"/>
    <x v="1"/>
    <n v="922.18"/>
  </r>
  <r>
    <s v="322cc7ed-864e-480c-a855-01edd7f72d88"/>
    <d v="2023-06-05T17:00:00"/>
    <s v="Jakarta"/>
    <s v="Electronics"/>
    <x v="1"/>
    <n v="1"/>
    <n v="440.96"/>
    <n v="0"/>
    <x v="2"/>
    <x v="0"/>
    <n v="440.96"/>
  </r>
  <r>
    <s v="6c86b870-384c-405a-809e-b3ab557d0b12"/>
    <d v="2023-06-05T18:00:00"/>
    <s v="Jakarta"/>
    <s v="Groceries"/>
    <x v="0"/>
    <n v="9"/>
    <n v="486.96"/>
    <n v="0.1"/>
    <x v="0"/>
    <x v="0"/>
    <n v="3944.38"/>
  </r>
  <r>
    <s v="df61aa3f-e965-4dbc-8ef0-8fb6068c69cd"/>
    <d v="2023-06-05T19:00:00"/>
    <s v="Jakarta"/>
    <s v="Electronics"/>
    <x v="7"/>
    <n v="9"/>
    <n v="6.41"/>
    <n v="0.1"/>
    <x v="0"/>
    <x v="3"/>
    <n v="51.92"/>
  </r>
  <r>
    <s v="7cef5021-4f66-4a2c-ad39-112fea4ddb65"/>
    <d v="2023-06-05T20:00:00"/>
    <s v="Surabaya"/>
    <s v="Furniture"/>
    <x v="8"/>
    <n v="8"/>
    <n v="370.82"/>
    <n v="0.1"/>
    <x v="1"/>
    <x v="3"/>
    <n v="2669.9"/>
  </r>
  <r>
    <s v="c91a82c3-9e1d-4dce-91c8-991c6e2401ae"/>
    <d v="2023-06-05T21:00:00"/>
    <s v="Medan"/>
    <s v="Furniture"/>
    <x v="8"/>
    <n v="5"/>
    <n v="309.47000000000003"/>
    <n v="0"/>
    <x v="1"/>
    <x v="0"/>
    <n v="1547.35"/>
  </r>
  <r>
    <s v="73c63947-162c-489b-bcef-217c3b8d24a0"/>
    <d v="2023-06-05T22:00:00"/>
    <s v="Jakarta"/>
    <s v="Groceries"/>
    <x v="0"/>
    <n v="5"/>
    <n v="497.28"/>
    <n v="0.1"/>
    <x v="0"/>
    <x v="2"/>
    <n v="2237.7600000000002"/>
  </r>
  <r>
    <s v="3885a719-2268-45a9-9efe-fbff41c98f20"/>
    <d v="2023-06-05T23:00:00"/>
    <s v="Jakarta"/>
    <s v="Electronics"/>
    <x v="7"/>
    <n v="6"/>
    <n v="49.52"/>
    <n v="0"/>
    <x v="0"/>
    <x v="3"/>
    <n v="297.12"/>
  </r>
  <r>
    <s v="c017f1a4-1d44-48c7-a07d-bb2d1f7654b5"/>
    <d v="2023-06-06T00:00:00"/>
    <s v="Bandung"/>
    <s v="Electronics"/>
    <x v="1"/>
    <n v="1"/>
    <n v="406.62"/>
    <n v="0.15"/>
    <x v="2"/>
    <x v="3"/>
    <n v="345.63"/>
  </r>
  <r>
    <s v="86b369c6-2dc5-470b-bcf1-d3e0bc608002"/>
    <d v="2023-06-06T01:00:00"/>
    <s v="Surabaya"/>
    <s v="Cosmetics"/>
    <x v="2"/>
    <n v="9"/>
    <n v="467.29"/>
    <n v="0.05"/>
    <x v="2"/>
    <x v="2"/>
    <n v="3995.33"/>
  </r>
  <r>
    <s v="38b0f0f7-0a5f-4dd1-9253-02531fa2cc22"/>
    <d v="2023-06-06T02:00:00"/>
    <s v="Jakarta"/>
    <s v="Groceries"/>
    <x v="6"/>
    <n v="5"/>
    <n v="456.5"/>
    <n v="0.2"/>
    <x v="2"/>
    <x v="2"/>
    <n v="1826"/>
  </r>
  <r>
    <s v="d7b9fd0c-cc38-4fd8-8664-b7de6c12edea"/>
    <d v="2023-06-06T03:00:00"/>
    <s v="Bandung"/>
    <s v="Groceries"/>
    <x v="6"/>
    <n v="7"/>
    <n v="282.48"/>
    <n v="0"/>
    <x v="2"/>
    <x v="3"/>
    <n v="1977.36"/>
  </r>
  <r>
    <s v="91853bfd-445c-4848-97ba-4f4ab4cf659b"/>
    <d v="2023-06-06T04:00:00"/>
    <s v="Bali"/>
    <s v="Groceries"/>
    <x v="0"/>
    <n v="8"/>
    <n v="167.14"/>
    <n v="0.05"/>
    <x v="2"/>
    <x v="0"/>
    <n v="1270.26"/>
  </r>
  <r>
    <s v="8e6fb495-b2fe-4f12-b30e-679ba7bce731"/>
    <d v="2023-06-06T05:00:00"/>
    <s v="Jakarta"/>
    <s v="Groceries"/>
    <x v="6"/>
    <n v="5"/>
    <n v="321.75"/>
    <n v="0"/>
    <x v="1"/>
    <x v="3"/>
    <n v="1608.75"/>
  </r>
  <r>
    <s v="865ca3d5-1117-4539-a0b1-90782f206430"/>
    <d v="2023-06-06T06:00:00"/>
    <s v="Jakarta"/>
    <s v="Groceries"/>
    <x v="0"/>
    <n v="3"/>
    <n v="156.51"/>
    <n v="0.15"/>
    <x v="2"/>
    <x v="2"/>
    <n v="399.1"/>
  </r>
  <r>
    <s v="5e387363-4a8c-4d5c-80b0-c8d8a5fa9939"/>
    <d v="2023-06-06T07:00:00"/>
    <s v="Bandung"/>
    <s v="Furniture"/>
    <x v="8"/>
    <n v="6"/>
    <n v="209.07"/>
    <n v="0.05"/>
    <x v="2"/>
    <x v="3"/>
    <n v="1191.7"/>
  </r>
  <r>
    <s v="82300d85-56be-49b0-965a-61a19399bfbd"/>
    <d v="2023-06-06T08:00:00"/>
    <s v="Surabaya"/>
    <s v="Electronics"/>
    <x v="4"/>
    <n v="7"/>
    <n v="225.63"/>
    <n v="0.05"/>
    <x v="2"/>
    <x v="1"/>
    <n v="1500.44"/>
  </r>
  <r>
    <s v="8c1c590f-2dd2-4923-89ad-82327bba49fb"/>
    <d v="2023-06-06T09:00:00"/>
    <s v="Jakarta"/>
    <s v="Cosmetics"/>
    <x v="2"/>
    <n v="4"/>
    <n v="154.47"/>
    <n v="0.1"/>
    <x v="0"/>
    <x v="2"/>
    <n v="556.09"/>
  </r>
  <r>
    <s v="22c619f4-06f1-4149-b523-36e1c7864619"/>
    <d v="2023-06-06T10:00:00"/>
    <s v="Bali"/>
    <s v="Groceries"/>
    <x v="6"/>
    <n v="9"/>
    <n v="174.2"/>
    <n v="0"/>
    <x v="2"/>
    <x v="3"/>
    <n v="1567.8"/>
  </r>
  <r>
    <s v="9c983602-12e0-41aa-b679-9ca83d2e9ffb"/>
    <d v="2023-06-06T11:00:00"/>
    <s v="Jakarta"/>
    <s v="Clothing"/>
    <x v="5"/>
    <n v="4"/>
    <n v="8.6199999999999992"/>
    <n v="0"/>
    <x v="1"/>
    <x v="1"/>
    <n v="34.479999999999997"/>
  </r>
  <r>
    <s v="c20848d5-2b18-4e4e-ab98-3bc2d2c4d52f"/>
    <d v="2023-06-06T12:00:00"/>
    <s v="Bali"/>
    <s v="Furniture"/>
    <x v="8"/>
    <n v="2"/>
    <n v="152.05000000000001"/>
    <n v="0.2"/>
    <x v="0"/>
    <x v="2"/>
    <n v="243.28"/>
  </r>
  <r>
    <s v="194b195e-8165-4932-a54d-a1b3991be83b"/>
    <d v="2023-06-06T13:00:00"/>
    <s v="Medan"/>
    <s v="Electronics"/>
    <x v="7"/>
    <n v="9"/>
    <n v="238.79"/>
    <n v="0.1"/>
    <x v="0"/>
    <x v="1"/>
    <n v="1934.2"/>
  </r>
  <r>
    <s v="63591c20-36cb-4591-a064-a6407de4cfde"/>
    <d v="2023-06-06T14:00:00"/>
    <s v="Medan"/>
    <s v="Clothing"/>
    <x v="5"/>
    <n v="4"/>
    <n v="90.64"/>
    <n v="0.1"/>
    <x v="2"/>
    <x v="0"/>
    <n v="326.3"/>
  </r>
  <r>
    <s v="4ddb9f87-d522-4dc1-8489-1c5eaf0ae2b8"/>
    <d v="2023-06-06T15:00:00"/>
    <s v="Bali"/>
    <s v="Clothing"/>
    <x v="9"/>
    <n v="4"/>
    <n v="403.76"/>
    <n v="0.2"/>
    <x v="0"/>
    <x v="2"/>
    <n v="1292.03"/>
  </r>
  <r>
    <s v="d4eb9689-8104-4401-a37e-b637f0675369"/>
    <d v="2023-06-06T16:00:00"/>
    <s v="Surabaya"/>
    <s v="Groceries"/>
    <x v="6"/>
    <n v="1"/>
    <n v="271.13"/>
    <n v="0.1"/>
    <x v="2"/>
    <x v="1"/>
    <n v="244.02"/>
  </r>
  <r>
    <s v="9806c30e-d77d-4c8f-8aad-26ac02980a70"/>
    <d v="2023-06-06T17:00:00"/>
    <s v="Jakarta"/>
    <s v="Groceries"/>
    <x v="0"/>
    <n v="2"/>
    <n v="397.97"/>
    <n v="0.1"/>
    <x v="2"/>
    <x v="0"/>
    <n v="716.35"/>
  </r>
  <r>
    <s v="7c2b735d-d3ba-4539-8df4-1358656b7532"/>
    <d v="2023-06-06T18:00:00"/>
    <s v="Jakarta"/>
    <s v="Groceries"/>
    <x v="6"/>
    <n v="3"/>
    <n v="68.41"/>
    <n v="0.15"/>
    <x v="2"/>
    <x v="1"/>
    <n v="174.45"/>
  </r>
  <r>
    <s v="898024ab-30a8-4446-a2a8-8bc0b2864608"/>
    <d v="2023-06-06T19:00:00"/>
    <s v="Medan"/>
    <s v="Electronics"/>
    <x v="1"/>
    <n v="7"/>
    <n v="411.15"/>
    <n v="0.05"/>
    <x v="1"/>
    <x v="2"/>
    <n v="2734.15"/>
  </r>
  <r>
    <s v="ada1ba5a-0efb-48fe-abad-684f1cff07f0"/>
    <d v="2023-06-06T20:00:00"/>
    <s v="Bali"/>
    <s v="Electronics"/>
    <x v="1"/>
    <n v="9"/>
    <n v="479.34"/>
    <n v="0.2"/>
    <x v="0"/>
    <x v="2"/>
    <n v="3451.25"/>
  </r>
  <r>
    <s v="202bf7b1-0b67-4ad7-8ec3-8eb5c22c657c"/>
    <d v="2023-06-06T21:00:00"/>
    <s v="Jakarta"/>
    <s v="Furniture"/>
    <x v="3"/>
    <n v="5"/>
    <n v="179.46"/>
    <n v="0.15"/>
    <x v="0"/>
    <x v="2"/>
    <n v="762.7"/>
  </r>
  <r>
    <s v="9ad792f5-1f1c-4ccd-aeeb-65ee148fdc45"/>
    <d v="2023-06-06T22:00:00"/>
    <s v="Jakarta"/>
    <s v="Cosmetics"/>
    <x v="2"/>
    <n v="4"/>
    <n v="145.56"/>
    <n v="0.15"/>
    <x v="0"/>
    <x v="0"/>
    <n v="494.9"/>
  </r>
  <r>
    <s v="da46bfdd-fb1d-4626-b7b8-31f0ddebbed9"/>
    <d v="2023-06-06T23:00:00"/>
    <s v="Surabaya"/>
    <s v="Electronics"/>
    <x v="1"/>
    <n v="2"/>
    <n v="325.18"/>
    <n v="0.15"/>
    <x v="0"/>
    <x v="3"/>
    <n v="552.80999999999995"/>
  </r>
  <r>
    <s v="10cfd0df-a39f-4562-8d6d-4bc31c0ee1a9"/>
    <d v="2023-06-07T00:00:00"/>
    <s v="Bandung"/>
    <s v="Electronics"/>
    <x v="4"/>
    <n v="7"/>
    <n v="319.77999999999997"/>
    <n v="0.1"/>
    <x v="0"/>
    <x v="2"/>
    <n v="2014.61"/>
  </r>
  <r>
    <s v="c92fedbb-5f23-4aab-9825-d04d51fcfe23"/>
    <d v="2023-06-07T01:00:00"/>
    <s v="Medan"/>
    <s v="Groceries"/>
    <x v="0"/>
    <n v="6"/>
    <n v="60.67"/>
    <n v="0.2"/>
    <x v="2"/>
    <x v="0"/>
    <n v="291.22000000000003"/>
  </r>
  <r>
    <s v="41af14b6-c378-416a-9d76-814e0ba7f7a2"/>
    <d v="2023-06-07T02:00:00"/>
    <s v="Medan"/>
    <s v="Groceries"/>
    <x v="6"/>
    <n v="7"/>
    <n v="463.75"/>
    <n v="0.1"/>
    <x v="2"/>
    <x v="0"/>
    <n v="2921.62"/>
  </r>
  <r>
    <s v="367dfd1a-6352-4842-8190-0a6bfcb8edac"/>
    <d v="2023-06-07T03:00:00"/>
    <s v="Bandung"/>
    <s v="Cosmetics"/>
    <x v="2"/>
    <n v="8"/>
    <n v="242.13"/>
    <n v="0.1"/>
    <x v="2"/>
    <x v="2"/>
    <n v="1743.34"/>
  </r>
  <r>
    <s v="bc450654-296a-431b-940f-1d7bd3c988c8"/>
    <d v="2023-06-07T04:00:00"/>
    <s v="Jakarta"/>
    <s v="Cosmetics"/>
    <x v="2"/>
    <n v="9"/>
    <n v="383.39"/>
    <n v="0.15"/>
    <x v="1"/>
    <x v="2"/>
    <n v="2932.93"/>
  </r>
  <r>
    <s v="0ffc64c6-434c-4af4-8478-bf511ac87fbe"/>
    <d v="2023-06-07T05:00:00"/>
    <s v="Surabaya"/>
    <s v="Clothing"/>
    <x v="9"/>
    <n v="5"/>
    <n v="182.86"/>
    <n v="0"/>
    <x v="1"/>
    <x v="2"/>
    <n v="914.3"/>
  </r>
  <r>
    <s v="64b75f59-31a7-4bc4-b4f2-b71147b73862"/>
    <d v="2023-06-07T06:00:00"/>
    <s v="Surabaya"/>
    <s v="Clothing"/>
    <x v="5"/>
    <n v="5"/>
    <n v="134.46"/>
    <n v="0.2"/>
    <x v="1"/>
    <x v="2"/>
    <n v="537.84"/>
  </r>
  <r>
    <s v="287c2f1d-f36f-471c-984c-4f4f0a2b9d96"/>
    <d v="2023-06-07T07:00:00"/>
    <s v="Medan"/>
    <s v="Furniture"/>
    <x v="3"/>
    <n v="4"/>
    <n v="60.08"/>
    <n v="0.2"/>
    <x v="1"/>
    <x v="3"/>
    <n v="192.26"/>
  </r>
  <r>
    <s v="e0403320-c302-455b-885e-6a7635362f30"/>
    <d v="2023-06-07T08:00:00"/>
    <s v="Surabaya"/>
    <s v="Groceries"/>
    <x v="6"/>
    <n v="3"/>
    <n v="140.88999999999999"/>
    <n v="0.15"/>
    <x v="0"/>
    <x v="3"/>
    <n v="359.27"/>
  </r>
  <r>
    <s v="3e250e56-f1a6-4095-a2a7-09cebf061233"/>
    <d v="2023-06-07T09:00:00"/>
    <s v="Bandung"/>
    <s v="Furniture"/>
    <x v="3"/>
    <n v="7"/>
    <n v="496.75"/>
    <n v="0.15"/>
    <x v="1"/>
    <x v="1"/>
    <n v="2955.66"/>
  </r>
  <r>
    <s v="54e584d1-83c2-486b-9899-5328bb7b9390"/>
    <d v="2023-06-07T10:00:00"/>
    <s v="Jakarta"/>
    <s v="Cosmetics"/>
    <x v="2"/>
    <n v="5"/>
    <n v="330.69"/>
    <n v="0.05"/>
    <x v="0"/>
    <x v="3"/>
    <n v="1570.78"/>
  </r>
  <r>
    <s v="b1b60c74-f34c-4772-8728-701407581f36"/>
    <d v="2023-06-07T11:00:00"/>
    <s v="Bandung"/>
    <s v="Electronics"/>
    <x v="1"/>
    <n v="7"/>
    <n v="402.38"/>
    <n v="0.15"/>
    <x v="0"/>
    <x v="1"/>
    <n v="2394.16"/>
  </r>
  <r>
    <s v="43e41e2a-f928-4d4d-a108-8816ad801fd9"/>
    <d v="2023-06-07T12:00:00"/>
    <s v="Bali"/>
    <s v="Furniture"/>
    <x v="8"/>
    <n v="2"/>
    <n v="479.46"/>
    <n v="0.1"/>
    <x v="0"/>
    <x v="1"/>
    <n v="863.03"/>
  </r>
  <r>
    <s v="a79fa2d1-55b5-4541-9239-c8ab5bffd143"/>
    <d v="2023-06-07T13:00:00"/>
    <s v="Medan"/>
    <s v="Furniture"/>
    <x v="3"/>
    <n v="9"/>
    <n v="44.1"/>
    <n v="0.15"/>
    <x v="2"/>
    <x v="0"/>
    <n v="337.36"/>
  </r>
  <r>
    <s v="bdf14528-0e3a-4ead-85bc-0372523c0d72"/>
    <d v="2023-06-07T14:00:00"/>
    <s v="Surabaya"/>
    <s v="Electronics"/>
    <x v="4"/>
    <n v="9"/>
    <n v="86.52"/>
    <n v="0.2"/>
    <x v="2"/>
    <x v="3"/>
    <n v="622.94000000000005"/>
  </r>
  <r>
    <s v="553ae081-4c10-4cae-b353-206191e96511"/>
    <d v="2023-06-07T15:00:00"/>
    <s v="Bali"/>
    <s v="Furniture"/>
    <x v="8"/>
    <n v="9"/>
    <n v="464.34"/>
    <n v="0"/>
    <x v="0"/>
    <x v="3"/>
    <n v="4179.0600000000004"/>
  </r>
  <r>
    <s v="f7890b33-4ca8-4936-a70a-d74428185bf2"/>
    <d v="2023-06-07T16:00:00"/>
    <s v="Surabaya"/>
    <s v="Groceries"/>
    <x v="0"/>
    <n v="5"/>
    <n v="284.45"/>
    <n v="0"/>
    <x v="1"/>
    <x v="3"/>
    <n v="1422.25"/>
  </r>
  <r>
    <s v="6acfb172-cf5d-461f-8180-8d1512d51272"/>
    <d v="2023-06-07T17:00:00"/>
    <s v="Jakarta"/>
    <s v="Furniture"/>
    <x v="8"/>
    <n v="9"/>
    <n v="319.25"/>
    <n v="0.1"/>
    <x v="0"/>
    <x v="0"/>
    <n v="2585.9299999999998"/>
  </r>
  <r>
    <s v="1e01351d-84e5-487d-8084-c7e07d8f9049"/>
    <d v="2023-06-07T18:00:00"/>
    <s v="Jakarta"/>
    <s v="Electronics"/>
    <x v="4"/>
    <n v="1"/>
    <n v="216.68"/>
    <n v="0"/>
    <x v="2"/>
    <x v="1"/>
    <n v="216.68"/>
  </r>
  <r>
    <s v="54cc38c7-18d2-4281-a6d7-7b3482e80e57"/>
    <d v="2023-06-07T19:00:00"/>
    <s v="Jakarta"/>
    <s v="Clothing"/>
    <x v="5"/>
    <n v="2"/>
    <n v="408.14"/>
    <n v="0.15"/>
    <x v="1"/>
    <x v="3"/>
    <n v="693.84"/>
  </r>
  <r>
    <s v="abe6e2c4-2f17-482a-b792-8b78975ac606"/>
    <d v="2023-06-07T20:00:00"/>
    <s v="Surabaya"/>
    <s v="Groceries"/>
    <x v="6"/>
    <n v="5"/>
    <n v="261.04000000000002"/>
    <n v="0"/>
    <x v="2"/>
    <x v="2"/>
    <n v="1305.2"/>
  </r>
  <r>
    <s v="c65866ba-4b48-4edc-9b7e-8bad7e52489a"/>
    <d v="2023-06-07T21:00:00"/>
    <s v="Bali"/>
    <s v="Furniture"/>
    <x v="3"/>
    <n v="5"/>
    <n v="413.93"/>
    <n v="0.15"/>
    <x v="1"/>
    <x v="0"/>
    <n v="1759.2"/>
  </r>
  <r>
    <s v="453807b9-614c-4744-a1ce-92da429bab72"/>
    <d v="2023-06-07T22:00:00"/>
    <s v="Jakarta"/>
    <s v="Electronics"/>
    <x v="1"/>
    <n v="6"/>
    <n v="496.13"/>
    <n v="0.05"/>
    <x v="2"/>
    <x v="0"/>
    <n v="2827.94"/>
  </r>
  <r>
    <s v="a9b6e13e-2fd7-44b6-9c94-12a3408f0c1b"/>
    <d v="2023-06-07T23:00:00"/>
    <s v="Bali"/>
    <s v="Clothing"/>
    <x v="5"/>
    <n v="8"/>
    <n v="325.13"/>
    <n v="0.2"/>
    <x v="0"/>
    <x v="0"/>
    <n v="2080.83"/>
  </r>
  <r>
    <s v="c261e93d-ebdc-47c3-8813-99da76de69b5"/>
    <d v="2023-06-08T00:00:00"/>
    <s v="Surabaya"/>
    <s v="Electronics"/>
    <x v="4"/>
    <n v="1"/>
    <n v="266.76"/>
    <n v="0.1"/>
    <x v="2"/>
    <x v="0"/>
    <n v="240.08"/>
  </r>
  <r>
    <s v="c30f1c4a-d41b-45ba-8b45-013564ba7714"/>
    <d v="2023-06-08T01:00:00"/>
    <s v="Bali"/>
    <s v="Clothing"/>
    <x v="5"/>
    <n v="9"/>
    <n v="185.75"/>
    <n v="0.05"/>
    <x v="1"/>
    <x v="1"/>
    <n v="1588.16"/>
  </r>
  <r>
    <s v="1748a4eb-a313-4ab3-8fb4-a5e6b76e01b2"/>
    <d v="2023-06-08T02:00:00"/>
    <s v="Surabaya"/>
    <s v="Furniture"/>
    <x v="3"/>
    <n v="4"/>
    <n v="101.37"/>
    <n v="0"/>
    <x v="2"/>
    <x v="1"/>
    <n v="405.48"/>
  </r>
  <r>
    <s v="ee33f5be-4048-43f0-b9ef-b6f8936bbe0d"/>
    <d v="2023-06-08T03:00:00"/>
    <s v="Surabaya"/>
    <s v="Clothing"/>
    <x v="5"/>
    <n v="8"/>
    <n v="330.05"/>
    <n v="0.1"/>
    <x v="1"/>
    <x v="3"/>
    <n v="2376.36"/>
  </r>
  <r>
    <s v="d64a9419-cb05-4677-a07b-edd60cee63e3"/>
    <d v="2023-06-08T04:00:00"/>
    <s v="Medan"/>
    <s v="Groceries"/>
    <x v="0"/>
    <n v="5"/>
    <n v="36.01"/>
    <n v="0.15"/>
    <x v="2"/>
    <x v="3"/>
    <n v="153.04"/>
  </r>
  <r>
    <s v="5599d0db-d449-46f1-9130-62ff644cad6a"/>
    <d v="2023-06-08T05:00:00"/>
    <s v="Surabaya"/>
    <s v="Clothing"/>
    <x v="9"/>
    <n v="1"/>
    <n v="478.36"/>
    <n v="0.05"/>
    <x v="2"/>
    <x v="0"/>
    <n v="454.44"/>
  </r>
  <r>
    <s v="4434f906-7beb-471e-bea2-743e9830c629"/>
    <d v="2023-06-08T06:00:00"/>
    <s v="Surabaya"/>
    <s v="Furniture"/>
    <x v="3"/>
    <n v="9"/>
    <n v="325.54000000000002"/>
    <n v="0.2"/>
    <x v="0"/>
    <x v="2"/>
    <n v="2343.89"/>
  </r>
  <r>
    <s v="b1667c76-16f5-4ea5-9e80-825819d0359d"/>
    <d v="2023-06-08T07:00:00"/>
    <s v="Bandung"/>
    <s v="Groceries"/>
    <x v="6"/>
    <n v="8"/>
    <n v="479.88"/>
    <n v="0.2"/>
    <x v="1"/>
    <x v="1"/>
    <n v="3071.23"/>
  </r>
  <r>
    <s v="28bb7d91-f268-4872-b90c-fcc7e14aa592"/>
    <d v="2023-06-08T08:00:00"/>
    <s v="Jakarta"/>
    <s v="Furniture"/>
    <x v="8"/>
    <n v="5"/>
    <n v="139.78"/>
    <n v="0.05"/>
    <x v="1"/>
    <x v="0"/>
    <n v="663.96"/>
  </r>
  <r>
    <s v="cd6780b9-0708-488b-be4d-d91704b0a7b0"/>
    <d v="2023-06-08T09:00:00"/>
    <s v="Medan"/>
    <s v="Furniture"/>
    <x v="3"/>
    <n v="4"/>
    <n v="473.53"/>
    <n v="0.05"/>
    <x v="0"/>
    <x v="1"/>
    <n v="1799.41"/>
  </r>
  <r>
    <s v="35617439-c402-446f-83c6-d1cde684fd8d"/>
    <d v="2023-06-08T10:00:00"/>
    <s v="Medan"/>
    <s v="Electronics"/>
    <x v="4"/>
    <n v="8"/>
    <n v="308"/>
    <n v="0.05"/>
    <x v="2"/>
    <x v="0"/>
    <n v="2340.8000000000002"/>
  </r>
  <r>
    <s v="23f1c765-f582-4c98-9ac3-03fe3759c7b0"/>
    <d v="2023-06-08T11:00:00"/>
    <s v="Medan"/>
    <s v="Clothing"/>
    <x v="5"/>
    <n v="9"/>
    <n v="406.08"/>
    <n v="0"/>
    <x v="1"/>
    <x v="2"/>
    <n v="3654.72"/>
  </r>
  <r>
    <s v="e2a99c21-3f35-4762-a024-a803689416c0"/>
    <d v="2023-06-08T12:00:00"/>
    <s v="Bandung"/>
    <s v="Furniture"/>
    <x v="3"/>
    <n v="7"/>
    <n v="93.57"/>
    <n v="0.2"/>
    <x v="1"/>
    <x v="0"/>
    <n v="523.99"/>
  </r>
  <r>
    <s v="2a804a88-09c9-4717-b7ae-cf2a7a68ee3a"/>
    <d v="2023-06-08T13:00:00"/>
    <s v="Surabaya"/>
    <s v="Clothing"/>
    <x v="5"/>
    <n v="4"/>
    <n v="252.55"/>
    <n v="0.2"/>
    <x v="1"/>
    <x v="0"/>
    <n v="808.16"/>
  </r>
  <r>
    <s v="9f0fdada-dea5-4ab8-bb42-59ebad59d929"/>
    <d v="2023-06-08T14:00:00"/>
    <s v="Jakarta"/>
    <s v="Electronics"/>
    <x v="1"/>
    <n v="7"/>
    <n v="286.64"/>
    <n v="0"/>
    <x v="0"/>
    <x v="0"/>
    <n v="2006.48"/>
  </r>
  <r>
    <s v="4ebf59e6-5891-4c1d-bb3d-146236af878e"/>
    <d v="2023-06-08T15:00:00"/>
    <s v="Bali"/>
    <s v="Electronics"/>
    <x v="7"/>
    <n v="6"/>
    <n v="199.46"/>
    <n v="0.1"/>
    <x v="0"/>
    <x v="2"/>
    <n v="1077.08"/>
  </r>
  <r>
    <s v="3ee95772-5886-4216-833e-5744c97f1654"/>
    <d v="2023-06-08T16:00:00"/>
    <s v="Surabaya"/>
    <s v="Groceries"/>
    <x v="6"/>
    <n v="3"/>
    <n v="130.35"/>
    <n v="0.2"/>
    <x v="1"/>
    <x v="3"/>
    <n v="312.83999999999997"/>
  </r>
  <r>
    <s v="9ac50837-24c4-4d98-b4c9-806802de76dd"/>
    <d v="2023-06-08T17:00:00"/>
    <s v="Bandung"/>
    <s v="Cosmetics"/>
    <x v="2"/>
    <n v="3"/>
    <n v="452.86"/>
    <n v="0.1"/>
    <x v="2"/>
    <x v="3"/>
    <n v="1222.72"/>
  </r>
  <r>
    <s v="fd3b3a0b-f897-4130-8acf-655a6c67066c"/>
    <d v="2023-06-08T18:00:00"/>
    <s v="Surabaya"/>
    <s v="Electronics"/>
    <x v="7"/>
    <n v="1"/>
    <n v="47.1"/>
    <n v="0.1"/>
    <x v="2"/>
    <x v="3"/>
    <n v="42.39"/>
  </r>
  <r>
    <s v="37e994d0-6d58-430d-9305-217b940fcadf"/>
    <d v="2023-06-08T19:00:00"/>
    <s v="Surabaya"/>
    <s v="Furniture"/>
    <x v="3"/>
    <n v="5"/>
    <n v="81.22"/>
    <n v="0.1"/>
    <x v="0"/>
    <x v="0"/>
    <n v="365.49"/>
  </r>
  <r>
    <s v="3f30da57-707c-44e4-a248-f3c9646c5609"/>
    <d v="2023-06-08T20:00:00"/>
    <s v="Bandung"/>
    <s v="Electronics"/>
    <x v="4"/>
    <n v="8"/>
    <n v="163.65"/>
    <n v="0.2"/>
    <x v="2"/>
    <x v="3"/>
    <n v="1047.3599999999999"/>
  </r>
  <r>
    <s v="feffb74a-e8b2-4f23-923e-f9c4e4120cb5"/>
    <d v="2023-06-08T21:00:00"/>
    <s v="Medan"/>
    <s v="Clothing"/>
    <x v="9"/>
    <n v="6"/>
    <n v="460.29"/>
    <n v="0.15"/>
    <x v="0"/>
    <x v="0"/>
    <n v="2347.48"/>
  </r>
  <r>
    <s v="b795b974-b0ae-4223-8faa-e7982b9b875b"/>
    <d v="2023-06-08T22:00:00"/>
    <s v="Medan"/>
    <s v="Groceries"/>
    <x v="6"/>
    <n v="8"/>
    <n v="284.27999999999997"/>
    <n v="0.1"/>
    <x v="1"/>
    <x v="1"/>
    <n v="2046.82"/>
  </r>
  <r>
    <s v="770b1995-d805-4a88-b3a4-a12191d5626a"/>
    <d v="2023-06-08T23:00:00"/>
    <s v="Jakarta"/>
    <s v="Cosmetics"/>
    <x v="2"/>
    <n v="7"/>
    <n v="189.72"/>
    <n v="0.15"/>
    <x v="1"/>
    <x v="0"/>
    <n v="1128.83"/>
  </r>
  <r>
    <s v="f8c6e0f1-1be6-40af-956c-f3fbf8e2cb47"/>
    <d v="2023-06-09T00:00:00"/>
    <s v="Jakarta"/>
    <s v="Electronics"/>
    <x v="1"/>
    <n v="2"/>
    <n v="204.33"/>
    <n v="0"/>
    <x v="1"/>
    <x v="1"/>
    <n v="408.66"/>
  </r>
  <r>
    <s v="0aa0ad35-84df-4bf6-b432-77cd1b44a90b"/>
    <d v="2023-06-09T01:00:00"/>
    <s v="Medan"/>
    <s v="Clothing"/>
    <x v="9"/>
    <n v="8"/>
    <n v="419.7"/>
    <n v="0.15"/>
    <x v="0"/>
    <x v="0"/>
    <n v="2853.96"/>
  </r>
  <r>
    <s v="c86e423a-e86d-44a1-bc71-279ca0254a72"/>
    <d v="2023-06-09T02:00:00"/>
    <s v="Bali"/>
    <s v="Furniture"/>
    <x v="8"/>
    <n v="4"/>
    <n v="18.260000000000002"/>
    <n v="0.15"/>
    <x v="2"/>
    <x v="2"/>
    <n v="62.08"/>
  </r>
  <r>
    <s v="562e0284-60cf-4e4c-ab31-3718da291207"/>
    <d v="2023-06-09T03:00:00"/>
    <s v="Surabaya"/>
    <s v="Clothing"/>
    <x v="5"/>
    <n v="5"/>
    <n v="10.61"/>
    <n v="0.05"/>
    <x v="1"/>
    <x v="2"/>
    <n v="50.4"/>
  </r>
  <r>
    <s v="8316cede-72aa-4e49-873d-cf11086a788d"/>
    <d v="2023-06-09T04:00:00"/>
    <s v="Bali"/>
    <s v="Electronics"/>
    <x v="7"/>
    <n v="8"/>
    <n v="27.81"/>
    <n v="0.1"/>
    <x v="2"/>
    <x v="3"/>
    <n v="200.23"/>
  </r>
  <r>
    <s v="f385696e-df26-4bb1-aee4-cdb1c18ad6d8"/>
    <d v="2023-06-09T05:00:00"/>
    <s v="Surabaya"/>
    <s v="Clothing"/>
    <x v="9"/>
    <n v="5"/>
    <n v="237.26"/>
    <n v="0.2"/>
    <x v="2"/>
    <x v="2"/>
    <n v="949.04"/>
  </r>
  <r>
    <s v="526d4651-2a06-4ed5-b08c-e3bd3a2b01d6"/>
    <d v="2023-06-09T06:00:00"/>
    <s v="Medan"/>
    <s v="Clothing"/>
    <x v="5"/>
    <n v="5"/>
    <n v="292.72000000000003"/>
    <n v="0.05"/>
    <x v="0"/>
    <x v="0"/>
    <n v="1390.42"/>
  </r>
  <r>
    <s v="6e31e7c7-8507-4a60-9747-6569fa241b98"/>
    <d v="2023-06-09T07:00:00"/>
    <s v="Jakarta"/>
    <s v="Cosmetics"/>
    <x v="2"/>
    <n v="6"/>
    <n v="314.11"/>
    <n v="0.15"/>
    <x v="0"/>
    <x v="2"/>
    <n v="1601.96"/>
  </r>
  <r>
    <s v="806a1f32-793d-4a04-8fae-06ee7647031f"/>
    <d v="2023-06-09T08:00:00"/>
    <s v="Jakarta"/>
    <s v="Electronics"/>
    <x v="1"/>
    <n v="7"/>
    <n v="366.91"/>
    <n v="0"/>
    <x v="2"/>
    <x v="2"/>
    <n v="2568.37"/>
  </r>
  <r>
    <s v="899bbc24-9113-41fc-b999-156dbb1f3425"/>
    <d v="2023-06-09T09:00:00"/>
    <s v="Bali"/>
    <s v="Cosmetics"/>
    <x v="2"/>
    <n v="9"/>
    <n v="98.91"/>
    <n v="0.2"/>
    <x v="2"/>
    <x v="0"/>
    <n v="712.15"/>
  </r>
  <r>
    <s v="23288051-5e19-469f-bfe9-c2b362e5684b"/>
    <d v="2023-06-09T10:00:00"/>
    <s v="Jakarta"/>
    <s v="Electronics"/>
    <x v="1"/>
    <n v="7"/>
    <n v="134.83000000000001"/>
    <n v="0"/>
    <x v="1"/>
    <x v="3"/>
    <n v="943.81"/>
  </r>
  <r>
    <s v="1c637d03-7f26-4e94-90fd-9c141f53fa8a"/>
    <d v="2023-06-09T11:00:00"/>
    <s v="Medan"/>
    <s v="Electronics"/>
    <x v="1"/>
    <n v="6"/>
    <n v="125.54"/>
    <n v="0.15"/>
    <x v="1"/>
    <x v="3"/>
    <n v="640.25"/>
  </r>
  <r>
    <s v="1646616b-8f3e-430c-ac94-ef78eef190a5"/>
    <d v="2023-06-09T12:00:00"/>
    <s v="Bali"/>
    <s v="Groceries"/>
    <x v="0"/>
    <n v="4"/>
    <n v="78.84"/>
    <n v="0"/>
    <x v="1"/>
    <x v="3"/>
    <n v="315.36"/>
  </r>
  <r>
    <s v="49cad28e-b35d-4c4e-bdc1-129e0a3fa6da"/>
    <d v="2023-06-09T13:00:00"/>
    <s v="Surabaya"/>
    <s v="Groceries"/>
    <x v="0"/>
    <n v="2"/>
    <n v="125.98"/>
    <n v="0.05"/>
    <x v="2"/>
    <x v="1"/>
    <n v="239.36"/>
  </r>
  <r>
    <s v="0c19785c-07aa-4a7c-a964-b52a9cb2c9f4"/>
    <d v="2023-06-09T14:00:00"/>
    <s v="Jakarta"/>
    <s v="Groceries"/>
    <x v="6"/>
    <n v="9"/>
    <n v="308.76"/>
    <n v="0"/>
    <x v="0"/>
    <x v="3"/>
    <n v="2778.84"/>
  </r>
  <r>
    <s v="8f1765cc-3f77-4b1f-af80-8cd3246c002e"/>
    <d v="2023-06-09T15:00:00"/>
    <s v="Bandung"/>
    <s v="Groceries"/>
    <x v="0"/>
    <n v="5"/>
    <n v="186.37"/>
    <n v="0.05"/>
    <x v="2"/>
    <x v="0"/>
    <n v="885.26"/>
  </r>
  <r>
    <s v="d3bd8002-3148-4ae0-8f25-cf4c77e4c976"/>
    <d v="2023-06-09T16:00:00"/>
    <s v="Jakarta"/>
    <s v="Groceries"/>
    <x v="0"/>
    <n v="5"/>
    <n v="385.12"/>
    <n v="0.1"/>
    <x v="1"/>
    <x v="3"/>
    <n v="1733.04"/>
  </r>
  <r>
    <s v="0e4fba0b-d49b-4b0c-b807-dcfd66bd4c3a"/>
    <d v="2023-06-09T17:00:00"/>
    <s v="Surabaya"/>
    <s v="Clothing"/>
    <x v="5"/>
    <n v="3"/>
    <n v="270.52999999999997"/>
    <n v="0.2"/>
    <x v="1"/>
    <x v="0"/>
    <n v="649.27"/>
  </r>
  <r>
    <s v="fe073bab-0336-43d1-a7e8-bae0f6bdfec1"/>
    <d v="2023-06-09T18:00:00"/>
    <s v="Bali"/>
    <s v="Furniture"/>
    <x v="3"/>
    <n v="3"/>
    <n v="109.96"/>
    <n v="0"/>
    <x v="0"/>
    <x v="1"/>
    <n v="329.88"/>
  </r>
  <r>
    <s v="3ca39779-2b68-4dd4-940d-ad7505540db7"/>
    <d v="2023-06-09T19:00:00"/>
    <s v="Surabaya"/>
    <s v="Electronics"/>
    <x v="7"/>
    <n v="1"/>
    <n v="236.35"/>
    <n v="0.05"/>
    <x v="2"/>
    <x v="2"/>
    <n v="224.53"/>
  </r>
  <r>
    <s v="14e2d312-ee70-451a-bb5e-dac6b3a6878e"/>
    <d v="2023-06-09T20:00:00"/>
    <s v="Bandung"/>
    <s v="Electronics"/>
    <x v="7"/>
    <n v="5"/>
    <n v="298.72000000000003"/>
    <n v="0.15"/>
    <x v="1"/>
    <x v="0"/>
    <n v="1269.56"/>
  </r>
  <r>
    <s v="1fe576a9-0b8c-47ac-9f63-d9306b78a2a0"/>
    <d v="2023-06-09T21:00:00"/>
    <s v="Medan"/>
    <s v="Furniture"/>
    <x v="8"/>
    <n v="3"/>
    <n v="433.77"/>
    <n v="0.15"/>
    <x v="0"/>
    <x v="1"/>
    <n v="1106.1099999999999"/>
  </r>
  <r>
    <s v="78b04eab-43ef-4127-9154-b3aa5412c4aa"/>
    <d v="2023-06-09T22:00:00"/>
    <s v="Jakarta"/>
    <s v="Electronics"/>
    <x v="4"/>
    <n v="2"/>
    <n v="417.69"/>
    <n v="0.05"/>
    <x v="1"/>
    <x v="1"/>
    <n v="793.61"/>
  </r>
  <r>
    <s v="e5630328-7586-439a-8fff-97bbc2392694"/>
    <d v="2023-06-09T23:00:00"/>
    <s v="Bali"/>
    <s v="Electronics"/>
    <x v="1"/>
    <n v="9"/>
    <n v="216.11"/>
    <n v="0.2"/>
    <x v="0"/>
    <x v="2"/>
    <n v="1555.99"/>
  </r>
  <r>
    <s v="55d11733-8247-46d3-af06-005c0d366edd"/>
    <d v="2023-06-10T00:00:00"/>
    <s v="Medan"/>
    <s v="Cosmetics"/>
    <x v="2"/>
    <n v="6"/>
    <n v="325.60000000000002"/>
    <n v="0.1"/>
    <x v="2"/>
    <x v="0"/>
    <n v="1758.24"/>
  </r>
  <r>
    <s v="c606d2ea-c797-4133-98e2-edc81c85d255"/>
    <d v="2023-06-10T01:00:00"/>
    <s v="Surabaya"/>
    <s v="Clothing"/>
    <x v="5"/>
    <n v="3"/>
    <n v="152.41"/>
    <n v="0.1"/>
    <x v="0"/>
    <x v="3"/>
    <n v="411.51"/>
  </r>
  <r>
    <s v="4d1f7458-9be0-4a80-bccd-364b2c06bc49"/>
    <d v="2023-06-10T02:00:00"/>
    <s v="Bali"/>
    <s v="Electronics"/>
    <x v="1"/>
    <n v="7"/>
    <n v="318.33999999999997"/>
    <n v="0.2"/>
    <x v="2"/>
    <x v="1"/>
    <n v="1782.7"/>
  </r>
  <r>
    <s v="a2df2e52-bc19-4ca8-8e60-ea7710ee2f17"/>
    <d v="2023-06-10T03:00:00"/>
    <s v="Medan"/>
    <s v="Electronics"/>
    <x v="4"/>
    <n v="9"/>
    <n v="456.83"/>
    <n v="0"/>
    <x v="2"/>
    <x v="3"/>
    <n v="4111.47"/>
  </r>
  <r>
    <s v="22bd1150-0843-491c-90fa-5ee097f6a27c"/>
    <d v="2023-06-10T04:00:00"/>
    <s v="Bali"/>
    <s v="Groceries"/>
    <x v="0"/>
    <n v="9"/>
    <n v="314.14999999999998"/>
    <n v="0.05"/>
    <x v="1"/>
    <x v="0"/>
    <n v="2685.98"/>
  </r>
  <r>
    <s v="009465ab-aeb4-489a-ab97-d4dee6173490"/>
    <d v="2023-06-10T05:00:00"/>
    <s v="Bandung"/>
    <s v="Furniture"/>
    <x v="8"/>
    <n v="1"/>
    <n v="155.37"/>
    <n v="0.1"/>
    <x v="2"/>
    <x v="0"/>
    <n v="139.83000000000001"/>
  </r>
  <r>
    <s v="681bfc19-629e-4cbe-b6a7-ce260d6c71fa"/>
    <d v="2023-06-10T06:00:00"/>
    <s v="Bandung"/>
    <s v="Groceries"/>
    <x v="0"/>
    <n v="2"/>
    <n v="323.77"/>
    <n v="0.2"/>
    <x v="1"/>
    <x v="2"/>
    <n v="518.03"/>
  </r>
  <r>
    <s v="a84ce2be-809d-45ac-b37a-48d714ecd103"/>
    <d v="2023-06-10T07:00:00"/>
    <s v="Jakarta"/>
    <s v="Electronics"/>
    <x v="1"/>
    <n v="8"/>
    <n v="451.86"/>
    <n v="0.1"/>
    <x v="1"/>
    <x v="3"/>
    <n v="3253.39"/>
  </r>
  <r>
    <s v="9d83023d-e379-4580-a927-9871462ec14d"/>
    <d v="2023-06-10T08:00:00"/>
    <s v="Jakarta"/>
    <s v="Furniture"/>
    <x v="8"/>
    <n v="1"/>
    <n v="72.84"/>
    <n v="0.1"/>
    <x v="2"/>
    <x v="0"/>
    <n v="65.56"/>
  </r>
  <r>
    <s v="5e5951d9-cc4b-4085-ba7e-81f1b63e8ff9"/>
    <d v="2023-06-10T09:00:00"/>
    <s v="Bandung"/>
    <s v="Electronics"/>
    <x v="4"/>
    <n v="3"/>
    <n v="243.81"/>
    <n v="0"/>
    <x v="0"/>
    <x v="2"/>
    <n v="731.43"/>
  </r>
  <r>
    <s v="327d9aa5-0fb3-46d9-a92e-ca668bbf9f56"/>
    <d v="2023-06-10T10:00:00"/>
    <s v="Bali"/>
    <s v="Cosmetics"/>
    <x v="2"/>
    <n v="7"/>
    <n v="163.92"/>
    <n v="0.1"/>
    <x v="2"/>
    <x v="1"/>
    <n v="1032.7"/>
  </r>
  <r>
    <s v="09bcefff-6519-4194-a5c3-de9b87070763"/>
    <d v="2023-06-10T11:00:00"/>
    <s v="Bandung"/>
    <s v="Cosmetics"/>
    <x v="2"/>
    <n v="8"/>
    <n v="124.53"/>
    <n v="0.05"/>
    <x v="2"/>
    <x v="3"/>
    <n v="946.43"/>
  </r>
  <r>
    <s v="cff7c045-3294-4fdb-81a7-ddd5103d029b"/>
    <d v="2023-06-10T12:00:00"/>
    <s v="Jakarta"/>
    <s v="Groceries"/>
    <x v="6"/>
    <n v="5"/>
    <n v="201.12"/>
    <n v="0.2"/>
    <x v="0"/>
    <x v="2"/>
    <n v="804.48"/>
  </r>
  <r>
    <s v="17732ab6-683e-4328-b2e0-45184e12834d"/>
    <d v="2023-06-10T13:00:00"/>
    <s v="Bandung"/>
    <s v="Clothing"/>
    <x v="9"/>
    <n v="2"/>
    <n v="200.01"/>
    <n v="0"/>
    <x v="1"/>
    <x v="2"/>
    <n v="400.02"/>
  </r>
  <r>
    <s v="6781f672-55d1-48fe-bbc8-cd85c7e54c7f"/>
    <d v="2023-06-10T14:00:00"/>
    <s v="Bandung"/>
    <s v="Clothing"/>
    <x v="9"/>
    <n v="3"/>
    <n v="109.16"/>
    <n v="0"/>
    <x v="1"/>
    <x v="1"/>
    <n v="327.48"/>
  </r>
  <r>
    <s v="e3182a4f-faf7-4766-9de0-d77d3ab8a9a0"/>
    <d v="2023-06-10T15:00:00"/>
    <s v="Bali"/>
    <s v="Cosmetics"/>
    <x v="2"/>
    <n v="9"/>
    <n v="204.79"/>
    <n v="0.2"/>
    <x v="2"/>
    <x v="2"/>
    <n v="1474.49"/>
  </r>
  <r>
    <s v="5e247a84-ad1e-4d9e-bd29-d76991f40436"/>
    <d v="2023-06-10T16:00:00"/>
    <s v="Medan"/>
    <s v="Clothing"/>
    <x v="9"/>
    <n v="7"/>
    <n v="318.7"/>
    <n v="0.05"/>
    <x v="0"/>
    <x v="2"/>
    <n v="2119.36"/>
  </r>
  <r>
    <s v="65e86b58-4259-4206-be0f-cf01edaf6de6"/>
    <d v="2023-06-10T17:00:00"/>
    <s v="Jakarta"/>
    <s v="Electronics"/>
    <x v="7"/>
    <n v="1"/>
    <n v="17.739999999999998"/>
    <n v="0.1"/>
    <x v="0"/>
    <x v="1"/>
    <n v="15.97"/>
  </r>
  <r>
    <s v="1ec2ce95-a1aa-4198-a252-c0adf531d0b1"/>
    <d v="2023-06-10T18:00:00"/>
    <s v="Bali"/>
    <s v="Furniture"/>
    <x v="3"/>
    <n v="3"/>
    <n v="494.67"/>
    <n v="0.1"/>
    <x v="0"/>
    <x v="2"/>
    <n v="1335.61"/>
  </r>
  <r>
    <s v="2587ff93-ca63-4462-b6bb-5440bc59a71c"/>
    <d v="2023-06-10T19:00:00"/>
    <s v="Bandung"/>
    <s v="Electronics"/>
    <x v="4"/>
    <n v="9"/>
    <n v="151.49"/>
    <n v="0.05"/>
    <x v="0"/>
    <x v="3"/>
    <n v="1295.24"/>
  </r>
  <r>
    <s v="2d557923-5b10-47c1-9e13-0f8505b82716"/>
    <d v="2023-06-10T20:00:00"/>
    <s v="Bandung"/>
    <s v="Furniture"/>
    <x v="3"/>
    <n v="7"/>
    <n v="313.7"/>
    <n v="0.15"/>
    <x v="2"/>
    <x v="0"/>
    <n v="1866.52"/>
  </r>
  <r>
    <s v="515df674-5b1c-436a-ab67-9450b037f399"/>
    <d v="2023-06-10T21:00:00"/>
    <s v="Medan"/>
    <s v="Clothing"/>
    <x v="9"/>
    <n v="2"/>
    <n v="145.36000000000001"/>
    <n v="0.2"/>
    <x v="2"/>
    <x v="2"/>
    <n v="232.58"/>
  </r>
  <r>
    <s v="878edbf9-2e68-48f1-bdb7-223629146d12"/>
    <d v="2023-06-10T22:00:00"/>
    <s v="Jakarta"/>
    <s v="Groceries"/>
    <x v="0"/>
    <n v="6"/>
    <n v="199.8"/>
    <n v="0.05"/>
    <x v="1"/>
    <x v="2"/>
    <n v="1138.8599999999999"/>
  </r>
  <r>
    <s v="585e4fd3-5952-466c-be9c-32540a0de976"/>
    <d v="2023-06-10T23:00:00"/>
    <s v="Jakarta"/>
    <s v="Groceries"/>
    <x v="6"/>
    <n v="9"/>
    <n v="276.87"/>
    <n v="0.1"/>
    <x v="0"/>
    <x v="0"/>
    <n v="2242.65"/>
  </r>
  <r>
    <s v="6846c020-5d5f-4b17-a96e-a9122c02393a"/>
    <d v="2023-06-11T00:00:00"/>
    <s v="Surabaya"/>
    <s v="Clothing"/>
    <x v="9"/>
    <n v="4"/>
    <n v="307.87"/>
    <n v="0.2"/>
    <x v="2"/>
    <x v="2"/>
    <n v="985.18"/>
  </r>
  <r>
    <s v="9cde2579-47b3-4de8-a544-47aad756dca1"/>
    <d v="2023-06-11T01:00:00"/>
    <s v="Jakarta"/>
    <s v="Clothing"/>
    <x v="5"/>
    <n v="2"/>
    <n v="386.38"/>
    <n v="0.2"/>
    <x v="2"/>
    <x v="1"/>
    <n v="618.21"/>
  </r>
  <r>
    <s v="2b910634-80b0-4d8c-9a2a-3e573d31b55a"/>
    <d v="2023-06-11T02:00:00"/>
    <s v="Medan"/>
    <s v="Electronics"/>
    <x v="1"/>
    <n v="3"/>
    <n v="396.88"/>
    <n v="0.1"/>
    <x v="0"/>
    <x v="3"/>
    <n v="1071.58"/>
  </r>
  <r>
    <s v="1a35982e-4fe1-4c1d-9121-3aec37a9229a"/>
    <d v="2023-06-11T03:00:00"/>
    <s v="Surabaya"/>
    <s v="Furniture"/>
    <x v="8"/>
    <n v="7"/>
    <n v="261.76"/>
    <n v="0.05"/>
    <x v="0"/>
    <x v="1"/>
    <n v="1740.7"/>
  </r>
  <r>
    <s v="18153c82-79d9-4706-9144-934b067ca70b"/>
    <d v="2023-06-11T04:00:00"/>
    <s v="Surabaya"/>
    <s v="Groceries"/>
    <x v="0"/>
    <n v="4"/>
    <n v="42.48"/>
    <n v="0.15"/>
    <x v="1"/>
    <x v="0"/>
    <n v="144.43"/>
  </r>
  <r>
    <s v="47f40335-9596-45ff-a047-c1f4e9db6015"/>
    <d v="2023-06-11T05:00:00"/>
    <s v="Bandung"/>
    <s v="Electronics"/>
    <x v="1"/>
    <n v="7"/>
    <n v="281.10000000000002"/>
    <n v="0.2"/>
    <x v="0"/>
    <x v="1"/>
    <n v="1574.16"/>
  </r>
  <r>
    <s v="6a3d028c-8167-40fa-b6d6-7d5459bc70b3"/>
    <d v="2023-06-11T06:00:00"/>
    <s v="Bandung"/>
    <s v="Electronics"/>
    <x v="7"/>
    <n v="5"/>
    <n v="241.4"/>
    <n v="0.2"/>
    <x v="1"/>
    <x v="3"/>
    <n v="965.6"/>
  </r>
  <r>
    <s v="6f6e3cc8-b089-488d-b723-31e6460738f5"/>
    <d v="2023-06-11T07:00:00"/>
    <s v="Jakarta"/>
    <s v="Groceries"/>
    <x v="6"/>
    <n v="8"/>
    <n v="111.62"/>
    <n v="0.2"/>
    <x v="1"/>
    <x v="2"/>
    <n v="714.37"/>
  </r>
  <r>
    <s v="3dbbcb06-ea18-4d32-94eb-917c7d526c70"/>
    <d v="2023-06-11T08:00:00"/>
    <s v="Surabaya"/>
    <s v="Clothing"/>
    <x v="5"/>
    <n v="8"/>
    <n v="10.029999999999999"/>
    <n v="0.05"/>
    <x v="0"/>
    <x v="1"/>
    <n v="76.23"/>
  </r>
  <r>
    <s v="ac61a41f-59d2-4705-8eef-2ef3a05469e2"/>
    <d v="2023-06-11T09:00:00"/>
    <s v="Bandung"/>
    <s v="Electronics"/>
    <x v="7"/>
    <n v="5"/>
    <n v="161.4"/>
    <n v="0.2"/>
    <x v="0"/>
    <x v="2"/>
    <n v="645.6"/>
  </r>
  <r>
    <s v="19b996bc-d448-4fa6-8cfa-eecd576a44a1"/>
    <d v="2023-06-11T10:00:00"/>
    <s v="Medan"/>
    <s v="Electronics"/>
    <x v="7"/>
    <n v="7"/>
    <n v="133.44999999999999"/>
    <n v="0.1"/>
    <x v="2"/>
    <x v="2"/>
    <n v="840.73"/>
  </r>
  <r>
    <s v="c80eec74-3635-422d-b47d-5e7741d1856e"/>
    <d v="2023-06-11T11:00:00"/>
    <s v="Bandung"/>
    <s v="Electronics"/>
    <x v="7"/>
    <n v="6"/>
    <n v="244.04"/>
    <n v="0.1"/>
    <x v="0"/>
    <x v="3"/>
    <n v="1317.82"/>
  </r>
  <r>
    <s v="a25dd76b-1d9f-4d17-9c4b-be1ebd54bb70"/>
    <d v="2023-06-11T12:00:00"/>
    <s v="Bandung"/>
    <s v="Cosmetics"/>
    <x v="2"/>
    <n v="8"/>
    <n v="381.99"/>
    <n v="0"/>
    <x v="0"/>
    <x v="3"/>
    <n v="3055.92"/>
  </r>
  <r>
    <s v="2391f40e-0f5d-4d2d-ae20-8f921efb38c8"/>
    <d v="2023-06-11T13:00:00"/>
    <s v="Surabaya"/>
    <s v="Electronics"/>
    <x v="1"/>
    <n v="9"/>
    <n v="222.32"/>
    <n v="0.2"/>
    <x v="1"/>
    <x v="2"/>
    <n v="1600.7"/>
  </r>
  <r>
    <s v="93e6848d-6774-4cf6-b2c9-bf83400005f6"/>
    <d v="2023-06-11T14:00:00"/>
    <s v="Surabaya"/>
    <s v="Furniture"/>
    <x v="8"/>
    <n v="5"/>
    <n v="476.03"/>
    <n v="0.15"/>
    <x v="0"/>
    <x v="3"/>
    <n v="2023.13"/>
  </r>
  <r>
    <s v="df104233-1710-4cc4-aecd-1c7143a1f3ce"/>
    <d v="2023-06-11T15:00:00"/>
    <s v="Bali"/>
    <s v="Furniture"/>
    <x v="3"/>
    <n v="7"/>
    <n v="114.55"/>
    <n v="0"/>
    <x v="2"/>
    <x v="2"/>
    <n v="801.85"/>
  </r>
  <r>
    <s v="da88c317-2eab-41ee-bba1-e5c34b7dae48"/>
    <d v="2023-06-11T16:00:00"/>
    <s v="Medan"/>
    <s v="Clothing"/>
    <x v="5"/>
    <n v="1"/>
    <n v="114.37"/>
    <n v="0.2"/>
    <x v="2"/>
    <x v="2"/>
    <n v="91.5"/>
  </r>
  <r>
    <s v="15f493a2-e92a-4926-9845-23b684d88f2a"/>
    <d v="2023-06-11T17:00:00"/>
    <s v="Surabaya"/>
    <s v="Furniture"/>
    <x v="3"/>
    <n v="8"/>
    <n v="304.2"/>
    <n v="0.2"/>
    <x v="0"/>
    <x v="1"/>
    <n v="1946.88"/>
  </r>
  <r>
    <s v="1a72222c-192f-4927-a1c6-c34f0ee96d42"/>
    <d v="2023-06-11T18:00:00"/>
    <s v="Jakarta"/>
    <s v="Clothing"/>
    <x v="5"/>
    <n v="3"/>
    <n v="448.65"/>
    <n v="0.05"/>
    <x v="0"/>
    <x v="2"/>
    <n v="1278.6500000000001"/>
  </r>
  <r>
    <s v="aa0a9fe6-5fda-45a1-9fd6-f69a3afcab55"/>
    <d v="2023-06-11T19:00:00"/>
    <s v="Medan"/>
    <s v="Electronics"/>
    <x v="4"/>
    <n v="1"/>
    <n v="337.57"/>
    <n v="0.05"/>
    <x v="1"/>
    <x v="0"/>
    <n v="320.69"/>
  </r>
  <r>
    <s v="d5b781c8-fa18-4a3c-97d2-b88ee447b5b6"/>
    <d v="2023-06-11T20:00:00"/>
    <s v="Medan"/>
    <s v="Cosmetics"/>
    <x v="2"/>
    <n v="6"/>
    <n v="338.47"/>
    <n v="0.1"/>
    <x v="0"/>
    <x v="3"/>
    <n v="1827.74"/>
  </r>
  <r>
    <s v="177f2d32-fcc2-4939-b402-3805518f6a22"/>
    <d v="2023-06-11T21:00:00"/>
    <s v="Surabaya"/>
    <s v="Clothing"/>
    <x v="5"/>
    <n v="8"/>
    <n v="404.11"/>
    <n v="0"/>
    <x v="1"/>
    <x v="0"/>
    <n v="3232.88"/>
  </r>
  <r>
    <s v="410ab705-d1f3-4648-abc9-92ebb53669c2"/>
    <d v="2023-06-11T22:00:00"/>
    <s v="Medan"/>
    <s v="Clothing"/>
    <x v="9"/>
    <n v="3"/>
    <n v="336"/>
    <n v="0"/>
    <x v="0"/>
    <x v="0"/>
    <n v="1008"/>
  </r>
  <r>
    <s v="fc63de98-ef4d-4f04-8e3f-6f95cf652777"/>
    <d v="2023-06-11T23:00:00"/>
    <s v="Surabaya"/>
    <s v="Clothing"/>
    <x v="9"/>
    <n v="1"/>
    <n v="380.88"/>
    <n v="0"/>
    <x v="1"/>
    <x v="1"/>
    <n v="380.88"/>
  </r>
  <r>
    <s v="e82d7232-7f6e-4066-9588-b0c5baf78c34"/>
    <d v="2023-06-12T00:00:00"/>
    <s v="Bandung"/>
    <s v="Electronics"/>
    <x v="4"/>
    <n v="3"/>
    <n v="433.73"/>
    <n v="0.1"/>
    <x v="2"/>
    <x v="0"/>
    <n v="1171.07"/>
  </r>
  <r>
    <s v="9f3f7825-db1e-4ceb-b970-9191476f8d35"/>
    <d v="2023-06-12T01:00:00"/>
    <s v="Bali"/>
    <s v="Furniture"/>
    <x v="8"/>
    <n v="5"/>
    <n v="8.92"/>
    <n v="0.15"/>
    <x v="0"/>
    <x v="3"/>
    <n v="37.909999999999997"/>
  </r>
  <r>
    <s v="f3a8406f-0a8f-4012-ae28-547d1f5dd6e0"/>
    <d v="2023-06-12T02:00:00"/>
    <s v="Bandung"/>
    <s v="Groceries"/>
    <x v="6"/>
    <n v="8"/>
    <n v="443.38"/>
    <n v="0.15"/>
    <x v="0"/>
    <x v="2"/>
    <n v="3014.98"/>
  </r>
  <r>
    <s v="37217b76-6b35-4733-af6a-eabb99bbc582"/>
    <d v="2023-06-12T03:00:00"/>
    <s v="Surabaya"/>
    <s v="Cosmetics"/>
    <x v="2"/>
    <n v="9"/>
    <n v="111.56"/>
    <n v="0.15"/>
    <x v="1"/>
    <x v="3"/>
    <n v="853.43"/>
  </r>
  <r>
    <s v="f85df143-5385-4c39-b353-3db3d190f9c5"/>
    <d v="2023-06-12T04:00:00"/>
    <s v="Surabaya"/>
    <s v="Electronics"/>
    <x v="7"/>
    <n v="9"/>
    <n v="456.49"/>
    <n v="0"/>
    <x v="1"/>
    <x v="1"/>
    <n v="4108.41"/>
  </r>
  <r>
    <s v="e642eac1-8b18-4d96-98a8-c9a3b8ddc693"/>
    <d v="2023-06-12T05:00:00"/>
    <s v="Bandung"/>
    <s v="Electronics"/>
    <x v="1"/>
    <n v="4"/>
    <n v="136.76"/>
    <n v="0.2"/>
    <x v="0"/>
    <x v="1"/>
    <n v="437.63"/>
  </r>
  <r>
    <s v="b8900774-3085-4dd0-a01f-1765ff2a04ad"/>
    <d v="2023-06-12T06:00:00"/>
    <s v="Jakarta"/>
    <s v="Groceries"/>
    <x v="0"/>
    <n v="8"/>
    <n v="230.34"/>
    <n v="0"/>
    <x v="1"/>
    <x v="2"/>
    <n v="1842.72"/>
  </r>
  <r>
    <s v="845aba77-fe4b-4826-aee3-f59f2c46f26b"/>
    <d v="2023-06-12T07:00:00"/>
    <s v="Jakarta"/>
    <s v="Cosmetics"/>
    <x v="2"/>
    <n v="5"/>
    <n v="467.27"/>
    <n v="0.2"/>
    <x v="0"/>
    <x v="0"/>
    <n v="1869.08"/>
  </r>
  <r>
    <s v="7a7f57dc-fac2-47cd-b8ba-416f78713728"/>
    <d v="2023-06-12T08:00:00"/>
    <s v="Jakarta"/>
    <s v="Electronics"/>
    <x v="4"/>
    <n v="3"/>
    <n v="59.32"/>
    <n v="0.05"/>
    <x v="2"/>
    <x v="2"/>
    <n v="169.06"/>
  </r>
  <r>
    <s v="c7114151-2ddd-4032-9e43-b4b63781094a"/>
    <d v="2023-06-12T09:00:00"/>
    <s v="Surabaya"/>
    <s v="Clothing"/>
    <x v="9"/>
    <n v="5"/>
    <n v="373.92"/>
    <n v="0.1"/>
    <x v="1"/>
    <x v="0"/>
    <n v="1682.64"/>
  </r>
  <r>
    <s v="b7840180-d610-49b4-9230-139b4cd1836e"/>
    <d v="2023-06-12T10:00:00"/>
    <s v="Medan"/>
    <s v="Electronics"/>
    <x v="1"/>
    <n v="2"/>
    <n v="199.26"/>
    <n v="0.15"/>
    <x v="0"/>
    <x v="0"/>
    <n v="338.74"/>
  </r>
  <r>
    <s v="8d52ac85-c6ec-4b71-8d15-282dd1086b1a"/>
    <d v="2023-06-12T11:00:00"/>
    <s v="Surabaya"/>
    <s v="Clothing"/>
    <x v="5"/>
    <n v="6"/>
    <n v="16.93"/>
    <n v="0"/>
    <x v="2"/>
    <x v="0"/>
    <n v="101.58"/>
  </r>
  <r>
    <s v="77a08964-2544-4724-bc4b-43beb7ad8c54"/>
    <d v="2023-06-12T12:00:00"/>
    <s v="Medan"/>
    <s v="Furniture"/>
    <x v="8"/>
    <n v="1"/>
    <n v="469.87"/>
    <n v="0"/>
    <x v="0"/>
    <x v="0"/>
    <n v="469.87"/>
  </r>
  <r>
    <s v="81043831-85a9-4169-83c7-31400a127e7d"/>
    <d v="2023-06-12T13:00:00"/>
    <s v="Bandung"/>
    <s v="Furniture"/>
    <x v="8"/>
    <n v="6"/>
    <n v="63.33"/>
    <n v="0.05"/>
    <x v="0"/>
    <x v="0"/>
    <n v="360.98"/>
  </r>
  <r>
    <s v="003be511-660d-42e9-9f78-baca1cc0bee1"/>
    <d v="2023-06-12T14:00:00"/>
    <s v="Bali"/>
    <s v="Groceries"/>
    <x v="6"/>
    <n v="5"/>
    <n v="388.2"/>
    <n v="0.2"/>
    <x v="2"/>
    <x v="2"/>
    <n v="1552.8"/>
  </r>
  <r>
    <s v="65be944a-8a8d-484d-87ed-5e0962e491d5"/>
    <d v="2023-06-12T15:00:00"/>
    <s v="Medan"/>
    <s v="Groceries"/>
    <x v="6"/>
    <n v="9"/>
    <n v="195.21"/>
    <n v="0.15"/>
    <x v="1"/>
    <x v="1"/>
    <n v="1493.36"/>
  </r>
  <r>
    <s v="98bfa406-91b9-460d-b943-9ffdf90c7618"/>
    <d v="2023-06-12T16:00:00"/>
    <s v="Jakarta"/>
    <s v="Cosmetics"/>
    <x v="2"/>
    <n v="7"/>
    <n v="406.24"/>
    <n v="0.1"/>
    <x v="2"/>
    <x v="1"/>
    <n v="2559.31"/>
  </r>
  <r>
    <s v="c188d9e8-10ca-4e21-ac10-db85bba11835"/>
    <d v="2023-06-12T17:00:00"/>
    <s v="Surabaya"/>
    <s v="Groceries"/>
    <x v="0"/>
    <n v="6"/>
    <n v="376.39"/>
    <n v="0.2"/>
    <x v="0"/>
    <x v="1"/>
    <n v="1806.67"/>
  </r>
  <r>
    <s v="89bbf634-3880-4c87-b875-4034ff9684e8"/>
    <d v="2023-06-12T18:00:00"/>
    <s v="Bandung"/>
    <s v="Electronics"/>
    <x v="4"/>
    <n v="7"/>
    <n v="318.44"/>
    <n v="0.2"/>
    <x v="2"/>
    <x v="2"/>
    <n v="1783.26"/>
  </r>
  <r>
    <s v="20b597e2-9c50-4a18-a32d-2288ac79a249"/>
    <d v="2023-06-12T19:00:00"/>
    <s v="Jakarta"/>
    <s v="Electronics"/>
    <x v="1"/>
    <n v="5"/>
    <n v="469.92"/>
    <n v="0.15"/>
    <x v="0"/>
    <x v="3"/>
    <n v="1997.16"/>
  </r>
  <r>
    <s v="a5fab469-24b6-4279-89b9-d173ec23d338"/>
    <d v="2023-06-12T20:00:00"/>
    <s v="Bandung"/>
    <s v="Clothing"/>
    <x v="9"/>
    <n v="1"/>
    <n v="53.97"/>
    <n v="0.1"/>
    <x v="2"/>
    <x v="2"/>
    <n v="48.57"/>
  </r>
  <r>
    <s v="35ea0f06-2e74-4068-a6b0-6e39d1d2d0ed"/>
    <d v="2023-06-12T21:00:00"/>
    <s v="Bali"/>
    <s v="Electronics"/>
    <x v="4"/>
    <n v="9"/>
    <n v="400.3"/>
    <n v="0.15"/>
    <x v="1"/>
    <x v="1"/>
    <n v="3062.3"/>
  </r>
  <r>
    <s v="b271e00b-bd81-49e8-87c4-18a5264c50ee"/>
    <d v="2023-06-12T22:00:00"/>
    <s v="Surabaya"/>
    <s v="Electronics"/>
    <x v="4"/>
    <n v="5"/>
    <n v="337.04"/>
    <n v="0.15"/>
    <x v="2"/>
    <x v="3"/>
    <n v="1432.42"/>
  </r>
  <r>
    <s v="2997b824-cfcc-4df3-864a-47584406aa24"/>
    <d v="2023-06-12T23:00:00"/>
    <s v="Surabaya"/>
    <s v="Furniture"/>
    <x v="3"/>
    <n v="4"/>
    <n v="160.79"/>
    <n v="0"/>
    <x v="2"/>
    <x v="0"/>
    <n v="643.16"/>
  </r>
  <r>
    <s v="43deeac2-955b-4e34-84f4-b7eb2625881e"/>
    <d v="2023-06-13T00:00:00"/>
    <s v="Bali"/>
    <s v="Furniture"/>
    <x v="3"/>
    <n v="6"/>
    <n v="275.26"/>
    <n v="0.1"/>
    <x v="1"/>
    <x v="1"/>
    <n v="1486.4"/>
  </r>
  <r>
    <s v="fc93dd73-e202-4b0b-ac69-04ff3b02d7da"/>
    <d v="2023-06-13T01:00:00"/>
    <s v="Surabaya"/>
    <s v="Clothing"/>
    <x v="5"/>
    <n v="5"/>
    <n v="324.08999999999997"/>
    <n v="0.2"/>
    <x v="0"/>
    <x v="1"/>
    <n v="1296.3599999999999"/>
  </r>
  <r>
    <s v="62d5183c-9e39-4a57-b651-b69ce59c67c0"/>
    <d v="2023-06-13T02:00:00"/>
    <s v="Medan"/>
    <s v="Groceries"/>
    <x v="0"/>
    <n v="1"/>
    <n v="369.45"/>
    <n v="0.15"/>
    <x v="2"/>
    <x v="0"/>
    <n v="314.02999999999997"/>
  </r>
  <r>
    <s v="a4fc4a8d-37a9-4ef7-af06-fb7e7a8ee06d"/>
    <d v="2023-06-13T03:00:00"/>
    <s v="Bandung"/>
    <s v="Clothing"/>
    <x v="5"/>
    <n v="2"/>
    <n v="97.59"/>
    <n v="0.05"/>
    <x v="0"/>
    <x v="3"/>
    <n v="185.42"/>
  </r>
  <r>
    <s v="1d8311f3-1fa9-4948-8be9-5620f401eed3"/>
    <d v="2023-06-13T04:00:00"/>
    <s v="Jakarta"/>
    <s v="Electronics"/>
    <x v="1"/>
    <n v="4"/>
    <n v="55.55"/>
    <n v="0.1"/>
    <x v="2"/>
    <x v="0"/>
    <n v="199.98"/>
  </r>
  <r>
    <s v="86185026-2728-4db2-9c90-a6894c8b65a9"/>
    <d v="2023-06-13T05:00:00"/>
    <s v="Bali"/>
    <s v="Clothing"/>
    <x v="9"/>
    <n v="8"/>
    <n v="55.52"/>
    <n v="0.05"/>
    <x v="1"/>
    <x v="0"/>
    <n v="421.95"/>
  </r>
  <r>
    <s v="817aaf54-ba8f-4f6b-9814-0e835e84807a"/>
    <d v="2023-06-13T06:00:00"/>
    <s v="Medan"/>
    <s v="Clothing"/>
    <x v="9"/>
    <n v="5"/>
    <n v="150.46"/>
    <n v="0.2"/>
    <x v="2"/>
    <x v="2"/>
    <n v="601.84"/>
  </r>
  <r>
    <s v="f004931a-5a2e-4f34-8888-6936af83178e"/>
    <d v="2023-06-13T07:00:00"/>
    <s v="Jakarta"/>
    <s v="Electronics"/>
    <x v="4"/>
    <n v="7"/>
    <n v="81.319999999999993"/>
    <n v="0.1"/>
    <x v="0"/>
    <x v="0"/>
    <n v="512.32000000000005"/>
  </r>
  <r>
    <s v="e4697c1b-68ea-47e7-a1a5-edf1fefc4757"/>
    <d v="2023-06-13T08:00:00"/>
    <s v="Jakarta"/>
    <s v="Groceries"/>
    <x v="6"/>
    <n v="2"/>
    <n v="270.14"/>
    <n v="0"/>
    <x v="0"/>
    <x v="1"/>
    <n v="540.28"/>
  </r>
  <r>
    <s v="1d758e53-ee12-47e1-993f-2f88e923eb8a"/>
    <d v="2023-06-13T09:00:00"/>
    <s v="Bali"/>
    <s v="Clothing"/>
    <x v="9"/>
    <n v="8"/>
    <n v="221.33"/>
    <n v="0.1"/>
    <x v="1"/>
    <x v="1"/>
    <n v="1593.58"/>
  </r>
  <r>
    <s v="b20e1a84-b882-4307-9fc0-73b8f7a6e138"/>
    <d v="2023-06-13T10:00:00"/>
    <s v="Medan"/>
    <s v="Groceries"/>
    <x v="6"/>
    <n v="5"/>
    <n v="447.07"/>
    <n v="0.2"/>
    <x v="0"/>
    <x v="1"/>
    <n v="1788.28"/>
  </r>
  <r>
    <s v="8ff98212-ff11-46b2-93ab-1033972eebd0"/>
    <d v="2023-06-13T11:00:00"/>
    <s v="Jakarta"/>
    <s v="Groceries"/>
    <x v="6"/>
    <n v="4"/>
    <n v="360.11"/>
    <n v="0"/>
    <x v="1"/>
    <x v="3"/>
    <n v="1440.44"/>
  </r>
  <r>
    <s v="efbdfd55-8cd3-4ee1-923a-09a0d6265628"/>
    <d v="2023-06-13T12:00:00"/>
    <s v="Jakarta"/>
    <s v="Electronics"/>
    <x v="1"/>
    <n v="9"/>
    <n v="106.88"/>
    <n v="0.2"/>
    <x v="1"/>
    <x v="1"/>
    <n v="769.54"/>
  </r>
  <r>
    <s v="a0772d52-1004-4d7e-bf92-e0e568677f21"/>
    <d v="2023-06-13T13:00:00"/>
    <s v="Medan"/>
    <s v="Groceries"/>
    <x v="0"/>
    <n v="6"/>
    <n v="27.63"/>
    <n v="0.1"/>
    <x v="0"/>
    <x v="0"/>
    <n v="149.19999999999999"/>
  </r>
  <r>
    <s v="9937dc19-fb8e-4b05-8627-8cc9f108a26e"/>
    <d v="2023-06-13T14:00:00"/>
    <s v="Surabaya"/>
    <s v="Electronics"/>
    <x v="4"/>
    <n v="4"/>
    <n v="356.03"/>
    <n v="0.2"/>
    <x v="0"/>
    <x v="2"/>
    <n v="1139.3"/>
  </r>
  <r>
    <s v="3785f608-9285-40e9-a803-e768b24578b7"/>
    <d v="2023-06-13T15:00:00"/>
    <s v="Jakarta"/>
    <s v="Clothing"/>
    <x v="9"/>
    <n v="8"/>
    <n v="423.68"/>
    <n v="0.1"/>
    <x v="1"/>
    <x v="1"/>
    <n v="3050.5"/>
  </r>
  <r>
    <s v="182d08a9-7bc8-494a-bf09-22c4643d7854"/>
    <d v="2023-06-13T16:00:00"/>
    <s v="Bandung"/>
    <s v="Electronics"/>
    <x v="7"/>
    <n v="3"/>
    <n v="351.99"/>
    <n v="0"/>
    <x v="0"/>
    <x v="3"/>
    <n v="1055.97"/>
  </r>
  <r>
    <s v="84f36085-5041-4fa4-b542-537e1e330064"/>
    <d v="2023-06-13T17:00:00"/>
    <s v="Medan"/>
    <s v="Groceries"/>
    <x v="0"/>
    <n v="2"/>
    <n v="323.68"/>
    <n v="0.1"/>
    <x v="1"/>
    <x v="0"/>
    <n v="582.62"/>
  </r>
  <r>
    <s v="ce4f3d2f-07a7-40d4-b5a0-ee8fb2b2b0fb"/>
    <d v="2023-06-13T18:00:00"/>
    <s v="Jakarta"/>
    <s v="Furniture"/>
    <x v="3"/>
    <n v="7"/>
    <n v="128.41"/>
    <n v="0.2"/>
    <x v="2"/>
    <x v="0"/>
    <n v="719.1"/>
  </r>
  <r>
    <s v="a140447d-4858-458c-891c-d4d04fc3b7ad"/>
    <d v="2023-06-13T19:00:00"/>
    <s v="Bali"/>
    <s v="Electronics"/>
    <x v="7"/>
    <n v="4"/>
    <n v="249.83"/>
    <n v="0.2"/>
    <x v="0"/>
    <x v="3"/>
    <n v="799.46"/>
  </r>
  <r>
    <s v="1021f254-8920-45a7-ac58-32bb0e4799c0"/>
    <d v="2023-06-13T20:00:00"/>
    <s v="Bandung"/>
    <s v="Electronics"/>
    <x v="1"/>
    <n v="4"/>
    <n v="363.86"/>
    <n v="0.2"/>
    <x v="0"/>
    <x v="2"/>
    <n v="1164.3499999999999"/>
  </r>
  <r>
    <s v="77a5adb8-c72a-4b19-aacb-73bcf25e91a1"/>
    <d v="2023-06-13T21:00:00"/>
    <s v="Jakarta"/>
    <s v="Groceries"/>
    <x v="0"/>
    <n v="9"/>
    <n v="100.72"/>
    <n v="0.05"/>
    <x v="1"/>
    <x v="3"/>
    <n v="861.16"/>
  </r>
  <r>
    <s v="f601ca4f-25f3-4562-9662-43ef1b3579d0"/>
    <d v="2023-06-13T22:00:00"/>
    <s v="Bandung"/>
    <s v="Electronics"/>
    <x v="1"/>
    <n v="2"/>
    <n v="240.89"/>
    <n v="0.05"/>
    <x v="2"/>
    <x v="2"/>
    <n v="457.69"/>
  </r>
  <r>
    <s v="8e45d6ab-bf36-4ebc-a2c8-9009a0a7033e"/>
    <d v="2023-06-13T23:00:00"/>
    <s v="Bandung"/>
    <s v="Groceries"/>
    <x v="0"/>
    <n v="1"/>
    <n v="62.93"/>
    <n v="0.05"/>
    <x v="2"/>
    <x v="3"/>
    <n v="59.78"/>
  </r>
  <r>
    <s v="140f374a-f484-4b7f-b942-1a5a986c7cf3"/>
    <d v="2023-06-14T00:00:00"/>
    <s v="Surabaya"/>
    <s v="Groceries"/>
    <x v="6"/>
    <n v="7"/>
    <n v="267.70999999999998"/>
    <n v="0.15"/>
    <x v="0"/>
    <x v="0"/>
    <n v="1592.87"/>
  </r>
  <r>
    <s v="6a7e3074-953f-4da8-8478-3a4ce3960c9c"/>
    <d v="2023-06-14T01:00:00"/>
    <s v="Bandung"/>
    <s v="Electronics"/>
    <x v="4"/>
    <n v="8"/>
    <n v="288.89999999999998"/>
    <n v="0.1"/>
    <x v="1"/>
    <x v="1"/>
    <n v="2080.08"/>
  </r>
  <r>
    <s v="2b5dbc5a-8813-44f1-8ded-9646e819cea6"/>
    <d v="2023-06-14T02:00:00"/>
    <s v="Surabaya"/>
    <s v="Clothing"/>
    <x v="9"/>
    <n v="3"/>
    <n v="270.02"/>
    <n v="0.05"/>
    <x v="1"/>
    <x v="1"/>
    <n v="769.56"/>
  </r>
  <r>
    <s v="3c422a49-d136-4bda-8d7d-036671c85c56"/>
    <d v="2023-06-14T03:00:00"/>
    <s v="Medan"/>
    <s v="Cosmetics"/>
    <x v="2"/>
    <n v="2"/>
    <n v="237.38"/>
    <n v="0.2"/>
    <x v="0"/>
    <x v="2"/>
    <n v="379.81"/>
  </r>
  <r>
    <s v="dcd3f479-c3e2-4ab4-851e-6e576b98ad4a"/>
    <d v="2023-06-14T04:00:00"/>
    <s v="Surabaya"/>
    <s v="Furniture"/>
    <x v="8"/>
    <n v="4"/>
    <n v="295.79000000000002"/>
    <n v="0.2"/>
    <x v="2"/>
    <x v="0"/>
    <n v="946.53"/>
  </r>
  <r>
    <s v="b0350810-c25a-4193-a9b6-84337e2d990b"/>
    <d v="2023-06-14T05:00:00"/>
    <s v="Bali"/>
    <s v="Electronics"/>
    <x v="4"/>
    <n v="2"/>
    <n v="498.42"/>
    <n v="0.05"/>
    <x v="1"/>
    <x v="1"/>
    <n v="947"/>
  </r>
  <r>
    <s v="706956a3-0152-44b7-9883-5d8b77583373"/>
    <d v="2023-06-14T06:00:00"/>
    <s v="Jakarta"/>
    <s v="Groceries"/>
    <x v="6"/>
    <n v="2"/>
    <n v="313.16000000000003"/>
    <n v="0.05"/>
    <x v="1"/>
    <x v="3"/>
    <n v="595"/>
  </r>
  <r>
    <s v="b04c3d55-b7cc-4407-ab88-c285ff8dc3b3"/>
    <d v="2023-06-14T07:00:00"/>
    <s v="Medan"/>
    <s v="Groceries"/>
    <x v="6"/>
    <n v="5"/>
    <n v="377.52"/>
    <n v="0.2"/>
    <x v="0"/>
    <x v="0"/>
    <n v="1510.08"/>
  </r>
  <r>
    <s v="5c900ae3-d6a8-483d-8a07-fe61f8f4e120"/>
    <d v="2023-06-14T08:00:00"/>
    <s v="Medan"/>
    <s v="Cosmetics"/>
    <x v="2"/>
    <n v="5"/>
    <n v="100.1"/>
    <n v="0.05"/>
    <x v="0"/>
    <x v="0"/>
    <n v="475.48"/>
  </r>
  <r>
    <s v="d1b50069-968f-4a45-92b1-b49600d997a8"/>
    <d v="2023-06-14T09:00:00"/>
    <s v="Bali"/>
    <s v="Groceries"/>
    <x v="6"/>
    <n v="8"/>
    <n v="267.36"/>
    <n v="0.15"/>
    <x v="2"/>
    <x v="1"/>
    <n v="1818.05"/>
  </r>
  <r>
    <s v="c003b662-e1c6-4120-af70-cef26a1df05e"/>
    <d v="2023-06-14T10:00:00"/>
    <s v="Surabaya"/>
    <s v="Electronics"/>
    <x v="7"/>
    <n v="9"/>
    <n v="8.7200000000000006"/>
    <n v="0.15"/>
    <x v="2"/>
    <x v="3"/>
    <n v="66.709999999999994"/>
  </r>
  <r>
    <s v="d1933840-5d95-4a89-8711-315de98cdb9e"/>
    <d v="2023-06-14T11:00:00"/>
    <s v="Jakarta"/>
    <s v="Groceries"/>
    <x v="6"/>
    <n v="2"/>
    <n v="20.57"/>
    <n v="0.15"/>
    <x v="1"/>
    <x v="3"/>
    <n v="34.97"/>
  </r>
  <r>
    <s v="478c3296-2302-4bec-b2c4-a2d59bbc4fe1"/>
    <d v="2023-06-14T12:00:00"/>
    <s v="Surabaya"/>
    <s v="Furniture"/>
    <x v="3"/>
    <n v="1"/>
    <n v="164.63"/>
    <n v="0"/>
    <x v="0"/>
    <x v="1"/>
    <n v="164.63"/>
  </r>
  <r>
    <s v="cc6f2082-fce7-4320-8cba-f3e1b7c0cc65"/>
    <d v="2023-06-14T13:00:00"/>
    <s v="Bandung"/>
    <s v="Clothing"/>
    <x v="9"/>
    <n v="3"/>
    <n v="235.97"/>
    <n v="0.15"/>
    <x v="0"/>
    <x v="3"/>
    <n v="601.72"/>
  </r>
  <r>
    <s v="7950fd98-56d2-4a39-a4d3-7fd6e1955160"/>
    <d v="2023-06-14T14:00:00"/>
    <s v="Surabaya"/>
    <s v="Electronics"/>
    <x v="4"/>
    <n v="6"/>
    <n v="289.94"/>
    <n v="0.2"/>
    <x v="0"/>
    <x v="1"/>
    <n v="1391.71"/>
  </r>
  <r>
    <s v="be95d2b3-e0e0-4fb8-bad9-fe36de2aec69"/>
    <d v="2023-06-14T15:00:00"/>
    <s v="Medan"/>
    <s v="Furniture"/>
    <x v="8"/>
    <n v="5"/>
    <n v="444.56"/>
    <n v="0"/>
    <x v="2"/>
    <x v="2"/>
    <n v="2222.8000000000002"/>
  </r>
  <r>
    <s v="de6b78d2-7a20-40a5-b603-d8a6a75e6d14"/>
    <d v="2023-06-14T16:00:00"/>
    <s v="Jakarta"/>
    <s v="Electronics"/>
    <x v="7"/>
    <n v="8"/>
    <n v="387.02"/>
    <n v="0.2"/>
    <x v="2"/>
    <x v="2"/>
    <n v="2476.9299999999998"/>
  </r>
  <r>
    <s v="1f2f8f7a-77a6-4b34-9c21-ba0d5e5e5f4f"/>
    <d v="2023-06-14T17:00:00"/>
    <s v="Surabaya"/>
    <s v="Electronics"/>
    <x v="7"/>
    <n v="8"/>
    <n v="153.49"/>
    <n v="0.2"/>
    <x v="1"/>
    <x v="0"/>
    <n v="982.34"/>
  </r>
  <r>
    <s v="9b862246-fc61-4b48-8904-69bfa0f5d350"/>
    <d v="2023-06-14T18:00:00"/>
    <s v="Jakarta"/>
    <s v="Furniture"/>
    <x v="8"/>
    <n v="2"/>
    <n v="373.02"/>
    <n v="0.05"/>
    <x v="0"/>
    <x v="1"/>
    <n v="708.74"/>
  </r>
  <r>
    <s v="32a0b859-abf6-474b-ae4c-162ffcf3cb9e"/>
    <d v="2023-06-14T19:00:00"/>
    <s v="Jakarta"/>
    <s v="Groceries"/>
    <x v="6"/>
    <n v="9"/>
    <n v="276.95"/>
    <n v="0.1"/>
    <x v="2"/>
    <x v="3"/>
    <n v="2243.29"/>
  </r>
  <r>
    <s v="507f16a7-30fa-45f0-acf8-1380080dbc60"/>
    <d v="2023-06-14T20:00:00"/>
    <s v="Bandung"/>
    <s v="Groceries"/>
    <x v="0"/>
    <n v="4"/>
    <n v="390.69"/>
    <n v="0.15"/>
    <x v="0"/>
    <x v="3"/>
    <n v="1328.35"/>
  </r>
  <r>
    <s v="eb692d35-f48b-485e-92c2-c621d864a8f7"/>
    <d v="2023-06-14T21:00:00"/>
    <s v="Bandung"/>
    <s v="Electronics"/>
    <x v="7"/>
    <n v="1"/>
    <n v="208.47"/>
    <n v="0.1"/>
    <x v="2"/>
    <x v="1"/>
    <n v="187.62"/>
  </r>
  <r>
    <s v="4a1f57e5-4421-48c1-b0e6-ea04920ec5e5"/>
    <d v="2023-06-14T22:00:00"/>
    <s v="Medan"/>
    <s v="Electronics"/>
    <x v="7"/>
    <n v="2"/>
    <n v="50.49"/>
    <n v="0.1"/>
    <x v="0"/>
    <x v="0"/>
    <n v="90.88"/>
  </r>
  <r>
    <s v="f61a7e91-23d5-4e66-8ddf-09a811479f2b"/>
    <d v="2023-06-14T23:00:00"/>
    <s v="Bali"/>
    <s v="Electronics"/>
    <x v="4"/>
    <n v="6"/>
    <n v="311.14999999999998"/>
    <n v="0.05"/>
    <x v="1"/>
    <x v="1"/>
    <n v="1773.55"/>
  </r>
  <r>
    <s v="5a300e87-4baa-4d4a-aef3-518c359f0a10"/>
    <d v="2023-06-15T00:00:00"/>
    <s v="Jakarta"/>
    <s v="Cosmetics"/>
    <x v="2"/>
    <n v="5"/>
    <n v="280.73"/>
    <n v="0.1"/>
    <x v="2"/>
    <x v="3"/>
    <n v="1263.29"/>
  </r>
  <r>
    <s v="6c68e938-5ee7-4d84-bd74-86cce10cf8ce"/>
    <d v="2023-06-15T01:00:00"/>
    <s v="Bali"/>
    <s v="Furniture"/>
    <x v="3"/>
    <n v="7"/>
    <n v="477.03"/>
    <n v="0.15"/>
    <x v="2"/>
    <x v="1"/>
    <n v="2838.33"/>
  </r>
  <r>
    <s v="20725f43-35a1-4e2e-8b96-b23e3475a2c1"/>
    <d v="2023-06-15T02:00:00"/>
    <s v="Medan"/>
    <s v="Furniture"/>
    <x v="8"/>
    <n v="9"/>
    <n v="85.25"/>
    <n v="0"/>
    <x v="1"/>
    <x v="3"/>
    <n v="767.25"/>
  </r>
  <r>
    <s v="96161e17-f16e-4d65-9cde-7ccc225f2fe1"/>
    <d v="2023-06-15T03:00:00"/>
    <s v="Jakarta"/>
    <s v="Groceries"/>
    <x v="6"/>
    <n v="6"/>
    <n v="329.79"/>
    <n v="0.2"/>
    <x v="1"/>
    <x v="3"/>
    <n v="1582.99"/>
  </r>
  <r>
    <s v="d10b2a8e-1d7c-41bd-9941-59ceca4a73d4"/>
    <d v="2023-06-15T04:00:00"/>
    <s v="Jakarta"/>
    <s v="Electronics"/>
    <x v="1"/>
    <n v="6"/>
    <n v="239.67"/>
    <n v="0.15"/>
    <x v="0"/>
    <x v="1"/>
    <n v="1222.32"/>
  </r>
  <r>
    <s v="e3e9fad0-9e74-4900-8e63-5791e3b369dc"/>
    <d v="2023-06-15T05:00:00"/>
    <s v="Bali"/>
    <s v="Electronics"/>
    <x v="1"/>
    <n v="2"/>
    <n v="192.57"/>
    <n v="0.05"/>
    <x v="2"/>
    <x v="2"/>
    <n v="365.88"/>
  </r>
  <r>
    <s v="8dc4f8e2-5f71-430b-a098-b1194bf84396"/>
    <d v="2023-06-15T06:00:00"/>
    <s v="Surabaya"/>
    <s v="Groceries"/>
    <x v="0"/>
    <n v="7"/>
    <n v="398.31"/>
    <n v="0"/>
    <x v="0"/>
    <x v="3"/>
    <n v="2788.17"/>
  </r>
  <r>
    <s v="d26eecb7-1bef-4e79-afec-b0d766a513e9"/>
    <d v="2023-06-15T07:00:00"/>
    <s v="Bandung"/>
    <s v="Electronics"/>
    <x v="7"/>
    <n v="2"/>
    <n v="406.27"/>
    <n v="0.05"/>
    <x v="0"/>
    <x v="3"/>
    <n v="771.91"/>
  </r>
  <r>
    <s v="6e88ccad-1353-4898-a4a4-ef94cb97980b"/>
    <d v="2023-06-15T08:00:00"/>
    <s v="Surabaya"/>
    <s v="Electronics"/>
    <x v="7"/>
    <n v="7"/>
    <n v="358.73"/>
    <n v="0.15"/>
    <x v="0"/>
    <x v="0"/>
    <n v="2134.44"/>
  </r>
  <r>
    <s v="a6dfae7a-f62e-4e84-a85c-bf7b96098531"/>
    <d v="2023-06-15T09:00:00"/>
    <s v="Bali"/>
    <s v="Cosmetics"/>
    <x v="2"/>
    <n v="8"/>
    <n v="46.38"/>
    <n v="0.2"/>
    <x v="2"/>
    <x v="3"/>
    <n v="296.83"/>
  </r>
  <r>
    <s v="ef33e3a4-f65d-41c8-8960-2b9efd404e0c"/>
    <d v="2023-06-15T10:00:00"/>
    <s v="Bandung"/>
    <s v="Electronics"/>
    <x v="7"/>
    <n v="1"/>
    <n v="175.83"/>
    <n v="0.1"/>
    <x v="1"/>
    <x v="1"/>
    <n v="158.25"/>
  </r>
  <r>
    <s v="e51ac0f7-ef12-49ef-8fbe-d57bd299994a"/>
    <d v="2023-06-15T11:00:00"/>
    <s v="Surabaya"/>
    <s v="Electronics"/>
    <x v="1"/>
    <n v="9"/>
    <n v="28.14"/>
    <n v="0.1"/>
    <x v="0"/>
    <x v="2"/>
    <n v="227.93"/>
  </r>
  <r>
    <s v="60623def-7882-47bb-9f08-e73d7eb09c43"/>
    <d v="2023-06-15T12:00:00"/>
    <s v="Bandung"/>
    <s v="Furniture"/>
    <x v="8"/>
    <n v="8"/>
    <n v="175.12"/>
    <n v="0.05"/>
    <x v="2"/>
    <x v="3"/>
    <n v="1330.91"/>
  </r>
  <r>
    <s v="f24a12ad-5c4b-4646-9744-5e530eddb704"/>
    <d v="2023-06-15T13:00:00"/>
    <s v="Jakarta"/>
    <s v="Groceries"/>
    <x v="0"/>
    <n v="9"/>
    <n v="325.72000000000003"/>
    <n v="0"/>
    <x v="0"/>
    <x v="2"/>
    <n v="2931.48"/>
  </r>
  <r>
    <s v="acb12ff1-69af-4b9b-bee7-e5557905eee5"/>
    <d v="2023-06-15T14:00:00"/>
    <s v="Surabaya"/>
    <s v="Cosmetics"/>
    <x v="2"/>
    <n v="5"/>
    <n v="261.76"/>
    <n v="0.2"/>
    <x v="1"/>
    <x v="0"/>
    <n v="1047.04"/>
  </r>
  <r>
    <s v="f04938f7-7023-4c0c-8025-ff3e7cb3cc40"/>
    <d v="2023-06-15T15:00:00"/>
    <s v="Bandung"/>
    <s v="Furniture"/>
    <x v="3"/>
    <n v="4"/>
    <n v="352.95"/>
    <n v="0.05"/>
    <x v="1"/>
    <x v="1"/>
    <n v="1341.21"/>
  </r>
  <r>
    <s v="2f62f9a4-6a61-464e-a5a3-9166e45998ed"/>
    <d v="2023-06-15T16:00:00"/>
    <s v="Bandung"/>
    <s v="Electronics"/>
    <x v="1"/>
    <n v="1"/>
    <n v="277.97000000000003"/>
    <n v="0.2"/>
    <x v="2"/>
    <x v="3"/>
    <n v="222.38"/>
  </r>
  <r>
    <s v="6226ceac-7bd2-40f2-b240-5638e278734b"/>
    <d v="2023-06-15T17:00:00"/>
    <s v="Bandung"/>
    <s v="Clothing"/>
    <x v="5"/>
    <n v="9"/>
    <n v="280.13"/>
    <n v="0.05"/>
    <x v="2"/>
    <x v="2"/>
    <n v="2395.11"/>
  </r>
  <r>
    <s v="1b37799d-ec23-4be3-a0a4-f3668a363105"/>
    <d v="2023-06-15T18:00:00"/>
    <s v="Surabaya"/>
    <s v="Electronics"/>
    <x v="4"/>
    <n v="4"/>
    <n v="257.93"/>
    <n v="0"/>
    <x v="1"/>
    <x v="3"/>
    <n v="1031.72"/>
  </r>
  <r>
    <s v="5561a0cd-977c-4d3d-8a8b-ca5504cff927"/>
    <d v="2023-06-15T19:00:00"/>
    <s v="Medan"/>
    <s v="Cosmetics"/>
    <x v="2"/>
    <n v="4"/>
    <n v="185.34"/>
    <n v="0.15"/>
    <x v="2"/>
    <x v="2"/>
    <n v="630.16"/>
  </r>
  <r>
    <s v="d55be306-b54e-4b2b-b140-5a8a4d72910e"/>
    <d v="2023-06-15T20:00:00"/>
    <s v="Surabaya"/>
    <s v="Cosmetics"/>
    <x v="2"/>
    <n v="4"/>
    <n v="226.05"/>
    <n v="0.1"/>
    <x v="1"/>
    <x v="0"/>
    <n v="813.78"/>
  </r>
  <r>
    <s v="ce79d25f-580d-4a51-9149-1a12aea4ebc2"/>
    <d v="2023-06-15T21:00:00"/>
    <s v="Bali"/>
    <s v="Electronics"/>
    <x v="1"/>
    <n v="2"/>
    <n v="60.66"/>
    <n v="0.2"/>
    <x v="0"/>
    <x v="2"/>
    <n v="97.06"/>
  </r>
  <r>
    <s v="da560396-9f32-4747-aaa3-da525edb831a"/>
    <d v="2023-06-15T22:00:00"/>
    <s v="Surabaya"/>
    <s v="Groceries"/>
    <x v="0"/>
    <n v="4"/>
    <n v="418.08"/>
    <n v="0.2"/>
    <x v="1"/>
    <x v="3"/>
    <n v="1337.86"/>
  </r>
  <r>
    <s v="c19400c6-e15f-4e87-8427-64480db487b1"/>
    <d v="2023-06-15T23:00:00"/>
    <s v="Bandung"/>
    <s v="Electronics"/>
    <x v="4"/>
    <n v="2"/>
    <n v="445.16"/>
    <n v="0"/>
    <x v="0"/>
    <x v="1"/>
    <n v="890.32"/>
  </r>
  <r>
    <s v="9e0874fa-e84a-4f06-8af2-0655fcf34873"/>
    <d v="2023-06-16T00:00:00"/>
    <s v="Jakarta"/>
    <s v="Furniture"/>
    <x v="8"/>
    <n v="8"/>
    <n v="384.3"/>
    <n v="0.2"/>
    <x v="2"/>
    <x v="2"/>
    <n v="2459.52"/>
  </r>
  <r>
    <s v="52e4503d-634d-4b0f-90f5-02c07f0d20fb"/>
    <d v="2023-06-16T01:00:00"/>
    <s v="Surabaya"/>
    <s v="Furniture"/>
    <x v="8"/>
    <n v="7"/>
    <n v="293.88"/>
    <n v="0.15"/>
    <x v="0"/>
    <x v="2"/>
    <n v="1748.59"/>
  </r>
  <r>
    <s v="ec0c1bc7-0e36-4e50-a46b-dae50311b0da"/>
    <d v="2023-06-16T02:00:00"/>
    <s v="Surabaya"/>
    <s v="Electronics"/>
    <x v="7"/>
    <n v="2"/>
    <n v="286.74"/>
    <n v="0.15"/>
    <x v="1"/>
    <x v="1"/>
    <n v="487.46"/>
  </r>
  <r>
    <s v="5cff0dac-a7d3-4145-8ffc-88235e8b3655"/>
    <d v="2023-06-16T03:00:00"/>
    <s v="Bandung"/>
    <s v="Clothing"/>
    <x v="5"/>
    <n v="2"/>
    <n v="237.81"/>
    <n v="0"/>
    <x v="2"/>
    <x v="3"/>
    <n v="475.62"/>
  </r>
  <r>
    <s v="de2c4250-5e97-48be-98a8-46697402e9dc"/>
    <d v="2023-06-16T04:00:00"/>
    <s v="Jakarta"/>
    <s v="Clothing"/>
    <x v="9"/>
    <n v="2"/>
    <n v="119.52"/>
    <n v="0.05"/>
    <x v="2"/>
    <x v="2"/>
    <n v="227.09"/>
  </r>
  <r>
    <s v="b571385d-820f-4b5a-9f10-92f76e490b08"/>
    <d v="2023-06-16T05:00:00"/>
    <s v="Jakarta"/>
    <s v="Electronics"/>
    <x v="1"/>
    <n v="1"/>
    <n v="194.98"/>
    <n v="0.05"/>
    <x v="1"/>
    <x v="0"/>
    <n v="185.23"/>
  </r>
  <r>
    <s v="297a9efb-8a6e-485f-be2c-49d6fcc4ae7b"/>
    <d v="2023-06-16T06:00:00"/>
    <s v="Bali"/>
    <s v="Groceries"/>
    <x v="0"/>
    <n v="6"/>
    <n v="495"/>
    <n v="0.2"/>
    <x v="2"/>
    <x v="3"/>
    <n v="2376"/>
  </r>
  <r>
    <s v="1b870185-65ee-46dc-a3a1-bbb8209442a0"/>
    <d v="2023-06-16T07:00:00"/>
    <s v="Surabaya"/>
    <s v="Electronics"/>
    <x v="4"/>
    <n v="6"/>
    <n v="77.17"/>
    <n v="0.2"/>
    <x v="1"/>
    <x v="2"/>
    <n v="370.42"/>
  </r>
  <r>
    <s v="b9bf3538-3b5b-4d30-b9ca-d4895acbe841"/>
    <d v="2023-06-16T08:00:00"/>
    <s v="Jakarta"/>
    <s v="Groceries"/>
    <x v="0"/>
    <n v="1"/>
    <n v="273.63"/>
    <n v="0"/>
    <x v="0"/>
    <x v="0"/>
    <n v="273.63"/>
  </r>
  <r>
    <s v="12c9e4d5-0476-4ab5-a7a4-a19914e6130e"/>
    <d v="2023-06-16T09:00:00"/>
    <s v="Jakarta"/>
    <s v="Clothing"/>
    <x v="9"/>
    <n v="1"/>
    <n v="433.93"/>
    <n v="0.15"/>
    <x v="0"/>
    <x v="0"/>
    <n v="368.84"/>
  </r>
  <r>
    <s v="ca4149bd-d05f-477f-8845-3f183200dca4"/>
    <d v="2023-06-16T10:00:00"/>
    <s v="Medan"/>
    <s v="Furniture"/>
    <x v="8"/>
    <n v="6"/>
    <n v="229.24"/>
    <n v="0"/>
    <x v="2"/>
    <x v="1"/>
    <n v="1375.44"/>
  </r>
  <r>
    <s v="19f51491-8e62-442d-8db1-db6d8b2ca19d"/>
    <d v="2023-06-16T11:00:00"/>
    <s v="Medan"/>
    <s v="Groceries"/>
    <x v="0"/>
    <n v="6"/>
    <n v="304.77999999999997"/>
    <n v="0.05"/>
    <x v="1"/>
    <x v="3"/>
    <n v="1737.25"/>
  </r>
  <r>
    <s v="1aef06ad-cefb-4604-bd4a-6e2dd7ce800d"/>
    <d v="2023-06-16T12:00:00"/>
    <s v="Jakarta"/>
    <s v="Furniture"/>
    <x v="8"/>
    <n v="4"/>
    <n v="414.76"/>
    <n v="0.15"/>
    <x v="1"/>
    <x v="0"/>
    <n v="1410.18"/>
  </r>
  <r>
    <s v="0e8e8e87-77af-429a-9173-0eb24276a33c"/>
    <d v="2023-06-16T13:00:00"/>
    <s v="Bali"/>
    <s v="Furniture"/>
    <x v="8"/>
    <n v="3"/>
    <n v="276.04000000000002"/>
    <n v="0.2"/>
    <x v="0"/>
    <x v="2"/>
    <n v="662.5"/>
  </r>
  <r>
    <s v="02a4729a-94e8-4221-9784-4ed8c6d65f57"/>
    <d v="2023-06-16T14:00:00"/>
    <s v="Jakarta"/>
    <s v="Clothing"/>
    <x v="5"/>
    <n v="9"/>
    <n v="367.08"/>
    <n v="0.05"/>
    <x v="0"/>
    <x v="3"/>
    <n v="3138.53"/>
  </r>
  <r>
    <s v="ef691143-d638-404c-8280-f15d4be86c66"/>
    <d v="2023-06-16T15:00:00"/>
    <s v="Bandung"/>
    <s v="Furniture"/>
    <x v="8"/>
    <n v="6"/>
    <n v="176.9"/>
    <n v="0.1"/>
    <x v="2"/>
    <x v="1"/>
    <n v="955.26"/>
  </r>
  <r>
    <s v="a968168d-22e2-4d88-915e-81250f8d2622"/>
    <d v="2023-06-16T16:00:00"/>
    <s v="Surabaya"/>
    <s v="Groceries"/>
    <x v="6"/>
    <n v="1"/>
    <n v="367.85"/>
    <n v="0.05"/>
    <x v="1"/>
    <x v="0"/>
    <n v="349.46"/>
  </r>
  <r>
    <s v="a3c85b35-ca24-4940-9830-da89e62a1eb7"/>
    <d v="2023-06-16T17:00:00"/>
    <s v="Bali"/>
    <s v="Furniture"/>
    <x v="8"/>
    <n v="3"/>
    <n v="25.31"/>
    <n v="0.15"/>
    <x v="2"/>
    <x v="0"/>
    <n v="64.540000000000006"/>
  </r>
  <r>
    <s v="1ac85f3e-86ca-4630-89d3-0e9725333971"/>
    <d v="2023-06-16T18:00:00"/>
    <s v="Bandung"/>
    <s v="Electronics"/>
    <x v="4"/>
    <n v="1"/>
    <n v="80.69"/>
    <n v="0.15"/>
    <x v="2"/>
    <x v="0"/>
    <n v="68.59"/>
  </r>
  <r>
    <s v="bdcd4224-4136-4b39-89f0-b128f54dea39"/>
    <d v="2023-06-16T19:00:00"/>
    <s v="Bali"/>
    <s v="Electronics"/>
    <x v="4"/>
    <n v="3"/>
    <n v="320.45999999999998"/>
    <n v="0"/>
    <x v="2"/>
    <x v="2"/>
    <n v="961.38"/>
  </r>
  <r>
    <s v="43463564-c650-4f17-9c66-89dab726c04c"/>
    <d v="2023-06-16T20:00:00"/>
    <s v="Bandung"/>
    <s v="Electronics"/>
    <x v="4"/>
    <n v="2"/>
    <n v="227.23"/>
    <n v="0.15"/>
    <x v="1"/>
    <x v="3"/>
    <n v="386.29"/>
  </r>
  <r>
    <s v="f50e9b03-e3e1-496a-8d6d-8935b810a657"/>
    <d v="2023-06-16T21:00:00"/>
    <s v="Surabaya"/>
    <s v="Cosmetics"/>
    <x v="2"/>
    <n v="5"/>
    <n v="415.03"/>
    <n v="0.1"/>
    <x v="0"/>
    <x v="2"/>
    <n v="1867.63"/>
  </r>
  <r>
    <s v="c7713641-7fa2-4ea5-bd0c-c9c976135154"/>
    <d v="2023-06-16T22:00:00"/>
    <s v="Surabaya"/>
    <s v="Electronics"/>
    <x v="1"/>
    <n v="3"/>
    <n v="174.28"/>
    <n v="0.1"/>
    <x v="1"/>
    <x v="0"/>
    <n v="470.56"/>
  </r>
  <r>
    <s v="3996a685-d188-4566-b308-1ba61f7d3f41"/>
    <d v="2023-06-16T23:00:00"/>
    <s v="Medan"/>
    <s v="Electronics"/>
    <x v="1"/>
    <n v="7"/>
    <n v="384.77"/>
    <n v="0.15"/>
    <x v="1"/>
    <x v="1"/>
    <n v="2289.38"/>
  </r>
  <r>
    <s v="dbd72a12-e3ea-4030-8df7-48c2bb8555bf"/>
    <d v="2023-06-17T00:00:00"/>
    <s v="Bandung"/>
    <s v="Electronics"/>
    <x v="1"/>
    <n v="8"/>
    <n v="73.86"/>
    <n v="0.2"/>
    <x v="1"/>
    <x v="2"/>
    <n v="472.7"/>
  </r>
  <r>
    <s v="79505c86-2318-48bb-aaec-29c5a2ce440c"/>
    <d v="2023-06-17T01:00:00"/>
    <s v="Medan"/>
    <s v="Groceries"/>
    <x v="6"/>
    <n v="7"/>
    <n v="465.42"/>
    <n v="0.15"/>
    <x v="2"/>
    <x v="1"/>
    <n v="2769.25"/>
  </r>
  <r>
    <s v="52c8fdd8-43a9-4b12-838b-853345a8b814"/>
    <d v="2023-06-17T02:00:00"/>
    <s v="Bandung"/>
    <s v="Electronics"/>
    <x v="4"/>
    <n v="2"/>
    <n v="212.13"/>
    <n v="0.2"/>
    <x v="2"/>
    <x v="2"/>
    <n v="339.41"/>
  </r>
  <r>
    <s v="a059fc51-7b2a-4369-aef4-dfc085d503c9"/>
    <d v="2023-06-17T03:00:00"/>
    <s v="Medan"/>
    <s v="Electronics"/>
    <x v="7"/>
    <n v="7"/>
    <n v="119.3"/>
    <n v="0.15"/>
    <x v="1"/>
    <x v="1"/>
    <n v="709.84"/>
  </r>
  <r>
    <s v="ba633afd-a0b1-4b1b-abdd-186d6bbad383"/>
    <d v="2023-06-17T04:00:00"/>
    <s v="Surabaya"/>
    <s v="Electronics"/>
    <x v="1"/>
    <n v="3"/>
    <n v="395.63"/>
    <n v="0.05"/>
    <x v="2"/>
    <x v="1"/>
    <n v="1127.55"/>
  </r>
  <r>
    <s v="7874fe04-9244-42f1-9dc2-abf642a83d9c"/>
    <d v="2023-06-17T05:00:00"/>
    <s v="Bali"/>
    <s v="Clothing"/>
    <x v="9"/>
    <n v="7"/>
    <n v="474.2"/>
    <n v="0.15"/>
    <x v="2"/>
    <x v="0"/>
    <n v="2821.49"/>
  </r>
  <r>
    <s v="de401273-f934-4139-9da0-526d71d273f0"/>
    <d v="2023-06-17T06:00:00"/>
    <s v="Medan"/>
    <s v="Clothing"/>
    <x v="9"/>
    <n v="1"/>
    <n v="459.45"/>
    <n v="0.05"/>
    <x v="0"/>
    <x v="0"/>
    <n v="436.48"/>
  </r>
  <r>
    <s v="9497b163-e187-4fb3-bcf4-b9090d50101e"/>
    <d v="2023-06-17T07:00:00"/>
    <s v="Bandung"/>
    <s v="Groceries"/>
    <x v="0"/>
    <n v="2"/>
    <n v="122.78"/>
    <n v="0.2"/>
    <x v="1"/>
    <x v="3"/>
    <n v="196.45"/>
  </r>
  <r>
    <s v="c90bbfff-d97a-44bb-9ad3-dcac2144bece"/>
    <d v="2023-06-17T08:00:00"/>
    <s v="Bandung"/>
    <s v="Cosmetics"/>
    <x v="2"/>
    <n v="1"/>
    <n v="337.64"/>
    <n v="0.15"/>
    <x v="1"/>
    <x v="0"/>
    <n v="286.99"/>
  </r>
  <r>
    <s v="785c4db8-3bfe-4f25-960d-31b5f0caa906"/>
    <d v="2023-06-17T09:00:00"/>
    <s v="Surabaya"/>
    <s v="Electronics"/>
    <x v="7"/>
    <n v="9"/>
    <n v="275.69"/>
    <n v="0.2"/>
    <x v="2"/>
    <x v="3"/>
    <n v="1984.97"/>
  </r>
  <r>
    <s v="adf3f953-cece-4d55-acbb-8866e2716b60"/>
    <d v="2023-06-17T10:00:00"/>
    <s v="Bandung"/>
    <s v="Furniture"/>
    <x v="8"/>
    <n v="2"/>
    <n v="363.93"/>
    <n v="0.1"/>
    <x v="1"/>
    <x v="0"/>
    <n v="655.07000000000005"/>
  </r>
  <r>
    <s v="bb921c0f-ca69-4d6e-b813-ac179a290121"/>
    <d v="2023-06-17T11:00:00"/>
    <s v="Jakarta"/>
    <s v="Electronics"/>
    <x v="4"/>
    <n v="2"/>
    <n v="246.03"/>
    <n v="0"/>
    <x v="1"/>
    <x v="1"/>
    <n v="492.06"/>
  </r>
  <r>
    <s v="455e79ab-9e0c-4800-8d6b-b4449cd97529"/>
    <d v="2023-06-17T12:00:00"/>
    <s v="Bali"/>
    <s v="Groceries"/>
    <x v="6"/>
    <n v="6"/>
    <n v="237.53"/>
    <n v="0.2"/>
    <x v="1"/>
    <x v="3"/>
    <n v="1140.1400000000001"/>
  </r>
  <r>
    <s v="cad36e46-3b32-45ee-8f91-ef4d78955206"/>
    <d v="2023-06-17T13:00:00"/>
    <s v="Medan"/>
    <s v="Cosmetics"/>
    <x v="2"/>
    <n v="7"/>
    <n v="441.94"/>
    <n v="0.05"/>
    <x v="1"/>
    <x v="0"/>
    <n v="2938.9"/>
  </r>
  <r>
    <s v="cdbd7cf6-e91f-4a05-a116-9808014e803d"/>
    <d v="2023-06-17T14:00:00"/>
    <s v="Bali"/>
    <s v="Clothing"/>
    <x v="5"/>
    <n v="2"/>
    <n v="436.27"/>
    <n v="0"/>
    <x v="2"/>
    <x v="2"/>
    <n v="872.54"/>
  </r>
  <r>
    <s v="ec86472b-2a0b-43c9-8dba-e10b933b03a3"/>
    <d v="2023-06-17T15:00:00"/>
    <s v="Surabaya"/>
    <s v="Clothing"/>
    <x v="5"/>
    <n v="4"/>
    <n v="394.86"/>
    <n v="0.15"/>
    <x v="0"/>
    <x v="0"/>
    <n v="1342.52"/>
  </r>
  <r>
    <s v="8e2fc9dd-fe90-4e42-920d-9cb94bbd7b87"/>
    <d v="2023-06-17T16:00:00"/>
    <s v="Medan"/>
    <s v="Furniture"/>
    <x v="3"/>
    <n v="3"/>
    <n v="353.92"/>
    <n v="0.05"/>
    <x v="2"/>
    <x v="0"/>
    <n v="1008.67"/>
  </r>
  <r>
    <s v="4065638d-834a-4eb9-b9db-23be86144a8a"/>
    <d v="2023-06-17T17:00:00"/>
    <s v="Medan"/>
    <s v="Furniture"/>
    <x v="8"/>
    <n v="5"/>
    <n v="340.79"/>
    <n v="0"/>
    <x v="0"/>
    <x v="2"/>
    <n v="1703.95"/>
  </r>
  <r>
    <s v="845b4cb9-579b-4eea-83ca-0e2558186613"/>
    <d v="2023-06-17T18:00:00"/>
    <s v="Jakarta"/>
    <s v="Electronics"/>
    <x v="4"/>
    <n v="9"/>
    <n v="32.81"/>
    <n v="0"/>
    <x v="1"/>
    <x v="0"/>
    <n v="295.29000000000002"/>
  </r>
  <r>
    <s v="7a3616ba-2158-4777-ad40-e498e4a55231"/>
    <d v="2023-06-17T19:00:00"/>
    <s v="Surabaya"/>
    <s v="Cosmetics"/>
    <x v="2"/>
    <n v="2"/>
    <n v="376.02"/>
    <n v="0.2"/>
    <x v="1"/>
    <x v="3"/>
    <n v="601.63"/>
  </r>
  <r>
    <s v="697031c1-e677-4a18-8684-9819abb5c293"/>
    <d v="2023-06-17T20:00:00"/>
    <s v="Bandung"/>
    <s v="Clothing"/>
    <x v="5"/>
    <n v="5"/>
    <n v="320.86"/>
    <n v="0.15"/>
    <x v="1"/>
    <x v="0"/>
    <n v="1363.66"/>
  </r>
  <r>
    <s v="08ace2e5-f9b6-4890-aaff-a7dc09f51c26"/>
    <d v="2023-06-17T21:00:00"/>
    <s v="Jakarta"/>
    <s v="Furniture"/>
    <x v="3"/>
    <n v="8"/>
    <n v="154.69"/>
    <n v="0.15"/>
    <x v="1"/>
    <x v="0"/>
    <n v="1051.8900000000001"/>
  </r>
  <r>
    <s v="561ebe67-1e5d-4008-8bc7-2eb6ccef6a80"/>
    <d v="2023-06-17T22:00:00"/>
    <s v="Jakarta"/>
    <s v="Groceries"/>
    <x v="6"/>
    <n v="6"/>
    <n v="410.95"/>
    <n v="0.15"/>
    <x v="1"/>
    <x v="2"/>
    <n v="2095.84"/>
  </r>
  <r>
    <s v="7320acf6-1451-4332-9697-a385965ee386"/>
    <d v="2023-06-17T23:00:00"/>
    <s v="Bali"/>
    <s v="Electronics"/>
    <x v="4"/>
    <n v="4"/>
    <n v="417.06"/>
    <n v="0.2"/>
    <x v="1"/>
    <x v="2"/>
    <n v="1334.59"/>
  </r>
  <r>
    <s v="9eeb447a-eaff-49ed-8efd-6fca3aab7c1b"/>
    <d v="2023-06-18T00:00:00"/>
    <s v="Bali"/>
    <s v="Clothing"/>
    <x v="5"/>
    <n v="8"/>
    <n v="466.43"/>
    <n v="0.2"/>
    <x v="1"/>
    <x v="0"/>
    <n v="2985.15"/>
  </r>
  <r>
    <s v="0692e843-3ee8-4b33-902e-b66971d7d2f6"/>
    <d v="2023-06-18T01:00:00"/>
    <s v="Bali"/>
    <s v="Electronics"/>
    <x v="1"/>
    <n v="3"/>
    <n v="212.09"/>
    <n v="0.15"/>
    <x v="0"/>
    <x v="2"/>
    <n v="540.83000000000004"/>
  </r>
  <r>
    <s v="d59f9efc-44e7-4f6f-ba10-9ad7b110cb34"/>
    <d v="2023-06-18T02:00:00"/>
    <s v="Jakarta"/>
    <s v="Clothing"/>
    <x v="9"/>
    <n v="4"/>
    <n v="277.87"/>
    <n v="0"/>
    <x v="2"/>
    <x v="1"/>
    <n v="1111.48"/>
  </r>
  <r>
    <s v="ab3e0950-d2c2-4cdb-b61e-f4a59eb21782"/>
    <d v="2023-06-18T03:00:00"/>
    <s v="Bandung"/>
    <s v="Furniture"/>
    <x v="3"/>
    <n v="9"/>
    <n v="453.45"/>
    <n v="0.15"/>
    <x v="1"/>
    <x v="2"/>
    <n v="3468.89"/>
  </r>
  <r>
    <s v="5339c492-d438-4701-b115-c5cccb317f6e"/>
    <d v="2023-06-18T04:00:00"/>
    <s v="Medan"/>
    <s v="Groceries"/>
    <x v="6"/>
    <n v="5"/>
    <n v="161.82"/>
    <n v="0.2"/>
    <x v="1"/>
    <x v="3"/>
    <n v="647.28"/>
  </r>
  <r>
    <s v="45618f06-6973-47ea-b462-e3d646947125"/>
    <d v="2023-06-18T05:00:00"/>
    <s v="Bali"/>
    <s v="Clothing"/>
    <x v="5"/>
    <n v="6"/>
    <n v="399.34"/>
    <n v="0.15"/>
    <x v="1"/>
    <x v="0"/>
    <n v="2036.63"/>
  </r>
  <r>
    <s v="23f5b624-0ffc-4c66-8386-d74c465d3fc8"/>
    <d v="2023-06-18T06:00:00"/>
    <s v="Bandung"/>
    <s v="Groceries"/>
    <x v="6"/>
    <n v="2"/>
    <n v="496.02"/>
    <n v="0.2"/>
    <x v="0"/>
    <x v="2"/>
    <n v="793.63"/>
  </r>
  <r>
    <s v="bd5c6418-edf2-4dcd-a62a-e5eac5a9f0e7"/>
    <d v="2023-06-18T07:00:00"/>
    <s v="Surabaya"/>
    <s v="Furniture"/>
    <x v="8"/>
    <n v="9"/>
    <n v="327.71"/>
    <n v="0.15"/>
    <x v="1"/>
    <x v="0"/>
    <n v="2506.98"/>
  </r>
  <r>
    <s v="c0b6c802-76c6-4e00-b9b0-532839204934"/>
    <d v="2023-06-18T08:00:00"/>
    <s v="Bali"/>
    <s v="Groceries"/>
    <x v="0"/>
    <n v="8"/>
    <n v="491.93"/>
    <n v="0"/>
    <x v="2"/>
    <x v="3"/>
    <n v="3935.44"/>
  </r>
  <r>
    <s v="e56725e6-1414-4b4b-9d83-8930eafda8dd"/>
    <d v="2023-06-18T09:00:00"/>
    <s v="Medan"/>
    <s v="Furniture"/>
    <x v="3"/>
    <n v="7"/>
    <n v="260.33"/>
    <n v="0"/>
    <x v="0"/>
    <x v="1"/>
    <n v="1822.31"/>
  </r>
  <r>
    <s v="e0d22bfd-2e0f-482d-bbbe-0c6069b03194"/>
    <d v="2023-06-18T10:00:00"/>
    <s v="Surabaya"/>
    <s v="Cosmetics"/>
    <x v="2"/>
    <n v="9"/>
    <n v="80.760000000000005"/>
    <n v="0.2"/>
    <x v="0"/>
    <x v="1"/>
    <n v="581.47"/>
  </r>
  <r>
    <s v="b1e709c3-2ebd-4bab-947a-0221843db534"/>
    <d v="2023-06-18T11:00:00"/>
    <s v="Surabaya"/>
    <s v="Cosmetics"/>
    <x v="2"/>
    <n v="5"/>
    <n v="91.92"/>
    <n v="0.2"/>
    <x v="1"/>
    <x v="0"/>
    <n v="367.68"/>
  </r>
  <r>
    <s v="e6f1efde-3fef-4d34-a1f3-5253d5718593"/>
    <d v="2023-06-18T12:00:00"/>
    <s v="Medan"/>
    <s v="Clothing"/>
    <x v="5"/>
    <n v="5"/>
    <n v="367.03"/>
    <n v="0.05"/>
    <x v="0"/>
    <x v="2"/>
    <n v="1743.39"/>
  </r>
  <r>
    <s v="448284e1-7e51-4d3a-961c-4bc3841b47e3"/>
    <d v="2023-06-18T13:00:00"/>
    <s v="Bali"/>
    <s v="Electronics"/>
    <x v="1"/>
    <n v="9"/>
    <n v="5.45"/>
    <n v="0.1"/>
    <x v="1"/>
    <x v="1"/>
    <n v="44.14"/>
  </r>
  <r>
    <s v="2f0fc736-bb09-4188-8efc-1d7e5fec35ba"/>
    <d v="2023-06-18T14:00:00"/>
    <s v="Jakarta"/>
    <s v="Electronics"/>
    <x v="1"/>
    <n v="5"/>
    <n v="332.63"/>
    <n v="0.05"/>
    <x v="2"/>
    <x v="0"/>
    <n v="1579.99"/>
  </r>
  <r>
    <s v="51d9a52a-4718-46f5-98bb-bf9541315ee1"/>
    <d v="2023-06-18T15:00:00"/>
    <s v="Medan"/>
    <s v="Furniture"/>
    <x v="8"/>
    <n v="9"/>
    <n v="79.88"/>
    <n v="0.2"/>
    <x v="2"/>
    <x v="0"/>
    <n v="575.14"/>
  </r>
  <r>
    <s v="6031eee4-4f9e-4629-9132-c387a0d17217"/>
    <d v="2023-06-18T16:00:00"/>
    <s v="Medan"/>
    <s v="Cosmetics"/>
    <x v="2"/>
    <n v="1"/>
    <n v="492.26"/>
    <n v="0.2"/>
    <x v="0"/>
    <x v="1"/>
    <n v="393.81"/>
  </r>
  <r>
    <s v="cca8416e-e23a-4e31-a34e-f5d4cb1b22f0"/>
    <d v="2023-06-18T17:00:00"/>
    <s v="Medan"/>
    <s v="Furniture"/>
    <x v="3"/>
    <n v="8"/>
    <n v="85.75"/>
    <n v="0.15"/>
    <x v="0"/>
    <x v="0"/>
    <n v="583.1"/>
  </r>
  <r>
    <s v="c3ddc0ee-9318-4140-a130-9f5c67fe93f7"/>
    <d v="2023-06-18T18:00:00"/>
    <s v="Surabaya"/>
    <s v="Clothing"/>
    <x v="9"/>
    <n v="3"/>
    <n v="278.47000000000003"/>
    <n v="0.05"/>
    <x v="1"/>
    <x v="1"/>
    <n v="793.64"/>
  </r>
  <r>
    <s v="0e135948-c949-49c6-99ff-bbcde4401783"/>
    <d v="2023-06-18T19:00:00"/>
    <s v="Bandung"/>
    <s v="Electronics"/>
    <x v="1"/>
    <n v="8"/>
    <n v="336.38"/>
    <n v="0.1"/>
    <x v="0"/>
    <x v="1"/>
    <n v="2421.94"/>
  </r>
  <r>
    <s v="65e9d318-f497-4ee1-a333-dbce446e96fa"/>
    <d v="2023-06-18T20:00:00"/>
    <s v="Jakarta"/>
    <s v="Cosmetics"/>
    <x v="2"/>
    <n v="5"/>
    <n v="410.65"/>
    <n v="0.05"/>
    <x v="2"/>
    <x v="2"/>
    <n v="1950.59"/>
  </r>
  <r>
    <s v="c7e58bbc-715a-414a-8e81-afb1f0152820"/>
    <d v="2023-06-18T21:00:00"/>
    <s v="Bali"/>
    <s v="Groceries"/>
    <x v="0"/>
    <n v="2"/>
    <n v="232.34"/>
    <n v="0"/>
    <x v="0"/>
    <x v="0"/>
    <n v="464.68"/>
  </r>
  <r>
    <s v="aedbebb1-575e-4683-a11e-a067c2a1b144"/>
    <d v="2023-06-18T22:00:00"/>
    <s v="Bali"/>
    <s v="Furniture"/>
    <x v="3"/>
    <n v="9"/>
    <n v="467.23"/>
    <n v="0"/>
    <x v="2"/>
    <x v="1"/>
    <n v="4205.07"/>
  </r>
  <r>
    <s v="2e73e81f-2f8b-4a79-8e7b-f429489361e0"/>
    <d v="2023-06-18T23:00:00"/>
    <s v="Bandung"/>
    <s v="Clothing"/>
    <x v="9"/>
    <n v="4"/>
    <n v="242.72"/>
    <n v="0.05"/>
    <x v="1"/>
    <x v="1"/>
    <n v="922.34"/>
  </r>
  <r>
    <s v="76a5cf1d-fd37-4bdb-ae32-a17d7299a744"/>
    <d v="2023-06-19T00:00:00"/>
    <s v="Medan"/>
    <s v="Groceries"/>
    <x v="0"/>
    <n v="7"/>
    <n v="129.77000000000001"/>
    <n v="0.05"/>
    <x v="2"/>
    <x v="2"/>
    <n v="862.97"/>
  </r>
  <r>
    <s v="c9441dc4-1d73-4efa-82e1-78002f86a742"/>
    <d v="2023-06-19T01:00:00"/>
    <s v="Jakarta"/>
    <s v="Cosmetics"/>
    <x v="2"/>
    <n v="8"/>
    <n v="298.55"/>
    <n v="0.2"/>
    <x v="0"/>
    <x v="1"/>
    <n v="1910.72"/>
  </r>
  <r>
    <s v="6b623753-a0a7-49e8-bccf-d486e0a3ff27"/>
    <d v="2023-06-19T02:00:00"/>
    <s v="Bali"/>
    <s v="Clothing"/>
    <x v="5"/>
    <n v="7"/>
    <n v="330.71"/>
    <n v="0.15"/>
    <x v="2"/>
    <x v="2"/>
    <n v="1967.72"/>
  </r>
  <r>
    <s v="9485e2a6-88ac-4475-90ff-b74a6ad43866"/>
    <d v="2023-06-19T03:00:00"/>
    <s v="Bali"/>
    <s v="Electronics"/>
    <x v="7"/>
    <n v="6"/>
    <n v="256.16000000000003"/>
    <n v="0"/>
    <x v="2"/>
    <x v="1"/>
    <n v="1536.96"/>
  </r>
  <r>
    <s v="7fd37c5f-8bb5-43a7-b72d-ba07a047d79a"/>
    <d v="2023-06-19T04:00:00"/>
    <s v="Medan"/>
    <s v="Electronics"/>
    <x v="7"/>
    <n v="7"/>
    <n v="367.93"/>
    <n v="0.1"/>
    <x v="0"/>
    <x v="0"/>
    <n v="2317.96"/>
  </r>
  <r>
    <s v="2868be8f-49c8-4382-bf64-cddae276e65e"/>
    <d v="2023-06-19T05:00:00"/>
    <s v="Bandung"/>
    <s v="Furniture"/>
    <x v="8"/>
    <n v="4"/>
    <n v="213.24"/>
    <n v="0.15"/>
    <x v="1"/>
    <x v="0"/>
    <n v="725.02"/>
  </r>
  <r>
    <s v="63c73003-aa27-4264-bdf8-d67fe0cad841"/>
    <d v="2023-06-19T06:00:00"/>
    <s v="Jakarta"/>
    <s v="Furniture"/>
    <x v="8"/>
    <n v="1"/>
    <n v="7.15"/>
    <n v="0.05"/>
    <x v="2"/>
    <x v="0"/>
    <n v="6.79"/>
  </r>
  <r>
    <s v="4a45075e-56f7-494e-8fa9-1d218cc0485b"/>
    <d v="2023-06-19T07:00:00"/>
    <s v="Bandung"/>
    <s v="Clothing"/>
    <x v="9"/>
    <n v="5"/>
    <n v="135.94999999999999"/>
    <n v="0"/>
    <x v="0"/>
    <x v="2"/>
    <n v="679.75"/>
  </r>
  <r>
    <s v="726fc480-2203-4e62-91eb-389d3e6e5178"/>
    <d v="2023-06-19T08:00:00"/>
    <s v="Bandung"/>
    <s v="Groceries"/>
    <x v="0"/>
    <n v="8"/>
    <n v="473.22"/>
    <n v="0.05"/>
    <x v="2"/>
    <x v="0"/>
    <n v="3596.47"/>
  </r>
  <r>
    <s v="6670f194-2030-4d9c-9af7-0ecd309a0113"/>
    <d v="2023-06-19T09:00:00"/>
    <s v="Jakarta"/>
    <s v="Cosmetics"/>
    <x v="2"/>
    <n v="6"/>
    <n v="382.8"/>
    <n v="0"/>
    <x v="2"/>
    <x v="2"/>
    <n v="2296.8000000000002"/>
  </r>
  <r>
    <s v="0b109f68-b737-4c94-8467-cf6919017c94"/>
    <d v="2023-06-19T10:00:00"/>
    <s v="Jakarta"/>
    <s v="Cosmetics"/>
    <x v="2"/>
    <n v="5"/>
    <n v="98.82"/>
    <n v="0.1"/>
    <x v="2"/>
    <x v="3"/>
    <n v="444.69"/>
  </r>
  <r>
    <s v="e5829ed7-3f24-4a8a-be65-4361b146b265"/>
    <d v="2023-06-19T11:00:00"/>
    <s v="Bali"/>
    <s v="Clothing"/>
    <x v="5"/>
    <n v="2"/>
    <n v="37.99"/>
    <n v="0.15"/>
    <x v="1"/>
    <x v="2"/>
    <n v="64.58"/>
  </r>
  <r>
    <s v="b85a1a3f-b786-4cb5-8a4d-fa01add3b1e2"/>
    <d v="2023-06-19T12:00:00"/>
    <s v="Bali"/>
    <s v="Groceries"/>
    <x v="6"/>
    <n v="5"/>
    <n v="178.64"/>
    <n v="0.1"/>
    <x v="2"/>
    <x v="3"/>
    <n v="803.88"/>
  </r>
  <r>
    <s v="cc8aedce-6850-4fd3-a878-c82cb6c2d998"/>
    <d v="2023-06-19T13:00:00"/>
    <s v="Jakarta"/>
    <s v="Furniture"/>
    <x v="8"/>
    <n v="3"/>
    <n v="418.97"/>
    <n v="0.1"/>
    <x v="0"/>
    <x v="2"/>
    <n v="1131.22"/>
  </r>
  <r>
    <s v="0d5e2234-73a1-49bc-8fd1-927170c01d32"/>
    <d v="2023-06-19T14:00:00"/>
    <s v="Surabaya"/>
    <s v="Groceries"/>
    <x v="6"/>
    <n v="2"/>
    <n v="57.46"/>
    <n v="0.15"/>
    <x v="0"/>
    <x v="1"/>
    <n v="97.68"/>
  </r>
  <r>
    <s v="5b0cb8a0-f352-446e-bf62-e92b88fe02a5"/>
    <d v="2023-06-19T15:00:00"/>
    <s v="Bali"/>
    <s v="Groceries"/>
    <x v="6"/>
    <n v="3"/>
    <n v="273.95999999999998"/>
    <n v="0.15"/>
    <x v="2"/>
    <x v="2"/>
    <n v="698.6"/>
  </r>
  <r>
    <s v="4af11fa6-8eba-4861-b501-8d43846c21c2"/>
    <d v="2023-06-19T16:00:00"/>
    <s v="Surabaya"/>
    <s v="Clothing"/>
    <x v="5"/>
    <n v="4"/>
    <n v="141.13"/>
    <n v="0.1"/>
    <x v="1"/>
    <x v="1"/>
    <n v="508.07"/>
  </r>
  <r>
    <s v="a7cca3ea-dab8-4e8a-8bca-462b2792ea6a"/>
    <d v="2023-06-19T17:00:00"/>
    <s v="Jakarta"/>
    <s v="Groceries"/>
    <x v="6"/>
    <n v="2"/>
    <n v="364.5"/>
    <n v="0.05"/>
    <x v="0"/>
    <x v="2"/>
    <n v="692.55"/>
  </r>
  <r>
    <s v="4be413fb-0e0b-4728-be8e-fbd4647430e8"/>
    <d v="2023-06-19T18:00:00"/>
    <s v="Bali"/>
    <s v="Groceries"/>
    <x v="6"/>
    <n v="4"/>
    <n v="5.2"/>
    <n v="0.15"/>
    <x v="1"/>
    <x v="2"/>
    <n v="17.68"/>
  </r>
  <r>
    <s v="c8e2c4ae-3e8f-4ec1-b291-9e14897f2cd4"/>
    <d v="2023-06-19T19:00:00"/>
    <s v="Bandung"/>
    <s v="Clothing"/>
    <x v="5"/>
    <n v="4"/>
    <n v="142.19999999999999"/>
    <n v="0.1"/>
    <x v="1"/>
    <x v="3"/>
    <n v="511.92"/>
  </r>
  <r>
    <s v="bc1f3030-6ba6-4ac2-848b-f5783852ff82"/>
    <d v="2023-06-19T20:00:00"/>
    <s v="Jakarta"/>
    <s v="Electronics"/>
    <x v="1"/>
    <n v="6"/>
    <n v="341.23"/>
    <n v="0.1"/>
    <x v="0"/>
    <x v="3"/>
    <n v="1842.64"/>
  </r>
  <r>
    <s v="7547fe13-fa87-435a-acbe-f3de41889716"/>
    <d v="2023-06-19T21:00:00"/>
    <s v="Medan"/>
    <s v="Groceries"/>
    <x v="6"/>
    <n v="5"/>
    <n v="275.64"/>
    <n v="0.1"/>
    <x v="0"/>
    <x v="1"/>
    <n v="1240.3800000000001"/>
  </r>
  <r>
    <s v="9b3fe56c-6092-4b5c-82a0-8cd97dfe3cbb"/>
    <d v="2023-06-19T22:00:00"/>
    <s v="Surabaya"/>
    <s v="Furniture"/>
    <x v="8"/>
    <n v="7"/>
    <n v="390.54"/>
    <n v="0.05"/>
    <x v="1"/>
    <x v="1"/>
    <n v="2597.09"/>
  </r>
  <r>
    <s v="93987a1b-af58-4db9-8747-65e1bb6f20ba"/>
    <d v="2023-06-19T23:00:00"/>
    <s v="Jakarta"/>
    <s v="Clothing"/>
    <x v="5"/>
    <n v="7"/>
    <n v="83.05"/>
    <n v="0.2"/>
    <x v="2"/>
    <x v="0"/>
    <n v="465.08"/>
  </r>
  <r>
    <s v="ed8579dc-638b-4e7c-93dd-1e1616fb4d85"/>
    <d v="2023-06-20T00:00:00"/>
    <s v="Jakarta"/>
    <s v="Furniture"/>
    <x v="3"/>
    <n v="3"/>
    <n v="267.83"/>
    <n v="0.2"/>
    <x v="1"/>
    <x v="0"/>
    <n v="642.79"/>
  </r>
  <r>
    <s v="4624e9d9-22cd-4182-97e5-ad60fc66b0e3"/>
    <d v="2023-06-20T01:00:00"/>
    <s v="Bali"/>
    <s v="Groceries"/>
    <x v="6"/>
    <n v="9"/>
    <n v="101.91"/>
    <n v="0.15"/>
    <x v="0"/>
    <x v="3"/>
    <n v="779.61"/>
  </r>
  <r>
    <s v="7ef41972-e2d6-4642-b9c3-0e2160fd761e"/>
    <d v="2023-06-20T02:00:00"/>
    <s v="Bali"/>
    <s v="Electronics"/>
    <x v="1"/>
    <n v="7"/>
    <n v="321.41000000000003"/>
    <n v="0.2"/>
    <x v="1"/>
    <x v="1"/>
    <n v="1799.9"/>
  </r>
  <r>
    <s v="18607c24-801c-4d55-9cd1-a61c79ee4351"/>
    <d v="2023-06-20T03:00:00"/>
    <s v="Bali"/>
    <s v="Furniture"/>
    <x v="8"/>
    <n v="7"/>
    <n v="70.010000000000005"/>
    <n v="0"/>
    <x v="0"/>
    <x v="0"/>
    <n v="490.07"/>
  </r>
  <r>
    <s v="a183eea3-a252-4f72-b988-c69feb18e744"/>
    <d v="2023-06-20T04:00:00"/>
    <s v="Medan"/>
    <s v="Electronics"/>
    <x v="4"/>
    <n v="2"/>
    <n v="78.599999999999994"/>
    <n v="0.15"/>
    <x v="2"/>
    <x v="1"/>
    <n v="133.62"/>
  </r>
  <r>
    <s v="595b73e6-202a-4a42-93df-42e15cfe8810"/>
    <d v="2023-06-20T05:00:00"/>
    <s v="Bali"/>
    <s v="Furniture"/>
    <x v="8"/>
    <n v="3"/>
    <n v="167.46"/>
    <n v="0.15"/>
    <x v="2"/>
    <x v="3"/>
    <n v="427.02"/>
  </r>
  <r>
    <s v="fcbb81fb-92a3-4b71-aa6f-4cf13876a34d"/>
    <d v="2023-06-20T06:00:00"/>
    <s v="Jakarta"/>
    <s v="Groceries"/>
    <x v="0"/>
    <n v="3"/>
    <n v="203.94"/>
    <n v="0.1"/>
    <x v="2"/>
    <x v="1"/>
    <n v="550.64"/>
  </r>
  <r>
    <s v="775cf7e7-f622-4c77-9905-5e932a144049"/>
    <d v="2023-06-20T07:00:00"/>
    <s v="Bali"/>
    <s v="Furniture"/>
    <x v="3"/>
    <n v="6"/>
    <n v="251.79"/>
    <n v="0"/>
    <x v="2"/>
    <x v="3"/>
    <n v="1510.74"/>
  </r>
  <r>
    <s v="7d6b76f0-2e05-4591-ad80-4f71c090db92"/>
    <d v="2023-06-20T08:00:00"/>
    <s v="Bandung"/>
    <s v="Electronics"/>
    <x v="7"/>
    <n v="4"/>
    <n v="292.45"/>
    <n v="0.2"/>
    <x v="2"/>
    <x v="0"/>
    <n v="935.84"/>
  </r>
  <r>
    <s v="8542351d-9a92-4c45-a613-8e36ff43aea2"/>
    <d v="2023-06-20T09:00:00"/>
    <s v="Bali"/>
    <s v="Cosmetics"/>
    <x v="2"/>
    <n v="4"/>
    <n v="237.06"/>
    <n v="0.15"/>
    <x v="0"/>
    <x v="1"/>
    <n v="806"/>
  </r>
  <r>
    <s v="cf9424de-decb-4472-aace-bdb5f1d2a8ed"/>
    <d v="2023-06-20T10:00:00"/>
    <s v="Medan"/>
    <s v="Groceries"/>
    <x v="0"/>
    <n v="1"/>
    <n v="27.59"/>
    <n v="0"/>
    <x v="1"/>
    <x v="1"/>
    <n v="27.59"/>
  </r>
  <r>
    <s v="7331ecdf-065e-4958-986f-f1fca73afd00"/>
    <d v="2023-06-20T11:00:00"/>
    <s v="Bandung"/>
    <s v="Clothing"/>
    <x v="5"/>
    <n v="6"/>
    <n v="175.01"/>
    <n v="0.05"/>
    <x v="2"/>
    <x v="0"/>
    <n v="997.56"/>
  </r>
  <r>
    <s v="c2f18e2b-df36-487f-bed5-017147e81714"/>
    <d v="2023-06-20T12:00:00"/>
    <s v="Jakarta"/>
    <s v="Clothing"/>
    <x v="5"/>
    <n v="8"/>
    <n v="35.380000000000003"/>
    <n v="0.05"/>
    <x v="0"/>
    <x v="2"/>
    <n v="268.89"/>
  </r>
  <r>
    <s v="42077718-27e4-4410-b0f3-86c9ae678339"/>
    <d v="2023-06-20T13:00:00"/>
    <s v="Jakarta"/>
    <s v="Cosmetics"/>
    <x v="2"/>
    <n v="8"/>
    <n v="63.45"/>
    <n v="0.1"/>
    <x v="1"/>
    <x v="2"/>
    <n v="456.84"/>
  </r>
  <r>
    <s v="043fd30b-2259-4987-bbd7-e579a0a9593a"/>
    <d v="2023-06-20T14:00:00"/>
    <s v="Surabaya"/>
    <s v="Clothing"/>
    <x v="9"/>
    <n v="8"/>
    <n v="50.95"/>
    <n v="0"/>
    <x v="1"/>
    <x v="3"/>
    <n v="407.6"/>
  </r>
  <r>
    <s v="f1eb1a68-4e48-4ba7-ab17-421e1f2c7c3a"/>
    <d v="2023-06-20T15:00:00"/>
    <s v="Bandung"/>
    <s v="Clothing"/>
    <x v="9"/>
    <n v="5"/>
    <n v="83.26"/>
    <n v="0.15"/>
    <x v="2"/>
    <x v="1"/>
    <n v="353.86"/>
  </r>
  <r>
    <s v="efb94a9b-ba94-450c-9e88-3d35e2ac620a"/>
    <d v="2023-06-20T16:00:00"/>
    <s v="Surabaya"/>
    <s v="Cosmetics"/>
    <x v="2"/>
    <n v="6"/>
    <n v="407.4"/>
    <n v="0.05"/>
    <x v="2"/>
    <x v="0"/>
    <n v="2322.1799999999998"/>
  </r>
  <r>
    <s v="1c7a8b6e-2c26-4121-af72-b1af541bdfa4"/>
    <d v="2023-06-20T17:00:00"/>
    <s v="Bandung"/>
    <s v="Clothing"/>
    <x v="5"/>
    <n v="5"/>
    <n v="315.64999999999998"/>
    <n v="0.05"/>
    <x v="1"/>
    <x v="3"/>
    <n v="1499.34"/>
  </r>
  <r>
    <s v="fed72b2c-8b65-477a-aaea-630ccba7ace5"/>
    <d v="2023-06-20T18:00:00"/>
    <s v="Bandung"/>
    <s v="Furniture"/>
    <x v="8"/>
    <n v="4"/>
    <n v="255.86"/>
    <n v="0.2"/>
    <x v="1"/>
    <x v="0"/>
    <n v="818.75"/>
  </r>
  <r>
    <s v="63ff5343-fb2a-4169-a749-3ecf99115138"/>
    <d v="2023-06-20T19:00:00"/>
    <s v="Medan"/>
    <s v="Furniture"/>
    <x v="3"/>
    <n v="4"/>
    <n v="367.47"/>
    <n v="0.2"/>
    <x v="0"/>
    <x v="2"/>
    <n v="1175.9000000000001"/>
  </r>
  <r>
    <s v="f6482312-5e53-4844-9001-0a4691fbe531"/>
    <d v="2023-06-20T20:00:00"/>
    <s v="Surabaya"/>
    <s v="Electronics"/>
    <x v="1"/>
    <n v="4"/>
    <n v="480.81"/>
    <n v="0"/>
    <x v="2"/>
    <x v="1"/>
    <n v="1923.24"/>
  </r>
  <r>
    <s v="8e9c7127-c12a-4d2a-966b-012649c7b4c3"/>
    <d v="2023-06-20T21:00:00"/>
    <s v="Medan"/>
    <s v="Electronics"/>
    <x v="7"/>
    <n v="4"/>
    <n v="211.75"/>
    <n v="0.2"/>
    <x v="1"/>
    <x v="3"/>
    <n v="677.6"/>
  </r>
  <r>
    <s v="c93f3db0-6e6b-45ea-9eab-20a57a42a68a"/>
    <d v="2023-06-20T22:00:00"/>
    <s v="Bandung"/>
    <s v="Furniture"/>
    <x v="3"/>
    <n v="6"/>
    <n v="186.87"/>
    <n v="0"/>
    <x v="1"/>
    <x v="2"/>
    <n v="1121.22"/>
  </r>
  <r>
    <s v="c923dcab-7ed2-491a-b6e0-0d047250a659"/>
    <d v="2023-06-20T23:00:00"/>
    <s v="Jakarta"/>
    <s v="Cosmetics"/>
    <x v="2"/>
    <n v="6"/>
    <n v="489"/>
    <n v="0.15"/>
    <x v="2"/>
    <x v="2"/>
    <n v="2493.9"/>
  </r>
  <r>
    <s v="3fbbb50e-af9d-4308-a720-de6ddffad077"/>
    <d v="2023-06-21T00:00:00"/>
    <s v="Bandung"/>
    <s v="Clothing"/>
    <x v="5"/>
    <n v="5"/>
    <n v="386.81"/>
    <n v="0.15"/>
    <x v="0"/>
    <x v="1"/>
    <n v="1643.94"/>
  </r>
  <r>
    <s v="03dac502-1e3d-49a2-9ccc-a5f89ebea9c3"/>
    <d v="2023-06-21T01:00:00"/>
    <s v="Medan"/>
    <s v="Clothing"/>
    <x v="9"/>
    <n v="9"/>
    <n v="389.67"/>
    <n v="0.15"/>
    <x v="0"/>
    <x v="1"/>
    <n v="2980.98"/>
  </r>
  <r>
    <s v="d9ae5c1b-0109-42e0-b5c0-0d49cfc77507"/>
    <d v="2023-06-21T02:00:00"/>
    <s v="Surabaya"/>
    <s v="Clothing"/>
    <x v="5"/>
    <n v="8"/>
    <n v="301.97000000000003"/>
    <n v="0.2"/>
    <x v="2"/>
    <x v="1"/>
    <n v="1932.61"/>
  </r>
  <r>
    <s v="d288fdd9-de77-49c6-8550-0f12a4546645"/>
    <d v="2023-06-21T03:00:00"/>
    <s v="Surabaya"/>
    <s v="Clothing"/>
    <x v="9"/>
    <n v="6"/>
    <n v="255.97"/>
    <n v="0.2"/>
    <x v="0"/>
    <x v="1"/>
    <n v="1228.6600000000001"/>
  </r>
  <r>
    <s v="887860da-cbb4-4f85-a05a-85d4fa0f0022"/>
    <d v="2023-06-21T04:00:00"/>
    <s v="Medan"/>
    <s v="Furniture"/>
    <x v="3"/>
    <n v="9"/>
    <n v="277.54000000000002"/>
    <n v="0.1"/>
    <x v="0"/>
    <x v="3"/>
    <n v="2248.0700000000002"/>
  </r>
  <r>
    <s v="bfdb6a6c-c667-46aa-8dd9-469ca0106cc4"/>
    <d v="2023-06-21T05:00:00"/>
    <s v="Surabaya"/>
    <s v="Groceries"/>
    <x v="0"/>
    <n v="5"/>
    <n v="327.78"/>
    <n v="0.05"/>
    <x v="0"/>
    <x v="1"/>
    <n v="1556.95"/>
  </r>
  <r>
    <s v="a4187a3b-ddc7-46a7-a7f9-e7836b64ceb7"/>
    <d v="2023-06-21T06:00:00"/>
    <s v="Bali"/>
    <s v="Furniture"/>
    <x v="8"/>
    <n v="4"/>
    <n v="191.54"/>
    <n v="0.15"/>
    <x v="1"/>
    <x v="3"/>
    <n v="651.24"/>
  </r>
  <r>
    <s v="8aefb68e-a187-4e5e-94c5-3877ad9815d1"/>
    <d v="2023-06-21T07:00:00"/>
    <s v="Jakarta"/>
    <s v="Furniture"/>
    <x v="3"/>
    <n v="6"/>
    <n v="392.24"/>
    <n v="0.2"/>
    <x v="1"/>
    <x v="1"/>
    <n v="1882.75"/>
  </r>
  <r>
    <s v="ed6f2307-c4f0-4fe3-b98a-c7d7c8ef091a"/>
    <d v="2023-06-21T08:00:00"/>
    <s v="Jakarta"/>
    <s v="Furniture"/>
    <x v="8"/>
    <n v="4"/>
    <n v="455.06"/>
    <n v="0.05"/>
    <x v="0"/>
    <x v="3"/>
    <n v="1729.23"/>
  </r>
  <r>
    <s v="d378b14e-56ef-4071-a6f7-4a95c3582a66"/>
    <d v="2023-06-21T09:00:00"/>
    <s v="Jakarta"/>
    <s v="Groceries"/>
    <x v="6"/>
    <n v="8"/>
    <n v="287.79000000000002"/>
    <n v="0.15"/>
    <x v="2"/>
    <x v="3"/>
    <n v="1956.97"/>
  </r>
  <r>
    <s v="17e653cb-5593-40c0-bdde-d73c783f00e9"/>
    <d v="2023-06-21T10:00:00"/>
    <s v="Surabaya"/>
    <s v="Furniture"/>
    <x v="3"/>
    <n v="7"/>
    <n v="193.83"/>
    <n v="0.15"/>
    <x v="2"/>
    <x v="1"/>
    <n v="1153.29"/>
  </r>
  <r>
    <s v="655110b5-5a35-4a04-9cae-542ad5cf5669"/>
    <d v="2023-06-21T11:00:00"/>
    <s v="Surabaya"/>
    <s v="Electronics"/>
    <x v="4"/>
    <n v="5"/>
    <n v="349.32"/>
    <n v="0.05"/>
    <x v="2"/>
    <x v="0"/>
    <n v="1659.27"/>
  </r>
  <r>
    <s v="16d89b3b-7fc7-44b3-8adb-2338a21012e9"/>
    <d v="2023-06-21T12:00:00"/>
    <s v="Bandung"/>
    <s v="Electronics"/>
    <x v="4"/>
    <n v="6"/>
    <n v="95.17"/>
    <n v="0.05"/>
    <x v="0"/>
    <x v="3"/>
    <n v="542.47"/>
  </r>
  <r>
    <s v="25c4a015-bd00-4833-87ee-5da6e591b620"/>
    <d v="2023-06-21T13:00:00"/>
    <s v="Bandung"/>
    <s v="Furniture"/>
    <x v="8"/>
    <n v="7"/>
    <n v="484.44"/>
    <n v="0.2"/>
    <x v="2"/>
    <x v="3"/>
    <n v="2712.86"/>
  </r>
  <r>
    <s v="3cb7f42c-959c-4f9d-a141-f183ae6b9534"/>
    <d v="2023-06-21T14:00:00"/>
    <s v="Jakarta"/>
    <s v="Groceries"/>
    <x v="6"/>
    <n v="2"/>
    <n v="330.7"/>
    <n v="0.05"/>
    <x v="1"/>
    <x v="0"/>
    <n v="628.33000000000004"/>
  </r>
  <r>
    <s v="bda3e069-543a-44b5-8ad2-f20f866999a6"/>
    <d v="2023-06-21T15:00:00"/>
    <s v="Bali"/>
    <s v="Furniture"/>
    <x v="8"/>
    <n v="9"/>
    <n v="38.450000000000003"/>
    <n v="0.05"/>
    <x v="2"/>
    <x v="3"/>
    <n v="328.75"/>
  </r>
  <r>
    <s v="7923a433-ba73-4535-8301-3fc2e7f12031"/>
    <d v="2023-06-21T16:00:00"/>
    <s v="Bandung"/>
    <s v="Cosmetics"/>
    <x v="2"/>
    <n v="7"/>
    <n v="267.23"/>
    <n v="0.2"/>
    <x v="2"/>
    <x v="2"/>
    <n v="1496.49"/>
  </r>
  <r>
    <s v="40e9b8f2-3c74-4bda-b02e-00e7f75a8375"/>
    <d v="2023-06-21T17:00:00"/>
    <s v="Bandung"/>
    <s v="Electronics"/>
    <x v="4"/>
    <n v="8"/>
    <n v="376.42"/>
    <n v="0.15"/>
    <x v="1"/>
    <x v="2"/>
    <n v="2559.66"/>
  </r>
  <r>
    <s v="58ce2c8e-10c4-4530-b77a-8aac2ac4139e"/>
    <d v="2023-06-21T18:00:00"/>
    <s v="Surabaya"/>
    <s v="Clothing"/>
    <x v="5"/>
    <n v="5"/>
    <n v="142.53"/>
    <n v="0.05"/>
    <x v="1"/>
    <x v="0"/>
    <n v="677.02"/>
  </r>
  <r>
    <s v="075e7314-e594-41df-96b5-e57c68b2d0ca"/>
    <d v="2023-06-21T19:00:00"/>
    <s v="Bali"/>
    <s v="Furniture"/>
    <x v="8"/>
    <n v="3"/>
    <n v="30.24"/>
    <n v="0.1"/>
    <x v="0"/>
    <x v="0"/>
    <n v="81.650000000000006"/>
  </r>
  <r>
    <s v="789b5829-9d30-4ff5-a826-006c2c2a29ec"/>
    <d v="2023-06-21T20:00:00"/>
    <s v="Jakarta"/>
    <s v="Furniture"/>
    <x v="8"/>
    <n v="2"/>
    <n v="247.14"/>
    <n v="0"/>
    <x v="0"/>
    <x v="1"/>
    <n v="494.28"/>
  </r>
  <r>
    <s v="97e86935-3b2b-4d0c-98df-c26d7cd50958"/>
    <d v="2023-06-21T21:00:00"/>
    <s v="Bandung"/>
    <s v="Electronics"/>
    <x v="7"/>
    <n v="2"/>
    <n v="417.64"/>
    <n v="0.05"/>
    <x v="0"/>
    <x v="3"/>
    <n v="793.52"/>
  </r>
  <r>
    <s v="a99f8493-1d3e-48de-b8be-6d4ef72c7fd3"/>
    <d v="2023-06-21T22:00:00"/>
    <s v="Bali"/>
    <s v="Electronics"/>
    <x v="1"/>
    <n v="3"/>
    <n v="129.51"/>
    <n v="0.05"/>
    <x v="0"/>
    <x v="2"/>
    <n v="369.1"/>
  </r>
  <r>
    <s v="ccef0b96-68d2-4e86-a17f-4197fd1435c3"/>
    <d v="2023-06-21T23:00:00"/>
    <s v="Bali"/>
    <s v="Electronics"/>
    <x v="1"/>
    <n v="1"/>
    <n v="359.92"/>
    <n v="0"/>
    <x v="0"/>
    <x v="0"/>
    <n v="359.92"/>
  </r>
  <r>
    <s v="34d10e3d-754f-4942-9b5a-ab2859bb9522"/>
    <d v="2023-06-22T00:00:00"/>
    <s v="Jakarta"/>
    <s v="Clothing"/>
    <x v="9"/>
    <n v="1"/>
    <n v="206.86"/>
    <n v="0.1"/>
    <x v="1"/>
    <x v="1"/>
    <n v="186.17"/>
  </r>
  <r>
    <s v="2c86ecb4-d794-4769-b4bd-6e03985e061c"/>
    <d v="2023-06-22T01:00:00"/>
    <s v="Bali"/>
    <s v="Groceries"/>
    <x v="6"/>
    <n v="7"/>
    <n v="34.520000000000003"/>
    <n v="0.15"/>
    <x v="1"/>
    <x v="0"/>
    <n v="205.39"/>
  </r>
  <r>
    <s v="639481a6-aab1-479b-b35c-2d42b9ad438d"/>
    <d v="2023-06-22T02:00:00"/>
    <s v="Bali"/>
    <s v="Electronics"/>
    <x v="4"/>
    <n v="8"/>
    <n v="155.46"/>
    <n v="0.1"/>
    <x v="1"/>
    <x v="2"/>
    <n v="1119.31"/>
  </r>
  <r>
    <s v="66804e5f-8176-4f24-bc93-c28cc4fb7712"/>
    <d v="2023-06-22T03:00:00"/>
    <s v="Bali"/>
    <s v="Electronics"/>
    <x v="4"/>
    <n v="6"/>
    <n v="160.38"/>
    <n v="0"/>
    <x v="2"/>
    <x v="0"/>
    <n v="962.28"/>
  </r>
  <r>
    <s v="34518c28-a679-4e7f-a467-f6d93e34adf3"/>
    <d v="2023-06-22T04:00:00"/>
    <s v="Bandung"/>
    <s v="Electronics"/>
    <x v="1"/>
    <n v="7"/>
    <n v="452.81"/>
    <n v="0.05"/>
    <x v="2"/>
    <x v="0"/>
    <n v="3011.19"/>
  </r>
  <r>
    <s v="c8b409d4-6232-40a0-8bac-a443771e2980"/>
    <d v="2023-06-22T05:00:00"/>
    <s v="Jakarta"/>
    <s v="Furniture"/>
    <x v="8"/>
    <n v="1"/>
    <n v="490.97"/>
    <n v="0.15"/>
    <x v="2"/>
    <x v="3"/>
    <n v="417.32"/>
  </r>
  <r>
    <s v="312ed685-32dd-4114-9176-6913258fd5f5"/>
    <d v="2023-06-22T06:00:00"/>
    <s v="Bali"/>
    <s v="Furniture"/>
    <x v="8"/>
    <n v="1"/>
    <n v="108.84"/>
    <n v="0.1"/>
    <x v="0"/>
    <x v="2"/>
    <n v="97.96"/>
  </r>
  <r>
    <s v="b9a5a0e8-231d-41a7-87f9-333e94a5bdaa"/>
    <d v="2023-06-22T07:00:00"/>
    <s v="Bali"/>
    <s v="Electronics"/>
    <x v="4"/>
    <n v="9"/>
    <n v="218.1"/>
    <n v="0.1"/>
    <x v="2"/>
    <x v="3"/>
    <n v="1766.61"/>
  </r>
  <r>
    <s v="215ecdd0-091e-46db-8bdc-56ed8e8b587f"/>
    <d v="2023-06-22T08:00:00"/>
    <s v="Bandung"/>
    <s v="Groceries"/>
    <x v="6"/>
    <n v="5"/>
    <n v="488.47"/>
    <n v="0.15"/>
    <x v="0"/>
    <x v="0"/>
    <n v="2076"/>
  </r>
  <r>
    <s v="90924888-823e-47db-a96c-4b25207ba5df"/>
    <d v="2023-06-22T09:00:00"/>
    <s v="Jakarta"/>
    <s v="Groceries"/>
    <x v="0"/>
    <n v="7"/>
    <n v="206.6"/>
    <n v="0.1"/>
    <x v="0"/>
    <x v="2"/>
    <n v="1301.58"/>
  </r>
  <r>
    <s v="82a5ecaf-94df-4726-ba9c-5f1395ef9456"/>
    <d v="2023-06-22T10:00:00"/>
    <s v="Surabaya"/>
    <s v="Cosmetics"/>
    <x v="2"/>
    <n v="6"/>
    <n v="177.84"/>
    <n v="0"/>
    <x v="0"/>
    <x v="1"/>
    <n v="1067.04"/>
  </r>
  <r>
    <s v="a056bf58-075e-4789-91e5-95e6b8cf29cb"/>
    <d v="2023-06-22T11:00:00"/>
    <s v="Bandung"/>
    <s v="Electronics"/>
    <x v="7"/>
    <n v="4"/>
    <n v="59.39"/>
    <n v="0.15"/>
    <x v="0"/>
    <x v="3"/>
    <n v="201.93"/>
  </r>
  <r>
    <s v="430fcb94-ee78-441e-a41b-ce97249f7772"/>
    <d v="2023-06-22T12:00:00"/>
    <s v="Jakarta"/>
    <s v="Electronics"/>
    <x v="4"/>
    <n v="1"/>
    <n v="377.88"/>
    <n v="0"/>
    <x v="2"/>
    <x v="3"/>
    <n v="377.88"/>
  </r>
  <r>
    <s v="541b57a6-1dd8-42f7-add9-507ee140b3da"/>
    <d v="2023-06-22T13:00:00"/>
    <s v="Bali"/>
    <s v="Clothing"/>
    <x v="9"/>
    <n v="4"/>
    <n v="226.27"/>
    <n v="0.15"/>
    <x v="1"/>
    <x v="1"/>
    <n v="769.32"/>
  </r>
  <r>
    <s v="e5d6591e-02f3-4127-bc11-83ab0aa005c8"/>
    <d v="2023-06-22T14:00:00"/>
    <s v="Jakarta"/>
    <s v="Groceries"/>
    <x v="0"/>
    <n v="8"/>
    <n v="321.14"/>
    <n v="0"/>
    <x v="0"/>
    <x v="0"/>
    <n v="2569.12"/>
  </r>
  <r>
    <s v="2b07da2a-142a-4256-96fc-0a7e54119ec9"/>
    <d v="2023-06-22T15:00:00"/>
    <s v="Jakarta"/>
    <s v="Electronics"/>
    <x v="4"/>
    <n v="1"/>
    <n v="257.38"/>
    <n v="0.05"/>
    <x v="2"/>
    <x v="1"/>
    <n v="244.51"/>
  </r>
  <r>
    <s v="74c05a4b-3a36-4a90-b297-ce173d86b21b"/>
    <d v="2023-06-22T16:00:00"/>
    <s v="Jakarta"/>
    <s v="Electronics"/>
    <x v="7"/>
    <n v="2"/>
    <n v="91.4"/>
    <n v="0.05"/>
    <x v="0"/>
    <x v="2"/>
    <n v="173.66"/>
  </r>
  <r>
    <s v="45d64d6b-91cb-4718-ae1b-297398eb993b"/>
    <d v="2023-06-22T17:00:00"/>
    <s v="Surabaya"/>
    <s v="Electronics"/>
    <x v="1"/>
    <n v="8"/>
    <n v="92.3"/>
    <n v="0.1"/>
    <x v="0"/>
    <x v="3"/>
    <n v="664.56"/>
  </r>
  <r>
    <s v="db34531f-ede1-496e-a189-9ba8399f42f2"/>
    <d v="2023-06-22T18:00:00"/>
    <s v="Jakarta"/>
    <s v="Electronics"/>
    <x v="4"/>
    <n v="2"/>
    <n v="470.18"/>
    <n v="0.15"/>
    <x v="1"/>
    <x v="2"/>
    <n v="799.31"/>
  </r>
  <r>
    <s v="1f813097-a9de-47fe-8cd7-0ee67d3a0de0"/>
    <d v="2023-06-22T19:00:00"/>
    <s v="Surabaya"/>
    <s v="Groceries"/>
    <x v="0"/>
    <n v="9"/>
    <n v="445.31"/>
    <n v="0.15"/>
    <x v="0"/>
    <x v="0"/>
    <n v="3406.62"/>
  </r>
  <r>
    <s v="de4617a4-4131-4834-a31a-287a365ca3cd"/>
    <d v="2023-06-22T20:00:00"/>
    <s v="Bali"/>
    <s v="Cosmetics"/>
    <x v="2"/>
    <n v="3"/>
    <n v="307.26"/>
    <n v="0"/>
    <x v="1"/>
    <x v="1"/>
    <n v="921.78"/>
  </r>
  <r>
    <s v="a75ee065-8ffc-449b-8428-c625dbbe855a"/>
    <d v="2023-06-22T21:00:00"/>
    <s v="Surabaya"/>
    <s v="Furniture"/>
    <x v="8"/>
    <n v="3"/>
    <n v="5.62"/>
    <n v="0.1"/>
    <x v="2"/>
    <x v="2"/>
    <n v="15.17"/>
  </r>
  <r>
    <s v="8c5a462d-f5bb-4b68-89d4-c361315cbd2f"/>
    <d v="2023-06-22T22:00:00"/>
    <s v="Bali"/>
    <s v="Furniture"/>
    <x v="3"/>
    <n v="6"/>
    <n v="219.48"/>
    <n v="0.1"/>
    <x v="0"/>
    <x v="3"/>
    <n v="1185.19"/>
  </r>
  <r>
    <s v="1016588b-c4f4-434f-b552-2f968c2d3cc7"/>
    <d v="2023-06-22T23:00:00"/>
    <s v="Bali"/>
    <s v="Electronics"/>
    <x v="1"/>
    <n v="3"/>
    <n v="267.56"/>
    <n v="0.15"/>
    <x v="1"/>
    <x v="2"/>
    <n v="682.28"/>
  </r>
  <r>
    <s v="54808b58-93ce-4223-88e9-5c52387713b9"/>
    <d v="2023-06-23T00:00:00"/>
    <s v="Surabaya"/>
    <s v="Groceries"/>
    <x v="0"/>
    <n v="9"/>
    <n v="227.47"/>
    <n v="0.05"/>
    <x v="0"/>
    <x v="3"/>
    <n v="1944.87"/>
  </r>
  <r>
    <s v="1b0516db-32ca-471c-add5-33248c5d683e"/>
    <d v="2023-06-23T01:00:00"/>
    <s v="Bandung"/>
    <s v="Clothing"/>
    <x v="9"/>
    <n v="8"/>
    <n v="463.1"/>
    <n v="0.15"/>
    <x v="0"/>
    <x v="0"/>
    <n v="3149.08"/>
  </r>
  <r>
    <s v="caeb63b1-78fb-42de-9b06-dba459bed5c0"/>
    <d v="2023-06-23T02:00:00"/>
    <s v="Medan"/>
    <s v="Clothing"/>
    <x v="9"/>
    <n v="4"/>
    <n v="25.23"/>
    <n v="0.15"/>
    <x v="0"/>
    <x v="1"/>
    <n v="85.78"/>
  </r>
  <r>
    <s v="edff8ea3-4545-44c4-a49e-1baceeb75fa5"/>
    <d v="2023-06-23T03:00:00"/>
    <s v="Jakarta"/>
    <s v="Clothing"/>
    <x v="5"/>
    <n v="6"/>
    <n v="329.19"/>
    <n v="0.2"/>
    <x v="1"/>
    <x v="2"/>
    <n v="1580.11"/>
  </r>
  <r>
    <s v="37ec6723-3424-4d1e-a248-34e04095d448"/>
    <d v="2023-06-23T04:00:00"/>
    <s v="Medan"/>
    <s v="Furniture"/>
    <x v="3"/>
    <n v="8"/>
    <n v="160.35"/>
    <n v="0"/>
    <x v="2"/>
    <x v="0"/>
    <n v="1282.8"/>
  </r>
  <r>
    <s v="ea54fc30-2942-49ba-badc-798a87958de8"/>
    <d v="2023-06-23T05:00:00"/>
    <s v="Jakarta"/>
    <s v="Electronics"/>
    <x v="4"/>
    <n v="4"/>
    <n v="281.94"/>
    <n v="0"/>
    <x v="1"/>
    <x v="0"/>
    <n v="1127.76"/>
  </r>
  <r>
    <s v="140bdb64-0d4c-495c-aebf-2d8e15689f57"/>
    <d v="2023-06-23T06:00:00"/>
    <s v="Jakarta"/>
    <s v="Clothing"/>
    <x v="5"/>
    <n v="5"/>
    <n v="329.68"/>
    <n v="0.2"/>
    <x v="2"/>
    <x v="2"/>
    <n v="1318.72"/>
  </r>
  <r>
    <s v="bfcf77f5-4901-4b9d-80d0-83b750e1ead4"/>
    <d v="2023-06-23T07:00:00"/>
    <s v="Bali"/>
    <s v="Clothing"/>
    <x v="9"/>
    <n v="7"/>
    <n v="223.21"/>
    <n v="0.1"/>
    <x v="1"/>
    <x v="2"/>
    <n v="1406.22"/>
  </r>
  <r>
    <s v="8884b541-3fb2-4bdc-9298-8d89fc114819"/>
    <d v="2023-06-23T08:00:00"/>
    <s v="Jakarta"/>
    <s v="Electronics"/>
    <x v="4"/>
    <n v="8"/>
    <n v="78.45"/>
    <n v="0"/>
    <x v="1"/>
    <x v="3"/>
    <n v="627.6"/>
  </r>
  <r>
    <s v="6e110780-429c-4967-b631-b92a34fd362d"/>
    <d v="2023-06-23T09:00:00"/>
    <s v="Jakarta"/>
    <s v="Clothing"/>
    <x v="5"/>
    <n v="7"/>
    <n v="261.92"/>
    <n v="0.1"/>
    <x v="2"/>
    <x v="0"/>
    <n v="1650.1"/>
  </r>
  <r>
    <s v="35912714-7dd0-4947-b2e2-563afe9d2be0"/>
    <d v="2023-06-23T10:00:00"/>
    <s v="Surabaya"/>
    <s v="Electronics"/>
    <x v="4"/>
    <n v="8"/>
    <n v="466.81"/>
    <n v="0.05"/>
    <x v="2"/>
    <x v="1"/>
    <n v="3547.76"/>
  </r>
  <r>
    <s v="32567ea3-17f7-43fd-91f4-7f5d2045629a"/>
    <d v="2023-06-23T11:00:00"/>
    <s v="Medan"/>
    <s v="Cosmetics"/>
    <x v="2"/>
    <n v="4"/>
    <n v="270.26"/>
    <n v="0.1"/>
    <x v="2"/>
    <x v="0"/>
    <n v="972.94"/>
  </r>
  <r>
    <s v="b497281b-f380-4228-87f7-4e0a585cf84e"/>
    <d v="2023-06-23T12:00:00"/>
    <s v="Surabaya"/>
    <s v="Furniture"/>
    <x v="3"/>
    <n v="1"/>
    <n v="65.86"/>
    <n v="0"/>
    <x v="1"/>
    <x v="1"/>
    <n v="65.86"/>
  </r>
  <r>
    <s v="da3cae39-aeb4-4c80-ab9a-0fb9dbfe3a4b"/>
    <d v="2023-06-23T13:00:00"/>
    <s v="Jakarta"/>
    <s v="Electronics"/>
    <x v="1"/>
    <n v="6"/>
    <n v="412.96"/>
    <n v="0.1"/>
    <x v="2"/>
    <x v="2"/>
    <n v="2229.98"/>
  </r>
  <r>
    <s v="a1bb405e-76cd-441c-9b85-302e1290efe6"/>
    <d v="2023-06-23T14:00:00"/>
    <s v="Bali"/>
    <s v="Electronics"/>
    <x v="1"/>
    <n v="5"/>
    <n v="114.76"/>
    <n v="0.05"/>
    <x v="0"/>
    <x v="3"/>
    <n v="545.11"/>
  </r>
  <r>
    <s v="64e63a78-f85d-46c9-ab27-0047f2a695aa"/>
    <d v="2023-06-23T15:00:00"/>
    <s v="Surabaya"/>
    <s v="Electronics"/>
    <x v="1"/>
    <n v="4"/>
    <n v="188.26"/>
    <n v="0.2"/>
    <x v="0"/>
    <x v="3"/>
    <n v="602.42999999999995"/>
  </r>
  <r>
    <s v="bc6b9a69-cb4f-4594-b325-e3e46d5fa3dc"/>
    <d v="2023-06-23T16:00:00"/>
    <s v="Surabaya"/>
    <s v="Clothing"/>
    <x v="9"/>
    <n v="2"/>
    <n v="217.23"/>
    <n v="0"/>
    <x v="0"/>
    <x v="2"/>
    <n v="434.46"/>
  </r>
  <r>
    <s v="bc8db618-db79-4ace-b47d-fdb9cc277836"/>
    <d v="2023-06-23T17:00:00"/>
    <s v="Bandung"/>
    <s v="Cosmetics"/>
    <x v="2"/>
    <n v="1"/>
    <n v="173.15"/>
    <n v="0.05"/>
    <x v="0"/>
    <x v="3"/>
    <n v="164.49"/>
  </r>
  <r>
    <s v="ff48ad58-20af-42c3-a8d5-100c86b1e40f"/>
    <d v="2023-06-23T18:00:00"/>
    <s v="Jakarta"/>
    <s v="Electronics"/>
    <x v="7"/>
    <n v="9"/>
    <n v="205.2"/>
    <n v="0.15"/>
    <x v="2"/>
    <x v="2"/>
    <n v="1569.78"/>
  </r>
  <r>
    <s v="37bfe533-9244-4900-b223-f30c4e1e789f"/>
    <d v="2023-06-23T19:00:00"/>
    <s v="Bali"/>
    <s v="Furniture"/>
    <x v="3"/>
    <n v="2"/>
    <n v="398.76"/>
    <n v="0.2"/>
    <x v="2"/>
    <x v="3"/>
    <n v="638.02"/>
  </r>
  <r>
    <s v="9047ccaf-09c4-4547-8abe-4b5d7f71add1"/>
    <d v="2023-06-23T20:00:00"/>
    <s v="Surabaya"/>
    <s v="Groceries"/>
    <x v="0"/>
    <n v="9"/>
    <n v="115.56"/>
    <n v="0.2"/>
    <x v="0"/>
    <x v="0"/>
    <n v="832.03"/>
  </r>
  <r>
    <s v="ab8c7159-6210-4357-9ef4-f892c4988733"/>
    <d v="2023-06-23T21:00:00"/>
    <s v="Surabaya"/>
    <s v="Groceries"/>
    <x v="6"/>
    <n v="6"/>
    <n v="237.86"/>
    <n v="0"/>
    <x v="2"/>
    <x v="3"/>
    <n v="1427.16"/>
  </r>
  <r>
    <s v="da1f533c-76dc-4404-ba13-1a4d721be17f"/>
    <d v="2023-06-23T22:00:00"/>
    <s v="Bali"/>
    <s v="Electronics"/>
    <x v="7"/>
    <n v="6"/>
    <n v="14.9"/>
    <n v="0.05"/>
    <x v="0"/>
    <x v="1"/>
    <n v="84.93"/>
  </r>
  <r>
    <s v="4b402623-3496-4791-b730-9085eb23cb9b"/>
    <d v="2023-06-23T23:00:00"/>
    <s v="Jakarta"/>
    <s v="Groceries"/>
    <x v="0"/>
    <n v="2"/>
    <n v="256.29000000000002"/>
    <n v="0.15"/>
    <x v="1"/>
    <x v="0"/>
    <n v="435.69"/>
  </r>
  <r>
    <s v="4df98462-723c-4fb9-9fe1-b40b6315ab38"/>
    <d v="2023-06-24T00:00:00"/>
    <s v="Bandung"/>
    <s v="Electronics"/>
    <x v="1"/>
    <n v="6"/>
    <n v="60.29"/>
    <n v="0.05"/>
    <x v="2"/>
    <x v="3"/>
    <n v="343.65"/>
  </r>
  <r>
    <s v="558b273f-3d3b-4285-ac8f-50d25e4c3bcc"/>
    <d v="2023-06-24T01:00:00"/>
    <s v="Surabaya"/>
    <s v="Groceries"/>
    <x v="0"/>
    <n v="3"/>
    <n v="144.71"/>
    <n v="0.1"/>
    <x v="1"/>
    <x v="0"/>
    <n v="390.72"/>
  </r>
  <r>
    <s v="b8570885-7996-4068-9d2b-6b2c36838563"/>
    <d v="2023-06-24T02:00:00"/>
    <s v="Bandung"/>
    <s v="Electronics"/>
    <x v="4"/>
    <n v="7"/>
    <n v="165.81"/>
    <n v="0"/>
    <x v="2"/>
    <x v="0"/>
    <n v="1160.67"/>
  </r>
  <r>
    <s v="46e1e2a3-8bc0-4381-bb2b-5baed7993faf"/>
    <d v="2023-06-24T03:00:00"/>
    <s v="Medan"/>
    <s v="Electronics"/>
    <x v="4"/>
    <n v="4"/>
    <n v="45.76"/>
    <n v="0.1"/>
    <x v="2"/>
    <x v="1"/>
    <n v="164.74"/>
  </r>
  <r>
    <s v="566b633b-2a29-4dab-9c12-0b84424afd97"/>
    <d v="2023-06-24T04:00:00"/>
    <s v="Jakarta"/>
    <s v="Groceries"/>
    <x v="0"/>
    <n v="9"/>
    <n v="183.48"/>
    <n v="0.1"/>
    <x v="2"/>
    <x v="1"/>
    <n v="1486.19"/>
  </r>
  <r>
    <s v="7443c37e-a58c-43a6-a2e0-cabdcae60371"/>
    <d v="2023-06-24T05:00:00"/>
    <s v="Medan"/>
    <s v="Furniture"/>
    <x v="8"/>
    <n v="5"/>
    <n v="251.54"/>
    <n v="0.2"/>
    <x v="1"/>
    <x v="2"/>
    <n v="1006.16"/>
  </r>
  <r>
    <s v="44ff77e2-2d36-4895-84fa-633798d5d0c4"/>
    <d v="2023-06-24T06:00:00"/>
    <s v="Medan"/>
    <s v="Clothing"/>
    <x v="5"/>
    <n v="3"/>
    <n v="218.39"/>
    <n v="0.2"/>
    <x v="1"/>
    <x v="0"/>
    <n v="524.14"/>
  </r>
  <r>
    <s v="432626b9-1053-433b-8a37-1785688babee"/>
    <d v="2023-06-24T07:00:00"/>
    <s v="Medan"/>
    <s v="Groceries"/>
    <x v="6"/>
    <n v="1"/>
    <n v="143.81"/>
    <n v="0.1"/>
    <x v="0"/>
    <x v="3"/>
    <n v="129.43"/>
  </r>
  <r>
    <s v="3a80e348-1278-4cbd-84df-d04e592b5f5e"/>
    <d v="2023-06-24T08:00:00"/>
    <s v="Jakarta"/>
    <s v="Clothing"/>
    <x v="9"/>
    <n v="1"/>
    <n v="150.94999999999999"/>
    <n v="0.05"/>
    <x v="1"/>
    <x v="1"/>
    <n v="143.4"/>
  </r>
  <r>
    <s v="0bdfc2e1-0c59-44b1-8721-23e7ae40d556"/>
    <d v="2023-06-24T09:00:00"/>
    <s v="Jakarta"/>
    <s v="Groceries"/>
    <x v="0"/>
    <n v="4"/>
    <n v="318.62"/>
    <n v="0"/>
    <x v="1"/>
    <x v="0"/>
    <n v="1274.48"/>
  </r>
  <r>
    <s v="372e2765-771b-47a3-8240-c15a9b1a2740"/>
    <d v="2023-06-24T10:00:00"/>
    <s v="Bali"/>
    <s v="Furniture"/>
    <x v="3"/>
    <n v="4"/>
    <n v="360.61"/>
    <n v="0"/>
    <x v="0"/>
    <x v="2"/>
    <n v="1442.44"/>
  </r>
  <r>
    <s v="911ad772-1161-4884-9a5f-7c7a77bfd76a"/>
    <d v="2023-06-24T11:00:00"/>
    <s v="Bandung"/>
    <s v="Furniture"/>
    <x v="8"/>
    <n v="9"/>
    <n v="290.38"/>
    <n v="0.05"/>
    <x v="1"/>
    <x v="2"/>
    <n v="2482.75"/>
  </r>
  <r>
    <s v="560d507c-1b5d-40c8-a14a-6f4b657d82c4"/>
    <d v="2023-06-24T12:00:00"/>
    <s v="Bandung"/>
    <s v="Cosmetics"/>
    <x v="2"/>
    <n v="8"/>
    <n v="488.21"/>
    <n v="0.1"/>
    <x v="1"/>
    <x v="0"/>
    <n v="3515.11"/>
  </r>
  <r>
    <s v="dfa22c17-6e54-42d3-8aba-8a0285988717"/>
    <d v="2023-06-24T13:00:00"/>
    <s v="Bali"/>
    <s v="Furniture"/>
    <x v="8"/>
    <n v="4"/>
    <n v="472.71"/>
    <n v="0"/>
    <x v="0"/>
    <x v="2"/>
    <n v="1890.84"/>
  </r>
  <r>
    <s v="e71ff4c6-e12a-47f7-8a96-1822864f249b"/>
    <d v="2023-06-24T14:00:00"/>
    <s v="Bali"/>
    <s v="Groceries"/>
    <x v="6"/>
    <n v="6"/>
    <n v="53.74"/>
    <n v="0.2"/>
    <x v="1"/>
    <x v="3"/>
    <n v="257.95"/>
  </r>
  <r>
    <s v="965f7345-9854-48d4-b9f9-0261c614bd93"/>
    <d v="2023-06-24T15:00:00"/>
    <s v="Medan"/>
    <s v="Furniture"/>
    <x v="3"/>
    <n v="7"/>
    <n v="134.38"/>
    <n v="0.15"/>
    <x v="0"/>
    <x v="3"/>
    <n v="799.56"/>
  </r>
  <r>
    <s v="9e769949-8b0c-416c-b4e7-31d7aafe61b2"/>
    <d v="2023-06-24T16:00:00"/>
    <s v="Bali"/>
    <s v="Furniture"/>
    <x v="8"/>
    <n v="8"/>
    <n v="434.86"/>
    <n v="0.2"/>
    <x v="2"/>
    <x v="3"/>
    <n v="2783.1"/>
  </r>
  <r>
    <s v="2895d042-5b89-49ca-b4d7-6fbb55b9cada"/>
    <d v="2023-06-24T17:00:00"/>
    <s v="Surabaya"/>
    <s v="Clothing"/>
    <x v="9"/>
    <n v="4"/>
    <n v="19.68"/>
    <n v="0.05"/>
    <x v="2"/>
    <x v="3"/>
    <n v="74.78"/>
  </r>
  <r>
    <s v="102214a3-c46e-469b-b6d6-316d6a367165"/>
    <d v="2023-06-24T18:00:00"/>
    <s v="Bandung"/>
    <s v="Clothing"/>
    <x v="5"/>
    <n v="1"/>
    <n v="298.14"/>
    <n v="0.15"/>
    <x v="1"/>
    <x v="1"/>
    <n v="253.42"/>
  </r>
  <r>
    <s v="9d425e16-c9df-4f5f-9615-45c564acfbe6"/>
    <d v="2023-06-24T19:00:00"/>
    <s v="Bali"/>
    <s v="Furniture"/>
    <x v="3"/>
    <n v="5"/>
    <n v="477.48"/>
    <n v="0"/>
    <x v="2"/>
    <x v="3"/>
    <n v="2387.4"/>
  </r>
  <r>
    <s v="701666a8-99ee-44e1-bf36-c1424cb11858"/>
    <d v="2023-06-24T20:00:00"/>
    <s v="Surabaya"/>
    <s v="Electronics"/>
    <x v="4"/>
    <n v="1"/>
    <n v="340.97"/>
    <n v="0"/>
    <x v="1"/>
    <x v="1"/>
    <n v="340.97"/>
  </r>
  <r>
    <s v="a5aecb1d-b253-445c-859e-b50917e3e408"/>
    <d v="2023-06-24T21:00:00"/>
    <s v="Surabaya"/>
    <s v="Clothing"/>
    <x v="9"/>
    <n v="4"/>
    <n v="50.51"/>
    <n v="0.15"/>
    <x v="0"/>
    <x v="1"/>
    <n v="171.73"/>
  </r>
  <r>
    <s v="76552961-354d-431e-8e99-b3390ce760b6"/>
    <d v="2023-06-24T22:00:00"/>
    <s v="Surabaya"/>
    <s v="Electronics"/>
    <x v="1"/>
    <n v="7"/>
    <n v="375.17"/>
    <n v="0"/>
    <x v="0"/>
    <x v="1"/>
    <n v="2626.19"/>
  </r>
  <r>
    <s v="437787fe-91d9-4a40-988c-4eba05f1c38c"/>
    <d v="2023-06-24T23:00:00"/>
    <s v="Surabaya"/>
    <s v="Cosmetics"/>
    <x v="2"/>
    <n v="7"/>
    <n v="191.36"/>
    <n v="0.15"/>
    <x v="0"/>
    <x v="2"/>
    <n v="1138.5899999999999"/>
  </r>
  <r>
    <s v="bb323984-ea98-4cb5-b983-34d2565963c9"/>
    <d v="2023-06-25T00:00:00"/>
    <s v="Medan"/>
    <s v="Groceries"/>
    <x v="6"/>
    <n v="1"/>
    <n v="461.16"/>
    <n v="0.1"/>
    <x v="2"/>
    <x v="1"/>
    <n v="415.04"/>
  </r>
  <r>
    <s v="600d8662-2c01-46db-8e4f-6f595915279c"/>
    <d v="2023-06-25T01:00:00"/>
    <s v="Surabaya"/>
    <s v="Groceries"/>
    <x v="6"/>
    <n v="9"/>
    <n v="146.72999999999999"/>
    <n v="0.05"/>
    <x v="0"/>
    <x v="2"/>
    <n v="1254.54"/>
  </r>
  <r>
    <s v="a1a31fa2-e251-4af9-82a2-f9aecb4f2706"/>
    <d v="2023-06-25T02:00:00"/>
    <s v="Medan"/>
    <s v="Groceries"/>
    <x v="0"/>
    <n v="2"/>
    <n v="239.25"/>
    <n v="0.2"/>
    <x v="0"/>
    <x v="3"/>
    <n v="382.8"/>
  </r>
  <r>
    <s v="96876797-fa6a-43af-849e-5121ef8ddd7d"/>
    <d v="2023-06-25T03:00:00"/>
    <s v="Medan"/>
    <s v="Groceries"/>
    <x v="6"/>
    <n v="5"/>
    <n v="374.57"/>
    <n v="0.15"/>
    <x v="1"/>
    <x v="2"/>
    <n v="1591.92"/>
  </r>
  <r>
    <s v="d31c1f06-500e-4549-8457-22b2439e3611"/>
    <d v="2023-06-25T04:00:00"/>
    <s v="Surabaya"/>
    <s v="Groceries"/>
    <x v="6"/>
    <n v="6"/>
    <n v="132.47999999999999"/>
    <n v="0.15"/>
    <x v="1"/>
    <x v="0"/>
    <n v="675.65"/>
  </r>
  <r>
    <s v="bbe3d849-6c03-4317-a7c9-1f1568c1d086"/>
    <d v="2023-06-25T05:00:00"/>
    <s v="Bandung"/>
    <s v="Clothing"/>
    <x v="5"/>
    <n v="1"/>
    <n v="94.98"/>
    <n v="0.1"/>
    <x v="1"/>
    <x v="2"/>
    <n v="85.48"/>
  </r>
  <r>
    <s v="cc1a91f7-0c9c-46d9-9486-cc4f709cf480"/>
    <d v="2023-06-25T06:00:00"/>
    <s v="Surabaya"/>
    <s v="Cosmetics"/>
    <x v="2"/>
    <n v="2"/>
    <n v="6.34"/>
    <n v="0.2"/>
    <x v="1"/>
    <x v="0"/>
    <n v="10.14"/>
  </r>
  <r>
    <s v="7d0dce76-05f8-4823-8897-29a0fd6a915e"/>
    <d v="2023-06-25T07:00:00"/>
    <s v="Surabaya"/>
    <s v="Clothing"/>
    <x v="5"/>
    <n v="7"/>
    <n v="246.54"/>
    <n v="0.1"/>
    <x v="0"/>
    <x v="2"/>
    <n v="1553.2"/>
  </r>
  <r>
    <s v="fbfb5541-2f90-4adb-bb99-413f9a3b8d4d"/>
    <d v="2023-06-25T08:00:00"/>
    <s v="Surabaya"/>
    <s v="Electronics"/>
    <x v="4"/>
    <n v="6"/>
    <n v="464.67"/>
    <n v="0.1"/>
    <x v="1"/>
    <x v="1"/>
    <n v="2509.2199999999998"/>
  </r>
  <r>
    <s v="6c8b3cb4-9bde-41a4-95c4-682faa97be85"/>
    <d v="2023-06-25T09:00:00"/>
    <s v="Bandung"/>
    <s v="Furniture"/>
    <x v="3"/>
    <n v="6"/>
    <n v="144.34"/>
    <n v="0.05"/>
    <x v="2"/>
    <x v="0"/>
    <n v="822.74"/>
  </r>
  <r>
    <s v="e1c9e676-ce89-427b-9257-7ed8476fa0d3"/>
    <d v="2023-06-25T10:00:00"/>
    <s v="Jakarta"/>
    <s v="Furniture"/>
    <x v="8"/>
    <n v="6"/>
    <n v="26.47"/>
    <n v="0"/>
    <x v="2"/>
    <x v="2"/>
    <n v="158.82"/>
  </r>
  <r>
    <s v="64a9d853-1b9d-43a4-86c2-a95d52718aab"/>
    <d v="2023-06-25T11:00:00"/>
    <s v="Jakarta"/>
    <s v="Cosmetics"/>
    <x v="2"/>
    <n v="7"/>
    <n v="312.11"/>
    <n v="0.2"/>
    <x v="2"/>
    <x v="3"/>
    <n v="1747.82"/>
  </r>
  <r>
    <s v="73035375-2f3f-4f00-9094-ab32fa9eb85d"/>
    <d v="2023-06-25T12:00:00"/>
    <s v="Medan"/>
    <s v="Furniture"/>
    <x v="8"/>
    <n v="9"/>
    <n v="32.799999999999997"/>
    <n v="0.1"/>
    <x v="1"/>
    <x v="2"/>
    <n v="265.68"/>
  </r>
  <r>
    <s v="bcbad42d-3961-460a-b9c1-2e7dcb896b85"/>
    <d v="2023-06-25T13:00:00"/>
    <s v="Medan"/>
    <s v="Electronics"/>
    <x v="1"/>
    <n v="9"/>
    <n v="255.92"/>
    <n v="0"/>
    <x v="0"/>
    <x v="0"/>
    <n v="2303.2800000000002"/>
  </r>
  <r>
    <s v="59f15c91-3307-4c61-8ab9-49e45824c1ae"/>
    <d v="2023-06-25T14:00:00"/>
    <s v="Bandung"/>
    <s v="Clothing"/>
    <x v="5"/>
    <n v="2"/>
    <n v="193.86"/>
    <n v="0"/>
    <x v="1"/>
    <x v="3"/>
    <n v="387.72"/>
  </r>
  <r>
    <s v="3b184f2f-3b10-42a1-9b47-f2715b759406"/>
    <d v="2023-06-25T15:00:00"/>
    <s v="Bali"/>
    <s v="Clothing"/>
    <x v="9"/>
    <n v="2"/>
    <n v="240.33"/>
    <n v="0"/>
    <x v="2"/>
    <x v="0"/>
    <n v="480.66"/>
  </r>
  <r>
    <s v="53f01c40-4541-450a-b68b-dc5ad9c8ea5e"/>
    <d v="2023-06-25T16:00:00"/>
    <s v="Jakarta"/>
    <s v="Furniture"/>
    <x v="8"/>
    <n v="5"/>
    <n v="85.51"/>
    <n v="0"/>
    <x v="1"/>
    <x v="1"/>
    <n v="427.55"/>
  </r>
  <r>
    <s v="c67c4674-282a-4729-bf6a-1f12e642e97e"/>
    <d v="2023-06-25T17:00:00"/>
    <s v="Medan"/>
    <s v="Clothing"/>
    <x v="9"/>
    <n v="7"/>
    <n v="49.65"/>
    <n v="0.05"/>
    <x v="2"/>
    <x v="1"/>
    <n v="330.17"/>
  </r>
  <r>
    <s v="64289571-e193-49d0-a0a3-9197f37051f3"/>
    <d v="2023-06-25T18:00:00"/>
    <s v="Jakarta"/>
    <s v="Groceries"/>
    <x v="0"/>
    <n v="3"/>
    <n v="375.75"/>
    <n v="0.05"/>
    <x v="0"/>
    <x v="2"/>
    <n v="1070.8900000000001"/>
  </r>
  <r>
    <s v="a180755a-0445-450f-8e55-5f1fd7cb359c"/>
    <d v="2023-06-25T19:00:00"/>
    <s v="Bandung"/>
    <s v="Cosmetics"/>
    <x v="2"/>
    <n v="3"/>
    <n v="126.61"/>
    <n v="0.1"/>
    <x v="0"/>
    <x v="2"/>
    <n v="341.85"/>
  </r>
  <r>
    <s v="e786bc62-f218-4334-b089-4c9a1eeacb29"/>
    <d v="2023-06-25T20:00:00"/>
    <s v="Bandung"/>
    <s v="Groceries"/>
    <x v="0"/>
    <n v="4"/>
    <n v="401.21"/>
    <n v="0"/>
    <x v="0"/>
    <x v="2"/>
    <n v="1604.84"/>
  </r>
  <r>
    <s v="1651814a-0f95-42df-b903-bb09780ad1cd"/>
    <d v="2023-06-25T21:00:00"/>
    <s v="Bali"/>
    <s v="Furniture"/>
    <x v="3"/>
    <n v="3"/>
    <n v="380.43"/>
    <n v="0.1"/>
    <x v="0"/>
    <x v="2"/>
    <n v="1027.1600000000001"/>
  </r>
  <r>
    <s v="989c8f7f-6ba7-4589-ad0c-3dcb4317e6a2"/>
    <d v="2023-06-25T22:00:00"/>
    <s v="Bali"/>
    <s v="Groceries"/>
    <x v="0"/>
    <n v="3"/>
    <n v="103.2"/>
    <n v="0.15"/>
    <x v="0"/>
    <x v="0"/>
    <n v="263.16000000000003"/>
  </r>
  <r>
    <s v="1f079340-6fb7-4dc6-aca8-9dada706403b"/>
    <d v="2023-06-25T23:00:00"/>
    <s v="Bandung"/>
    <s v="Clothing"/>
    <x v="9"/>
    <n v="8"/>
    <n v="454.6"/>
    <n v="0.05"/>
    <x v="1"/>
    <x v="0"/>
    <n v="3454.96"/>
  </r>
  <r>
    <s v="05111e92-6753-48c1-9a0b-e3f682d017ba"/>
    <d v="2023-06-26T00:00:00"/>
    <s v="Medan"/>
    <s v="Groceries"/>
    <x v="6"/>
    <n v="7"/>
    <n v="84.83"/>
    <n v="0.05"/>
    <x v="0"/>
    <x v="2"/>
    <n v="564.12"/>
  </r>
  <r>
    <s v="3a90d0d3-50a5-472c-ad99-aa4b75f27281"/>
    <d v="2023-06-26T01:00:00"/>
    <s v="Jakarta"/>
    <s v="Clothing"/>
    <x v="5"/>
    <n v="7"/>
    <n v="399.59"/>
    <n v="0.2"/>
    <x v="1"/>
    <x v="2"/>
    <n v="2237.6999999999998"/>
  </r>
  <r>
    <s v="0a32f3e2-4bf2-43b6-8284-d31b890b862f"/>
    <d v="2023-06-26T02:00:00"/>
    <s v="Surabaya"/>
    <s v="Groceries"/>
    <x v="0"/>
    <n v="2"/>
    <n v="213.16"/>
    <n v="0.15"/>
    <x v="2"/>
    <x v="1"/>
    <n v="362.37"/>
  </r>
  <r>
    <s v="be9385d9-92bc-49d4-b97f-f123fb27b600"/>
    <d v="2023-06-26T03:00:00"/>
    <s v="Bali"/>
    <s v="Furniture"/>
    <x v="3"/>
    <n v="9"/>
    <n v="95.59"/>
    <n v="0.05"/>
    <x v="2"/>
    <x v="2"/>
    <n v="817.29"/>
  </r>
  <r>
    <s v="7fee68f8-6489-43f3-9765-21265e4ced9f"/>
    <d v="2023-06-26T04:00:00"/>
    <s v="Surabaya"/>
    <s v="Cosmetics"/>
    <x v="2"/>
    <n v="6"/>
    <n v="469.37"/>
    <n v="0"/>
    <x v="0"/>
    <x v="1"/>
    <n v="2816.22"/>
  </r>
  <r>
    <s v="128dfb0c-e808-46b9-9b04-a9acc678a309"/>
    <d v="2023-06-26T05:00:00"/>
    <s v="Medan"/>
    <s v="Electronics"/>
    <x v="7"/>
    <n v="3"/>
    <n v="481.81"/>
    <n v="0"/>
    <x v="1"/>
    <x v="1"/>
    <n v="1445.43"/>
  </r>
  <r>
    <s v="7546672d-c5a1-4f9a-986a-7a55a2c1552d"/>
    <d v="2023-06-26T06:00:00"/>
    <s v="Bali"/>
    <s v="Furniture"/>
    <x v="3"/>
    <n v="9"/>
    <n v="258.13"/>
    <n v="0"/>
    <x v="0"/>
    <x v="2"/>
    <n v="2323.17"/>
  </r>
  <r>
    <s v="cfc7dfe9-66a3-42d8-986b-d79803d0242c"/>
    <d v="2023-06-26T07:00:00"/>
    <s v="Surabaya"/>
    <s v="Clothing"/>
    <x v="5"/>
    <n v="9"/>
    <n v="237.24"/>
    <n v="0.1"/>
    <x v="2"/>
    <x v="0"/>
    <n v="1921.64"/>
  </r>
  <r>
    <s v="2df4a63a-b590-4bcc-a33a-47e684896ac6"/>
    <d v="2023-06-26T08:00:00"/>
    <s v="Medan"/>
    <s v="Furniture"/>
    <x v="8"/>
    <n v="6"/>
    <n v="450.92"/>
    <n v="0.05"/>
    <x v="1"/>
    <x v="1"/>
    <n v="2570.2399999999998"/>
  </r>
  <r>
    <s v="430a5c7f-2c3d-487b-903e-784d9db719ef"/>
    <d v="2023-06-26T09:00:00"/>
    <s v="Jakarta"/>
    <s v="Electronics"/>
    <x v="4"/>
    <n v="6"/>
    <n v="300.08999999999997"/>
    <n v="0.1"/>
    <x v="2"/>
    <x v="1"/>
    <n v="1620.49"/>
  </r>
  <r>
    <s v="4931f0b6-39cc-453f-aed6-c3c20ee93a33"/>
    <d v="2023-06-26T10:00:00"/>
    <s v="Medan"/>
    <s v="Cosmetics"/>
    <x v="2"/>
    <n v="8"/>
    <n v="136.69"/>
    <n v="0.05"/>
    <x v="1"/>
    <x v="2"/>
    <n v="1038.8399999999999"/>
  </r>
  <r>
    <s v="64b54ef0-c33b-4129-af5b-ff2ccf831cd7"/>
    <d v="2023-06-26T11:00:00"/>
    <s v="Bali"/>
    <s v="Clothing"/>
    <x v="9"/>
    <n v="8"/>
    <n v="215.47"/>
    <n v="0.2"/>
    <x v="2"/>
    <x v="0"/>
    <n v="1379.01"/>
  </r>
  <r>
    <s v="ef3838ff-f416-4200-8977-90aaf4efed6f"/>
    <d v="2023-06-26T12:00:00"/>
    <s v="Bandung"/>
    <s v="Electronics"/>
    <x v="4"/>
    <n v="6"/>
    <n v="418.81"/>
    <n v="0.1"/>
    <x v="0"/>
    <x v="3"/>
    <n v="2261.5700000000002"/>
  </r>
  <r>
    <s v="c80549d0-5fd8-4c36-b5c6-7fc1fae6fa35"/>
    <d v="2023-06-26T13:00:00"/>
    <s v="Jakarta"/>
    <s v="Furniture"/>
    <x v="3"/>
    <n v="7"/>
    <n v="430.48"/>
    <n v="0.05"/>
    <x v="0"/>
    <x v="1"/>
    <n v="2862.69"/>
  </r>
  <r>
    <s v="83f0b018-3dcf-46f3-8c18-9378609d4e4a"/>
    <d v="2023-06-26T14:00:00"/>
    <s v="Surabaya"/>
    <s v="Furniture"/>
    <x v="3"/>
    <n v="4"/>
    <n v="469.93"/>
    <n v="0.2"/>
    <x v="0"/>
    <x v="2"/>
    <n v="1503.78"/>
  </r>
  <r>
    <s v="7c45a09c-82d8-4675-b9e9-32c2cf250c1d"/>
    <d v="2023-06-26T15:00:00"/>
    <s v="Bali"/>
    <s v="Furniture"/>
    <x v="3"/>
    <n v="1"/>
    <n v="147.69"/>
    <n v="0.05"/>
    <x v="2"/>
    <x v="0"/>
    <n v="140.31"/>
  </r>
  <r>
    <s v="7e30a586-1f3f-421e-a7a3-a4b46673a0e3"/>
    <d v="2023-06-26T16:00:00"/>
    <s v="Bandung"/>
    <s v="Electronics"/>
    <x v="4"/>
    <n v="4"/>
    <n v="341.58"/>
    <n v="0.15"/>
    <x v="2"/>
    <x v="0"/>
    <n v="1161.3699999999999"/>
  </r>
  <r>
    <s v="c0d5cc5b-6c89-4812-8bed-53fcdc728da7"/>
    <d v="2023-06-26T17:00:00"/>
    <s v="Medan"/>
    <s v="Groceries"/>
    <x v="0"/>
    <n v="8"/>
    <n v="38.85"/>
    <n v="0.1"/>
    <x v="2"/>
    <x v="0"/>
    <n v="279.72000000000003"/>
  </r>
  <r>
    <s v="c33b252e-1c92-4851-8319-d984ce514747"/>
    <d v="2023-06-26T18:00:00"/>
    <s v="Bandung"/>
    <s v="Clothing"/>
    <x v="5"/>
    <n v="8"/>
    <n v="364.32"/>
    <n v="0"/>
    <x v="0"/>
    <x v="1"/>
    <n v="2914.56"/>
  </r>
  <r>
    <s v="feb0ed72-c6b6-421b-a9f7-8d27a8a45b0a"/>
    <d v="2023-06-26T19:00:00"/>
    <s v="Bali"/>
    <s v="Cosmetics"/>
    <x v="2"/>
    <n v="2"/>
    <n v="283.77999999999997"/>
    <n v="0.2"/>
    <x v="2"/>
    <x v="3"/>
    <n v="454.05"/>
  </r>
  <r>
    <s v="9ea7fd42-a9da-405e-acea-89a7600ca1ef"/>
    <d v="2023-06-26T20:00:00"/>
    <s v="Bali"/>
    <s v="Clothing"/>
    <x v="5"/>
    <n v="7"/>
    <n v="128.63"/>
    <n v="0.2"/>
    <x v="2"/>
    <x v="0"/>
    <n v="720.33"/>
  </r>
  <r>
    <s v="466a2cae-8b35-4c54-a531-5f2a3c08120b"/>
    <d v="2023-06-26T21:00:00"/>
    <s v="Bandung"/>
    <s v="Cosmetics"/>
    <x v="2"/>
    <n v="1"/>
    <n v="329.04"/>
    <n v="0"/>
    <x v="0"/>
    <x v="1"/>
    <n v="329.04"/>
  </r>
  <r>
    <s v="268c8205-24a3-40c3-bb91-a64294a372ce"/>
    <d v="2023-06-26T22:00:00"/>
    <s v="Medan"/>
    <s v="Cosmetics"/>
    <x v="2"/>
    <n v="2"/>
    <n v="71.92"/>
    <n v="0.2"/>
    <x v="2"/>
    <x v="2"/>
    <n v="115.07"/>
  </r>
  <r>
    <s v="6c99adc7-f87c-4a9e-bdde-056da1ef7d86"/>
    <d v="2023-06-26T23:00:00"/>
    <s v="Bandung"/>
    <s v="Furniture"/>
    <x v="8"/>
    <n v="8"/>
    <n v="170.23"/>
    <n v="0"/>
    <x v="1"/>
    <x v="0"/>
    <n v="1361.84"/>
  </r>
  <r>
    <s v="09c86066-7e68-43c3-9129-c9d2be3768b9"/>
    <d v="2023-06-27T00:00:00"/>
    <s v="Bali"/>
    <s v="Furniture"/>
    <x v="3"/>
    <n v="4"/>
    <n v="203.45"/>
    <n v="0"/>
    <x v="2"/>
    <x v="1"/>
    <n v="813.8"/>
  </r>
  <r>
    <s v="7bf93dc2-15c9-4c2a-a1e4-6d620711ed10"/>
    <d v="2023-06-27T01:00:00"/>
    <s v="Bali"/>
    <s v="Electronics"/>
    <x v="7"/>
    <n v="3"/>
    <n v="389.68"/>
    <n v="0.05"/>
    <x v="0"/>
    <x v="3"/>
    <n v="1110.5899999999999"/>
  </r>
  <r>
    <s v="3f09d0db-3f33-4da9-bc99-9cc604283a0b"/>
    <d v="2023-06-27T02:00:00"/>
    <s v="Surabaya"/>
    <s v="Electronics"/>
    <x v="1"/>
    <n v="2"/>
    <n v="157.85"/>
    <n v="0.1"/>
    <x v="1"/>
    <x v="0"/>
    <n v="284.13"/>
  </r>
  <r>
    <s v="695708c1-ce8c-41c8-98fa-25ad12347db1"/>
    <d v="2023-06-27T03:00:00"/>
    <s v="Surabaya"/>
    <s v="Clothing"/>
    <x v="5"/>
    <n v="6"/>
    <n v="29.27"/>
    <n v="0.15"/>
    <x v="0"/>
    <x v="3"/>
    <n v="149.28"/>
  </r>
  <r>
    <s v="a776ef78-2004-41f4-8f10-9e31fca9b2a8"/>
    <d v="2023-06-27T04:00:00"/>
    <s v="Jakarta"/>
    <s v="Furniture"/>
    <x v="8"/>
    <n v="4"/>
    <n v="94.47"/>
    <n v="0.2"/>
    <x v="0"/>
    <x v="1"/>
    <n v="302.3"/>
  </r>
  <r>
    <s v="cb0cc87c-6585-49f4-b4c8-6ff54de64946"/>
    <d v="2023-06-27T05:00:00"/>
    <s v="Bali"/>
    <s v="Furniture"/>
    <x v="3"/>
    <n v="3"/>
    <n v="306.01"/>
    <n v="0.05"/>
    <x v="0"/>
    <x v="2"/>
    <n v="872.13"/>
  </r>
  <r>
    <s v="377288ed-e4f6-400e-a43e-069f1d933f18"/>
    <d v="2023-06-27T06:00:00"/>
    <s v="Surabaya"/>
    <s v="Groceries"/>
    <x v="6"/>
    <n v="3"/>
    <n v="12.55"/>
    <n v="0.15"/>
    <x v="1"/>
    <x v="1"/>
    <n v="32"/>
  </r>
  <r>
    <s v="26ed5a2c-4a92-4bc7-8585-1d74ee2875db"/>
    <d v="2023-06-27T07:00:00"/>
    <s v="Bandung"/>
    <s v="Groceries"/>
    <x v="6"/>
    <n v="3"/>
    <n v="397.15"/>
    <n v="0.15"/>
    <x v="1"/>
    <x v="3"/>
    <n v="1012.73"/>
  </r>
  <r>
    <s v="3f66865f-c3fe-4dd5-a3f9-d069c5583225"/>
    <d v="2023-06-27T08:00:00"/>
    <s v="Medan"/>
    <s v="Groceries"/>
    <x v="0"/>
    <n v="8"/>
    <n v="451.05"/>
    <n v="0.2"/>
    <x v="0"/>
    <x v="3"/>
    <n v="2886.72"/>
  </r>
  <r>
    <s v="78d27760-87c3-4ab1-8908-4fa8530b892e"/>
    <d v="2023-06-27T09:00:00"/>
    <s v="Bandung"/>
    <s v="Electronics"/>
    <x v="4"/>
    <n v="9"/>
    <n v="250.22"/>
    <n v="0.2"/>
    <x v="2"/>
    <x v="2"/>
    <n v="1801.58"/>
  </r>
  <r>
    <s v="f06c65e8-01ea-416d-90aa-d2c9905c7fd3"/>
    <d v="2023-06-27T10:00:00"/>
    <s v="Medan"/>
    <s v="Groceries"/>
    <x v="6"/>
    <n v="9"/>
    <n v="355.28"/>
    <n v="0.05"/>
    <x v="1"/>
    <x v="0"/>
    <n v="3037.64"/>
  </r>
  <r>
    <s v="c177300e-7c7f-422d-9ce1-278236efc1e3"/>
    <d v="2023-06-27T11:00:00"/>
    <s v="Surabaya"/>
    <s v="Clothing"/>
    <x v="9"/>
    <n v="5"/>
    <n v="234.03"/>
    <n v="0.2"/>
    <x v="0"/>
    <x v="1"/>
    <n v="936.12"/>
  </r>
  <r>
    <s v="bff58274-dec0-40f6-8e50-665fbb174c51"/>
    <d v="2023-06-27T12:00:00"/>
    <s v="Jakarta"/>
    <s v="Furniture"/>
    <x v="3"/>
    <n v="1"/>
    <n v="157.84"/>
    <n v="0.15"/>
    <x v="2"/>
    <x v="2"/>
    <n v="134.16"/>
  </r>
  <r>
    <s v="56cf41fe-ac74-4f26-8633-de90bee698f2"/>
    <d v="2023-06-27T13:00:00"/>
    <s v="Bandung"/>
    <s v="Electronics"/>
    <x v="1"/>
    <n v="5"/>
    <n v="86.61"/>
    <n v="0.2"/>
    <x v="0"/>
    <x v="0"/>
    <n v="346.44"/>
  </r>
  <r>
    <s v="c8a0a927-bb35-440d-9870-7a9342352236"/>
    <d v="2023-06-27T14:00:00"/>
    <s v="Bandung"/>
    <s v="Electronics"/>
    <x v="7"/>
    <n v="1"/>
    <n v="261.49"/>
    <n v="0.05"/>
    <x v="1"/>
    <x v="2"/>
    <n v="248.42"/>
  </r>
  <r>
    <s v="a458c54b-5f30-4d40-80ce-2b69e965dd94"/>
    <d v="2023-06-27T15:00:00"/>
    <s v="Bandung"/>
    <s v="Furniture"/>
    <x v="3"/>
    <n v="9"/>
    <n v="465.3"/>
    <n v="0.05"/>
    <x v="1"/>
    <x v="3"/>
    <n v="3978.31"/>
  </r>
  <r>
    <s v="bc8443cb-e718-4891-bd97-0dc52bf7fa50"/>
    <d v="2023-06-27T16:00:00"/>
    <s v="Medan"/>
    <s v="Groceries"/>
    <x v="6"/>
    <n v="8"/>
    <n v="445.54"/>
    <n v="0.05"/>
    <x v="2"/>
    <x v="0"/>
    <n v="3386.1"/>
  </r>
  <r>
    <s v="edc309ae-15f2-488e-af4f-0db5aa1da72b"/>
    <d v="2023-06-27T17:00:00"/>
    <s v="Surabaya"/>
    <s v="Electronics"/>
    <x v="1"/>
    <n v="7"/>
    <n v="460.21"/>
    <n v="0.2"/>
    <x v="1"/>
    <x v="2"/>
    <n v="2577.1799999999998"/>
  </r>
  <r>
    <s v="f6534b4e-7515-4b44-90e8-3e023e807dc9"/>
    <d v="2023-06-27T18:00:00"/>
    <s v="Bandung"/>
    <s v="Electronics"/>
    <x v="7"/>
    <n v="2"/>
    <n v="483.37"/>
    <n v="0.1"/>
    <x v="0"/>
    <x v="1"/>
    <n v="870.07"/>
  </r>
  <r>
    <s v="760ba32c-b10b-451c-a020-c247447ebc71"/>
    <d v="2023-06-27T19:00:00"/>
    <s v="Bandung"/>
    <s v="Groceries"/>
    <x v="0"/>
    <n v="2"/>
    <n v="86.85"/>
    <n v="0.05"/>
    <x v="0"/>
    <x v="2"/>
    <n v="165.02"/>
  </r>
  <r>
    <s v="e0934acf-4999-4a31-a79a-0e0aa90f767d"/>
    <d v="2023-06-27T20:00:00"/>
    <s v="Jakarta"/>
    <s v="Groceries"/>
    <x v="0"/>
    <n v="4"/>
    <n v="77.53"/>
    <n v="0.1"/>
    <x v="2"/>
    <x v="0"/>
    <n v="279.11"/>
  </r>
  <r>
    <s v="2965e5cd-7aab-47d7-b880-108ab9e8a5b0"/>
    <d v="2023-06-27T21:00:00"/>
    <s v="Jakarta"/>
    <s v="Furniture"/>
    <x v="8"/>
    <n v="9"/>
    <n v="216.74"/>
    <n v="0"/>
    <x v="2"/>
    <x v="2"/>
    <n v="1950.66"/>
  </r>
  <r>
    <s v="2488fec1-ca02-4b53-8db6-7da4dc5baeb7"/>
    <d v="2023-06-27T22:00:00"/>
    <s v="Surabaya"/>
    <s v="Electronics"/>
    <x v="7"/>
    <n v="9"/>
    <n v="346.21"/>
    <n v="0.05"/>
    <x v="2"/>
    <x v="2"/>
    <n v="2960.1"/>
  </r>
  <r>
    <s v="4a6eb436-4073-4641-bf88-b40fadf1d4bf"/>
    <d v="2023-06-27T23:00:00"/>
    <s v="Surabaya"/>
    <s v="Electronics"/>
    <x v="7"/>
    <n v="8"/>
    <n v="222.65"/>
    <n v="0.1"/>
    <x v="2"/>
    <x v="1"/>
    <n v="1603.08"/>
  </r>
  <r>
    <s v="78bc81e8-b077-43f2-a001-d144d7d32813"/>
    <d v="2023-06-28T00:00:00"/>
    <s v="Bali"/>
    <s v="Clothing"/>
    <x v="9"/>
    <n v="5"/>
    <n v="446.72"/>
    <n v="0.1"/>
    <x v="0"/>
    <x v="0"/>
    <n v="2010.24"/>
  </r>
  <r>
    <s v="4533e23c-b331-49c2-9d3a-b9244c6c2cc4"/>
    <d v="2023-06-28T01:00:00"/>
    <s v="Jakarta"/>
    <s v="Electronics"/>
    <x v="7"/>
    <n v="7"/>
    <n v="360.11"/>
    <n v="0.15"/>
    <x v="0"/>
    <x v="0"/>
    <n v="2142.65"/>
  </r>
  <r>
    <s v="ec6b872b-628d-4288-a5aa-4db4569cad46"/>
    <d v="2023-06-28T02:00:00"/>
    <s v="Bali"/>
    <s v="Groceries"/>
    <x v="6"/>
    <n v="9"/>
    <n v="318.82"/>
    <n v="0.1"/>
    <x v="0"/>
    <x v="3"/>
    <n v="2582.44"/>
  </r>
  <r>
    <s v="ca18ef4e-4b5b-496d-ae7a-0e37a68119cb"/>
    <d v="2023-06-28T03:00:00"/>
    <s v="Medan"/>
    <s v="Clothing"/>
    <x v="9"/>
    <n v="3"/>
    <n v="40.159999999999997"/>
    <n v="0.15"/>
    <x v="0"/>
    <x v="2"/>
    <n v="102.41"/>
  </r>
  <r>
    <s v="aa8db1a1-5bef-4a3c-b7f6-a47752006242"/>
    <d v="2023-06-28T04:00:00"/>
    <s v="Bali"/>
    <s v="Electronics"/>
    <x v="7"/>
    <n v="4"/>
    <n v="91.79"/>
    <n v="0.1"/>
    <x v="2"/>
    <x v="0"/>
    <n v="330.44"/>
  </r>
  <r>
    <s v="e6ac467a-3b7f-4a71-83ec-c9a3b92d4185"/>
    <d v="2023-06-28T05:00:00"/>
    <s v="Bandung"/>
    <s v="Clothing"/>
    <x v="5"/>
    <n v="2"/>
    <n v="216.94"/>
    <n v="0.1"/>
    <x v="1"/>
    <x v="0"/>
    <n v="390.49"/>
  </r>
  <r>
    <s v="388da4b7-3391-4824-a2df-694de2cd778a"/>
    <d v="2023-06-28T06:00:00"/>
    <s v="Bali"/>
    <s v="Furniture"/>
    <x v="8"/>
    <n v="9"/>
    <n v="488.31"/>
    <n v="0"/>
    <x v="0"/>
    <x v="0"/>
    <n v="4394.79"/>
  </r>
  <r>
    <s v="1b7d929f-7054-49a5-922b-eb37c74afb72"/>
    <d v="2023-06-28T07:00:00"/>
    <s v="Surabaya"/>
    <s v="Furniture"/>
    <x v="8"/>
    <n v="7"/>
    <n v="170.53"/>
    <n v="0.1"/>
    <x v="1"/>
    <x v="1"/>
    <n v="1074.3399999999999"/>
  </r>
  <r>
    <s v="e4a3bc50-0e1c-4088-958e-a61db628b77f"/>
    <d v="2023-06-28T08:00:00"/>
    <s v="Medan"/>
    <s v="Clothing"/>
    <x v="5"/>
    <n v="6"/>
    <n v="316.83999999999997"/>
    <n v="0.2"/>
    <x v="2"/>
    <x v="1"/>
    <n v="1520.83"/>
  </r>
  <r>
    <s v="9e706d6d-d496-4d54-a4b8-05118a0fec13"/>
    <d v="2023-06-28T09:00:00"/>
    <s v="Bandung"/>
    <s v="Clothing"/>
    <x v="9"/>
    <n v="5"/>
    <n v="494.51"/>
    <n v="0.2"/>
    <x v="2"/>
    <x v="1"/>
    <n v="1978.04"/>
  </r>
  <r>
    <s v="27f28952-bcc8-4b3f-8e3b-2e4a1cd132a0"/>
    <d v="2023-06-28T10:00:00"/>
    <s v="Bali"/>
    <s v="Groceries"/>
    <x v="0"/>
    <n v="7"/>
    <n v="135.69"/>
    <n v="0.2"/>
    <x v="1"/>
    <x v="0"/>
    <n v="759.86"/>
  </r>
  <r>
    <s v="b853367b-27e6-4d81-af57-a4467d06c556"/>
    <d v="2023-06-28T11:00:00"/>
    <s v="Medan"/>
    <s v="Clothing"/>
    <x v="5"/>
    <n v="3"/>
    <n v="87.5"/>
    <n v="0"/>
    <x v="2"/>
    <x v="1"/>
    <n v="262.5"/>
  </r>
  <r>
    <s v="c8bbf8e7-91e3-4fc1-b78f-7ed0029a39ec"/>
    <d v="2023-06-28T12:00:00"/>
    <s v="Medan"/>
    <s v="Furniture"/>
    <x v="3"/>
    <n v="5"/>
    <n v="275.43"/>
    <n v="0.1"/>
    <x v="1"/>
    <x v="0"/>
    <n v="1239.44"/>
  </r>
  <r>
    <s v="facd6357-c638-4007-bdd5-90ab572ae1a3"/>
    <d v="2023-06-28T13:00:00"/>
    <s v="Bandung"/>
    <s v="Electronics"/>
    <x v="4"/>
    <n v="2"/>
    <n v="278.19"/>
    <n v="0"/>
    <x v="0"/>
    <x v="1"/>
    <n v="556.38"/>
  </r>
  <r>
    <s v="fbba3c2c-c935-4183-9a07-a9617b10096a"/>
    <d v="2023-06-28T14:00:00"/>
    <s v="Bali"/>
    <s v="Electronics"/>
    <x v="1"/>
    <n v="5"/>
    <n v="461.33"/>
    <n v="0.1"/>
    <x v="2"/>
    <x v="2"/>
    <n v="2075.98"/>
  </r>
  <r>
    <s v="18a76e4e-e973-461f-960b-45c524a9fbb1"/>
    <d v="2023-06-28T15:00:00"/>
    <s v="Medan"/>
    <s v="Groceries"/>
    <x v="0"/>
    <n v="7"/>
    <n v="18.079999999999998"/>
    <n v="0.15"/>
    <x v="2"/>
    <x v="0"/>
    <n v="107.58"/>
  </r>
  <r>
    <s v="4440a45e-9a55-425a-b738-3847c24dabb8"/>
    <d v="2023-06-28T16:00:00"/>
    <s v="Medan"/>
    <s v="Groceries"/>
    <x v="0"/>
    <n v="7"/>
    <n v="206.65"/>
    <n v="0"/>
    <x v="1"/>
    <x v="3"/>
    <n v="1446.55"/>
  </r>
  <r>
    <s v="4db7e624-c017-49b7-bcbd-71d8406bc12f"/>
    <d v="2023-06-28T17:00:00"/>
    <s v="Jakarta"/>
    <s v="Cosmetics"/>
    <x v="2"/>
    <n v="9"/>
    <n v="159.61000000000001"/>
    <n v="0.2"/>
    <x v="1"/>
    <x v="2"/>
    <n v="1149.19"/>
  </r>
  <r>
    <s v="a86e0a5a-1656-45cf-8301-45a5df5634b0"/>
    <d v="2023-06-28T18:00:00"/>
    <s v="Medan"/>
    <s v="Groceries"/>
    <x v="0"/>
    <n v="3"/>
    <n v="287.67"/>
    <n v="0.2"/>
    <x v="1"/>
    <x v="2"/>
    <n v="690.41"/>
  </r>
  <r>
    <s v="d0e626e9-7b76-4e6e-beff-cd0a0b1a5bd1"/>
    <d v="2023-06-28T19:00:00"/>
    <s v="Jakarta"/>
    <s v="Furniture"/>
    <x v="8"/>
    <n v="8"/>
    <n v="9.6199999999999992"/>
    <n v="0.2"/>
    <x v="1"/>
    <x v="2"/>
    <n v="61.57"/>
  </r>
  <r>
    <s v="c3506620-795c-4fc0-b38e-370316762aa3"/>
    <d v="2023-06-28T20:00:00"/>
    <s v="Bali"/>
    <s v="Groceries"/>
    <x v="0"/>
    <n v="5"/>
    <n v="356.98"/>
    <n v="0.1"/>
    <x v="1"/>
    <x v="3"/>
    <n v="1606.41"/>
  </r>
  <r>
    <s v="cea846f0-6dd2-4713-9684-240e4d0329c1"/>
    <d v="2023-06-28T21:00:00"/>
    <s v="Bali"/>
    <s v="Furniture"/>
    <x v="3"/>
    <n v="7"/>
    <n v="245.07"/>
    <n v="0.1"/>
    <x v="2"/>
    <x v="3"/>
    <n v="1543.94"/>
  </r>
  <r>
    <s v="5646bc00-e3bb-41f5-800b-1e8ab33aceed"/>
    <d v="2023-06-28T22:00:00"/>
    <s v="Bali"/>
    <s v="Groceries"/>
    <x v="0"/>
    <n v="1"/>
    <n v="351.84"/>
    <n v="0"/>
    <x v="1"/>
    <x v="3"/>
    <n v="351.84"/>
  </r>
  <r>
    <s v="0fe5b647-296a-4058-9a32-e4eaf030dc34"/>
    <d v="2023-06-28T23:00:00"/>
    <s v="Surabaya"/>
    <s v="Electronics"/>
    <x v="7"/>
    <n v="1"/>
    <n v="226.66"/>
    <n v="0.05"/>
    <x v="0"/>
    <x v="1"/>
    <n v="215.33"/>
  </r>
  <r>
    <s v="c8167b76-a32d-4f2d-a841-fe5a61789b6e"/>
    <d v="2023-06-29T00:00:00"/>
    <s v="Bali"/>
    <s v="Furniture"/>
    <x v="8"/>
    <n v="4"/>
    <n v="239.73"/>
    <n v="0.1"/>
    <x v="1"/>
    <x v="1"/>
    <n v="863.03"/>
  </r>
  <r>
    <s v="b722ccc3-2e0a-4d91-995c-244f1d5d578f"/>
    <d v="2023-06-29T01:00:00"/>
    <s v="Medan"/>
    <s v="Clothing"/>
    <x v="5"/>
    <n v="5"/>
    <n v="448.3"/>
    <n v="0.05"/>
    <x v="2"/>
    <x v="2"/>
    <n v="2129.42"/>
  </r>
  <r>
    <s v="a2cd1d8f-70fe-48a4-b6ab-47de75396697"/>
    <d v="2023-06-29T02:00:00"/>
    <s v="Bandung"/>
    <s v="Clothing"/>
    <x v="5"/>
    <n v="3"/>
    <n v="109.39"/>
    <n v="0.05"/>
    <x v="0"/>
    <x v="3"/>
    <n v="311.76"/>
  </r>
  <r>
    <s v="2b16ac92-da68-43cf-b102-bd9b4c4585f3"/>
    <d v="2023-06-29T03:00:00"/>
    <s v="Jakarta"/>
    <s v="Groceries"/>
    <x v="6"/>
    <n v="6"/>
    <n v="112.66"/>
    <n v="0.1"/>
    <x v="2"/>
    <x v="2"/>
    <n v="608.36"/>
  </r>
  <r>
    <s v="af5cf8b2-6d9c-46c4-a387-f9502de7bcb3"/>
    <d v="2023-06-29T04:00:00"/>
    <s v="Surabaya"/>
    <s v="Electronics"/>
    <x v="4"/>
    <n v="3"/>
    <n v="281.94"/>
    <n v="0"/>
    <x v="1"/>
    <x v="2"/>
    <n v="845.82"/>
  </r>
  <r>
    <s v="5aef7df1-7d9b-4e02-a248-8ec6034a2675"/>
    <d v="2023-06-29T05:00:00"/>
    <s v="Bali"/>
    <s v="Electronics"/>
    <x v="4"/>
    <n v="5"/>
    <n v="331.81"/>
    <n v="0.05"/>
    <x v="2"/>
    <x v="3"/>
    <n v="1576.1"/>
  </r>
  <r>
    <s v="4358b2ae-f203-4294-953f-4a14183a0444"/>
    <d v="2023-06-29T06:00:00"/>
    <s v="Bali"/>
    <s v="Electronics"/>
    <x v="7"/>
    <n v="1"/>
    <n v="180.57"/>
    <n v="0"/>
    <x v="2"/>
    <x v="1"/>
    <n v="180.57"/>
  </r>
  <r>
    <s v="afa73db9-758e-45f7-87d6-8e9a571c6f48"/>
    <d v="2023-06-29T07:00:00"/>
    <s v="Bandung"/>
    <s v="Electronics"/>
    <x v="4"/>
    <n v="3"/>
    <n v="262.16000000000003"/>
    <n v="0"/>
    <x v="1"/>
    <x v="2"/>
    <n v="786.48"/>
  </r>
  <r>
    <s v="6e654837-da2f-4d30-aa75-93692379f2d3"/>
    <d v="2023-06-29T08:00:00"/>
    <s v="Bandung"/>
    <s v="Groceries"/>
    <x v="0"/>
    <n v="7"/>
    <n v="117.79"/>
    <n v="0.1"/>
    <x v="2"/>
    <x v="2"/>
    <n v="742.08"/>
  </r>
  <r>
    <s v="95041860-d63e-4a8b-a410-22a690c326b6"/>
    <d v="2023-06-29T09:00:00"/>
    <s v="Surabaya"/>
    <s v="Clothing"/>
    <x v="5"/>
    <n v="3"/>
    <n v="72.28"/>
    <n v="0.05"/>
    <x v="2"/>
    <x v="0"/>
    <n v="206"/>
  </r>
  <r>
    <s v="7b0ddb24-5218-49e7-b5cd-c6a89ea49a71"/>
    <d v="2023-06-29T10:00:00"/>
    <s v="Jakarta"/>
    <s v="Groceries"/>
    <x v="0"/>
    <n v="5"/>
    <n v="122.94"/>
    <n v="0"/>
    <x v="2"/>
    <x v="3"/>
    <n v="614.70000000000005"/>
  </r>
  <r>
    <s v="10234faf-b4e1-4de6-a682-f3350cc08931"/>
    <d v="2023-06-29T11:00:00"/>
    <s v="Bali"/>
    <s v="Cosmetics"/>
    <x v="2"/>
    <n v="7"/>
    <n v="458.6"/>
    <n v="0.05"/>
    <x v="0"/>
    <x v="2"/>
    <n v="3049.69"/>
  </r>
  <r>
    <s v="21129d5b-37ae-490a-90cf-5930da94a202"/>
    <d v="2023-06-29T12:00:00"/>
    <s v="Surabaya"/>
    <s v="Groceries"/>
    <x v="6"/>
    <n v="2"/>
    <n v="401.9"/>
    <n v="0"/>
    <x v="2"/>
    <x v="3"/>
    <n v="803.8"/>
  </r>
  <r>
    <s v="45e86352-2eb8-4186-af25-9b22517bdc8a"/>
    <d v="2023-06-29T13:00:00"/>
    <s v="Medan"/>
    <s v="Clothing"/>
    <x v="5"/>
    <n v="3"/>
    <n v="74.42"/>
    <n v="0.1"/>
    <x v="1"/>
    <x v="0"/>
    <n v="200.93"/>
  </r>
  <r>
    <s v="b250a6ec-8bb1-4016-bacd-551fefe066cd"/>
    <d v="2023-06-29T14:00:00"/>
    <s v="Medan"/>
    <s v="Electronics"/>
    <x v="4"/>
    <n v="4"/>
    <n v="28.05"/>
    <n v="0"/>
    <x v="1"/>
    <x v="3"/>
    <n v="112.2"/>
  </r>
  <r>
    <s v="2adc4ad9-a310-421b-9fce-fc03a2993eb3"/>
    <d v="2023-06-29T15:00:00"/>
    <s v="Surabaya"/>
    <s v="Electronics"/>
    <x v="1"/>
    <n v="5"/>
    <n v="51.13"/>
    <n v="0.1"/>
    <x v="2"/>
    <x v="0"/>
    <n v="230.08"/>
  </r>
  <r>
    <s v="0fa9f7df-16aa-4218-bd52-e6b52fef0d57"/>
    <d v="2023-06-29T16:00:00"/>
    <s v="Bali"/>
    <s v="Groceries"/>
    <x v="0"/>
    <n v="9"/>
    <n v="150.25"/>
    <n v="0.1"/>
    <x v="1"/>
    <x v="0"/>
    <n v="1217.03"/>
  </r>
  <r>
    <s v="771b3925-23ca-4e2f-b48f-597c709aaa6f"/>
    <d v="2023-06-29T17:00:00"/>
    <s v="Surabaya"/>
    <s v="Furniture"/>
    <x v="3"/>
    <n v="9"/>
    <n v="406.62"/>
    <n v="0.05"/>
    <x v="0"/>
    <x v="1"/>
    <n v="3476.6"/>
  </r>
  <r>
    <s v="16b84d55-17bb-4f40-bc91-75eb0f583825"/>
    <d v="2023-06-29T18:00:00"/>
    <s v="Bali"/>
    <s v="Electronics"/>
    <x v="1"/>
    <n v="4"/>
    <n v="164.08"/>
    <n v="0.05"/>
    <x v="1"/>
    <x v="2"/>
    <n v="623.5"/>
  </r>
  <r>
    <s v="cb75f502-6f58-4fa6-a7d2-9404601532ae"/>
    <d v="2023-06-29T19:00:00"/>
    <s v="Bandung"/>
    <s v="Furniture"/>
    <x v="3"/>
    <n v="9"/>
    <n v="96.9"/>
    <n v="0.05"/>
    <x v="1"/>
    <x v="2"/>
    <n v="828.5"/>
  </r>
  <r>
    <s v="db278d54-6815-49e6-bb32-1de6f5d60098"/>
    <d v="2023-06-29T20:00:00"/>
    <s v="Surabaya"/>
    <s v="Cosmetics"/>
    <x v="2"/>
    <n v="4"/>
    <n v="200.94"/>
    <n v="0.15"/>
    <x v="2"/>
    <x v="3"/>
    <n v="683.2"/>
  </r>
  <r>
    <s v="b266f578-b569-4a98-9f84-bc4777864eb0"/>
    <d v="2023-06-29T21:00:00"/>
    <s v="Bali"/>
    <s v="Electronics"/>
    <x v="4"/>
    <n v="2"/>
    <n v="66.41"/>
    <n v="0.05"/>
    <x v="0"/>
    <x v="3"/>
    <n v="126.18"/>
  </r>
  <r>
    <s v="4f6594e7-f396-44d9-94f8-76dc143f2a9b"/>
    <d v="2023-06-29T22:00:00"/>
    <s v="Surabaya"/>
    <s v="Groceries"/>
    <x v="0"/>
    <n v="1"/>
    <n v="237.76"/>
    <n v="0.05"/>
    <x v="0"/>
    <x v="0"/>
    <n v="225.87"/>
  </r>
  <r>
    <s v="faf24f54-a4c9-43ef-9bd1-6a7dd29015bb"/>
    <d v="2023-06-29T23:00:00"/>
    <s v="Surabaya"/>
    <s v="Groceries"/>
    <x v="0"/>
    <n v="7"/>
    <n v="339.4"/>
    <n v="0"/>
    <x v="1"/>
    <x v="0"/>
    <n v="2375.8000000000002"/>
  </r>
  <r>
    <s v="fe283134-1ede-44f5-acd2-aedc7fc2de91"/>
    <d v="2023-06-30T00:00:00"/>
    <s v="Bali"/>
    <s v="Furniture"/>
    <x v="3"/>
    <n v="4"/>
    <n v="187.58"/>
    <n v="0.15"/>
    <x v="1"/>
    <x v="3"/>
    <n v="637.77"/>
  </r>
  <r>
    <s v="e8b047e8-c1c5-4d40-bad4-687d7b109e42"/>
    <d v="2023-06-30T01:00:00"/>
    <s v="Bali"/>
    <s v="Groceries"/>
    <x v="0"/>
    <n v="8"/>
    <n v="90.94"/>
    <n v="0.15"/>
    <x v="2"/>
    <x v="3"/>
    <n v="618.39"/>
  </r>
  <r>
    <s v="2f294de2-dc17-488a-93ef-441e16eca17a"/>
    <d v="2023-06-30T02:00:00"/>
    <s v="Jakarta"/>
    <s v="Cosmetics"/>
    <x v="2"/>
    <n v="8"/>
    <n v="229.33"/>
    <n v="0"/>
    <x v="2"/>
    <x v="3"/>
    <n v="1834.64"/>
  </r>
  <r>
    <s v="bf135e2f-31b0-4b56-baf3-8c1b1c80b9df"/>
    <d v="2023-06-30T03:00:00"/>
    <s v="Surabaya"/>
    <s v="Furniture"/>
    <x v="8"/>
    <n v="8"/>
    <n v="382.43"/>
    <n v="0.05"/>
    <x v="0"/>
    <x v="0"/>
    <n v="2906.47"/>
  </r>
  <r>
    <s v="badbbad7-18ca-4ee5-a37d-f3e20e91673d"/>
    <d v="2023-06-30T04:00:00"/>
    <s v="Medan"/>
    <s v="Furniture"/>
    <x v="8"/>
    <n v="6"/>
    <n v="42.91"/>
    <n v="0.2"/>
    <x v="2"/>
    <x v="3"/>
    <n v="205.97"/>
  </r>
  <r>
    <s v="dce016e3-dfab-455c-a13b-f211a6e5ff86"/>
    <d v="2023-06-30T05:00:00"/>
    <s v="Surabaya"/>
    <s v="Furniture"/>
    <x v="3"/>
    <n v="9"/>
    <n v="40.11"/>
    <n v="0.1"/>
    <x v="0"/>
    <x v="0"/>
    <n v="324.89"/>
  </r>
  <r>
    <s v="78552371-d791-43b5-b54e-e15a096b58e5"/>
    <d v="2023-06-30T06:00:00"/>
    <s v="Surabaya"/>
    <s v="Electronics"/>
    <x v="4"/>
    <n v="4"/>
    <n v="162.46"/>
    <n v="0.15"/>
    <x v="0"/>
    <x v="2"/>
    <n v="552.36"/>
  </r>
  <r>
    <s v="c97035d9-bad0-4839-a126-2312332cecc0"/>
    <d v="2023-06-30T07:00:00"/>
    <s v="Bali"/>
    <s v="Furniture"/>
    <x v="3"/>
    <n v="5"/>
    <n v="210.45"/>
    <n v="0"/>
    <x v="1"/>
    <x v="2"/>
    <n v="1052.25"/>
  </r>
  <r>
    <s v="053db7ab-a51d-437c-995b-03599c39f49a"/>
    <d v="2023-06-30T08:00:00"/>
    <s v="Surabaya"/>
    <s v="Clothing"/>
    <x v="9"/>
    <n v="4"/>
    <n v="112.15"/>
    <n v="0.2"/>
    <x v="0"/>
    <x v="0"/>
    <n v="358.88"/>
  </r>
  <r>
    <s v="2b6042f2-881c-4c9d-888e-a9ac388f1479"/>
    <d v="2023-06-30T09:00:00"/>
    <s v="Surabaya"/>
    <s v="Groceries"/>
    <x v="0"/>
    <n v="5"/>
    <n v="18.32"/>
    <n v="0.1"/>
    <x v="0"/>
    <x v="0"/>
    <n v="82.44"/>
  </r>
  <r>
    <s v="a97ecb9e-82c8-4ddf-b621-709ff993122a"/>
    <d v="2023-06-30T10:00:00"/>
    <s v="Medan"/>
    <s v="Groceries"/>
    <x v="0"/>
    <n v="2"/>
    <n v="113.68"/>
    <n v="0.2"/>
    <x v="0"/>
    <x v="0"/>
    <n v="181.89"/>
  </r>
  <r>
    <s v="a50e9d96-7130-438d-b241-a6e17e086db8"/>
    <d v="2023-06-30T11:00:00"/>
    <s v="Bali"/>
    <s v="Furniture"/>
    <x v="8"/>
    <n v="5"/>
    <n v="220.51"/>
    <n v="0.05"/>
    <x v="0"/>
    <x v="0"/>
    <n v="1047.42"/>
  </r>
  <r>
    <s v="16e685dd-6156-4e5a-9700-5a603159498f"/>
    <d v="2023-06-30T12:00:00"/>
    <s v="Surabaya"/>
    <s v="Electronics"/>
    <x v="1"/>
    <n v="8"/>
    <n v="44.32"/>
    <n v="0"/>
    <x v="1"/>
    <x v="1"/>
    <n v="354.56"/>
  </r>
  <r>
    <s v="41317e6a-7d42-4d75-9b3f-e1643390919f"/>
    <d v="2023-06-30T13:00:00"/>
    <s v="Bandung"/>
    <s v="Furniture"/>
    <x v="3"/>
    <n v="9"/>
    <n v="359.37"/>
    <n v="0.1"/>
    <x v="2"/>
    <x v="2"/>
    <n v="2910.9"/>
  </r>
  <r>
    <s v="0313fa99-b13b-44d7-800f-eaeb6a35a92f"/>
    <d v="2023-06-30T14:00:00"/>
    <s v="Jakarta"/>
    <s v="Electronics"/>
    <x v="4"/>
    <n v="7"/>
    <n v="278.29000000000002"/>
    <n v="0.1"/>
    <x v="2"/>
    <x v="2"/>
    <n v="1753.23"/>
  </r>
  <r>
    <s v="335304ff-f291-4b7d-9855-a62d01db823e"/>
    <d v="2023-06-30T15:00:00"/>
    <s v="Medan"/>
    <s v="Furniture"/>
    <x v="8"/>
    <n v="7"/>
    <n v="220.05"/>
    <n v="0.05"/>
    <x v="0"/>
    <x v="1"/>
    <n v="1463.33"/>
  </r>
  <r>
    <s v="f5ebcf6b-146f-4702-abdf-61de2b98cb1b"/>
    <d v="2023-06-30T16:00:00"/>
    <s v="Surabaya"/>
    <s v="Furniture"/>
    <x v="3"/>
    <n v="6"/>
    <n v="261.76"/>
    <n v="0.05"/>
    <x v="2"/>
    <x v="3"/>
    <n v="1492.03"/>
  </r>
  <r>
    <s v="abe6d618-1271-4753-be46-45f5c8dff10b"/>
    <d v="2023-06-30T17:00:00"/>
    <s v="Bandung"/>
    <s v="Clothing"/>
    <x v="5"/>
    <n v="2"/>
    <n v="329.62"/>
    <n v="0.05"/>
    <x v="2"/>
    <x v="0"/>
    <n v="626.28"/>
  </r>
  <r>
    <s v="a39261df-d62d-4c1d-880e-f2d7cb4527aa"/>
    <d v="2023-06-30T18:00:00"/>
    <s v="Surabaya"/>
    <s v="Electronics"/>
    <x v="4"/>
    <n v="9"/>
    <n v="497.43"/>
    <n v="0"/>
    <x v="0"/>
    <x v="0"/>
    <n v="4476.87"/>
  </r>
  <r>
    <s v="9a9bc872-85e5-46ef-8310-8e9e2da8cc2a"/>
    <d v="2023-06-30T19:00:00"/>
    <s v="Surabaya"/>
    <s v="Electronics"/>
    <x v="4"/>
    <n v="5"/>
    <n v="388.68"/>
    <n v="0.15"/>
    <x v="0"/>
    <x v="3"/>
    <n v="1651.89"/>
  </r>
  <r>
    <s v="7c6ebdfb-8319-465d-9d07-baa1819c0b08"/>
    <d v="2023-06-30T20:00:00"/>
    <s v="Bali"/>
    <s v="Electronics"/>
    <x v="7"/>
    <n v="6"/>
    <n v="272.48"/>
    <n v="0.2"/>
    <x v="2"/>
    <x v="2"/>
    <n v="1307.9000000000001"/>
  </r>
  <r>
    <s v="16c145d3-b63e-4784-8f19-0f250dd93ddb"/>
    <d v="2023-06-30T21:00:00"/>
    <s v="Bali"/>
    <s v="Electronics"/>
    <x v="1"/>
    <n v="1"/>
    <n v="386.41"/>
    <n v="0"/>
    <x v="1"/>
    <x v="1"/>
    <n v="386.41"/>
  </r>
  <r>
    <s v="78c338d5-38a9-4f19-a016-85fe6bb5bd56"/>
    <d v="2023-06-30T22:00:00"/>
    <s v="Bali"/>
    <s v="Cosmetics"/>
    <x v="2"/>
    <n v="5"/>
    <n v="240.24"/>
    <n v="0"/>
    <x v="2"/>
    <x v="0"/>
    <n v="1201.2"/>
  </r>
  <r>
    <s v="355176c2-8f8a-45ba-a11d-ddaee69b2a70"/>
    <d v="2023-06-30T23:00:00"/>
    <s v="Bandung"/>
    <s v="Electronics"/>
    <x v="4"/>
    <n v="6"/>
    <n v="158.9"/>
    <n v="0.2"/>
    <x v="0"/>
    <x v="2"/>
    <n v="762.72"/>
  </r>
  <r>
    <s v="bc220e12-ddd4-402d-b2a0-fe246f220c43"/>
    <d v="2023-07-01T00:00:00"/>
    <s v="Surabaya"/>
    <s v="Electronics"/>
    <x v="7"/>
    <n v="2"/>
    <n v="134.66999999999999"/>
    <n v="0.1"/>
    <x v="2"/>
    <x v="2"/>
    <n v="242.41"/>
  </r>
  <r>
    <s v="0f5bc52e-6be1-4ac0-8b2c-fb2762fe6060"/>
    <d v="2023-07-01T01:00:00"/>
    <s v="Jakarta"/>
    <s v="Groceries"/>
    <x v="0"/>
    <n v="7"/>
    <n v="202.74"/>
    <n v="0.2"/>
    <x v="2"/>
    <x v="2"/>
    <n v="1135.3399999999999"/>
  </r>
  <r>
    <s v="80acb58c-c892-41ad-a6a2-b7cdd982b15d"/>
    <d v="2023-07-01T02:00:00"/>
    <s v="Medan"/>
    <s v="Furniture"/>
    <x v="3"/>
    <n v="4"/>
    <n v="6.13"/>
    <n v="0.05"/>
    <x v="1"/>
    <x v="1"/>
    <n v="23.29"/>
  </r>
  <r>
    <s v="4371d844-78a5-4181-927e-63e59b350d2e"/>
    <d v="2023-07-01T03:00:00"/>
    <s v="Bali"/>
    <s v="Groceries"/>
    <x v="6"/>
    <n v="5"/>
    <n v="92.59"/>
    <n v="0.1"/>
    <x v="2"/>
    <x v="1"/>
    <n v="416.66"/>
  </r>
  <r>
    <s v="59adbb8f-21d5-4586-9481-85845be8b6f1"/>
    <d v="2023-07-01T04:00:00"/>
    <s v="Bali"/>
    <s v="Groceries"/>
    <x v="6"/>
    <n v="3"/>
    <n v="67.63"/>
    <n v="0"/>
    <x v="2"/>
    <x v="1"/>
    <n v="202.89"/>
  </r>
  <r>
    <s v="1bba719b-4b79-40d9-8805-814bb10cb764"/>
    <d v="2023-07-01T05:00:00"/>
    <s v="Surabaya"/>
    <s v="Electronics"/>
    <x v="1"/>
    <n v="5"/>
    <n v="480.37"/>
    <n v="0.2"/>
    <x v="0"/>
    <x v="1"/>
    <n v="1921.48"/>
  </r>
  <r>
    <s v="477d93da-1359-4119-a075-37babaced039"/>
    <d v="2023-07-01T06:00:00"/>
    <s v="Surabaya"/>
    <s v="Groceries"/>
    <x v="0"/>
    <n v="4"/>
    <n v="37.1"/>
    <n v="0"/>
    <x v="1"/>
    <x v="1"/>
    <n v="148.4"/>
  </r>
  <r>
    <s v="c1f0ddb7-7b3c-4a7d-a6ce-9e3c16199b2e"/>
    <d v="2023-07-01T07:00:00"/>
    <s v="Bandung"/>
    <s v="Electronics"/>
    <x v="4"/>
    <n v="6"/>
    <n v="252.98"/>
    <n v="0"/>
    <x v="2"/>
    <x v="1"/>
    <n v="1517.88"/>
  </r>
  <r>
    <s v="5e051849-c0ca-44d3-b151-d39b50e56d91"/>
    <d v="2023-07-01T08:00:00"/>
    <s v="Bandung"/>
    <s v="Groceries"/>
    <x v="0"/>
    <n v="2"/>
    <n v="460.26"/>
    <n v="0.2"/>
    <x v="2"/>
    <x v="3"/>
    <n v="736.42"/>
  </r>
  <r>
    <s v="d94843c4-8d3c-4687-9e31-79478e678c64"/>
    <d v="2023-07-01T09:00:00"/>
    <s v="Bali"/>
    <s v="Electronics"/>
    <x v="7"/>
    <n v="3"/>
    <n v="305.72000000000003"/>
    <n v="0"/>
    <x v="0"/>
    <x v="2"/>
    <n v="917.16"/>
  </r>
  <r>
    <s v="2fcdad52-4b35-44bc-8118-c57a275dee40"/>
    <d v="2023-07-01T10:00:00"/>
    <s v="Surabaya"/>
    <s v="Clothing"/>
    <x v="5"/>
    <n v="1"/>
    <n v="250.16"/>
    <n v="0.15"/>
    <x v="0"/>
    <x v="2"/>
    <n v="212.64"/>
  </r>
  <r>
    <s v="a02c3006-328e-4ace-a97d-3c5f01449f60"/>
    <d v="2023-07-01T11:00:00"/>
    <s v="Jakarta"/>
    <s v="Cosmetics"/>
    <x v="2"/>
    <n v="7"/>
    <n v="372.78"/>
    <n v="0.15"/>
    <x v="1"/>
    <x v="3"/>
    <n v="2218.04"/>
  </r>
  <r>
    <s v="71416736-9d0f-4ab0-8bdf-6d2236352d8f"/>
    <d v="2023-07-01T12:00:00"/>
    <s v="Medan"/>
    <s v="Clothing"/>
    <x v="9"/>
    <n v="9"/>
    <n v="179.92"/>
    <n v="0"/>
    <x v="1"/>
    <x v="0"/>
    <n v="1619.28"/>
  </r>
  <r>
    <s v="b7d701b1-1560-414d-a975-b89a6bdda0ea"/>
    <d v="2023-07-01T13:00:00"/>
    <s v="Surabaya"/>
    <s v="Cosmetics"/>
    <x v="2"/>
    <n v="2"/>
    <n v="100.89"/>
    <n v="0.1"/>
    <x v="1"/>
    <x v="3"/>
    <n v="181.6"/>
  </r>
  <r>
    <s v="59261785-c359-45b0-89ba-737ce27d6681"/>
    <d v="2023-07-01T14:00:00"/>
    <s v="Surabaya"/>
    <s v="Electronics"/>
    <x v="4"/>
    <n v="7"/>
    <n v="424.4"/>
    <n v="0.1"/>
    <x v="0"/>
    <x v="0"/>
    <n v="2673.72"/>
  </r>
  <r>
    <s v="dbb1b7d1-ddce-4990-8836-0a8ac2a97672"/>
    <d v="2023-07-01T15:00:00"/>
    <s v="Bandung"/>
    <s v="Groceries"/>
    <x v="0"/>
    <n v="3"/>
    <n v="33.01"/>
    <n v="0.1"/>
    <x v="0"/>
    <x v="0"/>
    <n v="89.13"/>
  </r>
  <r>
    <s v="7cc9f8ad-8a94-441c-bb49-c663b683a795"/>
    <d v="2023-07-01T16:00:00"/>
    <s v="Medan"/>
    <s v="Cosmetics"/>
    <x v="2"/>
    <n v="5"/>
    <n v="404.86"/>
    <n v="0.1"/>
    <x v="0"/>
    <x v="3"/>
    <n v="1821.87"/>
  </r>
  <r>
    <s v="9a418ccc-139f-4518-abf1-008c2f6fcdd5"/>
    <d v="2023-07-01T17:00:00"/>
    <s v="Bali"/>
    <s v="Furniture"/>
    <x v="3"/>
    <n v="6"/>
    <n v="56.17"/>
    <n v="0.15"/>
    <x v="0"/>
    <x v="3"/>
    <n v="286.47000000000003"/>
  </r>
  <r>
    <s v="7bbaf534-6585-4978-9292-0996c53ffa93"/>
    <d v="2023-07-01T18:00:00"/>
    <s v="Surabaya"/>
    <s v="Cosmetics"/>
    <x v="2"/>
    <n v="8"/>
    <n v="314.66000000000003"/>
    <n v="0.1"/>
    <x v="1"/>
    <x v="1"/>
    <n v="2265.5500000000002"/>
  </r>
  <r>
    <s v="c888e84b-4a31-47f8-8854-b3d31db2e57c"/>
    <d v="2023-07-01T19:00:00"/>
    <s v="Bali"/>
    <s v="Electronics"/>
    <x v="7"/>
    <n v="4"/>
    <n v="241.14"/>
    <n v="0.2"/>
    <x v="1"/>
    <x v="3"/>
    <n v="771.65"/>
  </r>
  <r>
    <s v="0e77552a-d321-4770-b4cb-35fa69e7f609"/>
    <d v="2023-07-01T20:00:00"/>
    <s v="Surabaya"/>
    <s v="Cosmetics"/>
    <x v="2"/>
    <n v="2"/>
    <n v="499.28"/>
    <n v="0.1"/>
    <x v="1"/>
    <x v="1"/>
    <n v="898.7"/>
  </r>
  <r>
    <s v="f0fbb927-113d-4252-8bbd-91677d7a2172"/>
    <d v="2023-07-01T21:00:00"/>
    <s v="Bali"/>
    <s v="Furniture"/>
    <x v="3"/>
    <n v="3"/>
    <n v="197.02"/>
    <n v="0.2"/>
    <x v="0"/>
    <x v="3"/>
    <n v="472.85"/>
  </r>
  <r>
    <s v="af384169-3037-4027-a2e8-ce3e1f1ade02"/>
    <d v="2023-07-01T22:00:00"/>
    <s v="Medan"/>
    <s v="Clothing"/>
    <x v="9"/>
    <n v="8"/>
    <n v="478.86"/>
    <n v="0.15"/>
    <x v="0"/>
    <x v="3"/>
    <n v="3256.25"/>
  </r>
  <r>
    <s v="bf959344-05bf-42a2-99b0-0bbe192f28d1"/>
    <d v="2023-07-01T23:00:00"/>
    <s v="Bandung"/>
    <s v="Clothing"/>
    <x v="9"/>
    <n v="7"/>
    <n v="204.87"/>
    <n v="0.2"/>
    <x v="0"/>
    <x v="0"/>
    <n v="1147.27"/>
  </r>
  <r>
    <s v="3160df87-8c75-4ca0-a646-d0e91bf3d747"/>
    <d v="2023-07-02T00:00:00"/>
    <s v="Medan"/>
    <s v="Furniture"/>
    <x v="3"/>
    <n v="6"/>
    <n v="342.44"/>
    <n v="0.2"/>
    <x v="0"/>
    <x v="3"/>
    <n v="1643.71"/>
  </r>
  <r>
    <s v="3dd19b2e-ac16-4271-9b54-19ceb0a3748f"/>
    <d v="2023-07-02T01:00:00"/>
    <s v="Jakarta"/>
    <s v="Groceries"/>
    <x v="0"/>
    <n v="5"/>
    <n v="323.61"/>
    <n v="0"/>
    <x v="2"/>
    <x v="0"/>
    <n v="1618.05"/>
  </r>
  <r>
    <s v="12393f99-c1d8-48a3-914e-379779166a76"/>
    <d v="2023-07-02T02:00:00"/>
    <s v="Bandung"/>
    <s v="Clothing"/>
    <x v="5"/>
    <n v="5"/>
    <n v="47.79"/>
    <n v="0.2"/>
    <x v="1"/>
    <x v="1"/>
    <n v="191.16"/>
  </r>
  <r>
    <s v="0ac24f0d-a20c-48cc-9b30-7b100eba8331"/>
    <d v="2023-07-02T03:00:00"/>
    <s v="Medan"/>
    <s v="Electronics"/>
    <x v="4"/>
    <n v="1"/>
    <n v="372.97"/>
    <n v="0"/>
    <x v="1"/>
    <x v="3"/>
    <n v="372.97"/>
  </r>
  <r>
    <s v="5f3e7bd5-182d-4dc3-b63b-821ac58cf526"/>
    <d v="2023-07-02T04:00:00"/>
    <s v="Jakarta"/>
    <s v="Electronics"/>
    <x v="1"/>
    <n v="6"/>
    <n v="108.29"/>
    <n v="0.1"/>
    <x v="2"/>
    <x v="1"/>
    <n v="584.77"/>
  </r>
  <r>
    <s v="1aeadff5-74fe-40de-9fda-6244cb3f3181"/>
    <d v="2023-07-02T05:00:00"/>
    <s v="Surabaya"/>
    <s v="Groceries"/>
    <x v="6"/>
    <n v="9"/>
    <n v="197.28"/>
    <n v="0.2"/>
    <x v="1"/>
    <x v="3"/>
    <n v="1420.42"/>
  </r>
  <r>
    <s v="1884654b-4a0c-419f-979a-eab78785de11"/>
    <d v="2023-07-02T06:00:00"/>
    <s v="Surabaya"/>
    <s v="Groceries"/>
    <x v="0"/>
    <n v="8"/>
    <n v="392.19"/>
    <n v="0.2"/>
    <x v="0"/>
    <x v="3"/>
    <n v="2510.02"/>
  </r>
  <r>
    <s v="483b5198-1764-45b3-956e-5fa1d0270467"/>
    <d v="2023-07-02T07:00:00"/>
    <s v="Bali"/>
    <s v="Cosmetics"/>
    <x v="2"/>
    <n v="1"/>
    <n v="472.44"/>
    <n v="0.05"/>
    <x v="1"/>
    <x v="2"/>
    <n v="448.82"/>
  </r>
  <r>
    <s v="578337ef-7cf9-4cd7-b6a3-1c2c3a260b15"/>
    <d v="2023-07-02T08:00:00"/>
    <s v="Bandung"/>
    <s v="Groceries"/>
    <x v="6"/>
    <n v="6"/>
    <n v="282.10000000000002"/>
    <n v="0.1"/>
    <x v="0"/>
    <x v="3"/>
    <n v="1523.34"/>
  </r>
  <r>
    <s v="f5edaa47-3e55-46c4-a748-ee8dc37cf29a"/>
    <d v="2023-07-02T09:00:00"/>
    <s v="Surabaya"/>
    <s v="Groceries"/>
    <x v="6"/>
    <n v="3"/>
    <n v="262.10000000000002"/>
    <n v="0.2"/>
    <x v="0"/>
    <x v="0"/>
    <n v="629.04"/>
  </r>
  <r>
    <s v="6081f49c-3f4f-47f2-ae2b-6442ecf58bf8"/>
    <d v="2023-07-02T10:00:00"/>
    <s v="Bandung"/>
    <s v="Furniture"/>
    <x v="3"/>
    <n v="6"/>
    <n v="254.94"/>
    <n v="0.2"/>
    <x v="0"/>
    <x v="1"/>
    <n v="1223.71"/>
  </r>
  <r>
    <s v="183637bc-f722-41e0-8d9b-3a753ff20d9a"/>
    <d v="2023-07-02T11:00:00"/>
    <s v="Surabaya"/>
    <s v="Furniture"/>
    <x v="8"/>
    <n v="9"/>
    <n v="409.2"/>
    <n v="0.05"/>
    <x v="2"/>
    <x v="2"/>
    <n v="3498.66"/>
  </r>
  <r>
    <s v="80d72e12-c4ec-4abb-b684-d751634b2dcf"/>
    <d v="2023-07-02T12:00:00"/>
    <s v="Bali"/>
    <s v="Clothing"/>
    <x v="5"/>
    <n v="6"/>
    <n v="496.59"/>
    <n v="0"/>
    <x v="1"/>
    <x v="2"/>
    <n v="2979.54"/>
  </r>
  <r>
    <s v="9d46cf51-7cfc-49a5-b726-4095a2179f27"/>
    <d v="2023-07-02T13:00:00"/>
    <s v="Medan"/>
    <s v="Clothing"/>
    <x v="5"/>
    <n v="8"/>
    <n v="318.63"/>
    <n v="0.1"/>
    <x v="0"/>
    <x v="1"/>
    <n v="2294.14"/>
  </r>
  <r>
    <s v="93ed7f29-6c00-4bec-a335-37171aaa24e1"/>
    <d v="2023-07-02T14:00:00"/>
    <s v="Bali"/>
    <s v="Furniture"/>
    <x v="8"/>
    <n v="6"/>
    <n v="192.42"/>
    <n v="0.05"/>
    <x v="1"/>
    <x v="1"/>
    <n v="1096.79"/>
  </r>
  <r>
    <s v="51398843-e3a3-4df2-afa9-bfc604466fa6"/>
    <d v="2023-07-02T15:00:00"/>
    <s v="Jakarta"/>
    <s v="Electronics"/>
    <x v="4"/>
    <n v="6"/>
    <n v="113.24"/>
    <n v="0.1"/>
    <x v="2"/>
    <x v="2"/>
    <n v="611.5"/>
  </r>
  <r>
    <s v="03d74aa3-5b47-4a15-a72d-6b27986667b4"/>
    <d v="2023-07-02T16:00:00"/>
    <s v="Surabaya"/>
    <s v="Furniture"/>
    <x v="8"/>
    <n v="7"/>
    <n v="103.42"/>
    <n v="0.1"/>
    <x v="1"/>
    <x v="3"/>
    <n v="651.54999999999995"/>
  </r>
  <r>
    <s v="91d0c5a0-5db7-42d7-aff0-66137fe20401"/>
    <d v="2023-07-02T17:00:00"/>
    <s v="Jakarta"/>
    <s v="Electronics"/>
    <x v="1"/>
    <n v="4"/>
    <n v="428.79"/>
    <n v="0"/>
    <x v="1"/>
    <x v="2"/>
    <n v="1715.16"/>
  </r>
  <r>
    <s v="ff4f35f1-165c-4d83-a78a-1c81feef7e9a"/>
    <d v="2023-07-02T18:00:00"/>
    <s v="Jakarta"/>
    <s v="Electronics"/>
    <x v="1"/>
    <n v="8"/>
    <n v="496.21"/>
    <n v="0"/>
    <x v="1"/>
    <x v="3"/>
    <n v="3969.68"/>
  </r>
  <r>
    <s v="916f8a93-012b-4387-ac88-12beacdcd661"/>
    <d v="2023-07-02T19:00:00"/>
    <s v="Bandung"/>
    <s v="Furniture"/>
    <x v="3"/>
    <n v="4"/>
    <n v="350.51"/>
    <n v="0.15"/>
    <x v="1"/>
    <x v="1"/>
    <n v="1191.73"/>
  </r>
  <r>
    <s v="6170e244-3910-48bb-9467-fcc503d11858"/>
    <d v="2023-07-02T20:00:00"/>
    <s v="Surabaya"/>
    <s v="Cosmetics"/>
    <x v="2"/>
    <n v="7"/>
    <n v="478.14"/>
    <n v="0.05"/>
    <x v="2"/>
    <x v="3"/>
    <n v="3179.63"/>
  </r>
  <r>
    <s v="9cce66cc-8f43-4de3-8075-1aa8d352889c"/>
    <d v="2023-07-02T21:00:00"/>
    <s v="Jakarta"/>
    <s v="Groceries"/>
    <x v="6"/>
    <n v="1"/>
    <n v="178.25"/>
    <n v="0.05"/>
    <x v="1"/>
    <x v="3"/>
    <n v="169.34"/>
  </r>
  <r>
    <s v="642350f1-9e72-410e-9887-d8a2942c7612"/>
    <d v="2023-07-02T22:00:00"/>
    <s v="Medan"/>
    <s v="Clothing"/>
    <x v="5"/>
    <n v="9"/>
    <n v="315.66000000000003"/>
    <n v="0.1"/>
    <x v="0"/>
    <x v="3"/>
    <n v="2556.85"/>
  </r>
  <r>
    <s v="ca86988a-197c-42ac-b87f-6fb50a660e8c"/>
    <d v="2023-07-02T23:00:00"/>
    <s v="Jakarta"/>
    <s v="Clothing"/>
    <x v="5"/>
    <n v="9"/>
    <n v="258.27999999999997"/>
    <n v="0.15"/>
    <x v="2"/>
    <x v="0"/>
    <n v="1975.84"/>
  </r>
  <r>
    <s v="466a9321-5844-46ab-be11-769f29b48ba7"/>
    <d v="2023-07-03T00:00:00"/>
    <s v="Medan"/>
    <s v="Furniture"/>
    <x v="8"/>
    <n v="7"/>
    <n v="243.6"/>
    <n v="0.15"/>
    <x v="1"/>
    <x v="3"/>
    <n v="1449.42"/>
  </r>
  <r>
    <s v="18078202-4b48-4c22-ba1e-3c376e9045d5"/>
    <d v="2023-07-03T01:00:00"/>
    <s v="Bandung"/>
    <s v="Furniture"/>
    <x v="8"/>
    <n v="8"/>
    <n v="318.02"/>
    <n v="0.1"/>
    <x v="1"/>
    <x v="0"/>
    <n v="2289.7399999999998"/>
  </r>
  <r>
    <s v="5ce8e8ab-e60f-4410-96bb-4fe8db2f3110"/>
    <d v="2023-07-03T02:00:00"/>
    <s v="Jakarta"/>
    <s v="Furniture"/>
    <x v="8"/>
    <n v="2"/>
    <n v="158.62"/>
    <n v="0"/>
    <x v="0"/>
    <x v="3"/>
    <n v="317.24"/>
  </r>
  <r>
    <s v="56f9a6c8-f2b3-4b11-b1a6-db17e25b8f57"/>
    <d v="2023-07-03T03:00:00"/>
    <s v="Bali"/>
    <s v="Electronics"/>
    <x v="4"/>
    <n v="7"/>
    <n v="322.11"/>
    <n v="0.15"/>
    <x v="2"/>
    <x v="3"/>
    <n v="1916.55"/>
  </r>
  <r>
    <s v="616b62a8-917e-4247-a7e6-28c788f1ea81"/>
    <d v="2023-07-03T04:00:00"/>
    <s v="Bandung"/>
    <s v="Furniture"/>
    <x v="8"/>
    <n v="1"/>
    <n v="338.07"/>
    <n v="0.05"/>
    <x v="2"/>
    <x v="0"/>
    <n v="321.17"/>
  </r>
  <r>
    <s v="c0127549-1d77-420a-9951-f55775b069cf"/>
    <d v="2023-07-03T05:00:00"/>
    <s v="Medan"/>
    <s v="Cosmetics"/>
    <x v="2"/>
    <n v="3"/>
    <n v="418.88"/>
    <n v="0"/>
    <x v="0"/>
    <x v="3"/>
    <n v="1256.6400000000001"/>
  </r>
  <r>
    <s v="b8300caf-7373-4b06-83d8-e807497067d7"/>
    <d v="2023-07-03T06:00:00"/>
    <s v="Bandung"/>
    <s v="Groceries"/>
    <x v="6"/>
    <n v="6"/>
    <n v="366.59"/>
    <n v="0.2"/>
    <x v="1"/>
    <x v="3"/>
    <n v="1759.63"/>
  </r>
  <r>
    <s v="21863e41-b441-4253-8688-f183b896e1ba"/>
    <d v="2023-07-03T07:00:00"/>
    <s v="Jakarta"/>
    <s v="Groceries"/>
    <x v="0"/>
    <n v="5"/>
    <n v="163.29"/>
    <n v="0.15"/>
    <x v="1"/>
    <x v="0"/>
    <n v="693.98"/>
  </r>
  <r>
    <s v="d1344d02-8947-493b-95dd-463be67a7530"/>
    <d v="2023-07-03T08:00:00"/>
    <s v="Surabaya"/>
    <s v="Groceries"/>
    <x v="0"/>
    <n v="5"/>
    <n v="228.15"/>
    <n v="0.1"/>
    <x v="2"/>
    <x v="0"/>
    <n v="1026.68"/>
  </r>
  <r>
    <s v="7ed16051-a298-4a26-abef-f3e630694c25"/>
    <d v="2023-07-03T09:00:00"/>
    <s v="Surabaya"/>
    <s v="Cosmetics"/>
    <x v="2"/>
    <n v="9"/>
    <n v="64.59"/>
    <n v="0.05"/>
    <x v="2"/>
    <x v="0"/>
    <n v="552.24"/>
  </r>
  <r>
    <s v="cf5f961d-284e-40b8-b5e5-643d89bf0650"/>
    <d v="2023-07-03T10:00:00"/>
    <s v="Medan"/>
    <s v="Electronics"/>
    <x v="7"/>
    <n v="6"/>
    <n v="132.36000000000001"/>
    <n v="0.15"/>
    <x v="1"/>
    <x v="0"/>
    <n v="675.04"/>
  </r>
  <r>
    <s v="f5b3f815-24e0-4faf-992b-f28a698b858a"/>
    <d v="2023-07-03T11:00:00"/>
    <s v="Medan"/>
    <s v="Electronics"/>
    <x v="1"/>
    <n v="3"/>
    <n v="262.87"/>
    <n v="0.1"/>
    <x v="0"/>
    <x v="3"/>
    <n v="709.75"/>
  </r>
  <r>
    <s v="db6f55ba-3517-449e-a130-30c13ee4ca0f"/>
    <d v="2023-07-03T12:00:00"/>
    <s v="Surabaya"/>
    <s v="Groceries"/>
    <x v="0"/>
    <n v="2"/>
    <n v="54.88"/>
    <n v="0.05"/>
    <x v="0"/>
    <x v="3"/>
    <n v="104.27"/>
  </r>
  <r>
    <s v="9e0ac165-e5cb-4d41-8327-4d96e23ffe66"/>
    <d v="2023-07-03T13:00:00"/>
    <s v="Medan"/>
    <s v="Electronics"/>
    <x v="4"/>
    <n v="9"/>
    <n v="287.45"/>
    <n v="0.15"/>
    <x v="1"/>
    <x v="1"/>
    <n v="2198.9899999999998"/>
  </r>
  <r>
    <s v="325c56ca-3618-413f-aeee-fc871ec6c042"/>
    <d v="2023-07-03T14:00:00"/>
    <s v="Bandung"/>
    <s v="Electronics"/>
    <x v="7"/>
    <n v="4"/>
    <n v="198.19"/>
    <n v="0.05"/>
    <x v="0"/>
    <x v="3"/>
    <n v="753.12"/>
  </r>
  <r>
    <s v="9f171f2c-366b-43d5-94c8-a4415c7bb0f9"/>
    <d v="2023-07-03T15:00:00"/>
    <s v="Bali"/>
    <s v="Clothing"/>
    <x v="9"/>
    <n v="5"/>
    <n v="22.21"/>
    <n v="0.2"/>
    <x v="2"/>
    <x v="2"/>
    <n v="88.84"/>
  </r>
  <r>
    <s v="cb4e9eed-7b4d-4c43-b196-6424acd65a49"/>
    <d v="2023-07-03T16:00:00"/>
    <s v="Bali"/>
    <s v="Electronics"/>
    <x v="4"/>
    <n v="9"/>
    <n v="220.05"/>
    <n v="0.05"/>
    <x v="1"/>
    <x v="2"/>
    <n v="1881.43"/>
  </r>
  <r>
    <s v="38b6f5a7-cc43-490e-a925-dba2a9db2853"/>
    <d v="2023-07-03T17:00:00"/>
    <s v="Bandung"/>
    <s v="Clothing"/>
    <x v="5"/>
    <n v="5"/>
    <n v="144.16"/>
    <n v="0.1"/>
    <x v="0"/>
    <x v="2"/>
    <n v="648.72"/>
  </r>
  <r>
    <s v="094ff6ac-7645-46df-bf2e-ff135e9812a5"/>
    <d v="2023-07-03T18:00:00"/>
    <s v="Bali"/>
    <s v="Groceries"/>
    <x v="0"/>
    <n v="7"/>
    <n v="38.15"/>
    <n v="0.15"/>
    <x v="0"/>
    <x v="3"/>
    <n v="226.99"/>
  </r>
  <r>
    <s v="5dbcf527-f159-43b5-89a6-2869c7c57f87"/>
    <d v="2023-07-03T19:00:00"/>
    <s v="Jakarta"/>
    <s v="Electronics"/>
    <x v="1"/>
    <n v="2"/>
    <n v="150.22"/>
    <n v="0.1"/>
    <x v="2"/>
    <x v="2"/>
    <n v="270.39999999999998"/>
  </r>
  <r>
    <s v="252b9ebe-a1db-4071-baa3-c6d005d6c6fe"/>
    <d v="2023-07-03T20:00:00"/>
    <s v="Bandung"/>
    <s v="Furniture"/>
    <x v="8"/>
    <n v="2"/>
    <n v="150.58000000000001"/>
    <n v="0.2"/>
    <x v="2"/>
    <x v="3"/>
    <n v="240.93"/>
  </r>
  <r>
    <s v="214f3be5-2abf-4063-89db-af2c853118ec"/>
    <d v="2023-07-03T21:00:00"/>
    <s v="Medan"/>
    <s v="Furniture"/>
    <x v="8"/>
    <n v="4"/>
    <n v="180.76"/>
    <n v="0"/>
    <x v="1"/>
    <x v="0"/>
    <n v="723.04"/>
  </r>
  <r>
    <s v="74b4b11f-f397-4098-a760-108605f8c808"/>
    <d v="2023-07-03T22:00:00"/>
    <s v="Bandung"/>
    <s v="Groceries"/>
    <x v="6"/>
    <n v="8"/>
    <n v="186.41"/>
    <n v="0.05"/>
    <x v="2"/>
    <x v="3"/>
    <n v="1416.72"/>
  </r>
  <r>
    <s v="ea183d5d-a249-4db7-8ba0-bd9760becde0"/>
    <d v="2023-07-03T23:00:00"/>
    <s v="Surabaya"/>
    <s v="Electronics"/>
    <x v="1"/>
    <n v="2"/>
    <n v="217.74"/>
    <n v="0.1"/>
    <x v="2"/>
    <x v="1"/>
    <n v="391.93"/>
  </r>
  <r>
    <s v="5b08b792-ed41-4ce9-b858-f79fe2f18f57"/>
    <d v="2023-07-04T00:00:00"/>
    <s v="Medan"/>
    <s v="Clothing"/>
    <x v="5"/>
    <n v="7"/>
    <n v="50.52"/>
    <n v="0.15"/>
    <x v="1"/>
    <x v="3"/>
    <n v="300.58999999999997"/>
  </r>
  <r>
    <s v="94117697-5f2f-4b32-82f2-a0d83e7898e8"/>
    <d v="2023-07-04T01:00:00"/>
    <s v="Surabaya"/>
    <s v="Furniture"/>
    <x v="3"/>
    <n v="1"/>
    <n v="7.61"/>
    <n v="0.15"/>
    <x v="0"/>
    <x v="2"/>
    <n v="6.47"/>
  </r>
  <r>
    <s v="3f03b3f3-186a-4001-9637-f11297ba2819"/>
    <d v="2023-07-04T02:00:00"/>
    <s v="Medan"/>
    <s v="Groceries"/>
    <x v="0"/>
    <n v="9"/>
    <n v="369.32"/>
    <n v="0"/>
    <x v="2"/>
    <x v="0"/>
    <n v="3323.88"/>
  </r>
  <r>
    <s v="2a47ccde-d326-4934-940e-195c85337553"/>
    <d v="2023-07-04T03:00:00"/>
    <s v="Bali"/>
    <s v="Groceries"/>
    <x v="6"/>
    <n v="6"/>
    <n v="171.99"/>
    <n v="0.15"/>
    <x v="1"/>
    <x v="0"/>
    <n v="877.15"/>
  </r>
  <r>
    <s v="c9fa71d8-11a0-40f4-bf4f-6a8573b8d131"/>
    <d v="2023-07-04T04:00:00"/>
    <s v="Bandung"/>
    <s v="Electronics"/>
    <x v="1"/>
    <n v="1"/>
    <n v="308.74"/>
    <n v="0.2"/>
    <x v="2"/>
    <x v="0"/>
    <n v="246.99"/>
  </r>
  <r>
    <s v="0dade97a-796b-4402-8291-4c2ccc3a543c"/>
    <d v="2023-07-04T05:00:00"/>
    <s v="Jakarta"/>
    <s v="Clothing"/>
    <x v="9"/>
    <n v="6"/>
    <n v="156.97999999999999"/>
    <n v="0"/>
    <x v="2"/>
    <x v="1"/>
    <n v="941.88"/>
  </r>
  <r>
    <s v="88cef4c0-5e36-4d79-9a10-9e90f1c786e5"/>
    <d v="2023-07-04T06:00:00"/>
    <s v="Medan"/>
    <s v="Electronics"/>
    <x v="4"/>
    <n v="5"/>
    <n v="492.17"/>
    <n v="0.2"/>
    <x v="0"/>
    <x v="1"/>
    <n v="1968.68"/>
  </r>
  <r>
    <s v="22e050f4-8eee-4fcb-b4ea-bd76669babc5"/>
    <d v="2023-07-04T07:00:00"/>
    <s v="Medan"/>
    <s v="Clothing"/>
    <x v="5"/>
    <n v="5"/>
    <n v="161.13999999999999"/>
    <n v="0.05"/>
    <x v="2"/>
    <x v="1"/>
    <n v="765.41"/>
  </r>
  <r>
    <s v="d7ca0465-0e2c-4e9f-be3c-65a98d538139"/>
    <d v="2023-07-04T08:00:00"/>
    <s v="Surabaya"/>
    <s v="Electronics"/>
    <x v="1"/>
    <n v="5"/>
    <n v="304.5"/>
    <n v="0.2"/>
    <x v="2"/>
    <x v="2"/>
    <n v="1218"/>
  </r>
  <r>
    <s v="7d04c376-e542-4d0c-83a7-a6aa2274d630"/>
    <d v="2023-07-04T09:00:00"/>
    <s v="Bali"/>
    <s v="Groceries"/>
    <x v="0"/>
    <n v="4"/>
    <n v="113.89"/>
    <n v="0.05"/>
    <x v="2"/>
    <x v="2"/>
    <n v="432.78"/>
  </r>
  <r>
    <s v="d8bced3d-8dc5-441a-886e-6e0fc2a2cdde"/>
    <d v="2023-07-04T10:00:00"/>
    <s v="Surabaya"/>
    <s v="Electronics"/>
    <x v="4"/>
    <n v="7"/>
    <n v="261.31"/>
    <n v="0.2"/>
    <x v="0"/>
    <x v="1"/>
    <n v="1463.34"/>
  </r>
  <r>
    <s v="08b05580-c118-440e-b854-68ae0e1ec1bc"/>
    <d v="2023-07-04T11:00:00"/>
    <s v="Surabaya"/>
    <s v="Electronics"/>
    <x v="1"/>
    <n v="9"/>
    <n v="291.77"/>
    <n v="0"/>
    <x v="2"/>
    <x v="3"/>
    <n v="2625.93"/>
  </r>
  <r>
    <s v="c0d5be5f-b440-4bc7-91dc-fa0f8a9c0790"/>
    <d v="2023-07-04T12:00:00"/>
    <s v="Bali"/>
    <s v="Cosmetics"/>
    <x v="2"/>
    <n v="4"/>
    <n v="95.5"/>
    <n v="0.05"/>
    <x v="1"/>
    <x v="1"/>
    <n v="362.9"/>
  </r>
  <r>
    <s v="88ecb00c-8b1b-4b64-a4fc-d1f0c4d32c5c"/>
    <d v="2023-07-04T13:00:00"/>
    <s v="Jakarta"/>
    <s v="Groceries"/>
    <x v="6"/>
    <n v="2"/>
    <n v="66.209999999999994"/>
    <n v="0.2"/>
    <x v="1"/>
    <x v="1"/>
    <n v="105.94"/>
  </r>
  <r>
    <s v="eb02b08c-8bfe-4ca1-9cda-e7021c75b809"/>
    <d v="2023-07-04T14:00:00"/>
    <s v="Surabaya"/>
    <s v="Electronics"/>
    <x v="1"/>
    <n v="2"/>
    <n v="486.93"/>
    <n v="0.2"/>
    <x v="0"/>
    <x v="1"/>
    <n v="779.09"/>
  </r>
  <r>
    <s v="45d8ffb0-1182-49ee-8d4f-79521f98676a"/>
    <d v="2023-07-04T15:00:00"/>
    <s v="Surabaya"/>
    <s v="Cosmetics"/>
    <x v="2"/>
    <n v="2"/>
    <n v="447.17"/>
    <n v="0.15"/>
    <x v="0"/>
    <x v="0"/>
    <n v="760.19"/>
  </r>
  <r>
    <s v="05dbc28d-4780-4a3e-ba58-e15fffd09c02"/>
    <d v="2023-07-04T16:00:00"/>
    <s v="Medan"/>
    <s v="Electronics"/>
    <x v="4"/>
    <n v="7"/>
    <n v="331.73"/>
    <n v="0.2"/>
    <x v="0"/>
    <x v="2"/>
    <n v="1857.69"/>
  </r>
  <r>
    <s v="6f83c730-b87c-42f1-ab97-9adb3c631630"/>
    <d v="2023-07-04T17:00:00"/>
    <s v="Bali"/>
    <s v="Electronics"/>
    <x v="4"/>
    <n v="4"/>
    <n v="431.22"/>
    <n v="0.15"/>
    <x v="2"/>
    <x v="0"/>
    <n v="1466.15"/>
  </r>
  <r>
    <s v="604d30cf-35bc-4a19-831a-f6bee6c32a92"/>
    <d v="2023-07-04T18:00:00"/>
    <s v="Bandung"/>
    <s v="Electronics"/>
    <x v="4"/>
    <n v="4"/>
    <n v="52.3"/>
    <n v="0.2"/>
    <x v="0"/>
    <x v="3"/>
    <n v="167.36"/>
  </r>
  <r>
    <s v="c37eb7ca-ca88-4177-b041-c2e977362dd2"/>
    <d v="2023-07-04T19:00:00"/>
    <s v="Jakarta"/>
    <s v="Furniture"/>
    <x v="3"/>
    <n v="1"/>
    <n v="366.04"/>
    <n v="0.1"/>
    <x v="1"/>
    <x v="3"/>
    <n v="329.44"/>
  </r>
  <r>
    <s v="e2c2cee5-43cb-4fff-b8d2-4712cbb93fc2"/>
    <d v="2023-07-04T20:00:00"/>
    <s v="Jakarta"/>
    <s v="Electronics"/>
    <x v="1"/>
    <n v="4"/>
    <n v="146.37"/>
    <n v="0.15"/>
    <x v="1"/>
    <x v="2"/>
    <n v="497.66"/>
  </r>
  <r>
    <s v="c4427978-12d9-43a9-ae31-a874a687f88e"/>
    <d v="2023-07-04T21:00:00"/>
    <s v="Bali"/>
    <s v="Cosmetics"/>
    <x v="2"/>
    <n v="6"/>
    <n v="272.05"/>
    <n v="0"/>
    <x v="2"/>
    <x v="3"/>
    <n v="1632.3"/>
  </r>
  <r>
    <s v="70c676b1-0d66-428e-bb81-e33c0b88a85c"/>
    <d v="2023-07-04T22:00:00"/>
    <s v="Medan"/>
    <s v="Furniture"/>
    <x v="8"/>
    <n v="2"/>
    <n v="383.58"/>
    <n v="0"/>
    <x v="2"/>
    <x v="0"/>
    <n v="767.16"/>
  </r>
  <r>
    <s v="df5ec00c-2d80-400c-85f8-fae7bc509bc7"/>
    <d v="2023-07-04T23:00:00"/>
    <s v="Medan"/>
    <s v="Clothing"/>
    <x v="9"/>
    <n v="4"/>
    <n v="21.57"/>
    <n v="0.05"/>
    <x v="2"/>
    <x v="0"/>
    <n v="81.97"/>
  </r>
  <r>
    <s v="dacce023-0569-4d3a-9fe4-2b7f1d3d9b73"/>
    <d v="2023-07-05T00:00:00"/>
    <s v="Bali"/>
    <s v="Clothing"/>
    <x v="9"/>
    <n v="7"/>
    <n v="348.94"/>
    <n v="0"/>
    <x v="2"/>
    <x v="0"/>
    <n v="2442.58"/>
  </r>
  <r>
    <s v="498cbe84-7e05-476c-9b6b-1a9a800735cb"/>
    <d v="2023-07-05T01:00:00"/>
    <s v="Medan"/>
    <s v="Cosmetics"/>
    <x v="2"/>
    <n v="9"/>
    <n v="220.26"/>
    <n v="0.05"/>
    <x v="1"/>
    <x v="3"/>
    <n v="1883.22"/>
  </r>
  <r>
    <s v="a7e79555-0c62-4664-affb-9b6a7669e785"/>
    <d v="2023-07-05T02:00:00"/>
    <s v="Jakarta"/>
    <s v="Furniture"/>
    <x v="8"/>
    <n v="2"/>
    <n v="222.64"/>
    <n v="0"/>
    <x v="1"/>
    <x v="1"/>
    <n v="445.28"/>
  </r>
  <r>
    <s v="c41fbc4d-a1df-4fa6-81a8-3bd64cd152fd"/>
    <d v="2023-07-05T03:00:00"/>
    <s v="Jakarta"/>
    <s v="Clothing"/>
    <x v="5"/>
    <n v="8"/>
    <n v="454.1"/>
    <n v="0.15"/>
    <x v="0"/>
    <x v="0"/>
    <n v="3087.88"/>
  </r>
  <r>
    <s v="07419ca6-3eb1-4f0a-b4d7-0016423c4397"/>
    <d v="2023-07-05T04:00:00"/>
    <s v="Bandung"/>
    <s v="Furniture"/>
    <x v="3"/>
    <n v="6"/>
    <n v="430.57"/>
    <n v="0.1"/>
    <x v="2"/>
    <x v="0"/>
    <n v="2325.08"/>
  </r>
  <r>
    <s v="0368c460-8b94-4750-a3ed-8e5dded1a19a"/>
    <d v="2023-07-05T05:00:00"/>
    <s v="Bali"/>
    <s v="Cosmetics"/>
    <x v="2"/>
    <n v="8"/>
    <n v="33.479999999999997"/>
    <n v="0.05"/>
    <x v="1"/>
    <x v="1"/>
    <n v="254.45"/>
  </r>
  <r>
    <s v="266e13c9-5f69-4645-a23b-bf5981630456"/>
    <d v="2023-07-05T06:00:00"/>
    <s v="Surabaya"/>
    <s v="Groceries"/>
    <x v="0"/>
    <n v="2"/>
    <n v="311.07"/>
    <n v="0.1"/>
    <x v="1"/>
    <x v="1"/>
    <n v="559.92999999999995"/>
  </r>
  <r>
    <s v="7c92492e-c1ec-44ea-8282-c7e2c8f2fdec"/>
    <d v="2023-07-05T07:00:00"/>
    <s v="Surabaya"/>
    <s v="Groceries"/>
    <x v="6"/>
    <n v="1"/>
    <n v="220.74"/>
    <n v="0.2"/>
    <x v="0"/>
    <x v="2"/>
    <n v="176.59"/>
  </r>
  <r>
    <s v="2a08c301-750b-4113-b208-d8333902021a"/>
    <d v="2023-07-05T08:00:00"/>
    <s v="Bandung"/>
    <s v="Groceries"/>
    <x v="6"/>
    <n v="7"/>
    <n v="63.32"/>
    <n v="0.2"/>
    <x v="1"/>
    <x v="3"/>
    <n v="354.59"/>
  </r>
  <r>
    <s v="d17ae6b7-1262-480e-89e1-507821323040"/>
    <d v="2023-07-05T09:00:00"/>
    <s v="Bandung"/>
    <s v="Electronics"/>
    <x v="7"/>
    <n v="9"/>
    <n v="426.27"/>
    <n v="0.1"/>
    <x v="1"/>
    <x v="0"/>
    <n v="3452.79"/>
  </r>
  <r>
    <s v="be0b5445-1da2-43e3-8a53-0c2940a195dc"/>
    <d v="2023-07-05T10:00:00"/>
    <s v="Medan"/>
    <s v="Clothing"/>
    <x v="9"/>
    <n v="9"/>
    <n v="40.4"/>
    <n v="0.15"/>
    <x v="2"/>
    <x v="2"/>
    <n v="309.06"/>
  </r>
  <r>
    <s v="5e5c7887-f547-459f-ad58-c344e35b0223"/>
    <d v="2023-07-05T11:00:00"/>
    <s v="Bandung"/>
    <s v="Electronics"/>
    <x v="4"/>
    <n v="2"/>
    <n v="20.89"/>
    <n v="0.1"/>
    <x v="0"/>
    <x v="3"/>
    <n v="37.6"/>
  </r>
  <r>
    <s v="dc7b63cf-8a3c-4980-a8cb-c2b53e61ef0a"/>
    <d v="2023-07-05T12:00:00"/>
    <s v="Bandung"/>
    <s v="Groceries"/>
    <x v="0"/>
    <n v="4"/>
    <n v="102.77"/>
    <n v="0.1"/>
    <x v="2"/>
    <x v="2"/>
    <n v="369.97"/>
  </r>
  <r>
    <s v="93856ca7-b98d-419d-a000-dc98afd3d28f"/>
    <d v="2023-07-05T13:00:00"/>
    <s v="Surabaya"/>
    <s v="Clothing"/>
    <x v="5"/>
    <n v="1"/>
    <n v="155.16999999999999"/>
    <n v="0.1"/>
    <x v="2"/>
    <x v="3"/>
    <n v="139.65"/>
  </r>
  <r>
    <s v="e60abff8-93ee-4361-8143-cec3ab0c94b3"/>
    <d v="2023-07-05T14:00:00"/>
    <s v="Medan"/>
    <s v="Furniture"/>
    <x v="8"/>
    <n v="7"/>
    <n v="35.14"/>
    <n v="0.05"/>
    <x v="0"/>
    <x v="0"/>
    <n v="233.68"/>
  </r>
  <r>
    <s v="ccbd57d5-50d1-4535-ba62-4ea8a695dd79"/>
    <d v="2023-07-05T15:00:00"/>
    <s v="Bandung"/>
    <s v="Clothing"/>
    <x v="5"/>
    <n v="2"/>
    <n v="322.45"/>
    <n v="0.05"/>
    <x v="0"/>
    <x v="2"/>
    <n v="612.66"/>
  </r>
  <r>
    <s v="15a1861c-5d01-4192-885a-560d5edf5b0e"/>
    <d v="2023-07-05T16:00:00"/>
    <s v="Bandung"/>
    <s v="Clothing"/>
    <x v="9"/>
    <n v="4"/>
    <n v="221.39"/>
    <n v="0.1"/>
    <x v="2"/>
    <x v="3"/>
    <n v="797"/>
  </r>
  <r>
    <s v="f3bc6d75-9b91-4a8e-853b-db964c4bcb3d"/>
    <d v="2023-07-05T17:00:00"/>
    <s v="Medan"/>
    <s v="Electronics"/>
    <x v="4"/>
    <n v="2"/>
    <n v="209.03"/>
    <n v="0.15"/>
    <x v="2"/>
    <x v="3"/>
    <n v="355.35"/>
  </r>
  <r>
    <s v="51d5d984-72ce-4b23-aea1-6e6b54b62f5d"/>
    <d v="2023-07-05T18:00:00"/>
    <s v="Bali"/>
    <s v="Furniture"/>
    <x v="8"/>
    <n v="1"/>
    <n v="76.94"/>
    <n v="0.2"/>
    <x v="2"/>
    <x v="3"/>
    <n v="61.55"/>
  </r>
  <r>
    <s v="8a83b447-5108-4ea0-8c1e-90e6b362aea2"/>
    <d v="2023-07-05T19:00:00"/>
    <s v="Medan"/>
    <s v="Cosmetics"/>
    <x v="2"/>
    <n v="7"/>
    <n v="221.71"/>
    <n v="0.2"/>
    <x v="2"/>
    <x v="1"/>
    <n v="1241.58"/>
  </r>
  <r>
    <s v="367468e8-b2e8-4994-80a6-2aea7e91b7d7"/>
    <d v="2023-07-05T20:00:00"/>
    <s v="Surabaya"/>
    <s v="Electronics"/>
    <x v="7"/>
    <n v="6"/>
    <n v="198.13"/>
    <n v="0.2"/>
    <x v="0"/>
    <x v="3"/>
    <n v="951.02"/>
  </r>
  <r>
    <s v="d87bda1b-7df7-4acc-8c3c-c11fee42564c"/>
    <d v="2023-07-05T21:00:00"/>
    <s v="Bali"/>
    <s v="Furniture"/>
    <x v="8"/>
    <n v="2"/>
    <n v="194.9"/>
    <n v="0"/>
    <x v="1"/>
    <x v="1"/>
    <n v="389.8"/>
  </r>
  <r>
    <s v="b7035a3a-4ad5-4f61-bbcd-dc304e97e7d7"/>
    <d v="2023-07-05T22:00:00"/>
    <s v="Jakarta"/>
    <s v="Clothing"/>
    <x v="9"/>
    <n v="4"/>
    <n v="113.19"/>
    <n v="0.15"/>
    <x v="0"/>
    <x v="0"/>
    <n v="384.85"/>
  </r>
  <r>
    <s v="e470dd68-e721-4acf-b125-1d1f24a74b56"/>
    <d v="2023-07-05T23:00:00"/>
    <s v="Medan"/>
    <s v="Clothing"/>
    <x v="5"/>
    <n v="3"/>
    <n v="51.75"/>
    <n v="0.05"/>
    <x v="1"/>
    <x v="2"/>
    <n v="147.49"/>
  </r>
  <r>
    <s v="67736c83-d4f4-47d2-b23c-50f0c2fa9ac5"/>
    <d v="2023-07-06T00:00:00"/>
    <s v="Surabaya"/>
    <s v="Groceries"/>
    <x v="6"/>
    <n v="3"/>
    <n v="134.05000000000001"/>
    <n v="0.2"/>
    <x v="0"/>
    <x v="0"/>
    <n v="321.72000000000003"/>
  </r>
  <r>
    <s v="c3b3a45a-5c3d-4f6c-829c-aa6a984486e5"/>
    <d v="2023-07-06T01:00:00"/>
    <s v="Bali"/>
    <s v="Clothing"/>
    <x v="5"/>
    <n v="3"/>
    <n v="335.3"/>
    <n v="0.05"/>
    <x v="2"/>
    <x v="1"/>
    <n v="955.6"/>
  </r>
  <r>
    <s v="735662d5-bdb8-4dd8-a070-e2b693f7ec89"/>
    <d v="2023-07-06T02:00:00"/>
    <s v="Medan"/>
    <s v="Clothing"/>
    <x v="5"/>
    <n v="4"/>
    <n v="41.1"/>
    <n v="0.05"/>
    <x v="1"/>
    <x v="0"/>
    <n v="156.18"/>
  </r>
  <r>
    <s v="d483d100-eaef-42ba-8f3d-bd671cd81b5f"/>
    <d v="2023-07-06T03:00:00"/>
    <s v="Bandung"/>
    <s v="Clothing"/>
    <x v="5"/>
    <n v="1"/>
    <n v="194.25"/>
    <n v="0.05"/>
    <x v="0"/>
    <x v="1"/>
    <n v="184.54"/>
  </r>
  <r>
    <s v="86bc5809-7cda-4f6d-b24f-4960c69d3f17"/>
    <d v="2023-07-06T04:00:00"/>
    <s v="Medan"/>
    <s v="Electronics"/>
    <x v="7"/>
    <n v="1"/>
    <n v="259.62"/>
    <n v="0.05"/>
    <x v="0"/>
    <x v="1"/>
    <n v="246.64"/>
  </r>
  <r>
    <s v="63fb6067-ce46-4ed4-890c-3123a2be8271"/>
    <d v="2023-07-06T05:00:00"/>
    <s v="Jakarta"/>
    <s v="Clothing"/>
    <x v="9"/>
    <n v="7"/>
    <n v="481.76"/>
    <n v="0.1"/>
    <x v="0"/>
    <x v="3"/>
    <n v="3035.09"/>
  </r>
  <r>
    <s v="940fa4a9-1efa-49fc-a189-ae796377cc69"/>
    <d v="2023-07-06T06:00:00"/>
    <s v="Medan"/>
    <s v="Groceries"/>
    <x v="0"/>
    <n v="5"/>
    <n v="422.69"/>
    <n v="0.05"/>
    <x v="2"/>
    <x v="1"/>
    <n v="2007.78"/>
  </r>
  <r>
    <s v="bbf6bc84-15cc-4a27-ba98-e1aa2588e78d"/>
    <d v="2023-07-06T07:00:00"/>
    <s v="Bali"/>
    <s v="Electronics"/>
    <x v="7"/>
    <n v="3"/>
    <n v="458.72"/>
    <n v="0"/>
    <x v="0"/>
    <x v="3"/>
    <n v="1376.16"/>
  </r>
  <r>
    <s v="1a2939c0-c093-4a38-ab23-5edcbbf1e096"/>
    <d v="2023-07-06T08:00:00"/>
    <s v="Bali"/>
    <s v="Electronics"/>
    <x v="7"/>
    <n v="9"/>
    <n v="410.9"/>
    <n v="0.05"/>
    <x v="0"/>
    <x v="2"/>
    <n v="3513.2"/>
  </r>
  <r>
    <s v="ccd8568a-7ea9-4a4a-83b5-8c35e9c1dfaa"/>
    <d v="2023-07-06T09:00:00"/>
    <s v="Medan"/>
    <s v="Clothing"/>
    <x v="9"/>
    <n v="5"/>
    <n v="296.61"/>
    <n v="0.2"/>
    <x v="2"/>
    <x v="3"/>
    <n v="1186.44"/>
  </r>
  <r>
    <s v="6b38b73f-b951-4691-99fc-b6d17aeeefae"/>
    <d v="2023-07-06T10:00:00"/>
    <s v="Bali"/>
    <s v="Furniture"/>
    <x v="3"/>
    <n v="3"/>
    <n v="431.09"/>
    <n v="0.05"/>
    <x v="1"/>
    <x v="3"/>
    <n v="1228.6099999999999"/>
  </r>
  <r>
    <s v="947269f3-37d2-4133-9c39-093bade541e2"/>
    <d v="2023-07-06T11:00:00"/>
    <s v="Bandung"/>
    <s v="Electronics"/>
    <x v="7"/>
    <n v="9"/>
    <n v="284.8"/>
    <n v="0.2"/>
    <x v="1"/>
    <x v="3"/>
    <n v="2050.56"/>
  </r>
  <r>
    <s v="e4fe406a-872c-4d5b-951e-fcd261f73ed6"/>
    <d v="2023-07-06T12:00:00"/>
    <s v="Medan"/>
    <s v="Furniture"/>
    <x v="8"/>
    <n v="1"/>
    <n v="182.09"/>
    <n v="0.05"/>
    <x v="2"/>
    <x v="3"/>
    <n v="172.99"/>
  </r>
  <r>
    <s v="3ad3feef-9a81-4ae4-bfcb-e4ffd8057833"/>
    <d v="2023-07-06T13:00:00"/>
    <s v="Bandung"/>
    <s v="Furniture"/>
    <x v="3"/>
    <n v="9"/>
    <n v="189.31"/>
    <n v="0.15"/>
    <x v="1"/>
    <x v="2"/>
    <n v="1448.22"/>
  </r>
  <r>
    <s v="535739b7-0f29-42cf-8e0c-d2950a402a63"/>
    <d v="2023-07-06T14:00:00"/>
    <s v="Bandung"/>
    <s v="Clothing"/>
    <x v="9"/>
    <n v="5"/>
    <n v="284.89999999999998"/>
    <n v="0.1"/>
    <x v="0"/>
    <x v="2"/>
    <n v="1282.05"/>
  </r>
  <r>
    <s v="2ee70fd6-f2bf-4a69-a1aa-75831d3f8a81"/>
    <d v="2023-07-06T15:00:00"/>
    <s v="Surabaya"/>
    <s v="Electronics"/>
    <x v="1"/>
    <n v="6"/>
    <n v="405.67"/>
    <n v="0.2"/>
    <x v="0"/>
    <x v="2"/>
    <n v="1947.22"/>
  </r>
  <r>
    <s v="1c4c63a1-e535-4371-8d64-b6823ee4da62"/>
    <d v="2023-07-06T16:00:00"/>
    <s v="Medan"/>
    <s v="Electronics"/>
    <x v="1"/>
    <n v="2"/>
    <n v="71.16"/>
    <n v="0"/>
    <x v="1"/>
    <x v="1"/>
    <n v="142.32"/>
  </r>
  <r>
    <s v="323672bf-2049-48e1-9fa3-1b6eb846bcd8"/>
    <d v="2023-07-06T17:00:00"/>
    <s v="Bali"/>
    <s v="Groceries"/>
    <x v="0"/>
    <n v="8"/>
    <n v="24.44"/>
    <n v="0.05"/>
    <x v="1"/>
    <x v="1"/>
    <n v="185.74"/>
  </r>
  <r>
    <s v="bbc3560a-3525-46cc-be21-b9f5c6351cc3"/>
    <d v="2023-07-06T18:00:00"/>
    <s v="Bandung"/>
    <s v="Cosmetics"/>
    <x v="2"/>
    <n v="3"/>
    <n v="395.84"/>
    <n v="0.2"/>
    <x v="1"/>
    <x v="3"/>
    <n v="950.02"/>
  </r>
  <r>
    <s v="1c909c9c-66ba-4577-a11b-4062f72320b1"/>
    <d v="2023-07-06T19:00:00"/>
    <s v="Surabaya"/>
    <s v="Electronics"/>
    <x v="7"/>
    <n v="1"/>
    <n v="325.56"/>
    <n v="0.1"/>
    <x v="2"/>
    <x v="3"/>
    <n v="293"/>
  </r>
  <r>
    <s v="a7824033-a3a0-487f-98e0-7badcb28a736"/>
    <d v="2023-07-06T20:00:00"/>
    <s v="Medan"/>
    <s v="Clothing"/>
    <x v="5"/>
    <n v="7"/>
    <n v="411.55"/>
    <n v="0.05"/>
    <x v="1"/>
    <x v="1"/>
    <n v="2736.81"/>
  </r>
  <r>
    <s v="86466e17-573f-4730-b308-c1d8fec70887"/>
    <d v="2023-07-06T21:00:00"/>
    <s v="Medan"/>
    <s v="Cosmetics"/>
    <x v="2"/>
    <n v="3"/>
    <n v="488.45"/>
    <n v="0.1"/>
    <x v="2"/>
    <x v="3"/>
    <n v="1318.82"/>
  </r>
  <r>
    <s v="fe2db502-d554-428b-88fb-512302ab232e"/>
    <d v="2023-07-06T22:00:00"/>
    <s v="Jakarta"/>
    <s v="Cosmetics"/>
    <x v="2"/>
    <n v="4"/>
    <n v="129.44"/>
    <n v="0"/>
    <x v="1"/>
    <x v="2"/>
    <n v="517.76"/>
  </r>
  <r>
    <s v="0097434c-6a08-4fe4-accb-7785885bc613"/>
    <d v="2023-07-06T23:00:00"/>
    <s v="Jakarta"/>
    <s v="Furniture"/>
    <x v="3"/>
    <n v="5"/>
    <n v="101.17"/>
    <n v="0.2"/>
    <x v="2"/>
    <x v="0"/>
    <n v="404.68"/>
  </r>
  <r>
    <s v="cc66a292-2f9d-495a-b1d8-333f41ed35aa"/>
    <d v="2023-07-07T00:00:00"/>
    <s v="Bandung"/>
    <s v="Furniture"/>
    <x v="8"/>
    <n v="1"/>
    <n v="173.78"/>
    <n v="0"/>
    <x v="2"/>
    <x v="3"/>
    <n v="173.78"/>
  </r>
  <r>
    <s v="0ab67f9d-848f-4902-b380-4f6cd3176019"/>
    <d v="2023-07-07T01:00:00"/>
    <s v="Jakarta"/>
    <s v="Electronics"/>
    <x v="1"/>
    <n v="9"/>
    <n v="439.59"/>
    <n v="0.1"/>
    <x v="0"/>
    <x v="0"/>
    <n v="3560.68"/>
  </r>
  <r>
    <s v="8711368b-baad-4a15-9ee0-8e138412744e"/>
    <d v="2023-07-07T02:00:00"/>
    <s v="Bandung"/>
    <s v="Groceries"/>
    <x v="6"/>
    <n v="7"/>
    <n v="11.91"/>
    <n v="0.15"/>
    <x v="1"/>
    <x v="2"/>
    <n v="70.86"/>
  </r>
  <r>
    <s v="09e70fd8-91a1-4528-b9d0-b6ae2583c64d"/>
    <d v="2023-07-07T03:00:00"/>
    <s v="Bali"/>
    <s v="Furniture"/>
    <x v="8"/>
    <n v="2"/>
    <n v="10.210000000000001"/>
    <n v="0.15"/>
    <x v="0"/>
    <x v="3"/>
    <n v="17.36"/>
  </r>
  <r>
    <s v="37f47906-7327-4694-8a13-2c1d3ab3f8c8"/>
    <d v="2023-07-07T04:00:00"/>
    <s v="Bandung"/>
    <s v="Electronics"/>
    <x v="1"/>
    <n v="1"/>
    <n v="112.31"/>
    <n v="0.2"/>
    <x v="0"/>
    <x v="2"/>
    <n v="89.85"/>
  </r>
  <r>
    <s v="bd71080e-23ab-488f-871d-b3a4a9624f4c"/>
    <d v="2023-07-07T05:00:00"/>
    <s v="Jakarta"/>
    <s v="Groceries"/>
    <x v="6"/>
    <n v="2"/>
    <n v="191.08"/>
    <n v="0.05"/>
    <x v="2"/>
    <x v="2"/>
    <n v="363.05"/>
  </r>
  <r>
    <s v="e364a1c7-a14d-4866-83b0-ceb89f240c12"/>
    <d v="2023-07-07T06:00:00"/>
    <s v="Bali"/>
    <s v="Electronics"/>
    <x v="7"/>
    <n v="3"/>
    <n v="154.66"/>
    <n v="0"/>
    <x v="2"/>
    <x v="2"/>
    <n v="463.98"/>
  </r>
  <r>
    <s v="5dcdcfd7-7c04-47eb-a8c9-3daeacf85806"/>
    <d v="2023-07-07T07:00:00"/>
    <s v="Jakarta"/>
    <s v="Electronics"/>
    <x v="4"/>
    <n v="3"/>
    <n v="413.33"/>
    <n v="0.15"/>
    <x v="2"/>
    <x v="1"/>
    <n v="1053.99"/>
  </r>
  <r>
    <s v="55fa1f54-64f1-4797-bb60-ba3959e94313"/>
    <d v="2023-07-07T08:00:00"/>
    <s v="Bandung"/>
    <s v="Clothing"/>
    <x v="9"/>
    <n v="8"/>
    <n v="346.41"/>
    <n v="0.15"/>
    <x v="2"/>
    <x v="3"/>
    <n v="2355.59"/>
  </r>
  <r>
    <s v="8991a8b3-5fec-499a-8394-e140d99d4919"/>
    <d v="2023-07-07T09:00:00"/>
    <s v="Surabaya"/>
    <s v="Electronics"/>
    <x v="4"/>
    <n v="5"/>
    <n v="419.73"/>
    <n v="0.05"/>
    <x v="0"/>
    <x v="2"/>
    <n v="1993.72"/>
  </r>
  <r>
    <s v="454ec26e-09db-41ea-a28a-695f2a31f1b8"/>
    <d v="2023-07-07T10:00:00"/>
    <s v="Medan"/>
    <s v="Furniture"/>
    <x v="8"/>
    <n v="9"/>
    <n v="194.96"/>
    <n v="0"/>
    <x v="2"/>
    <x v="1"/>
    <n v="1754.64"/>
  </r>
  <r>
    <s v="cca839e6-bab7-4f03-882b-285ab76d07fb"/>
    <d v="2023-07-07T11:00:00"/>
    <s v="Jakarta"/>
    <s v="Groceries"/>
    <x v="0"/>
    <n v="3"/>
    <n v="299.93"/>
    <n v="0.1"/>
    <x v="0"/>
    <x v="3"/>
    <n v="809.81"/>
  </r>
  <r>
    <s v="e0bc4298-35ca-4435-8d8e-7e574b6e9c68"/>
    <d v="2023-07-07T12:00:00"/>
    <s v="Bandung"/>
    <s v="Furniture"/>
    <x v="8"/>
    <n v="6"/>
    <n v="260.14999999999998"/>
    <n v="0.15"/>
    <x v="0"/>
    <x v="2"/>
    <n v="1326.76"/>
  </r>
  <r>
    <s v="ad3a46f7-df68-45d0-aed2-2a471a4a1e47"/>
    <d v="2023-07-07T13:00:00"/>
    <s v="Bali"/>
    <s v="Furniture"/>
    <x v="3"/>
    <n v="4"/>
    <n v="239.99"/>
    <n v="0.2"/>
    <x v="1"/>
    <x v="3"/>
    <n v="767.97"/>
  </r>
  <r>
    <s v="84041d77-7077-4bb4-806d-dc2ab907ee95"/>
    <d v="2023-07-07T14:00:00"/>
    <s v="Jakarta"/>
    <s v="Groceries"/>
    <x v="6"/>
    <n v="8"/>
    <n v="147.61000000000001"/>
    <n v="0.2"/>
    <x v="1"/>
    <x v="1"/>
    <n v="944.7"/>
  </r>
  <r>
    <s v="7a76a188-2b47-4586-9a29-e0c17f4f0270"/>
    <d v="2023-07-07T15:00:00"/>
    <s v="Jakarta"/>
    <s v="Groceries"/>
    <x v="6"/>
    <n v="1"/>
    <n v="356.06"/>
    <n v="0.1"/>
    <x v="2"/>
    <x v="1"/>
    <n v="320.45"/>
  </r>
  <r>
    <s v="c3ff18f6-2057-41ed-b548-f3fa244ce24a"/>
    <d v="2023-07-07T16:00:00"/>
    <s v="Medan"/>
    <s v="Electronics"/>
    <x v="7"/>
    <n v="4"/>
    <n v="264.39"/>
    <n v="0.05"/>
    <x v="0"/>
    <x v="3"/>
    <n v="1004.68"/>
  </r>
  <r>
    <s v="5f00a540-edcf-4143-86ce-4d21306a418e"/>
    <d v="2023-07-07T17:00:00"/>
    <s v="Bandung"/>
    <s v="Electronics"/>
    <x v="4"/>
    <n v="7"/>
    <n v="43.91"/>
    <n v="0.05"/>
    <x v="0"/>
    <x v="3"/>
    <n v="292"/>
  </r>
  <r>
    <s v="1dbf65cf-e5fd-4bd4-9420-c7f017b089ff"/>
    <d v="2023-07-07T18:00:00"/>
    <s v="Surabaya"/>
    <s v="Electronics"/>
    <x v="7"/>
    <n v="9"/>
    <n v="5.26"/>
    <n v="0.15"/>
    <x v="0"/>
    <x v="1"/>
    <n v="40.24"/>
  </r>
  <r>
    <s v="4c9c284f-6aa1-474a-9de7-3862ed6af2a9"/>
    <d v="2023-07-07T19:00:00"/>
    <s v="Bali"/>
    <s v="Electronics"/>
    <x v="4"/>
    <n v="1"/>
    <n v="15.06"/>
    <n v="0.15"/>
    <x v="1"/>
    <x v="2"/>
    <n v="12.8"/>
  </r>
  <r>
    <s v="58d57c19-086c-4aef-b10d-b3f465ab675f"/>
    <d v="2023-07-07T20:00:00"/>
    <s v="Bandung"/>
    <s v="Groceries"/>
    <x v="6"/>
    <n v="8"/>
    <n v="42.6"/>
    <n v="0.15"/>
    <x v="0"/>
    <x v="1"/>
    <n v="289.68"/>
  </r>
  <r>
    <s v="ffbfa5d6-ceba-4834-800d-6ca17d368526"/>
    <d v="2023-07-07T21:00:00"/>
    <s v="Bali"/>
    <s v="Furniture"/>
    <x v="8"/>
    <n v="2"/>
    <n v="188.62"/>
    <n v="0.1"/>
    <x v="0"/>
    <x v="2"/>
    <n v="339.52"/>
  </r>
  <r>
    <s v="a7076120-77fc-4be0-bf84-ea2edbb9ede8"/>
    <d v="2023-07-07T22:00:00"/>
    <s v="Jakarta"/>
    <s v="Groceries"/>
    <x v="0"/>
    <n v="4"/>
    <n v="156.30000000000001"/>
    <n v="0.1"/>
    <x v="0"/>
    <x v="1"/>
    <n v="562.67999999999995"/>
  </r>
  <r>
    <s v="70cf786e-3307-47fd-ba8f-ee06b66a8d40"/>
    <d v="2023-07-07T23:00:00"/>
    <s v="Medan"/>
    <s v="Groceries"/>
    <x v="6"/>
    <n v="4"/>
    <n v="82.54"/>
    <n v="0.15"/>
    <x v="1"/>
    <x v="1"/>
    <n v="280.64"/>
  </r>
  <r>
    <s v="ce995218-1146-4498-8017-c6748f32a156"/>
    <d v="2023-07-08T00:00:00"/>
    <s v="Medan"/>
    <s v="Cosmetics"/>
    <x v="2"/>
    <n v="8"/>
    <n v="260.14999999999998"/>
    <n v="0.05"/>
    <x v="2"/>
    <x v="2"/>
    <n v="1977.14"/>
  </r>
  <r>
    <s v="fa2a4c2a-5ac9-42e4-8dac-02f3833e413e"/>
    <d v="2023-07-08T01:00:00"/>
    <s v="Surabaya"/>
    <s v="Electronics"/>
    <x v="1"/>
    <n v="2"/>
    <n v="485.24"/>
    <n v="0"/>
    <x v="2"/>
    <x v="0"/>
    <n v="970.48"/>
  </r>
  <r>
    <s v="825158c1-1d01-4275-aafb-90ae3b3a881f"/>
    <d v="2023-07-08T02:00:00"/>
    <s v="Medan"/>
    <s v="Electronics"/>
    <x v="4"/>
    <n v="7"/>
    <n v="84.54"/>
    <n v="0.15"/>
    <x v="2"/>
    <x v="2"/>
    <n v="503.01"/>
  </r>
  <r>
    <s v="699c7047-e7af-4c8d-90cb-ec13c0c69538"/>
    <d v="2023-07-08T03:00:00"/>
    <s v="Jakarta"/>
    <s v="Electronics"/>
    <x v="4"/>
    <n v="3"/>
    <n v="129.04"/>
    <n v="0.05"/>
    <x v="1"/>
    <x v="0"/>
    <n v="367.76"/>
  </r>
  <r>
    <s v="9540baed-3725-4868-844e-74edaca448d0"/>
    <d v="2023-07-08T04:00:00"/>
    <s v="Surabaya"/>
    <s v="Furniture"/>
    <x v="3"/>
    <n v="9"/>
    <n v="233.74"/>
    <n v="0.05"/>
    <x v="1"/>
    <x v="2"/>
    <n v="1998.48"/>
  </r>
  <r>
    <s v="a55ad464-697b-4f05-9fda-f7e7045882ed"/>
    <d v="2023-07-08T05:00:00"/>
    <s v="Bandung"/>
    <s v="Electronics"/>
    <x v="7"/>
    <n v="5"/>
    <n v="322.22000000000003"/>
    <n v="0.2"/>
    <x v="2"/>
    <x v="1"/>
    <n v="1288.8800000000001"/>
  </r>
  <r>
    <s v="9af2a7c6-c160-4d30-ada6-77ddf82c4b4b"/>
    <d v="2023-07-08T06:00:00"/>
    <s v="Medan"/>
    <s v="Clothing"/>
    <x v="9"/>
    <n v="8"/>
    <n v="302.12"/>
    <n v="0"/>
    <x v="2"/>
    <x v="2"/>
    <n v="2416.96"/>
  </r>
  <r>
    <s v="50e2bc7f-8d65-41d7-85e0-fb163ebecc0f"/>
    <d v="2023-07-08T07:00:00"/>
    <s v="Surabaya"/>
    <s v="Clothing"/>
    <x v="9"/>
    <n v="5"/>
    <n v="262.99"/>
    <n v="0.15"/>
    <x v="1"/>
    <x v="0"/>
    <n v="1117.71"/>
  </r>
  <r>
    <s v="62cca4de-4a29-452c-8f3a-305c91657c22"/>
    <d v="2023-07-08T08:00:00"/>
    <s v="Jakarta"/>
    <s v="Furniture"/>
    <x v="3"/>
    <n v="1"/>
    <n v="369.95"/>
    <n v="0"/>
    <x v="2"/>
    <x v="1"/>
    <n v="369.95"/>
  </r>
  <r>
    <s v="7e4aa284-2ab2-493f-a8c0-f3d8b16d3ca9"/>
    <d v="2023-07-08T09:00:00"/>
    <s v="Bali"/>
    <s v="Groceries"/>
    <x v="6"/>
    <n v="9"/>
    <n v="423.74"/>
    <n v="0.15"/>
    <x v="0"/>
    <x v="2"/>
    <n v="3241.61"/>
  </r>
  <r>
    <s v="c69e4a1e-27c3-449c-bb5b-7569ebe1ca77"/>
    <d v="2023-07-08T10:00:00"/>
    <s v="Bali"/>
    <s v="Electronics"/>
    <x v="4"/>
    <n v="7"/>
    <n v="499.49"/>
    <n v="0"/>
    <x v="1"/>
    <x v="2"/>
    <n v="3496.43"/>
  </r>
  <r>
    <s v="d8625b25-8e01-4ed9-95f6-376d53d6bc36"/>
    <d v="2023-07-08T11:00:00"/>
    <s v="Jakarta"/>
    <s v="Clothing"/>
    <x v="5"/>
    <n v="4"/>
    <n v="235.43"/>
    <n v="0"/>
    <x v="2"/>
    <x v="1"/>
    <n v="941.72"/>
  </r>
  <r>
    <s v="21a07602-8ff9-4eb8-93ea-ce659da8817e"/>
    <d v="2023-07-08T12:00:00"/>
    <s v="Jakarta"/>
    <s v="Groceries"/>
    <x v="0"/>
    <n v="7"/>
    <n v="497.5"/>
    <n v="0.05"/>
    <x v="2"/>
    <x v="0"/>
    <n v="3308.38"/>
  </r>
  <r>
    <s v="7f6e7695-fbaf-4ca9-a4f1-35945224c77e"/>
    <d v="2023-07-08T13:00:00"/>
    <s v="Bali"/>
    <s v="Cosmetics"/>
    <x v="2"/>
    <n v="5"/>
    <n v="366.6"/>
    <n v="0"/>
    <x v="1"/>
    <x v="2"/>
    <n v="1833"/>
  </r>
  <r>
    <s v="b1e7bd42-41b8-40bc-a5ad-4d040e124006"/>
    <d v="2023-07-08T14:00:00"/>
    <s v="Surabaya"/>
    <s v="Furniture"/>
    <x v="8"/>
    <n v="9"/>
    <n v="330.38"/>
    <n v="0"/>
    <x v="1"/>
    <x v="0"/>
    <n v="2973.42"/>
  </r>
  <r>
    <s v="e6f05178-a5d9-4342-b53a-0fa2623edd7a"/>
    <d v="2023-07-08T15:00:00"/>
    <s v="Bali"/>
    <s v="Furniture"/>
    <x v="8"/>
    <n v="2"/>
    <n v="321.64"/>
    <n v="0.15"/>
    <x v="0"/>
    <x v="2"/>
    <n v="546.79"/>
  </r>
  <r>
    <s v="74af0366-f320-4975-a8e0-3888141a48c0"/>
    <d v="2023-07-08T16:00:00"/>
    <s v="Jakarta"/>
    <s v="Clothing"/>
    <x v="9"/>
    <n v="4"/>
    <n v="455.82"/>
    <n v="0.05"/>
    <x v="1"/>
    <x v="2"/>
    <n v="1732.12"/>
  </r>
  <r>
    <s v="8c0d4521-0520-462c-9246-203d78222c45"/>
    <d v="2023-07-08T17:00:00"/>
    <s v="Medan"/>
    <s v="Clothing"/>
    <x v="9"/>
    <n v="6"/>
    <n v="474.23"/>
    <n v="0"/>
    <x v="1"/>
    <x v="3"/>
    <n v="2845.38"/>
  </r>
  <r>
    <s v="523c642d-f2ca-403b-b78a-8c8cdfdea0c7"/>
    <d v="2023-07-08T18:00:00"/>
    <s v="Bandung"/>
    <s v="Furniture"/>
    <x v="3"/>
    <n v="5"/>
    <n v="93.35"/>
    <n v="0.05"/>
    <x v="0"/>
    <x v="3"/>
    <n v="443.41"/>
  </r>
  <r>
    <s v="7cd4c729-955f-49a4-983c-fb3616326996"/>
    <d v="2023-07-08T19:00:00"/>
    <s v="Medan"/>
    <s v="Electronics"/>
    <x v="4"/>
    <n v="1"/>
    <n v="249.24"/>
    <n v="0.05"/>
    <x v="2"/>
    <x v="2"/>
    <n v="236.78"/>
  </r>
  <r>
    <s v="0f607511-8cf5-4a5c-8001-e83aa14622ef"/>
    <d v="2023-07-08T20:00:00"/>
    <s v="Medan"/>
    <s v="Electronics"/>
    <x v="7"/>
    <n v="9"/>
    <n v="471.02"/>
    <n v="0.1"/>
    <x v="1"/>
    <x v="3"/>
    <n v="3815.26"/>
  </r>
  <r>
    <s v="93e176a1-14ba-4fac-82b7-919ccddfc48d"/>
    <d v="2023-07-08T21:00:00"/>
    <s v="Jakarta"/>
    <s v="Furniture"/>
    <x v="8"/>
    <n v="9"/>
    <n v="194.15"/>
    <n v="0.15"/>
    <x v="2"/>
    <x v="0"/>
    <n v="1485.25"/>
  </r>
  <r>
    <s v="75eff872-0294-4ba0-a303-2d9da4741df4"/>
    <d v="2023-07-08T22:00:00"/>
    <s v="Bali"/>
    <s v="Electronics"/>
    <x v="4"/>
    <n v="3"/>
    <n v="120.17"/>
    <n v="0.1"/>
    <x v="0"/>
    <x v="3"/>
    <n v="324.45999999999998"/>
  </r>
  <r>
    <s v="130f76c3-a0e0-41c2-8885-c879ab17039a"/>
    <d v="2023-07-08T23:00:00"/>
    <s v="Surabaya"/>
    <s v="Cosmetics"/>
    <x v="2"/>
    <n v="4"/>
    <n v="55.81"/>
    <n v="0.05"/>
    <x v="1"/>
    <x v="1"/>
    <n v="212.08"/>
  </r>
  <r>
    <s v="68a8a9e9-02c0-4f45-8c4c-c55c7ce613a8"/>
    <d v="2023-07-09T00:00:00"/>
    <s v="Medan"/>
    <s v="Groceries"/>
    <x v="0"/>
    <n v="4"/>
    <n v="300.62"/>
    <n v="0"/>
    <x v="0"/>
    <x v="3"/>
    <n v="1202.48"/>
  </r>
  <r>
    <s v="0c546570-da55-4627-8b0f-ef3235ff2643"/>
    <d v="2023-07-09T01:00:00"/>
    <s v="Bali"/>
    <s v="Groceries"/>
    <x v="0"/>
    <n v="8"/>
    <n v="351.64"/>
    <n v="0.15"/>
    <x v="2"/>
    <x v="2"/>
    <n v="2391.15"/>
  </r>
  <r>
    <s v="5ce100ed-7b39-4cdc-b7ef-4137194fe9b8"/>
    <d v="2023-07-09T02:00:00"/>
    <s v="Surabaya"/>
    <s v="Furniture"/>
    <x v="8"/>
    <n v="6"/>
    <n v="101.8"/>
    <n v="0.2"/>
    <x v="0"/>
    <x v="1"/>
    <n v="488.64"/>
  </r>
  <r>
    <s v="7336bd6b-d764-4265-b500-88c888dc5f5c"/>
    <d v="2023-07-09T03:00:00"/>
    <s v="Medan"/>
    <s v="Clothing"/>
    <x v="5"/>
    <n v="2"/>
    <n v="338.45"/>
    <n v="0.15"/>
    <x v="1"/>
    <x v="2"/>
    <n v="575.36"/>
  </r>
  <r>
    <s v="9a7fe2df-d3a4-4ffa-af2d-3d390c3b2615"/>
    <d v="2023-07-09T04:00:00"/>
    <s v="Surabaya"/>
    <s v="Furniture"/>
    <x v="3"/>
    <n v="4"/>
    <n v="450.31"/>
    <n v="0.1"/>
    <x v="1"/>
    <x v="3"/>
    <n v="1621.12"/>
  </r>
  <r>
    <s v="e430c6ea-5d67-4b60-9528-26c9136b3e78"/>
    <d v="2023-07-09T05:00:00"/>
    <s v="Bali"/>
    <s v="Furniture"/>
    <x v="8"/>
    <n v="1"/>
    <n v="125.57"/>
    <n v="0.15"/>
    <x v="2"/>
    <x v="2"/>
    <n v="106.73"/>
  </r>
  <r>
    <s v="72b21403-ad23-495f-9006-87f416826782"/>
    <d v="2023-07-09T06:00:00"/>
    <s v="Bandung"/>
    <s v="Cosmetics"/>
    <x v="2"/>
    <n v="3"/>
    <n v="65.39"/>
    <n v="0"/>
    <x v="2"/>
    <x v="3"/>
    <n v="196.17"/>
  </r>
  <r>
    <s v="731788df-0b97-4a41-ac60-8460688010f3"/>
    <d v="2023-07-09T07:00:00"/>
    <s v="Bali"/>
    <s v="Clothing"/>
    <x v="5"/>
    <n v="4"/>
    <n v="418.53"/>
    <n v="0.15"/>
    <x v="2"/>
    <x v="0"/>
    <n v="1423"/>
  </r>
  <r>
    <s v="fee6544c-7c19-4563-bbf5-f52429e01a68"/>
    <d v="2023-07-09T08:00:00"/>
    <s v="Jakarta"/>
    <s v="Electronics"/>
    <x v="1"/>
    <n v="8"/>
    <n v="458.64"/>
    <n v="0.2"/>
    <x v="2"/>
    <x v="1"/>
    <n v="2935.3"/>
  </r>
  <r>
    <s v="519ad83f-4263-4965-9d6d-237619c58122"/>
    <d v="2023-07-09T09:00:00"/>
    <s v="Surabaya"/>
    <s v="Groceries"/>
    <x v="6"/>
    <n v="3"/>
    <n v="111.36"/>
    <n v="0.1"/>
    <x v="1"/>
    <x v="1"/>
    <n v="300.67"/>
  </r>
  <r>
    <s v="6d21b801-6e8e-4b66-9752-b23c8b8e4ba7"/>
    <d v="2023-07-09T10:00:00"/>
    <s v="Bandung"/>
    <s v="Clothing"/>
    <x v="9"/>
    <n v="5"/>
    <n v="362.08"/>
    <n v="0.1"/>
    <x v="1"/>
    <x v="0"/>
    <n v="1629.36"/>
  </r>
  <r>
    <s v="b79e07e6-eda8-41f0-83e8-efb45c376ef3"/>
    <d v="2023-07-09T11:00:00"/>
    <s v="Surabaya"/>
    <s v="Clothing"/>
    <x v="9"/>
    <n v="1"/>
    <n v="297.51"/>
    <n v="0.05"/>
    <x v="1"/>
    <x v="1"/>
    <n v="282.63"/>
  </r>
  <r>
    <s v="16f5e0a1-d381-4195-b7d7-1868de964732"/>
    <d v="2023-07-09T12:00:00"/>
    <s v="Surabaya"/>
    <s v="Clothing"/>
    <x v="5"/>
    <n v="4"/>
    <n v="123.4"/>
    <n v="0.1"/>
    <x v="0"/>
    <x v="2"/>
    <n v="444.24"/>
  </r>
  <r>
    <s v="7819ac3f-8490-4257-b712-f9a8f03fe287"/>
    <d v="2023-07-09T13:00:00"/>
    <s v="Medan"/>
    <s v="Furniture"/>
    <x v="8"/>
    <n v="2"/>
    <n v="412.71"/>
    <n v="0.2"/>
    <x v="0"/>
    <x v="2"/>
    <n v="660.34"/>
  </r>
  <r>
    <s v="f41e4835-681b-46dc-9af5-c198ed0cc8ca"/>
    <d v="2023-07-09T14:00:00"/>
    <s v="Jakarta"/>
    <s v="Clothing"/>
    <x v="9"/>
    <n v="4"/>
    <n v="237.87"/>
    <n v="0.2"/>
    <x v="2"/>
    <x v="3"/>
    <n v="761.18"/>
  </r>
  <r>
    <s v="3c979503-02e2-48d4-bb89-9849a596d10e"/>
    <d v="2023-07-09T15:00:00"/>
    <s v="Surabaya"/>
    <s v="Electronics"/>
    <x v="4"/>
    <n v="5"/>
    <n v="351.67"/>
    <n v="0.1"/>
    <x v="2"/>
    <x v="1"/>
    <n v="1582.52"/>
  </r>
  <r>
    <s v="eb415d28-4601-4d94-86b8-7b015b60b112"/>
    <d v="2023-07-09T16:00:00"/>
    <s v="Bali"/>
    <s v="Clothing"/>
    <x v="9"/>
    <n v="3"/>
    <n v="154.19999999999999"/>
    <n v="0.15"/>
    <x v="2"/>
    <x v="1"/>
    <n v="393.21"/>
  </r>
  <r>
    <s v="f8caee00-36ed-413e-818f-69a333a03948"/>
    <d v="2023-07-09T17:00:00"/>
    <s v="Bali"/>
    <s v="Groceries"/>
    <x v="0"/>
    <n v="6"/>
    <n v="408.81"/>
    <n v="0.2"/>
    <x v="1"/>
    <x v="1"/>
    <n v="1962.29"/>
  </r>
  <r>
    <s v="6b3a16bc-8be1-41be-91b1-bd60d566bcc4"/>
    <d v="2023-07-09T18:00:00"/>
    <s v="Medan"/>
    <s v="Clothing"/>
    <x v="9"/>
    <n v="2"/>
    <n v="135.82"/>
    <n v="0.1"/>
    <x v="0"/>
    <x v="0"/>
    <n v="244.48"/>
  </r>
  <r>
    <s v="2e24fb37-1805-462c-981e-87b3c171f4b8"/>
    <d v="2023-07-09T19:00:00"/>
    <s v="Jakarta"/>
    <s v="Electronics"/>
    <x v="1"/>
    <n v="5"/>
    <n v="185.57"/>
    <n v="0.1"/>
    <x v="2"/>
    <x v="3"/>
    <n v="835.06"/>
  </r>
  <r>
    <s v="d0173769-1779-4275-97ce-5168d24b1b2d"/>
    <d v="2023-07-09T20:00:00"/>
    <s v="Jakarta"/>
    <s v="Furniture"/>
    <x v="3"/>
    <n v="4"/>
    <n v="198.78"/>
    <n v="0.15"/>
    <x v="2"/>
    <x v="1"/>
    <n v="675.85"/>
  </r>
  <r>
    <s v="6edf69f4-2ee7-47bc-9239-01c0cd4132e3"/>
    <d v="2023-07-09T21:00:00"/>
    <s v="Bali"/>
    <s v="Clothing"/>
    <x v="5"/>
    <n v="5"/>
    <n v="107.18"/>
    <n v="0.1"/>
    <x v="1"/>
    <x v="1"/>
    <n v="482.31"/>
  </r>
  <r>
    <s v="f3504bf4-684d-45cf-929d-3b38d43be15f"/>
    <d v="2023-07-09T22:00:00"/>
    <s v="Bandung"/>
    <s v="Electronics"/>
    <x v="4"/>
    <n v="9"/>
    <n v="437.81"/>
    <n v="0"/>
    <x v="0"/>
    <x v="2"/>
    <n v="3940.29"/>
  </r>
  <r>
    <s v="d17026a4-3dee-48b8-8ce5-1f5298effd23"/>
    <d v="2023-07-09T23:00:00"/>
    <s v="Medan"/>
    <s v="Electronics"/>
    <x v="1"/>
    <n v="6"/>
    <n v="61.18"/>
    <n v="0.05"/>
    <x v="2"/>
    <x v="0"/>
    <n v="348.73"/>
  </r>
  <r>
    <s v="9dcb371f-7249-4a77-bcb5-051ee6053785"/>
    <d v="2023-07-10T00:00:00"/>
    <s v="Medan"/>
    <s v="Groceries"/>
    <x v="0"/>
    <n v="7"/>
    <n v="283.75"/>
    <n v="0.2"/>
    <x v="2"/>
    <x v="1"/>
    <n v="1589"/>
  </r>
  <r>
    <s v="7c4ab8f6-c823-40b2-8c4e-14326d1c3e80"/>
    <d v="2023-07-10T01:00:00"/>
    <s v="Bali"/>
    <s v="Furniture"/>
    <x v="8"/>
    <n v="8"/>
    <n v="408"/>
    <n v="0.15"/>
    <x v="2"/>
    <x v="1"/>
    <n v="2774.4"/>
  </r>
  <r>
    <s v="23d3db9d-b3be-4348-8042-ed75879b9ea3"/>
    <d v="2023-07-10T02:00:00"/>
    <s v="Bali"/>
    <s v="Groceries"/>
    <x v="6"/>
    <n v="9"/>
    <n v="292.55"/>
    <n v="0.15"/>
    <x v="2"/>
    <x v="0"/>
    <n v="2238.0100000000002"/>
  </r>
  <r>
    <s v="270370c4-b909-4d9f-9284-55a44a38e40f"/>
    <d v="2023-07-10T03:00:00"/>
    <s v="Bandung"/>
    <s v="Groceries"/>
    <x v="0"/>
    <n v="5"/>
    <n v="166.81"/>
    <n v="0.05"/>
    <x v="0"/>
    <x v="2"/>
    <n v="792.35"/>
  </r>
  <r>
    <s v="25d7df12-32dc-4c40-802b-f0a033ae0f90"/>
    <d v="2023-07-10T04:00:00"/>
    <s v="Bandung"/>
    <s v="Clothing"/>
    <x v="5"/>
    <n v="8"/>
    <n v="391.77"/>
    <n v="0"/>
    <x v="0"/>
    <x v="0"/>
    <n v="3134.16"/>
  </r>
  <r>
    <s v="8ebd0ecc-ab4c-4dba-b0aa-54512bcf1d71"/>
    <d v="2023-07-10T05:00:00"/>
    <s v="Jakarta"/>
    <s v="Clothing"/>
    <x v="5"/>
    <n v="2"/>
    <n v="252.09"/>
    <n v="0.05"/>
    <x v="2"/>
    <x v="3"/>
    <n v="478.97"/>
  </r>
  <r>
    <s v="30046dbc-955a-4d99-9ecb-c00f0d81dee7"/>
    <d v="2023-07-10T06:00:00"/>
    <s v="Medan"/>
    <s v="Clothing"/>
    <x v="5"/>
    <n v="9"/>
    <n v="85.69"/>
    <n v="0.1"/>
    <x v="1"/>
    <x v="2"/>
    <n v="694.09"/>
  </r>
  <r>
    <s v="7ece4925-9be1-4f3d-a41a-e8284d4a26d4"/>
    <d v="2023-07-10T07:00:00"/>
    <s v="Medan"/>
    <s v="Electronics"/>
    <x v="1"/>
    <n v="2"/>
    <n v="161.85"/>
    <n v="0.15"/>
    <x v="2"/>
    <x v="1"/>
    <n v="275.14"/>
  </r>
  <r>
    <s v="b0905a6e-2058-4ff8-9696-9e13cdf7eead"/>
    <d v="2023-07-10T08:00:00"/>
    <s v="Bali"/>
    <s v="Clothing"/>
    <x v="5"/>
    <n v="5"/>
    <n v="298.01"/>
    <n v="0.1"/>
    <x v="1"/>
    <x v="1"/>
    <n v="1341.04"/>
  </r>
  <r>
    <s v="6abd4265-b7cb-4817-99a2-1ac7961449d9"/>
    <d v="2023-07-10T09:00:00"/>
    <s v="Jakarta"/>
    <s v="Furniture"/>
    <x v="3"/>
    <n v="6"/>
    <n v="331.09"/>
    <n v="0.15"/>
    <x v="2"/>
    <x v="3"/>
    <n v="1688.56"/>
  </r>
  <r>
    <s v="a3b4951b-f681-40d0-b88d-990b445b51a1"/>
    <d v="2023-07-10T10:00:00"/>
    <s v="Medan"/>
    <s v="Furniture"/>
    <x v="3"/>
    <n v="4"/>
    <n v="276.33"/>
    <n v="0.15"/>
    <x v="2"/>
    <x v="0"/>
    <n v="939.52"/>
  </r>
  <r>
    <s v="6e69e8ef-ca31-4df4-b614-7b62015c8838"/>
    <d v="2023-07-10T11:00:00"/>
    <s v="Jakarta"/>
    <s v="Furniture"/>
    <x v="3"/>
    <n v="8"/>
    <n v="139.63999999999999"/>
    <n v="0.1"/>
    <x v="1"/>
    <x v="1"/>
    <n v="1005.41"/>
  </r>
  <r>
    <s v="b5628dd3-e03c-4687-8cb4-849e3cf5db98"/>
    <d v="2023-07-10T12:00:00"/>
    <s v="Jakarta"/>
    <s v="Clothing"/>
    <x v="5"/>
    <n v="3"/>
    <n v="298.91000000000003"/>
    <n v="0.05"/>
    <x v="2"/>
    <x v="0"/>
    <n v="851.89"/>
  </r>
  <r>
    <s v="8afd2f36-bf3c-4d7b-a793-8b304f09f247"/>
    <d v="2023-07-10T13:00:00"/>
    <s v="Bali"/>
    <s v="Furniture"/>
    <x v="3"/>
    <n v="5"/>
    <n v="169.56"/>
    <n v="0.2"/>
    <x v="0"/>
    <x v="0"/>
    <n v="678.24"/>
  </r>
  <r>
    <s v="95e70abf-712d-43a0-b4ba-dfb836140a1b"/>
    <d v="2023-07-10T14:00:00"/>
    <s v="Jakarta"/>
    <s v="Electronics"/>
    <x v="7"/>
    <n v="2"/>
    <n v="116.34"/>
    <n v="0.2"/>
    <x v="1"/>
    <x v="0"/>
    <n v="186.14"/>
  </r>
  <r>
    <s v="51a231ae-c730-4251-b1db-57e94a7e7dc4"/>
    <d v="2023-07-10T15:00:00"/>
    <s v="Bandung"/>
    <s v="Clothing"/>
    <x v="9"/>
    <n v="3"/>
    <n v="473.04"/>
    <n v="0.05"/>
    <x v="0"/>
    <x v="1"/>
    <n v="1348.16"/>
  </r>
  <r>
    <s v="c9a4150b-44f6-4129-be2f-b7026b0dfacf"/>
    <d v="2023-07-10T16:00:00"/>
    <s v="Bandung"/>
    <s v="Clothing"/>
    <x v="9"/>
    <n v="8"/>
    <n v="160.86000000000001"/>
    <n v="0"/>
    <x v="1"/>
    <x v="2"/>
    <n v="1286.8800000000001"/>
  </r>
  <r>
    <s v="7b8e2312-383c-432a-b02a-4280ce50b642"/>
    <d v="2023-07-10T17:00:00"/>
    <s v="Surabaya"/>
    <s v="Clothing"/>
    <x v="5"/>
    <n v="5"/>
    <n v="171.13"/>
    <n v="0.05"/>
    <x v="0"/>
    <x v="1"/>
    <n v="812.87"/>
  </r>
  <r>
    <s v="20c3cc07-d96e-49bd-991e-ddae9e705237"/>
    <d v="2023-07-10T18:00:00"/>
    <s v="Bali"/>
    <s v="Cosmetics"/>
    <x v="2"/>
    <n v="3"/>
    <n v="448.9"/>
    <n v="0.05"/>
    <x v="2"/>
    <x v="2"/>
    <n v="1279.3599999999999"/>
  </r>
  <r>
    <s v="46ce5106-d9f5-40e2-b81a-11522418d6d6"/>
    <d v="2023-07-10T19:00:00"/>
    <s v="Surabaya"/>
    <s v="Electronics"/>
    <x v="1"/>
    <n v="5"/>
    <n v="75.63"/>
    <n v="0.05"/>
    <x v="2"/>
    <x v="2"/>
    <n v="359.24"/>
  </r>
  <r>
    <s v="1981c662-e3f5-4d82-9587-c6fb4624f243"/>
    <d v="2023-07-10T20:00:00"/>
    <s v="Bandung"/>
    <s v="Groceries"/>
    <x v="6"/>
    <n v="9"/>
    <n v="294.37"/>
    <n v="0.2"/>
    <x v="1"/>
    <x v="2"/>
    <n v="2119.46"/>
  </r>
  <r>
    <s v="be150a00-0945-4fe0-9a6a-b1bb8f56f7e2"/>
    <d v="2023-07-10T21:00:00"/>
    <s v="Surabaya"/>
    <s v="Electronics"/>
    <x v="1"/>
    <n v="3"/>
    <n v="392.94"/>
    <n v="0.15"/>
    <x v="0"/>
    <x v="1"/>
    <n v="1002"/>
  </r>
  <r>
    <s v="e16ee34d-9fd1-42fa-8935-d37a6c5134b6"/>
    <d v="2023-07-10T22:00:00"/>
    <s v="Bali"/>
    <s v="Electronics"/>
    <x v="7"/>
    <n v="7"/>
    <n v="140.46"/>
    <n v="0"/>
    <x v="2"/>
    <x v="3"/>
    <n v="983.22"/>
  </r>
  <r>
    <s v="36ba6249-6e09-4d26-a414-e3f35f64b962"/>
    <d v="2023-07-10T23:00:00"/>
    <s v="Bali"/>
    <s v="Electronics"/>
    <x v="1"/>
    <n v="8"/>
    <n v="422.82"/>
    <n v="0"/>
    <x v="0"/>
    <x v="3"/>
    <n v="3382.56"/>
  </r>
  <r>
    <s v="0af199ce-59f8-410f-8f23-7a1e1aea4f6a"/>
    <d v="2023-07-11T00:00:00"/>
    <s v="Jakarta"/>
    <s v="Electronics"/>
    <x v="7"/>
    <n v="5"/>
    <n v="385.98"/>
    <n v="0"/>
    <x v="0"/>
    <x v="2"/>
    <n v="1929.9"/>
  </r>
  <r>
    <s v="4e37bb4a-e1a4-42ff-936f-dd37afcd64e4"/>
    <d v="2023-07-11T01:00:00"/>
    <s v="Medan"/>
    <s v="Electronics"/>
    <x v="7"/>
    <n v="3"/>
    <n v="245.62"/>
    <n v="0.1"/>
    <x v="1"/>
    <x v="1"/>
    <n v="663.17"/>
  </r>
  <r>
    <s v="61a44b56-8fb8-44a3-8320-8d034609b57d"/>
    <d v="2023-07-11T02:00:00"/>
    <s v="Jakarta"/>
    <s v="Electronics"/>
    <x v="1"/>
    <n v="6"/>
    <n v="63.76"/>
    <n v="0.05"/>
    <x v="2"/>
    <x v="3"/>
    <n v="363.43"/>
  </r>
  <r>
    <s v="498f5202-dd0c-444b-94e8-46f42530c82b"/>
    <d v="2023-07-11T03:00:00"/>
    <s v="Bali"/>
    <s v="Groceries"/>
    <x v="6"/>
    <n v="3"/>
    <n v="485.2"/>
    <n v="0.15"/>
    <x v="1"/>
    <x v="3"/>
    <n v="1237.26"/>
  </r>
  <r>
    <s v="4bf5dcd7-3b72-4eb4-8ee8-f7269102d6dd"/>
    <d v="2023-07-11T04:00:00"/>
    <s v="Bandung"/>
    <s v="Electronics"/>
    <x v="7"/>
    <n v="9"/>
    <n v="313.99"/>
    <n v="0.15"/>
    <x v="1"/>
    <x v="1"/>
    <n v="2402.02"/>
  </r>
  <r>
    <s v="30e1ef9a-f52f-41ea-a10f-939c712f19ee"/>
    <d v="2023-07-11T05:00:00"/>
    <s v="Bandung"/>
    <s v="Furniture"/>
    <x v="3"/>
    <n v="2"/>
    <n v="260.95999999999998"/>
    <n v="0.1"/>
    <x v="2"/>
    <x v="0"/>
    <n v="469.73"/>
  </r>
  <r>
    <s v="edade704-d867-4067-bd31-4bf51e8ec1ae"/>
    <d v="2023-07-11T06:00:00"/>
    <s v="Jakarta"/>
    <s v="Electronics"/>
    <x v="4"/>
    <n v="3"/>
    <n v="443.3"/>
    <n v="0.2"/>
    <x v="0"/>
    <x v="3"/>
    <n v="1063.92"/>
  </r>
  <r>
    <s v="d0570795-25e5-4aba-87cd-1e5caf3de5ae"/>
    <d v="2023-07-11T07:00:00"/>
    <s v="Bali"/>
    <s v="Electronics"/>
    <x v="4"/>
    <n v="7"/>
    <n v="213.57"/>
    <n v="0.1"/>
    <x v="1"/>
    <x v="3"/>
    <n v="1345.49"/>
  </r>
  <r>
    <s v="65d341fb-66cb-45d8-8121-1a3d513fab04"/>
    <d v="2023-07-11T08:00:00"/>
    <s v="Bandung"/>
    <s v="Furniture"/>
    <x v="8"/>
    <n v="8"/>
    <n v="284"/>
    <n v="0.1"/>
    <x v="2"/>
    <x v="1"/>
    <n v="2044.8"/>
  </r>
  <r>
    <s v="2a6c5978-8013-4ff3-b4f9-bc8410dfbacd"/>
    <d v="2023-07-11T09:00:00"/>
    <s v="Bali"/>
    <s v="Clothing"/>
    <x v="5"/>
    <n v="5"/>
    <n v="429.91"/>
    <n v="0.05"/>
    <x v="0"/>
    <x v="1"/>
    <n v="2042.07"/>
  </r>
  <r>
    <s v="7db46b66-1602-43ec-89b4-c2bd96c043af"/>
    <d v="2023-07-11T10:00:00"/>
    <s v="Bandung"/>
    <s v="Groceries"/>
    <x v="0"/>
    <n v="5"/>
    <n v="199.52"/>
    <n v="0.2"/>
    <x v="0"/>
    <x v="1"/>
    <n v="798.08"/>
  </r>
  <r>
    <s v="39fa6542-7b0d-4372-b36d-ef364b056781"/>
    <d v="2023-07-11T11:00:00"/>
    <s v="Bali"/>
    <s v="Furniture"/>
    <x v="3"/>
    <n v="5"/>
    <n v="387.33"/>
    <n v="0.1"/>
    <x v="0"/>
    <x v="3"/>
    <n v="1742.98"/>
  </r>
  <r>
    <s v="8c572922-4d54-4dbb-82fa-5132ea166587"/>
    <d v="2023-07-11T12:00:00"/>
    <s v="Surabaya"/>
    <s v="Furniture"/>
    <x v="3"/>
    <n v="4"/>
    <n v="131.79"/>
    <n v="0.15"/>
    <x v="1"/>
    <x v="1"/>
    <n v="448.09"/>
  </r>
  <r>
    <s v="98af110f-5465-4ba3-9d02-542c771a9514"/>
    <d v="2023-07-11T13:00:00"/>
    <s v="Bali"/>
    <s v="Groceries"/>
    <x v="0"/>
    <n v="9"/>
    <n v="352.67"/>
    <n v="0.05"/>
    <x v="1"/>
    <x v="2"/>
    <n v="3015.33"/>
  </r>
  <r>
    <s v="f74d7a1c-40c7-4dc8-9844-e0dfc448efdb"/>
    <d v="2023-07-11T14:00:00"/>
    <s v="Bali"/>
    <s v="Clothing"/>
    <x v="5"/>
    <n v="6"/>
    <n v="257.67"/>
    <n v="0.2"/>
    <x v="2"/>
    <x v="2"/>
    <n v="1236.82"/>
  </r>
  <r>
    <s v="bb8a49bd-85c8-4ab1-aed7-8b4382eddb90"/>
    <d v="2023-07-11T15:00:00"/>
    <s v="Jakarta"/>
    <s v="Electronics"/>
    <x v="4"/>
    <n v="8"/>
    <n v="86.63"/>
    <n v="0.15"/>
    <x v="0"/>
    <x v="1"/>
    <n v="589.08000000000004"/>
  </r>
  <r>
    <s v="69761d93-8bd8-45d7-a631-d5b23a468af1"/>
    <d v="2023-07-11T16:00:00"/>
    <s v="Surabaya"/>
    <s v="Groceries"/>
    <x v="6"/>
    <n v="8"/>
    <n v="72.319999999999993"/>
    <n v="0"/>
    <x v="0"/>
    <x v="3"/>
    <n v="578.55999999999995"/>
  </r>
  <r>
    <s v="7e2ade17-a816-4f2d-84de-04c8c152395e"/>
    <d v="2023-07-11T17:00:00"/>
    <s v="Medan"/>
    <s v="Electronics"/>
    <x v="7"/>
    <n v="5"/>
    <n v="231.56"/>
    <n v="0.05"/>
    <x v="2"/>
    <x v="3"/>
    <n v="1099.9100000000001"/>
  </r>
  <r>
    <s v="6eeeb45e-1c63-42e8-ae35-22363ab5a4ab"/>
    <d v="2023-07-11T18:00:00"/>
    <s v="Jakarta"/>
    <s v="Groceries"/>
    <x v="0"/>
    <n v="9"/>
    <n v="356.87"/>
    <n v="0.15"/>
    <x v="0"/>
    <x v="3"/>
    <n v="2730.06"/>
  </r>
  <r>
    <s v="b4e79323-40b8-48e2-abd3-b170c8ebbef3"/>
    <d v="2023-07-11T19:00:00"/>
    <s v="Medan"/>
    <s v="Groceries"/>
    <x v="6"/>
    <n v="2"/>
    <n v="303.63"/>
    <n v="0.1"/>
    <x v="0"/>
    <x v="1"/>
    <n v="546.53"/>
  </r>
  <r>
    <s v="3e1bb75e-bb57-459c-909b-a4d4fcf88e68"/>
    <d v="2023-07-11T20:00:00"/>
    <s v="Bandung"/>
    <s v="Furniture"/>
    <x v="8"/>
    <n v="8"/>
    <n v="428.09"/>
    <n v="0.1"/>
    <x v="2"/>
    <x v="0"/>
    <n v="3082.25"/>
  </r>
  <r>
    <s v="52eda080-5f4f-46b2-bbe0-0d0f0fa05a3c"/>
    <d v="2023-07-11T21:00:00"/>
    <s v="Medan"/>
    <s v="Electronics"/>
    <x v="7"/>
    <n v="3"/>
    <n v="197.88"/>
    <n v="0.05"/>
    <x v="2"/>
    <x v="2"/>
    <n v="563.96"/>
  </r>
  <r>
    <s v="5d0664f2-7c78-444d-9981-2f96f69c63d5"/>
    <d v="2023-07-11T22:00:00"/>
    <s v="Bali"/>
    <s v="Electronics"/>
    <x v="1"/>
    <n v="7"/>
    <n v="422.6"/>
    <n v="0.2"/>
    <x v="1"/>
    <x v="1"/>
    <n v="2366.56"/>
  </r>
  <r>
    <s v="20ea2498-b32e-4a71-b5cc-71072b27a565"/>
    <d v="2023-07-11T23:00:00"/>
    <s v="Medan"/>
    <s v="Furniture"/>
    <x v="3"/>
    <n v="9"/>
    <n v="23.33"/>
    <n v="0.1"/>
    <x v="1"/>
    <x v="0"/>
    <n v="188.97"/>
  </r>
  <r>
    <s v="90f8d6c0-f689-4ce5-b89f-d20cf03f6f27"/>
    <d v="2023-07-12T00:00:00"/>
    <s v="Jakarta"/>
    <s v="Electronics"/>
    <x v="7"/>
    <n v="5"/>
    <n v="186.07"/>
    <n v="0.15"/>
    <x v="1"/>
    <x v="0"/>
    <n v="790.8"/>
  </r>
  <r>
    <s v="d89795f4-004f-4701-af98-358d872be860"/>
    <d v="2023-07-12T01:00:00"/>
    <s v="Jakarta"/>
    <s v="Electronics"/>
    <x v="1"/>
    <n v="8"/>
    <n v="41.13"/>
    <n v="0"/>
    <x v="2"/>
    <x v="1"/>
    <n v="329.04"/>
  </r>
  <r>
    <s v="b8b6bd97-4023-4f87-8bf6-f9359af09cf5"/>
    <d v="2023-07-12T02:00:00"/>
    <s v="Medan"/>
    <s v="Electronics"/>
    <x v="4"/>
    <n v="4"/>
    <n v="460.03"/>
    <n v="0.2"/>
    <x v="1"/>
    <x v="0"/>
    <n v="1472.1"/>
  </r>
  <r>
    <s v="39a86092-3197-4ba3-95b1-0eea7a837efd"/>
    <d v="2023-07-12T03:00:00"/>
    <s v="Jakarta"/>
    <s v="Electronics"/>
    <x v="1"/>
    <n v="1"/>
    <n v="240.28"/>
    <n v="0.05"/>
    <x v="0"/>
    <x v="0"/>
    <n v="228.27"/>
  </r>
  <r>
    <s v="48122d25-8cd9-4f32-9e66-b51417ff9a86"/>
    <d v="2023-07-12T04:00:00"/>
    <s v="Jakarta"/>
    <s v="Electronics"/>
    <x v="1"/>
    <n v="1"/>
    <n v="161.5"/>
    <n v="0.1"/>
    <x v="1"/>
    <x v="0"/>
    <n v="145.35"/>
  </r>
  <r>
    <s v="9f03f202-f132-4624-a844-7e46d7ddb800"/>
    <d v="2023-07-12T05:00:00"/>
    <s v="Medan"/>
    <s v="Cosmetics"/>
    <x v="2"/>
    <n v="6"/>
    <n v="248.78"/>
    <n v="0.2"/>
    <x v="1"/>
    <x v="2"/>
    <n v="1194.1400000000001"/>
  </r>
  <r>
    <s v="2ef9571b-ba23-4673-aa04-b14c0319ffa9"/>
    <d v="2023-07-12T06:00:00"/>
    <s v="Surabaya"/>
    <s v="Groceries"/>
    <x v="0"/>
    <n v="8"/>
    <n v="268.76"/>
    <n v="0"/>
    <x v="1"/>
    <x v="0"/>
    <n v="2150.08"/>
  </r>
  <r>
    <s v="22d93b57-aed8-4e25-97b3-ffc1ab1204eb"/>
    <d v="2023-07-12T07:00:00"/>
    <s v="Surabaya"/>
    <s v="Electronics"/>
    <x v="7"/>
    <n v="2"/>
    <n v="423.89"/>
    <n v="0.2"/>
    <x v="2"/>
    <x v="0"/>
    <n v="678.22"/>
  </r>
  <r>
    <s v="5d1c8fe4-6b4f-47d1-ab44-e34caac3d633"/>
    <d v="2023-07-12T08:00:00"/>
    <s v="Bandung"/>
    <s v="Groceries"/>
    <x v="0"/>
    <n v="4"/>
    <n v="273.5"/>
    <n v="0.2"/>
    <x v="0"/>
    <x v="1"/>
    <n v="875.2"/>
  </r>
  <r>
    <s v="9dabe414-c0c2-4256-9189-5156279f66dc"/>
    <d v="2023-07-12T09:00:00"/>
    <s v="Jakarta"/>
    <s v="Electronics"/>
    <x v="7"/>
    <n v="3"/>
    <n v="218.53"/>
    <n v="0.05"/>
    <x v="2"/>
    <x v="1"/>
    <n v="622.80999999999995"/>
  </r>
  <r>
    <s v="7392ea17-7ab8-4b7e-abf9-76e75c6724d0"/>
    <d v="2023-07-12T10:00:00"/>
    <s v="Medan"/>
    <s v="Furniture"/>
    <x v="3"/>
    <n v="9"/>
    <n v="480.87"/>
    <n v="0"/>
    <x v="0"/>
    <x v="2"/>
    <n v="4327.83"/>
  </r>
  <r>
    <s v="87246bfc-af49-42c8-82f8-7a139b9d1ea9"/>
    <d v="2023-07-12T11:00:00"/>
    <s v="Jakarta"/>
    <s v="Clothing"/>
    <x v="9"/>
    <n v="3"/>
    <n v="484.44"/>
    <n v="0"/>
    <x v="1"/>
    <x v="1"/>
    <n v="1453.32"/>
  </r>
  <r>
    <s v="ba9140a5-317f-4a34-b7bd-a3cc9add644d"/>
    <d v="2023-07-12T12:00:00"/>
    <s v="Bali"/>
    <s v="Groceries"/>
    <x v="0"/>
    <n v="8"/>
    <n v="24.02"/>
    <n v="0.2"/>
    <x v="1"/>
    <x v="2"/>
    <n v="153.72999999999999"/>
  </r>
  <r>
    <s v="ae83c518-ec4c-4fe6-8488-ed246cf95afb"/>
    <d v="2023-07-12T13:00:00"/>
    <s v="Jakarta"/>
    <s v="Groceries"/>
    <x v="0"/>
    <n v="7"/>
    <n v="354.89"/>
    <n v="0.1"/>
    <x v="0"/>
    <x v="0"/>
    <n v="2235.81"/>
  </r>
  <r>
    <s v="27603762-3984-4c02-955a-ebadee4fe374"/>
    <d v="2023-07-12T14:00:00"/>
    <s v="Jakarta"/>
    <s v="Furniture"/>
    <x v="3"/>
    <n v="1"/>
    <n v="189.02"/>
    <n v="0.2"/>
    <x v="2"/>
    <x v="0"/>
    <n v="151.22"/>
  </r>
  <r>
    <s v="783280d2-04fd-4a92-8a20-d34eac4733f8"/>
    <d v="2023-07-12T15:00:00"/>
    <s v="Surabaya"/>
    <s v="Electronics"/>
    <x v="7"/>
    <n v="8"/>
    <n v="339.22"/>
    <n v="0.15"/>
    <x v="2"/>
    <x v="0"/>
    <n v="2306.6999999999998"/>
  </r>
  <r>
    <s v="4d77ae62-17f3-4639-a460-7430b456c74b"/>
    <d v="2023-07-12T16:00:00"/>
    <s v="Medan"/>
    <s v="Furniture"/>
    <x v="3"/>
    <n v="9"/>
    <n v="320.27999999999997"/>
    <n v="0.1"/>
    <x v="1"/>
    <x v="1"/>
    <n v="2594.27"/>
  </r>
  <r>
    <s v="b422860e-9bd3-48b2-8777-9c98f518d740"/>
    <d v="2023-07-12T17:00:00"/>
    <s v="Jakarta"/>
    <s v="Groceries"/>
    <x v="6"/>
    <n v="8"/>
    <n v="168.4"/>
    <n v="0.05"/>
    <x v="0"/>
    <x v="2"/>
    <n v="1279.8399999999999"/>
  </r>
  <r>
    <s v="ec53c05d-6ef5-4e6b-b144-e6159485230a"/>
    <d v="2023-07-12T18:00:00"/>
    <s v="Surabaya"/>
    <s v="Electronics"/>
    <x v="1"/>
    <n v="1"/>
    <n v="493.4"/>
    <n v="0"/>
    <x v="0"/>
    <x v="1"/>
    <n v="493.4"/>
  </r>
  <r>
    <s v="52d6636f-e4f3-41b6-9058-fbcc25657dbe"/>
    <d v="2023-07-12T19:00:00"/>
    <s v="Bandung"/>
    <s v="Furniture"/>
    <x v="3"/>
    <n v="7"/>
    <n v="181.77"/>
    <n v="0.1"/>
    <x v="0"/>
    <x v="1"/>
    <n v="1145.1500000000001"/>
  </r>
  <r>
    <s v="ff516d1c-b9a8-4773-8678-5ba19d10d6a9"/>
    <d v="2023-07-12T20:00:00"/>
    <s v="Surabaya"/>
    <s v="Electronics"/>
    <x v="7"/>
    <n v="9"/>
    <n v="317.83"/>
    <n v="0.05"/>
    <x v="0"/>
    <x v="2"/>
    <n v="2717.45"/>
  </r>
  <r>
    <s v="d9d3ca3b-e82b-455f-9be7-1fc8b07071c3"/>
    <d v="2023-07-12T21:00:00"/>
    <s v="Surabaya"/>
    <s v="Electronics"/>
    <x v="4"/>
    <n v="5"/>
    <n v="407.63"/>
    <n v="0.2"/>
    <x v="1"/>
    <x v="2"/>
    <n v="1630.52"/>
  </r>
  <r>
    <s v="3f90b9f7-72f0-4ec4-aab7-fd3b8734dace"/>
    <d v="2023-07-12T22:00:00"/>
    <s v="Surabaya"/>
    <s v="Furniture"/>
    <x v="3"/>
    <n v="2"/>
    <n v="77.010000000000005"/>
    <n v="0.05"/>
    <x v="2"/>
    <x v="3"/>
    <n v="146.32"/>
  </r>
  <r>
    <s v="8ef2023b-412d-403a-bd17-7f0d35b975a2"/>
    <d v="2023-07-12T23:00:00"/>
    <s v="Jakarta"/>
    <s v="Clothing"/>
    <x v="5"/>
    <n v="8"/>
    <n v="153.78"/>
    <n v="0.15"/>
    <x v="1"/>
    <x v="3"/>
    <n v="1045.7"/>
  </r>
  <r>
    <s v="2dce95af-bbcd-4796-88a0-23fdc9548d09"/>
    <d v="2023-07-13T00:00:00"/>
    <s v="Jakarta"/>
    <s v="Furniture"/>
    <x v="3"/>
    <n v="9"/>
    <n v="103.49"/>
    <n v="0.05"/>
    <x v="0"/>
    <x v="3"/>
    <n v="884.84"/>
  </r>
  <r>
    <s v="4e1e9ee8-d129-4fc5-be22-adf775f6e47b"/>
    <d v="2023-07-13T01:00:00"/>
    <s v="Bandung"/>
    <s v="Groceries"/>
    <x v="0"/>
    <n v="7"/>
    <n v="392"/>
    <n v="0.1"/>
    <x v="2"/>
    <x v="2"/>
    <n v="2469.6"/>
  </r>
  <r>
    <s v="2f34c901-e4ef-4afb-b33e-4561e2516315"/>
    <d v="2023-07-13T02:00:00"/>
    <s v="Bali"/>
    <s v="Groceries"/>
    <x v="6"/>
    <n v="5"/>
    <n v="401.6"/>
    <n v="0"/>
    <x v="1"/>
    <x v="0"/>
    <n v="2008"/>
  </r>
  <r>
    <s v="b9a11adc-2961-4598-8f5f-639b3fe64fed"/>
    <d v="2023-07-13T03:00:00"/>
    <s v="Bali"/>
    <s v="Cosmetics"/>
    <x v="2"/>
    <n v="8"/>
    <n v="131.69"/>
    <n v="0.1"/>
    <x v="0"/>
    <x v="1"/>
    <n v="948.17"/>
  </r>
  <r>
    <s v="2a186521-938c-4a8f-9cdf-7cff8a7bceae"/>
    <d v="2023-07-13T04:00:00"/>
    <s v="Bali"/>
    <s v="Furniture"/>
    <x v="3"/>
    <n v="6"/>
    <n v="7.04"/>
    <n v="0.1"/>
    <x v="1"/>
    <x v="1"/>
    <n v="38.020000000000003"/>
  </r>
  <r>
    <s v="b798ebbf-24db-4fe4-8f02-ef4fafad6fb2"/>
    <d v="2023-07-13T05:00:00"/>
    <s v="Bandung"/>
    <s v="Clothing"/>
    <x v="9"/>
    <n v="4"/>
    <n v="214.56"/>
    <n v="0"/>
    <x v="0"/>
    <x v="3"/>
    <n v="858.24"/>
  </r>
  <r>
    <s v="b956f30b-0b8d-42d2-9b6b-32a0bcd09b22"/>
    <d v="2023-07-13T06:00:00"/>
    <s v="Bali"/>
    <s v="Clothing"/>
    <x v="5"/>
    <n v="1"/>
    <n v="345.13"/>
    <n v="0.15"/>
    <x v="1"/>
    <x v="0"/>
    <n v="293.36"/>
  </r>
  <r>
    <s v="79725250-9930-4c86-9aad-54c09cbc9643"/>
    <d v="2023-07-13T07:00:00"/>
    <s v="Bali"/>
    <s v="Electronics"/>
    <x v="4"/>
    <n v="6"/>
    <n v="313.14"/>
    <n v="0.1"/>
    <x v="1"/>
    <x v="2"/>
    <n v="1690.96"/>
  </r>
  <r>
    <s v="e4d373b6-b812-4483-b1ac-2f44ff5b96aa"/>
    <d v="2023-07-13T08:00:00"/>
    <s v="Surabaya"/>
    <s v="Furniture"/>
    <x v="3"/>
    <n v="8"/>
    <n v="225.62"/>
    <n v="0"/>
    <x v="1"/>
    <x v="1"/>
    <n v="1804.96"/>
  </r>
  <r>
    <s v="aab64031-83ae-4893-a4aa-42e4d846a883"/>
    <d v="2023-07-13T09:00:00"/>
    <s v="Jakarta"/>
    <s v="Electronics"/>
    <x v="1"/>
    <n v="3"/>
    <n v="154.46"/>
    <n v="0"/>
    <x v="0"/>
    <x v="0"/>
    <n v="463.38"/>
  </r>
  <r>
    <s v="cc85449c-58bc-4ea5-bd6b-13a3da971b87"/>
    <d v="2023-07-13T10:00:00"/>
    <s v="Jakarta"/>
    <s v="Electronics"/>
    <x v="1"/>
    <n v="7"/>
    <n v="239.82"/>
    <n v="0.1"/>
    <x v="2"/>
    <x v="1"/>
    <n v="1510.87"/>
  </r>
  <r>
    <s v="5e75c51b-21f8-47fc-82c5-dccfa2b21efc"/>
    <d v="2023-07-13T11:00:00"/>
    <s v="Surabaya"/>
    <s v="Clothing"/>
    <x v="5"/>
    <n v="7"/>
    <n v="12.48"/>
    <n v="0"/>
    <x v="2"/>
    <x v="1"/>
    <n v="87.36"/>
  </r>
  <r>
    <s v="0ab3ba16-33eb-41d7-80f7-6f2b0e89fac1"/>
    <d v="2023-07-13T12:00:00"/>
    <s v="Surabaya"/>
    <s v="Groceries"/>
    <x v="0"/>
    <n v="9"/>
    <n v="41.57"/>
    <n v="0.2"/>
    <x v="0"/>
    <x v="1"/>
    <n v="299.3"/>
  </r>
  <r>
    <s v="0cfe7cbf-4ea7-4a52-b58f-615b489e4334"/>
    <d v="2023-07-13T13:00:00"/>
    <s v="Surabaya"/>
    <s v="Furniture"/>
    <x v="8"/>
    <n v="1"/>
    <n v="85.53"/>
    <n v="0.1"/>
    <x v="2"/>
    <x v="2"/>
    <n v="76.98"/>
  </r>
  <r>
    <s v="baec6660-66af-4527-829b-fe91c43da6c5"/>
    <d v="2023-07-13T14:00:00"/>
    <s v="Jakarta"/>
    <s v="Groceries"/>
    <x v="0"/>
    <n v="5"/>
    <n v="314.58"/>
    <n v="0.15"/>
    <x v="2"/>
    <x v="2"/>
    <n v="1336.96"/>
  </r>
  <r>
    <s v="a2d504e6-cffc-4100-aaa7-e477bd10de59"/>
    <d v="2023-07-13T15:00:00"/>
    <s v="Bali"/>
    <s v="Clothing"/>
    <x v="5"/>
    <n v="8"/>
    <n v="113.31"/>
    <n v="0.2"/>
    <x v="1"/>
    <x v="1"/>
    <n v="725.18"/>
  </r>
  <r>
    <s v="558c08eb-6346-48a5-85f1-7ad140f551d7"/>
    <d v="2023-07-13T16:00:00"/>
    <s v="Surabaya"/>
    <s v="Groceries"/>
    <x v="0"/>
    <n v="3"/>
    <n v="214.57"/>
    <n v="0.15"/>
    <x v="1"/>
    <x v="2"/>
    <n v="547.15"/>
  </r>
  <r>
    <s v="56bc3f31-77b0-4703-8738-099f3348321f"/>
    <d v="2023-07-13T17:00:00"/>
    <s v="Bandung"/>
    <s v="Electronics"/>
    <x v="1"/>
    <n v="5"/>
    <n v="312.60000000000002"/>
    <n v="0.1"/>
    <x v="0"/>
    <x v="0"/>
    <n v="1406.7"/>
  </r>
  <r>
    <s v="173fc305-2eb1-4140-83a8-2247d08112f9"/>
    <d v="2023-07-13T18:00:00"/>
    <s v="Surabaya"/>
    <s v="Groceries"/>
    <x v="6"/>
    <n v="1"/>
    <n v="416.14"/>
    <n v="0.05"/>
    <x v="0"/>
    <x v="0"/>
    <n v="395.33"/>
  </r>
  <r>
    <s v="ccf9948a-7fce-4be3-bb52-d44d10e52227"/>
    <d v="2023-07-13T19:00:00"/>
    <s v="Medan"/>
    <s v="Furniture"/>
    <x v="8"/>
    <n v="9"/>
    <n v="277.08"/>
    <n v="0"/>
    <x v="1"/>
    <x v="1"/>
    <n v="2493.7199999999998"/>
  </r>
  <r>
    <s v="0d106b30-83cd-465a-893f-186bd04a4086"/>
    <d v="2023-07-13T20:00:00"/>
    <s v="Surabaya"/>
    <s v="Electronics"/>
    <x v="1"/>
    <n v="4"/>
    <n v="92.68"/>
    <n v="0.2"/>
    <x v="0"/>
    <x v="3"/>
    <n v="296.58"/>
  </r>
  <r>
    <s v="a3aac5eb-a947-4584-9037-00da68217216"/>
    <d v="2023-07-13T21:00:00"/>
    <s v="Jakarta"/>
    <s v="Electronics"/>
    <x v="4"/>
    <n v="5"/>
    <n v="476.11"/>
    <n v="0.1"/>
    <x v="0"/>
    <x v="0"/>
    <n v="2142.5"/>
  </r>
  <r>
    <s v="03f44324-daa5-4553-ab05-d8b5a3f2162e"/>
    <d v="2023-07-13T22:00:00"/>
    <s v="Surabaya"/>
    <s v="Electronics"/>
    <x v="1"/>
    <n v="3"/>
    <n v="49.56"/>
    <n v="0"/>
    <x v="2"/>
    <x v="2"/>
    <n v="148.68"/>
  </r>
  <r>
    <s v="619ca8d5-4f22-4061-9fd2-ae132b40a87f"/>
    <d v="2023-07-13T23:00:00"/>
    <s v="Medan"/>
    <s v="Groceries"/>
    <x v="0"/>
    <n v="2"/>
    <n v="186.72"/>
    <n v="0.05"/>
    <x v="0"/>
    <x v="2"/>
    <n v="354.77"/>
  </r>
  <r>
    <s v="f8cca379-b93c-4cc2-8c51-90fd04183f23"/>
    <d v="2023-07-14T00:00:00"/>
    <s v="Bandung"/>
    <s v="Groceries"/>
    <x v="6"/>
    <n v="7"/>
    <n v="461.06"/>
    <n v="0.15"/>
    <x v="0"/>
    <x v="0"/>
    <n v="2743.31"/>
  </r>
  <r>
    <s v="28c30319-efc2-43eb-99ab-d5874d2b7e04"/>
    <d v="2023-07-14T01:00:00"/>
    <s v="Bali"/>
    <s v="Furniture"/>
    <x v="8"/>
    <n v="5"/>
    <n v="303.16000000000003"/>
    <n v="0.1"/>
    <x v="1"/>
    <x v="3"/>
    <n v="1364.22"/>
  </r>
  <r>
    <s v="e7f855e9-c0f8-4751-982a-4dfffe590d78"/>
    <d v="2023-07-14T02:00:00"/>
    <s v="Surabaya"/>
    <s v="Furniture"/>
    <x v="3"/>
    <n v="3"/>
    <n v="333.01"/>
    <n v="0.1"/>
    <x v="0"/>
    <x v="1"/>
    <n v="899.13"/>
  </r>
  <r>
    <s v="45744931-d5fd-4519-8d80-c1b224d61e22"/>
    <d v="2023-07-14T03:00:00"/>
    <s v="Medan"/>
    <s v="Furniture"/>
    <x v="8"/>
    <n v="2"/>
    <n v="154.34"/>
    <n v="0.05"/>
    <x v="1"/>
    <x v="0"/>
    <n v="293.25"/>
  </r>
  <r>
    <s v="abfd0d2a-3015-4312-998a-cb1b15e23ce1"/>
    <d v="2023-07-14T04:00:00"/>
    <s v="Medan"/>
    <s v="Electronics"/>
    <x v="1"/>
    <n v="6"/>
    <n v="43.88"/>
    <n v="0.15"/>
    <x v="0"/>
    <x v="2"/>
    <n v="223.79"/>
  </r>
  <r>
    <s v="03063bdc-311c-4896-8926-7818db856993"/>
    <d v="2023-07-14T05:00:00"/>
    <s v="Bandung"/>
    <s v="Furniture"/>
    <x v="3"/>
    <n v="6"/>
    <n v="186.05"/>
    <n v="0.1"/>
    <x v="2"/>
    <x v="3"/>
    <n v="1004.67"/>
  </r>
  <r>
    <s v="7bf778b6-6f0d-43e1-9946-23ece063abda"/>
    <d v="2023-07-14T06:00:00"/>
    <s v="Jakarta"/>
    <s v="Clothing"/>
    <x v="5"/>
    <n v="3"/>
    <n v="204.07"/>
    <n v="0"/>
    <x v="1"/>
    <x v="1"/>
    <n v="612.21"/>
  </r>
  <r>
    <s v="847d1ce9-e2d5-4bfb-a44a-44307a33217e"/>
    <d v="2023-07-14T07:00:00"/>
    <s v="Surabaya"/>
    <s v="Electronics"/>
    <x v="7"/>
    <n v="9"/>
    <n v="138.78"/>
    <n v="0.05"/>
    <x v="0"/>
    <x v="2"/>
    <n v="1186.57"/>
  </r>
  <r>
    <s v="03562608-839b-4052-8190-92ed499a0140"/>
    <d v="2023-07-14T08:00:00"/>
    <s v="Medan"/>
    <s v="Electronics"/>
    <x v="1"/>
    <n v="1"/>
    <n v="111.67"/>
    <n v="0.1"/>
    <x v="0"/>
    <x v="1"/>
    <n v="100.5"/>
  </r>
  <r>
    <s v="6513a9a4-aa91-4906-a52a-a9409af37c46"/>
    <d v="2023-07-14T09:00:00"/>
    <s v="Bandung"/>
    <s v="Clothing"/>
    <x v="9"/>
    <n v="3"/>
    <n v="180.98"/>
    <n v="0.15"/>
    <x v="2"/>
    <x v="1"/>
    <n v="461.5"/>
  </r>
  <r>
    <s v="8019fea2-3f39-4566-bffc-2e22b60b28ce"/>
    <d v="2023-07-14T10:00:00"/>
    <s v="Bali"/>
    <s v="Electronics"/>
    <x v="1"/>
    <n v="1"/>
    <n v="321.51"/>
    <n v="0.2"/>
    <x v="0"/>
    <x v="3"/>
    <n v="257.20999999999998"/>
  </r>
  <r>
    <s v="d451e5cd-005c-44c3-8a98-c0fe1f203512"/>
    <d v="2023-07-14T11:00:00"/>
    <s v="Medan"/>
    <s v="Clothing"/>
    <x v="5"/>
    <n v="7"/>
    <n v="474.77"/>
    <n v="0.1"/>
    <x v="2"/>
    <x v="1"/>
    <n v="2991.05"/>
  </r>
  <r>
    <s v="71dcefb6-8b16-442b-8f23-c1637e813e17"/>
    <d v="2023-07-14T12:00:00"/>
    <s v="Bandung"/>
    <s v="Furniture"/>
    <x v="8"/>
    <n v="2"/>
    <n v="353.37"/>
    <n v="0.15"/>
    <x v="1"/>
    <x v="2"/>
    <n v="600.73"/>
  </r>
  <r>
    <s v="12c4de6e-8130-4b74-8367-1e3fb413260c"/>
    <d v="2023-07-14T13:00:00"/>
    <s v="Jakarta"/>
    <s v="Electronics"/>
    <x v="4"/>
    <n v="4"/>
    <n v="390.9"/>
    <n v="0.05"/>
    <x v="1"/>
    <x v="1"/>
    <n v="1485.42"/>
  </r>
  <r>
    <s v="5fcada59-61b3-418d-bb00-c63be29fa5f8"/>
    <d v="2023-07-14T14:00:00"/>
    <s v="Jakarta"/>
    <s v="Furniture"/>
    <x v="3"/>
    <n v="4"/>
    <n v="156.5"/>
    <n v="0.15"/>
    <x v="0"/>
    <x v="1"/>
    <n v="532.1"/>
  </r>
  <r>
    <s v="997c65cc-bcb2-4bd0-aa15-714df35cb603"/>
    <d v="2023-07-14T15:00:00"/>
    <s v="Medan"/>
    <s v="Clothing"/>
    <x v="9"/>
    <n v="8"/>
    <n v="56.82"/>
    <n v="0.15"/>
    <x v="1"/>
    <x v="0"/>
    <n v="386.38"/>
  </r>
  <r>
    <s v="7d342bba-0e7e-42e0-9852-2117e179950c"/>
    <d v="2023-07-14T16:00:00"/>
    <s v="Medan"/>
    <s v="Electronics"/>
    <x v="7"/>
    <n v="4"/>
    <n v="149.30000000000001"/>
    <n v="0.05"/>
    <x v="2"/>
    <x v="0"/>
    <n v="567.34"/>
  </r>
  <r>
    <s v="ea913f3f-224f-4229-aa06-f1ee480dafd6"/>
    <d v="2023-07-14T17:00:00"/>
    <s v="Surabaya"/>
    <s v="Clothing"/>
    <x v="5"/>
    <n v="3"/>
    <n v="204.31"/>
    <n v="0.2"/>
    <x v="2"/>
    <x v="2"/>
    <n v="490.34"/>
  </r>
  <r>
    <s v="982fc95b-53a1-4ee2-8648-2d4005f56713"/>
    <d v="2023-07-14T18:00:00"/>
    <s v="Bandung"/>
    <s v="Electronics"/>
    <x v="7"/>
    <n v="3"/>
    <n v="346.49"/>
    <n v="0"/>
    <x v="0"/>
    <x v="1"/>
    <n v="1039.47"/>
  </r>
  <r>
    <s v="26f67447-f087-4a78-b07b-2909477a2170"/>
    <d v="2023-07-14T19:00:00"/>
    <s v="Medan"/>
    <s v="Cosmetics"/>
    <x v="2"/>
    <n v="5"/>
    <n v="469.98"/>
    <n v="0.2"/>
    <x v="2"/>
    <x v="0"/>
    <n v="1879.92"/>
  </r>
  <r>
    <s v="8f1fd5c4-9fee-4ff1-8693-3fa4af0ee16e"/>
    <d v="2023-07-14T20:00:00"/>
    <s v="Surabaya"/>
    <s v="Clothing"/>
    <x v="9"/>
    <n v="6"/>
    <n v="405.6"/>
    <n v="0"/>
    <x v="2"/>
    <x v="2"/>
    <n v="2433.6"/>
  </r>
  <r>
    <s v="fcc7523a-be5b-4a9c-84f2-9a5e4f48544c"/>
    <d v="2023-07-14T21:00:00"/>
    <s v="Surabaya"/>
    <s v="Clothing"/>
    <x v="9"/>
    <n v="7"/>
    <n v="136.87"/>
    <n v="0"/>
    <x v="2"/>
    <x v="1"/>
    <n v="958.09"/>
  </r>
  <r>
    <s v="8366bc9f-5aed-4cd6-9b36-258eadd2376d"/>
    <d v="2023-07-14T22:00:00"/>
    <s v="Medan"/>
    <s v="Cosmetics"/>
    <x v="2"/>
    <n v="5"/>
    <n v="411.05"/>
    <n v="0"/>
    <x v="0"/>
    <x v="2"/>
    <n v="2055.25"/>
  </r>
  <r>
    <s v="eeb6754e-5d41-477d-8e8a-cb2db0b22a96"/>
    <d v="2023-07-14T23:00:00"/>
    <s v="Jakarta"/>
    <s v="Clothing"/>
    <x v="9"/>
    <n v="7"/>
    <n v="208.81"/>
    <n v="0.1"/>
    <x v="1"/>
    <x v="1"/>
    <n v="1315.5"/>
  </r>
  <r>
    <s v="b211f2e1-022f-4ca9-bc4a-639c9f028689"/>
    <d v="2023-07-15T00:00:00"/>
    <s v="Bandung"/>
    <s v="Electronics"/>
    <x v="1"/>
    <n v="4"/>
    <n v="91.84"/>
    <n v="0.2"/>
    <x v="2"/>
    <x v="3"/>
    <n v="293.89"/>
  </r>
  <r>
    <s v="686e6415-911b-4c5e-bff4-b5994cbd0d1a"/>
    <d v="2023-07-15T01:00:00"/>
    <s v="Bandung"/>
    <s v="Cosmetics"/>
    <x v="2"/>
    <n v="5"/>
    <n v="233.32"/>
    <n v="0.15"/>
    <x v="1"/>
    <x v="0"/>
    <n v="991.61"/>
  </r>
  <r>
    <s v="8a0f1b12-1e2d-48d0-9dcc-6895737fff24"/>
    <d v="2023-07-15T02:00:00"/>
    <s v="Jakarta"/>
    <s v="Furniture"/>
    <x v="8"/>
    <n v="6"/>
    <n v="283.79000000000002"/>
    <n v="0.1"/>
    <x v="1"/>
    <x v="3"/>
    <n v="1532.47"/>
  </r>
  <r>
    <s v="848b02a6-749f-4645-b326-e105c4ff2644"/>
    <d v="2023-07-15T03:00:00"/>
    <s v="Medan"/>
    <s v="Cosmetics"/>
    <x v="2"/>
    <n v="9"/>
    <n v="382.89"/>
    <n v="0.05"/>
    <x v="0"/>
    <x v="1"/>
    <n v="3273.71"/>
  </r>
  <r>
    <s v="58071ac3-e51a-40fa-b25e-b383ec1cc985"/>
    <d v="2023-07-15T04:00:00"/>
    <s v="Bandung"/>
    <s v="Furniture"/>
    <x v="8"/>
    <n v="6"/>
    <n v="178.2"/>
    <n v="0.05"/>
    <x v="0"/>
    <x v="3"/>
    <n v="1015.74"/>
  </r>
  <r>
    <s v="90a4ab27-640f-405a-8f01-f86b6bea6393"/>
    <d v="2023-07-15T05:00:00"/>
    <s v="Medan"/>
    <s v="Electronics"/>
    <x v="4"/>
    <n v="1"/>
    <n v="77.66"/>
    <n v="0"/>
    <x v="1"/>
    <x v="3"/>
    <n v="77.66"/>
  </r>
  <r>
    <s v="ec6c27dc-8132-499b-97e4-fca8e9cb2a74"/>
    <d v="2023-07-15T06:00:00"/>
    <s v="Medan"/>
    <s v="Groceries"/>
    <x v="0"/>
    <n v="7"/>
    <n v="51.71"/>
    <n v="0.1"/>
    <x v="0"/>
    <x v="0"/>
    <n v="325.77"/>
  </r>
  <r>
    <s v="9e7aa2c4-84c5-4e2c-b899-0ee7938fc1a9"/>
    <d v="2023-07-15T07:00:00"/>
    <s v="Surabaya"/>
    <s v="Clothing"/>
    <x v="9"/>
    <n v="3"/>
    <n v="60.66"/>
    <n v="0.1"/>
    <x v="1"/>
    <x v="3"/>
    <n v="163.78"/>
  </r>
  <r>
    <s v="9f7f1ffe-64ed-46d1-8fda-1a3e93fe7963"/>
    <d v="2023-07-15T08:00:00"/>
    <s v="Jakarta"/>
    <s v="Furniture"/>
    <x v="3"/>
    <n v="6"/>
    <n v="475.26"/>
    <n v="0.05"/>
    <x v="2"/>
    <x v="1"/>
    <n v="2708.98"/>
  </r>
  <r>
    <s v="197b2825-ed3a-48fe-ae62-973c58d07670"/>
    <d v="2023-07-15T09:00:00"/>
    <s v="Medan"/>
    <s v="Furniture"/>
    <x v="3"/>
    <n v="2"/>
    <n v="476.12"/>
    <n v="0.15"/>
    <x v="1"/>
    <x v="1"/>
    <n v="809.4"/>
  </r>
  <r>
    <s v="5405afef-1a49-4939-b878-a153f6a1ad70"/>
    <d v="2023-07-15T10:00:00"/>
    <s v="Bali"/>
    <s v="Groceries"/>
    <x v="0"/>
    <n v="7"/>
    <n v="484.53"/>
    <n v="0.2"/>
    <x v="1"/>
    <x v="3"/>
    <n v="2713.37"/>
  </r>
  <r>
    <s v="073b43d2-3b23-4504-b86e-68ef34d558fe"/>
    <d v="2023-07-15T11:00:00"/>
    <s v="Jakarta"/>
    <s v="Groceries"/>
    <x v="6"/>
    <n v="1"/>
    <n v="154.72999999999999"/>
    <n v="0.2"/>
    <x v="2"/>
    <x v="0"/>
    <n v="123.78"/>
  </r>
  <r>
    <s v="af0b1f6c-b9b5-43f8-9f3e-3ab54710236f"/>
    <d v="2023-07-15T12:00:00"/>
    <s v="Bandung"/>
    <s v="Electronics"/>
    <x v="1"/>
    <n v="2"/>
    <n v="99.85"/>
    <n v="0"/>
    <x v="0"/>
    <x v="0"/>
    <n v="199.7"/>
  </r>
  <r>
    <s v="d6d0ded8-2b3b-4f1b-bdda-f5c38151146d"/>
    <d v="2023-07-15T13:00:00"/>
    <s v="Surabaya"/>
    <s v="Clothing"/>
    <x v="9"/>
    <n v="9"/>
    <n v="490.55"/>
    <n v="0"/>
    <x v="1"/>
    <x v="3"/>
    <n v="4414.95"/>
  </r>
  <r>
    <s v="a1630f72-4f5a-4e6c-8713-aa9ff1c182d0"/>
    <d v="2023-07-15T14:00:00"/>
    <s v="Bandung"/>
    <s v="Clothing"/>
    <x v="9"/>
    <n v="9"/>
    <n v="494.19"/>
    <n v="0"/>
    <x v="0"/>
    <x v="0"/>
    <n v="4447.71"/>
  </r>
  <r>
    <s v="49e28010-c58b-4026-862a-7765606cd3ec"/>
    <d v="2023-07-15T15:00:00"/>
    <s v="Bandung"/>
    <s v="Groceries"/>
    <x v="0"/>
    <n v="7"/>
    <n v="43.78"/>
    <n v="0.05"/>
    <x v="2"/>
    <x v="3"/>
    <n v="291.14"/>
  </r>
  <r>
    <s v="038bc906-016a-4b3f-9eb4-8c2e0cd81bed"/>
    <d v="2023-07-15T16:00:00"/>
    <s v="Jakarta"/>
    <s v="Furniture"/>
    <x v="8"/>
    <n v="2"/>
    <n v="377.5"/>
    <n v="0.05"/>
    <x v="1"/>
    <x v="3"/>
    <n v="717.25"/>
  </r>
  <r>
    <s v="89d78576-b380-4011-a1b0-9dfe635072fa"/>
    <d v="2023-07-15T17:00:00"/>
    <s v="Bandung"/>
    <s v="Electronics"/>
    <x v="1"/>
    <n v="5"/>
    <n v="147.88999999999999"/>
    <n v="0.2"/>
    <x v="1"/>
    <x v="2"/>
    <n v="591.55999999999995"/>
  </r>
  <r>
    <s v="0f2eea09-fb9b-4ca4-bd45-06abf72452bd"/>
    <d v="2023-07-15T18:00:00"/>
    <s v="Medan"/>
    <s v="Clothing"/>
    <x v="5"/>
    <n v="4"/>
    <n v="455.1"/>
    <n v="0"/>
    <x v="1"/>
    <x v="3"/>
    <n v="1820.4"/>
  </r>
  <r>
    <s v="18d1e925-31e2-4548-81ec-6da3797d211a"/>
    <d v="2023-07-15T19:00:00"/>
    <s v="Bandung"/>
    <s v="Furniture"/>
    <x v="3"/>
    <n v="2"/>
    <n v="49.17"/>
    <n v="0.1"/>
    <x v="1"/>
    <x v="0"/>
    <n v="88.51"/>
  </r>
  <r>
    <s v="fd17714f-91b1-4e50-98ef-ddcbae215e5a"/>
    <d v="2023-07-15T20:00:00"/>
    <s v="Surabaya"/>
    <s v="Clothing"/>
    <x v="5"/>
    <n v="2"/>
    <n v="444.85"/>
    <n v="0.15"/>
    <x v="0"/>
    <x v="1"/>
    <n v="756.24"/>
  </r>
  <r>
    <s v="0155e1ad-7ed0-4562-b475-718ed258d0d6"/>
    <d v="2023-07-15T21:00:00"/>
    <s v="Surabaya"/>
    <s v="Cosmetics"/>
    <x v="2"/>
    <n v="8"/>
    <n v="6.3"/>
    <n v="0.05"/>
    <x v="0"/>
    <x v="3"/>
    <n v="47.88"/>
  </r>
  <r>
    <s v="cdc965c7-a1c9-435f-b459-7dcf1fb66821"/>
    <d v="2023-07-15T22:00:00"/>
    <s v="Bali"/>
    <s v="Furniture"/>
    <x v="8"/>
    <n v="5"/>
    <n v="263.38"/>
    <n v="0"/>
    <x v="2"/>
    <x v="2"/>
    <n v="1316.9"/>
  </r>
  <r>
    <s v="1faecb7d-efb1-4677-9c1d-ca464f14f3d5"/>
    <d v="2023-07-15T23:00:00"/>
    <s v="Surabaya"/>
    <s v="Groceries"/>
    <x v="6"/>
    <n v="8"/>
    <n v="171.1"/>
    <n v="0"/>
    <x v="0"/>
    <x v="2"/>
    <n v="1368.8"/>
  </r>
  <r>
    <s v="396880f4-bd05-41d5-b296-5ce90576dd44"/>
    <d v="2023-07-16T00:00:00"/>
    <s v="Bandung"/>
    <s v="Clothing"/>
    <x v="5"/>
    <n v="2"/>
    <n v="216.53"/>
    <n v="0.05"/>
    <x v="1"/>
    <x v="2"/>
    <n v="411.41"/>
  </r>
  <r>
    <s v="29de0d3e-da2b-4b17-a3dd-60b383c90869"/>
    <d v="2023-07-16T01:00:00"/>
    <s v="Surabaya"/>
    <s v="Furniture"/>
    <x v="3"/>
    <n v="2"/>
    <n v="219.72"/>
    <n v="0.2"/>
    <x v="2"/>
    <x v="2"/>
    <n v="351.55"/>
  </r>
  <r>
    <s v="53a876c6-516f-48dc-9d43-e752ed63a9db"/>
    <d v="2023-07-16T02:00:00"/>
    <s v="Jakarta"/>
    <s v="Furniture"/>
    <x v="3"/>
    <n v="3"/>
    <n v="328.53"/>
    <n v="0.2"/>
    <x v="1"/>
    <x v="0"/>
    <n v="788.47"/>
  </r>
  <r>
    <s v="1c0d0278-b300-4bd0-a173-0f86272cf0f3"/>
    <d v="2023-07-16T03:00:00"/>
    <s v="Surabaya"/>
    <s v="Furniture"/>
    <x v="3"/>
    <n v="8"/>
    <n v="16.43"/>
    <n v="0.2"/>
    <x v="1"/>
    <x v="1"/>
    <n v="105.15"/>
  </r>
  <r>
    <s v="0f3dd0c2-8c75-4b55-a576-7b0ea6e21aff"/>
    <d v="2023-07-16T04:00:00"/>
    <s v="Medan"/>
    <s v="Electronics"/>
    <x v="4"/>
    <n v="8"/>
    <n v="347.23"/>
    <n v="0.2"/>
    <x v="2"/>
    <x v="3"/>
    <n v="2222.27"/>
  </r>
  <r>
    <s v="611571d5-4b16-4b61-9ab8-b7056752e710"/>
    <d v="2023-07-16T05:00:00"/>
    <s v="Jakarta"/>
    <s v="Clothing"/>
    <x v="9"/>
    <n v="3"/>
    <n v="15.99"/>
    <n v="0.1"/>
    <x v="1"/>
    <x v="3"/>
    <n v="43.17"/>
  </r>
  <r>
    <s v="dd4bd2f2-a36e-4a2a-ac49-49ada65b5d8e"/>
    <d v="2023-07-16T06:00:00"/>
    <s v="Bali"/>
    <s v="Clothing"/>
    <x v="5"/>
    <n v="1"/>
    <n v="96.71"/>
    <n v="0"/>
    <x v="1"/>
    <x v="1"/>
    <n v="96.71"/>
  </r>
  <r>
    <s v="2c8a7392-e034-4b42-be11-1061ae081165"/>
    <d v="2023-07-16T07:00:00"/>
    <s v="Medan"/>
    <s v="Cosmetics"/>
    <x v="2"/>
    <n v="7"/>
    <n v="305.33999999999997"/>
    <n v="0.2"/>
    <x v="2"/>
    <x v="3"/>
    <n v="1709.9"/>
  </r>
  <r>
    <s v="f84b1967-6716-41c1-8b71-7f295e5e5db4"/>
    <d v="2023-07-16T08:00:00"/>
    <s v="Bandung"/>
    <s v="Clothing"/>
    <x v="5"/>
    <n v="4"/>
    <n v="47.79"/>
    <n v="0.2"/>
    <x v="0"/>
    <x v="3"/>
    <n v="152.93"/>
  </r>
  <r>
    <s v="830546ae-ce6b-4731-8663-b91ec8046acf"/>
    <d v="2023-07-16T09:00:00"/>
    <s v="Bandung"/>
    <s v="Cosmetics"/>
    <x v="2"/>
    <n v="3"/>
    <n v="495.5"/>
    <n v="0.15"/>
    <x v="2"/>
    <x v="2"/>
    <n v="1263.52"/>
  </r>
  <r>
    <s v="55908e06-83e4-4f09-9c74-e8a1d51dc9ec"/>
    <d v="2023-07-16T10:00:00"/>
    <s v="Bandung"/>
    <s v="Furniture"/>
    <x v="3"/>
    <n v="5"/>
    <n v="393.27"/>
    <n v="0.15"/>
    <x v="2"/>
    <x v="2"/>
    <n v="1671.4"/>
  </r>
  <r>
    <s v="6d485f0e-8074-4976-9568-ac5d7595352c"/>
    <d v="2023-07-16T11:00:00"/>
    <s v="Medan"/>
    <s v="Electronics"/>
    <x v="1"/>
    <n v="6"/>
    <n v="354.3"/>
    <n v="0"/>
    <x v="2"/>
    <x v="0"/>
    <n v="2125.8000000000002"/>
  </r>
  <r>
    <s v="540d6fb9-5400-4c1a-807f-0702b58c7e68"/>
    <d v="2023-07-16T12:00:00"/>
    <s v="Medan"/>
    <s v="Cosmetics"/>
    <x v="2"/>
    <n v="1"/>
    <n v="137.5"/>
    <n v="0.05"/>
    <x v="0"/>
    <x v="1"/>
    <n v="130.62"/>
  </r>
  <r>
    <s v="fdfbceee-3549-4075-af77-8c5e4a3da426"/>
    <d v="2023-07-16T13:00:00"/>
    <s v="Medan"/>
    <s v="Furniture"/>
    <x v="8"/>
    <n v="9"/>
    <n v="29.04"/>
    <n v="0.2"/>
    <x v="2"/>
    <x v="0"/>
    <n v="209.09"/>
  </r>
  <r>
    <s v="c96fda99-3b47-4438-bca7-88a2723bb464"/>
    <d v="2023-07-16T14:00:00"/>
    <s v="Jakarta"/>
    <s v="Clothing"/>
    <x v="9"/>
    <n v="6"/>
    <n v="489.5"/>
    <n v="0.1"/>
    <x v="0"/>
    <x v="3"/>
    <n v="2643.3"/>
  </r>
  <r>
    <s v="b7afba2d-2972-44dc-80a4-04a53f929ed2"/>
    <d v="2023-07-16T15:00:00"/>
    <s v="Jakarta"/>
    <s v="Clothing"/>
    <x v="9"/>
    <n v="3"/>
    <n v="78.180000000000007"/>
    <n v="0.15"/>
    <x v="1"/>
    <x v="2"/>
    <n v="199.36"/>
  </r>
  <r>
    <s v="f985c606-1b77-49d8-9251-0f281d084ffc"/>
    <d v="2023-07-16T16:00:00"/>
    <s v="Bandung"/>
    <s v="Electronics"/>
    <x v="4"/>
    <n v="1"/>
    <n v="416.13"/>
    <n v="0.2"/>
    <x v="2"/>
    <x v="2"/>
    <n v="332.9"/>
  </r>
  <r>
    <s v="05ff21cf-245a-41ba-b035-ef4d630ba2b6"/>
    <d v="2023-07-16T17:00:00"/>
    <s v="Surabaya"/>
    <s v="Electronics"/>
    <x v="7"/>
    <n v="9"/>
    <n v="102.77"/>
    <n v="0.05"/>
    <x v="1"/>
    <x v="2"/>
    <n v="878.68"/>
  </r>
  <r>
    <s v="7857601a-d524-4837-a6ff-6fba0945f18c"/>
    <d v="2023-07-16T18:00:00"/>
    <s v="Bandung"/>
    <s v="Clothing"/>
    <x v="5"/>
    <n v="2"/>
    <n v="190.18"/>
    <n v="0.1"/>
    <x v="1"/>
    <x v="1"/>
    <n v="342.32"/>
  </r>
  <r>
    <s v="fbc2438b-a893-4a4b-97ea-0af0fa001e4a"/>
    <d v="2023-07-16T19:00:00"/>
    <s v="Bali"/>
    <s v="Groceries"/>
    <x v="0"/>
    <n v="6"/>
    <n v="348.33"/>
    <n v="0.15"/>
    <x v="0"/>
    <x v="3"/>
    <n v="1776.48"/>
  </r>
  <r>
    <s v="1803d1d0-5f41-4cac-bd01-61e39d0cdd40"/>
    <d v="2023-07-16T20:00:00"/>
    <s v="Jakarta"/>
    <s v="Electronics"/>
    <x v="4"/>
    <n v="6"/>
    <n v="472.96"/>
    <n v="0.05"/>
    <x v="1"/>
    <x v="1"/>
    <n v="2695.87"/>
  </r>
  <r>
    <s v="7e5c6c4d-cde0-4c5c-84ed-212e218e1816"/>
    <d v="2023-07-16T21:00:00"/>
    <s v="Medan"/>
    <s v="Groceries"/>
    <x v="0"/>
    <n v="3"/>
    <n v="14.79"/>
    <n v="0.05"/>
    <x v="1"/>
    <x v="2"/>
    <n v="42.15"/>
  </r>
  <r>
    <s v="c5dd0496-b149-45f6-b3d9-803f7d09b230"/>
    <d v="2023-07-16T22:00:00"/>
    <s v="Jakarta"/>
    <s v="Electronics"/>
    <x v="7"/>
    <n v="6"/>
    <n v="134.08000000000001"/>
    <n v="0.1"/>
    <x v="2"/>
    <x v="1"/>
    <n v="724.03"/>
  </r>
  <r>
    <s v="02a8bc25-4cd3-4a65-9e32-b098cb73d094"/>
    <d v="2023-07-16T23:00:00"/>
    <s v="Medan"/>
    <s v="Clothing"/>
    <x v="9"/>
    <n v="2"/>
    <n v="383.66"/>
    <n v="0.1"/>
    <x v="1"/>
    <x v="2"/>
    <n v="690.59"/>
  </r>
  <r>
    <s v="ece427e9-f09a-4a79-8786-a25951034091"/>
    <d v="2023-07-17T00:00:00"/>
    <s v="Bali"/>
    <s v="Furniture"/>
    <x v="8"/>
    <n v="8"/>
    <n v="90.83"/>
    <n v="0.15"/>
    <x v="2"/>
    <x v="1"/>
    <n v="617.64"/>
  </r>
  <r>
    <s v="1fe5092a-1b68-44a9-a652-d9f8af991dc6"/>
    <d v="2023-07-17T01:00:00"/>
    <s v="Bali"/>
    <s v="Furniture"/>
    <x v="3"/>
    <n v="1"/>
    <n v="60.17"/>
    <n v="0.1"/>
    <x v="1"/>
    <x v="1"/>
    <n v="54.15"/>
  </r>
  <r>
    <s v="7f93efae-ba06-4830-992c-b68dea01506d"/>
    <d v="2023-07-17T02:00:00"/>
    <s v="Jakarta"/>
    <s v="Furniture"/>
    <x v="3"/>
    <n v="6"/>
    <n v="27.86"/>
    <n v="0.2"/>
    <x v="0"/>
    <x v="2"/>
    <n v="133.72999999999999"/>
  </r>
  <r>
    <s v="68c5db99-fa98-47dc-9504-63c5285adecb"/>
    <d v="2023-07-17T03:00:00"/>
    <s v="Medan"/>
    <s v="Cosmetics"/>
    <x v="2"/>
    <n v="1"/>
    <n v="253.73"/>
    <n v="0.1"/>
    <x v="1"/>
    <x v="3"/>
    <n v="228.36"/>
  </r>
  <r>
    <s v="667be458-a164-4e92-a7d6-efef4c791f44"/>
    <d v="2023-07-17T04:00:00"/>
    <s v="Bali"/>
    <s v="Electronics"/>
    <x v="4"/>
    <n v="9"/>
    <n v="385.03"/>
    <n v="0.05"/>
    <x v="0"/>
    <x v="3"/>
    <n v="3292.01"/>
  </r>
  <r>
    <s v="8797c127-bce9-4ec8-bffb-9826b2642d5c"/>
    <d v="2023-07-17T05:00:00"/>
    <s v="Bandung"/>
    <s v="Electronics"/>
    <x v="7"/>
    <n v="9"/>
    <n v="481.06"/>
    <n v="0.1"/>
    <x v="2"/>
    <x v="1"/>
    <n v="3896.59"/>
  </r>
  <r>
    <s v="54d812c7-6843-48c0-8680-e79037786e41"/>
    <d v="2023-07-17T06:00:00"/>
    <s v="Bandung"/>
    <s v="Furniture"/>
    <x v="8"/>
    <n v="6"/>
    <n v="137.41"/>
    <n v="0.15"/>
    <x v="2"/>
    <x v="2"/>
    <n v="700.79"/>
  </r>
  <r>
    <s v="c977e0cb-8d2b-475f-9efd-0e14bc2bbbaa"/>
    <d v="2023-07-17T07:00:00"/>
    <s v="Medan"/>
    <s v="Furniture"/>
    <x v="3"/>
    <n v="6"/>
    <n v="65.08"/>
    <n v="0.2"/>
    <x v="1"/>
    <x v="0"/>
    <n v="312.38"/>
  </r>
  <r>
    <s v="9f4cc141-b206-42e3-8cde-0c6510129c8f"/>
    <d v="2023-07-17T08:00:00"/>
    <s v="Jakarta"/>
    <s v="Cosmetics"/>
    <x v="2"/>
    <n v="9"/>
    <n v="204.26"/>
    <n v="0.1"/>
    <x v="1"/>
    <x v="1"/>
    <n v="1654.51"/>
  </r>
  <r>
    <s v="2f703ff1-503a-49e9-acab-959021c76f2f"/>
    <d v="2023-07-17T09:00:00"/>
    <s v="Bali"/>
    <s v="Clothing"/>
    <x v="5"/>
    <n v="5"/>
    <n v="32.44"/>
    <n v="0.2"/>
    <x v="2"/>
    <x v="0"/>
    <n v="129.76"/>
  </r>
  <r>
    <s v="158bbd04-7e26-498c-970d-b3957694e7d3"/>
    <d v="2023-07-17T10:00:00"/>
    <s v="Jakarta"/>
    <s v="Clothing"/>
    <x v="9"/>
    <n v="9"/>
    <n v="169.02"/>
    <n v="0.1"/>
    <x v="2"/>
    <x v="2"/>
    <n v="1369.06"/>
  </r>
  <r>
    <s v="4ebb8174-0a3e-4064-838f-60a3878916ff"/>
    <d v="2023-07-17T11:00:00"/>
    <s v="Bandung"/>
    <s v="Clothing"/>
    <x v="5"/>
    <n v="5"/>
    <n v="323.32"/>
    <n v="0.2"/>
    <x v="2"/>
    <x v="3"/>
    <n v="1293.28"/>
  </r>
  <r>
    <s v="e122ddc8-7e95-4d18-ac5f-378d73500073"/>
    <d v="2023-07-17T12:00:00"/>
    <s v="Bali"/>
    <s v="Clothing"/>
    <x v="9"/>
    <n v="4"/>
    <n v="88.24"/>
    <n v="0.1"/>
    <x v="0"/>
    <x v="3"/>
    <n v="317.66000000000003"/>
  </r>
  <r>
    <s v="dbab803c-5548-497a-99af-d71c72f5f316"/>
    <d v="2023-07-17T13:00:00"/>
    <s v="Jakarta"/>
    <s v="Clothing"/>
    <x v="5"/>
    <n v="2"/>
    <n v="317.77999999999997"/>
    <n v="0.1"/>
    <x v="1"/>
    <x v="2"/>
    <n v="572"/>
  </r>
  <r>
    <s v="ffade3d7-ecac-4533-aa65-246f2e4c0b54"/>
    <d v="2023-07-17T14:00:00"/>
    <s v="Surabaya"/>
    <s v="Cosmetics"/>
    <x v="2"/>
    <n v="2"/>
    <n v="486.11"/>
    <n v="0"/>
    <x v="2"/>
    <x v="1"/>
    <n v="972.22"/>
  </r>
  <r>
    <s v="d293ade0-abbc-4b11-9184-2c3284f1800a"/>
    <d v="2023-07-17T15:00:00"/>
    <s v="Medan"/>
    <s v="Furniture"/>
    <x v="8"/>
    <n v="1"/>
    <n v="432.78"/>
    <n v="0.05"/>
    <x v="2"/>
    <x v="3"/>
    <n v="411.14"/>
  </r>
  <r>
    <s v="1ac090be-f8fa-44f1-b243-56f08ae07537"/>
    <d v="2023-07-17T16:00:00"/>
    <s v="Medan"/>
    <s v="Electronics"/>
    <x v="4"/>
    <n v="3"/>
    <n v="181.63"/>
    <n v="0.15"/>
    <x v="1"/>
    <x v="1"/>
    <n v="463.16"/>
  </r>
  <r>
    <s v="bfa9d8a1-f947-4f21-b86f-faa87c0573af"/>
    <d v="2023-07-17T17:00:00"/>
    <s v="Surabaya"/>
    <s v="Clothing"/>
    <x v="9"/>
    <n v="1"/>
    <n v="213.64"/>
    <n v="0.15"/>
    <x v="1"/>
    <x v="3"/>
    <n v="181.59"/>
  </r>
  <r>
    <s v="bd1d60ef-34c6-44bd-af5b-6390f1c61ec9"/>
    <d v="2023-07-17T18:00:00"/>
    <s v="Bandung"/>
    <s v="Electronics"/>
    <x v="7"/>
    <n v="6"/>
    <n v="212.56"/>
    <n v="0"/>
    <x v="0"/>
    <x v="3"/>
    <n v="1275.3599999999999"/>
  </r>
  <r>
    <s v="7db0e5c2-d39e-47c9-8b74-591e3efd5ee5"/>
    <d v="2023-07-17T19:00:00"/>
    <s v="Bali"/>
    <s v="Groceries"/>
    <x v="0"/>
    <n v="7"/>
    <n v="430.65"/>
    <n v="0.1"/>
    <x v="2"/>
    <x v="1"/>
    <n v="2713.1"/>
  </r>
  <r>
    <s v="f03e3810-6721-4653-9e8c-cadaf7e9eb74"/>
    <d v="2023-07-17T20:00:00"/>
    <s v="Medan"/>
    <s v="Furniture"/>
    <x v="8"/>
    <n v="9"/>
    <n v="496.94"/>
    <n v="0.05"/>
    <x v="1"/>
    <x v="2"/>
    <n v="4248.84"/>
  </r>
  <r>
    <s v="417c32a9-bbda-4e20-bee4-5d5e861e90a0"/>
    <d v="2023-07-17T21:00:00"/>
    <s v="Surabaya"/>
    <s v="Furniture"/>
    <x v="8"/>
    <n v="7"/>
    <n v="413.82"/>
    <n v="0.2"/>
    <x v="0"/>
    <x v="1"/>
    <n v="2317.39"/>
  </r>
  <r>
    <s v="e3536cd4-ccd5-47d5-a793-3607ae935830"/>
    <d v="2023-07-17T22:00:00"/>
    <s v="Surabaya"/>
    <s v="Cosmetics"/>
    <x v="2"/>
    <n v="4"/>
    <n v="281.27"/>
    <n v="0"/>
    <x v="2"/>
    <x v="0"/>
    <n v="1125.08"/>
  </r>
  <r>
    <s v="1d2a76f5-9301-4b74-a255-9afe542bf3ae"/>
    <d v="2023-07-17T23:00:00"/>
    <s v="Bandung"/>
    <s v="Groceries"/>
    <x v="0"/>
    <n v="4"/>
    <n v="53.2"/>
    <n v="0.15"/>
    <x v="0"/>
    <x v="3"/>
    <n v="180.88"/>
  </r>
  <r>
    <s v="6a8b7290-a589-4698-8ef5-a94772fe0396"/>
    <d v="2023-07-18T00:00:00"/>
    <s v="Bandung"/>
    <s v="Groceries"/>
    <x v="6"/>
    <n v="8"/>
    <n v="477.47"/>
    <n v="0.15"/>
    <x v="1"/>
    <x v="3"/>
    <n v="3246.8"/>
  </r>
  <r>
    <s v="9d6e3251-e45d-4261-82a9-3d5b0fa4f0dc"/>
    <d v="2023-07-18T01:00:00"/>
    <s v="Jakarta"/>
    <s v="Furniture"/>
    <x v="8"/>
    <n v="4"/>
    <n v="430.72"/>
    <n v="0.15"/>
    <x v="0"/>
    <x v="1"/>
    <n v="1464.45"/>
  </r>
  <r>
    <s v="a7af0683-b29f-4cca-ac75-c5503ddbd803"/>
    <d v="2023-07-18T02:00:00"/>
    <s v="Medan"/>
    <s v="Electronics"/>
    <x v="7"/>
    <n v="1"/>
    <n v="421.5"/>
    <n v="0.1"/>
    <x v="2"/>
    <x v="2"/>
    <n v="379.35"/>
  </r>
  <r>
    <s v="4569a166-9db1-4d88-820d-e7e0e7fbddff"/>
    <d v="2023-07-18T03:00:00"/>
    <s v="Jakarta"/>
    <s v="Furniture"/>
    <x v="8"/>
    <n v="9"/>
    <n v="198.95"/>
    <n v="0.2"/>
    <x v="1"/>
    <x v="3"/>
    <n v="1432.44"/>
  </r>
  <r>
    <s v="3a423f47-c093-4d52-801e-c2e7f21c5789"/>
    <d v="2023-07-18T04:00:00"/>
    <s v="Surabaya"/>
    <s v="Electronics"/>
    <x v="1"/>
    <n v="3"/>
    <n v="226.35"/>
    <n v="0.2"/>
    <x v="2"/>
    <x v="0"/>
    <n v="543.24"/>
  </r>
  <r>
    <s v="7df6faf7-6397-4361-af3a-db6682fa4138"/>
    <d v="2023-07-18T05:00:00"/>
    <s v="Bali"/>
    <s v="Clothing"/>
    <x v="9"/>
    <n v="1"/>
    <n v="64.23"/>
    <n v="0.2"/>
    <x v="0"/>
    <x v="0"/>
    <n v="51.38"/>
  </r>
  <r>
    <s v="3141b5b8-16a1-4ae2-8e65-7fb7ce967a62"/>
    <d v="2023-07-18T06:00:00"/>
    <s v="Bali"/>
    <s v="Furniture"/>
    <x v="3"/>
    <n v="9"/>
    <n v="469.25"/>
    <n v="0.1"/>
    <x v="0"/>
    <x v="1"/>
    <n v="3800.92"/>
  </r>
  <r>
    <s v="3d923716-ca5c-4faf-9b86-68aaf4bc047d"/>
    <d v="2023-07-18T07:00:00"/>
    <s v="Bandung"/>
    <s v="Furniture"/>
    <x v="8"/>
    <n v="5"/>
    <n v="471.9"/>
    <n v="0.15"/>
    <x v="0"/>
    <x v="3"/>
    <n v="2005.58"/>
  </r>
  <r>
    <s v="2b818f13-1635-4177-a72f-3cfd701be8f7"/>
    <d v="2023-07-18T08:00:00"/>
    <s v="Bali"/>
    <s v="Furniture"/>
    <x v="8"/>
    <n v="9"/>
    <n v="130.94999999999999"/>
    <n v="0.15"/>
    <x v="1"/>
    <x v="2"/>
    <n v="1001.77"/>
  </r>
  <r>
    <s v="1e4ec9f8-0c62-4b6b-bf22-b9ac5b9ce7d9"/>
    <d v="2023-07-18T09:00:00"/>
    <s v="Bali"/>
    <s v="Cosmetics"/>
    <x v="2"/>
    <n v="3"/>
    <n v="349.52"/>
    <n v="0.1"/>
    <x v="0"/>
    <x v="2"/>
    <n v="943.7"/>
  </r>
  <r>
    <s v="c76b1d8f-e8a1-4878-a7fe-d042526aa5a5"/>
    <d v="2023-07-18T10:00:00"/>
    <s v="Bali"/>
    <s v="Electronics"/>
    <x v="7"/>
    <n v="6"/>
    <n v="105.73"/>
    <n v="0.05"/>
    <x v="1"/>
    <x v="1"/>
    <n v="602.66"/>
  </r>
  <r>
    <s v="adab33c6-b4b8-449a-a493-bf370bb2c1d4"/>
    <d v="2023-07-18T11:00:00"/>
    <s v="Surabaya"/>
    <s v="Cosmetics"/>
    <x v="2"/>
    <n v="7"/>
    <n v="199.51"/>
    <n v="0.1"/>
    <x v="0"/>
    <x v="3"/>
    <n v="1256.9100000000001"/>
  </r>
  <r>
    <s v="85bd9e7d-c13c-41cb-82b2-8b96eadedbb8"/>
    <d v="2023-07-18T12:00:00"/>
    <s v="Bali"/>
    <s v="Electronics"/>
    <x v="4"/>
    <n v="5"/>
    <n v="154.68"/>
    <n v="0.1"/>
    <x v="0"/>
    <x v="2"/>
    <n v="696.06"/>
  </r>
  <r>
    <s v="06874748-94f2-4399-8709-7bca16e0581e"/>
    <d v="2023-07-18T13:00:00"/>
    <s v="Bali"/>
    <s v="Clothing"/>
    <x v="9"/>
    <n v="8"/>
    <n v="197.85"/>
    <n v="0.15"/>
    <x v="1"/>
    <x v="1"/>
    <n v="1345.38"/>
  </r>
  <r>
    <s v="f60019bf-3105-45c5-a553-93beb8564f13"/>
    <d v="2023-07-18T14:00:00"/>
    <s v="Bali"/>
    <s v="Electronics"/>
    <x v="7"/>
    <n v="6"/>
    <n v="157.94"/>
    <n v="0.2"/>
    <x v="1"/>
    <x v="3"/>
    <n v="758.11"/>
  </r>
  <r>
    <s v="a6d675e7-03b9-4e32-aed3-166fbdea9186"/>
    <d v="2023-07-18T15:00:00"/>
    <s v="Jakarta"/>
    <s v="Cosmetics"/>
    <x v="2"/>
    <n v="6"/>
    <n v="175.92"/>
    <n v="0.15"/>
    <x v="1"/>
    <x v="2"/>
    <n v="897.19"/>
  </r>
  <r>
    <s v="9bf7f7e5-6111-4724-ad43-4f1d813482e7"/>
    <d v="2023-07-18T16:00:00"/>
    <s v="Surabaya"/>
    <s v="Groceries"/>
    <x v="0"/>
    <n v="7"/>
    <n v="396.57"/>
    <n v="0.05"/>
    <x v="2"/>
    <x v="0"/>
    <n v="2637.19"/>
  </r>
  <r>
    <s v="3fe3d141-e39d-40ba-adba-e317f416671b"/>
    <d v="2023-07-18T17:00:00"/>
    <s v="Bandung"/>
    <s v="Groceries"/>
    <x v="0"/>
    <n v="8"/>
    <n v="153.51"/>
    <n v="0"/>
    <x v="0"/>
    <x v="3"/>
    <n v="1228.08"/>
  </r>
  <r>
    <s v="ca47f0ed-0742-40ad-a13b-3111f0fd4556"/>
    <d v="2023-07-18T18:00:00"/>
    <s v="Jakarta"/>
    <s v="Furniture"/>
    <x v="8"/>
    <n v="2"/>
    <n v="408.27"/>
    <n v="0"/>
    <x v="2"/>
    <x v="1"/>
    <n v="816.54"/>
  </r>
  <r>
    <s v="bf26f901-184b-4989-8253-6c24a90619ab"/>
    <d v="2023-07-18T19:00:00"/>
    <s v="Medan"/>
    <s v="Furniture"/>
    <x v="3"/>
    <n v="7"/>
    <n v="286.12"/>
    <n v="0.1"/>
    <x v="0"/>
    <x v="2"/>
    <n v="1802.56"/>
  </r>
  <r>
    <s v="1d858f37-eb13-4f40-9109-a3287fdd877e"/>
    <d v="2023-07-18T20:00:00"/>
    <s v="Surabaya"/>
    <s v="Cosmetics"/>
    <x v="2"/>
    <n v="9"/>
    <n v="391.32"/>
    <n v="0"/>
    <x v="0"/>
    <x v="2"/>
    <n v="3521.88"/>
  </r>
  <r>
    <s v="7c39b54a-252d-4fce-9637-096d96a6ed2e"/>
    <d v="2023-07-18T21:00:00"/>
    <s v="Surabaya"/>
    <s v="Electronics"/>
    <x v="4"/>
    <n v="1"/>
    <n v="459.85"/>
    <n v="0.2"/>
    <x v="0"/>
    <x v="1"/>
    <n v="367.88"/>
  </r>
  <r>
    <s v="8421d10c-46e6-4790-8096-d6a3e41ae980"/>
    <d v="2023-07-18T22:00:00"/>
    <s v="Medan"/>
    <s v="Cosmetics"/>
    <x v="2"/>
    <n v="1"/>
    <n v="73.52"/>
    <n v="0.15"/>
    <x v="0"/>
    <x v="3"/>
    <n v="62.49"/>
  </r>
  <r>
    <s v="e89036ef-9af2-4624-80b5-6ac9e3e0bb65"/>
    <d v="2023-07-18T23:00:00"/>
    <s v="Medan"/>
    <s v="Cosmetics"/>
    <x v="2"/>
    <n v="7"/>
    <n v="175.23"/>
    <n v="0.05"/>
    <x v="2"/>
    <x v="3"/>
    <n v="1165.28"/>
  </r>
  <r>
    <s v="6bda76a3-f7e5-4d7f-a735-b4b8f900ed1d"/>
    <d v="2023-07-19T00:00:00"/>
    <s v="Medan"/>
    <s v="Electronics"/>
    <x v="1"/>
    <n v="5"/>
    <n v="32.5"/>
    <n v="0.05"/>
    <x v="0"/>
    <x v="0"/>
    <n v="154.38"/>
  </r>
  <r>
    <s v="8aff6d78-224a-4ba9-80d3-754293f1958a"/>
    <d v="2023-07-19T01:00:00"/>
    <s v="Bandung"/>
    <s v="Furniture"/>
    <x v="3"/>
    <n v="1"/>
    <n v="206.42"/>
    <n v="0.05"/>
    <x v="2"/>
    <x v="2"/>
    <n v="196.1"/>
  </r>
  <r>
    <s v="d6cc525a-e6a6-4f8d-8b5f-1ec3c64e916e"/>
    <d v="2023-07-19T02:00:00"/>
    <s v="Bali"/>
    <s v="Cosmetics"/>
    <x v="2"/>
    <n v="1"/>
    <n v="122.51"/>
    <n v="0.15"/>
    <x v="1"/>
    <x v="1"/>
    <n v="104.13"/>
  </r>
  <r>
    <s v="a7dc6992-9c99-43c6-b059-55fe773987e1"/>
    <d v="2023-07-19T03:00:00"/>
    <s v="Surabaya"/>
    <s v="Clothing"/>
    <x v="5"/>
    <n v="2"/>
    <n v="287.98"/>
    <n v="0.2"/>
    <x v="2"/>
    <x v="0"/>
    <n v="460.77"/>
  </r>
  <r>
    <s v="c26c6b52-9819-4d6b-b154-f9d18bc0536e"/>
    <d v="2023-07-19T04:00:00"/>
    <s v="Bali"/>
    <s v="Clothing"/>
    <x v="5"/>
    <n v="9"/>
    <n v="392.78"/>
    <n v="0.05"/>
    <x v="0"/>
    <x v="2"/>
    <n v="3358.27"/>
  </r>
  <r>
    <s v="17036b29-d56e-43c1-9f53-1a0b949e392f"/>
    <d v="2023-07-19T05:00:00"/>
    <s v="Bali"/>
    <s v="Furniture"/>
    <x v="8"/>
    <n v="3"/>
    <n v="245.75"/>
    <n v="0"/>
    <x v="2"/>
    <x v="2"/>
    <n v="737.25"/>
  </r>
  <r>
    <s v="c05deb9f-5448-4e65-9def-9f34dc74732a"/>
    <d v="2023-07-19T06:00:00"/>
    <s v="Medan"/>
    <s v="Electronics"/>
    <x v="4"/>
    <n v="9"/>
    <n v="170.14"/>
    <n v="0.2"/>
    <x v="2"/>
    <x v="2"/>
    <n v="1225.01"/>
  </r>
  <r>
    <s v="64eadac4-1852-4c98-a96d-c273192c4ca6"/>
    <d v="2023-07-19T07:00:00"/>
    <s v="Bandung"/>
    <s v="Furniture"/>
    <x v="3"/>
    <n v="6"/>
    <n v="80.52"/>
    <n v="0.2"/>
    <x v="1"/>
    <x v="1"/>
    <n v="386.5"/>
  </r>
  <r>
    <s v="714c33ad-e620-4c63-a829-439723d64a77"/>
    <d v="2023-07-19T08:00:00"/>
    <s v="Jakarta"/>
    <s v="Electronics"/>
    <x v="4"/>
    <n v="6"/>
    <n v="18.28"/>
    <n v="0.2"/>
    <x v="1"/>
    <x v="1"/>
    <n v="87.74"/>
  </r>
  <r>
    <s v="56693efb-bc71-4962-b720-517da47cb736"/>
    <d v="2023-07-19T09:00:00"/>
    <s v="Bandung"/>
    <s v="Groceries"/>
    <x v="0"/>
    <n v="7"/>
    <n v="340.55"/>
    <n v="0.05"/>
    <x v="1"/>
    <x v="1"/>
    <n v="2264.66"/>
  </r>
  <r>
    <s v="34feeab4-b2ce-48e0-97bb-47e8425ba3f8"/>
    <d v="2023-07-19T10:00:00"/>
    <s v="Bali"/>
    <s v="Electronics"/>
    <x v="7"/>
    <n v="8"/>
    <n v="20.12"/>
    <n v="0.2"/>
    <x v="0"/>
    <x v="0"/>
    <n v="128.77000000000001"/>
  </r>
  <r>
    <s v="79d7c006-2a9c-4ea7-ad1b-4cc6f73f3d2d"/>
    <d v="2023-07-19T11:00:00"/>
    <s v="Bandung"/>
    <s v="Furniture"/>
    <x v="3"/>
    <n v="3"/>
    <n v="460.82"/>
    <n v="0.05"/>
    <x v="2"/>
    <x v="2"/>
    <n v="1313.34"/>
  </r>
  <r>
    <s v="58712745-0b22-4c47-afd2-3235ab7119f2"/>
    <d v="2023-07-19T12:00:00"/>
    <s v="Medan"/>
    <s v="Electronics"/>
    <x v="1"/>
    <n v="8"/>
    <n v="299.14"/>
    <n v="0"/>
    <x v="2"/>
    <x v="2"/>
    <n v="2393.12"/>
  </r>
  <r>
    <s v="7476f158-288f-4892-9d3c-60ca03ad5f47"/>
    <d v="2023-07-19T13:00:00"/>
    <s v="Jakarta"/>
    <s v="Furniture"/>
    <x v="3"/>
    <n v="6"/>
    <n v="179.88"/>
    <n v="0"/>
    <x v="1"/>
    <x v="0"/>
    <n v="1079.28"/>
  </r>
  <r>
    <s v="158996be-6293-4d49-bf16-f7d72d87f9ee"/>
    <d v="2023-07-19T14:00:00"/>
    <s v="Medan"/>
    <s v="Cosmetics"/>
    <x v="2"/>
    <n v="6"/>
    <n v="25.75"/>
    <n v="0"/>
    <x v="0"/>
    <x v="0"/>
    <n v="154.5"/>
  </r>
  <r>
    <s v="72a07210-acaa-4ec8-b546-a528b9298c15"/>
    <d v="2023-07-19T15:00:00"/>
    <s v="Jakarta"/>
    <s v="Clothing"/>
    <x v="9"/>
    <n v="3"/>
    <n v="209.68"/>
    <n v="0"/>
    <x v="0"/>
    <x v="1"/>
    <n v="629.04"/>
  </r>
  <r>
    <s v="a55ff2f9-8f97-4a29-a569-be30b1af156d"/>
    <d v="2023-07-19T16:00:00"/>
    <s v="Bali"/>
    <s v="Electronics"/>
    <x v="1"/>
    <n v="6"/>
    <n v="434.31"/>
    <n v="0.2"/>
    <x v="0"/>
    <x v="2"/>
    <n v="2084.69"/>
  </r>
  <r>
    <s v="9d5dcacb-2333-4c7b-a097-21ae5f138258"/>
    <d v="2023-07-19T17:00:00"/>
    <s v="Jakarta"/>
    <s v="Furniture"/>
    <x v="8"/>
    <n v="8"/>
    <n v="485.06"/>
    <n v="0.2"/>
    <x v="1"/>
    <x v="3"/>
    <n v="3104.38"/>
  </r>
  <r>
    <s v="dee3cc78-9a2c-4989-b26f-406dac4dce5d"/>
    <d v="2023-07-19T18:00:00"/>
    <s v="Jakarta"/>
    <s v="Electronics"/>
    <x v="4"/>
    <n v="7"/>
    <n v="47.04"/>
    <n v="0.05"/>
    <x v="0"/>
    <x v="3"/>
    <n v="312.82"/>
  </r>
  <r>
    <s v="0e8bbd01-e9a1-4508-b0f4-17ddf68cef49"/>
    <d v="2023-07-19T19:00:00"/>
    <s v="Jakarta"/>
    <s v="Clothing"/>
    <x v="5"/>
    <n v="7"/>
    <n v="389.68"/>
    <n v="0"/>
    <x v="0"/>
    <x v="0"/>
    <n v="2727.76"/>
  </r>
  <r>
    <s v="a53a8b69-53a7-46bb-af7b-10ff6b97cfbb"/>
    <d v="2023-07-19T20:00:00"/>
    <s v="Bandung"/>
    <s v="Electronics"/>
    <x v="1"/>
    <n v="3"/>
    <n v="132.88999999999999"/>
    <n v="0.1"/>
    <x v="0"/>
    <x v="0"/>
    <n v="358.8"/>
  </r>
  <r>
    <s v="4bebf609-3bde-4b39-8a5b-5d5ebae96e47"/>
    <d v="2023-07-19T21:00:00"/>
    <s v="Bandung"/>
    <s v="Furniture"/>
    <x v="8"/>
    <n v="3"/>
    <n v="192.82"/>
    <n v="0"/>
    <x v="1"/>
    <x v="0"/>
    <n v="578.46"/>
  </r>
  <r>
    <s v="bb91210b-93d4-44bd-a04c-78fe07bc52a4"/>
    <d v="2023-07-19T22:00:00"/>
    <s v="Bali"/>
    <s v="Groceries"/>
    <x v="0"/>
    <n v="5"/>
    <n v="276.10000000000002"/>
    <n v="0.15"/>
    <x v="1"/>
    <x v="3"/>
    <n v="1173.42"/>
  </r>
  <r>
    <s v="34df2870-87de-4508-b3a5-a8f9e078f557"/>
    <d v="2023-07-19T23:00:00"/>
    <s v="Jakarta"/>
    <s v="Furniture"/>
    <x v="3"/>
    <n v="5"/>
    <n v="497.39"/>
    <n v="0.1"/>
    <x v="2"/>
    <x v="3"/>
    <n v="2238.2600000000002"/>
  </r>
  <r>
    <s v="e7f4f772-8914-4bdc-be65-3cf81128e612"/>
    <d v="2023-07-20T00:00:00"/>
    <s v="Surabaya"/>
    <s v="Furniture"/>
    <x v="3"/>
    <n v="9"/>
    <n v="108.36"/>
    <n v="0.15"/>
    <x v="2"/>
    <x v="1"/>
    <n v="828.95"/>
  </r>
  <r>
    <s v="5cd415b7-da82-4a27-84c0-468b858d1456"/>
    <d v="2023-07-20T01:00:00"/>
    <s v="Bali"/>
    <s v="Clothing"/>
    <x v="5"/>
    <n v="9"/>
    <n v="69.599999999999994"/>
    <n v="0.1"/>
    <x v="2"/>
    <x v="1"/>
    <n v="563.76"/>
  </r>
  <r>
    <s v="e8f4d002-7ba9-490c-8993-5452acc53d59"/>
    <d v="2023-07-20T02:00:00"/>
    <s v="Jakarta"/>
    <s v="Clothing"/>
    <x v="9"/>
    <n v="5"/>
    <n v="299.51"/>
    <n v="0.05"/>
    <x v="1"/>
    <x v="2"/>
    <n v="1422.67"/>
  </r>
  <r>
    <s v="64ef9014-00be-4827-a5c2-110ad3cfb65a"/>
    <d v="2023-07-20T03:00:00"/>
    <s v="Jakarta"/>
    <s v="Electronics"/>
    <x v="4"/>
    <n v="5"/>
    <n v="427.26"/>
    <n v="0.2"/>
    <x v="2"/>
    <x v="1"/>
    <n v="1709.04"/>
  </r>
  <r>
    <s v="2e66d331-a644-4dfb-911f-df1a3dbf903a"/>
    <d v="2023-07-20T04:00:00"/>
    <s v="Bandung"/>
    <s v="Electronics"/>
    <x v="7"/>
    <n v="6"/>
    <n v="325.87"/>
    <n v="0.05"/>
    <x v="0"/>
    <x v="2"/>
    <n v="1857.46"/>
  </r>
  <r>
    <s v="797a2855-8617-4555-ac1d-3d623606c890"/>
    <d v="2023-07-20T05:00:00"/>
    <s v="Bali"/>
    <s v="Furniture"/>
    <x v="3"/>
    <n v="8"/>
    <n v="177.05"/>
    <n v="0.1"/>
    <x v="1"/>
    <x v="1"/>
    <n v="1274.76"/>
  </r>
  <r>
    <s v="063331de-3abc-4af5-a0a1-2c88e2195277"/>
    <d v="2023-07-20T06:00:00"/>
    <s v="Jakarta"/>
    <s v="Electronics"/>
    <x v="7"/>
    <n v="6"/>
    <n v="488.61"/>
    <n v="0"/>
    <x v="1"/>
    <x v="1"/>
    <n v="2931.66"/>
  </r>
  <r>
    <s v="e2abc144-ab32-4016-8031-f7ad08ac4cc4"/>
    <d v="2023-07-20T07:00:00"/>
    <s v="Jakarta"/>
    <s v="Electronics"/>
    <x v="4"/>
    <n v="6"/>
    <n v="497.54"/>
    <n v="0.05"/>
    <x v="2"/>
    <x v="1"/>
    <n v="2835.98"/>
  </r>
  <r>
    <s v="62266366-702a-41c6-b048-3dfb30dee707"/>
    <d v="2023-07-20T08:00:00"/>
    <s v="Bali"/>
    <s v="Groceries"/>
    <x v="0"/>
    <n v="9"/>
    <n v="386.47"/>
    <n v="0.1"/>
    <x v="0"/>
    <x v="3"/>
    <n v="3130.41"/>
  </r>
  <r>
    <s v="253c04da-c4fc-4fcd-9b8d-2bb3d5031811"/>
    <d v="2023-07-20T09:00:00"/>
    <s v="Surabaya"/>
    <s v="Groceries"/>
    <x v="0"/>
    <n v="1"/>
    <n v="402.2"/>
    <n v="0"/>
    <x v="0"/>
    <x v="3"/>
    <n v="402.2"/>
  </r>
  <r>
    <s v="ddad6dc0-9c3f-42e0-85ec-1a396a1edb4c"/>
    <d v="2023-07-20T10:00:00"/>
    <s v="Bali"/>
    <s v="Electronics"/>
    <x v="7"/>
    <n v="4"/>
    <n v="381.62"/>
    <n v="0.2"/>
    <x v="1"/>
    <x v="0"/>
    <n v="1221.18"/>
  </r>
  <r>
    <s v="aee4f9ea-34aa-43d2-b8b6-cfd42657f2eb"/>
    <d v="2023-07-20T11:00:00"/>
    <s v="Bali"/>
    <s v="Clothing"/>
    <x v="5"/>
    <n v="2"/>
    <n v="132.54"/>
    <n v="0.1"/>
    <x v="1"/>
    <x v="1"/>
    <n v="238.57"/>
  </r>
  <r>
    <s v="9ccd7e53-c465-4f00-932e-3e2935b286f2"/>
    <d v="2023-07-20T12:00:00"/>
    <s v="Surabaya"/>
    <s v="Electronics"/>
    <x v="7"/>
    <n v="9"/>
    <n v="79.38"/>
    <n v="0.15"/>
    <x v="2"/>
    <x v="3"/>
    <n v="607.26"/>
  </r>
  <r>
    <s v="faafffda-622e-40c1-9713-3d362b527882"/>
    <d v="2023-07-20T13:00:00"/>
    <s v="Bali"/>
    <s v="Cosmetics"/>
    <x v="2"/>
    <n v="3"/>
    <n v="279.39999999999998"/>
    <n v="0.15"/>
    <x v="0"/>
    <x v="2"/>
    <n v="712.47"/>
  </r>
  <r>
    <s v="2d282cc6-79d2-4d7c-bcba-16dd1407405a"/>
    <d v="2023-07-20T14:00:00"/>
    <s v="Jakarta"/>
    <s v="Furniture"/>
    <x v="8"/>
    <n v="2"/>
    <n v="477.3"/>
    <n v="0.15"/>
    <x v="1"/>
    <x v="1"/>
    <n v="811.41"/>
  </r>
  <r>
    <s v="56e37466-9ee8-4b64-8b91-9154967ec111"/>
    <d v="2023-07-20T15:00:00"/>
    <s v="Bali"/>
    <s v="Electronics"/>
    <x v="1"/>
    <n v="8"/>
    <n v="439.75"/>
    <n v="0"/>
    <x v="0"/>
    <x v="3"/>
    <n v="3518"/>
  </r>
  <r>
    <s v="9910f4c5-77d6-4664-a639-2efd4be57e4e"/>
    <d v="2023-07-20T16:00:00"/>
    <s v="Surabaya"/>
    <s v="Clothing"/>
    <x v="5"/>
    <n v="4"/>
    <n v="57.9"/>
    <n v="0"/>
    <x v="1"/>
    <x v="0"/>
    <n v="231.6"/>
  </r>
  <r>
    <s v="817d6800-c795-4cd8-959f-0fb5b73a1190"/>
    <d v="2023-07-20T17:00:00"/>
    <s v="Medan"/>
    <s v="Furniture"/>
    <x v="8"/>
    <n v="2"/>
    <n v="33.21"/>
    <n v="0.05"/>
    <x v="2"/>
    <x v="0"/>
    <n v="63.1"/>
  </r>
  <r>
    <s v="9c857567-e37d-4551-9b09-5f69e9b336df"/>
    <d v="2023-07-20T18:00:00"/>
    <s v="Bali"/>
    <s v="Furniture"/>
    <x v="3"/>
    <n v="4"/>
    <n v="437.52"/>
    <n v="0"/>
    <x v="1"/>
    <x v="2"/>
    <n v="1750.08"/>
  </r>
  <r>
    <s v="4db69046-5bb5-4c8a-832d-07f57209a32e"/>
    <d v="2023-07-20T19:00:00"/>
    <s v="Bandung"/>
    <s v="Electronics"/>
    <x v="4"/>
    <n v="7"/>
    <n v="308.44"/>
    <n v="0.1"/>
    <x v="1"/>
    <x v="2"/>
    <n v="1943.17"/>
  </r>
  <r>
    <s v="47d6b44e-1432-4ec7-9f77-8e7a595be141"/>
    <d v="2023-07-20T20:00:00"/>
    <s v="Jakarta"/>
    <s v="Groceries"/>
    <x v="0"/>
    <n v="7"/>
    <n v="155.63999999999999"/>
    <n v="0.15"/>
    <x v="1"/>
    <x v="3"/>
    <n v="926.06"/>
  </r>
  <r>
    <s v="226c869b-dd3b-4d65-9e93-5238b5cfeecc"/>
    <d v="2023-07-20T21:00:00"/>
    <s v="Jakarta"/>
    <s v="Electronics"/>
    <x v="4"/>
    <n v="1"/>
    <n v="283.08"/>
    <n v="0.2"/>
    <x v="2"/>
    <x v="0"/>
    <n v="226.46"/>
  </r>
  <r>
    <s v="d82dafa9-0580-41db-8f6c-982aca4dc87c"/>
    <d v="2023-07-20T22:00:00"/>
    <s v="Bandung"/>
    <s v="Clothing"/>
    <x v="5"/>
    <n v="1"/>
    <n v="114.73"/>
    <n v="0.15"/>
    <x v="2"/>
    <x v="3"/>
    <n v="97.52"/>
  </r>
  <r>
    <s v="fec75c56-3fa3-42b2-ba1e-b869fd23c08e"/>
    <d v="2023-07-20T23:00:00"/>
    <s v="Bandung"/>
    <s v="Groceries"/>
    <x v="6"/>
    <n v="3"/>
    <n v="473.74"/>
    <n v="0.1"/>
    <x v="2"/>
    <x v="1"/>
    <n v="1279.0999999999999"/>
  </r>
  <r>
    <s v="8528932d-15bf-45d4-ba44-0ff38c92ef6a"/>
    <d v="2023-07-21T00:00:00"/>
    <s v="Bali"/>
    <s v="Electronics"/>
    <x v="7"/>
    <n v="2"/>
    <n v="414.46"/>
    <n v="0.2"/>
    <x v="1"/>
    <x v="2"/>
    <n v="663.14"/>
  </r>
  <r>
    <s v="aeaecada-cfca-4a45-a528-c2ff749c12d0"/>
    <d v="2023-07-21T01:00:00"/>
    <s v="Bandung"/>
    <s v="Cosmetics"/>
    <x v="2"/>
    <n v="3"/>
    <n v="481.31"/>
    <n v="0.05"/>
    <x v="1"/>
    <x v="2"/>
    <n v="1371.73"/>
  </r>
  <r>
    <s v="3fd3d3be-e0dc-489b-9251-053064f354b1"/>
    <d v="2023-07-21T02:00:00"/>
    <s v="Medan"/>
    <s v="Furniture"/>
    <x v="8"/>
    <n v="4"/>
    <n v="97.59"/>
    <n v="0"/>
    <x v="0"/>
    <x v="1"/>
    <n v="390.36"/>
  </r>
  <r>
    <s v="28d4bbf6-491a-407a-b011-7f4ef91bd2fd"/>
    <d v="2023-07-21T03:00:00"/>
    <s v="Surabaya"/>
    <s v="Furniture"/>
    <x v="8"/>
    <n v="7"/>
    <n v="422.62"/>
    <n v="0.1"/>
    <x v="2"/>
    <x v="1"/>
    <n v="2662.51"/>
  </r>
  <r>
    <s v="d743f3ba-96d1-44c7-afa1-d10c5caa10db"/>
    <d v="2023-07-21T04:00:00"/>
    <s v="Bandung"/>
    <s v="Clothing"/>
    <x v="9"/>
    <n v="2"/>
    <n v="282.33999999999997"/>
    <n v="0"/>
    <x v="2"/>
    <x v="1"/>
    <n v="564.67999999999995"/>
  </r>
  <r>
    <s v="2c92bc5d-1fa1-49b3-8b7d-fbcff5e98e67"/>
    <d v="2023-07-21T05:00:00"/>
    <s v="Bandung"/>
    <s v="Groceries"/>
    <x v="0"/>
    <n v="7"/>
    <n v="165.87"/>
    <n v="0.05"/>
    <x v="1"/>
    <x v="0"/>
    <n v="1103.04"/>
  </r>
  <r>
    <s v="4c56f244-ba0f-4226-b620-9bc148fac17e"/>
    <d v="2023-07-21T06:00:00"/>
    <s v="Medan"/>
    <s v="Furniture"/>
    <x v="8"/>
    <n v="5"/>
    <n v="242.43"/>
    <n v="0.2"/>
    <x v="2"/>
    <x v="0"/>
    <n v="969.72"/>
  </r>
  <r>
    <s v="cf63091a-da2b-41ba-9ab6-e2a12c761ad0"/>
    <d v="2023-07-21T07:00:00"/>
    <s v="Jakarta"/>
    <s v="Clothing"/>
    <x v="5"/>
    <n v="8"/>
    <n v="472.47"/>
    <n v="0.1"/>
    <x v="0"/>
    <x v="1"/>
    <n v="3401.78"/>
  </r>
  <r>
    <s v="2fc19ee2-8860-405b-98f7-ba20bae12e15"/>
    <d v="2023-07-21T08:00:00"/>
    <s v="Jakarta"/>
    <s v="Electronics"/>
    <x v="1"/>
    <n v="8"/>
    <n v="347.27"/>
    <n v="0.2"/>
    <x v="2"/>
    <x v="2"/>
    <n v="2222.5300000000002"/>
  </r>
  <r>
    <s v="2b1944b5-82e4-4fe0-bb8f-11299ca69f6d"/>
    <d v="2023-07-21T09:00:00"/>
    <s v="Bali"/>
    <s v="Groceries"/>
    <x v="6"/>
    <n v="5"/>
    <n v="183.16"/>
    <n v="0.1"/>
    <x v="2"/>
    <x v="2"/>
    <n v="824.22"/>
  </r>
  <r>
    <s v="317c5636-d5a7-450d-b8a0-442c1e07f6df"/>
    <d v="2023-07-21T10:00:00"/>
    <s v="Medan"/>
    <s v="Furniture"/>
    <x v="8"/>
    <n v="8"/>
    <n v="499.95"/>
    <n v="0.05"/>
    <x v="2"/>
    <x v="0"/>
    <n v="3799.62"/>
  </r>
  <r>
    <s v="e7975667-d1f2-496d-9137-333fd656a14f"/>
    <d v="2023-07-21T11:00:00"/>
    <s v="Surabaya"/>
    <s v="Electronics"/>
    <x v="1"/>
    <n v="9"/>
    <n v="176.14"/>
    <n v="0.05"/>
    <x v="0"/>
    <x v="0"/>
    <n v="1506"/>
  </r>
  <r>
    <s v="ed81e8a4-63f7-4eea-bbcb-51ca42088be4"/>
    <d v="2023-07-21T12:00:00"/>
    <s v="Surabaya"/>
    <s v="Furniture"/>
    <x v="8"/>
    <n v="7"/>
    <n v="407.79"/>
    <n v="0.05"/>
    <x v="0"/>
    <x v="2"/>
    <n v="2711.8"/>
  </r>
  <r>
    <s v="61627c24-7b88-4bac-b8bd-1807d885af97"/>
    <d v="2023-07-21T13:00:00"/>
    <s v="Medan"/>
    <s v="Clothing"/>
    <x v="5"/>
    <n v="6"/>
    <n v="393.27"/>
    <n v="0"/>
    <x v="2"/>
    <x v="3"/>
    <n v="2359.62"/>
  </r>
  <r>
    <s v="c6d782ff-9235-47a5-b726-d83e9f41b135"/>
    <d v="2023-07-21T14:00:00"/>
    <s v="Surabaya"/>
    <s v="Electronics"/>
    <x v="1"/>
    <n v="7"/>
    <n v="362.85"/>
    <n v="0.15"/>
    <x v="0"/>
    <x v="0"/>
    <n v="2158.96"/>
  </r>
  <r>
    <s v="9cf5e158-0636-4f8e-b052-2f1b4fff8456"/>
    <d v="2023-07-21T15:00:00"/>
    <s v="Jakarta"/>
    <s v="Furniture"/>
    <x v="3"/>
    <n v="7"/>
    <n v="336.37"/>
    <n v="0.2"/>
    <x v="1"/>
    <x v="0"/>
    <n v="1883.67"/>
  </r>
  <r>
    <s v="ce3ee0b0-101b-4119-8850-61468ee5d11b"/>
    <d v="2023-07-21T16:00:00"/>
    <s v="Surabaya"/>
    <s v="Furniture"/>
    <x v="8"/>
    <n v="3"/>
    <n v="58.79"/>
    <n v="0.1"/>
    <x v="2"/>
    <x v="2"/>
    <n v="158.72999999999999"/>
  </r>
  <r>
    <s v="7ecfdd50-a2e2-4408-a589-ac65576c341a"/>
    <d v="2023-07-21T17:00:00"/>
    <s v="Surabaya"/>
    <s v="Furniture"/>
    <x v="3"/>
    <n v="6"/>
    <n v="497.5"/>
    <n v="0.2"/>
    <x v="0"/>
    <x v="1"/>
    <n v="2388"/>
  </r>
  <r>
    <s v="b9643f12-683c-4ecd-b798-97fa626b898e"/>
    <d v="2023-07-21T18:00:00"/>
    <s v="Medan"/>
    <s v="Clothing"/>
    <x v="9"/>
    <n v="6"/>
    <n v="84.72"/>
    <n v="0.15"/>
    <x v="0"/>
    <x v="2"/>
    <n v="432.07"/>
  </r>
  <r>
    <s v="33f09299-7cb0-4bc3-ab14-e11137dfc7d1"/>
    <d v="2023-07-21T19:00:00"/>
    <s v="Medan"/>
    <s v="Groceries"/>
    <x v="0"/>
    <n v="9"/>
    <n v="300.08999999999997"/>
    <n v="0"/>
    <x v="0"/>
    <x v="0"/>
    <n v="2700.81"/>
  </r>
  <r>
    <s v="fd9ff822-d665-4af3-9d37-217192d3c299"/>
    <d v="2023-07-21T20:00:00"/>
    <s v="Surabaya"/>
    <s v="Clothing"/>
    <x v="5"/>
    <n v="1"/>
    <n v="128.33000000000001"/>
    <n v="0"/>
    <x v="1"/>
    <x v="1"/>
    <n v="128.33000000000001"/>
  </r>
  <r>
    <s v="1f7e7156-fc85-40cc-b59c-cb79e5efaaa1"/>
    <d v="2023-07-21T21:00:00"/>
    <s v="Bandung"/>
    <s v="Cosmetics"/>
    <x v="2"/>
    <n v="7"/>
    <n v="88.54"/>
    <n v="0.15"/>
    <x v="0"/>
    <x v="3"/>
    <n v="526.80999999999995"/>
  </r>
  <r>
    <s v="730ac121-8f27-4b7b-87c1-045423acb4c1"/>
    <d v="2023-07-21T22:00:00"/>
    <s v="Medan"/>
    <s v="Clothing"/>
    <x v="5"/>
    <n v="1"/>
    <n v="281.94"/>
    <n v="0.1"/>
    <x v="1"/>
    <x v="1"/>
    <n v="253.75"/>
  </r>
  <r>
    <s v="43c1a33a-8781-4632-9da9-9e61b48ccb4b"/>
    <d v="2023-07-21T23:00:00"/>
    <s v="Bali"/>
    <s v="Electronics"/>
    <x v="7"/>
    <n v="4"/>
    <n v="418.99"/>
    <n v="0.15"/>
    <x v="1"/>
    <x v="3"/>
    <n v="1424.57"/>
  </r>
  <r>
    <s v="2e1b84dc-c043-4836-b2c0-77912d80346d"/>
    <d v="2023-07-22T00:00:00"/>
    <s v="Bali"/>
    <s v="Cosmetics"/>
    <x v="2"/>
    <n v="7"/>
    <n v="191.59"/>
    <n v="0"/>
    <x v="0"/>
    <x v="2"/>
    <n v="1341.13"/>
  </r>
  <r>
    <s v="1076b398-ac04-4c19-bab7-a0cba213dff4"/>
    <d v="2023-07-22T01:00:00"/>
    <s v="Jakarta"/>
    <s v="Electronics"/>
    <x v="7"/>
    <n v="6"/>
    <n v="43.2"/>
    <n v="0"/>
    <x v="1"/>
    <x v="1"/>
    <n v="259.2"/>
  </r>
  <r>
    <s v="6624c4fc-08bb-41ee-88c7-b992efe08b1e"/>
    <d v="2023-07-22T02:00:00"/>
    <s v="Surabaya"/>
    <s v="Electronics"/>
    <x v="1"/>
    <n v="6"/>
    <n v="313.76"/>
    <n v="0.2"/>
    <x v="0"/>
    <x v="1"/>
    <n v="1506.05"/>
  </r>
  <r>
    <s v="be8ee5e4-d925-49f4-9c68-f1ba3e8b71e3"/>
    <d v="2023-07-22T03:00:00"/>
    <s v="Bandung"/>
    <s v="Clothing"/>
    <x v="9"/>
    <n v="5"/>
    <n v="384.38"/>
    <n v="0.1"/>
    <x v="0"/>
    <x v="2"/>
    <n v="1729.71"/>
  </r>
  <r>
    <s v="506cfdd2-e2cd-4be2-b600-1b5b7573d6f4"/>
    <d v="2023-07-22T04:00:00"/>
    <s v="Jakarta"/>
    <s v="Electronics"/>
    <x v="1"/>
    <n v="7"/>
    <n v="151.56"/>
    <n v="0.1"/>
    <x v="0"/>
    <x v="3"/>
    <n v="954.83"/>
  </r>
  <r>
    <s v="8ffbdcf0-dc21-466e-bdce-1250b160ec79"/>
    <d v="2023-07-22T05:00:00"/>
    <s v="Surabaya"/>
    <s v="Furniture"/>
    <x v="8"/>
    <n v="9"/>
    <n v="346.84"/>
    <n v="0"/>
    <x v="2"/>
    <x v="3"/>
    <n v="3121.56"/>
  </r>
  <r>
    <s v="b58e4583-2abe-4a3d-82f3-2cd3251853ba"/>
    <d v="2023-07-22T06:00:00"/>
    <s v="Medan"/>
    <s v="Groceries"/>
    <x v="0"/>
    <n v="6"/>
    <n v="42.52"/>
    <n v="0.15"/>
    <x v="1"/>
    <x v="3"/>
    <n v="216.85"/>
  </r>
  <r>
    <s v="6993cc0d-a240-41fe-b48b-5df2270bee8a"/>
    <d v="2023-07-22T07:00:00"/>
    <s v="Bali"/>
    <s v="Clothing"/>
    <x v="5"/>
    <n v="7"/>
    <n v="183.91"/>
    <n v="0"/>
    <x v="1"/>
    <x v="1"/>
    <n v="1287.3699999999999"/>
  </r>
  <r>
    <s v="84ab741b-e511-4ecf-bbb6-3f45b5cbfdd3"/>
    <d v="2023-07-22T08:00:00"/>
    <s v="Bandung"/>
    <s v="Electronics"/>
    <x v="4"/>
    <n v="9"/>
    <n v="239.7"/>
    <n v="0.2"/>
    <x v="0"/>
    <x v="1"/>
    <n v="1725.84"/>
  </r>
  <r>
    <s v="abfd592c-9352-46a7-9ba4-ead2f021b5e0"/>
    <d v="2023-07-22T09:00:00"/>
    <s v="Bali"/>
    <s v="Clothing"/>
    <x v="5"/>
    <n v="7"/>
    <n v="392.07"/>
    <n v="0.15"/>
    <x v="1"/>
    <x v="3"/>
    <n v="2332.8200000000002"/>
  </r>
  <r>
    <s v="5073767c-9092-45f5-84ea-1422fb4f000d"/>
    <d v="2023-07-22T10:00:00"/>
    <s v="Medan"/>
    <s v="Clothing"/>
    <x v="5"/>
    <n v="6"/>
    <n v="172.38"/>
    <n v="0"/>
    <x v="0"/>
    <x v="3"/>
    <n v="1034.28"/>
  </r>
  <r>
    <s v="6a4d073f-a7e4-400d-9a98-ce045fbfef39"/>
    <d v="2023-07-22T11:00:00"/>
    <s v="Surabaya"/>
    <s v="Cosmetics"/>
    <x v="2"/>
    <n v="3"/>
    <n v="229.58"/>
    <n v="0.1"/>
    <x v="1"/>
    <x v="2"/>
    <n v="619.87"/>
  </r>
  <r>
    <s v="b43522d5-c29f-4216-9c1b-bd442a181bda"/>
    <d v="2023-07-22T12:00:00"/>
    <s v="Medan"/>
    <s v="Groceries"/>
    <x v="6"/>
    <n v="1"/>
    <n v="316.04000000000002"/>
    <n v="0.2"/>
    <x v="1"/>
    <x v="3"/>
    <n v="252.83"/>
  </r>
  <r>
    <s v="7ce0c6e1-0411-4a48-8f69-9977ceea6dc5"/>
    <d v="2023-07-22T13:00:00"/>
    <s v="Medan"/>
    <s v="Electronics"/>
    <x v="4"/>
    <n v="9"/>
    <n v="313.92"/>
    <n v="0"/>
    <x v="0"/>
    <x v="2"/>
    <n v="2825.28"/>
  </r>
  <r>
    <s v="f226b3ad-49bf-4c72-ba5b-95c5b6d30619"/>
    <d v="2023-07-22T14:00:00"/>
    <s v="Bali"/>
    <s v="Furniture"/>
    <x v="8"/>
    <n v="7"/>
    <n v="261.29000000000002"/>
    <n v="0"/>
    <x v="0"/>
    <x v="3"/>
    <n v="1829.03"/>
  </r>
  <r>
    <s v="ed0c1dcf-58f6-4d5b-9308-1f1093e4c734"/>
    <d v="2023-07-22T15:00:00"/>
    <s v="Bandung"/>
    <s v="Electronics"/>
    <x v="7"/>
    <n v="3"/>
    <n v="167.59"/>
    <n v="0.05"/>
    <x v="0"/>
    <x v="3"/>
    <n v="477.63"/>
  </r>
  <r>
    <s v="ee6b4b81-6b83-4e81-a81a-64f8574edf9b"/>
    <d v="2023-07-22T16:00:00"/>
    <s v="Medan"/>
    <s v="Furniture"/>
    <x v="3"/>
    <n v="9"/>
    <n v="336.61"/>
    <n v="0.15"/>
    <x v="1"/>
    <x v="3"/>
    <n v="2575.0700000000002"/>
  </r>
  <r>
    <s v="f72d7bdf-7c8a-4405-b52a-b554a05c01eb"/>
    <d v="2023-07-22T17:00:00"/>
    <s v="Bali"/>
    <s v="Electronics"/>
    <x v="7"/>
    <n v="3"/>
    <n v="419.39"/>
    <n v="0.05"/>
    <x v="2"/>
    <x v="0"/>
    <n v="1195.26"/>
  </r>
  <r>
    <s v="90ee340a-7711-4a81-a878-bc9d244b4d94"/>
    <d v="2023-07-22T18:00:00"/>
    <s v="Bandung"/>
    <s v="Groceries"/>
    <x v="0"/>
    <n v="3"/>
    <n v="81.14"/>
    <n v="0.1"/>
    <x v="2"/>
    <x v="0"/>
    <n v="219.08"/>
  </r>
  <r>
    <s v="b7250e2f-0646-4b62-aedb-4b77b7501d6d"/>
    <d v="2023-07-22T19:00:00"/>
    <s v="Surabaya"/>
    <s v="Clothing"/>
    <x v="9"/>
    <n v="7"/>
    <n v="173.53"/>
    <n v="0.15"/>
    <x v="1"/>
    <x v="2"/>
    <n v="1032.5"/>
  </r>
  <r>
    <s v="dedba1cf-245c-45be-a525-77fa2039024d"/>
    <d v="2023-07-22T20:00:00"/>
    <s v="Surabaya"/>
    <s v="Groceries"/>
    <x v="0"/>
    <n v="2"/>
    <n v="336.03"/>
    <n v="0.2"/>
    <x v="1"/>
    <x v="3"/>
    <n v="537.65"/>
  </r>
  <r>
    <s v="70114d8e-f591-4bba-9a27-df4c215b1a3e"/>
    <d v="2023-07-22T21:00:00"/>
    <s v="Jakarta"/>
    <s v="Clothing"/>
    <x v="9"/>
    <n v="7"/>
    <n v="379.11"/>
    <n v="0.15"/>
    <x v="0"/>
    <x v="0"/>
    <n v="2255.6999999999998"/>
  </r>
  <r>
    <s v="6fd7faca-479a-40ef-bd5d-d9ac9eb9d0cb"/>
    <d v="2023-07-22T22:00:00"/>
    <s v="Bali"/>
    <s v="Clothing"/>
    <x v="5"/>
    <n v="7"/>
    <n v="391.82"/>
    <n v="0"/>
    <x v="0"/>
    <x v="3"/>
    <n v="2742.74"/>
  </r>
  <r>
    <s v="4667691b-a806-4fea-ae35-89b973e2e501"/>
    <d v="2023-07-22T23:00:00"/>
    <s v="Bandung"/>
    <s v="Cosmetics"/>
    <x v="2"/>
    <n v="1"/>
    <n v="328.37"/>
    <n v="0"/>
    <x v="0"/>
    <x v="2"/>
    <n v="328.37"/>
  </r>
  <r>
    <s v="30f3b39f-318b-4c61-b409-6498d1334932"/>
    <d v="2023-07-23T00:00:00"/>
    <s v="Medan"/>
    <s v="Furniture"/>
    <x v="8"/>
    <n v="2"/>
    <n v="241.74"/>
    <n v="0"/>
    <x v="1"/>
    <x v="3"/>
    <n v="483.48"/>
  </r>
  <r>
    <s v="dafde614-1969-4813-a2be-2924aed57a8e"/>
    <d v="2023-07-23T01:00:00"/>
    <s v="Surabaya"/>
    <s v="Groceries"/>
    <x v="6"/>
    <n v="5"/>
    <n v="324.67"/>
    <n v="0.15"/>
    <x v="0"/>
    <x v="3"/>
    <n v="1379.85"/>
  </r>
  <r>
    <s v="54971c8d-8997-4b92-9dbc-176691048596"/>
    <d v="2023-07-23T02:00:00"/>
    <s v="Bandung"/>
    <s v="Groceries"/>
    <x v="0"/>
    <n v="4"/>
    <n v="71.849999999999994"/>
    <n v="0"/>
    <x v="0"/>
    <x v="0"/>
    <n v="287.39999999999998"/>
  </r>
  <r>
    <s v="faea88c9-441c-4c6b-9cf9-98b99bfd915b"/>
    <d v="2023-07-23T03:00:00"/>
    <s v="Bali"/>
    <s v="Cosmetics"/>
    <x v="2"/>
    <n v="3"/>
    <n v="107.84"/>
    <n v="0"/>
    <x v="1"/>
    <x v="3"/>
    <n v="323.52"/>
  </r>
  <r>
    <s v="57eef79f-e117-4e9d-8032-79e0b6ad1f02"/>
    <d v="2023-07-23T04:00:00"/>
    <s v="Jakarta"/>
    <s v="Electronics"/>
    <x v="7"/>
    <n v="8"/>
    <n v="464.13"/>
    <n v="0.05"/>
    <x v="2"/>
    <x v="0"/>
    <n v="3527.39"/>
  </r>
  <r>
    <s v="fbef84a3-8e9d-4a44-a803-79d4dc5d3710"/>
    <d v="2023-07-23T05:00:00"/>
    <s v="Surabaya"/>
    <s v="Groceries"/>
    <x v="6"/>
    <n v="7"/>
    <n v="461.47"/>
    <n v="0"/>
    <x v="0"/>
    <x v="1"/>
    <n v="3230.29"/>
  </r>
  <r>
    <s v="9caa2869-6f13-4e4a-b449-794fe865c5c7"/>
    <d v="2023-07-23T06:00:00"/>
    <s v="Bandung"/>
    <s v="Electronics"/>
    <x v="1"/>
    <n v="9"/>
    <n v="363.32"/>
    <n v="0.05"/>
    <x v="2"/>
    <x v="0"/>
    <n v="3106.39"/>
  </r>
  <r>
    <s v="abcf88f4-b99d-40f1-b6b7-b9a8f65be162"/>
    <d v="2023-07-23T07:00:00"/>
    <s v="Bandung"/>
    <s v="Clothing"/>
    <x v="5"/>
    <n v="3"/>
    <n v="166.89"/>
    <n v="0.1"/>
    <x v="0"/>
    <x v="1"/>
    <n v="450.6"/>
  </r>
  <r>
    <s v="2f5727a8-60dd-4171-b234-a1691573c96a"/>
    <d v="2023-07-23T08:00:00"/>
    <s v="Bandung"/>
    <s v="Electronics"/>
    <x v="4"/>
    <n v="1"/>
    <n v="326.18"/>
    <n v="0.15"/>
    <x v="0"/>
    <x v="0"/>
    <n v="277.25"/>
  </r>
  <r>
    <s v="17e9557d-0c62-4c12-9c54-d93c65279d61"/>
    <d v="2023-07-23T09:00:00"/>
    <s v="Bali"/>
    <s v="Electronics"/>
    <x v="4"/>
    <n v="9"/>
    <n v="345.46"/>
    <n v="0.05"/>
    <x v="0"/>
    <x v="1"/>
    <n v="2953.68"/>
  </r>
  <r>
    <s v="be655679-91f7-42f5-96f2-dc90f6c60020"/>
    <d v="2023-07-23T10:00:00"/>
    <s v="Bali"/>
    <s v="Furniture"/>
    <x v="3"/>
    <n v="9"/>
    <n v="259.98"/>
    <n v="0.15"/>
    <x v="1"/>
    <x v="0"/>
    <n v="1988.85"/>
  </r>
  <r>
    <s v="d92e64d8-5c53-4190-93a4-c1e4f9e51157"/>
    <d v="2023-07-23T11:00:00"/>
    <s v="Bali"/>
    <s v="Clothing"/>
    <x v="5"/>
    <n v="1"/>
    <n v="375.52"/>
    <n v="0.15"/>
    <x v="1"/>
    <x v="3"/>
    <n v="319.19"/>
  </r>
  <r>
    <s v="416684b8-6c0f-45e1-922d-e511b1d9b7a9"/>
    <d v="2023-07-23T12:00:00"/>
    <s v="Medan"/>
    <s v="Furniture"/>
    <x v="3"/>
    <n v="8"/>
    <n v="19.7"/>
    <n v="0.2"/>
    <x v="0"/>
    <x v="0"/>
    <n v="126.08"/>
  </r>
  <r>
    <s v="3c4dc571-96df-4074-9b01-824a83ae7e70"/>
    <d v="2023-07-23T13:00:00"/>
    <s v="Bandung"/>
    <s v="Electronics"/>
    <x v="4"/>
    <n v="1"/>
    <n v="131.83000000000001"/>
    <n v="0.05"/>
    <x v="0"/>
    <x v="1"/>
    <n v="125.24"/>
  </r>
  <r>
    <s v="7ddd6650-00a3-4ff4-9906-7f024a255f33"/>
    <d v="2023-07-23T14:00:00"/>
    <s v="Surabaya"/>
    <s v="Furniture"/>
    <x v="8"/>
    <n v="6"/>
    <n v="398.25"/>
    <n v="0"/>
    <x v="1"/>
    <x v="1"/>
    <n v="2389.5"/>
  </r>
  <r>
    <s v="920ca7e3-4e34-4a08-8582-58b1cf146287"/>
    <d v="2023-07-23T15:00:00"/>
    <s v="Bali"/>
    <s v="Electronics"/>
    <x v="7"/>
    <n v="9"/>
    <n v="469.66"/>
    <n v="0.2"/>
    <x v="1"/>
    <x v="2"/>
    <n v="3381.55"/>
  </r>
  <r>
    <s v="306d885d-3302-4c28-b666-8445fd364985"/>
    <d v="2023-07-23T16:00:00"/>
    <s v="Bali"/>
    <s v="Furniture"/>
    <x v="8"/>
    <n v="3"/>
    <n v="438.66"/>
    <n v="0.05"/>
    <x v="2"/>
    <x v="3"/>
    <n v="1250.18"/>
  </r>
  <r>
    <s v="44f8083c-9355-446f-a470-e726429e2b56"/>
    <d v="2023-07-23T17:00:00"/>
    <s v="Bandung"/>
    <s v="Cosmetics"/>
    <x v="2"/>
    <n v="6"/>
    <n v="359.66"/>
    <n v="0.05"/>
    <x v="1"/>
    <x v="3"/>
    <n v="2050.06"/>
  </r>
  <r>
    <s v="e815fc42-11c6-40f3-b051-96258af36a6e"/>
    <d v="2023-07-23T18:00:00"/>
    <s v="Bali"/>
    <s v="Electronics"/>
    <x v="7"/>
    <n v="3"/>
    <n v="86.92"/>
    <n v="0.1"/>
    <x v="0"/>
    <x v="2"/>
    <n v="234.68"/>
  </r>
  <r>
    <s v="b6022096-000a-46a0-b120-6e2f3cbcb13e"/>
    <d v="2023-07-23T19:00:00"/>
    <s v="Medan"/>
    <s v="Electronics"/>
    <x v="4"/>
    <n v="5"/>
    <n v="187.52"/>
    <n v="0"/>
    <x v="1"/>
    <x v="1"/>
    <n v="937.6"/>
  </r>
  <r>
    <s v="0ea1aba8-b17d-4414-b08c-2bca45966d3e"/>
    <d v="2023-07-23T20:00:00"/>
    <s v="Medan"/>
    <s v="Furniture"/>
    <x v="3"/>
    <n v="7"/>
    <n v="29.86"/>
    <n v="0.1"/>
    <x v="2"/>
    <x v="0"/>
    <n v="188.12"/>
  </r>
  <r>
    <s v="0b272e8d-6720-495a-889e-1e4af548a1b7"/>
    <d v="2023-07-23T21:00:00"/>
    <s v="Bali"/>
    <s v="Clothing"/>
    <x v="5"/>
    <n v="4"/>
    <n v="321.73"/>
    <n v="0.15"/>
    <x v="2"/>
    <x v="2"/>
    <n v="1093.8800000000001"/>
  </r>
  <r>
    <s v="8d079e23-96d3-4132-a98d-80261e56f716"/>
    <d v="2023-07-23T22:00:00"/>
    <s v="Bandung"/>
    <s v="Clothing"/>
    <x v="5"/>
    <n v="4"/>
    <n v="227.68"/>
    <n v="0"/>
    <x v="0"/>
    <x v="2"/>
    <n v="910.72"/>
  </r>
  <r>
    <s v="b73cbdf5-40c1-4bde-8fe2-0965c7797c09"/>
    <d v="2023-07-23T23:00:00"/>
    <s v="Bandung"/>
    <s v="Clothing"/>
    <x v="9"/>
    <n v="7"/>
    <n v="288.64"/>
    <n v="0.1"/>
    <x v="1"/>
    <x v="2"/>
    <n v="1818.43"/>
  </r>
  <r>
    <s v="8ccd6e84-3a7b-4f72-a771-23c1fd147bce"/>
    <d v="2023-07-24T00:00:00"/>
    <s v="Bandung"/>
    <s v="Groceries"/>
    <x v="6"/>
    <n v="5"/>
    <n v="489.78"/>
    <n v="0.1"/>
    <x v="2"/>
    <x v="2"/>
    <n v="2204.0100000000002"/>
  </r>
  <r>
    <s v="b1b4c946-0ba9-4a77-a8b5-5926c7f5029d"/>
    <d v="2023-07-24T01:00:00"/>
    <s v="Jakarta"/>
    <s v="Electronics"/>
    <x v="1"/>
    <n v="1"/>
    <n v="204.11"/>
    <n v="0"/>
    <x v="2"/>
    <x v="2"/>
    <n v="204.11"/>
  </r>
  <r>
    <s v="66e1c0fe-6ab9-4e1a-ad2d-09be6853c8a1"/>
    <d v="2023-07-24T02:00:00"/>
    <s v="Bali"/>
    <s v="Electronics"/>
    <x v="4"/>
    <n v="2"/>
    <n v="156.82"/>
    <n v="0.05"/>
    <x v="2"/>
    <x v="1"/>
    <n v="297.95999999999998"/>
  </r>
  <r>
    <s v="7b416bb8-c111-49e4-ab18-9e327104b6b4"/>
    <d v="2023-07-24T03:00:00"/>
    <s v="Bandung"/>
    <s v="Electronics"/>
    <x v="4"/>
    <n v="6"/>
    <n v="79.55"/>
    <n v="0.15"/>
    <x v="0"/>
    <x v="2"/>
    <n v="405.7"/>
  </r>
  <r>
    <s v="e3ba4114-5366-4572-963e-05c75da7518d"/>
    <d v="2023-07-24T04:00:00"/>
    <s v="Medan"/>
    <s v="Furniture"/>
    <x v="3"/>
    <n v="9"/>
    <n v="76.09"/>
    <n v="0.2"/>
    <x v="2"/>
    <x v="1"/>
    <n v="547.85"/>
  </r>
  <r>
    <s v="51b0baea-6db4-4204-a5f5-cfe6ee4b3e7e"/>
    <d v="2023-07-24T05:00:00"/>
    <s v="Surabaya"/>
    <s v="Clothing"/>
    <x v="9"/>
    <n v="7"/>
    <n v="261.69"/>
    <n v="0.2"/>
    <x v="1"/>
    <x v="1"/>
    <n v="1465.46"/>
  </r>
  <r>
    <s v="2c199e48-e4d2-4069-a7f2-9e9e8fea4847"/>
    <d v="2023-07-24T06:00:00"/>
    <s v="Surabaya"/>
    <s v="Groceries"/>
    <x v="0"/>
    <n v="4"/>
    <n v="375.87"/>
    <n v="0.2"/>
    <x v="0"/>
    <x v="0"/>
    <n v="1202.78"/>
  </r>
  <r>
    <s v="1e392b21-8199-4952-9239-742bf0015485"/>
    <d v="2023-07-24T07:00:00"/>
    <s v="Bandung"/>
    <s v="Groceries"/>
    <x v="6"/>
    <n v="2"/>
    <n v="284.41000000000003"/>
    <n v="0.15"/>
    <x v="1"/>
    <x v="2"/>
    <n v="483.5"/>
  </r>
  <r>
    <s v="3fe1d4ef-459c-402b-a0d8-49a087c18a07"/>
    <d v="2023-07-24T08:00:00"/>
    <s v="Surabaya"/>
    <s v="Furniture"/>
    <x v="8"/>
    <n v="4"/>
    <n v="437.28"/>
    <n v="0"/>
    <x v="1"/>
    <x v="2"/>
    <n v="1749.12"/>
  </r>
  <r>
    <s v="e360c62b-8dd0-40d5-9373-7111c65caf4c"/>
    <d v="2023-07-24T09:00:00"/>
    <s v="Surabaya"/>
    <s v="Furniture"/>
    <x v="8"/>
    <n v="5"/>
    <n v="161.36000000000001"/>
    <n v="0"/>
    <x v="2"/>
    <x v="0"/>
    <n v="806.8"/>
  </r>
  <r>
    <s v="f7eb8207-1dd8-4fba-8d56-4e3d840ba51c"/>
    <d v="2023-07-24T10:00:00"/>
    <s v="Jakarta"/>
    <s v="Groceries"/>
    <x v="0"/>
    <n v="2"/>
    <n v="299.55"/>
    <n v="0"/>
    <x v="0"/>
    <x v="3"/>
    <n v="599.1"/>
  </r>
  <r>
    <s v="0af9ce62-054c-4939-a61c-089deb9d68b1"/>
    <d v="2023-07-24T11:00:00"/>
    <s v="Medan"/>
    <s v="Clothing"/>
    <x v="9"/>
    <n v="1"/>
    <n v="332.31"/>
    <n v="0.2"/>
    <x v="0"/>
    <x v="3"/>
    <n v="265.85000000000002"/>
  </r>
  <r>
    <s v="b71327ff-2a82-4d37-adaf-ffabe0dbc222"/>
    <d v="2023-07-24T12:00:00"/>
    <s v="Medan"/>
    <s v="Groceries"/>
    <x v="6"/>
    <n v="4"/>
    <n v="143.94"/>
    <n v="0.05"/>
    <x v="1"/>
    <x v="2"/>
    <n v="546.97"/>
  </r>
  <r>
    <s v="03285611-9484-43a4-a8ac-e941bced3e11"/>
    <d v="2023-07-24T13:00:00"/>
    <s v="Jakarta"/>
    <s v="Electronics"/>
    <x v="4"/>
    <n v="6"/>
    <n v="201.17"/>
    <n v="0.1"/>
    <x v="0"/>
    <x v="3"/>
    <n v="1086.32"/>
  </r>
  <r>
    <s v="9845aead-8339-453d-b748-008b32403a9c"/>
    <d v="2023-07-24T14:00:00"/>
    <s v="Jakarta"/>
    <s v="Clothing"/>
    <x v="5"/>
    <n v="1"/>
    <n v="297.52"/>
    <n v="0.2"/>
    <x v="0"/>
    <x v="2"/>
    <n v="238.02"/>
  </r>
  <r>
    <s v="9bc960f4-f480-4597-a14d-4cb3c40a4355"/>
    <d v="2023-07-24T15:00:00"/>
    <s v="Surabaya"/>
    <s v="Electronics"/>
    <x v="4"/>
    <n v="1"/>
    <n v="15.36"/>
    <n v="0.15"/>
    <x v="0"/>
    <x v="3"/>
    <n v="13.06"/>
  </r>
  <r>
    <s v="0a578377-2ac8-44b9-9379-2bc2219bdc8f"/>
    <d v="2023-07-24T16:00:00"/>
    <s v="Bali"/>
    <s v="Furniture"/>
    <x v="8"/>
    <n v="9"/>
    <n v="443.87"/>
    <n v="0"/>
    <x v="0"/>
    <x v="1"/>
    <n v="3994.83"/>
  </r>
  <r>
    <s v="850608c3-c690-46d0-bc71-9c553f349378"/>
    <d v="2023-07-24T17:00:00"/>
    <s v="Surabaya"/>
    <s v="Electronics"/>
    <x v="7"/>
    <n v="5"/>
    <n v="59.98"/>
    <n v="0.1"/>
    <x v="2"/>
    <x v="3"/>
    <n v="269.91000000000003"/>
  </r>
  <r>
    <s v="19c0a5ce-29d0-481a-96ef-35a4d5c57edd"/>
    <d v="2023-07-24T18:00:00"/>
    <s v="Jakarta"/>
    <s v="Furniture"/>
    <x v="3"/>
    <n v="2"/>
    <n v="28.54"/>
    <n v="0"/>
    <x v="1"/>
    <x v="3"/>
    <n v="57.08"/>
  </r>
  <r>
    <s v="232e1625-73eb-4b6a-829a-4beb3ae32445"/>
    <d v="2023-07-24T19:00:00"/>
    <s v="Medan"/>
    <s v="Furniture"/>
    <x v="3"/>
    <n v="2"/>
    <n v="111.44"/>
    <n v="0"/>
    <x v="1"/>
    <x v="1"/>
    <n v="222.88"/>
  </r>
  <r>
    <s v="3bab2aa9-47c1-4265-821d-d2c7e4c20689"/>
    <d v="2023-07-24T20:00:00"/>
    <s v="Surabaya"/>
    <s v="Electronics"/>
    <x v="1"/>
    <n v="4"/>
    <n v="253.65"/>
    <n v="0"/>
    <x v="0"/>
    <x v="0"/>
    <n v="1014.6"/>
  </r>
  <r>
    <s v="5a227da8-8c6f-467f-bdf7-d87c0b23eab8"/>
    <d v="2023-07-24T21:00:00"/>
    <s v="Bali"/>
    <s v="Cosmetics"/>
    <x v="2"/>
    <n v="2"/>
    <n v="167.71"/>
    <n v="0.05"/>
    <x v="0"/>
    <x v="1"/>
    <n v="318.64999999999998"/>
  </r>
  <r>
    <s v="c6be379e-b05d-43ed-a05d-0e73ad099071"/>
    <d v="2023-07-24T22:00:00"/>
    <s v="Surabaya"/>
    <s v="Furniture"/>
    <x v="8"/>
    <n v="4"/>
    <n v="222.87"/>
    <n v="0.1"/>
    <x v="1"/>
    <x v="3"/>
    <n v="802.33"/>
  </r>
  <r>
    <s v="4c62e192-b648-47e0-a0fc-0ff8fc7986cd"/>
    <d v="2023-07-24T23:00:00"/>
    <s v="Bandung"/>
    <s v="Clothing"/>
    <x v="9"/>
    <n v="6"/>
    <n v="46.71"/>
    <n v="0.2"/>
    <x v="1"/>
    <x v="2"/>
    <n v="224.21"/>
  </r>
  <r>
    <s v="13c25ca2-bf23-4704-a1d6-8798cc28e48c"/>
    <d v="2023-07-25T00:00:00"/>
    <s v="Surabaya"/>
    <s v="Furniture"/>
    <x v="3"/>
    <n v="7"/>
    <n v="120.39"/>
    <n v="0.05"/>
    <x v="2"/>
    <x v="2"/>
    <n v="800.59"/>
  </r>
  <r>
    <s v="2b398778-2790-42cb-8fd4-40cfcd1315f7"/>
    <d v="2023-07-25T01:00:00"/>
    <s v="Jakarta"/>
    <s v="Electronics"/>
    <x v="7"/>
    <n v="6"/>
    <n v="53.34"/>
    <n v="0.15"/>
    <x v="0"/>
    <x v="3"/>
    <n v="272.02999999999997"/>
  </r>
  <r>
    <s v="44bee29e-fbef-4279-9213-2261b3ce8c51"/>
    <d v="2023-07-25T02:00:00"/>
    <s v="Medan"/>
    <s v="Electronics"/>
    <x v="4"/>
    <n v="4"/>
    <n v="118.7"/>
    <n v="0.15"/>
    <x v="1"/>
    <x v="0"/>
    <n v="403.58"/>
  </r>
  <r>
    <s v="530d88e6-0b53-484c-b2ca-6999fdff5bd1"/>
    <d v="2023-07-25T03:00:00"/>
    <s v="Medan"/>
    <s v="Electronics"/>
    <x v="1"/>
    <n v="3"/>
    <n v="353.14"/>
    <n v="0.2"/>
    <x v="2"/>
    <x v="2"/>
    <n v="847.54"/>
  </r>
  <r>
    <s v="f572cad9-60f5-421e-a75b-59dc5bf3ed5b"/>
    <d v="2023-07-25T04:00:00"/>
    <s v="Jakarta"/>
    <s v="Clothing"/>
    <x v="5"/>
    <n v="4"/>
    <n v="289.77"/>
    <n v="0.1"/>
    <x v="2"/>
    <x v="0"/>
    <n v="1043.17"/>
  </r>
  <r>
    <s v="80b823fb-17bc-408a-849d-ace0e5561f9a"/>
    <d v="2023-07-25T05:00:00"/>
    <s v="Bandung"/>
    <s v="Furniture"/>
    <x v="8"/>
    <n v="5"/>
    <n v="170.32"/>
    <n v="0.2"/>
    <x v="0"/>
    <x v="2"/>
    <n v="681.28"/>
  </r>
  <r>
    <s v="845d624e-2710-4139-9f9d-0cc7e8652ab3"/>
    <d v="2023-07-25T06:00:00"/>
    <s v="Jakarta"/>
    <s v="Cosmetics"/>
    <x v="2"/>
    <n v="4"/>
    <n v="134.31"/>
    <n v="0.05"/>
    <x v="2"/>
    <x v="0"/>
    <n v="510.38"/>
  </r>
  <r>
    <s v="8d0e16be-405b-4f04-af71-89d89f4d9e39"/>
    <d v="2023-07-25T07:00:00"/>
    <s v="Surabaya"/>
    <s v="Clothing"/>
    <x v="9"/>
    <n v="3"/>
    <n v="498.78"/>
    <n v="0.1"/>
    <x v="2"/>
    <x v="2"/>
    <n v="1346.71"/>
  </r>
  <r>
    <s v="e424f4bd-3c55-4375-8199-8b0665d13875"/>
    <d v="2023-07-25T08:00:00"/>
    <s v="Jakarta"/>
    <s v="Electronics"/>
    <x v="1"/>
    <n v="1"/>
    <n v="385.09"/>
    <n v="0.15"/>
    <x v="2"/>
    <x v="2"/>
    <n v="327.33"/>
  </r>
  <r>
    <s v="228ec512-375b-431e-a404-1b00a9a8ed80"/>
    <d v="2023-07-25T09:00:00"/>
    <s v="Jakarta"/>
    <s v="Clothing"/>
    <x v="5"/>
    <n v="3"/>
    <n v="411.91"/>
    <n v="0.1"/>
    <x v="2"/>
    <x v="2"/>
    <n v="1112.1600000000001"/>
  </r>
  <r>
    <s v="396e7e4b-06dc-481e-aeaa-06b7d3a3aae9"/>
    <d v="2023-07-25T10:00:00"/>
    <s v="Bandung"/>
    <s v="Cosmetics"/>
    <x v="2"/>
    <n v="5"/>
    <n v="18.05"/>
    <n v="0.1"/>
    <x v="2"/>
    <x v="2"/>
    <n v="81.23"/>
  </r>
  <r>
    <s v="a4c75732-0222-4acc-9f62-2a6371c5b80a"/>
    <d v="2023-07-25T11:00:00"/>
    <s v="Surabaya"/>
    <s v="Cosmetics"/>
    <x v="2"/>
    <n v="6"/>
    <n v="34.5"/>
    <n v="0.1"/>
    <x v="0"/>
    <x v="3"/>
    <n v="186.3"/>
  </r>
  <r>
    <s v="73a77e32-3417-4d55-ba97-820acf5407a8"/>
    <d v="2023-07-25T12:00:00"/>
    <s v="Bali"/>
    <s v="Electronics"/>
    <x v="1"/>
    <n v="4"/>
    <n v="357.74"/>
    <n v="0.2"/>
    <x v="0"/>
    <x v="2"/>
    <n v="1144.77"/>
  </r>
  <r>
    <s v="c760a9a8-2c6a-4f5d-8fee-087e90195f98"/>
    <d v="2023-07-25T13:00:00"/>
    <s v="Bali"/>
    <s v="Electronics"/>
    <x v="4"/>
    <n v="1"/>
    <n v="99.96"/>
    <n v="0"/>
    <x v="0"/>
    <x v="0"/>
    <n v="99.96"/>
  </r>
  <r>
    <s v="958a3e6b-1a26-422c-ae77-486c9523e596"/>
    <d v="2023-07-25T14:00:00"/>
    <s v="Medan"/>
    <s v="Clothing"/>
    <x v="9"/>
    <n v="7"/>
    <n v="215.7"/>
    <n v="0.05"/>
    <x v="0"/>
    <x v="0"/>
    <n v="1434.4"/>
  </r>
  <r>
    <s v="8ad6a30e-864d-47a2-87f0-ab4bcad85f56"/>
    <d v="2023-07-25T15:00:00"/>
    <s v="Jakarta"/>
    <s v="Groceries"/>
    <x v="0"/>
    <n v="9"/>
    <n v="96.16"/>
    <n v="0.1"/>
    <x v="1"/>
    <x v="1"/>
    <n v="778.9"/>
  </r>
  <r>
    <s v="e0292f71-33cb-4351-9f8a-fd829d1ca880"/>
    <d v="2023-07-25T16:00:00"/>
    <s v="Medan"/>
    <s v="Cosmetics"/>
    <x v="2"/>
    <n v="6"/>
    <n v="92.65"/>
    <n v="0.1"/>
    <x v="0"/>
    <x v="0"/>
    <n v="500.31"/>
  </r>
  <r>
    <s v="4e589865-1cfb-413e-889e-14ac777a6315"/>
    <d v="2023-07-25T17:00:00"/>
    <s v="Bandung"/>
    <s v="Furniture"/>
    <x v="3"/>
    <n v="6"/>
    <n v="58.99"/>
    <n v="0.2"/>
    <x v="0"/>
    <x v="2"/>
    <n v="283.14999999999998"/>
  </r>
  <r>
    <s v="c9f4e693-bc5a-471c-af8e-59db97c7db76"/>
    <d v="2023-07-25T18:00:00"/>
    <s v="Bali"/>
    <s v="Groceries"/>
    <x v="0"/>
    <n v="9"/>
    <n v="299.16000000000003"/>
    <n v="0.05"/>
    <x v="0"/>
    <x v="0"/>
    <n v="2557.8200000000002"/>
  </r>
  <r>
    <s v="b9ee0094-f3d5-496a-b9e2-31ffcf7e26e7"/>
    <d v="2023-07-25T19:00:00"/>
    <s v="Jakarta"/>
    <s v="Electronics"/>
    <x v="7"/>
    <n v="4"/>
    <n v="370.95"/>
    <n v="0.05"/>
    <x v="2"/>
    <x v="2"/>
    <n v="1409.61"/>
  </r>
  <r>
    <s v="8e4a0a50-7860-43bd-9c23-0bb9bf18e60c"/>
    <d v="2023-07-25T20:00:00"/>
    <s v="Bandung"/>
    <s v="Electronics"/>
    <x v="1"/>
    <n v="5"/>
    <n v="33.14"/>
    <n v="0.15"/>
    <x v="2"/>
    <x v="2"/>
    <n v="140.84"/>
  </r>
  <r>
    <s v="abfd211a-61df-442f-91e5-216d121d0b4e"/>
    <d v="2023-07-25T21:00:00"/>
    <s v="Bandung"/>
    <s v="Cosmetics"/>
    <x v="2"/>
    <n v="5"/>
    <n v="141.4"/>
    <n v="0.05"/>
    <x v="2"/>
    <x v="1"/>
    <n v="671.65"/>
  </r>
  <r>
    <s v="d2dd14b5-e27d-44b1-9a4c-25b9a4051508"/>
    <d v="2023-07-25T22:00:00"/>
    <s v="Jakarta"/>
    <s v="Furniture"/>
    <x v="3"/>
    <n v="5"/>
    <n v="330.89"/>
    <n v="0.05"/>
    <x v="0"/>
    <x v="3"/>
    <n v="1571.73"/>
  </r>
  <r>
    <s v="5d7a4342-f147-43c6-8cf5-66e131bc4ba5"/>
    <d v="2023-07-25T23:00:00"/>
    <s v="Bandung"/>
    <s v="Electronics"/>
    <x v="7"/>
    <n v="8"/>
    <n v="199.2"/>
    <n v="0.1"/>
    <x v="1"/>
    <x v="0"/>
    <n v="1434.24"/>
  </r>
  <r>
    <s v="5fcba7ec-cb20-4d44-bdc9-a539d7c90883"/>
    <d v="2023-07-26T00:00:00"/>
    <s v="Jakarta"/>
    <s v="Groceries"/>
    <x v="0"/>
    <n v="1"/>
    <n v="353.81"/>
    <n v="0"/>
    <x v="1"/>
    <x v="0"/>
    <n v="353.81"/>
  </r>
  <r>
    <s v="1a8cc5d5-3062-4a75-a4d9-b4c6f9c9ed2c"/>
    <d v="2023-07-26T01:00:00"/>
    <s v="Jakarta"/>
    <s v="Clothing"/>
    <x v="5"/>
    <n v="3"/>
    <n v="380.82"/>
    <n v="0.1"/>
    <x v="0"/>
    <x v="2"/>
    <n v="1028.21"/>
  </r>
  <r>
    <s v="ad855215-0fb6-4348-81ad-5b673b9a651c"/>
    <d v="2023-07-26T02:00:00"/>
    <s v="Surabaya"/>
    <s v="Furniture"/>
    <x v="8"/>
    <n v="8"/>
    <n v="20.99"/>
    <n v="0.2"/>
    <x v="1"/>
    <x v="0"/>
    <n v="134.34"/>
  </r>
  <r>
    <s v="f2378ad6-d963-4b43-9dec-6cc167d326f0"/>
    <d v="2023-07-26T03:00:00"/>
    <s v="Medan"/>
    <s v="Groceries"/>
    <x v="0"/>
    <n v="9"/>
    <n v="193.53"/>
    <n v="0.05"/>
    <x v="1"/>
    <x v="0"/>
    <n v="1654.68"/>
  </r>
  <r>
    <s v="e51d3f9b-69f1-4674-a062-635c846b3d01"/>
    <d v="2023-07-26T04:00:00"/>
    <s v="Bandung"/>
    <s v="Furniture"/>
    <x v="8"/>
    <n v="2"/>
    <n v="365.92"/>
    <n v="0"/>
    <x v="0"/>
    <x v="3"/>
    <n v="731.84"/>
  </r>
  <r>
    <s v="7b88f469-8797-4f62-a811-add4ebba3c4b"/>
    <d v="2023-07-26T05:00:00"/>
    <s v="Bandung"/>
    <s v="Furniture"/>
    <x v="3"/>
    <n v="4"/>
    <n v="192.32"/>
    <n v="0.1"/>
    <x v="2"/>
    <x v="0"/>
    <n v="692.35"/>
  </r>
  <r>
    <s v="55c7614e-a94b-4ebf-b2eb-4e60f1d96ea9"/>
    <d v="2023-07-26T06:00:00"/>
    <s v="Surabaya"/>
    <s v="Cosmetics"/>
    <x v="2"/>
    <n v="8"/>
    <n v="7.89"/>
    <n v="0.15"/>
    <x v="1"/>
    <x v="2"/>
    <n v="53.65"/>
  </r>
  <r>
    <s v="ce4fc16b-af17-447f-b5be-0b10275a132a"/>
    <d v="2023-07-26T07:00:00"/>
    <s v="Surabaya"/>
    <s v="Furniture"/>
    <x v="8"/>
    <n v="5"/>
    <n v="171.47"/>
    <n v="0.2"/>
    <x v="2"/>
    <x v="3"/>
    <n v="685.88"/>
  </r>
  <r>
    <s v="01c22c8c-53c7-4951-b6ee-73fc5d5a0d52"/>
    <d v="2023-07-26T08:00:00"/>
    <s v="Surabaya"/>
    <s v="Electronics"/>
    <x v="1"/>
    <n v="1"/>
    <n v="436.96"/>
    <n v="0.2"/>
    <x v="0"/>
    <x v="0"/>
    <n v="349.57"/>
  </r>
  <r>
    <s v="c6f48ef1-c173-461b-9355-0e5e68692aaa"/>
    <d v="2023-07-26T09:00:00"/>
    <s v="Bali"/>
    <s v="Furniture"/>
    <x v="3"/>
    <n v="6"/>
    <n v="476.21"/>
    <n v="0.2"/>
    <x v="2"/>
    <x v="2"/>
    <n v="2285.81"/>
  </r>
  <r>
    <s v="4cda022e-a880-4475-b0cc-01c3f635b2f9"/>
    <d v="2023-07-26T10:00:00"/>
    <s v="Bali"/>
    <s v="Cosmetics"/>
    <x v="2"/>
    <n v="9"/>
    <n v="282.45999999999998"/>
    <n v="0.1"/>
    <x v="1"/>
    <x v="2"/>
    <n v="2287.9299999999998"/>
  </r>
  <r>
    <s v="2ca4c4f0-8b5f-48f2-9f2c-0189b7dbc90b"/>
    <d v="2023-07-26T11:00:00"/>
    <s v="Bali"/>
    <s v="Furniture"/>
    <x v="3"/>
    <n v="9"/>
    <n v="156.65"/>
    <n v="0"/>
    <x v="2"/>
    <x v="0"/>
    <n v="1409.85"/>
  </r>
  <r>
    <s v="cceb574d-d9e8-4595-9032-f869633245c8"/>
    <d v="2023-07-26T12:00:00"/>
    <s v="Jakarta"/>
    <s v="Groceries"/>
    <x v="0"/>
    <n v="1"/>
    <n v="235.7"/>
    <n v="0"/>
    <x v="2"/>
    <x v="3"/>
    <n v="235.7"/>
  </r>
  <r>
    <s v="9abe653e-8ca0-4b13-9353-efb579b5ac71"/>
    <d v="2023-07-26T13:00:00"/>
    <s v="Bandung"/>
    <s v="Furniture"/>
    <x v="3"/>
    <n v="4"/>
    <n v="121.92"/>
    <n v="0.05"/>
    <x v="2"/>
    <x v="1"/>
    <n v="463.3"/>
  </r>
  <r>
    <s v="5c1a60e6-123a-479e-82b6-c6fe19e95e7a"/>
    <d v="2023-07-26T14:00:00"/>
    <s v="Medan"/>
    <s v="Groceries"/>
    <x v="0"/>
    <n v="1"/>
    <n v="88.22"/>
    <n v="0"/>
    <x v="0"/>
    <x v="2"/>
    <n v="88.22"/>
  </r>
  <r>
    <s v="4469c375-d50a-4812-9390-44f4a3ddaf28"/>
    <d v="2023-07-26T15:00:00"/>
    <s v="Jakarta"/>
    <s v="Electronics"/>
    <x v="1"/>
    <n v="7"/>
    <n v="249.3"/>
    <n v="0.15"/>
    <x v="0"/>
    <x v="0"/>
    <n v="1483.34"/>
  </r>
  <r>
    <s v="91f15c0a-a21f-4535-b444-13d94f11f38f"/>
    <d v="2023-07-26T16:00:00"/>
    <s v="Bandung"/>
    <s v="Clothing"/>
    <x v="9"/>
    <n v="3"/>
    <n v="369.66"/>
    <n v="0.2"/>
    <x v="0"/>
    <x v="1"/>
    <n v="887.18"/>
  </r>
  <r>
    <s v="8ef9c114-5a84-4673-adb4-2100a15816fb"/>
    <d v="2023-07-26T17:00:00"/>
    <s v="Bandung"/>
    <s v="Electronics"/>
    <x v="1"/>
    <n v="2"/>
    <n v="115.12"/>
    <n v="0.1"/>
    <x v="0"/>
    <x v="2"/>
    <n v="207.22"/>
  </r>
  <r>
    <s v="73b9730e-a0b5-4a77-90c2-813c6f8c1137"/>
    <d v="2023-07-26T18:00:00"/>
    <s v="Surabaya"/>
    <s v="Electronics"/>
    <x v="7"/>
    <n v="8"/>
    <n v="455.22"/>
    <n v="0.2"/>
    <x v="2"/>
    <x v="3"/>
    <n v="2913.41"/>
  </r>
  <r>
    <s v="5d4c7c9d-2075-4297-8e87-9a808f56d52d"/>
    <d v="2023-07-26T19:00:00"/>
    <s v="Surabaya"/>
    <s v="Groceries"/>
    <x v="0"/>
    <n v="9"/>
    <n v="88.27"/>
    <n v="0.2"/>
    <x v="1"/>
    <x v="1"/>
    <n v="635.54"/>
  </r>
  <r>
    <s v="edcc238f-648e-4481-87ca-be7e6787ad06"/>
    <d v="2023-07-26T20:00:00"/>
    <s v="Jakarta"/>
    <s v="Cosmetics"/>
    <x v="2"/>
    <n v="7"/>
    <n v="281.41000000000003"/>
    <n v="0.15"/>
    <x v="2"/>
    <x v="0"/>
    <n v="1674.39"/>
  </r>
  <r>
    <s v="a73a08c1-6b3d-4637-a205-69a69cf0cc1d"/>
    <d v="2023-07-26T21:00:00"/>
    <s v="Surabaya"/>
    <s v="Groceries"/>
    <x v="6"/>
    <n v="6"/>
    <n v="389.31"/>
    <n v="0.2"/>
    <x v="2"/>
    <x v="1"/>
    <n v="1868.69"/>
  </r>
  <r>
    <s v="c694a796-941b-4301-a85a-ffa43810b84f"/>
    <d v="2023-07-26T22:00:00"/>
    <s v="Bandung"/>
    <s v="Clothing"/>
    <x v="9"/>
    <n v="6"/>
    <n v="110.63"/>
    <n v="0.2"/>
    <x v="2"/>
    <x v="1"/>
    <n v="531.02"/>
  </r>
  <r>
    <s v="ec046919-0653-44c1-87fa-bf716d8f0286"/>
    <d v="2023-07-26T23:00:00"/>
    <s v="Surabaya"/>
    <s v="Electronics"/>
    <x v="1"/>
    <n v="9"/>
    <n v="151.74"/>
    <n v="0.15"/>
    <x v="1"/>
    <x v="2"/>
    <n v="1160.81"/>
  </r>
  <r>
    <s v="4a783f95-bfb5-4d5b-b31b-6274ba286f9b"/>
    <d v="2023-07-27T00:00:00"/>
    <s v="Bali"/>
    <s v="Groceries"/>
    <x v="6"/>
    <n v="5"/>
    <n v="30.48"/>
    <n v="0.15"/>
    <x v="1"/>
    <x v="2"/>
    <n v="129.54"/>
  </r>
  <r>
    <s v="f56ca2ca-f633-45df-ae8a-a445cb069d24"/>
    <d v="2023-07-27T01:00:00"/>
    <s v="Surabaya"/>
    <s v="Clothing"/>
    <x v="5"/>
    <n v="5"/>
    <n v="472.25"/>
    <n v="0"/>
    <x v="1"/>
    <x v="0"/>
    <n v="2361.25"/>
  </r>
  <r>
    <s v="84333967-163c-4b82-bd66-fce025550f6c"/>
    <d v="2023-07-27T02:00:00"/>
    <s v="Bandung"/>
    <s v="Groceries"/>
    <x v="6"/>
    <n v="2"/>
    <n v="246.05"/>
    <n v="0.2"/>
    <x v="2"/>
    <x v="3"/>
    <n v="393.68"/>
  </r>
  <r>
    <s v="836eb1bd-c554-4784-946c-a1d379a456e7"/>
    <d v="2023-07-27T03:00:00"/>
    <s v="Jakarta"/>
    <s v="Electronics"/>
    <x v="7"/>
    <n v="6"/>
    <n v="36.83"/>
    <n v="0.05"/>
    <x v="0"/>
    <x v="2"/>
    <n v="209.93"/>
  </r>
  <r>
    <s v="470ff09c-6db6-4c83-a2ae-eeb30145512c"/>
    <d v="2023-07-27T04:00:00"/>
    <s v="Medan"/>
    <s v="Electronics"/>
    <x v="7"/>
    <n v="6"/>
    <n v="415.91"/>
    <n v="0.05"/>
    <x v="0"/>
    <x v="1"/>
    <n v="2370.69"/>
  </r>
  <r>
    <s v="948b9282-0cc5-43d4-9f2c-2780fe244420"/>
    <d v="2023-07-27T05:00:00"/>
    <s v="Surabaya"/>
    <s v="Electronics"/>
    <x v="1"/>
    <n v="6"/>
    <n v="286.83"/>
    <n v="0.05"/>
    <x v="2"/>
    <x v="1"/>
    <n v="1634.93"/>
  </r>
  <r>
    <s v="6e1e1662-8f31-404f-b025-bb63e896ec78"/>
    <d v="2023-07-27T06:00:00"/>
    <s v="Bandung"/>
    <s v="Groceries"/>
    <x v="6"/>
    <n v="4"/>
    <n v="32.369999999999997"/>
    <n v="0.15"/>
    <x v="0"/>
    <x v="0"/>
    <n v="110.06"/>
  </r>
  <r>
    <s v="7a393916-bc0a-452f-91d4-2f7c8386e89a"/>
    <d v="2023-07-27T07:00:00"/>
    <s v="Medan"/>
    <s v="Furniture"/>
    <x v="8"/>
    <n v="7"/>
    <n v="228.19"/>
    <n v="0.2"/>
    <x v="0"/>
    <x v="2"/>
    <n v="1277.8599999999999"/>
  </r>
  <r>
    <s v="5e8db973-3dd2-46aa-ae1c-e199238cba37"/>
    <d v="2023-07-27T08:00:00"/>
    <s v="Medan"/>
    <s v="Cosmetics"/>
    <x v="2"/>
    <n v="9"/>
    <n v="220.03"/>
    <n v="0"/>
    <x v="2"/>
    <x v="3"/>
    <n v="1980.27"/>
  </r>
  <r>
    <s v="fb66fcdd-50d6-4b67-9144-9148b9a5ab03"/>
    <d v="2023-07-27T09:00:00"/>
    <s v="Bali"/>
    <s v="Clothing"/>
    <x v="5"/>
    <n v="1"/>
    <n v="77.31"/>
    <n v="0.2"/>
    <x v="2"/>
    <x v="2"/>
    <n v="61.85"/>
  </r>
  <r>
    <s v="6e943564-3575-44ba-b41c-8ab5e4647b9b"/>
    <d v="2023-07-27T10:00:00"/>
    <s v="Medan"/>
    <s v="Groceries"/>
    <x v="0"/>
    <n v="3"/>
    <n v="213.08"/>
    <n v="0.05"/>
    <x v="0"/>
    <x v="0"/>
    <n v="607.28"/>
  </r>
  <r>
    <s v="ddd2f134-32b3-4267-b06f-87fd415aa90d"/>
    <d v="2023-07-27T11:00:00"/>
    <s v="Bandung"/>
    <s v="Electronics"/>
    <x v="4"/>
    <n v="9"/>
    <n v="144.99"/>
    <n v="0.1"/>
    <x v="2"/>
    <x v="3"/>
    <n v="1174.42"/>
  </r>
  <r>
    <s v="a14d5c86-6d7f-42c0-9f40-d1d5c437f15e"/>
    <d v="2023-07-27T12:00:00"/>
    <s v="Bandung"/>
    <s v="Furniture"/>
    <x v="8"/>
    <n v="5"/>
    <n v="351.47"/>
    <n v="0.05"/>
    <x v="0"/>
    <x v="2"/>
    <n v="1669.48"/>
  </r>
  <r>
    <s v="2394c9ac-2b1e-44f3-a8df-790f2447a4c8"/>
    <d v="2023-07-27T13:00:00"/>
    <s v="Surabaya"/>
    <s v="Clothing"/>
    <x v="5"/>
    <n v="6"/>
    <n v="7.72"/>
    <n v="0.15"/>
    <x v="1"/>
    <x v="1"/>
    <n v="39.369999999999997"/>
  </r>
  <r>
    <s v="20a93754-51ab-491a-bdd3-1b47638c5cf6"/>
    <d v="2023-07-27T14:00:00"/>
    <s v="Surabaya"/>
    <s v="Clothing"/>
    <x v="5"/>
    <n v="8"/>
    <n v="57.66"/>
    <n v="0.2"/>
    <x v="1"/>
    <x v="0"/>
    <n v="369.02"/>
  </r>
  <r>
    <s v="8fbcc5bd-4de8-4d4b-9e00-4b6334cdff36"/>
    <d v="2023-07-27T15:00:00"/>
    <s v="Surabaya"/>
    <s v="Electronics"/>
    <x v="4"/>
    <n v="9"/>
    <n v="459.73"/>
    <n v="0.15"/>
    <x v="2"/>
    <x v="3"/>
    <n v="3516.93"/>
  </r>
  <r>
    <s v="e418a4c9-93c0-4ff1-a15f-c33c5ba2589e"/>
    <d v="2023-07-27T16:00:00"/>
    <s v="Medan"/>
    <s v="Electronics"/>
    <x v="7"/>
    <n v="8"/>
    <n v="219.5"/>
    <n v="0"/>
    <x v="0"/>
    <x v="3"/>
    <n v="1756"/>
  </r>
  <r>
    <s v="dbf21dff-6f4e-44d2-adcb-f4ffea11196c"/>
    <d v="2023-07-27T17:00:00"/>
    <s v="Medan"/>
    <s v="Clothing"/>
    <x v="5"/>
    <n v="3"/>
    <n v="92.21"/>
    <n v="0.2"/>
    <x v="1"/>
    <x v="2"/>
    <n v="221.3"/>
  </r>
  <r>
    <s v="55a60787-a301-4199-9650-a907cebb8f82"/>
    <d v="2023-07-27T18:00:00"/>
    <s v="Bali"/>
    <s v="Furniture"/>
    <x v="8"/>
    <n v="1"/>
    <n v="397.65"/>
    <n v="0.2"/>
    <x v="2"/>
    <x v="3"/>
    <n v="318.12"/>
  </r>
  <r>
    <s v="9503dd64-a7ba-4156-915d-f26695486349"/>
    <d v="2023-07-27T19:00:00"/>
    <s v="Surabaya"/>
    <s v="Electronics"/>
    <x v="1"/>
    <n v="5"/>
    <n v="426.54"/>
    <n v="0.2"/>
    <x v="1"/>
    <x v="1"/>
    <n v="1706.16"/>
  </r>
  <r>
    <s v="3933a25a-3dd4-4a36-9e42-fc35f8310db0"/>
    <d v="2023-07-27T20:00:00"/>
    <s v="Jakarta"/>
    <s v="Furniture"/>
    <x v="3"/>
    <n v="7"/>
    <n v="109.55"/>
    <n v="0.1"/>
    <x v="1"/>
    <x v="3"/>
    <n v="690.17"/>
  </r>
  <r>
    <s v="2fe7dd48-3d65-467b-acf4-ddc8f4aa46e0"/>
    <d v="2023-07-27T21:00:00"/>
    <s v="Bali"/>
    <s v="Furniture"/>
    <x v="3"/>
    <n v="2"/>
    <n v="358.23"/>
    <n v="0.2"/>
    <x v="2"/>
    <x v="0"/>
    <n v="573.16999999999996"/>
  </r>
  <r>
    <s v="36dcb384-6a43-42dd-8b38-87bbf432e7c2"/>
    <d v="2023-07-27T22:00:00"/>
    <s v="Jakarta"/>
    <s v="Furniture"/>
    <x v="3"/>
    <n v="1"/>
    <n v="309.49"/>
    <n v="0.1"/>
    <x v="1"/>
    <x v="1"/>
    <n v="278.54000000000002"/>
  </r>
  <r>
    <s v="7e20b312-0eab-4fe2-bbf6-cdd981209480"/>
    <d v="2023-07-27T23:00:00"/>
    <s v="Medan"/>
    <s v="Furniture"/>
    <x v="8"/>
    <n v="4"/>
    <n v="373.8"/>
    <n v="0.2"/>
    <x v="2"/>
    <x v="1"/>
    <n v="1196.1600000000001"/>
  </r>
  <r>
    <s v="07092f5e-e880-4630-a643-d16ad083650b"/>
    <d v="2023-07-28T00:00:00"/>
    <s v="Bali"/>
    <s v="Cosmetics"/>
    <x v="2"/>
    <n v="3"/>
    <n v="395.01"/>
    <n v="0.05"/>
    <x v="2"/>
    <x v="2"/>
    <n v="1125.78"/>
  </r>
  <r>
    <s v="0a4c7b23-af9a-46ea-b95e-82d3afdc4a83"/>
    <d v="2023-07-28T01:00:00"/>
    <s v="Bali"/>
    <s v="Groceries"/>
    <x v="0"/>
    <n v="4"/>
    <n v="332.16"/>
    <n v="0"/>
    <x v="1"/>
    <x v="1"/>
    <n v="1328.64"/>
  </r>
  <r>
    <s v="a82f8251-a544-4ece-aff1-946812d82d06"/>
    <d v="2023-07-28T02:00:00"/>
    <s v="Bandung"/>
    <s v="Electronics"/>
    <x v="4"/>
    <n v="1"/>
    <n v="478.33"/>
    <n v="0.2"/>
    <x v="1"/>
    <x v="3"/>
    <n v="382.66"/>
  </r>
  <r>
    <s v="114cc0ba-88af-4cb7-a1a3-4fa368762062"/>
    <d v="2023-07-28T03:00:00"/>
    <s v="Medan"/>
    <s v="Clothing"/>
    <x v="9"/>
    <n v="2"/>
    <n v="432.79"/>
    <n v="0.15"/>
    <x v="0"/>
    <x v="3"/>
    <n v="735.74"/>
  </r>
  <r>
    <s v="cd196f65-908b-4bdb-be82-40398301a727"/>
    <d v="2023-07-28T04:00:00"/>
    <s v="Medan"/>
    <s v="Electronics"/>
    <x v="7"/>
    <n v="1"/>
    <n v="118.34"/>
    <n v="0.05"/>
    <x v="1"/>
    <x v="2"/>
    <n v="112.42"/>
  </r>
  <r>
    <s v="6f1a4ccc-1662-40a2-8c00-79b49a095c39"/>
    <d v="2023-07-28T05:00:00"/>
    <s v="Bali"/>
    <s v="Furniture"/>
    <x v="3"/>
    <n v="3"/>
    <n v="457.22"/>
    <n v="0.15"/>
    <x v="0"/>
    <x v="3"/>
    <n v="1165.9100000000001"/>
  </r>
  <r>
    <s v="7f11cf5e-8d1f-40c7-be26-4c79769995f5"/>
    <d v="2023-07-28T06:00:00"/>
    <s v="Medan"/>
    <s v="Groceries"/>
    <x v="6"/>
    <n v="4"/>
    <n v="183"/>
    <n v="0.15"/>
    <x v="2"/>
    <x v="3"/>
    <n v="622.20000000000005"/>
  </r>
  <r>
    <s v="377c9043-e881-4919-8b4c-054a0fc93832"/>
    <d v="2023-07-28T07:00:00"/>
    <s v="Bali"/>
    <s v="Electronics"/>
    <x v="7"/>
    <n v="1"/>
    <n v="364.64"/>
    <n v="0.1"/>
    <x v="1"/>
    <x v="1"/>
    <n v="328.18"/>
  </r>
  <r>
    <s v="0be282e4-228b-4b15-af1f-c365ace3d8fa"/>
    <d v="2023-07-28T08:00:00"/>
    <s v="Bandung"/>
    <s v="Furniture"/>
    <x v="8"/>
    <n v="6"/>
    <n v="424.77"/>
    <n v="0"/>
    <x v="1"/>
    <x v="2"/>
    <n v="2548.62"/>
  </r>
  <r>
    <s v="59e246fa-3253-42c7-a0ce-4c40d572d198"/>
    <d v="2023-07-28T09:00:00"/>
    <s v="Bali"/>
    <s v="Cosmetics"/>
    <x v="2"/>
    <n v="2"/>
    <n v="221"/>
    <n v="0.15"/>
    <x v="2"/>
    <x v="2"/>
    <n v="375.7"/>
  </r>
  <r>
    <s v="b5e42db7-724c-4c9d-a70f-b77741087660"/>
    <d v="2023-07-28T10:00:00"/>
    <s v="Medan"/>
    <s v="Cosmetics"/>
    <x v="2"/>
    <n v="5"/>
    <n v="30.5"/>
    <n v="0.05"/>
    <x v="1"/>
    <x v="3"/>
    <n v="144.88"/>
  </r>
  <r>
    <s v="1b084700-6b35-4adc-8695-7b20810bff0b"/>
    <d v="2023-07-28T11:00:00"/>
    <s v="Medan"/>
    <s v="Furniture"/>
    <x v="3"/>
    <n v="8"/>
    <n v="475.08"/>
    <n v="0"/>
    <x v="0"/>
    <x v="3"/>
    <n v="3800.64"/>
  </r>
  <r>
    <s v="27d6b256-f743-4def-aa89-6a2af511ee67"/>
    <d v="2023-07-28T12:00:00"/>
    <s v="Bali"/>
    <s v="Groceries"/>
    <x v="6"/>
    <n v="4"/>
    <n v="40.880000000000003"/>
    <n v="0.05"/>
    <x v="1"/>
    <x v="0"/>
    <n v="155.34"/>
  </r>
  <r>
    <s v="98134152-bc30-461b-83c7-43756b45426f"/>
    <d v="2023-07-28T13:00:00"/>
    <s v="Bali"/>
    <s v="Clothing"/>
    <x v="9"/>
    <n v="5"/>
    <n v="177.31"/>
    <n v="0.15"/>
    <x v="0"/>
    <x v="2"/>
    <n v="753.57"/>
  </r>
  <r>
    <s v="7f16c27a-b6bd-44de-9fd5-8ddb00b812ef"/>
    <d v="2023-07-28T14:00:00"/>
    <s v="Bali"/>
    <s v="Furniture"/>
    <x v="3"/>
    <n v="9"/>
    <n v="300.24"/>
    <n v="0"/>
    <x v="1"/>
    <x v="1"/>
    <n v="2702.16"/>
  </r>
  <r>
    <s v="15f6471c-946b-45c6-9079-57240cd73abf"/>
    <d v="2023-07-28T15:00:00"/>
    <s v="Surabaya"/>
    <s v="Electronics"/>
    <x v="4"/>
    <n v="2"/>
    <n v="63.18"/>
    <n v="0.2"/>
    <x v="1"/>
    <x v="3"/>
    <n v="101.09"/>
  </r>
  <r>
    <s v="43ca42a6-916b-4206-af6d-5189d1d215a6"/>
    <d v="2023-07-28T16:00:00"/>
    <s v="Medan"/>
    <s v="Electronics"/>
    <x v="7"/>
    <n v="2"/>
    <n v="419.91"/>
    <n v="0.15"/>
    <x v="2"/>
    <x v="0"/>
    <n v="713.85"/>
  </r>
  <r>
    <s v="f2ca1c7c-2acc-4848-9196-d8f68e4ce6cc"/>
    <d v="2023-07-28T17:00:00"/>
    <s v="Medan"/>
    <s v="Electronics"/>
    <x v="1"/>
    <n v="6"/>
    <n v="105.69"/>
    <n v="0.15"/>
    <x v="0"/>
    <x v="0"/>
    <n v="539.02"/>
  </r>
  <r>
    <s v="52003850-1899-451a-a377-ef1ad8604e2d"/>
    <d v="2023-07-28T18:00:00"/>
    <s v="Surabaya"/>
    <s v="Electronics"/>
    <x v="7"/>
    <n v="6"/>
    <n v="493.07"/>
    <n v="0.1"/>
    <x v="2"/>
    <x v="1"/>
    <n v="2662.58"/>
  </r>
  <r>
    <s v="8539f0ea-db24-41ec-97f3-b69e1eba437f"/>
    <d v="2023-07-28T19:00:00"/>
    <s v="Bali"/>
    <s v="Groceries"/>
    <x v="6"/>
    <n v="3"/>
    <n v="458.63"/>
    <n v="0.05"/>
    <x v="2"/>
    <x v="3"/>
    <n v="1307.0999999999999"/>
  </r>
  <r>
    <s v="6138f9be-a0ea-4472-9eaf-d68b0cd880e9"/>
    <d v="2023-07-28T20:00:00"/>
    <s v="Bandung"/>
    <s v="Furniture"/>
    <x v="3"/>
    <n v="9"/>
    <n v="304.26"/>
    <n v="0.2"/>
    <x v="2"/>
    <x v="1"/>
    <n v="2190.67"/>
  </r>
  <r>
    <s v="f97af3e4-d4fe-4928-988d-28352686a719"/>
    <d v="2023-07-28T21:00:00"/>
    <s v="Bali"/>
    <s v="Electronics"/>
    <x v="4"/>
    <n v="1"/>
    <n v="331.7"/>
    <n v="0"/>
    <x v="0"/>
    <x v="3"/>
    <n v="331.7"/>
  </r>
  <r>
    <s v="b0f1bdd7-8e80-4c48-a455-3d86363d552b"/>
    <d v="2023-07-28T22:00:00"/>
    <s v="Bali"/>
    <s v="Groceries"/>
    <x v="6"/>
    <n v="3"/>
    <n v="269.14"/>
    <n v="0.15"/>
    <x v="2"/>
    <x v="0"/>
    <n v="686.31"/>
  </r>
  <r>
    <s v="99dcfc06-3490-485b-9b40-f973c6b8bb2c"/>
    <d v="2023-07-28T23:00:00"/>
    <s v="Surabaya"/>
    <s v="Groceries"/>
    <x v="0"/>
    <n v="8"/>
    <n v="198.6"/>
    <n v="0.15"/>
    <x v="0"/>
    <x v="3"/>
    <n v="1350.48"/>
  </r>
  <r>
    <s v="de3c1072-a14d-49d0-ade1-4330a2e04040"/>
    <d v="2023-07-29T00:00:00"/>
    <s v="Medan"/>
    <s v="Groceries"/>
    <x v="6"/>
    <n v="8"/>
    <n v="179.1"/>
    <n v="0.2"/>
    <x v="0"/>
    <x v="0"/>
    <n v="1146.24"/>
  </r>
  <r>
    <s v="5092f61f-d39f-443d-baa3-c2f535f3c7a2"/>
    <d v="2023-07-29T01:00:00"/>
    <s v="Bali"/>
    <s v="Furniture"/>
    <x v="8"/>
    <n v="4"/>
    <n v="446.37"/>
    <n v="0.15"/>
    <x v="1"/>
    <x v="2"/>
    <n v="1517.66"/>
  </r>
  <r>
    <s v="a8f0d507-2bd6-4384-bfcc-7d6fb5f87b33"/>
    <d v="2023-07-29T02:00:00"/>
    <s v="Medan"/>
    <s v="Groceries"/>
    <x v="6"/>
    <n v="8"/>
    <n v="290.43"/>
    <n v="0.05"/>
    <x v="0"/>
    <x v="0"/>
    <n v="2207.27"/>
  </r>
  <r>
    <s v="ab4ba90e-e599-4189-b405-0b680030d469"/>
    <d v="2023-07-29T03:00:00"/>
    <s v="Jakarta"/>
    <s v="Clothing"/>
    <x v="9"/>
    <n v="8"/>
    <n v="412.53"/>
    <n v="0"/>
    <x v="0"/>
    <x v="1"/>
    <n v="3300.24"/>
  </r>
  <r>
    <s v="6a0912d2-61b5-4f6e-a993-0fd79065b7c7"/>
    <d v="2023-07-29T04:00:00"/>
    <s v="Medan"/>
    <s v="Furniture"/>
    <x v="3"/>
    <n v="1"/>
    <n v="259.47000000000003"/>
    <n v="0.2"/>
    <x v="1"/>
    <x v="0"/>
    <n v="207.58"/>
  </r>
  <r>
    <s v="1c346fef-474f-4f25-b338-5d3f432f1b81"/>
    <d v="2023-07-29T05:00:00"/>
    <s v="Bandung"/>
    <s v="Furniture"/>
    <x v="8"/>
    <n v="3"/>
    <n v="156.97999999999999"/>
    <n v="0.2"/>
    <x v="2"/>
    <x v="3"/>
    <n v="376.75"/>
  </r>
  <r>
    <s v="5203639e-3ad9-4be1-801b-f35562e6ef56"/>
    <d v="2023-07-29T06:00:00"/>
    <s v="Bandung"/>
    <s v="Groceries"/>
    <x v="6"/>
    <n v="1"/>
    <n v="50.42"/>
    <n v="0.1"/>
    <x v="1"/>
    <x v="1"/>
    <n v="45.38"/>
  </r>
  <r>
    <s v="72c9b0b6-50e0-4f31-8fc6-2c4fb510a59f"/>
    <d v="2023-07-29T07:00:00"/>
    <s v="Bali"/>
    <s v="Furniture"/>
    <x v="8"/>
    <n v="2"/>
    <n v="165.23"/>
    <n v="0"/>
    <x v="1"/>
    <x v="1"/>
    <n v="330.46"/>
  </r>
  <r>
    <s v="8b922788-1edd-42d3-9f5f-f4968389d0bd"/>
    <d v="2023-07-29T08:00:00"/>
    <s v="Medan"/>
    <s v="Electronics"/>
    <x v="4"/>
    <n v="4"/>
    <n v="440.66"/>
    <n v="0.2"/>
    <x v="1"/>
    <x v="2"/>
    <n v="1410.11"/>
  </r>
  <r>
    <s v="88ecda65-af87-4be6-a497-d835a2041ed8"/>
    <d v="2023-07-29T09:00:00"/>
    <s v="Bali"/>
    <s v="Electronics"/>
    <x v="1"/>
    <n v="3"/>
    <n v="357.42"/>
    <n v="0.15"/>
    <x v="0"/>
    <x v="2"/>
    <n v="911.42"/>
  </r>
  <r>
    <s v="2a3a2c0b-2e6a-4954-88f9-7fe09aef9ba8"/>
    <d v="2023-07-29T10:00:00"/>
    <s v="Surabaya"/>
    <s v="Furniture"/>
    <x v="8"/>
    <n v="6"/>
    <n v="393.99"/>
    <n v="0"/>
    <x v="1"/>
    <x v="2"/>
    <n v="2363.94"/>
  </r>
  <r>
    <s v="5d7d69a7-037d-413c-acef-bf03a7513677"/>
    <d v="2023-07-29T11:00:00"/>
    <s v="Bandung"/>
    <s v="Electronics"/>
    <x v="7"/>
    <n v="5"/>
    <n v="387.85"/>
    <n v="0.05"/>
    <x v="0"/>
    <x v="1"/>
    <n v="1842.29"/>
  </r>
  <r>
    <s v="b463b838-b6dd-4bc0-bbee-45a226067d04"/>
    <d v="2023-07-29T12:00:00"/>
    <s v="Bali"/>
    <s v="Groceries"/>
    <x v="0"/>
    <n v="5"/>
    <n v="64.39"/>
    <n v="0.2"/>
    <x v="0"/>
    <x v="1"/>
    <n v="257.56"/>
  </r>
  <r>
    <s v="41e36efa-06be-452c-919f-21a42311a6d9"/>
    <d v="2023-07-29T13:00:00"/>
    <s v="Surabaya"/>
    <s v="Cosmetics"/>
    <x v="2"/>
    <n v="7"/>
    <n v="83.64"/>
    <n v="0.05"/>
    <x v="0"/>
    <x v="3"/>
    <n v="556.21"/>
  </r>
  <r>
    <s v="0e796711-0d7a-482a-9c66-638e6375e59b"/>
    <d v="2023-07-29T14:00:00"/>
    <s v="Bali"/>
    <s v="Groceries"/>
    <x v="0"/>
    <n v="7"/>
    <n v="162.03"/>
    <n v="0.2"/>
    <x v="0"/>
    <x v="1"/>
    <n v="907.37"/>
  </r>
  <r>
    <s v="06f858d1-8797-4bf9-b4a3-4c549f1a3eaf"/>
    <d v="2023-07-29T15:00:00"/>
    <s v="Medan"/>
    <s v="Groceries"/>
    <x v="6"/>
    <n v="9"/>
    <n v="154.01"/>
    <n v="0.15"/>
    <x v="2"/>
    <x v="2"/>
    <n v="1178.18"/>
  </r>
  <r>
    <s v="dafb25a9-6ee8-4159-b8b2-a624bd6e61a4"/>
    <d v="2023-07-29T16:00:00"/>
    <s v="Medan"/>
    <s v="Electronics"/>
    <x v="1"/>
    <n v="8"/>
    <n v="37.71"/>
    <n v="0.1"/>
    <x v="0"/>
    <x v="0"/>
    <n v="271.51"/>
  </r>
  <r>
    <s v="4647cbdd-34dc-4acb-be61-273e6c2fd8b6"/>
    <d v="2023-07-29T17:00:00"/>
    <s v="Medan"/>
    <s v="Groceries"/>
    <x v="0"/>
    <n v="3"/>
    <n v="80.97"/>
    <n v="0.15"/>
    <x v="0"/>
    <x v="3"/>
    <n v="206.47"/>
  </r>
  <r>
    <s v="38514aa5-dae9-43df-b809-775e2a6d08ec"/>
    <d v="2023-07-29T18:00:00"/>
    <s v="Medan"/>
    <s v="Cosmetics"/>
    <x v="2"/>
    <n v="2"/>
    <n v="428.83"/>
    <n v="0.05"/>
    <x v="1"/>
    <x v="3"/>
    <n v="814.78"/>
  </r>
  <r>
    <s v="8e147145-e482-4722-bdc4-945db0619da1"/>
    <d v="2023-07-29T19:00:00"/>
    <s v="Jakarta"/>
    <s v="Clothing"/>
    <x v="9"/>
    <n v="1"/>
    <n v="296.58"/>
    <n v="0"/>
    <x v="1"/>
    <x v="0"/>
    <n v="296.58"/>
  </r>
  <r>
    <s v="b40c2744-6171-402b-b49e-26cf1b6682cd"/>
    <d v="2023-07-29T20:00:00"/>
    <s v="Surabaya"/>
    <s v="Clothing"/>
    <x v="9"/>
    <n v="6"/>
    <n v="174.43"/>
    <n v="0.05"/>
    <x v="0"/>
    <x v="3"/>
    <n v="994.25"/>
  </r>
  <r>
    <s v="f382cbb1-0057-480a-85bc-17f5aadf4eaf"/>
    <d v="2023-07-29T21:00:00"/>
    <s v="Surabaya"/>
    <s v="Electronics"/>
    <x v="1"/>
    <n v="4"/>
    <n v="265.61"/>
    <n v="0.1"/>
    <x v="2"/>
    <x v="2"/>
    <n v="956.2"/>
  </r>
  <r>
    <s v="243d930d-7213-4c74-b96d-fb2b691564eb"/>
    <d v="2023-07-29T22:00:00"/>
    <s v="Medan"/>
    <s v="Cosmetics"/>
    <x v="2"/>
    <n v="3"/>
    <n v="134.35"/>
    <n v="0.2"/>
    <x v="2"/>
    <x v="2"/>
    <n v="322.44"/>
  </r>
  <r>
    <s v="c26e5ab1-8fca-4105-a92b-4d78d0bfde93"/>
    <d v="2023-07-29T23:00:00"/>
    <s v="Jakarta"/>
    <s v="Cosmetics"/>
    <x v="2"/>
    <n v="2"/>
    <n v="294"/>
    <n v="0.2"/>
    <x v="1"/>
    <x v="3"/>
    <n v="470.4"/>
  </r>
  <r>
    <s v="2714b977-1810-472f-b50d-148363cd1d14"/>
    <d v="2023-07-30T00:00:00"/>
    <s v="Medan"/>
    <s v="Electronics"/>
    <x v="4"/>
    <n v="2"/>
    <n v="41.94"/>
    <n v="0.05"/>
    <x v="2"/>
    <x v="3"/>
    <n v="79.69"/>
  </r>
  <r>
    <s v="ae6dc22e-f244-4cef-9bc0-12996118dca1"/>
    <d v="2023-07-30T01:00:00"/>
    <s v="Jakarta"/>
    <s v="Clothing"/>
    <x v="5"/>
    <n v="4"/>
    <n v="451.81"/>
    <n v="0"/>
    <x v="1"/>
    <x v="3"/>
    <n v="1807.24"/>
  </r>
  <r>
    <s v="1669c197-f1c8-476b-83b0-d5039b8a950e"/>
    <d v="2023-07-30T02:00:00"/>
    <s v="Medan"/>
    <s v="Furniture"/>
    <x v="8"/>
    <n v="1"/>
    <n v="124.02"/>
    <n v="0.2"/>
    <x v="2"/>
    <x v="1"/>
    <n v="99.22"/>
  </r>
  <r>
    <s v="57ec8dcd-b588-463c-92b7-6d3f8fb0029e"/>
    <d v="2023-07-30T03:00:00"/>
    <s v="Bandung"/>
    <s v="Electronics"/>
    <x v="1"/>
    <n v="6"/>
    <n v="410.44"/>
    <n v="0.2"/>
    <x v="2"/>
    <x v="1"/>
    <n v="1970.11"/>
  </r>
  <r>
    <s v="1347a39c-28c3-44fe-830c-d546f16e16cd"/>
    <d v="2023-07-30T04:00:00"/>
    <s v="Bandung"/>
    <s v="Furniture"/>
    <x v="3"/>
    <n v="5"/>
    <n v="331.7"/>
    <n v="0.1"/>
    <x v="2"/>
    <x v="1"/>
    <n v="1492.65"/>
  </r>
  <r>
    <s v="50aa2a40-6e05-4b96-b422-f496880cb23b"/>
    <d v="2023-07-30T05:00:00"/>
    <s v="Bali"/>
    <s v="Electronics"/>
    <x v="4"/>
    <n v="9"/>
    <n v="263.89"/>
    <n v="0.1"/>
    <x v="1"/>
    <x v="0"/>
    <n v="2137.5100000000002"/>
  </r>
  <r>
    <s v="645ab890-bc1b-4e1d-a446-b2f27b75d439"/>
    <d v="2023-07-30T06:00:00"/>
    <s v="Medan"/>
    <s v="Clothing"/>
    <x v="9"/>
    <n v="2"/>
    <n v="465.25"/>
    <n v="0"/>
    <x v="1"/>
    <x v="0"/>
    <n v="930.5"/>
  </r>
  <r>
    <s v="f62d83ae-f485-4550-8201-ce5515764592"/>
    <d v="2023-07-30T07:00:00"/>
    <s v="Surabaya"/>
    <s v="Electronics"/>
    <x v="4"/>
    <n v="9"/>
    <n v="82.62"/>
    <n v="0.2"/>
    <x v="0"/>
    <x v="2"/>
    <n v="594.86"/>
  </r>
  <r>
    <s v="a5242f50-0ecd-4e60-bdd0-9a907d90bff4"/>
    <d v="2023-07-30T08:00:00"/>
    <s v="Bali"/>
    <s v="Groceries"/>
    <x v="6"/>
    <n v="9"/>
    <n v="64.040000000000006"/>
    <n v="0.15"/>
    <x v="0"/>
    <x v="3"/>
    <n v="489.91"/>
  </r>
  <r>
    <s v="41b0dcd0-f88e-42d4-abc3-67606997d5e9"/>
    <d v="2023-07-30T09:00:00"/>
    <s v="Bandung"/>
    <s v="Furniture"/>
    <x v="8"/>
    <n v="9"/>
    <n v="164.32"/>
    <n v="0.05"/>
    <x v="2"/>
    <x v="3"/>
    <n v="1404.94"/>
  </r>
  <r>
    <s v="c813e89f-96b2-4f64-ba12-584b4da3438e"/>
    <d v="2023-07-30T10:00:00"/>
    <s v="Medan"/>
    <s v="Furniture"/>
    <x v="3"/>
    <n v="4"/>
    <n v="415.96"/>
    <n v="0.2"/>
    <x v="2"/>
    <x v="3"/>
    <n v="1331.07"/>
  </r>
  <r>
    <s v="d68c2d59-73dd-4030-97e0-835944a7a6b3"/>
    <d v="2023-07-30T11:00:00"/>
    <s v="Bali"/>
    <s v="Electronics"/>
    <x v="1"/>
    <n v="5"/>
    <n v="22.42"/>
    <n v="0.05"/>
    <x v="2"/>
    <x v="2"/>
    <n v="106.5"/>
  </r>
  <r>
    <s v="ef6ca8c5-215d-47a5-bc2b-e860d6930768"/>
    <d v="2023-07-30T12:00:00"/>
    <s v="Medan"/>
    <s v="Groceries"/>
    <x v="6"/>
    <n v="8"/>
    <n v="123.51"/>
    <n v="0.2"/>
    <x v="1"/>
    <x v="1"/>
    <n v="790.46"/>
  </r>
  <r>
    <s v="06224a60-d134-4772-a3d7-c34b2a0f6916"/>
    <d v="2023-07-30T13:00:00"/>
    <s v="Bandung"/>
    <s v="Clothing"/>
    <x v="5"/>
    <n v="8"/>
    <n v="215.23"/>
    <n v="0.1"/>
    <x v="2"/>
    <x v="0"/>
    <n v="1549.66"/>
  </r>
  <r>
    <s v="208b1d02-3719-47ef-95ac-124289b3c4e2"/>
    <d v="2023-07-30T14:00:00"/>
    <s v="Bali"/>
    <s v="Furniture"/>
    <x v="3"/>
    <n v="1"/>
    <n v="357.91"/>
    <n v="0"/>
    <x v="0"/>
    <x v="0"/>
    <n v="357.91"/>
  </r>
  <r>
    <s v="142471f2-9d36-402a-88b5-957d4120f18b"/>
    <d v="2023-07-30T15:00:00"/>
    <s v="Bandung"/>
    <s v="Cosmetics"/>
    <x v="2"/>
    <n v="1"/>
    <n v="153.16"/>
    <n v="0.15"/>
    <x v="2"/>
    <x v="2"/>
    <n v="130.19"/>
  </r>
  <r>
    <s v="b27f24ab-2647-4470-9d4d-0936cad30509"/>
    <d v="2023-07-30T16:00:00"/>
    <s v="Jakarta"/>
    <s v="Furniture"/>
    <x v="3"/>
    <n v="6"/>
    <n v="226.82"/>
    <n v="0.1"/>
    <x v="0"/>
    <x v="3"/>
    <n v="1224.83"/>
  </r>
  <r>
    <s v="2c389754-7a61-4847-bd6b-2819d92eec2d"/>
    <d v="2023-07-30T17:00:00"/>
    <s v="Bandung"/>
    <s v="Electronics"/>
    <x v="4"/>
    <n v="7"/>
    <n v="171.74"/>
    <n v="0"/>
    <x v="2"/>
    <x v="3"/>
    <n v="1202.18"/>
  </r>
  <r>
    <s v="4aac14c2-6287-4304-8e12-817013408edb"/>
    <d v="2023-07-30T18:00:00"/>
    <s v="Medan"/>
    <s v="Electronics"/>
    <x v="7"/>
    <n v="2"/>
    <n v="50.57"/>
    <n v="0.1"/>
    <x v="2"/>
    <x v="0"/>
    <n v="91.03"/>
  </r>
  <r>
    <s v="e3ac6f99-9804-4c11-ab30-66110622062e"/>
    <d v="2023-07-30T19:00:00"/>
    <s v="Surabaya"/>
    <s v="Groceries"/>
    <x v="6"/>
    <n v="2"/>
    <n v="370.64"/>
    <n v="0.05"/>
    <x v="2"/>
    <x v="1"/>
    <n v="704.22"/>
  </r>
  <r>
    <s v="dd79bfd0-9b08-4a02-b7e2-8c4f049c06e9"/>
    <d v="2023-07-30T20:00:00"/>
    <s v="Bandung"/>
    <s v="Electronics"/>
    <x v="4"/>
    <n v="5"/>
    <n v="233.38"/>
    <n v="0.2"/>
    <x v="0"/>
    <x v="0"/>
    <n v="933.52"/>
  </r>
  <r>
    <s v="ecada41a-4138-4854-a53c-35a96e1e75e0"/>
    <d v="2023-07-30T21:00:00"/>
    <s v="Surabaya"/>
    <s v="Cosmetics"/>
    <x v="2"/>
    <n v="9"/>
    <n v="407.19"/>
    <n v="0.1"/>
    <x v="0"/>
    <x v="1"/>
    <n v="3298.24"/>
  </r>
  <r>
    <s v="6a2bb4e0-c769-4432-9648-7caa88fe370f"/>
    <d v="2023-07-30T22:00:00"/>
    <s v="Jakarta"/>
    <s v="Clothing"/>
    <x v="9"/>
    <n v="5"/>
    <n v="348.87"/>
    <n v="0"/>
    <x v="1"/>
    <x v="1"/>
    <n v="1744.35"/>
  </r>
  <r>
    <s v="730ddd43-18f2-4da4-a171-8d982497e706"/>
    <d v="2023-07-30T23:00:00"/>
    <s v="Bali"/>
    <s v="Electronics"/>
    <x v="4"/>
    <n v="8"/>
    <n v="33.619999999999997"/>
    <n v="0.2"/>
    <x v="0"/>
    <x v="1"/>
    <n v="215.17"/>
  </r>
  <r>
    <s v="037b3450-0aa9-4916-bbe7-082ef9b1727f"/>
    <d v="2023-07-31T00:00:00"/>
    <s v="Bali"/>
    <s v="Furniture"/>
    <x v="3"/>
    <n v="8"/>
    <n v="252.54"/>
    <n v="0.05"/>
    <x v="2"/>
    <x v="1"/>
    <n v="1919.3"/>
  </r>
  <r>
    <s v="f2f236ac-0d22-4eb1-9010-d85a294b7135"/>
    <d v="2023-07-31T01:00:00"/>
    <s v="Surabaya"/>
    <s v="Clothing"/>
    <x v="5"/>
    <n v="5"/>
    <n v="495.47"/>
    <n v="0.05"/>
    <x v="0"/>
    <x v="3"/>
    <n v="2353.48"/>
  </r>
  <r>
    <s v="5237b51a-8568-4d83-8904-2e8326bb5a98"/>
    <d v="2023-07-31T02:00:00"/>
    <s v="Bali"/>
    <s v="Furniture"/>
    <x v="3"/>
    <n v="8"/>
    <n v="157.4"/>
    <n v="0.15"/>
    <x v="2"/>
    <x v="0"/>
    <n v="1070.32"/>
  </r>
  <r>
    <s v="01e7b69c-672a-42d0-9539-5aa0a2f1550b"/>
    <d v="2023-07-31T03:00:00"/>
    <s v="Bandung"/>
    <s v="Furniture"/>
    <x v="3"/>
    <n v="8"/>
    <n v="249.01"/>
    <n v="0.2"/>
    <x v="2"/>
    <x v="0"/>
    <n v="1593.66"/>
  </r>
  <r>
    <s v="7bd20b78-abca-4327-b295-d90c2e485a7e"/>
    <d v="2023-07-31T04:00:00"/>
    <s v="Surabaya"/>
    <s v="Groceries"/>
    <x v="6"/>
    <n v="5"/>
    <n v="327.76"/>
    <n v="0.05"/>
    <x v="0"/>
    <x v="1"/>
    <n v="1556.86"/>
  </r>
  <r>
    <s v="45d0a653-9b41-4361-bbbf-ac1d59a776ad"/>
    <d v="2023-07-31T05:00:00"/>
    <s v="Medan"/>
    <s v="Electronics"/>
    <x v="1"/>
    <n v="5"/>
    <n v="105.12"/>
    <n v="0.1"/>
    <x v="1"/>
    <x v="2"/>
    <n v="473.04"/>
  </r>
  <r>
    <s v="abebfa60-18c7-47d4-a1c0-a9990927b190"/>
    <d v="2023-07-31T06:00:00"/>
    <s v="Bandung"/>
    <s v="Furniture"/>
    <x v="8"/>
    <n v="4"/>
    <n v="352.74"/>
    <n v="0.05"/>
    <x v="0"/>
    <x v="3"/>
    <n v="1340.41"/>
  </r>
  <r>
    <s v="de7fee81-be95-48b9-9de9-975ab5935511"/>
    <d v="2023-07-31T07:00:00"/>
    <s v="Bandung"/>
    <s v="Furniture"/>
    <x v="3"/>
    <n v="1"/>
    <n v="331.59"/>
    <n v="0.05"/>
    <x v="0"/>
    <x v="2"/>
    <n v="315.01"/>
  </r>
  <r>
    <s v="4c58469f-bc4e-42ca-8be2-36440776275e"/>
    <d v="2023-07-31T08:00:00"/>
    <s v="Bandung"/>
    <s v="Furniture"/>
    <x v="3"/>
    <n v="9"/>
    <n v="190.61"/>
    <n v="0.05"/>
    <x v="2"/>
    <x v="1"/>
    <n v="1629.72"/>
  </r>
  <r>
    <s v="4e096805-3220-43ac-a044-5769fab2d524"/>
    <d v="2023-07-31T09:00:00"/>
    <s v="Medan"/>
    <s v="Furniture"/>
    <x v="8"/>
    <n v="2"/>
    <n v="145.80000000000001"/>
    <n v="0.15"/>
    <x v="0"/>
    <x v="1"/>
    <n v="247.86"/>
  </r>
  <r>
    <s v="ac82f544-4ace-4a99-9278-1a700d13a062"/>
    <d v="2023-07-31T10:00:00"/>
    <s v="Jakarta"/>
    <s v="Clothing"/>
    <x v="5"/>
    <n v="1"/>
    <n v="459.96"/>
    <n v="0"/>
    <x v="1"/>
    <x v="2"/>
    <n v="459.96"/>
  </r>
  <r>
    <s v="fcfa3451-1509-43bc-a3b4-08253644d867"/>
    <d v="2023-07-31T11:00:00"/>
    <s v="Bali"/>
    <s v="Groceries"/>
    <x v="6"/>
    <n v="6"/>
    <n v="67.88"/>
    <n v="0.05"/>
    <x v="2"/>
    <x v="0"/>
    <n v="386.92"/>
  </r>
  <r>
    <s v="ee0837c5-ef74-40a8-beab-02234f652b06"/>
    <d v="2023-07-31T12:00:00"/>
    <s v="Surabaya"/>
    <s v="Clothing"/>
    <x v="9"/>
    <n v="5"/>
    <n v="218.86"/>
    <n v="0"/>
    <x v="0"/>
    <x v="0"/>
    <n v="1094.3"/>
  </r>
  <r>
    <s v="1710765f-c8c2-413b-8016-eb5112b2b14b"/>
    <d v="2023-07-31T13:00:00"/>
    <s v="Jakarta"/>
    <s v="Cosmetics"/>
    <x v="2"/>
    <n v="1"/>
    <n v="384.66"/>
    <n v="0.2"/>
    <x v="1"/>
    <x v="2"/>
    <n v="307.73"/>
  </r>
  <r>
    <s v="84f84d06-93f7-4987-8afd-9fc16490c2e7"/>
    <d v="2023-07-31T14:00:00"/>
    <s v="Surabaya"/>
    <s v="Cosmetics"/>
    <x v="2"/>
    <n v="7"/>
    <n v="78.33"/>
    <n v="0"/>
    <x v="2"/>
    <x v="1"/>
    <n v="548.30999999999995"/>
  </r>
  <r>
    <s v="25323584-b9be-4e23-8b59-4384dab687ab"/>
    <d v="2023-07-31T15:00:00"/>
    <s v="Bali"/>
    <s v="Electronics"/>
    <x v="4"/>
    <n v="7"/>
    <n v="466.8"/>
    <n v="0.2"/>
    <x v="1"/>
    <x v="3"/>
    <n v="2614.08"/>
  </r>
  <r>
    <s v="8f5c0466-0876-41d2-9e47-dc00012c6a39"/>
    <d v="2023-07-31T16:00:00"/>
    <s v="Medan"/>
    <s v="Groceries"/>
    <x v="6"/>
    <n v="3"/>
    <n v="265.49"/>
    <n v="0.15"/>
    <x v="1"/>
    <x v="1"/>
    <n v="677"/>
  </r>
  <r>
    <s v="964eb31f-37e3-4c3e-9c9d-24f837c594da"/>
    <d v="2023-07-31T17:00:00"/>
    <s v="Bandung"/>
    <s v="Electronics"/>
    <x v="7"/>
    <n v="8"/>
    <n v="254.88"/>
    <n v="0.2"/>
    <x v="2"/>
    <x v="0"/>
    <n v="1631.23"/>
  </r>
  <r>
    <s v="cc84ff0e-e6ce-4401-80af-c45b17c4c438"/>
    <d v="2023-07-31T18:00:00"/>
    <s v="Bandung"/>
    <s v="Clothing"/>
    <x v="9"/>
    <n v="6"/>
    <n v="215.02"/>
    <n v="0.2"/>
    <x v="0"/>
    <x v="0"/>
    <n v="1032.0999999999999"/>
  </r>
  <r>
    <s v="eda1d40b-dc18-463d-a391-e923f5ff55ea"/>
    <d v="2023-07-31T19:00:00"/>
    <s v="Medan"/>
    <s v="Cosmetics"/>
    <x v="2"/>
    <n v="4"/>
    <n v="434.39"/>
    <n v="0.1"/>
    <x v="1"/>
    <x v="1"/>
    <n v="1563.8"/>
  </r>
  <r>
    <s v="650da3fa-0f60-46fa-994d-d180999ed2a6"/>
    <d v="2023-07-31T20:00:00"/>
    <s v="Jakarta"/>
    <s v="Electronics"/>
    <x v="7"/>
    <n v="3"/>
    <n v="474.48"/>
    <n v="0.15"/>
    <x v="2"/>
    <x v="0"/>
    <n v="1209.92"/>
  </r>
  <r>
    <s v="89726301-f92d-44ba-9575-0107146b924a"/>
    <d v="2023-07-31T21:00:00"/>
    <s v="Jakarta"/>
    <s v="Electronics"/>
    <x v="1"/>
    <n v="1"/>
    <n v="193.13"/>
    <n v="0.05"/>
    <x v="0"/>
    <x v="2"/>
    <n v="183.47"/>
  </r>
  <r>
    <s v="8feb3041-285f-4dd4-acf2-b32b2e554d98"/>
    <d v="2023-07-31T22:00:00"/>
    <s v="Surabaya"/>
    <s v="Electronics"/>
    <x v="7"/>
    <n v="2"/>
    <n v="273.48"/>
    <n v="0.15"/>
    <x v="1"/>
    <x v="2"/>
    <n v="464.92"/>
  </r>
  <r>
    <s v="2aa534be-ec4f-4514-ab4f-f0cc33390244"/>
    <d v="2023-07-31T23:00:00"/>
    <s v="Medan"/>
    <s v="Electronics"/>
    <x v="7"/>
    <n v="2"/>
    <n v="161.13"/>
    <n v="0.1"/>
    <x v="2"/>
    <x v="0"/>
    <n v="290.02999999999997"/>
  </r>
  <r>
    <s v="5f0d8173-7dd7-43b7-8a08-ccb6e2bc6b0d"/>
    <d v="2023-08-01T00:00:00"/>
    <s v="Jakarta"/>
    <s v="Clothing"/>
    <x v="9"/>
    <n v="5"/>
    <n v="187.17"/>
    <n v="0.2"/>
    <x v="1"/>
    <x v="1"/>
    <n v="748.68"/>
  </r>
  <r>
    <s v="d7e4f6e2-666d-4ab4-a404-8801f3e6d873"/>
    <d v="2023-08-01T01:00:00"/>
    <s v="Medan"/>
    <s v="Electronics"/>
    <x v="1"/>
    <n v="4"/>
    <n v="19.03"/>
    <n v="0.15"/>
    <x v="0"/>
    <x v="2"/>
    <n v="64.7"/>
  </r>
  <r>
    <s v="c0b4a9e3-ec10-4c8c-ae6e-677584792949"/>
    <d v="2023-08-01T02:00:00"/>
    <s v="Bali"/>
    <s v="Electronics"/>
    <x v="7"/>
    <n v="2"/>
    <n v="394.04"/>
    <n v="0.1"/>
    <x v="0"/>
    <x v="0"/>
    <n v="709.27"/>
  </r>
  <r>
    <s v="7a3b6c5d-a361-453d-8cdb-210bb6be3c68"/>
    <d v="2023-08-01T03:00:00"/>
    <s v="Bandung"/>
    <s v="Furniture"/>
    <x v="8"/>
    <n v="9"/>
    <n v="484.82"/>
    <n v="0.05"/>
    <x v="0"/>
    <x v="0"/>
    <n v="4145.21"/>
  </r>
  <r>
    <s v="f02197b9-a9cb-4a86-8ebd-6abc9f241c9c"/>
    <d v="2023-08-01T04:00:00"/>
    <s v="Bandung"/>
    <s v="Groceries"/>
    <x v="0"/>
    <n v="7"/>
    <n v="385.92"/>
    <n v="0.2"/>
    <x v="2"/>
    <x v="3"/>
    <n v="2161.15"/>
  </r>
  <r>
    <s v="bfefb560-7c66-4c67-9503-f37ec63939e3"/>
    <d v="2023-08-01T05:00:00"/>
    <s v="Bandung"/>
    <s v="Furniture"/>
    <x v="3"/>
    <n v="8"/>
    <n v="261.51"/>
    <n v="0.15"/>
    <x v="0"/>
    <x v="1"/>
    <n v="1778.27"/>
  </r>
  <r>
    <s v="44b9fc55-cf31-476a-88b0-3eb620e733bf"/>
    <d v="2023-08-01T06:00:00"/>
    <s v="Medan"/>
    <s v="Clothing"/>
    <x v="5"/>
    <n v="8"/>
    <n v="414.62"/>
    <n v="0.15"/>
    <x v="0"/>
    <x v="0"/>
    <n v="2819.42"/>
  </r>
  <r>
    <s v="2179f687-b929-4aff-8f13-e172ca7f99ec"/>
    <d v="2023-08-01T07:00:00"/>
    <s v="Medan"/>
    <s v="Furniture"/>
    <x v="3"/>
    <n v="2"/>
    <n v="429.65"/>
    <n v="0.2"/>
    <x v="2"/>
    <x v="2"/>
    <n v="687.44"/>
  </r>
  <r>
    <s v="ef763cd7-5c2e-4c09-88e9-0f5f6e0b3be1"/>
    <d v="2023-08-01T08:00:00"/>
    <s v="Surabaya"/>
    <s v="Electronics"/>
    <x v="4"/>
    <n v="5"/>
    <n v="274.54000000000002"/>
    <n v="0.15"/>
    <x v="0"/>
    <x v="0"/>
    <n v="1166.8"/>
  </r>
  <r>
    <s v="fc0845a1-1ec9-4bb2-bd59-bc51d26d2798"/>
    <d v="2023-08-01T09:00:00"/>
    <s v="Bandung"/>
    <s v="Electronics"/>
    <x v="7"/>
    <n v="3"/>
    <n v="468.89"/>
    <n v="0.2"/>
    <x v="0"/>
    <x v="1"/>
    <n v="1125.3399999999999"/>
  </r>
  <r>
    <s v="d7a30028-e6d4-45c8-9e31-e865f2318cb9"/>
    <d v="2023-08-01T10:00:00"/>
    <s v="Surabaya"/>
    <s v="Cosmetics"/>
    <x v="2"/>
    <n v="9"/>
    <n v="19.93"/>
    <n v="0.1"/>
    <x v="0"/>
    <x v="0"/>
    <n v="161.43"/>
  </r>
  <r>
    <s v="6fdd0d34-41de-4e3d-b194-dd77b7e70ff8"/>
    <d v="2023-08-01T11:00:00"/>
    <s v="Bandung"/>
    <s v="Groceries"/>
    <x v="6"/>
    <n v="9"/>
    <n v="10"/>
    <n v="0.2"/>
    <x v="2"/>
    <x v="2"/>
    <n v="72"/>
  </r>
  <r>
    <s v="dc6074e8-5d73-47ac-b833-5394ecbe7211"/>
    <d v="2023-08-01T12:00:00"/>
    <s v="Surabaya"/>
    <s v="Electronics"/>
    <x v="4"/>
    <n v="6"/>
    <n v="45.32"/>
    <n v="0.05"/>
    <x v="0"/>
    <x v="2"/>
    <n v="258.32"/>
  </r>
  <r>
    <s v="b727f48c-657c-4229-a96b-e6e264e9a30e"/>
    <d v="2023-08-01T13:00:00"/>
    <s v="Surabaya"/>
    <s v="Clothing"/>
    <x v="9"/>
    <n v="4"/>
    <n v="33.64"/>
    <n v="0.2"/>
    <x v="1"/>
    <x v="0"/>
    <n v="107.65"/>
  </r>
  <r>
    <s v="371f19a1-0ae8-4823-a467-f81c9178cc0f"/>
    <d v="2023-08-01T14:00:00"/>
    <s v="Bali"/>
    <s v="Groceries"/>
    <x v="6"/>
    <n v="8"/>
    <n v="215.18"/>
    <n v="0.15"/>
    <x v="2"/>
    <x v="3"/>
    <n v="1463.22"/>
  </r>
  <r>
    <s v="bf0a1089-632a-43e8-8ad3-9cab81410fa7"/>
    <d v="2023-08-01T15:00:00"/>
    <s v="Surabaya"/>
    <s v="Groceries"/>
    <x v="6"/>
    <n v="5"/>
    <n v="470.46"/>
    <n v="0.2"/>
    <x v="1"/>
    <x v="1"/>
    <n v="1881.84"/>
  </r>
  <r>
    <s v="1cecadb9-6609-4480-826f-86eeddaba51d"/>
    <d v="2023-08-01T16:00:00"/>
    <s v="Medan"/>
    <s v="Clothing"/>
    <x v="9"/>
    <n v="3"/>
    <n v="339.24"/>
    <n v="0.2"/>
    <x v="2"/>
    <x v="2"/>
    <n v="814.18"/>
  </r>
  <r>
    <s v="7091ba4e-ec2d-4dde-bf42-b1c9ed5bec13"/>
    <d v="2023-08-01T17:00:00"/>
    <s v="Surabaya"/>
    <s v="Furniture"/>
    <x v="8"/>
    <n v="8"/>
    <n v="331.43"/>
    <n v="0.2"/>
    <x v="2"/>
    <x v="1"/>
    <n v="2121.15"/>
  </r>
  <r>
    <s v="2c2ebeda-e196-4306-810d-3acb8552e129"/>
    <d v="2023-08-01T18:00:00"/>
    <s v="Bandung"/>
    <s v="Furniture"/>
    <x v="3"/>
    <n v="6"/>
    <n v="195.52"/>
    <n v="0.05"/>
    <x v="2"/>
    <x v="1"/>
    <n v="1114.46"/>
  </r>
  <r>
    <s v="7b89a57a-ffb0-400b-bee7-962cfe8fbada"/>
    <d v="2023-08-01T19:00:00"/>
    <s v="Surabaya"/>
    <s v="Electronics"/>
    <x v="4"/>
    <n v="5"/>
    <n v="269.20999999999998"/>
    <n v="0.05"/>
    <x v="1"/>
    <x v="2"/>
    <n v="1278.75"/>
  </r>
  <r>
    <s v="ee9bbd32-ec45-4ddc-8813-cd5a14c3603b"/>
    <d v="2023-08-01T20:00:00"/>
    <s v="Jakarta"/>
    <s v="Furniture"/>
    <x v="3"/>
    <n v="1"/>
    <n v="155.57"/>
    <n v="0.15"/>
    <x v="0"/>
    <x v="0"/>
    <n v="132.22999999999999"/>
  </r>
  <r>
    <s v="47ad3d8d-7b35-4375-8725-84d8f4e34fd7"/>
    <d v="2023-08-01T21:00:00"/>
    <s v="Bandung"/>
    <s v="Electronics"/>
    <x v="1"/>
    <n v="3"/>
    <n v="261.33"/>
    <n v="0.15"/>
    <x v="0"/>
    <x v="1"/>
    <n v="666.39"/>
  </r>
  <r>
    <s v="7b54c22c-2d5c-497a-9253-e5c12b107ecb"/>
    <d v="2023-08-01T22:00:00"/>
    <s v="Jakarta"/>
    <s v="Cosmetics"/>
    <x v="2"/>
    <n v="7"/>
    <n v="374.6"/>
    <n v="0.2"/>
    <x v="0"/>
    <x v="0"/>
    <n v="2097.7600000000002"/>
  </r>
  <r>
    <s v="fdbd6467-6750-4a11-96b2-9e9e3b720254"/>
    <d v="2023-08-01T23:00:00"/>
    <s v="Bandung"/>
    <s v="Electronics"/>
    <x v="4"/>
    <n v="3"/>
    <n v="281.55"/>
    <n v="0"/>
    <x v="0"/>
    <x v="3"/>
    <n v="844.65"/>
  </r>
  <r>
    <s v="3e24e43a-f49c-4627-a034-5a14510fe461"/>
    <d v="2023-08-02T00:00:00"/>
    <s v="Medan"/>
    <s v="Clothing"/>
    <x v="9"/>
    <n v="1"/>
    <n v="212.34"/>
    <n v="0.1"/>
    <x v="2"/>
    <x v="3"/>
    <n v="191.11"/>
  </r>
  <r>
    <s v="d0c04256-de94-4a19-b651-c0a8e3d9662a"/>
    <d v="2023-08-02T01:00:00"/>
    <s v="Medan"/>
    <s v="Electronics"/>
    <x v="7"/>
    <n v="8"/>
    <n v="423.24"/>
    <n v="0.2"/>
    <x v="2"/>
    <x v="1"/>
    <n v="2708.74"/>
  </r>
  <r>
    <s v="1074cd70-da0a-4c61-9bf0-b5ab7b43b333"/>
    <d v="2023-08-02T02:00:00"/>
    <s v="Medan"/>
    <s v="Electronics"/>
    <x v="4"/>
    <n v="7"/>
    <n v="147.28"/>
    <n v="0.1"/>
    <x v="1"/>
    <x v="2"/>
    <n v="927.86"/>
  </r>
  <r>
    <s v="4a5d009d-e7f9-4f60-8323-1c8c7bce800f"/>
    <d v="2023-08-02T03:00:00"/>
    <s v="Jakarta"/>
    <s v="Electronics"/>
    <x v="4"/>
    <n v="5"/>
    <n v="243.34"/>
    <n v="0.05"/>
    <x v="0"/>
    <x v="1"/>
    <n v="1155.8599999999999"/>
  </r>
  <r>
    <s v="1a1b175e-6803-4cc9-b5d5-f53c22bf965f"/>
    <d v="2023-08-02T04:00:00"/>
    <s v="Bali"/>
    <s v="Groceries"/>
    <x v="0"/>
    <n v="5"/>
    <n v="489.18"/>
    <n v="0.15"/>
    <x v="2"/>
    <x v="0"/>
    <n v="2079.02"/>
  </r>
  <r>
    <s v="01ef5e76-0345-418a-8f99-ae86002b85cb"/>
    <d v="2023-08-02T05:00:00"/>
    <s v="Bandung"/>
    <s v="Clothing"/>
    <x v="9"/>
    <n v="6"/>
    <n v="483.82"/>
    <n v="0"/>
    <x v="0"/>
    <x v="0"/>
    <n v="2902.92"/>
  </r>
  <r>
    <s v="5dd14538-f05b-4cd7-813e-65f82a63f0b1"/>
    <d v="2023-08-02T06:00:00"/>
    <s v="Medan"/>
    <s v="Clothing"/>
    <x v="9"/>
    <n v="7"/>
    <n v="8.11"/>
    <n v="0.15"/>
    <x v="0"/>
    <x v="1"/>
    <n v="48.25"/>
  </r>
  <r>
    <s v="06952c35-0d79-4c1a-a2be-95cb97b9c006"/>
    <d v="2023-08-02T07:00:00"/>
    <s v="Bandung"/>
    <s v="Furniture"/>
    <x v="3"/>
    <n v="3"/>
    <n v="268.45999999999998"/>
    <n v="0.05"/>
    <x v="1"/>
    <x v="1"/>
    <n v="765.11"/>
  </r>
  <r>
    <s v="627c9c15-764b-4825-845f-9cde3898406d"/>
    <d v="2023-08-02T08:00:00"/>
    <s v="Jakarta"/>
    <s v="Cosmetics"/>
    <x v="2"/>
    <n v="4"/>
    <n v="171.78"/>
    <n v="0.2"/>
    <x v="2"/>
    <x v="1"/>
    <n v="549.70000000000005"/>
  </r>
  <r>
    <s v="4ca4d6e2-45a8-41ea-a221-0148493b2083"/>
    <d v="2023-08-02T09:00:00"/>
    <s v="Bali"/>
    <s v="Clothing"/>
    <x v="9"/>
    <n v="1"/>
    <n v="149.16"/>
    <n v="0.05"/>
    <x v="0"/>
    <x v="3"/>
    <n v="141.69999999999999"/>
  </r>
  <r>
    <s v="904877df-6c53-4394-b361-16abb8f1d43b"/>
    <d v="2023-08-02T10:00:00"/>
    <s v="Jakarta"/>
    <s v="Clothing"/>
    <x v="5"/>
    <n v="7"/>
    <n v="300.14"/>
    <n v="0"/>
    <x v="1"/>
    <x v="2"/>
    <n v="2100.98"/>
  </r>
  <r>
    <s v="f57ed169-3029-4091-aee4-a88a4e3261c9"/>
    <d v="2023-08-02T11:00:00"/>
    <s v="Bandung"/>
    <s v="Clothing"/>
    <x v="9"/>
    <n v="2"/>
    <n v="225.92"/>
    <n v="0.2"/>
    <x v="1"/>
    <x v="0"/>
    <n v="361.47"/>
  </r>
  <r>
    <s v="c7dfbbe0-a41e-4cee-993a-5cc68b52f6e3"/>
    <d v="2023-08-02T12:00:00"/>
    <s v="Bali"/>
    <s v="Clothing"/>
    <x v="5"/>
    <n v="7"/>
    <n v="367.76"/>
    <n v="0.2"/>
    <x v="0"/>
    <x v="3"/>
    <n v="2059.46"/>
  </r>
  <r>
    <s v="df19f85e-a362-46dc-8f3d-8af3e28c3670"/>
    <d v="2023-08-02T13:00:00"/>
    <s v="Bali"/>
    <s v="Electronics"/>
    <x v="7"/>
    <n v="6"/>
    <n v="18.43"/>
    <n v="0"/>
    <x v="0"/>
    <x v="3"/>
    <n v="110.58"/>
  </r>
  <r>
    <s v="f09e8a39-8f13-4016-936c-f72c0b0758e6"/>
    <d v="2023-08-02T14:00:00"/>
    <s v="Jakarta"/>
    <s v="Cosmetics"/>
    <x v="2"/>
    <n v="4"/>
    <n v="463.81"/>
    <n v="0.15"/>
    <x v="1"/>
    <x v="1"/>
    <n v="1576.95"/>
  </r>
  <r>
    <s v="5f3cba44-af22-4f28-93ce-177769eee9f6"/>
    <d v="2023-08-02T15:00:00"/>
    <s v="Medan"/>
    <s v="Furniture"/>
    <x v="8"/>
    <n v="2"/>
    <n v="285.95999999999998"/>
    <n v="0.2"/>
    <x v="1"/>
    <x v="0"/>
    <n v="457.54"/>
  </r>
  <r>
    <s v="6bc99cac-f382-45d8-9230-04ae900ad32e"/>
    <d v="2023-08-02T16:00:00"/>
    <s v="Bandung"/>
    <s v="Electronics"/>
    <x v="4"/>
    <n v="7"/>
    <n v="343.61"/>
    <n v="0.15"/>
    <x v="0"/>
    <x v="0"/>
    <n v="2044.48"/>
  </r>
  <r>
    <s v="a8cb4a9d-c612-4294-9382-f542d2b3cdbc"/>
    <d v="2023-08-02T17:00:00"/>
    <s v="Surabaya"/>
    <s v="Cosmetics"/>
    <x v="2"/>
    <n v="7"/>
    <n v="304.27"/>
    <n v="0.1"/>
    <x v="0"/>
    <x v="0"/>
    <n v="1916.9"/>
  </r>
  <r>
    <s v="153efe94-bb32-4fb0-93e0-02dd103ef842"/>
    <d v="2023-08-02T18:00:00"/>
    <s v="Surabaya"/>
    <s v="Furniture"/>
    <x v="3"/>
    <n v="5"/>
    <n v="494.62"/>
    <n v="0"/>
    <x v="1"/>
    <x v="0"/>
    <n v="2473.1"/>
  </r>
  <r>
    <s v="ce005f55-1635-496c-8e68-4fe637178ba6"/>
    <d v="2023-08-02T19:00:00"/>
    <s v="Jakarta"/>
    <s v="Electronics"/>
    <x v="4"/>
    <n v="9"/>
    <n v="493.22"/>
    <n v="0.1"/>
    <x v="2"/>
    <x v="1"/>
    <n v="3995.08"/>
  </r>
  <r>
    <s v="b9df8c9d-c7aa-49ed-9588-3fba5b5a93d8"/>
    <d v="2023-08-02T20:00:00"/>
    <s v="Bandung"/>
    <s v="Clothing"/>
    <x v="5"/>
    <n v="3"/>
    <n v="306.89999999999998"/>
    <n v="0.2"/>
    <x v="1"/>
    <x v="3"/>
    <n v="736.56"/>
  </r>
  <r>
    <s v="75e8a95c-a895-4329-bbd1-cea8e43d124a"/>
    <d v="2023-08-02T21:00:00"/>
    <s v="Bandung"/>
    <s v="Groceries"/>
    <x v="6"/>
    <n v="9"/>
    <n v="343.56"/>
    <n v="0"/>
    <x v="1"/>
    <x v="3"/>
    <n v="3092.04"/>
  </r>
  <r>
    <s v="4c5c35f0-8ee7-424b-b413-733c17d304b0"/>
    <d v="2023-08-02T22:00:00"/>
    <s v="Jakarta"/>
    <s v="Cosmetics"/>
    <x v="2"/>
    <n v="5"/>
    <n v="311.19"/>
    <n v="0.2"/>
    <x v="2"/>
    <x v="3"/>
    <n v="1244.76"/>
  </r>
  <r>
    <s v="d9d686d3-183e-4c5e-bceb-40ac8c8ec767"/>
    <d v="2023-08-02T23:00:00"/>
    <s v="Bandung"/>
    <s v="Furniture"/>
    <x v="3"/>
    <n v="2"/>
    <n v="158.79"/>
    <n v="0"/>
    <x v="0"/>
    <x v="3"/>
    <n v="317.58"/>
  </r>
  <r>
    <s v="7081f4fe-983e-40a4-a6ee-78f84ad829a6"/>
    <d v="2023-08-03T00:00:00"/>
    <s v="Medan"/>
    <s v="Clothing"/>
    <x v="5"/>
    <n v="9"/>
    <n v="100.34"/>
    <n v="0.15"/>
    <x v="1"/>
    <x v="0"/>
    <n v="767.6"/>
  </r>
  <r>
    <s v="2d99404e-dc29-4516-ade1-b7e4b22befce"/>
    <d v="2023-08-03T01:00:00"/>
    <s v="Jakarta"/>
    <s v="Furniture"/>
    <x v="3"/>
    <n v="1"/>
    <n v="204.37"/>
    <n v="0.05"/>
    <x v="0"/>
    <x v="0"/>
    <n v="194.15"/>
  </r>
  <r>
    <s v="848b38a9-5cc2-46ca-9017-02323ea882ac"/>
    <d v="2023-08-03T02:00:00"/>
    <s v="Medan"/>
    <s v="Furniture"/>
    <x v="3"/>
    <n v="1"/>
    <n v="342.96"/>
    <n v="0.05"/>
    <x v="2"/>
    <x v="2"/>
    <n v="325.81"/>
  </r>
  <r>
    <s v="7f6698be-de2e-4c0d-ab9b-b145ba420118"/>
    <d v="2023-08-03T03:00:00"/>
    <s v="Bandung"/>
    <s v="Furniture"/>
    <x v="3"/>
    <n v="7"/>
    <n v="32.71"/>
    <n v="0"/>
    <x v="1"/>
    <x v="1"/>
    <n v="228.97"/>
  </r>
  <r>
    <s v="a131e030-5d71-4251-987d-efad4e4bb269"/>
    <d v="2023-08-03T04:00:00"/>
    <s v="Jakarta"/>
    <s v="Cosmetics"/>
    <x v="2"/>
    <n v="3"/>
    <n v="259.58"/>
    <n v="0.1"/>
    <x v="0"/>
    <x v="0"/>
    <n v="700.87"/>
  </r>
  <r>
    <s v="830ab5cd-cbb1-485d-beca-d01915334419"/>
    <d v="2023-08-03T05:00:00"/>
    <s v="Bandung"/>
    <s v="Groceries"/>
    <x v="6"/>
    <n v="8"/>
    <n v="207.16"/>
    <n v="0"/>
    <x v="0"/>
    <x v="0"/>
    <n v="1657.28"/>
  </r>
  <r>
    <s v="a1bd69af-05cf-4590-928b-eebffb134017"/>
    <d v="2023-08-03T06:00:00"/>
    <s v="Jakarta"/>
    <s v="Clothing"/>
    <x v="5"/>
    <n v="7"/>
    <n v="266.10000000000002"/>
    <n v="0.15"/>
    <x v="0"/>
    <x v="1"/>
    <n v="1583.3"/>
  </r>
  <r>
    <s v="4a833dbd-6646-4a71-a93c-b5d065705613"/>
    <d v="2023-08-03T07:00:00"/>
    <s v="Bandung"/>
    <s v="Furniture"/>
    <x v="8"/>
    <n v="7"/>
    <n v="430.81"/>
    <n v="0.1"/>
    <x v="0"/>
    <x v="1"/>
    <n v="2714.1"/>
  </r>
  <r>
    <s v="7c0b01c5-474c-4906-83fd-4c999dfde9f2"/>
    <d v="2023-08-03T08:00:00"/>
    <s v="Medan"/>
    <s v="Clothing"/>
    <x v="5"/>
    <n v="1"/>
    <n v="28.57"/>
    <n v="0"/>
    <x v="0"/>
    <x v="0"/>
    <n v="28.57"/>
  </r>
  <r>
    <s v="c33c88a2-61fd-4c9e-8b17-5a16b5f85039"/>
    <d v="2023-08-03T09:00:00"/>
    <s v="Medan"/>
    <s v="Clothing"/>
    <x v="9"/>
    <n v="1"/>
    <n v="382.99"/>
    <n v="0"/>
    <x v="0"/>
    <x v="3"/>
    <n v="382.99"/>
  </r>
  <r>
    <s v="ad6e9c21-6e63-4e13-a350-13d4f13a77fd"/>
    <d v="2023-08-03T10:00:00"/>
    <s v="Bandung"/>
    <s v="Electronics"/>
    <x v="4"/>
    <n v="2"/>
    <n v="335.12"/>
    <n v="0.2"/>
    <x v="1"/>
    <x v="2"/>
    <n v="536.19000000000005"/>
  </r>
  <r>
    <s v="91a020b3-e5fa-427d-8b68-b63f44b39819"/>
    <d v="2023-08-03T11:00:00"/>
    <s v="Jakarta"/>
    <s v="Groceries"/>
    <x v="6"/>
    <n v="2"/>
    <n v="105.9"/>
    <n v="0.15"/>
    <x v="1"/>
    <x v="2"/>
    <n v="180.03"/>
  </r>
  <r>
    <s v="554896f4-e588-49ff-ba80-040437a30a61"/>
    <d v="2023-08-03T12:00:00"/>
    <s v="Surabaya"/>
    <s v="Cosmetics"/>
    <x v="2"/>
    <n v="5"/>
    <n v="368.42"/>
    <n v="0.15"/>
    <x v="2"/>
    <x v="1"/>
    <n v="1565.78"/>
  </r>
  <r>
    <s v="9efc8243-b7be-43cf-ba2a-8cb14016c31d"/>
    <d v="2023-08-03T13:00:00"/>
    <s v="Medan"/>
    <s v="Groceries"/>
    <x v="0"/>
    <n v="9"/>
    <n v="250.7"/>
    <n v="0.05"/>
    <x v="0"/>
    <x v="3"/>
    <n v="2143.48"/>
  </r>
  <r>
    <s v="bd94e155-9089-4b5d-a40e-d13bf37b9d63"/>
    <d v="2023-08-03T14:00:00"/>
    <s v="Medan"/>
    <s v="Furniture"/>
    <x v="8"/>
    <n v="7"/>
    <n v="243.11"/>
    <n v="0.2"/>
    <x v="2"/>
    <x v="1"/>
    <n v="1361.42"/>
  </r>
  <r>
    <s v="75be2c2f-6e98-49a0-9ed9-015ed799c259"/>
    <d v="2023-08-03T15:00:00"/>
    <s v="Surabaya"/>
    <s v="Electronics"/>
    <x v="4"/>
    <n v="2"/>
    <n v="244.12"/>
    <n v="0.1"/>
    <x v="1"/>
    <x v="2"/>
    <n v="439.42"/>
  </r>
  <r>
    <s v="11e640ce-d4bf-4d27-af6d-f99b447b456d"/>
    <d v="2023-08-03T16:00:00"/>
    <s v="Bandung"/>
    <s v="Groceries"/>
    <x v="0"/>
    <n v="5"/>
    <n v="474.87"/>
    <n v="0.05"/>
    <x v="2"/>
    <x v="2"/>
    <n v="2255.63"/>
  </r>
  <r>
    <s v="6057fbff-292b-4645-9844-464767ce2ccc"/>
    <d v="2023-08-03T17:00:00"/>
    <s v="Jakarta"/>
    <s v="Clothing"/>
    <x v="9"/>
    <n v="5"/>
    <n v="472.46"/>
    <n v="0.15"/>
    <x v="1"/>
    <x v="3"/>
    <n v="2007.95"/>
  </r>
  <r>
    <s v="ee70b300-b85b-4d31-8b71-6255d771166a"/>
    <d v="2023-08-03T18:00:00"/>
    <s v="Bandung"/>
    <s v="Clothing"/>
    <x v="5"/>
    <n v="8"/>
    <n v="457.24"/>
    <n v="0"/>
    <x v="1"/>
    <x v="2"/>
    <n v="3657.92"/>
  </r>
  <r>
    <s v="535ebfb7-d595-4e22-8937-d6a5cd2c4e67"/>
    <d v="2023-08-03T19:00:00"/>
    <s v="Bali"/>
    <s v="Clothing"/>
    <x v="5"/>
    <n v="9"/>
    <n v="443.94"/>
    <n v="0.2"/>
    <x v="2"/>
    <x v="2"/>
    <n v="3196.37"/>
  </r>
  <r>
    <s v="12860efd-0316-4641-a47e-d34e48d117f7"/>
    <d v="2023-08-03T20:00:00"/>
    <s v="Medan"/>
    <s v="Groceries"/>
    <x v="6"/>
    <n v="8"/>
    <n v="23.61"/>
    <n v="0.15"/>
    <x v="1"/>
    <x v="3"/>
    <n v="160.55000000000001"/>
  </r>
  <r>
    <s v="d835b7a8-2679-42af-b30b-d29223984b87"/>
    <d v="2023-08-03T21:00:00"/>
    <s v="Bali"/>
    <s v="Cosmetics"/>
    <x v="2"/>
    <n v="2"/>
    <n v="203.29"/>
    <n v="0.15"/>
    <x v="1"/>
    <x v="2"/>
    <n v="345.59"/>
  </r>
  <r>
    <s v="a95f5de2-65a4-41cb-b884-6199e27b067c"/>
    <d v="2023-08-03T22:00:00"/>
    <s v="Medan"/>
    <s v="Cosmetics"/>
    <x v="2"/>
    <n v="4"/>
    <n v="447.96"/>
    <n v="0.2"/>
    <x v="2"/>
    <x v="1"/>
    <n v="1433.47"/>
  </r>
  <r>
    <s v="753666a2-6a64-4bd7-90c1-17a87d81bf2e"/>
    <d v="2023-08-03T23:00:00"/>
    <s v="Medan"/>
    <s v="Electronics"/>
    <x v="4"/>
    <n v="2"/>
    <n v="378.79"/>
    <n v="0.15"/>
    <x v="2"/>
    <x v="1"/>
    <n v="643.94000000000005"/>
  </r>
  <r>
    <s v="01f9c69f-c02b-4a50-936e-6a264020c31a"/>
    <d v="2023-08-04T00:00:00"/>
    <s v="Bali"/>
    <s v="Electronics"/>
    <x v="1"/>
    <n v="6"/>
    <n v="231.05"/>
    <n v="0.05"/>
    <x v="0"/>
    <x v="1"/>
    <n v="1316.98"/>
  </r>
  <r>
    <s v="b527e32c-e630-4525-8b76-ee94be2d793c"/>
    <d v="2023-08-04T01:00:00"/>
    <s v="Bali"/>
    <s v="Clothing"/>
    <x v="9"/>
    <n v="4"/>
    <n v="387.76"/>
    <n v="0.2"/>
    <x v="2"/>
    <x v="1"/>
    <n v="1240.83"/>
  </r>
  <r>
    <s v="d25cdde6-9252-44a8-8755-37f8cdc369fe"/>
    <d v="2023-08-04T02:00:00"/>
    <s v="Bandung"/>
    <s v="Electronics"/>
    <x v="1"/>
    <n v="7"/>
    <n v="108.05"/>
    <n v="0.15"/>
    <x v="1"/>
    <x v="0"/>
    <n v="642.9"/>
  </r>
  <r>
    <s v="349aec36-ad5d-47f6-aa1e-d48a52f22e60"/>
    <d v="2023-08-04T03:00:00"/>
    <s v="Bali"/>
    <s v="Furniture"/>
    <x v="3"/>
    <n v="2"/>
    <n v="301.89999999999998"/>
    <n v="0.15"/>
    <x v="0"/>
    <x v="2"/>
    <n v="513.23"/>
  </r>
  <r>
    <s v="bb805c84-2e6e-4960-862f-150ba30708fd"/>
    <d v="2023-08-04T04:00:00"/>
    <s v="Bandung"/>
    <s v="Furniture"/>
    <x v="8"/>
    <n v="9"/>
    <n v="268.83"/>
    <n v="0.2"/>
    <x v="1"/>
    <x v="2"/>
    <n v="1935.58"/>
  </r>
  <r>
    <s v="ed438dac-1407-4272-8bf0-54c5d0995cb8"/>
    <d v="2023-08-04T05:00:00"/>
    <s v="Bandung"/>
    <s v="Clothing"/>
    <x v="5"/>
    <n v="5"/>
    <n v="288.91000000000003"/>
    <n v="0"/>
    <x v="2"/>
    <x v="1"/>
    <n v="1444.55"/>
  </r>
  <r>
    <s v="a8f1681b-399b-4068-9a54-3fb33fd8d58d"/>
    <d v="2023-08-04T06:00:00"/>
    <s v="Bandung"/>
    <s v="Electronics"/>
    <x v="4"/>
    <n v="1"/>
    <n v="362.29"/>
    <n v="0.1"/>
    <x v="1"/>
    <x v="2"/>
    <n v="326.06"/>
  </r>
  <r>
    <s v="6accd75d-615e-4035-9f40-62661bdd93da"/>
    <d v="2023-08-04T07:00:00"/>
    <s v="Medan"/>
    <s v="Electronics"/>
    <x v="1"/>
    <n v="3"/>
    <n v="475.15"/>
    <n v="0.2"/>
    <x v="2"/>
    <x v="0"/>
    <n v="1140.3599999999999"/>
  </r>
  <r>
    <s v="9bdaad88-11b2-46d5-bf97-92042e552037"/>
    <d v="2023-08-04T08:00:00"/>
    <s v="Medan"/>
    <s v="Groceries"/>
    <x v="6"/>
    <n v="4"/>
    <n v="135.69"/>
    <n v="0"/>
    <x v="2"/>
    <x v="0"/>
    <n v="542.76"/>
  </r>
  <r>
    <s v="faece535-8ac8-4615-a6bb-0c2c52a22173"/>
    <d v="2023-08-04T09:00:00"/>
    <s v="Bali"/>
    <s v="Electronics"/>
    <x v="7"/>
    <n v="3"/>
    <n v="380.24"/>
    <n v="0.15"/>
    <x v="2"/>
    <x v="0"/>
    <n v="969.61"/>
  </r>
  <r>
    <s v="cb4dfaf1-5b6f-45c1-a9e6-20315788831e"/>
    <d v="2023-08-04T10:00:00"/>
    <s v="Medan"/>
    <s v="Cosmetics"/>
    <x v="2"/>
    <n v="6"/>
    <n v="324.33999999999997"/>
    <n v="0.05"/>
    <x v="0"/>
    <x v="3"/>
    <n v="1848.74"/>
  </r>
  <r>
    <s v="400753c8-ae2b-46d6-8390-9031670a9d84"/>
    <d v="2023-08-04T11:00:00"/>
    <s v="Bali"/>
    <s v="Clothing"/>
    <x v="5"/>
    <n v="6"/>
    <n v="349.1"/>
    <n v="0.15"/>
    <x v="2"/>
    <x v="1"/>
    <n v="1780.41"/>
  </r>
  <r>
    <s v="dc16ac53-936e-486f-a2a0-db7eb7c9bd92"/>
    <d v="2023-08-04T12:00:00"/>
    <s v="Medan"/>
    <s v="Electronics"/>
    <x v="4"/>
    <n v="7"/>
    <n v="217.32"/>
    <n v="0.15"/>
    <x v="1"/>
    <x v="2"/>
    <n v="1293.05"/>
  </r>
  <r>
    <s v="13d69b52-5129-4d06-b7bf-8a823e2334af"/>
    <d v="2023-08-04T13:00:00"/>
    <s v="Jakarta"/>
    <s v="Groceries"/>
    <x v="0"/>
    <n v="9"/>
    <n v="472.57"/>
    <n v="0"/>
    <x v="0"/>
    <x v="0"/>
    <n v="4253.13"/>
  </r>
  <r>
    <s v="ccc54f23-456e-4942-9ea7-d343a05aa138"/>
    <d v="2023-08-04T14:00:00"/>
    <s v="Jakarta"/>
    <s v="Furniture"/>
    <x v="8"/>
    <n v="9"/>
    <n v="242.43"/>
    <n v="0.2"/>
    <x v="0"/>
    <x v="0"/>
    <n v="1745.5"/>
  </r>
  <r>
    <s v="77de4470-a1e1-4eda-a44b-712d23b30366"/>
    <d v="2023-08-04T15:00:00"/>
    <s v="Bali"/>
    <s v="Furniture"/>
    <x v="3"/>
    <n v="7"/>
    <n v="65.19"/>
    <n v="0.1"/>
    <x v="0"/>
    <x v="2"/>
    <n v="410.7"/>
  </r>
  <r>
    <s v="c8527c33-4400-49f1-b85c-6f5b069b42db"/>
    <d v="2023-08-04T16:00:00"/>
    <s v="Medan"/>
    <s v="Groceries"/>
    <x v="6"/>
    <n v="1"/>
    <n v="341.94"/>
    <n v="0.1"/>
    <x v="1"/>
    <x v="2"/>
    <n v="307.75"/>
  </r>
  <r>
    <s v="b60ee830-2e04-43fa-afa4-39ecd7ffc48e"/>
    <d v="2023-08-04T17:00:00"/>
    <s v="Medan"/>
    <s v="Clothing"/>
    <x v="9"/>
    <n v="3"/>
    <n v="68.790000000000006"/>
    <n v="0.2"/>
    <x v="2"/>
    <x v="3"/>
    <n v="165.1"/>
  </r>
  <r>
    <s v="46a86e49-1c78-4cda-a499-5ecd2e574a75"/>
    <d v="2023-08-04T18:00:00"/>
    <s v="Bandung"/>
    <s v="Groceries"/>
    <x v="6"/>
    <n v="5"/>
    <n v="164.72"/>
    <n v="0.2"/>
    <x v="0"/>
    <x v="0"/>
    <n v="658.88"/>
  </r>
  <r>
    <s v="e20c5260-360f-494c-828e-68ae89ea9f1f"/>
    <d v="2023-08-04T19:00:00"/>
    <s v="Surabaya"/>
    <s v="Furniture"/>
    <x v="3"/>
    <n v="6"/>
    <n v="117.86"/>
    <n v="0.05"/>
    <x v="2"/>
    <x v="0"/>
    <n v="671.8"/>
  </r>
  <r>
    <s v="64db3724-df36-404d-b0f1-ce5ceee3296b"/>
    <d v="2023-08-04T20:00:00"/>
    <s v="Bali"/>
    <s v="Electronics"/>
    <x v="7"/>
    <n v="6"/>
    <n v="271.77"/>
    <n v="0.2"/>
    <x v="2"/>
    <x v="3"/>
    <n v="1304.5"/>
  </r>
  <r>
    <s v="ef9a5a35-04de-428f-829b-59c57ac5c8b1"/>
    <d v="2023-08-04T21:00:00"/>
    <s v="Surabaya"/>
    <s v="Clothing"/>
    <x v="9"/>
    <n v="5"/>
    <n v="177.01"/>
    <n v="0.05"/>
    <x v="1"/>
    <x v="3"/>
    <n v="840.8"/>
  </r>
  <r>
    <s v="39c59347-90ad-49b1-bbae-200803b1a7f6"/>
    <d v="2023-08-04T22:00:00"/>
    <s v="Surabaya"/>
    <s v="Clothing"/>
    <x v="9"/>
    <n v="6"/>
    <n v="84.13"/>
    <n v="0.2"/>
    <x v="0"/>
    <x v="2"/>
    <n v="403.82"/>
  </r>
  <r>
    <s v="355cc5d8-f191-4c4f-8f4a-0578a720d96a"/>
    <d v="2023-08-04T23:00:00"/>
    <s v="Bali"/>
    <s v="Electronics"/>
    <x v="4"/>
    <n v="9"/>
    <n v="396.45"/>
    <n v="0.05"/>
    <x v="1"/>
    <x v="1"/>
    <n v="3389.65"/>
  </r>
  <r>
    <s v="0fb5068f-cb32-489e-ab19-b0dd9120b369"/>
    <d v="2023-08-05T00:00:00"/>
    <s v="Medan"/>
    <s v="Groceries"/>
    <x v="6"/>
    <n v="1"/>
    <n v="236.9"/>
    <n v="0.2"/>
    <x v="0"/>
    <x v="2"/>
    <n v="189.52"/>
  </r>
  <r>
    <s v="057a576d-aa4d-4645-b10d-effa8f1fd9c4"/>
    <d v="2023-08-05T01:00:00"/>
    <s v="Bali"/>
    <s v="Clothing"/>
    <x v="5"/>
    <n v="1"/>
    <n v="229.95"/>
    <n v="0.2"/>
    <x v="0"/>
    <x v="3"/>
    <n v="183.96"/>
  </r>
  <r>
    <s v="352985f3-8a19-44e7-a930-69e6b0d30f54"/>
    <d v="2023-08-05T02:00:00"/>
    <s v="Surabaya"/>
    <s v="Furniture"/>
    <x v="3"/>
    <n v="9"/>
    <n v="443.75"/>
    <n v="0.1"/>
    <x v="2"/>
    <x v="1"/>
    <n v="3594.38"/>
  </r>
  <r>
    <s v="f6578149-c29e-4b42-99f9-a245b424f692"/>
    <d v="2023-08-05T03:00:00"/>
    <s v="Medan"/>
    <s v="Electronics"/>
    <x v="7"/>
    <n v="8"/>
    <n v="271.72000000000003"/>
    <n v="0.15"/>
    <x v="2"/>
    <x v="3"/>
    <n v="1847.7"/>
  </r>
  <r>
    <s v="4fd03a64-51a8-44f4-ae03-92d0060cc4b2"/>
    <d v="2023-08-05T04:00:00"/>
    <s v="Jakarta"/>
    <s v="Electronics"/>
    <x v="7"/>
    <n v="9"/>
    <n v="356.4"/>
    <n v="0.15"/>
    <x v="0"/>
    <x v="0"/>
    <n v="2726.46"/>
  </r>
  <r>
    <s v="aa56bd2b-514f-4a9f-abe9-9c0319547c17"/>
    <d v="2023-08-05T05:00:00"/>
    <s v="Bali"/>
    <s v="Cosmetics"/>
    <x v="2"/>
    <n v="7"/>
    <n v="167.39"/>
    <n v="0.05"/>
    <x v="0"/>
    <x v="3"/>
    <n v="1113.1400000000001"/>
  </r>
  <r>
    <s v="da70760d-0363-4faf-b3d8-1608c155f4ee"/>
    <d v="2023-08-05T06:00:00"/>
    <s v="Bali"/>
    <s v="Furniture"/>
    <x v="8"/>
    <n v="6"/>
    <n v="282.83999999999997"/>
    <n v="0"/>
    <x v="2"/>
    <x v="1"/>
    <n v="1697.04"/>
  </r>
  <r>
    <s v="68076c06-7ae9-4474-91c3-1f4af9da5cd8"/>
    <d v="2023-08-05T07:00:00"/>
    <s v="Medan"/>
    <s v="Electronics"/>
    <x v="4"/>
    <n v="9"/>
    <n v="364.58"/>
    <n v="0.1"/>
    <x v="0"/>
    <x v="1"/>
    <n v="2953.1"/>
  </r>
  <r>
    <s v="29bc523a-0983-4625-816e-eeb81b1604a7"/>
    <d v="2023-08-05T08:00:00"/>
    <s v="Jakarta"/>
    <s v="Electronics"/>
    <x v="4"/>
    <n v="2"/>
    <n v="151.75"/>
    <n v="0.2"/>
    <x v="0"/>
    <x v="0"/>
    <n v="242.8"/>
  </r>
  <r>
    <s v="cbca6761-4373-42a3-b15d-3e7accdb88f1"/>
    <d v="2023-08-05T09:00:00"/>
    <s v="Jakarta"/>
    <s v="Groceries"/>
    <x v="0"/>
    <n v="4"/>
    <n v="345.82"/>
    <n v="0.1"/>
    <x v="0"/>
    <x v="0"/>
    <n v="1244.95"/>
  </r>
  <r>
    <s v="5d704204-8172-43bc-9533-f661eafcc5d2"/>
    <d v="2023-08-05T10:00:00"/>
    <s v="Medan"/>
    <s v="Electronics"/>
    <x v="4"/>
    <n v="2"/>
    <n v="286.54000000000002"/>
    <n v="0"/>
    <x v="1"/>
    <x v="1"/>
    <n v="573.08000000000004"/>
  </r>
  <r>
    <s v="d85217e6-e866-4e07-a955-5a5d985ef739"/>
    <d v="2023-08-05T11:00:00"/>
    <s v="Bandung"/>
    <s v="Clothing"/>
    <x v="9"/>
    <n v="6"/>
    <n v="219.93"/>
    <n v="0.1"/>
    <x v="0"/>
    <x v="2"/>
    <n v="1187.6199999999999"/>
  </r>
  <r>
    <s v="369ed7ef-092f-44bc-93f9-2264af27448a"/>
    <d v="2023-08-05T12:00:00"/>
    <s v="Bali"/>
    <s v="Groceries"/>
    <x v="0"/>
    <n v="1"/>
    <n v="357.92"/>
    <n v="0"/>
    <x v="0"/>
    <x v="3"/>
    <n v="357.92"/>
  </r>
  <r>
    <s v="11f8b094-cc10-42e2-9e99-fa5dc085cbe7"/>
    <d v="2023-08-05T13:00:00"/>
    <s v="Bali"/>
    <s v="Electronics"/>
    <x v="7"/>
    <n v="7"/>
    <n v="161.87"/>
    <n v="0"/>
    <x v="2"/>
    <x v="2"/>
    <n v="1133.0899999999999"/>
  </r>
  <r>
    <s v="588724cb-0f17-458c-b5dc-a343f84bca8e"/>
    <d v="2023-08-05T14:00:00"/>
    <s v="Surabaya"/>
    <s v="Clothing"/>
    <x v="5"/>
    <n v="7"/>
    <n v="358.68"/>
    <n v="0"/>
    <x v="2"/>
    <x v="0"/>
    <n v="2510.7600000000002"/>
  </r>
  <r>
    <s v="afa78124-9e2c-47d0-89db-33f3313e261b"/>
    <d v="2023-08-05T15:00:00"/>
    <s v="Medan"/>
    <s v="Electronics"/>
    <x v="1"/>
    <n v="7"/>
    <n v="277.8"/>
    <n v="0"/>
    <x v="1"/>
    <x v="3"/>
    <n v="1944.6"/>
  </r>
  <r>
    <s v="dddfbde6-3791-401f-9e7b-3fd0cda3a775"/>
    <d v="2023-08-05T16:00:00"/>
    <s v="Surabaya"/>
    <s v="Furniture"/>
    <x v="8"/>
    <n v="4"/>
    <n v="126.57"/>
    <n v="0"/>
    <x v="2"/>
    <x v="3"/>
    <n v="506.28"/>
  </r>
  <r>
    <s v="28d67e49-ac03-473b-91bc-1c385b2b5be3"/>
    <d v="2023-08-05T17:00:00"/>
    <s v="Surabaya"/>
    <s v="Furniture"/>
    <x v="8"/>
    <n v="8"/>
    <n v="335.8"/>
    <n v="0.2"/>
    <x v="0"/>
    <x v="0"/>
    <n v="2149.12"/>
  </r>
  <r>
    <s v="19efa926-9fc0-4ede-b68b-e047fdfe729d"/>
    <d v="2023-08-05T18:00:00"/>
    <s v="Jakarta"/>
    <s v="Clothing"/>
    <x v="5"/>
    <n v="5"/>
    <n v="442.96"/>
    <n v="0.1"/>
    <x v="1"/>
    <x v="2"/>
    <n v="1993.32"/>
  </r>
  <r>
    <s v="9af80e8a-5843-4738-903f-c9fc1bd03a97"/>
    <d v="2023-08-05T19:00:00"/>
    <s v="Bali"/>
    <s v="Clothing"/>
    <x v="5"/>
    <n v="2"/>
    <n v="158.46"/>
    <n v="0.15"/>
    <x v="0"/>
    <x v="2"/>
    <n v="269.38"/>
  </r>
  <r>
    <s v="a2eba9f5-bfb1-4932-82d2-599ef1998b71"/>
    <d v="2023-08-05T20:00:00"/>
    <s v="Surabaya"/>
    <s v="Electronics"/>
    <x v="1"/>
    <n v="5"/>
    <n v="407.1"/>
    <n v="0.15"/>
    <x v="0"/>
    <x v="0"/>
    <n v="1730.18"/>
  </r>
  <r>
    <s v="d4b1a28e-359f-459f-a7af-1f84e65804b3"/>
    <d v="2023-08-05T21:00:00"/>
    <s v="Jakarta"/>
    <s v="Cosmetics"/>
    <x v="2"/>
    <n v="9"/>
    <n v="171.38"/>
    <n v="0.2"/>
    <x v="0"/>
    <x v="2"/>
    <n v="1233.94"/>
  </r>
  <r>
    <s v="536bdf63-c0bc-4917-a855-215164daa1aa"/>
    <d v="2023-08-05T22:00:00"/>
    <s v="Medan"/>
    <s v="Groceries"/>
    <x v="6"/>
    <n v="1"/>
    <n v="411.46"/>
    <n v="0.05"/>
    <x v="1"/>
    <x v="1"/>
    <n v="390.89"/>
  </r>
  <r>
    <s v="91feaeef-4ba4-4c24-bb3c-66137d617139"/>
    <d v="2023-08-05T23:00:00"/>
    <s v="Surabaya"/>
    <s v="Furniture"/>
    <x v="8"/>
    <n v="2"/>
    <n v="30.32"/>
    <n v="0"/>
    <x v="2"/>
    <x v="0"/>
    <n v="60.64"/>
  </r>
  <r>
    <s v="b8c18ec9-caf2-4aba-a6df-75811734a010"/>
    <d v="2023-08-06T00:00:00"/>
    <s v="Bali"/>
    <s v="Cosmetics"/>
    <x v="2"/>
    <n v="8"/>
    <n v="8.57"/>
    <n v="0.1"/>
    <x v="2"/>
    <x v="1"/>
    <n v="61.7"/>
  </r>
  <r>
    <s v="544927a3-3c55-4656-a0cf-b12d53dea3a1"/>
    <d v="2023-08-06T01:00:00"/>
    <s v="Surabaya"/>
    <s v="Electronics"/>
    <x v="4"/>
    <n v="5"/>
    <n v="61.06"/>
    <n v="0"/>
    <x v="2"/>
    <x v="1"/>
    <n v="305.3"/>
  </r>
  <r>
    <s v="d3b1377b-529a-45dc-aa85-8bfa6815e4ce"/>
    <d v="2023-08-06T02:00:00"/>
    <s v="Medan"/>
    <s v="Clothing"/>
    <x v="5"/>
    <n v="9"/>
    <n v="437.6"/>
    <n v="0"/>
    <x v="0"/>
    <x v="1"/>
    <n v="3938.4"/>
  </r>
  <r>
    <s v="7d7761a6-2616-47a4-bfbe-93f2ae07c4a0"/>
    <d v="2023-08-06T03:00:00"/>
    <s v="Surabaya"/>
    <s v="Groceries"/>
    <x v="0"/>
    <n v="6"/>
    <n v="269.19"/>
    <n v="0.15"/>
    <x v="1"/>
    <x v="3"/>
    <n v="1372.87"/>
  </r>
  <r>
    <s v="802a8433-9ce6-4543-ba24-737ec31d8714"/>
    <d v="2023-08-06T04:00:00"/>
    <s v="Bali"/>
    <s v="Cosmetics"/>
    <x v="2"/>
    <n v="8"/>
    <n v="299.08"/>
    <n v="0"/>
    <x v="2"/>
    <x v="1"/>
    <n v="2392.64"/>
  </r>
  <r>
    <s v="44dde2da-3463-48a0-95e4-b81b8c1b3a36"/>
    <d v="2023-08-06T05:00:00"/>
    <s v="Jakarta"/>
    <s v="Cosmetics"/>
    <x v="2"/>
    <n v="1"/>
    <n v="421.89"/>
    <n v="0.1"/>
    <x v="1"/>
    <x v="2"/>
    <n v="379.7"/>
  </r>
  <r>
    <s v="690c9bbb-0bec-4d63-8f3e-31255e0870e1"/>
    <d v="2023-08-06T06:00:00"/>
    <s v="Bali"/>
    <s v="Furniture"/>
    <x v="8"/>
    <n v="9"/>
    <n v="30.07"/>
    <n v="0.1"/>
    <x v="1"/>
    <x v="0"/>
    <n v="243.57"/>
  </r>
  <r>
    <s v="ff2138a8-a1d5-48f9-8527-3daaf7bc9c30"/>
    <d v="2023-08-06T07:00:00"/>
    <s v="Jakarta"/>
    <s v="Electronics"/>
    <x v="7"/>
    <n v="9"/>
    <n v="196.62"/>
    <n v="0.15"/>
    <x v="0"/>
    <x v="2"/>
    <n v="1504.14"/>
  </r>
  <r>
    <s v="67ecc41a-674e-42b2-bed2-b09a596acd90"/>
    <d v="2023-08-06T08:00:00"/>
    <s v="Bandung"/>
    <s v="Groceries"/>
    <x v="0"/>
    <n v="3"/>
    <n v="323.33"/>
    <n v="0.2"/>
    <x v="1"/>
    <x v="1"/>
    <n v="775.99"/>
  </r>
  <r>
    <s v="3549c834-9399-41df-885e-9589d3835dee"/>
    <d v="2023-08-06T09:00:00"/>
    <s v="Bali"/>
    <s v="Groceries"/>
    <x v="6"/>
    <n v="1"/>
    <n v="205.32"/>
    <n v="0.15"/>
    <x v="2"/>
    <x v="1"/>
    <n v="174.52"/>
  </r>
  <r>
    <s v="c162b507-fa4f-4a0a-b08c-fa7e424ca446"/>
    <d v="2023-08-06T10:00:00"/>
    <s v="Bali"/>
    <s v="Electronics"/>
    <x v="4"/>
    <n v="8"/>
    <n v="20.9"/>
    <n v="0.15"/>
    <x v="2"/>
    <x v="1"/>
    <n v="142.12"/>
  </r>
  <r>
    <s v="b964964c-f64d-416b-903a-b8b751fc99b0"/>
    <d v="2023-08-06T11:00:00"/>
    <s v="Medan"/>
    <s v="Electronics"/>
    <x v="1"/>
    <n v="8"/>
    <n v="327.22000000000003"/>
    <n v="0"/>
    <x v="1"/>
    <x v="1"/>
    <n v="2617.7600000000002"/>
  </r>
  <r>
    <s v="2af63bbb-38d6-44e2-820e-04fc6c9fbec8"/>
    <d v="2023-08-06T12:00:00"/>
    <s v="Surabaya"/>
    <s v="Furniture"/>
    <x v="3"/>
    <n v="9"/>
    <n v="198.74"/>
    <n v="0.05"/>
    <x v="1"/>
    <x v="0"/>
    <n v="1699.23"/>
  </r>
  <r>
    <s v="73199043-9577-4631-b2d6-d1bb06c783d7"/>
    <d v="2023-08-06T13:00:00"/>
    <s v="Jakarta"/>
    <s v="Electronics"/>
    <x v="7"/>
    <n v="6"/>
    <n v="14.51"/>
    <n v="0.2"/>
    <x v="1"/>
    <x v="0"/>
    <n v="69.650000000000006"/>
  </r>
  <r>
    <s v="91df0d17-3b9d-4d10-989d-8b7879005698"/>
    <d v="2023-08-06T14:00:00"/>
    <s v="Jakarta"/>
    <s v="Furniture"/>
    <x v="8"/>
    <n v="9"/>
    <n v="89.41"/>
    <n v="0.2"/>
    <x v="1"/>
    <x v="3"/>
    <n v="643.75"/>
  </r>
  <r>
    <s v="73d8d82d-d31c-419b-8247-82dbfaa3e1f9"/>
    <d v="2023-08-06T15:00:00"/>
    <s v="Medan"/>
    <s v="Electronics"/>
    <x v="7"/>
    <n v="9"/>
    <n v="112.7"/>
    <n v="0.2"/>
    <x v="2"/>
    <x v="0"/>
    <n v="811.44"/>
  </r>
  <r>
    <s v="f9b041e5-709c-4a0f-810c-c98b001acf24"/>
    <d v="2023-08-06T16:00:00"/>
    <s v="Medan"/>
    <s v="Groceries"/>
    <x v="0"/>
    <n v="4"/>
    <n v="257.75"/>
    <n v="0"/>
    <x v="2"/>
    <x v="1"/>
    <n v="1031"/>
  </r>
  <r>
    <s v="e2b580da-c54b-487f-8089-f14acb038791"/>
    <d v="2023-08-06T17:00:00"/>
    <s v="Surabaya"/>
    <s v="Clothing"/>
    <x v="9"/>
    <n v="5"/>
    <n v="97.26"/>
    <n v="0.15"/>
    <x v="0"/>
    <x v="3"/>
    <n v="413.36"/>
  </r>
  <r>
    <s v="1ec61037-f8d5-4976-89ad-423745ccf10c"/>
    <d v="2023-08-06T18:00:00"/>
    <s v="Surabaya"/>
    <s v="Groceries"/>
    <x v="6"/>
    <n v="6"/>
    <n v="183.86"/>
    <n v="0"/>
    <x v="1"/>
    <x v="1"/>
    <n v="1103.1600000000001"/>
  </r>
  <r>
    <s v="17c6477f-0785-40cc-ae08-8e1669ad0d7a"/>
    <d v="2023-08-06T19:00:00"/>
    <s v="Bali"/>
    <s v="Electronics"/>
    <x v="4"/>
    <n v="6"/>
    <n v="376.58"/>
    <n v="0.1"/>
    <x v="2"/>
    <x v="3"/>
    <n v="2033.53"/>
  </r>
  <r>
    <s v="a612ac20-298c-4667-9182-6b9005dca6fc"/>
    <d v="2023-08-06T20:00:00"/>
    <s v="Bandung"/>
    <s v="Electronics"/>
    <x v="7"/>
    <n v="2"/>
    <n v="404.82"/>
    <n v="0.05"/>
    <x v="1"/>
    <x v="0"/>
    <n v="769.16"/>
  </r>
  <r>
    <s v="1643a6a4-68f6-4821-93ca-b39df394848f"/>
    <d v="2023-08-06T21:00:00"/>
    <s v="Surabaya"/>
    <s v="Groceries"/>
    <x v="6"/>
    <n v="4"/>
    <n v="398.73"/>
    <n v="0.05"/>
    <x v="2"/>
    <x v="0"/>
    <n v="1515.17"/>
  </r>
  <r>
    <s v="00359e58-22bb-4472-a38c-953ac66f7548"/>
    <d v="2023-08-06T22:00:00"/>
    <s v="Medan"/>
    <s v="Furniture"/>
    <x v="3"/>
    <n v="9"/>
    <n v="349.07"/>
    <n v="0"/>
    <x v="0"/>
    <x v="0"/>
    <n v="3141.63"/>
  </r>
  <r>
    <s v="4166927c-30fc-4913-a620-9a27c7da2831"/>
    <d v="2023-08-06T23:00:00"/>
    <s v="Surabaya"/>
    <s v="Electronics"/>
    <x v="4"/>
    <n v="7"/>
    <n v="273.2"/>
    <n v="0.15"/>
    <x v="2"/>
    <x v="3"/>
    <n v="1625.54"/>
  </r>
  <r>
    <s v="3b0b4e8c-cb89-4c86-9ef3-04adf323773a"/>
    <d v="2023-08-07T00:00:00"/>
    <s v="Jakarta"/>
    <s v="Furniture"/>
    <x v="3"/>
    <n v="9"/>
    <n v="277.56"/>
    <n v="0.2"/>
    <x v="2"/>
    <x v="2"/>
    <n v="1998.43"/>
  </r>
  <r>
    <s v="347a1407-2eae-4881-9999-7fd29277a832"/>
    <d v="2023-08-07T01:00:00"/>
    <s v="Bandung"/>
    <s v="Cosmetics"/>
    <x v="2"/>
    <n v="6"/>
    <n v="476.93"/>
    <n v="0.1"/>
    <x v="0"/>
    <x v="1"/>
    <n v="2575.42"/>
  </r>
  <r>
    <s v="e8e562da-3e64-4036-8829-484c13b585d7"/>
    <d v="2023-08-07T02:00:00"/>
    <s v="Bali"/>
    <s v="Electronics"/>
    <x v="7"/>
    <n v="7"/>
    <n v="439.55"/>
    <n v="0.1"/>
    <x v="1"/>
    <x v="0"/>
    <n v="2769.16"/>
  </r>
  <r>
    <s v="61b559f8-468b-4025-8c0e-71e1bffe7974"/>
    <d v="2023-08-07T03:00:00"/>
    <s v="Jakarta"/>
    <s v="Furniture"/>
    <x v="3"/>
    <n v="9"/>
    <n v="326.64"/>
    <n v="0.05"/>
    <x v="2"/>
    <x v="0"/>
    <n v="2792.77"/>
  </r>
  <r>
    <s v="baec4d74-7419-4d34-b05a-1db7b533ccc9"/>
    <d v="2023-08-07T04:00:00"/>
    <s v="Jakarta"/>
    <s v="Groceries"/>
    <x v="6"/>
    <n v="4"/>
    <n v="236.9"/>
    <n v="0.15"/>
    <x v="0"/>
    <x v="1"/>
    <n v="805.46"/>
  </r>
  <r>
    <s v="33a83f07-6f6d-4f8f-ba2e-7068a8da3479"/>
    <d v="2023-08-07T05:00:00"/>
    <s v="Bandung"/>
    <s v="Clothing"/>
    <x v="9"/>
    <n v="9"/>
    <n v="365.89"/>
    <n v="0.2"/>
    <x v="0"/>
    <x v="2"/>
    <n v="2634.41"/>
  </r>
  <r>
    <s v="65f90f6e-debb-49aa-a7d0-555c9970a107"/>
    <d v="2023-08-07T06:00:00"/>
    <s v="Bali"/>
    <s v="Electronics"/>
    <x v="1"/>
    <n v="3"/>
    <n v="36.04"/>
    <n v="0.05"/>
    <x v="0"/>
    <x v="1"/>
    <n v="102.71"/>
  </r>
  <r>
    <s v="ae7fb11d-bc77-4d5a-bf7a-5b50283f8dcf"/>
    <d v="2023-08-07T07:00:00"/>
    <s v="Medan"/>
    <s v="Clothing"/>
    <x v="5"/>
    <n v="8"/>
    <n v="472.58"/>
    <n v="0.15"/>
    <x v="2"/>
    <x v="0"/>
    <n v="3213.54"/>
  </r>
  <r>
    <s v="5f26ca09-e443-45ca-a0e6-4f4aca2f6e41"/>
    <d v="2023-08-07T08:00:00"/>
    <s v="Bali"/>
    <s v="Clothing"/>
    <x v="9"/>
    <n v="3"/>
    <n v="276.05"/>
    <n v="0.2"/>
    <x v="1"/>
    <x v="0"/>
    <n v="662.52"/>
  </r>
  <r>
    <s v="5c3c6f4a-2089-48ae-8b05-84e22f78fa21"/>
    <d v="2023-08-07T09:00:00"/>
    <s v="Surabaya"/>
    <s v="Furniture"/>
    <x v="8"/>
    <n v="3"/>
    <n v="253.88"/>
    <n v="0"/>
    <x v="2"/>
    <x v="2"/>
    <n v="761.64"/>
  </r>
  <r>
    <s v="bb3daa6a-d9fc-4018-a935-98f3aa147dbe"/>
    <d v="2023-08-07T10:00:00"/>
    <s v="Jakarta"/>
    <s v="Clothing"/>
    <x v="9"/>
    <n v="3"/>
    <n v="148.96"/>
    <n v="0.15"/>
    <x v="2"/>
    <x v="3"/>
    <n v="379.85"/>
  </r>
  <r>
    <s v="988569a2-a824-487b-9872-53f7c9ef7c57"/>
    <d v="2023-08-07T11:00:00"/>
    <s v="Surabaya"/>
    <s v="Furniture"/>
    <x v="3"/>
    <n v="9"/>
    <n v="6.68"/>
    <n v="0.1"/>
    <x v="2"/>
    <x v="2"/>
    <n v="54.11"/>
  </r>
  <r>
    <s v="e737ae39-3252-4259-9420-7545b55d063f"/>
    <d v="2023-08-07T12:00:00"/>
    <s v="Medan"/>
    <s v="Furniture"/>
    <x v="8"/>
    <n v="3"/>
    <n v="35.32"/>
    <n v="0.15"/>
    <x v="0"/>
    <x v="1"/>
    <n v="90.07"/>
  </r>
  <r>
    <s v="7ca801ca-8646-4d4c-86df-597e95299c9a"/>
    <d v="2023-08-07T13:00:00"/>
    <s v="Surabaya"/>
    <s v="Clothing"/>
    <x v="9"/>
    <n v="6"/>
    <n v="135.19"/>
    <n v="0.15"/>
    <x v="1"/>
    <x v="0"/>
    <n v="689.47"/>
  </r>
  <r>
    <s v="67e38460-315f-468e-a2c8-b8f353aa68ad"/>
    <d v="2023-08-07T14:00:00"/>
    <s v="Bali"/>
    <s v="Clothing"/>
    <x v="5"/>
    <n v="4"/>
    <n v="273.07"/>
    <n v="0.15"/>
    <x v="2"/>
    <x v="2"/>
    <n v="928.44"/>
  </r>
  <r>
    <s v="925f2ed3-a199-455e-bbd8-76330020bea8"/>
    <d v="2023-08-07T15:00:00"/>
    <s v="Surabaya"/>
    <s v="Groceries"/>
    <x v="6"/>
    <n v="2"/>
    <n v="46.37"/>
    <n v="0.2"/>
    <x v="1"/>
    <x v="0"/>
    <n v="74.19"/>
  </r>
  <r>
    <s v="3419b212-938e-4e35-baa1-711cc8dbf145"/>
    <d v="2023-08-07T16:00:00"/>
    <s v="Medan"/>
    <s v="Electronics"/>
    <x v="1"/>
    <n v="3"/>
    <n v="486.17"/>
    <n v="0.2"/>
    <x v="2"/>
    <x v="3"/>
    <n v="1166.81"/>
  </r>
  <r>
    <s v="0ccc91fe-358d-4cbb-b3ea-39c9fa122ef8"/>
    <d v="2023-08-07T17:00:00"/>
    <s v="Medan"/>
    <s v="Furniture"/>
    <x v="3"/>
    <n v="5"/>
    <n v="208.43"/>
    <n v="0"/>
    <x v="1"/>
    <x v="2"/>
    <n v="1042.1500000000001"/>
  </r>
  <r>
    <s v="03a283b5-1bf0-4912-802d-1cee837b303e"/>
    <d v="2023-08-07T18:00:00"/>
    <s v="Medan"/>
    <s v="Electronics"/>
    <x v="7"/>
    <n v="4"/>
    <n v="161.58000000000001"/>
    <n v="0"/>
    <x v="0"/>
    <x v="2"/>
    <n v="646.32000000000005"/>
  </r>
  <r>
    <s v="511cb8d1-9bda-4882-8deb-b78046e8f305"/>
    <d v="2023-08-07T19:00:00"/>
    <s v="Bali"/>
    <s v="Electronics"/>
    <x v="4"/>
    <n v="5"/>
    <n v="264.97000000000003"/>
    <n v="0.2"/>
    <x v="1"/>
    <x v="0"/>
    <n v="1059.8800000000001"/>
  </r>
  <r>
    <s v="73499ad0-a1be-4fd1-8c1c-ef51e2a5421a"/>
    <d v="2023-08-07T20:00:00"/>
    <s v="Medan"/>
    <s v="Groceries"/>
    <x v="0"/>
    <n v="1"/>
    <n v="37.17"/>
    <n v="0.2"/>
    <x v="0"/>
    <x v="3"/>
    <n v="29.74"/>
  </r>
  <r>
    <s v="4d3fc89a-bd7f-45cf-8959-82a19324b210"/>
    <d v="2023-08-07T21:00:00"/>
    <s v="Jakarta"/>
    <s v="Electronics"/>
    <x v="7"/>
    <n v="4"/>
    <n v="425.97"/>
    <n v="0.05"/>
    <x v="0"/>
    <x v="0"/>
    <n v="1618.69"/>
  </r>
  <r>
    <s v="be286a56-3606-46c2-94d2-eae56f04b4c7"/>
    <d v="2023-08-07T22:00:00"/>
    <s v="Medan"/>
    <s v="Cosmetics"/>
    <x v="2"/>
    <n v="3"/>
    <n v="232.84"/>
    <n v="0.15"/>
    <x v="1"/>
    <x v="1"/>
    <n v="593.74"/>
  </r>
  <r>
    <s v="8e21b58a-989e-4a25-be32-46601c629525"/>
    <d v="2023-08-07T23:00:00"/>
    <s v="Surabaya"/>
    <s v="Furniture"/>
    <x v="3"/>
    <n v="2"/>
    <n v="93.28"/>
    <n v="0.15"/>
    <x v="2"/>
    <x v="1"/>
    <n v="158.58000000000001"/>
  </r>
  <r>
    <s v="26f04dbb-f9bb-495b-ba09-eaa1716cf712"/>
    <d v="2023-08-08T00:00:00"/>
    <s v="Surabaya"/>
    <s v="Electronics"/>
    <x v="4"/>
    <n v="7"/>
    <n v="85.06"/>
    <n v="0.1"/>
    <x v="2"/>
    <x v="3"/>
    <n v="535.88"/>
  </r>
  <r>
    <s v="e826e201-7cef-4848-bd40-b290a6d71eee"/>
    <d v="2023-08-08T01:00:00"/>
    <s v="Surabaya"/>
    <s v="Groceries"/>
    <x v="6"/>
    <n v="9"/>
    <n v="183.67"/>
    <n v="0.2"/>
    <x v="2"/>
    <x v="1"/>
    <n v="1322.42"/>
  </r>
  <r>
    <s v="9c39a0d7-3890-49eb-ad59-c661e02e899e"/>
    <d v="2023-08-08T02:00:00"/>
    <s v="Bali"/>
    <s v="Cosmetics"/>
    <x v="2"/>
    <n v="1"/>
    <n v="288.81"/>
    <n v="0.2"/>
    <x v="2"/>
    <x v="0"/>
    <n v="231.05"/>
  </r>
  <r>
    <s v="87673c08-e2b8-4896-b328-45bcbb8ae481"/>
    <d v="2023-08-08T03:00:00"/>
    <s v="Surabaya"/>
    <s v="Groceries"/>
    <x v="0"/>
    <n v="7"/>
    <n v="211.37"/>
    <n v="0"/>
    <x v="1"/>
    <x v="2"/>
    <n v="1479.59"/>
  </r>
  <r>
    <s v="6b9d3712-2043-40ac-a0aa-024a4ebd2026"/>
    <d v="2023-08-08T04:00:00"/>
    <s v="Bali"/>
    <s v="Furniture"/>
    <x v="3"/>
    <n v="1"/>
    <n v="300.41000000000003"/>
    <n v="0"/>
    <x v="2"/>
    <x v="1"/>
    <n v="300.41000000000003"/>
  </r>
  <r>
    <s v="e9545a0e-5dcb-4d88-98aa-06de9152fb7b"/>
    <d v="2023-08-08T05:00:00"/>
    <s v="Bali"/>
    <s v="Electronics"/>
    <x v="7"/>
    <n v="5"/>
    <n v="354.21"/>
    <n v="0.15"/>
    <x v="2"/>
    <x v="3"/>
    <n v="1505.39"/>
  </r>
  <r>
    <s v="0bbed1c6-f522-4442-b996-b3ecd41ba62d"/>
    <d v="2023-08-08T06:00:00"/>
    <s v="Medan"/>
    <s v="Clothing"/>
    <x v="9"/>
    <n v="1"/>
    <n v="375.5"/>
    <n v="0.15"/>
    <x v="0"/>
    <x v="3"/>
    <n v="319.18"/>
  </r>
  <r>
    <s v="5ac0aa94-90b9-465b-b898-246417a18726"/>
    <d v="2023-08-08T07:00:00"/>
    <s v="Jakarta"/>
    <s v="Electronics"/>
    <x v="7"/>
    <n v="3"/>
    <n v="203.47"/>
    <n v="0.2"/>
    <x v="1"/>
    <x v="0"/>
    <n v="488.33"/>
  </r>
  <r>
    <s v="c62be1a9-0cb9-4abd-9308-fd603b55016f"/>
    <d v="2023-08-08T08:00:00"/>
    <s v="Medan"/>
    <s v="Electronics"/>
    <x v="7"/>
    <n v="8"/>
    <n v="359.92"/>
    <n v="0.15"/>
    <x v="0"/>
    <x v="1"/>
    <n v="2447.46"/>
  </r>
  <r>
    <s v="67806038-a5c3-4373-8476-7bc7f0e6238e"/>
    <d v="2023-08-08T09:00:00"/>
    <s v="Medan"/>
    <s v="Groceries"/>
    <x v="0"/>
    <n v="4"/>
    <n v="75.040000000000006"/>
    <n v="0.2"/>
    <x v="0"/>
    <x v="1"/>
    <n v="240.13"/>
  </r>
  <r>
    <s v="4f811e26-36f5-4d30-a8d2-732121431ca4"/>
    <d v="2023-08-08T10:00:00"/>
    <s v="Bali"/>
    <s v="Furniture"/>
    <x v="3"/>
    <n v="1"/>
    <n v="258.98"/>
    <n v="0.1"/>
    <x v="2"/>
    <x v="1"/>
    <n v="233.08"/>
  </r>
  <r>
    <s v="5d7008ec-26e2-42e2-a9b4-f6fc1aad6ba0"/>
    <d v="2023-08-08T11:00:00"/>
    <s v="Bali"/>
    <s v="Furniture"/>
    <x v="3"/>
    <n v="1"/>
    <n v="40.89"/>
    <n v="0.1"/>
    <x v="2"/>
    <x v="3"/>
    <n v="36.799999999999997"/>
  </r>
  <r>
    <s v="9641dd64-34a4-4f82-9af5-70552f3777d5"/>
    <d v="2023-08-08T12:00:00"/>
    <s v="Surabaya"/>
    <s v="Furniture"/>
    <x v="8"/>
    <n v="8"/>
    <n v="125.83"/>
    <n v="0.05"/>
    <x v="1"/>
    <x v="3"/>
    <n v="956.31"/>
  </r>
  <r>
    <s v="1670929d-568c-4660-9e83-7e04a333f6a5"/>
    <d v="2023-08-08T13:00:00"/>
    <s v="Surabaya"/>
    <s v="Electronics"/>
    <x v="7"/>
    <n v="8"/>
    <n v="293.68"/>
    <n v="0"/>
    <x v="0"/>
    <x v="3"/>
    <n v="2349.44"/>
  </r>
  <r>
    <s v="d4e7f56d-5d53-4c06-ba13-63c44a618b91"/>
    <d v="2023-08-08T14:00:00"/>
    <s v="Medan"/>
    <s v="Groceries"/>
    <x v="6"/>
    <n v="4"/>
    <n v="371.51"/>
    <n v="0.05"/>
    <x v="2"/>
    <x v="2"/>
    <n v="1411.74"/>
  </r>
  <r>
    <s v="3e7d5d38-26fd-448b-ab55-8b82b7bb456f"/>
    <d v="2023-08-08T15:00:00"/>
    <s v="Bandung"/>
    <s v="Electronics"/>
    <x v="4"/>
    <n v="4"/>
    <n v="52.18"/>
    <n v="0.1"/>
    <x v="0"/>
    <x v="0"/>
    <n v="187.85"/>
  </r>
  <r>
    <s v="23ff4195-3307-4204-9244-df3966781c50"/>
    <d v="2023-08-08T16:00:00"/>
    <s v="Bandung"/>
    <s v="Electronics"/>
    <x v="4"/>
    <n v="2"/>
    <n v="107.5"/>
    <n v="0.15"/>
    <x v="2"/>
    <x v="2"/>
    <n v="182.75"/>
  </r>
  <r>
    <s v="348f6430-5c07-41ef-8aa0-a5a4eea3df7f"/>
    <d v="2023-08-08T17:00:00"/>
    <s v="Surabaya"/>
    <s v="Cosmetics"/>
    <x v="2"/>
    <n v="2"/>
    <n v="495.99"/>
    <n v="0"/>
    <x v="2"/>
    <x v="3"/>
    <n v="991.98"/>
  </r>
  <r>
    <s v="d607dee9-6a2f-4282-8d93-3b34c53cd1ca"/>
    <d v="2023-08-08T18:00:00"/>
    <s v="Bandung"/>
    <s v="Groceries"/>
    <x v="0"/>
    <n v="6"/>
    <n v="172.14"/>
    <n v="0"/>
    <x v="2"/>
    <x v="1"/>
    <n v="1032.8399999999999"/>
  </r>
  <r>
    <s v="97f2bfd6-bc1e-4890-8df8-394557ef195d"/>
    <d v="2023-08-08T19:00:00"/>
    <s v="Surabaya"/>
    <s v="Electronics"/>
    <x v="7"/>
    <n v="8"/>
    <n v="145.6"/>
    <n v="0.05"/>
    <x v="2"/>
    <x v="1"/>
    <n v="1106.56"/>
  </r>
  <r>
    <s v="1da32aa1-ce02-4950-991a-a0ecdd9f2d7a"/>
    <d v="2023-08-08T20:00:00"/>
    <s v="Bali"/>
    <s v="Groceries"/>
    <x v="6"/>
    <n v="7"/>
    <n v="47.2"/>
    <n v="0"/>
    <x v="1"/>
    <x v="2"/>
    <n v="330.4"/>
  </r>
  <r>
    <s v="2f43803c-e0fc-4b1c-b485-caff482cda94"/>
    <d v="2023-08-08T21:00:00"/>
    <s v="Medan"/>
    <s v="Cosmetics"/>
    <x v="2"/>
    <n v="7"/>
    <n v="348.95"/>
    <n v="0.1"/>
    <x v="0"/>
    <x v="3"/>
    <n v="2198.39"/>
  </r>
  <r>
    <s v="72078972-3893-4f4e-925b-6ef3ecafba95"/>
    <d v="2023-08-08T22:00:00"/>
    <s v="Jakarta"/>
    <s v="Furniture"/>
    <x v="3"/>
    <n v="3"/>
    <n v="256.58999999999997"/>
    <n v="0.15"/>
    <x v="0"/>
    <x v="3"/>
    <n v="654.29999999999995"/>
  </r>
  <r>
    <s v="f9efa6f1-6197-4a9e-8950-36673e939fa2"/>
    <d v="2023-08-08T23:00:00"/>
    <s v="Medan"/>
    <s v="Electronics"/>
    <x v="4"/>
    <n v="2"/>
    <n v="82.99"/>
    <n v="0.05"/>
    <x v="1"/>
    <x v="3"/>
    <n v="157.68"/>
  </r>
  <r>
    <s v="d7ad3c29-7e57-4ecc-bfb3-38044670be92"/>
    <d v="2023-08-09T00:00:00"/>
    <s v="Surabaya"/>
    <s v="Clothing"/>
    <x v="5"/>
    <n v="7"/>
    <n v="318.27999999999997"/>
    <n v="0.15"/>
    <x v="1"/>
    <x v="1"/>
    <n v="1893.77"/>
  </r>
  <r>
    <s v="1e4b3610-f232-40c9-b6a6-b583352aa055"/>
    <d v="2023-08-09T01:00:00"/>
    <s v="Surabaya"/>
    <s v="Furniture"/>
    <x v="8"/>
    <n v="4"/>
    <n v="265.25"/>
    <n v="0.05"/>
    <x v="1"/>
    <x v="1"/>
    <n v="1007.95"/>
  </r>
  <r>
    <s v="b735207d-141f-43ff-86a1-98a502f520a7"/>
    <d v="2023-08-09T02:00:00"/>
    <s v="Medan"/>
    <s v="Groceries"/>
    <x v="6"/>
    <n v="1"/>
    <n v="284.64999999999998"/>
    <n v="0.2"/>
    <x v="2"/>
    <x v="3"/>
    <n v="227.72"/>
  </r>
  <r>
    <s v="9a190301-b485-49eb-896b-d22083fb0060"/>
    <d v="2023-08-09T03:00:00"/>
    <s v="Surabaya"/>
    <s v="Cosmetics"/>
    <x v="2"/>
    <n v="1"/>
    <n v="497.45"/>
    <n v="0"/>
    <x v="2"/>
    <x v="2"/>
    <n v="497.45"/>
  </r>
  <r>
    <s v="afa4e1a3-41d8-411e-a475-95e50f50b6d1"/>
    <d v="2023-08-09T04:00:00"/>
    <s v="Bandung"/>
    <s v="Cosmetics"/>
    <x v="2"/>
    <n v="4"/>
    <n v="19.16"/>
    <n v="0.2"/>
    <x v="0"/>
    <x v="0"/>
    <n v="61.31"/>
  </r>
  <r>
    <s v="6a20ed84-5511-4c3e-a209-b90e02149a6d"/>
    <d v="2023-08-09T05:00:00"/>
    <s v="Bandung"/>
    <s v="Groceries"/>
    <x v="6"/>
    <n v="5"/>
    <n v="457.91"/>
    <n v="0"/>
    <x v="1"/>
    <x v="1"/>
    <n v="2289.5500000000002"/>
  </r>
  <r>
    <s v="a88b4049-459d-4e37-82d2-a7164423ac35"/>
    <d v="2023-08-09T06:00:00"/>
    <s v="Surabaya"/>
    <s v="Clothing"/>
    <x v="9"/>
    <n v="5"/>
    <n v="421.74"/>
    <n v="0.2"/>
    <x v="0"/>
    <x v="1"/>
    <n v="1686.96"/>
  </r>
  <r>
    <s v="2309c74b-1e95-4f93-932c-3b6eaea78d4e"/>
    <d v="2023-08-09T07:00:00"/>
    <s v="Surabaya"/>
    <s v="Clothing"/>
    <x v="5"/>
    <n v="1"/>
    <n v="210.59"/>
    <n v="0.15"/>
    <x v="1"/>
    <x v="0"/>
    <n v="179"/>
  </r>
  <r>
    <s v="672eb6db-9d59-4c86-8cca-b3ddb6d2b777"/>
    <d v="2023-08-09T08:00:00"/>
    <s v="Bandung"/>
    <s v="Furniture"/>
    <x v="3"/>
    <n v="3"/>
    <n v="441.07"/>
    <n v="0.1"/>
    <x v="0"/>
    <x v="3"/>
    <n v="1190.8900000000001"/>
  </r>
  <r>
    <s v="9f88afa6-a509-4fd6-8e77-1536feb11cda"/>
    <d v="2023-08-09T09:00:00"/>
    <s v="Surabaya"/>
    <s v="Electronics"/>
    <x v="4"/>
    <n v="6"/>
    <n v="326.04000000000002"/>
    <n v="0.05"/>
    <x v="1"/>
    <x v="2"/>
    <n v="1858.43"/>
  </r>
  <r>
    <s v="8243c288-ada2-4d8b-8c01-9c5305913685"/>
    <d v="2023-08-09T10:00:00"/>
    <s v="Surabaya"/>
    <s v="Electronics"/>
    <x v="7"/>
    <n v="7"/>
    <n v="445.23"/>
    <n v="0"/>
    <x v="1"/>
    <x v="2"/>
    <n v="3116.61"/>
  </r>
  <r>
    <s v="25940666-c9d7-4b45-aed5-9572b324598d"/>
    <d v="2023-08-09T11:00:00"/>
    <s v="Medan"/>
    <s v="Groceries"/>
    <x v="6"/>
    <n v="1"/>
    <n v="299.39"/>
    <n v="0.05"/>
    <x v="2"/>
    <x v="3"/>
    <n v="284.42"/>
  </r>
  <r>
    <s v="529f4580-dfb2-4796-8a6c-688910b136af"/>
    <d v="2023-08-09T12:00:00"/>
    <s v="Jakarta"/>
    <s v="Groceries"/>
    <x v="0"/>
    <n v="8"/>
    <n v="111.99"/>
    <n v="0.1"/>
    <x v="0"/>
    <x v="1"/>
    <n v="806.33"/>
  </r>
  <r>
    <s v="aa7ae69b-22ad-43b9-8330-34f03e22182e"/>
    <d v="2023-08-09T13:00:00"/>
    <s v="Bandung"/>
    <s v="Clothing"/>
    <x v="5"/>
    <n v="4"/>
    <n v="290.23"/>
    <n v="0.2"/>
    <x v="2"/>
    <x v="3"/>
    <n v="928.74"/>
  </r>
  <r>
    <s v="927c0149-7f98-4547-acd8-531f016f052a"/>
    <d v="2023-08-09T14:00:00"/>
    <s v="Medan"/>
    <s v="Furniture"/>
    <x v="8"/>
    <n v="9"/>
    <n v="93.64"/>
    <n v="0.15"/>
    <x v="2"/>
    <x v="1"/>
    <n v="716.35"/>
  </r>
  <r>
    <s v="9641fb24-65bb-450d-8f7f-1998bb483222"/>
    <d v="2023-08-09T15:00:00"/>
    <s v="Jakarta"/>
    <s v="Furniture"/>
    <x v="8"/>
    <n v="6"/>
    <n v="74.709999999999994"/>
    <n v="0.05"/>
    <x v="0"/>
    <x v="2"/>
    <n v="425.85"/>
  </r>
  <r>
    <s v="44a44d40-d84f-40e6-afde-da76999527fb"/>
    <d v="2023-08-09T16:00:00"/>
    <s v="Surabaya"/>
    <s v="Groceries"/>
    <x v="0"/>
    <n v="1"/>
    <n v="328.76"/>
    <n v="0.2"/>
    <x v="2"/>
    <x v="1"/>
    <n v="263.01"/>
  </r>
  <r>
    <s v="2990857b-81c5-43bf-a82a-a28189514232"/>
    <d v="2023-08-09T17:00:00"/>
    <s v="Surabaya"/>
    <s v="Clothing"/>
    <x v="5"/>
    <n v="2"/>
    <n v="474"/>
    <n v="0"/>
    <x v="1"/>
    <x v="2"/>
    <n v="948"/>
  </r>
  <r>
    <s v="0e78d78b-9955-4bb9-9d39-683abce77154"/>
    <d v="2023-08-09T18:00:00"/>
    <s v="Medan"/>
    <s v="Cosmetics"/>
    <x v="2"/>
    <n v="3"/>
    <n v="296.31"/>
    <n v="0.05"/>
    <x v="1"/>
    <x v="2"/>
    <n v="844.48"/>
  </r>
  <r>
    <s v="900a8c28-f4e3-4b53-8b6f-054cf87373e4"/>
    <d v="2023-08-09T19:00:00"/>
    <s v="Surabaya"/>
    <s v="Furniture"/>
    <x v="8"/>
    <n v="2"/>
    <n v="398.91"/>
    <n v="0.05"/>
    <x v="1"/>
    <x v="2"/>
    <n v="757.93"/>
  </r>
  <r>
    <s v="7475ac5f-81f4-4414-8da5-083155dfcf2f"/>
    <d v="2023-08-09T20:00:00"/>
    <s v="Bali"/>
    <s v="Cosmetics"/>
    <x v="2"/>
    <n v="7"/>
    <n v="88.34"/>
    <n v="0"/>
    <x v="1"/>
    <x v="1"/>
    <n v="618.38"/>
  </r>
  <r>
    <s v="b0dd29b7-c59a-43e4-bd3b-8efa85ca24df"/>
    <d v="2023-08-09T21:00:00"/>
    <s v="Medan"/>
    <s v="Clothing"/>
    <x v="9"/>
    <n v="1"/>
    <n v="328.83"/>
    <n v="0.1"/>
    <x v="2"/>
    <x v="3"/>
    <n v="295.95"/>
  </r>
  <r>
    <s v="104cd18e-a064-448d-b618-2617c6753cd4"/>
    <d v="2023-08-09T22:00:00"/>
    <s v="Jakarta"/>
    <s v="Clothing"/>
    <x v="5"/>
    <n v="9"/>
    <n v="367.82"/>
    <n v="0.2"/>
    <x v="0"/>
    <x v="2"/>
    <n v="2648.3"/>
  </r>
  <r>
    <s v="ea5147b0-f457-4620-92d7-6e6417ea33c0"/>
    <d v="2023-08-09T23:00:00"/>
    <s v="Medan"/>
    <s v="Groceries"/>
    <x v="6"/>
    <n v="2"/>
    <n v="25.6"/>
    <n v="0.05"/>
    <x v="2"/>
    <x v="3"/>
    <n v="48.64"/>
  </r>
  <r>
    <s v="1c6ce9e4-5caa-453d-9248-9ca4bdab4bfd"/>
    <d v="2023-08-10T00:00:00"/>
    <s v="Bandung"/>
    <s v="Electronics"/>
    <x v="7"/>
    <n v="4"/>
    <n v="53.1"/>
    <n v="0.2"/>
    <x v="0"/>
    <x v="0"/>
    <n v="169.92"/>
  </r>
  <r>
    <s v="d6bd6d04-9d7a-47b4-ba4c-ce1cbcd7f015"/>
    <d v="2023-08-10T01:00:00"/>
    <s v="Medan"/>
    <s v="Electronics"/>
    <x v="4"/>
    <n v="8"/>
    <n v="391.88"/>
    <n v="0.15"/>
    <x v="0"/>
    <x v="0"/>
    <n v="2664.78"/>
  </r>
  <r>
    <s v="05eaa785-7caf-43b7-93be-3f48e4cc9155"/>
    <d v="2023-08-10T02:00:00"/>
    <s v="Surabaya"/>
    <s v="Clothing"/>
    <x v="9"/>
    <n v="3"/>
    <n v="222.78"/>
    <n v="0.2"/>
    <x v="2"/>
    <x v="2"/>
    <n v="534.66999999999996"/>
  </r>
  <r>
    <s v="28117e42-98f5-4dc0-beed-f0d60679a60f"/>
    <d v="2023-08-10T03:00:00"/>
    <s v="Surabaya"/>
    <s v="Cosmetics"/>
    <x v="2"/>
    <n v="9"/>
    <n v="205.76"/>
    <n v="0.2"/>
    <x v="2"/>
    <x v="0"/>
    <n v="1481.47"/>
  </r>
  <r>
    <s v="ad9f268b-728d-4ae7-9688-e29b83fa806d"/>
    <d v="2023-08-10T04:00:00"/>
    <s v="Bali"/>
    <s v="Clothing"/>
    <x v="5"/>
    <n v="7"/>
    <n v="460.58"/>
    <n v="0"/>
    <x v="1"/>
    <x v="2"/>
    <n v="3224.06"/>
  </r>
  <r>
    <s v="94e14fba-b1a2-431f-abe8-2a83f5fc01cb"/>
    <d v="2023-08-10T05:00:00"/>
    <s v="Bali"/>
    <s v="Clothing"/>
    <x v="9"/>
    <n v="3"/>
    <n v="496.02"/>
    <n v="0.2"/>
    <x v="0"/>
    <x v="1"/>
    <n v="1190.45"/>
  </r>
  <r>
    <s v="8c162edc-c28f-4f71-8993-d0a72f46fe6b"/>
    <d v="2023-08-10T06:00:00"/>
    <s v="Bali"/>
    <s v="Cosmetics"/>
    <x v="2"/>
    <n v="3"/>
    <n v="383.37"/>
    <n v="0.1"/>
    <x v="0"/>
    <x v="1"/>
    <n v="1035.0999999999999"/>
  </r>
  <r>
    <s v="6efd8eea-e32d-40a7-a4af-360b625ed07b"/>
    <d v="2023-08-10T07:00:00"/>
    <s v="Jakarta"/>
    <s v="Electronics"/>
    <x v="7"/>
    <n v="5"/>
    <n v="397.33"/>
    <n v="0.2"/>
    <x v="0"/>
    <x v="1"/>
    <n v="1589.32"/>
  </r>
  <r>
    <s v="663f7e7f-f67a-4efb-b21b-c78f5034d1c0"/>
    <d v="2023-08-10T08:00:00"/>
    <s v="Bali"/>
    <s v="Electronics"/>
    <x v="7"/>
    <n v="5"/>
    <n v="108.12"/>
    <n v="0.15"/>
    <x v="1"/>
    <x v="3"/>
    <n v="459.51"/>
  </r>
  <r>
    <s v="ea8f7f40-f9e3-43ed-b316-d76146adcbe9"/>
    <d v="2023-08-10T09:00:00"/>
    <s v="Jakarta"/>
    <s v="Groceries"/>
    <x v="0"/>
    <n v="5"/>
    <n v="100.15"/>
    <n v="0.2"/>
    <x v="0"/>
    <x v="2"/>
    <n v="400.6"/>
  </r>
  <r>
    <s v="1b8f76d1-bbab-4531-847f-5abd2624d795"/>
    <d v="2023-08-10T10:00:00"/>
    <s v="Bali"/>
    <s v="Furniture"/>
    <x v="3"/>
    <n v="9"/>
    <n v="490.44"/>
    <n v="0"/>
    <x v="0"/>
    <x v="2"/>
    <n v="4413.96"/>
  </r>
  <r>
    <s v="afe6cc93-39c6-48d6-8d5c-18f6000520fa"/>
    <d v="2023-08-10T11:00:00"/>
    <s v="Jakarta"/>
    <s v="Furniture"/>
    <x v="8"/>
    <n v="9"/>
    <n v="349.07"/>
    <n v="0.15"/>
    <x v="1"/>
    <x v="3"/>
    <n v="2670.39"/>
  </r>
  <r>
    <s v="d0d6a127-a114-4bed-b8fc-bae325286a02"/>
    <d v="2023-08-10T12:00:00"/>
    <s v="Medan"/>
    <s v="Electronics"/>
    <x v="7"/>
    <n v="6"/>
    <n v="344.92"/>
    <n v="0"/>
    <x v="2"/>
    <x v="3"/>
    <n v="2069.52"/>
  </r>
  <r>
    <s v="1bc78050-eba5-496e-abfe-591eb42c9c46"/>
    <d v="2023-08-10T13:00:00"/>
    <s v="Medan"/>
    <s v="Electronics"/>
    <x v="1"/>
    <n v="7"/>
    <n v="146.66"/>
    <n v="0.1"/>
    <x v="1"/>
    <x v="0"/>
    <n v="923.96"/>
  </r>
  <r>
    <s v="c34a5ede-d8c3-4bda-a9e8-b0d7251983e4"/>
    <d v="2023-08-10T14:00:00"/>
    <s v="Surabaya"/>
    <s v="Electronics"/>
    <x v="7"/>
    <n v="8"/>
    <n v="443.81"/>
    <n v="0.1"/>
    <x v="1"/>
    <x v="0"/>
    <n v="3195.43"/>
  </r>
  <r>
    <s v="8aaf3d7b-e94f-4df2-ab8e-4df9f13aff81"/>
    <d v="2023-08-10T15:00:00"/>
    <s v="Jakarta"/>
    <s v="Clothing"/>
    <x v="9"/>
    <n v="9"/>
    <n v="27"/>
    <n v="0"/>
    <x v="2"/>
    <x v="1"/>
    <n v="243"/>
  </r>
  <r>
    <s v="df7ea9aa-5319-48d0-a1e5-9af89ca05263"/>
    <d v="2023-08-10T16:00:00"/>
    <s v="Bandung"/>
    <s v="Electronics"/>
    <x v="4"/>
    <n v="6"/>
    <n v="140.91999999999999"/>
    <n v="0.1"/>
    <x v="0"/>
    <x v="3"/>
    <n v="760.97"/>
  </r>
  <r>
    <s v="9dfbbc7d-731f-4a9a-9dd1-f4d7bbfcf801"/>
    <d v="2023-08-10T17:00:00"/>
    <s v="Surabaya"/>
    <s v="Clothing"/>
    <x v="5"/>
    <n v="8"/>
    <n v="94.17"/>
    <n v="0"/>
    <x v="2"/>
    <x v="3"/>
    <n v="753.36"/>
  </r>
  <r>
    <s v="de948087-f1b1-4d67-8152-8999df1f300e"/>
    <d v="2023-08-10T18:00:00"/>
    <s v="Medan"/>
    <s v="Clothing"/>
    <x v="9"/>
    <n v="2"/>
    <n v="356.99"/>
    <n v="0.05"/>
    <x v="0"/>
    <x v="3"/>
    <n v="678.28"/>
  </r>
  <r>
    <s v="5962534b-3d3b-48b6-9ab8-3a925f17118b"/>
    <d v="2023-08-10T19:00:00"/>
    <s v="Jakarta"/>
    <s v="Furniture"/>
    <x v="3"/>
    <n v="8"/>
    <n v="359.1"/>
    <n v="0.2"/>
    <x v="1"/>
    <x v="2"/>
    <n v="2298.2399999999998"/>
  </r>
  <r>
    <s v="f78a0fd7-ae7a-4c11-bbbf-48a99262b3f0"/>
    <d v="2023-08-10T20:00:00"/>
    <s v="Bali"/>
    <s v="Electronics"/>
    <x v="7"/>
    <n v="2"/>
    <n v="269.69"/>
    <n v="0.05"/>
    <x v="0"/>
    <x v="0"/>
    <n v="512.41"/>
  </r>
  <r>
    <s v="ab755783-60eb-49c0-8536-553c8dc74291"/>
    <d v="2023-08-10T21:00:00"/>
    <s v="Bandung"/>
    <s v="Groceries"/>
    <x v="6"/>
    <n v="8"/>
    <n v="7.6"/>
    <n v="0.1"/>
    <x v="1"/>
    <x v="3"/>
    <n v="54.72"/>
  </r>
  <r>
    <s v="3305c66b-f3ac-477b-bf60-645fd7fa597e"/>
    <d v="2023-08-10T22:00:00"/>
    <s v="Medan"/>
    <s v="Clothing"/>
    <x v="5"/>
    <n v="2"/>
    <n v="437.51"/>
    <n v="0"/>
    <x v="0"/>
    <x v="1"/>
    <n v="875.02"/>
  </r>
  <r>
    <s v="cce85ec2-185c-47e7-8c46-2ea4c5d6291f"/>
    <d v="2023-08-10T23:00:00"/>
    <s v="Surabaya"/>
    <s v="Clothing"/>
    <x v="9"/>
    <n v="3"/>
    <n v="478.02"/>
    <n v="0"/>
    <x v="1"/>
    <x v="2"/>
    <n v="1434.06"/>
  </r>
  <r>
    <s v="94b2d4b1-c606-4e44-857a-3a7928df6242"/>
    <d v="2023-08-11T00:00:00"/>
    <s v="Jakarta"/>
    <s v="Electronics"/>
    <x v="1"/>
    <n v="7"/>
    <n v="105.14"/>
    <n v="0"/>
    <x v="0"/>
    <x v="3"/>
    <n v="735.98"/>
  </r>
  <r>
    <s v="ce65da59-4adf-4dce-892f-646171b5807a"/>
    <d v="2023-08-11T01:00:00"/>
    <s v="Bandung"/>
    <s v="Electronics"/>
    <x v="4"/>
    <n v="9"/>
    <n v="421.91"/>
    <n v="0"/>
    <x v="0"/>
    <x v="0"/>
    <n v="3797.19"/>
  </r>
  <r>
    <s v="a4172cc5-dab3-4536-9799-2e0d9dacafdb"/>
    <d v="2023-08-11T02:00:00"/>
    <s v="Jakarta"/>
    <s v="Furniture"/>
    <x v="8"/>
    <n v="3"/>
    <n v="486.78"/>
    <n v="0.2"/>
    <x v="0"/>
    <x v="3"/>
    <n v="1168.27"/>
  </r>
  <r>
    <s v="11b8017f-5913-402f-a497-5afd65e645bf"/>
    <d v="2023-08-11T03:00:00"/>
    <s v="Bali"/>
    <s v="Clothing"/>
    <x v="5"/>
    <n v="5"/>
    <n v="166.85"/>
    <n v="0.15"/>
    <x v="2"/>
    <x v="0"/>
    <n v="709.11"/>
  </r>
  <r>
    <s v="93ccba16-ca8f-4313-a1bf-8289eb509c00"/>
    <d v="2023-08-11T04:00:00"/>
    <s v="Surabaya"/>
    <s v="Furniture"/>
    <x v="3"/>
    <n v="9"/>
    <n v="96.6"/>
    <n v="0.05"/>
    <x v="1"/>
    <x v="0"/>
    <n v="825.93"/>
  </r>
  <r>
    <s v="20a71846-a170-4b8c-9476-b730b34e6772"/>
    <d v="2023-08-11T05:00:00"/>
    <s v="Jakarta"/>
    <s v="Groceries"/>
    <x v="6"/>
    <n v="7"/>
    <n v="488.88"/>
    <n v="0.1"/>
    <x v="1"/>
    <x v="0"/>
    <n v="3079.94"/>
  </r>
  <r>
    <s v="e57e4a5a-d1f2-4de8-b564-87d167b91505"/>
    <d v="2023-08-11T06:00:00"/>
    <s v="Medan"/>
    <s v="Electronics"/>
    <x v="1"/>
    <n v="2"/>
    <n v="34.57"/>
    <n v="0"/>
    <x v="1"/>
    <x v="1"/>
    <n v="69.14"/>
  </r>
  <r>
    <s v="bf91f702-7de4-4272-b955-fc9866974e86"/>
    <d v="2023-08-11T07:00:00"/>
    <s v="Surabaya"/>
    <s v="Furniture"/>
    <x v="8"/>
    <n v="5"/>
    <n v="141.6"/>
    <n v="0.05"/>
    <x v="2"/>
    <x v="1"/>
    <n v="672.6"/>
  </r>
  <r>
    <s v="82bdb1e8-9644-4e92-8b03-beb2838f30a9"/>
    <d v="2023-08-11T08:00:00"/>
    <s v="Medan"/>
    <s v="Cosmetics"/>
    <x v="2"/>
    <n v="5"/>
    <n v="372.3"/>
    <n v="0.15"/>
    <x v="2"/>
    <x v="0"/>
    <n v="1582.28"/>
  </r>
  <r>
    <s v="1f9e3df5-c494-4cce-86bc-cd2a8d3ce0d6"/>
    <d v="2023-08-11T09:00:00"/>
    <s v="Jakarta"/>
    <s v="Electronics"/>
    <x v="4"/>
    <n v="9"/>
    <n v="310.58999999999997"/>
    <n v="0.05"/>
    <x v="2"/>
    <x v="2"/>
    <n v="2655.54"/>
  </r>
  <r>
    <s v="27b2ac6e-70c6-4ea8-9d2a-6142410c6291"/>
    <d v="2023-08-11T10:00:00"/>
    <s v="Surabaya"/>
    <s v="Furniture"/>
    <x v="8"/>
    <n v="2"/>
    <n v="343.83"/>
    <n v="0.1"/>
    <x v="2"/>
    <x v="3"/>
    <n v="618.89"/>
  </r>
  <r>
    <s v="d5c4e376-7ac0-4687-8920-c92c8cfc81e7"/>
    <d v="2023-08-11T11:00:00"/>
    <s v="Medan"/>
    <s v="Electronics"/>
    <x v="7"/>
    <n v="1"/>
    <n v="355.51"/>
    <n v="0"/>
    <x v="0"/>
    <x v="2"/>
    <n v="355.51"/>
  </r>
  <r>
    <s v="543d7dcb-f283-4316-ba7d-66b534990c91"/>
    <d v="2023-08-11T12:00:00"/>
    <s v="Bali"/>
    <s v="Groceries"/>
    <x v="0"/>
    <n v="4"/>
    <n v="344.64"/>
    <n v="0.1"/>
    <x v="1"/>
    <x v="2"/>
    <n v="1240.7"/>
  </r>
  <r>
    <s v="566a938b-e9dd-47e4-b22e-4b4192ef25df"/>
    <d v="2023-08-11T13:00:00"/>
    <s v="Bali"/>
    <s v="Groceries"/>
    <x v="6"/>
    <n v="4"/>
    <n v="174.41"/>
    <n v="0"/>
    <x v="0"/>
    <x v="3"/>
    <n v="697.64"/>
  </r>
  <r>
    <s v="81f06105-9c2d-4d52-a29a-afe5ab6e174b"/>
    <d v="2023-08-11T14:00:00"/>
    <s v="Jakarta"/>
    <s v="Electronics"/>
    <x v="1"/>
    <n v="1"/>
    <n v="159.19"/>
    <n v="0.15"/>
    <x v="2"/>
    <x v="1"/>
    <n v="135.31"/>
  </r>
  <r>
    <s v="64126472-2ca8-4f66-b8f6-f0963f527eab"/>
    <d v="2023-08-11T15:00:00"/>
    <s v="Surabaya"/>
    <s v="Furniture"/>
    <x v="8"/>
    <n v="7"/>
    <n v="217.09"/>
    <n v="0.1"/>
    <x v="2"/>
    <x v="2"/>
    <n v="1367.67"/>
  </r>
  <r>
    <s v="fc2a8868-5540-4f58-9d8b-dfd27d1c4503"/>
    <d v="2023-08-11T16:00:00"/>
    <s v="Bandung"/>
    <s v="Groceries"/>
    <x v="0"/>
    <n v="2"/>
    <n v="404.8"/>
    <n v="0.05"/>
    <x v="0"/>
    <x v="2"/>
    <n v="769.12"/>
  </r>
  <r>
    <s v="f0d02496-10d8-4d79-96c2-054f40a58ab3"/>
    <d v="2023-08-11T17:00:00"/>
    <s v="Surabaya"/>
    <s v="Furniture"/>
    <x v="8"/>
    <n v="9"/>
    <n v="469.44"/>
    <n v="0.15"/>
    <x v="1"/>
    <x v="3"/>
    <n v="3591.22"/>
  </r>
  <r>
    <s v="64953613-9e13-4e81-b7c8-9454657bda43"/>
    <d v="2023-08-11T18:00:00"/>
    <s v="Bali"/>
    <s v="Clothing"/>
    <x v="9"/>
    <n v="7"/>
    <n v="230.35"/>
    <n v="0.1"/>
    <x v="2"/>
    <x v="2"/>
    <n v="1451.21"/>
  </r>
  <r>
    <s v="b56741ac-d716-4857-b802-d94db62e73c5"/>
    <d v="2023-08-11T19:00:00"/>
    <s v="Medan"/>
    <s v="Cosmetics"/>
    <x v="2"/>
    <n v="7"/>
    <n v="47.45"/>
    <n v="0"/>
    <x v="0"/>
    <x v="2"/>
    <n v="332.15"/>
  </r>
  <r>
    <s v="531faa67-ab4d-4cba-bf38-20d598b8ef58"/>
    <d v="2023-08-11T20:00:00"/>
    <s v="Bandung"/>
    <s v="Electronics"/>
    <x v="4"/>
    <n v="1"/>
    <n v="469.46"/>
    <n v="0.15"/>
    <x v="0"/>
    <x v="1"/>
    <n v="399.04"/>
  </r>
  <r>
    <s v="12e0c0a1-7b19-44a1-adde-2ff2c8d3f870"/>
    <d v="2023-08-11T21:00:00"/>
    <s v="Jakarta"/>
    <s v="Cosmetics"/>
    <x v="2"/>
    <n v="9"/>
    <n v="44.81"/>
    <n v="0"/>
    <x v="0"/>
    <x v="2"/>
    <n v="403.29"/>
  </r>
  <r>
    <s v="9526d466-d749-4232-9abc-3c4d68974386"/>
    <d v="2023-08-11T22:00:00"/>
    <s v="Bandung"/>
    <s v="Clothing"/>
    <x v="9"/>
    <n v="9"/>
    <n v="83.76"/>
    <n v="0.2"/>
    <x v="0"/>
    <x v="0"/>
    <n v="603.07000000000005"/>
  </r>
  <r>
    <s v="5819cd97-5ea1-4e07-abf9-e29962fd15db"/>
    <d v="2023-08-11T23:00:00"/>
    <s v="Jakarta"/>
    <s v="Furniture"/>
    <x v="8"/>
    <n v="2"/>
    <n v="434.5"/>
    <n v="0.05"/>
    <x v="1"/>
    <x v="1"/>
    <n v="825.55"/>
  </r>
  <r>
    <s v="5b9c9b1a-2e23-4d51-b6c1-9f680fffae75"/>
    <d v="2023-08-12T00:00:00"/>
    <s v="Bandung"/>
    <s v="Clothing"/>
    <x v="5"/>
    <n v="9"/>
    <n v="277.98"/>
    <n v="0"/>
    <x v="1"/>
    <x v="3"/>
    <n v="2501.8200000000002"/>
  </r>
  <r>
    <s v="2af1b594-cf08-4d5e-a4b9-0be172539a61"/>
    <d v="2023-08-12T01:00:00"/>
    <s v="Jakarta"/>
    <s v="Groceries"/>
    <x v="0"/>
    <n v="2"/>
    <n v="179.58"/>
    <n v="0.1"/>
    <x v="2"/>
    <x v="3"/>
    <n v="323.24"/>
  </r>
  <r>
    <s v="1e688c94-2bb4-414e-a651-5477cae3f829"/>
    <d v="2023-08-12T02:00:00"/>
    <s v="Jakarta"/>
    <s v="Groceries"/>
    <x v="6"/>
    <n v="2"/>
    <n v="465.8"/>
    <n v="0.2"/>
    <x v="2"/>
    <x v="3"/>
    <n v="745.28"/>
  </r>
  <r>
    <s v="e5884e9d-72bf-49d5-a488-a56a2dea40c5"/>
    <d v="2023-08-12T03:00:00"/>
    <s v="Bandung"/>
    <s v="Furniture"/>
    <x v="3"/>
    <n v="8"/>
    <n v="480.45"/>
    <n v="0.15"/>
    <x v="1"/>
    <x v="2"/>
    <n v="3267.06"/>
  </r>
  <r>
    <s v="ccc827be-7a6b-47b8-a9f2-33633699af96"/>
    <d v="2023-08-12T04:00:00"/>
    <s v="Bandung"/>
    <s v="Groceries"/>
    <x v="0"/>
    <n v="3"/>
    <n v="168.73"/>
    <n v="0.1"/>
    <x v="1"/>
    <x v="3"/>
    <n v="455.57"/>
  </r>
  <r>
    <s v="7d4891c7-5c1c-4432-8313-ee700724137a"/>
    <d v="2023-08-12T05:00:00"/>
    <s v="Jakarta"/>
    <s v="Cosmetics"/>
    <x v="2"/>
    <n v="3"/>
    <n v="434.87"/>
    <n v="0.15"/>
    <x v="0"/>
    <x v="0"/>
    <n v="1108.92"/>
  </r>
  <r>
    <s v="6050e6e5-f302-4ee7-bc19-d0939f72c493"/>
    <d v="2023-08-12T06:00:00"/>
    <s v="Bali"/>
    <s v="Groceries"/>
    <x v="0"/>
    <n v="7"/>
    <n v="340.87"/>
    <n v="0.2"/>
    <x v="0"/>
    <x v="1"/>
    <n v="1908.87"/>
  </r>
  <r>
    <s v="bfc472c9-023f-4c08-9542-d4196a4e7e72"/>
    <d v="2023-08-12T07:00:00"/>
    <s v="Bandung"/>
    <s v="Electronics"/>
    <x v="7"/>
    <n v="6"/>
    <n v="140.87"/>
    <n v="0.1"/>
    <x v="0"/>
    <x v="0"/>
    <n v="760.7"/>
  </r>
  <r>
    <s v="cf0bf5ce-44dd-4d74-905d-a484596c009f"/>
    <d v="2023-08-12T08:00:00"/>
    <s v="Surabaya"/>
    <s v="Furniture"/>
    <x v="8"/>
    <n v="7"/>
    <n v="471.01"/>
    <n v="0"/>
    <x v="2"/>
    <x v="3"/>
    <n v="3297.07"/>
  </r>
  <r>
    <s v="3eba7c89-7cf3-47db-8deb-d911f9d1c1fc"/>
    <d v="2023-08-12T09:00:00"/>
    <s v="Medan"/>
    <s v="Clothing"/>
    <x v="9"/>
    <n v="6"/>
    <n v="36.22"/>
    <n v="0.1"/>
    <x v="2"/>
    <x v="2"/>
    <n v="195.59"/>
  </r>
  <r>
    <s v="e7e9cba5-cd96-4252-a29d-5d98166521b4"/>
    <d v="2023-08-12T10:00:00"/>
    <s v="Jakarta"/>
    <s v="Groceries"/>
    <x v="0"/>
    <n v="9"/>
    <n v="162.38"/>
    <n v="0.05"/>
    <x v="2"/>
    <x v="2"/>
    <n v="1388.35"/>
  </r>
  <r>
    <s v="bfee8fc4-371c-4f39-a0f9-9fcd0b072808"/>
    <d v="2023-08-12T11:00:00"/>
    <s v="Jakarta"/>
    <s v="Groceries"/>
    <x v="0"/>
    <n v="2"/>
    <n v="201.15"/>
    <n v="0"/>
    <x v="2"/>
    <x v="3"/>
    <n v="402.3"/>
  </r>
  <r>
    <s v="676f622a-cbe2-4fcb-b477-a363655555a3"/>
    <d v="2023-08-12T12:00:00"/>
    <s v="Medan"/>
    <s v="Clothing"/>
    <x v="9"/>
    <n v="8"/>
    <n v="346.87"/>
    <n v="0.05"/>
    <x v="0"/>
    <x v="3"/>
    <n v="2636.21"/>
  </r>
  <r>
    <s v="fc3b3956-7108-41ff-ac6a-4476970873f4"/>
    <d v="2023-08-12T13:00:00"/>
    <s v="Bali"/>
    <s v="Electronics"/>
    <x v="7"/>
    <n v="6"/>
    <n v="24.02"/>
    <n v="0.1"/>
    <x v="2"/>
    <x v="3"/>
    <n v="129.71"/>
  </r>
  <r>
    <s v="82e74ad3-8f5c-4d5e-bb2b-6d800041594d"/>
    <d v="2023-08-12T14:00:00"/>
    <s v="Medan"/>
    <s v="Electronics"/>
    <x v="7"/>
    <n v="4"/>
    <n v="445.44"/>
    <n v="0.1"/>
    <x v="2"/>
    <x v="2"/>
    <n v="1603.58"/>
  </r>
  <r>
    <s v="309c4be2-e553-4730-9f3e-074dddf3aef1"/>
    <d v="2023-08-12T15:00:00"/>
    <s v="Bandung"/>
    <s v="Furniture"/>
    <x v="3"/>
    <n v="6"/>
    <n v="331.26"/>
    <n v="0.15"/>
    <x v="0"/>
    <x v="0"/>
    <n v="1689.43"/>
  </r>
  <r>
    <s v="4920c254-dbcb-48b2-8705-a159e55d9005"/>
    <d v="2023-08-12T16:00:00"/>
    <s v="Medan"/>
    <s v="Furniture"/>
    <x v="3"/>
    <n v="6"/>
    <n v="141.13999999999999"/>
    <n v="0.1"/>
    <x v="0"/>
    <x v="1"/>
    <n v="762.16"/>
  </r>
  <r>
    <s v="e3767ca7-48d7-403a-8dd7-cecccc83fe18"/>
    <d v="2023-08-12T17:00:00"/>
    <s v="Jakarta"/>
    <s v="Electronics"/>
    <x v="7"/>
    <n v="3"/>
    <n v="330.88"/>
    <n v="0"/>
    <x v="1"/>
    <x v="3"/>
    <n v="992.64"/>
  </r>
  <r>
    <s v="6db7c05e-1a82-4af6-bfa4-54f95ce60821"/>
    <d v="2023-08-12T18:00:00"/>
    <s v="Medan"/>
    <s v="Clothing"/>
    <x v="5"/>
    <n v="8"/>
    <n v="270.77999999999997"/>
    <n v="0.05"/>
    <x v="0"/>
    <x v="0"/>
    <n v="2057.9299999999998"/>
  </r>
  <r>
    <s v="6eedf36c-4a1f-4905-ab70-4041a091207e"/>
    <d v="2023-08-12T19:00:00"/>
    <s v="Surabaya"/>
    <s v="Furniture"/>
    <x v="3"/>
    <n v="5"/>
    <n v="171.46"/>
    <n v="0.2"/>
    <x v="2"/>
    <x v="0"/>
    <n v="685.84"/>
  </r>
  <r>
    <s v="4aa551af-e202-495a-9874-98038cde1681"/>
    <d v="2023-08-12T20:00:00"/>
    <s v="Bandung"/>
    <s v="Electronics"/>
    <x v="7"/>
    <n v="4"/>
    <n v="19.16"/>
    <n v="0.05"/>
    <x v="0"/>
    <x v="0"/>
    <n v="72.81"/>
  </r>
  <r>
    <s v="a890010a-1894-4d4d-a943-226d5e06ad12"/>
    <d v="2023-08-12T21:00:00"/>
    <s v="Medan"/>
    <s v="Electronics"/>
    <x v="7"/>
    <n v="2"/>
    <n v="277.79000000000002"/>
    <n v="0.15"/>
    <x v="2"/>
    <x v="3"/>
    <n v="472.24"/>
  </r>
  <r>
    <s v="26a4942c-c48b-40ec-ba81-e662350afd84"/>
    <d v="2023-08-12T22:00:00"/>
    <s v="Jakarta"/>
    <s v="Groceries"/>
    <x v="0"/>
    <n v="1"/>
    <n v="45.68"/>
    <n v="0.2"/>
    <x v="1"/>
    <x v="2"/>
    <n v="36.54"/>
  </r>
  <r>
    <s v="73bc5417-bd58-4d59-986c-9cc4e9e41f81"/>
    <d v="2023-08-12T23:00:00"/>
    <s v="Bandung"/>
    <s v="Furniture"/>
    <x v="3"/>
    <n v="7"/>
    <n v="406.04"/>
    <n v="0.2"/>
    <x v="1"/>
    <x v="0"/>
    <n v="2273.8200000000002"/>
  </r>
  <r>
    <s v="beb5571c-9e82-443a-add3-f47eb0c3999c"/>
    <d v="2023-08-13T00:00:00"/>
    <s v="Jakarta"/>
    <s v="Furniture"/>
    <x v="8"/>
    <n v="3"/>
    <n v="48.82"/>
    <n v="0.1"/>
    <x v="1"/>
    <x v="0"/>
    <n v="131.81"/>
  </r>
  <r>
    <s v="cd5af5c4-cf6e-4fe5-87a4-8800357da8d9"/>
    <d v="2023-08-13T01:00:00"/>
    <s v="Bali"/>
    <s v="Clothing"/>
    <x v="9"/>
    <n v="3"/>
    <n v="217.23"/>
    <n v="0.15"/>
    <x v="2"/>
    <x v="0"/>
    <n v="553.94000000000005"/>
  </r>
  <r>
    <s v="1be89adb-619e-4fd4-9db4-ed0bd2e05c74"/>
    <d v="2023-08-13T02:00:00"/>
    <s v="Surabaya"/>
    <s v="Clothing"/>
    <x v="9"/>
    <n v="3"/>
    <n v="220.1"/>
    <n v="0.15"/>
    <x v="2"/>
    <x v="1"/>
    <n v="561.26"/>
  </r>
  <r>
    <s v="d077c80b-40bb-44e8-a622-972d0c0eb622"/>
    <d v="2023-08-13T03:00:00"/>
    <s v="Bali"/>
    <s v="Electronics"/>
    <x v="1"/>
    <n v="3"/>
    <n v="280.32"/>
    <n v="0.1"/>
    <x v="1"/>
    <x v="0"/>
    <n v="756.86"/>
  </r>
  <r>
    <s v="edc0d7b9-7117-439b-8d55-bfb9b9343695"/>
    <d v="2023-08-13T04:00:00"/>
    <s v="Surabaya"/>
    <s v="Groceries"/>
    <x v="0"/>
    <n v="2"/>
    <n v="24.56"/>
    <n v="0"/>
    <x v="1"/>
    <x v="0"/>
    <n v="49.12"/>
  </r>
  <r>
    <s v="6d44374e-c0af-43e5-88fb-652e84cbe7c0"/>
    <d v="2023-08-13T05:00:00"/>
    <s v="Medan"/>
    <s v="Electronics"/>
    <x v="1"/>
    <n v="6"/>
    <n v="105.9"/>
    <n v="0.1"/>
    <x v="2"/>
    <x v="2"/>
    <n v="571.86"/>
  </r>
  <r>
    <s v="beaf79aa-c7e7-46e4-a7d1-e36fddfdd620"/>
    <d v="2023-08-13T06:00:00"/>
    <s v="Bandung"/>
    <s v="Electronics"/>
    <x v="1"/>
    <n v="3"/>
    <n v="103.75"/>
    <n v="0.15"/>
    <x v="2"/>
    <x v="0"/>
    <n v="264.56"/>
  </r>
  <r>
    <s v="93e7fadf-ec0f-416e-b4f8-6a31eae683bd"/>
    <d v="2023-08-13T07:00:00"/>
    <s v="Medan"/>
    <s v="Groceries"/>
    <x v="0"/>
    <n v="1"/>
    <n v="301.49"/>
    <n v="0.2"/>
    <x v="2"/>
    <x v="0"/>
    <n v="241.19"/>
  </r>
  <r>
    <s v="2ee0f231-13ef-4798-aa36-a136e9217c05"/>
    <d v="2023-08-13T08:00:00"/>
    <s v="Surabaya"/>
    <s v="Furniture"/>
    <x v="8"/>
    <n v="9"/>
    <n v="135.5"/>
    <n v="0"/>
    <x v="2"/>
    <x v="3"/>
    <n v="1219.5"/>
  </r>
  <r>
    <s v="71e9e38d-d9a1-4e26-9447-0393d5660409"/>
    <d v="2023-08-13T09:00:00"/>
    <s v="Surabaya"/>
    <s v="Clothing"/>
    <x v="5"/>
    <n v="6"/>
    <n v="76.38"/>
    <n v="0.15"/>
    <x v="1"/>
    <x v="2"/>
    <n v="389.54"/>
  </r>
  <r>
    <s v="53aac179-c648-4238-893d-f6589d788e91"/>
    <d v="2023-08-13T10:00:00"/>
    <s v="Surabaya"/>
    <s v="Electronics"/>
    <x v="4"/>
    <n v="6"/>
    <n v="14.08"/>
    <n v="0.15"/>
    <x v="1"/>
    <x v="0"/>
    <n v="71.81"/>
  </r>
  <r>
    <s v="359988d9-d71d-4855-9a6b-33df5fc8340e"/>
    <d v="2023-08-13T11:00:00"/>
    <s v="Jakarta"/>
    <s v="Clothing"/>
    <x v="5"/>
    <n v="9"/>
    <n v="421.07"/>
    <n v="0.1"/>
    <x v="0"/>
    <x v="0"/>
    <n v="3410.67"/>
  </r>
  <r>
    <s v="a5a84029-93e4-404f-975b-f8c6bb7ab0ce"/>
    <d v="2023-08-13T12:00:00"/>
    <s v="Bandung"/>
    <s v="Furniture"/>
    <x v="3"/>
    <n v="2"/>
    <n v="485.92"/>
    <n v="0.05"/>
    <x v="0"/>
    <x v="1"/>
    <n v="923.25"/>
  </r>
  <r>
    <s v="1af8c102-c1f8-431e-b310-2c61c8547929"/>
    <d v="2023-08-13T13:00:00"/>
    <s v="Medan"/>
    <s v="Electronics"/>
    <x v="7"/>
    <n v="9"/>
    <n v="353.11"/>
    <n v="0.15"/>
    <x v="2"/>
    <x v="1"/>
    <n v="2701.29"/>
  </r>
  <r>
    <s v="1621f7af-48a7-46f7-8319-35015faecc2c"/>
    <d v="2023-08-13T14:00:00"/>
    <s v="Medan"/>
    <s v="Cosmetics"/>
    <x v="2"/>
    <n v="3"/>
    <n v="209.29"/>
    <n v="0.05"/>
    <x v="1"/>
    <x v="0"/>
    <n v="596.48"/>
  </r>
  <r>
    <s v="5497f384-7691-4b2b-964e-d504a81c4c37"/>
    <d v="2023-08-13T15:00:00"/>
    <s v="Bali"/>
    <s v="Groceries"/>
    <x v="6"/>
    <n v="3"/>
    <n v="65.400000000000006"/>
    <n v="0"/>
    <x v="2"/>
    <x v="1"/>
    <n v="196.2"/>
  </r>
  <r>
    <s v="b5aed68f-2e09-460a-9d9c-96f5174f7ac7"/>
    <d v="2023-08-13T16:00:00"/>
    <s v="Surabaya"/>
    <s v="Groceries"/>
    <x v="0"/>
    <n v="3"/>
    <n v="240.18"/>
    <n v="0.2"/>
    <x v="0"/>
    <x v="0"/>
    <n v="576.42999999999995"/>
  </r>
  <r>
    <s v="7af0ea48-ec40-4ae1-9278-4dfe4c795594"/>
    <d v="2023-08-13T17:00:00"/>
    <s v="Surabaya"/>
    <s v="Clothing"/>
    <x v="5"/>
    <n v="1"/>
    <n v="231.37"/>
    <n v="0.05"/>
    <x v="2"/>
    <x v="3"/>
    <n v="219.8"/>
  </r>
  <r>
    <s v="9014307e-41f1-402f-9ed5-29151de130e0"/>
    <d v="2023-08-13T18:00:00"/>
    <s v="Surabaya"/>
    <s v="Furniture"/>
    <x v="8"/>
    <n v="7"/>
    <n v="212.84"/>
    <n v="0.05"/>
    <x v="0"/>
    <x v="1"/>
    <n v="1415.39"/>
  </r>
  <r>
    <s v="6401253d-cac0-4fba-b52c-173113767912"/>
    <d v="2023-08-13T19:00:00"/>
    <s v="Medan"/>
    <s v="Clothing"/>
    <x v="5"/>
    <n v="7"/>
    <n v="192.26"/>
    <n v="0.05"/>
    <x v="0"/>
    <x v="3"/>
    <n v="1278.53"/>
  </r>
  <r>
    <s v="e8efcbfa-14dd-4dd0-a8b8-55bdf09f883a"/>
    <d v="2023-08-13T20:00:00"/>
    <s v="Bali"/>
    <s v="Furniture"/>
    <x v="3"/>
    <n v="2"/>
    <n v="250.89"/>
    <n v="0.05"/>
    <x v="1"/>
    <x v="0"/>
    <n v="476.69"/>
  </r>
  <r>
    <s v="0b3e91bf-ee20-4e2e-9979-85e782107636"/>
    <d v="2023-08-13T21:00:00"/>
    <s v="Jakarta"/>
    <s v="Electronics"/>
    <x v="7"/>
    <n v="6"/>
    <n v="41.22"/>
    <n v="0.05"/>
    <x v="2"/>
    <x v="1"/>
    <n v="234.95"/>
  </r>
  <r>
    <s v="4a0a8104-9ef5-4abe-8862-e5782c767541"/>
    <d v="2023-08-13T22:00:00"/>
    <s v="Bandung"/>
    <s v="Electronics"/>
    <x v="1"/>
    <n v="4"/>
    <n v="23.96"/>
    <n v="0"/>
    <x v="1"/>
    <x v="0"/>
    <n v="95.84"/>
  </r>
  <r>
    <s v="14feb9f4-975f-46e6-8f73-cc3c47cc29cc"/>
    <d v="2023-08-13T23:00:00"/>
    <s v="Jakarta"/>
    <s v="Clothing"/>
    <x v="9"/>
    <n v="7"/>
    <n v="36.659999999999997"/>
    <n v="0.15"/>
    <x v="0"/>
    <x v="2"/>
    <n v="218.13"/>
  </r>
  <r>
    <s v="009ef28b-9283-4a65-bd02-1d2a397034d8"/>
    <d v="2023-08-14T00:00:00"/>
    <s v="Medan"/>
    <s v="Cosmetics"/>
    <x v="2"/>
    <n v="7"/>
    <n v="104"/>
    <n v="0.2"/>
    <x v="0"/>
    <x v="3"/>
    <n v="582.4"/>
  </r>
  <r>
    <s v="38bb9b57-1d4c-4741-91c4-7d57215e64c3"/>
    <d v="2023-08-14T01:00:00"/>
    <s v="Surabaya"/>
    <s v="Clothing"/>
    <x v="5"/>
    <n v="4"/>
    <n v="142.63999999999999"/>
    <n v="0.15"/>
    <x v="2"/>
    <x v="2"/>
    <n v="484.98"/>
  </r>
  <r>
    <s v="b8719a51-d928-416d-89f9-7a1d53965c7a"/>
    <d v="2023-08-14T02:00:00"/>
    <s v="Bandung"/>
    <s v="Furniture"/>
    <x v="8"/>
    <n v="3"/>
    <n v="88.88"/>
    <n v="0"/>
    <x v="2"/>
    <x v="3"/>
    <n v="266.64"/>
  </r>
  <r>
    <s v="38afcd1c-f739-46da-8e76-254d3317b841"/>
    <d v="2023-08-14T03:00:00"/>
    <s v="Medan"/>
    <s v="Electronics"/>
    <x v="4"/>
    <n v="7"/>
    <n v="129.69999999999999"/>
    <n v="0"/>
    <x v="2"/>
    <x v="0"/>
    <n v="907.9"/>
  </r>
  <r>
    <s v="6a34c6c5-7ad3-4d82-8c2e-8672ec75368a"/>
    <d v="2023-08-14T04:00:00"/>
    <s v="Medan"/>
    <s v="Clothing"/>
    <x v="5"/>
    <n v="9"/>
    <n v="96.99"/>
    <n v="0.05"/>
    <x v="2"/>
    <x v="1"/>
    <n v="829.26"/>
  </r>
  <r>
    <s v="87de5bc3-23ef-4b34-b100-638c70197d44"/>
    <d v="2023-08-14T05:00:00"/>
    <s v="Medan"/>
    <s v="Furniture"/>
    <x v="8"/>
    <n v="4"/>
    <n v="79.62"/>
    <n v="0"/>
    <x v="0"/>
    <x v="2"/>
    <n v="318.48"/>
  </r>
  <r>
    <s v="aa29daff-021b-4538-b03d-25568d7c45a1"/>
    <d v="2023-08-14T06:00:00"/>
    <s v="Bandung"/>
    <s v="Electronics"/>
    <x v="1"/>
    <n v="6"/>
    <n v="150.03"/>
    <n v="0"/>
    <x v="0"/>
    <x v="1"/>
    <n v="900.18"/>
  </r>
  <r>
    <s v="674e7067-e1ff-4a9b-8b03-171a919dd878"/>
    <d v="2023-08-14T07:00:00"/>
    <s v="Bandung"/>
    <s v="Furniture"/>
    <x v="8"/>
    <n v="7"/>
    <n v="201.77"/>
    <n v="0.05"/>
    <x v="0"/>
    <x v="1"/>
    <n v="1341.77"/>
  </r>
  <r>
    <s v="5e69e53c-8d4a-4e0b-883c-a8b6ad1f6dc2"/>
    <d v="2023-08-14T08:00:00"/>
    <s v="Bali"/>
    <s v="Furniture"/>
    <x v="8"/>
    <n v="3"/>
    <n v="373.41"/>
    <n v="0"/>
    <x v="1"/>
    <x v="2"/>
    <n v="1120.23"/>
  </r>
  <r>
    <s v="532d5174-a903-4a5e-84b5-0bf5a0bf8a05"/>
    <d v="2023-08-14T09:00:00"/>
    <s v="Bali"/>
    <s v="Electronics"/>
    <x v="7"/>
    <n v="5"/>
    <n v="478"/>
    <n v="0"/>
    <x v="1"/>
    <x v="2"/>
    <n v="2390"/>
  </r>
  <r>
    <s v="d76f9b14-6257-451a-b8f1-25c1d5462436"/>
    <d v="2023-08-14T10:00:00"/>
    <s v="Jakarta"/>
    <s v="Electronics"/>
    <x v="7"/>
    <n v="1"/>
    <n v="459.89"/>
    <n v="0"/>
    <x v="1"/>
    <x v="1"/>
    <n v="459.89"/>
  </r>
  <r>
    <s v="8ce9b828-5f10-474b-81b6-200631e3346d"/>
    <d v="2023-08-14T11:00:00"/>
    <s v="Bandung"/>
    <s v="Clothing"/>
    <x v="5"/>
    <n v="6"/>
    <n v="240.59"/>
    <n v="0.1"/>
    <x v="2"/>
    <x v="0"/>
    <n v="1299.19"/>
  </r>
  <r>
    <s v="91266914-72b9-4892-8850-84fd7d7b848e"/>
    <d v="2023-08-14T12:00:00"/>
    <s v="Bandung"/>
    <s v="Groceries"/>
    <x v="6"/>
    <n v="5"/>
    <n v="233.37"/>
    <n v="0.15"/>
    <x v="0"/>
    <x v="2"/>
    <n v="991.82"/>
  </r>
  <r>
    <s v="08b60d14-d1f6-49bc-bdc0-912b62d7ca03"/>
    <d v="2023-08-14T13:00:00"/>
    <s v="Bandung"/>
    <s v="Electronics"/>
    <x v="7"/>
    <n v="7"/>
    <n v="67.22"/>
    <n v="0.1"/>
    <x v="1"/>
    <x v="0"/>
    <n v="423.49"/>
  </r>
  <r>
    <s v="db5d8869-8e58-4aaf-a505-68534c4f83b5"/>
    <d v="2023-08-14T14:00:00"/>
    <s v="Bali"/>
    <s v="Clothing"/>
    <x v="9"/>
    <n v="9"/>
    <n v="486.01"/>
    <n v="0.15"/>
    <x v="2"/>
    <x v="0"/>
    <n v="3717.98"/>
  </r>
  <r>
    <s v="b538902b-cf4d-478a-9162-0a63464d4a74"/>
    <d v="2023-08-14T15:00:00"/>
    <s v="Medan"/>
    <s v="Clothing"/>
    <x v="9"/>
    <n v="4"/>
    <n v="381.25"/>
    <n v="0.05"/>
    <x v="2"/>
    <x v="2"/>
    <n v="1448.75"/>
  </r>
  <r>
    <s v="4bb1d736-c2b2-4367-a81e-ca97d8021730"/>
    <d v="2023-08-14T16:00:00"/>
    <s v="Surabaya"/>
    <s v="Cosmetics"/>
    <x v="2"/>
    <n v="9"/>
    <n v="424.55"/>
    <n v="0.05"/>
    <x v="2"/>
    <x v="0"/>
    <n v="3629.9"/>
  </r>
  <r>
    <s v="cabbb93a-f9ed-4c9a-8e41-836756227528"/>
    <d v="2023-08-14T17:00:00"/>
    <s v="Bali"/>
    <s v="Groceries"/>
    <x v="0"/>
    <n v="6"/>
    <n v="120.91"/>
    <n v="0.15"/>
    <x v="0"/>
    <x v="3"/>
    <n v="616.64"/>
  </r>
  <r>
    <s v="fe7b3e1d-b352-4b6e-9a17-572e583d37a9"/>
    <d v="2023-08-14T18:00:00"/>
    <s v="Bandung"/>
    <s v="Electronics"/>
    <x v="1"/>
    <n v="5"/>
    <n v="203.54"/>
    <n v="0.15"/>
    <x v="2"/>
    <x v="0"/>
    <n v="865.04"/>
  </r>
  <r>
    <s v="cd4c278e-53aa-41a7-af50-9bd0a904a796"/>
    <d v="2023-08-14T19:00:00"/>
    <s v="Bali"/>
    <s v="Groceries"/>
    <x v="6"/>
    <n v="2"/>
    <n v="55.81"/>
    <n v="0.2"/>
    <x v="1"/>
    <x v="0"/>
    <n v="89.3"/>
  </r>
  <r>
    <s v="bfc9211f-748c-4884-b091-739ae837a1af"/>
    <d v="2023-08-14T20:00:00"/>
    <s v="Jakarta"/>
    <s v="Clothing"/>
    <x v="9"/>
    <n v="1"/>
    <n v="470.7"/>
    <n v="0.15"/>
    <x v="2"/>
    <x v="0"/>
    <n v="400.1"/>
  </r>
  <r>
    <s v="0d14e209-b481-4e3d-ac7e-4ea437357717"/>
    <d v="2023-08-14T21:00:00"/>
    <s v="Bandung"/>
    <s v="Furniture"/>
    <x v="3"/>
    <n v="8"/>
    <n v="146.49"/>
    <n v="0.15"/>
    <x v="0"/>
    <x v="1"/>
    <n v="996.13"/>
  </r>
  <r>
    <s v="365d828f-2680-489b-80dc-19c5231beb29"/>
    <d v="2023-08-14T22:00:00"/>
    <s v="Jakarta"/>
    <s v="Clothing"/>
    <x v="9"/>
    <n v="6"/>
    <n v="300.02"/>
    <n v="0.05"/>
    <x v="0"/>
    <x v="0"/>
    <n v="1710.11"/>
  </r>
  <r>
    <s v="e969cc92-f5fe-4184-ace3-cc9c9578d955"/>
    <d v="2023-08-14T23:00:00"/>
    <s v="Bandung"/>
    <s v="Furniture"/>
    <x v="8"/>
    <n v="7"/>
    <n v="80.349999999999994"/>
    <n v="0.05"/>
    <x v="2"/>
    <x v="0"/>
    <n v="534.33000000000004"/>
  </r>
  <r>
    <s v="6866643f-d224-477f-ab41-c5216c6490ef"/>
    <d v="2023-08-15T00:00:00"/>
    <s v="Bali"/>
    <s v="Electronics"/>
    <x v="1"/>
    <n v="6"/>
    <n v="402.38"/>
    <n v="0"/>
    <x v="0"/>
    <x v="0"/>
    <n v="2414.2800000000002"/>
  </r>
  <r>
    <s v="a5169df0-3028-47d6-99fd-411e65ef5c31"/>
    <d v="2023-08-15T01:00:00"/>
    <s v="Medan"/>
    <s v="Cosmetics"/>
    <x v="2"/>
    <n v="7"/>
    <n v="97.24"/>
    <n v="0"/>
    <x v="0"/>
    <x v="0"/>
    <n v="680.68"/>
  </r>
  <r>
    <s v="f21642d4-7c27-4b10-93b8-efc897dbfba6"/>
    <d v="2023-08-15T02:00:00"/>
    <s v="Surabaya"/>
    <s v="Clothing"/>
    <x v="5"/>
    <n v="9"/>
    <n v="405.65"/>
    <n v="0.05"/>
    <x v="1"/>
    <x v="1"/>
    <n v="3468.31"/>
  </r>
  <r>
    <s v="78dc650a-df67-4930-adcb-34be1973e827"/>
    <d v="2023-08-15T03:00:00"/>
    <s v="Jakarta"/>
    <s v="Clothing"/>
    <x v="9"/>
    <n v="5"/>
    <n v="203.87"/>
    <n v="0"/>
    <x v="1"/>
    <x v="1"/>
    <n v="1019.35"/>
  </r>
  <r>
    <s v="bd5afd4b-52c0-4052-b9a8-c68347c783f1"/>
    <d v="2023-08-15T04:00:00"/>
    <s v="Bali"/>
    <s v="Groceries"/>
    <x v="0"/>
    <n v="1"/>
    <n v="290.99"/>
    <n v="0.1"/>
    <x v="2"/>
    <x v="1"/>
    <n v="261.89"/>
  </r>
  <r>
    <s v="f389f773-a82c-4944-a84f-d4771a0db21b"/>
    <d v="2023-08-15T05:00:00"/>
    <s v="Medan"/>
    <s v="Cosmetics"/>
    <x v="2"/>
    <n v="1"/>
    <n v="138.51"/>
    <n v="0.1"/>
    <x v="0"/>
    <x v="2"/>
    <n v="124.66"/>
  </r>
  <r>
    <s v="a499a37a-0abe-417c-a639-16a23e9372f8"/>
    <d v="2023-08-15T06:00:00"/>
    <s v="Bali"/>
    <s v="Clothing"/>
    <x v="9"/>
    <n v="9"/>
    <n v="441.97"/>
    <n v="0"/>
    <x v="0"/>
    <x v="2"/>
    <n v="3977.73"/>
  </r>
  <r>
    <s v="84bcac99-39bf-467f-b571-c29952b428fb"/>
    <d v="2023-08-15T07:00:00"/>
    <s v="Jakarta"/>
    <s v="Groceries"/>
    <x v="6"/>
    <n v="5"/>
    <n v="381.13"/>
    <n v="0"/>
    <x v="0"/>
    <x v="1"/>
    <n v="1905.65"/>
  </r>
  <r>
    <s v="ab152baf-b350-47c1-93df-af9091a6082a"/>
    <d v="2023-08-15T08:00:00"/>
    <s v="Surabaya"/>
    <s v="Groceries"/>
    <x v="6"/>
    <n v="2"/>
    <n v="180.37"/>
    <n v="0.15"/>
    <x v="1"/>
    <x v="2"/>
    <n v="306.63"/>
  </r>
  <r>
    <s v="cf60ee48-bd18-4e48-9bac-dc206f4397fc"/>
    <d v="2023-08-15T09:00:00"/>
    <s v="Bali"/>
    <s v="Cosmetics"/>
    <x v="2"/>
    <n v="3"/>
    <n v="294.76"/>
    <n v="0.15"/>
    <x v="0"/>
    <x v="1"/>
    <n v="751.64"/>
  </r>
  <r>
    <s v="0b40a39f-0b9d-424c-b0e7-58329b95ce37"/>
    <d v="2023-08-15T10:00:00"/>
    <s v="Bandung"/>
    <s v="Clothing"/>
    <x v="5"/>
    <n v="1"/>
    <n v="68.849999999999994"/>
    <n v="0.1"/>
    <x v="1"/>
    <x v="0"/>
    <n v="61.96"/>
  </r>
  <r>
    <s v="975d86f1-185a-43bb-9ba9-d4e48740ed6f"/>
    <d v="2023-08-15T11:00:00"/>
    <s v="Medan"/>
    <s v="Furniture"/>
    <x v="3"/>
    <n v="6"/>
    <n v="84.43"/>
    <n v="0.1"/>
    <x v="0"/>
    <x v="1"/>
    <n v="455.92"/>
  </r>
  <r>
    <s v="4b5e3940-05db-4901-9b34-8ee75cd4b72d"/>
    <d v="2023-08-15T12:00:00"/>
    <s v="Bali"/>
    <s v="Furniture"/>
    <x v="3"/>
    <n v="6"/>
    <n v="269.17"/>
    <n v="0.15"/>
    <x v="1"/>
    <x v="1"/>
    <n v="1372.77"/>
  </r>
  <r>
    <s v="a562ae6e-ce15-470d-9ba5-a655077b14ee"/>
    <d v="2023-08-15T13:00:00"/>
    <s v="Medan"/>
    <s v="Clothing"/>
    <x v="9"/>
    <n v="3"/>
    <n v="322.10000000000002"/>
    <n v="0.15"/>
    <x v="2"/>
    <x v="2"/>
    <n v="821.36"/>
  </r>
  <r>
    <s v="55fd41ef-42e8-467d-b6b3-d4572d90c1b2"/>
    <d v="2023-08-15T14:00:00"/>
    <s v="Bandung"/>
    <s v="Clothing"/>
    <x v="9"/>
    <n v="3"/>
    <n v="280.93"/>
    <n v="0.15"/>
    <x v="2"/>
    <x v="1"/>
    <n v="716.37"/>
  </r>
  <r>
    <s v="137f8619-4dc2-4672-a972-22ed9c07cc6e"/>
    <d v="2023-08-15T15:00:00"/>
    <s v="Surabaya"/>
    <s v="Cosmetics"/>
    <x v="2"/>
    <n v="7"/>
    <n v="281.91000000000003"/>
    <n v="0"/>
    <x v="0"/>
    <x v="3"/>
    <n v="1973.37"/>
  </r>
  <r>
    <s v="35393e77-a3d0-463e-9b6c-614b5f4b57e8"/>
    <d v="2023-08-15T16:00:00"/>
    <s v="Surabaya"/>
    <s v="Electronics"/>
    <x v="4"/>
    <n v="1"/>
    <n v="372.43"/>
    <n v="0.05"/>
    <x v="0"/>
    <x v="0"/>
    <n v="353.81"/>
  </r>
  <r>
    <s v="1dc085fe-a0c9-4b3d-b38e-c2f41ab4f999"/>
    <d v="2023-08-15T17:00:00"/>
    <s v="Bandung"/>
    <s v="Furniture"/>
    <x v="8"/>
    <n v="5"/>
    <n v="451.69"/>
    <n v="0.1"/>
    <x v="1"/>
    <x v="1"/>
    <n v="2032.6"/>
  </r>
  <r>
    <s v="d9ea5506-f56e-4f59-bfee-b95491fe11ac"/>
    <d v="2023-08-15T18:00:00"/>
    <s v="Medan"/>
    <s v="Furniture"/>
    <x v="8"/>
    <n v="3"/>
    <n v="196.86"/>
    <n v="0.2"/>
    <x v="1"/>
    <x v="1"/>
    <n v="472.46"/>
  </r>
  <r>
    <s v="0f637d85-daa3-41f6-abca-658a6e176449"/>
    <d v="2023-08-15T19:00:00"/>
    <s v="Bali"/>
    <s v="Groceries"/>
    <x v="0"/>
    <n v="5"/>
    <n v="270.77999999999997"/>
    <n v="0.15"/>
    <x v="1"/>
    <x v="1"/>
    <n v="1150.81"/>
  </r>
  <r>
    <s v="a4677b32-543f-4671-9200-7db3cf589a6d"/>
    <d v="2023-08-15T20:00:00"/>
    <s v="Bandung"/>
    <s v="Clothing"/>
    <x v="9"/>
    <n v="4"/>
    <n v="447.05"/>
    <n v="0"/>
    <x v="0"/>
    <x v="1"/>
    <n v="1788.2"/>
  </r>
  <r>
    <s v="7eb49721-1fd8-4ede-bbfa-a94b001fb3cb"/>
    <d v="2023-08-15T21:00:00"/>
    <s v="Jakarta"/>
    <s v="Groceries"/>
    <x v="0"/>
    <n v="6"/>
    <n v="234.82"/>
    <n v="0.1"/>
    <x v="1"/>
    <x v="2"/>
    <n v="1268.03"/>
  </r>
  <r>
    <s v="f12d8c2e-aef2-4c45-99f9-6eaf586ebdd7"/>
    <d v="2023-08-15T22:00:00"/>
    <s v="Medan"/>
    <s v="Cosmetics"/>
    <x v="2"/>
    <n v="9"/>
    <n v="225.35"/>
    <n v="0.15"/>
    <x v="0"/>
    <x v="2"/>
    <n v="1723.93"/>
  </r>
  <r>
    <s v="fa2cc13a-a4b9-4c48-90c2-5876b030df68"/>
    <d v="2023-08-15T23:00:00"/>
    <s v="Surabaya"/>
    <s v="Clothing"/>
    <x v="5"/>
    <n v="2"/>
    <n v="384.42"/>
    <n v="0"/>
    <x v="1"/>
    <x v="3"/>
    <n v="768.84"/>
  </r>
  <r>
    <s v="8238e880-348e-4f98-94ac-cf19bd2ec655"/>
    <d v="2023-08-16T00:00:00"/>
    <s v="Bandung"/>
    <s v="Electronics"/>
    <x v="1"/>
    <n v="8"/>
    <n v="439.26"/>
    <n v="0.1"/>
    <x v="0"/>
    <x v="2"/>
    <n v="3162.67"/>
  </r>
  <r>
    <s v="735aa4a4-59af-4f84-b796-4c2ddb01a04c"/>
    <d v="2023-08-16T01:00:00"/>
    <s v="Surabaya"/>
    <s v="Electronics"/>
    <x v="1"/>
    <n v="2"/>
    <n v="370.15"/>
    <n v="0.1"/>
    <x v="1"/>
    <x v="3"/>
    <n v="666.27"/>
  </r>
  <r>
    <s v="f3e4ec50-d2b3-4733-b439-24a63489a55f"/>
    <d v="2023-08-16T02:00:00"/>
    <s v="Medan"/>
    <s v="Clothing"/>
    <x v="9"/>
    <n v="4"/>
    <n v="54.56"/>
    <n v="0.2"/>
    <x v="1"/>
    <x v="3"/>
    <n v="174.59"/>
  </r>
  <r>
    <s v="135e491e-f6ac-4ec3-b6f6-d31f3b2649c3"/>
    <d v="2023-08-16T03:00:00"/>
    <s v="Surabaya"/>
    <s v="Clothing"/>
    <x v="9"/>
    <n v="9"/>
    <n v="235.06"/>
    <n v="0.2"/>
    <x v="1"/>
    <x v="1"/>
    <n v="1692.43"/>
  </r>
  <r>
    <s v="ccf9fbd9-9f59-4d9f-9dfd-a90683c4cf42"/>
    <d v="2023-08-16T04:00:00"/>
    <s v="Bandung"/>
    <s v="Electronics"/>
    <x v="4"/>
    <n v="4"/>
    <n v="109.92"/>
    <n v="0.1"/>
    <x v="0"/>
    <x v="3"/>
    <n v="395.71"/>
  </r>
  <r>
    <s v="ef772e50-9e50-441a-b04e-1493b2f8dae1"/>
    <d v="2023-08-16T05:00:00"/>
    <s v="Medan"/>
    <s v="Cosmetics"/>
    <x v="2"/>
    <n v="7"/>
    <n v="162.09"/>
    <n v="0"/>
    <x v="2"/>
    <x v="0"/>
    <n v="1134.6300000000001"/>
  </r>
  <r>
    <s v="d27e4576-8a2f-4eb1-ad3e-7c56566599d3"/>
    <d v="2023-08-16T06:00:00"/>
    <s v="Jakarta"/>
    <s v="Clothing"/>
    <x v="5"/>
    <n v="5"/>
    <n v="237.03"/>
    <n v="0.15"/>
    <x v="2"/>
    <x v="2"/>
    <n v="1007.38"/>
  </r>
  <r>
    <s v="a695e8b6-3072-4646-a14c-f6a51ea7d38b"/>
    <d v="2023-08-16T07:00:00"/>
    <s v="Bandung"/>
    <s v="Electronics"/>
    <x v="7"/>
    <n v="2"/>
    <n v="114.66"/>
    <n v="0.15"/>
    <x v="0"/>
    <x v="3"/>
    <n v="194.92"/>
  </r>
  <r>
    <s v="24abad71-a733-486f-89b5-4b283638fe8b"/>
    <d v="2023-08-16T08:00:00"/>
    <s v="Bali"/>
    <s v="Cosmetics"/>
    <x v="2"/>
    <n v="8"/>
    <n v="260.39"/>
    <n v="0.1"/>
    <x v="0"/>
    <x v="0"/>
    <n v="1874.81"/>
  </r>
  <r>
    <s v="85e16e41-fbc0-4e9c-8611-a3c9c99d409e"/>
    <d v="2023-08-16T09:00:00"/>
    <s v="Bandung"/>
    <s v="Electronics"/>
    <x v="7"/>
    <n v="2"/>
    <n v="323.42"/>
    <n v="0.15"/>
    <x v="2"/>
    <x v="2"/>
    <n v="549.80999999999995"/>
  </r>
  <r>
    <s v="7b389485-f817-41bb-a1ee-2e6a0579fcb9"/>
    <d v="2023-08-16T10:00:00"/>
    <s v="Medan"/>
    <s v="Groceries"/>
    <x v="6"/>
    <n v="3"/>
    <n v="438.07"/>
    <n v="0.2"/>
    <x v="2"/>
    <x v="0"/>
    <n v="1051.3699999999999"/>
  </r>
  <r>
    <s v="a53f2a40-2042-4bcf-a923-10fcd22cddc0"/>
    <d v="2023-08-16T11:00:00"/>
    <s v="Bandung"/>
    <s v="Furniture"/>
    <x v="8"/>
    <n v="7"/>
    <n v="109.67"/>
    <n v="0.15"/>
    <x v="1"/>
    <x v="1"/>
    <n v="652.54"/>
  </r>
  <r>
    <s v="96ac8fac-65ce-40fb-af26-415fb0357346"/>
    <d v="2023-08-16T12:00:00"/>
    <s v="Jakarta"/>
    <s v="Clothing"/>
    <x v="9"/>
    <n v="5"/>
    <n v="158.72999999999999"/>
    <n v="0.05"/>
    <x v="1"/>
    <x v="1"/>
    <n v="753.97"/>
  </r>
  <r>
    <s v="d6141974-3c87-42b5-bfb6-6c2ed7c61c46"/>
    <d v="2023-08-16T13:00:00"/>
    <s v="Jakarta"/>
    <s v="Electronics"/>
    <x v="4"/>
    <n v="3"/>
    <n v="205.87"/>
    <n v="0.2"/>
    <x v="0"/>
    <x v="2"/>
    <n v="494.09"/>
  </r>
  <r>
    <s v="18db2209-b879-4fdc-800f-b0821aa3f03e"/>
    <d v="2023-08-16T14:00:00"/>
    <s v="Bali"/>
    <s v="Clothing"/>
    <x v="9"/>
    <n v="2"/>
    <n v="116.15"/>
    <n v="0.2"/>
    <x v="2"/>
    <x v="3"/>
    <n v="185.84"/>
  </r>
  <r>
    <s v="62336553-ec78-40c8-b77e-b0df32ff7659"/>
    <d v="2023-08-16T15:00:00"/>
    <s v="Surabaya"/>
    <s v="Electronics"/>
    <x v="1"/>
    <n v="6"/>
    <n v="169.36"/>
    <n v="0.1"/>
    <x v="2"/>
    <x v="0"/>
    <n v="914.54"/>
  </r>
  <r>
    <s v="2549a9c4-cc32-454e-85a0-39ae6ffcecb0"/>
    <d v="2023-08-16T16:00:00"/>
    <s v="Medan"/>
    <s v="Clothing"/>
    <x v="9"/>
    <n v="1"/>
    <n v="442.26"/>
    <n v="0.1"/>
    <x v="0"/>
    <x v="1"/>
    <n v="398.03"/>
  </r>
  <r>
    <s v="4dd8a701-b3e4-4ed7-b84c-a931cad4b470"/>
    <d v="2023-08-16T17:00:00"/>
    <s v="Medan"/>
    <s v="Electronics"/>
    <x v="1"/>
    <n v="8"/>
    <n v="73.63"/>
    <n v="0.15"/>
    <x v="2"/>
    <x v="3"/>
    <n v="500.68"/>
  </r>
  <r>
    <s v="877db887-9017-465f-aca2-285fa4acd252"/>
    <d v="2023-08-16T18:00:00"/>
    <s v="Surabaya"/>
    <s v="Groceries"/>
    <x v="0"/>
    <n v="5"/>
    <n v="224.66"/>
    <n v="0.15"/>
    <x v="1"/>
    <x v="1"/>
    <n v="954.8"/>
  </r>
  <r>
    <s v="35e006cb-1b24-47ec-b045-69e132b31588"/>
    <d v="2023-08-16T19:00:00"/>
    <s v="Jakarta"/>
    <s v="Clothing"/>
    <x v="9"/>
    <n v="5"/>
    <n v="158.93"/>
    <n v="0.1"/>
    <x v="2"/>
    <x v="1"/>
    <n v="715.18"/>
  </r>
  <r>
    <s v="3cc0bc08-a2c5-4912-8ea4-33d4ea19af29"/>
    <d v="2023-08-16T20:00:00"/>
    <s v="Jakarta"/>
    <s v="Cosmetics"/>
    <x v="2"/>
    <n v="2"/>
    <n v="43.2"/>
    <n v="0"/>
    <x v="2"/>
    <x v="3"/>
    <n v="86.4"/>
  </r>
  <r>
    <s v="5a6d7b6a-0991-4508-bddf-e8c19b58bced"/>
    <d v="2023-08-16T21:00:00"/>
    <s v="Bandung"/>
    <s v="Electronics"/>
    <x v="7"/>
    <n v="7"/>
    <n v="52.58"/>
    <n v="0.15"/>
    <x v="1"/>
    <x v="2"/>
    <n v="312.85000000000002"/>
  </r>
  <r>
    <s v="58210a13-18ad-4d8b-906a-d5bf11828223"/>
    <d v="2023-08-16T22:00:00"/>
    <s v="Bali"/>
    <s v="Cosmetics"/>
    <x v="2"/>
    <n v="5"/>
    <n v="393.52"/>
    <n v="0"/>
    <x v="2"/>
    <x v="3"/>
    <n v="1967.6"/>
  </r>
  <r>
    <s v="67c123b3-94c1-45f2-a5cd-f7906f812762"/>
    <d v="2023-08-16T23:00:00"/>
    <s v="Bali"/>
    <s v="Furniture"/>
    <x v="3"/>
    <n v="8"/>
    <n v="426.9"/>
    <n v="0.2"/>
    <x v="1"/>
    <x v="0"/>
    <n v="2732.16"/>
  </r>
  <r>
    <s v="9cbafab1-1628-43af-9960-869c47097097"/>
    <d v="2023-08-17T00:00:00"/>
    <s v="Bali"/>
    <s v="Electronics"/>
    <x v="1"/>
    <n v="5"/>
    <n v="372"/>
    <n v="0.05"/>
    <x v="1"/>
    <x v="2"/>
    <n v="1767"/>
  </r>
  <r>
    <s v="15f4880c-3b4d-4550-9831-ddc434ce495a"/>
    <d v="2023-08-17T01:00:00"/>
    <s v="Bandung"/>
    <s v="Groceries"/>
    <x v="6"/>
    <n v="9"/>
    <n v="271.92"/>
    <n v="0"/>
    <x v="1"/>
    <x v="0"/>
    <n v="2447.2800000000002"/>
  </r>
  <r>
    <s v="0b71135d-a185-45f3-8fc1-b22dd4bee1ce"/>
    <d v="2023-08-17T02:00:00"/>
    <s v="Bali"/>
    <s v="Furniture"/>
    <x v="3"/>
    <n v="5"/>
    <n v="387.47"/>
    <n v="0.15"/>
    <x v="2"/>
    <x v="2"/>
    <n v="1646.75"/>
  </r>
  <r>
    <s v="ee83295b-4592-4b0f-84fa-d85dbf040967"/>
    <d v="2023-08-17T03:00:00"/>
    <s v="Surabaya"/>
    <s v="Groceries"/>
    <x v="0"/>
    <n v="3"/>
    <n v="80.25"/>
    <n v="0.1"/>
    <x v="1"/>
    <x v="1"/>
    <n v="216.68"/>
  </r>
  <r>
    <s v="2d84c63c-40d3-43da-87d6-ba7a0235bcc0"/>
    <d v="2023-08-17T04:00:00"/>
    <s v="Bandung"/>
    <s v="Cosmetics"/>
    <x v="2"/>
    <n v="2"/>
    <n v="391.2"/>
    <n v="0.1"/>
    <x v="0"/>
    <x v="3"/>
    <n v="704.16"/>
  </r>
  <r>
    <s v="a21a81f8-fe51-4971-b501-f3c016be2649"/>
    <d v="2023-08-17T05:00:00"/>
    <s v="Surabaya"/>
    <s v="Groceries"/>
    <x v="6"/>
    <n v="5"/>
    <n v="214.62"/>
    <n v="0.05"/>
    <x v="2"/>
    <x v="0"/>
    <n v="1019.44"/>
  </r>
  <r>
    <s v="4059615e-4b3e-4092-8dae-7d7ac8545208"/>
    <d v="2023-08-17T06:00:00"/>
    <s v="Bandung"/>
    <s v="Electronics"/>
    <x v="7"/>
    <n v="5"/>
    <n v="376.41"/>
    <n v="0.05"/>
    <x v="1"/>
    <x v="2"/>
    <n v="1787.95"/>
  </r>
  <r>
    <s v="db760c2b-3828-475b-a90e-91cdb318c363"/>
    <d v="2023-08-17T07:00:00"/>
    <s v="Bali"/>
    <s v="Clothing"/>
    <x v="5"/>
    <n v="6"/>
    <n v="117.74"/>
    <n v="0.2"/>
    <x v="0"/>
    <x v="1"/>
    <n v="565.15"/>
  </r>
  <r>
    <s v="d927754f-a4ae-4ef0-bfb5-445884ed6c3c"/>
    <d v="2023-08-17T08:00:00"/>
    <s v="Surabaya"/>
    <s v="Electronics"/>
    <x v="4"/>
    <n v="2"/>
    <n v="417.11"/>
    <n v="0"/>
    <x v="0"/>
    <x v="1"/>
    <n v="834.22"/>
  </r>
  <r>
    <s v="2f278d8a-9c83-4229-85ad-bee048c93ef2"/>
    <d v="2023-08-17T09:00:00"/>
    <s v="Surabaya"/>
    <s v="Clothing"/>
    <x v="9"/>
    <n v="5"/>
    <n v="286.22000000000003"/>
    <n v="0.05"/>
    <x v="1"/>
    <x v="3"/>
    <n v="1359.54"/>
  </r>
  <r>
    <s v="68f2d0d9-3bd6-4795-a7d8-8be251363f2f"/>
    <d v="2023-08-17T10:00:00"/>
    <s v="Surabaya"/>
    <s v="Clothing"/>
    <x v="9"/>
    <n v="1"/>
    <n v="8.6300000000000008"/>
    <n v="0.2"/>
    <x v="0"/>
    <x v="3"/>
    <n v="6.9"/>
  </r>
  <r>
    <s v="f5048f09-98d3-47d0-913d-04ae133c9c73"/>
    <d v="2023-08-17T11:00:00"/>
    <s v="Bandung"/>
    <s v="Clothing"/>
    <x v="5"/>
    <n v="3"/>
    <n v="262.04000000000002"/>
    <n v="0.2"/>
    <x v="1"/>
    <x v="0"/>
    <n v="628.9"/>
  </r>
  <r>
    <s v="7f6a6611-5f10-4177-bc78-7a1c4432a7da"/>
    <d v="2023-08-17T12:00:00"/>
    <s v="Medan"/>
    <s v="Clothing"/>
    <x v="9"/>
    <n v="3"/>
    <n v="158.59"/>
    <n v="0.2"/>
    <x v="0"/>
    <x v="2"/>
    <n v="380.62"/>
  </r>
  <r>
    <s v="02cddc73-d0fd-478b-a2b6-02fae5ef7a07"/>
    <d v="2023-08-17T13:00:00"/>
    <s v="Bali"/>
    <s v="Cosmetics"/>
    <x v="2"/>
    <n v="3"/>
    <n v="33.46"/>
    <n v="0.15"/>
    <x v="2"/>
    <x v="1"/>
    <n v="85.32"/>
  </r>
  <r>
    <s v="2814bdf3-62ad-4493-9e2e-dcc08f76cdc5"/>
    <d v="2023-08-17T14:00:00"/>
    <s v="Surabaya"/>
    <s v="Clothing"/>
    <x v="5"/>
    <n v="3"/>
    <n v="226.42"/>
    <n v="0.05"/>
    <x v="1"/>
    <x v="0"/>
    <n v="645.29999999999995"/>
  </r>
  <r>
    <s v="a109727e-f6ce-446e-9750-58bb2e411c19"/>
    <d v="2023-08-17T15:00:00"/>
    <s v="Medan"/>
    <s v="Furniture"/>
    <x v="3"/>
    <n v="8"/>
    <n v="159.18"/>
    <n v="0.1"/>
    <x v="0"/>
    <x v="0"/>
    <n v="1146.0999999999999"/>
  </r>
  <r>
    <s v="bcb36eff-4751-4a50-85cb-f0f37d752c6b"/>
    <d v="2023-08-17T16:00:00"/>
    <s v="Bali"/>
    <s v="Furniture"/>
    <x v="3"/>
    <n v="1"/>
    <n v="106.17"/>
    <n v="0.2"/>
    <x v="0"/>
    <x v="1"/>
    <n v="84.94"/>
  </r>
  <r>
    <s v="ba62e948-4900-4794-89dc-1c8ae355dbe4"/>
    <d v="2023-08-17T17:00:00"/>
    <s v="Bali"/>
    <s v="Groceries"/>
    <x v="0"/>
    <n v="6"/>
    <n v="177.82"/>
    <n v="0.1"/>
    <x v="1"/>
    <x v="2"/>
    <n v="960.23"/>
  </r>
  <r>
    <s v="e389c628-d05e-4145-86c1-bc3d509b46e0"/>
    <d v="2023-08-17T18:00:00"/>
    <s v="Surabaya"/>
    <s v="Electronics"/>
    <x v="4"/>
    <n v="6"/>
    <n v="93.91"/>
    <n v="0.15"/>
    <x v="2"/>
    <x v="0"/>
    <n v="478.94"/>
  </r>
  <r>
    <s v="ce47678b-1dc3-43cc-a6ba-ca0904cb7856"/>
    <d v="2023-08-17T19:00:00"/>
    <s v="Surabaya"/>
    <s v="Furniture"/>
    <x v="8"/>
    <n v="1"/>
    <n v="153.41"/>
    <n v="0"/>
    <x v="1"/>
    <x v="3"/>
    <n v="153.41"/>
  </r>
  <r>
    <s v="3a5e8b03-05ed-4e77-99b5-13c8e359cd28"/>
    <d v="2023-08-17T20:00:00"/>
    <s v="Bandung"/>
    <s v="Clothing"/>
    <x v="5"/>
    <n v="1"/>
    <n v="62.09"/>
    <n v="0.15"/>
    <x v="0"/>
    <x v="1"/>
    <n v="52.78"/>
  </r>
  <r>
    <s v="9e0eea13-f0c8-4b65-ba74-ad9668ee205a"/>
    <d v="2023-08-17T21:00:00"/>
    <s v="Medan"/>
    <s v="Furniture"/>
    <x v="8"/>
    <n v="3"/>
    <n v="46.73"/>
    <n v="0.15"/>
    <x v="1"/>
    <x v="1"/>
    <n v="119.16"/>
  </r>
  <r>
    <s v="2bf2a546-f0f4-4c03-8465-add428a09190"/>
    <d v="2023-08-17T22:00:00"/>
    <s v="Medan"/>
    <s v="Clothing"/>
    <x v="9"/>
    <n v="8"/>
    <n v="455.46"/>
    <n v="0.05"/>
    <x v="2"/>
    <x v="1"/>
    <n v="3461.5"/>
  </r>
  <r>
    <s v="702e3a7f-3876-404e-8858-28433b8f3ee3"/>
    <d v="2023-08-17T23:00:00"/>
    <s v="Surabaya"/>
    <s v="Clothing"/>
    <x v="5"/>
    <n v="6"/>
    <n v="451.87"/>
    <n v="0.2"/>
    <x v="0"/>
    <x v="2"/>
    <n v="2168.98"/>
  </r>
  <r>
    <s v="552a598b-bf42-4874-9b4c-018a3d1eab63"/>
    <d v="2023-08-18T00:00:00"/>
    <s v="Bali"/>
    <s v="Electronics"/>
    <x v="4"/>
    <n v="4"/>
    <n v="414.86"/>
    <n v="0.15"/>
    <x v="2"/>
    <x v="2"/>
    <n v="1410.52"/>
  </r>
  <r>
    <s v="5f22477d-cab0-46dd-a360-c41b560cf43f"/>
    <d v="2023-08-18T01:00:00"/>
    <s v="Surabaya"/>
    <s v="Groceries"/>
    <x v="0"/>
    <n v="5"/>
    <n v="119.01"/>
    <n v="0.2"/>
    <x v="2"/>
    <x v="0"/>
    <n v="476.04"/>
  </r>
  <r>
    <s v="2d927bc8-7434-437f-bff1-2d9fb6a42596"/>
    <d v="2023-08-18T02:00:00"/>
    <s v="Bali"/>
    <s v="Electronics"/>
    <x v="7"/>
    <n v="3"/>
    <n v="364.32"/>
    <n v="0.1"/>
    <x v="0"/>
    <x v="0"/>
    <n v="983.66"/>
  </r>
  <r>
    <s v="32159a22-e6a3-4ca6-be23-76acd847df2b"/>
    <d v="2023-08-18T03:00:00"/>
    <s v="Bali"/>
    <s v="Furniture"/>
    <x v="3"/>
    <n v="6"/>
    <n v="296.91000000000003"/>
    <n v="0"/>
    <x v="2"/>
    <x v="1"/>
    <n v="1781.46"/>
  </r>
  <r>
    <s v="fa547ee3-1396-4989-bc11-bd5ee0898702"/>
    <d v="2023-08-18T04:00:00"/>
    <s v="Surabaya"/>
    <s v="Electronics"/>
    <x v="1"/>
    <n v="6"/>
    <n v="30.36"/>
    <n v="0"/>
    <x v="0"/>
    <x v="0"/>
    <n v="182.16"/>
  </r>
  <r>
    <s v="130733c3-27ea-4a49-98b7-b57d6613b841"/>
    <d v="2023-08-18T05:00:00"/>
    <s v="Jakarta"/>
    <s v="Electronics"/>
    <x v="1"/>
    <n v="6"/>
    <n v="450.29"/>
    <n v="0.1"/>
    <x v="2"/>
    <x v="1"/>
    <n v="2431.5700000000002"/>
  </r>
  <r>
    <s v="e035782f-da2e-4155-ab5a-0e3c9fd2785b"/>
    <d v="2023-08-18T06:00:00"/>
    <s v="Medan"/>
    <s v="Furniture"/>
    <x v="3"/>
    <n v="9"/>
    <n v="499"/>
    <n v="0.05"/>
    <x v="2"/>
    <x v="3"/>
    <n v="4266.45"/>
  </r>
  <r>
    <s v="b9843177-7f21-4497-bfa7-ca5984c6b64f"/>
    <d v="2023-08-18T07:00:00"/>
    <s v="Bali"/>
    <s v="Clothing"/>
    <x v="9"/>
    <n v="8"/>
    <n v="355.82"/>
    <n v="0.1"/>
    <x v="0"/>
    <x v="0"/>
    <n v="2561.9"/>
  </r>
  <r>
    <s v="d4fc2803-0d39-4baf-ab07-0cd3ab0035cb"/>
    <d v="2023-08-18T08:00:00"/>
    <s v="Bali"/>
    <s v="Groceries"/>
    <x v="0"/>
    <n v="6"/>
    <n v="119.6"/>
    <n v="0.1"/>
    <x v="2"/>
    <x v="2"/>
    <n v="645.84"/>
  </r>
  <r>
    <s v="f52f9a9f-886c-4c59-9861-3850377d01a6"/>
    <d v="2023-08-18T09:00:00"/>
    <s v="Jakarta"/>
    <s v="Groceries"/>
    <x v="0"/>
    <n v="2"/>
    <n v="279.43"/>
    <n v="0.05"/>
    <x v="2"/>
    <x v="2"/>
    <n v="530.91999999999996"/>
  </r>
  <r>
    <s v="f9f449b2-bbb7-4281-8623-a397c6ba5d97"/>
    <d v="2023-08-18T10:00:00"/>
    <s v="Bandung"/>
    <s v="Electronics"/>
    <x v="7"/>
    <n v="4"/>
    <n v="59.14"/>
    <n v="0.05"/>
    <x v="2"/>
    <x v="1"/>
    <n v="224.73"/>
  </r>
  <r>
    <s v="2d9c2f61-4269-4cf2-a10f-a3825e31169e"/>
    <d v="2023-08-18T11:00:00"/>
    <s v="Jakarta"/>
    <s v="Clothing"/>
    <x v="9"/>
    <n v="6"/>
    <n v="152.9"/>
    <n v="0.15"/>
    <x v="1"/>
    <x v="3"/>
    <n v="779.79"/>
  </r>
  <r>
    <s v="08ffe6ff-3b08-4dfc-a001-b444ce8a186c"/>
    <d v="2023-08-18T12:00:00"/>
    <s v="Jakarta"/>
    <s v="Furniture"/>
    <x v="3"/>
    <n v="9"/>
    <n v="360.04"/>
    <n v="0.2"/>
    <x v="2"/>
    <x v="0"/>
    <n v="2592.29"/>
  </r>
  <r>
    <s v="c41f2650-a5ab-4619-a2e2-18bf5cc819ec"/>
    <d v="2023-08-18T13:00:00"/>
    <s v="Bali"/>
    <s v="Electronics"/>
    <x v="7"/>
    <n v="2"/>
    <n v="154.03"/>
    <n v="0"/>
    <x v="1"/>
    <x v="0"/>
    <n v="308.06"/>
  </r>
  <r>
    <s v="7667f9cc-d220-4502-9947-0587b41cebb6"/>
    <d v="2023-08-18T14:00:00"/>
    <s v="Medan"/>
    <s v="Cosmetics"/>
    <x v="2"/>
    <n v="6"/>
    <n v="77.87"/>
    <n v="0.05"/>
    <x v="0"/>
    <x v="3"/>
    <n v="443.86"/>
  </r>
  <r>
    <s v="cbc73bcb-c5c7-46a7-898c-60646dc7e705"/>
    <d v="2023-08-18T15:00:00"/>
    <s v="Jakarta"/>
    <s v="Furniture"/>
    <x v="8"/>
    <n v="7"/>
    <n v="8.6999999999999993"/>
    <n v="0.05"/>
    <x v="0"/>
    <x v="3"/>
    <n v="57.85"/>
  </r>
  <r>
    <s v="a2cede2f-81c0-4a25-a495-ef6e37f56f0d"/>
    <d v="2023-08-18T16:00:00"/>
    <s v="Bandung"/>
    <s v="Electronics"/>
    <x v="1"/>
    <n v="8"/>
    <n v="288.39"/>
    <n v="0.15"/>
    <x v="0"/>
    <x v="0"/>
    <n v="1961.05"/>
  </r>
  <r>
    <s v="27cd7b6d-1f00-4191-80af-481b4dbb9071"/>
    <d v="2023-08-18T17:00:00"/>
    <s v="Surabaya"/>
    <s v="Groceries"/>
    <x v="6"/>
    <n v="9"/>
    <n v="484.49"/>
    <n v="0.15"/>
    <x v="1"/>
    <x v="1"/>
    <n v="3706.35"/>
  </r>
  <r>
    <s v="1b710442-62d7-44b4-a417-fcf3099dffe9"/>
    <d v="2023-08-18T18:00:00"/>
    <s v="Jakarta"/>
    <s v="Electronics"/>
    <x v="1"/>
    <n v="5"/>
    <n v="244.65"/>
    <n v="0.2"/>
    <x v="0"/>
    <x v="0"/>
    <n v="978.6"/>
  </r>
  <r>
    <s v="f3a3efc1-07c4-4926-854c-5c2708e71ccc"/>
    <d v="2023-08-18T19:00:00"/>
    <s v="Jakarta"/>
    <s v="Clothing"/>
    <x v="9"/>
    <n v="9"/>
    <n v="110.24"/>
    <n v="0.05"/>
    <x v="0"/>
    <x v="3"/>
    <n v="942.55"/>
  </r>
  <r>
    <s v="884037d6-9503-4449-b2d1-4cc3f8d63d41"/>
    <d v="2023-08-18T20:00:00"/>
    <s v="Bandung"/>
    <s v="Electronics"/>
    <x v="4"/>
    <n v="9"/>
    <n v="234.32"/>
    <n v="0.05"/>
    <x v="2"/>
    <x v="2"/>
    <n v="2003.44"/>
  </r>
  <r>
    <s v="46e58358-89af-4d76-9674-69a655a65f43"/>
    <d v="2023-08-18T21:00:00"/>
    <s v="Medan"/>
    <s v="Electronics"/>
    <x v="1"/>
    <n v="7"/>
    <n v="303.02999999999997"/>
    <n v="0.15"/>
    <x v="1"/>
    <x v="0"/>
    <n v="1803.03"/>
  </r>
  <r>
    <s v="f4159bfe-a285-48bf-9b36-5b4bc62a785f"/>
    <d v="2023-08-18T22:00:00"/>
    <s v="Jakarta"/>
    <s v="Clothing"/>
    <x v="5"/>
    <n v="2"/>
    <n v="401.68"/>
    <n v="0.1"/>
    <x v="1"/>
    <x v="3"/>
    <n v="723.02"/>
  </r>
  <r>
    <s v="a6ad1dff-ddd9-4e96-851d-1133c2a0f259"/>
    <d v="2023-08-18T23:00:00"/>
    <s v="Jakarta"/>
    <s v="Groceries"/>
    <x v="0"/>
    <n v="8"/>
    <n v="229.08"/>
    <n v="0.2"/>
    <x v="1"/>
    <x v="2"/>
    <n v="1466.11"/>
  </r>
  <r>
    <s v="f02deddf-6132-442b-9ed8-f3701ea25817"/>
    <d v="2023-08-19T00:00:00"/>
    <s v="Medan"/>
    <s v="Electronics"/>
    <x v="1"/>
    <n v="5"/>
    <n v="90.61"/>
    <n v="0.05"/>
    <x v="0"/>
    <x v="0"/>
    <n v="430.4"/>
  </r>
  <r>
    <s v="dc64bd7b-52d0-430e-ac16-2390950e7b33"/>
    <d v="2023-08-19T01:00:00"/>
    <s v="Bandung"/>
    <s v="Clothing"/>
    <x v="5"/>
    <n v="8"/>
    <n v="98.06"/>
    <n v="0"/>
    <x v="1"/>
    <x v="1"/>
    <n v="784.48"/>
  </r>
  <r>
    <s v="ecde4dc8-4f79-4a1c-bf40-dafa1a014087"/>
    <d v="2023-08-19T02:00:00"/>
    <s v="Jakarta"/>
    <s v="Furniture"/>
    <x v="8"/>
    <n v="2"/>
    <n v="450.36"/>
    <n v="0"/>
    <x v="0"/>
    <x v="1"/>
    <n v="900.72"/>
  </r>
  <r>
    <s v="747b8413-b402-46fa-b515-112da852f4eb"/>
    <d v="2023-08-19T03:00:00"/>
    <s v="Medan"/>
    <s v="Electronics"/>
    <x v="1"/>
    <n v="7"/>
    <n v="121.94"/>
    <n v="0.15"/>
    <x v="0"/>
    <x v="0"/>
    <n v="725.54"/>
  </r>
  <r>
    <s v="4271fae6-c44d-47ae-a74b-b7d7bd4443a4"/>
    <d v="2023-08-19T04:00:00"/>
    <s v="Jakarta"/>
    <s v="Cosmetics"/>
    <x v="2"/>
    <n v="5"/>
    <n v="365.37"/>
    <n v="0"/>
    <x v="0"/>
    <x v="0"/>
    <n v="1826.85"/>
  </r>
  <r>
    <s v="c0a5e19e-7b30-4600-947f-1c7b93d98617"/>
    <d v="2023-08-19T05:00:00"/>
    <s v="Surabaya"/>
    <s v="Electronics"/>
    <x v="1"/>
    <n v="4"/>
    <n v="138.13"/>
    <n v="0.15"/>
    <x v="0"/>
    <x v="2"/>
    <n v="469.64"/>
  </r>
  <r>
    <s v="b51beee1-9a50-4a3c-b9a8-1fe48e8c40d4"/>
    <d v="2023-08-19T06:00:00"/>
    <s v="Bali"/>
    <s v="Electronics"/>
    <x v="1"/>
    <n v="6"/>
    <n v="361.68"/>
    <n v="0.1"/>
    <x v="2"/>
    <x v="1"/>
    <n v="1953.07"/>
  </r>
  <r>
    <s v="c01b7bdf-7b00-4370-8778-0f3f31edf5d0"/>
    <d v="2023-08-19T07:00:00"/>
    <s v="Surabaya"/>
    <s v="Clothing"/>
    <x v="9"/>
    <n v="5"/>
    <n v="43.79"/>
    <n v="0.15"/>
    <x v="1"/>
    <x v="3"/>
    <n v="186.11"/>
  </r>
  <r>
    <s v="ca5bdf03-37ca-47b2-b69b-8440f098b84a"/>
    <d v="2023-08-19T08:00:00"/>
    <s v="Jakarta"/>
    <s v="Groceries"/>
    <x v="6"/>
    <n v="6"/>
    <n v="107.66"/>
    <n v="0.05"/>
    <x v="1"/>
    <x v="0"/>
    <n v="613.66"/>
  </r>
  <r>
    <s v="9015fcc6-982e-42ca-95c7-a3a98dc9c7a1"/>
    <d v="2023-08-19T09:00:00"/>
    <s v="Bandung"/>
    <s v="Cosmetics"/>
    <x v="2"/>
    <n v="9"/>
    <n v="207.31"/>
    <n v="0"/>
    <x v="0"/>
    <x v="1"/>
    <n v="1865.79"/>
  </r>
  <r>
    <s v="0078ba03-4e3a-4434-9646-823c083b2d27"/>
    <d v="2023-08-19T10:00:00"/>
    <s v="Bali"/>
    <s v="Electronics"/>
    <x v="1"/>
    <n v="1"/>
    <n v="260.08"/>
    <n v="0.05"/>
    <x v="0"/>
    <x v="1"/>
    <n v="247.08"/>
  </r>
  <r>
    <s v="0ef496cd-b981-479d-bc48-f247aab0cbde"/>
    <d v="2023-08-19T11:00:00"/>
    <s v="Surabaya"/>
    <s v="Electronics"/>
    <x v="1"/>
    <n v="1"/>
    <n v="179.71"/>
    <n v="0"/>
    <x v="0"/>
    <x v="0"/>
    <n v="179.71"/>
  </r>
  <r>
    <s v="77da12f8-8578-46f4-8590-330b34e96b5c"/>
    <d v="2023-08-19T12:00:00"/>
    <s v="Medan"/>
    <s v="Electronics"/>
    <x v="1"/>
    <n v="6"/>
    <n v="288.89"/>
    <n v="0"/>
    <x v="2"/>
    <x v="0"/>
    <n v="1733.34"/>
  </r>
  <r>
    <s v="d172c795-1bed-4c6f-b083-e45109916016"/>
    <d v="2023-08-19T13:00:00"/>
    <s v="Bandung"/>
    <s v="Clothing"/>
    <x v="5"/>
    <n v="2"/>
    <n v="166.06"/>
    <n v="0.15"/>
    <x v="0"/>
    <x v="3"/>
    <n v="282.3"/>
  </r>
  <r>
    <s v="5f7c905b-064b-4bf5-ab6a-3b26b53f5235"/>
    <d v="2023-08-19T14:00:00"/>
    <s v="Surabaya"/>
    <s v="Furniture"/>
    <x v="8"/>
    <n v="8"/>
    <n v="340.83"/>
    <n v="0.2"/>
    <x v="1"/>
    <x v="0"/>
    <n v="2181.31"/>
  </r>
  <r>
    <s v="b6b4fa64-e495-43e6-8d05-9fb697abc0a0"/>
    <d v="2023-08-19T15:00:00"/>
    <s v="Medan"/>
    <s v="Electronics"/>
    <x v="4"/>
    <n v="7"/>
    <n v="258.05"/>
    <n v="0"/>
    <x v="1"/>
    <x v="3"/>
    <n v="1806.35"/>
  </r>
  <r>
    <s v="d84ca4ed-3984-42b3-a764-72e71c209eb9"/>
    <d v="2023-08-19T16:00:00"/>
    <s v="Jakarta"/>
    <s v="Electronics"/>
    <x v="4"/>
    <n v="6"/>
    <n v="354.03"/>
    <n v="0"/>
    <x v="2"/>
    <x v="0"/>
    <n v="2124.1799999999998"/>
  </r>
  <r>
    <s v="865a8839-4e45-4611-92af-4e5ea9cb4306"/>
    <d v="2023-08-19T17:00:00"/>
    <s v="Medan"/>
    <s v="Electronics"/>
    <x v="4"/>
    <n v="4"/>
    <n v="218.33"/>
    <n v="0.2"/>
    <x v="0"/>
    <x v="2"/>
    <n v="698.66"/>
  </r>
  <r>
    <s v="dae60059-1f67-4f93-8fe5-483ee6136f82"/>
    <d v="2023-08-19T18:00:00"/>
    <s v="Surabaya"/>
    <s v="Furniture"/>
    <x v="3"/>
    <n v="9"/>
    <n v="438.87"/>
    <n v="0.05"/>
    <x v="1"/>
    <x v="0"/>
    <n v="3752.34"/>
  </r>
  <r>
    <s v="8432fe9f-61fa-4408-947a-b008f0e5c46a"/>
    <d v="2023-08-19T19:00:00"/>
    <s v="Surabaya"/>
    <s v="Electronics"/>
    <x v="4"/>
    <n v="7"/>
    <n v="194.16"/>
    <n v="0"/>
    <x v="2"/>
    <x v="2"/>
    <n v="1359.12"/>
  </r>
  <r>
    <s v="25922653-586e-48d7-aadc-7a22ad77ffe8"/>
    <d v="2023-08-19T20:00:00"/>
    <s v="Jakarta"/>
    <s v="Electronics"/>
    <x v="1"/>
    <n v="7"/>
    <n v="157.53"/>
    <n v="0.15"/>
    <x v="1"/>
    <x v="0"/>
    <n v="937.3"/>
  </r>
  <r>
    <s v="4d10551f-32c1-4740-8b34-5c9055abdba9"/>
    <d v="2023-08-19T21:00:00"/>
    <s v="Medan"/>
    <s v="Clothing"/>
    <x v="5"/>
    <n v="5"/>
    <n v="280.76"/>
    <n v="0.2"/>
    <x v="2"/>
    <x v="1"/>
    <n v="1123.04"/>
  </r>
  <r>
    <s v="83a7a20f-89cc-40ba-90a1-e6c9a1d230a1"/>
    <d v="2023-08-19T22:00:00"/>
    <s v="Medan"/>
    <s v="Electronics"/>
    <x v="1"/>
    <n v="1"/>
    <n v="257.04000000000002"/>
    <n v="0.2"/>
    <x v="0"/>
    <x v="0"/>
    <n v="205.63"/>
  </r>
  <r>
    <s v="e4526595-059d-498e-a14d-2622418238c9"/>
    <d v="2023-08-19T23:00:00"/>
    <s v="Jakarta"/>
    <s v="Electronics"/>
    <x v="1"/>
    <n v="2"/>
    <n v="261.45999999999998"/>
    <n v="0"/>
    <x v="1"/>
    <x v="2"/>
    <n v="522.91999999999996"/>
  </r>
  <r>
    <s v="f84065b8-c49f-4f7a-b061-421e734bdb35"/>
    <d v="2023-08-20T00:00:00"/>
    <s v="Medan"/>
    <s v="Groceries"/>
    <x v="0"/>
    <n v="8"/>
    <n v="399.08"/>
    <n v="0.05"/>
    <x v="1"/>
    <x v="0"/>
    <n v="3033.01"/>
  </r>
  <r>
    <s v="9ac62cea-42c2-4fbd-ad32-7c31a862ea8b"/>
    <d v="2023-08-20T01:00:00"/>
    <s v="Jakarta"/>
    <s v="Clothing"/>
    <x v="9"/>
    <n v="5"/>
    <n v="296.36"/>
    <n v="0.05"/>
    <x v="0"/>
    <x v="0"/>
    <n v="1407.71"/>
  </r>
  <r>
    <s v="9f814a3e-538c-46a9-8119-57343c31ead2"/>
    <d v="2023-08-20T02:00:00"/>
    <s v="Bandung"/>
    <s v="Furniture"/>
    <x v="8"/>
    <n v="2"/>
    <n v="443.21"/>
    <n v="0.1"/>
    <x v="0"/>
    <x v="1"/>
    <n v="797.78"/>
  </r>
  <r>
    <s v="25f38a92-c65a-444c-bc5f-40c260a41d66"/>
    <d v="2023-08-20T03:00:00"/>
    <s v="Surabaya"/>
    <s v="Furniture"/>
    <x v="3"/>
    <n v="5"/>
    <n v="311.45"/>
    <n v="0.1"/>
    <x v="2"/>
    <x v="1"/>
    <n v="1401.52"/>
  </r>
  <r>
    <s v="520d62b8-b21b-4c6e-a0ed-aa43e5b713ca"/>
    <d v="2023-08-20T04:00:00"/>
    <s v="Bandung"/>
    <s v="Furniture"/>
    <x v="8"/>
    <n v="8"/>
    <n v="15.74"/>
    <n v="0.15"/>
    <x v="0"/>
    <x v="2"/>
    <n v="107.03"/>
  </r>
  <r>
    <s v="cf22f665-d12b-46a4-b34e-022eb19b5573"/>
    <d v="2023-08-20T05:00:00"/>
    <s v="Bali"/>
    <s v="Electronics"/>
    <x v="4"/>
    <n v="4"/>
    <n v="435.84"/>
    <n v="0"/>
    <x v="1"/>
    <x v="0"/>
    <n v="1743.36"/>
  </r>
  <r>
    <s v="52e0e027-e2cf-4697-927c-472181bbf97c"/>
    <d v="2023-08-20T06:00:00"/>
    <s v="Bali"/>
    <s v="Electronics"/>
    <x v="1"/>
    <n v="3"/>
    <n v="420.69"/>
    <n v="0.05"/>
    <x v="1"/>
    <x v="0"/>
    <n v="1198.97"/>
  </r>
  <r>
    <s v="37ea17fd-13e5-481d-a3fe-56c44b2a42f3"/>
    <d v="2023-08-20T07:00:00"/>
    <s v="Bali"/>
    <s v="Cosmetics"/>
    <x v="2"/>
    <n v="5"/>
    <n v="29.18"/>
    <n v="0.1"/>
    <x v="0"/>
    <x v="1"/>
    <n v="131.31"/>
  </r>
  <r>
    <s v="80ed568f-4f5e-484a-ae4b-d872ebed96ee"/>
    <d v="2023-08-20T08:00:00"/>
    <s v="Jakarta"/>
    <s v="Groceries"/>
    <x v="6"/>
    <n v="7"/>
    <n v="67.02"/>
    <n v="0"/>
    <x v="0"/>
    <x v="2"/>
    <n v="469.14"/>
  </r>
  <r>
    <s v="81a8ebf8-7919-473f-98ac-bf95c66b6e16"/>
    <d v="2023-08-20T09:00:00"/>
    <s v="Medan"/>
    <s v="Groceries"/>
    <x v="6"/>
    <n v="2"/>
    <n v="280.39999999999998"/>
    <n v="0"/>
    <x v="0"/>
    <x v="0"/>
    <n v="560.79999999999995"/>
  </r>
  <r>
    <s v="3282e009-3069-41a5-9f17-40bcd5760f67"/>
    <d v="2023-08-20T10:00:00"/>
    <s v="Bandung"/>
    <s v="Clothing"/>
    <x v="9"/>
    <n v="1"/>
    <n v="26.21"/>
    <n v="0.05"/>
    <x v="0"/>
    <x v="2"/>
    <n v="24.9"/>
  </r>
  <r>
    <s v="f1533c65-6627-4780-9217-1f2fb55d758d"/>
    <d v="2023-08-20T11:00:00"/>
    <s v="Bandung"/>
    <s v="Furniture"/>
    <x v="3"/>
    <n v="5"/>
    <n v="208.53"/>
    <n v="0"/>
    <x v="1"/>
    <x v="2"/>
    <n v="1042.6500000000001"/>
  </r>
  <r>
    <s v="d61e4ca4-8244-4329-8ad6-9cd00f625349"/>
    <d v="2023-08-20T12:00:00"/>
    <s v="Bandung"/>
    <s v="Clothing"/>
    <x v="5"/>
    <n v="7"/>
    <n v="487.8"/>
    <n v="0.2"/>
    <x v="2"/>
    <x v="2"/>
    <n v="2731.68"/>
  </r>
  <r>
    <s v="36b058af-3122-4f8b-b6cb-d11e7ea0f0e1"/>
    <d v="2023-08-20T13:00:00"/>
    <s v="Bandung"/>
    <s v="Clothing"/>
    <x v="9"/>
    <n v="8"/>
    <n v="90.52"/>
    <n v="0.1"/>
    <x v="1"/>
    <x v="1"/>
    <n v="651.74"/>
  </r>
  <r>
    <s v="675f6873-580e-4a67-8da8-0fc38f9ec90f"/>
    <d v="2023-08-20T14:00:00"/>
    <s v="Bali"/>
    <s v="Groceries"/>
    <x v="0"/>
    <n v="8"/>
    <n v="107.02"/>
    <n v="0.15"/>
    <x v="1"/>
    <x v="3"/>
    <n v="727.74"/>
  </r>
  <r>
    <s v="d4936151-3118-4576-b40a-c71f41dd1bf5"/>
    <d v="2023-08-20T15:00:00"/>
    <s v="Bandung"/>
    <s v="Electronics"/>
    <x v="1"/>
    <n v="9"/>
    <n v="339.79"/>
    <n v="0.1"/>
    <x v="2"/>
    <x v="1"/>
    <n v="2752.3"/>
  </r>
  <r>
    <s v="e55cc67d-693b-4e35-841a-130be9930461"/>
    <d v="2023-08-20T16:00:00"/>
    <s v="Medan"/>
    <s v="Electronics"/>
    <x v="7"/>
    <n v="1"/>
    <n v="26.77"/>
    <n v="0"/>
    <x v="0"/>
    <x v="0"/>
    <n v="26.77"/>
  </r>
  <r>
    <s v="63a61a6f-1b8c-4bc5-82b0-0523f1ac549f"/>
    <d v="2023-08-20T17:00:00"/>
    <s v="Bali"/>
    <s v="Furniture"/>
    <x v="3"/>
    <n v="7"/>
    <n v="411.24"/>
    <n v="0.2"/>
    <x v="2"/>
    <x v="2"/>
    <n v="2302.94"/>
  </r>
  <r>
    <s v="d11383b2-0a81-4547-880b-b6566569c7fe"/>
    <d v="2023-08-20T18:00:00"/>
    <s v="Bandung"/>
    <s v="Electronics"/>
    <x v="1"/>
    <n v="8"/>
    <n v="103.52"/>
    <n v="0.1"/>
    <x v="1"/>
    <x v="2"/>
    <n v="745.34"/>
  </r>
  <r>
    <s v="cf0790d1-8e63-48c4-86d9-b5a82ec99a89"/>
    <d v="2023-08-20T19:00:00"/>
    <s v="Jakarta"/>
    <s v="Cosmetics"/>
    <x v="2"/>
    <n v="6"/>
    <n v="268.12"/>
    <n v="0.05"/>
    <x v="0"/>
    <x v="2"/>
    <n v="1528.28"/>
  </r>
  <r>
    <s v="5635e7d6-1ce1-43ed-92fd-5f72c08017b4"/>
    <d v="2023-08-20T20:00:00"/>
    <s v="Surabaya"/>
    <s v="Furniture"/>
    <x v="8"/>
    <n v="4"/>
    <n v="128.13999999999999"/>
    <n v="0.2"/>
    <x v="0"/>
    <x v="0"/>
    <n v="410.05"/>
  </r>
  <r>
    <s v="0fb27c41-871c-4a18-b07c-6aae1b6d13f3"/>
    <d v="2023-08-20T21:00:00"/>
    <s v="Surabaya"/>
    <s v="Clothing"/>
    <x v="5"/>
    <n v="7"/>
    <n v="331.15"/>
    <n v="0.1"/>
    <x v="0"/>
    <x v="0"/>
    <n v="2086.2399999999998"/>
  </r>
  <r>
    <s v="0be5a84b-e86b-4bea-bb63-beacd2bdfc16"/>
    <d v="2023-08-20T22:00:00"/>
    <s v="Surabaya"/>
    <s v="Groceries"/>
    <x v="6"/>
    <n v="3"/>
    <n v="295.67"/>
    <n v="0"/>
    <x v="0"/>
    <x v="2"/>
    <n v="887.01"/>
  </r>
  <r>
    <s v="02739049-077d-4c83-b8d1-1e398fd3f59e"/>
    <d v="2023-08-20T23:00:00"/>
    <s v="Bali"/>
    <s v="Furniture"/>
    <x v="3"/>
    <n v="2"/>
    <n v="473.49"/>
    <n v="0.05"/>
    <x v="0"/>
    <x v="2"/>
    <n v="899.63"/>
  </r>
  <r>
    <s v="d15b927d-78d3-44e0-a58e-b9ab783bf274"/>
    <d v="2023-08-21T00:00:00"/>
    <s v="Bandung"/>
    <s v="Furniture"/>
    <x v="3"/>
    <n v="6"/>
    <n v="225.57"/>
    <n v="0"/>
    <x v="0"/>
    <x v="2"/>
    <n v="1353.42"/>
  </r>
  <r>
    <s v="284568dd-c70b-4c82-8db9-cf9b5c945fca"/>
    <d v="2023-08-21T01:00:00"/>
    <s v="Bali"/>
    <s v="Furniture"/>
    <x v="8"/>
    <n v="2"/>
    <n v="438.07"/>
    <n v="0"/>
    <x v="2"/>
    <x v="0"/>
    <n v="876.14"/>
  </r>
  <r>
    <s v="14c80c8f-79ab-4b62-96a5-466ded79b767"/>
    <d v="2023-08-21T02:00:00"/>
    <s v="Medan"/>
    <s v="Cosmetics"/>
    <x v="2"/>
    <n v="6"/>
    <n v="290.02999999999997"/>
    <n v="0.05"/>
    <x v="0"/>
    <x v="2"/>
    <n v="1653.17"/>
  </r>
  <r>
    <s v="cc627175-66d6-4cd9-956d-9f3624e72a5b"/>
    <d v="2023-08-21T03:00:00"/>
    <s v="Jakarta"/>
    <s v="Electronics"/>
    <x v="1"/>
    <n v="3"/>
    <n v="457.66"/>
    <n v="0.2"/>
    <x v="2"/>
    <x v="2"/>
    <n v="1098.3800000000001"/>
  </r>
  <r>
    <s v="27f0c791-07a0-41e5-8b65-9b2b4458c563"/>
    <d v="2023-08-21T04:00:00"/>
    <s v="Jakarta"/>
    <s v="Clothing"/>
    <x v="5"/>
    <n v="2"/>
    <n v="149.44999999999999"/>
    <n v="0.1"/>
    <x v="2"/>
    <x v="1"/>
    <n v="269.01"/>
  </r>
  <r>
    <s v="3e5e69a7-5882-432c-8a72-cfecc32b784f"/>
    <d v="2023-08-21T05:00:00"/>
    <s v="Surabaya"/>
    <s v="Furniture"/>
    <x v="8"/>
    <n v="8"/>
    <n v="277.13"/>
    <n v="0.2"/>
    <x v="2"/>
    <x v="2"/>
    <n v="1773.63"/>
  </r>
  <r>
    <s v="56789a29-e1a7-4fc0-bdda-1f361d8f934d"/>
    <d v="2023-08-21T06:00:00"/>
    <s v="Surabaya"/>
    <s v="Furniture"/>
    <x v="8"/>
    <n v="4"/>
    <n v="198.06"/>
    <n v="0.05"/>
    <x v="0"/>
    <x v="1"/>
    <n v="752.63"/>
  </r>
  <r>
    <s v="46617638-6601-451c-967e-132e4a20fb45"/>
    <d v="2023-08-21T07:00:00"/>
    <s v="Surabaya"/>
    <s v="Furniture"/>
    <x v="8"/>
    <n v="4"/>
    <n v="37.619999999999997"/>
    <n v="0.1"/>
    <x v="0"/>
    <x v="2"/>
    <n v="135.43"/>
  </r>
  <r>
    <s v="8456f747-356a-4738-9cde-7dc43b32cce7"/>
    <d v="2023-08-21T08:00:00"/>
    <s v="Bandung"/>
    <s v="Furniture"/>
    <x v="3"/>
    <n v="7"/>
    <n v="289.26"/>
    <n v="0.05"/>
    <x v="0"/>
    <x v="1"/>
    <n v="1923.58"/>
  </r>
  <r>
    <s v="6552ef13-469e-41d5-acf8-aede0c847cb3"/>
    <d v="2023-08-21T09:00:00"/>
    <s v="Medan"/>
    <s v="Furniture"/>
    <x v="3"/>
    <n v="8"/>
    <n v="398.14"/>
    <n v="0.15"/>
    <x v="0"/>
    <x v="1"/>
    <n v="2707.35"/>
  </r>
  <r>
    <s v="6640d41b-b66c-4475-8463-e7b6b691b001"/>
    <d v="2023-08-21T10:00:00"/>
    <s v="Medan"/>
    <s v="Furniture"/>
    <x v="3"/>
    <n v="9"/>
    <n v="280.32"/>
    <n v="0.15"/>
    <x v="1"/>
    <x v="0"/>
    <n v="2144.4499999999998"/>
  </r>
  <r>
    <s v="cca000e5-4d6a-4ec1-a850-616b13b07b14"/>
    <d v="2023-08-21T11:00:00"/>
    <s v="Medan"/>
    <s v="Furniture"/>
    <x v="3"/>
    <n v="8"/>
    <n v="143.27000000000001"/>
    <n v="0.2"/>
    <x v="1"/>
    <x v="2"/>
    <n v="916.93"/>
  </r>
  <r>
    <s v="5bf45d64-8c93-4cba-88ea-78f215aba2ba"/>
    <d v="2023-08-21T12:00:00"/>
    <s v="Medan"/>
    <s v="Clothing"/>
    <x v="5"/>
    <n v="4"/>
    <n v="135.6"/>
    <n v="0.05"/>
    <x v="0"/>
    <x v="2"/>
    <n v="515.28"/>
  </r>
  <r>
    <s v="578a4c2b-cf77-4ebd-ba5e-60c406b54458"/>
    <d v="2023-08-21T13:00:00"/>
    <s v="Surabaya"/>
    <s v="Cosmetics"/>
    <x v="2"/>
    <n v="2"/>
    <n v="122.73"/>
    <n v="0.1"/>
    <x v="1"/>
    <x v="2"/>
    <n v="220.91"/>
  </r>
  <r>
    <s v="7c4462d2-6d28-4195-a138-2387704fc42d"/>
    <d v="2023-08-21T14:00:00"/>
    <s v="Jakarta"/>
    <s v="Electronics"/>
    <x v="7"/>
    <n v="5"/>
    <n v="489.92"/>
    <n v="0.2"/>
    <x v="0"/>
    <x v="1"/>
    <n v="1959.68"/>
  </r>
  <r>
    <s v="bf39ca2c-9ee5-4189-b661-3e04db6934fb"/>
    <d v="2023-08-21T15:00:00"/>
    <s v="Surabaya"/>
    <s v="Clothing"/>
    <x v="5"/>
    <n v="7"/>
    <n v="202.61"/>
    <n v="0.15"/>
    <x v="0"/>
    <x v="0"/>
    <n v="1205.53"/>
  </r>
  <r>
    <s v="1915a92c-d91b-41d1-9e10-d8c5c3218f54"/>
    <d v="2023-08-21T16:00:00"/>
    <s v="Medan"/>
    <s v="Cosmetics"/>
    <x v="2"/>
    <n v="2"/>
    <n v="161.85"/>
    <n v="0.15"/>
    <x v="0"/>
    <x v="3"/>
    <n v="275.14"/>
  </r>
  <r>
    <s v="1880dc14-a816-4351-b53a-3a20a40746d5"/>
    <d v="2023-08-21T17:00:00"/>
    <s v="Surabaya"/>
    <s v="Electronics"/>
    <x v="1"/>
    <n v="4"/>
    <n v="212.14"/>
    <n v="0.15"/>
    <x v="0"/>
    <x v="1"/>
    <n v="721.28"/>
  </r>
  <r>
    <s v="5bb1e727-b4e9-409e-b28d-154bbc4fa214"/>
    <d v="2023-08-21T18:00:00"/>
    <s v="Medan"/>
    <s v="Groceries"/>
    <x v="0"/>
    <n v="6"/>
    <n v="62.32"/>
    <n v="0.2"/>
    <x v="0"/>
    <x v="3"/>
    <n v="299.14"/>
  </r>
  <r>
    <s v="a6b1ee3f-7079-4d58-bacc-7448b1e53d76"/>
    <d v="2023-08-21T19:00:00"/>
    <s v="Bali"/>
    <s v="Electronics"/>
    <x v="1"/>
    <n v="8"/>
    <n v="102.03"/>
    <n v="0.1"/>
    <x v="0"/>
    <x v="1"/>
    <n v="734.62"/>
  </r>
  <r>
    <s v="11e3ad08-f136-4108-bfb9-8b9051cb881d"/>
    <d v="2023-08-21T20:00:00"/>
    <s v="Jakarta"/>
    <s v="Cosmetics"/>
    <x v="2"/>
    <n v="6"/>
    <n v="256.91000000000003"/>
    <n v="0.15"/>
    <x v="0"/>
    <x v="1"/>
    <n v="1310.24"/>
  </r>
  <r>
    <s v="c21d921c-dbf3-4673-bab5-2000b3839663"/>
    <d v="2023-08-21T21:00:00"/>
    <s v="Bali"/>
    <s v="Furniture"/>
    <x v="8"/>
    <n v="6"/>
    <n v="400.43"/>
    <n v="0.2"/>
    <x v="2"/>
    <x v="2"/>
    <n v="1922.06"/>
  </r>
  <r>
    <s v="26c01d55-e5ab-4bc4-9853-1c154c3869ba"/>
    <d v="2023-08-21T22:00:00"/>
    <s v="Bandung"/>
    <s v="Electronics"/>
    <x v="7"/>
    <n v="6"/>
    <n v="438.83"/>
    <n v="0.2"/>
    <x v="2"/>
    <x v="1"/>
    <n v="2106.38"/>
  </r>
  <r>
    <s v="19726253-d324-4e17-9d70-d3e49dc7c60a"/>
    <d v="2023-08-21T23:00:00"/>
    <s v="Surabaya"/>
    <s v="Groceries"/>
    <x v="6"/>
    <n v="4"/>
    <n v="433.66"/>
    <n v="0"/>
    <x v="1"/>
    <x v="1"/>
    <n v="1734.64"/>
  </r>
  <r>
    <s v="11868e01-3bf4-493f-8330-e6bd5f621af3"/>
    <d v="2023-08-22T00:00:00"/>
    <s v="Bandung"/>
    <s v="Clothing"/>
    <x v="9"/>
    <n v="3"/>
    <n v="472.65"/>
    <n v="0"/>
    <x v="1"/>
    <x v="0"/>
    <n v="1417.95"/>
  </r>
  <r>
    <s v="7444248e-8487-488d-b621-1e57083c6126"/>
    <d v="2023-08-22T01:00:00"/>
    <s v="Surabaya"/>
    <s v="Furniture"/>
    <x v="3"/>
    <n v="1"/>
    <n v="67.260000000000005"/>
    <n v="0.1"/>
    <x v="2"/>
    <x v="2"/>
    <n v="60.53"/>
  </r>
  <r>
    <s v="9bf3fc8d-7f80-4807-8bf7-0097bfbf186e"/>
    <d v="2023-08-22T02:00:00"/>
    <s v="Bali"/>
    <s v="Electronics"/>
    <x v="4"/>
    <n v="2"/>
    <n v="25.28"/>
    <n v="0.15"/>
    <x v="2"/>
    <x v="0"/>
    <n v="42.98"/>
  </r>
  <r>
    <s v="26038807-1c80-4123-b3f9-23fc3cfa74e1"/>
    <d v="2023-08-22T03:00:00"/>
    <s v="Medan"/>
    <s v="Groceries"/>
    <x v="6"/>
    <n v="2"/>
    <n v="57.34"/>
    <n v="0"/>
    <x v="2"/>
    <x v="3"/>
    <n v="114.68"/>
  </r>
  <r>
    <s v="a48d1a45-4d25-4c4f-98e7-d0e324e8fbe4"/>
    <d v="2023-08-22T04:00:00"/>
    <s v="Medan"/>
    <s v="Groceries"/>
    <x v="6"/>
    <n v="7"/>
    <n v="302.37"/>
    <n v="0.1"/>
    <x v="1"/>
    <x v="2"/>
    <n v="1904.93"/>
  </r>
  <r>
    <s v="c02f65a8-ae2b-447a-af63-3553affc29a1"/>
    <d v="2023-08-22T05:00:00"/>
    <s v="Surabaya"/>
    <s v="Electronics"/>
    <x v="1"/>
    <n v="6"/>
    <n v="280.27999999999997"/>
    <n v="0"/>
    <x v="0"/>
    <x v="0"/>
    <n v="1681.68"/>
  </r>
  <r>
    <s v="b17afa6d-bce7-4095-bb31-39f4ac95e2a6"/>
    <d v="2023-08-22T06:00:00"/>
    <s v="Medan"/>
    <s v="Furniture"/>
    <x v="3"/>
    <n v="8"/>
    <n v="337.25"/>
    <n v="0.15"/>
    <x v="1"/>
    <x v="2"/>
    <n v="2293.3000000000002"/>
  </r>
  <r>
    <s v="8c6813ae-7a0e-4342-8770-553a85d2a029"/>
    <d v="2023-08-22T07:00:00"/>
    <s v="Bali"/>
    <s v="Groceries"/>
    <x v="0"/>
    <n v="9"/>
    <n v="188.69"/>
    <n v="0.2"/>
    <x v="0"/>
    <x v="2"/>
    <n v="1358.57"/>
  </r>
  <r>
    <s v="fd4a851a-32a1-41fc-9157-d083d7035be8"/>
    <d v="2023-08-22T08:00:00"/>
    <s v="Medan"/>
    <s v="Cosmetics"/>
    <x v="2"/>
    <n v="5"/>
    <n v="198.84"/>
    <n v="0.15"/>
    <x v="0"/>
    <x v="3"/>
    <n v="845.07"/>
  </r>
  <r>
    <s v="1959376a-9609-4b6c-a341-3a19fd86bab4"/>
    <d v="2023-08-22T09:00:00"/>
    <s v="Bali"/>
    <s v="Furniture"/>
    <x v="3"/>
    <n v="3"/>
    <n v="275.06"/>
    <n v="0"/>
    <x v="1"/>
    <x v="1"/>
    <n v="825.18"/>
  </r>
  <r>
    <s v="9418e06a-dff6-499d-9eb0-a254daf8c9eb"/>
    <d v="2023-08-22T10:00:00"/>
    <s v="Bandung"/>
    <s v="Electronics"/>
    <x v="4"/>
    <n v="4"/>
    <n v="44.13"/>
    <n v="0.15"/>
    <x v="0"/>
    <x v="3"/>
    <n v="150.04"/>
  </r>
  <r>
    <s v="b95bcf5f-3416-460a-afb1-4a95caa34a79"/>
    <d v="2023-08-22T11:00:00"/>
    <s v="Bali"/>
    <s v="Electronics"/>
    <x v="4"/>
    <n v="8"/>
    <n v="400.94"/>
    <n v="0.2"/>
    <x v="1"/>
    <x v="0"/>
    <n v="2566.02"/>
  </r>
  <r>
    <s v="e1b92dc6-c80b-4122-94c9-7575dae0c5bd"/>
    <d v="2023-08-22T12:00:00"/>
    <s v="Jakarta"/>
    <s v="Cosmetics"/>
    <x v="2"/>
    <n v="3"/>
    <n v="461.81"/>
    <n v="0.05"/>
    <x v="2"/>
    <x v="2"/>
    <n v="1316.16"/>
  </r>
  <r>
    <s v="6de08b13-7e4e-4911-85a0-69fe8b190d13"/>
    <d v="2023-08-22T13:00:00"/>
    <s v="Jakarta"/>
    <s v="Groceries"/>
    <x v="6"/>
    <n v="2"/>
    <n v="196.74"/>
    <n v="0.2"/>
    <x v="2"/>
    <x v="1"/>
    <n v="314.77999999999997"/>
  </r>
  <r>
    <s v="28f0b02b-d85f-46e7-8dbf-4d8eff60f5f1"/>
    <d v="2023-08-22T14:00:00"/>
    <s v="Jakarta"/>
    <s v="Furniture"/>
    <x v="3"/>
    <n v="7"/>
    <n v="371.09"/>
    <n v="0"/>
    <x v="1"/>
    <x v="0"/>
    <n v="2597.63"/>
  </r>
  <r>
    <s v="729e7787-e0fd-4a04-b599-6af6855ad870"/>
    <d v="2023-08-22T15:00:00"/>
    <s v="Surabaya"/>
    <s v="Electronics"/>
    <x v="4"/>
    <n v="4"/>
    <n v="276.67"/>
    <n v="0.2"/>
    <x v="1"/>
    <x v="3"/>
    <n v="885.34"/>
  </r>
  <r>
    <s v="31fcee85-c8cd-4587-b0c4-60f888a96224"/>
    <d v="2023-08-22T16:00:00"/>
    <s v="Surabaya"/>
    <s v="Cosmetics"/>
    <x v="2"/>
    <n v="8"/>
    <n v="121.82"/>
    <n v="0.1"/>
    <x v="1"/>
    <x v="2"/>
    <n v="877.1"/>
  </r>
  <r>
    <s v="f43bb427-6b60-42a3-b73f-4e15e6493b7b"/>
    <d v="2023-08-22T17:00:00"/>
    <s v="Surabaya"/>
    <s v="Clothing"/>
    <x v="9"/>
    <n v="1"/>
    <n v="38.56"/>
    <n v="0.15"/>
    <x v="1"/>
    <x v="3"/>
    <n v="32.78"/>
  </r>
  <r>
    <s v="0fd5db5e-24b0-4743-976f-6b764a2811b1"/>
    <d v="2023-08-22T18:00:00"/>
    <s v="Bali"/>
    <s v="Clothing"/>
    <x v="9"/>
    <n v="8"/>
    <n v="126.72"/>
    <n v="0.05"/>
    <x v="0"/>
    <x v="2"/>
    <n v="963.07"/>
  </r>
  <r>
    <s v="68ff8f6e-2c3b-46a7-b096-9837cf61fb13"/>
    <d v="2023-08-22T19:00:00"/>
    <s v="Surabaya"/>
    <s v="Clothing"/>
    <x v="5"/>
    <n v="5"/>
    <n v="304.43"/>
    <n v="0.05"/>
    <x v="2"/>
    <x v="2"/>
    <n v="1446.04"/>
  </r>
  <r>
    <s v="6f90ee49-5c6d-448e-9f6e-91c3aac6f4f9"/>
    <d v="2023-08-22T20:00:00"/>
    <s v="Bandung"/>
    <s v="Furniture"/>
    <x v="3"/>
    <n v="2"/>
    <n v="24.91"/>
    <n v="0.15"/>
    <x v="1"/>
    <x v="1"/>
    <n v="42.35"/>
  </r>
  <r>
    <s v="0f4f4ba9-8a77-452b-983a-c1c99c789454"/>
    <d v="2023-08-22T21:00:00"/>
    <s v="Jakarta"/>
    <s v="Electronics"/>
    <x v="7"/>
    <n v="1"/>
    <n v="418.91"/>
    <n v="0.15"/>
    <x v="1"/>
    <x v="3"/>
    <n v="356.07"/>
  </r>
  <r>
    <s v="11eaeaf7-c556-41b3-a4ce-c0af91a0e78c"/>
    <d v="2023-08-22T22:00:00"/>
    <s v="Bali"/>
    <s v="Cosmetics"/>
    <x v="2"/>
    <n v="6"/>
    <n v="485.3"/>
    <n v="0.1"/>
    <x v="2"/>
    <x v="0"/>
    <n v="2620.62"/>
  </r>
  <r>
    <s v="a68dfd44-ad8e-4fc9-8d4d-4e518e8eaf50"/>
    <d v="2023-08-22T23:00:00"/>
    <s v="Jakarta"/>
    <s v="Groceries"/>
    <x v="6"/>
    <n v="9"/>
    <n v="46.33"/>
    <n v="0.2"/>
    <x v="1"/>
    <x v="2"/>
    <n v="333.58"/>
  </r>
  <r>
    <s v="2a976dbb-d1b6-44db-96f2-ed01c776f30b"/>
    <d v="2023-08-23T00:00:00"/>
    <s v="Surabaya"/>
    <s v="Groceries"/>
    <x v="0"/>
    <n v="9"/>
    <n v="127.12"/>
    <n v="0.05"/>
    <x v="2"/>
    <x v="2"/>
    <n v="1086.8800000000001"/>
  </r>
  <r>
    <s v="0eaf60dd-64ef-4960-89ef-25ca10316f20"/>
    <d v="2023-08-23T01:00:00"/>
    <s v="Bali"/>
    <s v="Electronics"/>
    <x v="4"/>
    <n v="9"/>
    <n v="339.44"/>
    <n v="0"/>
    <x v="2"/>
    <x v="0"/>
    <n v="3054.96"/>
  </r>
  <r>
    <s v="10628b06-b41e-405e-b1f0-a13bb53ff8c0"/>
    <d v="2023-08-23T02:00:00"/>
    <s v="Medan"/>
    <s v="Furniture"/>
    <x v="8"/>
    <n v="4"/>
    <n v="404.01"/>
    <n v="0.15"/>
    <x v="1"/>
    <x v="0"/>
    <n v="1373.63"/>
  </r>
  <r>
    <s v="f95ea50b-3e62-4608-b94d-3496e71e9313"/>
    <d v="2023-08-23T03:00:00"/>
    <s v="Bandung"/>
    <s v="Furniture"/>
    <x v="3"/>
    <n v="6"/>
    <n v="176.27"/>
    <n v="0.15"/>
    <x v="0"/>
    <x v="0"/>
    <n v="898.98"/>
  </r>
  <r>
    <s v="d27c9460-55fe-43a4-a692-8959137aad23"/>
    <d v="2023-08-23T04:00:00"/>
    <s v="Surabaya"/>
    <s v="Electronics"/>
    <x v="4"/>
    <n v="6"/>
    <n v="260.04000000000002"/>
    <n v="0.05"/>
    <x v="1"/>
    <x v="0"/>
    <n v="1482.23"/>
  </r>
  <r>
    <s v="3c151bd1-64a4-4c89-a3e5-59f2ef24965c"/>
    <d v="2023-08-23T05:00:00"/>
    <s v="Surabaya"/>
    <s v="Clothing"/>
    <x v="5"/>
    <n v="5"/>
    <n v="446.42"/>
    <n v="0.15"/>
    <x v="0"/>
    <x v="3"/>
    <n v="1897.28"/>
  </r>
  <r>
    <s v="90f0fc5e-f322-4bc9-91eb-fa08b86fe198"/>
    <d v="2023-08-23T06:00:00"/>
    <s v="Bandung"/>
    <s v="Cosmetics"/>
    <x v="2"/>
    <n v="2"/>
    <n v="195.28"/>
    <n v="0.05"/>
    <x v="1"/>
    <x v="2"/>
    <n v="371.03"/>
  </r>
  <r>
    <s v="49964718-3473-4eb7-be7f-6af4786d4897"/>
    <d v="2023-08-23T07:00:00"/>
    <s v="Bandung"/>
    <s v="Groceries"/>
    <x v="6"/>
    <n v="7"/>
    <n v="45.36"/>
    <n v="0"/>
    <x v="0"/>
    <x v="1"/>
    <n v="317.52"/>
  </r>
  <r>
    <s v="5f764f33-d9a0-4668-8fc8-33f60b09d2f8"/>
    <d v="2023-08-23T08:00:00"/>
    <s v="Medan"/>
    <s v="Electronics"/>
    <x v="4"/>
    <n v="1"/>
    <n v="497.47"/>
    <n v="0"/>
    <x v="2"/>
    <x v="0"/>
    <n v="497.47"/>
  </r>
  <r>
    <s v="e232d6cb-8e5b-4f05-9932-de2eeaac1c38"/>
    <d v="2023-08-23T09:00:00"/>
    <s v="Surabaya"/>
    <s v="Furniture"/>
    <x v="8"/>
    <n v="6"/>
    <n v="94.24"/>
    <n v="0.05"/>
    <x v="2"/>
    <x v="1"/>
    <n v="537.16999999999996"/>
  </r>
  <r>
    <s v="c5cb038a-c00b-4803-b547-05c109821a4e"/>
    <d v="2023-08-23T10:00:00"/>
    <s v="Surabaya"/>
    <s v="Groceries"/>
    <x v="0"/>
    <n v="5"/>
    <n v="29.15"/>
    <n v="0.15"/>
    <x v="1"/>
    <x v="1"/>
    <n v="123.89"/>
  </r>
  <r>
    <s v="c9f901bf-0eed-42ae-abab-cf039a1182f1"/>
    <d v="2023-08-23T11:00:00"/>
    <s v="Jakarta"/>
    <s v="Cosmetics"/>
    <x v="2"/>
    <n v="5"/>
    <n v="208.27"/>
    <n v="0.1"/>
    <x v="1"/>
    <x v="1"/>
    <n v="937.22"/>
  </r>
  <r>
    <s v="12bfcaae-9a77-4ab6-8f5c-e9a095c4de7e"/>
    <d v="2023-08-23T12:00:00"/>
    <s v="Bali"/>
    <s v="Cosmetics"/>
    <x v="2"/>
    <n v="8"/>
    <n v="65.12"/>
    <n v="0.1"/>
    <x v="0"/>
    <x v="3"/>
    <n v="468.86"/>
  </r>
  <r>
    <s v="a2ec120e-2fab-4a36-aa54-179925771d4b"/>
    <d v="2023-08-23T13:00:00"/>
    <s v="Bali"/>
    <s v="Electronics"/>
    <x v="7"/>
    <n v="9"/>
    <n v="489.47"/>
    <n v="0.2"/>
    <x v="0"/>
    <x v="0"/>
    <n v="3524.18"/>
  </r>
  <r>
    <s v="63e3634c-6359-432f-b01e-33429600b017"/>
    <d v="2023-08-23T14:00:00"/>
    <s v="Jakarta"/>
    <s v="Clothing"/>
    <x v="5"/>
    <n v="7"/>
    <n v="193.49"/>
    <n v="0.1"/>
    <x v="0"/>
    <x v="1"/>
    <n v="1218.99"/>
  </r>
  <r>
    <s v="880124ab-7ad5-44bf-9784-c7bd48dacb4e"/>
    <d v="2023-08-23T15:00:00"/>
    <s v="Bali"/>
    <s v="Cosmetics"/>
    <x v="2"/>
    <n v="8"/>
    <n v="413.78"/>
    <n v="0.15"/>
    <x v="0"/>
    <x v="1"/>
    <n v="2813.7"/>
  </r>
  <r>
    <s v="7f0b60d3-6b84-4eaf-a3b1-c407be5e2521"/>
    <d v="2023-08-23T16:00:00"/>
    <s v="Bandung"/>
    <s v="Groceries"/>
    <x v="6"/>
    <n v="2"/>
    <n v="92.42"/>
    <n v="0.1"/>
    <x v="0"/>
    <x v="2"/>
    <n v="166.36"/>
  </r>
  <r>
    <s v="e6ab5376-c92b-486e-a0ec-d52263549566"/>
    <d v="2023-08-23T17:00:00"/>
    <s v="Bali"/>
    <s v="Cosmetics"/>
    <x v="2"/>
    <n v="2"/>
    <n v="73.709999999999994"/>
    <n v="0.2"/>
    <x v="1"/>
    <x v="0"/>
    <n v="117.94"/>
  </r>
  <r>
    <s v="b8995858-def9-4c14-8b33-7b9974a9b382"/>
    <d v="2023-08-23T18:00:00"/>
    <s v="Bali"/>
    <s v="Electronics"/>
    <x v="7"/>
    <n v="8"/>
    <n v="326.39999999999998"/>
    <n v="0"/>
    <x v="2"/>
    <x v="3"/>
    <n v="2611.1999999999998"/>
  </r>
  <r>
    <s v="cd125eb6-379b-45df-9756-2cd36d37d1a4"/>
    <d v="2023-08-23T19:00:00"/>
    <s v="Jakarta"/>
    <s v="Clothing"/>
    <x v="5"/>
    <n v="6"/>
    <n v="455.11"/>
    <n v="0.05"/>
    <x v="0"/>
    <x v="0"/>
    <n v="2594.13"/>
  </r>
  <r>
    <s v="086ad6e3-d5ea-46b4-a1d1-fac2e9226ce4"/>
    <d v="2023-08-23T20:00:00"/>
    <s v="Medan"/>
    <s v="Furniture"/>
    <x v="3"/>
    <n v="8"/>
    <n v="61.7"/>
    <n v="0.1"/>
    <x v="2"/>
    <x v="0"/>
    <n v="444.24"/>
  </r>
  <r>
    <s v="727bc113-3f08-42f3-9ff5-c7ee0de123fc"/>
    <d v="2023-08-23T21:00:00"/>
    <s v="Bali"/>
    <s v="Electronics"/>
    <x v="1"/>
    <n v="9"/>
    <n v="296.68"/>
    <n v="0.05"/>
    <x v="2"/>
    <x v="0"/>
    <n v="2536.61"/>
  </r>
  <r>
    <s v="28ceb353-7868-4be1-b606-e4518b00cdd0"/>
    <d v="2023-08-23T22:00:00"/>
    <s v="Bali"/>
    <s v="Furniture"/>
    <x v="3"/>
    <n v="9"/>
    <n v="47.05"/>
    <n v="0.05"/>
    <x v="1"/>
    <x v="0"/>
    <n v="402.28"/>
  </r>
  <r>
    <s v="d73a8c4d-40e6-44de-97c8-56dfb486aed8"/>
    <d v="2023-08-23T23:00:00"/>
    <s v="Medan"/>
    <s v="Clothing"/>
    <x v="9"/>
    <n v="6"/>
    <n v="407.02"/>
    <n v="0"/>
    <x v="0"/>
    <x v="2"/>
    <n v="2442.12"/>
  </r>
  <r>
    <s v="61d48e1e-b076-45da-b519-44ef589a92f2"/>
    <d v="2023-08-24T00:00:00"/>
    <s v="Jakarta"/>
    <s v="Electronics"/>
    <x v="7"/>
    <n v="8"/>
    <n v="455.11"/>
    <n v="0.2"/>
    <x v="0"/>
    <x v="1"/>
    <n v="2912.7"/>
  </r>
  <r>
    <s v="6c0a07da-baee-4afb-9278-bfd3e394cf4f"/>
    <d v="2023-08-24T01:00:00"/>
    <s v="Medan"/>
    <s v="Cosmetics"/>
    <x v="2"/>
    <n v="2"/>
    <n v="316.25"/>
    <n v="0.15"/>
    <x v="0"/>
    <x v="2"/>
    <n v="537.62"/>
  </r>
  <r>
    <s v="36d89e7c-8148-4954-bce1-b93921cf2a78"/>
    <d v="2023-08-24T02:00:00"/>
    <s v="Jakarta"/>
    <s v="Clothing"/>
    <x v="5"/>
    <n v="8"/>
    <n v="345.73"/>
    <n v="0.15"/>
    <x v="0"/>
    <x v="3"/>
    <n v="2350.96"/>
  </r>
  <r>
    <s v="ca8d22fe-21b5-4cf1-ac21-8f02a7f1922a"/>
    <d v="2023-08-24T03:00:00"/>
    <s v="Bandung"/>
    <s v="Furniture"/>
    <x v="3"/>
    <n v="3"/>
    <n v="32.44"/>
    <n v="0.15"/>
    <x v="1"/>
    <x v="1"/>
    <n v="82.72"/>
  </r>
  <r>
    <s v="c94533e6-5614-463f-9e45-ff5c542e0a39"/>
    <d v="2023-08-24T04:00:00"/>
    <s v="Jakarta"/>
    <s v="Furniture"/>
    <x v="3"/>
    <n v="1"/>
    <n v="41.12"/>
    <n v="0.2"/>
    <x v="1"/>
    <x v="0"/>
    <n v="32.9"/>
  </r>
  <r>
    <s v="69b0ed45-b25e-420f-890c-dda55c78895e"/>
    <d v="2023-08-24T05:00:00"/>
    <s v="Bandung"/>
    <s v="Clothing"/>
    <x v="9"/>
    <n v="7"/>
    <n v="93.94"/>
    <n v="0.2"/>
    <x v="0"/>
    <x v="2"/>
    <n v="526.05999999999995"/>
  </r>
  <r>
    <s v="2dce9475-b393-419a-b4af-1ec493de85dc"/>
    <d v="2023-08-24T06:00:00"/>
    <s v="Bandung"/>
    <s v="Furniture"/>
    <x v="3"/>
    <n v="1"/>
    <n v="140.55000000000001"/>
    <n v="0.2"/>
    <x v="0"/>
    <x v="0"/>
    <n v="112.44"/>
  </r>
  <r>
    <s v="1d2e614f-3ba8-41cb-b0ef-59cb0ddf0965"/>
    <d v="2023-08-24T07:00:00"/>
    <s v="Jakarta"/>
    <s v="Electronics"/>
    <x v="7"/>
    <n v="1"/>
    <n v="381.13"/>
    <n v="0.1"/>
    <x v="2"/>
    <x v="0"/>
    <n v="343.02"/>
  </r>
  <r>
    <s v="0318fdd4-25c8-4ab7-b6e9-51e260830f0a"/>
    <d v="2023-08-24T08:00:00"/>
    <s v="Surabaya"/>
    <s v="Furniture"/>
    <x v="3"/>
    <n v="1"/>
    <n v="220.54"/>
    <n v="0.05"/>
    <x v="2"/>
    <x v="3"/>
    <n v="209.51"/>
  </r>
  <r>
    <s v="2e724969-fa0f-462b-a3fd-9956807aff2a"/>
    <d v="2023-08-24T09:00:00"/>
    <s v="Jakarta"/>
    <s v="Groceries"/>
    <x v="6"/>
    <n v="4"/>
    <n v="43.73"/>
    <n v="0.2"/>
    <x v="0"/>
    <x v="1"/>
    <n v="139.94"/>
  </r>
  <r>
    <s v="abf0857d-37fc-4a74-8a3f-83f5df10cb3d"/>
    <d v="2023-08-24T10:00:00"/>
    <s v="Bali"/>
    <s v="Clothing"/>
    <x v="9"/>
    <n v="4"/>
    <n v="427.06"/>
    <n v="0.2"/>
    <x v="0"/>
    <x v="3"/>
    <n v="1366.59"/>
  </r>
  <r>
    <s v="efdc1b3a-2061-4c53-81f2-f93b285bed5f"/>
    <d v="2023-08-24T11:00:00"/>
    <s v="Bali"/>
    <s v="Clothing"/>
    <x v="5"/>
    <n v="6"/>
    <n v="496.94"/>
    <n v="0.1"/>
    <x v="2"/>
    <x v="3"/>
    <n v="2683.48"/>
  </r>
  <r>
    <s v="db7c0c96-bdbb-4d80-a198-a4b7e04348fe"/>
    <d v="2023-08-24T12:00:00"/>
    <s v="Surabaya"/>
    <s v="Clothing"/>
    <x v="5"/>
    <n v="3"/>
    <n v="230.24"/>
    <n v="0.05"/>
    <x v="2"/>
    <x v="1"/>
    <n v="656.18"/>
  </r>
  <r>
    <s v="f5f116fd-4da9-4516-88ee-0e0cf205b4fa"/>
    <d v="2023-08-24T13:00:00"/>
    <s v="Bandung"/>
    <s v="Furniture"/>
    <x v="3"/>
    <n v="6"/>
    <n v="258.32"/>
    <n v="0.15"/>
    <x v="0"/>
    <x v="3"/>
    <n v="1317.43"/>
  </r>
  <r>
    <s v="2d487acc-65d8-48ca-b0d8-d5362ecbbcc8"/>
    <d v="2023-08-24T14:00:00"/>
    <s v="Surabaya"/>
    <s v="Electronics"/>
    <x v="7"/>
    <n v="7"/>
    <n v="43.86"/>
    <n v="0"/>
    <x v="2"/>
    <x v="1"/>
    <n v="307.02"/>
  </r>
  <r>
    <s v="e42bfa8e-7939-4aee-bc47-6bba492c1da8"/>
    <d v="2023-08-24T15:00:00"/>
    <s v="Bali"/>
    <s v="Electronics"/>
    <x v="7"/>
    <n v="1"/>
    <n v="194.59"/>
    <n v="0.2"/>
    <x v="1"/>
    <x v="3"/>
    <n v="155.66999999999999"/>
  </r>
  <r>
    <s v="108beba8-0688-49e4-b8c9-510c901c8d4c"/>
    <d v="2023-08-24T16:00:00"/>
    <s v="Surabaya"/>
    <s v="Groceries"/>
    <x v="0"/>
    <n v="6"/>
    <n v="189.04"/>
    <n v="0.2"/>
    <x v="2"/>
    <x v="2"/>
    <n v="907.39"/>
  </r>
  <r>
    <s v="c294d367-5b09-478b-b10f-3947dea076d6"/>
    <d v="2023-08-24T17:00:00"/>
    <s v="Jakarta"/>
    <s v="Electronics"/>
    <x v="4"/>
    <n v="1"/>
    <n v="483.07"/>
    <n v="0"/>
    <x v="0"/>
    <x v="1"/>
    <n v="483.07"/>
  </r>
  <r>
    <s v="98e91a19-7e13-4629-b954-d39d91142479"/>
    <d v="2023-08-24T18:00:00"/>
    <s v="Surabaya"/>
    <s v="Groceries"/>
    <x v="6"/>
    <n v="7"/>
    <n v="331.91"/>
    <n v="0.2"/>
    <x v="1"/>
    <x v="0"/>
    <n v="1858.7"/>
  </r>
  <r>
    <s v="f97929ca-560a-4fac-8c39-f5017c78f977"/>
    <d v="2023-08-24T19:00:00"/>
    <s v="Bandung"/>
    <s v="Groceries"/>
    <x v="0"/>
    <n v="5"/>
    <n v="392.18"/>
    <n v="0.2"/>
    <x v="1"/>
    <x v="3"/>
    <n v="1568.72"/>
  </r>
  <r>
    <s v="60df8407-a622-4b1f-9537-f73bf1fefa8f"/>
    <d v="2023-08-24T20:00:00"/>
    <s v="Jakarta"/>
    <s v="Electronics"/>
    <x v="4"/>
    <n v="4"/>
    <n v="68.52"/>
    <n v="0.2"/>
    <x v="2"/>
    <x v="3"/>
    <n v="219.26"/>
  </r>
  <r>
    <s v="36ca383b-d424-4302-965f-7116caf3cddf"/>
    <d v="2023-08-24T21:00:00"/>
    <s v="Medan"/>
    <s v="Electronics"/>
    <x v="1"/>
    <n v="1"/>
    <n v="211.38"/>
    <n v="0"/>
    <x v="0"/>
    <x v="1"/>
    <n v="211.38"/>
  </r>
  <r>
    <s v="363403ad-d9fc-497a-8c91-77d933db45e6"/>
    <d v="2023-08-24T22:00:00"/>
    <s v="Bali"/>
    <s v="Furniture"/>
    <x v="8"/>
    <n v="9"/>
    <n v="99.82"/>
    <n v="0.1"/>
    <x v="2"/>
    <x v="3"/>
    <n v="808.54"/>
  </r>
  <r>
    <s v="10e49978-717f-45cb-a949-9496552d0b43"/>
    <d v="2023-08-24T23:00:00"/>
    <s v="Bali"/>
    <s v="Electronics"/>
    <x v="4"/>
    <n v="7"/>
    <n v="430.79"/>
    <n v="0.1"/>
    <x v="2"/>
    <x v="3"/>
    <n v="2713.98"/>
  </r>
  <r>
    <s v="502db3a3-6161-4118-9e14-b9a1fa255b72"/>
    <d v="2023-08-25T00:00:00"/>
    <s v="Surabaya"/>
    <s v="Furniture"/>
    <x v="8"/>
    <n v="2"/>
    <n v="80.42"/>
    <n v="0"/>
    <x v="2"/>
    <x v="1"/>
    <n v="160.84"/>
  </r>
  <r>
    <s v="3f5b6227-46b1-4874-a3d6-1c38b36469d3"/>
    <d v="2023-08-25T01:00:00"/>
    <s v="Jakarta"/>
    <s v="Clothing"/>
    <x v="9"/>
    <n v="4"/>
    <n v="222.24"/>
    <n v="0.1"/>
    <x v="1"/>
    <x v="1"/>
    <n v="800.06"/>
  </r>
  <r>
    <s v="fe7cdf9e-cca5-4d6a-8b9f-d7903a61b129"/>
    <d v="2023-08-25T02:00:00"/>
    <s v="Medan"/>
    <s v="Furniture"/>
    <x v="3"/>
    <n v="4"/>
    <n v="31.56"/>
    <n v="0.15"/>
    <x v="2"/>
    <x v="3"/>
    <n v="107.3"/>
  </r>
  <r>
    <s v="05bf44dc-5ff0-474a-abae-aaef727fb7b8"/>
    <d v="2023-08-25T03:00:00"/>
    <s v="Jakarta"/>
    <s v="Electronics"/>
    <x v="4"/>
    <n v="8"/>
    <n v="318.98"/>
    <n v="0.15"/>
    <x v="2"/>
    <x v="1"/>
    <n v="2169.06"/>
  </r>
  <r>
    <s v="1771aa92-6315-43da-9163-3cd2c82b90b4"/>
    <d v="2023-08-25T04:00:00"/>
    <s v="Bali"/>
    <s v="Electronics"/>
    <x v="7"/>
    <n v="2"/>
    <n v="243.55"/>
    <n v="0"/>
    <x v="2"/>
    <x v="3"/>
    <n v="487.1"/>
  </r>
  <r>
    <s v="f5f51170-261b-40e4-bb5e-9f631d30e405"/>
    <d v="2023-08-25T05:00:00"/>
    <s v="Jakarta"/>
    <s v="Groceries"/>
    <x v="6"/>
    <n v="5"/>
    <n v="251.49"/>
    <n v="0.05"/>
    <x v="2"/>
    <x v="3"/>
    <n v="1194.58"/>
  </r>
  <r>
    <s v="5b744703-4182-4cd5-9d11-23fb1f6b922f"/>
    <d v="2023-08-25T06:00:00"/>
    <s v="Medan"/>
    <s v="Electronics"/>
    <x v="1"/>
    <n v="8"/>
    <n v="55.3"/>
    <n v="0.2"/>
    <x v="0"/>
    <x v="3"/>
    <n v="353.92"/>
  </r>
  <r>
    <s v="35ff087f-a704-43d1-94eb-7477ca7fb8b9"/>
    <d v="2023-08-25T07:00:00"/>
    <s v="Surabaya"/>
    <s v="Clothing"/>
    <x v="5"/>
    <n v="6"/>
    <n v="259.42"/>
    <n v="0.05"/>
    <x v="0"/>
    <x v="0"/>
    <n v="1478.69"/>
  </r>
  <r>
    <s v="80e81a30-88dc-4db3-a030-292b9860c6e1"/>
    <d v="2023-08-25T08:00:00"/>
    <s v="Bandung"/>
    <s v="Groceries"/>
    <x v="0"/>
    <n v="4"/>
    <n v="284.07"/>
    <n v="0.2"/>
    <x v="0"/>
    <x v="1"/>
    <n v="909.02"/>
  </r>
  <r>
    <s v="600cd7cc-3a72-4dfb-bcfe-dd47c8190d2f"/>
    <d v="2023-08-25T09:00:00"/>
    <s v="Jakarta"/>
    <s v="Furniture"/>
    <x v="3"/>
    <n v="5"/>
    <n v="481.61"/>
    <n v="0.1"/>
    <x v="1"/>
    <x v="0"/>
    <n v="2167.25"/>
  </r>
  <r>
    <s v="5c73bfab-a0e9-44f1-abd8-df22c89762d7"/>
    <d v="2023-08-25T10:00:00"/>
    <s v="Bandung"/>
    <s v="Groceries"/>
    <x v="0"/>
    <n v="2"/>
    <n v="21.45"/>
    <n v="0.1"/>
    <x v="0"/>
    <x v="2"/>
    <n v="38.61"/>
  </r>
  <r>
    <s v="702f0189-8039-403a-9b47-aa31d8730661"/>
    <d v="2023-08-25T11:00:00"/>
    <s v="Bali"/>
    <s v="Groceries"/>
    <x v="0"/>
    <n v="5"/>
    <n v="461.74"/>
    <n v="0.15"/>
    <x v="2"/>
    <x v="2"/>
    <n v="1962.39"/>
  </r>
  <r>
    <s v="bff46071-94da-46c9-8700-dfa3ea685bbc"/>
    <d v="2023-08-25T12:00:00"/>
    <s v="Surabaya"/>
    <s v="Cosmetics"/>
    <x v="2"/>
    <n v="3"/>
    <n v="242.38"/>
    <n v="0.05"/>
    <x v="2"/>
    <x v="3"/>
    <n v="690.78"/>
  </r>
  <r>
    <s v="c8fac821-a624-44c7-97e2-347e54a17196"/>
    <d v="2023-08-25T13:00:00"/>
    <s v="Surabaya"/>
    <s v="Groceries"/>
    <x v="0"/>
    <n v="3"/>
    <n v="109.01"/>
    <n v="0"/>
    <x v="0"/>
    <x v="0"/>
    <n v="327.02999999999997"/>
  </r>
  <r>
    <s v="3291b198-6010-4f26-94fd-a9b709a29c3f"/>
    <d v="2023-08-25T14:00:00"/>
    <s v="Jakarta"/>
    <s v="Groceries"/>
    <x v="0"/>
    <n v="7"/>
    <n v="334.45"/>
    <n v="0.2"/>
    <x v="1"/>
    <x v="3"/>
    <n v="1872.92"/>
  </r>
  <r>
    <s v="32f0710a-64e9-49d7-89e5-fc051af4b3b2"/>
    <d v="2023-08-25T15:00:00"/>
    <s v="Surabaya"/>
    <s v="Cosmetics"/>
    <x v="2"/>
    <n v="3"/>
    <n v="260.94"/>
    <n v="0.1"/>
    <x v="1"/>
    <x v="3"/>
    <n v="704.54"/>
  </r>
  <r>
    <s v="387ac25d-acd0-47f4-b6ff-a543c6f66fdd"/>
    <d v="2023-08-25T16:00:00"/>
    <s v="Jakarta"/>
    <s v="Cosmetics"/>
    <x v="2"/>
    <n v="4"/>
    <n v="117.24"/>
    <n v="0.2"/>
    <x v="1"/>
    <x v="3"/>
    <n v="375.17"/>
  </r>
  <r>
    <s v="6430a6ad-9c79-4aeb-ae1b-76e0517ce9e9"/>
    <d v="2023-08-25T17:00:00"/>
    <s v="Jakarta"/>
    <s v="Groceries"/>
    <x v="6"/>
    <n v="7"/>
    <n v="315.27999999999997"/>
    <n v="0"/>
    <x v="2"/>
    <x v="3"/>
    <n v="2206.96"/>
  </r>
  <r>
    <s v="6e2eb7b0-d866-404d-a3ee-cf752008746e"/>
    <d v="2023-08-25T18:00:00"/>
    <s v="Bandung"/>
    <s v="Electronics"/>
    <x v="4"/>
    <n v="3"/>
    <n v="239.26"/>
    <n v="0.2"/>
    <x v="0"/>
    <x v="3"/>
    <n v="574.22"/>
  </r>
  <r>
    <s v="af7cd49c-b7ef-4be6-968d-ef7abbd91956"/>
    <d v="2023-08-25T19:00:00"/>
    <s v="Surabaya"/>
    <s v="Electronics"/>
    <x v="4"/>
    <n v="2"/>
    <n v="346.06"/>
    <n v="0.15"/>
    <x v="1"/>
    <x v="2"/>
    <n v="588.29999999999995"/>
  </r>
  <r>
    <s v="b9e3e697-d143-441b-9cba-1b1bc93d4ad5"/>
    <d v="2023-08-25T20:00:00"/>
    <s v="Jakarta"/>
    <s v="Groceries"/>
    <x v="6"/>
    <n v="7"/>
    <n v="346.09"/>
    <n v="0"/>
    <x v="2"/>
    <x v="1"/>
    <n v="2422.63"/>
  </r>
  <r>
    <s v="49f8f9bc-ae70-4c75-9bd8-b0fd2d2b1e51"/>
    <d v="2023-08-25T21:00:00"/>
    <s v="Bandung"/>
    <s v="Cosmetics"/>
    <x v="2"/>
    <n v="5"/>
    <n v="239.04"/>
    <n v="0"/>
    <x v="1"/>
    <x v="1"/>
    <n v="1195.2"/>
  </r>
  <r>
    <s v="332cb565-c678-462c-93c5-a7393561ff8b"/>
    <d v="2023-08-25T22:00:00"/>
    <s v="Medan"/>
    <s v="Furniture"/>
    <x v="8"/>
    <n v="1"/>
    <n v="198.44"/>
    <n v="0.2"/>
    <x v="1"/>
    <x v="1"/>
    <n v="158.75"/>
  </r>
  <r>
    <s v="ec689d98-a52a-410f-b921-79467382cd06"/>
    <d v="2023-08-25T23:00:00"/>
    <s v="Bandung"/>
    <s v="Clothing"/>
    <x v="5"/>
    <n v="8"/>
    <n v="36.31"/>
    <n v="0.2"/>
    <x v="0"/>
    <x v="2"/>
    <n v="232.38"/>
  </r>
  <r>
    <s v="eac29dbf-c527-41e5-8309-799d00822fc2"/>
    <d v="2023-08-26T00:00:00"/>
    <s v="Bandung"/>
    <s v="Groceries"/>
    <x v="6"/>
    <n v="3"/>
    <n v="249.45"/>
    <n v="0.1"/>
    <x v="2"/>
    <x v="0"/>
    <n v="673.52"/>
  </r>
  <r>
    <s v="f68a8665-1abd-4553-98f2-777188562e86"/>
    <d v="2023-08-26T01:00:00"/>
    <s v="Jakarta"/>
    <s v="Electronics"/>
    <x v="1"/>
    <n v="7"/>
    <n v="125.34"/>
    <n v="0.2"/>
    <x v="1"/>
    <x v="2"/>
    <n v="701.9"/>
  </r>
  <r>
    <s v="c88c3eae-6e0c-439d-ab4a-514cdce49fde"/>
    <d v="2023-08-26T02:00:00"/>
    <s v="Bali"/>
    <s v="Groceries"/>
    <x v="6"/>
    <n v="6"/>
    <n v="31.36"/>
    <n v="0"/>
    <x v="2"/>
    <x v="2"/>
    <n v="188.16"/>
  </r>
  <r>
    <s v="aab63595-cddb-4eac-8a66-c9dbe96955fd"/>
    <d v="2023-08-26T03:00:00"/>
    <s v="Bali"/>
    <s v="Cosmetics"/>
    <x v="2"/>
    <n v="6"/>
    <n v="168.54"/>
    <n v="0.2"/>
    <x v="1"/>
    <x v="0"/>
    <n v="808.99"/>
  </r>
  <r>
    <s v="da588980-2d61-4255-a737-0b1dc1b34175"/>
    <d v="2023-08-26T04:00:00"/>
    <s v="Bali"/>
    <s v="Furniture"/>
    <x v="8"/>
    <n v="8"/>
    <n v="48.3"/>
    <n v="0.1"/>
    <x v="0"/>
    <x v="3"/>
    <n v="347.76"/>
  </r>
  <r>
    <s v="2c398109-e78c-400d-9fd8-46f83eae886e"/>
    <d v="2023-08-26T05:00:00"/>
    <s v="Bandung"/>
    <s v="Furniture"/>
    <x v="3"/>
    <n v="4"/>
    <n v="291.97000000000003"/>
    <n v="0.05"/>
    <x v="1"/>
    <x v="3"/>
    <n v="1109.49"/>
  </r>
  <r>
    <s v="4983e0d0-9ab0-4851-bb49-9f464a7c2eaf"/>
    <d v="2023-08-26T06:00:00"/>
    <s v="Jakarta"/>
    <s v="Cosmetics"/>
    <x v="2"/>
    <n v="4"/>
    <n v="254.32"/>
    <n v="0.15"/>
    <x v="0"/>
    <x v="3"/>
    <n v="864.69"/>
  </r>
  <r>
    <s v="cb3f8365-b596-4a45-9b52-18949a413d02"/>
    <d v="2023-08-26T07:00:00"/>
    <s v="Surabaya"/>
    <s v="Clothing"/>
    <x v="9"/>
    <n v="3"/>
    <n v="397.25"/>
    <n v="0"/>
    <x v="1"/>
    <x v="0"/>
    <n v="1191.75"/>
  </r>
  <r>
    <s v="c70a97fe-2c24-48d1-9ddd-90bfab0c81ad"/>
    <d v="2023-08-26T08:00:00"/>
    <s v="Bandung"/>
    <s v="Clothing"/>
    <x v="9"/>
    <n v="1"/>
    <n v="137.47999999999999"/>
    <n v="0.1"/>
    <x v="0"/>
    <x v="2"/>
    <n v="123.73"/>
  </r>
  <r>
    <s v="fadad036-228f-4c6c-ac8f-f6552d8c78a4"/>
    <d v="2023-08-26T09:00:00"/>
    <s v="Bandung"/>
    <s v="Clothing"/>
    <x v="5"/>
    <n v="3"/>
    <n v="188.91"/>
    <n v="0.15"/>
    <x v="1"/>
    <x v="2"/>
    <n v="481.72"/>
  </r>
  <r>
    <s v="6133f31a-0897-4347-948f-0d0e1c304571"/>
    <d v="2023-08-26T10:00:00"/>
    <s v="Jakarta"/>
    <s v="Cosmetics"/>
    <x v="2"/>
    <n v="1"/>
    <n v="346.03"/>
    <n v="0.2"/>
    <x v="1"/>
    <x v="0"/>
    <n v="276.82"/>
  </r>
  <r>
    <s v="181ad2aa-1743-481a-ae33-63f722c6c881"/>
    <d v="2023-08-26T11:00:00"/>
    <s v="Medan"/>
    <s v="Electronics"/>
    <x v="7"/>
    <n v="6"/>
    <n v="496.51"/>
    <n v="0.2"/>
    <x v="1"/>
    <x v="3"/>
    <n v="2383.25"/>
  </r>
  <r>
    <s v="2c5ca5e5-7810-4ec4-886d-1ce975422fd9"/>
    <d v="2023-08-26T12:00:00"/>
    <s v="Bandung"/>
    <s v="Clothing"/>
    <x v="9"/>
    <n v="8"/>
    <n v="452.56"/>
    <n v="0.05"/>
    <x v="2"/>
    <x v="0"/>
    <n v="3439.46"/>
  </r>
  <r>
    <s v="9bb2ea8a-6167-4d4a-a961-9a6dafc6688b"/>
    <d v="2023-08-26T13:00:00"/>
    <s v="Medan"/>
    <s v="Groceries"/>
    <x v="0"/>
    <n v="3"/>
    <n v="262.81"/>
    <n v="0.2"/>
    <x v="2"/>
    <x v="2"/>
    <n v="630.74"/>
  </r>
  <r>
    <s v="71421b55-841f-4541-85e0-de45f1dc14a8"/>
    <d v="2023-08-26T14:00:00"/>
    <s v="Medan"/>
    <s v="Furniture"/>
    <x v="3"/>
    <n v="4"/>
    <n v="340.58"/>
    <n v="0.15"/>
    <x v="1"/>
    <x v="1"/>
    <n v="1157.97"/>
  </r>
  <r>
    <s v="db707514-54ee-424a-b94a-1541963fc4ca"/>
    <d v="2023-08-26T15:00:00"/>
    <s v="Bali"/>
    <s v="Groceries"/>
    <x v="0"/>
    <n v="5"/>
    <n v="268.3"/>
    <n v="0.1"/>
    <x v="2"/>
    <x v="1"/>
    <n v="1207.3499999999999"/>
  </r>
  <r>
    <s v="07c9cf12-d2fb-402e-979a-0ffac8226f8d"/>
    <d v="2023-08-26T16:00:00"/>
    <s v="Jakarta"/>
    <s v="Electronics"/>
    <x v="1"/>
    <n v="7"/>
    <n v="220.23"/>
    <n v="0.05"/>
    <x v="2"/>
    <x v="1"/>
    <n v="1464.53"/>
  </r>
  <r>
    <s v="8dc68105-0318-4642-ba03-70fba8e14c5e"/>
    <d v="2023-08-26T17:00:00"/>
    <s v="Medan"/>
    <s v="Clothing"/>
    <x v="5"/>
    <n v="6"/>
    <n v="303.14"/>
    <n v="0.15"/>
    <x v="1"/>
    <x v="3"/>
    <n v="1546.01"/>
  </r>
  <r>
    <s v="559e388b-20c8-4001-97e3-234250a6c9df"/>
    <d v="2023-08-26T18:00:00"/>
    <s v="Jakarta"/>
    <s v="Electronics"/>
    <x v="1"/>
    <n v="2"/>
    <n v="196.32"/>
    <n v="0.1"/>
    <x v="1"/>
    <x v="3"/>
    <n v="353.38"/>
  </r>
  <r>
    <s v="3b05cf8b-9b49-40d9-88a2-b798ca995d48"/>
    <d v="2023-08-26T19:00:00"/>
    <s v="Bali"/>
    <s v="Electronics"/>
    <x v="1"/>
    <n v="7"/>
    <n v="143.69"/>
    <n v="0.15"/>
    <x v="1"/>
    <x v="3"/>
    <n v="854.96"/>
  </r>
  <r>
    <s v="494a7933-b287-4a36-b479-91db825f6020"/>
    <d v="2023-08-26T20:00:00"/>
    <s v="Jakarta"/>
    <s v="Clothing"/>
    <x v="9"/>
    <n v="8"/>
    <n v="354.31"/>
    <n v="0.2"/>
    <x v="2"/>
    <x v="3"/>
    <n v="2267.58"/>
  </r>
  <r>
    <s v="03789938-fee6-44b9-bd31-8d5efe91ba2a"/>
    <d v="2023-08-26T21:00:00"/>
    <s v="Bandung"/>
    <s v="Cosmetics"/>
    <x v="2"/>
    <n v="1"/>
    <n v="436.63"/>
    <n v="0.15"/>
    <x v="2"/>
    <x v="0"/>
    <n v="371.14"/>
  </r>
  <r>
    <s v="d194cebb-98b5-46f1-bbd2-8397c57607df"/>
    <d v="2023-08-26T22:00:00"/>
    <s v="Medan"/>
    <s v="Electronics"/>
    <x v="4"/>
    <n v="6"/>
    <n v="147.57"/>
    <n v="0.05"/>
    <x v="2"/>
    <x v="1"/>
    <n v="841.15"/>
  </r>
  <r>
    <s v="a0bede8d-857d-4c99-9d51-19acee213fdd"/>
    <d v="2023-08-26T23:00:00"/>
    <s v="Jakarta"/>
    <s v="Clothing"/>
    <x v="9"/>
    <n v="9"/>
    <n v="354.91"/>
    <n v="0.15"/>
    <x v="1"/>
    <x v="1"/>
    <n v="2715.06"/>
  </r>
  <r>
    <s v="9b6e8874-f1ee-4bae-9a27-57f51f00f050"/>
    <d v="2023-08-27T00:00:00"/>
    <s v="Surabaya"/>
    <s v="Groceries"/>
    <x v="6"/>
    <n v="7"/>
    <n v="219.84"/>
    <n v="0"/>
    <x v="2"/>
    <x v="3"/>
    <n v="1538.88"/>
  </r>
  <r>
    <s v="dce53b33-830c-4041-aaf9-b3d925b86c4f"/>
    <d v="2023-08-27T01:00:00"/>
    <s v="Jakarta"/>
    <s v="Electronics"/>
    <x v="4"/>
    <n v="5"/>
    <n v="154.53"/>
    <n v="0.2"/>
    <x v="2"/>
    <x v="3"/>
    <n v="618.12"/>
  </r>
  <r>
    <s v="29173a71-0e92-41b4-972a-c6f8d566eb00"/>
    <d v="2023-08-27T02:00:00"/>
    <s v="Medan"/>
    <s v="Cosmetics"/>
    <x v="2"/>
    <n v="9"/>
    <n v="312.45"/>
    <n v="0.15"/>
    <x v="0"/>
    <x v="0"/>
    <n v="2390.2399999999998"/>
  </r>
  <r>
    <s v="832a78e1-d6ba-4bbe-bd0e-333f73f6817b"/>
    <d v="2023-08-27T03:00:00"/>
    <s v="Bali"/>
    <s v="Electronics"/>
    <x v="1"/>
    <n v="2"/>
    <n v="470.01"/>
    <n v="0.1"/>
    <x v="0"/>
    <x v="0"/>
    <n v="846.02"/>
  </r>
  <r>
    <s v="0f07cc4b-24ad-49aa-99fc-4fe5353a364e"/>
    <d v="2023-08-27T04:00:00"/>
    <s v="Bali"/>
    <s v="Furniture"/>
    <x v="8"/>
    <n v="7"/>
    <n v="179.09"/>
    <n v="0.2"/>
    <x v="1"/>
    <x v="0"/>
    <n v="1002.9"/>
  </r>
  <r>
    <s v="51d3f80c-3e6a-4620-bd30-0781070e88b2"/>
    <d v="2023-08-27T05:00:00"/>
    <s v="Medan"/>
    <s v="Clothing"/>
    <x v="5"/>
    <n v="9"/>
    <n v="380.94"/>
    <n v="0.1"/>
    <x v="1"/>
    <x v="1"/>
    <n v="3085.61"/>
  </r>
  <r>
    <s v="d5c3d83d-5201-423b-a52d-fd73b6ff8e14"/>
    <d v="2023-08-27T06:00:00"/>
    <s v="Bandung"/>
    <s v="Cosmetics"/>
    <x v="2"/>
    <n v="2"/>
    <n v="160.78"/>
    <n v="0.05"/>
    <x v="2"/>
    <x v="1"/>
    <n v="305.48"/>
  </r>
  <r>
    <s v="f1c781fa-3a1b-452e-be72-9837800f7638"/>
    <d v="2023-08-27T07:00:00"/>
    <s v="Bandung"/>
    <s v="Furniture"/>
    <x v="8"/>
    <n v="6"/>
    <n v="402.91"/>
    <n v="0"/>
    <x v="0"/>
    <x v="1"/>
    <n v="2417.46"/>
  </r>
  <r>
    <s v="7f046de7-1505-40a4-9185-a796b70477a3"/>
    <d v="2023-08-27T08:00:00"/>
    <s v="Bali"/>
    <s v="Furniture"/>
    <x v="3"/>
    <n v="9"/>
    <n v="381.19"/>
    <n v="0.15"/>
    <x v="0"/>
    <x v="1"/>
    <n v="2916.1"/>
  </r>
  <r>
    <s v="a3bb50b1-85d8-4501-a117-146381894c17"/>
    <d v="2023-08-27T09:00:00"/>
    <s v="Bali"/>
    <s v="Electronics"/>
    <x v="1"/>
    <n v="3"/>
    <n v="383.99"/>
    <n v="0.2"/>
    <x v="1"/>
    <x v="0"/>
    <n v="921.58"/>
  </r>
  <r>
    <s v="4eef8af6-4860-4379-8e00-6ea0b85d12a9"/>
    <d v="2023-08-27T10:00:00"/>
    <s v="Medan"/>
    <s v="Groceries"/>
    <x v="0"/>
    <n v="8"/>
    <n v="498.87"/>
    <n v="0.15"/>
    <x v="2"/>
    <x v="3"/>
    <n v="3392.32"/>
  </r>
  <r>
    <s v="a203bc53-8957-4a37-ae04-b66c8cee4f0a"/>
    <d v="2023-08-27T11:00:00"/>
    <s v="Bandung"/>
    <s v="Groceries"/>
    <x v="6"/>
    <n v="5"/>
    <n v="74.56"/>
    <n v="0.15"/>
    <x v="1"/>
    <x v="1"/>
    <n v="316.88"/>
  </r>
  <r>
    <s v="d7857fa1-74e2-435e-84a9-6cbff5660870"/>
    <d v="2023-08-27T12:00:00"/>
    <s v="Bali"/>
    <s v="Furniture"/>
    <x v="8"/>
    <n v="7"/>
    <n v="197.48"/>
    <n v="0.2"/>
    <x v="2"/>
    <x v="0"/>
    <n v="1105.8900000000001"/>
  </r>
  <r>
    <s v="432dcc97-d772-4af4-97a5-951faa3f3c76"/>
    <d v="2023-08-27T13:00:00"/>
    <s v="Bandung"/>
    <s v="Cosmetics"/>
    <x v="2"/>
    <n v="3"/>
    <n v="317.25"/>
    <n v="0"/>
    <x v="0"/>
    <x v="3"/>
    <n v="951.75"/>
  </r>
  <r>
    <s v="4447989c-19b6-43fe-ab5e-893105baad71"/>
    <d v="2023-08-27T14:00:00"/>
    <s v="Bali"/>
    <s v="Groceries"/>
    <x v="0"/>
    <n v="8"/>
    <n v="297.29000000000002"/>
    <n v="0"/>
    <x v="2"/>
    <x v="2"/>
    <n v="2378.3200000000002"/>
  </r>
  <r>
    <s v="e07ee543-72c4-4519-baf7-5cf7d00b1982"/>
    <d v="2023-08-27T15:00:00"/>
    <s v="Jakarta"/>
    <s v="Clothing"/>
    <x v="9"/>
    <n v="2"/>
    <n v="391.41"/>
    <n v="0.05"/>
    <x v="0"/>
    <x v="3"/>
    <n v="743.68"/>
  </r>
  <r>
    <s v="c4d1a186-52bb-4a91-9972-104385900519"/>
    <d v="2023-08-27T16:00:00"/>
    <s v="Surabaya"/>
    <s v="Furniture"/>
    <x v="3"/>
    <n v="8"/>
    <n v="28.22"/>
    <n v="0.2"/>
    <x v="0"/>
    <x v="2"/>
    <n v="180.61"/>
  </r>
  <r>
    <s v="003ffcb1-eecc-4be8-8b3c-a6cd48bf29b0"/>
    <d v="2023-08-27T17:00:00"/>
    <s v="Jakarta"/>
    <s v="Furniture"/>
    <x v="3"/>
    <n v="2"/>
    <n v="354"/>
    <n v="0.2"/>
    <x v="0"/>
    <x v="2"/>
    <n v="566.4"/>
  </r>
  <r>
    <s v="3703addd-a87f-4fcb-b829-f6f944040e10"/>
    <d v="2023-08-27T18:00:00"/>
    <s v="Bali"/>
    <s v="Clothing"/>
    <x v="9"/>
    <n v="7"/>
    <n v="370.17"/>
    <n v="0.1"/>
    <x v="1"/>
    <x v="1"/>
    <n v="2332.0700000000002"/>
  </r>
  <r>
    <s v="2895a6c4-016b-433d-99c6-29f41fdc0072"/>
    <d v="2023-08-27T19:00:00"/>
    <s v="Surabaya"/>
    <s v="Furniture"/>
    <x v="3"/>
    <n v="2"/>
    <n v="35.25"/>
    <n v="0.1"/>
    <x v="1"/>
    <x v="0"/>
    <n v="63.45"/>
  </r>
  <r>
    <s v="04443b7e-c567-463b-8f66-5e5cabdeafae"/>
    <d v="2023-08-27T20:00:00"/>
    <s v="Surabaya"/>
    <s v="Groceries"/>
    <x v="0"/>
    <n v="7"/>
    <n v="271.64999999999998"/>
    <n v="0.1"/>
    <x v="1"/>
    <x v="3"/>
    <n v="1711.39"/>
  </r>
  <r>
    <s v="40752678-4bbc-4780-a661-9ede536cc848"/>
    <d v="2023-08-27T21:00:00"/>
    <s v="Bali"/>
    <s v="Groceries"/>
    <x v="0"/>
    <n v="1"/>
    <n v="126.27"/>
    <n v="0"/>
    <x v="2"/>
    <x v="2"/>
    <n v="126.27"/>
  </r>
  <r>
    <s v="2654d43e-cb88-4ef8-aef6-4ecdec12c855"/>
    <d v="2023-08-27T22:00:00"/>
    <s v="Bali"/>
    <s v="Clothing"/>
    <x v="5"/>
    <n v="6"/>
    <n v="401.81"/>
    <n v="0.05"/>
    <x v="1"/>
    <x v="0"/>
    <n v="2290.3200000000002"/>
  </r>
  <r>
    <s v="da22f126-a3e0-4d62-ac6b-e6351a0d273d"/>
    <d v="2023-08-27T23:00:00"/>
    <s v="Bandung"/>
    <s v="Electronics"/>
    <x v="4"/>
    <n v="7"/>
    <n v="29.56"/>
    <n v="0.05"/>
    <x v="0"/>
    <x v="3"/>
    <n v="196.57"/>
  </r>
  <r>
    <s v="2899abfc-e834-4637-9c77-35bf01ad3e3a"/>
    <d v="2023-08-28T00:00:00"/>
    <s v="Bali"/>
    <s v="Cosmetics"/>
    <x v="2"/>
    <n v="4"/>
    <n v="77.349999999999994"/>
    <n v="0.15"/>
    <x v="1"/>
    <x v="1"/>
    <n v="262.99"/>
  </r>
  <r>
    <s v="28a41600-c59a-44c8-bfc1-2580d5896b3e"/>
    <d v="2023-08-28T01:00:00"/>
    <s v="Medan"/>
    <s v="Furniture"/>
    <x v="8"/>
    <n v="1"/>
    <n v="56.7"/>
    <n v="0.05"/>
    <x v="0"/>
    <x v="3"/>
    <n v="53.86"/>
  </r>
  <r>
    <s v="d9ace357-ac60-4a98-9e2d-77985832d387"/>
    <d v="2023-08-28T02:00:00"/>
    <s v="Bali"/>
    <s v="Clothing"/>
    <x v="5"/>
    <n v="6"/>
    <n v="37.28"/>
    <n v="0.1"/>
    <x v="1"/>
    <x v="1"/>
    <n v="201.31"/>
  </r>
  <r>
    <s v="225685fb-ab6d-49d8-ac97-372077eb2eba"/>
    <d v="2023-08-28T03:00:00"/>
    <s v="Medan"/>
    <s v="Electronics"/>
    <x v="4"/>
    <n v="4"/>
    <n v="302.04000000000002"/>
    <n v="0.2"/>
    <x v="2"/>
    <x v="3"/>
    <n v="966.53"/>
  </r>
  <r>
    <s v="7991a414-40c4-4086-af8f-dbf580a7ed10"/>
    <d v="2023-08-28T04:00:00"/>
    <s v="Bali"/>
    <s v="Groceries"/>
    <x v="0"/>
    <n v="3"/>
    <n v="434.93"/>
    <n v="0.15"/>
    <x v="2"/>
    <x v="3"/>
    <n v="1109.07"/>
  </r>
  <r>
    <s v="3f6868cb-980b-4bbe-9770-4974a5e6677b"/>
    <d v="2023-08-28T05:00:00"/>
    <s v="Bandung"/>
    <s v="Electronics"/>
    <x v="1"/>
    <n v="4"/>
    <n v="257.93"/>
    <n v="0"/>
    <x v="0"/>
    <x v="2"/>
    <n v="1031.72"/>
  </r>
  <r>
    <s v="dfc22c64-c370-433b-b998-bb1417a46f16"/>
    <d v="2023-08-28T06:00:00"/>
    <s v="Medan"/>
    <s v="Clothing"/>
    <x v="5"/>
    <n v="6"/>
    <n v="109.24"/>
    <n v="0.05"/>
    <x v="1"/>
    <x v="2"/>
    <n v="622.66999999999996"/>
  </r>
  <r>
    <s v="3f0bfc9a-4628-4f2d-bcba-f4f6fdd5a500"/>
    <d v="2023-08-28T07:00:00"/>
    <s v="Jakarta"/>
    <s v="Electronics"/>
    <x v="7"/>
    <n v="5"/>
    <n v="175.18"/>
    <n v="0.2"/>
    <x v="1"/>
    <x v="2"/>
    <n v="700.72"/>
  </r>
  <r>
    <s v="fc1e182d-153f-4b75-a13a-f7e9cf909355"/>
    <d v="2023-08-28T08:00:00"/>
    <s v="Medan"/>
    <s v="Furniture"/>
    <x v="3"/>
    <n v="2"/>
    <n v="183.38"/>
    <n v="0.1"/>
    <x v="0"/>
    <x v="1"/>
    <n v="330.08"/>
  </r>
  <r>
    <s v="676d0512-5380-4662-8598-5d049def2d7b"/>
    <d v="2023-08-28T09:00:00"/>
    <s v="Bandung"/>
    <s v="Furniture"/>
    <x v="3"/>
    <n v="2"/>
    <n v="228.56"/>
    <n v="0"/>
    <x v="2"/>
    <x v="3"/>
    <n v="457.12"/>
  </r>
  <r>
    <s v="72e33822-9354-4969-913e-b22dd3d615b1"/>
    <d v="2023-08-28T10:00:00"/>
    <s v="Medan"/>
    <s v="Groceries"/>
    <x v="0"/>
    <n v="3"/>
    <n v="213.17"/>
    <n v="0"/>
    <x v="1"/>
    <x v="3"/>
    <n v="639.51"/>
  </r>
  <r>
    <s v="ca95e61e-49f4-4d37-88d1-1ac576fe307d"/>
    <d v="2023-08-28T11:00:00"/>
    <s v="Bali"/>
    <s v="Electronics"/>
    <x v="4"/>
    <n v="6"/>
    <n v="337.22"/>
    <n v="0.05"/>
    <x v="1"/>
    <x v="1"/>
    <n v="1922.15"/>
  </r>
  <r>
    <s v="4732ec48-d648-42d3-b971-40e7e1456922"/>
    <d v="2023-08-28T12:00:00"/>
    <s v="Bali"/>
    <s v="Groceries"/>
    <x v="6"/>
    <n v="1"/>
    <n v="173.26"/>
    <n v="0.2"/>
    <x v="1"/>
    <x v="3"/>
    <n v="138.61000000000001"/>
  </r>
  <r>
    <s v="98d97a73-4d1d-455e-8881-c6fbab42cc2f"/>
    <d v="2023-08-28T13:00:00"/>
    <s v="Bandung"/>
    <s v="Cosmetics"/>
    <x v="2"/>
    <n v="7"/>
    <n v="333.17"/>
    <n v="0.1"/>
    <x v="2"/>
    <x v="2"/>
    <n v="2098.9699999999998"/>
  </r>
  <r>
    <s v="26fe5da0-d0f1-4a0a-aa2d-99567e7c326d"/>
    <d v="2023-08-28T14:00:00"/>
    <s v="Surabaya"/>
    <s v="Clothing"/>
    <x v="5"/>
    <n v="8"/>
    <n v="275.64999999999998"/>
    <n v="0.1"/>
    <x v="1"/>
    <x v="1"/>
    <n v="1984.68"/>
  </r>
  <r>
    <s v="5f7040a1-ea43-4923-be0f-57f615ff53ea"/>
    <d v="2023-08-28T15:00:00"/>
    <s v="Bali"/>
    <s v="Clothing"/>
    <x v="9"/>
    <n v="7"/>
    <n v="29.01"/>
    <n v="0.1"/>
    <x v="2"/>
    <x v="1"/>
    <n v="182.76"/>
  </r>
  <r>
    <s v="5a207c00-3e30-4e15-97e8-299087edc056"/>
    <d v="2023-08-28T16:00:00"/>
    <s v="Jakarta"/>
    <s v="Electronics"/>
    <x v="7"/>
    <n v="3"/>
    <n v="460.24"/>
    <n v="0.1"/>
    <x v="1"/>
    <x v="3"/>
    <n v="1242.6500000000001"/>
  </r>
  <r>
    <s v="e10b3acd-84e5-4514-909f-3c07ee862bec"/>
    <d v="2023-08-28T17:00:00"/>
    <s v="Bandung"/>
    <s v="Electronics"/>
    <x v="7"/>
    <n v="6"/>
    <n v="93.09"/>
    <n v="0.05"/>
    <x v="2"/>
    <x v="2"/>
    <n v="530.61"/>
  </r>
  <r>
    <s v="256c7ec8-a28b-41fb-bfe0-08a89a133c6e"/>
    <d v="2023-08-28T18:00:00"/>
    <s v="Medan"/>
    <s v="Furniture"/>
    <x v="8"/>
    <n v="4"/>
    <n v="228.51"/>
    <n v="0.05"/>
    <x v="0"/>
    <x v="3"/>
    <n v="868.34"/>
  </r>
  <r>
    <s v="2d42a13d-af32-45c0-a395-d26ec7562a0b"/>
    <d v="2023-08-28T19:00:00"/>
    <s v="Medan"/>
    <s v="Electronics"/>
    <x v="7"/>
    <n v="5"/>
    <n v="474.06"/>
    <n v="0.2"/>
    <x v="2"/>
    <x v="3"/>
    <n v="1896.24"/>
  </r>
  <r>
    <s v="f0041922-b615-440d-89b3-d145d95599c5"/>
    <d v="2023-08-28T20:00:00"/>
    <s v="Jakarta"/>
    <s v="Furniture"/>
    <x v="3"/>
    <n v="3"/>
    <n v="127.43"/>
    <n v="0.15"/>
    <x v="0"/>
    <x v="1"/>
    <n v="324.95"/>
  </r>
  <r>
    <s v="9f02bb19-2762-47fd-a167-1e6e827a4a01"/>
    <d v="2023-08-28T21:00:00"/>
    <s v="Bali"/>
    <s v="Cosmetics"/>
    <x v="2"/>
    <n v="5"/>
    <n v="15.97"/>
    <n v="0.05"/>
    <x v="1"/>
    <x v="1"/>
    <n v="75.86"/>
  </r>
  <r>
    <s v="6fac4e55-ac8f-4cf3-9a16-d4a64bba416e"/>
    <d v="2023-08-28T22:00:00"/>
    <s v="Bandung"/>
    <s v="Groceries"/>
    <x v="0"/>
    <n v="6"/>
    <n v="247.57"/>
    <n v="0.1"/>
    <x v="1"/>
    <x v="0"/>
    <n v="1336.88"/>
  </r>
  <r>
    <s v="956edcdc-c24f-4752-bbef-3efa37a3c360"/>
    <d v="2023-08-28T23:00:00"/>
    <s v="Jakarta"/>
    <s v="Electronics"/>
    <x v="7"/>
    <n v="8"/>
    <n v="115.85"/>
    <n v="0.2"/>
    <x v="1"/>
    <x v="3"/>
    <n v="741.44"/>
  </r>
  <r>
    <s v="82166ae3-e603-4dd5-9e63-d179b76fbf2b"/>
    <d v="2023-08-29T00:00:00"/>
    <s v="Bali"/>
    <s v="Clothing"/>
    <x v="9"/>
    <n v="6"/>
    <n v="293.10000000000002"/>
    <n v="0.1"/>
    <x v="0"/>
    <x v="0"/>
    <n v="1582.74"/>
  </r>
  <r>
    <s v="afe4d582-2841-4405-a424-06585a2d2d5c"/>
    <d v="2023-08-29T01:00:00"/>
    <s v="Bandung"/>
    <s v="Clothing"/>
    <x v="5"/>
    <n v="9"/>
    <n v="409.47"/>
    <n v="0.05"/>
    <x v="1"/>
    <x v="3"/>
    <n v="3500.97"/>
  </r>
  <r>
    <s v="7df0f799-ba5e-4161-be93-6d580af126be"/>
    <d v="2023-08-29T02:00:00"/>
    <s v="Medan"/>
    <s v="Electronics"/>
    <x v="4"/>
    <n v="4"/>
    <n v="258.05"/>
    <n v="0.2"/>
    <x v="2"/>
    <x v="0"/>
    <n v="825.76"/>
  </r>
  <r>
    <s v="1994c80c-ead4-4f80-86c2-045efd9c235c"/>
    <d v="2023-08-29T03:00:00"/>
    <s v="Bandung"/>
    <s v="Cosmetics"/>
    <x v="2"/>
    <n v="2"/>
    <n v="324.29000000000002"/>
    <n v="0.1"/>
    <x v="2"/>
    <x v="3"/>
    <n v="583.72"/>
  </r>
  <r>
    <s v="86c42d7b-35b7-41da-8022-f8d9c5f2a2e8"/>
    <d v="2023-08-29T04:00:00"/>
    <s v="Surabaya"/>
    <s v="Furniture"/>
    <x v="8"/>
    <n v="9"/>
    <n v="334.75"/>
    <n v="0.15"/>
    <x v="0"/>
    <x v="1"/>
    <n v="2560.84"/>
  </r>
  <r>
    <s v="c2460d0b-d7e5-424c-b9e6-555a5f9da306"/>
    <d v="2023-08-29T05:00:00"/>
    <s v="Bandung"/>
    <s v="Electronics"/>
    <x v="7"/>
    <n v="3"/>
    <n v="411.16"/>
    <n v="0"/>
    <x v="2"/>
    <x v="1"/>
    <n v="1233.48"/>
  </r>
  <r>
    <s v="3e9ccd80-d1c0-4903-bcfd-12c8eb3d36cb"/>
    <d v="2023-08-29T06:00:00"/>
    <s v="Surabaya"/>
    <s v="Furniture"/>
    <x v="3"/>
    <n v="7"/>
    <n v="345.52"/>
    <n v="0"/>
    <x v="0"/>
    <x v="0"/>
    <n v="2418.64"/>
  </r>
  <r>
    <s v="74f8664f-9e5f-43a1-8eb5-c0ac6e7dc875"/>
    <d v="2023-08-29T07:00:00"/>
    <s v="Bandung"/>
    <s v="Groceries"/>
    <x v="6"/>
    <n v="4"/>
    <n v="488.21"/>
    <n v="0.1"/>
    <x v="0"/>
    <x v="0"/>
    <n v="1757.56"/>
  </r>
  <r>
    <s v="dec31c4c-7e67-4aad-bef1-ebb9dcd58b88"/>
    <d v="2023-08-29T08:00:00"/>
    <s v="Surabaya"/>
    <s v="Electronics"/>
    <x v="1"/>
    <n v="1"/>
    <n v="230.82"/>
    <n v="0"/>
    <x v="1"/>
    <x v="0"/>
    <n v="230.82"/>
  </r>
  <r>
    <s v="39f6a6e7-931f-42d5-8938-7bc01ae34de7"/>
    <d v="2023-08-29T09:00:00"/>
    <s v="Medan"/>
    <s v="Electronics"/>
    <x v="4"/>
    <n v="8"/>
    <n v="29.88"/>
    <n v="0.15"/>
    <x v="0"/>
    <x v="2"/>
    <n v="203.18"/>
  </r>
  <r>
    <s v="b2707d35-4e8b-49ae-a256-61e4598e4383"/>
    <d v="2023-08-29T10:00:00"/>
    <s v="Bali"/>
    <s v="Clothing"/>
    <x v="9"/>
    <n v="4"/>
    <n v="200.04"/>
    <n v="0.15"/>
    <x v="2"/>
    <x v="0"/>
    <n v="680.14"/>
  </r>
  <r>
    <s v="8b88eb8f-b500-4ec7-a222-c504ddde0a44"/>
    <d v="2023-08-29T11:00:00"/>
    <s v="Surabaya"/>
    <s v="Clothing"/>
    <x v="5"/>
    <n v="6"/>
    <n v="420.74"/>
    <n v="0.1"/>
    <x v="2"/>
    <x v="0"/>
    <n v="2272"/>
  </r>
  <r>
    <s v="39a61cb6-ecbc-450b-9d0b-91c00ce07e5a"/>
    <d v="2023-08-29T12:00:00"/>
    <s v="Surabaya"/>
    <s v="Furniture"/>
    <x v="8"/>
    <n v="7"/>
    <n v="70.87"/>
    <n v="0.15"/>
    <x v="1"/>
    <x v="0"/>
    <n v="421.68"/>
  </r>
  <r>
    <s v="f9481c24-ff8d-4c52-820e-a4ef44386245"/>
    <d v="2023-08-29T13:00:00"/>
    <s v="Medan"/>
    <s v="Groceries"/>
    <x v="0"/>
    <n v="8"/>
    <n v="369.29"/>
    <n v="0"/>
    <x v="0"/>
    <x v="2"/>
    <n v="2954.32"/>
  </r>
  <r>
    <s v="55efd6ba-ef0d-45b4-87db-42a02e2cd16c"/>
    <d v="2023-08-29T14:00:00"/>
    <s v="Surabaya"/>
    <s v="Electronics"/>
    <x v="1"/>
    <n v="2"/>
    <n v="270.14999999999998"/>
    <n v="0.1"/>
    <x v="1"/>
    <x v="2"/>
    <n v="486.27"/>
  </r>
  <r>
    <s v="6f3d444a-92cb-4151-9439-9634fda85770"/>
    <d v="2023-08-29T15:00:00"/>
    <s v="Jakarta"/>
    <s v="Clothing"/>
    <x v="5"/>
    <n v="9"/>
    <n v="450.83"/>
    <n v="0"/>
    <x v="1"/>
    <x v="3"/>
    <n v="4057.47"/>
  </r>
  <r>
    <s v="c006aca0-642b-4c77-b487-5c6db8b6e4b8"/>
    <d v="2023-08-29T16:00:00"/>
    <s v="Medan"/>
    <s v="Cosmetics"/>
    <x v="2"/>
    <n v="3"/>
    <n v="366.94"/>
    <n v="0.15"/>
    <x v="1"/>
    <x v="1"/>
    <n v="935.7"/>
  </r>
  <r>
    <s v="ef6cf0af-c6ac-49ae-a8d8-784a6a3f513d"/>
    <d v="2023-08-29T17:00:00"/>
    <s v="Jakarta"/>
    <s v="Groceries"/>
    <x v="6"/>
    <n v="1"/>
    <n v="331.96"/>
    <n v="0.15"/>
    <x v="1"/>
    <x v="0"/>
    <n v="282.17"/>
  </r>
  <r>
    <s v="944a93ea-a2b9-4440-ba76-fc63ac1ce498"/>
    <d v="2023-08-29T18:00:00"/>
    <s v="Medan"/>
    <s v="Groceries"/>
    <x v="0"/>
    <n v="2"/>
    <n v="444"/>
    <n v="0.2"/>
    <x v="1"/>
    <x v="0"/>
    <n v="710.4"/>
  </r>
  <r>
    <s v="18168ea9-6a36-4177-971e-38fa71ff8b2a"/>
    <d v="2023-08-29T19:00:00"/>
    <s v="Surabaya"/>
    <s v="Clothing"/>
    <x v="5"/>
    <n v="8"/>
    <n v="454.57"/>
    <n v="0.05"/>
    <x v="0"/>
    <x v="1"/>
    <n v="3454.73"/>
  </r>
  <r>
    <s v="9d5405f5-eac4-4edc-b797-ed878f7e4279"/>
    <d v="2023-08-29T20:00:00"/>
    <s v="Jakarta"/>
    <s v="Clothing"/>
    <x v="5"/>
    <n v="6"/>
    <n v="195.53"/>
    <n v="0.05"/>
    <x v="2"/>
    <x v="3"/>
    <n v="1114.52"/>
  </r>
  <r>
    <s v="50a2d20f-b37f-407c-a631-3563ab55d6b8"/>
    <d v="2023-08-29T21:00:00"/>
    <s v="Surabaya"/>
    <s v="Groceries"/>
    <x v="6"/>
    <n v="1"/>
    <n v="464.28"/>
    <n v="0.1"/>
    <x v="0"/>
    <x v="3"/>
    <n v="417.85"/>
  </r>
  <r>
    <s v="72188aaa-e474-403d-a0dd-e35f3d27eabe"/>
    <d v="2023-08-29T22:00:00"/>
    <s v="Medan"/>
    <s v="Electronics"/>
    <x v="1"/>
    <n v="9"/>
    <n v="32.08"/>
    <n v="0"/>
    <x v="0"/>
    <x v="0"/>
    <n v="288.72000000000003"/>
  </r>
  <r>
    <s v="8f15c74b-fe04-4ae5-b1c5-b428931b1d94"/>
    <d v="2023-08-29T23:00:00"/>
    <s v="Surabaya"/>
    <s v="Clothing"/>
    <x v="5"/>
    <n v="7"/>
    <n v="382.47"/>
    <n v="0.05"/>
    <x v="1"/>
    <x v="1"/>
    <n v="2543.4299999999998"/>
  </r>
  <r>
    <s v="fc7141a3-7b83-44fc-9c92-6d1041a9ff92"/>
    <d v="2023-08-30T00:00:00"/>
    <s v="Jakarta"/>
    <s v="Groceries"/>
    <x v="0"/>
    <n v="3"/>
    <n v="171.58"/>
    <n v="0.1"/>
    <x v="2"/>
    <x v="0"/>
    <n v="463.27"/>
  </r>
  <r>
    <s v="b7f21968-dd80-47c8-8a44-ac09f753644d"/>
    <d v="2023-08-30T01:00:00"/>
    <s v="Jakarta"/>
    <s v="Electronics"/>
    <x v="4"/>
    <n v="7"/>
    <n v="246.26"/>
    <n v="0.15"/>
    <x v="0"/>
    <x v="0"/>
    <n v="1465.25"/>
  </r>
  <r>
    <s v="8cdf0c9a-70f6-4510-af56-3a32d9a0f488"/>
    <d v="2023-08-30T02:00:00"/>
    <s v="Surabaya"/>
    <s v="Clothing"/>
    <x v="5"/>
    <n v="6"/>
    <n v="418.7"/>
    <n v="0.05"/>
    <x v="0"/>
    <x v="0"/>
    <n v="2386.59"/>
  </r>
  <r>
    <s v="3c9bf531-e06b-4392-825f-48c629de96aa"/>
    <d v="2023-08-30T03:00:00"/>
    <s v="Bandung"/>
    <s v="Clothing"/>
    <x v="5"/>
    <n v="3"/>
    <n v="320.33"/>
    <n v="0"/>
    <x v="2"/>
    <x v="1"/>
    <n v="960.99"/>
  </r>
  <r>
    <s v="ba3aa1ce-ec9e-4c0e-a6f0-717cf8db2a4f"/>
    <d v="2023-08-30T04:00:00"/>
    <s v="Medan"/>
    <s v="Clothing"/>
    <x v="5"/>
    <n v="8"/>
    <n v="231.46"/>
    <n v="0.2"/>
    <x v="0"/>
    <x v="1"/>
    <n v="1481.34"/>
  </r>
  <r>
    <s v="f12a1f8d-f3b6-46ec-9ae6-f88046a983aa"/>
    <d v="2023-08-30T05:00:00"/>
    <s v="Medan"/>
    <s v="Furniture"/>
    <x v="3"/>
    <n v="1"/>
    <n v="86.15"/>
    <n v="0.2"/>
    <x v="2"/>
    <x v="3"/>
    <n v="68.92"/>
  </r>
  <r>
    <s v="eb8ce1cf-4d6c-4381-aa1d-47f470776ab1"/>
    <d v="2023-08-30T06:00:00"/>
    <s v="Surabaya"/>
    <s v="Groceries"/>
    <x v="0"/>
    <n v="5"/>
    <n v="469.94"/>
    <n v="0.05"/>
    <x v="0"/>
    <x v="1"/>
    <n v="2232.21"/>
  </r>
  <r>
    <s v="15aaf3cb-6533-4e9e-98d3-4a72f79e2594"/>
    <d v="2023-08-30T07:00:00"/>
    <s v="Bandung"/>
    <s v="Furniture"/>
    <x v="8"/>
    <n v="8"/>
    <n v="169.58"/>
    <n v="0.2"/>
    <x v="1"/>
    <x v="1"/>
    <n v="1085.31"/>
  </r>
  <r>
    <s v="8f64acca-7d14-4b9e-b4dc-c0cac4c610c5"/>
    <d v="2023-08-30T08:00:00"/>
    <s v="Jakarta"/>
    <s v="Clothing"/>
    <x v="5"/>
    <n v="3"/>
    <n v="55.07"/>
    <n v="0.1"/>
    <x v="2"/>
    <x v="1"/>
    <n v="148.69"/>
  </r>
  <r>
    <s v="55a0adf5-2137-4611-8cb6-75cf36e1d3d3"/>
    <d v="2023-08-30T09:00:00"/>
    <s v="Bali"/>
    <s v="Cosmetics"/>
    <x v="2"/>
    <n v="6"/>
    <n v="284.25"/>
    <n v="0"/>
    <x v="0"/>
    <x v="2"/>
    <n v="1705.5"/>
  </r>
  <r>
    <s v="bef5f78a-8e61-4b01-a055-d6cf284c288b"/>
    <d v="2023-08-30T10:00:00"/>
    <s v="Bali"/>
    <s v="Groceries"/>
    <x v="6"/>
    <n v="2"/>
    <n v="206.11"/>
    <n v="0.15"/>
    <x v="0"/>
    <x v="3"/>
    <n v="350.39"/>
  </r>
  <r>
    <s v="79ac8f08-3164-402d-b365-2ba3f2c82c77"/>
    <d v="2023-08-30T11:00:00"/>
    <s v="Surabaya"/>
    <s v="Groceries"/>
    <x v="6"/>
    <n v="9"/>
    <n v="297.3"/>
    <n v="0"/>
    <x v="2"/>
    <x v="1"/>
    <n v="2675.7"/>
  </r>
  <r>
    <s v="67ba12cb-cac4-4c2a-9b95-d0c5a0be3df7"/>
    <d v="2023-08-30T12:00:00"/>
    <s v="Bandung"/>
    <s v="Furniture"/>
    <x v="3"/>
    <n v="2"/>
    <n v="120.6"/>
    <n v="0.15"/>
    <x v="2"/>
    <x v="0"/>
    <n v="205.02"/>
  </r>
  <r>
    <s v="2bd1f533-512a-4456-b08c-cbfd8e17023c"/>
    <d v="2023-08-30T13:00:00"/>
    <s v="Bandung"/>
    <s v="Clothing"/>
    <x v="9"/>
    <n v="5"/>
    <n v="192.47"/>
    <n v="0.2"/>
    <x v="2"/>
    <x v="2"/>
    <n v="769.88"/>
  </r>
  <r>
    <s v="db942138-cd54-4d21-a7ec-2144d3388326"/>
    <d v="2023-08-30T14:00:00"/>
    <s v="Medan"/>
    <s v="Cosmetics"/>
    <x v="2"/>
    <n v="3"/>
    <n v="486.39"/>
    <n v="0.1"/>
    <x v="2"/>
    <x v="2"/>
    <n v="1313.25"/>
  </r>
  <r>
    <s v="499b1e43-0e06-4032-bf28-7e2a8ce85ccd"/>
    <d v="2023-08-30T15:00:00"/>
    <s v="Jakarta"/>
    <s v="Cosmetics"/>
    <x v="2"/>
    <n v="9"/>
    <n v="468.59"/>
    <n v="0.15"/>
    <x v="2"/>
    <x v="3"/>
    <n v="3584.71"/>
  </r>
  <r>
    <s v="7c86e0b0-4453-4a1e-adc9-a5c1ce831d5e"/>
    <d v="2023-08-30T16:00:00"/>
    <s v="Bandung"/>
    <s v="Groceries"/>
    <x v="0"/>
    <n v="9"/>
    <n v="432.87"/>
    <n v="0.2"/>
    <x v="2"/>
    <x v="2"/>
    <n v="3116.66"/>
  </r>
  <r>
    <s v="acf01969-cf71-426b-b919-8e790bfffb2b"/>
    <d v="2023-08-30T17:00:00"/>
    <s v="Bali"/>
    <s v="Electronics"/>
    <x v="1"/>
    <n v="7"/>
    <n v="390.66"/>
    <n v="0.15"/>
    <x v="1"/>
    <x v="2"/>
    <n v="2324.4299999999998"/>
  </r>
  <r>
    <s v="05ffa1b2-8561-4392-8409-7df6a526851c"/>
    <d v="2023-08-30T18:00:00"/>
    <s v="Jakarta"/>
    <s v="Electronics"/>
    <x v="4"/>
    <n v="5"/>
    <n v="82.5"/>
    <n v="0.05"/>
    <x v="1"/>
    <x v="3"/>
    <n v="391.88"/>
  </r>
  <r>
    <s v="2777e70a-e7ed-4f63-b38a-0e8ed6ed7d21"/>
    <d v="2023-08-30T19:00:00"/>
    <s v="Jakarta"/>
    <s v="Groceries"/>
    <x v="0"/>
    <n v="9"/>
    <n v="236.13"/>
    <n v="0"/>
    <x v="2"/>
    <x v="1"/>
    <n v="2125.17"/>
  </r>
  <r>
    <s v="00c773d8-4ef0-4847-9bbe-bc4e37b3b731"/>
    <d v="2023-08-30T20:00:00"/>
    <s v="Surabaya"/>
    <s v="Clothing"/>
    <x v="5"/>
    <n v="7"/>
    <n v="365.31"/>
    <n v="0.1"/>
    <x v="0"/>
    <x v="3"/>
    <n v="2301.4499999999998"/>
  </r>
  <r>
    <s v="384b5f98-7229-487d-bad5-55a0d21817e0"/>
    <d v="2023-08-30T21:00:00"/>
    <s v="Bandung"/>
    <s v="Furniture"/>
    <x v="3"/>
    <n v="2"/>
    <n v="134.57"/>
    <n v="0.2"/>
    <x v="1"/>
    <x v="0"/>
    <n v="215.31"/>
  </r>
  <r>
    <s v="49f9bc68-a023-43cd-9c2c-2f5e2f7a5338"/>
    <d v="2023-08-30T22:00:00"/>
    <s v="Surabaya"/>
    <s v="Groceries"/>
    <x v="6"/>
    <n v="1"/>
    <n v="21.37"/>
    <n v="0.1"/>
    <x v="1"/>
    <x v="1"/>
    <n v="19.23"/>
  </r>
  <r>
    <s v="343fda6d-adae-4b1b-8fa9-5739d9a8759d"/>
    <d v="2023-08-30T23:00:00"/>
    <s v="Bandung"/>
    <s v="Furniture"/>
    <x v="8"/>
    <n v="4"/>
    <n v="211.96"/>
    <n v="0"/>
    <x v="0"/>
    <x v="1"/>
    <n v="847.84"/>
  </r>
  <r>
    <s v="379114b4-194b-4902-8be8-2cf78552de40"/>
    <d v="2023-08-31T00:00:00"/>
    <s v="Medan"/>
    <s v="Furniture"/>
    <x v="3"/>
    <n v="8"/>
    <n v="215.44"/>
    <n v="0.15"/>
    <x v="1"/>
    <x v="2"/>
    <n v="1464.99"/>
  </r>
  <r>
    <s v="f6907f9d-09f2-4d74-91e9-e3dd55dfdf8f"/>
    <d v="2023-08-31T01:00:00"/>
    <s v="Surabaya"/>
    <s v="Clothing"/>
    <x v="9"/>
    <n v="6"/>
    <n v="37.22"/>
    <n v="0.15"/>
    <x v="1"/>
    <x v="1"/>
    <n v="189.82"/>
  </r>
  <r>
    <s v="fc70af8e-4cc2-4cf0-9714-7436c3c91c52"/>
    <d v="2023-08-31T02:00:00"/>
    <s v="Surabaya"/>
    <s v="Electronics"/>
    <x v="7"/>
    <n v="2"/>
    <n v="163.69999999999999"/>
    <n v="0.1"/>
    <x v="2"/>
    <x v="2"/>
    <n v="294.66000000000003"/>
  </r>
  <r>
    <s v="ac2214b3-8f67-41c1-b2b8-e2eeefac5b67"/>
    <d v="2023-08-31T03:00:00"/>
    <s v="Bali"/>
    <s v="Clothing"/>
    <x v="5"/>
    <n v="5"/>
    <n v="459.06"/>
    <n v="0.15"/>
    <x v="1"/>
    <x v="1"/>
    <n v="1951"/>
  </r>
  <r>
    <s v="8f58f179-0fcd-4edb-8f9a-650035a62dfd"/>
    <d v="2023-08-31T04:00:00"/>
    <s v="Surabaya"/>
    <s v="Furniture"/>
    <x v="3"/>
    <n v="9"/>
    <n v="128.9"/>
    <n v="0.15"/>
    <x v="1"/>
    <x v="3"/>
    <n v="986.08"/>
  </r>
  <r>
    <s v="0afd653e-8e91-42af-9206-b8a4f4bd2584"/>
    <d v="2023-08-31T05:00:00"/>
    <s v="Bandung"/>
    <s v="Groceries"/>
    <x v="0"/>
    <n v="6"/>
    <n v="286.73"/>
    <n v="0.15"/>
    <x v="1"/>
    <x v="2"/>
    <n v="1462.32"/>
  </r>
  <r>
    <s v="f4a625dd-f6b3-42ed-927f-ea65f858d38c"/>
    <d v="2023-08-31T06:00:00"/>
    <s v="Bali"/>
    <s v="Clothing"/>
    <x v="9"/>
    <n v="6"/>
    <n v="246.5"/>
    <n v="0.05"/>
    <x v="2"/>
    <x v="3"/>
    <n v="1405.05"/>
  </r>
  <r>
    <s v="54d084c4-7125-473d-abc6-3cff15f4f0d0"/>
    <d v="2023-08-31T07:00:00"/>
    <s v="Surabaya"/>
    <s v="Electronics"/>
    <x v="1"/>
    <n v="7"/>
    <n v="431.75"/>
    <n v="0.2"/>
    <x v="0"/>
    <x v="2"/>
    <n v="2417.8000000000002"/>
  </r>
  <r>
    <s v="896be292-f1a7-47f6-8b93-d1aecc81df9a"/>
    <d v="2023-08-31T08:00:00"/>
    <s v="Surabaya"/>
    <s v="Groceries"/>
    <x v="0"/>
    <n v="5"/>
    <n v="328.51"/>
    <n v="0.2"/>
    <x v="0"/>
    <x v="2"/>
    <n v="1314.04"/>
  </r>
  <r>
    <s v="6256c3ca-ca44-473a-aace-986a9063b5b0"/>
    <d v="2023-08-31T09:00:00"/>
    <s v="Medan"/>
    <s v="Clothing"/>
    <x v="9"/>
    <n v="3"/>
    <n v="83.42"/>
    <n v="0"/>
    <x v="0"/>
    <x v="2"/>
    <n v="250.26"/>
  </r>
  <r>
    <s v="5ff269b3-4863-463a-843b-3c904f59b3b9"/>
    <d v="2023-08-31T10:00:00"/>
    <s v="Surabaya"/>
    <s v="Groceries"/>
    <x v="0"/>
    <n v="3"/>
    <n v="75.72"/>
    <n v="0.15"/>
    <x v="0"/>
    <x v="1"/>
    <n v="193.09"/>
  </r>
  <r>
    <s v="a4f2db3a-3127-4f05-90e1-7f4d15bb6cb9"/>
    <d v="2023-08-31T11:00:00"/>
    <s v="Jakarta"/>
    <s v="Groceries"/>
    <x v="6"/>
    <n v="5"/>
    <n v="280.95999999999998"/>
    <n v="0.1"/>
    <x v="1"/>
    <x v="1"/>
    <n v="1264.32"/>
  </r>
  <r>
    <s v="02872479-330d-4c37-af46-3a4455748be8"/>
    <d v="2023-08-31T12:00:00"/>
    <s v="Bali"/>
    <s v="Groceries"/>
    <x v="0"/>
    <n v="4"/>
    <n v="28"/>
    <n v="0.15"/>
    <x v="2"/>
    <x v="3"/>
    <n v="95.2"/>
  </r>
  <r>
    <s v="69ab3d13-2ed7-4dc7-b8e1-22632df71dc3"/>
    <d v="2023-08-31T13:00:00"/>
    <s v="Jakarta"/>
    <s v="Electronics"/>
    <x v="4"/>
    <n v="5"/>
    <n v="199.8"/>
    <n v="0"/>
    <x v="2"/>
    <x v="0"/>
    <n v="999"/>
  </r>
  <r>
    <s v="94664007-3650-404e-adfd-5b2b7f5b36c7"/>
    <d v="2023-08-31T14:00:00"/>
    <s v="Bali"/>
    <s v="Clothing"/>
    <x v="5"/>
    <n v="9"/>
    <n v="202.51"/>
    <n v="0.15"/>
    <x v="1"/>
    <x v="3"/>
    <n v="1549.2"/>
  </r>
  <r>
    <s v="ab22d0b4-5fbf-4bd1-b84d-66bb2a8b7657"/>
    <d v="2023-08-31T15:00:00"/>
    <s v="Medan"/>
    <s v="Furniture"/>
    <x v="8"/>
    <n v="5"/>
    <n v="102.18"/>
    <n v="0.05"/>
    <x v="0"/>
    <x v="0"/>
    <n v="485.36"/>
  </r>
  <r>
    <s v="1df26f6c-8f2b-4e9c-98ba-e2575069b697"/>
    <d v="2023-08-31T16:00:00"/>
    <s v="Surabaya"/>
    <s v="Clothing"/>
    <x v="5"/>
    <n v="4"/>
    <n v="154"/>
    <n v="0"/>
    <x v="2"/>
    <x v="2"/>
    <n v="616"/>
  </r>
  <r>
    <s v="8744287d-43b5-491e-a627-c5c56cc3f2ef"/>
    <d v="2023-08-31T17:00:00"/>
    <s v="Surabaya"/>
    <s v="Furniture"/>
    <x v="8"/>
    <n v="4"/>
    <n v="168.32"/>
    <n v="0.2"/>
    <x v="1"/>
    <x v="0"/>
    <n v="538.62"/>
  </r>
  <r>
    <s v="ac5ab265-6821-4ffd-84de-897692d5e2a4"/>
    <d v="2023-08-31T18:00:00"/>
    <s v="Surabaya"/>
    <s v="Furniture"/>
    <x v="8"/>
    <n v="1"/>
    <n v="10.82"/>
    <n v="0.2"/>
    <x v="1"/>
    <x v="0"/>
    <n v="8.66"/>
  </r>
  <r>
    <s v="7a659adf-6598-4f06-afb8-fda3e7aab17d"/>
    <d v="2023-08-31T19:00:00"/>
    <s v="Bali"/>
    <s v="Furniture"/>
    <x v="8"/>
    <n v="4"/>
    <n v="403.92"/>
    <n v="0.05"/>
    <x v="1"/>
    <x v="2"/>
    <n v="1534.9"/>
  </r>
  <r>
    <s v="c2feba09-d7be-4107-a1ea-3876aef47a2b"/>
    <d v="2023-08-31T20:00:00"/>
    <s v="Surabaya"/>
    <s v="Electronics"/>
    <x v="4"/>
    <n v="4"/>
    <n v="478.94"/>
    <n v="0.2"/>
    <x v="1"/>
    <x v="3"/>
    <n v="1532.61"/>
  </r>
  <r>
    <s v="550827b9-986c-47aa-9344-f286355f3ba0"/>
    <d v="2023-08-31T21:00:00"/>
    <s v="Jakarta"/>
    <s v="Groceries"/>
    <x v="6"/>
    <n v="9"/>
    <n v="148.19"/>
    <n v="0.05"/>
    <x v="2"/>
    <x v="2"/>
    <n v="1267.02"/>
  </r>
  <r>
    <s v="11807bf9-9eb6-4c40-adb3-ee7869ef81fd"/>
    <d v="2023-08-31T22:00:00"/>
    <s v="Surabaya"/>
    <s v="Electronics"/>
    <x v="7"/>
    <n v="4"/>
    <n v="60.43"/>
    <n v="0.2"/>
    <x v="1"/>
    <x v="2"/>
    <n v="193.38"/>
  </r>
  <r>
    <s v="1a52c2d4-5902-4bc0-a914-7928147d7570"/>
    <d v="2023-08-31T23:00:00"/>
    <s v="Medan"/>
    <s v="Furniture"/>
    <x v="3"/>
    <n v="7"/>
    <n v="477.01"/>
    <n v="0.2"/>
    <x v="2"/>
    <x v="0"/>
    <n v="2671.26"/>
  </r>
  <r>
    <s v="211c8844-3f73-43d6-9fec-136e86dbd57d"/>
    <d v="2023-09-01T00:00:00"/>
    <s v="Jakarta"/>
    <s v="Clothing"/>
    <x v="5"/>
    <n v="1"/>
    <n v="371.57"/>
    <n v="0.15"/>
    <x v="1"/>
    <x v="2"/>
    <n v="315.83"/>
  </r>
  <r>
    <s v="e719089f-1003-4527-bedd-c0a433870cee"/>
    <d v="2023-09-01T01:00:00"/>
    <s v="Surabaya"/>
    <s v="Groceries"/>
    <x v="0"/>
    <n v="7"/>
    <n v="446.12"/>
    <n v="0"/>
    <x v="1"/>
    <x v="3"/>
    <n v="3122.84"/>
  </r>
  <r>
    <s v="1f17f31d-a294-4506-88dc-212331235539"/>
    <d v="2023-09-01T02:00:00"/>
    <s v="Surabaya"/>
    <s v="Clothing"/>
    <x v="9"/>
    <n v="2"/>
    <n v="183.63"/>
    <n v="0.2"/>
    <x v="2"/>
    <x v="0"/>
    <n v="293.81"/>
  </r>
  <r>
    <s v="9e1687e0-c8c2-42da-ab53-3a45dfb31f2c"/>
    <d v="2023-09-01T03:00:00"/>
    <s v="Bandung"/>
    <s v="Furniture"/>
    <x v="3"/>
    <n v="8"/>
    <n v="244.61"/>
    <n v="0"/>
    <x v="1"/>
    <x v="3"/>
    <n v="1956.88"/>
  </r>
  <r>
    <s v="2110aff0-b15e-4753-85db-a1a539690f50"/>
    <d v="2023-09-01T04:00:00"/>
    <s v="Bali"/>
    <s v="Furniture"/>
    <x v="8"/>
    <n v="1"/>
    <n v="465.47"/>
    <n v="0"/>
    <x v="0"/>
    <x v="2"/>
    <n v="465.47"/>
  </r>
  <r>
    <s v="13dd0ae5-acd1-4b4d-95ef-d2ac03deeaef"/>
    <d v="2023-09-01T05:00:00"/>
    <s v="Jakarta"/>
    <s v="Furniture"/>
    <x v="8"/>
    <n v="3"/>
    <n v="232.48"/>
    <n v="0.2"/>
    <x v="2"/>
    <x v="3"/>
    <n v="557.95000000000005"/>
  </r>
  <r>
    <s v="0afb1499-ec43-47ea-aa4e-d553c10f2eeb"/>
    <d v="2023-09-01T06:00:00"/>
    <s v="Bandung"/>
    <s v="Groceries"/>
    <x v="6"/>
    <n v="8"/>
    <n v="337.69"/>
    <n v="0"/>
    <x v="2"/>
    <x v="3"/>
    <n v="2701.52"/>
  </r>
  <r>
    <s v="bceb8ea5-bf53-43d0-a91e-ed293a12c989"/>
    <d v="2023-09-01T07:00:00"/>
    <s v="Medan"/>
    <s v="Cosmetics"/>
    <x v="2"/>
    <n v="8"/>
    <n v="353.88"/>
    <n v="0.05"/>
    <x v="1"/>
    <x v="2"/>
    <n v="2689.49"/>
  </r>
  <r>
    <s v="8a7ff663-c93f-4b76-8f55-6654dc07a402"/>
    <d v="2023-09-01T08:00:00"/>
    <s v="Bali"/>
    <s v="Cosmetics"/>
    <x v="2"/>
    <n v="5"/>
    <n v="419.37"/>
    <n v="0.1"/>
    <x v="2"/>
    <x v="1"/>
    <n v="1887.16"/>
  </r>
  <r>
    <s v="472070b1-1550-4bc3-a13c-dcae620e1172"/>
    <d v="2023-09-01T09:00:00"/>
    <s v="Jakarta"/>
    <s v="Furniture"/>
    <x v="3"/>
    <n v="5"/>
    <n v="487.71"/>
    <n v="0.05"/>
    <x v="2"/>
    <x v="3"/>
    <n v="2316.62"/>
  </r>
  <r>
    <s v="b63f2b55-913f-458c-9ee0-8049c1be2713"/>
    <d v="2023-09-01T10:00:00"/>
    <s v="Surabaya"/>
    <s v="Electronics"/>
    <x v="4"/>
    <n v="8"/>
    <n v="170.78"/>
    <n v="0.2"/>
    <x v="0"/>
    <x v="1"/>
    <n v="1092.99"/>
  </r>
  <r>
    <s v="1e65f435-30b3-4040-a3d8-8cb90c97c8c5"/>
    <d v="2023-09-01T11:00:00"/>
    <s v="Jakarta"/>
    <s v="Groceries"/>
    <x v="0"/>
    <n v="5"/>
    <n v="127.49"/>
    <n v="0.05"/>
    <x v="2"/>
    <x v="2"/>
    <n v="605.58000000000004"/>
  </r>
  <r>
    <s v="fe162975-740b-4552-bec6-68265b9c8fd9"/>
    <d v="2023-09-01T12:00:00"/>
    <s v="Surabaya"/>
    <s v="Clothing"/>
    <x v="5"/>
    <n v="9"/>
    <n v="43.46"/>
    <n v="0.1"/>
    <x v="0"/>
    <x v="1"/>
    <n v="352.03"/>
  </r>
  <r>
    <s v="ee90e417-8a2b-44a0-a142-16cea70020e6"/>
    <d v="2023-09-01T13:00:00"/>
    <s v="Bali"/>
    <s v="Electronics"/>
    <x v="7"/>
    <n v="1"/>
    <n v="428.99"/>
    <n v="0.05"/>
    <x v="2"/>
    <x v="1"/>
    <n v="407.54"/>
  </r>
  <r>
    <s v="3db087d3-7cd0-4ebc-ab70-541b2d336073"/>
    <d v="2023-09-01T14:00:00"/>
    <s v="Surabaya"/>
    <s v="Electronics"/>
    <x v="1"/>
    <n v="5"/>
    <n v="149.88"/>
    <n v="0"/>
    <x v="0"/>
    <x v="1"/>
    <n v="749.4"/>
  </r>
  <r>
    <s v="945434e3-a3ce-450a-adf0-ac8203d468a7"/>
    <d v="2023-09-01T15:00:00"/>
    <s v="Medan"/>
    <s v="Electronics"/>
    <x v="1"/>
    <n v="3"/>
    <n v="29.56"/>
    <n v="0.2"/>
    <x v="2"/>
    <x v="1"/>
    <n v="70.94"/>
  </r>
  <r>
    <s v="a0101b52-c3e9-4c50-bf07-a09c226b14fd"/>
    <d v="2023-09-01T16:00:00"/>
    <s v="Surabaya"/>
    <s v="Electronics"/>
    <x v="7"/>
    <n v="3"/>
    <n v="433.31"/>
    <n v="0"/>
    <x v="2"/>
    <x v="3"/>
    <n v="1299.93"/>
  </r>
  <r>
    <s v="4bd9de85-1a0b-4d52-a391-71482efe420c"/>
    <d v="2023-09-01T17:00:00"/>
    <s v="Medan"/>
    <s v="Electronics"/>
    <x v="4"/>
    <n v="2"/>
    <n v="257.41000000000003"/>
    <n v="0"/>
    <x v="0"/>
    <x v="3"/>
    <n v="514.82000000000005"/>
  </r>
  <r>
    <s v="3e851139-0572-49d0-94e7-bc12b70fc6eb"/>
    <d v="2023-09-01T18:00:00"/>
    <s v="Bali"/>
    <s v="Electronics"/>
    <x v="1"/>
    <n v="3"/>
    <n v="419.97"/>
    <n v="0.2"/>
    <x v="0"/>
    <x v="0"/>
    <n v="1007.93"/>
  </r>
  <r>
    <s v="3cb2c697-1b25-4be2-a33a-5bc7587eefe5"/>
    <d v="2023-09-01T19:00:00"/>
    <s v="Bali"/>
    <s v="Electronics"/>
    <x v="7"/>
    <n v="7"/>
    <n v="279.47000000000003"/>
    <n v="0.2"/>
    <x v="0"/>
    <x v="1"/>
    <n v="1565.03"/>
  </r>
  <r>
    <s v="5701683b-1584-4a1c-b3e5-f0285193a8fa"/>
    <d v="2023-09-01T20:00:00"/>
    <s v="Jakarta"/>
    <s v="Clothing"/>
    <x v="5"/>
    <n v="8"/>
    <n v="160.30000000000001"/>
    <n v="0.15"/>
    <x v="2"/>
    <x v="2"/>
    <n v="1090.04"/>
  </r>
  <r>
    <s v="a795c16b-7fca-46de-977a-60e2a9baa23c"/>
    <d v="2023-09-01T21:00:00"/>
    <s v="Medan"/>
    <s v="Furniture"/>
    <x v="8"/>
    <n v="8"/>
    <n v="69.239999999999995"/>
    <n v="0.1"/>
    <x v="1"/>
    <x v="3"/>
    <n v="498.53"/>
  </r>
  <r>
    <s v="797810e7-9228-4e2f-b4a1-7d05595074dc"/>
    <d v="2023-09-01T22:00:00"/>
    <s v="Medan"/>
    <s v="Electronics"/>
    <x v="1"/>
    <n v="8"/>
    <n v="221.39"/>
    <n v="0"/>
    <x v="1"/>
    <x v="1"/>
    <n v="1771.12"/>
  </r>
  <r>
    <s v="c77e8265-ea87-4b63-9eb0-12f40233a8ce"/>
    <d v="2023-09-01T23:00:00"/>
    <s v="Bandung"/>
    <s v="Groceries"/>
    <x v="0"/>
    <n v="1"/>
    <n v="18.14"/>
    <n v="0"/>
    <x v="2"/>
    <x v="2"/>
    <n v="18.14"/>
  </r>
  <r>
    <s v="4f2b9540-2374-4a48-9081-f2ba41f7172d"/>
    <d v="2023-09-02T00:00:00"/>
    <s v="Bandung"/>
    <s v="Groceries"/>
    <x v="0"/>
    <n v="7"/>
    <n v="303.22000000000003"/>
    <n v="0.2"/>
    <x v="2"/>
    <x v="0"/>
    <n v="1698.03"/>
  </r>
  <r>
    <s v="b676d5e6-d433-4067-9b04-7b82854462b8"/>
    <d v="2023-09-02T01:00:00"/>
    <s v="Bandung"/>
    <s v="Groceries"/>
    <x v="0"/>
    <n v="2"/>
    <n v="216.69"/>
    <n v="0.2"/>
    <x v="0"/>
    <x v="2"/>
    <n v="346.7"/>
  </r>
  <r>
    <s v="a307d03f-24c0-49a7-88bf-783b81597ffe"/>
    <d v="2023-09-02T02:00:00"/>
    <s v="Surabaya"/>
    <s v="Furniture"/>
    <x v="8"/>
    <n v="4"/>
    <n v="75.05"/>
    <n v="0.05"/>
    <x v="0"/>
    <x v="2"/>
    <n v="285.19"/>
  </r>
  <r>
    <s v="efd8c9a7-956f-4472-9c82-4a1291e5d48d"/>
    <d v="2023-09-02T03:00:00"/>
    <s v="Bandung"/>
    <s v="Groceries"/>
    <x v="6"/>
    <n v="5"/>
    <n v="267.47000000000003"/>
    <n v="0"/>
    <x v="0"/>
    <x v="1"/>
    <n v="1337.35"/>
  </r>
  <r>
    <s v="df05f2e6-c706-452f-862c-b15b8e5fc4bc"/>
    <d v="2023-09-02T04:00:00"/>
    <s v="Medan"/>
    <s v="Furniture"/>
    <x v="8"/>
    <n v="1"/>
    <n v="401.45"/>
    <n v="0"/>
    <x v="1"/>
    <x v="3"/>
    <n v="401.45"/>
  </r>
  <r>
    <s v="1084343c-ad1e-41dd-b5e2-a988fa791fc2"/>
    <d v="2023-09-02T05:00:00"/>
    <s v="Surabaya"/>
    <s v="Furniture"/>
    <x v="8"/>
    <n v="4"/>
    <n v="487.53"/>
    <n v="0.2"/>
    <x v="2"/>
    <x v="2"/>
    <n v="1560.1"/>
  </r>
  <r>
    <s v="aa55bc04-a337-46b1-97bc-ac8852d8c87e"/>
    <d v="2023-09-02T06:00:00"/>
    <s v="Bali"/>
    <s v="Furniture"/>
    <x v="8"/>
    <n v="4"/>
    <n v="266.04000000000002"/>
    <n v="0"/>
    <x v="2"/>
    <x v="2"/>
    <n v="1064.1600000000001"/>
  </r>
  <r>
    <s v="f1e5075c-ac0b-4531-a8cf-ea331c7efcdb"/>
    <d v="2023-09-02T07:00:00"/>
    <s v="Jakarta"/>
    <s v="Furniture"/>
    <x v="3"/>
    <n v="9"/>
    <n v="69.13"/>
    <n v="0.1"/>
    <x v="1"/>
    <x v="0"/>
    <n v="559.95000000000005"/>
  </r>
  <r>
    <s v="f5dcb46d-0b87-4d3a-ad20-75b350968fd4"/>
    <d v="2023-09-02T08:00:00"/>
    <s v="Bandung"/>
    <s v="Cosmetics"/>
    <x v="2"/>
    <n v="9"/>
    <n v="406.3"/>
    <n v="0.15"/>
    <x v="0"/>
    <x v="3"/>
    <n v="3108.2"/>
  </r>
  <r>
    <s v="7c9cee1e-a3e1-4192-98ba-f4fe3914fdc1"/>
    <d v="2023-09-02T09:00:00"/>
    <s v="Bali"/>
    <s v="Clothing"/>
    <x v="5"/>
    <n v="1"/>
    <n v="349.42"/>
    <n v="0.2"/>
    <x v="0"/>
    <x v="3"/>
    <n v="279.54000000000002"/>
  </r>
  <r>
    <s v="c4537f97-1b1d-4c11-a522-96674d651fc6"/>
    <d v="2023-09-02T10:00:00"/>
    <s v="Medan"/>
    <s v="Furniture"/>
    <x v="3"/>
    <n v="8"/>
    <n v="477.22"/>
    <n v="0.2"/>
    <x v="0"/>
    <x v="3"/>
    <n v="3054.21"/>
  </r>
  <r>
    <s v="72bfb6a2-1978-4054-88a8-27c0071d1e01"/>
    <d v="2023-09-02T11:00:00"/>
    <s v="Jakarta"/>
    <s v="Groceries"/>
    <x v="0"/>
    <n v="4"/>
    <n v="269.93"/>
    <n v="0"/>
    <x v="0"/>
    <x v="3"/>
    <n v="1079.72"/>
  </r>
  <r>
    <s v="25e5a674-ec5e-4a3b-a68a-d059093639b3"/>
    <d v="2023-09-02T12:00:00"/>
    <s v="Bali"/>
    <s v="Electronics"/>
    <x v="4"/>
    <n v="4"/>
    <n v="181.77"/>
    <n v="0.15"/>
    <x v="1"/>
    <x v="3"/>
    <n v="618.02"/>
  </r>
  <r>
    <s v="293f9cc1-7068-4830-bdbc-ffcf9b02301c"/>
    <d v="2023-09-02T13:00:00"/>
    <s v="Jakarta"/>
    <s v="Groceries"/>
    <x v="6"/>
    <n v="5"/>
    <n v="481.61"/>
    <n v="0.15"/>
    <x v="0"/>
    <x v="0"/>
    <n v="2046.84"/>
  </r>
  <r>
    <s v="19ef11eb-51fb-46e5-855c-dd54eb6f9be7"/>
    <d v="2023-09-02T14:00:00"/>
    <s v="Bandung"/>
    <s v="Cosmetics"/>
    <x v="2"/>
    <n v="2"/>
    <n v="271.52999999999997"/>
    <n v="0.2"/>
    <x v="0"/>
    <x v="3"/>
    <n v="434.45"/>
  </r>
  <r>
    <s v="18747b79-a3f1-44dd-bcef-3e3b59e026f5"/>
    <d v="2023-09-02T15:00:00"/>
    <s v="Medan"/>
    <s v="Electronics"/>
    <x v="7"/>
    <n v="1"/>
    <n v="12.87"/>
    <n v="0.2"/>
    <x v="1"/>
    <x v="3"/>
    <n v="10.3"/>
  </r>
  <r>
    <s v="e1b0ec2e-f699-4b13-bc53-246064c99a38"/>
    <d v="2023-09-02T16:00:00"/>
    <s v="Jakarta"/>
    <s v="Electronics"/>
    <x v="4"/>
    <n v="5"/>
    <n v="239.47"/>
    <n v="0.2"/>
    <x v="0"/>
    <x v="1"/>
    <n v="957.88"/>
  </r>
  <r>
    <s v="5d4bcaa6-a53c-43bb-aeeb-ad313fbf1cca"/>
    <d v="2023-09-02T17:00:00"/>
    <s v="Bali"/>
    <s v="Electronics"/>
    <x v="4"/>
    <n v="7"/>
    <n v="6.18"/>
    <n v="0.1"/>
    <x v="1"/>
    <x v="0"/>
    <n v="38.93"/>
  </r>
  <r>
    <s v="a105daba-5283-4d50-a630-43ba46645d5c"/>
    <d v="2023-09-02T18:00:00"/>
    <s v="Bandung"/>
    <s v="Electronics"/>
    <x v="4"/>
    <n v="9"/>
    <n v="370.17"/>
    <n v="0"/>
    <x v="0"/>
    <x v="0"/>
    <n v="3331.53"/>
  </r>
  <r>
    <s v="68f49312-48d3-427e-a7f4-880be255fb57"/>
    <d v="2023-09-02T19:00:00"/>
    <s v="Bandung"/>
    <s v="Groceries"/>
    <x v="6"/>
    <n v="2"/>
    <n v="285.14"/>
    <n v="0.1"/>
    <x v="2"/>
    <x v="3"/>
    <n v="513.25"/>
  </r>
  <r>
    <s v="46b70462-c629-431f-84a4-99d7c766ce97"/>
    <d v="2023-09-02T20:00:00"/>
    <s v="Bali"/>
    <s v="Clothing"/>
    <x v="9"/>
    <n v="8"/>
    <n v="59.35"/>
    <n v="0.2"/>
    <x v="0"/>
    <x v="2"/>
    <n v="379.84"/>
  </r>
  <r>
    <s v="c23140a4-8195-4d52-afb4-84e2eb9971a9"/>
    <d v="2023-09-02T21:00:00"/>
    <s v="Bali"/>
    <s v="Electronics"/>
    <x v="1"/>
    <n v="7"/>
    <n v="407.44"/>
    <n v="0.15"/>
    <x v="2"/>
    <x v="1"/>
    <n v="2424.27"/>
  </r>
  <r>
    <s v="cd3dd54f-4df0-4caa-a0ef-a6b95464ba9b"/>
    <d v="2023-09-02T22:00:00"/>
    <s v="Jakarta"/>
    <s v="Electronics"/>
    <x v="7"/>
    <n v="2"/>
    <n v="270.54000000000002"/>
    <n v="0"/>
    <x v="1"/>
    <x v="1"/>
    <n v="541.08000000000004"/>
  </r>
  <r>
    <s v="6ca01509-59ab-4ddd-b009-ad69576b9f71"/>
    <d v="2023-09-02T23:00:00"/>
    <s v="Surabaya"/>
    <s v="Electronics"/>
    <x v="1"/>
    <n v="5"/>
    <n v="61.46"/>
    <n v="0"/>
    <x v="0"/>
    <x v="2"/>
    <n v="307.3"/>
  </r>
  <r>
    <s v="99d213c5-e26d-428e-b025-468407b96785"/>
    <d v="2023-09-03T00:00:00"/>
    <s v="Bandung"/>
    <s v="Electronics"/>
    <x v="1"/>
    <n v="7"/>
    <n v="84.21"/>
    <n v="0.2"/>
    <x v="0"/>
    <x v="3"/>
    <n v="471.58"/>
  </r>
  <r>
    <s v="a6e1b3a8-1dcc-4104-9e10-b54614a2e9e3"/>
    <d v="2023-09-03T01:00:00"/>
    <s v="Jakarta"/>
    <s v="Furniture"/>
    <x v="8"/>
    <n v="3"/>
    <n v="411.94"/>
    <n v="0.2"/>
    <x v="0"/>
    <x v="3"/>
    <n v="988.66"/>
  </r>
  <r>
    <s v="816a108b-c0ec-4c11-a492-26de1a51c2ab"/>
    <d v="2023-09-03T02:00:00"/>
    <s v="Bali"/>
    <s v="Cosmetics"/>
    <x v="2"/>
    <n v="2"/>
    <n v="180.97"/>
    <n v="0.2"/>
    <x v="2"/>
    <x v="0"/>
    <n v="289.55"/>
  </r>
  <r>
    <s v="5ee8651a-33da-4e2b-98f6-6a5521e2ccd5"/>
    <d v="2023-09-03T03:00:00"/>
    <s v="Jakarta"/>
    <s v="Electronics"/>
    <x v="7"/>
    <n v="6"/>
    <n v="411.44"/>
    <n v="0.2"/>
    <x v="0"/>
    <x v="3"/>
    <n v="1974.91"/>
  </r>
  <r>
    <s v="0fd35f24-1e59-4709-8a32-ae33d4dce5b5"/>
    <d v="2023-09-03T04:00:00"/>
    <s v="Bali"/>
    <s v="Groceries"/>
    <x v="0"/>
    <n v="6"/>
    <n v="39.4"/>
    <n v="0.2"/>
    <x v="1"/>
    <x v="0"/>
    <n v="189.12"/>
  </r>
  <r>
    <s v="f74b60ed-4f2e-4aa2-aabc-82aa491468c8"/>
    <d v="2023-09-03T05:00:00"/>
    <s v="Medan"/>
    <s v="Groceries"/>
    <x v="0"/>
    <n v="4"/>
    <n v="125.71"/>
    <n v="0.2"/>
    <x v="0"/>
    <x v="0"/>
    <n v="402.27"/>
  </r>
  <r>
    <s v="3fbf03a2-7ba3-4c14-b1de-6a2c9699fe01"/>
    <d v="2023-09-03T06:00:00"/>
    <s v="Bali"/>
    <s v="Electronics"/>
    <x v="7"/>
    <n v="1"/>
    <n v="383.47"/>
    <n v="0"/>
    <x v="1"/>
    <x v="1"/>
    <n v="383.47"/>
  </r>
  <r>
    <s v="f92678ca-6d57-4fb5-bcc2-04aeeff3806a"/>
    <d v="2023-09-03T07:00:00"/>
    <s v="Bali"/>
    <s v="Furniture"/>
    <x v="3"/>
    <n v="5"/>
    <n v="322.64"/>
    <n v="0.1"/>
    <x v="2"/>
    <x v="2"/>
    <n v="1451.88"/>
  </r>
  <r>
    <s v="b933b00e-37b4-4813-b0ce-57cb3e140b6a"/>
    <d v="2023-09-03T08:00:00"/>
    <s v="Bali"/>
    <s v="Cosmetics"/>
    <x v="2"/>
    <n v="1"/>
    <n v="156.88"/>
    <n v="0.15"/>
    <x v="1"/>
    <x v="2"/>
    <n v="133.35"/>
  </r>
  <r>
    <s v="0bb5da43-5037-467c-886b-702e442a5af5"/>
    <d v="2023-09-03T09:00:00"/>
    <s v="Surabaya"/>
    <s v="Clothing"/>
    <x v="9"/>
    <n v="8"/>
    <n v="468.33"/>
    <n v="0.2"/>
    <x v="2"/>
    <x v="0"/>
    <n v="2997.31"/>
  </r>
  <r>
    <s v="bccf5e54-c161-4714-9d2e-89a858a56acb"/>
    <d v="2023-09-03T10:00:00"/>
    <s v="Bali"/>
    <s v="Cosmetics"/>
    <x v="2"/>
    <n v="2"/>
    <n v="109.48"/>
    <n v="0.15"/>
    <x v="2"/>
    <x v="1"/>
    <n v="186.12"/>
  </r>
  <r>
    <s v="197385f4-eb50-4112-8e20-a0662a9d6bad"/>
    <d v="2023-09-03T11:00:00"/>
    <s v="Bandung"/>
    <s v="Furniture"/>
    <x v="8"/>
    <n v="9"/>
    <n v="425.64"/>
    <n v="0"/>
    <x v="2"/>
    <x v="2"/>
    <n v="3830.76"/>
  </r>
  <r>
    <s v="f72d53a6-4591-4025-8101-c77e2490b864"/>
    <d v="2023-09-03T12:00:00"/>
    <s v="Bandung"/>
    <s v="Groceries"/>
    <x v="0"/>
    <n v="9"/>
    <n v="349.39"/>
    <n v="0.15"/>
    <x v="1"/>
    <x v="0"/>
    <n v="2672.83"/>
  </r>
  <r>
    <s v="0a1fca9a-b050-4df4-84e5-a423ad350aa6"/>
    <d v="2023-09-03T13:00:00"/>
    <s v="Jakarta"/>
    <s v="Clothing"/>
    <x v="5"/>
    <n v="3"/>
    <n v="64.95"/>
    <n v="0"/>
    <x v="1"/>
    <x v="0"/>
    <n v="194.85"/>
  </r>
  <r>
    <s v="30ed0e7a-4b3e-4b43-8ce9-cb83f322929f"/>
    <d v="2023-09-03T14:00:00"/>
    <s v="Surabaya"/>
    <s v="Groceries"/>
    <x v="0"/>
    <n v="6"/>
    <n v="279.77999999999997"/>
    <n v="0.05"/>
    <x v="1"/>
    <x v="2"/>
    <n v="1594.75"/>
  </r>
  <r>
    <s v="4bef5f2a-2433-401c-9495-309e32965c27"/>
    <d v="2023-09-03T15:00:00"/>
    <s v="Jakarta"/>
    <s v="Furniture"/>
    <x v="3"/>
    <n v="9"/>
    <n v="465.3"/>
    <n v="0.1"/>
    <x v="0"/>
    <x v="2"/>
    <n v="3768.93"/>
  </r>
  <r>
    <s v="8a2e9609-799a-4b88-b2db-8060692420ac"/>
    <d v="2023-09-03T16:00:00"/>
    <s v="Bandung"/>
    <s v="Clothing"/>
    <x v="9"/>
    <n v="7"/>
    <n v="311.35000000000002"/>
    <n v="0.05"/>
    <x v="1"/>
    <x v="2"/>
    <n v="2070.48"/>
  </r>
  <r>
    <s v="963cd188-bdc7-4c45-ad9d-d180e8508488"/>
    <d v="2023-09-03T17:00:00"/>
    <s v="Bandung"/>
    <s v="Cosmetics"/>
    <x v="2"/>
    <n v="4"/>
    <n v="266.76"/>
    <n v="0"/>
    <x v="2"/>
    <x v="1"/>
    <n v="1067.04"/>
  </r>
  <r>
    <s v="9ff415b2-33e9-4000-b006-2fec199ce4bf"/>
    <d v="2023-09-03T18:00:00"/>
    <s v="Medan"/>
    <s v="Electronics"/>
    <x v="4"/>
    <n v="3"/>
    <n v="186.33"/>
    <n v="0.05"/>
    <x v="1"/>
    <x v="0"/>
    <n v="531.04"/>
  </r>
  <r>
    <s v="b753ba2c-da06-4df7-9fd7-f5ec6a3ba493"/>
    <d v="2023-09-03T19:00:00"/>
    <s v="Bali"/>
    <s v="Groceries"/>
    <x v="0"/>
    <n v="2"/>
    <n v="395.45"/>
    <n v="0"/>
    <x v="2"/>
    <x v="3"/>
    <n v="790.9"/>
  </r>
  <r>
    <s v="c7e92dc4-08aa-4a93-8b75-306500097f17"/>
    <d v="2023-09-03T20:00:00"/>
    <s v="Bandung"/>
    <s v="Furniture"/>
    <x v="8"/>
    <n v="1"/>
    <n v="456.96"/>
    <n v="0.05"/>
    <x v="1"/>
    <x v="2"/>
    <n v="434.11"/>
  </r>
  <r>
    <s v="c1f5adb0-8482-49f4-a934-0e9551cf901c"/>
    <d v="2023-09-03T21:00:00"/>
    <s v="Jakarta"/>
    <s v="Electronics"/>
    <x v="7"/>
    <n v="1"/>
    <n v="377.89"/>
    <n v="0"/>
    <x v="1"/>
    <x v="1"/>
    <n v="377.89"/>
  </r>
  <r>
    <s v="4e29cb9d-5815-4f7b-8631-e131263d44a0"/>
    <d v="2023-09-03T22:00:00"/>
    <s v="Jakarta"/>
    <s v="Furniture"/>
    <x v="8"/>
    <n v="4"/>
    <n v="364"/>
    <n v="0.1"/>
    <x v="2"/>
    <x v="1"/>
    <n v="1310.4000000000001"/>
  </r>
  <r>
    <s v="583aaa25-5eae-4989-a760-8775603ec6f0"/>
    <d v="2023-09-03T23:00:00"/>
    <s v="Bali"/>
    <s v="Electronics"/>
    <x v="4"/>
    <n v="4"/>
    <n v="100.28"/>
    <n v="0.1"/>
    <x v="1"/>
    <x v="2"/>
    <n v="361.01"/>
  </r>
  <r>
    <s v="9c8080b1-984e-4827-b0da-5a2f4b3e36ac"/>
    <d v="2023-09-04T00:00:00"/>
    <s v="Bali"/>
    <s v="Electronics"/>
    <x v="7"/>
    <n v="9"/>
    <n v="417.82"/>
    <n v="0.1"/>
    <x v="0"/>
    <x v="2"/>
    <n v="3384.34"/>
  </r>
  <r>
    <s v="8d21d5cb-5be8-4f87-83dc-ce5892137574"/>
    <d v="2023-09-04T01:00:00"/>
    <s v="Medan"/>
    <s v="Groceries"/>
    <x v="6"/>
    <n v="1"/>
    <n v="25.14"/>
    <n v="0"/>
    <x v="0"/>
    <x v="2"/>
    <n v="25.14"/>
  </r>
  <r>
    <s v="94dab55d-5a63-4524-a31c-a98c6a8af7a0"/>
    <d v="2023-09-04T02:00:00"/>
    <s v="Surabaya"/>
    <s v="Electronics"/>
    <x v="7"/>
    <n v="4"/>
    <n v="379.89"/>
    <n v="0.15"/>
    <x v="2"/>
    <x v="2"/>
    <n v="1291.6300000000001"/>
  </r>
  <r>
    <s v="9d0eb266-ba30-46ea-b038-b4d2b9671e08"/>
    <d v="2023-09-04T03:00:00"/>
    <s v="Jakarta"/>
    <s v="Furniture"/>
    <x v="8"/>
    <n v="3"/>
    <n v="109.38"/>
    <n v="0.05"/>
    <x v="2"/>
    <x v="1"/>
    <n v="311.73"/>
  </r>
  <r>
    <s v="52d64404-9d80-4b9f-a909-fbe5b88c539f"/>
    <d v="2023-09-04T04:00:00"/>
    <s v="Bali"/>
    <s v="Clothing"/>
    <x v="5"/>
    <n v="9"/>
    <n v="246.19"/>
    <n v="0.05"/>
    <x v="2"/>
    <x v="2"/>
    <n v="2104.92"/>
  </r>
  <r>
    <s v="f84103b7-706d-4167-91f7-4056c3bfbd67"/>
    <d v="2023-09-04T05:00:00"/>
    <s v="Jakarta"/>
    <s v="Groceries"/>
    <x v="6"/>
    <n v="5"/>
    <n v="349.14"/>
    <n v="0.05"/>
    <x v="0"/>
    <x v="0"/>
    <n v="1658.41"/>
  </r>
  <r>
    <s v="2993c5ca-b4c0-4ffe-8a39-2b4e6e19d45b"/>
    <d v="2023-09-04T06:00:00"/>
    <s v="Bali"/>
    <s v="Furniture"/>
    <x v="8"/>
    <n v="9"/>
    <n v="380.74"/>
    <n v="0.05"/>
    <x v="2"/>
    <x v="0"/>
    <n v="3255.33"/>
  </r>
  <r>
    <s v="3a10c047-c3fd-4779-a995-3b8f98ae5eca"/>
    <d v="2023-09-04T07:00:00"/>
    <s v="Bandung"/>
    <s v="Furniture"/>
    <x v="8"/>
    <n v="6"/>
    <n v="444.6"/>
    <n v="0.1"/>
    <x v="2"/>
    <x v="2"/>
    <n v="2400.84"/>
  </r>
  <r>
    <s v="9c3d10d0-aabb-460c-829f-2da1d15e4592"/>
    <d v="2023-09-04T08:00:00"/>
    <s v="Jakarta"/>
    <s v="Electronics"/>
    <x v="1"/>
    <n v="9"/>
    <n v="144.88"/>
    <n v="0.15"/>
    <x v="0"/>
    <x v="2"/>
    <n v="1108.33"/>
  </r>
  <r>
    <s v="3eaed0cb-22b3-4143-91e9-2df47def773a"/>
    <d v="2023-09-04T09:00:00"/>
    <s v="Bandung"/>
    <s v="Clothing"/>
    <x v="9"/>
    <n v="1"/>
    <n v="116.04"/>
    <n v="0.05"/>
    <x v="2"/>
    <x v="1"/>
    <n v="110.24"/>
  </r>
  <r>
    <s v="5a0a8e6e-db52-4cb9-9b67-09139770d407"/>
    <d v="2023-09-04T10:00:00"/>
    <s v="Jakarta"/>
    <s v="Cosmetics"/>
    <x v="2"/>
    <n v="4"/>
    <n v="498.14"/>
    <n v="0.15"/>
    <x v="1"/>
    <x v="0"/>
    <n v="1693.68"/>
  </r>
  <r>
    <s v="c3ce357f-916b-41a7-92f0-1ac204d8c362"/>
    <d v="2023-09-04T11:00:00"/>
    <s v="Surabaya"/>
    <s v="Clothing"/>
    <x v="9"/>
    <n v="4"/>
    <n v="107.74"/>
    <n v="0"/>
    <x v="1"/>
    <x v="0"/>
    <n v="430.96"/>
  </r>
  <r>
    <s v="2bb9f0a7-8e97-480e-8874-a917bdb46426"/>
    <d v="2023-09-04T12:00:00"/>
    <s v="Medan"/>
    <s v="Electronics"/>
    <x v="4"/>
    <n v="6"/>
    <n v="334.41"/>
    <n v="0"/>
    <x v="1"/>
    <x v="1"/>
    <n v="2006.46"/>
  </r>
  <r>
    <s v="19de60e3-710e-4fd0-b48e-c6ce9c28fc32"/>
    <d v="2023-09-04T13:00:00"/>
    <s v="Bandung"/>
    <s v="Furniture"/>
    <x v="8"/>
    <n v="1"/>
    <n v="476.61"/>
    <n v="0.05"/>
    <x v="1"/>
    <x v="2"/>
    <n v="452.78"/>
  </r>
  <r>
    <s v="e940c445-b967-4376-a459-4cbe7b99fb21"/>
    <d v="2023-09-04T14:00:00"/>
    <s v="Bali"/>
    <s v="Electronics"/>
    <x v="4"/>
    <n v="5"/>
    <n v="448.8"/>
    <n v="0.2"/>
    <x v="0"/>
    <x v="3"/>
    <n v="1795.2"/>
  </r>
  <r>
    <s v="1a1ad188-39bd-478a-a368-197cfb2cdcdb"/>
    <d v="2023-09-04T15:00:00"/>
    <s v="Surabaya"/>
    <s v="Groceries"/>
    <x v="0"/>
    <n v="3"/>
    <n v="224.42"/>
    <n v="0.1"/>
    <x v="1"/>
    <x v="1"/>
    <n v="605.92999999999995"/>
  </r>
  <r>
    <s v="6c5842d7-016a-48d3-9c80-27c1b9d74b14"/>
    <d v="2023-09-04T16:00:00"/>
    <s v="Jakarta"/>
    <s v="Furniture"/>
    <x v="3"/>
    <n v="1"/>
    <n v="320.60000000000002"/>
    <n v="0.05"/>
    <x v="1"/>
    <x v="1"/>
    <n v="304.57"/>
  </r>
  <r>
    <s v="301eadc8-c79e-47f9-afff-3ff7c18ee680"/>
    <d v="2023-09-04T17:00:00"/>
    <s v="Bandung"/>
    <s v="Electronics"/>
    <x v="4"/>
    <n v="6"/>
    <n v="266.89999999999998"/>
    <n v="0.1"/>
    <x v="0"/>
    <x v="3"/>
    <n v="1441.26"/>
  </r>
  <r>
    <s v="841bbcec-8824-4eaa-96d0-4bee66a32843"/>
    <d v="2023-09-04T18:00:00"/>
    <s v="Jakarta"/>
    <s v="Cosmetics"/>
    <x v="2"/>
    <n v="3"/>
    <n v="176.59"/>
    <n v="0.05"/>
    <x v="0"/>
    <x v="0"/>
    <n v="503.28"/>
  </r>
  <r>
    <s v="2678c546-21be-425d-ad70-5b582dcfc0d5"/>
    <d v="2023-09-04T19:00:00"/>
    <s v="Jakarta"/>
    <s v="Electronics"/>
    <x v="4"/>
    <n v="4"/>
    <n v="76.489999999999995"/>
    <n v="0.1"/>
    <x v="0"/>
    <x v="1"/>
    <n v="275.36"/>
  </r>
  <r>
    <s v="541f2bdf-07f6-4647-bd69-538375f1c3d4"/>
    <d v="2023-09-04T20:00:00"/>
    <s v="Jakarta"/>
    <s v="Electronics"/>
    <x v="1"/>
    <n v="9"/>
    <n v="402.68"/>
    <n v="0.2"/>
    <x v="1"/>
    <x v="0"/>
    <n v="2899.3"/>
  </r>
  <r>
    <s v="66f288d9-085f-489e-a615-f720647db5a3"/>
    <d v="2023-09-04T21:00:00"/>
    <s v="Medan"/>
    <s v="Groceries"/>
    <x v="6"/>
    <n v="2"/>
    <n v="49.77"/>
    <n v="0.2"/>
    <x v="2"/>
    <x v="0"/>
    <n v="79.63"/>
  </r>
  <r>
    <s v="47c917de-7fa8-4cb9-b121-212ddc864230"/>
    <d v="2023-09-04T22:00:00"/>
    <s v="Medan"/>
    <s v="Groceries"/>
    <x v="0"/>
    <n v="1"/>
    <n v="306.77"/>
    <n v="0"/>
    <x v="2"/>
    <x v="1"/>
    <n v="306.77"/>
  </r>
  <r>
    <s v="bec2790c-2400-4366-af22-f950bcc6d4f4"/>
    <d v="2023-09-04T23:00:00"/>
    <s v="Bali"/>
    <s v="Electronics"/>
    <x v="1"/>
    <n v="6"/>
    <n v="299.20999999999998"/>
    <n v="0.05"/>
    <x v="1"/>
    <x v="1"/>
    <n v="1705.5"/>
  </r>
  <r>
    <s v="8d023c66-584a-47d9-a31b-8fbc1c2d2883"/>
    <d v="2023-09-05T00:00:00"/>
    <s v="Bandung"/>
    <s v="Furniture"/>
    <x v="8"/>
    <n v="1"/>
    <n v="170.74"/>
    <n v="0.2"/>
    <x v="2"/>
    <x v="2"/>
    <n v="136.59"/>
  </r>
  <r>
    <s v="d86d84c4-b5ce-40c3-b27b-d7b371f56c3f"/>
    <d v="2023-09-05T01:00:00"/>
    <s v="Surabaya"/>
    <s v="Electronics"/>
    <x v="1"/>
    <n v="1"/>
    <n v="72.03"/>
    <n v="0.2"/>
    <x v="2"/>
    <x v="0"/>
    <n v="57.62"/>
  </r>
  <r>
    <s v="9e798e9f-36b3-44b1-84d5-e13a7f4c883a"/>
    <d v="2023-09-05T02:00:00"/>
    <s v="Surabaya"/>
    <s v="Clothing"/>
    <x v="5"/>
    <n v="7"/>
    <n v="400.82"/>
    <n v="0.05"/>
    <x v="0"/>
    <x v="1"/>
    <n v="2665.45"/>
  </r>
  <r>
    <s v="020e7602-cc37-4a3d-93a9-fa62c548ce79"/>
    <d v="2023-09-05T03:00:00"/>
    <s v="Surabaya"/>
    <s v="Furniture"/>
    <x v="8"/>
    <n v="2"/>
    <n v="233.65"/>
    <n v="0.05"/>
    <x v="1"/>
    <x v="0"/>
    <n v="443.94"/>
  </r>
  <r>
    <s v="90971232-e6ea-43cc-a7c4-c30c4f2e7b9b"/>
    <d v="2023-09-05T04:00:00"/>
    <s v="Jakarta"/>
    <s v="Furniture"/>
    <x v="3"/>
    <n v="4"/>
    <n v="364.01"/>
    <n v="0"/>
    <x v="1"/>
    <x v="1"/>
    <n v="1456.04"/>
  </r>
  <r>
    <s v="265fb59e-5f36-4ab8-a56c-d68c2f4a625b"/>
    <d v="2023-09-05T05:00:00"/>
    <s v="Medan"/>
    <s v="Electronics"/>
    <x v="1"/>
    <n v="4"/>
    <n v="13.16"/>
    <n v="0.2"/>
    <x v="2"/>
    <x v="1"/>
    <n v="42.11"/>
  </r>
  <r>
    <s v="d72e24a3-8d88-4436-88b2-00ec8a42e160"/>
    <d v="2023-09-05T06:00:00"/>
    <s v="Bandung"/>
    <s v="Groceries"/>
    <x v="6"/>
    <n v="2"/>
    <n v="41.88"/>
    <n v="0.1"/>
    <x v="1"/>
    <x v="2"/>
    <n v="75.38"/>
  </r>
  <r>
    <s v="ed3de8b7-d6a5-4eff-8315-3e6e24ffcc63"/>
    <d v="2023-09-05T07:00:00"/>
    <s v="Jakarta"/>
    <s v="Furniture"/>
    <x v="3"/>
    <n v="6"/>
    <n v="92.04"/>
    <n v="0.05"/>
    <x v="0"/>
    <x v="2"/>
    <n v="524.63"/>
  </r>
  <r>
    <s v="6da76f3d-693a-4d3f-a0c8-90f3f43244d6"/>
    <d v="2023-09-05T08:00:00"/>
    <s v="Medan"/>
    <s v="Electronics"/>
    <x v="4"/>
    <n v="2"/>
    <n v="61.35"/>
    <n v="0.05"/>
    <x v="2"/>
    <x v="2"/>
    <n v="116.56"/>
  </r>
  <r>
    <s v="abe46909-ddfd-4d54-bb38-0a4a85c10903"/>
    <d v="2023-09-05T09:00:00"/>
    <s v="Medan"/>
    <s v="Electronics"/>
    <x v="1"/>
    <n v="8"/>
    <n v="99.89"/>
    <n v="0.05"/>
    <x v="0"/>
    <x v="1"/>
    <n v="759.16"/>
  </r>
  <r>
    <s v="8e85fafe-5cc4-4f37-87e4-331e2b4405a7"/>
    <d v="2023-09-05T10:00:00"/>
    <s v="Bandung"/>
    <s v="Groceries"/>
    <x v="0"/>
    <n v="4"/>
    <n v="344.81"/>
    <n v="0.05"/>
    <x v="2"/>
    <x v="2"/>
    <n v="1310.28"/>
  </r>
  <r>
    <s v="e330779d-b03e-4a50-92cf-8b2bd3d93629"/>
    <d v="2023-09-05T11:00:00"/>
    <s v="Bandung"/>
    <s v="Clothing"/>
    <x v="9"/>
    <n v="1"/>
    <n v="28.26"/>
    <n v="0.2"/>
    <x v="1"/>
    <x v="0"/>
    <n v="22.61"/>
  </r>
  <r>
    <s v="9fc31ffe-7aa7-4e96-b00b-e398b5b7ac56"/>
    <d v="2023-09-05T12:00:00"/>
    <s v="Bandung"/>
    <s v="Electronics"/>
    <x v="4"/>
    <n v="7"/>
    <n v="23.74"/>
    <n v="0.1"/>
    <x v="0"/>
    <x v="0"/>
    <n v="149.56"/>
  </r>
  <r>
    <s v="915bd2e2-1c97-44bf-9d16-fac7dc91359e"/>
    <d v="2023-09-05T13:00:00"/>
    <s v="Jakarta"/>
    <s v="Electronics"/>
    <x v="7"/>
    <n v="6"/>
    <n v="20.67"/>
    <n v="0"/>
    <x v="0"/>
    <x v="1"/>
    <n v="124.02"/>
  </r>
  <r>
    <s v="49f192f5-1887-4588-a061-a1ee266915e5"/>
    <d v="2023-09-05T14:00:00"/>
    <s v="Bali"/>
    <s v="Clothing"/>
    <x v="5"/>
    <n v="6"/>
    <n v="350.34"/>
    <n v="0.15"/>
    <x v="0"/>
    <x v="2"/>
    <n v="1786.73"/>
  </r>
  <r>
    <s v="8a022f6a-7a1d-4a01-9fbb-259fc2e813c0"/>
    <d v="2023-09-05T15:00:00"/>
    <s v="Bandung"/>
    <s v="Groceries"/>
    <x v="0"/>
    <n v="3"/>
    <n v="270.39"/>
    <n v="0.2"/>
    <x v="2"/>
    <x v="3"/>
    <n v="648.94000000000005"/>
  </r>
  <r>
    <s v="9968ebb5-f10e-4829-9b07-d4bcca0fc034"/>
    <d v="2023-09-05T16:00:00"/>
    <s v="Bali"/>
    <s v="Groceries"/>
    <x v="0"/>
    <n v="7"/>
    <n v="188.27"/>
    <n v="0.2"/>
    <x v="2"/>
    <x v="1"/>
    <n v="1054.31"/>
  </r>
  <r>
    <s v="e4b0e085-b747-43b0-84d5-498bee84ce4c"/>
    <d v="2023-09-05T17:00:00"/>
    <s v="Jakarta"/>
    <s v="Furniture"/>
    <x v="3"/>
    <n v="6"/>
    <n v="339.43"/>
    <n v="0.15"/>
    <x v="0"/>
    <x v="3"/>
    <n v="1731.09"/>
  </r>
  <r>
    <s v="6bb456f6-b3df-4586-bcd5-51a9052bb107"/>
    <d v="2023-09-05T18:00:00"/>
    <s v="Bali"/>
    <s v="Clothing"/>
    <x v="9"/>
    <n v="9"/>
    <n v="279.02999999999997"/>
    <n v="0.15"/>
    <x v="0"/>
    <x v="1"/>
    <n v="2134.58"/>
  </r>
  <r>
    <s v="6d4317a0-bc8a-4d55-b5bb-600214940c65"/>
    <d v="2023-09-05T19:00:00"/>
    <s v="Surabaya"/>
    <s v="Groceries"/>
    <x v="6"/>
    <n v="3"/>
    <n v="8.6300000000000008"/>
    <n v="0.05"/>
    <x v="2"/>
    <x v="3"/>
    <n v="24.6"/>
  </r>
  <r>
    <s v="c91d81bb-9220-4120-93ae-1980a7599186"/>
    <d v="2023-09-05T20:00:00"/>
    <s v="Bali"/>
    <s v="Furniture"/>
    <x v="3"/>
    <n v="3"/>
    <n v="420.08"/>
    <n v="0.1"/>
    <x v="1"/>
    <x v="0"/>
    <n v="1134.22"/>
  </r>
  <r>
    <s v="b52739ee-ff6d-4df1-a01a-9e2052253d0f"/>
    <d v="2023-09-05T21:00:00"/>
    <s v="Bandung"/>
    <s v="Clothing"/>
    <x v="9"/>
    <n v="4"/>
    <n v="178.34"/>
    <n v="0.2"/>
    <x v="1"/>
    <x v="3"/>
    <n v="570.69000000000005"/>
  </r>
  <r>
    <s v="78f87c02-a99d-46e8-b34e-053ffb16a57b"/>
    <d v="2023-09-05T22:00:00"/>
    <s v="Jakarta"/>
    <s v="Electronics"/>
    <x v="1"/>
    <n v="3"/>
    <n v="202.78"/>
    <n v="0.2"/>
    <x v="0"/>
    <x v="2"/>
    <n v="486.67"/>
  </r>
  <r>
    <s v="a2e2d39f-d9d4-410c-8d8b-29d41788e72f"/>
    <d v="2023-09-05T23:00:00"/>
    <s v="Bandung"/>
    <s v="Clothing"/>
    <x v="5"/>
    <n v="4"/>
    <n v="392.23"/>
    <n v="0"/>
    <x v="1"/>
    <x v="3"/>
    <n v="1568.92"/>
  </r>
  <r>
    <s v="168be3db-dda1-466b-980f-749e2667d732"/>
    <d v="2023-09-06T00:00:00"/>
    <s v="Surabaya"/>
    <s v="Electronics"/>
    <x v="4"/>
    <n v="6"/>
    <n v="97.61"/>
    <n v="0.15"/>
    <x v="2"/>
    <x v="3"/>
    <n v="497.81"/>
  </r>
  <r>
    <s v="0c4b4b33-2895-4084-94a2-e5c8784761e1"/>
    <d v="2023-09-06T01:00:00"/>
    <s v="Bandung"/>
    <s v="Groceries"/>
    <x v="0"/>
    <n v="1"/>
    <n v="9.99"/>
    <n v="0.15"/>
    <x v="1"/>
    <x v="0"/>
    <n v="8.49"/>
  </r>
  <r>
    <s v="2e9f8b44-03d3-4a5d-957a-9450350cde3b"/>
    <d v="2023-09-06T02:00:00"/>
    <s v="Bandung"/>
    <s v="Groceries"/>
    <x v="6"/>
    <n v="2"/>
    <n v="454.87"/>
    <n v="0.2"/>
    <x v="2"/>
    <x v="2"/>
    <n v="727.79"/>
  </r>
  <r>
    <s v="1d8d1381-7eaa-42b7-9f1e-be24b72dbb9f"/>
    <d v="2023-09-06T03:00:00"/>
    <s v="Bandung"/>
    <s v="Furniture"/>
    <x v="3"/>
    <n v="6"/>
    <n v="255.21"/>
    <n v="0.15"/>
    <x v="0"/>
    <x v="2"/>
    <n v="1301.57"/>
  </r>
  <r>
    <s v="09ee21cd-1b11-4ffd-90d5-0a46247d089f"/>
    <d v="2023-09-06T04:00:00"/>
    <s v="Medan"/>
    <s v="Clothing"/>
    <x v="5"/>
    <n v="6"/>
    <n v="178.02"/>
    <n v="0.05"/>
    <x v="1"/>
    <x v="3"/>
    <n v="1014.71"/>
  </r>
  <r>
    <s v="85ebc67f-4584-4135-a9d0-fa9faa1300aa"/>
    <d v="2023-09-06T05:00:00"/>
    <s v="Surabaya"/>
    <s v="Electronics"/>
    <x v="4"/>
    <n v="1"/>
    <n v="410.43"/>
    <n v="0"/>
    <x v="1"/>
    <x v="1"/>
    <n v="410.43"/>
  </r>
  <r>
    <s v="22ba1005-7f14-4667-894a-1363401f8fa5"/>
    <d v="2023-09-06T06:00:00"/>
    <s v="Bandung"/>
    <s v="Clothing"/>
    <x v="5"/>
    <n v="6"/>
    <n v="18.02"/>
    <n v="0.2"/>
    <x v="2"/>
    <x v="2"/>
    <n v="86.5"/>
  </r>
  <r>
    <s v="15ffc6e7-0b45-486d-addf-dd455e75cf16"/>
    <d v="2023-09-06T07:00:00"/>
    <s v="Bandung"/>
    <s v="Groceries"/>
    <x v="0"/>
    <n v="9"/>
    <n v="105.13"/>
    <n v="0"/>
    <x v="2"/>
    <x v="2"/>
    <n v="946.17"/>
  </r>
  <r>
    <s v="067b6dce-1276-4c4b-9fb8-08f10aa22c5c"/>
    <d v="2023-09-06T08:00:00"/>
    <s v="Bandung"/>
    <s v="Electronics"/>
    <x v="1"/>
    <n v="8"/>
    <n v="81.87"/>
    <n v="0.05"/>
    <x v="0"/>
    <x v="1"/>
    <n v="622.21"/>
  </r>
  <r>
    <s v="e0d2a97e-7145-4385-bd3f-86c07f206452"/>
    <d v="2023-09-06T09:00:00"/>
    <s v="Jakarta"/>
    <s v="Groceries"/>
    <x v="6"/>
    <n v="5"/>
    <n v="370.23"/>
    <n v="0"/>
    <x v="0"/>
    <x v="0"/>
    <n v="1851.15"/>
  </r>
  <r>
    <s v="e82bab33-b4ba-4926-98d5-6ea363d5cf30"/>
    <d v="2023-09-06T10:00:00"/>
    <s v="Medan"/>
    <s v="Clothing"/>
    <x v="9"/>
    <n v="4"/>
    <n v="159.47999999999999"/>
    <n v="0.15"/>
    <x v="2"/>
    <x v="0"/>
    <n v="542.23"/>
  </r>
  <r>
    <s v="52711e47-b135-4f17-8718-ae426ebc044d"/>
    <d v="2023-09-06T11:00:00"/>
    <s v="Jakarta"/>
    <s v="Electronics"/>
    <x v="7"/>
    <n v="6"/>
    <n v="387.59"/>
    <n v="0.2"/>
    <x v="2"/>
    <x v="0"/>
    <n v="1860.43"/>
  </r>
  <r>
    <s v="b3725d55-9157-4c91-8333-eb0291405f83"/>
    <d v="2023-09-06T12:00:00"/>
    <s v="Medan"/>
    <s v="Groceries"/>
    <x v="6"/>
    <n v="5"/>
    <n v="25.53"/>
    <n v="0"/>
    <x v="0"/>
    <x v="2"/>
    <n v="127.65"/>
  </r>
  <r>
    <s v="55fef3ee-4605-4925-a7db-ea8d6333b631"/>
    <d v="2023-09-06T13:00:00"/>
    <s v="Bandung"/>
    <s v="Clothing"/>
    <x v="9"/>
    <n v="6"/>
    <n v="306.02"/>
    <n v="0.1"/>
    <x v="2"/>
    <x v="2"/>
    <n v="1652.51"/>
  </r>
  <r>
    <s v="ed71308e-c225-41e7-9731-4219df011fd2"/>
    <d v="2023-09-06T14:00:00"/>
    <s v="Surabaya"/>
    <s v="Furniture"/>
    <x v="3"/>
    <n v="3"/>
    <n v="162.52000000000001"/>
    <n v="0.2"/>
    <x v="1"/>
    <x v="1"/>
    <n v="390.05"/>
  </r>
  <r>
    <s v="27579137-bffb-4604-9360-065390c8a79b"/>
    <d v="2023-09-06T15:00:00"/>
    <s v="Bali"/>
    <s v="Electronics"/>
    <x v="1"/>
    <n v="7"/>
    <n v="97.53"/>
    <n v="0"/>
    <x v="0"/>
    <x v="1"/>
    <n v="682.71"/>
  </r>
  <r>
    <s v="42f530a4-d47a-4e03-bb11-4fd6b22ecadb"/>
    <d v="2023-09-06T16:00:00"/>
    <s v="Bali"/>
    <s v="Clothing"/>
    <x v="9"/>
    <n v="8"/>
    <n v="409.3"/>
    <n v="0.2"/>
    <x v="1"/>
    <x v="1"/>
    <n v="2619.52"/>
  </r>
  <r>
    <s v="0312af81-1cec-462d-ac04-6aaf2927481d"/>
    <d v="2023-09-06T17:00:00"/>
    <s v="Bandung"/>
    <s v="Electronics"/>
    <x v="1"/>
    <n v="5"/>
    <n v="209.06"/>
    <n v="0"/>
    <x v="2"/>
    <x v="3"/>
    <n v="1045.3"/>
  </r>
  <r>
    <s v="1b0c11c7-1e42-498a-ae48-ad9d938f2bd9"/>
    <d v="2023-09-06T18:00:00"/>
    <s v="Jakarta"/>
    <s v="Clothing"/>
    <x v="5"/>
    <n v="5"/>
    <n v="287.95999999999998"/>
    <n v="0"/>
    <x v="0"/>
    <x v="0"/>
    <n v="1439.8"/>
  </r>
  <r>
    <s v="eed6233c-5e76-4b89-bf70-1042c4dae932"/>
    <d v="2023-09-06T19:00:00"/>
    <s v="Surabaya"/>
    <s v="Groceries"/>
    <x v="6"/>
    <n v="4"/>
    <n v="21.38"/>
    <n v="0.15"/>
    <x v="0"/>
    <x v="2"/>
    <n v="72.69"/>
  </r>
  <r>
    <s v="541dfe98-1cfb-42d6-aec0-c30b4ec9bce9"/>
    <d v="2023-09-06T20:00:00"/>
    <s v="Medan"/>
    <s v="Groceries"/>
    <x v="6"/>
    <n v="5"/>
    <n v="396.85"/>
    <n v="0"/>
    <x v="0"/>
    <x v="1"/>
    <n v="1984.25"/>
  </r>
  <r>
    <s v="aefd1970-0de2-4417-a372-ec2ba1081b2d"/>
    <d v="2023-09-06T21:00:00"/>
    <s v="Bandung"/>
    <s v="Groceries"/>
    <x v="0"/>
    <n v="8"/>
    <n v="147.01"/>
    <n v="0.1"/>
    <x v="2"/>
    <x v="2"/>
    <n v="1058.47"/>
  </r>
  <r>
    <s v="ee2cea2e-ca7b-4fa4-b560-2113806c00b9"/>
    <d v="2023-09-06T22:00:00"/>
    <s v="Surabaya"/>
    <s v="Groceries"/>
    <x v="6"/>
    <n v="5"/>
    <n v="348.24"/>
    <n v="0.15"/>
    <x v="0"/>
    <x v="3"/>
    <n v="1480.02"/>
  </r>
  <r>
    <s v="d39994ec-4b5f-4108-8975-afd413b95cf5"/>
    <d v="2023-09-06T23:00:00"/>
    <s v="Surabaya"/>
    <s v="Clothing"/>
    <x v="5"/>
    <n v="9"/>
    <n v="381.43"/>
    <n v="0.1"/>
    <x v="0"/>
    <x v="1"/>
    <n v="3089.58"/>
  </r>
  <r>
    <s v="6dd1d8ca-737a-48f5-8db9-d2b80df18219"/>
    <d v="2023-09-07T00:00:00"/>
    <s v="Medan"/>
    <s v="Groceries"/>
    <x v="0"/>
    <n v="1"/>
    <n v="62.97"/>
    <n v="0.1"/>
    <x v="0"/>
    <x v="1"/>
    <n v="56.67"/>
  </r>
  <r>
    <s v="7d22ec2a-858e-4217-a962-e821c2395fcb"/>
    <d v="2023-09-07T01:00:00"/>
    <s v="Surabaya"/>
    <s v="Electronics"/>
    <x v="1"/>
    <n v="7"/>
    <n v="151.47"/>
    <n v="0.05"/>
    <x v="0"/>
    <x v="3"/>
    <n v="1007.28"/>
  </r>
  <r>
    <s v="88ce65ab-6a6f-4912-9447-a42b4c834f4b"/>
    <d v="2023-09-07T02:00:00"/>
    <s v="Jakarta"/>
    <s v="Furniture"/>
    <x v="8"/>
    <n v="5"/>
    <n v="363.1"/>
    <n v="0.1"/>
    <x v="2"/>
    <x v="0"/>
    <n v="1633.95"/>
  </r>
  <r>
    <s v="7065d2f0-fdaa-47f7-96a3-27dd474b2e95"/>
    <d v="2023-09-07T03:00:00"/>
    <s v="Jakarta"/>
    <s v="Clothing"/>
    <x v="9"/>
    <n v="4"/>
    <n v="119.93"/>
    <n v="0"/>
    <x v="0"/>
    <x v="0"/>
    <n v="479.72"/>
  </r>
  <r>
    <s v="354772d6-e717-4515-af4b-8f820416fa34"/>
    <d v="2023-09-07T04:00:00"/>
    <s v="Jakarta"/>
    <s v="Electronics"/>
    <x v="4"/>
    <n v="3"/>
    <n v="424.85"/>
    <n v="0.2"/>
    <x v="0"/>
    <x v="2"/>
    <n v="1019.64"/>
  </r>
  <r>
    <s v="6e337078-8a11-44c3-b4cd-b7f9275e5f61"/>
    <d v="2023-09-07T05:00:00"/>
    <s v="Surabaya"/>
    <s v="Electronics"/>
    <x v="1"/>
    <n v="7"/>
    <n v="159.43"/>
    <n v="0.15"/>
    <x v="2"/>
    <x v="2"/>
    <n v="948.61"/>
  </r>
  <r>
    <s v="8003c1d3-33be-48ba-9a52-bba76e5f4c1b"/>
    <d v="2023-09-07T06:00:00"/>
    <s v="Jakarta"/>
    <s v="Clothing"/>
    <x v="5"/>
    <n v="2"/>
    <n v="204.15"/>
    <n v="0.15"/>
    <x v="0"/>
    <x v="1"/>
    <n v="347.06"/>
  </r>
  <r>
    <s v="9ad99038-5d0d-4785-957c-3d3c0d4ba118"/>
    <d v="2023-09-07T07:00:00"/>
    <s v="Medan"/>
    <s v="Electronics"/>
    <x v="1"/>
    <n v="5"/>
    <n v="54.37"/>
    <n v="0.15"/>
    <x v="1"/>
    <x v="0"/>
    <n v="231.07"/>
  </r>
  <r>
    <s v="39f07206-a3f5-43d3-bfc8-82a97ec10967"/>
    <d v="2023-09-07T08:00:00"/>
    <s v="Surabaya"/>
    <s v="Electronics"/>
    <x v="4"/>
    <n v="2"/>
    <n v="78.099999999999994"/>
    <n v="0.2"/>
    <x v="0"/>
    <x v="2"/>
    <n v="124.96"/>
  </r>
  <r>
    <s v="df4e3e9b-f6e2-4723-97f7-b5e789d4f3e4"/>
    <d v="2023-09-07T09:00:00"/>
    <s v="Bali"/>
    <s v="Clothing"/>
    <x v="5"/>
    <n v="7"/>
    <n v="141.33000000000001"/>
    <n v="0.1"/>
    <x v="0"/>
    <x v="0"/>
    <n v="890.38"/>
  </r>
  <r>
    <s v="b33b3ad0-8604-4d9b-a199-c429da174a22"/>
    <d v="2023-09-07T10:00:00"/>
    <s v="Surabaya"/>
    <s v="Groceries"/>
    <x v="6"/>
    <n v="6"/>
    <n v="29.21"/>
    <n v="0.05"/>
    <x v="1"/>
    <x v="2"/>
    <n v="166.5"/>
  </r>
  <r>
    <s v="a96aea9d-e17f-4637-a780-d63d7cc96282"/>
    <d v="2023-09-07T11:00:00"/>
    <s v="Medan"/>
    <s v="Electronics"/>
    <x v="1"/>
    <n v="7"/>
    <n v="100.55"/>
    <n v="0"/>
    <x v="2"/>
    <x v="3"/>
    <n v="703.85"/>
  </r>
  <r>
    <s v="2ca317f6-af67-48d0-9774-2a6825e52db2"/>
    <d v="2023-09-07T12:00:00"/>
    <s v="Bali"/>
    <s v="Clothing"/>
    <x v="9"/>
    <n v="9"/>
    <n v="207.43"/>
    <n v="0.15"/>
    <x v="0"/>
    <x v="3"/>
    <n v="1586.84"/>
  </r>
  <r>
    <s v="885d9b66-fe90-4016-b0a5-3245c45bb5eb"/>
    <d v="2023-09-07T13:00:00"/>
    <s v="Surabaya"/>
    <s v="Furniture"/>
    <x v="3"/>
    <n v="2"/>
    <n v="193.08"/>
    <n v="0"/>
    <x v="1"/>
    <x v="2"/>
    <n v="386.16"/>
  </r>
  <r>
    <s v="b0294b9a-57cf-42df-82a1-d685e29056b0"/>
    <d v="2023-09-07T14:00:00"/>
    <s v="Jakarta"/>
    <s v="Groceries"/>
    <x v="6"/>
    <n v="9"/>
    <n v="103.35"/>
    <n v="0.1"/>
    <x v="2"/>
    <x v="3"/>
    <n v="837.14"/>
  </r>
  <r>
    <s v="f194ec75-a503-4413-ac11-3ca5e328734b"/>
    <d v="2023-09-07T15:00:00"/>
    <s v="Bandung"/>
    <s v="Groceries"/>
    <x v="6"/>
    <n v="7"/>
    <n v="44.82"/>
    <n v="0.05"/>
    <x v="2"/>
    <x v="0"/>
    <n v="298.05"/>
  </r>
  <r>
    <s v="bc6327ce-7f3f-47a4-bc89-e0f63bab21a1"/>
    <d v="2023-09-07T16:00:00"/>
    <s v="Bandung"/>
    <s v="Furniture"/>
    <x v="8"/>
    <n v="2"/>
    <n v="162.47999999999999"/>
    <n v="0.15"/>
    <x v="1"/>
    <x v="2"/>
    <n v="276.22000000000003"/>
  </r>
  <r>
    <s v="b2f4a39a-3007-4bdc-ba7e-f592a37dfb7c"/>
    <d v="2023-09-07T17:00:00"/>
    <s v="Jakarta"/>
    <s v="Furniture"/>
    <x v="3"/>
    <n v="2"/>
    <n v="373.95"/>
    <n v="0.1"/>
    <x v="2"/>
    <x v="3"/>
    <n v="673.11"/>
  </r>
  <r>
    <s v="fd73e7a5-bc40-4e33-9395-997a4202d6ad"/>
    <d v="2023-09-07T18:00:00"/>
    <s v="Bandung"/>
    <s v="Cosmetics"/>
    <x v="2"/>
    <n v="4"/>
    <n v="257.5"/>
    <n v="0.05"/>
    <x v="2"/>
    <x v="2"/>
    <n v="978.5"/>
  </r>
  <r>
    <s v="e0bd46f8-43a2-49f1-82fe-6fbbcd9a33b6"/>
    <d v="2023-09-07T19:00:00"/>
    <s v="Bandung"/>
    <s v="Furniture"/>
    <x v="3"/>
    <n v="2"/>
    <n v="473.67"/>
    <n v="0.15"/>
    <x v="1"/>
    <x v="0"/>
    <n v="805.24"/>
  </r>
  <r>
    <s v="40891ce8-ba8a-468d-b137-caced2ca8ce3"/>
    <d v="2023-09-07T20:00:00"/>
    <s v="Jakarta"/>
    <s v="Furniture"/>
    <x v="8"/>
    <n v="1"/>
    <n v="74.239999999999995"/>
    <n v="0.1"/>
    <x v="2"/>
    <x v="0"/>
    <n v="66.819999999999993"/>
  </r>
  <r>
    <s v="10cb5036-b7c8-4c49-bf48-8d668185b5cb"/>
    <d v="2023-09-07T21:00:00"/>
    <s v="Jakarta"/>
    <s v="Electronics"/>
    <x v="7"/>
    <n v="6"/>
    <n v="107.62"/>
    <n v="0"/>
    <x v="1"/>
    <x v="2"/>
    <n v="645.72"/>
  </r>
  <r>
    <s v="caa8b325-ac27-4f19-afe8-88410cf5044e"/>
    <d v="2023-09-07T22:00:00"/>
    <s v="Surabaya"/>
    <s v="Electronics"/>
    <x v="4"/>
    <n v="5"/>
    <n v="143.75"/>
    <n v="0.2"/>
    <x v="2"/>
    <x v="2"/>
    <n v="575"/>
  </r>
  <r>
    <s v="70deeb1b-7aca-4eed-a6d2-e8620cf4e12c"/>
    <d v="2023-09-07T23:00:00"/>
    <s v="Surabaya"/>
    <s v="Furniture"/>
    <x v="8"/>
    <n v="3"/>
    <n v="11.44"/>
    <n v="0.15"/>
    <x v="1"/>
    <x v="0"/>
    <n v="29.17"/>
  </r>
  <r>
    <s v="405b7afb-d022-4bd3-a331-f92ba3bab1dd"/>
    <d v="2023-09-08T00:00:00"/>
    <s v="Jakarta"/>
    <s v="Electronics"/>
    <x v="7"/>
    <n v="1"/>
    <n v="471.97"/>
    <n v="0.05"/>
    <x v="2"/>
    <x v="2"/>
    <n v="448.37"/>
  </r>
  <r>
    <s v="80da0d84-77e1-4647-a3cb-2f0df1ce2188"/>
    <d v="2023-09-08T01:00:00"/>
    <s v="Medan"/>
    <s v="Groceries"/>
    <x v="0"/>
    <n v="9"/>
    <n v="225.46"/>
    <n v="0.05"/>
    <x v="1"/>
    <x v="2"/>
    <n v="1927.68"/>
  </r>
  <r>
    <s v="8297b041-90b8-4151-b62f-fb2ee81e441a"/>
    <d v="2023-09-08T02:00:00"/>
    <s v="Bandung"/>
    <s v="Groceries"/>
    <x v="6"/>
    <n v="8"/>
    <n v="243.42"/>
    <n v="0.2"/>
    <x v="0"/>
    <x v="2"/>
    <n v="1557.89"/>
  </r>
  <r>
    <s v="a0ed43c1-8ae3-4bd8-9986-55ac617070bf"/>
    <d v="2023-09-08T03:00:00"/>
    <s v="Surabaya"/>
    <s v="Cosmetics"/>
    <x v="2"/>
    <n v="6"/>
    <n v="83.14"/>
    <n v="0.2"/>
    <x v="2"/>
    <x v="1"/>
    <n v="399.07"/>
  </r>
  <r>
    <s v="c6d0e1fd-9d06-479a-bfa3-16034987cde3"/>
    <d v="2023-09-08T04:00:00"/>
    <s v="Bandung"/>
    <s v="Furniture"/>
    <x v="8"/>
    <n v="6"/>
    <n v="436.99"/>
    <n v="0.1"/>
    <x v="1"/>
    <x v="0"/>
    <n v="2359.75"/>
  </r>
  <r>
    <s v="ce8772fa-1908-4a0e-be8b-9be26e4dc32e"/>
    <d v="2023-09-08T05:00:00"/>
    <s v="Bali"/>
    <s v="Clothing"/>
    <x v="9"/>
    <n v="4"/>
    <n v="347.85"/>
    <n v="0.2"/>
    <x v="2"/>
    <x v="1"/>
    <n v="1113.1199999999999"/>
  </r>
  <r>
    <s v="98786894-bf5b-403d-8dd0-49516d0cec79"/>
    <d v="2023-09-08T06:00:00"/>
    <s v="Jakarta"/>
    <s v="Cosmetics"/>
    <x v="2"/>
    <n v="2"/>
    <n v="218.52"/>
    <n v="0.15"/>
    <x v="2"/>
    <x v="1"/>
    <n v="371.48"/>
  </r>
  <r>
    <s v="a39631e7-38e8-4152-8975-5887a1c4ad10"/>
    <d v="2023-09-08T07:00:00"/>
    <s v="Medan"/>
    <s v="Groceries"/>
    <x v="0"/>
    <n v="4"/>
    <n v="439.6"/>
    <n v="0.2"/>
    <x v="0"/>
    <x v="1"/>
    <n v="1406.72"/>
  </r>
  <r>
    <s v="41c34b3b-5583-4933-ae31-d60b0867c287"/>
    <d v="2023-09-08T08:00:00"/>
    <s v="Bali"/>
    <s v="Clothing"/>
    <x v="5"/>
    <n v="2"/>
    <n v="453.2"/>
    <n v="0.15"/>
    <x v="2"/>
    <x v="3"/>
    <n v="770.44"/>
  </r>
  <r>
    <s v="4dc77dc5-0802-41be-92ef-382e8eb8ebe4"/>
    <d v="2023-09-08T09:00:00"/>
    <s v="Bali"/>
    <s v="Clothing"/>
    <x v="9"/>
    <n v="7"/>
    <n v="29.49"/>
    <n v="0"/>
    <x v="2"/>
    <x v="1"/>
    <n v="206.43"/>
  </r>
  <r>
    <s v="8b68e04a-f2d9-4f8b-8a15-a17f436cbc24"/>
    <d v="2023-09-08T10:00:00"/>
    <s v="Bali"/>
    <s v="Clothing"/>
    <x v="5"/>
    <n v="9"/>
    <n v="64.069999999999993"/>
    <n v="0.2"/>
    <x v="0"/>
    <x v="2"/>
    <n v="461.3"/>
  </r>
  <r>
    <s v="12c59004-65f4-4cc3-b1d7-f3f49d26d0eb"/>
    <d v="2023-09-08T11:00:00"/>
    <s v="Jakarta"/>
    <s v="Clothing"/>
    <x v="9"/>
    <n v="2"/>
    <n v="18.68"/>
    <n v="0"/>
    <x v="1"/>
    <x v="1"/>
    <n v="37.36"/>
  </r>
  <r>
    <s v="e27095e1-5357-46bb-988a-227c6c85a846"/>
    <d v="2023-09-08T12:00:00"/>
    <s v="Surabaya"/>
    <s v="Cosmetics"/>
    <x v="2"/>
    <n v="9"/>
    <n v="292.95999999999998"/>
    <n v="0.05"/>
    <x v="1"/>
    <x v="3"/>
    <n v="2504.81"/>
  </r>
  <r>
    <s v="a20a1031-afa4-4deb-b25f-42922f1d5bd5"/>
    <d v="2023-09-08T13:00:00"/>
    <s v="Jakarta"/>
    <s v="Clothing"/>
    <x v="9"/>
    <n v="9"/>
    <n v="112.88"/>
    <n v="0.2"/>
    <x v="1"/>
    <x v="3"/>
    <n v="812.74"/>
  </r>
  <r>
    <s v="dbe86c22-13a7-4213-bd0e-c7d56b87bf49"/>
    <d v="2023-09-08T14:00:00"/>
    <s v="Surabaya"/>
    <s v="Cosmetics"/>
    <x v="2"/>
    <n v="8"/>
    <n v="423.24"/>
    <n v="0.05"/>
    <x v="1"/>
    <x v="1"/>
    <n v="3216.62"/>
  </r>
  <r>
    <s v="f1ba7fb0-9372-411f-9b0b-3fb466428ff1"/>
    <d v="2023-09-08T15:00:00"/>
    <s v="Bali"/>
    <s v="Electronics"/>
    <x v="4"/>
    <n v="1"/>
    <n v="235.63"/>
    <n v="0"/>
    <x v="1"/>
    <x v="0"/>
    <n v="235.63"/>
  </r>
  <r>
    <s v="bc0c1110-338b-4160-9098-902421427f43"/>
    <d v="2023-09-08T16:00:00"/>
    <s v="Bali"/>
    <s v="Clothing"/>
    <x v="5"/>
    <n v="5"/>
    <n v="419.67"/>
    <n v="0.05"/>
    <x v="1"/>
    <x v="2"/>
    <n v="1993.43"/>
  </r>
  <r>
    <s v="f4d1cd83-7cbb-4b79-8d37-fa56c5dd7010"/>
    <d v="2023-09-08T17:00:00"/>
    <s v="Medan"/>
    <s v="Electronics"/>
    <x v="1"/>
    <n v="4"/>
    <n v="280.02"/>
    <n v="0"/>
    <x v="0"/>
    <x v="2"/>
    <n v="1120.08"/>
  </r>
  <r>
    <s v="e3f63693-4e63-4893-9dce-1fd07c9ab3da"/>
    <d v="2023-09-08T18:00:00"/>
    <s v="Surabaya"/>
    <s v="Groceries"/>
    <x v="0"/>
    <n v="7"/>
    <n v="399.1"/>
    <n v="0.1"/>
    <x v="1"/>
    <x v="0"/>
    <n v="2514.33"/>
  </r>
  <r>
    <s v="42eecba8-d65d-4535-a361-af09b19541ba"/>
    <d v="2023-09-08T19:00:00"/>
    <s v="Bali"/>
    <s v="Clothing"/>
    <x v="9"/>
    <n v="8"/>
    <n v="189.07"/>
    <n v="0"/>
    <x v="0"/>
    <x v="2"/>
    <n v="1512.56"/>
  </r>
  <r>
    <s v="dc5c814f-59f9-4ca8-a59f-3c59a5615028"/>
    <d v="2023-09-08T20:00:00"/>
    <s v="Bandung"/>
    <s v="Cosmetics"/>
    <x v="2"/>
    <n v="8"/>
    <n v="472.97"/>
    <n v="0.1"/>
    <x v="2"/>
    <x v="3"/>
    <n v="3405.38"/>
  </r>
  <r>
    <s v="02ee2dc9-0b8f-42ff-a0d5-24c4b77d7e30"/>
    <d v="2023-09-08T21:00:00"/>
    <s v="Medan"/>
    <s v="Groceries"/>
    <x v="0"/>
    <n v="2"/>
    <n v="335.24"/>
    <n v="0.05"/>
    <x v="0"/>
    <x v="3"/>
    <n v="636.96"/>
  </r>
  <r>
    <s v="24fcdf4e-2625-4899-93fc-3cb055b1f040"/>
    <d v="2023-09-08T22:00:00"/>
    <s v="Jakarta"/>
    <s v="Electronics"/>
    <x v="7"/>
    <n v="3"/>
    <n v="299.77"/>
    <n v="0"/>
    <x v="0"/>
    <x v="2"/>
    <n v="899.31"/>
  </r>
  <r>
    <s v="a3accb3d-1f95-4871-a546-b6f3b68afd4b"/>
    <d v="2023-09-08T23:00:00"/>
    <s v="Medan"/>
    <s v="Furniture"/>
    <x v="3"/>
    <n v="7"/>
    <n v="179.42"/>
    <n v="0.1"/>
    <x v="0"/>
    <x v="0"/>
    <n v="1130.3499999999999"/>
  </r>
  <r>
    <s v="5c851a56-f601-46ed-9fd2-f2d1f86cc1e4"/>
    <d v="2023-09-09T00:00:00"/>
    <s v="Bandung"/>
    <s v="Clothing"/>
    <x v="9"/>
    <n v="4"/>
    <n v="468.91"/>
    <n v="0"/>
    <x v="0"/>
    <x v="2"/>
    <n v="1875.64"/>
  </r>
  <r>
    <s v="5caa1da9-7c24-409e-9181-b8a11450e11f"/>
    <d v="2023-09-09T01:00:00"/>
    <s v="Surabaya"/>
    <s v="Furniture"/>
    <x v="8"/>
    <n v="6"/>
    <n v="172.18"/>
    <n v="0.15"/>
    <x v="1"/>
    <x v="1"/>
    <n v="878.12"/>
  </r>
  <r>
    <s v="cac1f1c5-6c51-4b99-915a-3d84fe5fedb1"/>
    <d v="2023-09-09T02:00:00"/>
    <s v="Jakarta"/>
    <s v="Groceries"/>
    <x v="6"/>
    <n v="8"/>
    <n v="418.75"/>
    <n v="0.15"/>
    <x v="2"/>
    <x v="3"/>
    <n v="2847.5"/>
  </r>
  <r>
    <s v="3f418398-732d-4c7d-a43f-a40cbb20b50e"/>
    <d v="2023-09-09T03:00:00"/>
    <s v="Jakarta"/>
    <s v="Electronics"/>
    <x v="1"/>
    <n v="8"/>
    <n v="205.13"/>
    <n v="0.05"/>
    <x v="2"/>
    <x v="3"/>
    <n v="1558.99"/>
  </r>
  <r>
    <s v="4c1889c6-447e-4337-b11f-0649d4d6c211"/>
    <d v="2023-09-09T04:00:00"/>
    <s v="Surabaya"/>
    <s v="Electronics"/>
    <x v="4"/>
    <n v="7"/>
    <n v="384.76"/>
    <n v="0.15"/>
    <x v="2"/>
    <x v="1"/>
    <n v="2289.3200000000002"/>
  </r>
  <r>
    <s v="1e0103cd-79a8-4346-9c52-ca866eeaddcd"/>
    <d v="2023-09-09T05:00:00"/>
    <s v="Medan"/>
    <s v="Cosmetics"/>
    <x v="2"/>
    <n v="2"/>
    <n v="456.38"/>
    <n v="0.2"/>
    <x v="0"/>
    <x v="3"/>
    <n v="730.21"/>
  </r>
  <r>
    <s v="4c0ea2c0-f823-497a-9d3d-88d893a22dcd"/>
    <d v="2023-09-09T06:00:00"/>
    <s v="Bali"/>
    <s v="Cosmetics"/>
    <x v="2"/>
    <n v="2"/>
    <n v="235.48"/>
    <n v="0.1"/>
    <x v="0"/>
    <x v="1"/>
    <n v="423.86"/>
  </r>
  <r>
    <s v="53f162c0-97ba-4c55-917d-bc898fc702c1"/>
    <d v="2023-09-09T07:00:00"/>
    <s v="Medan"/>
    <s v="Furniture"/>
    <x v="3"/>
    <n v="3"/>
    <n v="265.44"/>
    <n v="0.2"/>
    <x v="1"/>
    <x v="3"/>
    <n v="637.05999999999995"/>
  </r>
  <r>
    <s v="027e559d-8e2b-48a7-ac56-acc05470e96a"/>
    <d v="2023-09-09T08:00:00"/>
    <s v="Bandung"/>
    <s v="Furniture"/>
    <x v="3"/>
    <n v="4"/>
    <n v="168.52"/>
    <n v="0.15"/>
    <x v="1"/>
    <x v="0"/>
    <n v="572.97"/>
  </r>
  <r>
    <s v="bacea3fe-91d1-47de-9bc7-09815910c9d5"/>
    <d v="2023-09-09T09:00:00"/>
    <s v="Bali"/>
    <s v="Electronics"/>
    <x v="1"/>
    <n v="1"/>
    <n v="32.07"/>
    <n v="0.05"/>
    <x v="2"/>
    <x v="3"/>
    <n v="30.47"/>
  </r>
  <r>
    <s v="23f49903-c48c-4141-a686-edf7ef58f327"/>
    <d v="2023-09-09T10:00:00"/>
    <s v="Medan"/>
    <s v="Clothing"/>
    <x v="9"/>
    <n v="5"/>
    <n v="327.98"/>
    <n v="0.2"/>
    <x v="0"/>
    <x v="2"/>
    <n v="1311.92"/>
  </r>
  <r>
    <s v="af484a29-798c-46ab-81ea-76a1dfa4ebef"/>
    <d v="2023-09-09T11:00:00"/>
    <s v="Surabaya"/>
    <s v="Clothing"/>
    <x v="5"/>
    <n v="7"/>
    <n v="64.22"/>
    <n v="0.05"/>
    <x v="0"/>
    <x v="2"/>
    <n v="427.06"/>
  </r>
  <r>
    <s v="b00a64df-a8bf-4717-a03c-0d917d155c7f"/>
    <d v="2023-09-09T12:00:00"/>
    <s v="Bandung"/>
    <s v="Furniture"/>
    <x v="3"/>
    <n v="5"/>
    <n v="180.26"/>
    <n v="0"/>
    <x v="0"/>
    <x v="2"/>
    <n v="901.3"/>
  </r>
  <r>
    <s v="ab1bb3af-b711-4b4b-a6b4-cb86ae8c3b5b"/>
    <d v="2023-09-09T13:00:00"/>
    <s v="Bandung"/>
    <s v="Electronics"/>
    <x v="7"/>
    <n v="7"/>
    <n v="178"/>
    <n v="0.2"/>
    <x v="2"/>
    <x v="2"/>
    <n v="996.8"/>
  </r>
  <r>
    <s v="57a8fc39-52bd-463a-bb0d-c611307ad5a9"/>
    <d v="2023-09-09T14:00:00"/>
    <s v="Bandung"/>
    <s v="Furniture"/>
    <x v="3"/>
    <n v="5"/>
    <n v="79.75"/>
    <n v="0"/>
    <x v="2"/>
    <x v="0"/>
    <n v="398.75"/>
  </r>
  <r>
    <s v="7665f712-3557-4dd6-9141-e16211b3876b"/>
    <d v="2023-09-09T15:00:00"/>
    <s v="Bali"/>
    <s v="Furniture"/>
    <x v="8"/>
    <n v="8"/>
    <n v="335.02"/>
    <n v="0.2"/>
    <x v="0"/>
    <x v="3"/>
    <n v="2144.13"/>
  </r>
  <r>
    <s v="6fe7e461-be09-462d-b5cb-5d7236359b38"/>
    <d v="2023-09-09T16:00:00"/>
    <s v="Jakarta"/>
    <s v="Electronics"/>
    <x v="7"/>
    <n v="7"/>
    <n v="91.43"/>
    <n v="0.1"/>
    <x v="0"/>
    <x v="2"/>
    <n v="576.01"/>
  </r>
  <r>
    <s v="5f54b71e-9c0d-4d6f-bfe8-802068a5f230"/>
    <d v="2023-09-09T17:00:00"/>
    <s v="Bali"/>
    <s v="Clothing"/>
    <x v="5"/>
    <n v="1"/>
    <n v="390.28"/>
    <n v="0.05"/>
    <x v="2"/>
    <x v="3"/>
    <n v="370.77"/>
  </r>
  <r>
    <s v="faa62f0c-cf0a-4dec-aa11-5128cbdcb500"/>
    <d v="2023-09-09T18:00:00"/>
    <s v="Medan"/>
    <s v="Furniture"/>
    <x v="8"/>
    <n v="1"/>
    <n v="128.38999999999999"/>
    <n v="0"/>
    <x v="2"/>
    <x v="0"/>
    <n v="128.38999999999999"/>
  </r>
  <r>
    <s v="f9aa586d-ca50-470b-a30f-aea90990532d"/>
    <d v="2023-09-09T19:00:00"/>
    <s v="Jakarta"/>
    <s v="Furniture"/>
    <x v="8"/>
    <n v="5"/>
    <n v="147.21"/>
    <n v="0.15"/>
    <x v="1"/>
    <x v="1"/>
    <n v="625.64"/>
  </r>
  <r>
    <s v="9790ac59-048e-4b0c-b647-81cf74de465f"/>
    <d v="2023-09-09T20:00:00"/>
    <s v="Medan"/>
    <s v="Electronics"/>
    <x v="1"/>
    <n v="2"/>
    <n v="175.15"/>
    <n v="0.2"/>
    <x v="1"/>
    <x v="0"/>
    <n v="280.24"/>
  </r>
  <r>
    <s v="6c631914-2c3a-4207-b87f-9527c7437736"/>
    <d v="2023-09-09T21:00:00"/>
    <s v="Jakarta"/>
    <s v="Furniture"/>
    <x v="3"/>
    <n v="9"/>
    <n v="80.61"/>
    <n v="0"/>
    <x v="1"/>
    <x v="2"/>
    <n v="725.49"/>
  </r>
  <r>
    <s v="098e9c72-b5fb-457c-9fbe-17b2d067808d"/>
    <d v="2023-09-09T22:00:00"/>
    <s v="Bali"/>
    <s v="Groceries"/>
    <x v="0"/>
    <n v="2"/>
    <n v="219.96"/>
    <n v="0.2"/>
    <x v="0"/>
    <x v="0"/>
    <n v="351.94"/>
  </r>
  <r>
    <s v="d34877f3-5b00-4884-b983-286626771a8e"/>
    <d v="2023-09-09T23:00:00"/>
    <s v="Bandung"/>
    <s v="Electronics"/>
    <x v="7"/>
    <n v="9"/>
    <n v="44.76"/>
    <n v="0.2"/>
    <x v="0"/>
    <x v="2"/>
    <n v="322.27"/>
  </r>
  <r>
    <s v="1b59e1a8-1b01-48a6-8774-f12755e49cc7"/>
    <d v="2023-09-10T00:00:00"/>
    <s v="Surabaya"/>
    <s v="Electronics"/>
    <x v="4"/>
    <n v="2"/>
    <n v="216.42"/>
    <n v="0.2"/>
    <x v="0"/>
    <x v="0"/>
    <n v="346.27"/>
  </r>
  <r>
    <s v="d913870c-28cb-43aa-8d0f-13d8f600a110"/>
    <d v="2023-09-10T01:00:00"/>
    <s v="Bandung"/>
    <s v="Groceries"/>
    <x v="0"/>
    <n v="4"/>
    <n v="173.26"/>
    <n v="0"/>
    <x v="2"/>
    <x v="2"/>
    <n v="693.04"/>
  </r>
  <r>
    <s v="a2363328-b59a-4321-aa2b-a891261c0a96"/>
    <d v="2023-09-10T02:00:00"/>
    <s v="Bali"/>
    <s v="Groceries"/>
    <x v="6"/>
    <n v="3"/>
    <n v="172.44"/>
    <n v="0"/>
    <x v="1"/>
    <x v="1"/>
    <n v="517.32000000000005"/>
  </r>
  <r>
    <s v="d3b4e546-243a-435f-b740-c93285b362ee"/>
    <d v="2023-09-10T03:00:00"/>
    <s v="Jakarta"/>
    <s v="Electronics"/>
    <x v="4"/>
    <n v="6"/>
    <n v="332.03"/>
    <n v="0.2"/>
    <x v="2"/>
    <x v="1"/>
    <n v="1593.74"/>
  </r>
  <r>
    <s v="1462124e-c6ed-40e4-b229-63ad82d36112"/>
    <d v="2023-09-10T04:00:00"/>
    <s v="Bandung"/>
    <s v="Clothing"/>
    <x v="9"/>
    <n v="4"/>
    <n v="385.67"/>
    <n v="0.15"/>
    <x v="2"/>
    <x v="3"/>
    <n v="1311.28"/>
  </r>
  <r>
    <s v="73d0197b-2c69-495a-af5b-ca2a3135f334"/>
    <d v="2023-09-10T05:00:00"/>
    <s v="Bali"/>
    <s v="Clothing"/>
    <x v="5"/>
    <n v="9"/>
    <n v="181.22"/>
    <n v="0.05"/>
    <x v="2"/>
    <x v="3"/>
    <n v="1549.43"/>
  </r>
  <r>
    <s v="7357e1e8-0d68-4fb9-8ced-a53459eadc78"/>
    <d v="2023-09-10T06:00:00"/>
    <s v="Medan"/>
    <s v="Electronics"/>
    <x v="1"/>
    <n v="9"/>
    <n v="134.69999999999999"/>
    <n v="0.2"/>
    <x v="0"/>
    <x v="0"/>
    <n v="969.84"/>
  </r>
  <r>
    <s v="37ff3524-3a9d-48d4-9f54-6eb7a4af57dc"/>
    <d v="2023-09-10T07:00:00"/>
    <s v="Surabaya"/>
    <s v="Groceries"/>
    <x v="0"/>
    <n v="9"/>
    <n v="249.7"/>
    <n v="0.15"/>
    <x v="0"/>
    <x v="1"/>
    <n v="1910.2"/>
  </r>
  <r>
    <s v="57ac772f-c365-446a-9a8e-9ba9a1546cdf"/>
    <d v="2023-09-10T08:00:00"/>
    <s v="Bandung"/>
    <s v="Furniture"/>
    <x v="3"/>
    <n v="3"/>
    <n v="394.92"/>
    <n v="0.05"/>
    <x v="2"/>
    <x v="2"/>
    <n v="1125.52"/>
  </r>
  <r>
    <s v="1793d748-4faa-46a1-89f4-bccc57000702"/>
    <d v="2023-09-10T09:00:00"/>
    <s v="Jakarta"/>
    <s v="Clothing"/>
    <x v="5"/>
    <n v="3"/>
    <n v="324.06"/>
    <n v="0.2"/>
    <x v="1"/>
    <x v="1"/>
    <n v="777.74"/>
  </r>
  <r>
    <s v="af49f239-f4a9-4953-942b-02c343ced212"/>
    <d v="2023-09-10T10:00:00"/>
    <s v="Medan"/>
    <s v="Furniture"/>
    <x v="8"/>
    <n v="4"/>
    <n v="23.81"/>
    <n v="0.05"/>
    <x v="0"/>
    <x v="1"/>
    <n v="90.48"/>
  </r>
  <r>
    <s v="7ba889b1-a478-4f2f-9da2-98cf2f9c9354"/>
    <d v="2023-09-10T11:00:00"/>
    <s v="Bali"/>
    <s v="Electronics"/>
    <x v="7"/>
    <n v="9"/>
    <n v="242.57"/>
    <n v="0.2"/>
    <x v="0"/>
    <x v="1"/>
    <n v="1746.5"/>
  </r>
  <r>
    <s v="d4b5eb1e-14a1-495a-944b-26680e6f4f1a"/>
    <d v="2023-09-10T12:00:00"/>
    <s v="Surabaya"/>
    <s v="Groceries"/>
    <x v="6"/>
    <n v="6"/>
    <n v="495.53"/>
    <n v="0"/>
    <x v="2"/>
    <x v="1"/>
    <n v="2973.18"/>
  </r>
  <r>
    <s v="1a6d3d6e-0a18-494e-aa6a-cef6a71e5ebb"/>
    <d v="2023-09-10T13:00:00"/>
    <s v="Jakarta"/>
    <s v="Electronics"/>
    <x v="1"/>
    <n v="9"/>
    <n v="179.8"/>
    <n v="0.2"/>
    <x v="0"/>
    <x v="2"/>
    <n v="1294.56"/>
  </r>
  <r>
    <s v="a023735a-5b1a-4768-85b4-11ffb3ea6d96"/>
    <d v="2023-09-10T14:00:00"/>
    <s v="Bali"/>
    <s v="Furniture"/>
    <x v="8"/>
    <n v="8"/>
    <n v="223.15"/>
    <n v="0.2"/>
    <x v="1"/>
    <x v="1"/>
    <n v="1428.16"/>
  </r>
  <r>
    <s v="90adf294-cfd9-4be7-8387-47f08fdb10bd"/>
    <d v="2023-09-10T15:00:00"/>
    <s v="Bali"/>
    <s v="Clothing"/>
    <x v="5"/>
    <n v="7"/>
    <n v="147.27000000000001"/>
    <n v="0.2"/>
    <x v="2"/>
    <x v="1"/>
    <n v="824.71"/>
  </r>
  <r>
    <s v="9e2241d2-23de-40a4-82e0-092619a0c5a1"/>
    <d v="2023-09-10T16:00:00"/>
    <s v="Bandung"/>
    <s v="Electronics"/>
    <x v="7"/>
    <n v="5"/>
    <n v="251.36"/>
    <n v="0.2"/>
    <x v="0"/>
    <x v="0"/>
    <n v="1005.44"/>
  </r>
  <r>
    <s v="ef349460-1480-4978-8c82-7ccde4024e52"/>
    <d v="2023-09-10T17:00:00"/>
    <s v="Bandung"/>
    <s v="Groceries"/>
    <x v="6"/>
    <n v="9"/>
    <n v="84.66"/>
    <n v="0.15"/>
    <x v="2"/>
    <x v="3"/>
    <n v="647.65"/>
  </r>
  <r>
    <s v="731e4141-ffcd-4f10-8b03-1199e4c9f147"/>
    <d v="2023-09-10T18:00:00"/>
    <s v="Jakarta"/>
    <s v="Furniture"/>
    <x v="8"/>
    <n v="4"/>
    <n v="127.27"/>
    <n v="0.1"/>
    <x v="2"/>
    <x v="3"/>
    <n v="458.17"/>
  </r>
  <r>
    <s v="3eaf44e2-21a5-4811-be76-f6e31430b3ca"/>
    <d v="2023-09-10T19:00:00"/>
    <s v="Bali"/>
    <s v="Groceries"/>
    <x v="6"/>
    <n v="4"/>
    <n v="357.31"/>
    <n v="0.15"/>
    <x v="1"/>
    <x v="3"/>
    <n v="1214.8499999999999"/>
  </r>
  <r>
    <s v="6a67f8d7-2abe-4035-a75b-2ab960ccd5f8"/>
    <d v="2023-09-10T20:00:00"/>
    <s v="Bandung"/>
    <s v="Clothing"/>
    <x v="5"/>
    <n v="8"/>
    <n v="73.45"/>
    <n v="0.15"/>
    <x v="1"/>
    <x v="3"/>
    <n v="499.46"/>
  </r>
  <r>
    <s v="6b6eb3ad-f90a-41c6-8672-3b8caa9206f4"/>
    <d v="2023-09-10T21:00:00"/>
    <s v="Surabaya"/>
    <s v="Furniture"/>
    <x v="3"/>
    <n v="4"/>
    <n v="463.44"/>
    <n v="0"/>
    <x v="0"/>
    <x v="2"/>
    <n v="1853.76"/>
  </r>
  <r>
    <s v="1f490319-5594-48a0-be19-50bbe889660b"/>
    <d v="2023-09-10T22:00:00"/>
    <s v="Surabaya"/>
    <s v="Cosmetics"/>
    <x v="2"/>
    <n v="7"/>
    <n v="157.44"/>
    <n v="0.2"/>
    <x v="2"/>
    <x v="0"/>
    <n v="881.66"/>
  </r>
  <r>
    <s v="45d2d270-9cb6-4e33-9e18-4b8baa31f0a5"/>
    <d v="2023-09-10T23:00:00"/>
    <s v="Bali"/>
    <s v="Clothing"/>
    <x v="9"/>
    <n v="4"/>
    <n v="289.64"/>
    <n v="0.15"/>
    <x v="0"/>
    <x v="0"/>
    <n v="984.78"/>
  </r>
  <r>
    <s v="a1ffabb9-3044-42ab-9b44-534ee65b35e5"/>
    <d v="2023-09-11T00:00:00"/>
    <s v="Bandung"/>
    <s v="Clothing"/>
    <x v="9"/>
    <n v="1"/>
    <n v="164.31"/>
    <n v="0.05"/>
    <x v="0"/>
    <x v="0"/>
    <n v="156.09"/>
  </r>
  <r>
    <s v="1e40e5d4-6d46-4308-a8f8-cab51dd34a89"/>
    <d v="2023-09-11T01:00:00"/>
    <s v="Jakarta"/>
    <s v="Furniture"/>
    <x v="8"/>
    <n v="9"/>
    <n v="241.63"/>
    <n v="0.2"/>
    <x v="0"/>
    <x v="1"/>
    <n v="1739.74"/>
  </r>
  <r>
    <s v="dc38eefa-73c1-4344-bb5c-989e2a3b1941"/>
    <d v="2023-09-11T02:00:00"/>
    <s v="Jakarta"/>
    <s v="Furniture"/>
    <x v="8"/>
    <n v="4"/>
    <n v="452.38"/>
    <n v="0"/>
    <x v="1"/>
    <x v="1"/>
    <n v="1809.52"/>
  </r>
  <r>
    <s v="8efe8490-9f0a-43ab-8431-f2fcee036270"/>
    <d v="2023-09-11T03:00:00"/>
    <s v="Jakarta"/>
    <s v="Clothing"/>
    <x v="9"/>
    <n v="3"/>
    <n v="38.950000000000003"/>
    <n v="0"/>
    <x v="2"/>
    <x v="0"/>
    <n v="116.85"/>
  </r>
  <r>
    <s v="8a76285c-4df0-44cf-8272-dc3ab709b223"/>
    <d v="2023-09-11T04:00:00"/>
    <s v="Surabaya"/>
    <s v="Groceries"/>
    <x v="0"/>
    <n v="3"/>
    <n v="428.89"/>
    <n v="0.05"/>
    <x v="2"/>
    <x v="2"/>
    <n v="1222.3399999999999"/>
  </r>
  <r>
    <s v="f1c4afab-b292-4bdb-b2fb-10e7d0777e6e"/>
    <d v="2023-09-11T05:00:00"/>
    <s v="Bandung"/>
    <s v="Furniture"/>
    <x v="3"/>
    <n v="9"/>
    <n v="281"/>
    <n v="0"/>
    <x v="1"/>
    <x v="3"/>
    <n v="2529"/>
  </r>
  <r>
    <s v="89029e76-3e31-448b-bb78-451a69e30524"/>
    <d v="2023-09-11T06:00:00"/>
    <s v="Bandung"/>
    <s v="Clothing"/>
    <x v="9"/>
    <n v="8"/>
    <n v="334.21"/>
    <n v="0.2"/>
    <x v="1"/>
    <x v="2"/>
    <n v="2138.94"/>
  </r>
  <r>
    <s v="a2efea4f-9559-4402-9c9b-f2e631cad876"/>
    <d v="2023-09-11T07:00:00"/>
    <s v="Surabaya"/>
    <s v="Clothing"/>
    <x v="9"/>
    <n v="7"/>
    <n v="32.659999999999997"/>
    <n v="0.1"/>
    <x v="0"/>
    <x v="0"/>
    <n v="205.76"/>
  </r>
  <r>
    <s v="3fd2de1c-9a1d-4e3d-baba-e6674bcc3f7d"/>
    <d v="2023-09-11T08:00:00"/>
    <s v="Jakarta"/>
    <s v="Electronics"/>
    <x v="7"/>
    <n v="7"/>
    <n v="381.89"/>
    <n v="0.1"/>
    <x v="0"/>
    <x v="3"/>
    <n v="2405.91"/>
  </r>
  <r>
    <s v="fd0850c8-9745-4954-b18c-620a585cd869"/>
    <d v="2023-09-11T09:00:00"/>
    <s v="Jakarta"/>
    <s v="Furniture"/>
    <x v="8"/>
    <n v="4"/>
    <n v="68.25"/>
    <n v="0.15"/>
    <x v="1"/>
    <x v="3"/>
    <n v="232.05"/>
  </r>
  <r>
    <s v="d2a7ca2d-54d8-40ea-9933-b9fb88024933"/>
    <d v="2023-09-11T10:00:00"/>
    <s v="Bali"/>
    <s v="Groceries"/>
    <x v="6"/>
    <n v="3"/>
    <n v="482.59"/>
    <n v="0"/>
    <x v="1"/>
    <x v="3"/>
    <n v="1447.77"/>
  </r>
  <r>
    <s v="4e0c7f81-c205-45aa-8f85-8a96f9d89fa1"/>
    <d v="2023-09-11T11:00:00"/>
    <s v="Medan"/>
    <s v="Electronics"/>
    <x v="7"/>
    <n v="4"/>
    <n v="400.65"/>
    <n v="0.2"/>
    <x v="2"/>
    <x v="2"/>
    <n v="1282.08"/>
  </r>
  <r>
    <s v="15eb8fb6-2294-47b7-966f-c0413856042b"/>
    <d v="2023-09-11T12:00:00"/>
    <s v="Bandung"/>
    <s v="Furniture"/>
    <x v="8"/>
    <n v="6"/>
    <n v="248.97"/>
    <n v="0.05"/>
    <x v="2"/>
    <x v="0"/>
    <n v="1419.13"/>
  </r>
  <r>
    <s v="81db20fc-18fc-4519-82b0-fd1592165714"/>
    <d v="2023-09-11T13:00:00"/>
    <s v="Bandung"/>
    <s v="Clothing"/>
    <x v="9"/>
    <n v="4"/>
    <n v="462.46"/>
    <n v="0.05"/>
    <x v="2"/>
    <x v="1"/>
    <n v="1757.35"/>
  </r>
  <r>
    <s v="e5f3f245-5098-41e2-8e46-3773165129c1"/>
    <d v="2023-09-11T14:00:00"/>
    <s v="Bandung"/>
    <s v="Electronics"/>
    <x v="1"/>
    <n v="4"/>
    <n v="88.69"/>
    <n v="0.2"/>
    <x v="1"/>
    <x v="3"/>
    <n v="283.81"/>
  </r>
  <r>
    <s v="4659c5c7-80b9-4aed-9419-8fa51ce357eb"/>
    <d v="2023-09-11T15:00:00"/>
    <s v="Medan"/>
    <s v="Cosmetics"/>
    <x v="2"/>
    <n v="2"/>
    <n v="495.87"/>
    <n v="0.2"/>
    <x v="0"/>
    <x v="3"/>
    <n v="793.39"/>
  </r>
  <r>
    <s v="3d6787ab-68f8-4780-bd00-2640f980c688"/>
    <d v="2023-09-11T16:00:00"/>
    <s v="Bali"/>
    <s v="Furniture"/>
    <x v="8"/>
    <n v="7"/>
    <n v="359.83"/>
    <n v="0.05"/>
    <x v="2"/>
    <x v="3"/>
    <n v="2392.87"/>
  </r>
  <r>
    <s v="64bddb46-7274-4292-8127-309e6ebf8e51"/>
    <d v="2023-09-11T17:00:00"/>
    <s v="Medan"/>
    <s v="Cosmetics"/>
    <x v="2"/>
    <n v="6"/>
    <n v="53.7"/>
    <n v="0"/>
    <x v="1"/>
    <x v="3"/>
    <n v="322.2"/>
  </r>
  <r>
    <s v="ab0580d7-bbd1-430d-bd10-02445fb1e4b5"/>
    <d v="2023-09-11T18:00:00"/>
    <s v="Jakarta"/>
    <s v="Electronics"/>
    <x v="4"/>
    <n v="2"/>
    <n v="270.61"/>
    <n v="0.15"/>
    <x v="1"/>
    <x v="3"/>
    <n v="460.04"/>
  </r>
  <r>
    <s v="4553853f-87f9-40b5-bf26-4ac9c4f197b6"/>
    <d v="2023-09-11T19:00:00"/>
    <s v="Jakarta"/>
    <s v="Furniture"/>
    <x v="3"/>
    <n v="5"/>
    <n v="356.88"/>
    <n v="0.15"/>
    <x v="0"/>
    <x v="1"/>
    <n v="1516.74"/>
  </r>
  <r>
    <s v="d0340a87-0c0e-4dd2-971a-efbff68c3f58"/>
    <d v="2023-09-11T20:00:00"/>
    <s v="Bandung"/>
    <s v="Clothing"/>
    <x v="9"/>
    <n v="6"/>
    <n v="308.45"/>
    <n v="0.15"/>
    <x v="2"/>
    <x v="3"/>
    <n v="1573.09"/>
  </r>
  <r>
    <s v="47695b19-1cd4-4210-a5ac-6ccf770ef656"/>
    <d v="2023-09-11T21:00:00"/>
    <s v="Surabaya"/>
    <s v="Groceries"/>
    <x v="6"/>
    <n v="5"/>
    <n v="214.85"/>
    <n v="0.2"/>
    <x v="2"/>
    <x v="3"/>
    <n v="859.4"/>
  </r>
  <r>
    <s v="ee64a3c8-953e-4549-9b00-cdcc1eb8307f"/>
    <d v="2023-09-11T22:00:00"/>
    <s v="Bandung"/>
    <s v="Groceries"/>
    <x v="0"/>
    <n v="4"/>
    <n v="127.83"/>
    <n v="0.05"/>
    <x v="1"/>
    <x v="1"/>
    <n v="485.75"/>
  </r>
  <r>
    <s v="5503ef53-593e-4c74-b2e0-558b4f6ba58d"/>
    <d v="2023-09-11T23:00:00"/>
    <s v="Surabaya"/>
    <s v="Groceries"/>
    <x v="6"/>
    <n v="9"/>
    <n v="122.92"/>
    <n v="0.05"/>
    <x v="2"/>
    <x v="2"/>
    <n v="1050.97"/>
  </r>
  <r>
    <s v="f39ed2c6-e34f-4fdf-a276-f08847826f9f"/>
    <d v="2023-09-12T00:00:00"/>
    <s v="Medan"/>
    <s v="Electronics"/>
    <x v="7"/>
    <n v="3"/>
    <n v="463.84"/>
    <n v="0.05"/>
    <x v="0"/>
    <x v="0"/>
    <n v="1321.94"/>
  </r>
  <r>
    <s v="595198fb-ffcf-4631-a439-c0a599824821"/>
    <d v="2023-09-12T01:00:00"/>
    <s v="Jakarta"/>
    <s v="Cosmetics"/>
    <x v="2"/>
    <n v="2"/>
    <n v="121.2"/>
    <n v="0.05"/>
    <x v="2"/>
    <x v="2"/>
    <n v="230.28"/>
  </r>
  <r>
    <s v="a373375f-8033-458a-a6ce-ea4bda10ed6c"/>
    <d v="2023-09-12T02:00:00"/>
    <s v="Surabaya"/>
    <s v="Electronics"/>
    <x v="7"/>
    <n v="9"/>
    <n v="481.39"/>
    <n v="0.05"/>
    <x v="0"/>
    <x v="3"/>
    <n v="4115.88"/>
  </r>
  <r>
    <s v="e5429c82-4155-4f85-8dd2-93d03fc7046c"/>
    <d v="2023-09-12T03:00:00"/>
    <s v="Medan"/>
    <s v="Electronics"/>
    <x v="1"/>
    <n v="8"/>
    <n v="109.06"/>
    <n v="0.1"/>
    <x v="1"/>
    <x v="2"/>
    <n v="785.23"/>
  </r>
  <r>
    <s v="a38d503d-894d-4b63-ba3f-51a5a0bea772"/>
    <d v="2023-09-12T04:00:00"/>
    <s v="Jakarta"/>
    <s v="Electronics"/>
    <x v="4"/>
    <n v="9"/>
    <n v="195.22"/>
    <n v="0.2"/>
    <x v="0"/>
    <x v="1"/>
    <n v="1405.58"/>
  </r>
  <r>
    <s v="3ef07575-3f4d-47b3-a910-c252dfddd73f"/>
    <d v="2023-09-12T05:00:00"/>
    <s v="Surabaya"/>
    <s v="Groceries"/>
    <x v="6"/>
    <n v="3"/>
    <n v="11.1"/>
    <n v="0.2"/>
    <x v="0"/>
    <x v="3"/>
    <n v="26.64"/>
  </r>
  <r>
    <s v="48b02751-4ef7-437c-b9d4-dacd0dade754"/>
    <d v="2023-09-12T06:00:00"/>
    <s v="Bandung"/>
    <s v="Groceries"/>
    <x v="6"/>
    <n v="1"/>
    <n v="452.06"/>
    <n v="0.1"/>
    <x v="0"/>
    <x v="2"/>
    <n v="406.85"/>
  </r>
  <r>
    <s v="a6f5f286-8806-4321-9bfc-874f6d6f29f9"/>
    <d v="2023-09-12T07:00:00"/>
    <s v="Bandung"/>
    <s v="Electronics"/>
    <x v="1"/>
    <n v="1"/>
    <n v="56.65"/>
    <n v="0.15"/>
    <x v="0"/>
    <x v="0"/>
    <n v="48.15"/>
  </r>
  <r>
    <s v="40856cdc-bd4c-4dc5-85a7-68b0398e6610"/>
    <d v="2023-09-12T08:00:00"/>
    <s v="Bandung"/>
    <s v="Clothing"/>
    <x v="9"/>
    <n v="3"/>
    <n v="181.88"/>
    <n v="0"/>
    <x v="1"/>
    <x v="2"/>
    <n v="545.64"/>
  </r>
  <r>
    <s v="3c5cb3d8-d023-40e5-9250-662ed590970d"/>
    <d v="2023-09-12T09:00:00"/>
    <s v="Medan"/>
    <s v="Furniture"/>
    <x v="8"/>
    <n v="4"/>
    <n v="422.05"/>
    <n v="0.2"/>
    <x v="0"/>
    <x v="3"/>
    <n v="1350.56"/>
  </r>
  <r>
    <s v="2ac96985-94e5-4d26-87c9-c2a4478cb9c7"/>
    <d v="2023-09-12T10:00:00"/>
    <s v="Bandung"/>
    <s v="Cosmetics"/>
    <x v="2"/>
    <n v="2"/>
    <n v="396.99"/>
    <n v="0.2"/>
    <x v="1"/>
    <x v="3"/>
    <n v="635.17999999999995"/>
  </r>
  <r>
    <s v="475ab5c1-a433-43b3-bd5c-2eec91111684"/>
    <d v="2023-09-12T11:00:00"/>
    <s v="Bali"/>
    <s v="Cosmetics"/>
    <x v="2"/>
    <n v="8"/>
    <n v="421.54"/>
    <n v="0.1"/>
    <x v="2"/>
    <x v="3"/>
    <n v="3035.09"/>
  </r>
  <r>
    <s v="76c94aa5-b1ca-47ec-982d-2952f5f27590"/>
    <d v="2023-09-12T12:00:00"/>
    <s v="Jakarta"/>
    <s v="Furniture"/>
    <x v="3"/>
    <n v="3"/>
    <n v="457.48"/>
    <n v="0.2"/>
    <x v="2"/>
    <x v="1"/>
    <n v="1097.95"/>
  </r>
  <r>
    <s v="1787cf24-2952-441b-bc1a-8e002267f287"/>
    <d v="2023-09-12T13:00:00"/>
    <s v="Medan"/>
    <s v="Furniture"/>
    <x v="3"/>
    <n v="4"/>
    <n v="455.98"/>
    <n v="0.2"/>
    <x v="2"/>
    <x v="3"/>
    <n v="1459.14"/>
  </r>
  <r>
    <s v="8d51377c-395f-4369-a30a-4796e2983514"/>
    <d v="2023-09-12T14:00:00"/>
    <s v="Bandung"/>
    <s v="Furniture"/>
    <x v="3"/>
    <n v="6"/>
    <n v="386.4"/>
    <n v="0.15"/>
    <x v="2"/>
    <x v="2"/>
    <n v="1970.64"/>
  </r>
  <r>
    <s v="d1a9aa5d-5c76-4d98-908a-530fad37543a"/>
    <d v="2023-09-12T15:00:00"/>
    <s v="Jakarta"/>
    <s v="Cosmetics"/>
    <x v="2"/>
    <n v="6"/>
    <n v="293.3"/>
    <n v="0.1"/>
    <x v="1"/>
    <x v="0"/>
    <n v="1583.82"/>
  </r>
  <r>
    <s v="80092d56-1cf5-43bd-891b-d4e9d3f71b2f"/>
    <d v="2023-09-12T16:00:00"/>
    <s v="Surabaya"/>
    <s v="Furniture"/>
    <x v="8"/>
    <n v="2"/>
    <n v="282.97000000000003"/>
    <n v="0.2"/>
    <x v="1"/>
    <x v="2"/>
    <n v="452.75"/>
  </r>
  <r>
    <s v="05d5b4e6-bff0-4ffa-a0aa-61b38ba9121c"/>
    <d v="2023-09-12T17:00:00"/>
    <s v="Bandung"/>
    <s v="Clothing"/>
    <x v="9"/>
    <n v="6"/>
    <n v="11.4"/>
    <n v="0.05"/>
    <x v="2"/>
    <x v="0"/>
    <n v="64.98"/>
  </r>
  <r>
    <s v="ffa6118d-aebb-48de-8672-f88671cdf61a"/>
    <d v="2023-09-12T18:00:00"/>
    <s v="Jakarta"/>
    <s v="Electronics"/>
    <x v="4"/>
    <n v="4"/>
    <n v="362.67"/>
    <n v="0.1"/>
    <x v="0"/>
    <x v="3"/>
    <n v="1305.6099999999999"/>
  </r>
  <r>
    <s v="3b7abc17-5532-496b-80a3-9146dfaf0af2"/>
    <d v="2023-09-12T19:00:00"/>
    <s v="Bali"/>
    <s v="Electronics"/>
    <x v="4"/>
    <n v="5"/>
    <n v="117.2"/>
    <n v="0.15"/>
    <x v="2"/>
    <x v="0"/>
    <n v="498.1"/>
  </r>
  <r>
    <s v="999133a8-b90b-4b31-9903-74d33e29d262"/>
    <d v="2023-09-12T20:00:00"/>
    <s v="Surabaya"/>
    <s v="Electronics"/>
    <x v="1"/>
    <n v="7"/>
    <n v="415.21"/>
    <n v="0"/>
    <x v="2"/>
    <x v="1"/>
    <n v="2906.47"/>
  </r>
  <r>
    <s v="93723c4b-a1ab-4b35-a0bb-43ffe5805254"/>
    <d v="2023-09-12T21:00:00"/>
    <s v="Bali"/>
    <s v="Clothing"/>
    <x v="5"/>
    <n v="7"/>
    <n v="279.13"/>
    <n v="0.2"/>
    <x v="2"/>
    <x v="1"/>
    <n v="1563.13"/>
  </r>
  <r>
    <s v="fac608ac-3153-4634-9fc5-2e3d6cf893d0"/>
    <d v="2023-09-12T22:00:00"/>
    <s v="Jakarta"/>
    <s v="Groceries"/>
    <x v="0"/>
    <n v="6"/>
    <n v="493.69"/>
    <n v="0.05"/>
    <x v="1"/>
    <x v="1"/>
    <n v="2814.03"/>
  </r>
  <r>
    <s v="b20d76e1-437d-4a20-a1cc-fcf053230a98"/>
    <d v="2023-09-12T23:00:00"/>
    <s v="Bali"/>
    <s v="Furniture"/>
    <x v="8"/>
    <n v="6"/>
    <n v="109.09"/>
    <n v="0.05"/>
    <x v="2"/>
    <x v="1"/>
    <n v="621.80999999999995"/>
  </r>
  <r>
    <s v="c221ec36-0c3b-487c-b77e-8de5eed5f8c3"/>
    <d v="2023-09-13T00:00:00"/>
    <s v="Jakarta"/>
    <s v="Clothing"/>
    <x v="5"/>
    <n v="6"/>
    <n v="363.12"/>
    <n v="0"/>
    <x v="2"/>
    <x v="1"/>
    <n v="2178.7199999999998"/>
  </r>
  <r>
    <s v="be5b1d04-57de-41ec-92c7-01b0fee99b59"/>
    <d v="2023-09-13T01:00:00"/>
    <s v="Jakarta"/>
    <s v="Electronics"/>
    <x v="7"/>
    <n v="4"/>
    <n v="276.02999999999997"/>
    <n v="0.1"/>
    <x v="2"/>
    <x v="0"/>
    <n v="993.71"/>
  </r>
  <r>
    <s v="373a1966-0865-4994-89c3-7f1fc727b08e"/>
    <d v="2023-09-13T02:00:00"/>
    <s v="Bali"/>
    <s v="Furniture"/>
    <x v="3"/>
    <n v="3"/>
    <n v="466.24"/>
    <n v="0.15"/>
    <x v="1"/>
    <x v="0"/>
    <n v="1188.9100000000001"/>
  </r>
  <r>
    <s v="dc9be6c8-d6f8-4980-a041-f5c7bd44d8c4"/>
    <d v="2023-09-13T03:00:00"/>
    <s v="Jakarta"/>
    <s v="Electronics"/>
    <x v="7"/>
    <n v="1"/>
    <n v="136.66999999999999"/>
    <n v="0.2"/>
    <x v="2"/>
    <x v="3"/>
    <n v="109.34"/>
  </r>
  <r>
    <s v="6fca6213-c1c1-4f75-9b88-cb1d99a22b1f"/>
    <d v="2023-09-13T04:00:00"/>
    <s v="Bandung"/>
    <s v="Electronics"/>
    <x v="4"/>
    <n v="3"/>
    <n v="34.42"/>
    <n v="0.2"/>
    <x v="2"/>
    <x v="0"/>
    <n v="82.61"/>
  </r>
  <r>
    <s v="be0c1d87-0e5d-473b-ad12-d99ccfa7b498"/>
    <d v="2023-09-13T05:00:00"/>
    <s v="Jakarta"/>
    <s v="Groceries"/>
    <x v="0"/>
    <n v="3"/>
    <n v="274.20999999999998"/>
    <n v="0.2"/>
    <x v="0"/>
    <x v="0"/>
    <n v="658.1"/>
  </r>
  <r>
    <s v="8b5713fe-c3e1-430c-b8dd-323e8227685e"/>
    <d v="2023-09-13T06:00:00"/>
    <s v="Medan"/>
    <s v="Clothing"/>
    <x v="5"/>
    <n v="9"/>
    <n v="263.2"/>
    <n v="0.05"/>
    <x v="2"/>
    <x v="2"/>
    <n v="2250.36"/>
  </r>
  <r>
    <s v="03bcace2-2b80-422f-a000-06cff341fceb"/>
    <d v="2023-09-13T07:00:00"/>
    <s v="Jakarta"/>
    <s v="Groceries"/>
    <x v="6"/>
    <n v="3"/>
    <n v="159.30000000000001"/>
    <n v="0.1"/>
    <x v="1"/>
    <x v="3"/>
    <n v="430.11"/>
  </r>
  <r>
    <s v="eb19838b-7c1c-4945-ad4b-90b89d2e03db"/>
    <d v="2023-09-13T08:00:00"/>
    <s v="Medan"/>
    <s v="Clothing"/>
    <x v="9"/>
    <n v="8"/>
    <n v="493.34"/>
    <n v="0"/>
    <x v="0"/>
    <x v="0"/>
    <n v="3946.72"/>
  </r>
  <r>
    <s v="14957009-087f-4c37-8764-dd14a4bfd642"/>
    <d v="2023-09-13T09:00:00"/>
    <s v="Jakarta"/>
    <s v="Groceries"/>
    <x v="0"/>
    <n v="8"/>
    <n v="39.51"/>
    <n v="0.1"/>
    <x v="2"/>
    <x v="3"/>
    <n v="284.47000000000003"/>
  </r>
  <r>
    <s v="f1a1a76a-4a4f-4145-b09d-9663f2852786"/>
    <d v="2023-09-13T10:00:00"/>
    <s v="Jakarta"/>
    <s v="Cosmetics"/>
    <x v="2"/>
    <n v="3"/>
    <n v="286.91000000000003"/>
    <n v="0.15"/>
    <x v="1"/>
    <x v="1"/>
    <n v="731.62"/>
  </r>
  <r>
    <s v="56caf5b0-7e9c-46d6-920c-5251daec2676"/>
    <d v="2023-09-13T11:00:00"/>
    <s v="Bali"/>
    <s v="Groceries"/>
    <x v="0"/>
    <n v="6"/>
    <n v="133.81"/>
    <n v="0.15"/>
    <x v="0"/>
    <x v="0"/>
    <n v="682.43"/>
  </r>
  <r>
    <s v="651e4044-4d53-4824-bb4f-506f1a3fbd5d"/>
    <d v="2023-09-13T12:00:00"/>
    <s v="Bandung"/>
    <s v="Electronics"/>
    <x v="1"/>
    <n v="8"/>
    <n v="5.95"/>
    <n v="0"/>
    <x v="1"/>
    <x v="2"/>
    <n v="47.6"/>
  </r>
  <r>
    <s v="eefce739-401f-4bf7-b8aa-c5239767b403"/>
    <d v="2023-09-13T13:00:00"/>
    <s v="Bandung"/>
    <s v="Cosmetics"/>
    <x v="2"/>
    <n v="8"/>
    <n v="493.99"/>
    <n v="0.05"/>
    <x v="0"/>
    <x v="2"/>
    <n v="3754.32"/>
  </r>
  <r>
    <s v="850a0534-8507-4557-9f9a-a45418a35b25"/>
    <d v="2023-09-13T14:00:00"/>
    <s v="Surabaya"/>
    <s v="Clothing"/>
    <x v="5"/>
    <n v="9"/>
    <n v="243.4"/>
    <n v="0"/>
    <x v="1"/>
    <x v="1"/>
    <n v="2190.6"/>
  </r>
  <r>
    <s v="8d6fe687-6e22-488a-a6dc-66f70e2b217d"/>
    <d v="2023-09-13T15:00:00"/>
    <s v="Bali"/>
    <s v="Electronics"/>
    <x v="7"/>
    <n v="9"/>
    <n v="429.31"/>
    <n v="0.15"/>
    <x v="0"/>
    <x v="2"/>
    <n v="3284.22"/>
  </r>
  <r>
    <s v="098e2936-46bf-4d58-a65c-82ab2505efe0"/>
    <d v="2023-09-13T16:00:00"/>
    <s v="Bali"/>
    <s v="Clothing"/>
    <x v="9"/>
    <n v="8"/>
    <n v="420.83"/>
    <n v="0.05"/>
    <x v="2"/>
    <x v="2"/>
    <n v="3198.31"/>
  </r>
  <r>
    <s v="1fd2034c-ed64-424b-a9f3-456c5f11f7a1"/>
    <d v="2023-09-13T17:00:00"/>
    <s v="Bandung"/>
    <s v="Electronics"/>
    <x v="1"/>
    <n v="7"/>
    <n v="407.08"/>
    <n v="0.1"/>
    <x v="2"/>
    <x v="1"/>
    <n v="2564.6"/>
  </r>
  <r>
    <s v="e7d0462b-5fd5-4c56-a380-ee461bc49788"/>
    <d v="2023-09-13T18:00:00"/>
    <s v="Bali"/>
    <s v="Groceries"/>
    <x v="0"/>
    <n v="3"/>
    <n v="232.21"/>
    <n v="0.15"/>
    <x v="2"/>
    <x v="0"/>
    <n v="592.14"/>
  </r>
  <r>
    <s v="f442d725-529a-40e5-9bb0-279ab34862dd"/>
    <d v="2023-09-13T19:00:00"/>
    <s v="Bandung"/>
    <s v="Electronics"/>
    <x v="4"/>
    <n v="7"/>
    <n v="448.48"/>
    <n v="0.05"/>
    <x v="2"/>
    <x v="2"/>
    <n v="2982.39"/>
  </r>
  <r>
    <s v="b737de32-94aa-4b95-bc84-461d96804bf3"/>
    <d v="2023-09-13T20:00:00"/>
    <s v="Bali"/>
    <s v="Cosmetics"/>
    <x v="2"/>
    <n v="4"/>
    <n v="186.8"/>
    <n v="0.05"/>
    <x v="0"/>
    <x v="2"/>
    <n v="709.84"/>
  </r>
  <r>
    <s v="49790315-41ce-4e1b-9d0b-11dd91e7f067"/>
    <d v="2023-09-13T21:00:00"/>
    <s v="Jakarta"/>
    <s v="Clothing"/>
    <x v="5"/>
    <n v="2"/>
    <n v="207.15"/>
    <n v="0.2"/>
    <x v="0"/>
    <x v="0"/>
    <n v="331.44"/>
  </r>
  <r>
    <s v="2f842025-9f8b-49e7-a027-64ebe2172adb"/>
    <d v="2023-09-13T22:00:00"/>
    <s v="Bandung"/>
    <s v="Clothing"/>
    <x v="5"/>
    <n v="8"/>
    <n v="131.57"/>
    <n v="0.1"/>
    <x v="0"/>
    <x v="1"/>
    <n v="947.3"/>
  </r>
  <r>
    <s v="30ee0b04-5108-4b91-bda5-e599a906d944"/>
    <d v="2023-09-13T23:00:00"/>
    <s v="Bandung"/>
    <s v="Groceries"/>
    <x v="6"/>
    <n v="2"/>
    <n v="226.8"/>
    <n v="0.05"/>
    <x v="0"/>
    <x v="2"/>
    <n v="430.92"/>
  </r>
  <r>
    <s v="aeb7d932-c8ff-4d81-b7aa-26ed3784fdd8"/>
    <d v="2023-09-14T00:00:00"/>
    <s v="Medan"/>
    <s v="Electronics"/>
    <x v="7"/>
    <n v="1"/>
    <n v="493.32"/>
    <n v="0"/>
    <x v="0"/>
    <x v="2"/>
    <n v="493.32"/>
  </r>
  <r>
    <s v="3e777d20-b3e0-41bb-a6ce-7f54f8c65c4e"/>
    <d v="2023-09-14T01:00:00"/>
    <s v="Bali"/>
    <s v="Furniture"/>
    <x v="3"/>
    <n v="5"/>
    <n v="288.75"/>
    <n v="0.1"/>
    <x v="0"/>
    <x v="1"/>
    <n v="1299.3800000000001"/>
  </r>
  <r>
    <s v="73805f70-2a12-4a6c-9fa5-0639e7c12e38"/>
    <d v="2023-09-14T02:00:00"/>
    <s v="Bali"/>
    <s v="Electronics"/>
    <x v="1"/>
    <n v="9"/>
    <n v="416.39"/>
    <n v="0.1"/>
    <x v="2"/>
    <x v="2"/>
    <n v="3372.76"/>
  </r>
  <r>
    <s v="3bfe4f10-82fb-46a0-8aae-4d3b1338fa5e"/>
    <d v="2023-09-14T03:00:00"/>
    <s v="Bandung"/>
    <s v="Electronics"/>
    <x v="4"/>
    <n v="5"/>
    <n v="135.35"/>
    <n v="0.15"/>
    <x v="0"/>
    <x v="0"/>
    <n v="575.24"/>
  </r>
  <r>
    <s v="eef54d1e-aa0a-4a4b-bbb4-4b534865c5f3"/>
    <d v="2023-09-14T04:00:00"/>
    <s v="Jakarta"/>
    <s v="Electronics"/>
    <x v="7"/>
    <n v="2"/>
    <n v="478.18"/>
    <n v="0.1"/>
    <x v="1"/>
    <x v="2"/>
    <n v="860.72"/>
  </r>
  <r>
    <s v="ff394b44-85a2-44f8-b098-4c59991135b2"/>
    <d v="2023-09-14T05:00:00"/>
    <s v="Jakarta"/>
    <s v="Clothing"/>
    <x v="5"/>
    <n v="4"/>
    <n v="11.52"/>
    <n v="0.1"/>
    <x v="1"/>
    <x v="2"/>
    <n v="41.47"/>
  </r>
  <r>
    <s v="5a5ec067-e34e-422c-ac9c-165363b6230f"/>
    <d v="2023-09-14T06:00:00"/>
    <s v="Jakarta"/>
    <s v="Furniture"/>
    <x v="3"/>
    <n v="8"/>
    <n v="465.47"/>
    <n v="0.2"/>
    <x v="1"/>
    <x v="2"/>
    <n v="2979.01"/>
  </r>
  <r>
    <s v="8b2729bf-62d2-4f07-9051-1cde12e4a137"/>
    <d v="2023-09-14T07:00:00"/>
    <s v="Bali"/>
    <s v="Groceries"/>
    <x v="0"/>
    <n v="7"/>
    <n v="449.51"/>
    <n v="0.1"/>
    <x v="0"/>
    <x v="0"/>
    <n v="2831.91"/>
  </r>
  <r>
    <s v="0d870a02-ef35-473b-8680-ee4c09aba0d8"/>
    <d v="2023-09-14T08:00:00"/>
    <s v="Medan"/>
    <s v="Clothing"/>
    <x v="5"/>
    <n v="5"/>
    <n v="38.340000000000003"/>
    <n v="0.05"/>
    <x v="2"/>
    <x v="0"/>
    <n v="182.12"/>
  </r>
  <r>
    <s v="26a49891-c1f5-4017-ad78-850619c78a3e"/>
    <d v="2023-09-14T09:00:00"/>
    <s v="Bandung"/>
    <s v="Electronics"/>
    <x v="1"/>
    <n v="4"/>
    <n v="304.39999999999998"/>
    <n v="0"/>
    <x v="1"/>
    <x v="3"/>
    <n v="1217.5999999999999"/>
  </r>
  <r>
    <s v="d34eba73-0b4c-4d7b-a878-ddd4841e18f8"/>
    <d v="2023-09-14T10:00:00"/>
    <s v="Surabaya"/>
    <s v="Clothing"/>
    <x v="9"/>
    <n v="5"/>
    <n v="393.7"/>
    <n v="0.2"/>
    <x v="0"/>
    <x v="2"/>
    <n v="1574.8"/>
  </r>
  <r>
    <s v="4bec393f-cf3a-4b92-a683-81c9c362d64b"/>
    <d v="2023-09-14T11:00:00"/>
    <s v="Medan"/>
    <s v="Clothing"/>
    <x v="9"/>
    <n v="7"/>
    <n v="204.88"/>
    <n v="0.2"/>
    <x v="0"/>
    <x v="0"/>
    <n v="1147.33"/>
  </r>
  <r>
    <s v="b1b7f10d-d5dc-4c93-b50d-a4f7f8133f93"/>
    <d v="2023-09-14T12:00:00"/>
    <s v="Surabaya"/>
    <s v="Clothing"/>
    <x v="5"/>
    <n v="5"/>
    <n v="50.47"/>
    <n v="0.2"/>
    <x v="2"/>
    <x v="2"/>
    <n v="201.88"/>
  </r>
  <r>
    <s v="705de691-7289-4b6c-98da-af1932a078f4"/>
    <d v="2023-09-14T13:00:00"/>
    <s v="Medan"/>
    <s v="Electronics"/>
    <x v="1"/>
    <n v="8"/>
    <n v="415.55"/>
    <n v="0.2"/>
    <x v="0"/>
    <x v="1"/>
    <n v="2659.52"/>
  </r>
  <r>
    <s v="2e67c317-1cbd-49dd-b2cb-dee4539e36e3"/>
    <d v="2023-09-14T14:00:00"/>
    <s v="Jakarta"/>
    <s v="Cosmetics"/>
    <x v="2"/>
    <n v="7"/>
    <n v="235.92"/>
    <n v="0.15"/>
    <x v="0"/>
    <x v="1"/>
    <n v="1403.72"/>
  </r>
  <r>
    <s v="6f66a63a-913f-4d06-ba04-caf09baebaf5"/>
    <d v="2023-09-14T15:00:00"/>
    <s v="Bali"/>
    <s v="Furniture"/>
    <x v="3"/>
    <n v="7"/>
    <n v="135.31"/>
    <n v="0.2"/>
    <x v="1"/>
    <x v="2"/>
    <n v="757.74"/>
  </r>
  <r>
    <s v="1fb78e80-4ebd-40f0-8c71-d691e050a0d8"/>
    <d v="2023-09-14T16:00:00"/>
    <s v="Surabaya"/>
    <s v="Furniture"/>
    <x v="8"/>
    <n v="9"/>
    <n v="40.07"/>
    <n v="0.15"/>
    <x v="1"/>
    <x v="1"/>
    <n v="306.54000000000002"/>
  </r>
  <r>
    <s v="1b6293ac-e79d-443e-8b7c-aa265e429469"/>
    <d v="2023-09-14T17:00:00"/>
    <s v="Medan"/>
    <s v="Clothing"/>
    <x v="5"/>
    <n v="8"/>
    <n v="321.89"/>
    <n v="0.15"/>
    <x v="1"/>
    <x v="0"/>
    <n v="2188.85"/>
  </r>
  <r>
    <s v="e85ea8c3-189d-4864-a944-f9892924a1e8"/>
    <d v="2023-09-14T18:00:00"/>
    <s v="Bali"/>
    <s v="Electronics"/>
    <x v="7"/>
    <n v="8"/>
    <n v="25.94"/>
    <n v="0.1"/>
    <x v="1"/>
    <x v="2"/>
    <n v="186.77"/>
  </r>
  <r>
    <s v="87e7d6f6-a757-43aa-b2bb-43054e8ab450"/>
    <d v="2023-09-14T19:00:00"/>
    <s v="Surabaya"/>
    <s v="Groceries"/>
    <x v="0"/>
    <n v="6"/>
    <n v="396.59"/>
    <n v="0"/>
    <x v="1"/>
    <x v="2"/>
    <n v="2379.54"/>
  </r>
  <r>
    <s v="9243cd90-37e6-41c2-9514-2d133f885413"/>
    <d v="2023-09-14T20:00:00"/>
    <s v="Bandung"/>
    <s v="Groceries"/>
    <x v="6"/>
    <n v="7"/>
    <n v="386.52"/>
    <n v="0.1"/>
    <x v="0"/>
    <x v="2"/>
    <n v="2435.08"/>
  </r>
  <r>
    <s v="c0968184-3212-4480-b4a1-67a0b9f5b22e"/>
    <d v="2023-09-14T21:00:00"/>
    <s v="Medan"/>
    <s v="Electronics"/>
    <x v="7"/>
    <n v="8"/>
    <n v="164.86"/>
    <n v="0.15"/>
    <x v="0"/>
    <x v="3"/>
    <n v="1121.05"/>
  </r>
  <r>
    <s v="7b5cd57d-863f-4e02-b333-8e5d3fdbe6c4"/>
    <d v="2023-09-14T22:00:00"/>
    <s v="Bandung"/>
    <s v="Clothing"/>
    <x v="9"/>
    <n v="5"/>
    <n v="238.78"/>
    <n v="0.1"/>
    <x v="2"/>
    <x v="3"/>
    <n v="1074.51"/>
  </r>
  <r>
    <s v="84932b69-bda1-4913-a1f0-f21d2f7bf30a"/>
    <d v="2023-09-14T23:00:00"/>
    <s v="Jakarta"/>
    <s v="Groceries"/>
    <x v="6"/>
    <n v="2"/>
    <n v="336.26"/>
    <n v="0.05"/>
    <x v="1"/>
    <x v="3"/>
    <n v="638.89"/>
  </r>
  <r>
    <s v="172d8690-ee31-4b0c-9d83-c01bf70a7540"/>
    <d v="2023-09-15T00:00:00"/>
    <s v="Bandung"/>
    <s v="Cosmetics"/>
    <x v="2"/>
    <n v="7"/>
    <n v="479.77"/>
    <n v="0.2"/>
    <x v="1"/>
    <x v="2"/>
    <n v="2686.71"/>
  </r>
  <r>
    <s v="ba6d71f0-367d-451b-804f-0f124220bd2c"/>
    <d v="2023-09-15T01:00:00"/>
    <s v="Bandung"/>
    <s v="Cosmetics"/>
    <x v="2"/>
    <n v="3"/>
    <n v="262.47000000000003"/>
    <n v="0.2"/>
    <x v="1"/>
    <x v="2"/>
    <n v="629.92999999999995"/>
  </r>
  <r>
    <s v="9a54bf8c-4898-4b90-9840-bca23eea37e8"/>
    <d v="2023-09-15T02:00:00"/>
    <s v="Medan"/>
    <s v="Furniture"/>
    <x v="3"/>
    <n v="8"/>
    <n v="498.36"/>
    <n v="0.15"/>
    <x v="1"/>
    <x v="3"/>
    <n v="3388.85"/>
  </r>
  <r>
    <s v="a7c24ba0-5009-4b40-a365-84c19caffa43"/>
    <d v="2023-09-15T03:00:00"/>
    <s v="Jakarta"/>
    <s v="Furniture"/>
    <x v="3"/>
    <n v="6"/>
    <n v="165.93"/>
    <n v="0.1"/>
    <x v="1"/>
    <x v="1"/>
    <n v="896.02"/>
  </r>
  <r>
    <s v="f18638fa-eb2a-43ca-bd25-cd2fa287fb4e"/>
    <d v="2023-09-15T04:00:00"/>
    <s v="Bandung"/>
    <s v="Electronics"/>
    <x v="4"/>
    <n v="4"/>
    <n v="265.61"/>
    <n v="0.05"/>
    <x v="0"/>
    <x v="0"/>
    <n v="1009.32"/>
  </r>
  <r>
    <s v="095a021c-c333-45d2-b53c-3a9e2e7ec141"/>
    <d v="2023-09-15T05:00:00"/>
    <s v="Bali"/>
    <s v="Cosmetics"/>
    <x v="2"/>
    <n v="2"/>
    <n v="62.23"/>
    <n v="0.05"/>
    <x v="0"/>
    <x v="1"/>
    <n v="118.24"/>
  </r>
  <r>
    <s v="add295fc-fd4a-4972-88ff-716c24be766f"/>
    <d v="2023-09-15T06:00:00"/>
    <s v="Surabaya"/>
    <s v="Clothing"/>
    <x v="9"/>
    <n v="7"/>
    <n v="280.44"/>
    <n v="0.05"/>
    <x v="1"/>
    <x v="3"/>
    <n v="1864.93"/>
  </r>
  <r>
    <s v="2285f649-07c0-4bed-9525-8ff8dae64d94"/>
    <d v="2023-09-15T07:00:00"/>
    <s v="Bandung"/>
    <s v="Furniture"/>
    <x v="3"/>
    <n v="1"/>
    <n v="270.48"/>
    <n v="0.15"/>
    <x v="0"/>
    <x v="0"/>
    <n v="229.91"/>
  </r>
  <r>
    <s v="7185fa69-f098-4c21-9c69-a847b5c616ed"/>
    <d v="2023-09-15T08:00:00"/>
    <s v="Jakarta"/>
    <s v="Clothing"/>
    <x v="5"/>
    <n v="7"/>
    <n v="425.16"/>
    <n v="0.1"/>
    <x v="1"/>
    <x v="3"/>
    <n v="2678.51"/>
  </r>
  <r>
    <s v="eb0825b7-7190-4ae3-8759-87aac13a224c"/>
    <d v="2023-09-15T09:00:00"/>
    <s v="Bandung"/>
    <s v="Clothing"/>
    <x v="9"/>
    <n v="7"/>
    <n v="498.29"/>
    <n v="0.05"/>
    <x v="2"/>
    <x v="0"/>
    <n v="3313.63"/>
  </r>
  <r>
    <s v="97fad48d-6101-4daa-b3d0-0c67b0fdd190"/>
    <d v="2023-09-15T10:00:00"/>
    <s v="Surabaya"/>
    <s v="Clothing"/>
    <x v="5"/>
    <n v="3"/>
    <n v="493.16"/>
    <n v="0.05"/>
    <x v="1"/>
    <x v="0"/>
    <n v="1405.51"/>
  </r>
  <r>
    <s v="b025f9a3-f936-4bc7-afa0-2aafe325bfbe"/>
    <d v="2023-09-15T11:00:00"/>
    <s v="Jakarta"/>
    <s v="Electronics"/>
    <x v="7"/>
    <n v="4"/>
    <n v="121.97"/>
    <n v="0.1"/>
    <x v="2"/>
    <x v="0"/>
    <n v="439.09"/>
  </r>
  <r>
    <s v="1ae2590a-9e8e-4d36-9ddb-cfbe2101fe45"/>
    <d v="2023-09-15T12:00:00"/>
    <s v="Medan"/>
    <s v="Electronics"/>
    <x v="4"/>
    <n v="4"/>
    <n v="172.53"/>
    <n v="0.1"/>
    <x v="2"/>
    <x v="3"/>
    <n v="621.11"/>
  </r>
  <r>
    <s v="cde681d2-2cea-4213-b52b-7d0d90d5caa3"/>
    <d v="2023-09-15T13:00:00"/>
    <s v="Jakarta"/>
    <s v="Groceries"/>
    <x v="0"/>
    <n v="4"/>
    <n v="140.96"/>
    <n v="0.2"/>
    <x v="1"/>
    <x v="3"/>
    <n v="451.07"/>
  </r>
  <r>
    <s v="a4e45d8d-f749-432c-97d3-b5177cde60cf"/>
    <d v="2023-09-15T14:00:00"/>
    <s v="Medan"/>
    <s v="Groceries"/>
    <x v="0"/>
    <n v="9"/>
    <n v="103.84"/>
    <n v="0"/>
    <x v="1"/>
    <x v="0"/>
    <n v="934.56"/>
  </r>
  <r>
    <s v="8a040561-88dd-4538-898d-a1056e3889c6"/>
    <d v="2023-09-15T15:00:00"/>
    <s v="Jakarta"/>
    <s v="Electronics"/>
    <x v="1"/>
    <n v="6"/>
    <n v="79.319999999999993"/>
    <n v="0"/>
    <x v="1"/>
    <x v="2"/>
    <n v="475.92"/>
  </r>
  <r>
    <s v="e4be4344-38aa-4f47-bbb0-fa7ecdd36c75"/>
    <d v="2023-09-15T16:00:00"/>
    <s v="Surabaya"/>
    <s v="Groceries"/>
    <x v="0"/>
    <n v="9"/>
    <n v="258.31"/>
    <n v="0.05"/>
    <x v="1"/>
    <x v="2"/>
    <n v="2208.5500000000002"/>
  </r>
  <r>
    <s v="0afd9000-d39f-4b85-9274-4800403374e6"/>
    <d v="2023-09-15T17:00:00"/>
    <s v="Surabaya"/>
    <s v="Furniture"/>
    <x v="3"/>
    <n v="4"/>
    <n v="436.89"/>
    <n v="0.1"/>
    <x v="0"/>
    <x v="2"/>
    <n v="1572.8"/>
  </r>
  <r>
    <s v="32751e6b-8752-4cd9-8a9a-7bb7472aaa45"/>
    <d v="2023-09-15T18:00:00"/>
    <s v="Jakarta"/>
    <s v="Clothing"/>
    <x v="9"/>
    <n v="7"/>
    <n v="296.98"/>
    <n v="0.2"/>
    <x v="0"/>
    <x v="2"/>
    <n v="1663.09"/>
  </r>
  <r>
    <s v="f3a34f9e-addb-4323-85e3-6ffaaee3b55e"/>
    <d v="2023-09-15T19:00:00"/>
    <s v="Bandung"/>
    <s v="Groceries"/>
    <x v="0"/>
    <n v="9"/>
    <n v="436.97"/>
    <n v="0.15"/>
    <x v="2"/>
    <x v="1"/>
    <n v="3342.82"/>
  </r>
  <r>
    <s v="2d3e4e5c-48b2-4d66-8702-ec673b3d83fe"/>
    <d v="2023-09-15T20:00:00"/>
    <s v="Surabaya"/>
    <s v="Groceries"/>
    <x v="6"/>
    <n v="3"/>
    <n v="479.95"/>
    <n v="0"/>
    <x v="1"/>
    <x v="1"/>
    <n v="1439.85"/>
  </r>
  <r>
    <s v="7bd5f717-b955-45f9-b8d3-f411e82ab70e"/>
    <d v="2023-09-15T21:00:00"/>
    <s v="Medan"/>
    <s v="Electronics"/>
    <x v="4"/>
    <n v="3"/>
    <n v="194.66"/>
    <n v="0"/>
    <x v="0"/>
    <x v="2"/>
    <n v="583.98"/>
  </r>
  <r>
    <s v="5f9df020-955b-4caf-ab11-29853814a2a7"/>
    <d v="2023-09-15T22:00:00"/>
    <s v="Medan"/>
    <s v="Groceries"/>
    <x v="0"/>
    <n v="6"/>
    <n v="418.66"/>
    <n v="0.1"/>
    <x v="0"/>
    <x v="3"/>
    <n v="2260.7600000000002"/>
  </r>
  <r>
    <s v="40fddfd5-9f4d-4ad1-bee3-ffca9c046657"/>
    <d v="2023-09-15T23:00:00"/>
    <s v="Bali"/>
    <s v="Groceries"/>
    <x v="0"/>
    <n v="8"/>
    <n v="30.91"/>
    <n v="0.15"/>
    <x v="0"/>
    <x v="2"/>
    <n v="210.19"/>
  </r>
  <r>
    <s v="10e003ac-234a-4969-b37c-50085a20f3ce"/>
    <d v="2023-09-16T00:00:00"/>
    <s v="Medan"/>
    <s v="Furniture"/>
    <x v="3"/>
    <n v="1"/>
    <n v="243.13"/>
    <n v="0"/>
    <x v="2"/>
    <x v="0"/>
    <n v="243.13"/>
  </r>
  <r>
    <s v="72fbddc0-36b9-420f-8276-c6ed51f103dc"/>
    <d v="2023-09-16T01:00:00"/>
    <s v="Bali"/>
    <s v="Cosmetics"/>
    <x v="2"/>
    <n v="4"/>
    <n v="187.31"/>
    <n v="0.2"/>
    <x v="0"/>
    <x v="0"/>
    <n v="599.39"/>
  </r>
  <r>
    <s v="cd7bd72d-2bcf-4b2b-9b3f-e3d77c33a0f5"/>
    <d v="2023-09-16T02:00:00"/>
    <s v="Jakarta"/>
    <s v="Furniture"/>
    <x v="8"/>
    <n v="8"/>
    <n v="106.4"/>
    <n v="0"/>
    <x v="1"/>
    <x v="3"/>
    <n v="851.2"/>
  </r>
  <r>
    <s v="7b5f96c2-41b0-4a36-a439-ff657dc39286"/>
    <d v="2023-09-16T03:00:00"/>
    <s v="Jakarta"/>
    <s v="Clothing"/>
    <x v="5"/>
    <n v="6"/>
    <n v="222"/>
    <n v="0.1"/>
    <x v="0"/>
    <x v="0"/>
    <n v="1198.8"/>
  </r>
  <r>
    <s v="fdf48162-80a0-4498-995a-524b1152506b"/>
    <d v="2023-09-16T04:00:00"/>
    <s v="Jakarta"/>
    <s v="Furniture"/>
    <x v="3"/>
    <n v="2"/>
    <n v="224.63"/>
    <n v="0.1"/>
    <x v="1"/>
    <x v="2"/>
    <n v="404.33"/>
  </r>
  <r>
    <s v="a1d33718-e24a-4e81-b528-0a8a5fb990f6"/>
    <d v="2023-09-16T05:00:00"/>
    <s v="Bandung"/>
    <s v="Groceries"/>
    <x v="0"/>
    <n v="8"/>
    <n v="405.23"/>
    <n v="0.15"/>
    <x v="0"/>
    <x v="2"/>
    <n v="2755.56"/>
  </r>
  <r>
    <s v="63488721-818b-40bb-923f-79396428db43"/>
    <d v="2023-09-16T06:00:00"/>
    <s v="Bandung"/>
    <s v="Furniture"/>
    <x v="3"/>
    <n v="1"/>
    <n v="435.11"/>
    <n v="0"/>
    <x v="1"/>
    <x v="3"/>
    <n v="435.11"/>
  </r>
  <r>
    <s v="78f3988d-7307-408f-a951-2e175f409887"/>
    <d v="2023-09-16T07:00:00"/>
    <s v="Bali"/>
    <s v="Electronics"/>
    <x v="7"/>
    <n v="1"/>
    <n v="330.19"/>
    <n v="0.15"/>
    <x v="2"/>
    <x v="3"/>
    <n v="280.66000000000003"/>
  </r>
  <r>
    <s v="0ecc6979-b1b6-4785-82a4-33ad17693485"/>
    <d v="2023-09-16T08:00:00"/>
    <s v="Medan"/>
    <s v="Furniture"/>
    <x v="3"/>
    <n v="7"/>
    <n v="318.52999999999997"/>
    <n v="0"/>
    <x v="0"/>
    <x v="3"/>
    <n v="2229.71"/>
  </r>
  <r>
    <s v="19689b6f-7398-4b36-aa48-79e8563b8f15"/>
    <d v="2023-09-16T09:00:00"/>
    <s v="Medan"/>
    <s v="Clothing"/>
    <x v="5"/>
    <n v="3"/>
    <n v="59.54"/>
    <n v="0.05"/>
    <x v="0"/>
    <x v="1"/>
    <n v="169.69"/>
  </r>
  <r>
    <s v="c52ecbca-3c0e-46f6-a4cf-48f17b1b8806"/>
    <d v="2023-09-16T10:00:00"/>
    <s v="Jakarta"/>
    <s v="Furniture"/>
    <x v="3"/>
    <n v="8"/>
    <n v="289.75"/>
    <n v="0"/>
    <x v="2"/>
    <x v="0"/>
    <n v="2318"/>
  </r>
  <r>
    <s v="26020b06-be24-45c9-a43e-7a8c65ada238"/>
    <d v="2023-09-16T11:00:00"/>
    <s v="Surabaya"/>
    <s v="Electronics"/>
    <x v="1"/>
    <n v="9"/>
    <n v="140.85"/>
    <n v="0.1"/>
    <x v="2"/>
    <x v="0"/>
    <n v="1140.8800000000001"/>
  </r>
  <r>
    <s v="667ba43c-2fb8-4177-a8b7-9fc979502d39"/>
    <d v="2023-09-16T12:00:00"/>
    <s v="Bandung"/>
    <s v="Electronics"/>
    <x v="7"/>
    <n v="8"/>
    <n v="150.91"/>
    <n v="0.1"/>
    <x v="2"/>
    <x v="1"/>
    <n v="1086.55"/>
  </r>
  <r>
    <s v="d1949712-21d4-4672-b476-98514dd7e246"/>
    <d v="2023-09-16T13:00:00"/>
    <s v="Bandung"/>
    <s v="Furniture"/>
    <x v="8"/>
    <n v="1"/>
    <n v="51.91"/>
    <n v="0.05"/>
    <x v="1"/>
    <x v="0"/>
    <n v="49.31"/>
  </r>
  <r>
    <s v="7b10312e-e01e-4d56-9abc-eddc5ee64742"/>
    <d v="2023-09-16T14:00:00"/>
    <s v="Jakarta"/>
    <s v="Cosmetics"/>
    <x v="2"/>
    <n v="1"/>
    <n v="319.75"/>
    <n v="0"/>
    <x v="1"/>
    <x v="3"/>
    <n v="319.75"/>
  </r>
  <r>
    <s v="e56c5586-d7d4-4310-b0cd-87a4077c4e5a"/>
    <d v="2023-09-16T15:00:00"/>
    <s v="Bandung"/>
    <s v="Clothing"/>
    <x v="9"/>
    <n v="6"/>
    <n v="293.99"/>
    <n v="0"/>
    <x v="0"/>
    <x v="0"/>
    <n v="1763.94"/>
  </r>
  <r>
    <s v="a61f08c9-8744-41c5-abc1-602c3006fa98"/>
    <d v="2023-09-16T16:00:00"/>
    <s v="Jakarta"/>
    <s v="Cosmetics"/>
    <x v="2"/>
    <n v="1"/>
    <n v="114.03"/>
    <n v="0.1"/>
    <x v="1"/>
    <x v="2"/>
    <n v="102.63"/>
  </r>
  <r>
    <s v="b2c8c57c-6b99-45cb-9db6-5ff26aa058ba"/>
    <d v="2023-09-16T17:00:00"/>
    <s v="Bali"/>
    <s v="Groceries"/>
    <x v="0"/>
    <n v="8"/>
    <n v="135.19999999999999"/>
    <n v="0.05"/>
    <x v="0"/>
    <x v="1"/>
    <n v="1027.52"/>
  </r>
  <r>
    <s v="a8296407-ca3f-4520-903b-b2d5f17770c2"/>
    <d v="2023-09-16T18:00:00"/>
    <s v="Medan"/>
    <s v="Clothing"/>
    <x v="5"/>
    <n v="6"/>
    <n v="387.64"/>
    <n v="0.1"/>
    <x v="2"/>
    <x v="1"/>
    <n v="2093.2600000000002"/>
  </r>
  <r>
    <s v="07a0e5be-8f57-45d8-adc9-d66a0d889899"/>
    <d v="2023-09-16T19:00:00"/>
    <s v="Surabaya"/>
    <s v="Electronics"/>
    <x v="1"/>
    <n v="5"/>
    <n v="397.5"/>
    <n v="0.05"/>
    <x v="0"/>
    <x v="0"/>
    <n v="1888.12"/>
  </r>
  <r>
    <s v="f37cd1e0-dd84-498e-8f63-985470b94f0b"/>
    <d v="2023-09-16T20:00:00"/>
    <s v="Medan"/>
    <s v="Electronics"/>
    <x v="1"/>
    <n v="6"/>
    <n v="249.08"/>
    <n v="0.1"/>
    <x v="2"/>
    <x v="1"/>
    <n v="1345.03"/>
  </r>
  <r>
    <s v="b040f435-8560-4927-b97e-e89773f9c652"/>
    <d v="2023-09-16T21:00:00"/>
    <s v="Medan"/>
    <s v="Furniture"/>
    <x v="3"/>
    <n v="4"/>
    <n v="78.760000000000005"/>
    <n v="0.2"/>
    <x v="2"/>
    <x v="0"/>
    <n v="252.03"/>
  </r>
  <r>
    <s v="6e81ac74-9da3-49db-a56e-c5a0a96f70d0"/>
    <d v="2023-09-16T22:00:00"/>
    <s v="Bali"/>
    <s v="Clothing"/>
    <x v="9"/>
    <n v="1"/>
    <n v="32.520000000000003"/>
    <n v="0"/>
    <x v="0"/>
    <x v="0"/>
    <n v="32.520000000000003"/>
  </r>
  <r>
    <s v="4e2b2994-c650-433e-84a5-30839d461e5d"/>
    <d v="2023-09-16T23:00:00"/>
    <s v="Bandung"/>
    <s v="Furniture"/>
    <x v="8"/>
    <n v="7"/>
    <n v="139.38"/>
    <n v="0.15"/>
    <x v="1"/>
    <x v="2"/>
    <n v="829.31"/>
  </r>
  <r>
    <s v="8742dfa2-d35a-4aec-b2a6-62101f72d3d9"/>
    <d v="2023-09-17T00:00:00"/>
    <s v="Surabaya"/>
    <s v="Clothing"/>
    <x v="9"/>
    <n v="9"/>
    <n v="366.94"/>
    <n v="0.2"/>
    <x v="1"/>
    <x v="2"/>
    <n v="2641.97"/>
  </r>
  <r>
    <s v="50b93b28-36ae-447c-bd83-d9dbcc6a50e8"/>
    <d v="2023-09-17T01:00:00"/>
    <s v="Bandung"/>
    <s v="Electronics"/>
    <x v="4"/>
    <n v="4"/>
    <n v="302.39999999999998"/>
    <n v="0.1"/>
    <x v="0"/>
    <x v="0"/>
    <n v="1088.6400000000001"/>
  </r>
  <r>
    <s v="5b195402-483a-4b1a-8f76-fa1aee4d7aea"/>
    <d v="2023-09-17T02:00:00"/>
    <s v="Medan"/>
    <s v="Electronics"/>
    <x v="1"/>
    <n v="4"/>
    <n v="360.46"/>
    <n v="0.05"/>
    <x v="1"/>
    <x v="1"/>
    <n v="1369.75"/>
  </r>
  <r>
    <s v="6b4a8c84-e055-4c5e-9ed0-44f6039cf9be"/>
    <d v="2023-09-17T03:00:00"/>
    <s v="Jakarta"/>
    <s v="Electronics"/>
    <x v="1"/>
    <n v="9"/>
    <n v="238.52"/>
    <n v="0.15"/>
    <x v="2"/>
    <x v="1"/>
    <n v="1824.68"/>
  </r>
  <r>
    <s v="7d552b8d-1f22-476a-88c1-7defc523d2e5"/>
    <d v="2023-09-17T04:00:00"/>
    <s v="Medan"/>
    <s v="Groceries"/>
    <x v="0"/>
    <n v="4"/>
    <n v="378.58"/>
    <n v="0.05"/>
    <x v="2"/>
    <x v="2"/>
    <n v="1438.6"/>
  </r>
  <r>
    <s v="be29bfea-e445-4bce-8d1f-2819ab799977"/>
    <d v="2023-09-17T05:00:00"/>
    <s v="Bandung"/>
    <s v="Groceries"/>
    <x v="6"/>
    <n v="4"/>
    <n v="243"/>
    <n v="0.05"/>
    <x v="1"/>
    <x v="0"/>
    <n v="923.4"/>
  </r>
  <r>
    <s v="9d0571d9-99fa-489c-a63b-3c72cc2b6927"/>
    <d v="2023-09-17T06:00:00"/>
    <s v="Medan"/>
    <s v="Cosmetics"/>
    <x v="2"/>
    <n v="8"/>
    <n v="46.59"/>
    <n v="0"/>
    <x v="1"/>
    <x v="0"/>
    <n v="372.72"/>
  </r>
  <r>
    <s v="e047f6e0-1b81-48ae-82f1-130d8bf78153"/>
    <d v="2023-09-17T07:00:00"/>
    <s v="Jakarta"/>
    <s v="Electronics"/>
    <x v="4"/>
    <n v="4"/>
    <n v="44.53"/>
    <n v="0.1"/>
    <x v="2"/>
    <x v="2"/>
    <n v="160.31"/>
  </r>
  <r>
    <s v="9f5ab835-8fce-4c50-ab18-2570ad8c3175"/>
    <d v="2023-09-17T08:00:00"/>
    <s v="Bali"/>
    <s v="Furniture"/>
    <x v="3"/>
    <n v="9"/>
    <n v="416.59"/>
    <n v="0"/>
    <x v="0"/>
    <x v="0"/>
    <n v="3749.31"/>
  </r>
  <r>
    <s v="e46e12eb-d475-4f7d-b51f-3b052534df3e"/>
    <d v="2023-09-17T09:00:00"/>
    <s v="Bandung"/>
    <s v="Electronics"/>
    <x v="7"/>
    <n v="8"/>
    <n v="316.66000000000003"/>
    <n v="0.05"/>
    <x v="1"/>
    <x v="2"/>
    <n v="2406.62"/>
  </r>
  <r>
    <s v="fbd8c3f0-003e-4888-8a13-58eb814ce58c"/>
    <d v="2023-09-17T10:00:00"/>
    <s v="Medan"/>
    <s v="Groceries"/>
    <x v="0"/>
    <n v="5"/>
    <n v="143.16999999999999"/>
    <n v="0"/>
    <x v="1"/>
    <x v="0"/>
    <n v="715.85"/>
  </r>
  <r>
    <s v="8acb906a-2293-4476-919b-c196054f8ca7"/>
    <d v="2023-09-17T11:00:00"/>
    <s v="Bandung"/>
    <s v="Electronics"/>
    <x v="7"/>
    <n v="9"/>
    <n v="379.8"/>
    <n v="0.2"/>
    <x v="0"/>
    <x v="1"/>
    <n v="2734.56"/>
  </r>
  <r>
    <s v="50d93c67-98e4-440a-b7e2-1c2e862d3fd5"/>
    <d v="2023-09-17T12:00:00"/>
    <s v="Bali"/>
    <s v="Electronics"/>
    <x v="7"/>
    <n v="8"/>
    <n v="72.19"/>
    <n v="0.05"/>
    <x v="2"/>
    <x v="2"/>
    <n v="548.64"/>
  </r>
  <r>
    <s v="c2822259-0008-41f2-b488-41072a9e550d"/>
    <d v="2023-09-17T13:00:00"/>
    <s v="Medan"/>
    <s v="Furniture"/>
    <x v="8"/>
    <n v="4"/>
    <n v="324.39999999999998"/>
    <n v="0.05"/>
    <x v="0"/>
    <x v="0"/>
    <n v="1232.72"/>
  </r>
  <r>
    <s v="7811b1bc-8a41-4320-bb6b-0c57b0a2409d"/>
    <d v="2023-09-17T14:00:00"/>
    <s v="Medan"/>
    <s v="Electronics"/>
    <x v="1"/>
    <n v="4"/>
    <n v="494.8"/>
    <n v="0.2"/>
    <x v="0"/>
    <x v="0"/>
    <n v="1583.36"/>
  </r>
  <r>
    <s v="40f729e9-d25c-4048-8dc8-da6fb47416ff"/>
    <d v="2023-09-17T15:00:00"/>
    <s v="Bandung"/>
    <s v="Clothing"/>
    <x v="9"/>
    <n v="1"/>
    <n v="79.260000000000005"/>
    <n v="0.05"/>
    <x v="0"/>
    <x v="2"/>
    <n v="75.3"/>
  </r>
  <r>
    <s v="eba44dc5-2b14-410d-b3e3-3cb53f4827f9"/>
    <d v="2023-09-17T16:00:00"/>
    <s v="Bandung"/>
    <s v="Furniture"/>
    <x v="8"/>
    <n v="4"/>
    <n v="75.260000000000005"/>
    <n v="0.15"/>
    <x v="1"/>
    <x v="3"/>
    <n v="255.88"/>
  </r>
  <r>
    <s v="4d4cdbff-653b-422b-b0bb-3f1f2115c83d"/>
    <d v="2023-09-17T17:00:00"/>
    <s v="Jakarta"/>
    <s v="Groceries"/>
    <x v="6"/>
    <n v="8"/>
    <n v="236.58"/>
    <n v="0.15"/>
    <x v="2"/>
    <x v="3"/>
    <n v="1608.74"/>
  </r>
  <r>
    <s v="d2367769-daf9-4f19-8dfb-29ba3d512083"/>
    <d v="2023-09-17T18:00:00"/>
    <s v="Bali"/>
    <s v="Clothing"/>
    <x v="9"/>
    <n v="5"/>
    <n v="323.12"/>
    <n v="0.1"/>
    <x v="2"/>
    <x v="0"/>
    <n v="1454.04"/>
  </r>
  <r>
    <s v="d72710b0-5d00-4a49-bf2f-52c2678a66d8"/>
    <d v="2023-09-17T19:00:00"/>
    <s v="Jakarta"/>
    <s v="Electronics"/>
    <x v="7"/>
    <n v="6"/>
    <n v="18.14"/>
    <n v="0.1"/>
    <x v="1"/>
    <x v="0"/>
    <n v="97.96"/>
  </r>
  <r>
    <s v="02588c2c-924c-41cd-b35e-418024f8b114"/>
    <d v="2023-09-17T20:00:00"/>
    <s v="Medan"/>
    <s v="Electronics"/>
    <x v="7"/>
    <n v="4"/>
    <n v="252.34"/>
    <n v="0"/>
    <x v="0"/>
    <x v="0"/>
    <n v="1009.36"/>
  </r>
  <r>
    <s v="691aad89-8a04-4a76-9f07-a2567217e339"/>
    <d v="2023-09-17T21:00:00"/>
    <s v="Bandung"/>
    <s v="Electronics"/>
    <x v="1"/>
    <n v="5"/>
    <n v="46.17"/>
    <n v="0"/>
    <x v="1"/>
    <x v="3"/>
    <n v="230.85"/>
  </r>
  <r>
    <s v="5ee8b820-ee3e-4766-bda3-e9af1aea29af"/>
    <d v="2023-09-17T22:00:00"/>
    <s v="Medan"/>
    <s v="Furniture"/>
    <x v="3"/>
    <n v="8"/>
    <n v="124.46"/>
    <n v="0.2"/>
    <x v="0"/>
    <x v="2"/>
    <n v="796.54"/>
  </r>
  <r>
    <s v="63dc8220-672f-4eb7-9ab4-f74f3c660681"/>
    <d v="2023-09-17T23:00:00"/>
    <s v="Medan"/>
    <s v="Clothing"/>
    <x v="9"/>
    <n v="9"/>
    <n v="357.64"/>
    <n v="0.2"/>
    <x v="0"/>
    <x v="3"/>
    <n v="2575.0100000000002"/>
  </r>
  <r>
    <s v="ad6409d0-74f5-4bf2-834e-699cbe761a96"/>
    <d v="2023-09-18T00:00:00"/>
    <s v="Surabaya"/>
    <s v="Clothing"/>
    <x v="5"/>
    <n v="3"/>
    <n v="370.74"/>
    <n v="0.05"/>
    <x v="0"/>
    <x v="1"/>
    <n v="1056.6099999999999"/>
  </r>
  <r>
    <s v="66930b6d-27a3-4346-bb2a-02fde2692bdd"/>
    <d v="2023-09-18T01:00:00"/>
    <s v="Surabaya"/>
    <s v="Cosmetics"/>
    <x v="2"/>
    <n v="4"/>
    <n v="366.22"/>
    <n v="0.1"/>
    <x v="0"/>
    <x v="3"/>
    <n v="1318.39"/>
  </r>
  <r>
    <s v="2b30d8a3-6235-46a7-a365-411018a75845"/>
    <d v="2023-09-18T02:00:00"/>
    <s v="Medan"/>
    <s v="Furniture"/>
    <x v="3"/>
    <n v="1"/>
    <n v="37.25"/>
    <n v="0.1"/>
    <x v="1"/>
    <x v="3"/>
    <n v="33.520000000000003"/>
  </r>
  <r>
    <s v="d221ee1a-1b7d-4a41-a2db-6553e7435819"/>
    <d v="2023-09-18T03:00:00"/>
    <s v="Bandung"/>
    <s v="Clothing"/>
    <x v="9"/>
    <n v="5"/>
    <n v="394.45"/>
    <n v="0.1"/>
    <x v="0"/>
    <x v="0"/>
    <n v="1775.02"/>
  </r>
  <r>
    <s v="ce20dc8f-9f51-4912-8347-4e926af6ddf6"/>
    <d v="2023-09-18T04:00:00"/>
    <s v="Medan"/>
    <s v="Cosmetics"/>
    <x v="2"/>
    <n v="4"/>
    <n v="218.94"/>
    <n v="0.1"/>
    <x v="1"/>
    <x v="2"/>
    <n v="788.18"/>
  </r>
  <r>
    <s v="cc41e6b1-bdd7-465b-805c-84d3de747791"/>
    <d v="2023-09-18T05:00:00"/>
    <s v="Surabaya"/>
    <s v="Groceries"/>
    <x v="0"/>
    <n v="6"/>
    <n v="240.28"/>
    <n v="0"/>
    <x v="0"/>
    <x v="2"/>
    <n v="1441.68"/>
  </r>
  <r>
    <s v="93347baa-9aaf-4a8b-9ea3-3eb835ce749f"/>
    <d v="2023-09-18T06:00:00"/>
    <s v="Bandung"/>
    <s v="Electronics"/>
    <x v="1"/>
    <n v="6"/>
    <n v="212.75"/>
    <n v="0.15"/>
    <x v="1"/>
    <x v="3"/>
    <n v="1085.02"/>
  </r>
  <r>
    <s v="7d2e43a0-60c4-4d03-bbcf-6f6f811a7187"/>
    <d v="2023-09-18T07:00:00"/>
    <s v="Medan"/>
    <s v="Cosmetics"/>
    <x v="2"/>
    <n v="6"/>
    <n v="429.23"/>
    <n v="0.2"/>
    <x v="2"/>
    <x v="0"/>
    <n v="2060.3000000000002"/>
  </r>
  <r>
    <s v="37af0d6e-f39d-4cc8-af4b-20b189c8a37c"/>
    <d v="2023-09-18T08:00:00"/>
    <s v="Bali"/>
    <s v="Clothing"/>
    <x v="9"/>
    <n v="3"/>
    <n v="341.59"/>
    <n v="0.2"/>
    <x v="1"/>
    <x v="2"/>
    <n v="819.82"/>
  </r>
  <r>
    <s v="2c815328-a826-483c-9c39-45677214eec9"/>
    <d v="2023-09-18T09:00:00"/>
    <s v="Bali"/>
    <s v="Groceries"/>
    <x v="6"/>
    <n v="7"/>
    <n v="252.51"/>
    <n v="0.1"/>
    <x v="2"/>
    <x v="0"/>
    <n v="1590.81"/>
  </r>
  <r>
    <s v="497b434c-2760-4587-bbef-80d92352176b"/>
    <d v="2023-09-18T10:00:00"/>
    <s v="Medan"/>
    <s v="Groceries"/>
    <x v="6"/>
    <n v="3"/>
    <n v="417.97"/>
    <n v="0.1"/>
    <x v="1"/>
    <x v="3"/>
    <n v="1128.52"/>
  </r>
  <r>
    <s v="48cd9d3a-7a1c-433d-8ea6-a3acbd96776d"/>
    <d v="2023-09-18T11:00:00"/>
    <s v="Bandung"/>
    <s v="Electronics"/>
    <x v="1"/>
    <n v="6"/>
    <n v="403.65"/>
    <n v="0"/>
    <x v="2"/>
    <x v="2"/>
    <n v="2421.9"/>
  </r>
  <r>
    <s v="0c195059-de3a-40cb-a619-9c13213a6a26"/>
    <d v="2023-09-18T12:00:00"/>
    <s v="Medan"/>
    <s v="Furniture"/>
    <x v="8"/>
    <n v="1"/>
    <n v="7.5"/>
    <n v="0"/>
    <x v="1"/>
    <x v="1"/>
    <n v="7.5"/>
  </r>
  <r>
    <s v="deb3a540-971f-454f-a32a-9d527b8b1ba3"/>
    <d v="2023-09-18T13:00:00"/>
    <s v="Medan"/>
    <s v="Furniture"/>
    <x v="8"/>
    <n v="8"/>
    <n v="242.05"/>
    <n v="0.2"/>
    <x v="0"/>
    <x v="3"/>
    <n v="1549.12"/>
  </r>
  <r>
    <s v="d86c34dc-5780-458d-a61d-319ed0c30e0c"/>
    <d v="2023-09-18T14:00:00"/>
    <s v="Surabaya"/>
    <s v="Groceries"/>
    <x v="6"/>
    <n v="7"/>
    <n v="25.91"/>
    <n v="0.1"/>
    <x v="2"/>
    <x v="3"/>
    <n v="163.22999999999999"/>
  </r>
  <r>
    <s v="a2a09511-3335-4557-a990-6c1cfe471b75"/>
    <d v="2023-09-18T15:00:00"/>
    <s v="Bali"/>
    <s v="Furniture"/>
    <x v="8"/>
    <n v="9"/>
    <n v="157.06"/>
    <n v="0.1"/>
    <x v="0"/>
    <x v="1"/>
    <n v="1272.19"/>
  </r>
  <r>
    <s v="ee87ca9a-6e52-44ca-97bf-093997030bdf"/>
    <d v="2023-09-18T16:00:00"/>
    <s v="Surabaya"/>
    <s v="Clothing"/>
    <x v="9"/>
    <n v="3"/>
    <n v="402.9"/>
    <n v="0.2"/>
    <x v="2"/>
    <x v="3"/>
    <n v="966.96"/>
  </r>
  <r>
    <s v="b017bc08-8786-460f-a80a-65da7fc48837"/>
    <d v="2023-09-18T17:00:00"/>
    <s v="Surabaya"/>
    <s v="Groceries"/>
    <x v="6"/>
    <n v="8"/>
    <n v="472.31"/>
    <n v="0"/>
    <x v="0"/>
    <x v="1"/>
    <n v="3778.48"/>
  </r>
  <r>
    <s v="c65c1686-e0b2-47ae-a3d4-da4c8ea61e8f"/>
    <d v="2023-09-18T18:00:00"/>
    <s v="Medan"/>
    <s v="Cosmetics"/>
    <x v="2"/>
    <n v="2"/>
    <n v="124.82"/>
    <n v="0.2"/>
    <x v="0"/>
    <x v="1"/>
    <n v="199.71"/>
  </r>
  <r>
    <s v="abac9941-cbad-4c7e-81bd-190aa82d4f11"/>
    <d v="2023-09-18T19:00:00"/>
    <s v="Surabaya"/>
    <s v="Electronics"/>
    <x v="1"/>
    <n v="9"/>
    <n v="15.61"/>
    <n v="0"/>
    <x v="1"/>
    <x v="3"/>
    <n v="140.49"/>
  </r>
  <r>
    <s v="ae3fa4df-bfe8-4b0b-abff-3c7473cc5a95"/>
    <d v="2023-09-18T20:00:00"/>
    <s v="Bali"/>
    <s v="Groceries"/>
    <x v="0"/>
    <n v="1"/>
    <n v="204.16"/>
    <n v="0"/>
    <x v="0"/>
    <x v="1"/>
    <n v="204.16"/>
  </r>
  <r>
    <s v="d8a54f41-7d16-4d40-8418-b0a91ef3b785"/>
    <d v="2023-09-18T21:00:00"/>
    <s v="Surabaya"/>
    <s v="Cosmetics"/>
    <x v="2"/>
    <n v="7"/>
    <n v="170.88"/>
    <n v="0"/>
    <x v="2"/>
    <x v="1"/>
    <n v="1196.1600000000001"/>
  </r>
  <r>
    <s v="bec90360-eabd-4583-9476-b79c4f70cff2"/>
    <d v="2023-09-18T22:00:00"/>
    <s v="Bali"/>
    <s v="Cosmetics"/>
    <x v="2"/>
    <n v="1"/>
    <n v="340.1"/>
    <n v="0.1"/>
    <x v="2"/>
    <x v="3"/>
    <n v="306.08999999999997"/>
  </r>
  <r>
    <s v="99b9a1d4-0040-4831-8a47-d216f2e1569f"/>
    <d v="2023-09-18T23:00:00"/>
    <s v="Surabaya"/>
    <s v="Clothing"/>
    <x v="5"/>
    <n v="6"/>
    <n v="250.05"/>
    <n v="0.2"/>
    <x v="2"/>
    <x v="3"/>
    <n v="1200.24"/>
  </r>
  <r>
    <s v="acc22526-7c4d-4d85-8161-33bb91c54c0a"/>
    <d v="2023-09-19T00:00:00"/>
    <s v="Bali"/>
    <s v="Electronics"/>
    <x v="7"/>
    <n v="1"/>
    <n v="202.43"/>
    <n v="0"/>
    <x v="1"/>
    <x v="1"/>
    <n v="202.43"/>
  </r>
  <r>
    <s v="2c9a236d-9fd0-47d1-a5b9-7ad4572d6e14"/>
    <d v="2023-09-19T01:00:00"/>
    <s v="Surabaya"/>
    <s v="Electronics"/>
    <x v="1"/>
    <n v="4"/>
    <n v="118.63"/>
    <n v="0.15"/>
    <x v="1"/>
    <x v="0"/>
    <n v="403.34"/>
  </r>
  <r>
    <s v="552b9bae-9bff-486c-92c1-1882ed3bdc32"/>
    <d v="2023-09-19T02:00:00"/>
    <s v="Surabaya"/>
    <s v="Groceries"/>
    <x v="6"/>
    <n v="7"/>
    <n v="415.1"/>
    <n v="0"/>
    <x v="2"/>
    <x v="3"/>
    <n v="2905.7"/>
  </r>
  <r>
    <s v="781ab3dd-858a-4db4-a687-b20c5560341c"/>
    <d v="2023-09-19T03:00:00"/>
    <s v="Bandung"/>
    <s v="Furniture"/>
    <x v="3"/>
    <n v="2"/>
    <n v="127.95"/>
    <n v="0"/>
    <x v="0"/>
    <x v="3"/>
    <n v="255.9"/>
  </r>
  <r>
    <s v="9b8f0574-d034-46b8-9405-914c009507aa"/>
    <d v="2023-09-19T04:00:00"/>
    <s v="Bali"/>
    <s v="Clothing"/>
    <x v="9"/>
    <n v="3"/>
    <n v="32.090000000000003"/>
    <n v="0"/>
    <x v="1"/>
    <x v="0"/>
    <n v="96.27"/>
  </r>
  <r>
    <s v="f4aaffbb-a245-4eee-b692-4f816f172d8c"/>
    <d v="2023-09-19T05:00:00"/>
    <s v="Bali"/>
    <s v="Clothing"/>
    <x v="5"/>
    <n v="4"/>
    <n v="284.48"/>
    <n v="0.05"/>
    <x v="0"/>
    <x v="3"/>
    <n v="1081.02"/>
  </r>
  <r>
    <s v="292eaa0c-7387-4fbf-bcb9-2ae99eb9d96b"/>
    <d v="2023-09-19T06:00:00"/>
    <s v="Bali"/>
    <s v="Groceries"/>
    <x v="6"/>
    <n v="6"/>
    <n v="162.09"/>
    <n v="0.15"/>
    <x v="1"/>
    <x v="0"/>
    <n v="826.66"/>
  </r>
  <r>
    <s v="ac5084ec-cc23-48b1-a2f9-51de6ed64e79"/>
    <d v="2023-09-19T07:00:00"/>
    <s v="Jakarta"/>
    <s v="Groceries"/>
    <x v="0"/>
    <n v="9"/>
    <n v="357.66"/>
    <n v="0.1"/>
    <x v="1"/>
    <x v="2"/>
    <n v="2897.05"/>
  </r>
  <r>
    <s v="6e3a6258-c745-4560-8496-10bf6ad0be97"/>
    <d v="2023-09-19T08:00:00"/>
    <s v="Surabaya"/>
    <s v="Electronics"/>
    <x v="7"/>
    <n v="4"/>
    <n v="45.03"/>
    <n v="0.2"/>
    <x v="1"/>
    <x v="3"/>
    <n v="144.1"/>
  </r>
  <r>
    <s v="8cdae87a-0f1c-443e-96cd-42affdd2552c"/>
    <d v="2023-09-19T09:00:00"/>
    <s v="Bali"/>
    <s v="Cosmetics"/>
    <x v="2"/>
    <n v="6"/>
    <n v="483.32"/>
    <n v="0.2"/>
    <x v="1"/>
    <x v="3"/>
    <n v="2319.94"/>
  </r>
  <r>
    <s v="f0cd332b-7547-4c19-a59d-dd800fcddde7"/>
    <d v="2023-09-19T10:00:00"/>
    <s v="Jakarta"/>
    <s v="Furniture"/>
    <x v="3"/>
    <n v="7"/>
    <n v="97.49"/>
    <n v="0.2"/>
    <x v="2"/>
    <x v="2"/>
    <n v="545.94000000000005"/>
  </r>
  <r>
    <s v="e31ca8ec-66d2-4b88-b2db-5d1dfc57491a"/>
    <d v="2023-09-19T11:00:00"/>
    <s v="Bandung"/>
    <s v="Furniture"/>
    <x v="8"/>
    <n v="4"/>
    <n v="181.74"/>
    <n v="0.1"/>
    <x v="1"/>
    <x v="3"/>
    <n v="654.26"/>
  </r>
  <r>
    <s v="0480fd75-cc1d-468e-a909-7a79cf1ce151"/>
    <d v="2023-09-19T12:00:00"/>
    <s v="Bali"/>
    <s v="Furniture"/>
    <x v="3"/>
    <n v="6"/>
    <n v="243.07"/>
    <n v="0"/>
    <x v="1"/>
    <x v="1"/>
    <n v="1458.42"/>
  </r>
  <r>
    <s v="9b84f162-2884-4330-b429-bb65b032a113"/>
    <d v="2023-09-19T13:00:00"/>
    <s v="Bali"/>
    <s v="Clothing"/>
    <x v="9"/>
    <n v="3"/>
    <n v="445.61"/>
    <n v="0.15"/>
    <x v="2"/>
    <x v="1"/>
    <n v="1136.31"/>
  </r>
  <r>
    <s v="1503b4ae-889b-455b-857c-a70657aa2c8a"/>
    <d v="2023-09-19T14:00:00"/>
    <s v="Jakarta"/>
    <s v="Electronics"/>
    <x v="7"/>
    <n v="5"/>
    <n v="362.66"/>
    <n v="0.2"/>
    <x v="2"/>
    <x v="2"/>
    <n v="1450.64"/>
  </r>
  <r>
    <s v="2af1d269-221e-4a21-bed9-c2cb25448f86"/>
    <d v="2023-09-19T15:00:00"/>
    <s v="Surabaya"/>
    <s v="Electronics"/>
    <x v="7"/>
    <n v="4"/>
    <n v="76.69"/>
    <n v="0.05"/>
    <x v="2"/>
    <x v="1"/>
    <n v="291.42"/>
  </r>
  <r>
    <s v="9d7457fa-a410-4345-aedd-6e7293f5f93a"/>
    <d v="2023-09-19T16:00:00"/>
    <s v="Bandung"/>
    <s v="Furniture"/>
    <x v="8"/>
    <n v="7"/>
    <n v="222.11"/>
    <n v="0.05"/>
    <x v="2"/>
    <x v="2"/>
    <n v="1477.03"/>
  </r>
  <r>
    <s v="544fa782-8d5d-44b6-98e9-f2cfa882a5b3"/>
    <d v="2023-09-19T17:00:00"/>
    <s v="Bali"/>
    <s v="Cosmetics"/>
    <x v="2"/>
    <n v="6"/>
    <n v="273.74"/>
    <n v="0.15"/>
    <x v="0"/>
    <x v="1"/>
    <n v="1396.07"/>
  </r>
  <r>
    <s v="79801762-d915-4de0-8188-36f84af45ff2"/>
    <d v="2023-09-19T18:00:00"/>
    <s v="Surabaya"/>
    <s v="Groceries"/>
    <x v="0"/>
    <n v="7"/>
    <n v="352.55"/>
    <n v="0.2"/>
    <x v="2"/>
    <x v="3"/>
    <n v="1974.28"/>
  </r>
  <r>
    <s v="e8fb54cb-713d-460f-b30a-e4ab5aefb73a"/>
    <d v="2023-09-19T19:00:00"/>
    <s v="Bandung"/>
    <s v="Cosmetics"/>
    <x v="2"/>
    <n v="6"/>
    <n v="288.05"/>
    <n v="0"/>
    <x v="2"/>
    <x v="1"/>
    <n v="1728.3"/>
  </r>
  <r>
    <s v="67d1815c-9b74-49e3-9ff5-188ebd73a290"/>
    <d v="2023-09-19T20:00:00"/>
    <s v="Medan"/>
    <s v="Clothing"/>
    <x v="9"/>
    <n v="2"/>
    <n v="231.38"/>
    <n v="0.2"/>
    <x v="2"/>
    <x v="3"/>
    <n v="370.21"/>
  </r>
  <r>
    <s v="778fa61a-6282-4367-9b69-13fdc54b47a2"/>
    <d v="2023-09-19T21:00:00"/>
    <s v="Medan"/>
    <s v="Groceries"/>
    <x v="0"/>
    <n v="7"/>
    <n v="383.95"/>
    <n v="0"/>
    <x v="0"/>
    <x v="1"/>
    <n v="2687.65"/>
  </r>
  <r>
    <s v="6b62ba02-67a7-4358-9cea-12a1d27a51d0"/>
    <d v="2023-09-19T22:00:00"/>
    <s v="Bandung"/>
    <s v="Cosmetics"/>
    <x v="2"/>
    <n v="8"/>
    <n v="192.14"/>
    <n v="0.2"/>
    <x v="2"/>
    <x v="2"/>
    <n v="1229.7"/>
  </r>
  <r>
    <s v="8bb5b066-a313-42b4-9f11-7e8c0396f8c8"/>
    <d v="2023-09-19T23:00:00"/>
    <s v="Jakarta"/>
    <s v="Electronics"/>
    <x v="7"/>
    <n v="7"/>
    <n v="493.65"/>
    <n v="0.05"/>
    <x v="0"/>
    <x v="1"/>
    <n v="3282.77"/>
  </r>
  <r>
    <s v="5c2f834d-c2ba-453b-8573-5c3b7b5fb0dd"/>
    <d v="2023-09-20T00:00:00"/>
    <s v="Bandung"/>
    <s v="Electronics"/>
    <x v="4"/>
    <n v="4"/>
    <n v="474.15"/>
    <n v="0.1"/>
    <x v="1"/>
    <x v="3"/>
    <n v="1706.94"/>
  </r>
  <r>
    <s v="dbcf394d-f606-4027-b9ad-3c5bdd1412cc"/>
    <d v="2023-09-20T01:00:00"/>
    <s v="Bandung"/>
    <s v="Clothing"/>
    <x v="5"/>
    <n v="4"/>
    <n v="355.15"/>
    <n v="0.15"/>
    <x v="0"/>
    <x v="2"/>
    <n v="1207.51"/>
  </r>
  <r>
    <s v="eca99846-8d0c-4454-b64d-097dbf3df4ee"/>
    <d v="2023-09-20T02:00:00"/>
    <s v="Jakarta"/>
    <s v="Groceries"/>
    <x v="0"/>
    <n v="5"/>
    <n v="441.89"/>
    <n v="0"/>
    <x v="2"/>
    <x v="1"/>
    <n v="2209.4499999999998"/>
  </r>
  <r>
    <s v="fa10baae-280c-4e09-9d38-cfe8568750c5"/>
    <d v="2023-09-20T03:00:00"/>
    <s v="Jakarta"/>
    <s v="Electronics"/>
    <x v="4"/>
    <n v="9"/>
    <n v="199.62"/>
    <n v="0.1"/>
    <x v="0"/>
    <x v="0"/>
    <n v="1616.92"/>
  </r>
  <r>
    <s v="a7c68de0-b777-484e-902f-4ff03d2e42dc"/>
    <d v="2023-09-20T04:00:00"/>
    <s v="Surabaya"/>
    <s v="Groceries"/>
    <x v="6"/>
    <n v="5"/>
    <n v="292.83"/>
    <n v="0"/>
    <x v="0"/>
    <x v="0"/>
    <n v="1464.15"/>
  </r>
  <r>
    <s v="c5c9fa32-8805-40e7-90b0-b97b0c39bdd1"/>
    <d v="2023-09-20T05:00:00"/>
    <s v="Surabaya"/>
    <s v="Groceries"/>
    <x v="6"/>
    <n v="2"/>
    <n v="139.96"/>
    <n v="0.15"/>
    <x v="0"/>
    <x v="2"/>
    <n v="237.93"/>
  </r>
  <r>
    <s v="7f9ae37d-ae85-4641-93bc-a1097e19258b"/>
    <d v="2023-09-20T06:00:00"/>
    <s v="Jakarta"/>
    <s v="Cosmetics"/>
    <x v="2"/>
    <n v="5"/>
    <n v="443.39"/>
    <n v="0.1"/>
    <x v="0"/>
    <x v="0"/>
    <n v="1995.26"/>
  </r>
  <r>
    <s v="2468036b-d3f9-4677-b73c-a68e7636ae71"/>
    <d v="2023-09-20T07:00:00"/>
    <s v="Medan"/>
    <s v="Furniture"/>
    <x v="8"/>
    <n v="3"/>
    <n v="238.16"/>
    <n v="0.1"/>
    <x v="0"/>
    <x v="0"/>
    <n v="643.03"/>
  </r>
  <r>
    <s v="8cef2cf6-9e9a-494e-951a-6dec657e4c6a"/>
    <d v="2023-09-20T08:00:00"/>
    <s v="Medan"/>
    <s v="Cosmetics"/>
    <x v="2"/>
    <n v="8"/>
    <n v="270.39"/>
    <n v="0.15"/>
    <x v="0"/>
    <x v="1"/>
    <n v="1838.65"/>
  </r>
  <r>
    <s v="1faf8803-b480-47cc-9ba0-7713de2ec04b"/>
    <d v="2023-09-20T09:00:00"/>
    <s v="Bandung"/>
    <s v="Furniture"/>
    <x v="8"/>
    <n v="2"/>
    <n v="432.96"/>
    <n v="0.15"/>
    <x v="0"/>
    <x v="1"/>
    <n v="736.03"/>
  </r>
  <r>
    <s v="891ab1a1-4562-4773-afdd-371b07db9b30"/>
    <d v="2023-09-20T10:00:00"/>
    <s v="Bali"/>
    <s v="Cosmetics"/>
    <x v="2"/>
    <n v="4"/>
    <n v="399.65"/>
    <n v="0"/>
    <x v="0"/>
    <x v="3"/>
    <n v="1598.6"/>
  </r>
  <r>
    <s v="dc3ad7d2-819a-4c56-9150-6c1e1bb98e5f"/>
    <d v="2023-09-20T11:00:00"/>
    <s v="Bandung"/>
    <s v="Furniture"/>
    <x v="3"/>
    <n v="5"/>
    <n v="164.26"/>
    <n v="0.1"/>
    <x v="1"/>
    <x v="1"/>
    <n v="739.17"/>
  </r>
  <r>
    <s v="1650ce20-4da7-4574-be7a-dc169add3f11"/>
    <d v="2023-09-20T12:00:00"/>
    <s v="Bandung"/>
    <s v="Clothing"/>
    <x v="9"/>
    <n v="4"/>
    <n v="48.28"/>
    <n v="0.15"/>
    <x v="1"/>
    <x v="2"/>
    <n v="164.15"/>
  </r>
  <r>
    <s v="86a49a41-f131-421c-9f54-823bfd4686e8"/>
    <d v="2023-09-20T13:00:00"/>
    <s v="Bali"/>
    <s v="Clothing"/>
    <x v="5"/>
    <n v="5"/>
    <n v="85.24"/>
    <n v="0"/>
    <x v="2"/>
    <x v="3"/>
    <n v="426.2"/>
  </r>
  <r>
    <s v="375c2f73-ed3a-4e6e-99c9-c261642db46e"/>
    <d v="2023-09-20T14:00:00"/>
    <s v="Jakarta"/>
    <s v="Furniture"/>
    <x v="8"/>
    <n v="4"/>
    <n v="172.85"/>
    <n v="0.2"/>
    <x v="2"/>
    <x v="3"/>
    <n v="553.12"/>
  </r>
  <r>
    <s v="1d60c5ec-8cad-4032-a4b0-c6ca5552478c"/>
    <d v="2023-09-20T15:00:00"/>
    <s v="Medan"/>
    <s v="Clothing"/>
    <x v="9"/>
    <n v="3"/>
    <n v="156.12"/>
    <n v="0.15"/>
    <x v="2"/>
    <x v="1"/>
    <n v="398.11"/>
  </r>
  <r>
    <s v="c5a29154-edb3-415f-b051-710212e7f733"/>
    <d v="2023-09-20T16:00:00"/>
    <s v="Bandung"/>
    <s v="Furniture"/>
    <x v="3"/>
    <n v="1"/>
    <n v="23.96"/>
    <n v="0.1"/>
    <x v="2"/>
    <x v="3"/>
    <n v="21.56"/>
  </r>
  <r>
    <s v="37359af0-ffcc-40fa-a957-29fb5ad5f560"/>
    <d v="2023-09-20T17:00:00"/>
    <s v="Bali"/>
    <s v="Groceries"/>
    <x v="6"/>
    <n v="4"/>
    <n v="218.87"/>
    <n v="0.2"/>
    <x v="2"/>
    <x v="3"/>
    <n v="700.38"/>
  </r>
  <r>
    <s v="86710d64-d822-4978-9c4e-e599bae7e223"/>
    <d v="2023-09-20T18:00:00"/>
    <s v="Surabaya"/>
    <s v="Cosmetics"/>
    <x v="2"/>
    <n v="9"/>
    <n v="57.4"/>
    <n v="0.15"/>
    <x v="2"/>
    <x v="1"/>
    <n v="439.11"/>
  </r>
  <r>
    <s v="990856da-5eb8-4bce-9442-931fa922c5c6"/>
    <d v="2023-09-20T19:00:00"/>
    <s v="Bandung"/>
    <s v="Electronics"/>
    <x v="1"/>
    <n v="1"/>
    <n v="114.34"/>
    <n v="0.05"/>
    <x v="1"/>
    <x v="2"/>
    <n v="108.62"/>
  </r>
  <r>
    <s v="4eb5536b-a4d4-4a4d-85e9-973b05ed9788"/>
    <d v="2023-09-20T20:00:00"/>
    <s v="Medan"/>
    <s v="Clothing"/>
    <x v="9"/>
    <n v="7"/>
    <n v="394.8"/>
    <n v="0.1"/>
    <x v="1"/>
    <x v="1"/>
    <n v="2487.2399999999998"/>
  </r>
  <r>
    <s v="b6f4bc8a-fd67-489a-9c37-d5b44683ff19"/>
    <d v="2023-09-20T21:00:00"/>
    <s v="Jakarta"/>
    <s v="Cosmetics"/>
    <x v="2"/>
    <n v="3"/>
    <n v="249.97"/>
    <n v="0.1"/>
    <x v="1"/>
    <x v="0"/>
    <n v="674.92"/>
  </r>
  <r>
    <s v="9539bdb2-8d11-4bb1-893c-985ae056aee8"/>
    <d v="2023-09-20T22:00:00"/>
    <s v="Bandung"/>
    <s v="Groceries"/>
    <x v="6"/>
    <n v="8"/>
    <n v="189.61"/>
    <n v="0"/>
    <x v="0"/>
    <x v="3"/>
    <n v="1516.88"/>
  </r>
  <r>
    <s v="f4a3dcc7-253e-4a23-9c35-6b07bbeeda96"/>
    <d v="2023-09-20T23:00:00"/>
    <s v="Bandung"/>
    <s v="Furniture"/>
    <x v="8"/>
    <n v="6"/>
    <n v="96.79"/>
    <n v="0.05"/>
    <x v="0"/>
    <x v="1"/>
    <n v="551.70000000000005"/>
  </r>
  <r>
    <s v="1b4607e0-7c56-4155-8f77-02fc6701fe62"/>
    <d v="2023-09-21T00:00:00"/>
    <s v="Bali"/>
    <s v="Clothing"/>
    <x v="9"/>
    <n v="1"/>
    <n v="433.81"/>
    <n v="0.15"/>
    <x v="2"/>
    <x v="2"/>
    <n v="368.74"/>
  </r>
  <r>
    <s v="998aa1a6-b075-44ac-80c0-404091b6d0a5"/>
    <d v="2023-09-21T01:00:00"/>
    <s v="Surabaya"/>
    <s v="Groceries"/>
    <x v="0"/>
    <n v="5"/>
    <n v="452.33"/>
    <n v="0.05"/>
    <x v="1"/>
    <x v="2"/>
    <n v="2148.5700000000002"/>
  </r>
  <r>
    <s v="3a09ad62-8c78-439d-81b6-d47a490d5479"/>
    <d v="2023-09-21T02:00:00"/>
    <s v="Surabaya"/>
    <s v="Cosmetics"/>
    <x v="2"/>
    <n v="8"/>
    <n v="261.75"/>
    <n v="0.15"/>
    <x v="2"/>
    <x v="3"/>
    <n v="1779.9"/>
  </r>
  <r>
    <s v="ec81f615-5525-4469-8bb7-c98b1d656ed1"/>
    <d v="2023-09-21T03:00:00"/>
    <s v="Jakarta"/>
    <s v="Clothing"/>
    <x v="9"/>
    <n v="3"/>
    <n v="461.03"/>
    <n v="0"/>
    <x v="1"/>
    <x v="0"/>
    <n v="1383.09"/>
  </r>
  <r>
    <s v="8ffead6c-0fcc-4daf-be19-d035680345aa"/>
    <d v="2023-09-21T04:00:00"/>
    <s v="Medan"/>
    <s v="Electronics"/>
    <x v="7"/>
    <n v="4"/>
    <n v="235.07"/>
    <n v="0.2"/>
    <x v="1"/>
    <x v="1"/>
    <n v="752.22"/>
  </r>
  <r>
    <s v="8ef45b5d-23bc-454c-918f-5f77ad4755e6"/>
    <d v="2023-09-21T05:00:00"/>
    <s v="Jakarta"/>
    <s v="Furniture"/>
    <x v="3"/>
    <n v="7"/>
    <n v="58.09"/>
    <n v="0.05"/>
    <x v="2"/>
    <x v="0"/>
    <n v="386.3"/>
  </r>
  <r>
    <s v="207e2e01-e71f-4cc5-a312-5d2082b6b4ee"/>
    <d v="2023-09-21T06:00:00"/>
    <s v="Bandung"/>
    <s v="Electronics"/>
    <x v="4"/>
    <n v="6"/>
    <n v="13.43"/>
    <n v="0.1"/>
    <x v="2"/>
    <x v="1"/>
    <n v="72.52"/>
  </r>
  <r>
    <s v="be84e177-d7d3-4361-8466-4b8353468c0c"/>
    <d v="2023-09-21T07:00:00"/>
    <s v="Bandung"/>
    <s v="Furniture"/>
    <x v="8"/>
    <n v="7"/>
    <n v="68.55"/>
    <n v="0.15"/>
    <x v="0"/>
    <x v="2"/>
    <n v="407.87"/>
  </r>
  <r>
    <s v="ebde7d2c-fd2a-4c70-bcd2-f88170150860"/>
    <d v="2023-09-21T08:00:00"/>
    <s v="Surabaya"/>
    <s v="Clothing"/>
    <x v="5"/>
    <n v="9"/>
    <n v="313.20999999999998"/>
    <n v="0.05"/>
    <x v="1"/>
    <x v="2"/>
    <n v="2677.95"/>
  </r>
  <r>
    <s v="2336cb0b-3101-42c6-9850-7cc95713a363"/>
    <d v="2023-09-21T09:00:00"/>
    <s v="Medan"/>
    <s v="Clothing"/>
    <x v="5"/>
    <n v="9"/>
    <n v="163.85"/>
    <n v="0.15"/>
    <x v="0"/>
    <x v="3"/>
    <n v="1253.45"/>
  </r>
  <r>
    <s v="d79eceb8-1ee9-47ed-95d3-569eeaacbc19"/>
    <d v="2023-09-21T10:00:00"/>
    <s v="Bali"/>
    <s v="Furniture"/>
    <x v="3"/>
    <n v="2"/>
    <n v="325.91000000000003"/>
    <n v="0.05"/>
    <x v="0"/>
    <x v="0"/>
    <n v="619.23"/>
  </r>
  <r>
    <s v="2d072ec4-1bf9-4c7c-b6ec-f99c5b84b2ea"/>
    <d v="2023-09-21T11:00:00"/>
    <s v="Medan"/>
    <s v="Groceries"/>
    <x v="0"/>
    <n v="3"/>
    <n v="256.45"/>
    <n v="0.1"/>
    <x v="0"/>
    <x v="2"/>
    <n v="692.42"/>
  </r>
  <r>
    <s v="de9e0ffa-6167-45a6-842d-c8d46f3dca56"/>
    <d v="2023-09-21T12:00:00"/>
    <s v="Bandung"/>
    <s v="Groceries"/>
    <x v="0"/>
    <n v="4"/>
    <n v="169.84"/>
    <n v="0.15"/>
    <x v="0"/>
    <x v="3"/>
    <n v="577.46"/>
  </r>
  <r>
    <s v="23ac360b-1364-4572-a396-fa5bba27904d"/>
    <d v="2023-09-21T13:00:00"/>
    <s v="Bali"/>
    <s v="Electronics"/>
    <x v="1"/>
    <n v="6"/>
    <n v="113.25"/>
    <n v="0.15"/>
    <x v="1"/>
    <x v="2"/>
    <n v="577.57000000000005"/>
  </r>
  <r>
    <s v="51cb894a-f621-429c-af6e-fcffe57bd7eb"/>
    <d v="2023-09-21T14:00:00"/>
    <s v="Medan"/>
    <s v="Electronics"/>
    <x v="1"/>
    <n v="5"/>
    <n v="45.12"/>
    <n v="0.2"/>
    <x v="1"/>
    <x v="1"/>
    <n v="180.48"/>
  </r>
  <r>
    <s v="974cc028-c6c4-4197-8276-51abf625fa42"/>
    <d v="2023-09-21T15:00:00"/>
    <s v="Medan"/>
    <s v="Electronics"/>
    <x v="4"/>
    <n v="6"/>
    <n v="392.28"/>
    <n v="0"/>
    <x v="0"/>
    <x v="0"/>
    <n v="2353.6799999999998"/>
  </r>
  <r>
    <s v="5abf372a-c677-48e8-a483-e350c9129b97"/>
    <d v="2023-09-21T16:00:00"/>
    <s v="Bali"/>
    <s v="Electronics"/>
    <x v="4"/>
    <n v="8"/>
    <n v="410.41"/>
    <n v="0.05"/>
    <x v="1"/>
    <x v="0"/>
    <n v="3119.12"/>
  </r>
  <r>
    <s v="2180d8d1-4bc8-4ec8-8f11-f87ae52c7779"/>
    <d v="2023-09-21T17:00:00"/>
    <s v="Bandung"/>
    <s v="Electronics"/>
    <x v="1"/>
    <n v="2"/>
    <n v="273.02"/>
    <n v="0.1"/>
    <x v="0"/>
    <x v="1"/>
    <n v="491.44"/>
  </r>
  <r>
    <s v="71a243e3-6e3e-4ace-9fa6-0e499776b7a8"/>
    <d v="2023-09-21T18:00:00"/>
    <s v="Medan"/>
    <s v="Furniture"/>
    <x v="3"/>
    <n v="6"/>
    <n v="82.76"/>
    <n v="0.2"/>
    <x v="2"/>
    <x v="1"/>
    <n v="397.25"/>
  </r>
  <r>
    <s v="3594d6ed-e08d-404f-8617-b5ca2f96fb53"/>
    <d v="2023-09-21T19:00:00"/>
    <s v="Bali"/>
    <s v="Groceries"/>
    <x v="6"/>
    <n v="9"/>
    <n v="135.44999999999999"/>
    <n v="0.2"/>
    <x v="0"/>
    <x v="0"/>
    <n v="975.24"/>
  </r>
  <r>
    <s v="2b49d1c5-07ee-42d4-b660-ab2eb2471a9d"/>
    <d v="2023-09-21T20:00:00"/>
    <s v="Bandung"/>
    <s v="Furniture"/>
    <x v="8"/>
    <n v="5"/>
    <n v="477.8"/>
    <n v="0"/>
    <x v="2"/>
    <x v="3"/>
    <n v="2389"/>
  </r>
  <r>
    <s v="d31f0ecf-d81b-48a9-a694-36afc7176a89"/>
    <d v="2023-09-21T21:00:00"/>
    <s v="Bali"/>
    <s v="Electronics"/>
    <x v="7"/>
    <n v="1"/>
    <n v="116.84"/>
    <n v="0.1"/>
    <x v="0"/>
    <x v="3"/>
    <n v="105.16"/>
  </r>
  <r>
    <s v="35da5f24-b09d-4fdd-81fb-96539d3270e3"/>
    <d v="2023-09-21T22:00:00"/>
    <s v="Bali"/>
    <s v="Electronics"/>
    <x v="1"/>
    <n v="8"/>
    <n v="33.119999999999997"/>
    <n v="0.05"/>
    <x v="0"/>
    <x v="2"/>
    <n v="251.71"/>
  </r>
  <r>
    <s v="917aad82-53ce-4201-aa57-bae4a66a23e9"/>
    <d v="2023-09-21T23:00:00"/>
    <s v="Medan"/>
    <s v="Groceries"/>
    <x v="0"/>
    <n v="4"/>
    <n v="277.27"/>
    <n v="0.15"/>
    <x v="1"/>
    <x v="3"/>
    <n v="942.72"/>
  </r>
  <r>
    <s v="3f47d594-6ef1-4579-8b61-c53d3e29dbda"/>
    <d v="2023-09-22T00:00:00"/>
    <s v="Bandung"/>
    <s v="Furniture"/>
    <x v="8"/>
    <n v="8"/>
    <n v="134.65"/>
    <n v="0"/>
    <x v="2"/>
    <x v="0"/>
    <n v="1077.2"/>
  </r>
  <r>
    <s v="5dd40e53-8dd0-470f-b440-7ecc78161f6a"/>
    <d v="2023-09-22T01:00:00"/>
    <s v="Medan"/>
    <s v="Groceries"/>
    <x v="6"/>
    <n v="4"/>
    <n v="478.93"/>
    <n v="0.15"/>
    <x v="1"/>
    <x v="3"/>
    <n v="1628.36"/>
  </r>
  <r>
    <s v="f0c0285b-1d18-428d-8e31-8bdbad57ca58"/>
    <d v="2023-09-22T02:00:00"/>
    <s v="Jakarta"/>
    <s v="Electronics"/>
    <x v="4"/>
    <n v="8"/>
    <n v="289.51"/>
    <n v="0.2"/>
    <x v="0"/>
    <x v="1"/>
    <n v="1852.86"/>
  </r>
  <r>
    <s v="e51b824e-b52d-4af0-b712-6426642f97a2"/>
    <d v="2023-09-22T03:00:00"/>
    <s v="Jakarta"/>
    <s v="Cosmetics"/>
    <x v="2"/>
    <n v="9"/>
    <n v="483.08"/>
    <n v="0.15"/>
    <x v="2"/>
    <x v="0"/>
    <n v="3695.56"/>
  </r>
  <r>
    <s v="601dca77-4966-4959-a856-74ea7a09456b"/>
    <d v="2023-09-22T04:00:00"/>
    <s v="Bandung"/>
    <s v="Furniture"/>
    <x v="3"/>
    <n v="5"/>
    <n v="393.86"/>
    <n v="0.05"/>
    <x v="0"/>
    <x v="2"/>
    <n v="1870.84"/>
  </r>
  <r>
    <s v="e48a869c-987d-4f61-b6d6-50f34df00f01"/>
    <d v="2023-09-22T05:00:00"/>
    <s v="Bali"/>
    <s v="Groceries"/>
    <x v="0"/>
    <n v="5"/>
    <n v="362.93"/>
    <n v="0.05"/>
    <x v="2"/>
    <x v="0"/>
    <n v="1723.92"/>
  </r>
  <r>
    <s v="364f4b67-25c8-4670-b13f-6d0783a24507"/>
    <d v="2023-09-22T06:00:00"/>
    <s v="Medan"/>
    <s v="Clothing"/>
    <x v="5"/>
    <n v="2"/>
    <n v="416.03"/>
    <n v="0.15"/>
    <x v="2"/>
    <x v="0"/>
    <n v="707.25"/>
  </r>
  <r>
    <s v="783e4cfa-e066-4cf8-8c72-758e316e7b48"/>
    <d v="2023-09-22T07:00:00"/>
    <s v="Medan"/>
    <s v="Clothing"/>
    <x v="5"/>
    <n v="9"/>
    <n v="304.42"/>
    <n v="0.15"/>
    <x v="0"/>
    <x v="3"/>
    <n v="2328.81"/>
  </r>
  <r>
    <s v="1676795c-5279-4515-830f-b0dfa7d4b2e7"/>
    <d v="2023-09-22T08:00:00"/>
    <s v="Bandung"/>
    <s v="Electronics"/>
    <x v="4"/>
    <n v="4"/>
    <n v="10.51"/>
    <n v="0"/>
    <x v="0"/>
    <x v="3"/>
    <n v="42.04"/>
  </r>
  <r>
    <s v="5f444c89-2d10-463a-8994-266fae2e67f7"/>
    <d v="2023-09-22T09:00:00"/>
    <s v="Bandung"/>
    <s v="Cosmetics"/>
    <x v="2"/>
    <n v="3"/>
    <n v="199.27"/>
    <n v="0.05"/>
    <x v="1"/>
    <x v="3"/>
    <n v="567.91999999999996"/>
  </r>
  <r>
    <s v="0a6aac90-1758-484b-8e3d-5695d4a20bb1"/>
    <d v="2023-09-22T10:00:00"/>
    <s v="Jakarta"/>
    <s v="Groceries"/>
    <x v="0"/>
    <n v="2"/>
    <n v="113.41"/>
    <n v="0.15"/>
    <x v="1"/>
    <x v="2"/>
    <n v="192.8"/>
  </r>
  <r>
    <s v="cfe655be-8b0a-4b92-b2c8-65a45d57024b"/>
    <d v="2023-09-22T11:00:00"/>
    <s v="Surabaya"/>
    <s v="Furniture"/>
    <x v="3"/>
    <n v="3"/>
    <n v="219.98"/>
    <n v="0.1"/>
    <x v="0"/>
    <x v="2"/>
    <n v="593.95000000000005"/>
  </r>
  <r>
    <s v="f5ee933c-d055-46f5-acda-766816f9d6b3"/>
    <d v="2023-09-22T12:00:00"/>
    <s v="Bandung"/>
    <s v="Electronics"/>
    <x v="4"/>
    <n v="4"/>
    <n v="237.92"/>
    <n v="0"/>
    <x v="1"/>
    <x v="2"/>
    <n v="951.68"/>
  </r>
  <r>
    <s v="fa39d6a4-8bd1-4e93-a1b6-0f27ea3ffb05"/>
    <d v="2023-09-22T13:00:00"/>
    <s v="Surabaya"/>
    <s v="Groceries"/>
    <x v="6"/>
    <n v="9"/>
    <n v="68.28"/>
    <n v="0"/>
    <x v="1"/>
    <x v="2"/>
    <n v="614.52"/>
  </r>
  <r>
    <s v="53b840d1-e190-4ddd-ab66-14d3699331bf"/>
    <d v="2023-09-22T14:00:00"/>
    <s v="Bandung"/>
    <s v="Clothing"/>
    <x v="5"/>
    <n v="6"/>
    <n v="16.600000000000001"/>
    <n v="0"/>
    <x v="0"/>
    <x v="1"/>
    <n v="99.6"/>
  </r>
  <r>
    <s v="fd528b77-6c15-439d-baac-47af0a5fb9cd"/>
    <d v="2023-09-22T15:00:00"/>
    <s v="Bali"/>
    <s v="Clothing"/>
    <x v="9"/>
    <n v="5"/>
    <n v="73.41"/>
    <n v="0"/>
    <x v="2"/>
    <x v="0"/>
    <n v="367.05"/>
  </r>
  <r>
    <s v="2f8ed95a-b972-4bab-b52a-a4d25614898a"/>
    <d v="2023-09-22T16:00:00"/>
    <s v="Bali"/>
    <s v="Electronics"/>
    <x v="7"/>
    <n v="9"/>
    <n v="429.43"/>
    <n v="0.15"/>
    <x v="0"/>
    <x v="3"/>
    <n v="3285.14"/>
  </r>
  <r>
    <s v="0d85708c-248d-4058-a773-30fd2121de4b"/>
    <d v="2023-09-22T17:00:00"/>
    <s v="Jakarta"/>
    <s v="Furniture"/>
    <x v="8"/>
    <n v="8"/>
    <n v="379.15"/>
    <n v="0.2"/>
    <x v="1"/>
    <x v="0"/>
    <n v="2426.56"/>
  </r>
  <r>
    <s v="69936780-034d-4c02-bff1-793c3250be34"/>
    <d v="2023-09-22T18:00:00"/>
    <s v="Jakarta"/>
    <s v="Electronics"/>
    <x v="1"/>
    <n v="6"/>
    <n v="400.45"/>
    <n v="0.1"/>
    <x v="0"/>
    <x v="0"/>
    <n v="2162.4299999999998"/>
  </r>
  <r>
    <s v="23506d0a-0b78-4b68-9785-6124a325a6c4"/>
    <d v="2023-09-22T19:00:00"/>
    <s v="Surabaya"/>
    <s v="Groceries"/>
    <x v="6"/>
    <n v="3"/>
    <n v="141.77000000000001"/>
    <n v="0.2"/>
    <x v="0"/>
    <x v="0"/>
    <n v="340.25"/>
  </r>
  <r>
    <s v="5d911206-b2a9-4cda-b4c3-a4f41d032f88"/>
    <d v="2023-09-22T20:00:00"/>
    <s v="Bandung"/>
    <s v="Furniture"/>
    <x v="3"/>
    <n v="7"/>
    <n v="121.87"/>
    <n v="0.2"/>
    <x v="2"/>
    <x v="3"/>
    <n v="682.47"/>
  </r>
  <r>
    <s v="e6ccae23-d144-4976-bee8-eb0652956f59"/>
    <d v="2023-09-22T21:00:00"/>
    <s v="Medan"/>
    <s v="Clothing"/>
    <x v="9"/>
    <n v="6"/>
    <n v="23.5"/>
    <n v="0.15"/>
    <x v="2"/>
    <x v="0"/>
    <n v="119.85"/>
  </r>
  <r>
    <s v="308d082f-d23e-472e-ad06-01e2f6d3683b"/>
    <d v="2023-09-22T22:00:00"/>
    <s v="Jakarta"/>
    <s v="Furniture"/>
    <x v="3"/>
    <n v="8"/>
    <n v="238.77"/>
    <n v="0"/>
    <x v="1"/>
    <x v="1"/>
    <n v="1910.16"/>
  </r>
  <r>
    <s v="9ce31516-4e33-44a2-84bd-a466c426841b"/>
    <d v="2023-09-22T23:00:00"/>
    <s v="Medan"/>
    <s v="Clothing"/>
    <x v="5"/>
    <n v="6"/>
    <n v="194.29"/>
    <n v="0"/>
    <x v="1"/>
    <x v="3"/>
    <n v="1165.74"/>
  </r>
  <r>
    <s v="dfe85029-3f10-4e68-bfc8-00ae1deda626"/>
    <d v="2023-09-23T00:00:00"/>
    <s v="Medan"/>
    <s v="Groceries"/>
    <x v="6"/>
    <n v="4"/>
    <n v="418.76"/>
    <n v="0.15"/>
    <x v="1"/>
    <x v="1"/>
    <n v="1423.78"/>
  </r>
  <r>
    <s v="91cd2652-f28a-45ac-89a5-a3d00454aaec"/>
    <d v="2023-09-23T01:00:00"/>
    <s v="Bandung"/>
    <s v="Electronics"/>
    <x v="4"/>
    <n v="7"/>
    <n v="342.52"/>
    <n v="0.15"/>
    <x v="1"/>
    <x v="3"/>
    <n v="2037.99"/>
  </r>
  <r>
    <s v="0f62a9c0-3cc7-4779-84f0-8d94d2671e4e"/>
    <d v="2023-09-23T02:00:00"/>
    <s v="Surabaya"/>
    <s v="Clothing"/>
    <x v="5"/>
    <n v="7"/>
    <n v="76.42"/>
    <n v="0.05"/>
    <x v="1"/>
    <x v="0"/>
    <n v="508.19"/>
  </r>
  <r>
    <s v="fdb5afef-a1f0-47aa-9c4e-8f18c66f4b1a"/>
    <d v="2023-09-23T03:00:00"/>
    <s v="Bandung"/>
    <s v="Groceries"/>
    <x v="0"/>
    <n v="8"/>
    <n v="493.64"/>
    <n v="0"/>
    <x v="0"/>
    <x v="0"/>
    <n v="3949.12"/>
  </r>
  <r>
    <s v="a6e19ac2-2cc6-4a8e-b4a0-e10bcf1ae8ee"/>
    <d v="2023-09-23T04:00:00"/>
    <s v="Jakarta"/>
    <s v="Groceries"/>
    <x v="0"/>
    <n v="2"/>
    <n v="386.47"/>
    <n v="0.1"/>
    <x v="0"/>
    <x v="0"/>
    <n v="695.65"/>
  </r>
  <r>
    <s v="a9c76747-9b0d-462b-b323-d96656524713"/>
    <d v="2023-09-23T05:00:00"/>
    <s v="Medan"/>
    <s v="Electronics"/>
    <x v="7"/>
    <n v="6"/>
    <n v="361.52"/>
    <n v="0.05"/>
    <x v="1"/>
    <x v="1"/>
    <n v="2060.66"/>
  </r>
  <r>
    <s v="24435b99-b4eb-4a4b-bea9-ca7e07e61ced"/>
    <d v="2023-09-23T06:00:00"/>
    <s v="Bandung"/>
    <s v="Furniture"/>
    <x v="8"/>
    <n v="3"/>
    <n v="112.22"/>
    <n v="0.2"/>
    <x v="2"/>
    <x v="0"/>
    <n v="269.33"/>
  </r>
  <r>
    <s v="8f2cc23d-0494-4e72-9e23-ad3bb1ee1ce2"/>
    <d v="2023-09-23T07:00:00"/>
    <s v="Bandung"/>
    <s v="Cosmetics"/>
    <x v="2"/>
    <n v="8"/>
    <n v="453.05"/>
    <n v="0"/>
    <x v="2"/>
    <x v="2"/>
    <n v="3624.4"/>
  </r>
  <r>
    <s v="b261da25-98ed-49c2-b438-2d9c47800465"/>
    <d v="2023-09-23T08:00:00"/>
    <s v="Bandung"/>
    <s v="Electronics"/>
    <x v="1"/>
    <n v="4"/>
    <n v="239.59"/>
    <n v="0.15"/>
    <x v="1"/>
    <x v="1"/>
    <n v="814.61"/>
  </r>
  <r>
    <s v="50fb4d73-3cda-4e1c-881e-50f16b485097"/>
    <d v="2023-09-23T09:00:00"/>
    <s v="Jakarta"/>
    <s v="Electronics"/>
    <x v="4"/>
    <n v="4"/>
    <n v="152.34"/>
    <n v="0.15"/>
    <x v="0"/>
    <x v="2"/>
    <n v="517.96"/>
  </r>
  <r>
    <s v="382d15b7-e040-4477-81cd-861249a928a7"/>
    <d v="2023-09-23T10:00:00"/>
    <s v="Surabaya"/>
    <s v="Clothing"/>
    <x v="9"/>
    <n v="2"/>
    <n v="329.14"/>
    <n v="0.15"/>
    <x v="2"/>
    <x v="3"/>
    <n v="559.54"/>
  </r>
  <r>
    <s v="147527d7-2944-4477-a028-b15cab03c3cb"/>
    <d v="2023-09-23T11:00:00"/>
    <s v="Bandung"/>
    <s v="Electronics"/>
    <x v="1"/>
    <n v="6"/>
    <n v="109.82"/>
    <n v="0"/>
    <x v="2"/>
    <x v="2"/>
    <n v="658.92"/>
  </r>
  <r>
    <s v="fcd22de7-68de-44bb-b45e-3faa0bc53fc2"/>
    <d v="2023-09-23T12:00:00"/>
    <s v="Jakarta"/>
    <s v="Electronics"/>
    <x v="7"/>
    <n v="6"/>
    <n v="454.24"/>
    <n v="0.1"/>
    <x v="2"/>
    <x v="2"/>
    <n v="2452.9"/>
  </r>
  <r>
    <s v="306dae50-3676-4044-86f3-ab824d04236f"/>
    <d v="2023-09-23T13:00:00"/>
    <s v="Medan"/>
    <s v="Groceries"/>
    <x v="6"/>
    <n v="1"/>
    <n v="427.9"/>
    <n v="0.15"/>
    <x v="2"/>
    <x v="1"/>
    <n v="363.72"/>
  </r>
  <r>
    <s v="345e91b8-17ce-4838-9299-b5c6ece74d0e"/>
    <d v="2023-09-23T14:00:00"/>
    <s v="Bali"/>
    <s v="Cosmetics"/>
    <x v="2"/>
    <n v="8"/>
    <n v="235.13"/>
    <n v="0"/>
    <x v="0"/>
    <x v="3"/>
    <n v="1881.04"/>
  </r>
  <r>
    <s v="1e4e27d8-f1a9-4196-9175-9bbababdff23"/>
    <d v="2023-09-23T15:00:00"/>
    <s v="Jakarta"/>
    <s v="Furniture"/>
    <x v="3"/>
    <n v="3"/>
    <n v="99.38"/>
    <n v="0.2"/>
    <x v="0"/>
    <x v="2"/>
    <n v="238.51"/>
  </r>
  <r>
    <s v="74364db5-4012-40be-a61d-3a8ad671bd29"/>
    <d v="2023-09-23T16:00:00"/>
    <s v="Bali"/>
    <s v="Furniture"/>
    <x v="8"/>
    <n v="1"/>
    <n v="250.77"/>
    <n v="0.05"/>
    <x v="2"/>
    <x v="0"/>
    <n v="238.23"/>
  </r>
  <r>
    <s v="238d3a12-3aea-4951-b7fa-4f22a10dca90"/>
    <d v="2023-09-23T17:00:00"/>
    <s v="Bandung"/>
    <s v="Electronics"/>
    <x v="1"/>
    <n v="1"/>
    <n v="78.819999999999993"/>
    <n v="0"/>
    <x v="0"/>
    <x v="0"/>
    <n v="78.819999999999993"/>
  </r>
  <r>
    <s v="018e3e86-1307-4d02-90a9-a814e26778f3"/>
    <d v="2023-09-23T18:00:00"/>
    <s v="Bandung"/>
    <s v="Electronics"/>
    <x v="1"/>
    <n v="1"/>
    <n v="138.58000000000001"/>
    <n v="0"/>
    <x v="0"/>
    <x v="3"/>
    <n v="138.58000000000001"/>
  </r>
  <r>
    <s v="319275ad-bb2b-4ead-a3f5-a344221853bd"/>
    <d v="2023-09-23T19:00:00"/>
    <s v="Jakarta"/>
    <s v="Furniture"/>
    <x v="8"/>
    <n v="5"/>
    <n v="243.95"/>
    <n v="0.15"/>
    <x v="1"/>
    <x v="2"/>
    <n v="1036.79"/>
  </r>
  <r>
    <s v="1c54543c-8d68-41ee-b2f4-412e1417bb79"/>
    <d v="2023-09-23T20:00:00"/>
    <s v="Bali"/>
    <s v="Electronics"/>
    <x v="1"/>
    <n v="5"/>
    <n v="15.46"/>
    <n v="0.05"/>
    <x v="1"/>
    <x v="1"/>
    <n v="73.44"/>
  </r>
  <r>
    <s v="3c4353b2-f480-49cc-9177-1492fd6a5524"/>
    <d v="2023-09-23T21:00:00"/>
    <s v="Bandung"/>
    <s v="Clothing"/>
    <x v="9"/>
    <n v="1"/>
    <n v="384.03"/>
    <n v="0.05"/>
    <x v="1"/>
    <x v="3"/>
    <n v="364.83"/>
  </r>
  <r>
    <s v="b3d4acf3-b333-4d2f-b907-d72090545a5c"/>
    <d v="2023-09-23T22:00:00"/>
    <s v="Medan"/>
    <s v="Cosmetics"/>
    <x v="2"/>
    <n v="5"/>
    <n v="102.47"/>
    <n v="0.15"/>
    <x v="1"/>
    <x v="3"/>
    <n v="435.5"/>
  </r>
  <r>
    <s v="c0e3b815-1732-4598-a486-b4dc9db883fb"/>
    <d v="2023-09-23T23:00:00"/>
    <s v="Surabaya"/>
    <s v="Clothing"/>
    <x v="5"/>
    <n v="7"/>
    <n v="433.97"/>
    <n v="0.1"/>
    <x v="2"/>
    <x v="3"/>
    <n v="2734.01"/>
  </r>
  <r>
    <s v="3fb7e16b-14a1-45f2-89da-3789b57a0103"/>
    <d v="2023-09-24T00:00:00"/>
    <s v="Surabaya"/>
    <s v="Groceries"/>
    <x v="6"/>
    <n v="5"/>
    <n v="16.02"/>
    <n v="0"/>
    <x v="1"/>
    <x v="3"/>
    <n v="80.099999999999994"/>
  </r>
  <r>
    <s v="ce5593f4-6052-4cad-8cf8-5bfa41ccfd51"/>
    <d v="2023-09-24T01:00:00"/>
    <s v="Bandung"/>
    <s v="Furniture"/>
    <x v="8"/>
    <n v="9"/>
    <n v="268.41000000000003"/>
    <n v="0.15"/>
    <x v="1"/>
    <x v="0"/>
    <n v="2053.34"/>
  </r>
  <r>
    <s v="57a137a5-e196-4308-a8dc-72d58192a695"/>
    <d v="2023-09-24T02:00:00"/>
    <s v="Bali"/>
    <s v="Furniture"/>
    <x v="8"/>
    <n v="4"/>
    <n v="389.44"/>
    <n v="0.1"/>
    <x v="0"/>
    <x v="1"/>
    <n v="1401.98"/>
  </r>
  <r>
    <s v="12ff1d95-cbf9-41d6-b5ca-fed5c9f2d75b"/>
    <d v="2023-09-24T03:00:00"/>
    <s v="Bandung"/>
    <s v="Furniture"/>
    <x v="3"/>
    <n v="9"/>
    <n v="122.78"/>
    <n v="0.15"/>
    <x v="2"/>
    <x v="0"/>
    <n v="939.27"/>
  </r>
  <r>
    <s v="fef9f58e-bc5f-4609-940d-d88b2a773fb4"/>
    <d v="2023-09-24T04:00:00"/>
    <s v="Bali"/>
    <s v="Electronics"/>
    <x v="7"/>
    <n v="8"/>
    <n v="355.24"/>
    <n v="0.2"/>
    <x v="0"/>
    <x v="3"/>
    <n v="2273.54"/>
  </r>
  <r>
    <s v="bad0b7d3-2273-4b94-8ad0-f569783e8828"/>
    <d v="2023-09-24T05:00:00"/>
    <s v="Medan"/>
    <s v="Electronics"/>
    <x v="7"/>
    <n v="1"/>
    <n v="361.83"/>
    <n v="0.1"/>
    <x v="0"/>
    <x v="1"/>
    <n v="325.64999999999998"/>
  </r>
  <r>
    <s v="e8b6cbd6-ef3a-4c7d-9224-3f353b4d68f2"/>
    <d v="2023-09-24T06:00:00"/>
    <s v="Bali"/>
    <s v="Electronics"/>
    <x v="1"/>
    <n v="4"/>
    <n v="320.73"/>
    <n v="0.1"/>
    <x v="0"/>
    <x v="0"/>
    <n v="1154.6300000000001"/>
  </r>
  <r>
    <s v="aa7c7479-404a-49f5-b607-b8bf8dee7392"/>
    <d v="2023-09-24T07:00:00"/>
    <s v="Bandung"/>
    <s v="Furniture"/>
    <x v="8"/>
    <n v="7"/>
    <n v="185.31"/>
    <n v="0.05"/>
    <x v="1"/>
    <x v="2"/>
    <n v="1232.31"/>
  </r>
  <r>
    <s v="68ad5ca5-6897-4c6d-8802-1694e1a00e3b"/>
    <d v="2023-09-24T08:00:00"/>
    <s v="Medan"/>
    <s v="Electronics"/>
    <x v="1"/>
    <n v="1"/>
    <n v="393.61"/>
    <n v="0"/>
    <x v="2"/>
    <x v="2"/>
    <n v="393.61"/>
  </r>
  <r>
    <s v="b6638b74-ba03-4ee2-8903-a0771d2f4fa5"/>
    <d v="2023-09-24T09:00:00"/>
    <s v="Jakarta"/>
    <s v="Groceries"/>
    <x v="0"/>
    <n v="8"/>
    <n v="316.07"/>
    <n v="0.15"/>
    <x v="1"/>
    <x v="3"/>
    <n v="2149.2800000000002"/>
  </r>
  <r>
    <s v="ae457f19-a061-473a-85ea-2e7c4848bb6d"/>
    <d v="2023-09-24T10:00:00"/>
    <s v="Surabaya"/>
    <s v="Furniture"/>
    <x v="3"/>
    <n v="2"/>
    <n v="297.24"/>
    <n v="0.15"/>
    <x v="2"/>
    <x v="2"/>
    <n v="505.31"/>
  </r>
  <r>
    <s v="85c4d59d-8b69-4e1a-8622-22fddcbc5a40"/>
    <d v="2023-09-24T11:00:00"/>
    <s v="Bandung"/>
    <s v="Electronics"/>
    <x v="1"/>
    <n v="8"/>
    <n v="410.48"/>
    <n v="0"/>
    <x v="0"/>
    <x v="1"/>
    <n v="3283.84"/>
  </r>
  <r>
    <s v="7764be53-4516-4e00-b9a1-ee3dcde1e2b4"/>
    <d v="2023-09-24T12:00:00"/>
    <s v="Bandung"/>
    <s v="Groceries"/>
    <x v="0"/>
    <n v="4"/>
    <n v="126.1"/>
    <n v="0"/>
    <x v="2"/>
    <x v="3"/>
    <n v="504.4"/>
  </r>
  <r>
    <s v="26af76a9-48f4-4969-9e74-984af61c58a3"/>
    <d v="2023-09-24T13:00:00"/>
    <s v="Bandung"/>
    <s v="Electronics"/>
    <x v="4"/>
    <n v="8"/>
    <n v="120.08"/>
    <n v="0.05"/>
    <x v="0"/>
    <x v="2"/>
    <n v="912.61"/>
  </r>
  <r>
    <s v="7b244ecb-16ec-4fbb-8082-b3825e569e77"/>
    <d v="2023-09-24T14:00:00"/>
    <s v="Medan"/>
    <s v="Electronics"/>
    <x v="7"/>
    <n v="1"/>
    <n v="196.29"/>
    <n v="0"/>
    <x v="1"/>
    <x v="1"/>
    <n v="196.29"/>
  </r>
  <r>
    <s v="e8fd5e49-9e19-48bb-87a6-086db3e19a02"/>
    <d v="2023-09-24T15:00:00"/>
    <s v="Jakarta"/>
    <s v="Cosmetics"/>
    <x v="2"/>
    <n v="5"/>
    <n v="41.2"/>
    <n v="0.2"/>
    <x v="0"/>
    <x v="0"/>
    <n v="164.8"/>
  </r>
  <r>
    <s v="326063c5-a645-4d27-8e32-3cc7bb843adb"/>
    <d v="2023-09-24T16:00:00"/>
    <s v="Bali"/>
    <s v="Electronics"/>
    <x v="7"/>
    <n v="9"/>
    <n v="172.01"/>
    <n v="0.05"/>
    <x v="1"/>
    <x v="0"/>
    <n v="1470.69"/>
  </r>
  <r>
    <s v="79fdc2bc-7ed9-44ae-ab41-f64c6e38c0f0"/>
    <d v="2023-09-24T17:00:00"/>
    <s v="Jakarta"/>
    <s v="Clothing"/>
    <x v="5"/>
    <n v="7"/>
    <n v="206.1"/>
    <n v="0.1"/>
    <x v="1"/>
    <x v="1"/>
    <n v="1298.43"/>
  </r>
  <r>
    <s v="7897581c-ae95-468e-826a-f6bd3bd40f3e"/>
    <d v="2023-09-24T18:00:00"/>
    <s v="Medan"/>
    <s v="Furniture"/>
    <x v="3"/>
    <n v="3"/>
    <n v="250.05"/>
    <n v="0"/>
    <x v="1"/>
    <x v="2"/>
    <n v="750.15"/>
  </r>
  <r>
    <s v="104dc543-c598-4c90-aee9-2577cd7fab8b"/>
    <d v="2023-09-24T19:00:00"/>
    <s v="Bandung"/>
    <s v="Furniture"/>
    <x v="3"/>
    <n v="4"/>
    <n v="130.74"/>
    <n v="0.1"/>
    <x v="0"/>
    <x v="1"/>
    <n v="470.66"/>
  </r>
  <r>
    <s v="3dcab459-0790-46a1-923a-e94048286b24"/>
    <d v="2023-09-24T20:00:00"/>
    <s v="Surabaya"/>
    <s v="Furniture"/>
    <x v="8"/>
    <n v="7"/>
    <n v="453.89"/>
    <n v="0.05"/>
    <x v="1"/>
    <x v="1"/>
    <n v="3018.37"/>
  </r>
  <r>
    <s v="9979a5cb-4b23-45c2-b56c-4ea801511137"/>
    <d v="2023-09-24T21:00:00"/>
    <s v="Bandung"/>
    <s v="Electronics"/>
    <x v="1"/>
    <n v="6"/>
    <n v="146.11000000000001"/>
    <n v="0.2"/>
    <x v="2"/>
    <x v="1"/>
    <n v="701.33"/>
  </r>
  <r>
    <s v="5a5dc401-c6cf-40d9-a4b9-23ef8aa3f273"/>
    <d v="2023-09-24T22:00:00"/>
    <s v="Bali"/>
    <s v="Electronics"/>
    <x v="4"/>
    <n v="4"/>
    <n v="426.52"/>
    <n v="0.2"/>
    <x v="2"/>
    <x v="0"/>
    <n v="1364.86"/>
  </r>
  <r>
    <s v="8b52b0ba-7a7b-482c-a5e8-5e9ed313aec5"/>
    <d v="2023-09-24T23:00:00"/>
    <s v="Surabaya"/>
    <s v="Clothing"/>
    <x v="5"/>
    <n v="3"/>
    <n v="225.25"/>
    <n v="0"/>
    <x v="2"/>
    <x v="0"/>
    <n v="675.75"/>
  </r>
  <r>
    <s v="3fd6b453-fa84-43a4-8136-377ef1adf2e5"/>
    <d v="2023-09-25T00:00:00"/>
    <s v="Bandung"/>
    <s v="Electronics"/>
    <x v="1"/>
    <n v="2"/>
    <n v="360.49"/>
    <n v="0.2"/>
    <x v="2"/>
    <x v="0"/>
    <n v="576.78"/>
  </r>
  <r>
    <s v="17cf43ee-27d9-4e70-84c2-e9caadb45970"/>
    <d v="2023-09-25T01:00:00"/>
    <s v="Surabaya"/>
    <s v="Clothing"/>
    <x v="5"/>
    <n v="9"/>
    <n v="59.9"/>
    <n v="0.15"/>
    <x v="1"/>
    <x v="2"/>
    <n v="458.24"/>
  </r>
  <r>
    <s v="0ec21a62-504d-4214-acfb-667ad163bd35"/>
    <d v="2023-09-25T02:00:00"/>
    <s v="Jakarta"/>
    <s v="Furniture"/>
    <x v="8"/>
    <n v="3"/>
    <n v="274.60000000000002"/>
    <n v="0.05"/>
    <x v="2"/>
    <x v="3"/>
    <n v="782.61"/>
  </r>
  <r>
    <s v="a673155e-bc52-4525-a781-0d7cf2256575"/>
    <d v="2023-09-25T03:00:00"/>
    <s v="Medan"/>
    <s v="Furniture"/>
    <x v="8"/>
    <n v="7"/>
    <n v="480.61"/>
    <n v="0.2"/>
    <x v="0"/>
    <x v="0"/>
    <n v="2691.42"/>
  </r>
  <r>
    <s v="c9b020c7-d468-41d0-829e-db3ec4adc605"/>
    <d v="2023-09-25T04:00:00"/>
    <s v="Bandung"/>
    <s v="Electronics"/>
    <x v="7"/>
    <n v="1"/>
    <n v="334.79"/>
    <n v="0.05"/>
    <x v="2"/>
    <x v="0"/>
    <n v="318.05"/>
  </r>
  <r>
    <s v="8392d942-bdb4-4600-a514-a60b6660fbb0"/>
    <d v="2023-09-25T05:00:00"/>
    <s v="Bali"/>
    <s v="Groceries"/>
    <x v="6"/>
    <n v="8"/>
    <n v="411.04"/>
    <n v="0.05"/>
    <x v="2"/>
    <x v="1"/>
    <n v="3123.9"/>
  </r>
  <r>
    <s v="1a99a524-b8f6-4e65-98e7-6c5fed89478b"/>
    <d v="2023-09-25T06:00:00"/>
    <s v="Jakarta"/>
    <s v="Electronics"/>
    <x v="7"/>
    <n v="1"/>
    <n v="134.22999999999999"/>
    <n v="0.15"/>
    <x v="0"/>
    <x v="2"/>
    <n v="114.1"/>
  </r>
  <r>
    <s v="ce066969-2594-4975-9578-21bce9c3dd21"/>
    <d v="2023-09-25T07:00:00"/>
    <s v="Bandung"/>
    <s v="Furniture"/>
    <x v="3"/>
    <n v="2"/>
    <n v="401.08"/>
    <n v="0"/>
    <x v="0"/>
    <x v="1"/>
    <n v="802.16"/>
  </r>
  <r>
    <s v="4d28464b-9dcd-43bc-bb6c-0a84e335f348"/>
    <d v="2023-09-25T08:00:00"/>
    <s v="Jakarta"/>
    <s v="Furniture"/>
    <x v="3"/>
    <n v="1"/>
    <n v="178.87"/>
    <n v="0.05"/>
    <x v="2"/>
    <x v="1"/>
    <n v="169.93"/>
  </r>
  <r>
    <s v="a79fe589-7837-4823-a4a5-158e4a852cea"/>
    <d v="2023-09-25T09:00:00"/>
    <s v="Bali"/>
    <s v="Electronics"/>
    <x v="4"/>
    <n v="4"/>
    <n v="245.11"/>
    <n v="0.15"/>
    <x v="1"/>
    <x v="1"/>
    <n v="833.37"/>
  </r>
  <r>
    <s v="5acb75ff-3140-49d1-8658-4b47148130d0"/>
    <d v="2023-09-25T10:00:00"/>
    <s v="Bandung"/>
    <s v="Cosmetics"/>
    <x v="2"/>
    <n v="2"/>
    <n v="98.04"/>
    <n v="0.2"/>
    <x v="0"/>
    <x v="1"/>
    <n v="156.86000000000001"/>
  </r>
  <r>
    <s v="715c3b62-0a7d-4293-837a-098f689dba45"/>
    <d v="2023-09-25T11:00:00"/>
    <s v="Bali"/>
    <s v="Groceries"/>
    <x v="0"/>
    <n v="1"/>
    <n v="245.42"/>
    <n v="0.1"/>
    <x v="1"/>
    <x v="0"/>
    <n v="220.88"/>
  </r>
  <r>
    <s v="7964f817-3c1b-4d0f-968b-febf2401ad73"/>
    <d v="2023-09-25T12:00:00"/>
    <s v="Surabaya"/>
    <s v="Groceries"/>
    <x v="0"/>
    <n v="1"/>
    <n v="260.27"/>
    <n v="0"/>
    <x v="1"/>
    <x v="2"/>
    <n v="260.27"/>
  </r>
  <r>
    <s v="d37ac8e7-7276-4b02-b137-94a01f8fd3d4"/>
    <d v="2023-09-25T13:00:00"/>
    <s v="Bali"/>
    <s v="Electronics"/>
    <x v="1"/>
    <n v="2"/>
    <n v="313.05"/>
    <n v="0.1"/>
    <x v="2"/>
    <x v="0"/>
    <n v="563.49"/>
  </r>
  <r>
    <s v="27c0800f-1ec1-44f4-9834-5d6c650d5e74"/>
    <d v="2023-09-25T14:00:00"/>
    <s v="Surabaya"/>
    <s v="Furniture"/>
    <x v="8"/>
    <n v="6"/>
    <n v="434.97"/>
    <n v="0.15"/>
    <x v="1"/>
    <x v="3"/>
    <n v="2218.35"/>
  </r>
  <r>
    <s v="81c5d2ef-d21f-416a-a3f9-6c64e2f69cb6"/>
    <d v="2023-09-25T15:00:00"/>
    <s v="Bandung"/>
    <s v="Clothing"/>
    <x v="9"/>
    <n v="2"/>
    <n v="155.9"/>
    <n v="0.05"/>
    <x v="1"/>
    <x v="1"/>
    <n v="296.20999999999998"/>
  </r>
  <r>
    <s v="4c0478a9-3f0e-4a3e-a59b-aa2b468fbd3f"/>
    <d v="2023-09-25T16:00:00"/>
    <s v="Surabaya"/>
    <s v="Furniture"/>
    <x v="8"/>
    <n v="2"/>
    <n v="492.15"/>
    <n v="0.15"/>
    <x v="1"/>
    <x v="0"/>
    <n v="836.66"/>
  </r>
  <r>
    <s v="1f9076ca-0ca8-409f-99ba-c768e16fedd2"/>
    <d v="2023-09-25T17:00:00"/>
    <s v="Bandung"/>
    <s v="Clothing"/>
    <x v="9"/>
    <n v="8"/>
    <n v="424.61"/>
    <n v="0"/>
    <x v="2"/>
    <x v="2"/>
    <n v="3396.88"/>
  </r>
  <r>
    <s v="006b6131-f902-43a7-afdc-6ef24a2b9b5f"/>
    <d v="2023-09-25T18:00:00"/>
    <s v="Bandung"/>
    <s v="Furniture"/>
    <x v="8"/>
    <n v="5"/>
    <n v="204.45"/>
    <n v="0"/>
    <x v="0"/>
    <x v="3"/>
    <n v="1022.25"/>
  </r>
  <r>
    <s v="8013b3de-748c-482a-8060-d0aad9ab4cbb"/>
    <d v="2023-09-25T19:00:00"/>
    <s v="Medan"/>
    <s v="Groceries"/>
    <x v="0"/>
    <n v="8"/>
    <n v="117.2"/>
    <n v="0.2"/>
    <x v="2"/>
    <x v="0"/>
    <n v="750.08"/>
  </r>
  <r>
    <s v="b7b231f3-c48f-4a82-b355-81a268081a50"/>
    <d v="2023-09-25T20:00:00"/>
    <s v="Bandung"/>
    <s v="Cosmetics"/>
    <x v="2"/>
    <n v="8"/>
    <n v="40.39"/>
    <n v="0.15"/>
    <x v="0"/>
    <x v="0"/>
    <n v="274.64999999999998"/>
  </r>
  <r>
    <s v="88d5f811-d00c-4276-8f44-8ae187b20896"/>
    <d v="2023-09-25T21:00:00"/>
    <s v="Surabaya"/>
    <s v="Cosmetics"/>
    <x v="2"/>
    <n v="2"/>
    <n v="121.01"/>
    <n v="0"/>
    <x v="1"/>
    <x v="3"/>
    <n v="242.02"/>
  </r>
  <r>
    <s v="5805faf1-b90d-4f84-8cca-830653645d54"/>
    <d v="2023-09-25T22:00:00"/>
    <s v="Medan"/>
    <s v="Electronics"/>
    <x v="7"/>
    <n v="7"/>
    <n v="442.84"/>
    <n v="0.15"/>
    <x v="0"/>
    <x v="2"/>
    <n v="2634.9"/>
  </r>
  <r>
    <s v="60e15036-393f-477c-83b5-e471249bb51a"/>
    <d v="2023-09-25T23:00:00"/>
    <s v="Medan"/>
    <s v="Electronics"/>
    <x v="7"/>
    <n v="9"/>
    <n v="149.56"/>
    <n v="0.2"/>
    <x v="0"/>
    <x v="3"/>
    <n v="1076.83"/>
  </r>
  <r>
    <s v="2c9fa0dd-0929-496b-b39f-5b9fc82ae479"/>
    <d v="2023-09-26T00:00:00"/>
    <s v="Bandung"/>
    <s v="Electronics"/>
    <x v="4"/>
    <n v="8"/>
    <n v="73.3"/>
    <n v="0.2"/>
    <x v="0"/>
    <x v="3"/>
    <n v="469.12"/>
  </r>
  <r>
    <s v="17cd76d9-5eac-4c12-b666-5deb89e726ca"/>
    <d v="2023-09-26T01:00:00"/>
    <s v="Bali"/>
    <s v="Clothing"/>
    <x v="9"/>
    <n v="9"/>
    <n v="16.22"/>
    <n v="0.15"/>
    <x v="0"/>
    <x v="1"/>
    <n v="124.08"/>
  </r>
  <r>
    <s v="011fc3cf-e64a-4f5d-b3b5-80b125780cee"/>
    <d v="2023-09-26T02:00:00"/>
    <s v="Bali"/>
    <s v="Clothing"/>
    <x v="9"/>
    <n v="8"/>
    <n v="152.35"/>
    <n v="0"/>
    <x v="1"/>
    <x v="1"/>
    <n v="1218.8"/>
  </r>
  <r>
    <s v="d1b1d074-09e9-45b5-af66-7780db7df456"/>
    <d v="2023-09-26T03:00:00"/>
    <s v="Medan"/>
    <s v="Clothing"/>
    <x v="9"/>
    <n v="4"/>
    <n v="112"/>
    <n v="0.05"/>
    <x v="0"/>
    <x v="3"/>
    <n v="425.6"/>
  </r>
  <r>
    <s v="8d074b7d-58ce-4b20-ac11-5e035735809f"/>
    <d v="2023-09-26T04:00:00"/>
    <s v="Bandung"/>
    <s v="Electronics"/>
    <x v="7"/>
    <n v="7"/>
    <n v="55.59"/>
    <n v="0.05"/>
    <x v="0"/>
    <x v="1"/>
    <n v="369.67"/>
  </r>
  <r>
    <s v="cfc4dba1-0760-4ab0-9851-5a5950024be0"/>
    <d v="2023-09-26T05:00:00"/>
    <s v="Bali"/>
    <s v="Furniture"/>
    <x v="8"/>
    <n v="9"/>
    <n v="475.79"/>
    <n v="0.2"/>
    <x v="1"/>
    <x v="2"/>
    <n v="3425.69"/>
  </r>
  <r>
    <s v="6c34208d-9f56-4a3f-828e-d5941e50e5df"/>
    <d v="2023-09-26T06:00:00"/>
    <s v="Bandung"/>
    <s v="Groceries"/>
    <x v="6"/>
    <n v="9"/>
    <n v="137.47"/>
    <n v="0"/>
    <x v="0"/>
    <x v="0"/>
    <n v="1237.23"/>
  </r>
  <r>
    <s v="d505f37b-1016-4e39-bf18-1e4c9a288b9f"/>
    <d v="2023-09-26T07:00:00"/>
    <s v="Bandung"/>
    <s v="Electronics"/>
    <x v="7"/>
    <n v="4"/>
    <n v="8.06"/>
    <n v="0.2"/>
    <x v="2"/>
    <x v="3"/>
    <n v="25.79"/>
  </r>
  <r>
    <s v="c77b9afb-c98e-4b53-adcf-1938c5bdb2a2"/>
    <d v="2023-09-26T08:00:00"/>
    <s v="Medan"/>
    <s v="Groceries"/>
    <x v="0"/>
    <n v="7"/>
    <n v="472.42"/>
    <n v="0.2"/>
    <x v="0"/>
    <x v="1"/>
    <n v="2645.55"/>
  </r>
  <r>
    <s v="b1b77721-cb61-48ab-b4ac-649b3e3fe923"/>
    <d v="2023-09-26T09:00:00"/>
    <s v="Medan"/>
    <s v="Furniture"/>
    <x v="3"/>
    <n v="6"/>
    <n v="291.36"/>
    <n v="0.2"/>
    <x v="2"/>
    <x v="2"/>
    <n v="1398.53"/>
  </r>
  <r>
    <s v="19fad5d9-f838-4a82-a9a0-7280b1fef7ff"/>
    <d v="2023-09-26T10:00:00"/>
    <s v="Jakarta"/>
    <s v="Electronics"/>
    <x v="1"/>
    <n v="3"/>
    <n v="45.99"/>
    <n v="0.2"/>
    <x v="2"/>
    <x v="2"/>
    <n v="110.38"/>
  </r>
  <r>
    <s v="2fb7394f-c433-4ac4-8706-36ddcdd15a7b"/>
    <d v="2023-09-26T11:00:00"/>
    <s v="Bali"/>
    <s v="Groceries"/>
    <x v="6"/>
    <n v="6"/>
    <n v="20.55"/>
    <n v="0.15"/>
    <x v="2"/>
    <x v="2"/>
    <n v="104.8"/>
  </r>
  <r>
    <s v="f8dd599a-b509-4fcb-8411-2da64627f814"/>
    <d v="2023-09-26T12:00:00"/>
    <s v="Bali"/>
    <s v="Furniture"/>
    <x v="8"/>
    <n v="8"/>
    <n v="58.39"/>
    <n v="0.15"/>
    <x v="1"/>
    <x v="3"/>
    <n v="397.05"/>
  </r>
  <r>
    <s v="91823797-0e76-46bb-ad9f-9d2a2fdf4b67"/>
    <d v="2023-09-26T13:00:00"/>
    <s v="Bali"/>
    <s v="Furniture"/>
    <x v="8"/>
    <n v="2"/>
    <n v="297.79000000000002"/>
    <n v="0"/>
    <x v="2"/>
    <x v="1"/>
    <n v="595.58000000000004"/>
  </r>
  <r>
    <s v="6b978776-69ad-4bba-af0f-bbc9f38768cb"/>
    <d v="2023-09-26T14:00:00"/>
    <s v="Surabaya"/>
    <s v="Electronics"/>
    <x v="1"/>
    <n v="3"/>
    <n v="35.630000000000003"/>
    <n v="0"/>
    <x v="2"/>
    <x v="2"/>
    <n v="106.89"/>
  </r>
  <r>
    <s v="8d19c5ed-d6d6-4edb-af44-d6e733f35293"/>
    <d v="2023-09-26T15:00:00"/>
    <s v="Bandung"/>
    <s v="Clothing"/>
    <x v="9"/>
    <n v="8"/>
    <n v="286.23"/>
    <n v="0.1"/>
    <x v="1"/>
    <x v="1"/>
    <n v="2060.86"/>
  </r>
  <r>
    <s v="0b642b6c-262b-4124-9692-4f0301719116"/>
    <d v="2023-09-26T16:00:00"/>
    <s v="Medan"/>
    <s v="Groceries"/>
    <x v="0"/>
    <n v="4"/>
    <n v="328.01"/>
    <n v="0.05"/>
    <x v="1"/>
    <x v="0"/>
    <n v="1246.44"/>
  </r>
  <r>
    <s v="6e30ef24-217b-4b70-855b-1aa40f253436"/>
    <d v="2023-09-26T17:00:00"/>
    <s v="Bali"/>
    <s v="Clothing"/>
    <x v="9"/>
    <n v="4"/>
    <n v="78.05"/>
    <n v="0.15"/>
    <x v="2"/>
    <x v="2"/>
    <n v="265.37"/>
  </r>
  <r>
    <s v="3f51571c-fde7-4651-8143-76c28f1b5fcb"/>
    <d v="2023-09-26T18:00:00"/>
    <s v="Jakarta"/>
    <s v="Clothing"/>
    <x v="9"/>
    <n v="2"/>
    <n v="246.77"/>
    <n v="0"/>
    <x v="1"/>
    <x v="2"/>
    <n v="493.54"/>
  </r>
  <r>
    <s v="0b862854-59f8-4ec7-b82a-8565744627f7"/>
    <d v="2023-09-26T19:00:00"/>
    <s v="Bali"/>
    <s v="Furniture"/>
    <x v="3"/>
    <n v="1"/>
    <n v="482.12"/>
    <n v="0.2"/>
    <x v="0"/>
    <x v="1"/>
    <n v="385.7"/>
  </r>
  <r>
    <s v="fde9301f-2810-484e-9696-6e11844d0eb3"/>
    <d v="2023-09-26T20:00:00"/>
    <s v="Bandung"/>
    <s v="Furniture"/>
    <x v="3"/>
    <n v="7"/>
    <n v="419.06"/>
    <n v="0.15"/>
    <x v="2"/>
    <x v="1"/>
    <n v="2493.41"/>
  </r>
  <r>
    <s v="c6bd7d21-c129-4c34-9355-0fe6930db0ab"/>
    <d v="2023-09-26T21:00:00"/>
    <s v="Bandung"/>
    <s v="Cosmetics"/>
    <x v="2"/>
    <n v="4"/>
    <n v="363.07"/>
    <n v="0.05"/>
    <x v="2"/>
    <x v="1"/>
    <n v="1379.67"/>
  </r>
  <r>
    <s v="3e139b37-5ce3-4809-a78d-5162b036f1e5"/>
    <d v="2023-09-26T22:00:00"/>
    <s v="Medan"/>
    <s v="Clothing"/>
    <x v="5"/>
    <n v="6"/>
    <n v="261.27999999999997"/>
    <n v="0.15"/>
    <x v="0"/>
    <x v="0"/>
    <n v="1332.53"/>
  </r>
  <r>
    <s v="666b9f7a-ea23-4aad-a518-94172e789499"/>
    <d v="2023-09-26T23:00:00"/>
    <s v="Surabaya"/>
    <s v="Clothing"/>
    <x v="5"/>
    <n v="8"/>
    <n v="200.17"/>
    <n v="0.05"/>
    <x v="1"/>
    <x v="3"/>
    <n v="1521.29"/>
  </r>
  <r>
    <s v="2ea10f0e-6c4d-42f6-88c8-ce080f131b84"/>
    <d v="2023-09-27T00:00:00"/>
    <s v="Medan"/>
    <s v="Electronics"/>
    <x v="7"/>
    <n v="7"/>
    <n v="228.46"/>
    <n v="0.1"/>
    <x v="0"/>
    <x v="1"/>
    <n v="1439.3"/>
  </r>
  <r>
    <s v="38157a89-8428-4ba3-ab6c-680c2bc13ecc"/>
    <d v="2023-09-27T01:00:00"/>
    <s v="Bali"/>
    <s v="Clothing"/>
    <x v="9"/>
    <n v="7"/>
    <n v="383.48"/>
    <n v="0"/>
    <x v="0"/>
    <x v="2"/>
    <n v="2684.36"/>
  </r>
  <r>
    <s v="c8d92e91-2f6a-4f4b-b8dc-7fbfa7c103a5"/>
    <d v="2023-09-27T02:00:00"/>
    <s v="Jakarta"/>
    <s v="Electronics"/>
    <x v="1"/>
    <n v="6"/>
    <n v="279.38"/>
    <n v="0.05"/>
    <x v="1"/>
    <x v="0"/>
    <n v="1592.47"/>
  </r>
  <r>
    <s v="fec43e20-a222-42eb-a870-4fb21979f60a"/>
    <d v="2023-09-27T03:00:00"/>
    <s v="Medan"/>
    <s v="Clothing"/>
    <x v="9"/>
    <n v="4"/>
    <n v="383.5"/>
    <n v="0.1"/>
    <x v="1"/>
    <x v="1"/>
    <n v="1380.6"/>
  </r>
  <r>
    <s v="ecc033fd-7b39-4280-b897-f20a5b96d323"/>
    <d v="2023-09-27T04:00:00"/>
    <s v="Surabaya"/>
    <s v="Groceries"/>
    <x v="0"/>
    <n v="4"/>
    <n v="485.09"/>
    <n v="0.15"/>
    <x v="2"/>
    <x v="1"/>
    <n v="1649.31"/>
  </r>
  <r>
    <s v="357b0bb9-7afa-4602-a5e3-5cb028681f83"/>
    <d v="2023-09-27T05:00:00"/>
    <s v="Medan"/>
    <s v="Electronics"/>
    <x v="4"/>
    <n v="9"/>
    <n v="322.05"/>
    <n v="0"/>
    <x v="2"/>
    <x v="2"/>
    <n v="2898.45"/>
  </r>
  <r>
    <s v="32f1ca20-64e0-4598-b02b-75f1c78b2bd4"/>
    <d v="2023-09-27T06:00:00"/>
    <s v="Bandung"/>
    <s v="Electronics"/>
    <x v="1"/>
    <n v="5"/>
    <n v="303.54000000000002"/>
    <n v="0.05"/>
    <x v="2"/>
    <x v="2"/>
    <n v="1441.82"/>
  </r>
  <r>
    <s v="e63ea17e-a362-434b-8c1e-21141f697fdc"/>
    <d v="2023-09-27T07:00:00"/>
    <s v="Bali"/>
    <s v="Clothing"/>
    <x v="5"/>
    <n v="9"/>
    <n v="206.05"/>
    <n v="0.05"/>
    <x v="1"/>
    <x v="1"/>
    <n v="1761.73"/>
  </r>
  <r>
    <s v="e4edd9e0-1bfe-403b-b09a-ba61112c90cf"/>
    <d v="2023-09-27T08:00:00"/>
    <s v="Bali"/>
    <s v="Groceries"/>
    <x v="6"/>
    <n v="9"/>
    <n v="102.39"/>
    <n v="0"/>
    <x v="2"/>
    <x v="0"/>
    <n v="921.51"/>
  </r>
  <r>
    <s v="ed8dca09-57d1-4b09-8150-933949b9f041"/>
    <d v="2023-09-27T09:00:00"/>
    <s v="Bali"/>
    <s v="Cosmetics"/>
    <x v="2"/>
    <n v="4"/>
    <n v="190.23"/>
    <n v="0.15"/>
    <x v="0"/>
    <x v="1"/>
    <n v="646.78"/>
  </r>
  <r>
    <s v="ca3df894-c144-4732-8ee1-b84da463a1a8"/>
    <d v="2023-09-27T10:00:00"/>
    <s v="Bali"/>
    <s v="Cosmetics"/>
    <x v="2"/>
    <n v="2"/>
    <n v="262.45"/>
    <n v="0.15"/>
    <x v="2"/>
    <x v="3"/>
    <n v="446.16"/>
  </r>
  <r>
    <s v="557202b8-534a-4437-a073-beadc1240ec1"/>
    <d v="2023-09-27T11:00:00"/>
    <s v="Bali"/>
    <s v="Electronics"/>
    <x v="7"/>
    <n v="2"/>
    <n v="22.25"/>
    <n v="0.2"/>
    <x v="1"/>
    <x v="0"/>
    <n v="35.6"/>
  </r>
  <r>
    <s v="3461651b-9e44-478b-8cc3-f621b5aae926"/>
    <d v="2023-09-27T12:00:00"/>
    <s v="Bali"/>
    <s v="Clothing"/>
    <x v="9"/>
    <n v="9"/>
    <n v="240.52"/>
    <n v="0.15"/>
    <x v="1"/>
    <x v="2"/>
    <n v="1839.98"/>
  </r>
  <r>
    <s v="d4b27899-857b-445e-924c-f041b4751ff5"/>
    <d v="2023-09-27T13:00:00"/>
    <s v="Jakarta"/>
    <s v="Electronics"/>
    <x v="1"/>
    <n v="9"/>
    <n v="431.76"/>
    <n v="0"/>
    <x v="2"/>
    <x v="2"/>
    <n v="3885.84"/>
  </r>
  <r>
    <s v="64866445-d011-411b-875f-ad724abd3763"/>
    <d v="2023-09-27T14:00:00"/>
    <s v="Surabaya"/>
    <s v="Groceries"/>
    <x v="0"/>
    <n v="3"/>
    <n v="488.43"/>
    <n v="0.1"/>
    <x v="1"/>
    <x v="0"/>
    <n v="1318.76"/>
  </r>
  <r>
    <s v="f9201e4c-5df6-4f25-b964-169199500548"/>
    <d v="2023-09-27T15:00:00"/>
    <s v="Bali"/>
    <s v="Groceries"/>
    <x v="6"/>
    <n v="5"/>
    <n v="428.5"/>
    <n v="0"/>
    <x v="1"/>
    <x v="0"/>
    <n v="2142.5"/>
  </r>
  <r>
    <s v="2b6973c4-0d37-4a2c-bf7d-dde137bd675d"/>
    <d v="2023-09-27T16:00:00"/>
    <s v="Surabaya"/>
    <s v="Electronics"/>
    <x v="7"/>
    <n v="5"/>
    <n v="90.13"/>
    <n v="0.05"/>
    <x v="2"/>
    <x v="2"/>
    <n v="428.12"/>
  </r>
  <r>
    <s v="7ab18f4f-60ef-4c03-96f6-ca2a19a317f4"/>
    <d v="2023-09-27T17:00:00"/>
    <s v="Bali"/>
    <s v="Furniture"/>
    <x v="8"/>
    <n v="2"/>
    <n v="81.73"/>
    <n v="0.2"/>
    <x v="2"/>
    <x v="3"/>
    <n v="130.77000000000001"/>
  </r>
  <r>
    <s v="f4a551f7-d5f2-4ad4-a878-be312f12b1d8"/>
    <d v="2023-09-27T18:00:00"/>
    <s v="Medan"/>
    <s v="Electronics"/>
    <x v="7"/>
    <n v="2"/>
    <n v="199.69"/>
    <n v="0.2"/>
    <x v="0"/>
    <x v="0"/>
    <n v="319.5"/>
  </r>
  <r>
    <s v="a719ef9f-cbc6-4357-a8bb-44ece1128611"/>
    <d v="2023-09-27T19:00:00"/>
    <s v="Bali"/>
    <s v="Furniture"/>
    <x v="8"/>
    <n v="1"/>
    <n v="116.59"/>
    <n v="0.1"/>
    <x v="1"/>
    <x v="2"/>
    <n v="104.93"/>
  </r>
  <r>
    <s v="57496332-02d0-45e5-9d2c-b25ad911fcc6"/>
    <d v="2023-09-27T20:00:00"/>
    <s v="Bandung"/>
    <s v="Clothing"/>
    <x v="5"/>
    <n v="2"/>
    <n v="339.62"/>
    <n v="0.05"/>
    <x v="2"/>
    <x v="1"/>
    <n v="645.28"/>
  </r>
  <r>
    <s v="c31a5e61-3fa9-4c8e-b7e8-2130ce94e096"/>
    <d v="2023-09-27T21:00:00"/>
    <s v="Jakarta"/>
    <s v="Groceries"/>
    <x v="0"/>
    <n v="7"/>
    <n v="46.86"/>
    <n v="0.15"/>
    <x v="0"/>
    <x v="0"/>
    <n v="278.82"/>
  </r>
  <r>
    <s v="fe20df33-4f52-4782-bf6f-55afc63e7817"/>
    <d v="2023-09-27T22:00:00"/>
    <s v="Medan"/>
    <s v="Furniture"/>
    <x v="8"/>
    <n v="1"/>
    <n v="224.64"/>
    <n v="0.15"/>
    <x v="1"/>
    <x v="3"/>
    <n v="190.94"/>
  </r>
  <r>
    <s v="377c0558-8ce2-4945-a0d8-d3fa802b28b8"/>
    <d v="2023-09-27T23:00:00"/>
    <s v="Medan"/>
    <s v="Furniture"/>
    <x v="3"/>
    <n v="1"/>
    <n v="143.78"/>
    <n v="0.15"/>
    <x v="1"/>
    <x v="0"/>
    <n v="122.21"/>
  </r>
  <r>
    <s v="490750bf-291d-41b7-9b73-280e7a2f1e77"/>
    <d v="2023-09-28T00:00:00"/>
    <s v="Bandung"/>
    <s v="Groceries"/>
    <x v="0"/>
    <n v="9"/>
    <n v="299.72000000000003"/>
    <n v="0"/>
    <x v="0"/>
    <x v="3"/>
    <n v="2697.48"/>
  </r>
  <r>
    <s v="0c4d2c80-0fe0-4f20-a24b-a033800222db"/>
    <d v="2023-09-28T01:00:00"/>
    <s v="Bali"/>
    <s v="Clothing"/>
    <x v="9"/>
    <n v="2"/>
    <n v="399.55"/>
    <n v="0.15"/>
    <x v="1"/>
    <x v="2"/>
    <n v="679.24"/>
  </r>
  <r>
    <s v="59692caa-47db-4244-a020-947edf231115"/>
    <d v="2023-09-28T02:00:00"/>
    <s v="Jakarta"/>
    <s v="Clothing"/>
    <x v="9"/>
    <n v="4"/>
    <n v="462.16"/>
    <n v="0.05"/>
    <x v="2"/>
    <x v="0"/>
    <n v="1756.21"/>
  </r>
  <r>
    <s v="b47382ad-c306-4a9e-a1a6-1154b3add9bc"/>
    <d v="2023-09-28T03:00:00"/>
    <s v="Medan"/>
    <s v="Electronics"/>
    <x v="7"/>
    <n v="3"/>
    <n v="482.11"/>
    <n v="0.2"/>
    <x v="0"/>
    <x v="0"/>
    <n v="1157.06"/>
  </r>
  <r>
    <s v="725fe215-52ed-46e3-9997-9fdfdb08f201"/>
    <d v="2023-09-28T04:00:00"/>
    <s v="Jakarta"/>
    <s v="Clothing"/>
    <x v="5"/>
    <n v="4"/>
    <n v="178.84"/>
    <n v="0"/>
    <x v="0"/>
    <x v="3"/>
    <n v="715.36"/>
  </r>
  <r>
    <s v="53bc49ef-e166-405e-bd05-167df09a090e"/>
    <d v="2023-09-28T05:00:00"/>
    <s v="Medan"/>
    <s v="Furniture"/>
    <x v="8"/>
    <n v="7"/>
    <n v="428.64"/>
    <n v="0.15"/>
    <x v="2"/>
    <x v="3"/>
    <n v="2550.41"/>
  </r>
  <r>
    <s v="75f5d462-2c61-4b70-aa0c-a95f7e2dea6b"/>
    <d v="2023-09-28T06:00:00"/>
    <s v="Bali"/>
    <s v="Clothing"/>
    <x v="9"/>
    <n v="2"/>
    <n v="298.02"/>
    <n v="0.05"/>
    <x v="0"/>
    <x v="1"/>
    <n v="566.24"/>
  </r>
  <r>
    <s v="9daed418-25c5-4845-aee7-6201ffaf9171"/>
    <d v="2023-09-28T07:00:00"/>
    <s v="Medan"/>
    <s v="Electronics"/>
    <x v="4"/>
    <n v="2"/>
    <n v="347.67"/>
    <n v="0.1"/>
    <x v="2"/>
    <x v="3"/>
    <n v="625.80999999999995"/>
  </r>
  <r>
    <s v="eea5c435-e8b5-4f21-9601-54e4b2d0aef3"/>
    <d v="2023-09-28T08:00:00"/>
    <s v="Medan"/>
    <s v="Electronics"/>
    <x v="4"/>
    <n v="9"/>
    <n v="426.31"/>
    <n v="0.05"/>
    <x v="2"/>
    <x v="2"/>
    <n v="3644.95"/>
  </r>
  <r>
    <s v="628f7e07-f20d-4f34-8b78-7221bd00f274"/>
    <d v="2023-09-28T09:00:00"/>
    <s v="Surabaya"/>
    <s v="Furniture"/>
    <x v="8"/>
    <n v="6"/>
    <n v="69.41"/>
    <n v="0.2"/>
    <x v="1"/>
    <x v="0"/>
    <n v="333.17"/>
  </r>
  <r>
    <s v="970cccc3-3963-4592-9431-1e81e12a9a6e"/>
    <d v="2023-09-28T10:00:00"/>
    <s v="Bali"/>
    <s v="Clothing"/>
    <x v="5"/>
    <n v="7"/>
    <n v="473.97"/>
    <n v="0.05"/>
    <x v="1"/>
    <x v="3"/>
    <n v="3151.9"/>
  </r>
  <r>
    <s v="9a551a34-9baa-41c5-9c69-1e2c352a656e"/>
    <d v="2023-09-28T11:00:00"/>
    <s v="Bandung"/>
    <s v="Electronics"/>
    <x v="4"/>
    <n v="5"/>
    <n v="275.95999999999998"/>
    <n v="0.05"/>
    <x v="1"/>
    <x v="1"/>
    <n v="1310.81"/>
  </r>
  <r>
    <s v="ff7006b0-ba26-43ba-a3aa-49070c5808b4"/>
    <d v="2023-09-28T12:00:00"/>
    <s v="Bandung"/>
    <s v="Clothing"/>
    <x v="9"/>
    <n v="5"/>
    <n v="171.32"/>
    <n v="0"/>
    <x v="1"/>
    <x v="1"/>
    <n v="856.6"/>
  </r>
  <r>
    <s v="2a08c4a4-17ae-48c4-9d42-fcbe691c2bae"/>
    <d v="2023-09-28T13:00:00"/>
    <s v="Bali"/>
    <s v="Clothing"/>
    <x v="5"/>
    <n v="4"/>
    <n v="172.67"/>
    <n v="0.2"/>
    <x v="1"/>
    <x v="3"/>
    <n v="552.54"/>
  </r>
  <r>
    <s v="c752c9c2-2af4-4018-baa4-67e4be36ba2b"/>
    <d v="2023-09-28T14:00:00"/>
    <s v="Bandung"/>
    <s v="Furniture"/>
    <x v="8"/>
    <n v="8"/>
    <n v="376.75"/>
    <n v="0.15"/>
    <x v="2"/>
    <x v="1"/>
    <n v="2561.9"/>
  </r>
  <r>
    <s v="f381b108-4c8c-406e-bd84-5596f6e594ff"/>
    <d v="2023-09-28T15:00:00"/>
    <s v="Bali"/>
    <s v="Groceries"/>
    <x v="0"/>
    <n v="7"/>
    <n v="340.94"/>
    <n v="0.2"/>
    <x v="0"/>
    <x v="0"/>
    <n v="1909.26"/>
  </r>
  <r>
    <s v="03c5650b-fc37-4c0f-9837-79b1d6c40e84"/>
    <d v="2023-09-28T16:00:00"/>
    <s v="Bandung"/>
    <s v="Clothing"/>
    <x v="5"/>
    <n v="2"/>
    <n v="366.09"/>
    <n v="0.1"/>
    <x v="0"/>
    <x v="2"/>
    <n v="658.96"/>
  </r>
  <r>
    <s v="18178b9e-0de9-4a00-bad7-3eba90777975"/>
    <d v="2023-09-28T17:00:00"/>
    <s v="Surabaya"/>
    <s v="Clothing"/>
    <x v="9"/>
    <n v="2"/>
    <n v="130.22999999999999"/>
    <n v="0.2"/>
    <x v="1"/>
    <x v="1"/>
    <n v="208.37"/>
  </r>
  <r>
    <s v="868da56a-f535-487b-aac7-e7c3b4a3ac3c"/>
    <d v="2023-09-28T18:00:00"/>
    <s v="Bandung"/>
    <s v="Groceries"/>
    <x v="0"/>
    <n v="6"/>
    <n v="89.25"/>
    <n v="0"/>
    <x v="2"/>
    <x v="3"/>
    <n v="535.5"/>
  </r>
  <r>
    <s v="2e5d6b91-2c58-4c8b-ad24-30bcbf7d68fe"/>
    <d v="2023-09-28T19:00:00"/>
    <s v="Medan"/>
    <s v="Groceries"/>
    <x v="6"/>
    <n v="1"/>
    <n v="362.32"/>
    <n v="0.15"/>
    <x v="2"/>
    <x v="3"/>
    <n v="307.97000000000003"/>
  </r>
  <r>
    <s v="f0303be6-f636-410f-b4f0-c3b8ea24c89b"/>
    <d v="2023-09-28T20:00:00"/>
    <s v="Bali"/>
    <s v="Electronics"/>
    <x v="7"/>
    <n v="7"/>
    <n v="152.75"/>
    <n v="0.2"/>
    <x v="2"/>
    <x v="0"/>
    <n v="855.4"/>
  </r>
  <r>
    <s v="e7bfb73a-7e69-419b-a161-34a726931f83"/>
    <d v="2023-09-28T21:00:00"/>
    <s v="Jakarta"/>
    <s v="Cosmetics"/>
    <x v="2"/>
    <n v="8"/>
    <n v="115.11"/>
    <n v="0.15"/>
    <x v="0"/>
    <x v="2"/>
    <n v="782.75"/>
  </r>
  <r>
    <s v="d37e7ab3-0e5d-47e5-a9dd-dcdfbad57ef5"/>
    <d v="2023-09-28T22:00:00"/>
    <s v="Jakarta"/>
    <s v="Groceries"/>
    <x v="6"/>
    <n v="8"/>
    <n v="111.23"/>
    <n v="0"/>
    <x v="2"/>
    <x v="3"/>
    <n v="889.84"/>
  </r>
  <r>
    <s v="19aed0c2-0dad-4c1b-a709-cdf2973cd4ce"/>
    <d v="2023-09-28T23:00:00"/>
    <s v="Bali"/>
    <s v="Groceries"/>
    <x v="0"/>
    <n v="3"/>
    <n v="78.459999999999994"/>
    <n v="0.05"/>
    <x v="1"/>
    <x v="2"/>
    <n v="223.61"/>
  </r>
  <r>
    <s v="e839fe48-9b82-43e1-a9f4-4863d3fe92e6"/>
    <d v="2023-09-29T00:00:00"/>
    <s v="Surabaya"/>
    <s v="Cosmetics"/>
    <x v="2"/>
    <n v="7"/>
    <n v="216.27"/>
    <n v="0.1"/>
    <x v="2"/>
    <x v="1"/>
    <n v="1362.5"/>
  </r>
  <r>
    <s v="37952e7e-1495-454c-963f-379b0c8902a0"/>
    <d v="2023-09-29T01:00:00"/>
    <s v="Bandung"/>
    <s v="Electronics"/>
    <x v="7"/>
    <n v="1"/>
    <n v="134.16999999999999"/>
    <n v="0.2"/>
    <x v="1"/>
    <x v="0"/>
    <n v="107.34"/>
  </r>
  <r>
    <s v="fdd2ca54-2c3e-4d31-a497-9497e922263f"/>
    <d v="2023-09-29T02:00:00"/>
    <s v="Surabaya"/>
    <s v="Electronics"/>
    <x v="1"/>
    <n v="3"/>
    <n v="447.46"/>
    <n v="0.15"/>
    <x v="0"/>
    <x v="1"/>
    <n v="1141.02"/>
  </r>
  <r>
    <s v="9c3f722e-5d00-4d59-88eb-fb5e7291e2fd"/>
    <d v="2023-09-29T03:00:00"/>
    <s v="Jakarta"/>
    <s v="Groceries"/>
    <x v="6"/>
    <n v="6"/>
    <n v="346.12"/>
    <n v="0.2"/>
    <x v="0"/>
    <x v="2"/>
    <n v="1661.38"/>
  </r>
  <r>
    <s v="f82a0f22-1cdd-489e-9b13-740f12299f29"/>
    <d v="2023-09-29T04:00:00"/>
    <s v="Bali"/>
    <s v="Clothing"/>
    <x v="9"/>
    <n v="9"/>
    <n v="373.21"/>
    <n v="0"/>
    <x v="2"/>
    <x v="3"/>
    <n v="3358.89"/>
  </r>
  <r>
    <s v="0235e5b5-5b1a-4915-8730-b3fbe4227b25"/>
    <d v="2023-09-29T05:00:00"/>
    <s v="Bali"/>
    <s v="Clothing"/>
    <x v="5"/>
    <n v="5"/>
    <n v="204.79"/>
    <n v="0.05"/>
    <x v="0"/>
    <x v="3"/>
    <n v="972.75"/>
  </r>
  <r>
    <s v="649f2289-17df-4e8b-8e81-f5f6bc858772"/>
    <d v="2023-09-29T06:00:00"/>
    <s v="Surabaya"/>
    <s v="Clothing"/>
    <x v="5"/>
    <n v="5"/>
    <n v="302.10000000000002"/>
    <n v="0"/>
    <x v="0"/>
    <x v="0"/>
    <n v="1510.5"/>
  </r>
  <r>
    <s v="f44b0671-9cd6-44e9-809f-b304a176c3fe"/>
    <d v="2023-09-29T07:00:00"/>
    <s v="Surabaya"/>
    <s v="Cosmetics"/>
    <x v="2"/>
    <n v="9"/>
    <n v="252.89"/>
    <n v="0.15"/>
    <x v="2"/>
    <x v="1"/>
    <n v="1934.61"/>
  </r>
  <r>
    <s v="457ec9e1-a6e3-4569-b373-58c16075d5e7"/>
    <d v="2023-09-29T08:00:00"/>
    <s v="Bandung"/>
    <s v="Cosmetics"/>
    <x v="2"/>
    <n v="9"/>
    <n v="87.89"/>
    <n v="0.2"/>
    <x v="0"/>
    <x v="2"/>
    <n v="632.80999999999995"/>
  </r>
  <r>
    <s v="9dce2d01-7adb-45d8-822b-3b7566b1b2c8"/>
    <d v="2023-09-29T09:00:00"/>
    <s v="Medan"/>
    <s v="Cosmetics"/>
    <x v="2"/>
    <n v="6"/>
    <n v="28.69"/>
    <n v="0.15"/>
    <x v="1"/>
    <x v="3"/>
    <n v="146.32"/>
  </r>
  <r>
    <s v="ac3e1f53-265a-4e1c-9a97-3d9cd192ae6b"/>
    <d v="2023-09-29T10:00:00"/>
    <s v="Medan"/>
    <s v="Furniture"/>
    <x v="8"/>
    <n v="5"/>
    <n v="343.34"/>
    <n v="0"/>
    <x v="2"/>
    <x v="3"/>
    <n v="1716.7"/>
  </r>
  <r>
    <s v="a7b27c56-61fe-4106-bd82-59e66e251dac"/>
    <d v="2023-09-29T11:00:00"/>
    <s v="Bandung"/>
    <s v="Clothing"/>
    <x v="9"/>
    <n v="2"/>
    <n v="64.98"/>
    <n v="0.2"/>
    <x v="1"/>
    <x v="0"/>
    <n v="103.97"/>
  </r>
  <r>
    <s v="3cb2c356-1bd3-4505-bc24-f9f5e1933764"/>
    <d v="2023-09-29T12:00:00"/>
    <s v="Medan"/>
    <s v="Cosmetics"/>
    <x v="2"/>
    <n v="8"/>
    <n v="33.39"/>
    <n v="0.15"/>
    <x v="0"/>
    <x v="0"/>
    <n v="227.05"/>
  </r>
  <r>
    <s v="c7bca4dd-f53e-4cd2-8830-260c26416123"/>
    <d v="2023-09-29T13:00:00"/>
    <s v="Jakarta"/>
    <s v="Electronics"/>
    <x v="4"/>
    <n v="8"/>
    <n v="223.72"/>
    <n v="0.2"/>
    <x v="2"/>
    <x v="1"/>
    <n v="1431.81"/>
  </r>
  <r>
    <s v="f80e9935-2c6c-4cf0-a723-0d50b916e890"/>
    <d v="2023-09-29T14:00:00"/>
    <s v="Medan"/>
    <s v="Electronics"/>
    <x v="7"/>
    <n v="7"/>
    <n v="370.32"/>
    <n v="0.1"/>
    <x v="1"/>
    <x v="3"/>
    <n v="2333.02"/>
  </r>
  <r>
    <s v="b4c9a5e9-a5e4-426d-a1f8-73fcf961ce2f"/>
    <d v="2023-09-29T15:00:00"/>
    <s v="Bandung"/>
    <s v="Cosmetics"/>
    <x v="2"/>
    <n v="8"/>
    <n v="385.59"/>
    <n v="0"/>
    <x v="2"/>
    <x v="1"/>
    <n v="3084.72"/>
  </r>
  <r>
    <s v="16636cd6-f8bd-46aa-a153-d391c5244d8b"/>
    <d v="2023-09-29T16:00:00"/>
    <s v="Medan"/>
    <s v="Electronics"/>
    <x v="4"/>
    <n v="3"/>
    <n v="437.37"/>
    <n v="0"/>
    <x v="1"/>
    <x v="2"/>
    <n v="1312.11"/>
  </r>
  <r>
    <s v="3acda716-54d9-4ef6-b2f7-ff447655ddcc"/>
    <d v="2023-09-29T17:00:00"/>
    <s v="Bali"/>
    <s v="Furniture"/>
    <x v="8"/>
    <n v="3"/>
    <n v="103.61"/>
    <n v="0.1"/>
    <x v="1"/>
    <x v="1"/>
    <n v="279.75"/>
  </r>
  <r>
    <s v="88af63de-d683-4887-b538-744b629ed169"/>
    <d v="2023-09-29T18:00:00"/>
    <s v="Surabaya"/>
    <s v="Electronics"/>
    <x v="4"/>
    <n v="2"/>
    <n v="492.88"/>
    <n v="0.05"/>
    <x v="2"/>
    <x v="0"/>
    <n v="936.47"/>
  </r>
  <r>
    <s v="14cd7039-1079-4637-b361-81d0aea99c8f"/>
    <d v="2023-09-29T19:00:00"/>
    <s v="Jakarta"/>
    <s v="Electronics"/>
    <x v="1"/>
    <n v="1"/>
    <n v="382.79"/>
    <n v="0.15"/>
    <x v="1"/>
    <x v="1"/>
    <n v="325.37"/>
  </r>
  <r>
    <s v="71921903-29c0-4ec3-b812-455dd0847310"/>
    <d v="2023-09-29T20:00:00"/>
    <s v="Bali"/>
    <s v="Electronics"/>
    <x v="1"/>
    <n v="3"/>
    <n v="82.82"/>
    <n v="0.05"/>
    <x v="2"/>
    <x v="0"/>
    <n v="236.04"/>
  </r>
  <r>
    <s v="fa155502-ca08-422e-895e-a7117bbe1a4c"/>
    <d v="2023-09-29T21:00:00"/>
    <s v="Bali"/>
    <s v="Electronics"/>
    <x v="4"/>
    <n v="3"/>
    <n v="421.16"/>
    <n v="0.2"/>
    <x v="0"/>
    <x v="3"/>
    <n v="1010.78"/>
  </r>
  <r>
    <s v="63dea97e-399b-430d-8aaf-65114b923d46"/>
    <d v="2023-09-29T22:00:00"/>
    <s v="Bandung"/>
    <s v="Clothing"/>
    <x v="9"/>
    <n v="7"/>
    <n v="251.98"/>
    <n v="0.15"/>
    <x v="1"/>
    <x v="2"/>
    <n v="1499.28"/>
  </r>
  <r>
    <s v="1c7b0312-6acc-4632-8ac8-d93e4ebb6369"/>
    <d v="2023-09-29T23:00:00"/>
    <s v="Surabaya"/>
    <s v="Furniture"/>
    <x v="8"/>
    <n v="9"/>
    <n v="37.94"/>
    <n v="0.15"/>
    <x v="1"/>
    <x v="3"/>
    <n v="290.24"/>
  </r>
  <r>
    <s v="d97e4d7a-f13a-44aa-989d-8d705979ffc1"/>
    <d v="2023-09-30T00:00:00"/>
    <s v="Surabaya"/>
    <s v="Clothing"/>
    <x v="5"/>
    <n v="1"/>
    <n v="70.36"/>
    <n v="0.15"/>
    <x v="1"/>
    <x v="1"/>
    <n v="59.81"/>
  </r>
  <r>
    <s v="e415be42-252f-41b0-b982-25ad60eb329b"/>
    <d v="2023-09-30T01:00:00"/>
    <s v="Jakarta"/>
    <s v="Electronics"/>
    <x v="4"/>
    <n v="8"/>
    <n v="219.78"/>
    <n v="0.1"/>
    <x v="1"/>
    <x v="3"/>
    <n v="1582.42"/>
  </r>
  <r>
    <s v="a8d2cca7-e75d-4fa3-8ae2-f8a5979272c3"/>
    <d v="2023-09-30T02:00:00"/>
    <s v="Bandung"/>
    <s v="Groceries"/>
    <x v="0"/>
    <n v="1"/>
    <n v="267.60000000000002"/>
    <n v="0"/>
    <x v="0"/>
    <x v="0"/>
    <n v="267.60000000000002"/>
  </r>
  <r>
    <s v="cf2d4484-ed52-476f-9b39-8298aa8920be"/>
    <d v="2023-09-30T03:00:00"/>
    <s v="Jakarta"/>
    <s v="Furniture"/>
    <x v="3"/>
    <n v="3"/>
    <n v="474.01"/>
    <n v="0.1"/>
    <x v="2"/>
    <x v="3"/>
    <n v="1279.83"/>
  </r>
  <r>
    <s v="ccc31c1b-a531-4e00-98b4-ce1f0f3b5883"/>
    <d v="2023-09-30T04:00:00"/>
    <s v="Medan"/>
    <s v="Electronics"/>
    <x v="7"/>
    <n v="4"/>
    <n v="111.78"/>
    <n v="0.1"/>
    <x v="2"/>
    <x v="2"/>
    <n v="402.41"/>
  </r>
  <r>
    <s v="0fe0bd37-97ab-4632-8afa-4193537495a2"/>
    <d v="2023-09-30T05:00:00"/>
    <s v="Bali"/>
    <s v="Electronics"/>
    <x v="7"/>
    <n v="8"/>
    <n v="239.68"/>
    <n v="0.1"/>
    <x v="2"/>
    <x v="0"/>
    <n v="1725.7"/>
  </r>
  <r>
    <s v="677c111a-efe9-4626-b27f-5693874c03cf"/>
    <d v="2023-09-30T06:00:00"/>
    <s v="Jakarta"/>
    <s v="Clothing"/>
    <x v="9"/>
    <n v="1"/>
    <n v="116.82"/>
    <n v="0.05"/>
    <x v="0"/>
    <x v="2"/>
    <n v="110.98"/>
  </r>
  <r>
    <s v="b3183303-fecc-46e5-a081-90cca19be38e"/>
    <d v="2023-09-30T07:00:00"/>
    <s v="Bali"/>
    <s v="Cosmetics"/>
    <x v="2"/>
    <n v="2"/>
    <n v="281.41000000000003"/>
    <n v="0.1"/>
    <x v="0"/>
    <x v="1"/>
    <n v="506.54"/>
  </r>
  <r>
    <s v="024528d2-195e-4f04-8263-7ebf07d4a830"/>
    <d v="2023-09-30T08:00:00"/>
    <s v="Bandung"/>
    <s v="Furniture"/>
    <x v="3"/>
    <n v="5"/>
    <n v="455.11"/>
    <n v="0"/>
    <x v="2"/>
    <x v="2"/>
    <n v="2275.5500000000002"/>
  </r>
  <r>
    <s v="f5b5e59b-fc53-4e72-b2db-4979a3b65ad1"/>
    <d v="2023-09-30T09:00:00"/>
    <s v="Medan"/>
    <s v="Clothing"/>
    <x v="5"/>
    <n v="6"/>
    <n v="286.04000000000002"/>
    <n v="0.15"/>
    <x v="2"/>
    <x v="0"/>
    <n v="1458.8"/>
  </r>
  <r>
    <s v="89f253ab-fe59-44cf-a899-8ecf8a621ec9"/>
    <d v="2023-09-30T10:00:00"/>
    <s v="Bandung"/>
    <s v="Furniture"/>
    <x v="8"/>
    <n v="5"/>
    <n v="257.48"/>
    <n v="0.05"/>
    <x v="0"/>
    <x v="0"/>
    <n v="1223.03"/>
  </r>
  <r>
    <s v="c71832b6-9534-47a2-98d7-e8ad3f73455d"/>
    <d v="2023-09-30T11:00:00"/>
    <s v="Medan"/>
    <s v="Electronics"/>
    <x v="1"/>
    <n v="3"/>
    <n v="376.31"/>
    <n v="0.1"/>
    <x v="0"/>
    <x v="2"/>
    <n v="1016.04"/>
  </r>
  <r>
    <s v="1794ff37-a363-41aa-aa9d-a95c763986c5"/>
    <d v="2023-09-30T12:00:00"/>
    <s v="Medan"/>
    <s v="Cosmetics"/>
    <x v="2"/>
    <n v="7"/>
    <n v="78.069999999999993"/>
    <n v="0.1"/>
    <x v="1"/>
    <x v="3"/>
    <n v="491.84"/>
  </r>
  <r>
    <s v="ecd75125-c645-4763-93ff-b5f2385f5f86"/>
    <d v="2023-09-30T13:00:00"/>
    <s v="Bali"/>
    <s v="Electronics"/>
    <x v="1"/>
    <n v="1"/>
    <n v="453.28"/>
    <n v="0.15"/>
    <x v="2"/>
    <x v="1"/>
    <n v="385.29"/>
  </r>
  <r>
    <s v="f43dd3bc-83ea-48d5-a626-1d784d96ebe1"/>
    <d v="2023-09-30T14:00:00"/>
    <s v="Bandung"/>
    <s v="Clothing"/>
    <x v="5"/>
    <n v="2"/>
    <n v="290.93"/>
    <n v="0.15"/>
    <x v="2"/>
    <x v="0"/>
    <n v="494.58"/>
  </r>
  <r>
    <s v="160c59cd-0b48-4fd8-9a12-4a3192a77a2f"/>
    <d v="2023-09-30T15:00:00"/>
    <s v="Bandung"/>
    <s v="Furniture"/>
    <x v="3"/>
    <n v="9"/>
    <n v="344.72"/>
    <n v="0.05"/>
    <x v="2"/>
    <x v="1"/>
    <n v="2947.36"/>
  </r>
  <r>
    <s v="b7a91837-61ec-4210-860d-71b863ebd786"/>
    <d v="2023-09-30T16:00:00"/>
    <s v="Jakarta"/>
    <s v="Clothing"/>
    <x v="9"/>
    <n v="4"/>
    <n v="410.39"/>
    <n v="0"/>
    <x v="2"/>
    <x v="3"/>
    <n v="1641.56"/>
  </r>
  <r>
    <s v="e9a67c0d-7421-42ae-a283-396198ebacb9"/>
    <d v="2023-09-30T17:00:00"/>
    <s v="Bandung"/>
    <s v="Groceries"/>
    <x v="6"/>
    <n v="8"/>
    <n v="319.33999999999997"/>
    <n v="0.05"/>
    <x v="2"/>
    <x v="2"/>
    <n v="2426.98"/>
  </r>
  <r>
    <s v="83f267a5-f008-4e9b-bd54-fbfb575d0df6"/>
    <d v="2023-09-30T18:00:00"/>
    <s v="Jakarta"/>
    <s v="Electronics"/>
    <x v="1"/>
    <n v="9"/>
    <n v="322.39999999999998"/>
    <n v="0.15"/>
    <x v="1"/>
    <x v="2"/>
    <n v="2466.36"/>
  </r>
  <r>
    <s v="3b319c48-e6ce-4309-a8b5-ecd483df8465"/>
    <d v="2023-09-30T19:00:00"/>
    <s v="Surabaya"/>
    <s v="Furniture"/>
    <x v="3"/>
    <n v="7"/>
    <n v="366.16"/>
    <n v="0"/>
    <x v="0"/>
    <x v="0"/>
    <n v="2563.12"/>
  </r>
  <r>
    <s v="0b24949c-52f5-4f92-a961-96535042ef25"/>
    <d v="2023-09-30T20:00:00"/>
    <s v="Surabaya"/>
    <s v="Electronics"/>
    <x v="4"/>
    <n v="1"/>
    <n v="30.86"/>
    <n v="0.1"/>
    <x v="1"/>
    <x v="0"/>
    <n v="27.77"/>
  </r>
  <r>
    <s v="45d0dcab-e3d8-4bec-bfdf-22755d495f2d"/>
    <d v="2023-09-30T21:00:00"/>
    <s v="Surabaya"/>
    <s v="Groceries"/>
    <x v="6"/>
    <n v="5"/>
    <n v="194.19"/>
    <n v="0.1"/>
    <x v="1"/>
    <x v="1"/>
    <n v="873.86"/>
  </r>
  <r>
    <s v="a523f399-2b02-4ea2-aae4-b0876c7486f0"/>
    <d v="2023-09-30T22:00:00"/>
    <s v="Bandung"/>
    <s v="Electronics"/>
    <x v="1"/>
    <n v="6"/>
    <n v="481.65"/>
    <n v="0.2"/>
    <x v="2"/>
    <x v="3"/>
    <n v="2311.92"/>
  </r>
  <r>
    <s v="6f1c2b67-91b9-4f0e-8af5-ab3185b7c993"/>
    <d v="2023-09-30T23:00:00"/>
    <s v="Bandung"/>
    <s v="Furniture"/>
    <x v="8"/>
    <n v="8"/>
    <n v="132.68"/>
    <n v="0.15"/>
    <x v="1"/>
    <x v="2"/>
    <n v="902.22"/>
  </r>
  <r>
    <s v="50d35493-606b-44b7-9884-1b8e2be6482d"/>
    <d v="2023-10-01T00:00:00"/>
    <s v="Jakarta"/>
    <s v="Electronics"/>
    <x v="7"/>
    <n v="8"/>
    <n v="273.42"/>
    <n v="0.2"/>
    <x v="1"/>
    <x v="1"/>
    <n v="1749.89"/>
  </r>
  <r>
    <s v="2f19bf96-12d7-4b07-b652-4e3c114a59c5"/>
    <d v="2023-10-01T01:00:00"/>
    <s v="Medan"/>
    <s v="Groceries"/>
    <x v="6"/>
    <n v="9"/>
    <n v="91.84"/>
    <n v="0.05"/>
    <x v="2"/>
    <x v="1"/>
    <n v="785.23"/>
  </r>
  <r>
    <s v="ae074d68-f6d5-48af-9a9d-a2dd7cd1db23"/>
    <d v="2023-10-01T02:00:00"/>
    <s v="Jakarta"/>
    <s v="Electronics"/>
    <x v="4"/>
    <n v="9"/>
    <n v="165.02"/>
    <n v="0.05"/>
    <x v="1"/>
    <x v="1"/>
    <n v="1410.92"/>
  </r>
  <r>
    <s v="e0f37980-0f31-4df7-9806-79e9ffafaf5b"/>
    <d v="2023-10-01T03:00:00"/>
    <s v="Surabaya"/>
    <s v="Clothing"/>
    <x v="5"/>
    <n v="4"/>
    <n v="359.95"/>
    <n v="0"/>
    <x v="1"/>
    <x v="3"/>
    <n v="1439.8"/>
  </r>
  <r>
    <s v="1fd81092-2ffd-4c5e-aa1f-42c1e6e76529"/>
    <d v="2023-10-01T04:00:00"/>
    <s v="Jakarta"/>
    <s v="Groceries"/>
    <x v="0"/>
    <n v="6"/>
    <n v="323.33"/>
    <n v="0.15"/>
    <x v="0"/>
    <x v="2"/>
    <n v="1648.98"/>
  </r>
  <r>
    <s v="6986892a-149c-4c6c-bd54-c25be1c0c0f3"/>
    <d v="2023-10-01T05:00:00"/>
    <s v="Medan"/>
    <s v="Electronics"/>
    <x v="4"/>
    <n v="3"/>
    <n v="210.09"/>
    <n v="0"/>
    <x v="2"/>
    <x v="2"/>
    <n v="630.27"/>
  </r>
  <r>
    <s v="686a6679-75ef-49bb-8a79-e2ca0cbd7503"/>
    <d v="2023-10-01T06:00:00"/>
    <s v="Bandung"/>
    <s v="Clothing"/>
    <x v="5"/>
    <n v="1"/>
    <n v="469.35"/>
    <n v="0"/>
    <x v="2"/>
    <x v="3"/>
    <n v="469.35"/>
  </r>
  <r>
    <s v="b3e47da6-0cfb-4cb3-83f6-0ff45e827f2e"/>
    <d v="2023-10-01T07:00:00"/>
    <s v="Jakarta"/>
    <s v="Clothing"/>
    <x v="5"/>
    <n v="6"/>
    <n v="388.65"/>
    <n v="0.05"/>
    <x v="1"/>
    <x v="3"/>
    <n v="2215.3000000000002"/>
  </r>
  <r>
    <s v="eb0e6cab-0726-477c-84d3-59efc8d7d162"/>
    <d v="2023-10-01T08:00:00"/>
    <s v="Surabaya"/>
    <s v="Furniture"/>
    <x v="3"/>
    <n v="1"/>
    <n v="137.62"/>
    <n v="0.05"/>
    <x v="2"/>
    <x v="1"/>
    <n v="130.74"/>
  </r>
  <r>
    <s v="000cfd2c-fe1f-4a02-8de3-ed7c32a1d6c6"/>
    <d v="2023-10-01T09:00:00"/>
    <s v="Surabaya"/>
    <s v="Electronics"/>
    <x v="7"/>
    <n v="9"/>
    <n v="235.4"/>
    <n v="0.15"/>
    <x v="0"/>
    <x v="1"/>
    <n v="1800.81"/>
  </r>
  <r>
    <s v="c319c1f1-09fe-4d2f-a795-5cf083d64a88"/>
    <d v="2023-10-01T10:00:00"/>
    <s v="Bandung"/>
    <s v="Electronics"/>
    <x v="1"/>
    <n v="6"/>
    <n v="439.63"/>
    <n v="0.05"/>
    <x v="1"/>
    <x v="1"/>
    <n v="2505.89"/>
  </r>
  <r>
    <s v="49042adf-db0d-461d-9bf7-af1ac442ce50"/>
    <d v="2023-10-01T11:00:00"/>
    <s v="Jakarta"/>
    <s v="Groceries"/>
    <x v="6"/>
    <n v="1"/>
    <n v="16.12"/>
    <n v="0.15"/>
    <x v="0"/>
    <x v="3"/>
    <n v="13.7"/>
  </r>
  <r>
    <s v="62694a3e-d198-405d-8a79-2745773b6eba"/>
    <d v="2023-10-01T12:00:00"/>
    <s v="Medan"/>
    <s v="Cosmetics"/>
    <x v="2"/>
    <n v="3"/>
    <n v="292.83"/>
    <n v="0.2"/>
    <x v="1"/>
    <x v="2"/>
    <n v="702.79"/>
  </r>
  <r>
    <s v="0cb729bf-b740-4ab6-b370-f9363723f2b7"/>
    <d v="2023-10-01T13:00:00"/>
    <s v="Bandung"/>
    <s v="Groceries"/>
    <x v="6"/>
    <n v="1"/>
    <n v="119.82"/>
    <n v="0.1"/>
    <x v="1"/>
    <x v="2"/>
    <n v="107.84"/>
  </r>
  <r>
    <s v="aab05301-9235-4c95-ae4d-1e839cd66aa0"/>
    <d v="2023-10-01T14:00:00"/>
    <s v="Jakarta"/>
    <s v="Electronics"/>
    <x v="7"/>
    <n v="2"/>
    <n v="36.590000000000003"/>
    <n v="0.2"/>
    <x v="2"/>
    <x v="2"/>
    <n v="58.54"/>
  </r>
  <r>
    <s v="b95177e0-0acb-42b4-acd7-3458bce38b69"/>
    <d v="2023-10-01T15:00:00"/>
    <s v="Bali"/>
    <s v="Groceries"/>
    <x v="6"/>
    <n v="6"/>
    <n v="456.87"/>
    <n v="0.05"/>
    <x v="2"/>
    <x v="1"/>
    <n v="2604.16"/>
  </r>
  <r>
    <s v="62ea791d-85f3-4b8a-b192-fd5d5cd178d2"/>
    <d v="2023-10-01T16:00:00"/>
    <s v="Surabaya"/>
    <s v="Clothing"/>
    <x v="5"/>
    <n v="7"/>
    <n v="409.06"/>
    <n v="0.1"/>
    <x v="1"/>
    <x v="2"/>
    <n v="2577.08"/>
  </r>
  <r>
    <s v="6cd0c32d-ad74-46b0-9d22-2e6fdc05a872"/>
    <d v="2023-10-01T17:00:00"/>
    <s v="Medan"/>
    <s v="Groceries"/>
    <x v="6"/>
    <n v="1"/>
    <n v="96.72"/>
    <n v="0.1"/>
    <x v="0"/>
    <x v="1"/>
    <n v="87.05"/>
  </r>
  <r>
    <s v="83d73d12-944d-4b69-9e83-8dab808b876e"/>
    <d v="2023-10-01T18:00:00"/>
    <s v="Medan"/>
    <s v="Groceries"/>
    <x v="0"/>
    <n v="5"/>
    <n v="419.29"/>
    <n v="0"/>
    <x v="1"/>
    <x v="3"/>
    <n v="2096.4499999999998"/>
  </r>
  <r>
    <s v="813b57a0-c69f-408f-aba4-896b3a53375c"/>
    <d v="2023-10-01T19:00:00"/>
    <s v="Medan"/>
    <s v="Groceries"/>
    <x v="0"/>
    <n v="6"/>
    <n v="77.48"/>
    <n v="0.1"/>
    <x v="1"/>
    <x v="0"/>
    <n v="418.39"/>
  </r>
  <r>
    <s v="c3839005-cbb9-48dd-85fe-06e8b0694d73"/>
    <d v="2023-10-01T20:00:00"/>
    <s v="Surabaya"/>
    <s v="Groceries"/>
    <x v="6"/>
    <n v="4"/>
    <n v="240.7"/>
    <n v="0.15"/>
    <x v="1"/>
    <x v="3"/>
    <n v="818.38"/>
  </r>
  <r>
    <s v="64aa4228-8811-4480-b711-3ca2ea829686"/>
    <d v="2023-10-01T21:00:00"/>
    <s v="Jakarta"/>
    <s v="Furniture"/>
    <x v="3"/>
    <n v="6"/>
    <n v="364.26"/>
    <n v="0.05"/>
    <x v="0"/>
    <x v="1"/>
    <n v="2076.2800000000002"/>
  </r>
  <r>
    <s v="cc383d6a-4d58-4682-ad39-251afc2a3222"/>
    <d v="2023-10-01T22:00:00"/>
    <s v="Bandung"/>
    <s v="Clothing"/>
    <x v="9"/>
    <n v="5"/>
    <n v="269.23"/>
    <n v="0.05"/>
    <x v="2"/>
    <x v="2"/>
    <n v="1278.8399999999999"/>
  </r>
  <r>
    <s v="918aefa5-fbb5-4701-93fc-5f5b29979b5c"/>
    <d v="2023-10-01T23:00:00"/>
    <s v="Jakarta"/>
    <s v="Furniture"/>
    <x v="3"/>
    <n v="7"/>
    <n v="426.14"/>
    <n v="0"/>
    <x v="2"/>
    <x v="0"/>
    <n v="2982.98"/>
  </r>
  <r>
    <s v="25996736-3695-4290-80c6-e728141ac64a"/>
    <d v="2023-10-02T00:00:00"/>
    <s v="Bandung"/>
    <s v="Groceries"/>
    <x v="6"/>
    <n v="4"/>
    <n v="310.35000000000002"/>
    <n v="0"/>
    <x v="0"/>
    <x v="0"/>
    <n v="1241.4000000000001"/>
  </r>
  <r>
    <s v="8909f909-0de7-4d22-9bdc-15349adcfd0d"/>
    <d v="2023-10-02T01:00:00"/>
    <s v="Medan"/>
    <s v="Clothing"/>
    <x v="9"/>
    <n v="1"/>
    <n v="218.82"/>
    <n v="0.05"/>
    <x v="2"/>
    <x v="0"/>
    <n v="207.88"/>
  </r>
  <r>
    <s v="cb1d89cc-4162-40c2-9707-73ea24e7a730"/>
    <d v="2023-10-02T02:00:00"/>
    <s v="Jakarta"/>
    <s v="Furniture"/>
    <x v="8"/>
    <n v="2"/>
    <n v="462.96"/>
    <n v="0"/>
    <x v="1"/>
    <x v="3"/>
    <n v="925.92"/>
  </r>
  <r>
    <s v="94716177-5408-4838-830d-36521fa8f022"/>
    <d v="2023-10-02T03:00:00"/>
    <s v="Medan"/>
    <s v="Clothing"/>
    <x v="5"/>
    <n v="6"/>
    <n v="22.97"/>
    <n v="0.1"/>
    <x v="2"/>
    <x v="0"/>
    <n v="124.04"/>
  </r>
  <r>
    <s v="2a3c3273-5de5-4fa7-bf5b-5a413082d487"/>
    <d v="2023-10-02T04:00:00"/>
    <s v="Bali"/>
    <s v="Cosmetics"/>
    <x v="2"/>
    <n v="2"/>
    <n v="246.76"/>
    <n v="0.1"/>
    <x v="2"/>
    <x v="1"/>
    <n v="444.17"/>
  </r>
  <r>
    <s v="5db3572c-4303-44b0-9f99-07cfc2366ad7"/>
    <d v="2023-10-02T05:00:00"/>
    <s v="Medan"/>
    <s v="Clothing"/>
    <x v="5"/>
    <n v="5"/>
    <n v="332.09"/>
    <n v="0.15"/>
    <x v="0"/>
    <x v="1"/>
    <n v="1411.38"/>
  </r>
  <r>
    <s v="5e66445a-17e8-4628-abcd-a0257db1d9e8"/>
    <d v="2023-10-02T06:00:00"/>
    <s v="Medan"/>
    <s v="Furniture"/>
    <x v="8"/>
    <n v="4"/>
    <n v="418.85"/>
    <n v="0"/>
    <x v="0"/>
    <x v="3"/>
    <n v="1675.4"/>
  </r>
  <r>
    <s v="72fb78d0-6494-4088-836a-6a3c54d32657"/>
    <d v="2023-10-02T07:00:00"/>
    <s v="Bandung"/>
    <s v="Clothing"/>
    <x v="5"/>
    <n v="7"/>
    <n v="272.87"/>
    <n v="0.05"/>
    <x v="1"/>
    <x v="2"/>
    <n v="1814.59"/>
  </r>
  <r>
    <s v="84f155d7-0775-4e1e-9aa6-e2f1bb8aa35c"/>
    <d v="2023-10-02T08:00:00"/>
    <s v="Bali"/>
    <s v="Cosmetics"/>
    <x v="2"/>
    <n v="4"/>
    <n v="443.33"/>
    <n v="0.2"/>
    <x v="1"/>
    <x v="2"/>
    <n v="1418.66"/>
  </r>
  <r>
    <s v="786a513d-5d2f-487c-a0b6-0bfaeb19b909"/>
    <d v="2023-10-02T09:00:00"/>
    <s v="Medan"/>
    <s v="Electronics"/>
    <x v="1"/>
    <n v="7"/>
    <n v="216.01"/>
    <n v="0.05"/>
    <x v="2"/>
    <x v="3"/>
    <n v="1436.47"/>
  </r>
  <r>
    <s v="f7e76c89-0811-4f3b-9ad0-4f6c57d5866b"/>
    <d v="2023-10-02T10:00:00"/>
    <s v="Medan"/>
    <s v="Electronics"/>
    <x v="4"/>
    <n v="8"/>
    <n v="161.97999999999999"/>
    <n v="0.2"/>
    <x v="0"/>
    <x v="2"/>
    <n v="1036.67"/>
  </r>
  <r>
    <s v="68e79295-1cf9-442a-951c-3b6a9da2e772"/>
    <d v="2023-10-02T11:00:00"/>
    <s v="Bali"/>
    <s v="Clothing"/>
    <x v="9"/>
    <n v="7"/>
    <n v="487.04"/>
    <n v="0.2"/>
    <x v="0"/>
    <x v="2"/>
    <n v="2727.42"/>
  </r>
  <r>
    <s v="f4b33db1-6ebc-459d-90c4-b5da186a5df0"/>
    <d v="2023-10-02T12:00:00"/>
    <s v="Bali"/>
    <s v="Clothing"/>
    <x v="5"/>
    <n v="2"/>
    <n v="335.25"/>
    <n v="0.15"/>
    <x v="1"/>
    <x v="0"/>
    <n v="569.91999999999996"/>
  </r>
  <r>
    <s v="a7fcc658-97ea-4e8d-99ce-95ea14cc14f1"/>
    <d v="2023-10-02T13:00:00"/>
    <s v="Jakarta"/>
    <s v="Cosmetics"/>
    <x v="2"/>
    <n v="1"/>
    <n v="215.76"/>
    <n v="0.2"/>
    <x v="2"/>
    <x v="3"/>
    <n v="172.61"/>
  </r>
  <r>
    <s v="867537cc-1378-4e9c-85e0-154e66905cee"/>
    <d v="2023-10-02T14:00:00"/>
    <s v="Bandung"/>
    <s v="Clothing"/>
    <x v="9"/>
    <n v="5"/>
    <n v="439.7"/>
    <n v="0.1"/>
    <x v="2"/>
    <x v="3"/>
    <n v="1978.65"/>
  </r>
  <r>
    <s v="a76d7c1a-9090-4aed-aedb-c104b8d5931c"/>
    <d v="2023-10-02T15:00:00"/>
    <s v="Bali"/>
    <s v="Cosmetics"/>
    <x v="2"/>
    <n v="7"/>
    <n v="343.12"/>
    <n v="0.1"/>
    <x v="0"/>
    <x v="2"/>
    <n v="2161.66"/>
  </r>
  <r>
    <s v="467fefaa-5693-4636-9eca-b1e4945fbbf1"/>
    <d v="2023-10-02T16:00:00"/>
    <s v="Bali"/>
    <s v="Groceries"/>
    <x v="0"/>
    <n v="1"/>
    <n v="320.77999999999997"/>
    <n v="0.15"/>
    <x v="0"/>
    <x v="2"/>
    <n v="272.66000000000003"/>
  </r>
  <r>
    <s v="29fe39a6-a799-418d-b2f4-005af6df09bf"/>
    <d v="2023-10-02T17:00:00"/>
    <s v="Surabaya"/>
    <s v="Electronics"/>
    <x v="1"/>
    <n v="8"/>
    <n v="365.63"/>
    <n v="0.05"/>
    <x v="0"/>
    <x v="3"/>
    <n v="2778.79"/>
  </r>
  <r>
    <s v="6a41150b-b995-4b53-b2ad-e6f170e6abe4"/>
    <d v="2023-10-02T18:00:00"/>
    <s v="Bali"/>
    <s v="Electronics"/>
    <x v="4"/>
    <n v="3"/>
    <n v="370.46"/>
    <n v="0.05"/>
    <x v="0"/>
    <x v="1"/>
    <n v="1055.81"/>
  </r>
  <r>
    <s v="e3a4e2ce-330c-4289-854a-675c1efa265b"/>
    <d v="2023-10-02T19:00:00"/>
    <s v="Bandung"/>
    <s v="Electronics"/>
    <x v="4"/>
    <n v="7"/>
    <n v="249.03"/>
    <n v="0.05"/>
    <x v="1"/>
    <x v="3"/>
    <n v="1656.05"/>
  </r>
  <r>
    <s v="db38a29a-a381-420b-a3ca-efcc5ee860c7"/>
    <d v="2023-10-02T20:00:00"/>
    <s v="Medan"/>
    <s v="Clothing"/>
    <x v="9"/>
    <n v="3"/>
    <n v="212.56"/>
    <n v="0.05"/>
    <x v="1"/>
    <x v="0"/>
    <n v="605.79999999999995"/>
  </r>
  <r>
    <s v="6eb592b5-8a4b-41af-af3a-660c7ce5fc1a"/>
    <d v="2023-10-02T21:00:00"/>
    <s v="Medan"/>
    <s v="Furniture"/>
    <x v="3"/>
    <n v="4"/>
    <n v="455.09"/>
    <n v="0.1"/>
    <x v="0"/>
    <x v="2"/>
    <n v="1638.32"/>
  </r>
  <r>
    <s v="7da2e7e2-286c-4551-87cf-810ee90da73a"/>
    <d v="2023-10-02T22:00:00"/>
    <s v="Medan"/>
    <s v="Electronics"/>
    <x v="7"/>
    <n v="8"/>
    <n v="251.14"/>
    <n v="0.1"/>
    <x v="2"/>
    <x v="0"/>
    <n v="1808.21"/>
  </r>
  <r>
    <s v="a0b4126c-4089-4a09-8179-bd95af2849b5"/>
    <d v="2023-10-02T23:00:00"/>
    <s v="Medan"/>
    <s v="Electronics"/>
    <x v="7"/>
    <n v="2"/>
    <n v="111.83"/>
    <n v="0.15"/>
    <x v="1"/>
    <x v="3"/>
    <n v="190.11"/>
  </r>
  <r>
    <s v="21a8435e-a8cc-49a2-92dc-f8b9a960c03c"/>
    <d v="2023-10-03T00:00:00"/>
    <s v="Surabaya"/>
    <s v="Groceries"/>
    <x v="0"/>
    <n v="6"/>
    <n v="263.19"/>
    <n v="0.15"/>
    <x v="0"/>
    <x v="2"/>
    <n v="1342.27"/>
  </r>
  <r>
    <s v="31f0246a-8585-4087-b5b9-d15f6ae455ad"/>
    <d v="2023-10-03T01:00:00"/>
    <s v="Bali"/>
    <s v="Clothing"/>
    <x v="9"/>
    <n v="9"/>
    <n v="22.04"/>
    <n v="0.15"/>
    <x v="0"/>
    <x v="3"/>
    <n v="168.61"/>
  </r>
  <r>
    <s v="bcf074a3-d634-4ca9-bbd3-cdfa35e4e43d"/>
    <d v="2023-10-03T02:00:00"/>
    <s v="Medan"/>
    <s v="Clothing"/>
    <x v="9"/>
    <n v="9"/>
    <n v="363.04"/>
    <n v="0.05"/>
    <x v="2"/>
    <x v="3"/>
    <n v="3103.99"/>
  </r>
  <r>
    <s v="0690e85a-4826-4ec5-ae88-5d0cc889e597"/>
    <d v="2023-10-03T03:00:00"/>
    <s v="Jakarta"/>
    <s v="Electronics"/>
    <x v="4"/>
    <n v="5"/>
    <n v="67.86"/>
    <n v="0.05"/>
    <x v="2"/>
    <x v="0"/>
    <n v="322.33"/>
  </r>
  <r>
    <s v="a1bd1565-56a4-4eb7-a920-8d253c900807"/>
    <d v="2023-10-03T04:00:00"/>
    <s v="Medan"/>
    <s v="Electronics"/>
    <x v="7"/>
    <n v="3"/>
    <n v="60.3"/>
    <n v="0.1"/>
    <x v="0"/>
    <x v="0"/>
    <n v="162.81"/>
  </r>
  <r>
    <s v="0647d6a8-8bab-43a2-972e-3bbadaadb690"/>
    <d v="2023-10-03T05:00:00"/>
    <s v="Bali"/>
    <s v="Furniture"/>
    <x v="3"/>
    <n v="6"/>
    <n v="473.45"/>
    <n v="0.1"/>
    <x v="1"/>
    <x v="1"/>
    <n v="2556.63"/>
  </r>
  <r>
    <s v="a833465b-7ecd-4b41-aea1-0426cd9aa92d"/>
    <d v="2023-10-03T06:00:00"/>
    <s v="Medan"/>
    <s v="Clothing"/>
    <x v="5"/>
    <n v="9"/>
    <n v="387.42"/>
    <n v="0"/>
    <x v="1"/>
    <x v="2"/>
    <n v="3486.78"/>
  </r>
  <r>
    <s v="9134e62a-86d0-4636-8ff8-1780f4028349"/>
    <d v="2023-10-03T07:00:00"/>
    <s v="Surabaya"/>
    <s v="Clothing"/>
    <x v="5"/>
    <n v="6"/>
    <n v="210.04"/>
    <n v="0"/>
    <x v="2"/>
    <x v="3"/>
    <n v="1260.24"/>
  </r>
  <r>
    <s v="2c409bf0-926c-4f80-84f9-8bfb2d11ca12"/>
    <d v="2023-10-03T08:00:00"/>
    <s v="Bandung"/>
    <s v="Clothing"/>
    <x v="5"/>
    <n v="4"/>
    <n v="123.59"/>
    <n v="0.05"/>
    <x v="1"/>
    <x v="2"/>
    <n v="469.64"/>
  </r>
  <r>
    <s v="60db5355-b4e6-4a59-b22f-c6d0d7ef2444"/>
    <d v="2023-10-03T09:00:00"/>
    <s v="Bandung"/>
    <s v="Cosmetics"/>
    <x v="2"/>
    <n v="5"/>
    <n v="422.53"/>
    <n v="0.1"/>
    <x v="1"/>
    <x v="0"/>
    <n v="1901.38"/>
  </r>
  <r>
    <s v="2409361f-a2dc-4a7e-abb7-6bce1b313c2d"/>
    <d v="2023-10-03T10:00:00"/>
    <s v="Bali"/>
    <s v="Furniture"/>
    <x v="3"/>
    <n v="7"/>
    <n v="484.45"/>
    <n v="0.05"/>
    <x v="1"/>
    <x v="2"/>
    <n v="3221.59"/>
  </r>
  <r>
    <s v="0d33da95-55aa-48f3-abf2-83fd2b2fa459"/>
    <d v="2023-10-03T11:00:00"/>
    <s v="Bandung"/>
    <s v="Furniture"/>
    <x v="8"/>
    <n v="3"/>
    <n v="256.64"/>
    <n v="0.2"/>
    <x v="0"/>
    <x v="1"/>
    <n v="615.94000000000005"/>
  </r>
  <r>
    <s v="d6952b62-df45-48f7-9b14-5d4c921c31f2"/>
    <d v="2023-10-03T12:00:00"/>
    <s v="Bandung"/>
    <s v="Furniture"/>
    <x v="8"/>
    <n v="9"/>
    <n v="292.14"/>
    <n v="0"/>
    <x v="0"/>
    <x v="3"/>
    <n v="2629.26"/>
  </r>
  <r>
    <s v="5ba09b48-b76c-44b0-974c-3a2f1c438eb4"/>
    <d v="2023-10-03T13:00:00"/>
    <s v="Jakarta"/>
    <s v="Groceries"/>
    <x v="6"/>
    <n v="1"/>
    <n v="125.31"/>
    <n v="0.15"/>
    <x v="1"/>
    <x v="3"/>
    <n v="106.51"/>
  </r>
  <r>
    <s v="7cab5165-0e81-4778-a522-43423f1a820c"/>
    <d v="2023-10-03T14:00:00"/>
    <s v="Bali"/>
    <s v="Electronics"/>
    <x v="7"/>
    <n v="8"/>
    <n v="296.68"/>
    <n v="0.05"/>
    <x v="0"/>
    <x v="3"/>
    <n v="2254.77"/>
  </r>
  <r>
    <s v="e41f97a3-4abb-4f0c-ab2c-e3fa2920b14b"/>
    <d v="2023-10-03T15:00:00"/>
    <s v="Bali"/>
    <s v="Groceries"/>
    <x v="6"/>
    <n v="5"/>
    <n v="203.3"/>
    <n v="0.2"/>
    <x v="2"/>
    <x v="0"/>
    <n v="813.2"/>
  </r>
  <r>
    <s v="815058c6-49af-4612-8793-3487c256f84b"/>
    <d v="2023-10-03T16:00:00"/>
    <s v="Bandung"/>
    <s v="Furniture"/>
    <x v="3"/>
    <n v="9"/>
    <n v="423.56"/>
    <n v="0.15"/>
    <x v="1"/>
    <x v="3"/>
    <n v="3240.23"/>
  </r>
  <r>
    <s v="6e3c9433-c7cd-4861-924b-be30258a8b5d"/>
    <d v="2023-10-03T17:00:00"/>
    <s v="Bandung"/>
    <s v="Electronics"/>
    <x v="7"/>
    <n v="2"/>
    <n v="191.67"/>
    <n v="0.2"/>
    <x v="1"/>
    <x v="0"/>
    <n v="306.67"/>
  </r>
  <r>
    <s v="8539f6b0-ce79-48ff-abfa-2c62439fcb97"/>
    <d v="2023-10-03T18:00:00"/>
    <s v="Bandung"/>
    <s v="Furniture"/>
    <x v="8"/>
    <n v="1"/>
    <n v="326.14999999999998"/>
    <n v="0.1"/>
    <x v="2"/>
    <x v="1"/>
    <n v="293.52999999999997"/>
  </r>
  <r>
    <s v="2352499f-1217-40c3-b9a9-a833f0d9b1a3"/>
    <d v="2023-10-03T19:00:00"/>
    <s v="Surabaya"/>
    <s v="Clothing"/>
    <x v="9"/>
    <n v="7"/>
    <n v="105.72"/>
    <n v="0.1"/>
    <x v="1"/>
    <x v="3"/>
    <n v="666.04"/>
  </r>
  <r>
    <s v="701962ec-d5b9-4c14-8f73-1960b5dc1b3a"/>
    <d v="2023-10-03T20:00:00"/>
    <s v="Medan"/>
    <s v="Electronics"/>
    <x v="7"/>
    <n v="9"/>
    <n v="49.88"/>
    <n v="0.1"/>
    <x v="1"/>
    <x v="2"/>
    <n v="404.03"/>
  </r>
  <r>
    <s v="5e13d5ea-26df-4b26-b07f-7a1a73e839d7"/>
    <d v="2023-10-03T21:00:00"/>
    <s v="Surabaya"/>
    <s v="Groceries"/>
    <x v="0"/>
    <n v="5"/>
    <n v="24.98"/>
    <n v="0.15"/>
    <x v="1"/>
    <x v="0"/>
    <n v="106.16"/>
  </r>
  <r>
    <s v="677e6b0e-b8cf-456c-a29a-8cb1b10f7113"/>
    <d v="2023-10-03T22:00:00"/>
    <s v="Bali"/>
    <s v="Groceries"/>
    <x v="0"/>
    <n v="4"/>
    <n v="210.74"/>
    <n v="0.15"/>
    <x v="2"/>
    <x v="0"/>
    <n v="716.52"/>
  </r>
  <r>
    <s v="3d87d816-68b0-4173-838e-fc80ce6f24da"/>
    <d v="2023-10-03T23:00:00"/>
    <s v="Jakarta"/>
    <s v="Furniture"/>
    <x v="3"/>
    <n v="4"/>
    <n v="85.95"/>
    <n v="0.1"/>
    <x v="0"/>
    <x v="2"/>
    <n v="309.42"/>
  </r>
  <r>
    <s v="42d3de26-54bc-4d13-bb2a-b7082c1aa2a3"/>
    <d v="2023-10-04T00:00:00"/>
    <s v="Medan"/>
    <s v="Groceries"/>
    <x v="6"/>
    <n v="8"/>
    <n v="496.77"/>
    <n v="0.15"/>
    <x v="0"/>
    <x v="2"/>
    <n v="3378.04"/>
  </r>
  <r>
    <s v="b1fd85a3-179b-4a92-9569-406563f0b72c"/>
    <d v="2023-10-04T01:00:00"/>
    <s v="Jakarta"/>
    <s v="Furniture"/>
    <x v="8"/>
    <n v="1"/>
    <n v="400.2"/>
    <n v="0.1"/>
    <x v="1"/>
    <x v="1"/>
    <n v="360.18"/>
  </r>
  <r>
    <s v="c9b914e5-5097-4ec7-9c96-b8ce1206e2b4"/>
    <d v="2023-10-04T02:00:00"/>
    <s v="Bali"/>
    <s v="Furniture"/>
    <x v="8"/>
    <n v="1"/>
    <n v="348.22"/>
    <n v="0.05"/>
    <x v="0"/>
    <x v="0"/>
    <n v="330.81"/>
  </r>
  <r>
    <s v="afe38be9-3346-4034-a938-6418bf9c4cc1"/>
    <d v="2023-10-04T03:00:00"/>
    <s v="Bali"/>
    <s v="Electronics"/>
    <x v="4"/>
    <n v="8"/>
    <n v="402.64"/>
    <n v="0.1"/>
    <x v="1"/>
    <x v="1"/>
    <n v="2899.01"/>
  </r>
  <r>
    <s v="7792440a-bed0-4155-ac96-cefdc6f093e8"/>
    <d v="2023-10-04T04:00:00"/>
    <s v="Jakarta"/>
    <s v="Electronics"/>
    <x v="4"/>
    <n v="2"/>
    <n v="135.06"/>
    <n v="0"/>
    <x v="2"/>
    <x v="2"/>
    <n v="270.12"/>
  </r>
  <r>
    <s v="cf3b12af-0693-4170-97f5-d49bb85a2b8a"/>
    <d v="2023-10-04T05:00:00"/>
    <s v="Jakarta"/>
    <s v="Groceries"/>
    <x v="0"/>
    <n v="6"/>
    <n v="440.24"/>
    <n v="0.05"/>
    <x v="2"/>
    <x v="3"/>
    <n v="2509.37"/>
  </r>
  <r>
    <s v="0d1c6405-199f-4e8a-bacd-42aab45c5fa6"/>
    <d v="2023-10-04T06:00:00"/>
    <s v="Jakarta"/>
    <s v="Furniture"/>
    <x v="3"/>
    <n v="2"/>
    <n v="497.84"/>
    <n v="0.1"/>
    <x v="1"/>
    <x v="2"/>
    <n v="896.11"/>
  </r>
  <r>
    <s v="445d45ef-7807-4240-8542-15d79c86a694"/>
    <d v="2023-10-04T07:00:00"/>
    <s v="Bali"/>
    <s v="Groceries"/>
    <x v="6"/>
    <n v="5"/>
    <n v="148.47999999999999"/>
    <n v="0"/>
    <x v="1"/>
    <x v="2"/>
    <n v="742.4"/>
  </r>
  <r>
    <s v="3eab1cf6-e80e-42b4-80e9-df3ea2c9b097"/>
    <d v="2023-10-04T08:00:00"/>
    <s v="Bandung"/>
    <s v="Furniture"/>
    <x v="8"/>
    <n v="3"/>
    <n v="492.4"/>
    <n v="0.1"/>
    <x v="1"/>
    <x v="1"/>
    <n v="1329.48"/>
  </r>
  <r>
    <s v="dc6dac6d-f370-4956-8940-f5d741d72cc0"/>
    <d v="2023-10-04T09:00:00"/>
    <s v="Jakarta"/>
    <s v="Clothing"/>
    <x v="5"/>
    <n v="7"/>
    <n v="163.6"/>
    <n v="0.05"/>
    <x v="0"/>
    <x v="1"/>
    <n v="1087.94"/>
  </r>
  <r>
    <s v="b3042a11-7b45-4907-9424-71b0ccf490c4"/>
    <d v="2023-10-04T10:00:00"/>
    <s v="Medan"/>
    <s v="Electronics"/>
    <x v="1"/>
    <n v="9"/>
    <n v="10.8"/>
    <n v="0.1"/>
    <x v="2"/>
    <x v="2"/>
    <n v="87.48"/>
  </r>
  <r>
    <s v="06959e5a-d2c0-4a38-b703-586d85f7bef9"/>
    <d v="2023-10-04T11:00:00"/>
    <s v="Bali"/>
    <s v="Electronics"/>
    <x v="1"/>
    <n v="2"/>
    <n v="186.77"/>
    <n v="0.15"/>
    <x v="1"/>
    <x v="1"/>
    <n v="317.51"/>
  </r>
  <r>
    <s v="eb67f7d3-4280-4d7d-a888-06e0d5d55d44"/>
    <d v="2023-10-04T12:00:00"/>
    <s v="Surabaya"/>
    <s v="Groceries"/>
    <x v="6"/>
    <n v="7"/>
    <n v="498.77"/>
    <n v="0.1"/>
    <x v="0"/>
    <x v="0"/>
    <n v="3142.25"/>
  </r>
  <r>
    <s v="be0af3f6-807c-4bea-baac-c15005fc80f8"/>
    <d v="2023-10-04T13:00:00"/>
    <s v="Surabaya"/>
    <s v="Furniture"/>
    <x v="8"/>
    <n v="8"/>
    <n v="319.39999999999998"/>
    <n v="0.05"/>
    <x v="1"/>
    <x v="1"/>
    <n v="2427.44"/>
  </r>
  <r>
    <s v="2d9597c3-cea6-47d8-982a-f7233a71b847"/>
    <d v="2023-10-04T14:00:00"/>
    <s v="Medan"/>
    <s v="Clothing"/>
    <x v="9"/>
    <n v="8"/>
    <n v="349.26"/>
    <n v="0.2"/>
    <x v="2"/>
    <x v="1"/>
    <n v="2235.2600000000002"/>
  </r>
  <r>
    <s v="73075d03-6dd9-432d-bf9c-f4dad881cd28"/>
    <d v="2023-10-04T15:00:00"/>
    <s v="Bandung"/>
    <s v="Groceries"/>
    <x v="0"/>
    <n v="7"/>
    <n v="122.98"/>
    <n v="0.1"/>
    <x v="2"/>
    <x v="3"/>
    <n v="774.77"/>
  </r>
  <r>
    <s v="e847e53b-6981-4486-bf69-b612fc7ff5a4"/>
    <d v="2023-10-04T16:00:00"/>
    <s v="Jakarta"/>
    <s v="Clothing"/>
    <x v="5"/>
    <n v="4"/>
    <n v="77.23"/>
    <n v="0.15"/>
    <x v="2"/>
    <x v="3"/>
    <n v="262.58"/>
  </r>
  <r>
    <s v="0d90d712-67a2-46ca-839a-d7af55bce5e0"/>
    <d v="2023-10-04T17:00:00"/>
    <s v="Bali"/>
    <s v="Groceries"/>
    <x v="6"/>
    <n v="4"/>
    <n v="443.33"/>
    <n v="0.05"/>
    <x v="1"/>
    <x v="3"/>
    <n v="1684.65"/>
  </r>
  <r>
    <s v="f1dc5c24-1f60-4cf9-b698-dfecdd32dd3c"/>
    <d v="2023-10-04T18:00:00"/>
    <s v="Jakarta"/>
    <s v="Electronics"/>
    <x v="1"/>
    <n v="9"/>
    <n v="209.63"/>
    <n v="0"/>
    <x v="2"/>
    <x v="0"/>
    <n v="1886.67"/>
  </r>
  <r>
    <s v="98b396d5-f643-4cd0-8959-37ba069265e9"/>
    <d v="2023-10-04T19:00:00"/>
    <s v="Bali"/>
    <s v="Clothing"/>
    <x v="9"/>
    <n v="9"/>
    <n v="7.03"/>
    <n v="0.2"/>
    <x v="1"/>
    <x v="1"/>
    <n v="50.62"/>
  </r>
  <r>
    <s v="cb429fe9-f2b2-4ece-8aa2-8a3a6a05d51e"/>
    <d v="2023-10-04T20:00:00"/>
    <s v="Surabaya"/>
    <s v="Electronics"/>
    <x v="7"/>
    <n v="5"/>
    <n v="150.65"/>
    <n v="0.1"/>
    <x v="0"/>
    <x v="1"/>
    <n v="677.92"/>
  </r>
  <r>
    <s v="2cf842ee-76ca-4234-b8e7-6c103a9a6fbb"/>
    <d v="2023-10-04T21:00:00"/>
    <s v="Jakarta"/>
    <s v="Groceries"/>
    <x v="6"/>
    <n v="7"/>
    <n v="101.89"/>
    <n v="0.05"/>
    <x v="0"/>
    <x v="3"/>
    <n v="677.57"/>
  </r>
  <r>
    <s v="9b018bd1-e8d7-445b-9f1e-449cd3628e8e"/>
    <d v="2023-10-04T22:00:00"/>
    <s v="Medan"/>
    <s v="Electronics"/>
    <x v="4"/>
    <n v="7"/>
    <n v="303.87"/>
    <n v="0.15"/>
    <x v="0"/>
    <x v="0"/>
    <n v="1808.03"/>
  </r>
  <r>
    <s v="61141d74-837d-409e-89eb-7726989bfb0b"/>
    <d v="2023-10-04T23:00:00"/>
    <s v="Bandung"/>
    <s v="Electronics"/>
    <x v="4"/>
    <n v="9"/>
    <n v="379.28"/>
    <n v="0.15"/>
    <x v="1"/>
    <x v="1"/>
    <n v="2901.49"/>
  </r>
  <r>
    <s v="d6f9ebec-a8d6-4a42-b16d-e8cbbcbf942b"/>
    <d v="2023-10-05T00:00:00"/>
    <s v="Medan"/>
    <s v="Cosmetics"/>
    <x v="2"/>
    <n v="7"/>
    <n v="251.26"/>
    <n v="0.05"/>
    <x v="2"/>
    <x v="1"/>
    <n v="1670.88"/>
  </r>
  <r>
    <s v="268acbb0-7c97-4aca-b09f-00e2d23f53e7"/>
    <d v="2023-10-05T01:00:00"/>
    <s v="Bandung"/>
    <s v="Groceries"/>
    <x v="6"/>
    <n v="8"/>
    <n v="97.02"/>
    <n v="0.15"/>
    <x v="2"/>
    <x v="1"/>
    <n v="659.74"/>
  </r>
  <r>
    <s v="3ff73d03-83a8-4ab8-a6f0-05c5b0ad4d2a"/>
    <d v="2023-10-05T02:00:00"/>
    <s v="Jakarta"/>
    <s v="Furniture"/>
    <x v="3"/>
    <n v="7"/>
    <n v="33.69"/>
    <n v="0.2"/>
    <x v="1"/>
    <x v="1"/>
    <n v="188.66"/>
  </r>
  <r>
    <s v="b510a932-299b-4b09-9545-1dc8dc8f088b"/>
    <d v="2023-10-05T03:00:00"/>
    <s v="Jakarta"/>
    <s v="Furniture"/>
    <x v="3"/>
    <n v="4"/>
    <n v="160.19999999999999"/>
    <n v="0"/>
    <x v="0"/>
    <x v="0"/>
    <n v="640.79999999999995"/>
  </r>
  <r>
    <s v="3f498e1b-962a-41d0-a2d7-6ffeeef68f6d"/>
    <d v="2023-10-05T04:00:00"/>
    <s v="Bandung"/>
    <s v="Clothing"/>
    <x v="5"/>
    <n v="2"/>
    <n v="403.95"/>
    <n v="0.15"/>
    <x v="0"/>
    <x v="3"/>
    <n v="686.71"/>
  </r>
  <r>
    <s v="041167ad-5a62-4588-9d1b-dd9006787767"/>
    <d v="2023-10-05T05:00:00"/>
    <s v="Surabaya"/>
    <s v="Groceries"/>
    <x v="0"/>
    <n v="3"/>
    <n v="212.66"/>
    <n v="0.15"/>
    <x v="1"/>
    <x v="3"/>
    <n v="542.28"/>
  </r>
  <r>
    <s v="93b37245-37f3-46c0-85a4-4d4f7ca7f0d2"/>
    <d v="2023-10-05T06:00:00"/>
    <s v="Bali"/>
    <s v="Furniture"/>
    <x v="8"/>
    <n v="7"/>
    <n v="129.86000000000001"/>
    <n v="0"/>
    <x v="2"/>
    <x v="0"/>
    <n v="909.02"/>
  </r>
  <r>
    <s v="03461f27-df42-4b90-bdc2-53fd7fed02f5"/>
    <d v="2023-10-05T07:00:00"/>
    <s v="Medan"/>
    <s v="Clothing"/>
    <x v="5"/>
    <n v="9"/>
    <n v="15.26"/>
    <n v="0.2"/>
    <x v="2"/>
    <x v="1"/>
    <n v="109.87"/>
  </r>
  <r>
    <s v="006f9de5-d94b-422f-ad68-8fb09a950065"/>
    <d v="2023-10-05T08:00:00"/>
    <s v="Medan"/>
    <s v="Electronics"/>
    <x v="7"/>
    <n v="2"/>
    <n v="250.55"/>
    <n v="0.2"/>
    <x v="2"/>
    <x v="1"/>
    <n v="400.88"/>
  </r>
  <r>
    <s v="420932ff-b467-414e-bc75-1685220b6f33"/>
    <d v="2023-10-05T09:00:00"/>
    <s v="Medan"/>
    <s v="Groceries"/>
    <x v="6"/>
    <n v="7"/>
    <n v="343.99"/>
    <n v="0.2"/>
    <x v="2"/>
    <x v="0"/>
    <n v="1926.34"/>
  </r>
  <r>
    <s v="3dcd2bbe-55dc-4357-b760-07ce5d5f3032"/>
    <d v="2023-10-05T10:00:00"/>
    <s v="Jakarta"/>
    <s v="Cosmetics"/>
    <x v="2"/>
    <n v="4"/>
    <n v="99.21"/>
    <n v="0.15"/>
    <x v="0"/>
    <x v="0"/>
    <n v="337.31"/>
  </r>
  <r>
    <s v="3dc2af89-f6b7-4526-8253-7f417263218e"/>
    <d v="2023-10-05T11:00:00"/>
    <s v="Medan"/>
    <s v="Furniture"/>
    <x v="3"/>
    <n v="7"/>
    <n v="270.91000000000003"/>
    <n v="0.15"/>
    <x v="2"/>
    <x v="2"/>
    <n v="1611.91"/>
  </r>
  <r>
    <s v="f6330fa7-28fd-4062-8df8-203b2cb8a446"/>
    <d v="2023-10-05T12:00:00"/>
    <s v="Bali"/>
    <s v="Groceries"/>
    <x v="6"/>
    <n v="5"/>
    <n v="213.27"/>
    <n v="0.2"/>
    <x v="1"/>
    <x v="0"/>
    <n v="853.08"/>
  </r>
  <r>
    <s v="25e3bab8-001b-4801-a861-9c3bcfba3089"/>
    <d v="2023-10-05T13:00:00"/>
    <s v="Bali"/>
    <s v="Cosmetics"/>
    <x v="2"/>
    <n v="7"/>
    <n v="353.45"/>
    <n v="0.15"/>
    <x v="2"/>
    <x v="1"/>
    <n v="2103.0300000000002"/>
  </r>
  <r>
    <s v="e0f4691a-aa81-4a40-9379-1b09bfb393c4"/>
    <d v="2023-10-05T14:00:00"/>
    <s v="Bandung"/>
    <s v="Electronics"/>
    <x v="1"/>
    <n v="6"/>
    <n v="431"/>
    <n v="0.1"/>
    <x v="0"/>
    <x v="0"/>
    <n v="2327.4"/>
  </r>
  <r>
    <s v="b0cbc223-2b33-4102-9a53-a32a2767abe5"/>
    <d v="2023-10-05T15:00:00"/>
    <s v="Jakarta"/>
    <s v="Furniture"/>
    <x v="8"/>
    <n v="2"/>
    <n v="156.99"/>
    <n v="0.15"/>
    <x v="2"/>
    <x v="3"/>
    <n v="266.88"/>
  </r>
  <r>
    <s v="f61621cc-02a9-4259-bd8c-e7756389ad39"/>
    <d v="2023-10-05T16:00:00"/>
    <s v="Bali"/>
    <s v="Clothing"/>
    <x v="9"/>
    <n v="7"/>
    <n v="452.86"/>
    <n v="0.2"/>
    <x v="2"/>
    <x v="1"/>
    <n v="2536.02"/>
  </r>
  <r>
    <s v="cfdbc2a0-1166-4a25-a0a8-c551338317b7"/>
    <d v="2023-10-05T17:00:00"/>
    <s v="Surabaya"/>
    <s v="Electronics"/>
    <x v="4"/>
    <n v="5"/>
    <n v="354.94"/>
    <n v="0.05"/>
    <x v="1"/>
    <x v="0"/>
    <n v="1685.96"/>
  </r>
  <r>
    <s v="b5502aa4-6967-456d-84a6-4ef70f1a0f36"/>
    <d v="2023-10-05T18:00:00"/>
    <s v="Jakarta"/>
    <s v="Electronics"/>
    <x v="4"/>
    <n v="9"/>
    <n v="23.4"/>
    <n v="0.2"/>
    <x v="2"/>
    <x v="0"/>
    <n v="168.48"/>
  </r>
  <r>
    <s v="1ccce695-1761-4afd-9432-4b2bb29f199c"/>
    <d v="2023-10-05T19:00:00"/>
    <s v="Jakarta"/>
    <s v="Cosmetics"/>
    <x v="2"/>
    <n v="1"/>
    <n v="396.67"/>
    <n v="0.05"/>
    <x v="2"/>
    <x v="0"/>
    <n v="376.84"/>
  </r>
  <r>
    <s v="78f852b0-84dc-4c78-9b65-0168d5c60b3e"/>
    <d v="2023-10-05T20:00:00"/>
    <s v="Bali"/>
    <s v="Electronics"/>
    <x v="7"/>
    <n v="1"/>
    <n v="249.84"/>
    <n v="0.15"/>
    <x v="1"/>
    <x v="1"/>
    <n v="212.36"/>
  </r>
  <r>
    <s v="3271e9ff-46b4-46d3-92eb-e7abd87148e3"/>
    <d v="2023-10-05T21:00:00"/>
    <s v="Surabaya"/>
    <s v="Groceries"/>
    <x v="6"/>
    <n v="2"/>
    <n v="473"/>
    <n v="0.15"/>
    <x v="1"/>
    <x v="0"/>
    <n v="804.1"/>
  </r>
  <r>
    <s v="718eeeb2-cb3a-4040-9d89-454cdb99d0c6"/>
    <d v="2023-10-05T22:00:00"/>
    <s v="Bandung"/>
    <s v="Clothing"/>
    <x v="5"/>
    <n v="8"/>
    <n v="165.2"/>
    <n v="0.05"/>
    <x v="1"/>
    <x v="0"/>
    <n v="1255.52"/>
  </r>
  <r>
    <s v="c6fc9875-3209-41d9-ad6f-8a36619d95e7"/>
    <d v="2023-10-05T23:00:00"/>
    <s v="Bali"/>
    <s v="Groceries"/>
    <x v="0"/>
    <n v="9"/>
    <n v="297.64999999999998"/>
    <n v="0.2"/>
    <x v="1"/>
    <x v="3"/>
    <n v="2143.08"/>
  </r>
  <r>
    <s v="4c086345-1c2f-465b-9f49-8a81abac58ed"/>
    <d v="2023-10-06T00:00:00"/>
    <s v="Surabaya"/>
    <s v="Clothing"/>
    <x v="9"/>
    <n v="7"/>
    <n v="478.29"/>
    <n v="0"/>
    <x v="0"/>
    <x v="2"/>
    <n v="3348.03"/>
  </r>
  <r>
    <s v="b69cd9b2-87ea-4f71-8bbd-43188f8b1481"/>
    <d v="2023-10-06T01:00:00"/>
    <s v="Jakarta"/>
    <s v="Cosmetics"/>
    <x v="2"/>
    <n v="1"/>
    <n v="139.22"/>
    <n v="0"/>
    <x v="2"/>
    <x v="3"/>
    <n v="139.22"/>
  </r>
  <r>
    <s v="b94230db-b9de-4fd0-9514-9aab20f9c199"/>
    <d v="2023-10-06T02:00:00"/>
    <s v="Surabaya"/>
    <s v="Groceries"/>
    <x v="0"/>
    <n v="7"/>
    <n v="238.62"/>
    <n v="0.2"/>
    <x v="2"/>
    <x v="2"/>
    <n v="1336.27"/>
  </r>
  <r>
    <s v="5021977c-d71b-4295-b0bc-0fc430fb82aa"/>
    <d v="2023-10-06T03:00:00"/>
    <s v="Jakarta"/>
    <s v="Electronics"/>
    <x v="1"/>
    <n v="8"/>
    <n v="377.49"/>
    <n v="0.15"/>
    <x v="0"/>
    <x v="3"/>
    <n v="2566.9299999999998"/>
  </r>
  <r>
    <s v="04d2e315-88b8-4642-92cd-50be569b0f5d"/>
    <d v="2023-10-06T04:00:00"/>
    <s v="Bali"/>
    <s v="Electronics"/>
    <x v="1"/>
    <n v="7"/>
    <n v="347.09"/>
    <n v="0.05"/>
    <x v="1"/>
    <x v="0"/>
    <n v="2308.15"/>
  </r>
  <r>
    <s v="e9640a13-0174-4325-ae78-224d1e035dc9"/>
    <d v="2023-10-06T05:00:00"/>
    <s v="Bali"/>
    <s v="Cosmetics"/>
    <x v="2"/>
    <n v="5"/>
    <n v="420.16"/>
    <n v="0.05"/>
    <x v="2"/>
    <x v="0"/>
    <n v="1995.76"/>
  </r>
  <r>
    <s v="b6f51776-35f1-42a8-aa6d-4759f1e80fbd"/>
    <d v="2023-10-06T06:00:00"/>
    <s v="Medan"/>
    <s v="Cosmetics"/>
    <x v="2"/>
    <n v="7"/>
    <n v="262.3"/>
    <n v="0.2"/>
    <x v="1"/>
    <x v="1"/>
    <n v="1468.88"/>
  </r>
  <r>
    <s v="e9b6b7bd-7fdf-426a-a3eb-62f1250803d1"/>
    <d v="2023-10-06T07:00:00"/>
    <s v="Medan"/>
    <s v="Electronics"/>
    <x v="1"/>
    <n v="2"/>
    <n v="162.87"/>
    <n v="0.2"/>
    <x v="1"/>
    <x v="1"/>
    <n v="260.58999999999997"/>
  </r>
  <r>
    <s v="c02d933f-1508-4c0f-8cab-dba50b01974f"/>
    <d v="2023-10-06T08:00:00"/>
    <s v="Medan"/>
    <s v="Clothing"/>
    <x v="5"/>
    <n v="9"/>
    <n v="269.87"/>
    <n v="0.1"/>
    <x v="0"/>
    <x v="3"/>
    <n v="2185.9499999999998"/>
  </r>
  <r>
    <s v="fdcbeff3-e935-4595-8206-f4a27af36114"/>
    <d v="2023-10-06T09:00:00"/>
    <s v="Bali"/>
    <s v="Electronics"/>
    <x v="1"/>
    <n v="2"/>
    <n v="178.23"/>
    <n v="0.05"/>
    <x v="0"/>
    <x v="3"/>
    <n v="338.64"/>
  </r>
  <r>
    <s v="f1aa73fc-1205-4090-afac-7aea00455f3a"/>
    <d v="2023-10-06T10:00:00"/>
    <s v="Bandung"/>
    <s v="Clothing"/>
    <x v="5"/>
    <n v="2"/>
    <n v="92.33"/>
    <n v="0.1"/>
    <x v="1"/>
    <x v="2"/>
    <n v="166.19"/>
  </r>
  <r>
    <s v="2b7fd8f6-ee9a-4b62-b1eb-08989f6e51bf"/>
    <d v="2023-10-06T11:00:00"/>
    <s v="Bali"/>
    <s v="Groceries"/>
    <x v="0"/>
    <n v="5"/>
    <n v="279.70999999999998"/>
    <n v="0.15"/>
    <x v="2"/>
    <x v="1"/>
    <n v="1188.77"/>
  </r>
  <r>
    <s v="7b2f218f-5748-4458-8a58-53018d01fd7d"/>
    <d v="2023-10-06T12:00:00"/>
    <s v="Surabaya"/>
    <s v="Clothing"/>
    <x v="5"/>
    <n v="8"/>
    <n v="28.95"/>
    <n v="0.05"/>
    <x v="1"/>
    <x v="3"/>
    <n v="220.02"/>
  </r>
  <r>
    <s v="7dcd8df5-9676-4b59-8f16-b8d0f66369af"/>
    <d v="2023-10-06T13:00:00"/>
    <s v="Bali"/>
    <s v="Electronics"/>
    <x v="4"/>
    <n v="6"/>
    <n v="23.1"/>
    <n v="0.2"/>
    <x v="2"/>
    <x v="0"/>
    <n v="110.88"/>
  </r>
  <r>
    <s v="5b803116-7f19-4c67-8297-13020abc46ce"/>
    <d v="2023-10-06T14:00:00"/>
    <s v="Bali"/>
    <s v="Electronics"/>
    <x v="4"/>
    <n v="9"/>
    <n v="36.96"/>
    <n v="0.2"/>
    <x v="1"/>
    <x v="3"/>
    <n v="266.11"/>
  </r>
  <r>
    <s v="239855b5-6454-4179-916f-3322b73cb67d"/>
    <d v="2023-10-06T15:00:00"/>
    <s v="Jakarta"/>
    <s v="Groceries"/>
    <x v="6"/>
    <n v="6"/>
    <n v="337.94"/>
    <n v="0.15"/>
    <x v="1"/>
    <x v="2"/>
    <n v="1723.49"/>
  </r>
  <r>
    <s v="b706889b-a679-477a-819e-c68049f1932b"/>
    <d v="2023-10-06T16:00:00"/>
    <s v="Jakarta"/>
    <s v="Furniture"/>
    <x v="8"/>
    <n v="5"/>
    <n v="206.46"/>
    <n v="0"/>
    <x v="2"/>
    <x v="1"/>
    <n v="1032.3"/>
  </r>
  <r>
    <s v="e0e3c5ca-fb10-433f-bec0-1fa2641dbed5"/>
    <d v="2023-10-06T17:00:00"/>
    <s v="Jakarta"/>
    <s v="Cosmetics"/>
    <x v="2"/>
    <n v="1"/>
    <n v="249.59"/>
    <n v="0.1"/>
    <x v="0"/>
    <x v="1"/>
    <n v="224.63"/>
  </r>
  <r>
    <s v="34b33321-e5f0-4728-9c04-dc2cffec7c7a"/>
    <d v="2023-10-06T18:00:00"/>
    <s v="Bali"/>
    <s v="Electronics"/>
    <x v="7"/>
    <n v="8"/>
    <n v="174.98"/>
    <n v="0.2"/>
    <x v="0"/>
    <x v="0"/>
    <n v="1119.8699999999999"/>
  </r>
  <r>
    <s v="a616b3a3-ed3c-4674-ae74-c5601c7fa6d0"/>
    <d v="2023-10-06T19:00:00"/>
    <s v="Bandung"/>
    <s v="Furniture"/>
    <x v="3"/>
    <n v="3"/>
    <n v="130.55000000000001"/>
    <n v="0.05"/>
    <x v="1"/>
    <x v="1"/>
    <n v="372.07"/>
  </r>
  <r>
    <s v="1a935a8b-2d72-450b-883e-19a7276e37ec"/>
    <d v="2023-10-06T20:00:00"/>
    <s v="Surabaya"/>
    <s v="Clothing"/>
    <x v="5"/>
    <n v="2"/>
    <n v="182.36"/>
    <n v="0.05"/>
    <x v="2"/>
    <x v="1"/>
    <n v="346.48"/>
  </r>
  <r>
    <s v="6fc46557-1ffa-4b0f-beff-3618da83040c"/>
    <d v="2023-10-06T21:00:00"/>
    <s v="Surabaya"/>
    <s v="Electronics"/>
    <x v="7"/>
    <n v="7"/>
    <n v="100.72"/>
    <n v="0.05"/>
    <x v="0"/>
    <x v="2"/>
    <n v="669.79"/>
  </r>
  <r>
    <s v="747a0ec5-3091-4832-b3f9-abae55e828b5"/>
    <d v="2023-10-06T22:00:00"/>
    <s v="Bandung"/>
    <s v="Groceries"/>
    <x v="6"/>
    <n v="2"/>
    <n v="340.99"/>
    <n v="0.15"/>
    <x v="2"/>
    <x v="1"/>
    <n v="579.67999999999995"/>
  </r>
  <r>
    <s v="4fe75594-a415-481b-9a5d-3a51db50c9f8"/>
    <d v="2023-10-06T23:00:00"/>
    <s v="Bandung"/>
    <s v="Furniture"/>
    <x v="8"/>
    <n v="1"/>
    <n v="55.36"/>
    <n v="0"/>
    <x v="0"/>
    <x v="3"/>
    <n v="55.36"/>
  </r>
  <r>
    <s v="ed73c826-f883-460b-9bb6-2e8f3e9e41a7"/>
    <d v="2023-10-07T00:00:00"/>
    <s v="Surabaya"/>
    <s v="Electronics"/>
    <x v="7"/>
    <n v="2"/>
    <n v="260.87"/>
    <n v="0.1"/>
    <x v="2"/>
    <x v="0"/>
    <n v="469.57"/>
  </r>
  <r>
    <s v="7df4b2b0-50ba-4a0c-85d7-c86ae02f2005"/>
    <d v="2023-10-07T01:00:00"/>
    <s v="Medan"/>
    <s v="Electronics"/>
    <x v="7"/>
    <n v="6"/>
    <n v="241.03"/>
    <n v="0.05"/>
    <x v="1"/>
    <x v="1"/>
    <n v="1373.87"/>
  </r>
  <r>
    <s v="d6825113-034f-4a75-841b-26ba032de1ba"/>
    <d v="2023-10-07T02:00:00"/>
    <s v="Jakarta"/>
    <s v="Electronics"/>
    <x v="4"/>
    <n v="2"/>
    <n v="154.44999999999999"/>
    <n v="0.05"/>
    <x v="2"/>
    <x v="3"/>
    <n v="293.45999999999998"/>
  </r>
  <r>
    <s v="19d0d887-dd1e-4dfa-ac8e-560744b90d37"/>
    <d v="2023-10-07T03:00:00"/>
    <s v="Jakarta"/>
    <s v="Clothing"/>
    <x v="9"/>
    <n v="1"/>
    <n v="55.63"/>
    <n v="0.2"/>
    <x v="1"/>
    <x v="0"/>
    <n v="44.5"/>
  </r>
  <r>
    <s v="a5b22372-704a-4345-a378-792228846e59"/>
    <d v="2023-10-07T04:00:00"/>
    <s v="Surabaya"/>
    <s v="Furniture"/>
    <x v="8"/>
    <n v="1"/>
    <n v="353.16"/>
    <n v="0"/>
    <x v="0"/>
    <x v="0"/>
    <n v="353.16"/>
  </r>
  <r>
    <s v="7db90f6a-2000-4f0b-b9d9-da474b4b5ae0"/>
    <d v="2023-10-07T05:00:00"/>
    <s v="Bandung"/>
    <s v="Furniture"/>
    <x v="3"/>
    <n v="4"/>
    <n v="286.92"/>
    <n v="0.2"/>
    <x v="2"/>
    <x v="2"/>
    <n v="918.14"/>
  </r>
  <r>
    <s v="1b514a4b-8685-4f9d-8ffa-79743a043f7f"/>
    <d v="2023-10-07T06:00:00"/>
    <s v="Medan"/>
    <s v="Groceries"/>
    <x v="0"/>
    <n v="8"/>
    <n v="405.69"/>
    <n v="0.15"/>
    <x v="0"/>
    <x v="1"/>
    <n v="2758.69"/>
  </r>
  <r>
    <s v="658a01dc-6e17-4b9f-aed1-e94e6d589f31"/>
    <d v="2023-10-07T07:00:00"/>
    <s v="Surabaya"/>
    <s v="Groceries"/>
    <x v="6"/>
    <n v="6"/>
    <n v="121.58"/>
    <n v="0.15"/>
    <x v="0"/>
    <x v="0"/>
    <n v="620.05999999999995"/>
  </r>
  <r>
    <s v="e2cbcf00-5324-4adb-bbdb-97a99bb6403d"/>
    <d v="2023-10-07T08:00:00"/>
    <s v="Jakarta"/>
    <s v="Cosmetics"/>
    <x v="2"/>
    <n v="4"/>
    <n v="396.82"/>
    <n v="0.1"/>
    <x v="1"/>
    <x v="0"/>
    <n v="1428.55"/>
  </r>
  <r>
    <s v="cd0e439d-8a4e-4fee-80d1-d80754efcaa3"/>
    <d v="2023-10-07T09:00:00"/>
    <s v="Bali"/>
    <s v="Cosmetics"/>
    <x v="2"/>
    <n v="6"/>
    <n v="149.51"/>
    <n v="0.15"/>
    <x v="2"/>
    <x v="0"/>
    <n v="762.5"/>
  </r>
  <r>
    <s v="b7b98510-0712-4fb7-b3ce-53ad728a50f8"/>
    <d v="2023-10-07T10:00:00"/>
    <s v="Bandung"/>
    <s v="Groceries"/>
    <x v="0"/>
    <n v="6"/>
    <n v="60.73"/>
    <n v="0.1"/>
    <x v="1"/>
    <x v="0"/>
    <n v="327.94"/>
  </r>
  <r>
    <s v="16d12e76-6dde-4c90-96c1-0f1b5e0e4375"/>
    <d v="2023-10-07T11:00:00"/>
    <s v="Bali"/>
    <s v="Groceries"/>
    <x v="6"/>
    <n v="9"/>
    <n v="71.78"/>
    <n v="0.2"/>
    <x v="2"/>
    <x v="2"/>
    <n v="516.82000000000005"/>
  </r>
  <r>
    <s v="15a4dab2-751f-45eb-932d-52b25afbac79"/>
    <d v="2023-10-07T12:00:00"/>
    <s v="Surabaya"/>
    <s v="Groceries"/>
    <x v="0"/>
    <n v="4"/>
    <n v="114.42"/>
    <n v="0.05"/>
    <x v="0"/>
    <x v="0"/>
    <n v="434.8"/>
  </r>
  <r>
    <s v="7a75afaf-2ee1-4459-9138-2e04ca563c0a"/>
    <d v="2023-10-07T13:00:00"/>
    <s v="Jakarta"/>
    <s v="Clothing"/>
    <x v="5"/>
    <n v="6"/>
    <n v="342.8"/>
    <n v="0.05"/>
    <x v="0"/>
    <x v="0"/>
    <n v="1953.96"/>
  </r>
  <r>
    <s v="e873e4f6-d5aa-48f7-a5f3-b928de3113e7"/>
    <d v="2023-10-07T14:00:00"/>
    <s v="Medan"/>
    <s v="Groceries"/>
    <x v="6"/>
    <n v="1"/>
    <n v="125.76"/>
    <n v="0"/>
    <x v="2"/>
    <x v="2"/>
    <n v="125.76"/>
  </r>
  <r>
    <s v="66a75ba6-9267-4fee-aa0d-9262ce0d0051"/>
    <d v="2023-10-07T15:00:00"/>
    <s v="Bali"/>
    <s v="Groceries"/>
    <x v="6"/>
    <n v="7"/>
    <n v="303.92"/>
    <n v="0.15"/>
    <x v="0"/>
    <x v="2"/>
    <n v="1808.32"/>
  </r>
  <r>
    <s v="f5276708-0c3c-4b02-8d3b-e9d7c0893c45"/>
    <d v="2023-10-07T16:00:00"/>
    <s v="Medan"/>
    <s v="Electronics"/>
    <x v="7"/>
    <n v="7"/>
    <n v="131.97999999999999"/>
    <n v="0"/>
    <x v="0"/>
    <x v="2"/>
    <n v="923.86"/>
  </r>
  <r>
    <s v="3a4cdb34-64c3-48e2-a26f-a083b0b1a7c1"/>
    <d v="2023-10-07T17:00:00"/>
    <s v="Jakarta"/>
    <s v="Furniture"/>
    <x v="8"/>
    <n v="1"/>
    <n v="185.79"/>
    <n v="0"/>
    <x v="1"/>
    <x v="0"/>
    <n v="185.79"/>
  </r>
  <r>
    <s v="befd1d1d-cf61-421d-9318-a2f1a1eb1981"/>
    <d v="2023-10-07T18:00:00"/>
    <s v="Bali"/>
    <s v="Furniture"/>
    <x v="8"/>
    <n v="8"/>
    <n v="445.41"/>
    <n v="0.05"/>
    <x v="0"/>
    <x v="3"/>
    <n v="3385.12"/>
  </r>
  <r>
    <s v="75e5a404-0872-4bbe-bd02-ffe65f96a77e"/>
    <d v="2023-10-07T19:00:00"/>
    <s v="Medan"/>
    <s v="Electronics"/>
    <x v="7"/>
    <n v="5"/>
    <n v="252.68"/>
    <n v="0.15"/>
    <x v="0"/>
    <x v="3"/>
    <n v="1073.8900000000001"/>
  </r>
  <r>
    <s v="9304aa57-96d5-4678-aa89-14333ec4e0c9"/>
    <d v="2023-10-07T20:00:00"/>
    <s v="Medan"/>
    <s v="Electronics"/>
    <x v="1"/>
    <n v="9"/>
    <n v="302.12"/>
    <n v="0.05"/>
    <x v="0"/>
    <x v="0"/>
    <n v="2583.13"/>
  </r>
  <r>
    <s v="f549e302-cd56-4629-a27b-9941a0b2f56b"/>
    <d v="2023-10-07T21:00:00"/>
    <s v="Bali"/>
    <s v="Groceries"/>
    <x v="6"/>
    <n v="8"/>
    <n v="98.69"/>
    <n v="0"/>
    <x v="2"/>
    <x v="1"/>
    <n v="789.52"/>
  </r>
  <r>
    <s v="ba20bd00-c29d-4375-a052-c3bb9a39822e"/>
    <d v="2023-10-07T22:00:00"/>
    <s v="Jakarta"/>
    <s v="Clothing"/>
    <x v="9"/>
    <n v="3"/>
    <n v="70.099999999999994"/>
    <n v="0.15"/>
    <x v="0"/>
    <x v="1"/>
    <n v="178.75"/>
  </r>
  <r>
    <s v="ec6f7d9d-5d09-4faa-bff5-77bbd241ae74"/>
    <d v="2023-10-07T23:00:00"/>
    <s v="Medan"/>
    <s v="Electronics"/>
    <x v="7"/>
    <n v="1"/>
    <n v="209.52"/>
    <n v="0.05"/>
    <x v="1"/>
    <x v="1"/>
    <n v="199.04"/>
  </r>
  <r>
    <s v="4ef72419-d3d6-4ab6-b014-c45fae94957f"/>
    <d v="2023-10-08T00:00:00"/>
    <s v="Surabaya"/>
    <s v="Groceries"/>
    <x v="0"/>
    <n v="3"/>
    <n v="428.42"/>
    <n v="0.1"/>
    <x v="1"/>
    <x v="2"/>
    <n v="1156.73"/>
  </r>
  <r>
    <s v="cf5f4b0a-2ebb-462e-93f7-51741d7ced3c"/>
    <d v="2023-10-08T01:00:00"/>
    <s v="Bali"/>
    <s v="Electronics"/>
    <x v="1"/>
    <n v="2"/>
    <n v="124.26"/>
    <n v="0.1"/>
    <x v="1"/>
    <x v="1"/>
    <n v="223.67"/>
  </r>
  <r>
    <s v="47dffb6f-082f-4382-b1f5-47447a1de83d"/>
    <d v="2023-10-08T02:00:00"/>
    <s v="Bandung"/>
    <s v="Furniture"/>
    <x v="3"/>
    <n v="2"/>
    <n v="312.74"/>
    <n v="0.2"/>
    <x v="1"/>
    <x v="1"/>
    <n v="500.38"/>
  </r>
  <r>
    <s v="11032a41-e440-4a73-944c-deed3fc96b93"/>
    <d v="2023-10-08T03:00:00"/>
    <s v="Bandung"/>
    <s v="Electronics"/>
    <x v="1"/>
    <n v="4"/>
    <n v="436.69"/>
    <n v="0.2"/>
    <x v="0"/>
    <x v="2"/>
    <n v="1397.41"/>
  </r>
  <r>
    <s v="11ba8958-6fd7-4609-acf0-51ab89c88dc0"/>
    <d v="2023-10-08T04:00:00"/>
    <s v="Jakarta"/>
    <s v="Groceries"/>
    <x v="0"/>
    <n v="2"/>
    <n v="467.53"/>
    <n v="0.15"/>
    <x v="1"/>
    <x v="3"/>
    <n v="794.8"/>
  </r>
  <r>
    <s v="3f95f3bc-f429-4c81-ad75-49a4d82f64e9"/>
    <d v="2023-10-08T05:00:00"/>
    <s v="Surabaya"/>
    <s v="Groceries"/>
    <x v="6"/>
    <n v="8"/>
    <n v="496.93"/>
    <n v="0.2"/>
    <x v="2"/>
    <x v="0"/>
    <n v="3180.35"/>
  </r>
  <r>
    <s v="1e95d828-1f79-458e-8bcc-9e307f580102"/>
    <d v="2023-10-08T06:00:00"/>
    <s v="Medan"/>
    <s v="Furniture"/>
    <x v="8"/>
    <n v="5"/>
    <n v="382.66"/>
    <n v="0.15"/>
    <x v="2"/>
    <x v="3"/>
    <n v="1626.3"/>
  </r>
  <r>
    <s v="1ca1425c-2c65-4ef6-80f5-7a27479ca7c1"/>
    <d v="2023-10-08T07:00:00"/>
    <s v="Bandung"/>
    <s v="Clothing"/>
    <x v="5"/>
    <n v="1"/>
    <n v="42.13"/>
    <n v="0"/>
    <x v="0"/>
    <x v="2"/>
    <n v="42.13"/>
  </r>
  <r>
    <s v="2f91f338-35bc-4d97-84bb-35ac3ce21d17"/>
    <d v="2023-10-08T08:00:00"/>
    <s v="Jakarta"/>
    <s v="Groceries"/>
    <x v="6"/>
    <n v="6"/>
    <n v="436.37"/>
    <n v="0.1"/>
    <x v="2"/>
    <x v="1"/>
    <n v="2356.4"/>
  </r>
  <r>
    <s v="6b8bb65c-3118-4449-aeb9-2df5ec885742"/>
    <d v="2023-10-08T09:00:00"/>
    <s v="Surabaya"/>
    <s v="Groceries"/>
    <x v="0"/>
    <n v="7"/>
    <n v="443.39"/>
    <n v="0.15"/>
    <x v="2"/>
    <x v="1"/>
    <n v="2638.17"/>
  </r>
  <r>
    <s v="6c11a336-671c-46a9-9f6b-16bbeeb92d3a"/>
    <d v="2023-10-08T10:00:00"/>
    <s v="Surabaya"/>
    <s v="Electronics"/>
    <x v="1"/>
    <n v="1"/>
    <n v="280.86"/>
    <n v="0"/>
    <x v="0"/>
    <x v="3"/>
    <n v="280.86"/>
  </r>
  <r>
    <s v="4147ae63-60cb-47d3-a907-3e103a5e38e2"/>
    <d v="2023-10-08T11:00:00"/>
    <s v="Jakarta"/>
    <s v="Cosmetics"/>
    <x v="2"/>
    <n v="3"/>
    <n v="38.380000000000003"/>
    <n v="0.1"/>
    <x v="0"/>
    <x v="2"/>
    <n v="103.63"/>
  </r>
  <r>
    <s v="542cdbe4-2d64-4e4c-a24e-ed1a527b10b9"/>
    <d v="2023-10-08T12:00:00"/>
    <s v="Jakarta"/>
    <s v="Clothing"/>
    <x v="5"/>
    <n v="9"/>
    <n v="240.95"/>
    <n v="0.05"/>
    <x v="1"/>
    <x v="2"/>
    <n v="2060.12"/>
  </r>
  <r>
    <s v="af555391-7834-4149-b332-be0408d4ca50"/>
    <d v="2023-10-08T13:00:00"/>
    <s v="Medan"/>
    <s v="Electronics"/>
    <x v="4"/>
    <n v="7"/>
    <n v="109.3"/>
    <n v="0"/>
    <x v="1"/>
    <x v="3"/>
    <n v="765.1"/>
  </r>
  <r>
    <s v="21a3e502-2590-446b-ac11-a4b14fac6ca4"/>
    <d v="2023-10-08T14:00:00"/>
    <s v="Jakarta"/>
    <s v="Groceries"/>
    <x v="6"/>
    <n v="4"/>
    <n v="223.84"/>
    <n v="0.05"/>
    <x v="0"/>
    <x v="1"/>
    <n v="850.59"/>
  </r>
  <r>
    <s v="c60d8bca-738d-4cdd-8504-f9c138cfdcf9"/>
    <d v="2023-10-08T15:00:00"/>
    <s v="Medan"/>
    <s v="Groceries"/>
    <x v="0"/>
    <n v="6"/>
    <n v="363.44"/>
    <n v="0.2"/>
    <x v="2"/>
    <x v="2"/>
    <n v="1744.51"/>
  </r>
  <r>
    <s v="8d5b5a3d-a997-46cb-a8cd-330830247c40"/>
    <d v="2023-10-08T16:00:00"/>
    <s v="Medan"/>
    <s v="Furniture"/>
    <x v="3"/>
    <n v="6"/>
    <n v="335.44"/>
    <n v="0.15"/>
    <x v="0"/>
    <x v="3"/>
    <n v="1710.74"/>
  </r>
  <r>
    <s v="beb5470e-7664-4e8d-a215-f7f012e8a928"/>
    <d v="2023-10-08T17:00:00"/>
    <s v="Bali"/>
    <s v="Groceries"/>
    <x v="6"/>
    <n v="3"/>
    <n v="391.1"/>
    <n v="0.1"/>
    <x v="1"/>
    <x v="1"/>
    <n v="1055.97"/>
  </r>
  <r>
    <s v="dafc88e5-179f-490e-8495-c3940728f84b"/>
    <d v="2023-10-08T18:00:00"/>
    <s v="Surabaya"/>
    <s v="Groceries"/>
    <x v="6"/>
    <n v="2"/>
    <n v="240.88"/>
    <n v="0.2"/>
    <x v="0"/>
    <x v="1"/>
    <n v="385.41"/>
  </r>
  <r>
    <s v="f0746126-3399-4d8e-bfc3-8b3e016da8e0"/>
    <d v="2023-10-08T19:00:00"/>
    <s v="Surabaya"/>
    <s v="Electronics"/>
    <x v="7"/>
    <n v="5"/>
    <n v="257.83999999999997"/>
    <n v="0"/>
    <x v="0"/>
    <x v="1"/>
    <n v="1289.2"/>
  </r>
  <r>
    <s v="c7c47feb-46e0-446d-8d4a-84b7880c48cd"/>
    <d v="2023-10-08T20:00:00"/>
    <s v="Surabaya"/>
    <s v="Electronics"/>
    <x v="1"/>
    <n v="8"/>
    <n v="468.17"/>
    <n v="0.2"/>
    <x v="2"/>
    <x v="0"/>
    <n v="2996.29"/>
  </r>
  <r>
    <s v="f9d4c60d-5c4e-434d-9d28-b49b03e61d45"/>
    <d v="2023-10-08T21:00:00"/>
    <s v="Bali"/>
    <s v="Clothing"/>
    <x v="9"/>
    <n v="3"/>
    <n v="317.44"/>
    <n v="0.05"/>
    <x v="0"/>
    <x v="2"/>
    <n v="904.7"/>
  </r>
  <r>
    <s v="93910408-d73d-46b8-a231-dd17a8cf3c83"/>
    <d v="2023-10-08T22:00:00"/>
    <s v="Medan"/>
    <s v="Groceries"/>
    <x v="6"/>
    <n v="5"/>
    <n v="375.03"/>
    <n v="0.05"/>
    <x v="1"/>
    <x v="2"/>
    <n v="1781.39"/>
  </r>
  <r>
    <s v="bf743453-96f7-4a54-afe7-b99b650234b1"/>
    <d v="2023-10-08T23:00:00"/>
    <s v="Medan"/>
    <s v="Groceries"/>
    <x v="0"/>
    <n v="3"/>
    <n v="333.94"/>
    <n v="0.15"/>
    <x v="0"/>
    <x v="1"/>
    <n v="851.55"/>
  </r>
  <r>
    <s v="6ae7e38f-0e6c-4bc6-b9eb-f0c60fd2c1f1"/>
    <d v="2023-10-09T00:00:00"/>
    <s v="Jakarta"/>
    <s v="Electronics"/>
    <x v="1"/>
    <n v="7"/>
    <n v="322.04000000000002"/>
    <n v="0.2"/>
    <x v="2"/>
    <x v="0"/>
    <n v="1803.42"/>
  </r>
  <r>
    <s v="6e05ce76-5cab-4c63-a8c4-e9e71962187a"/>
    <d v="2023-10-09T01:00:00"/>
    <s v="Bali"/>
    <s v="Cosmetics"/>
    <x v="2"/>
    <n v="6"/>
    <n v="457.2"/>
    <n v="0.1"/>
    <x v="0"/>
    <x v="2"/>
    <n v="2468.88"/>
  </r>
  <r>
    <s v="a4230914-bec5-4d2b-b1d6-242fd4e2f7f8"/>
    <d v="2023-10-09T02:00:00"/>
    <s v="Jakarta"/>
    <s v="Furniture"/>
    <x v="3"/>
    <n v="6"/>
    <n v="181.46"/>
    <n v="0.05"/>
    <x v="2"/>
    <x v="2"/>
    <n v="1034.32"/>
  </r>
  <r>
    <s v="66149bf0-a4aa-48ce-953d-01760430eeb1"/>
    <d v="2023-10-09T03:00:00"/>
    <s v="Bali"/>
    <s v="Furniture"/>
    <x v="3"/>
    <n v="1"/>
    <n v="216.71"/>
    <n v="0"/>
    <x v="0"/>
    <x v="0"/>
    <n v="216.71"/>
  </r>
  <r>
    <s v="3e167eff-7319-41f3-900e-8138ef6b76c5"/>
    <d v="2023-10-09T04:00:00"/>
    <s v="Jakarta"/>
    <s v="Groceries"/>
    <x v="6"/>
    <n v="2"/>
    <n v="192.98"/>
    <n v="0.2"/>
    <x v="2"/>
    <x v="2"/>
    <n v="308.77"/>
  </r>
  <r>
    <s v="fcead671-1257-405f-a6f4-4b1f71272052"/>
    <d v="2023-10-09T05:00:00"/>
    <s v="Bandung"/>
    <s v="Electronics"/>
    <x v="4"/>
    <n v="6"/>
    <n v="383.77"/>
    <n v="0.1"/>
    <x v="0"/>
    <x v="2"/>
    <n v="2072.36"/>
  </r>
  <r>
    <s v="00aba11e-3882-438b-aa55-897fa2480dd1"/>
    <d v="2023-10-09T06:00:00"/>
    <s v="Surabaya"/>
    <s v="Electronics"/>
    <x v="1"/>
    <n v="8"/>
    <n v="434.87"/>
    <n v="0.1"/>
    <x v="0"/>
    <x v="3"/>
    <n v="3131.06"/>
  </r>
  <r>
    <s v="5129ad98-51cb-437a-9ee2-d942a612511a"/>
    <d v="2023-10-09T07:00:00"/>
    <s v="Surabaya"/>
    <s v="Cosmetics"/>
    <x v="2"/>
    <n v="5"/>
    <n v="181.96"/>
    <n v="0.1"/>
    <x v="0"/>
    <x v="2"/>
    <n v="818.82"/>
  </r>
  <r>
    <s v="2b8cddb2-ec56-4252-8930-8bae96d2f224"/>
    <d v="2023-10-09T08:00:00"/>
    <s v="Medan"/>
    <s v="Furniture"/>
    <x v="8"/>
    <n v="2"/>
    <n v="75.459999999999994"/>
    <n v="0.1"/>
    <x v="0"/>
    <x v="0"/>
    <n v="135.83000000000001"/>
  </r>
  <r>
    <s v="799fb495-8798-4759-9803-9af5a3c156f3"/>
    <d v="2023-10-09T09:00:00"/>
    <s v="Bandung"/>
    <s v="Electronics"/>
    <x v="7"/>
    <n v="5"/>
    <n v="249.58"/>
    <n v="0.05"/>
    <x v="0"/>
    <x v="0"/>
    <n v="1185.51"/>
  </r>
  <r>
    <s v="fd63079f-8de7-4271-b9e6-4f7e322adde2"/>
    <d v="2023-10-09T10:00:00"/>
    <s v="Surabaya"/>
    <s v="Electronics"/>
    <x v="4"/>
    <n v="9"/>
    <n v="492.24"/>
    <n v="0.15"/>
    <x v="1"/>
    <x v="1"/>
    <n v="3765.64"/>
  </r>
  <r>
    <s v="d73245e7-c4c2-48e3-a779-0eadc6ed9022"/>
    <d v="2023-10-09T11:00:00"/>
    <s v="Medan"/>
    <s v="Furniture"/>
    <x v="8"/>
    <n v="6"/>
    <n v="105.82"/>
    <n v="0.2"/>
    <x v="1"/>
    <x v="3"/>
    <n v="507.94"/>
  </r>
  <r>
    <s v="fbe93808-448c-4203-88db-304a8a930807"/>
    <d v="2023-10-09T12:00:00"/>
    <s v="Bandung"/>
    <s v="Electronics"/>
    <x v="7"/>
    <n v="5"/>
    <n v="228.74"/>
    <n v="0.05"/>
    <x v="0"/>
    <x v="1"/>
    <n v="1086.52"/>
  </r>
  <r>
    <s v="f18251f0-2605-4214-af7e-68b2a0829b84"/>
    <d v="2023-10-09T13:00:00"/>
    <s v="Surabaya"/>
    <s v="Furniture"/>
    <x v="3"/>
    <n v="6"/>
    <n v="139.34"/>
    <n v="0.15"/>
    <x v="2"/>
    <x v="3"/>
    <n v="710.63"/>
  </r>
  <r>
    <s v="3e5d98f3-d7be-4de4-9586-22b1bf5eaea8"/>
    <d v="2023-10-09T14:00:00"/>
    <s v="Jakarta"/>
    <s v="Furniture"/>
    <x v="8"/>
    <n v="9"/>
    <n v="461.73"/>
    <n v="0.1"/>
    <x v="2"/>
    <x v="3"/>
    <n v="3740.01"/>
  </r>
  <r>
    <s v="6bd7208a-385e-4bf7-b10d-7d190348b5c6"/>
    <d v="2023-10-09T15:00:00"/>
    <s v="Bali"/>
    <s v="Electronics"/>
    <x v="4"/>
    <n v="7"/>
    <n v="277.7"/>
    <n v="0"/>
    <x v="1"/>
    <x v="1"/>
    <n v="1943.9"/>
  </r>
  <r>
    <s v="ca0b6dc6-6681-4a52-8cad-567789e7273c"/>
    <d v="2023-10-09T16:00:00"/>
    <s v="Bandung"/>
    <s v="Electronics"/>
    <x v="7"/>
    <n v="3"/>
    <n v="291.48"/>
    <n v="0.1"/>
    <x v="1"/>
    <x v="2"/>
    <n v="787"/>
  </r>
  <r>
    <s v="bed88dcb-0344-40bf-bf71-796adeda8591"/>
    <d v="2023-10-09T17:00:00"/>
    <s v="Medan"/>
    <s v="Electronics"/>
    <x v="4"/>
    <n v="5"/>
    <n v="9.09"/>
    <n v="0.15"/>
    <x v="1"/>
    <x v="3"/>
    <n v="38.630000000000003"/>
  </r>
  <r>
    <s v="4e3930b0-4ed0-4081-ba7c-3d1b01fa060a"/>
    <d v="2023-10-09T18:00:00"/>
    <s v="Bandung"/>
    <s v="Electronics"/>
    <x v="4"/>
    <n v="4"/>
    <n v="328.13"/>
    <n v="0.15"/>
    <x v="2"/>
    <x v="1"/>
    <n v="1115.6400000000001"/>
  </r>
  <r>
    <s v="b6fbcc63-ded5-42f1-a60a-8cb093e89952"/>
    <d v="2023-10-09T19:00:00"/>
    <s v="Medan"/>
    <s v="Electronics"/>
    <x v="7"/>
    <n v="5"/>
    <n v="156.63999999999999"/>
    <n v="0"/>
    <x v="1"/>
    <x v="1"/>
    <n v="783.2"/>
  </r>
  <r>
    <s v="6f76b14c-0ce1-488a-a929-61a9f1beeae6"/>
    <d v="2023-10-09T20:00:00"/>
    <s v="Bandung"/>
    <s v="Cosmetics"/>
    <x v="2"/>
    <n v="8"/>
    <n v="259.14"/>
    <n v="0.05"/>
    <x v="1"/>
    <x v="1"/>
    <n v="1969.46"/>
  </r>
  <r>
    <s v="ac7375fa-769c-4a44-ba43-38c5fddc90e3"/>
    <d v="2023-10-09T21:00:00"/>
    <s v="Medan"/>
    <s v="Furniture"/>
    <x v="3"/>
    <n v="6"/>
    <n v="267.88"/>
    <n v="0"/>
    <x v="1"/>
    <x v="1"/>
    <n v="1607.28"/>
  </r>
  <r>
    <s v="5770c27e-0666-4a65-9120-a7c449bc053d"/>
    <d v="2023-10-09T22:00:00"/>
    <s v="Surabaya"/>
    <s v="Groceries"/>
    <x v="6"/>
    <n v="4"/>
    <n v="298.14999999999998"/>
    <n v="0.1"/>
    <x v="0"/>
    <x v="1"/>
    <n v="1073.3399999999999"/>
  </r>
  <r>
    <s v="d089a543-fce3-4c37-b766-0f81112f6d96"/>
    <d v="2023-10-09T23:00:00"/>
    <s v="Jakarta"/>
    <s v="Clothing"/>
    <x v="9"/>
    <n v="5"/>
    <n v="412.65"/>
    <n v="0.2"/>
    <x v="0"/>
    <x v="2"/>
    <n v="1650.6"/>
  </r>
  <r>
    <s v="53a46015-2d11-42a1-818e-4d0736222da4"/>
    <d v="2023-10-10T00:00:00"/>
    <s v="Surabaya"/>
    <s v="Clothing"/>
    <x v="5"/>
    <n v="7"/>
    <n v="152.97"/>
    <n v="0.05"/>
    <x v="1"/>
    <x v="0"/>
    <n v="1017.25"/>
  </r>
  <r>
    <s v="51e6a9f1-ebed-4e6a-865f-08a6733549e3"/>
    <d v="2023-10-10T01:00:00"/>
    <s v="Jakarta"/>
    <s v="Groceries"/>
    <x v="6"/>
    <n v="8"/>
    <n v="131.80000000000001"/>
    <n v="0.2"/>
    <x v="2"/>
    <x v="2"/>
    <n v="843.52"/>
  </r>
  <r>
    <s v="9e012b3a-9ad2-45f4-8420-3bffb8b34ef8"/>
    <d v="2023-10-10T02:00:00"/>
    <s v="Surabaya"/>
    <s v="Furniture"/>
    <x v="8"/>
    <n v="5"/>
    <n v="398.93"/>
    <n v="0.2"/>
    <x v="0"/>
    <x v="0"/>
    <n v="1595.72"/>
  </r>
  <r>
    <s v="5bed22c6-5461-49e8-83fe-7f6b7ca891c5"/>
    <d v="2023-10-10T03:00:00"/>
    <s v="Surabaya"/>
    <s v="Electronics"/>
    <x v="7"/>
    <n v="2"/>
    <n v="360.77"/>
    <n v="0.05"/>
    <x v="1"/>
    <x v="3"/>
    <n v="685.46"/>
  </r>
  <r>
    <s v="d56363b6-d6bc-4152-8cb6-01ba8684de3f"/>
    <d v="2023-10-10T04:00:00"/>
    <s v="Bandung"/>
    <s v="Cosmetics"/>
    <x v="2"/>
    <n v="6"/>
    <n v="116.68"/>
    <n v="0.1"/>
    <x v="0"/>
    <x v="3"/>
    <n v="630.07000000000005"/>
  </r>
  <r>
    <s v="035cb961-5705-4189-a9d2-94b974e91b33"/>
    <d v="2023-10-10T05:00:00"/>
    <s v="Bali"/>
    <s v="Cosmetics"/>
    <x v="2"/>
    <n v="9"/>
    <n v="5.41"/>
    <n v="0.15"/>
    <x v="2"/>
    <x v="1"/>
    <n v="41.39"/>
  </r>
  <r>
    <s v="835207fe-2407-4467-a3e7-3d3c103bbb9f"/>
    <d v="2023-10-10T06:00:00"/>
    <s v="Medan"/>
    <s v="Furniture"/>
    <x v="8"/>
    <n v="3"/>
    <n v="334.64"/>
    <n v="0.1"/>
    <x v="1"/>
    <x v="2"/>
    <n v="903.53"/>
  </r>
  <r>
    <s v="d8b686af-c641-427d-984f-6e62432de941"/>
    <d v="2023-10-10T07:00:00"/>
    <s v="Medan"/>
    <s v="Electronics"/>
    <x v="1"/>
    <n v="7"/>
    <n v="82.8"/>
    <n v="0.15"/>
    <x v="1"/>
    <x v="1"/>
    <n v="492.66"/>
  </r>
  <r>
    <s v="2a79cf92-5601-44f3-a30c-5d5f6a641fc8"/>
    <d v="2023-10-10T08:00:00"/>
    <s v="Medan"/>
    <s v="Electronics"/>
    <x v="4"/>
    <n v="8"/>
    <n v="478.71"/>
    <n v="0.15"/>
    <x v="0"/>
    <x v="2"/>
    <n v="3255.23"/>
  </r>
  <r>
    <s v="81fae5fc-fa07-4192-a1ba-5e6c83a26af0"/>
    <d v="2023-10-10T09:00:00"/>
    <s v="Jakarta"/>
    <s v="Clothing"/>
    <x v="5"/>
    <n v="6"/>
    <n v="304.18"/>
    <n v="0.05"/>
    <x v="1"/>
    <x v="3"/>
    <n v="1733.83"/>
  </r>
  <r>
    <s v="e0b23576-51cb-44ce-a9ac-d2cd9ed8d8bd"/>
    <d v="2023-10-10T10:00:00"/>
    <s v="Medan"/>
    <s v="Furniture"/>
    <x v="8"/>
    <n v="3"/>
    <n v="425.58"/>
    <n v="0.05"/>
    <x v="0"/>
    <x v="2"/>
    <n v="1212.9000000000001"/>
  </r>
  <r>
    <s v="aed0870e-5c66-4eb3-9228-156cead8377e"/>
    <d v="2023-10-10T11:00:00"/>
    <s v="Medan"/>
    <s v="Furniture"/>
    <x v="8"/>
    <n v="1"/>
    <n v="403.78"/>
    <n v="0"/>
    <x v="2"/>
    <x v="1"/>
    <n v="403.78"/>
  </r>
  <r>
    <s v="21b1517f-5d3b-4fcf-b186-eb557803f99f"/>
    <d v="2023-10-10T12:00:00"/>
    <s v="Bandung"/>
    <s v="Clothing"/>
    <x v="9"/>
    <n v="3"/>
    <n v="281.11"/>
    <n v="0.2"/>
    <x v="0"/>
    <x v="1"/>
    <n v="674.66"/>
  </r>
  <r>
    <s v="361ed476-52c4-4d20-a73a-03c1e709840a"/>
    <d v="2023-10-10T13:00:00"/>
    <s v="Surabaya"/>
    <s v="Groceries"/>
    <x v="6"/>
    <n v="6"/>
    <n v="221.98"/>
    <n v="0.2"/>
    <x v="1"/>
    <x v="3"/>
    <n v="1065.5"/>
  </r>
  <r>
    <s v="5dcf71b4-8429-4ed6-9e80-5bda6c6bbb9f"/>
    <d v="2023-10-10T14:00:00"/>
    <s v="Medan"/>
    <s v="Furniture"/>
    <x v="8"/>
    <n v="4"/>
    <n v="250.92"/>
    <n v="0.2"/>
    <x v="2"/>
    <x v="0"/>
    <n v="802.94"/>
  </r>
  <r>
    <s v="8c560450-17d0-4e31-8879-3f7c34905605"/>
    <d v="2023-10-10T15:00:00"/>
    <s v="Bali"/>
    <s v="Electronics"/>
    <x v="1"/>
    <n v="1"/>
    <n v="402.48"/>
    <n v="0.2"/>
    <x v="2"/>
    <x v="3"/>
    <n v="321.98"/>
  </r>
  <r>
    <s v="c17a45bf-8f83-43e3-b807-a4de20ad9994"/>
    <d v="2023-10-10T16:00:00"/>
    <s v="Medan"/>
    <s v="Furniture"/>
    <x v="8"/>
    <n v="6"/>
    <n v="322.02"/>
    <n v="0"/>
    <x v="2"/>
    <x v="1"/>
    <n v="1932.12"/>
  </r>
  <r>
    <s v="150d8972-d60b-40e7-98df-0eec5ca767d1"/>
    <d v="2023-10-10T17:00:00"/>
    <s v="Jakarta"/>
    <s v="Furniture"/>
    <x v="8"/>
    <n v="1"/>
    <n v="106.83"/>
    <n v="0.15"/>
    <x v="0"/>
    <x v="3"/>
    <n v="90.81"/>
  </r>
  <r>
    <s v="d1772f53-de5d-4808-88db-da462a4653cf"/>
    <d v="2023-10-10T18:00:00"/>
    <s v="Jakarta"/>
    <s v="Groceries"/>
    <x v="6"/>
    <n v="8"/>
    <n v="306.63"/>
    <n v="0"/>
    <x v="2"/>
    <x v="0"/>
    <n v="2453.04"/>
  </r>
  <r>
    <s v="c29e36c9-9613-4bca-938d-8dedcfbcd444"/>
    <d v="2023-10-10T19:00:00"/>
    <s v="Jakarta"/>
    <s v="Furniture"/>
    <x v="8"/>
    <n v="3"/>
    <n v="205.31"/>
    <n v="0.05"/>
    <x v="1"/>
    <x v="1"/>
    <n v="585.13"/>
  </r>
  <r>
    <s v="bc3fb832-f19f-4efb-a8a4-291ae6408b43"/>
    <d v="2023-10-10T20:00:00"/>
    <s v="Medan"/>
    <s v="Electronics"/>
    <x v="1"/>
    <n v="3"/>
    <n v="35.340000000000003"/>
    <n v="0.1"/>
    <x v="2"/>
    <x v="0"/>
    <n v="95.42"/>
  </r>
  <r>
    <s v="f4352d9d-867d-4f4b-b184-cb31a6283349"/>
    <d v="2023-10-10T21:00:00"/>
    <s v="Bandung"/>
    <s v="Groceries"/>
    <x v="6"/>
    <n v="1"/>
    <n v="193.73"/>
    <n v="0.15"/>
    <x v="2"/>
    <x v="2"/>
    <n v="164.67"/>
  </r>
  <r>
    <s v="155b0192-577c-4fba-a2c3-e19fbb1cba13"/>
    <d v="2023-10-10T22:00:00"/>
    <s v="Bali"/>
    <s v="Groceries"/>
    <x v="0"/>
    <n v="3"/>
    <n v="117.66"/>
    <n v="0.15"/>
    <x v="0"/>
    <x v="2"/>
    <n v="300.02999999999997"/>
  </r>
  <r>
    <s v="e0bca7f4-2731-43d0-bc75-081f9e214bab"/>
    <d v="2023-10-10T23:00:00"/>
    <s v="Medan"/>
    <s v="Furniture"/>
    <x v="3"/>
    <n v="7"/>
    <n v="420.1"/>
    <n v="0"/>
    <x v="0"/>
    <x v="3"/>
    <n v="2940.7"/>
  </r>
  <r>
    <s v="6f0cbfc0-5644-49dd-9275-22448e3afdef"/>
    <d v="2023-10-11T00:00:00"/>
    <s v="Bandung"/>
    <s v="Furniture"/>
    <x v="3"/>
    <n v="8"/>
    <n v="56.97"/>
    <n v="0.05"/>
    <x v="1"/>
    <x v="1"/>
    <n v="432.97"/>
  </r>
  <r>
    <s v="f4038a76-317e-4347-9bbe-82fbac52fc5b"/>
    <d v="2023-10-11T01:00:00"/>
    <s v="Bandung"/>
    <s v="Electronics"/>
    <x v="4"/>
    <n v="8"/>
    <n v="183.51"/>
    <n v="0.05"/>
    <x v="1"/>
    <x v="2"/>
    <n v="1394.68"/>
  </r>
  <r>
    <s v="efc5aabd-f824-4179-ac34-fb28c93720a5"/>
    <d v="2023-10-11T02:00:00"/>
    <s v="Medan"/>
    <s v="Clothing"/>
    <x v="5"/>
    <n v="3"/>
    <n v="349.27"/>
    <n v="0.15"/>
    <x v="0"/>
    <x v="1"/>
    <n v="890.64"/>
  </r>
  <r>
    <s v="ac8c6a05-7000-4772-9782-5cad4874d872"/>
    <d v="2023-10-11T03:00:00"/>
    <s v="Medan"/>
    <s v="Cosmetics"/>
    <x v="2"/>
    <n v="5"/>
    <n v="449.21"/>
    <n v="0"/>
    <x v="2"/>
    <x v="1"/>
    <n v="2246.0500000000002"/>
  </r>
  <r>
    <s v="2a8b19eb-a1a5-4247-8032-af977efaf2dd"/>
    <d v="2023-10-11T04:00:00"/>
    <s v="Bandung"/>
    <s v="Clothing"/>
    <x v="9"/>
    <n v="1"/>
    <n v="170.98"/>
    <n v="0.2"/>
    <x v="0"/>
    <x v="1"/>
    <n v="136.78"/>
  </r>
  <r>
    <s v="4656b058-9b71-4f7d-b85c-519aa1b84926"/>
    <d v="2023-10-11T05:00:00"/>
    <s v="Bandung"/>
    <s v="Electronics"/>
    <x v="1"/>
    <n v="9"/>
    <n v="305.19"/>
    <n v="0.15"/>
    <x v="0"/>
    <x v="0"/>
    <n v="2334.6999999999998"/>
  </r>
  <r>
    <s v="4498d1b9-c076-4c8c-987b-12d9751cff33"/>
    <d v="2023-10-11T06:00:00"/>
    <s v="Bandung"/>
    <s v="Furniture"/>
    <x v="3"/>
    <n v="8"/>
    <n v="189.96"/>
    <n v="0.2"/>
    <x v="0"/>
    <x v="3"/>
    <n v="1215.74"/>
  </r>
  <r>
    <s v="0dc059c7-0844-46c1-aa2b-fc14e7ac2786"/>
    <d v="2023-10-11T07:00:00"/>
    <s v="Medan"/>
    <s v="Groceries"/>
    <x v="0"/>
    <n v="2"/>
    <n v="105.43"/>
    <n v="0.1"/>
    <x v="1"/>
    <x v="0"/>
    <n v="189.77"/>
  </r>
  <r>
    <s v="118d46e1-98fc-4224-a36e-36837960ccf3"/>
    <d v="2023-10-11T08:00:00"/>
    <s v="Bandung"/>
    <s v="Electronics"/>
    <x v="1"/>
    <n v="1"/>
    <n v="166.23"/>
    <n v="0.05"/>
    <x v="1"/>
    <x v="1"/>
    <n v="157.91999999999999"/>
  </r>
  <r>
    <s v="a5347fc4-ff22-435f-b87d-65482f185c2e"/>
    <d v="2023-10-11T09:00:00"/>
    <s v="Jakarta"/>
    <s v="Groceries"/>
    <x v="6"/>
    <n v="4"/>
    <n v="319.77"/>
    <n v="0.15"/>
    <x v="1"/>
    <x v="2"/>
    <n v="1087.22"/>
  </r>
  <r>
    <s v="6a045f97-48bb-4511-b30b-293c6d1858b4"/>
    <d v="2023-10-11T10:00:00"/>
    <s v="Medan"/>
    <s v="Groceries"/>
    <x v="0"/>
    <n v="9"/>
    <n v="359.59"/>
    <n v="0.1"/>
    <x v="1"/>
    <x v="2"/>
    <n v="2912.68"/>
  </r>
  <r>
    <s v="cc539562-8f2a-4847-a44b-bbe846290b37"/>
    <d v="2023-10-11T11:00:00"/>
    <s v="Jakarta"/>
    <s v="Electronics"/>
    <x v="1"/>
    <n v="8"/>
    <n v="188.45"/>
    <n v="0.2"/>
    <x v="2"/>
    <x v="2"/>
    <n v="1206.08"/>
  </r>
  <r>
    <s v="76e4bb12-461e-485b-ab1c-0ed8508ff652"/>
    <d v="2023-10-11T12:00:00"/>
    <s v="Surabaya"/>
    <s v="Furniture"/>
    <x v="3"/>
    <n v="3"/>
    <n v="80.5"/>
    <n v="0.15"/>
    <x v="1"/>
    <x v="3"/>
    <n v="205.28"/>
  </r>
  <r>
    <s v="ecee02a9-79af-4a98-a3a3-5eea287dcd4f"/>
    <d v="2023-10-11T13:00:00"/>
    <s v="Medan"/>
    <s v="Cosmetics"/>
    <x v="2"/>
    <n v="6"/>
    <n v="74.08"/>
    <n v="0.1"/>
    <x v="1"/>
    <x v="0"/>
    <n v="400.03"/>
  </r>
  <r>
    <s v="b7bdff78-65ec-44cf-b442-2d3a1b0d8b54"/>
    <d v="2023-10-11T14:00:00"/>
    <s v="Surabaya"/>
    <s v="Electronics"/>
    <x v="7"/>
    <n v="9"/>
    <n v="407.24"/>
    <n v="0.15"/>
    <x v="2"/>
    <x v="0"/>
    <n v="3115.39"/>
  </r>
  <r>
    <s v="54fd03c9-124e-4a1c-b129-f5df6dd10092"/>
    <d v="2023-10-11T15:00:00"/>
    <s v="Bandung"/>
    <s v="Clothing"/>
    <x v="9"/>
    <n v="8"/>
    <n v="328.37"/>
    <n v="0.1"/>
    <x v="2"/>
    <x v="3"/>
    <n v="2364.2600000000002"/>
  </r>
  <r>
    <s v="7a4d3b76-5b1a-4af9-911a-7de32749344d"/>
    <d v="2023-10-11T16:00:00"/>
    <s v="Bandung"/>
    <s v="Clothing"/>
    <x v="9"/>
    <n v="5"/>
    <n v="365.38"/>
    <n v="0.1"/>
    <x v="0"/>
    <x v="0"/>
    <n v="1644.21"/>
  </r>
  <r>
    <s v="02d300c3-e6bc-45ea-9d44-eed7c07a4117"/>
    <d v="2023-10-11T17:00:00"/>
    <s v="Bali"/>
    <s v="Electronics"/>
    <x v="1"/>
    <n v="9"/>
    <n v="246.69"/>
    <n v="0.2"/>
    <x v="2"/>
    <x v="3"/>
    <n v="1776.17"/>
  </r>
  <r>
    <s v="bc9f3148-f5f6-449b-baf6-489cd81d5828"/>
    <d v="2023-10-11T18:00:00"/>
    <s v="Bandung"/>
    <s v="Furniture"/>
    <x v="3"/>
    <n v="9"/>
    <n v="231.37"/>
    <n v="0.05"/>
    <x v="2"/>
    <x v="3"/>
    <n v="1978.21"/>
  </r>
  <r>
    <s v="6000cfb0-68a8-45df-bdec-a05339b4406c"/>
    <d v="2023-10-11T19:00:00"/>
    <s v="Surabaya"/>
    <s v="Groceries"/>
    <x v="0"/>
    <n v="3"/>
    <n v="109.52"/>
    <n v="0"/>
    <x v="1"/>
    <x v="2"/>
    <n v="328.56"/>
  </r>
  <r>
    <s v="352ad871-8445-470c-b1da-b2dbb09d51a1"/>
    <d v="2023-10-11T20:00:00"/>
    <s v="Bandung"/>
    <s v="Furniture"/>
    <x v="3"/>
    <n v="8"/>
    <n v="88.33"/>
    <n v="0.1"/>
    <x v="1"/>
    <x v="3"/>
    <n v="635.98"/>
  </r>
  <r>
    <s v="3bb457bb-676f-461e-aee7-2e3bab403d29"/>
    <d v="2023-10-11T21:00:00"/>
    <s v="Medan"/>
    <s v="Furniture"/>
    <x v="3"/>
    <n v="4"/>
    <n v="81.19"/>
    <n v="0.05"/>
    <x v="1"/>
    <x v="2"/>
    <n v="308.52"/>
  </r>
  <r>
    <s v="bfa0759c-57d2-4e0b-a174-c59167897a04"/>
    <d v="2023-10-11T22:00:00"/>
    <s v="Bandung"/>
    <s v="Furniture"/>
    <x v="8"/>
    <n v="7"/>
    <n v="495.94"/>
    <n v="0"/>
    <x v="1"/>
    <x v="2"/>
    <n v="3471.58"/>
  </r>
  <r>
    <s v="4ba17d01-1faf-49fa-8998-33a1ad18d63c"/>
    <d v="2023-10-11T23:00:00"/>
    <s v="Bali"/>
    <s v="Electronics"/>
    <x v="7"/>
    <n v="8"/>
    <n v="411.34"/>
    <n v="0.2"/>
    <x v="2"/>
    <x v="2"/>
    <n v="2632.58"/>
  </r>
  <r>
    <s v="f8749662-a789-4701-89a0-3aafc5e820c2"/>
    <d v="2023-10-12T00:00:00"/>
    <s v="Bandung"/>
    <s v="Furniture"/>
    <x v="8"/>
    <n v="7"/>
    <n v="314.93"/>
    <n v="0.15"/>
    <x v="1"/>
    <x v="0"/>
    <n v="1873.83"/>
  </r>
  <r>
    <s v="f33e8db5-7e6a-493e-bd67-d96866e58734"/>
    <d v="2023-10-12T01:00:00"/>
    <s v="Surabaya"/>
    <s v="Groceries"/>
    <x v="0"/>
    <n v="5"/>
    <n v="111.13"/>
    <n v="0.05"/>
    <x v="1"/>
    <x v="3"/>
    <n v="527.87"/>
  </r>
  <r>
    <s v="347b023d-2be3-49d6-bcab-0a7dffaa9b77"/>
    <d v="2023-10-12T02:00:00"/>
    <s v="Surabaya"/>
    <s v="Electronics"/>
    <x v="7"/>
    <n v="1"/>
    <n v="172.14"/>
    <n v="0.15"/>
    <x v="0"/>
    <x v="1"/>
    <n v="146.32"/>
  </r>
  <r>
    <s v="d16007dd-a56d-4c64-b9a2-013ab8888af9"/>
    <d v="2023-10-12T03:00:00"/>
    <s v="Bandung"/>
    <s v="Furniture"/>
    <x v="3"/>
    <n v="8"/>
    <n v="178.64"/>
    <n v="0.15"/>
    <x v="2"/>
    <x v="2"/>
    <n v="1214.75"/>
  </r>
  <r>
    <s v="05a02f8a-0662-4e21-83c5-f00c7c2436f9"/>
    <d v="2023-10-12T04:00:00"/>
    <s v="Surabaya"/>
    <s v="Cosmetics"/>
    <x v="2"/>
    <n v="5"/>
    <n v="241.45"/>
    <n v="0"/>
    <x v="2"/>
    <x v="2"/>
    <n v="1207.25"/>
  </r>
  <r>
    <s v="21ef9d97-50f9-46cd-95d5-64f9cf13525a"/>
    <d v="2023-10-12T05:00:00"/>
    <s v="Surabaya"/>
    <s v="Groceries"/>
    <x v="0"/>
    <n v="3"/>
    <n v="213.89"/>
    <n v="0.05"/>
    <x v="2"/>
    <x v="0"/>
    <n v="609.59"/>
  </r>
  <r>
    <s v="02b834e8-5aef-47a5-bc80-7a5935ff4145"/>
    <d v="2023-10-12T06:00:00"/>
    <s v="Bali"/>
    <s v="Electronics"/>
    <x v="1"/>
    <n v="2"/>
    <n v="467.41"/>
    <n v="0.1"/>
    <x v="0"/>
    <x v="0"/>
    <n v="841.34"/>
  </r>
  <r>
    <s v="168097d3-e057-46e4-8452-717380fa8d61"/>
    <d v="2023-10-12T07:00:00"/>
    <s v="Medan"/>
    <s v="Electronics"/>
    <x v="1"/>
    <n v="3"/>
    <n v="361.8"/>
    <n v="0"/>
    <x v="2"/>
    <x v="2"/>
    <n v="1085.4000000000001"/>
  </r>
  <r>
    <s v="086d8088-0409-42ed-ab59-3bf7ad6733d0"/>
    <d v="2023-10-12T08:00:00"/>
    <s v="Bali"/>
    <s v="Electronics"/>
    <x v="1"/>
    <n v="9"/>
    <n v="45.3"/>
    <n v="0.05"/>
    <x v="2"/>
    <x v="1"/>
    <n v="387.32"/>
  </r>
  <r>
    <s v="46c9bf8c-28fc-44b2-a606-6e5b465fc13b"/>
    <d v="2023-10-12T09:00:00"/>
    <s v="Jakarta"/>
    <s v="Clothing"/>
    <x v="5"/>
    <n v="2"/>
    <n v="183.18"/>
    <n v="0.1"/>
    <x v="1"/>
    <x v="0"/>
    <n v="329.72"/>
  </r>
  <r>
    <s v="3e67c98d-aabd-4a0f-a73e-e8d09dca96d4"/>
    <d v="2023-10-12T10:00:00"/>
    <s v="Bali"/>
    <s v="Electronics"/>
    <x v="7"/>
    <n v="1"/>
    <n v="70.819999999999993"/>
    <n v="0.15"/>
    <x v="2"/>
    <x v="0"/>
    <n v="60.2"/>
  </r>
  <r>
    <s v="342fbb67-a0b2-45ba-bdb8-e643cc269808"/>
    <d v="2023-10-12T11:00:00"/>
    <s v="Bandung"/>
    <s v="Furniture"/>
    <x v="3"/>
    <n v="2"/>
    <n v="143.28"/>
    <n v="0.2"/>
    <x v="1"/>
    <x v="3"/>
    <n v="229.25"/>
  </r>
  <r>
    <s v="d90effe5-173f-4d58-b7fa-25a6e5bb29da"/>
    <d v="2023-10-12T12:00:00"/>
    <s v="Medan"/>
    <s v="Furniture"/>
    <x v="3"/>
    <n v="2"/>
    <n v="479.65"/>
    <n v="0.2"/>
    <x v="0"/>
    <x v="0"/>
    <n v="767.44"/>
  </r>
  <r>
    <s v="91c68f6b-ab97-4608-89bb-4916c41df6ab"/>
    <d v="2023-10-12T13:00:00"/>
    <s v="Bandung"/>
    <s v="Electronics"/>
    <x v="7"/>
    <n v="5"/>
    <n v="354.11"/>
    <n v="0"/>
    <x v="1"/>
    <x v="0"/>
    <n v="1770.55"/>
  </r>
  <r>
    <s v="37468543-1d1f-4174-92bc-54bdd603bd3a"/>
    <d v="2023-10-12T14:00:00"/>
    <s v="Jakarta"/>
    <s v="Furniture"/>
    <x v="8"/>
    <n v="1"/>
    <n v="8.89"/>
    <n v="0.1"/>
    <x v="0"/>
    <x v="3"/>
    <n v="8"/>
  </r>
  <r>
    <s v="8a119ffa-0767-4a49-99c9-a93483d16c04"/>
    <d v="2023-10-12T15:00:00"/>
    <s v="Medan"/>
    <s v="Electronics"/>
    <x v="1"/>
    <n v="8"/>
    <n v="167.79"/>
    <n v="0.1"/>
    <x v="0"/>
    <x v="2"/>
    <n v="1208.0899999999999"/>
  </r>
  <r>
    <s v="3bef96ce-5477-4ccf-8734-b9167720c6ff"/>
    <d v="2023-10-12T16:00:00"/>
    <s v="Surabaya"/>
    <s v="Furniture"/>
    <x v="8"/>
    <n v="2"/>
    <n v="222.16"/>
    <n v="0.2"/>
    <x v="0"/>
    <x v="3"/>
    <n v="355.46"/>
  </r>
  <r>
    <s v="e5a8ee18-f214-4465-8c10-1a82115621e0"/>
    <d v="2023-10-12T17:00:00"/>
    <s v="Bali"/>
    <s v="Furniture"/>
    <x v="8"/>
    <n v="6"/>
    <n v="303.24"/>
    <n v="0.1"/>
    <x v="1"/>
    <x v="3"/>
    <n v="1637.5"/>
  </r>
  <r>
    <s v="27a52222-5de2-4f5f-bb5f-fe67d67178b6"/>
    <d v="2023-10-12T18:00:00"/>
    <s v="Bandung"/>
    <s v="Electronics"/>
    <x v="1"/>
    <n v="5"/>
    <n v="252.36"/>
    <n v="0.05"/>
    <x v="0"/>
    <x v="2"/>
    <n v="1198.71"/>
  </r>
  <r>
    <s v="5c1991c9-eaf7-450f-999b-7d540004a82b"/>
    <d v="2023-10-12T19:00:00"/>
    <s v="Jakarta"/>
    <s v="Groceries"/>
    <x v="6"/>
    <n v="2"/>
    <n v="39.54"/>
    <n v="0.05"/>
    <x v="1"/>
    <x v="2"/>
    <n v="75.13"/>
  </r>
  <r>
    <s v="434ff5d1-61eb-485a-a2e1-ccf408391326"/>
    <d v="2023-10-12T20:00:00"/>
    <s v="Surabaya"/>
    <s v="Furniture"/>
    <x v="3"/>
    <n v="1"/>
    <n v="260.2"/>
    <n v="0.2"/>
    <x v="1"/>
    <x v="3"/>
    <n v="208.16"/>
  </r>
  <r>
    <s v="fcfe90eb-3153-480e-8aaf-99c69ffa7752"/>
    <d v="2023-10-12T21:00:00"/>
    <s v="Bali"/>
    <s v="Clothing"/>
    <x v="5"/>
    <n v="6"/>
    <n v="69.48"/>
    <n v="0.15"/>
    <x v="1"/>
    <x v="1"/>
    <n v="354.35"/>
  </r>
  <r>
    <s v="dad2614a-ef2c-4071-be5d-9507f37b9b58"/>
    <d v="2023-10-12T22:00:00"/>
    <s v="Surabaya"/>
    <s v="Electronics"/>
    <x v="1"/>
    <n v="6"/>
    <n v="262"/>
    <n v="0.15"/>
    <x v="0"/>
    <x v="0"/>
    <n v="1336.2"/>
  </r>
  <r>
    <s v="603f8170-4ad8-4525-8d5a-90a10a85e42a"/>
    <d v="2023-10-12T23:00:00"/>
    <s v="Bali"/>
    <s v="Cosmetics"/>
    <x v="2"/>
    <n v="3"/>
    <n v="126.8"/>
    <n v="0.15"/>
    <x v="1"/>
    <x v="0"/>
    <n v="323.33999999999997"/>
  </r>
  <r>
    <s v="19511030-6fdd-4759-970c-6e43e3b7a5cd"/>
    <d v="2023-10-13T00:00:00"/>
    <s v="Medan"/>
    <s v="Electronics"/>
    <x v="1"/>
    <n v="8"/>
    <n v="76.38"/>
    <n v="0.2"/>
    <x v="1"/>
    <x v="0"/>
    <n v="488.83"/>
  </r>
  <r>
    <s v="ba6e915a-3ecd-4291-bc9c-e40ff933a459"/>
    <d v="2023-10-13T01:00:00"/>
    <s v="Surabaya"/>
    <s v="Clothing"/>
    <x v="9"/>
    <n v="9"/>
    <n v="147.52000000000001"/>
    <n v="0"/>
    <x v="0"/>
    <x v="2"/>
    <n v="1327.68"/>
  </r>
  <r>
    <s v="c58e4964-3227-4b8a-998f-4a96ac75f3d5"/>
    <d v="2023-10-13T02:00:00"/>
    <s v="Surabaya"/>
    <s v="Clothing"/>
    <x v="9"/>
    <n v="3"/>
    <n v="54.31"/>
    <n v="0.1"/>
    <x v="1"/>
    <x v="0"/>
    <n v="146.63999999999999"/>
  </r>
  <r>
    <s v="5131468c-bbfd-4f98-a96c-e0f2def82032"/>
    <d v="2023-10-13T03:00:00"/>
    <s v="Surabaya"/>
    <s v="Groceries"/>
    <x v="0"/>
    <n v="9"/>
    <n v="145.57"/>
    <n v="0.05"/>
    <x v="0"/>
    <x v="2"/>
    <n v="1244.6199999999999"/>
  </r>
  <r>
    <s v="9f8de710-7ff9-4fbd-ac93-5651f89bc59b"/>
    <d v="2023-10-13T04:00:00"/>
    <s v="Medan"/>
    <s v="Groceries"/>
    <x v="6"/>
    <n v="8"/>
    <n v="434.13"/>
    <n v="0.05"/>
    <x v="0"/>
    <x v="2"/>
    <n v="3299.39"/>
  </r>
  <r>
    <s v="94798b14-011f-404a-9cf6-c2d5d917ecb6"/>
    <d v="2023-10-13T05:00:00"/>
    <s v="Jakarta"/>
    <s v="Electronics"/>
    <x v="1"/>
    <n v="5"/>
    <n v="157.05000000000001"/>
    <n v="0"/>
    <x v="0"/>
    <x v="1"/>
    <n v="785.25"/>
  </r>
  <r>
    <s v="2d75cbe7-24f7-47eb-abaa-361482ade32d"/>
    <d v="2023-10-13T06:00:00"/>
    <s v="Bali"/>
    <s v="Furniture"/>
    <x v="3"/>
    <n v="6"/>
    <n v="237.76"/>
    <n v="0.1"/>
    <x v="1"/>
    <x v="0"/>
    <n v="1283.9000000000001"/>
  </r>
  <r>
    <s v="6fde9046-7c24-4a17-8694-819d0ee6a8a8"/>
    <d v="2023-10-13T07:00:00"/>
    <s v="Surabaya"/>
    <s v="Groceries"/>
    <x v="6"/>
    <n v="1"/>
    <n v="262.31"/>
    <n v="0.15"/>
    <x v="1"/>
    <x v="2"/>
    <n v="222.96"/>
  </r>
  <r>
    <s v="c0558b6b-bd3e-4743-88f8-3f8003d85220"/>
    <d v="2023-10-13T08:00:00"/>
    <s v="Medan"/>
    <s v="Furniture"/>
    <x v="3"/>
    <n v="5"/>
    <n v="93.25"/>
    <n v="0.05"/>
    <x v="2"/>
    <x v="0"/>
    <n v="442.94"/>
  </r>
  <r>
    <s v="e2c5a0d9-3e1a-481f-941f-3b738de1c8b2"/>
    <d v="2023-10-13T09:00:00"/>
    <s v="Jakarta"/>
    <s v="Electronics"/>
    <x v="7"/>
    <n v="7"/>
    <n v="223.68"/>
    <n v="0.15"/>
    <x v="2"/>
    <x v="2"/>
    <n v="1330.9"/>
  </r>
  <r>
    <s v="48a43657-9b4d-49c1-b36b-7449a6f1e749"/>
    <d v="2023-10-13T10:00:00"/>
    <s v="Bali"/>
    <s v="Groceries"/>
    <x v="6"/>
    <n v="1"/>
    <n v="427.23"/>
    <n v="0.15"/>
    <x v="2"/>
    <x v="3"/>
    <n v="363.15"/>
  </r>
  <r>
    <s v="7f3627eb-c6b7-4a97-9c53-2d6b7df68df2"/>
    <d v="2023-10-13T11:00:00"/>
    <s v="Medan"/>
    <s v="Electronics"/>
    <x v="4"/>
    <n v="9"/>
    <n v="44.86"/>
    <n v="0.2"/>
    <x v="0"/>
    <x v="2"/>
    <n v="322.99"/>
  </r>
  <r>
    <s v="b5b198c1-c35e-4185-8e9b-34016204b834"/>
    <d v="2023-10-13T12:00:00"/>
    <s v="Bali"/>
    <s v="Electronics"/>
    <x v="4"/>
    <n v="7"/>
    <n v="461.8"/>
    <n v="0.2"/>
    <x v="2"/>
    <x v="2"/>
    <n v="2586.08"/>
  </r>
  <r>
    <s v="a995129c-357a-49b1-aab5-0a5bfda9dcf7"/>
    <d v="2023-10-13T13:00:00"/>
    <s v="Surabaya"/>
    <s v="Groceries"/>
    <x v="0"/>
    <n v="4"/>
    <n v="436.2"/>
    <n v="0.1"/>
    <x v="1"/>
    <x v="2"/>
    <n v="1570.32"/>
  </r>
  <r>
    <s v="915e6c6f-a5e3-462c-be82-179b3b7b7ac4"/>
    <d v="2023-10-13T14:00:00"/>
    <s v="Jakarta"/>
    <s v="Groceries"/>
    <x v="6"/>
    <n v="4"/>
    <n v="428.64"/>
    <n v="0.05"/>
    <x v="0"/>
    <x v="3"/>
    <n v="1628.83"/>
  </r>
  <r>
    <s v="67f229ad-932e-47ed-83e1-613e0230a690"/>
    <d v="2023-10-13T15:00:00"/>
    <s v="Medan"/>
    <s v="Electronics"/>
    <x v="4"/>
    <n v="7"/>
    <n v="103.28"/>
    <n v="0.2"/>
    <x v="0"/>
    <x v="1"/>
    <n v="578.37"/>
  </r>
  <r>
    <s v="5b136cf6-a349-47a3-a931-61be2cbab04e"/>
    <d v="2023-10-13T16:00:00"/>
    <s v="Jakarta"/>
    <s v="Electronics"/>
    <x v="4"/>
    <n v="6"/>
    <n v="244.74"/>
    <n v="0.1"/>
    <x v="1"/>
    <x v="0"/>
    <n v="1321.6"/>
  </r>
  <r>
    <s v="baf0c962-af50-4054-951b-2f5173aec4eb"/>
    <d v="2023-10-13T17:00:00"/>
    <s v="Surabaya"/>
    <s v="Cosmetics"/>
    <x v="2"/>
    <n v="3"/>
    <n v="310"/>
    <n v="0"/>
    <x v="2"/>
    <x v="3"/>
    <n v="930"/>
  </r>
  <r>
    <s v="03cd38f2-7ee3-4abe-81f8-0bbe3bfd8524"/>
    <d v="2023-10-13T18:00:00"/>
    <s v="Jakarta"/>
    <s v="Clothing"/>
    <x v="9"/>
    <n v="9"/>
    <n v="54.48"/>
    <n v="0.15"/>
    <x v="2"/>
    <x v="0"/>
    <n v="416.77"/>
  </r>
  <r>
    <s v="72c1d42c-483e-46c6-bf54-a467712fd448"/>
    <d v="2023-10-13T19:00:00"/>
    <s v="Jakarta"/>
    <s v="Clothing"/>
    <x v="5"/>
    <n v="6"/>
    <n v="280.64"/>
    <n v="0.05"/>
    <x v="1"/>
    <x v="3"/>
    <n v="1599.65"/>
  </r>
  <r>
    <s v="f3e1800c-01fa-4151-9241-09dd1fc6d12d"/>
    <d v="2023-10-13T20:00:00"/>
    <s v="Bandung"/>
    <s v="Furniture"/>
    <x v="8"/>
    <n v="2"/>
    <n v="420.82"/>
    <n v="0.05"/>
    <x v="1"/>
    <x v="2"/>
    <n v="799.56"/>
  </r>
  <r>
    <s v="73713c68-e811-4409-9e09-80e97c8536ae"/>
    <d v="2023-10-13T21:00:00"/>
    <s v="Jakarta"/>
    <s v="Electronics"/>
    <x v="1"/>
    <n v="2"/>
    <n v="468.59"/>
    <n v="0.1"/>
    <x v="2"/>
    <x v="3"/>
    <n v="843.46"/>
  </r>
  <r>
    <s v="c7787efb-e565-4934-afc8-74f8999b2a4b"/>
    <d v="2023-10-13T22:00:00"/>
    <s v="Bali"/>
    <s v="Electronics"/>
    <x v="4"/>
    <n v="1"/>
    <n v="142.77000000000001"/>
    <n v="0.2"/>
    <x v="1"/>
    <x v="0"/>
    <n v="114.22"/>
  </r>
  <r>
    <s v="8167f71c-a338-4a71-9245-ae5fdb40936f"/>
    <d v="2023-10-13T23:00:00"/>
    <s v="Medan"/>
    <s v="Furniture"/>
    <x v="8"/>
    <n v="5"/>
    <n v="147.93"/>
    <n v="0.15"/>
    <x v="2"/>
    <x v="0"/>
    <n v="628.70000000000005"/>
  </r>
  <r>
    <s v="01853f71-09ee-4ae9-a74a-320b70248fa9"/>
    <d v="2023-10-14T00:00:00"/>
    <s v="Bandung"/>
    <s v="Furniture"/>
    <x v="8"/>
    <n v="6"/>
    <n v="139.01"/>
    <n v="0.15"/>
    <x v="1"/>
    <x v="0"/>
    <n v="708.95"/>
  </r>
  <r>
    <s v="12a50a1c-4284-4414-b750-1e5b295b831f"/>
    <d v="2023-10-14T01:00:00"/>
    <s v="Medan"/>
    <s v="Groceries"/>
    <x v="6"/>
    <n v="3"/>
    <n v="80.959999999999994"/>
    <n v="0.05"/>
    <x v="2"/>
    <x v="1"/>
    <n v="230.74"/>
  </r>
  <r>
    <s v="f6f86bb1-94bf-47e4-9661-af1a8f87ca04"/>
    <d v="2023-10-14T02:00:00"/>
    <s v="Medan"/>
    <s v="Groceries"/>
    <x v="6"/>
    <n v="4"/>
    <n v="218.2"/>
    <n v="0.05"/>
    <x v="1"/>
    <x v="3"/>
    <n v="829.16"/>
  </r>
  <r>
    <s v="50abe5d8-e592-4285-bca5-43fd6d655401"/>
    <d v="2023-10-14T03:00:00"/>
    <s v="Surabaya"/>
    <s v="Electronics"/>
    <x v="1"/>
    <n v="5"/>
    <n v="393.31"/>
    <n v="0.15"/>
    <x v="0"/>
    <x v="2"/>
    <n v="1671.57"/>
  </r>
  <r>
    <s v="ec590f6f-c011-4ad4-ab8d-c8506b7099b1"/>
    <d v="2023-10-14T04:00:00"/>
    <s v="Surabaya"/>
    <s v="Clothing"/>
    <x v="9"/>
    <n v="4"/>
    <n v="357.48"/>
    <n v="0"/>
    <x v="0"/>
    <x v="3"/>
    <n v="1429.92"/>
  </r>
  <r>
    <s v="e4c63fbc-65c2-4a11-82c0-dac457436371"/>
    <d v="2023-10-14T05:00:00"/>
    <s v="Bandung"/>
    <s v="Electronics"/>
    <x v="7"/>
    <n v="9"/>
    <n v="450.66"/>
    <n v="0.1"/>
    <x v="0"/>
    <x v="1"/>
    <n v="3650.35"/>
  </r>
  <r>
    <s v="14863a4a-efba-4369-8c51-303a7d898972"/>
    <d v="2023-10-14T06:00:00"/>
    <s v="Surabaya"/>
    <s v="Furniture"/>
    <x v="8"/>
    <n v="3"/>
    <n v="181.09"/>
    <n v="0"/>
    <x v="1"/>
    <x v="0"/>
    <n v="543.27"/>
  </r>
  <r>
    <s v="d744e317-ccfa-4dfd-949e-bfc0e7a368be"/>
    <d v="2023-10-14T07:00:00"/>
    <s v="Surabaya"/>
    <s v="Electronics"/>
    <x v="7"/>
    <n v="5"/>
    <n v="288.25"/>
    <n v="0.2"/>
    <x v="2"/>
    <x v="0"/>
    <n v="1153"/>
  </r>
  <r>
    <s v="6a5a144d-d074-493f-845b-72e8db65415f"/>
    <d v="2023-10-14T08:00:00"/>
    <s v="Surabaya"/>
    <s v="Clothing"/>
    <x v="9"/>
    <n v="7"/>
    <n v="384.44"/>
    <n v="0"/>
    <x v="2"/>
    <x v="1"/>
    <n v="2691.08"/>
  </r>
  <r>
    <s v="c97683c9-09e6-412e-8f30-e7d80dcf63d2"/>
    <d v="2023-10-14T09:00:00"/>
    <s v="Medan"/>
    <s v="Groceries"/>
    <x v="0"/>
    <n v="7"/>
    <n v="449.6"/>
    <n v="0"/>
    <x v="2"/>
    <x v="3"/>
    <n v="3147.2"/>
  </r>
  <r>
    <s v="650e9ce5-e7a1-441f-82ff-ae3b5f95fdc3"/>
    <d v="2023-10-14T10:00:00"/>
    <s v="Bandung"/>
    <s v="Clothing"/>
    <x v="5"/>
    <n v="6"/>
    <n v="436.52"/>
    <n v="0.2"/>
    <x v="0"/>
    <x v="2"/>
    <n v="2095.3000000000002"/>
  </r>
  <r>
    <s v="fa94f193-d5a5-4889-8545-6e0b4702b134"/>
    <d v="2023-10-14T11:00:00"/>
    <s v="Medan"/>
    <s v="Electronics"/>
    <x v="1"/>
    <n v="9"/>
    <n v="235.43"/>
    <n v="0.1"/>
    <x v="0"/>
    <x v="0"/>
    <n v="1906.98"/>
  </r>
  <r>
    <s v="88679351-9ba2-47bf-b2db-cb2126499b24"/>
    <d v="2023-10-14T12:00:00"/>
    <s v="Bali"/>
    <s v="Cosmetics"/>
    <x v="2"/>
    <n v="7"/>
    <n v="453.89"/>
    <n v="0.15"/>
    <x v="2"/>
    <x v="1"/>
    <n v="2700.65"/>
  </r>
  <r>
    <s v="04ce6239-f5b8-4aa2-aead-42d22011cf34"/>
    <d v="2023-10-14T13:00:00"/>
    <s v="Medan"/>
    <s v="Clothing"/>
    <x v="9"/>
    <n v="4"/>
    <n v="224.81"/>
    <n v="0"/>
    <x v="1"/>
    <x v="1"/>
    <n v="899.24"/>
  </r>
  <r>
    <s v="6e13ddce-a519-48af-b056-066270b65934"/>
    <d v="2023-10-14T14:00:00"/>
    <s v="Bali"/>
    <s v="Electronics"/>
    <x v="4"/>
    <n v="9"/>
    <n v="451.9"/>
    <n v="0.1"/>
    <x v="1"/>
    <x v="2"/>
    <n v="3660.39"/>
  </r>
  <r>
    <s v="d1df7738-43a3-43ee-949f-45489776ad92"/>
    <d v="2023-10-14T15:00:00"/>
    <s v="Jakarta"/>
    <s v="Electronics"/>
    <x v="7"/>
    <n v="6"/>
    <n v="389.6"/>
    <n v="0.2"/>
    <x v="2"/>
    <x v="1"/>
    <n v="1870.08"/>
  </r>
  <r>
    <s v="f40f6132-4325-4ce8-9084-c467cb557a39"/>
    <d v="2023-10-14T16:00:00"/>
    <s v="Jakarta"/>
    <s v="Groceries"/>
    <x v="0"/>
    <n v="1"/>
    <n v="114.72"/>
    <n v="0.1"/>
    <x v="2"/>
    <x v="1"/>
    <n v="103.25"/>
  </r>
  <r>
    <s v="085b3d99-4689-495d-9f4d-fc39b5486c06"/>
    <d v="2023-10-14T17:00:00"/>
    <s v="Bali"/>
    <s v="Furniture"/>
    <x v="3"/>
    <n v="9"/>
    <n v="465.19"/>
    <n v="0"/>
    <x v="1"/>
    <x v="1"/>
    <n v="4186.71"/>
  </r>
  <r>
    <s v="716dff6e-1407-40f0-8fd3-a51885a23013"/>
    <d v="2023-10-14T18:00:00"/>
    <s v="Bali"/>
    <s v="Electronics"/>
    <x v="7"/>
    <n v="7"/>
    <n v="125.02"/>
    <n v="0.15"/>
    <x v="2"/>
    <x v="0"/>
    <n v="743.87"/>
  </r>
  <r>
    <s v="c38ebb35-4c22-4aa6-b049-b2cca6124116"/>
    <d v="2023-10-14T19:00:00"/>
    <s v="Medan"/>
    <s v="Furniture"/>
    <x v="8"/>
    <n v="6"/>
    <n v="454.67"/>
    <n v="0.2"/>
    <x v="1"/>
    <x v="0"/>
    <n v="2182.42"/>
  </r>
  <r>
    <s v="f872d5d1-23e8-47f8-82d7-24161182a2c5"/>
    <d v="2023-10-14T20:00:00"/>
    <s v="Bali"/>
    <s v="Electronics"/>
    <x v="7"/>
    <n v="6"/>
    <n v="309.48"/>
    <n v="0.2"/>
    <x v="1"/>
    <x v="3"/>
    <n v="1485.5"/>
  </r>
  <r>
    <s v="dfe38b57-b214-4efc-99d8-9b2617657f25"/>
    <d v="2023-10-14T21:00:00"/>
    <s v="Bandung"/>
    <s v="Cosmetics"/>
    <x v="2"/>
    <n v="4"/>
    <n v="335.35"/>
    <n v="0"/>
    <x v="0"/>
    <x v="2"/>
    <n v="1341.4"/>
  </r>
  <r>
    <s v="9eb1896c-5637-4b47-85cd-7ee05296b72d"/>
    <d v="2023-10-14T22:00:00"/>
    <s v="Jakarta"/>
    <s v="Clothing"/>
    <x v="9"/>
    <n v="4"/>
    <n v="59.12"/>
    <n v="0.1"/>
    <x v="0"/>
    <x v="1"/>
    <n v="212.83"/>
  </r>
  <r>
    <s v="fa35d9ae-0d03-484b-9ee8-0639573406fe"/>
    <d v="2023-10-14T23:00:00"/>
    <s v="Jakarta"/>
    <s v="Electronics"/>
    <x v="4"/>
    <n v="3"/>
    <n v="37.54"/>
    <n v="0.15"/>
    <x v="0"/>
    <x v="1"/>
    <n v="95.73"/>
  </r>
  <r>
    <s v="07f652f1-53c3-4270-bcf0-bb666ee14b33"/>
    <d v="2023-10-15T00:00:00"/>
    <s v="Bali"/>
    <s v="Electronics"/>
    <x v="4"/>
    <n v="8"/>
    <n v="484.33"/>
    <n v="0.2"/>
    <x v="2"/>
    <x v="0"/>
    <n v="3099.71"/>
  </r>
  <r>
    <s v="83c34b22-6e5e-4e80-a0e9-6a0373a2281e"/>
    <d v="2023-10-15T01:00:00"/>
    <s v="Surabaya"/>
    <s v="Furniture"/>
    <x v="3"/>
    <n v="8"/>
    <n v="171.78"/>
    <n v="0"/>
    <x v="1"/>
    <x v="0"/>
    <n v="1374.24"/>
  </r>
  <r>
    <s v="52d6807a-791c-4249-80af-0f8c778073b5"/>
    <d v="2023-10-15T02:00:00"/>
    <s v="Surabaya"/>
    <s v="Groceries"/>
    <x v="6"/>
    <n v="2"/>
    <n v="422.96"/>
    <n v="0"/>
    <x v="2"/>
    <x v="0"/>
    <n v="845.92"/>
  </r>
  <r>
    <s v="b0815927-8599-47c9-aa49-8f2a51d7b085"/>
    <d v="2023-10-15T03:00:00"/>
    <s v="Bali"/>
    <s v="Furniture"/>
    <x v="8"/>
    <n v="5"/>
    <n v="353.72"/>
    <n v="0.05"/>
    <x v="2"/>
    <x v="2"/>
    <n v="1680.17"/>
  </r>
  <r>
    <s v="d684c389-06e1-464b-a1e7-d81ce83c7c29"/>
    <d v="2023-10-15T04:00:00"/>
    <s v="Bandung"/>
    <s v="Clothing"/>
    <x v="9"/>
    <n v="9"/>
    <n v="304.05"/>
    <n v="0.05"/>
    <x v="2"/>
    <x v="0"/>
    <n v="2599.63"/>
  </r>
  <r>
    <s v="cfeb8a9f-6cf8-47e4-954b-8cb14dcc65c5"/>
    <d v="2023-10-15T05:00:00"/>
    <s v="Surabaya"/>
    <s v="Electronics"/>
    <x v="7"/>
    <n v="9"/>
    <n v="344.18"/>
    <n v="0.1"/>
    <x v="1"/>
    <x v="1"/>
    <n v="2787.86"/>
  </r>
  <r>
    <s v="bc83503b-86e6-45c0-87b9-16c989f9740b"/>
    <d v="2023-10-15T06:00:00"/>
    <s v="Bali"/>
    <s v="Furniture"/>
    <x v="3"/>
    <n v="7"/>
    <n v="49.25"/>
    <n v="0"/>
    <x v="0"/>
    <x v="1"/>
    <n v="344.75"/>
  </r>
  <r>
    <s v="cde8d116-bf31-4f26-91e8-5f74ca6d73ec"/>
    <d v="2023-10-15T07:00:00"/>
    <s v="Bandung"/>
    <s v="Clothing"/>
    <x v="5"/>
    <n v="4"/>
    <n v="209.14"/>
    <n v="0.1"/>
    <x v="1"/>
    <x v="1"/>
    <n v="752.9"/>
  </r>
  <r>
    <s v="7b64356e-008b-4ad0-b532-683cb3e148f4"/>
    <d v="2023-10-15T08:00:00"/>
    <s v="Bandung"/>
    <s v="Cosmetics"/>
    <x v="2"/>
    <n v="4"/>
    <n v="305.5"/>
    <n v="0.1"/>
    <x v="1"/>
    <x v="3"/>
    <n v="1099.8"/>
  </r>
  <r>
    <s v="a8e01775-2285-4ef9-ab88-b4aa819c6e4f"/>
    <d v="2023-10-15T09:00:00"/>
    <s v="Medan"/>
    <s v="Groceries"/>
    <x v="6"/>
    <n v="7"/>
    <n v="434.44"/>
    <n v="0.15"/>
    <x v="2"/>
    <x v="2"/>
    <n v="2584.92"/>
  </r>
  <r>
    <s v="55cd524a-5e00-447e-8ab1-cebc44d84413"/>
    <d v="2023-10-15T10:00:00"/>
    <s v="Bandung"/>
    <s v="Groceries"/>
    <x v="6"/>
    <n v="3"/>
    <n v="358.77"/>
    <n v="0.05"/>
    <x v="2"/>
    <x v="1"/>
    <n v="1022.49"/>
  </r>
  <r>
    <s v="59b041a2-07d0-40fd-94fe-d588a503714d"/>
    <d v="2023-10-15T11:00:00"/>
    <s v="Surabaya"/>
    <s v="Groceries"/>
    <x v="0"/>
    <n v="3"/>
    <n v="130.13999999999999"/>
    <n v="0.1"/>
    <x v="0"/>
    <x v="1"/>
    <n v="351.38"/>
  </r>
  <r>
    <s v="a1e8d456-cabd-4174-8d73-de1c3d89fadc"/>
    <d v="2023-10-15T12:00:00"/>
    <s v="Surabaya"/>
    <s v="Groceries"/>
    <x v="0"/>
    <n v="5"/>
    <n v="492.54"/>
    <n v="0.15"/>
    <x v="1"/>
    <x v="1"/>
    <n v="2093.3000000000002"/>
  </r>
  <r>
    <s v="6fee9068-03d2-473c-b91e-83e061b47973"/>
    <d v="2023-10-15T13:00:00"/>
    <s v="Bali"/>
    <s v="Clothing"/>
    <x v="5"/>
    <n v="6"/>
    <n v="323.3"/>
    <n v="0.15"/>
    <x v="0"/>
    <x v="0"/>
    <n v="1648.83"/>
  </r>
  <r>
    <s v="523d38de-89ed-497f-8811-77c4f1dbf133"/>
    <d v="2023-10-15T14:00:00"/>
    <s v="Bali"/>
    <s v="Furniture"/>
    <x v="3"/>
    <n v="8"/>
    <n v="253.15"/>
    <n v="0.05"/>
    <x v="2"/>
    <x v="1"/>
    <n v="1923.94"/>
  </r>
  <r>
    <s v="a30b95d5-a9d5-43fc-b684-27ccf7b75206"/>
    <d v="2023-10-15T15:00:00"/>
    <s v="Bandung"/>
    <s v="Electronics"/>
    <x v="1"/>
    <n v="1"/>
    <n v="391.78"/>
    <n v="0.05"/>
    <x v="2"/>
    <x v="0"/>
    <n v="372.19"/>
  </r>
  <r>
    <s v="3295e4be-0609-4e0e-a09f-0ee356f05e90"/>
    <d v="2023-10-15T16:00:00"/>
    <s v="Jakarta"/>
    <s v="Cosmetics"/>
    <x v="2"/>
    <n v="7"/>
    <n v="303.33999999999997"/>
    <n v="0"/>
    <x v="0"/>
    <x v="0"/>
    <n v="2123.38"/>
  </r>
  <r>
    <s v="aa95a30e-a25d-42c5-acd5-d1dce2e214d7"/>
    <d v="2023-10-15T17:00:00"/>
    <s v="Medan"/>
    <s v="Furniture"/>
    <x v="3"/>
    <n v="8"/>
    <n v="356.44"/>
    <n v="0.1"/>
    <x v="0"/>
    <x v="2"/>
    <n v="2566.37"/>
  </r>
  <r>
    <s v="7d17c87f-cc3d-46fd-a40e-9dc66b6dadda"/>
    <d v="2023-10-15T18:00:00"/>
    <s v="Jakarta"/>
    <s v="Furniture"/>
    <x v="8"/>
    <n v="5"/>
    <n v="310.48"/>
    <n v="0.15"/>
    <x v="1"/>
    <x v="2"/>
    <n v="1319.54"/>
  </r>
  <r>
    <s v="c213adc3-136e-48cc-a8a7-1bf67643ebb7"/>
    <d v="2023-10-15T19:00:00"/>
    <s v="Bandung"/>
    <s v="Cosmetics"/>
    <x v="2"/>
    <n v="2"/>
    <n v="93.52"/>
    <n v="0"/>
    <x v="0"/>
    <x v="1"/>
    <n v="187.04"/>
  </r>
  <r>
    <s v="c639dbb3-eb4b-4855-b0d0-af2449991c68"/>
    <d v="2023-10-15T20:00:00"/>
    <s v="Bandung"/>
    <s v="Groceries"/>
    <x v="6"/>
    <n v="4"/>
    <n v="273.95999999999998"/>
    <n v="0.1"/>
    <x v="0"/>
    <x v="2"/>
    <n v="986.26"/>
  </r>
  <r>
    <s v="df04e4e8-5fa0-4bbc-9bd7-6938858238b4"/>
    <d v="2023-10-15T21:00:00"/>
    <s v="Jakarta"/>
    <s v="Groceries"/>
    <x v="6"/>
    <n v="6"/>
    <n v="145.13999999999999"/>
    <n v="0.1"/>
    <x v="1"/>
    <x v="0"/>
    <n v="783.76"/>
  </r>
  <r>
    <s v="4a9e2778-d0c7-416b-a7a6-70cb398747d4"/>
    <d v="2023-10-15T22:00:00"/>
    <s v="Medan"/>
    <s v="Furniture"/>
    <x v="8"/>
    <n v="9"/>
    <n v="287.29000000000002"/>
    <n v="0"/>
    <x v="2"/>
    <x v="0"/>
    <n v="2585.61"/>
  </r>
  <r>
    <s v="e20cd647-5d90-4ac0-b87c-f162f562f21a"/>
    <d v="2023-10-15T23:00:00"/>
    <s v="Jakarta"/>
    <s v="Electronics"/>
    <x v="1"/>
    <n v="2"/>
    <n v="67.12"/>
    <n v="0.15"/>
    <x v="1"/>
    <x v="1"/>
    <n v="114.1"/>
  </r>
  <r>
    <s v="fef56146-507a-4bb6-8878-e8a88e961b14"/>
    <d v="2023-10-16T00:00:00"/>
    <s v="Bali"/>
    <s v="Clothing"/>
    <x v="5"/>
    <n v="4"/>
    <n v="119.82"/>
    <n v="0"/>
    <x v="2"/>
    <x v="1"/>
    <n v="479.28"/>
  </r>
  <r>
    <s v="96fcc0c0-087c-4ae5-baf3-9c0eda070585"/>
    <d v="2023-10-16T01:00:00"/>
    <s v="Surabaya"/>
    <s v="Groceries"/>
    <x v="0"/>
    <n v="5"/>
    <n v="405.32"/>
    <n v="0.1"/>
    <x v="2"/>
    <x v="1"/>
    <n v="1823.94"/>
  </r>
  <r>
    <s v="3aeb4fa2-e468-493f-994d-f1165afbbe08"/>
    <d v="2023-10-16T02:00:00"/>
    <s v="Bali"/>
    <s v="Groceries"/>
    <x v="6"/>
    <n v="8"/>
    <n v="205.61"/>
    <n v="0"/>
    <x v="0"/>
    <x v="0"/>
    <n v="1644.88"/>
  </r>
  <r>
    <s v="cc4d08f2-5f6e-4a6c-9b64-b92feb22fd25"/>
    <d v="2023-10-16T03:00:00"/>
    <s v="Surabaya"/>
    <s v="Electronics"/>
    <x v="1"/>
    <n v="8"/>
    <n v="338.52"/>
    <n v="0"/>
    <x v="0"/>
    <x v="0"/>
    <n v="2708.16"/>
  </r>
  <r>
    <s v="ea5a9c99-d4c8-4645-bf95-4b1c291f465b"/>
    <d v="2023-10-16T04:00:00"/>
    <s v="Bandung"/>
    <s v="Clothing"/>
    <x v="9"/>
    <n v="2"/>
    <n v="251.44"/>
    <n v="0.1"/>
    <x v="0"/>
    <x v="1"/>
    <n v="452.59"/>
  </r>
  <r>
    <s v="5862f4e4-ffb8-4f64-ba96-fb749394af73"/>
    <d v="2023-10-16T05:00:00"/>
    <s v="Medan"/>
    <s v="Cosmetics"/>
    <x v="2"/>
    <n v="6"/>
    <n v="173.65"/>
    <n v="0.05"/>
    <x v="0"/>
    <x v="1"/>
    <n v="989.8"/>
  </r>
  <r>
    <s v="04eaee8a-3f28-4361-a55c-4380a60ee62a"/>
    <d v="2023-10-16T06:00:00"/>
    <s v="Jakarta"/>
    <s v="Clothing"/>
    <x v="5"/>
    <n v="6"/>
    <n v="250.11"/>
    <n v="0.15"/>
    <x v="0"/>
    <x v="0"/>
    <n v="1275.56"/>
  </r>
  <r>
    <s v="e30ff678-9707-4a03-8591-e7e21e21569b"/>
    <d v="2023-10-16T07:00:00"/>
    <s v="Medan"/>
    <s v="Furniture"/>
    <x v="3"/>
    <n v="5"/>
    <n v="407.78"/>
    <n v="0.1"/>
    <x v="2"/>
    <x v="2"/>
    <n v="1835.01"/>
  </r>
  <r>
    <s v="dc4a4331-b85a-485b-a8b1-ec839934b4fb"/>
    <d v="2023-10-16T08:00:00"/>
    <s v="Jakarta"/>
    <s v="Electronics"/>
    <x v="1"/>
    <n v="8"/>
    <n v="144.38999999999999"/>
    <n v="0.05"/>
    <x v="1"/>
    <x v="0"/>
    <n v="1097.3599999999999"/>
  </r>
  <r>
    <s v="e2c9eed2-74c8-4198-9df0-dcdf26f69c0e"/>
    <d v="2023-10-16T09:00:00"/>
    <s v="Bali"/>
    <s v="Clothing"/>
    <x v="5"/>
    <n v="2"/>
    <n v="213.61"/>
    <n v="0"/>
    <x v="0"/>
    <x v="2"/>
    <n v="427.22"/>
  </r>
  <r>
    <s v="1838db0c-4955-4fb1-8287-f9a31e46e991"/>
    <d v="2023-10-16T10:00:00"/>
    <s v="Bali"/>
    <s v="Electronics"/>
    <x v="1"/>
    <n v="2"/>
    <n v="105.28"/>
    <n v="0.05"/>
    <x v="2"/>
    <x v="1"/>
    <n v="200.03"/>
  </r>
  <r>
    <s v="f9fd6831-0a13-4132-9137-9ec10fc95115"/>
    <d v="2023-10-16T11:00:00"/>
    <s v="Jakarta"/>
    <s v="Clothing"/>
    <x v="9"/>
    <n v="7"/>
    <n v="178.84"/>
    <n v="0.1"/>
    <x v="0"/>
    <x v="0"/>
    <n v="1126.69"/>
  </r>
  <r>
    <s v="a2b348d6-45cb-42b7-b2ae-6fb1fa6ef8b4"/>
    <d v="2023-10-16T12:00:00"/>
    <s v="Medan"/>
    <s v="Electronics"/>
    <x v="4"/>
    <n v="9"/>
    <n v="443.13"/>
    <n v="0.1"/>
    <x v="1"/>
    <x v="1"/>
    <n v="3589.35"/>
  </r>
  <r>
    <s v="f7201b4a-55af-4a9f-9444-348006abc688"/>
    <d v="2023-10-16T13:00:00"/>
    <s v="Jakarta"/>
    <s v="Furniture"/>
    <x v="8"/>
    <n v="3"/>
    <n v="393.93"/>
    <n v="0"/>
    <x v="2"/>
    <x v="1"/>
    <n v="1181.79"/>
  </r>
  <r>
    <s v="a10935ac-fbb8-42be-beac-b823652806cc"/>
    <d v="2023-10-16T14:00:00"/>
    <s v="Bandung"/>
    <s v="Electronics"/>
    <x v="4"/>
    <n v="7"/>
    <n v="189.94"/>
    <n v="0.1"/>
    <x v="1"/>
    <x v="1"/>
    <n v="1196.6199999999999"/>
  </r>
  <r>
    <s v="0dae4872-a56d-416e-a213-df322b968e48"/>
    <d v="2023-10-16T15:00:00"/>
    <s v="Bali"/>
    <s v="Clothing"/>
    <x v="5"/>
    <n v="3"/>
    <n v="70.540000000000006"/>
    <n v="0.2"/>
    <x v="0"/>
    <x v="3"/>
    <n v="169.3"/>
  </r>
  <r>
    <s v="3201d842-2014-4c34-a399-111b6f20bda4"/>
    <d v="2023-10-16T16:00:00"/>
    <s v="Bandung"/>
    <s v="Electronics"/>
    <x v="4"/>
    <n v="6"/>
    <n v="212.89"/>
    <n v="0.05"/>
    <x v="2"/>
    <x v="3"/>
    <n v="1213.47"/>
  </r>
  <r>
    <s v="84c30f50-b93c-4486-bfd6-f0f3743118d4"/>
    <d v="2023-10-16T17:00:00"/>
    <s v="Bali"/>
    <s v="Electronics"/>
    <x v="1"/>
    <n v="3"/>
    <n v="387"/>
    <n v="0.2"/>
    <x v="1"/>
    <x v="0"/>
    <n v="928.8"/>
  </r>
  <r>
    <s v="974953b1-cd88-4caa-8991-03494bf5d802"/>
    <d v="2023-10-16T18:00:00"/>
    <s v="Bali"/>
    <s v="Electronics"/>
    <x v="1"/>
    <n v="1"/>
    <n v="26.68"/>
    <n v="0.2"/>
    <x v="0"/>
    <x v="3"/>
    <n v="21.34"/>
  </r>
  <r>
    <s v="4924c455-2c1a-4328-810f-204b18c1ed85"/>
    <d v="2023-10-16T19:00:00"/>
    <s v="Surabaya"/>
    <s v="Electronics"/>
    <x v="4"/>
    <n v="6"/>
    <n v="373.94"/>
    <n v="0.05"/>
    <x v="0"/>
    <x v="0"/>
    <n v="2131.46"/>
  </r>
  <r>
    <s v="cb995415-b606-4478-bc56-ebc56671f441"/>
    <d v="2023-10-16T20:00:00"/>
    <s v="Bandung"/>
    <s v="Furniture"/>
    <x v="8"/>
    <n v="3"/>
    <n v="341.56"/>
    <n v="0.1"/>
    <x v="2"/>
    <x v="2"/>
    <n v="922.21"/>
  </r>
  <r>
    <s v="bd88225e-be52-4c9d-904f-460dd4dee121"/>
    <d v="2023-10-16T21:00:00"/>
    <s v="Bandung"/>
    <s v="Furniture"/>
    <x v="8"/>
    <n v="1"/>
    <n v="37"/>
    <n v="0.05"/>
    <x v="0"/>
    <x v="0"/>
    <n v="35.15"/>
  </r>
  <r>
    <s v="9577c3e9-e0c6-4c5f-9ec0-5d22303830a4"/>
    <d v="2023-10-16T22:00:00"/>
    <s v="Surabaya"/>
    <s v="Clothing"/>
    <x v="9"/>
    <n v="5"/>
    <n v="319.64"/>
    <n v="0"/>
    <x v="1"/>
    <x v="3"/>
    <n v="1598.2"/>
  </r>
  <r>
    <s v="04a23f68-cbb2-4b32-9e6f-4f6e57a493a4"/>
    <d v="2023-10-16T23:00:00"/>
    <s v="Medan"/>
    <s v="Electronics"/>
    <x v="1"/>
    <n v="8"/>
    <n v="152.83000000000001"/>
    <n v="0.2"/>
    <x v="0"/>
    <x v="3"/>
    <n v="978.11"/>
  </r>
  <r>
    <s v="8cc3c538-f449-4614-8a03-c8cffde1418d"/>
    <d v="2023-10-17T00:00:00"/>
    <s v="Bandung"/>
    <s v="Clothing"/>
    <x v="5"/>
    <n v="8"/>
    <n v="92.76"/>
    <n v="0.2"/>
    <x v="1"/>
    <x v="2"/>
    <n v="593.66"/>
  </r>
  <r>
    <s v="776358c7-3909-4782-9651-513dc9c2c6f1"/>
    <d v="2023-10-17T01:00:00"/>
    <s v="Jakarta"/>
    <s v="Cosmetics"/>
    <x v="2"/>
    <n v="8"/>
    <n v="195.52"/>
    <n v="0.1"/>
    <x v="1"/>
    <x v="2"/>
    <n v="1407.74"/>
  </r>
  <r>
    <s v="eae86e11-0fda-4b93-a4b2-833df4c4312f"/>
    <d v="2023-10-17T02:00:00"/>
    <s v="Surabaya"/>
    <s v="Furniture"/>
    <x v="8"/>
    <n v="3"/>
    <n v="106.67"/>
    <n v="0.05"/>
    <x v="1"/>
    <x v="0"/>
    <n v="304.01"/>
  </r>
  <r>
    <s v="4201fd0d-82d7-4162-bec4-8ee29ea54f74"/>
    <d v="2023-10-17T03:00:00"/>
    <s v="Bandung"/>
    <s v="Electronics"/>
    <x v="7"/>
    <n v="8"/>
    <n v="413.16"/>
    <n v="0.15"/>
    <x v="1"/>
    <x v="0"/>
    <n v="2809.49"/>
  </r>
  <r>
    <s v="43e2e768-2f14-47ea-b7a4-79cfe3128bfc"/>
    <d v="2023-10-17T04:00:00"/>
    <s v="Medan"/>
    <s v="Furniture"/>
    <x v="8"/>
    <n v="4"/>
    <n v="372.29"/>
    <n v="0.1"/>
    <x v="2"/>
    <x v="1"/>
    <n v="1340.24"/>
  </r>
  <r>
    <s v="ab912937-34c2-4ca5-8adb-130fe55e8559"/>
    <d v="2023-10-17T05:00:00"/>
    <s v="Bandung"/>
    <s v="Clothing"/>
    <x v="9"/>
    <n v="8"/>
    <n v="490.47"/>
    <n v="0.1"/>
    <x v="1"/>
    <x v="1"/>
    <n v="3531.38"/>
  </r>
  <r>
    <s v="5d188fdb-849b-418e-a865-9a6f3e034ae8"/>
    <d v="2023-10-17T06:00:00"/>
    <s v="Bali"/>
    <s v="Cosmetics"/>
    <x v="2"/>
    <n v="3"/>
    <n v="269.37"/>
    <n v="0.1"/>
    <x v="2"/>
    <x v="0"/>
    <n v="727.3"/>
  </r>
  <r>
    <s v="1acf8d60-f737-49ba-a362-d5fc11ff1ba2"/>
    <d v="2023-10-17T07:00:00"/>
    <s v="Jakarta"/>
    <s v="Groceries"/>
    <x v="0"/>
    <n v="3"/>
    <n v="49.16"/>
    <n v="0.05"/>
    <x v="2"/>
    <x v="2"/>
    <n v="140.11000000000001"/>
  </r>
  <r>
    <s v="5e088fe1-fa00-4a34-83f6-3af191798dcd"/>
    <d v="2023-10-17T08:00:00"/>
    <s v="Surabaya"/>
    <s v="Electronics"/>
    <x v="7"/>
    <n v="1"/>
    <n v="187.05"/>
    <n v="0.1"/>
    <x v="2"/>
    <x v="0"/>
    <n v="168.35"/>
  </r>
  <r>
    <s v="0fa69d3c-924f-4e9e-b44d-44b0fd06a4b3"/>
    <d v="2023-10-17T09:00:00"/>
    <s v="Bali"/>
    <s v="Furniture"/>
    <x v="8"/>
    <n v="8"/>
    <n v="420.13"/>
    <n v="0"/>
    <x v="0"/>
    <x v="1"/>
    <n v="3361.04"/>
  </r>
  <r>
    <s v="27daf972-07d7-4945-a14c-bc7f8ff421da"/>
    <d v="2023-10-17T10:00:00"/>
    <s v="Medan"/>
    <s v="Electronics"/>
    <x v="4"/>
    <n v="8"/>
    <n v="201.45"/>
    <n v="0"/>
    <x v="1"/>
    <x v="2"/>
    <n v="1611.6"/>
  </r>
  <r>
    <s v="cd60c0d8-2759-437d-9a34-8fc4dd420ebf"/>
    <d v="2023-10-17T11:00:00"/>
    <s v="Bali"/>
    <s v="Electronics"/>
    <x v="1"/>
    <n v="9"/>
    <n v="230.56"/>
    <n v="0.2"/>
    <x v="0"/>
    <x v="1"/>
    <n v="1660.03"/>
  </r>
  <r>
    <s v="11fc583e-32e8-4e35-b1b0-d5e59bc0e12d"/>
    <d v="2023-10-17T12:00:00"/>
    <s v="Bali"/>
    <s v="Electronics"/>
    <x v="7"/>
    <n v="6"/>
    <n v="208.93"/>
    <n v="0.2"/>
    <x v="1"/>
    <x v="0"/>
    <n v="1002.86"/>
  </r>
  <r>
    <s v="0b701057-4a68-4289-bde8-a30569959d0a"/>
    <d v="2023-10-17T13:00:00"/>
    <s v="Medan"/>
    <s v="Furniture"/>
    <x v="8"/>
    <n v="2"/>
    <n v="121.51"/>
    <n v="0.05"/>
    <x v="2"/>
    <x v="0"/>
    <n v="230.87"/>
  </r>
  <r>
    <s v="dc37e8c6-7cbf-4aa5-8653-53bf82ef0543"/>
    <d v="2023-10-17T14:00:00"/>
    <s v="Bali"/>
    <s v="Electronics"/>
    <x v="1"/>
    <n v="1"/>
    <n v="41.23"/>
    <n v="0.15"/>
    <x v="0"/>
    <x v="3"/>
    <n v="35.049999999999997"/>
  </r>
  <r>
    <s v="aa65b0d6-5b9c-40ef-a317-28ccbef3757d"/>
    <d v="2023-10-17T15:00:00"/>
    <s v="Surabaya"/>
    <s v="Clothing"/>
    <x v="5"/>
    <n v="8"/>
    <n v="94.38"/>
    <n v="0.2"/>
    <x v="0"/>
    <x v="0"/>
    <n v="604.03"/>
  </r>
  <r>
    <s v="d42d31a3-0faa-4d2b-8807-c335b3a0b9a2"/>
    <d v="2023-10-17T16:00:00"/>
    <s v="Bandung"/>
    <s v="Cosmetics"/>
    <x v="2"/>
    <n v="4"/>
    <n v="185.15"/>
    <n v="0.2"/>
    <x v="2"/>
    <x v="3"/>
    <n v="592.48"/>
  </r>
  <r>
    <s v="2827281b-4259-4fce-a411-5766582f0dfd"/>
    <d v="2023-10-17T17:00:00"/>
    <s v="Bali"/>
    <s v="Groceries"/>
    <x v="6"/>
    <n v="7"/>
    <n v="126.49"/>
    <n v="0.2"/>
    <x v="2"/>
    <x v="3"/>
    <n v="708.34"/>
  </r>
  <r>
    <s v="bc154c56-0ff1-4b3e-9e28-1bda11c3e4d2"/>
    <d v="2023-10-17T18:00:00"/>
    <s v="Surabaya"/>
    <s v="Clothing"/>
    <x v="9"/>
    <n v="4"/>
    <n v="288.5"/>
    <n v="0.2"/>
    <x v="2"/>
    <x v="3"/>
    <n v="923.2"/>
  </r>
  <r>
    <s v="367ce14e-c052-47b6-892e-b7dd2afeed29"/>
    <d v="2023-10-17T19:00:00"/>
    <s v="Bandung"/>
    <s v="Groceries"/>
    <x v="0"/>
    <n v="1"/>
    <n v="308.88"/>
    <n v="0.1"/>
    <x v="0"/>
    <x v="3"/>
    <n v="277.99"/>
  </r>
  <r>
    <s v="bfba5ced-ac81-4866-85ca-beb67ccfeca8"/>
    <d v="2023-10-17T20:00:00"/>
    <s v="Bandung"/>
    <s v="Electronics"/>
    <x v="4"/>
    <n v="8"/>
    <n v="287.18"/>
    <n v="0.2"/>
    <x v="2"/>
    <x v="1"/>
    <n v="1837.95"/>
  </r>
  <r>
    <s v="c3c3d9de-354a-4a7a-8244-0d88479dd985"/>
    <d v="2023-10-17T21:00:00"/>
    <s v="Bali"/>
    <s v="Electronics"/>
    <x v="7"/>
    <n v="9"/>
    <n v="47.03"/>
    <n v="0.05"/>
    <x v="0"/>
    <x v="0"/>
    <n v="402.11"/>
  </r>
  <r>
    <s v="387f960d-edb1-47f4-a2dd-646965f18eed"/>
    <d v="2023-10-17T22:00:00"/>
    <s v="Surabaya"/>
    <s v="Groceries"/>
    <x v="0"/>
    <n v="9"/>
    <n v="335.1"/>
    <n v="0.1"/>
    <x v="1"/>
    <x v="0"/>
    <n v="2714.31"/>
  </r>
  <r>
    <s v="b6cb5a68-1e6e-4038-806c-c2d05fe8b7c7"/>
    <d v="2023-10-17T23:00:00"/>
    <s v="Bali"/>
    <s v="Clothing"/>
    <x v="9"/>
    <n v="9"/>
    <n v="195.37"/>
    <n v="0.1"/>
    <x v="2"/>
    <x v="0"/>
    <n v="1582.5"/>
  </r>
  <r>
    <s v="11652d94-6cae-48e0-ad7d-3b3895c0cd9b"/>
    <d v="2023-10-18T00:00:00"/>
    <s v="Medan"/>
    <s v="Groceries"/>
    <x v="0"/>
    <n v="4"/>
    <n v="439.69"/>
    <n v="0.05"/>
    <x v="0"/>
    <x v="3"/>
    <n v="1670.82"/>
  </r>
  <r>
    <s v="e5bc4342-1483-403b-a73a-70fb0d9e8622"/>
    <d v="2023-10-18T01:00:00"/>
    <s v="Bandung"/>
    <s v="Cosmetics"/>
    <x v="2"/>
    <n v="9"/>
    <n v="265.18"/>
    <n v="0.15"/>
    <x v="2"/>
    <x v="1"/>
    <n v="2028.63"/>
  </r>
  <r>
    <s v="0a6994a1-f616-48a5-9c13-f3c557ab12df"/>
    <d v="2023-10-18T02:00:00"/>
    <s v="Bali"/>
    <s v="Clothing"/>
    <x v="5"/>
    <n v="4"/>
    <n v="46.83"/>
    <n v="0.2"/>
    <x v="2"/>
    <x v="1"/>
    <n v="149.86000000000001"/>
  </r>
  <r>
    <s v="cf881eca-5a1c-4746-98c9-4d47c31ae0c0"/>
    <d v="2023-10-18T03:00:00"/>
    <s v="Bandung"/>
    <s v="Electronics"/>
    <x v="4"/>
    <n v="2"/>
    <n v="9.56"/>
    <n v="0"/>
    <x v="0"/>
    <x v="3"/>
    <n v="19.12"/>
  </r>
  <r>
    <s v="c02c66c1-a083-4b9c-a604-d649df068ec5"/>
    <d v="2023-10-18T04:00:00"/>
    <s v="Surabaya"/>
    <s v="Electronics"/>
    <x v="7"/>
    <n v="3"/>
    <n v="352.74"/>
    <n v="0.15"/>
    <x v="0"/>
    <x v="3"/>
    <n v="899.49"/>
  </r>
  <r>
    <s v="b0cfab30-1f8d-4025-8a1e-e76278ae7d31"/>
    <d v="2023-10-18T05:00:00"/>
    <s v="Jakarta"/>
    <s v="Cosmetics"/>
    <x v="2"/>
    <n v="2"/>
    <n v="203.25"/>
    <n v="0.2"/>
    <x v="0"/>
    <x v="0"/>
    <n v="325.2"/>
  </r>
  <r>
    <s v="f15772a0-0a90-477a-b53f-d921812c44d6"/>
    <d v="2023-10-18T06:00:00"/>
    <s v="Bali"/>
    <s v="Cosmetics"/>
    <x v="2"/>
    <n v="1"/>
    <n v="147.56"/>
    <n v="0"/>
    <x v="2"/>
    <x v="1"/>
    <n v="147.56"/>
  </r>
  <r>
    <s v="c5472150-2605-4ecf-a703-7b69847a47a8"/>
    <d v="2023-10-18T07:00:00"/>
    <s v="Bali"/>
    <s v="Electronics"/>
    <x v="1"/>
    <n v="6"/>
    <n v="226.35"/>
    <n v="0.1"/>
    <x v="1"/>
    <x v="2"/>
    <n v="1222.29"/>
  </r>
  <r>
    <s v="4e8da9e7-33ea-412a-8fa7-2003aa1293ef"/>
    <d v="2023-10-18T08:00:00"/>
    <s v="Bandung"/>
    <s v="Clothing"/>
    <x v="5"/>
    <n v="4"/>
    <n v="40.83"/>
    <n v="0.1"/>
    <x v="1"/>
    <x v="2"/>
    <n v="146.99"/>
  </r>
  <r>
    <s v="733d32f1-61e7-4ae0-977e-64d532fb3449"/>
    <d v="2023-10-18T09:00:00"/>
    <s v="Surabaya"/>
    <s v="Groceries"/>
    <x v="6"/>
    <n v="7"/>
    <n v="199.03"/>
    <n v="0.1"/>
    <x v="2"/>
    <x v="2"/>
    <n v="1253.8900000000001"/>
  </r>
  <r>
    <s v="069e5e65-68ac-4a27-857a-499beddd6b6a"/>
    <d v="2023-10-18T10:00:00"/>
    <s v="Medan"/>
    <s v="Clothing"/>
    <x v="5"/>
    <n v="7"/>
    <n v="160.78"/>
    <n v="0.2"/>
    <x v="2"/>
    <x v="2"/>
    <n v="900.37"/>
  </r>
  <r>
    <s v="a8ea890b-839e-4b02-ab29-09a72de8951c"/>
    <d v="2023-10-18T11:00:00"/>
    <s v="Surabaya"/>
    <s v="Clothing"/>
    <x v="5"/>
    <n v="1"/>
    <n v="401.09"/>
    <n v="0.05"/>
    <x v="0"/>
    <x v="3"/>
    <n v="381.04"/>
  </r>
  <r>
    <s v="dd66b543-9b9f-41b0-bd4f-101c10487b0e"/>
    <d v="2023-10-18T12:00:00"/>
    <s v="Bali"/>
    <s v="Cosmetics"/>
    <x v="2"/>
    <n v="9"/>
    <n v="91.55"/>
    <n v="0.1"/>
    <x v="1"/>
    <x v="0"/>
    <n v="741.56"/>
  </r>
  <r>
    <s v="f1c4e0e9-b729-4ff8-b17c-8d7a008a8b83"/>
    <d v="2023-10-18T13:00:00"/>
    <s v="Medan"/>
    <s v="Groceries"/>
    <x v="6"/>
    <n v="8"/>
    <n v="379.38"/>
    <n v="0.1"/>
    <x v="1"/>
    <x v="2"/>
    <n v="2731.54"/>
  </r>
  <r>
    <s v="6b0693c5-891a-4aa2-bb27-931df689da51"/>
    <d v="2023-10-18T14:00:00"/>
    <s v="Surabaya"/>
    <s v="Furniture"/>
    <x v="8"/>
    <n v="1"/>
    <n v="252.7"/>
    <n v="0.1"/>
    <x v="1"/>
    <x v="0"/>
    <n v="227.43"/>
  </r>
  <r>
    <s v="140d3ce8-78e4-4c42-93c3-170402dcf400"/>
    <d v="2023-10-18T15:00:00"/>
    <s v="Jakarta"/>
    <s v="Electronics"/>
    <x v="1"/>
    <n v="8"/>
    <n v="45.53"/>
    <n v="0.2"/>
    <x v="0"/>
    <x v="0"/>
    <n v="291.39"/>
  </r>
  <r>
    <s v="afcfb943-76a5-4ce3-a6a8-05f428f1fccd"/>
    <d v="2023-10-18T16:00:00"/>
    <s v="Bandung"/>
    <s v="Clothing"/>
    <x v="5"/>
    <n v="5"/>
    <n v="484.99"/>
    <n v="0"/>
    <x v="1"/>
    <x v="1"/>
    <n v="2424.9499999999998"/>
  </r>
  <r>
    <s v="7fd720db-222c-4f5e-b2e5-aa04f4720275"/>
    <d v="2023-10-18T17:00:00"/>
    <s v="Surabaya"/>
    <s v="Furniture"/>
    <x v="8"/>
    <n v="1"/>
    <n v="368.43"/>
    <n v="0.15"/>
    <x v="0"/>
    <x v="2"/>
    <n v="313.17"/>
  </r>
  <r>
    <s v="10531c32-23dc-4534-9fe5-7b156023581e"/>
    <d v="2023-10-18T18:00:00"/>
    <s v="Surabaya"/>
    <s v="Groceries"/>
    <x v="6"/>
    <n v="4"/>
    <n v="133.75"/>
    <n v="0.1"/>
    <x v="2"/>
    <x v="0"/>
    <n v="481.5"/>
  </r>
  <r>
    <s v="9ed0f957-6793-4456-a5e8-ffa6006fe8ea"/>
    <d v="2023-10-18T19:00:00"/>
    <s v="Jakarta"/>
    <s v="Clothing"/>
    <x v="5"/>
    <n v="7"/>
    <n v="292.97000000000003"/>
    <n v="0.15"/>
    <x v="0"/>
    <x v="1"/>
    <n v="1743.17"/>
  </r>
  <r>
    <s v="0bc8058b-0610-470a-a16e-f3da7a8354fc"/>
    <d v="2023-10-18T20:00:00"/>
    <s v="Bali"/>
    <s v="Electronics"/>
    <x v="4"/>
    <n v="5"/>
    <n v="450.47"/>
    <n v="0.05"/>
    <x v="2"/>
    <x v="3"/>
    <n v="2139.73"/>
  </r>
  <r>
    <s v="629feed6-5bb0-4c09-8ca6-5eea97deecc9"/>
    <d v="2023-10-18T21:00:00"/>
    <s v="Bandung"/>
    <s v="Furniture"/>
    <x v="8"/>
    <n v="3"/>
    <n v="465.75"/>
    <n v="0.05"/>
    <x v="1"/>
    <x v="0"/>
    <n v="1327.39"/>
  </r>
  <r>
    <s v="ef8911a4-5531-408d-b966-d4b409a9f3fd"/>
    <d v="2023-10-18T22:00:00"/>
    <s v="Surabaya"/>
    <s v="Furniture"/>
    <x v="8"/>
    <n v="4"/>
    <n v="366.92"/>
    <n v="0.05"/>
    <x v="2"/>
    <x v="0"/>
    <n v="1394.3"/>
  </r>
  <r>
    <s v="b761d966-39bf-41b7-822e-b79036538fca"/>
    <d v="2023-10-18T23:00:00"/>
    <s v="Medan"/>
    <s v="Electronics"/>
    <x v="4"/>
    <n v="2"/>
    <n v="365.2"/>
    <n v="0.1"/>
    <x v="2"/>
    <x v="1"/>
    <n v="657.36"/>
  </r>
  <r>
    <s v="d7b8cc1d-05ea-4730-9cb2-9bdb8368df40"/>
    <d v="2023-10-19T00:00:00"/>
    <s v="Surabaya"/>
    <s v="Furniture"/>
    <x v="8"/>
    <n v="8"/>
    <n v="142.29"/>
    <n v="0.15"/>
    <x v="2"/>
    <x v="0"/>
    <n v="967.57"/>
  </r>
  <r>
    <s v="0feeeefe-c504-448e-82d3-46fa67453cd9"/>
    <d v="2023-10-19T01:00:00"/>
    <s v="Bandung"/>
    <s v="Groceries"/>
    <x v="0"/>
    <n v="2"/>
    <n v="494.93"/>
    <n v="0"/>
    <x v="0"/>
    <x v="3"/>
    <n v="989.86"/>
  </r>
  <r>
    <s v="eda4bea7-6321-4328-80d0-d86d2dd4f8fa"/>
    <d v="2023-10-19T02:00:00"/>
    <s v="Surabaya"/>
    <s v="Clothing"/>
    <x v="5"/>
    <n v="6"/>
    <n v="125.52"/>
    <n v="0.2"/>
    <x v="0"/>
    <x v="3"/>
    <n v="602.5"/>
  </r>
  <r>
    <s v="5436fee3-8eb1-43b9-9832-454550168b0b"/>
    <d v="2023-10-19T03:00:00"/>
    <s v="Jakarta"/>
    <s v="Electronics"/>
    <x v="7"/>
    <n v="7"/>
    <n v="49.26"/>
    <n v="0.15"/>
    <x v="0"/>
    <x v="1"/>
    <n v="293.10000000000002"/>
  </r>
  <r>
    <s v="39e86974-7ef3-4db3-8a78-7f90034ca53f"/>
    <d v="2023-10-19T04:00:00"/>
    <s v="Surabaya"/>
    <s v="Furniture"/>
    <x v="8"/>
    <n v="7"/>
    <n v="488.8"/>
    <n v="0.2"/>
    <x v="2"/>
    <x v="2"/>
    <n v="2737.28"/>
  </r>
  <r>
    <s v="ddbc0d6c-0539-4084-9736-8844452da8d8"/>
    <d v="2023-10-19T05:00:00"/>
    <s v="Surabaya"/>
    <s v="Clothing"/>
    <x v="9"/>
    <n v="1"/>
    <n v="80.66"/>
    <n v="0.15"/>
    <x v="2"/>
    <x v="0"/>
    <n v="68.56"/>
  </r>
  <r>
    <s v="85cf9405-e1a7-4539-a9f7-61ee5464835f"/>
    <d v="2023-10-19T06:00:00"/>
    <s v="Medan"/>
    <s v="Furniture"/>
    <x v="3"/>
    <n v="8"/>
    <n v="263.2"/>
    <n v="0.1"/>
    <x v="2"/>
    <x v="0"/>
    <n v="1895.04"/>
  </r>
  <r>
    <s v="74b85bf7-e432-4d1f-85d4-f30bf3447a13"/>
    <d v="2023-10-19T07:00:00"/>
    <s v="Jakarta"/>
    <s v="Groceries"/>
    <x v="6"/>
    <n v="9"/>
    <n v="236.78"/>
    <n v="0"/>
    <x v="1"/>
    <x v="2"/>
    <n v="2131.02"/>
  </r>
  <r>
    <s v="21b577ce-706a-4512-9b58-0a51b0b162b6"/>
    <d v="2023-10-19T08:00:00"/>
    <s v="Jakarta"/>
    <s v="Clothing"/>
    <x v="9"/>
    <n v="7"/>
    <n v="424.86"/>
    <n v="0.1"/>
    <x v="0"/>
    <x v="3"/>
    <n v="2676.62"/>
  </r>
  <r>
    <s v="9aa6606b-a8bc-4b84-91ab-fc88ece75580"/>
    <d v="2023-10-19T09:00:00"/>
    <s v="Surabaya"/>
    <s v="Electronics"/>
    <x v="4"/>
    <n v="8"/>
    <n v="201.35"/>
    <n v="0.05"/>
    <x v="1"/>
    <x v="0"/>
    <n v="1530.26"/>
  </r>
  <r>
    <s v="b9ded1ec-21e7-4b19-bbc9-a66fb9fe76d7"/>
    <d v="2023-10-19T10:00:00"/>
    <s v="Medan"/>
    <s v="Clothing"/>
    <x v="5"/>
    <n v="4"/>
    <n v="253.58"/>
    <n v="0"/>
    <x v="1"/>
    <x v="1"/>
    <n v="1014.32"/>
  </r>
  <r>
    <s v="f1430754-f700-4814-bc6d-a53efc4d6470"/>
    <d v="2023-10-19T11:00:00"/>
    <s v="Surabaya"/>
    <s v="Clothing"/>
    <x v="5"/>
    <n v="8"/>
    <n v="26.65"/>
    <n v="0.15"/>
    <x v="1"/>
    <x v="1"/>
    <n v="181.22"/>
  </r>
  <r>
    <s v="9e3c7cfd-a837-40fb-84d5-d27cf168e0c9"/>
    <d v="2023-10-19T12:00:00"/>
    <s v="Surabaya"/>
    <s v="Clothing"/>
    <x v="9"/>
    <n v="3"/>
    <n v="107.88"/>
    <n v="0.1"/>
    <x v="2"/>
    <x v="1"/>
    <n v="291.27999999999997"/>
  </r>
  <r>
    <s v="12f9b19d-be5f-47a7-8610-bbba2e4fa768"/>
    <d v="2023-10-19T13:00:00"/>
    <s v="Bandung"/>
    <s v="Furniture"/>
    <x v="8"/>
    <n v="1"/>
    <n v="417.33"/>
    <n v="0.2"/>
    <x v="0"/>
    <x v="0"/>
    <n v="333.86"/>
  </r>
  <r>
    <s v="b44602bf-d595-4b75-bc96-20b8b63c7245"/>
    <d v="2023-10-19T14:00:00"/>
    <s v="Bandung"/>
    <s v="Groceries"/>
    <x v="6"/>
    <n v="8"/>
    <n v="241.79"/>
    <n v="0.1"/>
    <x v="1"/>
    <x v="2"/>
    <n v="1740.89"/>
  </r>
  <r>
    <s v="ffba45e4-c53f-45fb-b424-94d265c1f412"/>
    <d v="2023-10-19T15:00:00"/>
    <s v="Medan"/>
    <s v="Clothing"/>
    <x v="5"/>
    <n v="6"/>
    <n v="119.31"/>
    <n v="0.1"/>
    <x v="0"/>
    <x v="0"/>
    <n v="644.27"/>
  </r>
  <r>
    <s v="cdb3be0f-de55-40ff-929b-003006ac3f75"/>
    <d v="2023-10-19T16:00:00"/>
    <s v="Bali"/>
    <s v="Furniture"/>
    <x v="8"/>
    <n v="9"/>
    <n v="187.61"/>
    <n v="0.15"/>
    <x v="0"/>
    <x v="2"/>
    <n v="1435.22"/>
  </r>
  <r>
    <s v="258ec79b-8a56-4d73-92b1-8417f30d3c3b"/>
    <d v="2023-10-19T17:00:00"/>
    <s v="Bandung"/>
    <s v="Electronics"/>
    <x v="4"/>
    <n v="3"/>
    <n v="146.12"/>
    <n v="0.15"/>
    <x v="2"/>
    <x v="2"/>
    <n v="372.61"/>
  </r>
  <r>
    <s v="4caef58d-4d58-415e-bc7c-32b05f6f7587"/>
    <d v="2023-10-19T18:00:00"/>
    <s v="Bali"/>
    <s v="Groceries"/>
    <x v="0"/>
    <n v="8"/>
    <n v="280.33"/>
    <n v="0.05"/>
    <x v="1"/>
    <x v="0"/>
    <n v="2130.5100000000002"/>
  </r>
  <r>
    <s v="86cb04b6-76b3-44b0-99a0-c1d70822c238"/>
    <d v="2023-10-19T19:00:00"/>
    <s v="Jakarta"/>
    <s v="Electronics"/>
    <x v="1"/>
    <n v="9"/>
    <n v="30.47"/>
    <n v="0"/>
    <x v="2"/>
    <x v="3"/>
    <n v="274.23"/>
  </r>
  <r>
    <s v="13ed930a-1a25-4536-82da-a2520ca00c77"/>
    <d v="2023-10-19T20:00:00"/>
    <s v="Bandung"/>
    <s v="Groceries"/>
    <x v="6"/>
    <n v="9"/>
    <n v="116.36"/>
    <n v="0.1"/>
    <x v="0"/>
    <x v="2"/>
    <n v="942.52"/>
  </r>
  <r>
    <s v="a7fa54ab-fdbc-471a-8051-95172fa79d13"/>
    <d v="2023-10-19T21:00:00"/>
    <s v="Bandung"/>
    <s v="Electronics"/>
    <x v="4"/>
    <n v="7"/>
    <n v="180.71"/>
    <n v="0.2"/>
    <x v="1"/>
    <x v="0"/>
    <n v="1011.98"/>
  </r>
  <r>
    <s v="044ab924-2f67-46ed-b988-b57819ab0a9c"/>
    <d v="2023-10-19T22:00:00"/>
    <s v="Medan"/>
    <s v="Cosmetics"/>
    <x v="2"/>
    <n v="3"/>
    <n v="464.47"/>
    <n v="0.15"/>
    <x v="0"/>
    <x v="3"/>
    <n v="1184.4000000000001"/>
  </r>
  <r>
    <s v="d2fc3364-95f8-4a6f-84b5-d8f3e2320711"/>
    <d v="2023-10-19T23:00:00"/>
    <s v="Bali"/>
    <s v="Clothing"/>
    <x v="5"/>
    <n v="3"/>
    <n v="313.52"/>
    <n v="0.15"/>
    <x v="0"/>
    <x v="3"/>
    <n v="799.48"/>
  </r>
  <r>
    <s v="606139dc-89bc-4bb6-b768-b2b252bbe6b4"/>
    <d v="2023-10-20T00:00:00"/>
    <s v="Bandung"/>
    <s v="Furniture"/>
    <x v="3"/>
    <n v="2"/>
    <n v="254.61"/>
    <n v="0.05"/>
    <x v="2"/>
    <x v="0"/>
    <n v="483.76"/>
  </r>
  <r>
    <s v="30d97c04-295e-4b8a-a069-102558b797ab"/>
    <d v="2023-10-20T01:00:00"/>
    <s v="Bandung"/>
    <s v="Furniture"/>
    <x v="8"/>
    <n v="1"/>
    <n v="99.46"/>
    <n v="0"/>
    <x v="1"/>
    <x v="0"/>
    <n v="99.46"/>
  </r>
  <r>
    <s v="dffe8153-a316-42cb-a90f-4fb1b18672de"/>
    <d v="2023-10-20T02:00:00"/>
    <s v="Medan"/>
    <s v="Cosmetics"/>
    <x v="2"/>
    <n v="2"/>
    <n v="281.14"/>
    <n v="0.05"/>
    <x v="2"/>
    <x v="3"/>
    <n v="534.16999999999996"/>
  </r>
  <r>
    <s v="659e2e08-db78-49e5-a98f-72b22bb9c7dd"/>
    <d v="2023-10-20T03:00:00"/>
    <s v="Medan"/>
    <s v="Clothing"/>
    <x v="9"/>
    <n v="5"/>
    <n v="464.86"/>
    <n v="0.15"/>
    <x v="2"/>
    <x v="0"/>
    <n v="1975.66"/>
  </r>
  <r>
    <s v="ab3d601d-babc-46ae-945f-0c049ed0635b"/>
    <d v="2023-10-20T04:00:00"/>
    <s v="Bali"/>
    <s v="Clothing"/>
    <x v="5"/>
    <n v="1"/>
    <n v="285.32"/>
    <n v="0.2"/>
    <x v="0"/>
    <x v="3"/>
    <n v="228.26"/>
  </r>
  <r>
    <s v="f3256586-518f-410f-b0b4-efe2ce900cab"/>
    <d v="2023-10-20T05:00:00"/>
    <s v="Jakarta"/>
    <s v="Groceries"/>
    <x v="0"/>
    <n v="4"/>
    <n v="86.56"/>
    <n v="0.05"/>
    <x v="1"/>
    <x v="3"/>
    <n v="328.93"/>
  </r>
  <r>
    <s v="8b8c71b3-a0a0-480f-9e55-8ef79f159a75"/>
    <d v="2023-10-20T06:00:00"/>
    <s v="Jakarta"/>
    <s v="Cosmetics"/>
    <x v="2"/>
    <n v="1"/>
    <n v="498.57"/>
    <n v="0.1"/>
    <x v="1"/>
    <x v="3"/>
    <n v="448.71"/>
  </r>
  <r>
    <s v="488eec70-e987-4674-8f1e-fd7b6bb68a23"/>
    <d v="2023-10-20T07:00:00"/>
    <s v="Surabaya"/>
    <s v="Electronics"/>
    <x v="7"/>
    <n v="8"/>
    <n v="251.93"/>
    <n v="0.15"/>
    <x v="1"/>
    <x v="1"/>
    <n v="1713.12"/>
  </r>
  <r>
    <s v="ac7ec3ba-f2bb-4d47-a542-4fa4adc8e316"/>
    <d v="2023-10-20T08:00:00"/>
    <s v="Bandung"/>
    <s v="Furniture"/>
    <x v="8"/>
    <n v="5"/>
    <n v="163.18"/>
    <n v="0.15"/>
    <x v="2"/>
    <x v="0"/>
    <n v="693.52"/>
  </r>
  <r>
    <s v="85c00b63-60e8-4cad-86a5-bc24fd9e613c"/>
    <d v="2023-10-20T09:00:00"/>
    <s v="Bali"/>
    <s v="Cosmetics"/>
    <x v="2"/>
    <n v="4"/>
    <n v="254.17"/>
    <n v="0.05"/>
    <x v="2"/>
    <x v="1"/>
    <n v="965.85"/>
  </r>
  <r>
    <s v="2dd9c615-9d94-46d3-ae18-bfeb508c0213"/>
    <d v="2023-10-20T10:00:00"/>
    <s v="Bandung"/>
    <s v="Groceries"/>
    <x v="0"/>
    <n v="3"/>
    <n v="135.53"/>
    <n v="0.2"/>
    <x v="2"/>
    <x v="0"/>
    <n v="325.27"/>
  </r>
  <r>
    <s v="348729be-e17b-4487-acdf-3288eafdffd0"/>
    <d v="2023-10-20T11:00:00"/>
    <s v="Bali"/>
    <s v="Groceries"/>
    <x v="6"/>
    <n v="9"/>
    <n v="20.03"/>
    <n v="0.05"/>
    <x v="0"/>
    <x v="2"/>
    <n v="171.26"/>
  </r>
  <r>
    <s v="8f8efb4a-dddb-449f-beba-f3ef8bc21829"/>
    <d v="2023-10-20T12:00:00"/>
    <s v="Bali"/>
    <s v="Clothing"/>
    <x v="9"/>
    <n v="6"/>
    <n v="445.31"/>
    <n v="0.2"/>
    <x v="2"/>
    <x v="1"/>
    <n v="2137.4899999999998"/>
  </r>
  <r>
    <s v="27611239-a3ce-416a-8cfc-af99825a6a10"/>
    <d v="2023-10-20T13:00:00"/>
    <s v="Bali"/>
    <s v="Electronics"/>
    <x v="1"/>
    <n v="1"/>
    <n v="217.29"/>
    <n v="0.15"/>
    <x v="1"/>
    <x v="0"/>
    <n v="184.7"/>
  </r>
  <r>
    <s v="1c889013-0efa-4e7a-8b3a-e4ad1cebca57"/>
    <d v="2023-10-20T14:00:00"/>
    <s v="Bandung"/>
    <s v="Electronics"/>
    <x v="4"/>
    <n v="8"/>
    <n v="377.68"/>
    <n v="0.05"/>
    <x v="0"/>
    <x v="0"/>
    <n v="2870.37"/>
  </r>
  <r>
    <s v="8afb7cfe-c359-4f13-ad74-c67aa9425d54"/>
    <d v="2023-10-20T15:00:00"/>
    <s v="Medan"/>
    <s v="Furniture"/>
    <x v="8"/>
    <n v="2"/>
    <n v="485.77"/>
    <n v="0"/>
    <x v="1"/>
    <x v="3"/>
    <n v="971.54"/>
  </r>
  <r>
    <s v="a39cf7d5-627f-4ee2-8923-646e9b91a1d4"/>
    <d v="2023-10-20T16:00:00"/>
    <s v="Bandung"/>
    <s v="Furniture"/>
    <x v="3"/>
    <n v="9"/>
    <n v="318.13"/>
    <n v="0.05"/>
    <x v="2"/>
    <x v="2"/>
    <n v="2720.01"/>
  </r>
  <r>
    <s v="ca13c57b-46d0-4cbf-b39b-78c601f053ac"/>
    <d v="2023-10-20T17:00:00"/>
    <s v="Bali"/>
    <s v="Electronics"/>
    <x v="7"/>
    <n v="7"/>
    <n v="347.35"/>
    <n v="0.05"/>
    <x v="1"/>
    <x v="2"/>
    <n v="2309.88"/>
  </r>
  <r>
    <s v="22d1a582-5ca4-4e62-a376-5a8e7c886376"/>
    <d v="2023-10-20T18:00:00"/>
    <s v="Surabaya"/>
    <s v="Cosmetics"/>
    <x v="2"/>
    <n v="3"/>
    <n v="471.9"/>
    <n v="0"/>
    <x v="0"/>
    <x v="0"/>
    <n v="1415.7"/>
  </r>
  <r>
    <s v="ff3b7beb-f275-49bc-8d3b-04e32769f0e5"/>
    <d v="2023-10-20T19:00:00"/>
    <s v="Jakarta"/>
    <s v="Furniture"/>
    <x v="8"/>
    <n v="4"/>
    <n v="260.69"/>
    <n v="0"/>
    <x v="2"/>
    <x v="2"/>
    <n v="1042.76"/>
  </r>
  <r>
    <s v="31881e27-5129-44d6-9de6-228d36e1d2aa"/>
    <d v="2023-10-20T20:00:00"/>
    <s v="Bali"/>
    <s v="Groceries"/>
    <x v="6"/>
    <n v="3"/>
    <n v="163.35"/>
    <n v="0.1"/>
    <x v="0"/>
    <x v="2"/>
    <n v="441.04"/>
  </r>
  <r>
    <s v="8fac8190-d040-4bc0-b2a1-e79428e2427d"/>
    <d v="2023-10-20T21:00:00"/>
    <s v="Surabaya"/>
    <s v="Clothing"/>
    <x v="9"/>
    <n v="6"/>
    <n v="461.09"/>
    <n v="0"/>
    <x v="2"/>
    <x v="1"/>
    <n v="2766.54"/>
  </r>
  <r>
    <s v="ff026000-8c0d-4181-9719-a986440f832d"/>
    <d v="2023-10-20T22:00:00"/>
    <s v="Medan"/>
    <s v="Groceries"/>
    <x v="0"/>
    <n v="9"/>
    <n v="39.15"/>
    <n v="0.2"/>
    <x v="0"/>
    <x v="2"/>
    <n v="281.88"/>
  </r>
  <r>
    <s v="15ad1507-5cac-417d-9dda-61621adb584f"/>
    <d v="2023-10-20T23:00:00"/>
    <s v="Bali"/>
    <s v="Electronics"/>
    <x v="1"/>
    <n v="9"/>
    <n v="111.23"/>
    <n v="0.1"/>
    <x v="0"/>
    <x v="2"/>
    <n v="900.96"/>
  </r>
  <r>
    <s v="88c57b58-1809-4204-b54f-bf0aaee4430f"/>
    <d v="2023-10-21T00:00:00"/>
    <s v="Surabaya"/>
    <s v="Furniture"/>
    <x v="8"/>
    <n v="1"/>
    <n v="173.93"/>
    <n v="0.2"/>
    <x v="1"/>
    <x v="3"/>
    <n v="139.13999999999999"/>
  </r>
  <r>
    <s v="0432ade0-f9e7-4885-89ff-249a86f0f51e"/>
    <d v="2023-10-21T01:00:00"/>
    <s v="Bali"/>
    <s v="Furniture"/>
    <x v="3"/>
    <n v="6"/>
    <n v="392.15"/>
    <n v="0.1"/>
    <x v="2"/>
    <x v="3"/>
    <n v="2117.61"/>
  </r>
  <r>
    <s v="48f4f285-d12e-48c0-8ba8-458ba68e7aac"/>
    <d v="2023-10-21T02:00:00"/>
    <s v="Bandung"/>
    <s v="Electronics"/>
    <x v="4"/>
    <n v="1"/>
    <n v="452.43"/>
    <n v="0.1"/>
    <x v="2"/>
    <x v="1"/>
    <n v="407.19"/>
  </r>
  <r>
    <s v="847181d2-1675-4ddc-a2ec-757b91f41c2f"/>
    <d v="2023-10-21T03:00:00"/>
    <s v="Surabaya"/>
    <s v="Electronics"/>
    <x v="4"/>
    <n v="4"/>
    <n v="228.63"/>
    <n v="0.2"/>
    <x v="2"/>
    <x v="0"/>
    <n v="731.62"/>
  </r>
  <r>
    <s v="76a5f716-f459-41ad-940b-e6e0b0d3ab4b"/>
    <d v="2023-10-21T04:00:00"/>
    <s v="Bandung"/>
    <s v="Electronics"/>
    <x v="1"/>
    <n v="7"/>
    <n v="146.63"/>
    <n v="0.15"/>
    <x v="0"/>
    <x v="3"/>
    <n v="872.45"/>
  </r>
  <r>
    <s v="c044581b-e70e-40bd-91bc-1e178515b2f8"/>
    <d v="2023-10-21T05:00:00"/>
    <s v="Bandung"/>
    <s v="Electronics"/>
    <x v="7"/>
    <n v="4"/>
    <n v="179.84"/>
    <n v="0.15"/>
    <x v="1"/>
    <x v="1"/>
    <n v="611.46"/>
  </r>
  <r>
    <s v="114ee50d-b504-47ea-ba2f-12d60cd6b480"/>
    <d v="2023-10-21T06:00:00"/>
    <s v="Surabaya"/>
    <s v="Furniture"/>
    <x v="3"/>
    <n v="9"/>
    <n v="329.99"/>
    <n v="0.05"/>
    <x v="1"/>
    <x v="2"/>
    <n v="2821.41"/>
  </r>
  <r>
    <s v="e413e148-7291-4689-8bd3-6262fb82c3ab"/>
    <d v="2023-10-21T07:00:00"/>
    <s v="Jakarta"/>
    <s v="Groceries"/>
    <x v="6"/>
    <n v="5"/>
    <n v="83.21"/>
    <n v="0.15"/>
    <x v="2"/>
    <x v="1"/>
    <n v="353.64"/>
  </r>
  <r>
    <s v="2162a2f5-bbc3-4ee8-8111-a09d323af44d"/>
    <d v="2023-10-21T08:00:00"/>
    <s v="Surabaya"/>
    <s v="Furniture"/>
    <x v="3"/>
    <n v="9"/>
    <n v="275.98"/>
    <n v="0.05"/>
    <x v="2"/>
    <x v="3"/>
    <n v="2359.63"/>
  </r>
  <r>
    <s v="cc09f287-b08a-4246-a46b-af654170be03"/>
    <d v="2023-10-21T09:00:00"/>
    <s v="Jakarta"/>
    <s v="Groceries"/>
    <x v="6"/>
    <n v="1"/>
    <n v="296.27999999999997"/>
    <n v="0.15"/>
    <x v="0"/>
    <x v="2"/>
    <n v="251.84"/>
  </r>
  <r>
    <s v="1b85457e-11ac-4e0e-bbcd-2cd950439157"/>
    <d v="2023-10-21T10:00:00"/>
    <s v="Bali"/>
    <s v="Electronics"/>
    <x v="7"/>
    <n v="4"/>
    <n v="355.39"/>
    <n v="0.05"/>
    <x v="0"/>
    <x v="1"/>
    <n v="1350.48"/>
  </r>
  <r>
    <s v="0a81e062-5549-4e84-9762-737d31535945"/>
    <d v="2023-10-21T11:00:00"/>
    <s v="Bali"/>
    <s v="Groceries"/>
    <x v="6"/>
    <n v="7"/>
    <n v="303.93"/>
    <n v="0.05"/>
    <x v="0"/>
    <x v="3"/>
    <n v="2021.13"/>
  </r>
  <r>
    <s v="d6ff62e1-0bcb-44d3-a5e0-922d4fb9d343"/>
    <d v="2023-10-21T12:00:00"/>
    <s v="Surabaya"/>
    <s v="Clothing"/>
    <x v="9"/>
    <n v="2"/>
    <n v="52.99"/>
    <n v="0"/>
    <x v="1"/>
    <x v="1"/>
    <n v="105.98"/>
  </r>
  <r>
    <s v="ade29081-b178-4f70-b609-90c63f08f790"/>
    <d v="2023-10-21T13:00:00"/>
    <s v="Bali"/>
    <s v="Furniture"/>
    <x v="3"/>
    <n v="9"/>
    <n v="345.96"/>
    <n v="0.05"/>
    <x v="0"/>
    <x v="0"/>
    <n v="2957.96"/>
  </r>
  <r>
    <s v="3d1b7778-0081-44cd-8843-f114771d9314"/>
    <d v="2023-10-21T14:00:00"/>
    <s v="Medan"/>
    <s v="Groceries"/>
    <x v="0"/>
    <n v="3"/>
    <n v="15.76"/>
    <n v="0.2"/>
    <x v="0"/>
    <x v="2"/>
    <n v="37.82"/>
  </r>
  <r>
    <s v="920b48d3-5951-4d28-a63a-ce4939c7c33e"/>
    <d v="2023-10-21T15:00:00"/>
    <s v="Bandung"/>
    <s v="Groceries"/>
    <x v="0"/>
    <n v="4"/>
    <n v="198.2"/>
    <n v="0.2"/>
    <x v="0"/>
    <x v="1"/>
    <n v="634.24"/>
  </r>
  <r>
    <s v="8f327b8d-43c2-453d-b791-6b87fe8e24af"/>
    <d v="2023-10-21T16:00:00"/>
    <s v="Bandung"/>
    <s v="Cosmetics"/>
    <x v="2"/>
    <n v="4"/>
    <n v="211.45"/>
    <n v="0.05"/>
    <x v="2"/>
    <x v="1"/>
    <n v="803.51"/>
  </r>
  <r>
    <s v="e41ec1c4-0b64-4dc1-b0d7-f299303facb9"/>
    <d v="2023-10-21T17:00:00"/>
    <s v="Jakarta"/>
    <s v="Furniture"/>
    <x v="3"/>
    <n v="8"/>
    <n v="62.73"/>
    <n v="0.2"/>
    <x v="0"/>
    <x v="2"/>
    <n v="401.47"/>
  </r>
  <r>
    <s v="f785b832-fc29-4285-af63-540f4eb9dc56"/>
    <d v="2023-10-21T18:00:00"/>
    <s v="Bali"/>
    <s v="Electronics"/>
    <x v="7"/>
    <n v="2"/>
    <n v="9.8800000000000008"/>
    <n v="0.15"/>
    <x v="2"/>
    <x v="3"/>
    <n v="16.8"/>
  </r>
  <r>
    <s v="d23309a0-a08c-4ac7-8fa8-0d36136ef041"/>
    <d v="2023-10-21T19:00:00"/>
    <s v="Jakarta"/>
    <s v="Furniture"/>
    <x v="3"/>
    <n v="5"/>
    <n v="40.229999999999997"/>
    <n v="0.2"/>
    <x v="1"/>
    <x v="1"/>
    <n v="160.91999999999999"/>
  </r>
  <r>
    <s v="da231046-a09e-4b38-a693-0d89b068c087"/>
    <d v="2023-10-21T20:00:00"/>
    <s v="Bandung"/>
    <s v="Electronics"/>
    <x v="4"/>
    <n v="2"/>
    <n v="225.92"/>
    <n v="0"/>
    <x v="1"/>
    <x v="3"/>
    <n v="451.84"/>
  </r>
  <r>
    <s v="2e2ae4a3-46c0-406d-a969-3f8049a4634d"/>
    <d v="2023-10-21T21:00:00"/>
    <s v="Bandung"/>
    <s v="Clothing"/>
    <x v="9"/>
    <n v="6"/>
    <n v="123.98"/>
    <n v="0.2"/>
    <x v="2"/>
    <x v="0"/>
    <n v="595.1"/>
  </r>
  <r>
    <s v="b63eff03-da13-4c7b-828d-21a5e2e9a5c5"/>
    <d v="2023-10-21T22:00:00"/>
    <s v="Bali"/>
    <s v="Electronics"/>
    <x v="4"/>
    <n v="9"/>
    <n v="39.15"/>
    <n v="0.15"/>
    <x v="2"/>
    <x v="2"/>
    <n v="299.5"/>
  </r>
  <r>
    <s v="a8df8543-0d68-43da-b75d-1303b7a3aaa7"/>
    <d v="2023-10-21T23:00:00"/>
    <s v="Medan"/>
    <s v="Furniture"/>
    <x v="8"/>
    <n v="9"/>
    <n v="131.91999999999999"/>
    <n v="0.15"/>
    <x v="0"/>
    <x v="3"/>
    <n v="1009.19"/>
  </r>
  <r>
    <s v="c82379d9-a175-4541-803d-6196fb2f21b0"/>
    <d v="2023-10-22T00:00:00"/>
    <s v="Medan"/>
    <s v="Clothing"/>
    <x v="5"/>
    <n v="1"/>
    <n v="266.77"/>
    <n v="0.05"/>
    <x v="0"/>
    <x v="3"/>
    <n v="253.43"/>
  </r>
  <r>
    <s v="9ed465e6-9a82-4aca-a81c-26896e48dd5e"/>
    <d v="2023-10-22T01:00:00"/>
    <s v="Bali"/>
    <s v="Cosmetics"/>
    <x v="2"/>
    <n v="4"/>
    <n v="372.36"/>
    <n v="0.1"/>
    <x v="1"/>
    <x v="3"/>
    <n v="1340.5"/>
  </r>
  <r>
    <s v="3dd95756-0c8e-4fb3-b2a3-8fcc64069e13"/>
    <d v="2023-10-22T02:00:00"/>
    <s v="Bali"/>
    <s v="Electronics"/>
    <x v="1"/>
    <n v="4"/>
    <n v="208.94"/>
    <n v="0.15"/>
    <x v="1"/>
    <x v="0"/>
    <n v="710.4"/>
  </r>
  <r>
    <s v="4141bcf6-76d4-4058-a088-beaee82d1bd2"/>
    <d v="2023-10-22T03:00:00"/>
    <s v="Jakarta"/>
    <s v="Furniture"/>
    <x v="8"/>
    <n v="1"/>
    <n v="308.51"/>
    <n v="0.05"/>
    <x v="1"/>
    <x v="2"/>
    <n v="293.08"/>
  </r>
  <r>
    <s v="959dd086-04ef-44f2-9fbc-583542c9b826"/>
    <d v="2023-10-22T04:00:00"/>
    <s v="Bali"/>
    <s v="Furniture"/>
    <x v="8"/>
    <n v="2"/>
    <n v="300.39999999999998"/>
    <n v="0.05"/>
    <x v="1"/>
    <x v="3"/>
    <n v="570.76"/>
  </r>
  <r>
    <s v="672134f2-4b7a-4c73-8f5d-e1c1afaa543a"/>
    <d v="2023-10-22T05:00:00"/>
    <s v="Medan"/>
    <s v="Furniture"/>
    <x v="3"/>
    <n v="6"/>
    <n v="448.68"/>
    <n v="0.2"/>
    <x v="0"/>
    <x v="3"/>
    <n v="2153.66"/>
  </r>
  <r>
    <s v="6e63c5bd-ef85-41a9-9e49-84d721dfee56"/>
    <d v="2023-10-22T06:00:00"/>
    <s v="Bali"/>
    <s v="Furniture"/>
    <x v="8"/>
    <n v="3"/>
    <n v="93.8"/>
    <n v="0.2"/>
    <x v="0"/>
    <x v="0"/>
    <n v="225.12"/>
  </r>
  <r>
    <s v="7a2a72d9-0ab8-45fb-88b0-899a333672f8"/>
    <d v="2023-10-22T07:00:00"/>
    <s v="Jakarta"/>
    <s v="Clothing"/>
    <x v="5"/>
    <n v="9"/>
    <n v="240.83"/>
    <n v="0.05"/>
    <x v="1"/>
    <x v="2"/>
    <n v="2059.1"/>
  </r>
  <r>
    <s v="69cd9183-afcf-4476-821b-025d1c6e2e04"/>
    <d v="2023-10-22T08:00:00"/>
    <s v="Jakarta"/>
    <s v="Furniture"/>
    <x v="8"/>
    <n v="3"/>
    <n v="317.76"/>
    <n v="0"/>
    <x v="0"/>
    <x v="1"/>
    <n v="953.28"/>
  </r>
  <r>
    <s v="9a5c9bc2-015c-450e-85e4-c6c38f304a02"/>
    <d v="2023-10-22T09:00:00"/>
    <s v="Jakarta"/>
    <s v="Furniture"/>
    <x v="3"/>
    <n v="3"/>
    <n v="262.26"/>
    <n v="0.05"/>
    <x v="0"/>
    <x v="2"/>
    <n v="747.44"/>
  </r>
  <r>
    <s v="a2c5412f-6373-47c1-8b4e-286ab1f7851a"/>
    <d v="2023-10-22T10:00:00"/>
    <s v="Jakarta"/>
    <s v="Electronics"/>
    <x v="4"/>
    <n v="9"/>
    <n v="227.92"/>
    <n v="0.2"/>
    <x v="2"/>
    <x v="1"/>
    <n v="1641.02"/>
  </r>
  <r>
    <s v="88c32a52-68fb-4af0-bacd-0b6f4c89a967"/>
    <d v="2023-10-22T11:00:00"/>
    <s v="Surabaya"/>
    <s v="Furniture"/>
    <x v="8"/>
    <n v="3"/>
    <n v="486.86"/>
    <n v="0.15"/>
    <x v="2"/>
    <x v="0"/>
    <n v="1241.49"/>
  </r>
  <r>
    <s v="185a9a7b-019a-44b4-ad48-aef4806bf559"/>
    <d v="2023-10-22T12:00:00"/>
    <s v="Bali"/>
    <s v="Electronics"/>
    <x v="1"/>
    <n v="6"/>
    <n v="471.3"/>
    <n v="0"/>
    <x v="1"/>
    <x v="1"/>
    <n v="2827.8"/>
  </r>
  <r>
    <s v="d6ad2636-062e-4426-8363-756d0ff2ef36"/>
    <d v="2023-10-22T13:00:00"/>
    <s v="Bandung"/>
    <s v="Clothing"/>
    <x v="9"/>
    <n v="6"/>
    <n v="307.67"/>
    <n v="0.1"/>
    <x v="1"/>
    <x v="0"/>
    <n v="1661.42"/>
  </r>
  <r>
    <s v="811da741-7153-44de-bb8a-22dcd5337c61"/>
    <d v="2023-10-22T14:00:00"/>
    <s v="Bali"/>
    <s v="Clothing"/>
    <x v="9"/>
    <n v="1"/>
    <n v="222.59"/>
    <n v="0.15"/>
    <x v="1"/>
    <x v="1"/>
    <n v="189.2"/>
  </r>
  <r>
    <s v="1431e385-8b80-4400-b9e0-d544e92f7c1b"/>
    <d v="2023-10-22T15:00:00"/>
    <s v="Surabaya"/>
    <s v="Groceries"/>
    <x v="6"/>
    <n v="7"/>
    <n v="378.91"/>
    <n v="0.2"/>
    <x v="1"/>
    <x v="0"/>
    <n v="2121.9"/>
  </r>
  <r>
    <s v="9655cdba-2252-4400-a186-980f9ce057b8"/>
    <d v="2023-10-22T16:00:00"/>
    <s v="Jakarta"/>
    <s v="Cosmetics"/>
    <x v="2"/>
    <n v="9"/>
    <n v="258.89999999999998"/>
    <n v="0.15"/>
    <x v="1"/>
    <x v="2"/>
    <n v="1980.58"/>
  </r>
  <r>
    <s v="f59c99e1-91ca-40a9-b2b0-f0c9b39d5cbb"/>
    <d v="2023-10-22T17:00:00"/>
    <s v="Surabaya"/>
    <s v="Clothing"/>
    <x v="5"/>
    <n v="9"/>
    <n v="497.81"/>
    <n v="0.15"/>
    <x v="0"/>
    <x v="2"/>
    <n v="3808.25"/>
  </r>
  <r>
    <s v="55471a61-02a4-442b-8bb9-15a5807cad39"/>
    <d v="2023-10-22T18:00:00"/>
    <s v="Medan"/>
    <s v="Groceries"/>
    <x v="0"/>
    <n v="9"/>
    <n v="344.54"/>
    <n v="0.2"/>
    <x v="2"/>
    <x v="1"/>
    <n v="2480.69"/>
  </r>
  <r>
    <s v="cbad4616-651f-4af0-a4ed-07ec52069766"/>
    <d v="2023-10-22T19:00:00"/>
    <s v="Medan"/>
    <s v="Clothing"/>
    <x v="5"/>
    <n v="2"/>
    <n v="38.74"/>
    <n v="0.15"/>
    <x v="2"/>
    <x v="2"/>
    <n v="65.86"/>
  </r>
  <r>
    <s v="c5e2d8f1-146a-4354-a2ef-7604d1d6df5d"/>
    <d v="2023-10-22T20:00:00"/>
    <s v="Bali"/>
    <s v="Groceries"/>
    <x v="6"/>
    <n v="1"/>
    <n v="203.95"/>
    <n v="0.05"/>
    <x v="2"/>
    <x v="1"/>
    <n v="193.75"/>
  </r>
  <r>
    <s v="41cb2df4-0a45-4c41-8742-c1a52318c996"/>
    <d v="2023-10-22T21:00:00"/>
    <s v="Bali"/>
    <s v="Electronics"/>
    <x v="1"/>
    <n v="6"/>
    <n v="366.48"/>
    <n v="0"/>
    <x v="0"/>
    <x v="0"/>
    <n v="2198.88"/>
  </r>
  <r>
    <s v="bbe9866d-2090-488d-93c8-27d0ebd2e71a"/>
    <d v="2023-10-22T22:00:00"/>
    <s v="Bandung"/>
    <s v="Electronics"/>
    <x v="4"/>
    <n v="6"/>
    <n v="421.97"/>
    <n v="0.2"/>
    <x v="0"/>
    <x v="3"/>
    <n v="2025.46"/>
  </r>
  <r>
    <s v="d49c08f4-92b8-4c71-8b99-ae30d83a0c2b"/>
    <d v="2023-10-22T23:00:00"/>
    <s v="Bandung"/>
    <s v="Groceries"/>
    <x v="0"/>
    <n v="4"/>
    <n v="407.62"/>
    <n v="0"/>
    <x v="0"/>
    <x v="0"/>
    <n v="1630.48"/>
  </r>
  <r>
    <s v="2c34272c-8e7e-4162-bd82-054e00ffa815"/>
    <d v="2023-10-23T00:00:00"/>
    <s v="Medan"/>
    <s v="Furniture"/>
    <x v="3"/>
    <n v="8"/>
    <n v="488.73"/>
    <n v="0.05"/>
    <x v="2"/>
    <x v="3"/>
    <n v="3714.35"/>
  </r>
  <r>
    <s v="42172d16-3ee3-4602-a027-0c8ef2b2cb4b"/>
    <d v="2023-10-23T01:00:00"/>
    <s v="Jakarta"/>
    <s v="Furniture"/>
    <x v="3"/>
    <n v="5"/>
    <n v="247.11"/>
    <n v="0.2"/>
    <x v="2"/>
    <x v="2"/>
    <n v="988.44"/>
  </r>
  <r>
    <s v="7bca29b0-a4e4-49b1-84b5-db470442a3bd"/>
    <d v="2023-10-23T02:00:00"/>
    <s v="Surabaya"/>
    <s v="Cosmetics"/>
    <x v="2"/>
    <n v="7"/>
    <n v="74.33"/>
    <n v="0.05"/>
    <x v="2"/>
    <x v="2"/>
    <n v="494.29"/>
  </r>
  <r>
    <s v="d7d086fd-9188-4898-a2ba-7df6c0252948"/>
    <d v="2023-10-23T03:00:00"/>
    <s v="Bandung"/>
    <s v="Groceries"/>
    <x v="0"/>
    <n v="9"/>
    <n v="327.86"/>
    <n v="0.1"/>
    <x v="2"/>
    <x v="1"/>
    <n v="2655.67"/>
  </r>
  <r>
    <s v="495aeee1-56e4-4e34-8de4-ed49fc47344b"/>
    <d v="2023-10-23T04:00:00"/>
    <s v="Bandung"/>
    <s v="Furniture"/>
    <x v="3"/>
    <n v="1"/>
    <n v="40.020000000000003"/>
    <n v="0.1"/>
    <x v="2"/>
    <x v="1"/>
    <n v="36.020000000000003"/>
  </r>
  <r>
    <s v="504fa4e9-206b-456f-b03a-3cff02fe1348"/>
    <d v="2023-10-23T05:00:00"/>
    <s v="Jakarta"/>
    <s v="Cosmetics"/>
    <x v="2"/>
    <n v="9"/>
    <n v="486.89"/>
    <n v="0.1"/>
    <x v="0"/>
    <x v="3"/>
    <n v="3943.81"/>
  </r>
  <r>
    <s v="b17806ea-8648-4018-86be-d19bc9e7ddda"/>
    <d v="2023-10-23T06:00:00"/>
    <s v="Jakarta"/>
    <s v="Electronics"/>
    <x v="1"/>
    <n v="4"/>
    <n v="380.47"/>
    <n v="0"/>
    <x v="0"/>
    <x v="0"/>
    <n v="1521.88"/>
  </r>
  <r>
    <s v="9ff4daaa-cfad-4225-ac54-e1491d161b01"/>
    <d v="2023-10-23T07:00:00"/>
    <s v="Bali"/>
    <s v="Groceries"/>
    <x v="0"/>
    <n v="7"/>
    <n v="491.16"/>
    <n v="0.1"/>
    <x v="2"/>
    <x v="3"/>
    <n v="3094.31"/>
  </r>
  <r>
    <s v="fde1ed0c-761d-4252-8eb6-800e18753661"/>
    <d v="2023-10-23T08:00:00"/>
    <s v="Surabaya"/>
    <s v="Electronics"/>
    <x v="1"/>
    <n v="4"/>
    <n v="191.74"/>
    <n v="0.1"/>
    <x v="0"/>
    <x v="3"/>
    <n v="690.26"/>
  </r>
  <r>
    <s v="449ef350-0e91-441a-b890-53e68722f257"/>
    <d v="2023-10-23T09:00:00"/>
    <s v="Jakarta"/>
    <s v="Furniture"/>
    <x v="3"/>
    <n v="4"/>
    <n v="12.82"/>
    <n v="0.05"/>
    <x v="2"/>
    <x v="0"/>
    <n v="48.72"/>
  </r>
  <r>
    <s v="fff2cbdc-970c-4775-b5e2-a57ac366f2bc"/>
    <d v="2023-10-23T10:00:00"/>
    <s v="Bandung"/>
    <s v="Clothing"/>
    <x v="9"/>
    <n v="4"/>
    <n v="263.04000000000002"/>
    <n v="0.15"/>
    <x v="2"/>
    <x v="1"/>
    <n v="894.34"/>
  </r>
  <r>
    <s v="fc33a564-b7b8-473f-9618-9862f428cb51"/>
    <d v="2023-10-23T11:00:00"/>
    <s v="Bandung"/>
    <s v="Clothing"/>
    <x v="5"/>
    <n v="6"/>
    <n v="64.989999999999995"/>
    <n v="0.15"/>
    <x v="2"/>
    <x v="2"/>
    <n v="331.45"/>
  </r>
  <r>
    <s v="7435353b-353f-4bcc-9f32-7b8e3b0687e6"/>
    <d v="2023-10-23T12:00:00"/>
    <s v="Medan"/>
    <s v="Clothing"/>
    <x v="5"/>
    <n v="5"/>
    <n v="341.42"/>
    <n v="0.1"/>
    <x v="0"/>
    <x v="2"/>
    <n v="1536.39"/>
  </r>
  <r>
    <s v="ac30bb3e-2ed1-4644-99c7-d62ab884ba9e"/>
    <d v="2023-10-23T13:00:00"/>
    <s v="Jakarta"/>
    <s v="Electronics"/>
    <x v="1"/>
    <n v="2"/>
    <n v="251.29"/>
    <n v="0.15"/>
    <x v="1"/>
    <x v="1"/>
    <n v="427.19"/>
  </r>
  <r>
    <s v="fe2cfc59-5cd7-48e3-97ff-34ba40535b24"/>
    <d v="2023-10-23T14:00:00"/>
    <s v="Bali"/>
    <s v="Clothing"/>
    <x v="9"/>
    <n v="9"/>
    <n v="377.96"/>
    <n v="0.1"/>
    <x v="1"/>
    <x v="3"/>
    <n v="3061.48"/>
  </r>
  <r>
    <s v="e5a7d1be-26c2-4a21-a13d-0286b8311e38"/>
    <d v="2023-10-23T15:00:00"/>
    <s v="Surabaya"/>
    <s v="Cosmetics"/>
    <x v="2"/>
    <n v="6"/>
    <n v="149.08000000000001"/>
    <n v="0.1"/>
    <x v="1"/>
    <x v="1"/>
    <n v="805.03"/>
  </r>
  <r>
    <s v="dd769019-7966-49dd-ac48-06e8a35863d3"/>
    <d v="2023-10-23T16:00:00"/>
    <s v="Bali"/>
    <s v="Electronics"/>
    <x v="4"/>
    <n v="6"/>
    <n v="415.44"/>
    <n v="0"/>
    <x v="1"/>
    <x v="3"/>
    <n v="2492.64"/>
  </r>
  <r>
    <s v="a1e17c93-cece-4c37-b998-4ebd934f85df"/>
    <d v="2023-10-23T17:00:00"/>
    <s v="Bandung"/>
    <s v="Electronics"/>
    <x v="4"/>
    <n v="9"/>
    <n v="327.16000000000003"/>
    <n v="0.2"/>
    <x v="1"/>
    <x v="2"/>
    <n v="2355.5500000000002"/>
  </r>
  <r>
    <s v="b713722d-ca1d-4f45-87f0-4a8551aba2e7"/>
    <d v="2023-10-23T18:00:00"/>
    <s v="Bali"/>
    <s v="Electronics"/>
    <x v="7"/>
    <n v="1"/>
    <n v="493.92"/>
    <n v="0.15"/>
    <x v="0"/>
    <x v="3"/>
    <n v="419.83"/>
  </r>
  <r>
    <s v="10a1c130-3e24-4d3f-9755-1d0243cf054b"/>
    <d v="2023-10-23T19:00:00"/>
    <s v="Bandung"/>
    <s v="Groceries"/>
    <x v="6"/>
    <n v="7"/>
    <n v="93.39"/>
    <n v="0.1"/>
    <x v="2"/>
    <x v="2"/>
    <n v="588.36"/>
  </r>
  <r>
    <s v="cfecc22f-aaf7-4c8e-84c3-68f5451a4be5"/>
    <d v="2023-10-23T20:00:00"/>
    <s v="Bandung"/>
    <s v="Furniture"/>
    <x v="8"/>
    <n v="3"/>
    <n v="30.33"/>
    <n v="0.15"/>
    <x v="1"/>
    <x v="2"/>
    <n v="77.34"/>
  </r>
  <r>
    <s v="2fa3db69-7334-44f0-a7e0-2ed62dbc642b"/>
    <d v="2023-10-23T21:00:00"/>
    <s v="Bandung"/>
    <s v="Electronics"/>
    <x v="7"/>
    <n v="4"/>
    <n v="426.27"/>
    <n v="0"/>
    <x v="1"/>
    <x v="3"/>
    <n v="1705.08"/>
  </r>
  <r>
    <s v="395fc5b3-6686-4b1a-9a82-709fca11399f"/>
    <d v="2023-10-23T22:00:00"/>
    <s v="Bandung"/>
    <s v="Electronics"/>
    <x v="4"/>
    <n v="1"/>
    <n v="172.53"/>
    <n v="0"/>
    <x v="1"/>
    <x v="2"/>
    <n v="172.53"/>
  </r>
  <r>
    <s v="35ad23c3-61a3-4996-855f-302f206bfffa"/>
    <d v="2023-10-23T23:00:00"/>
    <s v="Bandung"/>
    <s v="Clothing"/>
    <x v="9"/>
    <n v="3"/>
    <n v="218.47"/>
    <n v="0.1"/>
    <x v="2"/>
    <x v="1"/>
    <n v="589.87"/>
  </r>
  <r>
    <s v="1eaa7398-e868-4d62-abeb-3c48266f0791"/>
    <d v="2023-10-24T00:00:00"/>
    <s v="Medan"/>
    <s v="Clothing"/>
    <x v="5"/>
    <n v="7"/>
    <n v="463.21"/>
    <n v="0.15"/>
    <x v="1"/>
    <x v="3"/>
    <n v="2756.1"/>
  </r>
  <r>
    <s v="d3fc7ab5-f77d-4952-acba-122aa38de836"/>
    <d v="2023-10-24T01:00:00"/>
    <s v="Bali"/>
    <s v="Clothing"/>
    <x v="5"/>
    <n v="6"/>
    <n v="223.14"/>
    <n v="0.15"/>
    <x v="0"/>
    <x v="0"/>
    <n v="1138.01"/>
  </r>
  <r>
    <s v="0a727044-5f40-457f-a76c-79cf143e7276"/>
    <d v="2023-10-24T02:00:00"/>
    <s v="Medan"/>
    <s v="Electronics"/>
    <x v="4"/>
    <n v="1"/>
    <n v="152.52000000000001"/>
    <n v="0.15"/>
    <x v="2"/>
    <x v="2"/>
    <n v="129.63999999999999"/>
  </r>
  <r>
    <s v="21dee6c8-4753-4da9-95ef-b3f0aeef1961"/>
    <d v="2023-10-24T03:00:00"/>
    <s v="Medan"/>
    <s v="Electronics"/>
    <x v="4"/>
    <n v="9"/>
    <n v="34.450000000000003"/>
    <n v="0"/>
    <x v="2"/>
    <x v="3"/>
    <n v="310.05"/>
  </r>
  <r>
    <s v="e08824c4-968a-4793-9654-d5183616aec3"/>
    <d v="2023-10-24T04:00:00"/>
    <s v="Jakarta"/>
    <s v="Groceries"/>
    <x v="6"/>
    <n v="4"/>
    <n v="224.25"/>
    <n v="0.05"/>
    <x v="2"/>
    <x v="3"/>
    <n v="852.15"/>
  </r>
  <r>
    <s v="df8d9e16-01f4-433a-a784-e152395e7082"/>
    <d v="2023-10-24T05:00:00"/>
    <s v="Jakarta"/>
    <s v="Electronics"/>
    <x v="4"/>
    <n v="7"/>
    <n v="329.2"/>
    <n v="0.05"/>
    <x v="2"/>
    <x v="3"/>
    <n v="2189.1799999999998"/>
  </r>
  <r>
    <s v="8e5ba8a2-b9f3-4175-a4cd-b14675e4dfc2"/>
    <d v="2023-10-24T06:00:00"/>
    <s v="Jakarta"/>
    <s v="Electronics"/>
    <x v="1"/>
    <n v="4"/>
    <n v="138.24"/>
    <n v="0.15"/>
    <x v="1"/>
    <x v="0"/>
    <n v="470.02"/>
  </r>
  <r>
    <s v="8987cd6a-f916-4ee1-80da-11986d50d850"/>
    <d v="2023-10-24T07:00:00"/>
    <s v="Surabaya"/>
    <s v="Furniture"/>
    <x v="3"/>
    <n v="7"/>
    <n v="360.3"/>
    <n v="0.15"/>
    <x v="1"/>
    <x v="0"/>
    <n v="2143.7800000000002"/>
  </r>
  <r>
    <s v="fa040802-715d-4f2b-b761-5d7b22bcfdd0"/>
    <d v="2023-10-24T08:00:00"/>
    <s v="Jakarta"/>
    <s v="Furniture"/>
    <x v="8"/>
    <n v="5"/>
    <n v="241.74"/>
    <n v="0.2"/>
    <x v="0"/>
    <x v="2"/>
    <n v="966.96"/>
  </r>
  <r>
    <s v="02239c85-4739-4708-a6ff-e27e8c9ee53b"/>
    <d v="2023-10-24T09:00:00"/>
    <s v="Bali"/>
    <s v="Cosmetics"/>
    <x v="2"/>
    <n v="1"/>
    <n v="429.76"/>
    <n v="0.1"/>
    <x v="1"/>
    <x v="1"/>
    <n v="386.78"/>
  </r>
  <r>
    <s v="54cfef7f-1405-4fdb-a25c-46b130826e08"/>
    <d v="2023-10-24T10:00:00"/>
    <s v="Medan"/>
    <s v="Furniture"/>
    <x v="8"/>
    <n v="4"/>
    <n v="85.06"/>
    <n v="0"/>
    <x v="2"/>
    <x v="0"/>
    <n v="340.24"/>
  </r>
  <r>
    <s v="f4977049-d550-4219-92c6-fe799e5a001e"/>
    <d v="2023-10-24T11:00:00"/>
    <s v="Bali"/>
    <s v="Furniture"/>
    <x v="8"/>
    <n v="3"/>
    <n v="379.75"/>
    <n v="0.2"/>
    <x v="0"/>
    <x v="0"/>
    <n v="911.4"/>
  </r>
  <r>
    <s v="51205a77-acd0-4234-b463-39d087672ea6"/>
    <d v="2023-10-24T12:00:00"/>
    <s v="Jakarta"/>
    <s v="Electronics"/>
    <x v="7"/>
    <n v="6"/>
    <n v="466.61"/>
    <n v="0.15"/>
    <x v="1"/>
    <x v="3"/>
    <n v="2379.71"/>
  </r>
  <r>
    <s v="1875425e-3848-4fa5-87f5-d73031ae326b"/>
    <d v="2023-10-24T13:00:00"/>
    <s v="Surabaya"/>
    <s v="Electronics"/>
    <x v="4"/>
    <n v="6"/>
    <n v="371.99"/>
    <n v="0.05"/>
    <x v="2"/>
    <x v="3"/>
    <n v="2120.34"/>
  </r>
  <r>
    <s v="90a3ab8a-3761-473f-8fe9-87c7c7c409c7"/>
    <d v="2023-10-24T14:00:00"/>
    <s v="Surabaya"/>
    <s v="Electronics"/>
    <x v="1"/>
    <n v="1"/>
    <n v="205.94"/>
    <n v="0.05"/>
    <x v="0"/>
    <x v="1"/>
    <n v="195.64"/>
  </r>
  <r>
    <s v="4889a4dc-9b3a-4336-a1b3-a284a9b59c9b"/>
    <d v="2023-10-24T15:00:00"/>
    <s v="Medan"/>
    <s v="Electronics"/>
    <x v="7"/>
    <n v="2"/>
    <n v="119.08"/>
    <n v="0.2"/>
    <x v="0"/>
    <x v="2"/>
    <n v="190.53"/>
  </r>
  <r>
    <s v="98e57a2b-68c3-48cf-91fb-4abcb4b8997c"/>
    <d v="2023-10-24T16:00:00"/>
    <s v="Bali"/>
    <s v="Electronics"/>
    <x v="7"/>
    <n v="2"/>
    <n v="53.69"/>
    <n v="0.05"/>
    <x v="1"/>
    <x v="3"/>
    <n v="102.01"/>
  </r>
  <r>
    <s v="83937e24-025a-4827-b7ff-fd50c08d214a"/>
    <d v="2023-10-24T17:00:00"/>
    <s v="Bandung"/>
    <s v="Furniture"/>
    <x v="3"/>
    <n v="4"/>
    <n v="322.97000000000003"/>
    <n v="0.05"/>
    <x v="2"/>
    <x v="2"/>
    <n v="1227.29"/>
  </r>
  <r>
    <s v="2d27bcf5-3a48-49fd-99ee-61040982066d"/>
    <d v="2023-10-24T18:00:00"/>
    <s v="Bali"/>
    <s v="Furniture"/>
    <x v="3"/>
    <n v="9"/>
    <n v="75.709999999999994"/>
    <n v="0.1"/>
    <x v="1"/>
    <x v="1"/>
    <n v="613.25"/>
  </r>
  <r>
    <s v="7d7a816e-17fe-4421-8400-bc3ad5778ef0"/>
    <d v="2023-10-24T19:00:00"/>
    <s v="Jakarta"/>
    <s v="Clothing"/>
    <x v="9"/>
    <n v="2"/>
    <n v="419.96"/>
    <n v="0.15"/>
    <x v="0"/>
    <x v="1"/>
    <n v="713.93"/>
  </r>
  <r>
    <s v="1cf953c6-1531-4445-ac27-4466357114bc"/>
    <d v="2023-10-24T20:00:00"/>
    <s v="Bandung"/>
    <s v="Furniture"/>
    <x v="3"/>
    <n v="8"/>
    <n v="480.56"/>
    <n v="0.2"/>
    <x v="2"/>
    <x v="0"/>
    <n v="3075.58"/>
  </r>
  <r>
    <s v="fb195f42-101c-47bc-9762-a94ff6b02d46"/>
    <d v="2023-10-24T21:00:00"/>
    <s v="Surabaya"/>
    <s v="Electronics"/>
    <x v="1"/>
    <n v="1"/>
    <n v="72.22"/>
    <n v="0"/>
    <x v="0"/>
    <x v="2"/>
    <n v="72.22"/>
  </r>
  <r>
    <s v="d8ac29b5-3908-42be-b471-69b71265540e"/>
    <d v="2023-10-24T22:00:00"/>
    <s v="Medan"/>
    <s v="Clothing"/>
    <x v="9"/>
    <n v="8"/>
    <n v="191.15"/>
    <n v="0"/>
    <x v="0"/>
    <x v="3"/>
    <n v="1529.2"/>
  </r>
  <r>
    <s v="8f1c1f19-6bd4-402b-acb8-d25f79903fe5"/>
    <d v="2023-10-24T23:00:00"/>
    <s v="Medan"/>
    <s v="Groceries"/>
    <x v="0"/>
    <n v="3"/>
    <n v="468.95"/>
    <n v="0.15"/>
    <x v="2"/>
    <x v="3"/>
    <n v="1195.82"/>
  </r>
  <r>
    <s v="d7b09db5-56f1-43f1-912d-f189ca0bea90"/>
    <d v="2023-10-25T00:00:00"/>
    <s v="Surabaya"/>
    <s v="Groceries"/>
    <x v="6"/>
    <n v="5"/>
    <n v="238"/>
    <n v="0"/>
    <x v="1"/>
    <x v="2"/>
    <n v="1190"/>
  </r>
  <r>
    <s v="ea8de5c6-c126-4763-b3a2-7de5e209893e"/>
    <d v="2023-10-25T01:00:00"/>
    <s v="Jakarta"/>
    <s v="Groceries"/>
    <x v="0"/>
    <n v="1"/>
    <n v="270.02999999999997"/>
    <n v="0.05"/>
    <x v="0"/>
    <x v="3"/>
    <n v="256.52999999999997"/>
  </r>
  <r>
    <s v="a2d80742-9a23-42c5-9ecc-c61a9fbc5060"/>
    <d v="2023-10-25T02:00:00"/>
    <s v="Surabaya"/>
    <s v="Furniture"/>
    <x v="8"/>
    <n v="1"/>
    <n v="375.02"/>
    <n v="0.1"/>
    <x v="2"/>
    <x v="3"/>
    <n v="337.52"/>
  </r>
  <r>
    <s v="2afdbb29-96bc-4be3-ba9a-f7d90eedc80a"/>
    <d v="2023-10-25T03:00:00"/>
    <s v="Jakarta"/>
    <s v="Electronics"/>
    <x v="7"/>
    <n v="6"/>
    <n v="109.21"/>
    <n v="0.2"/>
    <x v="1"/>
    <x v="3"/>
    <n v="524.21"/>
  </r>
  <r>
    <s v="61e241ed-d9de-47d2-ae35-681f6761d9e9"/>
    <d v="2023-10-25T04:00:00"/>
    <s v="Bandung"/>
    <s v="Electronics"/>
    <x v="1"/>
    <n v="3"/>
    <n v="489.68"/>
    <n v="0.2"/>
    <x v="1"/>
    <x v="3"/>
    <n v="1175.23"/>
  </r>
  <r>
    <s v="01dc64ac-83ca-4f6c-a861-3afc490767a9"/>
    <d v="2023-10-25T05:00:00"/>
    <s v="Surabaya"/>
    <s v="Clothing"/>
    <x v="9"/>
    <n v="8"/>
    <n v="391.54"/>
    <n v="0.05"/>
    <x v="0"/>
    <x v="1"/>
    <n v="2975.7"/>
  </r>
  <r>
    <s v="79732b8a-5c21-4f1d-a3f9-d80fe30c8a89"/>
    <d v="2023-10-25T06:00:00"/>
    <s v="Jakarta"/>
    <s v="Groceries"/>
    <x v="0"/>
    <n v="4"/>
    <n v="84.88"/>
    <n v="0.15"/>
    <x v="2"/>
    <x v="1"/>
    <n v="288.58999999999997"/>
  </r>
  <r>
    <s v="c17b6f1c-eddb-4450-bcb7-1ddd163968c2"/>
    <d v="2023-10-25T07:00:00"/>
    <s v="Bandung"/>
    <s v="Electronics"/>
    <x v="7"/>
    <n v="6"/>
    <n v="59.98"/>
    <n v="0.1"/>
    <x v="1"/>
    <x v="3"/>
    <n v="323.89"/>
  </r>
  <r>
    <s v="ace7aa0c-ee6c-49b4-ae46-14c089bcab39"/>
    <d v="2023-10-25T08:00:00"/>
    <s v="Surabaya"/>
    <s v="Electronics"/>
    <x v="1"/>
    <n v="9"/>
    <n v="467.8"/>
    <n v="0"/>
    <x v="2"/>
    <x v="2"/>
    <n v="4210.2"/>
  </r>
  <r>
    <s v="5c3b5de2-7640-4380-883a-6188ebbc9ba9"/>
    <d v="2023-10-25T09:00:00"/>
    <s v="Medan"/>
    <s v="Cosmetics"/>
    <x v="2"/>
    <n v="8"/>
    <n v="344.09"/>
    <n v="0.2"/>
    <x v="1"/>
    <x v="3"/>
    <n v="2202.1799999999998"/>
  </r>
  <r>
    <s v="7e11bccf-cc07-4f78-ae5b-d88cc70f6972"/>
    <d v="2023-10-25T10:00:00"/>
    <s v="Surabaya"/>
    <s v="Cosmetics"/>
    <x v="2"/>
    <n v="4"/>
    <n v="24.09"/>
    <n v="0.2"/>
    <x v="2"/>
    <x v="2"/>
    <n v="77.09"/>
  </r>
  <r>
    <s v="0140d715-bf37-4f50-93bd-af8bd1c9241c"/>
    <d v="2023-10-25T11:00:00"/>
    <s v="Bali"/>
    <s v="Cosmetics"/>
    <x v="2"/>
    <n v="8"/>
    <n v="75.28"/>
    <n v="0.15"/>
    <x v="2"/>
    <x v="2"/>
    <n v="511.9"/>
  </r>
  <r>
    <s v="497a1ec9-e3cd-4e8a-a63a-039827bbe244"/>
    <d v="2023-10-25T12:00:00"/>
    <s v="Surabaya"/>
    <s v="Groceries"/>
    <x v="6"/>
    <n v="7"/>
    <n v="28.68"/>
    <n v="0.1"/>
    <x v="2"/>
    <x v="0"/>
    <n v="180.68"/>
  </r>
  <r>
    <s v="10dafa8f-da91-4898-9c37-7fa777cbb42c"/>
    <d v="2023-10-25T13:00:00"/>
    <s v="Bali"/>
    <s v="Furniture"/>
    <x v="3"/>
    <n v="5"/>
    <n v="487.17"/>
    <n v="0"/>
    <x v="0"/>
    <x v="0"/>
    <n v="2435.85"/>
  </r>
  <r>
    <s v="fc980bcb-e05b-4ec2-a8e1-12bd60eb9dee"/>
    <d v="2023-10-25T14:00:00"/>
    <s v="Bandung"/>
    <s v="Groceries"/>
    <x v="6"/>
    <n v="7"/>
    <n v="251.44"/>
    <n v="0.2"/>
    <x v="1"/>
    <x v="0"/>
    <n v="1408.06"/>
  </r>
  <r>
    <s v="fca1089a-fca8-49e9-b192-4ded2bb85677"/>
    <d v="2023-10-25T15:00:00"/>
    <s v="Surabaya"/>
    <s v="Groceries"/>
    <x v="6"/>
    <n v="7"/>
    <n v="233.76"/>
    <n v="0.2"/>
    <x v="1"/>
    <x v="2"/>
    <n v="1309.06"/>
  </r>
  <r>
    <s v="fa3243b0-52c6-4ea8-bd35-fe44853bb415"/>
    <d v="2023-10-25T16:00:00"/>
    <s v="Bandung"/>
    <s v="Electronics"/>
    <x v="1"/>
    <n v="2"/>
    <n v="478.11"/>
    <n v="0"/>
    <x v="0"/>
    <x v="2"/>
    <n v="956.22"/>
  </r>
  <r>
    <s v="0cee5f4e-df6d-486e-a376-8a24ca3842e0"/>
    <d v="2023-10-25T17:00:00"/>
    <s v="Bandung"/>
    <s v="Electronics"/>
    <x v="1"/>
    <n v="7"/>
    <n v="254.79"/>
    <n v="0.1"/>
    <x v="1"/>
    <x v="2"/>
    <n v="1605.18"/>
  </r>
  <r>
    <s v="a3a4f96d-490b-4247-a853-e24bd695996e"/>
    <d v="2023-10-25T18:00:00"/>
    <s v="Jakarta"/>
    <s v="Furniture"/>
    <x v="8"/>
    <n v="3"/>
    <n v="261.29000000000002"/>
    <n v="0.1"/>
    <x v="1"/>
    <x v="2"/>
    <n v="705.48"/>
  </r>
  <r>
    <s v="6e166e13-4892-4128-935e-8de1a1e2098c"/>
    <d v="2023-10-25T19:00:00"/>
    <s v="Bandung"/>
    <s v="Clothing"/>
    <x v="9"/>
    <n v="8"/>
    <n v="492.13"/>
    <n v="0.1"/>
    <x v="0"/>
    <x v="2"/>
    <n v="3543.34"/>
  </r>
  <r>
    <s v="14c3370b-be04-47b1-af1f-4d9290dfbe50"/>
    <d v="2023-10-25T20:00:00"/>
    <s v="Bandung"/>
    <s v="Clothing"/>
    <x v="5"/>
    <n v="8"/>
    <n v="60.16"/>
    <n v="0.2"/>
    <x v="0"/>
    <x v="1"/>
    <n v="385.02"/>
  </r>
  <r>
    <s v="8d4e66f1-4e11-4d1a-9701-d35614258dba"/>
    <d v="2023-10-25T21:00:00"/>
    <s v="Surabaya"/>
    <s v="Cosmetics"/>
    <x v="2"/>
    <n v="9"/>
    <n v="492.95"/>
    <n v="0.05"/>
    <x v="0"/>
    <x v="3"/>
    <n v="4214.72"/>
  </r>
  <r>
    <s v="eaa871a2-8b01-49ff-bd35-2644a22c11de"/>
    <d v="2023-10-25T22:00:00"/>
    <s v="Surabaya"/>
    <s v="Electronics"/>
    <x v="4"/>
    <n v="4"/>
    <n v="87.01"/>
    <n v="0.2"/>
    <x v="2"/>
    <x v="0"/>
    <n v="278.43"/>
  </r>
  <r>
    <s v="13d35e49-f90e-4113-bfc5-4284e7651187"/>
    <d v="2023-10-25T23:00:00"/>
    <s v="Medan"/>
    <s v="Electronics"/>
    <x v="7"/>
    <n v="3"/>
    <n v="239.09"/>
    <n v="0.15"/>
    <x v="0"/>
    <x v="2"/>
    <n v="609.67999999999995"/>
  </r>
  <r>
    <s v="73b19d54-ec70-47bb-a606-62ebe77792f0"/>
    <d v="2023-10-26T00:00:00"/>
    <s v="Jakarta"/>
    <s v="Clothing"/>
    <x v="5"/>
    <n v="9"/>
    <n v="172.12"/>
    <n v="0.15"/>
    <x v="2"/>
    <x v="1"/>
    <n v="1316.72"/>
  </r>
  <r>
    <s v="e53bc727-ea72-4f89-aeff-3c235fb8bfc2"/>
    <d v="2023-10-26T01:00:00"/>
    <s v="Bandung"/>
    <s v="Electronics"/>
    <x v="4"/>
    <n v="9"/>
    <n v="477.93"/>
    <n v="0.2"/>
    <x v="1"/>
    <x v="0"/>
    <n v="3441.1"/>
  </r>
  <r>
    <s v="843139b0-eaae-455e-9e9d-066266e3dea4"/>
    <d v="2023-10-26T02:00:00"/>
    <s v="Jakarta"/>
    <s v="Electronics"/>
    <x v="1"/>
    <n v="2"/>
    <n v="245.32"/>
    <n v="0.2"/>
    <x v="0"/>
    <x v="3"/>
    <n v="392.51"/>
  </r>
  <r>
    <s v="d3e60bae-2a8b-4d87-9390-6b357433a311"/>
    <d v="2023-10-26T03:00:00"/>
    <s v="Bali"/>
    <s v="Clothing"/>
    <x v="5"/>
    <n v="6"/>
    <n v="16.39"/>
    <n v="0"/>
    <x v="0"/>
    <x v="1"/>
    <n v="98.34"/>
  </r>
  <r>
    <s v="5837259b-1d82-4c09-8bc1-d63a34724749"/>
    <d v="2023-10-26T04:00:00"/>
    <s v="Bandung"/>
    <s v="Furniture"/>
    <x v="8"/>
    <n v="3"/>
    <n v="114.74"/>
    <n v="0.1"/>
    <x v="0"/>
    <x v="2"/>
    <n v="309.8"/>
  </r>
  <r>
    <s v="7c010123-d6a5-4f01-aba0-17e1d8df836f"/>
    <d v="2023-10-26T05:00:00"/>
    <s v="Jakarta"/>
    <s v="Cosmetics"/>
    <x v="2"/>
    <n v="5"/>
    <n v="218.25"/>
    <n v="0"/>
    <x v="0"/>
    <x v="1"/>
    <n v="1091.25"/>
  </r>
  <r>
    <s v="1ab461ae-7ea2-40b3-aa1f-0ef71ab57694"/>
    <d v="2023-10-26T06:00:00"/>
    <s v="Medan"/>
    <s v="Furniture"/>
    <x v="3"/>
    <n v="2"/>
    <n v="339.81"/>
    <n v="0.15"/>
    <x v="1"/>
    <x v="1"/>
    <n v="577.67999999999995"/>
  </r>
  <r>
    <s v="0c6c8694-fa2c-43a4-9bf7-888111074461"/>
    <d v="2023-10-26T07:00:00"/>
    <s v="Medan"/>
    <s v="Electronics"/>
    <x v="7"/>
    <n v="4"/>
    <n v="283.14"/>
    <n v="0.15"/>
    <x v="2"/>
    <x v="3"/>
    <n v="962.68"/>
  </r>
  <r>
    <s v="55f739c3-efc8-47ab-86c4-945008a36b22"/>
    <d v="2023-10-26T08:00:00"/>
    <s v="Bandung"/>
    <s v="Electronics"/>
    <x v="4"/>
    <n v="3"/>
    <n v="425.71"/>
    <n v="0.05"/>
    <x v="1"/>
    <x v="1"/>
    <n v="1213.27"/>
  </r>
  <r>
    <s v="70af6705-9447-4f80-9c89-c92033bbb81d"/>
    <d v="2023-10-26T09:00:00"/>
    <s v="Bali"/>
    <s v="Cosmetics"/>
    <x v="2"/>
    <n v="2"/>
    <n v="415.07"/>
    <n v="0.1"/>
    <x v="2"/>
    <x v="0"/>
    <n v="747.13"/>
  </r>
  <r>
    <s v="e31fc079-cc36-4cdc-9649-62850687ece1"/>
    <d v="2023-10-26T10:00:00"/>
    <s v="Medan"/>
    <s v="Furniture"/>
    <x v="8"/>
    <n v="6"/>
    <n v="297.3"/>
    <n v="0.1"/>
    <x v="1"/>
    <x v="1"/>
    <n v="1605.42"/>
  </r>
  <r>
    <s v="d846f946-b1f7-4cc1-983d-3a212271c9e7"/>
    <d v="2023-10-26T11:00:00"/>
    <s v="Medan"/>
    <s v="Furniture"/>
    <x v="3"/>
    <n v="3"/>
    <n v="287.8"/>
    <n v="0.15"/>
    <x v="1"/>
    <x v="0"/>
    <n v="733.89"/>
  </r>
  <r>
    <s v="9103f30c-f1d7-4328-8034-1995d279bda1"/>
    <d v="2023-10-26T12:00:00"/>
    <s v="Bali"/>
    <s v="Electronics"/>
    <x v="7"/>
    <n v="4"/>
    <n v="142.69"/>
    <n v="0"/>
    <x v="1"/>
    <x v="2"/>
    <n v="570.76"/>
  </r>
  <r>
    <s v="18fd8f3c-0a2f-4fbd-820f-fa558aa8beb1"/>
    <d v="2023-10-26T13:00:00"/>
    <s v="Jakarta"/>
    <s v="Furniture"/>
    <x v="3"/>
    <n v="6"/>
    <n v="479.16"/>
    <n v="0.2"/>
    <x v="0"/>
    <x v="2"/>
    <n v="2299.9699999999998"/>
  </r>
  <r>
    <s v="53565c37-beeb-4419-ab23-78416e70c81f"/>
    <d v="2023-10-26T14:00:00"/>
    <s v="Medan"/>
    <s v="Clothing"/>
    <x v="9"/>
    <n v="5"/>
    <n v="43.04"/>
    <n v="0.1"/>
    <x v="0"/>
    <x v="0"/>
    <n v="193.68"/>
  </r>
  <r>
    <s v="03de2d0d-a0d2-443e-8896-7338662bd49e"/>
    <d v="2023-10-26T15:00:00"/>
    <s v="Surabaya"/>
    <s v="Furniture"/>
    <x v="8"/>
    <n v="4"/>
    <n v="201.53"/>
    <n v="0.2"/>
    <x v="2"/>
    <x v="2"/>
    <n v="644.9"/>
  </r>
  <r>
    <s v="aba7a1d1-1077-4aff-a272-cc78c4b42583"/>
    <d v="2023-10-26T16:00:00"/>
    <s v="Medan"/>
    <s v="Furniture"/>
    <x v="8"/>
    <n v="4"/>
    <n v="332.11"/>
    <n v="0.15"/>
    <x v="1"/>
    <x v="3"/>
    <n v="1129.17"/>
  </r>
  <r>
    <s v="f9024a84-b8d5-45d1-ab0b-fa08656a51de"/>
    <d v="2023-10-26T17:00:00"/>
    <s v="Jakarta"/>
    <s v="Electronics"/>
    <x v="7"/>
    <n v="2"/>
    <n v="473.1"/>
    <n v="0.05"/>
    <x v="0"/>
    <x v="3"/>
    <n v="898.89"/>
  </r>
  <r>
    <s v="211fc6c1-b8f9-4f9b-af8f-41bff9b7419d"/>
    <d v="2023-10-26T18:00:00"/>
    <s v="Jakarta"/>
    <s v="Cosmetics"/>
    <x v="2"/>
    <n v="4"/>
    <n v="253.26"/>
    <n v="0.15"/>
    <x v="1"/>
    <x v="3"/>
    <n v="861.08"/>
  </r>
  <r>
    <s v="01855adb-266e-483e-a271-410c025414ed"/>
    <d v="2023-10-26T19:00:00"/>
    <s v="Bandung"/>
    <s v="Cosmetics"/>
    <x v="2"/>
    <n v="8"/>
    <n v="448.48"/>
    <n v="0.2"/>
    <x v="1"/>
    <x v="3"/>
    <n v="2870.27"/>
  </r>
  <r>
    <s v="e6662d0b-be33-4ff2-85b5-4e9498cad280"/>
    <d v="2023-10-26T20:00:00"/>
    <s v="Surabaya"/>
    <s v="Groceries"/>
    <x v="0"/>
    <n v="5"/>
    <n v="56.88"/>
    <n v="0.15"/>
    <x v="2"/>
    <x v="0"/>
    <n v="241.74"/>
  </r>
  <r>
    <s v="dcec0e23-f609-473d-a47e-eadd90ad722c"/>
    <d v="2023-10-26T21:00:00"/>
    <s v="Jakarta"/>
    <s v="Cosmetics"/>
    <x v="2"/>
    <n v="8"/>
    <n v="268.13"/>
    <n v="0.1"/>
    <x v="2"/>
    <x v="3"/>
    <n v="1930.54"/>
  </r>
  <r>
    <s v="1ad3a5f5-5964-4922-a150-31f1e55779a7"/>
    <d v="2023-10-26T22:00:00"/>
    <s v="Bali"/>
    <s v="Cosmetics"/>
    <x v="2"/>
    <n v="6"/>
    <n v="161.44999999999999"/>
    <n v="0.2"/>
    <x v="1"/>
    <x v="0"/>
    <n v="774.96"/>
  </r>
  <r>
    <s v="e8f285e6-5405-4d2c-8f7a-4b15f8694b38"/>
    <d v="2023-10-26T23:00:00"/>
    <s v="Surabaya"/>
    <s v="Clothing"/>
    <x v="9"/>
    <n v="5"/>
    <n v="398.87"/>
    <n v="0.2"/>
    <x v="1"/>
    <x v="1"/>
    <n v="1595.48"/>
  </r>
  <r>
    <s v="9ce942e2-f64b-4a31-aee8-72bfc94ccedb"/>
    <d v="2023-10-27T00:00:00"/>
    <s v="Surabaya"/>
    <s v="Furniture"/>
    <x v="3"/>
    <n v="4"/>
    <n v="225.27"/>
    <n v="0.05"/>
    <x v="1"/>
    <x v="0"/>
    <n v="856.03"/>
  </r>
  <r>
    <s v="9ccc7ce5-2677-403f-9882-e4530341dc88"/>
    <d v="2023-10-27T01:00:00"/>
    <s v="Bali"/>
    <s v="Clothing"/>
    <x v="9"/>
    <n v="9"/>
    <n v="240.25"/>
    <n v="0.1"/>
    <x v="2"/>
    <x v="2"/>
    <n v="1946.02"/>
  </r>
  <r>
    <s v="092da98d-d37c-488e-9023-fe12941d7b10"/>
    <d v="2023-10-27T02:00:00"/>
    <s v="Medan"/>
    <s v="Cosmetics"/>
    <x v="2"/>
    <n v="5"/>
    <n v="37.07"/>
    <n v="0"/>
    <x v="2"/>
    <x v="3"/>
    <n v="185.35"/>
  </r>
  <r>
    <s v="bc9b1b13-a5c0-41ec-b6cf-e47e93a8998f"/>
    <d v="2023-10-27T03:00:00"/>
    <s v="Bali"/>
    <s v="Clothing"/>
    <x v="5"/>
    <n v="6"/>
    <n v="221.81"/>
    <n v="0.05"/>
    <x v="0"/>
    <x v="0"/>
    <n v="1264.32"/>
  </r>
  <r>
    <s v="49a55661-a25d-40f7-b674-2a3d784031b9"/>
    <d v="2023-10-27T04:00:00"/>
    <s v="Bali"/>
    <s v="Clothing"/>
    <x v="9"/>
    <n v="7"/>
    <n v="45.01"/>
    <n v="0.1"/>
    <x v="2"/>
    <x v="0"/>
    <n v="283.56"/>
  </r>
  <r>
    <s v="657cf7d6-5a25-444e-a084-aa24e37ad5a1"/>
    <d v="2023-10-27T05:00:00"/>
    <s v="Medan"/>
    <s v="Groceries"/>
    <x v="6"/>
    <n v="1"/>
    <n v="153.28"/>
    <n v="0"/>
    <x v="1"/>
    <x v="0"/>
    <n v="153.28"/>
  </r>
  <r>
    <s v="97213149-171e-4f58-8304-971f4f1da2b9"/>
    <d v="2023-10-27T06:00:00"/>
    <s v="Medan"/>
    <s v="Clothing"/>
    <x v="5"/>
    <n v="9"/>
    <n v="67.81"/>
    <n v="0.2"/>
    <x v="1"/>
    <x v="1"/>
    <n v="488.23"/>
  </r>
  <r>
    <s v="479e9b6f-492f-43ce-b32a-aae6074d8fee"/>
    <d v="2023-10-27T07:00:00"/>
    <s v="Medan"/>
    <s v="Electronics"/>
    <x v="4"/>
    <n v="8"/>
    <n v="170.57"/>
    <n v="0.05"/>
    <x v="2"/>
    <x v="0"/>
    <n v="1296.33"/>
  </r>
  <r>
    <s v="6d660360-a15e-49a2-a6ca-9b6ba1fe96f4"/>
    <d v="2023-10-27T08:00:00"/>
    <s v="Medan"/>
    <s v="Electronics"/>
    <x v="1"/>
    <n v="5"/>
    <n v="117.56"/>
    <n v="0.2"/>
    <x v="0"/>
    <x v="3"/>
    <n v="470.24"/>
  </r>
  <r>
    <s v="c2e74192-ac85-4bcc-a158-80baa0dda822"/>
    <d v="2023-10-27T09:00:00"/>
    <s v="Medan"/>
    <s v="Groceries"/>
    <x v="0"/>
    <n v="3"/>
    <n v="146.16"/>
    <n v="0.2"/>
    <x v="2"/>
    <x v="2"/>
    <n v="350.78"/>
  </r>
  <r>
    <s v="4a6fd628-3aa6-4e2c-a2cf-1b1109935000"/>
    <d v="2023-10-27T10:00:00"/>
    <s v="Bali"/>
    <s v="Electronics"/>
    <x v="4"/>
    <n v="5"/>
    <n v="78.45"/>
    <n v="0.2"/>
    <x v="2"/>
    <x v="1"/>
    <n v="313.8"/>
  </r>
  <r>
    <s v="bf6f28f8-6207-4643-a728-732ce2232a62"/>
    <d v="2023-10-27T11:00:00"/>
    <s v="Bandung"/>
    <s v="Electronics"/>
    <x v="1"/>
    <n v="5"/>
    <n v="222.61"/>
    <n v="0.1"/>
    <x v="1"/>
    <x v="2"/>
    <n v="1001.75"/>
  </r>
  <r>
    <s v="74519ff4-bd0a-4f69-80e1-9df790812833"/>
    <d v="2023-10-27T12:00:00"/>
    <s v="Bandung"/>
    <s v="Clothing"/>
    <x v="9"/>
    <n v="9"/>
    <n v="251.3"/>
    <n v="0"/>
    <x v="1"/>
    <x v="1"/>
    <n v="2261.6999999999998"/>
  </r>
  <r>
    <s v="1416ede3-f560-4bbb-a390-3f3f9df43b94"/>
    <d v="2023-10-27T13:00:00"/>
    <s v="Jakarta"/>
    <s v="Groceries"/>
    <x v="6"/>
    <n v="7"/>
    <n v="419.14"/>
    <n v="0.1"/>
    <x v="0"/>
    <x v="1"/>
    <n v="2640.58"/>
  </r>
  <r>
    <s v="fbb8840d-7da2-47ef-9210-98d60d228515"/>
    <d v="2023-10-27T14:00:00"/>
    <s v="Bandung"/>
    <s v="Electronics"/>
    <x v="1"/>
    <n v="2"/>
    <n v="271.72000000000003"/>
    <n v="0.2"/>
    <x v="1"/>
    <x v="3"/>
    <n v="434.75"/>
  </r>
  <r>
    <s v="b3a5ffda-fa12-4ab5-a1ae-b157b0326754"/>
    <d v="2023-10-27T15:00:00"/>
    <s v="Bandung"/>
    <s v="Electronics"/>
    <x v="1"/>
    <n v="5"/>
    <n v="118.23"/>
    <n v="0.05"/>
    <x v="0"/>
    <x v="2"/>
    <n v="561.59"/>
  </r>
  <r>
    <s v="3d330284-4de9-41ee-8789-6c59ceed5573"/>
    <d v="2023-10-27T16:00:00"/>
    <s v="Bali"/>
    <s v="Electronics"/>
    <x v="4"/>
    <n v="9"/>
    <n v="369.27"/>
    <n v="0.2"/>
    <x v="2"/>
    <x v="2"/>
    <n v="2658.74"/>
  </r>
  <r>
    <s v="fccd5da6-8197-45d5-9a83-90f97f01ece4"/>
    <d v="2023-10-27T17:00:00"/>
    <s v="Medan"/>
    <s v="Cosmetics"/>
    <x v="2"/>
    <n v="2"/>
    <n v="152.13999999999999"/>
    <n v="0"/>
    <x v="0"/>
    <x v="1"/>
    <n v="304.27999999999997"/>
  </r>
  <r>
    <s v="082454dd-caf6-4837-9d2f-e1873cbadfc6"/>
    <d v="2023-10-27T18:00:00"/>
    <s v="Medan"/>
    <s v="Groceries"/>
    <x v="0"/>
    <n v="8"/>
    <n v="379.42"/>
    <n v="0.1"/>
    <x v="2"/>
    <x v="3"/>
    <n v="2731.82"/>
  </r>
  <r>
    <s v="3391a562-ac34-4029-b554-e57a75576b84"/>
    <d v="2023-10-27T19:00:00"/>
    <s v="Bali"/>
    <s v="Furniture"/>
    <x v="3"/>
    <n v="3"/>
    <n v="196.65"/>
    <n v="0"/>
    <x v="2"/>
    <x v="3"/>
    <n v="589.95000000000005"/>
  </r>
  <r>
    <s v="efe367f4-1f7a-4c8d-9df5-dea5c4316e44"/>
    <d v="2023-10-27T20:00:00"/>
    <s v="Bandung"/>
    <s v="Groceries"/>
    <x v="6"/>
    <n v="4"/>
    <n v="259.27"/>
    <n v="0.1"/>
    <x v="1"/>
    <x v="1"/>
    <n v="933.37"/>
  </r>
  <r>
    <s v="e71b237b-8967-4f4c-8094-bd2785facd97"/>
    <d v="2023-10-27T21:00:00"/>
    <s v="Bali"/>
    <s v="Electronics"/>
    <x v="1"/>
    <n v="2"/>
    <n v="254.36"/>
    <n v="0"/>
    <x v="2"/>
    <x v="2"/>
    <n v="508.72"/>
  </r>
  <r>
    <s v="1cce4c2f-3b65-446f-9e54-05db630e2cb5"/>
    <d v="2023-10-27T22:00:00"/>
    <s v="Jakarta"/>
    <s v="Cosmetics"/>
    <x v="2"/>
    <n v="9"/>
    <n v="478.04"/>
    <n v="0"/>
    <x v="2"/>
    <x v="1"/>
    <n v="4302.3599999999997"/>
  </r>
  <r>
    <s v="4d7da6d0-c707-4184-8927-31bf4976cd83"/>
    <d v="2023-10-27T23:00:00"/>
    <s v="Medan"/>
    <s v="Furniture"/>
    <x v="3"/>
    <n v="6"/>
    <n v="81.06"/>
    <n v="0.1"/>
    <x v="0"/>
    <x v="1"/>
    <n v="437.72"/>
  </r>
  <r>
    <s v="b756056e-4794-4d31-bbc5-bb6206c2a59a"/>
    <d v="2023-10-28T00:00:00"/>
    <s v="Surabaya"/>
    <s v="Groceries"/>
    <x v="6"/>
    <n v="9"/>
    <n v="469.59"/>
    <n v="0.1"/>
    <x v="1"/>
    <x v="1"/>
    <n v="3803.68"/>
  </r>
  <r>
    <s v="536f6255-4a4d-4e13-9bb4-f9aa358da681"/>
    <d v="2023-10-28T01:00:00"/>
    <s v="Jakarta"/>
    <s v="Cosmetics"/>
    <x v="2"/>
    <n v="8"/>
    <n v="283.18"/>
    <n v="0.1"/>
    <x v="1"/>
    <x v="3"/>
    <n v="2038.9"/>
  </r>
  <r>
    <s v="dd02d9a5-b02b-44a9-8e2c-1f083b71c1ee"/>
    <d v="2023-10-28T02:00:00"/>
    <s v="Jakarta"/>
    <s v="Cosmetics"/>
    <x v="2"/>
    <n v="9"/>
    <n v="496.88"/>
    <n v="0.15"/>
    <x v="1"/>
    <x v="1"/>
    <n v="3801.13"/>
  </r>
  <r>
    <s v="85b99955-7f27-4c25-938c-1458bb97cc99"/>
    <d v="2023-10-28T03:00:00"/>
    <s v="Bali"/>
    <s v="Electronics"/>
    <x v="7"/>
    <n v="5"/>
    <n v="288.7"/>
    <n v="0"/>
    <x v="2"/>
    <x v="1"/>
    <n v="1443.5"/>
  </r>
  <r>
    <s v="698aa897-320d-4575-b44d-60f0c641fe1e"/>
    <d v="2023-10-28T04:00:00"/>
    <s v="Bandung"/>
    <s v="Furniture"/>
    <x v="8"/>
    <n v="6"/>
    <n v="329.91"/>
    <n v="0.15"/>
    <x v="2"/>
    <x v="0"/>
    <n v="1682.54"/>
  </r>
  <r>
    <s v="5d7f0410-5881-4df3-88b0-d99010605152"/>
    <d v="2023-10-28T05:00:00"/>
    <s v="Medan"/>
    <s v="Cosmetics"/>
    <x v="2"/>
    <n v="7"/>
    <n v="376.04"/>
    <n v="0.15"/>
    <x v="0"/>
    <x v="3"/>
    <n v="2237.44"/>
  </r>
  <r>
    <s v="755f7acf-8dc8-40f9-bed1-9b643d4f33ee"/>
    <d v="2023-10-28T06:00:00"/>
    <s v="Surabaya"/>
    <s v="Furniture"/>
    <x v="3"/>
    <n v="5"/>
    <n v="411.79"/>
    <n v="0.2"/>
    <x v="1"/>
    <x v="3"/>
    <n v="1647.16"/>
  </r>
  <r>
    <s v="e74e6283-15a5-4cbe-a8f1-4c3884de3250"/>
    <d v="2023-10-28T07:00:00"/>
    <s v="Jakarta"/>
    <s v="Groceries"/>
    <x v="0"/>
    <n v="1"/>
    <n v="241.39"/>
    <n v="0.15"/>
    <x v="1"/>
    <x v="0"/>
    <n v="205.18"/>
  </r>
  <r>
    <s v="3ab4d412-95a4-487a-ab13-84929182170a"/>
    <d v="2023-10-28T08:00:00"/>
    <s v="Surabaya"/>
    <s v="Furniture"/>
    <x v="8"/>
    <n v="9"/>
    <n v="340.9"/>
    <n v="0.15"/>
    <x v="2"/>
    <x v="1"/>
    <n v="2607.88"/>
  </r>
  <r>
    <s v="6824d413-9c06-496d-829a-ace6ffcea2f4"/>
    <d v="2023-10-28T09:00:00"/>
    <s v="Bandung"/>
    <s v="Groceries"/>
    <x v="6"/>
    <n v="2"/>
    <n v="309.37"/>
    <n v="0.1"/>
    <x v="0"/>
    <x v="3"/>
    <n v="556.87"/>
  </r>
  <r>
    <s v="ea549aa7-c43a-4268-bb1b-5e2522f8e621"/>
    <d v="2023-10-28T10:00:00"/>
    <s v="Bandung"/>
    <s v="Clothing"/>
    <x v="5"/>
    <n v="7"/>
    <n v="206.51"/>
    <n v="0.1"/>
    <x v="2"/>
    <x v="0"/>
    <n v="1301.01"/>
  </r>
  <r>
    <s v="e472747c-26f1-4bba-a20a-b737b1936282"/>
    <d v="2023-10-28T11:00:00"/>
    <s v="Surabaya"/>
    <s v="Clothing"/>
    <x v="9"/>
    <n v="8"/>
    <n v="411.29"/>
    <n v="0.05"/>
    <x v="1"/>
    <x v="1"/>
    <n v="3125.8"/>
  </r>
  <r>
    <s v="98573e26-e2d6-4303-8d3e-77e499b29531"/>
    <d v="2023-10-28T12:00:00"/>
    <s v="Medan"/>
    <s v="Groceries"/>
    <x v="6"/>
    <n v="8"/>
    <n v="100.26"/>
    <n v="0"/>
    <x v="2"/>
    <x v="3"/>
    <n v="802.08"/>
  </r>
  <r>
    <s v="c938801f-dc19-4179-a4be-f9bae2bce3a2"/>
    <d v="2023-10-28T13:00:00"/>
    <s v="Bandung"/>
    <s v="Cosmetics"/>
    <x v="2"/>
    <n v="1"/>
    <n v="87.73"/>
    <n v="0.15"/>
    <x v="0"/>
    <x v="3"/>
    <n v="74.569999999999993"/>
  </r>
  <r>
    <s v="5e8fa336-61f7-424e-9c44-8ff1fe50b22f"/>
    <d v="2023-10-28T14:00:00"/>
    <s v="Surabaya"/>
    <s v="Furniture"/>
    <x v="3"/>
    <n v="7"/>
    <n v="369.54"/>
    <n v="0.15"/>
    <x v="0"/>
    <x v="1"/>
    <n v="2198.7600000000002"/>
  </r>
  <r>
    <s v="c3e354db-cbd8-4f6f-bcf3-17917fd59c8a"/>
    <d v="2023-10-28T15:00:00"/>
    <s v="Jakarta"/>
    <s v="Electronics"/>
    <x v="1"/>
    <n v="9"/>
    <n v="320.56"/>
    <n v="0"/>
    <x v="2"/>
    <x v="1"/>
    <n v="2885.04"/>
  </r>
  <r>
    <s v="f8d01cd6-e5b2-4e53-b25c-be55114fc942"/>
    <d v="2023-10-28T16:00:00"/>
    <s v="Surabaya"/>
    <s v="Electronics"/>
    <x v="4"/>
    <n v="3"/>
    <n v="162.24"/>
    <n v="0.1"/>
    <x v="1"/>
    <x v="0"/>
    <n v="438.05"/>
  </r>
  <r>
    <s v="6efc741c-f4be-4ec5-9aee-24f498808a03"/>
    <d v="2023-10-28T17:00:00"/>
    <s v="Surabaya"/>
    <s v="Clothing"/>
    <x v="9"/>
    <n v="8"/>
    <n v="319.39"/>
    <n v="0.1"/>
    <x v="2"/>
    <x v="1"/>
    <n v="2299.61"/>
  </r>
  <r>
    <s v="0193ff7e-fcaa-471f-8620-e37421947685"/>
    <d v="2023-10-28T18:00:00"/>
    <s v="Bali"/>
    <s v="Groceries"/>
    <x v="6"/>
    <n v="8"/>
    <n v="386.47"/>
    <n v="0"/>
    <x v="2"/>
    <x v="0"/>
    <n v="3091.76"/>
  </r>
  <r>
    <s v="af064ebc-4bcc-48a4-9be0-8a8a2b46759d"/>
    <d v="2023-10-28T19:00:00"/>
    <s v="Bandung"/>
    <s v="Electronics"/>
    <x v="7"/>
    <n v="9"/>
    <n v="112.4"/>
    <n v="0"/>
    <x v="0"/>
    <x v="1"/>
    <n v="1011.6"/>
  </r>
  <r>
    <s v="b58ae13a-7829-4dec-9683-6b9e2adcab34"/>
    <d v="2023-10-28T20:00:00"/>
    <s v="Medan"/>
    <s v="Electronics"/>
    <x v="4"/>
    <n v="8"/>
    <n v="292.79000000000002"/>
    <n v="0.1"/>
    <x v="2"/>
    <x v="3"/>
    <n v="2108.09"/>
  </r>
  <r>
    <s v="1e37e3ac-948d-4ccc-9355-05643e8a3967"/>
    <d v="2023-10-28T21:00:00"/>
    <s v="Medan"/>
    <s v="Clothing"/>
    <x v="9"/>
    <n v="5"/>
    <n v="413.21"/>
    <n v="0"/>
    <x v="0"/>
    <x v="0"/>
    <n v="2066.0500000000002"/>
  </r>
  <r>
    <s v="c90f0da2-cc67-4e1c-b996-7cd40406e2cb"/>
    <d v="2023-10-28T22:00:00"/>
    <s v="Bali"/>
    <s v="Groceries"/>
    <x v="0"/>
    <n v="5"/>
    <n v="208.56"/>
    <n v="0.1"/>
    <x v="0"/>
    <x v="0"/>
    <n v="938.52"/>
  </r>
  <r>
    <s v="4efe44ca-c8f5-466e-9b5f-3493d678b0f9"/>
    <d v="2023-10-28T23:00:00"/>
    <s v="Medan"/>
    <s v="Electronics"/>
    <x v="1"/>
    <n v="3"/>
    <n v="288.01"/>
    <n v="0"/>
    <x v="2"/>
    <x v="2"/>
    <n v="864.03"/>
  </r>
  <r>
    <s v="ad10ac46-6fd7-4430-865c-8e3d14635756"/>
    <d v="2023-10-29T00:00:00"/>
    <s v="Surabaya"/>
    <s v="Electronics"/>
    <x v="7"/>
    <n v="6"/>
    <n v="43.88"/>
    <n v="0.1"/>
    <x v="0"/>
    <x v="3"/>
    <n v="236.95"/>
  </r>
  <r>
    <s v="3d788a0c-f2d4-4b03-b7d1-1880e3e9cecd"/>
    <d v="2023-10-29T01:00:00"/>
    <s v="Bali"/>
    <s v="Clothing"/>
    <x v="9"/>
    <n v="3"/>
    <n v="416.08"/>
    <n v="0.05"/>
    <x v="2"/>
    <x v="1"/>
    <n v="1185.83"/>
  </r>
  <r>
    <s v="d4b4fdf5-daed-407c-a209-82ea4a960cb9"/>
    <d v="2023-10-29T02:00:00"/>
    <s v="Jakarta"/>
    <s v="Cosmetics"/>
    <x v="2"/>
    <n v="2"/>
    <n v="399.08"/>
    <n v="0.1"/>
    <x v="1"/>
    <x v="0"/>
    <n v="718.34"/>
  </r>
  <r>
    <s v="120408b9-a617-4407-9bb6-5171fb484c10"/>
    <d v="2023-10-29T03:00:00"/>
    <s v="Bandung"/>
    <s v="Clothing"/>
    <x v="9"/>
    <n v="7"/>
    <n v="230.85"/>
    <n v="0.1"/>
    <x v="1"/>
    <x v="2"/>
    <n v="1454.36"/>
  </r>
  <r>
    <s v="97117c58-bf5b-4df2-8e4f-2435dc530733"/>
    <d v="2023-10-29T04:00:00"/>
    <s v="Bandung"/>
    <s v="Furniture"/>
    <x v="3"/>
    <n v="3"/>
    <n v="64.03"/>
    <n v="0.15"/>
    <x v="0"/>
    <x v="1"/>
    <n v="163.28"/>
  </r>
  <r>
    <s v="e0f8612a-7966-4c41-8d85-b0fb01ce38f8"/>
    <d v="2023-10-29T05:00:00"/>
    <s v="Bandung"/>
    <s v="Furniture"/>
    <x v="3"/>
    <n v="4"/>
    <n v="331.9"/>
    <n v="0.1"/>
    <x v="1"/>
    <x v="3"/>
    <n v="1194.8399999999999"/>
  </r>
  <r>
    <s v="779d4526-82c9-4232-8084-2d16fe6df275"/>
    <d v="2023-10-29T06:00:00"/>
    <s v="Surabaya"/>
    <s v="Furniture"/>
    <x v="3"/>
    <n v="8"/>
    <n v="288.63"/>
    <n v="0"/>
    <x v="1"/>
    <x v="0"/>
    <n v="2309.04"/>
  </r>
  <r>
    <s v="7f385778-bf30-4bb3-8636-aaed7b41a5de"/>
    <d v="2023-10-29T07:00:00"/>
    <s v="Jakarta"/>
    <s v="Groceries"/>
    <x v="6"/>
    <n v="1"/>
    <n v="460.14"/>
    <n v="0.2"/>
    <x v="2"/>
    <x v="2"/>
    <n v="368.11"/>
  </r>
  <r>
    <s v="20f4c01d-3299-47f8-b566-ca9a03f2eaa8"/>
    <d v="2023-10-29T08:00:00"/>
    <s v="Bali"/>
    <s v="Electronics"/>
    <x v="1"/>
    <n v="9"/>
    <n v="143.51"/>
    <n v="0"/>
    <x v="2"/>
    <x v="2"/>
    <n v="1291.5899999999999"/>
  </r>
  <r>
    <s v="f4fc2359-ab60-450a-9df0-0efe2dec0f04"/>
    <d v="2023-10-29T09:00:00"/>
    <s v="Bali"/>
    <s v="Electronics"/>
    <x v="1"/>
    <n v="6"/>
    <n v="21"/>
    <n v="0.15"/>
    <x v="1"/>
    <x v="2"/>
    <n v="107.1"/>
  </r>
  <r>
    <s v="b79b47a3-c877-4840-b927-ffff53b97ac5"/>
    <d v="2023-10-29T10:00:00"/>
    <s v="Bandung"/>
    <s v="Groceries"/>
    <x v="6"/>
    <n v="2"/>
    <n v="131.1"/>
    <n v="0"/>
    <x v="1"/>
    <x v="0"/>
    <n v="262.2"/>
  </r>
  <r>
    <s v="0a35637d-6b92-4e42-a2e0-080f00b829df"/>
    <d v="2023-10-29T11:00:00"/>
    <s v="Jakarta"/>
    <s v="Electronics"/>
    <x v="1"/>
    <n v="3"/>
    <n v="216.81"/>
    <n v="0.05"/>
    <x v="2"/>
    <x v="3"/>
    <n v="617.91"/>
  </r>
  <r>
    <s v="65c014ea-249b-4343-88f5-8bd6105a0405"/>
    <d v="2023-10-29T12:00:00"/>
    <s v="Jakarta"/>
    <s v="Furniture"/>
    <x v="3"/>
    <n v="5"/>
    <n v="81.94"/>
    <n v="0.2"/>
    <x v="2"/>
    <x v="1"/>
    <n v="327.76"/>
  </r>
  <r>
    <s v="144d6533-6ed7-40fd-ad45-4625ff8e8bc0"/>
    <d v="2023-10-29T13:00:00"/>
    <s v="Jakarta"/>
    <s v="Furniture"/>
    <x v="3"/>
    <n v="6"/>
    <n v="489.97"/>
    <n v="0.2"/>
    <x v="1"/>
    <x v="1"/>
    <n v="2351.86"/>
  </r>
  <r>
    <s v="41155ddb-56c6-4550-8867-d09a0933a0b5"/>
    <d v="2023-10-29T14:00:00"/>
    <s v="Medan"/>
    <s v="Clothing"/>
    <x v="5"/>
    <n v="9"/>
    <n v="115.08"/>
    <n v="0.15"/>
    <x v="0"/>
    <x v="2"/>
    <n v="880.36"/>
  </r>
  <r>
    <s v="86a07eb8-03f9-4dbb-9d9c-8705e5cdd001"/>
    <d v="2023-10-29T15:00:00"/>
    <s v="Medan"/>
    <s v="Clothing"/>
    <x v="9"/>
    <n v="2"/>
    <n v="340.54"/>
    <n v="0.2"/>
    <x v="2"/>
    <x v="1"/>
    <n v="544.86"/>
  </r>
  <r>
    <s v="b3f31305-fae4-47aa-9766-20da97e6e0cd"/>
    <d v="2023-10-29T16:00:00"/>
    <s v="Bandung"/>
    <s v="Electronics"/>
    <x v="1"/>
    <n v="5"/>
    <n v="229.79"/>
    <n v="0.1"/>
    <x v="2"/>
    <x v="3"/>
    <n v="1034.06"/>
  </r>
  <r>
    <s v="fefc00bb-c595-4da1-b643-9ad6c47bbfff"/>
    <d v="2023-10-29T17:00:00"/>
    <s v="Jakarta"/>
    <s v="Furniture"/>
    <x v="8"/>
    <n v="7"/>
    <n v="279.8"/>
    <n v="0.15"/>
    <x v="1"/>
    <x v="2"/>
    <n v="1664.81"/>
  </r>
  <r>
    <s v="770485ce-effb-47c6-80d1-609cf3bad118"/>
    <d v="2023-10-29T18:00:00"/>
    <s v="Jakarta"/>
    <s v="Furniture"/>
    <x v="3"/>
    <n v="7"/>
    <n v="466.68"/>
    <n v="0.05"/>
    <x v="1"/>
    <x v="3"/>
    <n v="3103.42"/>
  </r>
  <r>
    <s v="828b623f-1f65-4d48-939e-984cf3d24f78"/>
    <d v="2023-10-29T19:00:00"/>
    <s v="Bali"/>
    <s v="Clothing"/>
    <x v="9"/>
    <n v="4"/>
    <n v="268.12"/>
    <n v="0.2"/>
    <x v="0"/>
    <x v="3"/>
    <n v="857.98"/>
  </r>
  <r>
    <s v="72c53cad-f13d-4a1f-9591-e4459bb3651b"/>
    <d v="2023-10-29T20:00:00"/>
    <s v="Bali"/>
    <s v="Electronics"/>
    <x v="4"/>
    <n v="3"/>
    <n v="156.09"/>
    <n v="0.2"/>
    <x v="2"/>
    <x v="0"/>
    <n v="374.62"/>
  </r>
  <r>
    <s v="73e65862-ff64-448b-a598-c25b33c3ff5e"/>
    <d v="2023-10-29T21:00:00"/>
    <s v="Bandung"/>
    <s v="Electronics"/>
    <x v="7"/>
    <n v="8"/>
    <n v="114.3"/>
    <n v="0.15"/>
    <x v="1"/>
    <x v="0"/>
    <n v="777.24"/>
  </r>
  <r>
    <s v="1ec51b48-5dc8-48cd-8914-e534e883497a"/>
    <d v="2023-10-29T22:00:00"/>
    <s v="Jakarta"/>
    <s v="Furniture"/>
    <x v="8"/>
    <n v="2"/>
    <n v="446.54"/>
    <n v="0.2"/>
    <x v="1"/>
    <x v="1"/>
    <n v="714.46"/>
  </r>
  <r>
    <s v="0f4a65d9-b39c-4679-8bc7-f617c00783a1"/>
    <d v="2023-10-29T23:00:00"/>
    <s v="Bandung"/>
    <s v="Furniture"/>
    <x v="8"/>
    <n v="5"/>
    <n v="493.43"/>
    <n v="0.2"/>
    <x v="0"/>
    <x v="2"/>
    <n v="1973.72"/>
  </r>
  <r>
    <s v="c4ea106d-bb67-4138-b745-2a6129725088"/>
    <d v="2023-10-30T00:00:00"/>
    <s v="Bali"/>
    <s v="Electronics"/>
    <x v="7"/>
    <n v="5"/>
    <n v="129.66"/>
    <n v="0.05"/>
    <x v="0"/>
    <x v="0"/>
    <n v="615.88"/>
  </r>
  <r>
    <s v="fabe2413-6d4f-4202-8520-7c6d8b8693b7"/>
    <d v="2023-10-30T01:00:00"/>
    <s v="Bali"/>
    <s v="Groceries"/>
    <x v="6"/>
    <n v="1"/>
    <n v="362.36"/>
    <n v="0.05"/>
    <x v="2"/>
    <x v="1"/>
    <n v="344.24"/>
  </r>
  <r>
    <s v="eaa77f5b-9408-47b7-bdb4-e5ff68ed4580"/>
    <d v="2023-10-30T02:00:00"/>
    <s v="Medan"/>
    <s v="Electronics"/>
    <x v="1"/>
    <n v="7"/>
    <n v="255.35"/>
    <n v="0.15"/>
    <x v="1"/>
    <x v="2"/>
    <n v="1519.33"/>
  </r>
  <r>
    <s v="fd67d803-82b7-429b-8584-6b2a24048fa0"/>
    <d v="2023-10-30T03:00:00"/>
    <s v="Bandung"/>
    <s v="Furniture"/>
    <x v="8"/>
    <n v="4"/>
    <n v="350.8"/>
    <n v="0.2"/>
    <x v="1"/>
    <x v="3"/>
    <n v="1122.56"/>
  </r>
  <r>
    <s v="89a839ed-561c-4bea-a50e-90a5ff9148ff"/>
    <d v="2023-10-30T04:00:00"/>
    <s v="Bandung"/>
    <s v="Electronics"/>
    <x v="4"/>
    <n v="2"/>
    <n v="482.29"/>
    <n v="0"/>
    <x v="2"/>
    <x v="3"/>
    <n v="964.58"/>
  </r>
  <r>
    <s v="34a63bc6-d8fc-4dcf-ba29-2e52484dff66"/>
    <d v="2023-10-30T05:00:00"/>
    <s v="Jakarta"/>
    <s v="Clothing"/>
    <x v="9"/>
    <n v="8"/>
    <n v="141.66"/>
    <n v="0.15"/>
    <x v="0"/>
    <x v="0"/>
    <n v="963.29"/>
  </r>
  <r>
    <s v="e65deb3d-eabf-42ef-8003-537499f527ca"/>
    <d v="2023-10-30T06:00:00"/>
    <s v="Jakarta"/>
    <s v="Groceries"/>
    <x v="6"/>
    <n v="4"/>
    <n v="371.27"/>
    <n v="0.05"/>
    <x v="2"/>
    <x v="3"/>
    <n v="1410.83"/>
  </r>
  <r>
    <s v="529e3ba1-e3a2-4578-9da5-bc4d11998f83"/>
    <d v="2023-10-30T07:00:00"/>
    <s v="Medan"/>
    <s v="Cosmetics"/>
    <x v="2"/>
    <n v="1"/>
    <n v="221.78"/>
    <n v="0"/>
    <x v="2"/>
    <x v="1"/>
    <n v="221.78"/>
  </r>
  <r>
    <s v="9c9030e5-5d8e-4f06-8180-d7fc98fdd86b"/>
    <d v="2023-10-30T08:00:00"/>
    <s v="Surabaya"/>
    <s v="Cosmetics"/>
    <x v="2"/>
    <n v="8"/>
    <n v="328"/>
    <n v="0.2"/>
    <x v="2"/>
    <x v="2"/>
    <n v="2099.1999999999998"/>
  </r>
  <r>
    <s v="b2d3661b-e61f-493c-ad21-56c24beb3037"/>
    <d v="2023-10-30T09:00:00"/>
    <s v="Surabaya"/>
    <s v="Electronics"/>
    <x v="7"/>
    <n v="7"/>
    <n v="206.29"/>
    <n v="0.15"/>
    <x v="0"/>
    <x v="2"/>
    <n v="1227.43"/>
  </r>
  <r>
    <s v="1dcc4bb1-c9dc-4d42-b1da-0d6b95af11ba"/>
    <d v="2023-10-30T10:00:00"/>
    <s v="Surabaya"/>
    <s v="Clothing"/>
    <x v="9"/>
    <n v="3"/>
    <n v="355.63"/>
    <n v="0.15"/>
    <x v="0"/>
    <x v="0"/>
    <n v="906.86"/>
  </r>
  <r>
    <s v="3b626b21-1ee6-4608-9b80-26758a980fd0"/>
    <d v="2023-10-30T11:00:00"/>
    <s v="Bandung"/>
    <s v="Clothing"/>
    <x v="9"/>
    <n v="3"/>
    <n v="172.06"/>
    <n v="0.05"/>
    <x v="1"/>
    <x v="1"/>
    <n v="490.37"/>
  </r>
  <r>
    <s v="da9a0c02-1238-4a2c-86a0-98b1208d9741"/>
    <d v="2023-10-30T12:00:00"/>
    <s v="Bandung"/>
    <s v="Cosmetics"/>
    <x v="2"/>
    <n v="7"/>
    <n v="246.74"/>
    <n v="0.1"/>
    <x v="1"/>
    <x v="1"/>
    <n v="1554.46"/>
  </r>
  <r>
    <s v="946ce2e4-4f2e-469b-b12d-63f21304d9e9"/>
    <d v="2023-10-30T13:00:00"/>
    <s v="Bali"/>
    <s v="Furniture"/>
    <x v="8"/>
    <n v="2"/>
    <n v="355.85"/>
    <n v="0.1"/>
    <x v="2"/>
    <x v="2"/>
    <n v="640.53"/>
  </r>
  <r>
    <s v="68c48b61-0de2-4d5b-8cf7-2d30408c1bdc"/>
    <d v="2023-10-30T14:00:00"/>
    <s v="Bandung"/>
    <s v="Electronics"/>
    <x v="1"/>
    <n v="5"/>
    <n v="26.14"/>
    <n v="0.1"/>
    <x v="1"/>
    <x v="0"/>
    <n v="117.63"/>
  </r>
  <r>
    <s v="3a341dc9-fa6f-439c-8041-fdac0e79a982"/>
    <d v="2023-10-30T15:00:00"/>
    <s v="Bandung"/>
    <s v="Electronics"/>
    <x v="7"/>
    <n v="7"/>
    <n v="167.4"/>
    <n v="0.15"/>
    <x v="0"/>
    <x v="0"/>
    <n v="996.03"/>
  </r>
  <r>
    <s v="1f921ea4-8c71-4fbf-b2fb-ad78215dca1c"/>
    <d v="2023-10-30T16:00:00"/>
    <s v="Bandung"/>
    <s v="Cosmetics"/>
    <x v="2"/>
    <n v="6"/>
    <n v="275.36"/>
    <n v="0.05"/>
    <x v="1"/>
    <x v="3"/>
    <n v="1569.55"/>
  </r>
  <r>
    <s v="2fff2e2c-d9e2-4034-a22f-0dfb02102302"/>
    <d v="2023-10-30T17:00:00"/>
    <s v="Medan"/>
    <s v="Clothing"/>
    <x v="9"/>
    <n v="7"/>
    <n v="41.7"/>
    <n v="0.05"/>
    <x v="1"/>
    <x v="1"/>
    <n v="277.3"/>
  </r>
  <r>
    <s v="0af619e9-d8ae-40ab-90ca-d0d358549666"/>
    <d v="2023-10-30T18:00:00"/>
    <s v="Bandung"/>
    <s v="Groceries"/>
    <x v="6"/>
    <n v="2"/>
    <n v="353.06"/>
    <n v="0.1"/>
    <x v="0"/>
    <x v="3"/>
    <n v="635.51"/>
  </r>
  <r>
    <s v="aa37b65d-9375-43aa-9fb7-d090b68f3417"/>
    <d v="2023-10-30T19:00:00"/>
    <s v="Jakarta"/>
    <s v="Electronics"/>
    <x v="4"/>
    <n v="7"/>
    <n v="407.58"/>
    <n v="0"/>
    <x v="1"/>
    <x v="3"/>
    <n v="2853.06"/>
  </r>
  <r>
    <s v="0f48d681-c218-4667-92cd-9f429b55ccb8"/>
    <d v="2023-10-30T20:00:00"/>
    <s v="Jakarta"/>
    <s v="Groceries"/>
    <x v="6"/>
    <n v="2"/>
    <n v="85.85"/>
    <n v="0.1"/>
    <x v="0"/>
    <x v="2"/>
    <n v="154.53"/>
  </r>
  <r>
    <s v="216dea42-dffd-408a-bb9c-2afb4ad3cbbf"/>
    <d v="2023-10-30T21:00:00"/>
    <s v="Bali"/>
    <s v="Groceries"/>
    <x v="6"/>
    <n v="7"/>
    <n v="368.06"/>
    <n v="0.15"/>
    <x v="1"/>
    <x v="1"/>
    <n v="2189.96"/>
  </r>
  <r>
    <s v="5ecde9cc-a2e4-46ce-8d4d-f4c193c3f2f6"/>
    <d v="2023-10-30T22:00:00"/>
    <s v="Medan"/>
    <s v="Electronics"/>
    <x v="1"/>
    <n v="8"/>
    <n v="324.87"/>
    <n v="0"/>
    <x v="1"/>
    <x v="1"/>
    <n v="2598.96"/>
  </r>
  <r>
    <s v="ff269380-65c0-471a-b06e-9cce5e323f41"/>
    <d v="2023-10-30T23:00:00"/>
    <s v="Jakarta"/>
    <s v="Electronics"/>
    <x v="7"/>
    <n v="8"/>
    <n v="208.38"/>
    <n v="0.05"/>
    <x v="2"/>
    <x v="2"/>
    <n v="1583.69"/>
  </r>
  <r>
    <s v="bf8528b9-bf34-4131-b4aa-1433a97ab897"/>
    <d v="2023-10-31T00:00:00"/>
    <s v="Medan"/>
    <s v="Cosmetics"/>
    <x v="2"/>
    <n v="5"/>
    <n v="86.67"/>
    <n v="0.2"/>
    <x v="1"/>
    <x v="0"/>
    <n v="346.68"/>
  </r>
  <r>
    <s v="e52d84f3-7daa-4f69-b95c-f13a7f289a67"/>
    <d v="2023-10-31T01:00:00"/>
    <s v="Medan"/>
    <s v="Furniture"/>
    <x v="3"/>
    <n v="7"/>
    <n v="477.66"/>
    <n v="0"/>
    <x v="2"/>
    <x v="3"/>
    <n v="3343.62"/>
  </r>
  <r>
    <s v="988c6b71-117f-44ad-b05d-f34e242ffc1a"/>
    <d v="2023-10-31T02:00:00"/>
    <s v="Bali"/>
    <s v="Clothing"/>
    <x v="9"/>
    <n v="8"/>
    <n v="234.69"/>
    <n v="0.05"/>
    <x v="1"/>
    <x v="3"/>
    <n v="1783.64"/>
  </r>
  <r>
    <s v="f3760d38-ce1d-4f2b-a60c-c203266b2e12"/>
    <d v="2023-10-31T03:00:00"/>
    <s v="Medan"/>
    <s v="Groceries"/>
    <x v="6"/>
    <n v="4"/>
    <n v="95.9"/>
    <n v="0"/>
    <x v="2"/>
    <x v="3"/>
    <n v="383.6"/>
  </r>
  <r>
    <s v="9a1da2b9-6322-473c-80ff-c39e1c60e1c2"/>
    <d v="2023-10-31T04:00:00"/>
    <s v="Bandung"/>
    <s v="Groceries"/>
    <x v="6"/>
    <n v="2"/>
    <n v="360.49"/>
    <n v="0.1"/>
    <x v="1"/>
    <x v="3"/>
    <n v="648.88"/>
  </r>
  <r>
    <s v="054dc199-3fe1-4cc0-b6aa-b654e13252ac"/>
    <d v="2023-10-31T05:00:00"/>
    <s v="Medan"/>
    <s v="Electronics"/>
    <x v="7"/>
    <n v="7"/>
    <n v="305.91000000000003"/>
    <n v="0"/>
    <x v="0"/>
    <x v="1"/>
    <n v="2141.37"/>
  </r>
  <r>
    <s v="073e7693-0ca6-449f-b4f8-5ea6fd677097"/>
    <d v="2023-10-31T06:00:00"/>
    <s v="Bali"/>
    <s v="Groceries"/>
    <x v="0"/>
    <n v="1"/>
    <n v="409.02"/>
    <n v="0"/>
    <x v="1"/>
    <x v="2"/>
    <n v="409.02"/>
  </r>
  <r>
    <s v="1b6da205-a214-447c-bf5d-97bde76fbc3e"/>
    <d v="2023-10-31T07:00:00"/>
    <s v="Bali"/>
    <s v="Clothing"/>
    <x v="9"/>
    <n v="2"/>
    <n v="498.07"/>
    <n v="0"/>
    <x v="0"/>
    <x v="0"/>
    <n v="996.14"/>
  </r>
  <r>
    <s v="0cdcb4c5-99ae-4762-9fea-fe24728fd090"/>
    <d v="2023-10-31T08:00:00"/>
    <s v="Bali"/>
    <s v="Electronics"/>
    <x v="4"/>
    <n v="7"/>
    <n v="27.21"/>
    <n v="0.15"/>
    <x v="0"/>
    <x v="2"/>
    <n v="161.9"/>
  </r>
  <r>
    <s v="45399fbb-402a-4383-838d-aa3b0622cda9"/>
    <d v="2023-10-31T09:00:00"/>
    <s v="Jakarta"/>
    <s v="Furniture"/>
    <x v="3"/>
    <n v="1"/>
    <n v="370.96"/>
    <n v="0.15"/>
    <x v="2"/>
    <x v="2"/>
    <n v="315.32"/>
  </r>
  <r>
    <s v="0e764d01-2651-4689-a077-64d5040e6bab"/>
    <d v="2023-10-31T10:00:00"/>
    <s v="Bandung"/>
    <s v="Cosmetics"/>
    <x v="2"/>
    <n v="7"/>
    <n v="494.62"/>
    <n v="0.1"/>
    <x v="0"/>
    <x v="3"/>
    <n v="3116.11"/>
  </r>
  <r>
    <s v="332c43c9-0045-4326-94c7-4e50cd7b89ce"/>
    <d v="2023-10-31T11:00:00"/>
    <s v="Jakarta"/>
    <s v="Clothing"/>
    <x v="5"/>
    <n v="5"/>
    <n v="271.42"/>
    <n v="0.2"/>
    <x v="0"/>
    <x v="3"/>
    <n v="1085.68"/>
  </r>
  <r>
    <s v="6ad54a05-ffea-43ae-8a6e-a57f08f71a89"/>
    <d v="2023-10-31T12:00:00"/>
    <s v="Surabaya"/>
    <s v="Clothing"/>
    <x v="5"/>
    <n v="3"/>
    <n v="359.27"/>
    <n v="0.15"/>
    <x v="2"/>
    <x v="3"/>
    <n v="916.14"/>
  </r>
  <r>
    <s v="a6696b16-5c74-4873-a310-09f59e80bc89"/>
    <d v="2023-10-31T13:00:00"/>
    <s v="Bandung"/>
    <s v="Clothing"/>
    <x v="9"/>
    <n v="2"/>
    <n v="223.35"/>
    <n v="0.2"/>
    <x v="1"/>
    <x v="2"/>
    <n v="357.36"/>
  </r>
  <r>
    <s v="4b0576b7-ac34-4daa-9d61-cb6f26644fde"/>
    <d v="2023-10-31T14:00:00"/>
    <s v="Medan"/>
    <s v="Cosmetics"/>
    <x v="2"/>
    <n v="7"/>
    <n v="181.6"/>
    <n v="0.15"/>
    <x v="1"/>
    <x v="0"/>
    <n v="1080.52"/>
  </r>
  <r>
    <s v="8cd55463-4db6-46e7-ba0b-076d8b260681"/>
    <d v="2023-10-31T15:00:00"/>
    <s v="Bali"/>
    <s v="Groceries"/>
    <x v="0"/>
    <n v="9"/>
    <n v="349.75"/>
    <n v="0.05"/>
    <x v="0"/>
    <x v="0"/>
    <n v="2990.36"/>
  </r>
  <r>
    <s v="fd4ec2ba-7a76-4fa1-8ec1-d3146ad7b9d5"/>
    <d v="2023-10-31T16:00:00"/>
    <s v="Surabaya"/>
    <s v="Electronics"/>
    <x v="4"/>
    <n v="9"/>
    <n v="494.1"/>
    <n v="0.05"/>
    <x v="2"/>
    <x v="0"/>
    <n v="4224.5600000000004"/>
  </r>
  <r>
    <s v="dc027ada-0ef1-4878-a714-0d9d8f675d68"/>
    <d v="2023-10-31T17:00:00"/>
    <s v="Bandung"/>
    <s v="Furniture"/>
    <x v="3"/>
    <n v="8"/>
    <n v="50.37"/>
    <n v="0"/>
    <x v="1"/>
    <x v="1"/>
    <n v="402.96"/>
  </r>
  <r>
    <s v="542949ce-28b8-4b23-8c4f-a58b088732d2"/>
    <d v="2023-10-31T18:00:00"/>
    <s v="Jakarta"/>
    <s v="Groceries"/>
    <x v="0"/>
    <n v="2"/>
    <n v="213.95"/>
    <n v="0.2"/>
    <x v="2"/>
    <x v="1"/>
    <n v="342.32"/>
  </r>
  <r>
    <s v="1296e936-fafc-4bdb-9969-2a140e578212"/>
    <d v="2023-10-31T19:00:00"/>
    <s v="Bali"/>
    <s v="Furniture"/>
    <x v="3"/>
    <n v="1"/>
    <n v="470.61"/>
    <n v="0"/>
    <x v="2"/>
    <x v="3"/>
    <n v="470.61"/>
  </r>
  <r>
    <s v="02e50189-2dfb-4754-98e5-3a4859cab064"/>
    <d v="2023-10-31T20:00:00"/>
    <s v="Jakarta"/>
    <s v="Clothing"/>
    <x v="5"/>
    <n v="8"/>
    <n v="60.84"/>
    <n v="0"/>
    <x v="0"/>
    <x v="0"/>
    <n v="486.72"/>
  </r>
  <r>
    <s v="6628d8f8-4376-4131-86b5-00c058962ac4"/>
    <d v="2023-10-31T21:00:00"/>
    <s v="Bandung"/>
    <s v="Furniture"/>
    <x v="8"/>
    <n v="2"/>
    <n v="327.20999999999998"/>
    <n v="0.15"/>
    <x v="2"/>
    <x v="1"/>
    <n v="556.26"/>
  </r>
  <r>
    <s v="0001e607-70a2-4824-9952-c7608d030e70"/>
    <d v="2023-10-31T22:00:00"/>
    <s v="Bandung"/>
    <s v="Clothing"/>
    <x v="5"/>
    <n v="4"/>
    <n v="217.93"/>
    <n v="0.15"/>
    <x v="0"/>
    <x v="2"/>
    <n v="740.96"/>
  </r>
  <r>
    <s v="ded24393-2b94-4d99-83c0-b51fb505be39"/>
    <d v="2023-10-31T23:00:00"/>
    <s v="Surabaya"/>
    <s v="Furniture"/>
    <x v="8"/>
    <n v="4"/>
    <n v="191.56"/>
    <n v="0"/>
    <x v="2"/>
    <x v="2"/>
    <n v="766.24"/>
  </r>
  <r>
    <s v="f6438c82-27f2-4567-b813-bc3db5d948d6"/>
    <d v="2023-11-01T00:00:00"/>
    <s v="Medan"/>
    <s v="Cosmetics"/>
    <x v="2"/>
    <n v="2"/>
    <n v="108.67"/>
    <n v="0.15"/>
    <x v="0"/>
    <x v="3"/>
    <n v="184.74"/>
  </r>
  <r>
    <s v="18933f2f-a700-4525-a734-8789d49784f3"/>
    <d v="2023-11-01T01:00:00"/>
    <s v="Jakarta"/>
    <s v="Clothing"/>
    <x v="9"/>
    <n v="4"/>
    <n v="92.29"/>
    <n v="0.05"/>
    <x v="1"/>
    <x v="2"/>
    <n v="350.7"/>
  </r>
  <r>
    <s v="1ecf1500-9391-48d6-af1d-79690b182082"/>
    <d v="2023-11-01T02:00:00"/>
    <s v="Surabaya"/>
    <s v="Clothing"/>
    <x v="5"/>
    <n v="7"/>
    <n v="260.56"/>
    <n v="0.05"/>
    <x v="2"/>
    <x v="1"/>
    <n v="1732.72"/>
  </r>
  <r>
    <s v="202410a1-4db7-4972-83c7-8f68fda03f44"/>
    <d v="2023-11-01T03:00:00"/>
    <s v="Bali"/>
    <s v="Electronics"/>
    <x v="7"/>
    <n v="6"/>
    <n v="191.83"/>
    <n v="0.2"/>
    <x v="0"/>
    <x v="0"/>
    <n v="920.78"/>
  </r>
  <r>
    <s v="edfe593f-7b92-4aae-8917-f4d12bbbf3c8"/>
    <d v="2023-11-01T04:00:00"/>
    <s v="Medan"/>
    <s v="Groceries"/>
    <x v="0"/>
    <n v="6"/>
    <n v="248.31"/>
    <n v="0.05"/>
    <x v="1"/>
    <x v="1"/>
    <n v="1415.37"/>
  </r>
  <r>
    <s v="b754cd97-42aa-4685-a49c-95eddc314658"/>
    <d v="2023-11-01T05:00:00"/>
    <s v="Surabaya"/>
    <s v="Electronics"/>
    <x v="7"/>
    <n v="4"/>
    <n v="101.99"/>
    <n v="0"/>
    <x v="0"/>
    <x v="1"/>
    <n v="407.96"/>
  </r>
  <r>
    <s v="98c73891-bbaa-46fa-adcf-2c2a05c1eeeb"/>
    <d v="2023-11-01T06:00:00"/>
    <s v="Jakarta"/>
    <s v="Cosmetics"/>
    <x v="2"/>
    <n v="2"/>
    <n v="178.35"/>
    <n v="0.1"/>
    <x v="0"/>
    <x v="3"/>
    <n v="321.02999999999997"/>
  </r>
  <r>
    <s v="6c04891b-babc-4854-8830-6d35d054c27f"/>
    <d v="2023-11-01T07:00:00"/>
    <s v="Bandung"/>
    <s v="Groceries"/>
    <x v="6"/>
    <n v="5"/>
    <n v="498.23"/>
    <n v="0.15"/>
    <x v="0"/>
    <x v="0"/>
    <n v="2117.48"/>
  </r>
  <r>
    <s v="c9b17568-9af7-456b-9c27-18c6995a8993"/>
    <d v="2023-11-01T08:00:00"/>
    <s v="Bali"/>
    <s v="Electronics"/>
    <x v="7"/>
    <n v="3"/>
    <n v="187.2"/>
    <n v="0"/>
    <x v="0"/>
    <x v="2"/>
    <n v="561.6"/>
  </r>
  <r>
    <s v="fc87e79d-b7ad-46ed-9228-59a4a41f2d35"/>
    <d v="2023-11-01T09:00:00"/>
    <s v="Jakarta"/>
    <s v="Cosmetics"/>
    <x v="2"/>
    <n v="3"/>
    <n v="209.29"/>
    <n v="0.15"/>
    <x v="0"/>
    <x v="0"/>
    <n v="533.69000000000005"/>
  </r>
  <r>
    <s v="0810dc10-c767-4ba8-80b8-f120b2a09549"/>
    <d v="2023-11-01T10:00:00"/>
    <s v="Medan"/>
    <s v="Groceries"/>
    <x v="6"/>
    <n v="4"/>
    <n v="14.84"/>
    <n v="0.2"/>
    <x v="2"/>
    <x v="2"/>
    <n v="47.49"/>
  </r>
  <r>
    <s v="529bfb98-31f1-4990-b896-2271f4cee912"/>
    <d v="2023-11-01T11:00:00"/>
    <s v="Medan"/>
    <s v="Furniture"/>
    <x v="8"/>
    <n v="5"/>
    <n v="193.51"/>
    <n v="0"/>
    <x v="1"/>
    <x v="3"/>
    <n v="967.55"/>
  </r>
  <r>
    <s v="22f1f7f8-cf3c-4d00-a3fc-655adfcae5c5"/>
    <d v="2023-11-01T12:00:00"/>
    <s v="Bandung"/>
    <s v="Electronics"/>
    <x v="7"/>
    <n v="2"/>
    <n v="382.88"/>
    <n v="0"/>
    <x v="1"/>
    <x v="0"/>
    <n v="765.76"/>
  </r>
  <r>
    <s v="a216b637-ad9f-4794-97b8-044918cc711b"/>
    <d v="2023-11-01T13:00:00"/>
    <s v="Bandung"/>
    <s v="Cosmetics"/>
    <x v="2"/>
    <n v="6"/>
    <n v="260.22000000000003"/>
    <n v="0"/>
    <x v="1"/>
    <x v="1"/>
    <n v="1561.32"/>
  </r>
  <r>
    <s v="2f5bf02f-e481-4e91-b3ab-d0e9c246f1eb"/>
    <d v="2023-11-01T14:00:00"/>
    <s v="Bali"/>
    <s v="Groceries"/>
    <x v="6"/>
    <n v="6"/>
    <n v="330.24"/>
    <n v="0.2"/>
    <x v="2"/>
    <x v="0"/>
    <n v="1585.15"/>
  </r>
  <r>
    <s v="beb0616a-05ee-4cf3-abdc-552c5862c38d"/>
    <d v="2023-11-01T15:00:00"/>
    <s v="Bali"/>
    <s v="Furniture"/>
    <x v="8"/>
    <n v="8"/>
    <n v="280.49"/>
    <n v="0"/>
    <x v="0"/>
    <x v="3"/>
    <n v="2243.92"/>
  </r>
  <r>
    <s v="3ca1aa99-bde7-497d-99e9-ae1ee90d7382"/>
    <d v="2023-11-01T16:00:00"/>
    <s v="Bandung"/>
    <s v="Cosmetics"/>
    <x v="2"/>
    <n v="2"/>
    <n v="57.22"/>
    <n v="0.15"/>
    <x v="2"/>
    <x v="0"/>
    <n v="97.27"/>
  </r>
  <r>
    <s v="62227b50-23ca-48e2-a9c6-7f403642a4c8"/>
    <d v="2023-11-01T17:00:00"/>
    <s v="Bandung"/>
    <s v="Cosmetics"/>
    <x v="2"/>
    <n v="8"/>
    <n v="169.41"/>
    <n v="0.1"/>
    <x v="0"/>
    <x v="2"/>
    <n v="1219.75"/>
  </r>
  <r>
    <s v="0abc9e6e-7c5e-43b0-ad80-8096bfa2fc5a"/>
    <d v="2023-11-01T18:00:00"/>
    <s v="Medan"/>
    <s v="Furniture"/>
    <x v="8"/>
    <n v="8"/>
    <n v="348.65"/>
    <n v="0"/>
    <x v="2"/>
    <x v="0"/>
    <n v="2789.2"/>
  </r>
  <r>
    <s v="cc8c3f19-c324-4a45-85a1-310a2186d342"/>
    <d v="2023-11-01T19:00:00"/>
    <s v="Bandung"/>
    <s v="Furniture"/>
    <x v="8"/>
    <n v="4"/>
    <n v="276.23"/>
    <n v="0.2"/>
    <x v="1"/>
    <x v="0"/>
    <n v="883.94"/>
  </r>
  <r>
    <s v="e99463be-22f1-43d3-979b-b372cb75d5b1"/>
    <d v="2023-11-01T20:00:00"/>
    <s v="Surabaya"/>
    <s v="Cosmetics"/>
    <x v="2"/>
    <n v="7"/>
    <n v="339.11"/>
    <n v="0.2"/>
    <x v="2"/>
    <x v="3"/>
    <n v="1899.02"/>
  </r>
  <r>
    <s v="1e6aa95b-6381-431a-8285-4f0b0309b313"/>
    <d v="2023-11-01T21:00:00"/>
    <s v="Jakarta"/>
    <s v="Electronics"/>
    <x v="1"/>
    <n v="7"/>
    <n v="183.29"/>
    <n v="0"/>
    <x v="0"/>
    <x v="0"/>
    <n v="1283.03"/>
  </r>
  <r>
    <s v="fcd0a8b6-282c-4c2b-ab0c-21729a4c9f61"/>
    <d v="2023-11-01T22:00:00"/>
    <s v="Bandung"/>
    <s v="Furniture"/>
    <x v="3"/>
    <n v="1"/>
    <n v="100.88"/>
    <n v="0.2"/>
    <x v="1"/>
    <x v="0"/>
    <n v="80.7"/>
  </r>
  <r>
    <s v="abadfce1-549f-4355-8f9c-d89a173d511c"/>
    <d v="2023-11-01T23:00:00"/>
    <s v="Bali"/>
    <s v="Electronics"/>
    <x v="1"/>
    <n v="1"/>
    <n v="415.76"/>
    <n v="0.05"/>
    <x v="1"/>
    <x v="1"/>
    <n v="394.97"/>
  </r>
  <r>
    <s v="2277a01b-c904-4ba3-838c-1a431b659ba9"/>
    <d v="2023-11-02T00:00:00"/>
    <s v="Surabaya"/>
    <s v="Electronics"/>
    <x v="4"/>
    <n v="8"/>
    <n v="191.27"/>
    <n v="0.2"/>
    <x v="0"/>
    <x v="0"/>
    <n v="1224.1300000000001"/>
  </r>
  <r>
    <s v="39efd1b5-df09-4f8a-8f26-4938573b44e3"/>
    <d v="2023-11-02T01:00:00"/>
    <s v="Bali"/>
    <s v="Clothing"/>
    <x v="5"/>
    <n v="1"/>
    <n v="329.23"/>
    <n v="0.1"/>
    <x v="0"/>
    <x v="0"/>
    <n v="296.31"/>
  </r>
  <r>
    <s v="e069ceaa-e621-45e3-b145-0f0c1a0eb2f7"/>
    <d v="2023-11-02T02:00:00"/>
    <s v="Surabaya"/>
    <s v="Furniture"/>
    <x v="3"/>
    <n v="3"/>
    <n v="193.72"/>
    <n v="0.05"/>
    <x v="2"/>
    <x v="3"/>
    <n v="552.1"/>
  </r>
  <r>
    <s v="7e33f0a6-5270-40fc-920d-6c86b4937942"/>
    <d v="2023-11-02T03:00:00"/>
    <s v="Bandung"/>
    <s v="Groceries"/>
    <x v="0"/>
    <n v="6"/>
    <n v="463.99"/>
    <n v="0.15"/>
    <x v="0"/>
    <x v="2"/>
    <n v="2366.35"/>
  </r>
  <r>
    <s v="04d43b53-64d5-4930-b53b-6881720f888c"/>
    <d v="2023-11-02T04:00:00"/>
    <s v="Jakarta"/>
    <s v="Electronics"/>
    <x v="7"/>
    <n v="8"/>
    <n v="496.01"/>
    <n v="0.05"/>
    <x v="0"/>
    <x v="0"/>
    <n v="3769.68"/>
  </r>
  <r>
    <s v="14ae1fd8-4ff7-4885-96ee-3ae19617abd8"/>
    <d v="2023-11-02T05:00:00"/>
    <s v="Bali"/>
    <s v="Clothing"/>
    <x v="5"/>
    <n v="5"/>
    <n v="326.22000000000003"/>
    <n v="0.1"/>
    <x v="0"/>
    <x v="1"/>
    <n v="1467.99"/>
  </r>
  <r>
    <s v="367218ef-b321-4812-810f-bbedcb5b53ad"/>
    <d v="2023-11-02T06:00:00"/>
    <s v="Surabaya"/>
    <s v="Electronics"/>
    <x v="1"/>
    <n v="5"/>
    <n v="303.06"/>
    <n v="0.05"/>
    <x v="1"/>
    <x v="3"/>
    <n v="1439.54"/>
  </r>
  <r>
    <s v="0a937cb0-1d61-48fa-a0cd-a29f99ccf460"/>
    <d v="2023-11-02T07:00:00"/>
    <s v="Medan"/>
    <s v="Furniture"/>
    <x v="8"/>
    <n v="4"/>
    <n v="421.21"/>
    <n v="0"/>
    <x v="0"/>
    <x v="2"/>
    <n v="1684.84"/>
  </r>
  <r>
    <s v="0efacefd-4de1-41f8-bd14-3490691da467"/>
    <d v="2023-11-02T08:00:00"/>
    <s v="Bandung"/>
    <s v="Cosmetics"/>
    <x v="2"/>
    <n v="4"/>
    <n v="260.52999999999997"/>
    <n v="0.2"/>
    <x v="1"/>
    <x v="3"/>
    <n v="833.7"/>
  </r>
  <r>
    <s v="d46f2c4f-aef5-4469-a4e8-6a10375d3daf"/>
    <d v="2023-11-02T09:00:00"/>
    <s v="Jakarta"/>
    <s v="Electronics"/>
    <x v="1"/>
    <n v="7"/>
    <n v="435.41"/>
    <n v="0"/>
    <x v="1"/>
    <x v="2"/>
    <n v="3047.87"/>
  </r>
  <r>
    <s v="4cdcc17e-9cf4-4b65-92d9-1a8166df8b48"/>
    <d v="2023-11-02T10:00:00"/>
    <s v="Bandung"/>
    <s v="Groceries"/>
    <x v="0"/>
    <n v="6"/>
    <n v="209.4"/>
    <n v="0"/>
    <x v="1"/>
    <x v="0"/>
    <n v="1256.4000000000001"/>
  </r>
  <r>
    <s v="2158a4d3-76b4-4edb-be6e-5a3f8f12c038"/>
    <d v="2023-11-02T11:00:00"/>
    <s v="Medan"/>
    <s v="Electronics"/>
    <x v="4"/>
    <n v="8"/>
    <n v="20.79"/>
    <n v="0"/>
    <x v="0"/>
    <x v="2"/>
    <n v="166.32"/>
  </r>
  <r>
    <s v="55f6098b-0c2e-4402-af4f-e9274cec6830"/>
    <d v="2023-11-02T12:00:00"/>
    <s v="Jakarta"/>
    <s v="Groceries"/>
    <x v="0"/>
    <n v="6"/>
    <n v="463.66"/>
    <n v="0.05"/>
    <x v="0"/>
    <x v="2"/>
    <n v="2642.86"/>
  </r>
  <r>
    <s v="fd73df77-d483-4c3c-a85c-8cfbe6c542a0"/>
    <d v="2023-11-02T13:00:00"/>
    <s v="Medan"/>
    <s v="Groceries"/>
    <x v="0"/>
    <n v="7"/>
    <n v="362.16"/>
    <n v="0.15"/>
    <x v="1"/>
    <x v="0"/>
    <n v="2154.85"/>
  </r>
  <r>
    <s v="57807ddc-f380-4849-b8f6-da2432da838c"/>
    <d v="2023-11-02T14:00:00"/>
    <s v="Bandung"/>
    <s v="Electronics"/>
    <x v="1"/>
    <n v="5"/>
    <n v="257.83"/>
    <n v="0.2"/>
    <x v="2"/>
    <x v="1"/>
    <n v="1031.32"/>
  </r>
  <r>
    <s v="716dc62a-6f71-4e93-a6ee-6a0ab204c2bf"/>
    <d v="2023-11-02T15:00:00"/>
    <s v="Surabaya"/>
    <s v="Furniture"/>
    <x v="8"/>
    <n v="6"/>
    <n v="472.72"/>
    <n v="0.05"/>
    <x v="2"/>
    <x v="1"/>
    <n v="2694.5"/>
  </r>
  <r>
    <s v="9b4a34d7-efaf-4d31-b328-dc034b5ff16d"/>
    <d v="2023-11-02T16:00:00"/>
    <s v="Bandung"/>
    <s v="Furniture"/>
    <x v="3"/>
    <n v="1"/>
    <n v="443.95"/>
    <n v="0"/>
    <x v="2"/>
    <x v="0"/>
    <n v="443.95"/>
  </r>
  <r>
    <s v="41c9596c-e170-48aa-b7e5-045316065154"/>
    <d v="2023-11-02T17:00:00"/>
    <s v="Bandung"/>
    <s v="Clothing"/>
    <x v="5"/>
    <n v="3"/>
    <n v="58.67"/>
    <n v="0.1"/>
    <x v="0"/>
    <x v="3"/>
    <n v="158.41"/>
  </r>
  <r>
    <s v="6a004f3f-1881-42d5-bae5-30f626cd404d"/>
    <d v="2023-11-02T18:00:00"/>
    <s v="Bandung"/>
    <s v="Furniture"/>
    <x v="8"/>
    <n v="8"/>
    <n v="314.08"/>
    <n v="0.1"/>
    <x v="1"/>
    <x v="3"/>
    <n v="2261.38"/>
  </r>
  <r>
    <s v="9046c104-3a23-4550-a177-16c2f44b3bcc"/>
    <d v="2023-11-02T19:00:00"/>
    <s v="Bali"/>
    <s v="Clothing"/>
    <x v="9"/>
    <n v="3"/>
    <n v="271.36"/>
    <n v="0"/>
    <x v="0"/>
    <x v="2"/>
    <n v="814.08"/>
  </r>
  <r>
    <s v="cda4ce97-6c9e-4130-93e8-373ef2b1ffa8"/>
    <d v="2023-11-02T20:00:00"/>
    <s v="Medan"/>
    <s v="Electronics"/>
    <x v="1"/>
    <n v="1"/>
    <n v="389.35"/>
    <n v="0.15"/>
    <x v="1"/>
    <x v="3"/>
    <n v="330.95"/>
  </r>
  <r>
    <s v="86d80aad-676e-493e-b181-f1026c4e04c8"/>
    <d v="2023-11-02T21:00:00"/>
    <s v="Medan"/>
    <s v="Electronics"/>
    <x v="7"/>
    <n v="3"/>
    <n v="153.88"/>
    <n v="0.2"/>
    <x v="2"/>
    <x v="3"/>
    <n v="369.31"/>
  </r>
  <r>
    <s v="b4120fff-aa1d-43db-94ae-ab479587e501"/>
    <d v="2023-11-02T22:00:00"/>
    <s v="Medan"/>
    <s v="Groceries"/>
    <x v="0"/>
    <n v="4"/>
    <n v="9.02"/>
    <n v="0.05"/>
    <x v="0"/>
    <x v="0"/>
    <n v="34.28"/>
  </r>
  <r>
    <s v="0438878f-e162-477f-8be5-1bbf8196d8a1"/>
    <d v="2023-11-02T23:00:00"/>
    <s v="Bali"/>
    <s v="Electronics"/>
    <x v="7"/>
    <n v="8"/>
    <n v="96.77"/>
    <n v="0.15"/>
    <x v="2"/>
    <x v="0"/>
    <n v="658.04"/>
  </r>
  <r>
    <s v="e90f8f17-bce5-411f-a25c-5881be389146"/>
    <d v="2023-11-03T00:00:00"/>
    <s v="Surabaya"/>
    <s v="Clothing"/>
    <x v="5"/>
    <n v="9"/>
    <n v="109.42"/>
    <n v="0.1"/>
    <x v="1"/>
    <x v="2"/>
    <n v="886.3"/>
  </r>
  <r>
    <s v="fcd4e2a3-b586-4d7b-be31-f8482e659410"/>
    <d v="2023-11-03T01:00:00"/>
    <s v="Bandung"/>
    <s v="Groceries"/>
    <x v="0"/>
    <n v="4"/>
    <n v="149.25"/>
    <n v="0"/>
    <x v="2"/>
    <x v="3"/>
    <n v="597"/>
  </r>
  <r>
    <s v="149f9131-c803-4f22-9154-c75b7bedbd43"/>
    <d v="2023-11-03T02:00:00"/>
    <s v="Surabaya"/>
    <s v="Electronics"/>
    <x v="4"/>
    <n v="7"/>
    <n v="188.34"/>
    <n v="0.05"/>
    <x v="1"/>
    <x v="2"/>
    <n v="1252.46"/>
  </r>
  <r>
    <s v="7f011d23-4408-4dd6-b98a-6c7ecfa041a7"/>
    <d v="2023-11-03T03:00:00"/>
    <s v="Bali"/>
    <s v="Electronics"/>
    <x v="4"/>
    <n v="1"/>
    <n v="354.74"/>
    <n v="0.15"/>
    <x v="0"/>
    <x v="0"/>
    <n v="301.52999999999997"/>
  </r>
  <r>
    <s v="5e7b011a-70b5-475a-8625-08a7ec4c3009"/>
    <d v="2023-11-03T04:00:00"/>
    <s v="Medan"/>
    <s v="Clothing"/>
    <x v="5"/>
    <n v="9"/>
    <n v="41.75"/>
    <n v="0.15"/>
    <x v="0"/>
    <x v="3"/>
    <n v="319.39"/>
  </r>
  <r>
    <s v="33d4b529-1b29-46b9-ac3b-84b5088f0c77"/>
    <d v="2023-11-03T05:00:00"/>
    <s v="Bandung"/>
    <s v="Groceries"/>
    <x v="0"/>
    <n v="4"/>
    <n v="245.84"/>
    <n v="0.15"/>
    <x v="2"/>
    <x v="2"/>
    <n v="835.86"/>
  </r>
  <r>
    <s v="18835171-d180-4e31-9748-1cb21a3c18cd"/>
    <d v="2023-11-03T06:00:00"/>
    <s v="Jakarta"/>
    <s v="Groceries"/>
    <x v="6"/>
    <n v="9"/>
    <n v="251.83"/>
    <n v="0.05"/>
    <x v="0"/>
    <x v="2"/>
    <n v="2153.15"/>
  </r>
  <r>
    <s v="d3988d73-2092-4b60-be0c-d2547e04462b"/>
    <d v="2023-11-03T07:00:00"/>
    <s v="Jakarta"/>
    <s v="Clothing"/>
    <x v="9"/>
    <n v="3"/>
    <n v="309.86"/>
    <n v="0.2"/>
    <x v="1"/>
    <x v="1"/>
    <n v="743.66"/>
  </r>
  <r>
    <s v="e3be337b-ebb0-41cd-a740-8a8c0ea3cbe2"/>
    <d v="2023-11-03T08:00:00"/>
    <s v="Surabaya"/>
    <s v="Groceries"/>
    <x v="6"/>
    <n v="5"/>
    <n v="158.72"/>
    <n v="0.05"/>
    <x v="1"/>
    <x v="1"/>
    <n v="753.92"/>
  </r>
  <r>
    <s v="e4d58f58-abf6-4eb8-a769-23c224ac605a"/>
    <d v="2023-11-03T09:00:00"/>
    <s v="Medan"/>
    <s v="Furniture"/>
    <x v="3"/>
    <n v="1"/>
    <n v="133.6"/>
    <n v="0"/>
    <x v="2"/>
    <x v="3"/>
    <n v="133.6"/>
  </r>
  <r>
    <s v="2cfbe65c-336b-455f-8252-39e34ac0691a"/>
    <d v="2023-11-03T10:00:00"/>
    <s v="Jakarta"/>
    <s v="Furniture"/>
    <x v="3"/>
    <n v="3"/>
    <n v="244.52"/>
    <n v="0.05"/>
    <x v="1"/>
    <x v="3"/>
    <n v="696.88"/>
  </r>
  <r>
    <s v="dfbeb81f-eeaf-4756-8b14-6adceaec7927"/>
    <d v="2023-11-03T11:00:00"/>
    <s v="Surabaya"/>
    <s v="Cosmetics"/>
    <x v="2"/>
    <n v="5"/>
    <n v="331.51"/>
    <n v="0.15"/>
    <x v="0"/>
    <x v="0"/>
    <n v="1408.92"/>
  </r>
  <r>
    <s v="0527551e-3269-4caf-b64a-bce7aff6f724"/>
    <d v="2023-11-03T12:00:00"/>
    <s v="Bali"/>
    <s v="Furniture"/>
    <x v="3"/>
    <n v="6"/>
    <n v="27.07"/>
    <n v="0.2"/>
    <x v="2"/>
    <x v="0"/>
    <n v="129.94"/>
  </r>
  <r>
    <s v="e4ffe372-dca0-4faf-b809-814136a6c55e"/>
    <d v="2023-11-03T13:00:00"/>
    <s v="Surabaya"/>
    <s v="Furniture"/>
    <x v="8"/>
    <n v="8"/>
    <n v="150.32"/>
    <n v="0.2"/>
    <x v="2"/>
    <x v="0"/>
    <n v="962.05"/>
  </r>
  <r>
    <s v="88bf218a-a0d9-430f-bbc2-a907a77776df"/>
    <d v="2023-11-03T14:00:00"/>
    <s v="Surabaya"/>
    <s v="Cosmetics"/>
    <x v="2"/>
    <n v="1"/>
    <n v="394.72"/>
    <n v="0"/>
    <x v="0"/>
    <x v="1"/>
    <n v="394.72"/>
  </r>
  <r>
    <s v="b9a88b0e-9665-4be4-9207-b92ef8651ddd"/>
    <d v="2023-11-03T15:00:00"/>
    <s v="Surabaya"/>
    <s v="Electronics"/>
    <x v="4"/>
    <n v="3"/>
    <n v="244.67"/>
    <n v="0"/>
    <x v="0"/>
    <x v="2"/>
    <n v="734.01"/>
  </r>
  <r>
    <s v="c4ad3182-4c4c-4533-85d5-6ef5cc64aa11"/>
    <d v="2023-11-03T16:00:00"/>
    <s v="Bandung"/>
    <s v="Furniture"/>
    <x v="8"/>
    <n v="1"/>
    <n v="476.15"/>
    <n v="0.1"/>
    <x v="0"/>
    <x v="0"/>
    <n v="428.54"/>
  </r>
  <r>
    <s v="331f9beb-9bd7-4996-b76e-8a6d3278238f"/>
    <d v="2023-11-03T17:00:00"/>
    <s v="Surabaya"/>
    <s v="Groceries"/>
    <x v="0"/>
    <n v="5"/>
    <n v="434.43"/>
    <n v="0.1"/>
    <x v="2"/>
    <x v="1"/>
    <n v="1954.94"/>
  </r>
  <r>
    <s v="8f1eea55-fa8c-41d3-ba86-89eb0d5ca011"/>
    <d v="2023-11-03T18:00:00"/>
    <s v="Surabaya"/>
    <s v="Clothing"/>
    <x v="5"/>
    <n v="8"/>
    <n v="175.25"/>
    <n v="0.1"/>
    <x v="2"/>
    <x v="0"/>
    <n v="1261.8"/>
  </r>
  <r>
    <s v="59c78365-5529-42f6-9d5d-b944a24ebed6"/>
    <d v="2023-11-03T19:00:00"/>
    <s v="Bandung"/>
    <s v="Clothing"/>
    <x v="5"/>
    <n v="4"/>
    <n v="364.5"/>
    <n v="0.05"/>
    <x v="1"/>
    <x v="1"/>
    <n v="1385.1"/>
  </r>
  <r>
    <s v="2e4923af-b601-4768-9575-a2f8be670c2f"/>
    <d v="2023-11-03T20:00:00"/>
    <s v="Bandung"/>
    <s v="Clothing"/>
    <x v="9"/>
    <n v="9"/>
    <n v="140.78"/>
    <n v="0.2"/>
    <x v="2"/>
    <x v="1"/>
    <n v="1013.62"/>
  </r>
  <r>
    <s v="d5e730de-7f0a-4642-b603-2030f984e8ad"/>
    <d v="2023-11-03T21:00:00"/>
    <s v="Bali"/>
    <s v="Electronics"/>
    <x v="4"/>
    <n v="6"/>
    <n v="91.77"/>
    <n v="0"/>
    <x v="2"/>
    <x v="3"/>
    <n v="550.62"/>
  </r>
  <r>
    <s v="51644bd0-f0cf-4b51-bb5b-9a162ecdb2a5"/>
    <d v="2023-11-03T22:00:00"/>
    <s v="Medan"/>
    <s v="Clothing"/>
    <x v="9"/>
    <n v="6"/>
    <n v="441.11"/>
    <n v="0.1"/>
    <x v="1"/>
    <x v="2"/>
    <n v="2381.9899999999998"/>
  </r>
  <r>
    <s v="8f990fd4-76f8-48f7-9f07-9dba8bbe313f"/>
    <d v="2023-11-03T23:00:00"/>
    <s v="Jakarta"/>
    <s v="Groceries"/>
    <x v="6"/>
    <n v="5"/>
    <n v="178.37"/>
    <n v="0"/>
    <x v="2"/>
    <x v="1"/>
    <n v="891.85"/>
  </r>
  <r>
    <s v="a9706f5b-9ed2-4ce2-ace5-c3a367b374a2"/>
    <d v="2023-11-04T00:00:00"/>
    <s v="Jakarta"/>
    <s v="Electronics"/>
    <x v="1"/>
    <n v="5"/>
    <n v="105.69"/>
    <n v="0.1"/>
    <x v="1"/>
    <x v="2"/>
    <n v="475.61"/>
  </r>
  <r>
    <s v="6d2cb80e-e09e-45b7-aa21-773a4423c466"/>
    <d v="2023-11-04T01:00:00"/>
    <s v="Surabaya"/>
    <s v="Electronics"/>
    <x v="4"/>
    <n v="7"/>
    <n v="482.66"/>
    <n v="0.05"/>
    <x v="1"/>
    <x v="0"/>
    <n v="3209.69"/>
  </r>
  <r>
    <s v="b83541c0-12e0-486a-b750-89547d69eb52"/>
    <d v="2023-11-04T02:00:00"/>
    <s v="Bali"/>
    <s v="Electronics"/>
    <x v="7"/>
    <n v="8"/>
    <n v="20.36"/>
    <n v="0.05"/>
    <x v="1"/>
    <x v="3"/>
    <n v="154.74"/>
  </r>
  <r>
    <s v="b318a064-e585-4f71-a984-b44a5d5201b4"/>
    <d v="2023-11-04T03:00:00"/>
    <s v="Surabaya"/>
    <s v="Furniture"/>
    <x v="3"/>
    <n v="7"/>
    <n v="186.62"/>
    <n v="0.15"/>
    <x v="0"/>
    <x v="3"/>
    <n v="1110.3900000000001"/>
  </r>
  <r>
    <s v="4c478aac-b294-496e-a2b7-0937ddd76ef6"/>
    <d v="2023-11-04T04:00:00"/>
    <s v="Jakarta"/>
    <s v="Cosmetics"/>
    <x v="2"/>
    <n v="1"/>
    <n v="24.02"/>
    <n v="0"/>
    <x v="0"/>
    <x v="2"/>
    <n v="24.02"/>
  </r>
  <r>
    <s v="d3e18059-a290-4e6e-96c9-a2e10435b77e"/>
    <d v="2023-11-04T05:00:00"/>
    <s v="Bandung"/>
    <s v="Groceries"/>
    <x v="6"/>
    <n v="1"/>
    <n v="254.53"/>
    <n v="0.15"/>
    <x v="2"/>
    <x v="3"/>
    <n v="216.35"/>
  </r>
  <r>
    <s v="ac74fc49-dcc2-47b5-825b-0236360ffb1e"/>
    <d v="2023-11-04T06:00:00"/>
    <s v="Medan"/>
    <s v="Furniture"/>
    <x v="3"/>
    <n v="6"/>
    <n v="203.58"/>
    <n v="0.05"/>
    <x v="1"/>
    <x v="3"/>
    <n v="1160.4100000000001"/>
  </r>
  <r>
    <s v="578c8478-6541-4465-b53a-b6cc91926d6c"/>
    <d v="2023-11-04T07:00:00"/>
    <s v="Bali"/>
    <s v="Cosmetics"/>
    <x v="2"/>
    <n v="3"/>
    <n v="361.73"/>
    <n v="0.05"/>
    <x v="0"/>
    <x v="0"/>
    <n v="1030.93"/>
  </r>
  <r>
    <s v="54898270-1749-44bd-a245-23d9c8958e8e"/>
    <d v="2023-11-04T08:00:00"/>
    <s v="Bandung"/>
    <s v="Clothing"/>
    <x v="5"/>
    <n v="9"/>
    <n v="477.25"/>
    <n v="0"/>
    <x v="1"/>
    <x v="0"/>
    <n v="4295.25"/>
  </r>
  <r>
    <s v="0b6787d8-485b-4589-8cb6-82b1d59d1616"/>
    <d v="2023-11-04T09:00:00"/>
    <s v="Medan"/>
    <s v="Furniture"/>
    <x v="8"/>
    <n v="7"/>
    <n v="262.25"/>
    <n v="0.15"/>
    <x v="1"/>
    <x v="3"/>
    <n v="1560.39"/>
  </r>
  <r>
    <s v="c94bbd55-915d-4960-b71e-270494594aff"/>
    <d v="2023-11-04T10:00:00"/>
    <s v="Bali"/>
    <s v="Clothing"/>
    <x v="5"/>
    <n v="2"/>
    <n v="146.27000000000001"/>
    <n v="0.15"/>
    <x v="0"/>
    <x v="3"/>
    <n v="248.66"/>
  </r>
  <r>
    <s v="4fec2a73-ee9b-4bec-8b3f-304d9bfc48c9"/>
    <d v="2023-11-04T11:00:00"/>
    <s v="Bali"/>
    <s v="Groceries"/>
    <x v="6"/>
    <n v="3"/>
    <n v="436.73"/>
    <n v="0.15"/>
    <x v="1"/>
    <x v="2"/>
    <n v="1113.6600000000001"/>
  </r>
  <r>
    <s v="cf967131-88db-4e1d-8d18-21842ceea122"/>
    <d v="2023-11-04T12:00:00"/>
    <s v="Jakarta"/>
    <s v="Clothing"/>
    <x v="5"/>
    <n v="8"/>
    <n v="304.25"/>
    <n v="0"/>
    <x v="2"/>
    <x v="0"/>
    <n v="2434"/>
  </r>
  <r>
    <s v="0c4c5209-1c9b-4e20-a8da-a4686e417cac"/>
    <d v="2023-11-04T13:00:00"/>
    <s v="Bandung"/>
    <s v="Clothing"/>
    <x v="5"/>
    <n v="1"/>
    <n v="278.97000000000003"/>
    <n v="0"/>
    <x v="2"/>
    <x v="3"/>
    <n v="278.97000000000003"/>
  </r>
  <r>
    <s v="2697613f-31fa-46e1-8947-36c3bd573872"/>
    <d v="2023-11-04T14:00:00"/>
    <s v="Bali"/>
    <s v="Clothing"/>
    <x v="5"/>
    <n v="5"/>
    <n v="98.34"/>
    <n v="0"/>
    <x v="2"/>
    <x v="3"/>
    <n v="491.7"/>
  </r>
  <r>
    <s v="eb3c590f-80e9-4a1c-9ed8-cd2d34ee0512"/>
    <d v="2023-11-04T15:00:00"/>
    <s v="Bali"/>
    <s v="Electronics"/>
    <x v="4"/>
    <n v="1"/>
    <n v="25.09"/>
    <n v="0.2"/>
    <x v="2"/>
    <x v="0"/>
    <n v="20.07"/>
  </r>
  <r>
    <s v="e0109aa1-613c-4f95-bec2-15498613517b"/>
    <d v="2023-11-04T16:00:00"/>
    <s v="Medan"/>
    <s v="Groceries"/>
    <x v="6"/>
    <n v="9"/>
    <n v="233.4"/>
    <n v="0.05"/>
    <x v="0"/>
    <x v="0"/>
    <n v="1995.57"/>
  </r>
  <r>
    <s v="0fb779ab-d999-42af-9769-1f1f1b157d14"/>
    <d v="2023-11-04T17:00:00"/>
    <s v="Jakarta"/>
    <s v="Clothing"/>
    <x v="9"/>
    <n v="7"/>
    <n v="266.38"/>
    <n v="0.2"/>
    <x v="0"/>
    <x v="0"/>
    <n v="1491.73"/>
  </r>
  <r>
    <s v="211406bd-9d0c-477e-b799-8b7248f50a4c"/>
    <d v="2023-11-04T18:00:00"/>
    <s v="Surabaya"/>
    <s v="Clothing"/>
    <x v="5"/>
    <n v="5"/>
    <n v="67.91"/>
    <n v="0.2"/>
    <x v="2"/>
    <x v="1"/>
    <n v="271.64"/>
  </r>
  <r>
    <s v="0d548083-302f-4799-b4a6-cbc7ebfff431"/>
    <d v="2023-11-04T19:00:00"/>
    <s v="Jakarta"/>
    <s v="Clothing"/>
    <x v="5"/>
    <n v="6"/>
    <n v="34.4"/>
    <n v="0.05"/>
    <x v="0"/>
    <x v="1"/>
    <n v="196.08"/>
  </r>
  <r>
    <s v="444f55e7-7318-4c53-b908-d85227928a28"/>
    <d v="2023-11-04T20:00:00"/>
    <s v="Surabaya"/>
    <s v="Cosmetics"/>
    <x v="2"/>
    <n v="3"/>
    <n v="111.96"/>
    <n v="0.1"/>
    <x v="2"/>
    <x v="2"/>
    <n v="302.29000000000002"/>
  </r>
  <r>
    <s v="d353d010-31cb-4637-9c6f-5632185a6dea"/>
    <d v="2023-11-04T21:00:00"/>
    <s v="Bandung"/>
    <s v="Furniture"/>
    <x v="8"/>
    <n v="3"/>
    <n v="36.229999999999997"/>
    <n v="0.1"/>
    <x v="0"/>
    <x v="1"/>
    <n v="97.82"/>
  </r>
  <r>
    <s v="fb3f2c04-713d-4806-9190-385f219dfe99"/>
    <d v="2023-11-04T22:00:00"/>
    <s v="Bandung"/>
    <s v="Clothing"/>
    <x v="5"/>
    <n v="7"/>
    <n v="32.79"/>
    <n v="0.1"/>
    <x v="0"/>
    <x v="1"/>
    <n v="206.58"/>
  </r>
  <r>
    <s v="6afdd048-0921-43c5-a427-9b3a357c3994"/>
    <d v="2023-11-04T23:00:00"/>
    <s v="Bali"/>
    <s v="Clothing"/>
    <x v="9"/>
    <n v="7"/>
    <n v="224.86"/>
    <n v="0"/>
    <x v="1"/>
    <x v="1"/>
    <n v="1574.02"/>
  </r>
  <r>
    <s v="45f7555f-1b64-4bac-b0af-a51663d6ef71"/>
    <d v="2023-11-05T00:00:00"/>
    <s v="Bandung"/>
    <s v="Clothing"/>
    <x v="9"/>
    <n v="7"/>
    <n v="406.07"/>
    <n v="0"/>
    <x v="2"/>
    <x v="1"/>
    <n v="2842.49"/>
  </r>
  <r>
    <s v="831bb92f-62e3-47e4-b156-cf2b099d2914"/>
    <d v="2023-11-05T01:00:00"/>
    <s v="Bali"/>
    <s v="Furniture"/>
    <x v="8"/>
    <n v="2"/>
    <n v="333.67"/>
    <n v="0.15"/>
    <x v="1"/>
    <x v="3"/>
    <n v="567.24"/>
  </r>
  <r>
    <s v="3255ed52-4224-4ad8-a13c-2dc09a9933c4"/>
    <d v="2023-11-05T02:00:00"/>
    <s v="Jakarta"/>
    <s v="Furniture"/>
    <x v="8"/>
    <n v="2"/>
    <n v="341.31"/>
    <n v="0.15"/>
    <x v="2"/>
    <x v="3"/>
    <n v="580.23"/>
  </r>
  <r>
    <s v="249af52b-e2d9-43c8-90f9-3260174b6b2c"/>
    <d v="2023-11-05T03:00:00"/>
    <s v="Bandung"/>
    <s v="Groceries"/>
    <x v="6"/>
    <n v="5"/>
    <n v="134.91"/>
    <n v="0.2"/>
    <x v="0"/>
    <x v="3"/>
    <n v="539.64"/>
  </r>
  <r>
    <s v="d9062a75-2f11-4d6d-95a0-f3b0d31c4819"/>
    <d v="2023-11-05T04:00:00"/>
    <s v="Jakarta"/>
    <s v="Furniture"/>
    <x v="8"/>
    <n v="4"/>
    <n v="10.5"/>
    <n v="0.15"/>
    <x v="2"/>
    <x v="1"/>
    <n v="35.700000000000003"/>
  </r>
  <r>
    <s v="36541935-4ed9-40ca-8857-676040bf4c81"/>
    <d v="2023-11-05T05:00:00"/>
    <s v="Jakarta"/>
    <s v="Electronics"/>
    <x v="7"/>
    <n v="7"/>
    <n v="228.07"/>
    <n v="0"/>
    <x v="1"/>
    <x v="1"/>
    <n v="1596.49"/>
  </r>
  <r>
    <s v="13cf9c55-be29-4956-803d-72f66ac97f84"/>
    <d v="2023-11-05T06:00:00"/>
    <s v="Bandung"/>
    <s v="Groceries"/>
    <x v="6"/>
    <n v="3"/>
    <n v="191.68"/>
    <n v="0.2"/>
    <x v="1"/>
    <x v="2"/>
    <n v="460.03"/>
  </r>
  <r>
    <s v="24b20dd3-34e2-4bcd-a589-f936bc3c22bf"/>
    <d v="2023-11-05T07:00:00"/>
    <s v="Jakarta"/>
    <s v="Groceries"/>
    <x v="0"/>
    <n v="5"/>
    <n v="473.88"/>
    <n v="0.15"/>
    <x v="0"/>
    <x v="2"/>
    <n v="2013.99"/>
  </r>
  <r>
    <s v="5e183919-99c0-40b6-98f0-0e33c19274bb"/>
    <d v="2023-11-05T08:00:00"/>
    <s v="Bandung"/>
    <s v="Clothing"/>
    <x v="5"/>
    <n v="2"/>
    <n v="40.65"/>
    <n v="0.15"/>
    <x v="1"/>
    <x v="2"/>
    <n v="69.099999999999994"/>
  </r>
  <r>
    <s v="ebf8485a-f897-48b5-bf19-d8c98ab77a65"/>
    <d v="2023-11-05T09:00:00"/>
    <s v="Bandung"/>
    <s v="Clothing"/>
    <x v="9"/>
    <n v="1"/>
    <n v="389.33"/>
    <n v="0.1"/>
    <x v="0"/>
    <x v="1"/>
    <n v="350.4"/>
  </r>
  <r>
    <s v="1ce9c01b-fc90-408e-a91d-f042530031b5"/>
    <d v="2023-11-05T10:00:00"/>
    <s v="Bandung"/>
    <s v="Groceries"/>
    <x v="0"/>
    <n v="9"/>
    <n v="195.78"/>
    <n v="0"/>
    <x v="0"/>
    <x v="3"/>
    <n v="1762.02"/>
  </r>
  <r>
    <s v="7821a164-9cfa-40ed-8a92-9749a37e1022"/>
    <d v="2023-11-05T11:00:00"/>
    <s v="Surabaya"/>
    <s v="Clothing"/>
    <x v="5"/>
    <n v="4"/>
    <n v="415.66"/>
    <n v="0.2"/>
    <x v="0"/>
    <x v="1"/>
    <n v="1330.11"/>
  </r>
  <r>
    <s v="0c6a052b-2da9-4ce2-b131-b728651c9c83"/>
    <d v="2023-11-05T12:00:00"/>
    <s v="Jakarta"/>
    <s v="Clothing"/>
    <x v="9"/>
    <n v="8"/>
    <n v="249.98"/>
    <n v="0.05"/>
    <x v="0"/>
    <x v="1"/>
    <n v="1899.85"/>
  </r>
  <r>
    <s v="c98fdf2a-b29b-4a7c-9003-1ad617be4313"/>
    <d v="2023-11-05T13:00:00"/>
    <s v="Medan"/>
    <s v="Clothing"/>
    <x v="9"/>
    <n v="7"/>
    <n v="411.15"/>
    <n v="0.15"/>
    <x v="0"/>
    <x v="0"/>
    <n v="2446.34"/>
  </r>
  <r>
    <s v="df3e629d-55f4-4791-8f20-0fa196afc3d9"/>
    <d v="2023-11-05T14:00:00"/>
    <s v="Bandung"/>
    <s v="Cosmetics"/>
    <x v="2"/>
    <n v="1"/>
    <n v="236.09"/>
    <n v="0"/>
    <x v="1"/>
    <x v="1"/>
    <n v="236.09"/>
  </r>
  <r>
    <s v="821f7329-fa5b-4ba3-890e-b489c0c80cb7"/>
    <d v="2023-11-05T15:00:00"/>
    <s v="Jakarta"/>
    <s v="Groceries"/>
    <x v="6"/>
    <n v="7"/>
    <n v="203.92"/>
    <n v="0.2"/>
    <x v="1"/>
    <x v="2"/>
    <n v="1141.95"/>
  </r>
  <r>
    <s v="b23dba76-98b8-46f1-989f-63157450edb0"/>
    <d v="2023-11-05T16:00:00"/>
    <s v="Bali"/>
    <s v="Electronics"/>
    <x v="1"/>
    <n v="2"/>
    <n v="482.04"/>
    <n v="0"/>
    <x v="1"/>
    <x v="0"/>
    <n v="964.08"/>
  </r>
  <r>
    <s v="77ac6cc8-690c-4360-9d67-68c9ddf7e504"/>
    <d v="2023-11-05T17:00:00"/>
    <s v="Bandung"/>
    <s v="Cosmetics"/>
    <x v="2"/>
    <n v="3"/>
    <n v="187.58"/>
    <n v="0"/>
    <x v="1"/>
    <x v="0"/>
    <n v="562.74"/>
  </r>
  <r>
    <s v="05903335-41bb-47d6-a0b4-a50115fddbdd"/>
    <d v="2023-11-05T18:00:00"/>
    <s v="Bandung"/>
    <s v="Groceries"/>
    <x v="0"/>
    <n v="1"/>
    <n v="403.62"/>
    <n v="0.2"/>
    <x v="0"/>
    <x v="1"/>
    <n v="322.89999999999998"/>
  </r>
  <r>
    <s v="e0a5919f-91e8-4a52-a934-7100303c6ca3"/>
    <d v="2023-11-05T19:00:00"/>
    <s v="Medan"/>
    <s v="Furniture"/>
    <x v="3"/>
    <n v="7"/>
    <n v="38.18"/>
    <n v="0.1"/>
    <x v="2"/>
    <x v="1"/>
    <n v="240.53"/>
  </r>
  <r>
    <s v="b335a57b-2fde-4fa7-86d3-183b724e870d"/>
    <d v="2023-11-05T20:00:00"/>
    <s v="Surabaya"/>
    <s v="Groceries"/>
    <x v="6"/>
    <n v="3"/>
    <n v="36.01"/>
    <n v="0.1"/>
    <x v="2"/>
    <x v="2"/>
    <n v="97.23"/>
  </r>
  <r>
    <s v="2bd54c2a-8abd-4a6f-83ba-fc4646b05e9c"/>
    <d v="2023-11-05T21:00:00"/>
    <s v="Surabaya"/>
    <s v="Furniture"/>
    <x v="8"/>
    <n v="6"/>
    <n v="221.86"/>
    <n v="0.15"/>
    <x v="2"/>
    <x v="2"/>
    <n v="1131.49"/>
  </r>
  <r>
    <s v="bfebee8a-8ae4-4b5c-bece-40a79579efd3"/>
    <d v="2023-11-05T22:00:00"/>
    <s v="Bandung"/>
    <s v="Furniture"/>
    <x v="3"/>
    <n v="7"/>
    <n v="294.86"/>
    <n v="0.1"/>
    <x v="2"/>
    <x v="1"/>
    <n v="1857.62"/>
  </r>
  <r>
    <s v="f8d65f89-9a2d-4edb-a281-f2482c2fb9f6"/>
    <d v="2023-11-05T23:00:00"/>
    <s v="Jakarta"/>
    <s v="Groceries"/>
    <x v="0"/>
    <n v="3"/>
    <n v="306.22000000000003"/>
    <n v="0.15"/>
    <x v="1"/>
    <x v="2"/>
    <n v="780.86"/>
  </r>
  <r>
    <s v="0a4b6847-4f56-42e3-8e23-a2241361b9bb"/>
    <d v="2023-11-06T00:00:00"/>
    <s v="Bali"/>
    <s v="Clothing"/>
    <x v="5"/>
    <n v="2"/>
    <n v="23.01"/>
    <n v="0.15"/>
    <x v="0"/>
    <x v="2"/>
    <n v="39.119999999999997"/>
  </r>
  <r>
    <s v="17c6a796-0a51-494b-8677-e115aeea52ef"/>
    <d v="2023-11-06T01:00:00"/>
    <s v="Bali"/>
    <s v="Electronics"/>
    <x v="4"/>
    <n v="9"/>
    <n v="349.89"/>
    <n v="0.2"/>
    <x v="1"/>
    <x v="1"/>
    <n v="2519.21"/>
  </r>
  <r>
    <s v="564766d9-84c6-4ffc-b663-40637819f2bf"/>
    <d v="2023-11-06T02:00:00"/>
    <s v="Jakarta"/>
    <s v="Electronics"/>
    <x v="1"/>
    <n v="9"/>
    <n v="69.31"/>
    <n v="0"/>
    <x v="1"/>
    <x v="2"/>
    <n v="623.79"/>
  </r>
  <r>
    <s v="fc887882-b905-4f71-89ff-27059c36fed0"/>
    <d v="2023-11-06T03:00:00"/>
    <s v="Bandung"/>
    <s v="Cosmetics"/>
    <x v="2"/>
    <n v="7"/>
    <n v="477.9"/>
    <n v="0.05"/>
    <x v="1"/>
    <x v="0"/>
    <n v="3178.03"/>
  </r>
  <r>
    <s v="798198dc-831b-4c3b-8c6b-3a3748f9254e"/>
    <d v="2023-11-06T04:00:00"/>
    <s v="Bali"/>
    <s v="Clothing"/>
    <x v="5"/>
    <n v="5"/>
    <n v="170.11"/>
    <n v="0.05"/>
    <x v="0"/>
    <x v="0"/>
    <n v="808.02"/>
  </r>
  <r>
    <s v="8cd28901-66cd-42ee-b9ce-e3f42be643e4"/>
    <d v="2023-11-06T05:00:00"/>
    <s v="Surabaya"/>
    <s v="Groceries"/>
    <x v="0"/>
    <n v="4"/>
    <n v="134.41999999999999"/>
    <n v="0.1"/>
    <x v="1"/>
    <x v="2"/>
    <n v="483.91"/>
  </r>
  <r>
    <s v="85357981-281b-470b-ae6a-a4131a69bc53"/>
    <d v="2023-11-06T06:00:00"/>
    <s v="Jakarta"/>
    <s v="Groceries"/>
    <x v="6"/>
    <n v="4"/>
    <n v="149.18"/>
    <n v="0.2"/>
    <x v="0"/>
    <x v="0"/>
    <n v="477.38"/>
  </r>
  <r>
    <s v="7fa81505-dce9-42db-8e28-e29312bafbd9"/>
    <d v="2023-11-06T07:00:00"/>
    <s v="Medan"/>
    <s v="Groceries"/>
    <x v="0"/>
    <n v="1"/>
    <n v="468.99"/>
    <n v="0.05"/>
    <x v="2"/>
    <x v="3"/>
    <n v="445.54"/>
  </r>
  <r>
    <s v="9aa712eb-a651-4bcf-99c4-a008dc6f24d8"/>
    <d v="2023-11-06T08:00:00"/>
    <s v="Bandung"/>
    <s v="Furniture"/>
    <x v="3"/>
    <n v="4"/>
    <n v="244.01"/>
    <n v="0"/>
    <x v="1"/>
    <x v="2"/>
    <n v="976.04"/>
  </r>
  <r>
    <s v="b5acc7cf-b1ea-4c31-9401-b8acf526e2dd"/>
    <d v="2023-11-06T09:00:00"/>
    <s v="Jakarta"/>
    <s v="Electronics"/>
    <x v="4"/>
    <n v="7"/>
    <n v="220.17"/>
    <n v="0.15"/>
    <x v="0"/>
    <x v="0"/>
    <n v="1310.01"/>
  </r>
  <r>
    <s v="78443a76-39b2-4a9f-8534-fb6fdfc3c50b"/>
    <d v="2023-11-06T10:00:00"/>
    <s v="Bali"/>
    <s v="Furniture"/>
    <x v="3"/>
    <n v="5"/>
    <n v="285.12"/>
    <n v="0.15"/>
    <x v="1"/>
    <x v="3"/>
    <n v="1211.76"/>
  </r>
  <r>
    <s v="7af08431-0214-492c-bc62-c47fb8753afe"/>
    <d v="2023-11-06T11:00:00"/>
    <s v="Bandung"/>
    <s v="Groceries"/>
    <x v="6"/>
    <n v="9"/>
    <n v="465.73"/>
    <n v="0.2"/>
    <x v="2"/>
    <x v="3"/>
    <n v="3353.26"/>
  </r>
  <r>
    <s v="574247c5-c6de-4ab9-bf30-13a2d94fe0b4"/>
    <d v="2023-11-06T12:00:00"/>
    <s v="Surabaya"/>
    <s v="Clothing"/>
    <x v="9"/>
    <n v="4"/>
    <n v="157.63"/>
    <n v="0.1"/>
    <x v="0"/>
    <x v="2"/>
    <n v="567.47"/>
  </r>
  <r>
    <s v="d711c836-87c7-4a90-ba2e-b6c80dadf94e"/>
    <d v="2023-11-06T13:00:00"/>
    <s v="Bandung"/>
    <s v="Furniture"/>
    <x v="3"/>
    <n v="3"/>
    <n v="94.51"/>
    <n v="0"/>
    <x v="2"/>
    <x v="1"/>
    <n v="283.52999999999997"/>
  </r>
  <r>
    <s v="8e8226f9-d966-4598-b5eb-f7495f5eee21"/>
    <d v="2023-11-06T14:00:00"/>
    <s v="Bandung"/>
    <s v="Electronics"/>
    <x v="7"/>
    <n v="6"/>
    <n v="299.77"/>
    <n v="0.1"/>
    <x v="2"/>
    <x v="3"/>
    <n v="1618.76"/>
  </r>
  <r>
    <s v="08e60cdc-8af9-4111-bac7-0162ff5f28b7"/>
    <d v="2023-11-06T15:00:00"/>
    <s v="Surabaya"/>
    <s v="Clothing"/>
    <x v="9"/>
    <n v="4"/>
    <n v="248.38"/>
    <n v="0.1"/>
    <x v="0"/>
    <x v="2"/>
    <n v="894.17"/>
  </r>
  <r>
    <s v="3baebf30-98ef-483f-b957-099ab242cbcb"/>
    <d v="2023-11-06T16:00:00"/>
    <s v="Surabaya"/>
    <s v="Furniture"/>
    <x v="8"/>
    <n v="2"/>
    <n v="35.67"/>
    <n v="0.2"/>
    <x v="1"/>
    <x v="1"/>
    <n v="57.07"/>
  </r>
  <r>
    <s v="ec5a1b49-4867-45ae-913a-55f489c72946"/>
    <d v="2023-11-06T17:00:00"/>
    <s v="Bandung"/>
    <s v="Clothing"/>
    <x v="5"/>
    <n v="5"/>
    <n v="263.36"/>
    <n v="0.15"/>
    <x v="0"/>
    <x v="3"/>
    <n v="1119.28"/>
  </r>
  <r>
    <s v="30f02d2e-7e6d-4434-854a-4ddfe1e6c429"/>
    <d v="2023-11-06T18:00:00"/>
    <s v="Surabaya"/>
    <s v="Groceries"/>
    <x v="6"/>
    <n v="4"/>
    <n v="283.39999999999998"/>
    <n v="0.1"/>
    <x v="2"/>
    <x v="3"/>
    <n v="1020.24"/>
  </r>
  <r>
    <s v="3055a8fa-44a0-49c0-bdf6-253f73dad280"/>
    <d v="2023-11-06T19:00:00"/>
    <s v="Jakarta"/>
    <s v="Groceries"/>
    <x v="0"/>
    <n v="5"/>
    <n v="348.6"/>
    <n v="0.1"/>
    <x v="0"/>
    <x v="3"/>
    <n v="1568.7"/>
  </r>
  <r>
    <s v="f85dda5e-acde-45c6-ae7b-4e596e9afd02"/>
    <d v="2023-11-06T20:00:00"/>
    <s v="Surabaya"/>
    <s v="Furniture"/>
    <x v="8"/>
    <n v="9"/>
    <n v="497.79"/>
    <n v="0"/>
    <x v="1"/>
    <x v="2"/>
    <n v="4480.1099999999997"/>
  </r>
  <r>
    <s v="e1ec4213-4c9a-4e81-9f46-fa7eddc0e4de"/>
    <d v="2023-11-06T21:00:00"/>
    <s v="Surabaya"/>
    <s v="Furniture"/>
    <x v="3"/>
    <n v="4"/>
    <n v="213.68"/>
    <n v="0.15"/>
    <x v="0"/>
    <x v="2"/>
    <n v="726.51"/>
  </r>
  <r>
    <s v="eee3009e-a647-4f8c-9b0b-a84339dccb04"/>
    <d v="2023-11-06T22:00:00"/>
    <s v="Bandung"/>
    <s v="Clothing"/>
    <x v="5"/>
    <n v="6"/>
    <n v="257.55"/>
    <n v="0.1"/>
    <x v="2"/>
    <x v="1"/>
    <n v="1390.77"/>
  </r>
  <r>
    <s v="8cbd5f15-b7cc-4721-9cb5-f1e9533128e7"/>
    <d v="2023-11-06T23:00:00"/>
    <s v="Jakarta"/>
    <s v="Clothing"/>
    <x v="9"/>
    <n v="4"/>
    <n v="42.13"/>
    <n v="0.05"/>
    <x v="1"/>
    <x v="3"/>
    <n v="160.09"/>
  </r>
  <r>
    <s v="69694f71-0d7a-44c6-ba8b-d7ae1c76ff74"/>
    <d v="2023-11-07T00:00:00"/>
    <s v="Medan"/>
    <s v="Electronics"/>
    <x v="7"/>
    <n v="1"/>
    <n v="416.64"/>
    <n v="0.05"/>
    <x v="1"/>
    <x v="0"/>
    <n v="395.81"/>
  </r>
  <r>
    <s v="8166496b-a005-4ae2-a075-91f03dc1ac18"/>
    <d v="2023-11-07T01:00:00"/>
    <s v="Medan"/>
    <s v="Clothing"/>
    <x v="9"/>
    <n v="2"/>
    <n v="53.59"/>
    <n v="0.15"/>
    <x v="0"/>
    <x v="1"/>
    <n v="91.1"/>
  </r>
  <r>
    <s v="8dee392e-bf68-4a27-84d2-ef6eea213edf"/>
    <d v="2023-11-07T02:00:00"/>
    <s v="Bali"/>
    <s v="Cosmetics"/>
    <x v="2"/>
    <n v="6"/>
    <n v="467.25"/>
    <n v="0.15"/>
    <x v="0"/>
    <x v="0"/>
    <n v="2382.98"/>
  </r>
  <r>
    <s v="53a386df-b8b4-4bb7-ad88-ac5346e88750"/>
    <d v="2023-11-07T03:00:00"/>
    <s v="Surabaya"/>
    <s v="Groceries"/>
    <x v="6"/>
    <n v="8"/>
    <n v="177.51"/>
    <n v="0.2"/>
    <x v="0"/>
    <x v="3"/>
    <n v="1136.06"/>
  </r>
  <r>
    <s v="be9f1f73-0061-457a-8f0e-4086e3cf0f4f"/>
    <d v="2023-11-07T04:00:00"/>
    <s v="Surabaya"/>
    <s v="Clothing"/>
    <x v="9"/>
    <n v="9"/>
    <n v="172.1"/>
    <n v="0.1"/>
    <x v="2"/>
    <x v="2"/>
    <n v="1394.01"/>
  </r>
  <r>
    <s v="cbf5ddb8-04a0-47b1-adc4-c24fec86cb1d"/>
    <d v="2023-11-07T05:00:00"/>
    <s v="Jakarta"/>
    <s v="Electronics"/>
    <x v="4"/>
    <n v="4"/>
    <n v="167.66"/>
    <n v="0.05"/>
    <x v="1"/>
    <x v="0"/>
    <n v="637.11"/>
  </r>
  <r>
    <s v="3de8adce-f46c-46bd-a229-ce40f4dcb352"/>
    <d v="2023-11-07T06:00:00"/>
    <s v="Medan"/>
    <s v="Groceries"/>
    <x v="6"/>
    <n v="6"/>
    <n v="475.49"/>
    <n v="0.05"/>
    <x v="1"/>
    <x v="2"/>
    <n v="2710.29"/>
  </r>
  <r>
    <s v="3bebb9f3-a235-4d06-89fd-b0cd4f6fb847"/>
    <d v="2023-11-07T07:00:00"/>
    <s v="Bali"/>
    <s v="Cosmetics"/>
    <x v="2"/>
    <n v="3"/>
    <n v="490.15"/>
    <n v="0.15"/>
    <x v="1"/>
    <x v="3"/>
    <n v="1249.8800000000001"/>
  </r>
  <r>
    <s v="e5a01d95-201c-4b21-9b2e-99d344d4e437"/>
    <d v="2023-11-07T08:00:00"/>
    <s v="Jakarta"/>
    <s v="Groceries"/>
    <x v="6"/>
    <n v="9"/>
    <n v="486.75"/>
    <n v="0.15"/>
    <x v="1"/>
    <x v="1"/>
    <n v="3723.64"/>
  </r>
  <r>
    <s v="9c0503a3-8c9f-4b3c-9246-7812c57bbcdc"/>
    <d v="2023-11-07T09:00:00"/>
    <s v="Surabaya"/>
    <s v="Groceries"/>
    <x v="6"/>
    <n v="8"/>
    <n v="353.87"/>
    <n v="0"/>
    <x v="1"/>
    <x v="0"/>
    <n v="2830.96"/>
  </r>
  <r>
    <s v="aa37aa53-21ed-4618-9d3b-531423d50358"/>
    <d v="2023-11-07T10:00:00"/>
    <s v="Medan"/>
    <s v="Electronics"/>
    <x v="7"/>
    <n v="1"/>
    <n v="59.97"/>
    <n v="0"/>
    <x v="2"/>
    <x v="2"/>
    <n v="59.97"/>
  </r>
  <r>
    <s v="b18f984d-51f5-4669-a9fb-d6911502feb1"/>
    <d v="2023-11-07T11:00:00"/>
    <s v="Bali"/>
    <s v="Electronics"/>
    <x v="7"/>
    <n v="2"/>
    <n v="196.25"/>
    <n v="0.15"/>
    <x v="1"/>
    <x v="0"/>
    <n v="333.62"/>
  </r>
  <r>
    <s v="32150879-9dc8-423f-a5de-c8847ddb093d"/>
    <d v="2023-11-07T12:00:00"/>
    <s v="Bandung"/>
    <s v="Groceries"/>
    <x v="0"/>
    <n v="9"/>
    <n v="148.21"/>
    <n v="0"/>
    <x v="0"/>
    <x v="3"/>
    <n v="1333.89"/>
  </r>
  <r>
    <s v="43324c40-7b9d-4e96-893d-de9d1a867b12"/>
    <d v="2023-11-07T13:00:00"/>
    <s v="Medan"/>
    <s v="Clothing"/>
    <x v="9"/>
    <n v="3"/>
    <n v="355.65"/>
    <n v="0.15"/>
    <x v="2"/>
    <x v="1"/>
    <n v="906.91"/>
  </r>
  <r>
    <s v="931848e6-c240-44e0-b2c0-d81c892f1aa0"/>
    <d v="2023-11-07T14:00:00"/>
    <s v="Bali"/>
    <s v="Furniture"/>
    <x v="3"/>
    <n v="3"/>
    <n v="248.86"/>
    <n v="0.15"/>
    <x v="2"/>
    <x v="3"/>
    <n v="634.59"/>
  </r>
  <r>
    <s v="a88d47c9-52e7-484b-9505-8b524450d861"/>
    <d v="2023-11-07T15:00:00"/>
    <s v="Jakarta"/>
    <s v="Furniture"/>
    <x v="3"/>
    <n v="9"/>
    <n v="310.17"/>
    <n v="0.2"/>
    <x v="1"/>
    <x v="2"/>
    <n v="2233.2199999999998"/>
  </r>
  <r>
    <s v="1b9faf92-6f42-4b46-98d3-c2643c10ec53"/>
    <d v="2023-11-07T16:00:00"/>
    <s v="Bandung"/>
    <s v="Electronics"/>
    <x v="7"/>
    <n v="3"/>
    <n v="9.32"/>
    <n v="0"/>
    <x v="0"/>
    <x v="3"/>
    <n v="27.96"/>
  </r>
  <r>
    <s v="7601f645-7e55-44e2-9fe3-5ea0d7e44313"/>
    <d v="2023-11-07T17:00:00"/>
    <s v="Bali"/>
    <s v="Clothing"/>
    <x v="5"/>
    <n v="5"/>
    <n v="392.52"/>
    <n v="0.1"/>
    <x v="0"/>
    <x v="1"/>
    <n v="1766.34"/>
  </r>
  <r>
    <s v="01c593f8-19b6-46d0-9c7b-dccf3f6a3739"/>
    <d v="2023-11-07T18:00:00"/>
    <s v="Bali"/>
    <s v="Clothing"/>
    <x v="5"/>
    <n v="6"/>
    <n v="476.27"/>
    <n v="0.1"/>
    <x v="1"/>
    <x v="3"/>
    <n v="2571.86"/>
  </r>
  <r>
    <s v="4c582d49-2e87-410d-b982-367715038499"/>
    <d v="2023-11-07T19:00:00"/>
    <s v="Surabaya"/>
    <s v="Clothing"/>
    <x v="5"/>
    <n v="3"/>
    <n v="336.34"/>
    <n v="0.2"/>
    <x v="2"/>
    <x v="2"/>
    <n v="807.22"/>
  </r>
  <r>
    <s v="70d71768-6ce8-46d4-a844-11a989fd9cfc"/>
    <d v="2023-11-07T20:00:00"/>
    <s v="Medan"/>
    <s v="Clothing"/>
    <x v="5"/>
    <n v="8"/>
    <n v="426.71"/>
    <n v="0.1"/>
    <x v="1"/>
    <x v="3"/>
    <n v="3072.31"/>
  </r>
  <r>
    <s v="417b875b-31a6-4b06-b2b3-7a6e92e10582"/>
    <d v="2023-11-07T21:00:00"/>
    <s v="Surabaya"/>
    <s v="Furniture"/>
    <x v="8"/>
    <n v="2"/>
    <n v="241.73"/>
    <n v="0.1"/>
    <x v="2"/>
    <x v="0"/>
    <n v="435.11"/>
  </r>
  <r>
    <s v="ab688ef8-662f-4b81-bb01-142be9261d98"/>
    <d v="2023-11-07T22:00:00"/>
    <s v="Bandung"/>
    <s v="Furniture"/>
    <x v="3"/>
    <n v="6"/>
    <n v="15"/>
    <n v="0.2"/>
    <x v="1"/>
    <x v="0"/>
    <n v="72"/>
  </r>
  <r>
    <s v="6fc063ae-3213-4680-be0d-3699af73c1d6"/>
    <d v="2023-11-07T23:00:00"/>
    <s v="Bali"/>
    <s v="Clothing"/>
    <x v="5"/>
    <n v="2"/>
    <n v="495.28"/>
    <n v="0.05"/>
    <x v="0"/>
    <x v="0"/>
    <n v="941.03"/>
  </r>
  <r>
    <s v="68b94c57-7454-4019-be19-915decc3e268"/>
    <d v="2023-11-08T00:00:00"/>
    <s v="Surabaya"/>
    <s v="Cosmetics"/>
    <x v="2"/>
    <n v="9"/>
    <n v="34.119999999999997"/>
    <n v="0.2"/>
    <x v="1"/>
    <x v="0"/>
    <n v="245.66"/>
  </r>
  <r>
    <s v="6abf21a2-31e8-495a-bc36-0822812a346b"/>
    <d v="2023-11-08T01:00:00"/>
    <s v="Medan"/>
    <s v="Furniture"/>
    <x v="3"/>
    <n v="6"/>
    <n v="100.42"/>
    <n v="0.2"/>
    <x v="0"/>
    <x v="1"/>
    <n v="482.02"/>
  </r>
  <r>
    <s v="77ce3992-5097-44ba-ad48-b5e9f3589587"/>
    <d v="2023-11-08T02:00:00"/>
    <s v="Bandung"/>
    <s v="Groceries"/>
    <x v="6"/>
    <n v="9"/>
    <n v="30.96"/>
    <n v="0"/>
    <x v="1"/>
    <x v="2"/>
    <n v="278.64"/>
  </r>
  <r>
    <s v="d01f7542-97a3-415a-8671-d5a94e2cd58a"/>
    <d v="2023-11-08T03:00:00"/>
    <s v="Jakarta"/>
    <s v="Clothing"/>
    <x v="9"/>
    <n v="4"/>
    <n v="314.35000000000002"/>
    <n v="0.1"/>
    <x v="0"/>
    <x v="0"/>
    <n v="1131.6600000000001"/>
  </r>
  <r>
    <s v="1bc19dc2-06f1-4692-a405-006270eb9a45"/>
    <d v="2023-11-08T04:00:00"/>
    <s v="Surabaya"/>
    <s v="Groceries"/>
    <x v="6"/>
    <n v="3"/>
    <n v="293.7"/>
    <n v="0.1"/>
    <x v="0"/>
    <x v="0"/>
    <n v="792.99"/>
  </r>
  <r>
    <s v="8132bf6c-5f1f-4ed4-9e08-7a93d7b442ba"/>
    <d v="2023-11-08T05:00:00"/>
    <s v="Bandung"/>
    <s v="Furniture"/>
    <x v="3"/>
    <n v="2"/>
    <n v="108.79"/>
    <n v="0.05"/>
    <x v="0"/>
    <x v="0"/>
    <n v="206.7"/>
  </r>
  <r>
    <s v="3550c288-c81e-4fb1-a449-8e41ec25efda"/>
    <d v="2023-11-08T06:00:00"/>
    <s v="Jakarta"/>
    <s v="Groceries"/>
    <x v="0"/>
    <n v="8"/>
    <n v="478.54"/>
    <n v="0.2"/>
    <x v="0"/>
    <x v="0"/>
    <n v="3062.66"/>
  </r>
  <r>
    <s v="513bd94c-e474-47b9-b865-5bba7c5ec0b2"/>
    <d v="2023-11-08T07:00:00"/>
    <s v="Surabaya"/>
    <s v="Electronics"/>
    <x v="4"/>
    <n v="4"/>
    <n v="457.18"/>
    <n v="0.15"/>
    <x v="0"/>
    <x v="2"/>
    <n v="1554.41"/>
  </r>
  <r>
    <s v="e4e109f3-5ff5-4b25-8f99-9288a346f13a"/>
    <d v="2023-11-08T08:00:00"/>
    <s v="Bandung"/>
    <s v="Electronics"/>
    <x v="7"/>
    <n v="2"/>
    <n v="143.51"/>
    <n v="0.05"/>
    <x v="1"/>
    <x v="3"/>
    <n v="272.67"/>
  </r>
  <r>
    <s v="fd0db326-c2fc-4d4a-80e0-5073820b767b"/>
    <d v="2023-11-08T09:00:00"/>
    <s v="Bandung"/>
    <s v="Furniture"/>
    <x v="3"/>
    <n v="9"/>
    <n v="331.14"/>
    <n v="0.05"/>
    <x v="1"/>
    <x v="0"/>
    <n v="2831.25"/>
  </r>
  <r>
    <s v="38f35c2c-cff6-4adb-9947-de9e9b407a89"/>
    <d v="2023-11-08T10:00:00"/>
    <s v="Surabaya"/>
    <s v="Electronics"/>
    <x v="1"/>
    <n v="8"/>
    <n v="428.34"/>
    <n v="0.1"/>
    <x v="1"/>
    <x v="3"/>
    <n v="3084.05"/>
  </r>
  <r>
    <s v="efa2708d-57e9-4d37-b35d-c5a32a825fa5"/>
    <d v="2023-11-08T11:00:00"/>
    <s v="Bandung"/>
    <s v="Clothing"/>
    <x v="5"/>
    <n v="5"/>
    <n v="183.1"/>
    <n v="0.1"/>
    <x v="2"/>
    <x v="2"/>
    <n v="823.95"/>
  </r>
  <r>
    <s v="2e7a2871-dff7-40d7-afd5-86b4d20b34a8"/>
    <d v="2023-11-08T12:00:00"/>
    <s v="Bali"/>
    <s v="Electronics"/>
    <x v="4"/>
    <n v="8"/>
    <n v="130.52000000000001"/>
    <n v="0.1"/>
    <x v="0"/>
    <x v="3"/>
    <n v="939.74"/>
  </r>
  <r>
    <s v="674417f6-2222-451a-8012-5d947dd1ea28"/>
    <d v="2023-11-08T13:00:00"/>
    <s v="Surabaya"/>
    <s v="Electronics"/>
    <x v="7"/>
    <n v="5"/>
    <n v="131.81"/>
    <n v="0.1"/>
    <x v="2"/>
    <x v="3"/>
    <n v="593.14"/>
  </r>
  <r>
    <s v="98f92f44-64e2-4455-87bf-e44717793cb7"/>
    <d v="2023-11-08T14:00:00"/>
    <s v="Bandung"/>
    <s v="Furniture"/>
    <x v="8"/>
    <n v="7"/>
    <n v="411.13"/>
    <n v="0.05"/>
    <x v="0"/>
    <x v="1"/>
    <n v="2734.01"/>
  </r>
  <r>
    <s v="d5dbf48f-be49-4d02-ad94-e91193673612"/>
    <d v="2023-11-08T15:00:00"/>
    <s v="Jakarta"/>
    <s v="Furniture"/>
    <x v="8"/>
    <n v="5"/>
    <n v="234.22"/>
    <n v="0.2"/>
    <x v="0"/>
    <x v="3"/>
    <n v="936.88"/>
  </r>
  <r>
    <s v="98dbc79b-e989-443e-afa2-6f4bf3442eef"/>
    <d v="2023-11-08T16:00:00"/>
    <s v="Jakarta"/>
    <s v="Electronics"/>
    <x v="1"/>
    <n v="5"/>
    <n v="359.09"/>
    <n v="0.1"/>
    <x v="1"/>
    <x v="3"/>
    <n v="1615.9"/>
  </r>
  <r>
    <s v="b7473e38-f281-4c12-b824-c5ee8b75c789"/>
    <d v="2023-11-08T17:00:00"/>
    <s v="Bali"/>
    <s v="Cosmetics"/>
    <x v="2"/>
    <n v="4"/>
    <n v="326.89999999999998"/>
    <n v="0"/>
    <x v="2"/>
    <x v="3"/>
    <n v="1307.5999999999999"/>
  </r>
  <r>
    <s v="90419b22-5041-48cd-8199-e3896355012e"/>
    <d v="2023-11-08T18:00:00"/>
    <s v="Surabaya"/>
    <s v="Groceries"/>
    <x v="6"/>
    <n v="5"/>
    <n v="156.58000000000001"/>
    <n v="0.05"/>
    <x v="0"/>
    <x v="0"/>
    <n v="743.76"/>
  </r>
  <r>
    <s v="b84e38a9-9e0d-4ca7-b0f7-bad6c8ded90a"/>
    <d v="2023-11-08T19:00:00"/>
    <s v="Bandung"/>
    <s v="Clothing"/>
    <x v="9"/>
    <n v="7"/>
    <n v="108"/>
    <n v="0.15"/>
    <x v="1"/>
    <x v="0"/>
    <n v="642.6"/>
  </r>
  <r>
    <s v="ac72ac8e-68f8-439b-a0fc-f0d6a0504e90"/>
    <d v="2023-11-08T20:00:00"/>
    <s v="Bandung"/>
    <s v="Groceries"/>
    <x v="6"/>
    <n v="3"/>
    <n v="67.260000000000005"/>
    <n v="0.15"/>
    <x v="2"/>
    <x v="1"/>
    <n v="171.51"/>
  </r>
  <r>
    <s v="0c90f8f7-07f2-4a43-931c-706aba838e92"/>
    <d v="2023-11-08T21:00:00"/>
    <s v="Jakarta"/>
    <s v="Electronics"/>
    <x v="7"/>
    <n v="4"/>
    <n v="16.82"/>
    <n v="0.2"/>
    <x v="2"/>
    <x v="1"/>
    <n v="53.82"/>
  </r>
  <r>
    <s v="43cd30b2-b95f-4ac1-90bb-2563dc8ac8f3"/>
    <d v="2023-11-08T22:00:00"/>
    <s v="Bali"/>
    <s v="Furniture"/>
    <x v="3"/>
    <n v="8"/>
    <n v="45.22"/>
    <n v="0.05"/>
    <x v="0"/>
    <x v="3"/>
    <n v="343.67"/>
  </r>
  <r>
    <s v="0afc9dd3-9525-4712-8159-37ac7775bc3c"/>
    <d v="2023-11-08T23:00:00"/>
    <s v="Jakarta"/>
    <s v="Groceries"/>
    <x v="6"/>
    <n v="6"/>
    <n v="131.84"/>
    <n v="0.05"/>
    <x v="0"/>
    <x v="0"/>
    <n v="751.49"/>
  </r>
  <r>
    <s v="d7b9de34-5675-4dca-8ad1-9f9694edfe92"/>
    <d v="2023-11-09T00:00:00"/>
    <s v="Jakarta"/>
    <s v="Groceries"/>
    <x v="0"/>
    <n v="8"/>
    <n v="358.23"/>
    <n v="0.05"/>
    <x v="1"/>
    <x v="3"/>
    <n v="2722.55"/>
  </r>
  <r>
    <s v="264c09b9-caff-4bb1-aab6-506e0b607761"/>
    <d v="2023-11-09T01:00:00"/>
    <s v="Bali"/>
    <s v="Groceries"/>
    <x v="6"/>
    <n v="2"/>
    <n v="81.680000000000007"/>
    <n v="0"/>
    <x v="2"/>
    <x v="0"/>
    <n v="163.36000000000001"/>
  </r>
  <r>
    <s v="9f047447-2512-454c-be9f-620467ed0e0d"/>
    <d v="2023-11-09T02:00:00"/>
    <s v="Surabaya"/>
    <s v="Clothing"/>
    <x v="5"/>
    <n v="9"/>
    <n v="264.08"/>
    <n v="0"/>
    <x v="2"/>
    <x v="1"/>
    <n v="2376.7199999999998"/>
  </r>
  <r>
    <s v="6cb14807-faf7-4b9e-b68c-3d6bf11ec01b"/>
    <d v="2023-11-09T03:00:00"/>
    <s v="Bandung"/>
    <s v="Groceries"/>
    <x v="6"/>
    <n v="7"/>
    <n v="126.34"/>
    <n v="0.1"/>
    <x v="0"/>
    <x v="2"/>
    <n v="795.94"/>
  </r>
  <r>
    <s v="2824d387-ed61-47f5-9514-0f09e97a7838"/>
    <d v="2023-11-09T04:00:00"/>
    <s v="Surabaya"/>
    <s v="Electronics"/>
    <x v="1"/>
    <n v="5"/>
    <n v="258.35000000000002"/>
    <n v="0.15"/>
    <x v="1"/>
    <x v="2"/>
    <n v="1097.99"/>
  </r>
  <r>
    <s v="0b5edd4f-78ee-4b7d-8023-5302e06c64c0"/>
    <d v="2023-11-09T05:00:00"/>
    <s v="Medan"/>
    <s v="Furniture"/>
    <x v="8"/>
    <n v="7"/>
    <n v="376.26"/>
    <n v="0"/>
    <x v="2"/>
    <x v="3"/>
    <n v="2633.82"/>
  </r>
  <r>
    <s v="8a0c511f-7791-4093-98f7-c4a049f08c7d"/>
    <d v="2023-11-09T06:00:00"/>
    <s v="Medan"/>
    <s v="Clothing"/>
    <x v="5"/>
    <n v="2"/>
    <n v="136.66"/>
    <n v="0.15"/>
    <x v="0"/>
    <x v="1"/>
    <n v="232.32"/>
  </r>
  <r>
    <s v="5e508b3d-0d6d-4fb7-89e8-458be857061b"/>
    <d v="2023-11-09T07:00:00"/>
    <s v="Medan"/>
    <s v="Electronics"/>
    <x v="7"/>
    <n v="4"/>
    <n v="177.21"/>
    <n v="0.05"/>
    <x v="2"/>
    <x v="0"/>
    <n v="673.4"/>
  </r>
  <r>
    <s v="45bfb22b-cd20-4c0d-8f74-81c49f7081fa"/>
    <d v="2023-11-09T08:00:00"/>
    <s v="Bali"/>
    <s v="Groceries"/>
    <x v="0"/>
    <n v="7"/>
    <n v="362.89"/>
    <n v="0"/>
    <x v="2"/>
    <x v="3"/>
    <n v="2540.23"/>
  </r>
  <r>
    <s v="e8b26174-68c4-4b1e-89d3-7997e9a6a01d"/>
    <d v="2023-11-09T09:00:00"/>
    <s v="Jakarta"/>
    <s v="Cosmetics"/>
    <x v="2"/>
    <n v="2"/>
    <n v="275.44"/>
    <n v="0.15"/>
    <x v="2"/>
    <x v="3"/>
    <n v="468.25"/>
  </r>
  <r>
    <s v="ac69622f-4e83-472f-bc8b-1126191604d7"/>
    <d v="2023-11-09T10:00:00"/>
    <s v="Surabaya"/>
    <s v="Groceries"/>
    <x v="6"/>
    <n v="8"/>
    <n v="51.81"/>
    <n v="0"/>
    <x v="1"/>
    <x v="0"/>
    <n v="414.48"/>
  </r>
  <r>
    <s v="0de6faf7-5df2-4e29-86bd-0f489d6b2c23"/>
    <d v="2023-11-09T11:00:00"/>
    <s v="Bandung"/>
    <s v="Furniture"/>
    <x v="3"/>
    <n v="5"/>
    <n v="380.29"/>
    <n v="0.05"/>
    <x v="1"/>
    <x v="3"/>
    <n v="1806.38"/>
  </r>
  <r>
    <s v="d3f78cc5-8081-4dbd-b4ad-d622a76c6e28"/>
    <d v="2023-11-09T12:00:00"/>
    <s v="Medan"/>
    <s v="Groceries"/>
    <x v="0"/>
    <n v="5"/>
    <n v="142.33000000000001"/>
    <n v="0.05"/>
    <x v="1"/>
    <x v="0"/>
    <n v="676.07"/>
  </r>
  <r>
    <s v="3b644339-0a2d-4c5d-924e-cd7c48801ece"/>
    <d v="2023-11-09T13:00:00"/>
    <s v="Surabaya"/>
    <s v="Furniture"/>
    <x v="8"/>
    <n v="8"/>
    <n v="195.6"/>
    <n v="0.05"/>
    <x v="1"/>
    <x v="1"/>
    <n v="1486.56"/>
  </r>
  <r>
    <s v="7ada4d7d-425f-4059-afcc-4e32d5882112"/>
    <d v="2023-11-09T14:00:00"/>
    <s v="Medan"/>
    <s v="Clothing"/>
    <x v="5"/>
    <n v="1"/>
    <n v="126.36"/>
    <n v="0.1"/>
    <x v="2"/>
    <x v="1"/>
    <n v="113.72"/>
  </r>
  <r>
    <s v="0c07e990-9c08-4c07-8b57-7a192771fb18"/>
    <d v="2023-11-09T15:00:00"/>
    <s v="Medan"/>
    <s v="Clothing"/>
    <x v="9"/>
    <n v="6"/>
    <n v="273.95999999999998"/>
    <n v="0.15"/>
    <x v="1"/>
    <x v="2"/>
    <n v="1397.2"/>
  </r>
  <r>
    <s v="7683afc1-106f-4950-b030-19fcd33b8e22"/>
    <d v="2023-11-09T16:00:00"/>
    <s v="Bandung"/>
    <s v="Electronics"/>
    <x v="1"/>
    <n v="2"/>
    <n v="355.35"/>
    <n v="0.1"/>
    <x v="0"/>
    <x v="1"/>
    <n v="639.63"/>
  </r>
  <r>
    <s v="3ab849c4-23c2-40aa-8553-8bc28d6af216"/>
    <d v="2023-11-09T17:00:00"/>
    <s v="Bali"/>
    <s v="Groceries"/>
    <x v="0"/>
    <n v="1"/>
    <n v="402.59"/>
    <n v="0.2"/>
    <x v="0"/>
    <x v="0"/>
    <n v="322.07"/>
  </r>
  <r>
    <s v="fdbd7097-5657-4b96-ab41-63a36ae0028b"/>
    <d v="2023-11-09T18:00:00"/>
    <s v="Jakarta"/>
    <s v="Cosmetics"/>
    <x v="2"/>
    <n v="7"/>
    <n v="461.45"/>
    <n v="0.2"/>
    <x v="0"/>
    <x v="1"/>
    <n v="2584.12"/>
  </r>
  <r>
    <s v="f03ee612-0663-4d85-8b35-f40cf0f5ae05"/>
    <d v="2023-11-09T19:00:00"/>
    <s v="Bali"/>
    <s v="Cosmetics"/>
    <x v="2"/>
    <n v="4"/>
    <n v="182.81"/>
    <n v="0"/>
    <x v="0"/>
    <x v="1"/>
    <n v="731.24"/>
  </r>
  <r>
    <s v="1d8b59d1-70e7-48dd-9507-c28555e13070"/>
    <d v="2023-11-09T20:00:00"/>
    <s v="Surabaya"/>
    <s v="Electronics"/>
    <x v="4"/>
    <n v="1"/>
    <n v="466.64"/>
    <n v="0"/>
    <x v="0"/>
    <x v="0"/>
    <n v="466.64"/>
  </r>
  <r>
    <s v="7913e3eb-5446-439b-8d92-c54bc86c6ae4"/>
    <d v="2023-11-09T21:00:00"/>
    <s v="Bali"/>
    <s v="Cosmetics"/>
    <x v="2"/>
    <n v="6"/>
    <n v="310.39"/>
    <n v="0"/>
    <x v="0"/>
    <x v="0"/>
    <n v="1862.34"/>
  </r>
  <r>
    <s v="88745e38-30b5-4e90-939b-2915455469b5"/>
    <d v="2023-11-09T22:00:00"/>
    <s v="Surabaya"/>
    <s v="Electronics"/>
    <x v="1"/>
    <n v="6"/>
    <n v="197.85"/>
    <n v="0.1"/>
    <x v="2"/>
    <x v="1"/>
    <n v="1068.3900000000001"/>
  </r>
  <r>
    <s v="ce3580d4-0251-474c-8637-338a2044ecf1"/>
    <d v="2023-11-09T23:00:00"/>
    <s v="Surabaya"/>
    <s v="Electronics"/>
    <x v="7"/>
    <n v="3"/>
    <n v="444.21"/>
    <n v="0.05"/>
    <x v="1"/>
    <x v="3"/>
    <n v="1266"/>
  </r>
  <r>
    <s v="55035ae5-8d4c-441b-99ce-07db109587cc"/>
    <d v="2023-11-10T00:00:00"/>
    <s v="Jakarta"/>
    <s v="Electronics"/>
    <x v="7"/>
    <n v="6"/>
    <n v="291.92"/>
    <n v="0"/>
    <x v="0"/>
    <x v="1"/>
    <n v="1751.52"/>
  </r>
  <r>
    <s v="668d8048-9adc-46ed-b0d6-446963a55bd8"/>
    <d v="2023-11-10T01:00:00"/>
    <s v="Bandung"/>
    <s v="Clothing"/>
    <x v="5"/>
    <n v="9"/>
    <n v="229.87"/>
    <n v="0"/>
    <x v="0"/>
    <x v="0"/>
    <n v="2068.83"/>
  </r>
  <r>
    <s v="a669f19b-47ff-42a8-b0a0-b3cadc50a53e"/>
    <d v="2023-11-10T02:00:00"/>
    <s v="Jakarta"/>
    <s v="Groceries"/>
    <x v="0"/>
    <n v="6"/>
    <n v="10.69"/>
    <n v="0.2"/>
    <x v="1"/>
    <x v="0"/>
    <n v="51.31"/>
  </r>
  <r>
    <s v="40139d59-3d30-4777-a93c-15c59e2cae04"/>
    <d v="2023-11-10T03:00:00"/>
    <s v="Bali"/>
    <s v="Electronics"/>
    <x v="7"/>
    <n v="1"/>
    <n v="360.17"/>
    <n v="0.05"/>
    <x v="1"/>
    <x v="3"/>
    <n v="342.16"/>
  </r>
  <r>
    <s v="53400cd2-7e26-49c2-b50e-21b6d3d5366b"/>
    <d v="2023-11-10T04:00:00"/>
    <s v="Surabaya"/>
    <s v="Cosmetics"/>
    <x v="2"/>
    <n v="6"/>
    <n v="43.29"/>
    <n v="0.1"/>
    <x v="2"/>
    <x v="3"/>
    <n v="233.77"/>
  </r>
  <r>
    <s v="99b1d23c-4ff9-4a35-af66-340f722e2168"/>
    <d v="2023-11-10T05:00:00"/>
    <s v="Medan"/>
    <s v="Groceries"/>
    <x v="0"/>
    <n v="8"/>
    <n v="148.25"/>
    <n v="0.05"/>
    <x v="0"/>
    <x v="1"/>
    <n v="1126.7"/>
  </r>
  <r>
    <s v="a5b874dd-623a-4fc2-9c71-7e82211855a1"/>
    <d v="2023-11-10T06:00:00"/>
    <s v="Medan"/>
    <s v="Cosmetics"/>
    <x v="2"/>
    <n v="7"/>
    <n v="481.04"/>
    <n v="0.2"/>
    <x v="0"/>
    <x v="1"/>
    <n v="2693.82"/>
  </r>
  <r>
    <s v="59b5003c-88b9-4ccf-8d31-0ad17b4e22b8"/>
    <d v="2023-11-10T07:00:00"/>
    <s v="Surabaya"/>
    <s v="Cosmetics"/>
    <x v="2"/>
    <n v="8"/>
    <n v="81.83"/>
    <n v="0.1"/>
    <x v="0"/>
    <x v="2"/>
    <n v="589.17999999999995"/>
  </r>
  <r>
    <s v="24975f52-9c64-4350-a531-863ccf215d09"/>
    <d v="2023-11-10T08:00:00"/>
    <s v="Jakarta"/>
    <s v="Clothing"/>
    <x v="9"/>
    <n v="8"/>
    <n v="159.33000000000001"/>
    <n v="0.15"/>
    <x v="2"/>
    <x v="0"/>
    <n v="1083.44"/>
  </r>
  <r>
    <s v="a82ba720-5f34-4fee-ac7b-b2d236a641aa"/>
    <d v="2023-11-10T09:00:00"/>
    <s v="Bandung"/>
    <s v="Electronics"/>
    <x v="7"/>
    <n v="9"/>
    <n v="466.51"/>
    <n v="0"/>
    <x v="1"/>
    <x v="1"/>
    <n v="4198.59"/>
  </r>
  <r>
    <s v="33a40d19-f13f-48c6-88d8-d16ee103d50f"/>
    <d v="2023-11-10T10:00:00"/>
    <s v="Jakarta"/>
    <s v="Groceries"/>
    <x v="6"/>
    <n v="3"/>
    <n v="172.15"/>
    <n v="0.1"/>
    <x v="2"/>
    <x v="0"/>
    <n v="464.81"/>
  </r>
  <r>
    <s v="b7b1d983-c5d3-4ac5-90db-f64d8f3d5489"/>
    <d v="2023-11-10T11:00:00"/>
    <s v="Surabaya"/>
    <s v="Clothing"/>
    <x v="9"/>
    <n v="7"/>
    <n v="167.69"/>
    <n v="0.2"/>
    <x v="2"/>
    <x v="0"/>
    <n v="939.06"/>
  </r>
  <r>
    <s v="ef0b0e8a-e0ee-4a3d-ad0d-77da1bdaef47"/>
    <d v="2023-11-10T12:00:00"/>
    <s v="Surabaya"/>
    <s v="Groceries"/>
    <x v="0"/>
    <n v="6"/>
    <n v="325.74"/>
    <n v="0.05"/>
    <x v="0"/>
    <x v="0"/>
    <n v="1856.72"/>
  </r>
  <r>
    <s v="9aa77eb3-74f1-43a5-8000-4de6de7bdca4"/>
    <d v="2023-11-10T13:00:00"/>
    <s v="Bandung"/>
    <s v="Electronics"/>
    <x v="4"/>
    <n v="2"/>
    <n v="70.02"/>
    <n v="0.1"/>
    <x v="1"/>
    <x v="3"/>
    <n v="126.04"/>
  </r>
  <r>
    <s v="ca34d52e-0284-4c6e-adae-9dd8a3b81fbf"/>
    <d v="2023-11-10T14:00:00"/>
    <s v="Bali"/>
    <s v="Groceries"/>
    <x v="0"/>
    <n v="5"/>
    <n v="486.51"/>
    <n v="0.2"/>
    <x v="0"/>
    <x v="0"/>
    <n v="1946.04"/>
  </r>
  <r>
    <s v="a0471bb5-398e-4f6e-b9d8-44c89bf9ce78"/>
    <d v="2023-11-10T15:00:00"/>
    <s v="Bali"/>
    <s v="Electronics"/>
    <x v="4"/>
    <n v="3"/>
    <n v="141.13999999999999"/>
    <n v="0.1"/>
    <x v="2"/>
    <x v="1"/>
    <n v="381.08"/>
  </r>
  <r>
    <s v="dcbfdc74-509f-48bb-8d56-7fd40b5d5e70"/>
    <d v="2023-11-10T16:00:00"/>
    <s v="Bandung"/>
    <s v="Groceries"/>
    <x v="6"/>
    <n v="5"/>
    <n v="393.92"/>
    <n v="0"/>
    <x v="2"/>
    <x v="2"/>
    <n v="1969.6"/>
  </r>
  <r>
    <s v="97998d11-7b86-4973-a152-122056812ba7"/>
    <d v="2023-11-10T17:00:00"/>
    <s v="Bali"/>
    <s v="Groceries"/>
    <x v="0"/>
    <n v="9"/>
    <n v="147.37"/>
    <n v="0.05"/>
    <x v="1"/>
    <x v="3"/>
    <n v="1260.01"/>
  </r>
  <r>
    <s v="9d8ccaf7-7c95-48a3-829b-89188175e946"/>
    <d v="2023-11-10T18:00:00"/>
    <s v="Medan"/>
    <s v="Clothing"/>
    <x v="9"/>
    <n v="8"/>
    <n v="141.31"/>
    <n v="0.05"/>
    <x v="1"/>
    <x v="2"/>
    <n v="1073.96"/>
  </r>
  <r>
    <s v="691d4c9e-e171-4641-b2de-ab021400c88e"/>
    <d v="2023-11-10T19:00:00"/>
    <s v="Bali"/>
    <s v="Electronics"/>
    <x v="1"/>
    <n v="9"/>
    <n v="33.47"/>
    <n v="0.1"/>
    <x v="1"/>
    <x v="1"/>
    <n v="271.11"/>
  </r>
  <r>
    <s v="614e20c8-6b8a-4eae-bf0c-56795375380d"/>
    <d v="2023-11-10T20:00:00"/>
    <s v="Bali"/>
    <s v="Groceries"/>
    <x v="0"/>
    <n v="9"/>
    <n v="64.06"/>
    <n v="0.2"/>
    <x v="0"/>
    <x v="3"/>
    <n v="461.23"/>
  </r>
  <r>
    <s v="c3c72a19-de71-46b3-a888-0e4e0b8c5725"/>
    <d v="2023-11-10T21:00:00"/>
    <s v="Bali"/>
    <s v="Groceries"/>
    <x v="6"/>
    <n v="8"/>
    <n v="263.37"/>
    <n v="0"/>
    <x v="2"/>
    <x v="2"/>
    <n v="2106.96"/>
  </r>
  <r>
    <s v="94d826c4-4e85-4e8c-b27c-bf1f59e0b300"/>
    <d v="2023-11-10T22:00:00"/>
    <s v="Medan"/>
    <s v="Clothing"/>
    <x v="9"/>
    <n v="8"/>
    <n v="290.54000000000002"/>
    <n v="0"/>
    <x v="1"/>
    <x v="3"/>
    <n v="2324.3200000000002"/>
  </r>
  <r>
    <s v="a6319f42-a8a2-4adf-944f-b8dbe54fa073"/>
    <d v="2023-11-10T23:00:00"/>
    <s v="Bali"/>
    <s v="Groceries"/>
    <x v="0"/>
    <n v="6"/>
    <n v="408.84"/>
    <n v="0.1"/>
    <x v="1"/>
    <x v="0"/>
    <n v="2207.7399999999998"/>
  </r>
  <r>
    <s v="97ee1c12-c722-4112-8c51-3a1865f727a1"/>
    <d v="2023-11-11T00:00:00"/>
    <s v="Medan"/>
    <s v="Furniture"/>
    <x v="3"/>
    <n v="6"/>
    <n v="34.81"/>
    <n v="0.15"/>
    <x v="1"/>
    <x v="1"/>
    <n v="177.53"/>
  </r>
  <r>
    <s v="600f1f04-0636-4964-a4a0-7f3ee7200fc4"/>
    <d v="2023-11-11T01:00:00"/>
    <s v="Bandung"/>
    <s v="Cosmetics"/>
    <x v="2"/>
    <n v="6"/>
    <n v="181.29"/>
    <n v="0.1"/>
    <x v="0"/>
    <x v="1"/>
    <n v="978.97"/>
  </r>
  <r>
    <s v="162fe56d-efe2-48dc-be83-ff9df1736972"/>
    <d v="2023-11-11T02:00:00"/>
    <s v="Jakarta"/>
    <s v="Clothing"/>
    <x v="5"/>
    <n v="6"/>
    <n v="104.08"/>
    <n v="0"/>
    <x v="0"/>
    <x v="1"/>
    <n v="624.48"/>
  </r>
  <r>
    <s v="48225c8a-fc68-4481-914e-441dfca3b54a"/>
    <d v="2023-11-11T03:00:00"/>
    <s v="Bandung"/>
    <s v="Clothing"/>
    <x v="9"/>
    <n v="9"/>
    <n v="182.15"/>
    <n v="0.05"/>
    <x v="0"/>
    <x v="0"/>
    <n v="1557.38"/>
  </r>
  <r>
    <s v="f37366b9-1247-4a39-a258-89960330af1b"/>
    <d v="2023-11-11T04:00:00"/>
    <s v="Jakarta"/>
    <s v="Electronics"/>
    <x v="4"/>
    <n v="1"/>
    <n v="180.38"/>
    <n v="0.1"/>
    <x v="0"/>
    <x v="0"/>
    <n v="162.34"/>
  </r>
  <r>
    <s v="7e78da9d-c7e5-4f81-9334-bf4c44636dd3"/>
    <d v="2023-11-11T05:00:00"/>
    <s v="Bandung"/>
    <s v="Furniture"/>
    <x v="8"/>
    <n v="6"/>
    <n v="180.37"/>
    <n v="0.1"/>
    <x v="1"/>
    <x v="0"/>
    <n v="974"/>
  </r>
  <r>
    <s v="4c21ef77-c524-41e6-afe6-5051e25a5f38"/>
    <d v="2023-11-11T06:00:00"/>
    <s v="Jakarta"/>
    <s v="Furniture"/>
    <x v="8"/>
    <n v="8"/>
    <n v="158.27000000000001"/>
    <n v="0.05"/>
    <x v="2"/>
    <x v="1"/>
    <n v="1202.8499999999999"/>
  </r>
  <r>
    <s v="67b25da2-ae32-4fa6-8786-3c3e10b6a2de"/>
    <d v="2023-11-11T07:00:00"/>
    <s v="Jakarta"/>
    <s v="Electronics"/>
    <x v="7"/>
    <n v="1"/>
    <n v="383.17"/>
    <n v="0.1"/>
    <x v="2"/>
    <x v="0"/>
    <n v="344.85"/>
  </r>
  <r>
    <s v="10f84220-f376-4ccb-a8b4-0d7c03e96808"/>
    <d v="2023-11-11T08:00:00"/>
    <s v="Surabaya"/>
    <s v="Cosmetics"/>
    <x v="2"/>
    <n v="6"/>
    <n v="346.4"/>
    <n v="0.2"/>
    <x v="1"/>
    <x v="1"/>
    <n v="1662.72"/>
  </r>
  <r>
    <s v="e57c5f50-ee99-431e-ab94-a399ea6e676d"/>
    <d v="2023-11-11T09:00:00"/>
    <s v="Jakarta"/>
    <s v="Furniture"/>
    <x v="8"/>
    <n v="9"/>
    <n v="174.03"/>
    <n v="0.05"/>
    <x v="2"/>
    <x v="3"/>
    <n v="1487.96"/>
  </r>
  <r>
    <s v="43acd8f1-473b-4841-9af6-189eca284294"/>
    <d v="2023-11-11T10:00:00"/>
    <s v="Jakarta"/>
    <s v="Electronics"/>
    <x v="4"/>
    <n v="6"/>
    <n v="77.510000000000005"/>
    <n v="0.05"/>
    <x v="0"/>
    <x v="3"/>
    <n v="441.81"/>
  </r>
  <r>
    <s v="bf74c943-b42d-4636-8abb-172037ef48c8"/>
    <d v="2023-11-11T11:00:00"/>
    <s v="Surabaya"/>
    <s v="Furniture"/>
    <x v="3"/>
    <n v="2"/>
    <n v="261.55"/>
    <n v="0.05"/>
    <x v="0"/>
    <x v="0"/>
    <n v="496.94"/>
  </r>
  <r>
    <s v="cbea99e5-f305-4032-a9d5-81e5c56c984d"/>
    <d v="2023-11-11T12:00:00"/>
    <s v="Bali"/>
    <s v="Electronics"/>
    <x v="7"/>
    <n v="1"/>
    <n v="459.83"/>
    <n v="0"/>
    <x v="0"/>
    <x v="0"/>
    <n v="459.83"/>
  </r>
  <r>
    <s v="8360ae32-a9bc-421c-b887-5822b5d5d64f"/>
    <d v="2023-11-11T13:00:00"/>
    <s v="Bali"/>
    <s v="Clothing"/>
    <x v="5"/>
    <n v="4"/>
    <n v="66.16"/>
    <n v="0.1"/>
    <x v="1"/>
    <x v="0"/>
    <n v="238.18"/>
  </r>
  <r>
    <s v="ee25fa3e-d9b2-4d9e-97c2-41de48d40a38"/>
    <d v="2023-11-11T14:00:00"/>
    <s v="Surabaya"/>
    <s v="Electronics"/>
    <x v="7"/>
    <n v="6"/>
    <n v="377.75"/>
    <n v="0.15"/>
    <x v="0"/>
    <x v="3"/>
    <n v="1926.52"/>
  </r>
  <r>
    <s v="46be264e-00ea-4ce0-a48a-ac6abd51a62f"/>
    <d v="2023-11-11T15:00:00"/>
    <s v="Medan"/>
    <s v="Groceries"/>
    <x v="0"/>
    <n v="9"/>
    <n v="301.69"/>
    <n v="0.1"/>
    <x v="0"/>
    <x v="0"/>
    <n v="2443.69"/>
  </r>
  <r>
    <s v="7cc43ec0-4ecb-4948-81c5-a7899aabd37e"/>
    <d v="2023-11-11T16:00:00"/>
    <s v="Jakarta"/>
    <s v="Cosmetics"/>
    <x v="2"/>
    <n v="5"/>
    <n v="296.35000000000002"/>
    <n v="0.1"/>
    <x v="0"/>
    <x v="3"/>
    <n v="1333.58"/>
  </r>
  <r>
    <s v="cc088324-1fad-46ff-a3f6-2e4f0cd266d7"/>
    <d v="2023-11-11T17:00:00"/>
    <s v="Jakarta"/>
    <s v="Clothing"/>
    <x v="9"/>
    <n v="7"/>
    <n v="467.66"/>
    <n v="0"/>
    <x v="2"/>
    <x v="2"/>
    <n v="3273.62"/>
  </r>
  <r>
    <s v="b5364507-d911-4d86-846a-b31223f1de23"/>
    <d v="2023-11-11T18:00:00"/>
    <s v="Surabaya"/>
    <s v="Electronics"/>
    <x v="7"/>
    <n v="6"/>
    <n v="478.19"/>
    <n v="0.2"/>
    <x v="1"/>
    <x v="0"/>
    <n v="2295.31"/>
  </r>
  <r>
    <s v="36573143-67dd-4f7d-a6e0-f644bc72dc32"/>
    <d v="2023-11-11T19:00:00"/>
    <s v="Surabaya"/>
    <s v="Clothing"/>
    <x v="9"/>
    <n v="6"/>
    <n v="125.7"/>
    <n v="0.2"/>
    <x v="1"/>
    <x v="2"/>
    <n v="603.36"/>
  </r>
  <r>
    <s v="ed9de0f0-4412-4f4c-8d5b-08e0e009e66b"/>
    <d v="2023-11-11T20:00:00"/>
    <s v="Medan"/>
    <s v="Clothing"/>
    <x v="5"/>
    <n v="9"/>
    <n v="405.2"/>
    <n v="0"/>
    <x v="1"/>
    <x v="1"/>
    <n v="3646.8"/>
  </r>
  <r>
    <s v="3b8ab8bf-f822-4662-81f9-4fe2e0df9c30"/>
    <d v="2023-11-11T21:00:00"/>
    <s v="Bali"/>
    <s v="Groceries"/>
    <x v="6"/>
    <n v="5"/>
    <n v="312.3"/>
    <n v="0"/>
    <x v="2"/>
    <x v="1"/>
    <n v="1561.5"/>
  </r>
  <r>
    <s v="41980528-d130-427c-960f-940012eb3117"/>
    <d v="2023-11-11T22:00:00"/>
    <s v="Bandung"/>
    <s v="Electronics"/>
    <x v="1"/>
    <n v="2"/>
    <n v="207.38"/>
    <n v="0"/>
    <x v="0"/>
    <x v="3"/>
    <n v="414.76"/>
  </r>
  <r>
    <s v="94713173-9c76-4729-9a71-d432b9044036"/>
    <d v="2023-11-11T23:00:00"/>
    <s v="Bali"/>
    <s v="Groceries"/>
    <x v="6"/>
    <n v="8"/>
    <n v="334.48"/>
    <n v="0.1"/>
    <x v="1"/>
    <x v="3"/>
    <n v="2408.2600000000002"/>
  </r>
  <r>
    <s v="28d67bee-58ae-43e2-9f63-0a50c473382b"/>
    <d v="2023-11-12T00:00:00"/>
    <s v="Jakarta"/>
    <s v="Furniture"/>
    <x v="8"/>
    <n v="3"/>
    <n v="478.2"/>
    <n v="0"/>
    <x v="1"/>
    <x v="3"/>
    <n v="1434.6"/>
  </r>
  <r>
    <s v="51c12a85-21ee-4cfe-a449-6efda1c6976a"/>
    <d v="2023-11-12T01:00:00"/>
    <s v="Surabaya"/>
    <s v="Groceries"/>
    <x v="0"/>
    <n v="9"/>
    <n v="260.85000000000002"/>
    <n v="0.15"/>
    <x v="0"/>
    <x v="2"/>
    <n v="1995.5"/>
  </r>
  <r>
    <s v="07a706d8-eef3-42ff-8929-9a6626d9a554"/>
    <d v="2023-11-12T02:00:00"/>
    <s v="Medan"/>
    <s v="Cosmetics"/>
    <x v="2"/>
    <n v="5"/>
    <n v="470.34"/>
    <n v="0.05"/>
    <x v="0"/>
    <x v="1"/>
    <n v="2234.11"/>
  </r>
  <r>
    <s v="16d4c6df-e0cc-42d5-91ef-c5a24581e6bf"/>
    <d v="2023-11-12T03:00:00"/>
    <s v="Bali"/>
    <s v="Cosmetics"/>
    <x v="2"/>
    <n v="1"/>
    <n v="323.23"/>
    <n v="0.2"/>
    <x v="2"/>
    <x v="3"/>
    <n v="258.58"/>
  </r>
  <r>
    <s v="f5becd1b-b12c-416a-9f5a-7e6452ae1473"/>
    <d v="2023-11-12T04:00:00"/>
    <s v="Medan"/>
    <s v="Furniture"/>
    <x v="8"/>
    <n v="4"/>
    <n v="244.04"/>
    <n v="0.15"/>
    <x v="1"/>
    <x v="3"/>
    <n v="829.74"/>
  </r>
  <r>
    <s v="aa4760f6-2782-424b-a43b-a1bb1b85f7a4"/>
    <d v="2023-11-12T05:00:00"/>
    <s v="Bali"/>
    <s v="Furniture"/>
    <x v="3"/>
    <n v="9"/>
    <n v="323.86"/>
    <n v="0.2"/>
    <x v="1"/>
    <x v="0"/>
    <n v="2331.79"/>
  </r>
  <r>
    <s v="2bfcbe00-8550-44da-a3a8-ccf56e742f6d"/>
    <d v="2023-11-12T06:00:00"/>
    <s v="Jakarta"/>
    <s v="Clothing"/>
    <x v="9"/>
    <n v="1"/>
    <n v="303.26"/>
    <n v="0.1"/>
    <x v="1"/>
    <x v="2"/>
    <n v="272.93"/>
  </r>
  <r>
    <s v="042318ee-0479-4460-b053-e1bd5a0a4f97"/>
    <d v="2023-11-12T07:00:00"/>
    <s v="Bandung"/>
    <s v="Cosmetics"/>
    <x v="2"/>
    <n v="8"/>
    <n v="213.74"/>
    <n v="0.1"/>
    <x v="2"/>
    <x v="2"/>
    <n v="1538.93"/>
  </r>
  <r>
    <s v="fc440229-a3f8-42fc-a09d-e49eebbdc5ef"/>
    <d v="2023-11-12T08:00:00"/>
    <s v="Medan"/>
    <s v="Groceries"/>
    <x v="6"/>
    <n v="8"/>
    <n v="283.42"/>
    <n v="0"/>
    <x v="1"/>
    <x v="1"/>
    <n v="2267.36"/>
  </r>
  <r>
    <s v="bf0288f7-640b-4541-8818-f92eb09163d8"/>
    <d v="2023-11-12T09:00:00"/>
    <s v="Medan"/>
    <s v="Furniture"/>
    <x v="3"/>
    <n v="9"/>
    <n v="353.11"/>
    <n v="0.2"/>
    <x v="1"/>
    <x v="1"/>
    <n v="2542.39"/>
  </r>
  <r>
    <s v="9eca71a6-e95b-4a4c-b785-c8092d26399f"/>
    <d v="2023-11-12T10:00:00"/>
    <s v="Bandung"/>
    <s v="Furniture"/>
    <x v="3"/>
    <n v="9"/>
    <n v="420.24"/>
    <n v="0.1"/>
    <x v="1"/>
    <x v="3"/>
    <n v="3403.94"/>
  </r>
  <r>
    <s v="5879eca9-a2a7-4d76-b650-23a207ea436c"/>
    <d v="2023-11-12T11:00:00"/>
    <s v="Medan"/>
    <s v="Clothing"/>
    <x v="9"/>
    <n v="6"/>
    <n v="155.63999999999999"/>
    <n v="0.1"/>
    <x v="2"/>
    <x v="2"/>
    <n v="840.46"/>
  </r>
  <r>
    <s v="9db0b951-d081-4957-97e1-5d91272b6adf"/>
    <d v="2023-11-12T12:00:00"/>
    <s v="Medan"/>
    <s v="Furniture"/>
    <x v="8"/>
    <n v="5"/>
    <n v="12.25"/>
    <n v="0.2"/>
    <x v="1"/>
    <x v="1"/>
    <n v="49"/>
  </r>
  <r>
    <s v="7aa30c1e-8b52-4225-8951-043066b5e51c"/>
    <d v="2023-11-12T13:00:00"/>
    <s v="Bali"/>
    <s v="Electronics"/>
    <x v="7"/>
    <n v="7"/>
    <n v="277.85000000000002"/>
    <n v="0.1"/>
    <x v="1"/>
    <x v="2"/>
    <n v="1750.46"/>
  </r>
  <r>
    <s v="b8039f00-2a95-4218-9629-8267cca9e6c1"/>
    <d v="2023-11-12T14:00:00"/>
    <s v="Bali"/>
    <s v="Electronics"/>
    <x v="1"/>
    <n v="9"/>
    <n v="247.2"/>
    <n v="0"/>
    <x v="2"/>
    <x v="3"/>
    <n v="2224.8000000000002"/>
  </r>
  <r>
    <s v="55a93bf0-8543-427a-999c-05b332d5565f"/>
    <d v="2023-11-12T15:00:00"/>
    <s v="Bandung"/>
    <s v="Cosmetics"/>
    <x v="2"/>
    <n v="5"/>
    <n v="31.83"/>
    <n v="0.1"/>
    <x v="1"/>
    <x v="3"/>
    <n v="143.22999999999999"/>
  </r>
  <r>
    <s v="83cadab4-8aff-4ff9-af0c-b355430019c2"/>
    <d v="2023-11-12T16:00:00"/>
    <s v="Jakarta"/>
    <s v="Electronics"/>
    <x v="4"/>
    <n v="3"/>
    <n v="318.08999999999997"/>
    <n v="0.15"/>
    <x v="0"/>
    <x v="3"/>
    <n v="811.13"/>
  </r>
  <r>
    <s v="fb98bfc1-85de-4a13-a682-204e6d0d9b30"/>
    <d v="2023-11-12T17:00:00"/>
    <s v="Medan"/>
    <s v="Groceries"/>
    <x v="6"/>
    <n v="9"/>
    <n v="470.99"/>
    <n v="0.15"/>
    <x v="2"/>
    <x v="3"/>
    <n v="3603.07"/>
  </r>
  <r>
    <s v="d9b9d95a-259a-492a-bbba-b90bbfc499b9"/>
    <d v="2023-11-12T18:00:00"/>
    <s v="Jakarta"/>
    <s v="Clothing"/>
    <x v="5"/>
    <n v="1"/>
    <n v="204.1"/>
    <n v="0"/>
    <x v="0"/>
    <x v="2"/>
    <n v="204.1"/>
  </r>
  <r>
    <s v="f27547b3-ea8c-42ad-85d4-3a05ae7f1142"/>
    <d v="2023-11-12T19:00:00"/>
    <s v="Bandung"/>
    <s v="Electronics"/>
    <x v="1"/>
    <n v="1"/>
    <n v="447.71"/>
    <n v="0.15"/>
    <x v="0"/>
    <x v="3"/>
    <n v="380.55"/>
  </r>
  <r>
    <s v="c1ced308-392a-4084-83af-c6b7ea05bf86"/>
    <d v="2023-11-12T20:00:00"/>
    <s v="Bandung"/>
    <s v="Clothing"/>
    <x v="9"/>
    <n v="4"/>
    <n v="407.49"/>
    <n v="0.1"/>
    <x v="1"/>
    <x v="2"/>
    <n v="1466.96"/>
  </r>
  <r>
    <s v="5cd9ccf8-3dde-466d-a5e3-639b5f1ecc88"/>
    <d v="2023-11-12T21:00:00"/>
    <s v="Bali"/>
    <s v="Groceries"/>
    <x v="0"/>
    <n v="2"/>
    <n v="85.05"/>
    <n v="0.15"/>
    <x v="1"/>
    <x v="0"/>
    <n v="144.58000000000001"/>
  </r>
  <r>
    <s v="c87d42b6-b5d4-4e9c-baec-269be87fd721"/>
    <d v="2023-11-12T22:00:00"/>
    <s v="Medan"/>
    <s v="Cosmetics"/>
    <x v="2"/>
    <n v="7"/>
    <n v="394.7"/>
    <n v="0.15"/>
    <x v="1"/>
    <x v="3"/>
    <n v="2348.46"/>
  </r>
  <r>
    <s v="9618eafa-f54f-46f6-8a3b-279c2ae37531"/>
    <d v="2023-11-12T23:00:00"/>
    <s v="Surabaya"/>
    <s v="Furniture"/>
    <x v="3"/>
    <n v="2"/>
    <n v="260.77"/>
    <n v="0.1"/>
    <x v="2"/>
    <x v="0"/>
    <n v="469.39"/>
  </r>
  <r>
    <s v="d3a0bc1d-0b63-4d36-bb32-e3c676949de5"/>
    <d v="2023-11-13T00:00:00"/>
    <s v="Bandung"/>
    <s v="Furniture"/>
    <x v="8"/>
    <n v="7"/>
    <n v="459.72"/>
    <n v="0.2"/>
    <x v="2"/>
    <x v="1"/>
    <n v="2574.4299999999998"/>
  </r>
  <r>
    <s v="7376f6e8-d079-4d3c-9f79-43fbbab306cc"/>
    <d v="2023-11-13T01:00:00"/>
    <s v="Medan"/>
    <s v="Cosmetics"/>
    <x v="2"/>
    <n v="8"/>
    <n v="98.77"/>
    <n v="0"/>
    <x v="2"/>
    <x v="3"/>
    <n v="790.16"/>
  </r>
  <r>
    <s v="bbc5e113-c5db-4a24-8202-bbfbccd60dd1"/>
    <d v="2023-11-13T02:00:00"/>
    <s v="Jakarta"/>
    <s v="Electronics"/>
    <x v="4"/>
    <n v="8"/>
    <n v="66.900000000000006"/>
    <n v="0.2"/>
    <x v="0"/>
    <x v="2"/>
    <n v="428.16"/>
  </r>
  <r>
    <s v="eecdf150-1354-4773-b607-7759f51e77d0"/>
    <d v="2023-11-13T03:00:00"/>
    <s v="Bali"/>
    <s v="Furniture"/>
    <x v="8"/>
    <n v="3"/>
    <n v="124.43"/>
    <n v="0.2"/>
    <x v="2"/>
    <x v="1"/>
    <n v="298.63"/>
  </r>
  <r>
    <s v="ddd626b7-020e-4a77-ad95-eb7a1a03be5b"/>
    <d v="2023-11-13T04:00:00"/>
    <s v="Jakarta"/>
    <s v="Furniture"/>
    <x v="3"/>
    <n v="9"/>
    <n v="34.520000000000003"/>
    <n v="0.15"/>
    <x v="2"/>
    <x v="3"/>
    <n v="264.08"/>
  </r>
  <r>
    <s v="7bc1211e-42b6-4dd9-84db-fe284ee2d316"/>
    <d v="2023-11-13T05:00:00"/>
    <s v="Bandung"/>
    <s v="Electronics"/>
    <x v="7"/>
    <n v="6"/>
    <n v="163.44"/>
    <n v="0.05"/>
    <x v="1"/>
    <x v="0"/>
    <n v="931.61"/>
  </r>
  <r>
    <s v="6ffac43d-5b6c-4d73-9c1c-0a3f5a9e1dcd"/>
    <d v="2023-11-13T06:00:00"/>
    <s v="Bandung"/>
    <s v="Furniture"/>
    <x v="3"/>
    <n v="4"/>
    <n v="145.09"/>
    <n v="0.2"/>
    <x v="0"/>
    <x v="1"/>
    <n v="464.29"/>
  </r>
  <r>
    <s v="24141f3e-342c-4007-aef7-7ae41a4598b0"/>
    <d v="2023-11-13T07:00:00"/>
    <s v="Jakarta"/>
    <s v="Electronics"/>
    <x v="7"/>
    <n v="8"/>
    <n v="211.03"/>
    <n v="0.1"/>
    <x v="2"/>
    <x v="2"/>
    <n v="1519.42"/>
  </r>
  <r>
    <s v="fe56011e-1c3f-43a5-b663-9e57e914b9e7"/>
    <d v="2023-11-13T08:00:00"/>
    <s v="Bandung"/>
    <s v="Electronics"/>
    <x v="7"/>
    <n v="4"/>
    <n v="234.17"/>
    <n v="0.1"/>
    <x v="1"/>
    <x v="2"/>
    <n v="843.01"/>
  </r>
  <r>
    <s v="14aa2d5f-a40a-45df-be03-850018210013"/>
    <d v="2023-11-13T09:00:00"/>
    <s v="Medan"/>
    <s v="Furniture"/>
    <x v="8"/>
    <n v="4"/>
    <n v="76.64"/>
    <n v="0.1"/>
    <x v="1"/>
    <x v="0"/>
    <n v="275.89999999999998"/>
  </r>
  <r>
    <s v="d0b9d7d5-eab5-49b9-83a8-ae4d2a3066d3"/>
    <d v="2023-11-13T10:00:00"/>
    <s v="Bandung"/>
    <s v="Electronics"/>
    <x v="1"/>
    <n v="8"/>
    <n v="311.58999999999997"/>
    <n v="0.05"/>
    <x v="2"/>
    <x v="2"/>
    <n v="2368.08"/>
  </r>
  <r>
    <s v="8dad3834-77b0-4ade-94dd-2ab3054fde45"/>
    <d v="2023-11-13T11:00:00"/>
    <s v="Bali"/>
    <s v="Cosmetics"/>
    <x v="2"/>
    <n v="4"/>
    <n v="115.67"/>
    <n v="0.05"/>
    <x v="0"/>
    <x v="3"/>
    <n v="439.55"/>
  </r>
  <r>
    <s v="9067d733-dfde-4b20-8751-0d83ac2f3b8a"/>
    <d v="2023-11-13T12:00:00"/>
    <s v="Medan"/>
    <s v="Electronics"/>
    <x v="4"/>
    <n v="1"/>
    <n v="65.349999999999994"/>
    <n v="0"/>
    <x v="0"/>
    <x v="1"/>
    <n v="65.349999999999994"/>
  </r>
  <r>
    <s v="05b11f05-1f1e-45bb-9125-d350796932ec"/>
    <d v="2023-11-13T13:00:00"/>
    <s v="Surabaya"/>
    <s v="Clothing"/>
    <x v="9"/>
    <n v="6"/>
    <n v="355.86"/>
    <n v="0.05"/>
    <x v="2"/>
    <x v="3"/>
    <n v="2028.4"/>
  </r>
  <r>
    <s v="8e7e37c4-dc8f-4f03-9bd3-2a7bf9abde46"/>
    <d v="2023-11-13T14:00:00"/>
    <s v="Bandung"/>
    <s v="Furniture"/>
    <x v="3"/>
    <n v="8"/>
    <n v="16.25"/>
    <n v="0"/>
    <x v="2"/>
    <x v="2"/>
    <n v="130"/>
  </r>
  <r>
    <s v="09e45254-1d92-4a89-9b9d-4d4c4f81bad9"/>
    <d v="2023-11-13T15:00:00"/>
    <s v="Bandung"/>
    <s v="Cosmetics"/>
    <x v="2"/>
    <n v="3"/>
    <n v="187.34"/>
    <n v="0.1"/>
    <x v="2"/>
    <x v="0"/>
    <n v="505.82"/>
  </r>
  <r>
    <s v="2f1f162b-11df-481a-a2f5-63ef2717a9b1"/>
    <d v="2023-11-13T16:00:00"/>
    <s v="Bali"/>
    <s v="Electronics"/>
    <x v="7"/>
    <n v="2"/>
    <n v="76.48"/>
    <n v="0.05"/>
    <x v="0"/>
    <x v="3"/>
    <n v="145.31"/>
  </r>
  <r>
    <s v="72a4ea64-6bbe-4f5a-a002-071a31290a04"/>
    <d v="2023-11-13T17:00:00"/>
    <s v="Bali"/>
    <s v="Electronics"/>
    <x v="7"/>
    <n v="6"/>
    <n v="441.98"/>
    <n v="0.15"/>
    <x v="0"/>
    <x v="2"/>
    <n v="2254.1"/>
  </r>
  <r>
    <s v="ba973b3c-3595-4730-905b-8db44b5f9d07"/>
    <d v="2023-11-13T18:00:00"/>
    <s v="Jakarta"/>
    <s v="Furniture"/>
    <x v="3"/>
    <n v="1"/>
    <n v="413.11"/>
    <n v="0.15"/>
    <x v="1"/>
    <x v="0"/>
    <n v="351.14"/>
  </r>
  <r>
    <s v="406aba61-a7e1-4a26-b871-3d96b154efaf"/>
    <d v="2023-11-13T19:00:00"/>
    <s v="Jakarta"/>
    <s v="Electronics"/>
    <x v="7"/>
    <n v="5"/>
    <n v="34.96"/>
    <n v="0.15"/>
    <x v="1"/>
    <x v="3"/>
    <n v="148.58000000000001"/>
  </r>
  <r>
    <s v="3e9cd5b9-9c81-4e80-975a-9ef8de15dcce"/>
    <d v="2023-11-13T20:00:00"/>
    <s v="Jakarta"/>
    <s v="Groceries"/>
    <x v="0"/>
    <n v="6"/>
    <n v="277.47000000000003"/>
    <n v="0.05"/>
    <x v="0"/>
    <x v="2"/>
    <n v="1581.58"/>
  </r>
  <r>
    <s v="c31c076b-a00f-4c84-aa8c-be9d72048990"/>
    <d v="2023-11-13T21:00:00"/>
    <s v="Bali"/>
    <s v="Clothing"/>
    <x v="9"/>
    <n v="8"/>
    <n v="151.19999999999999"/>
    <n v="0.05"/>
    <x v="1"/>
    <x v="0"/>
    <n v="1149.1199999999999"/>
  </r>
  <r>
    <s v="1f54eb29-f631-43c0-9da7-9da2a5c6e1df"/>
    <d v="2023-11-13T22:00:00"/>
    <s v="Jakarta"/>
    <s v="Cosmetics"/>
    <x v="2"/>
    <n v="7"/>
    <n v="100.31"/>
    <n v="0.05"/>
    <x v="0"/>
    <x v="0"/>
    <n v="667.06"/>
  </r>
  <r>
    <s v="9e641507-3c03-4d20-82ea-a20b55e486e0"/>
    <d v="2023-11-13T23:00:00"/>
    <s v="Jakarta"/>
    <s v="Clothing"/>
    <x v="5"/>
    <n v="6"/>
    <n v="159.21"/>
    <n v="0.15"/>
    <x v="1"/>
    <x v="3"/>
    <n v="811.97"/>
  </r>
  <r>
    <s v="c3896266-391e-4391-bb3f-09f3372651f1"/>
    <d v="2023-11-14T00:00:00"/>
    <s v="Surabaya"/>
    <s v="Clothing"/>
    <x v="5"/>
    <n v="2"/>
    <n v="408.86"/>
    <n v="0.1"/>
    <x v="2"/>
    <x v="3"/>
    <n v="735.95"/>
  </r>
  <r>
    <s v="65302d53-5bf6-484a-9abe-4564e9155f54"/>
    <d v="2023-11-14T01:00:00"/>
    <s v="Jakarta"/>
    <s v="Furniture"/>
    <x v="8"/>
    <n v="8"/>
    <n v="33.64"/>
    <n v="0.2"/>
    <x v="0"/>
    <x v="2"/>
    <n v="215.3"/>
  </r>
  <r>
    <s v="56610ff4-6201-43ff-8806-5864859f5c83"/>
    <d v="2023-11-14T02:00:00"/>
    <s v="Bandung"/>
    <s v="Furniture"/>
    <x v="3"/>
    <n v="8"/>
    <n v="325.88"/>
    <n v="0.1"/>
    <x v="1"/>
    <x v="1"/>
    <n v="2346.34"/>
  </r>
  <r>
    <s v="ee8019ac-441a-4739-882b-6e78a29e6166"/>
    <d v="2023-11-14T03:00:00"/>
    <s v="Bali"/>
    <s v="Electronics"/>
    <x v="7"/>
    <n v="5"/>
    <n v="457.12"/>
    <n v="0.05"/>
    <x v="2"/>
    <x v="3"/>
    <n v="2171.3200000000002"/>
  </r>
  <r>
    <s v="db9beb7a-992f-4367-88b1-296dd2aae837"/>
    <d v="2023-11-14T04:00:00"/>
    <s v="Medan"/>
    <s v="Furniture"/>
    <x v="8"/>
    <n v="3"/>
    <n v="226.79"/>
    <n v="0.2"/>
    <x v="1"/>
    <x v="3"/>
    <n v="544.29999999999995"/>
  </r>
  <r>
    <s v="bc888f94-0911-4838-bbd8-758c083cf915"/>
    <d v="2023-11-14T05:00:00"/>
    <s v="Surabaya"/>
    <s v="Groceries"/>
    <x v="6"/>
    <n v="8"/>
    <n v="451.25"/>
    <n v="0.2"/>
    <x v="1"/>
    <x v="0"/>
    <n v="2888"/>
  </r>
  <r>
    <s v="a3ee89fa-e7ff-436f-a05c-8d63f05aca22"/>
    <d v="2023-11-14T06:00:00"/>
    <s v="Bali"/>
    <s v="Clothing"/>
    <x v="5"/>
    <n v="5"/>
    <n v="453.87"/>
    <n v="0.1"/>
    <x v="2"/>
    <x v="2"/>
    <n v="2042.42"/>
  </r>
  <r>
    <s v="75b0ac9a-8b7c-4837-91e0-2e1e8f11ab8c"/>
    <d v="2023-11-14T07:00:00"/>
    <s v="Bali"/>
    <s v="Electronics"/>
    <x v="1"/>
    <n v="3"/>
    <n v="306.75"/>
    <n v="0.15"/>
    <x v="2"/>
    <x v="1"/>
    <n v="782.21"/>
  </r>
  <r>
    <s v="ced833d5-6d12-4a8c-aaf6-88b713fa52c5"/>
    <d v="2023-11-14T08:00:00"/>
    <s v="Bandung"/>
    <s v="Furniture"/>
    <x v="8"/>
    <n v="9"/>
    <n v="230.64"/>
    <n v="0"/>
    <x v="0"/>
    <x v="1"/>
    <n v="2075.7600000000002"/>
  </r>
  <r>
    <s v="e2f1c00f-fcd2-442d-800b-0af5d04d4f33"/>
    <d v="2023-11-14T09:00:00"/>
    <s v="Jakarta"/>
    <s v="Electronics"/>
    <x v="1"/>
    <n v="9"/>
    <n v="370.14"/>
    <n v="0.15"/>
    <x v="1"/>
    <x v="3"/>
    <n v="2831.57"/>
  </r>
  <r>
    <s v="7d924603-e282-498d-8229-9d8a3d34205e"/>
    <d v="2023-11-14T10:00:00"/>
    <s v="Bandung"/>
    <s v="Electronics"/>
    <x v="7"/>
    <n v="7"/>
    <n v="458.53"/>
    <n v="0.15"/>
    <x v="2"/>
    <x v="1"/>
    <n v="2728.25"/>
  </r>
  <r>
    <s v="9f5e68a4-3018-4298-86ee-51b3c3f68595"/>
    <d v="2023-11-14T11:00:00"/>
    <s v="Jakarta"/>
    <s v="Groceries"/>
    <x v="6"/>
    <n v="8"/>
    <n v="341.62"/>
    <n v="0.2"/>
    <x v="1"/>
    <x v="1"/>
    <n v="2186.37"/>
  </r>
  <r>
    <s v="ae34dc4c-4513-401b-b1dd-4917803ae733"/>
    <d v="2023-11-14T12:00:00"/>
    <s v="Jakarta"/>
    <s v="Electronics"/>
    <x v="7"/>
    <n v="5"/>
    <n v="108.76"/>
    <n v="0.05"/>
    <x v="2"/>
    <x v="0"/>
    <n v="516.61"/>
  </r>
  <r>
    <s v="6d801f84-6d72-47ee-b977-c4a5d907c0ed"/>
    <d v="2023-11-14T13:00:00"/>
    <s v="Bali"/>
    <s v="Groceries"/>
    <x v="6"/>
    <n v="5"/>
    <n v="410.93"/>
    <n v="0.05"/>
    <x v="0"/>
    <x v="0"/>
    <n v="1951.92"/>
  </r>
  <r>
    <s v="a0dd8ace-4030-401b-8f1c-35e3d0d1c71c"/>
    <d v="2023-11-14T14:00:00"/>
    <s v="Jakarta"/>
    <s v="Groceries"/>
    <x v="6"/>
    <n v="5"/>
    <n v="476.01"/>
    <n v="0.2"/>
    <x v="2"/>
    <x v="0"/>
    <n v="1904.04"/>
  </r>
  <r>
    <s v="bd8a8888-86e5-41ed-a8e2-54262ebd38ea"/>
    <d v="2023-11-14T15:00:00"/>
    <s v="Surabaya"/>
    <s v="Groceries"/>
    <x v="6"/>
    <n v="2"/>
    <n v="208.09"/>
    <n v="0.15"/>
    <x v="1"/>
    <x v="3"/>
    <n v="353.75"/>
  </r>
  <r>
    <s v="cbb556cf-bea5-4756-80d7-c215e60b105a"/>
    <d v="2023-11-14T16:00:00"/>
    <s v="Surabaya"/>
    <s v="Groceries"/>
    <x v="0"/>
    <n v="3"/>
    <n v="350.31"/>
    <n v="0.1"/>
    <x v="1"/>
    <x v="1"/>
    <n v="945.84"/>
  </r>
  <r>
    <s v="4fd7a2a0-63e0-4719-aea1-d9e35897a054"/>
    <d v="2023-11-14T17:00:00"/>
    <s v="Surabaya"/>
    <s v="Groceries"/>
    <x v="6"/>
    <n v="8"/>
    <n v="261.49"/>
    <n v="0"/>
    <x v="0"/>
    <x v="0"/>
    <n v="2091.92"/>
  </r>
  <r>
    <s v="e59a2d22-213a-48de-a2cb-1faa80487453"/>
    <d v="2023-11-14T18:00:00"/>
    <s v="Bali"/>
    <s v="Groceries"/>
    <x v="0"/>
    <n v="6"/>
    <n v="60.44"/>
    <n v="0.15"/>
    <x v="0"/>
    <x v="2"/>
    <n v="308.24"/>
  </r>
  <r>
    <s v="6b9b6c45-7b32-4b90-a5cd-0a72ac50f9a4"/>
    <d v="2023-11-14T19:00:00"/>
    <s v="Bandung"/>
    <s v="Electronics"/>
    <x v="7"/>
    <n v="9"/>
    <n v="178.17"/>
    <n v="0.15"/>
    <x v="2"/>
    <x v="1"/>
    <n v="1363"/>
  </r>
  <r>
    <s v="eb9aeecf-d7f6-42a6-acc4-99cb5efdb8be"/>
    <d v="2023-11-14T20:00:00"/>
    <s v="Medan"/>
    <s v="Groceries"/>
    <x v="0"/>
    <n v="7"/>
    <n v="86.1"/>
    <n v="0"/>
    <x v="2"/>
    <x v="2"/>
    <n v="602.70000000000005"/>
  </r>
  <r>
    <s v="9d8414f5-ef05-4a8e-93d8-623b72d15438"/>
    <d v="2023-11-14T21:00:00"/>
    <s v="Jakarta"/>
    <s v="Cosmetics"/>
    <x v="2"/>
    <n v="6"/>
    <n v="338.42"/>
    <n v="0.1"/>
    <x v="1"/>
    <x v="1"/>
    <n v="1827.47"/>
  </r>
  <r>
    <s v="51f65f1d-5cd1-4dc3-9e42-6a723021ffcb"/>
    <d v="2023-11-14T22:00:00"/>
    <s v="Medan"/>
    <s v="Electronics"/>
    <x v="1"/>
    <n v="4"/>
    <n v="293.14"/>
    <n v="0"/>
    <x v="2"/>
    <x v="2"/>
    <n v="1172.56"/>
  </r>
  <r>
    <s v="1e10d5fb-7051-41e6-8d6a-06c1a9b83439"/>
    <d v="2023-11-14T23:00:00"/>
    <s v="Bandung"/>
    <s v="Groceries"/>
    <x v="6"/>
    <n v="7"/>
    <n v="21.6"/>
    <n v="0.2"/>
    <x v="0"/>
    <x v="2"/>
    <n v="120.96"/>
  </r>
  <r>
    <s v="a2425b75-59ea-459e-baf7-d3cba2db40cb"/>
    <d v="2023-11-15T00:00:00"/>
    <s v="Bandung"/>
    <s v="Electronics"/>
    <x v="4"/>
    <n v="4"/>
    <n v="35.5"/>
    <n v="0"/>
    <x v="2"/>
    <x v="3"/>
    <n v="142"/>
  </r>
  <r>
    <s v="2a34bb43-98ac-47f7-bc20-200760a3f276"/>
    <d v="2023-11-15T01:00:00"/>
    <s v="Bali"/>
    <s v="Clothing"/>
    <x v="9"/>
    <n v="7"/>
    <n v="134.09"/>
    <n v="0"/>
    <x v="0"/>
    <x v="2"/>
    <n v="938.63"/>
  </r>
  <r>
    <s v="0608fb26-89a2-4b72-a9bb-43b5114a6a21"/>
    <d v="2023-11-15T02:00:00"/>
    <s v="Surabaya"/>
    <s v="Furniture"/>
    <x v="8"/>
    <n v="5"/>
    <n v="373.71"/>
    <n v="0.15"/>
    <x v="1"/>
    <x v="0"/>
    <n v="1588.27"/>
  </r>
  <r>
    <s v="7f0ff4c8-b65f-4b56-b48a-9026344df6cc"/>
    <d v="2023-11-15T03:00:00"/>
    <s v="Surabaya"/>
    <s v="Electronics"/>
    <x v="7"/>
    <n v="2"/>
    <n v="67.78"/>
    <n v="0.15"/>
    <x v="2"/>
    <x v="0"/>
    <n v="115.23"/>
  </r>
  <r>
    <s v="f215cb61-391e-49b6-acd0-945d5cfd26de"/>
    <d v="2023-11-15T04:00:00"/>
    <s v="Bandung"/>
    <s v="Furniture"/>
    <x v="3"/>
    <n v="7"/>
    <n v="106.36"/>
    <n v="0.05"/>
    <x v="0"/>
    <x v="1"/>
    <n v="707.29"/>
  </r>
  <r>
    <s v="c5da3a04-4c52-4492-b4b9-627043792ff8"/>
    <d v="2023-11-15T05:00:00"/>
    <s v="Bali"/>
    <s v="Electronics"/>
    <x v="1"/>
    <n v="8"/>
    <n v="454.28"/>
    <n v="0"/>
    <x v="2"/>
    <x v="0"/>
    <n v="3634.24"/>
  </r>
  <r>
    <s v="592036e1-af9f-4330-9df9-a54a8076f2c9"/>
    <d v="2023-11-15T06:00:00"/>
    <s v="Bali"/>
    <s v="Electronics"/>
    <x v="1"/>
    <n v="2"/>
    <n v="275.33999999999997"/>
    <n v="0.2"/>
    <x v="0"/>
    <x v="3"/>
    <n v="440.54"/>
  </r>
  <r>
    <s v="62e27573-d4a6-425d-b45e-57259cc019ec"/>
    <d v="2023-11-15T07:00:00"/>
    <s v="Jakarta"/>
    <s v="Furniture"/>
    <x v="3"/>
    <n v="6"/>
    <n v="312.32"/>
    <n v="0.05"/>
    <x v="0"/>
    <x v="0"/>
    <n v="1780.22"/>
  </r>
  <r>
    <s v="67394517-e2f5-4088-b208-d2b52b5753f3"/>
    <d v="2023-11-15T08:00:00"/>
    <s v="Surabaya"/>
    <s v="Furniture"/>
    <x v="8"/>
    <n v="4"/>
    <n v="230.6"/>
    <n v="0"/>
    <x v="0"/>
    <x v="3"/>
    <n v="922.4"/>
  </r>
  <r>
    <s v="09ffd4fe-0e29-471f-a855-0de4748df33f"/>
    <d v="2023-11-15T09:00:00"/>
    <s v="Bandung"/>
    <s v="Electronics"/>
    <x v="1"/>
    <n v="5"/>
    <n v="153.38999999999999"/>
    <n v="0.15"/>
    <x v="2"/>
    <x v="0"/>
    <n v="651.91"/>
  </r>
  <r>
    <s v="eef358a1-c580-4b35-850b-8fab282a4280"/>
    <d v="2023-11-15T10:00:00"/>
    <s v="Medan"/>
    <s v="Groceries"/>
    <x v="0"/>
    <n v="1"/>
    <n v="128.32"/>
    <n v="0.2"/>
    <x v="0"/>
    <x v="3"/>
    <n v="102.66"/>
  </r>
  <r>
    <s v="8c72cc1f-0198-4932-a99a-5990efda77f0"/>
    <d v="2023-11-15T11:00:00"/>
    <s v="Surabaya"/>
    <s v="Cosmetics"/>
    <x v="2"/>
    <n v="6"/>
    <n v="296.66000000000003"/>
    <n v="0.1"/>
    <x v="2"/>
    <x v="1"/>
    <n v="1601.96"/>
  </r>
  <r>
    <s v="da102d8a-255f-42d9-809e-d723a40dfdca"/>
    <d v="2023-11-15T12:00:00"/>
    <s v="Jakarta"/>
    <s v="Clothing"/>
    <x v="5"/>
    <n v="8"/>
    <n v="238.13"/>
    <n v="0.05"/>
    <x v="0"/>
    <x v="1"/>
    <n v="1809.79"/>
  </r>
  <r>
    <s v="906112cd-a427-4517-8caa-9cd9eaa32a5f"/>
    <d v="2023-11-15T13:00:00"/>
    <s v="Bali"/>
    <s v="Groceries"/>
    <x v="0"/>
    <n v="2"/>
    <n v="204.5"/>
    <n v="0.15"/>
    <x v="0"/>
    <x v="0"/>
    <n v="347.65"/>
  </r>
  <r>
    <s v="0f39b6c3-a9b5-4889-be1a-81bf6bf9d6b8"/>
    <d v="2023-11-15T14:00:00"/>
    <s v="Bandung"/>
    <s v="Groceries"/>
    <x v="6"/>
    <n v="1"/>
    <n v="348.72"/>
    <n v="0.1"/>
    <x v="2"/>
    <x v="1"/>
    <n v="313.85000000000002"/>
  </r>
  <r>
    <s v="d8b645f6-967d-4e40-99cf-578aa5f5f968"/>
    <d v="2023-11-15T15:00:00"/>
    <s v="Surabaya"/>
    <s v="Electronics"/>
    <x v="1"/>
    <n v="9"/>
    <n v="205.06"/>
    <n v="0"/>
    <x v="2"/>
    <x v="1"/>
    <n v="1845.54"/>
  </r>
  <r>
    <s v="0254b99a-974d-4eaf-8097-d23f13e9b4cc"/>
    <d v="2023-11-15T16:00:00"/>
    <s v="Medan"/>
    <s v="Groceries"/>
    <x v="0"/>
    <n v="2"/>
    <n v="23.18"/>
    <n v="0.2"/>
    <x v="2"/>
    <x v="1"/>
    <n v="37.090000000000003"/>
  </r>
  <r>
    <s v="1574b94f-b2e0-4cb6-a116-fa8527a25b22"/>
    <d v="2023-11-15T17:00:00"/>
    <s v="Jakarta"/>
    <s v="Clothing"/>
    <x v="5"/>
    <n v="8"/>
    <n v="420.64"/>
    <n v="0.15"/>
    <x v="1"/>
    <x v="0"/>
    <n v="2860.35"/>
  </r>
  <r>
    <s v="81d8d3ae-8516-40b7-b49d-f2817c7a9cd9"/>
    <d v="2023-11-15T18:00:00"/>
    <s v="Jakarta"/>
    <s v="Cosmetics"/>
    <x v="2"/>
    <n v="5"/>
    <n v="162.61000000000001"/>
    <n v="0.15"/>
    <x v="1"/>
    <x v="3"/>
    <n v="691.09"/>
  </r>
  <r>
    <s v="6a094a4e-bf9b-4a09-97af-acc00bff06a9"/>
    <d v="2023-11-15T19:00:00"/>
    <s v="Surabaya"/>
    <s v="Electronics"/>
    <x v="7"/>
    <n v="2"/>
    <n v="473.47"/>
    <n v="0.2"/>
    <x v="1"/>
    <x v="0"/>
    <n v="757.55"/>
  </r>
  <r>
    <s v="28cc9fc1-c8d3-49c9-a623-c0580d53799c"/>
    <d v="2023-11-15T20:00:00"/>
    <s v="Medan"/>
    <s v="Cosmetics"/>
    <x v="2"/>
    <n v="5"/>
    <n v="440.38"/>
    <n v="0.15"/>
    <x v="0"/>
    <x v="2"/>
    <n v="1871.62"/>
  </r>
  <r>
    <s v="5881ca16-a23f-4740-83dd-8d77504ac574"/>
    <d v="2023-11-15T21:00:00"/>
    <s v="Jakarta"/>
    <s v="Electronics"/>
    <x v="4"/>
    <n v="9"/>
    <n v="120.79"/>
    <n v="0.15"/>
    <x v="0"/>
    <x v="3"/>
    <n v="924.04"/>
  </r>
  <r>
    <s v="b71fe15e-4a15-407f-b5ae-8c90347c914d"/>
    <d v="2023-11-15T22:00:00"/>
    <s v="Bandung"/>
    <s v="Groceries"/>
    <x v="0"/>
    <n v="6"/>
    <n v="482.91"/>
    <n v="0"/>
    <x v="0"/>
    <x v="2"/>
    <n v="2897.46"/>
  </r>
  <r>
    <s v="ddd4343c-0dd1-4f21-a16e-acd8b6796aeb"/>
    <d v="2023-11-15T23:00:00"/>
    <s v="Jakarta"/>
    <s v="Furniture"/>
    <x v="3"/>
    <n v="3"/>
    <n v="427.51"/>
    <n v="0.05"/>
    <x v="2"/>
    <x v="2"/>
    <n v="1218.4000000000001"/>
  </r>
  <r>
    <s v="192c99c8-3bb9-4edf-9362-e7f2b8e1d857"/>
    <d v="2023-11-16T00:00:00"/>
    <s v="Medan"/>
    <s v="Groceries"/>
    <x v="6"/>
    <n v="8"/>
    <n v="492.58"/>
    <n v="0.1"/>
    <x v="1"/>
    <x v="1"/>
    <n v="3546.58"/>
  </r>
  <r>
    <s v="d3e1248e-b218-4ad3-9486-dba77c097167"/>
    <d v="2023-11-16T01:00:00"/>
    <s v="Bali"/>
    <s v="Cosmetics"/>
    <x v="2"/>
    <n v="1"/>
    <n v="340.58"/>
    <n v="0.2"/>
    <x v="0"/>
    <x v="3"/>
    <n v="272.45999999999998"/>
  </r>
  <r>
    <s v="0aee4509-cca6-4988-8c60-974afa4b8661"/>
    <d v="2023-11-16T02:00:00"/>
    <s v="Bali"/>
    <s v="Furniture"/>
    <x v="8"/>
    <n v="9"/>
    <n v="465.71"/>
    <n v="0.1"/>
    <x v="2"/>
    <x v="3"/>
    <n v="3772.25"/>
  </r>
  <r>
    <s v="0a5a251a-c89d-43ff-928a-523596cccc3e"/>
    <d v="2023-11-16T03:00:00"/>
    <s v="Surabaya"/>
    <s v="Groceries"/>
    <x v="0"/>
    <n v="9"/>
    <n v="346.6"/>
    <n v="0.2"/>
    <x v="1"/>
    <x v="2"/>
    <n v="2495.52"/>
  </r>
  <r>
    <s v="4b8e1547-c50c-4f01-a893-52d602ca8889"/>
    <d v="2023-11-16T04:00:00"/>
    <s v="Medan"/>
    <s v="Electronics"/>
    <x v="7"/>
    <n v="4"/>
    <n v="428.27"/>
    <n v="0.2"/>
    <x v="1"/>
    <x v="2"/>
    <n v="1370.46"/>
  </r>
  <r>
    <s v="6abd7a2e-1a98-478d-819e-a16aecbb8582"/>
    <d v="2023-11-16T05:00:00"/>
    <s v="Jakarta"/>
    <s v="Groceries"/>
    <x v="6"/>
    <n v="8"/>
    <n v="307.16000000000003"/>
    <n v="0.15"/>
    <x v="2"/>
    <x v="1"/>
    <n v="2088.69"/>
  </r>
  <r>
    <s v="3107d4ba-56ec-49eb-ad69-9d5528f5b333"/>
    <d v="2023-11-16T06:00:00"/>
    <s v="Jakarta"/>
    <s v="Furniture"/>
    <x v="3"/>
    <n v="3"/>
    <n v="464.94"/>
    <n v="0"/>
    <x v="0"/>
    <x v="1"/>
    <n v="1394.82"/>
  </r>
  <r>
    <s v="788b8a76-70e4-488b-8910-fa0fb92577a2"/>
    <d v="2023-11-16T07:00:00"/>
    <s v="Bali"/>
    <s v="Furniture"/>
    <x v="3"/>
    <n v="6"/>
    <n v="261.45"/>
    <n v="0.2"/>
    <x v="1"/>
    <x v="0"/>
    <n v="1254.96"/>
  </r>
  <r>
    <s v="8e674e1e-6fc8-4fbc-9df9-f62cb577f047"/>
    <d v="2023-11-16T08:00:00"/>
    <s v="Bali"/>
    <s v="Clothing"/>
    <x v="9"/>
    <n v="8"/>
    <n v="369.6"/>
    <n v="0.1"/>
    <x v="0"/>
    <x v="3"/>
    <n v="2661.12"/>
  </r>
  <r>
    <s v="250abd6a-ed4c-4b89-8ffd-1dec7a809e02"/>
    <d v="2023-11-16T09:00:00"/>
    <s v="Bandung"/>
    <s v="Electronics"/>
    <x v="7"/>
    <n v="9"/>
    <n v="458.9"/>
    <n v="0.05"/>
    <x v="0"/>
    <x v="2"/>
    <n v="3923.59"/>
  </r>
  <r>
    <s v="02b53739-d79e-43e3-89b9-f8c7160a5939"/>
    <d v="2023-11-16T10:00:00"/>
    <s v="Bali"/>
    <s v="Electronics"/>
    <x v="4"/>
    <n v="8"/>
    <n v="214.08"/>
    <n v="0.1"/>
    <x v="0"/>
    <x v="0"/>
    <n v="1541.38"/>
  </r>
  <r>
    <s v="90dcf442-6bd8-483f-9a0d-8210dc5338fb"/>
    <d v="2023-11-16T11:00:00"/>
    <s v="Bandung"/>
    <s v="Furniture"/>
    <x v="8"/>
    <n v="9"/>
    <n v="18.07"/>
    <n v="0"/>
    <x v="0"/>
    <x v="1"/>
    <n v="162.63"/>
  </r>
  <r>
    <s v="a8ebee36-9d25-4e9e-8a2b-3258427c2c39"/>
    <d v="2023-11-16T12:00:00"/>
    <s v="Jakarta"/>
    <s v="Cosmetics"/>
    <x v="2"/>
    <n v="4"/>
    <n v="60.96"/>
    <n v="0.05"/>
    <x v="0"/>
    <x v="2"/>
    <n v="231.65"/>
  </r>
  <r>
    <s v="89eb4dbc-a908-46a2-beb2-3b64fd450d3e"/>
    <d v="2023-11-16T13:00:00"/>
    <s v="Bandung"/>
    <s v="Cosmetics"/>
    <x v="2"/>
    <n v="1"/>
    <n v="486.1"/>
    <n v="0.15"/>
    <x v="0"/>
    <x v="3"/>
    <n v="413.18"/>
  </r>
  <r>
    <s v="32982adc-d401-4cbf-9f3b-79d93cda6b3d"/>
    <d v="2023-11-16T14:00:00"/>
    <s v="Bandung"/>
    <s v="Electronics"/>
    <x v="4"/>
    <n v="7"/>
    <n v="437.24"/>
    <n v="0.1"/>
    <x v="0"/>
    <x v="2"/>
    <n v="2754.61"/>
  </r>
  <r>
    <s v="a48e05a4-2950-48bb-bb19-b48b05b0cb5d"/>
    <d v="2023-11-16T15:00:00"/>
    <s v="Surabaya"/>
    <s v="Groceries"/>
    <x v="0"/>
    <n v="4"/>
    <n v="244.29"/>
    <n v="0.1"/>
    <x v="2"/>
    <x v="2"/>
    <n v="879.44"/>
  </r>
  <r>
    <s v="2290cde7-cb5a-4fa1-8c08-7746015ffc42"/>
    <d v="2023-11-16T16:00:00"/>
    <s v="Bali"/>
    <s v="Clothing"/>
    <x v="5"/>
    <n v="1"/>
    <n v="480.65"/>
    <n v="0.2"/>
    <x v="0"/>
    <x v="0"/>
    <n v="384.52"/>
  </r>
  <r>
    <s v="552dcc11-1634-4bc6-a0ac-8dc685251461"/>
    <d v="2023-11-16T17:00:00"/>
    <s v="Bandung"/>
    <s v="Furniture"/>
    <x v="3"/>
    <n v="3"/>
    <n v="96.87"/>
    <n v="0.2"/>
    <x v="0"/>
    <x v="2"/>
    <n v="232.49"/>
  </r>
  <r>
    <s v="69dec6d8-efc4-4412-a46e-e8a426cb1743"/>
    <d v="2023-11-16T18:00:00"/>
    <s v="Jakarta"/>
    <s v="Cosmetics"/>
    <x v="2"/>
    <n v="7"/>
    <n v="59.93"/>
    <n v="0.05"/>
    <x v="1"/>
    <x v="0"/>
    <n v="398.53"/>
  </r>
  <r>
    <s v="1fc3c0f1-26cb-4af4-9b5b-b58222099945"/>
    <d v="2023-11-16T19:00:00"/>
    <s v="Medan"/>
    <s v="Groceries"/>
    <x v="0"/>
    <n v="3"/>
    <n v="302.70999999999998"/>
    <n v="0.15"/>
    <x v="1"/>
    <x v="0"/>
    <n v="771.91"/>
  </r>
  <r>
    <s v="0fa3c214-e84f-46d2-a032-3cf68fcf0d0a"/>
    <d v="2023-11-16T20:00:00"/>
    <s v="Bandung"/>
    <s v="Clothing"/>
    <x v="9"/>
    <n v="1"/>
    <n v="194.15"/>
    <n v="0.2"/>
    <x v="0"/>
    <x v="1"/>
    <n v="155.32"/>
  </r>
  <r>
    <s v="596d6790-6054-4488-bccb-a2bc79ec03b4"/>
    <d v="2023-11-16T21:00:00"/>
    <s v="Bali"/>
    <s v="Electronics"/>
    <x v="4"/>
    <n v="7"/>
    <n v="173.19"/>
    <n v="0.1"/>
    <x v="1"/>
    <x v="2"/>
    <n v="1091.0999999999999"/>
  </r>
  <r>
    <s v="6616008e-33f9-41ab-955d-a3e124b81b33"/>
    <d v="2023-11-16T22:00:00"/>
    <s v="Surabaya"/>
    <s v="Electronics"/>
    <x v="4"/>
    <n v="8"/>
    <n v="368.41"/>
    <n v="0.05"/>
    <x v="2"/>
    <x v="0"/>
    <n v="2799.92"/>
  </r>
  <r>
    <s v="1cce0cee-d4f3-417b-9f67-ae56a09dd3fe"/>
    <d v="2023-11-16T23:00:00"/>
    <s v="Jakarta"/>
    <s v="Electronics"/>
    <x v="1"/>
    <n v="5"/>
    <n v="79.260000000000005"/>
    <n v="0.2"/>
    <x v="2"/>
    <x v="2"/>
    <n v="317.04000000000002"/>
  </r>
  <r>
    <s v="a7c8b937-6b87-47af-9bc4-736fe9cd3328"/>
    <d v="2023-11-17T00:00:00"/>
    <s v="Surabaya"/>
    <s v="Electronics"/>
    <x v="4"/>
    <n v="6"/>
    <n v="390.33"/>
    <n v="0.2"/>
    <x v="2"/>
    <x v="3"/>
    <n v="1873.58"/>
  </r>
  <r>
    <s v="d5c039a0-6daf-428d-9aeb-2d4909bc973c"/>
    <d v="2023-11-17T01:00:00"/>
    <s v="Medan"/>
    <s v="Furniture"/>
    <x v="8"/>
    <n v="3"/>
    <n v="182.93"/>
    <n v="0"/>
    <x v="1"/>
    <x v="2"/>
    <n v="548.79"/>
  </r>
  <r>
    <s v="28685ed1-019d-4a23-8976-7f52c3b29d3e"/>
    <d v="2023-11-17T02:00:00"/>
    <s v="Bandung"/>
    <s v="Electronics"/>
    <x v="1"/>
    <n v="5"/>
    <n v="493.44"/>
    <n v="0.05"/>
    <x v="2"/>
    <x v="1"/>
    <n v="2343.84"/>
  </r>
  <r>
    <s v="3f8d7ac0-d800-4296-a9d3-ae6b92dfde39"/>
    <d v="2023-11-17T03:00:00"/>
    <s v="Bandung"/>
    <s v="Electronics"/>
    <x v="4"/>
    <n v="3"/>
    <n v="405.33"/>
    <n v="0.05"/>
    <x v="2"/>
    <x v="0"/>
    <n v="1155.19"/>
  </r>
  <r>
    <s v="baee3f79-f022-4bc6-92da-92a471d43174"/>
    <d v="2023-11-17T04:00:00"/>
    <s v="Bali"/>
    <s v="Groceries"/>
    <x v="6"/>
    <n v="2"/>
    <n v="324.88"/>
    <n v="0.15"/>
    <x v="1"/>
    <x v="0"/>
    <n v="552.29999999999995"/>
  </r>
  <r>
    <s v="eb92276c-0d86-4bba-ad5e-360c2be28838"/>
    <d v="2023-11-17T05:00:00"/>
    <s v="Bandung"/>
    <s v="Furniture"/>
    <x v="8"/>
    <n v="7"/>
    <n v="118.58"/>
    <n v="0.2"/>
    <x v="0"/>
    <x v="3"/>
    <n v="664.05"/>
  </r>
  <r>
    <s v="5a62e21c-fb4d-4e8d-86b1-67e98642e602"/>
    <d v="2023-11-17T06:00:00"/>
    <s v="Jakarta"/>
    <s v="Groceries"/>
    <x v="6"/>
    <n v="7"/>
    <n v="478.43"/>
    <n v="0.05"/>
    <x v="0"/>
    <x v="1"/>
    <n v="3181.56"/>
  </r>
  <r>
    <s v="78a3775e-ef4c-4f9f-92f9-114ef437833c"/>
    <d v="2023-11-17T07:00:00"/>
    <s v="Medan"/>
    <s v="Groceries"/>
    <x v="6"/>
    <n v="8"/>
    <n v="21.29"/>
    <n v="0.15"/>
    <x v="0"/>
    <x v="0"/>
    <n v="144.77000000000001"/>
  </r>
  <r>
    <s v="f0ebda6d-e151-42a6-9c25-91ddf3826926"/>
    <d v="2023-11-17T08:00:00"/>
    <s v="Surabaya"/>
    <s v="Electronics"/>
    <x v="1"/>
    <n v="1"/>
    <n v="115.56"/>
    <n v="0.2"/>
    <x v="1"/>
    <x v="3"/>
    <n v="92.45"/>
  </r>
  <r>
    <s v="47e82051-7084-4ff9-85ab-1bd9ebbadcae"/>
    <d v="2023-11-17T09:00:00"/>
    <s v="Medan"/>
    <s v="Furniture"/>
    <x v="3"/>
    <n v="2"/>
    <n v="23.2"/>
    <n v="0.1"/>
    <x v="0"/>
    <x v="0"/>
    <n v="41.76"/>
  </r>
  <r>
    <s v="d54fdfb0-0e2c-4f3c-82e5-c6b3c00636ce"/>
    <d v="2023-11-17T10:00:00"/>
    <s v="Bandung"/>
    <s v="Electronics"/>
    <x v="4"/>
    <n v="2"/>
    <n v="483.43"/>
    <n v="0"/>
    <x v="2"/>
    <x v="0"/>
    <n v="966.86"/>
  </r>
  <r>
    <s v="3d968b9d-7cd6-4a3f-8d36-37ec3c911d52"/>
    <d v="2023-11-17T11:00:00"/>
    <s v="Surabaya"/>
    <s v="Cosmetics"/>
    <x v="2"/>
    <n v="3"/>
    <n v="436.37"/>
    <n v="0.15"/>
    <x v="0"/>
    <x v="1"/>
    <n v="1112.74"/>
  </r>
  <r>
    <s v="a06c03fc-1352-4b6b-b4a5-7a4c4ca163aa"/>
    <d v="2023-11-17T12:00:00"/>
    <s v="Bali"/>
    <s v="Groceries"/>
    <x v="0"/>
    <n v="7"/>
    <n v="476.29"/>
    <n v="0"/>
    <x v="2"/>
    <x v="3"/>
    <n v="3334.03"/>
  </r>
  <r>
    <s v="648e105b-9b5c-4639-8d28-c5c644dda8d5"/>
    <d v="2023-11-17T13:00:00"/>
    <s v="Medan"/>
    <s v="Electronics"/>
    <x v="7"/>
    <n v="7"/>
    <n v="358.94"/>
    <n v="0.1"/>
    <x v="0"/>
    <x v="0"/>
    <n v="2261.3200000000002"/>
  </r>
  <r>
    <s v="cb5ae8fa-b593-4aac-b79d-37ba06c26ef9"/>
    <d v="2023-11-17T14:00:00"/>
    <s v="Surabaya"/>
    <s v="Electronics"/>
    <x v="7"/>
    <n v="7"/>
    <n v="18.57"/>
    <n v="0.05"/>
    <x v="0"/>
    <x v="2"/>
    <n v="123.49"/>
  </r>
  <r>
    <s v="d488dc9c-7cd3-485c-b9c5-37ab8b106c1e"/>
    <d v="2023-11-17T15:00:00"/>
    <s v="Surabaya"/>
    <s v="Electronics"/>
    <x v="1"/>
    <n v="1"/>
    <n v="466.09"/>
    <n v="0.2"/>
    <x v="0"/>
    <x v="3"/>
    <n v="372.87"/>
  </r>
  <r>
    <s v="5b9ce164-2c47-47e1-b4b0-204543cd9708"/>
    <d v="2023-11-17T16:00:00"/>
    <s v="Surabaya"/>
    <s v="Furniture"/>
    <x v="8"/>
    <n v="2"/>
    <n v="213.37"/>
    <n v="0.05"/>
    <x v="1"/>
    <x v="1"/>
    <n v="405.4"/>
  </r>
  <r>
    <s v="7849aa59-7a65-4001-8231-3b85330f1a3d"/>
    <d v="2023-11-17T17:00:00"/>
    <s v="Jakarta"/>
    <s v="Groceries"/>
    <x v="6"/>
    <n v="8"/>
    <n v="187.26"/>
    <n v="0"/>
    <x v="0"/>
    <x v="1"/>
    <n v="1498.08"/>
  </r>
  <r>
    <s v="35bd0a5c-3d88-4a1c-aaea-27b8129babca"/>
    <d v="2023-11-17T18:00:00"/>
    <s v="Medan"/>
    <s v="Furniture"/>
    <x v="3"/>
    <n v="9"/>
    <n v="145.65"/>
    <n v="0.05"/>
    <x v="2"/>
    <x v="1"/>
    <n v="1245.31"/>
  </r>
  <r>
    <s v="83df3141-c0f3-4086-9351-4c14afb82361"/>
    <d v="2023-11-17T19:00:00"/>
    <s v="Surabaya"/>
    <s v="Furniture"/>
    <x v="8"/>
    <n v="7"/>
    <n v="146.96"/>
    <n v="0.05"/>
    <x v="2"/>
    <x v="0"/>
    <n v="977.28"/>
  </r>
  <r>
    <s v="5742472b-7bcc-4236-9571-1cca024bf9c5"/>
    <d v="2023-11-17T20:00:00"/>
    <s v="Medan"/>
    <s v="Electronics"/>
    <x v="1"/>
    <n v="1"/>
    <n v="401.31"/>
    <n v="0.15"/>
    <x v="0"/>
    <x v="1"/>
    <n v="341.11"/>
  </r>
  <r>
    <s v="d4ea1842-e2e7-4170-8825-d1db46e43a4a"/>
    <d v="2023-11-17T21:00:00"/>
    <s v="Surabaya"/>
    <s v="Clothing"/>
    <x v="5"/>
    <n v="4"/>
    <n v="131.91"/>
    <n v="0.15"/>
    <x v="1"/>
    <x v="3"/>
    <n v="448.49"/>
  </r>
  <r>
    <s v="d7ca37ed-da5e-4586-8de6-a729a794648e"/>
    <d v="2023-11-17T22:00:00"/>
    <s v="Bali"/>
    <s v="Groceries"/>
    <x v="0"/>
    <n v="8"/>
    <n v="114.97"/>
    <n v="0.1"/>
    <x v="0"/>
    <x v="0"/>
    <n v="827.78"/>
  </r>
  <r>
    <s v="3b24cfd7-8ace-4171-9c9c-0d1d78219e3f"/>
    <d v="2023-11-17T23:00:00"/>
    <s v="Bali"/>
    <s v="Furniture"/>
    <x v="3"/>
    <n v="5"/>
    <n v="350.52"/>
    <n v="0.15"/>
    <x v="0"/>
    <x v="2"/>
    <n v="1489.71"/>
  </r>
  <r>
    <s v="227509b6-fb2b-4817-810e-946c3fa40291"/>
    <d v="2023-11-18T00:00:00"/>
    <s v="Bali"/>
    <s v="Furniture"/>
    <x v="8"/>
    <n v="1"/>
    <n v="147.29"/>
    <n v="0.15"/>
    <x v="2"/>
    <x v="1"/>
    <n v="125.2"/>
  </r>
  <r>
    <s v="2e4ca156-f729-4e79-8fe5-487c9b8bb270"/>
    <d v="2023-11-18T01:00:00"/>
    <s v="Bandung"/>
    <s v="Electronics"/>
    <x v="7"/>
    <n v="7"/>
    <n v="11.5"/>
    <n v="0.15"/>
    <x v="1"/>
    <x v="1"/>
    <n v="68.42"/>
  </r>
  <r>
    <s v="a033c6ff-433b-41c7-abe7-c38ebdb13b72"/>
    <d v="2023-11-18T02:00:00"/>
    <s v="Surabaya"/>
    <s v="Furniture"/>
    <x v="3"/>
    <n v="6"/>
    <n v="466.22"/>
    <n v="0.15"/>
    <x v="2"/>
    <x v="1"/>
    <n v="2377.7199999999998"/>
  </r>
  <r>
    <s v="9ab07859-5127-4421-bb0a-58942770ecde"/>
    <d v="2023-11-18T03:00:00"/>
    <s v="Bandung"/>
    <s v="Groceries"/>
    <x v="6"/>
    <n v="9"/>
    <n v="160.21"/>
    <n v="0.1"/>
    <x v="1"/>
    <x v="2"/>
    <n v="1297.7"/>
  </r>
  <r>
    <s v="c75df467-cbd8-4bcb-b88f-f778d5593b81"/>
    <d v="2023-11-18T04:00:00"/>
    <s v="Medan"/>
    <s v="Cosmetics"/>
    <x v="2"/>
    <n v="4"/>
    <n v="383.37"/>
    <n v="0.15"/>
    <x v="0"/>
    <x v="0"/>
    <n v="1303.46"/>
  </r>
  <r>
    <s v="6670e31c-c4a9-454b-a620-27fffa24c880"/>
    <d v="2023-11-18T05:00:00"/>
    <s v="Bandung"/>
    <s v="Electronics"/>
    <x v="4"/>
    <n v="4"/>
    <n v="237.15"/>
    <n v="0.15"/>
    <x v="2"/>
    <x v="1"/>
    <n v="806.31"/>
  </r>
  <r>
    <s v="bd235644-295f-478d-afdd-a15926d71878"/>
    <d v="2023-11-18T06:00:00"/>
    <s v="Medan"/>
    <s v="Cosmetics"/>
    <x v="2"/>
    <n v="8"/>
    <n v="71.37"/>
    <n v="0"/>
    <x v="0"/>
    <x v="2"/>
    <n v="570.96"/>
  </r>
  <r>
    <s v="185f9616-525c-46ac-ad93-825b0c464d5d"/>
    <d v="2023-11-18T07:00:00"/>
    <s v="Medan"/>
    <s v="Electronics"/>
    <x v="1"/>
    <n v="4"/>
    <n v="332.65"/>
    <n v="0.15"/>
    <x v="0"/>
    <x v="0"/>
    <n v="1131.01"/>
  </r>
  <r>
    <s v="177f0073-f3d2-42ff-97cd-23cbfea3a639"/>
    <d v="2023-11-18T08:00:00"/>
    <s v="Medan"/>
    <s v="Clothing"/>
    <x v="5"/>
    <n v="3"/>
    <n v="119.62"/>
    <n v="0.1"/>
    <x v="2"/>
    <x v="3"/>
    <n v="322.97000000000003"/>
  </r>
  <r>
    <s v="e04a50a8-f9c3-4ad4-bfd5-06385d2ed3e6"/>
    <d v="2023-11-18T09:00:00"/>
    <s v="Bandung"/>
    <s v="Clothing"/>
    <x v="9"/>
    <n v="7"/>
    <n v="147.52000000000001"/>
    <n v="0.1"/>
    <x v="0"/>
    <x v="1"/>
    <n v="929.38"/>
  </r>
  <r>
    <s v="f2868ea9-9e64-4cc8-8eb4-eae084494f95"/>
    <d v="2023-11-18T10:00:00"/>
    <s v="Surabaya"/>
    <s v="Clothing"/>
    <x v="5"/>
    <n v="5"/>
    <n v="21.04"/>
    <n v="0.05"/>
    <x v="1"/>
    <x v="0"/>
    <n v="99.94"/>
  </r>
  <r>
    <s v="7bbdcb70-1d87-4324-ad87-8993fe115301"/>
    <d v="2023-11-18T11:00:00"/>
    <s v="Bandung"/>
    <s v="Groceries"/>
    <x v="6"/>
    <n v="9"/>
    <n v="13.12"/>
    <n v="0.15"/>
    <x v="0"/>
    <x v="1"/>
    <n v="100.37"/>
  </r>
  <r>
    <s v="9148426d-105a-4afe-8a52-31e8e916775f"/>
    <d v="2023-11-18T12:00:00"/>
    <s v="Surabaya"/>
    <s v="Clothing"/>
    <x v="5"/>
    <n v="5"/>
    <n v="259.24"/>
    <n v="0.2"/>
    <x v="1"/>
    <x v="2"/>
    <n v="1036.96"/>
  </r>
  <r>
    <s v="40129510-6049-4d8c-a2c5-68b8b5514ad8"/>
    <d v="2023-11-18T13:00:00"/>
    <s v="Surabaya"/>
    <s v="Groceries"/>
    <x v="0"/>
    <n v="9"/>
    <n v="33.61"/>
    <n v="0.05"/>
    <x v="0"/>
    <x v="0"/>
    <n v="287.37"/>
  </r>
  <r>
    <s v="6b680dfb-3665-4789-a4a4-b12ab1bebd3d"/>
    <d v="2023-11-18T14:00:00"/>
    <s v="Medan"/>
    <s v="Clothing"/>
    <x v="9"/>
    <n v="6"/>
    <n v="108.66"/>
    <n v="0.1"/>
    <x v="1"/>
    <x v="2"/>
    <n v="586.76"/>
  </r>
  <r>
    <s v="3651b55a-2a8a-4e25-867e-3c75c595fe8f"/>
    <d v="2023-11-18T15:00:00"/>
    <s v="Bandung"/>
    <s v="Electronics"/>
    <x v="1"/>
    <n v="6"/>
    <n v="462.28"/>
    <n v="0.05"/>
    <x v="2"/>
    <x v="1"/>
    <n v="2635"/>
  </r>
  <r>
    <s v="31038df1-57e9-4494-8868-e878afcc4ea8"/>
    <d v="2023-11-18T16:00:00"/>
    <s v="Surabaya"/>
    <s v="Electronics"/>
    <x v="4"/>
    <n v="6"/>
    <n v="46.01"/>
    <n v="0.2"/>
    <x v="0"/>
    <x v="3"/>
    <n v="220.85"/>
  </r>
  <r>
    <s v="0e8ea579-eb10-4ef9-a64c-8d810cfcc63e"/>
    <d v="2023-11-18T17:00:00"/>
    <s v="Bali"/>
    <s v="Furniture"/>
    <x v="8"/>
    <n v="7"/>
    <n v="148.94"/>
    <n v="0"/>
    <x v="2"/>
    <x v="2"/>
    <n v="1042.58"/>
  </r>
  <r>
    <s v="88883753-0e26-4557-8e95-70383ddb83e3"/>
    <d v="2023-11-18T18:00:00"/>
    <s v="Surabaya"/>
    <s v="Cosmetics"/>
    <x v="2"/>
    <n v="4"/>
    <n v="364.63"/>
    <n v="0.2"/>
    <x v="2"/>
    <x v="0"/>
    <n v="1166.82"/>
  </r>
  <r>
    <s v="2b286fec-795f-4cb0-8048-9c60e30a4cff"/>
    <d v="2023-11-18T19:00:00"/>
    <s v="Bali"/>
    <s v="Groceries"/>
    <x v="0"/>
    <n v="4"/>
    <n v="442.74"/>
    <n v="0.05"/>
    <x v="1"/>
    <x v="0"/>
    <n v="1682.41"/>
  </r>
  <r>
    <s v="721bfade-51f0-4695-ab66-45911dc2a4b6"/>
    <d v="2023-11-18T20:00:00"/>
    <s v="Bandung"/>
    <s v="Electronics"/>
    <x v="4"/>
    <n v="9"/>
    <n v="27.87"/>
    <n v="0.15"/>
    <x v="0"/>
    <x v="1"/>
    <n v="213.21"/>
  </r>
  <r>
    <s v="40b4dbe0-6108-475c-a8f2-950ae882e22f"/>
    <d v="2023-11-18T21:00:00"/>
    <s v="Bandung"/>
    <s v="Groceries"/>
    <x v="0"/>
    <n v="7"/>
    <n v="96.79"/>
    <n v="0"/>
    <x v="2"/>
    <x v="0"/>
    <n v="677.53"/>
  </r>
  <r>
    <s v="afca4b32-7a8c-4a26-acc6-8e155be7458c"/>
    <d v="2023-11-18T22:00:00"/>
    <s v="Bandung"/>
    <s v="Groceries"/>
    <x v="6"/>
    <n v="6"/>
    <n v="197"/>
    <n v="0.2"/>
    <x v="0"/>
    <x v="1"/>
    <n v="945.6"/>
  </r>
  <r>
    <s v="503fdfbd-c7f3-471d-bf97-01757b5c425b"/>
    <d v="2023-11-18T23:00:00"/>
    <s v="Surabaya"/>
    <s v="Clothing"/>
    <x v="5"/>
    <n v="1"/>
    <n v="183.69"/>
    <n v="0.15"/>
    <x v="1"/>
    <x v="2"/>
    <n v="156.13999999999999"/>
  </r>
  <r>
    <s v="8684fae5-e869-44c3-a047-e185a474ea6d"/>
    <d v="2023-11-19T00:00:00"/>
    <s v="Jakarta"/>
    <s v="Electronics"/>
    <x v="4"/>
    <n v="7"/>
    <n v="147.82"/>
    <n v="0.2"/>
    <x v="2"/>
    <x v="3"/>
    <n v="827.79"/>
  </r>
  <r>
    <s v="4c219415-73ab-483b-a2d0-44b24e3e00b0"/>
    <d v="2023-11-19T01:00:00"/>
    <s v="Surabaya"/>
    <s v="Furniture"/>
    <x v="3"/>
    <n v="6"/>
    <n v="124.94"/>
    <n v="0.1"/>
    <x v="1"/>
    <x v="2"/>
    <n v="674.68"/>
  </r>
  <r>
    <s v="585c485a-a78c-4839-b8fe-fc237cb13877"/>
    <d v="2023-11-19T02:00:00"/>
    <s v="Surabaya"/>
    <s v="Furniture"/>
    <x v="3"/>
    <n v="4"/>
    <n v="137.99"/>
    <n v="0.15"/>
    <x v="2"/>
    <x v="2"/>
    <n v="469.17"/>
  </r>
  <r>
    <s v="1c5c0798-db74-49bf-b402-1ebfc90a5a5e"/>
    <d v="2023-11-19T03:00:00"/>
    <s v="Medan"/>
    <s v="Cosmetics"/>
    <x v="2"/>
    <n v="8"/>
    <n v="71.05"/>
    <n v="0.1"/>
    <x v="1"/>
    <x v="1"/>
    <n v="511.56"/>
  </r>
  <r>
    <s v="4ca21461-9bd5-4d57-917f-e03a928ade3d"/>
    <d v="2023-11-19T04:00:00"/>
    <s v="Medan"/>
    <s v="Clothing"/>
    <x v="5"/>
    <n v="7"/>
    <n v="85.85"/>
    <n v="0"/>
    <x v="0"/>
    <x v="3"/>
    <n v="600.95000000000005"/>
  </r>
  <r>
    <s v="cab1b10e-a889-47c4-8813-1a77058878ef"/>
    <d v="2023-11-19T05:00:00"/>
    <s v="Surabaya"/>
    <s v="Electronics"/>
    <x v="4"/>
    <n v="8"/>
    <n v="305.35000000000002"/>
    <n v="0"/>
    <x v="2"/>
    <x v="2"/>
    <n v="2442.8000000000002"/>
  </r>
  <r>
    <s v="b028b639-b419-431e-bb18-bb7dfd97a859"/>
    <d v="2023-11-19T06:00:00"/>
    <s v="Bali"/>
    <s v="Cosmetics"/>
    <x v="2"/>
    <n v="9"/>
    <n v="149.63"/>
    <n v="0"/>
    <x v="2"/>
    <x v="1"/>
    <n v="1346.67"/>
  </r>
  <r>
    <s v="8e71ae4f-3277-4181-af53-364f4bb1ede2"/>
    <d v="2023-11-19T07:00:00"/>
    <s v="Medan"/>
    <s v="Electronics"/>
    <x v="7"/>
    <n v="1"/>
    <n v="202.84"/>
    <n v="0"/>
    <x v="0"/>
    <x v="2"/>
    <n v="202.84"/>
  </r>
  <r>
    <s v="7fa10ad4-9ac5-4011-8c85-b981c6055e20"/>
    <d v="2023-11-19T08:00:00"/>
    <s v="Surabaya"/>
    <s v="Furniture"/>
    <x v="8"/>
    <n v="3"/>
    <n v="208.92"/>
    <n v="0.1"/>
    <x v="2"/>
    <x v="2"/>
    <n v="564.08000000000004"/>
  </r>
  <r>
    <s v="96740bd1-8b78-4b35-9cb6-2a6ebccfef1c"/>
    <d v="2023-11-19T09:00:00"/>
    <s v="Jakarta"/>
    <s v="Groceries"/>
    <x v="6"/>
    <n v="2"/>
    <n v="59.32"/>
    <n v="0.1"/>
    <x v="1"/>
    <x v="0"/>
    <n v="106.78"/>
  </r>
  <r>
    <s v="2871584a-1559-4cdb-b9e2-83639b971106"/>
    <d v="2023-11-19T10:00:00"/>
    <s v="Bali"/>
    <s v="Cosmetics"/>
    <x v="2"/>
    <n v="3"/>
    <n v="410.65"/>
    <n v="0.05"/>
    <x v="2"/>
    <x v="2"/>
    <n v="1170.3499999999999"/>
  </r>
  <r>
    <s v="64bdb381-67cc-42cf-97b1-033a82af83ad"/>
    <d v="2023-11-19T11:00:00"/>
    <s v="Bandung"/>
    <s v="Electronics"/>
    <x v="7"/>
    <n v="2"/>
    <n v="478.4"/>
    <n v="0.05"/>
    <x v="2"/>
    <x v="3"/>
    <n v="908.96"/>
  </r>
  <r>
    <s v="9590511c-b5cd-4423-87dd-d65ffe2748da"/>
    <d v="2023-11-19T12:00:00"/>
    <s v="Surabaya"/>
    <s v="Clothing"/>
    <x v="5"/>
    <n v="6"/>
    <n v="135.44999999999999"/>
    <n v="0.1"/>
    <x v="2"/>
    <x v="2"/>
    <n v="731.43"/>
  </r>
  <r>
    <s v="77a56c12-f16d-408a-b544-268e77672899"/>
    <d v="2023-11-19T13:00:00"/>
    <s v="Surabaya"/>
    <s v="Furniture"/>
    <x v="8"/>
    <n v="9"/>
    <n v="150.72999999999999"/>
    <n v="0"/>
    <x v="1"/>
    <x v="1"/>
    <n v="1356.57"/>
  </r>
  <r>
    <s v="46a523f9-32ad-4b1b-92a5-2d5bcaa11e8e"/>
    <d v="2023-11-19T14:00:00"/>
    <s v="Bali"/>
    <s v="Groceries"/>
    <x v="6"/>
    <n v="2"/>
    <n v="348.11"/>
    <n v="0.05"/>
    <x v="0"/>
    <x v="0"/>
    <n v="661.41"/>
  </r>
  <r>
    <s v="1367a70c-f156-4560-8ba6-02e4101cfb2e"/>
    <d v="2023-11-19T15:00:00"/>
    <s v="Medan"/>
    <s v="Clothing"/>
    <x v="9"/>
    <n v="4"/>
    <n v="44.89"/>
    <n v="0.15"/>
    <x v="1"/>
    <x v="1"/>
    <n v="152.63"/>
  </r>
  <r>
    <s v="073a1ddf-bdb8-4e79-a2ec-ec8d86c11cc6"/>
    <d v="2023-11-19T16:00:00"/>
    <s v="Medan"/>
    <s v="Groceries"/>
    <x v="0"/>
    <n v="5"/>
    <n v="454.12"/>
    <n v="0.1"/>
    <x v="1"/>
    <x v="3"/>
    <n v="2043.54"/>
  </r>
  <r>
    <s v="15a06b54-d7e7-4090-901a-4807d6b71176"/>
    <d v="2023-11-19T17:00:00"/>
    <s v="Medan"/>
    <s v="Clothing"/>
    <x v="9"/>
    <n v="5"/>
    <n v="64.69"/>
    <n v="0.15"/>
    <x v="2"/>
    <x v="2"/>
    <n v="274.93"/>
  </r>
  <r>
    <s v="23893c34-cdcf-4df9-80bf-f36a7c34826b"/>
    <d v="2023-11-19T18:00:00"/>
    <s v="Bandung"/>
    <s v="Clothing"/>
    <x v="5"/>
    <n v="1"/>
    <n v="367.37"/>
    <n v="0"/>
    <x v="2"/>
    <x v="2"/>
    <n v="367.37"/>
  </r>
  <r>
    <s v="81dcce19-ff86-4796-8fa6-6591351217a2"/>
    <d v="2023-11-19T19:00:00"/>
    <s v="Bali"/>
    <s v="Groceries"/>
    <x v="0"/>
    <n v="6"/>
    <n v="149.30000000000001"/>
    <n v="0.1"/>
    <x v="0"/>
    <x v="0"/>
    <n v="806.22"/>
  </r>
  <r>
    <s v="397a0c58-8d5f-482a-86be-a339cb597b19"/>
    <d v="2023-11-19T20:00:00"/>
    <s v="Bali"/>
    <s v="Cosmetics"/>
    <x v="2"/>
    <n v="5"/>
    <n v="165.02"/>
    <n v="0.05"/>
    <x v="2"/>
    <x v="2"/>
    <n v="783.84"/>
  </r>
  <r>
    <s v="c7828bed-e9ae-48f6-a16f-7983103e9e2a"/>
    <d v="2023-11-19T21:00:00"/>
    <s v="Medan"/>
    <s v="Electronics"/>
    <x v="7"/>
    <n v="6"/>
    <n v="74.72"/>
    <n v="0.05"/>
    <x v="1"/>
    <x v="1"/>
    <n v="425.9"/>
  </r>
  <r>
    <s v="a692ece6-2f86-4fa4-9b3b-4aaacd20461e"/>
    <d v="2023-11-19T22:00:00"/>
    <s v="Medan"/>
    <s v="Electronics"/>
    <x v="7"/>
    <n v="4"/>
    <n v="324.94"/>
    <n v="0.15"/>
    <x v="2"/>
    <x v="1"/>
    <n v="1104.8"/>
  </r>
  <r>
    <s v="0ca7c5f3-22d3-4af7-aa2f-325ae55f3081"/>
    <d v="2023-11-19T23:00:00"/>
    <s v="Jakarta"/>
    <s v="Clothing"/>
    <x v="9"/>
    <n v="6"/>
    <n v="398.52"/>
    <n v="0.1"/>
    <x v="2"/>
    <x v="0"/>
    <n v="2152.0100000000002"/>
  </r>
  <r>
    <s v="ca99dbcf-ced4-4e57-9bfb-623df1ad5b13"/>
    <d v="2023-11-20T00:00:00"/>
    <s v="Jakarta"/>
    <s v="Electronics"/>
    <x v="4"/>
    <n v="9"/>
    <n v="475.37"/>
    <n v="0"/>
    <x v="0"/>
    <x v="2"/>
    <n v="4278.33"/>
  </r>
  <r>
    <s v="1263eb70-915e-44a0-a14d-189dd0916bc8"/>
    <d v="2023-11-20T01:00:00"/>
    <s v="Surabaya"/>
    <s v="Furniture"/>
    <x v="8"/>
    <n v="1"/>
    <n v="169.12"/>
    <n v="0.2"/>
    <x v="1"/>
    <x v="0"/>
    <n v="135.30000000000001"/>
  </r>
  <r>
    <s v="d96521e9-a1aa-42cc-a63f-1e4eed3bbfc0"/>
    <d v="2023-11-20T02:00:00"/>
    <s v="Surabaya"/>
    <s v="Electronics"/>
    <x v="4"/>
    <n v="6"/>
    <n v="312.48"/>
    <n v="0.2"/>
    <x v="1"/>
    <x v="3"/>
    <n v="1499.9"/>
  </r>
  <r>
    <s v="799edbd2-f146-4a34-a74d-e652f4c9086c"/>
    <d v="2023-11-20T03:00:00"/>
    <s v="Bali"/>
    <s v="Electronics"/>
    <x v="4"/>
    <n v="1"/>
    <n v="210.42"/>
    <n v="0"/>
    <x v="0"/>
    <x v="2"/>
    <n v="210.42"/>
  </r>
  <r>
    <s v="519e7f97-ebe3-4cb8-a518-0bc3ec7582f4"/>
    <d v="2023-11-20T04:00:00"/>
    <s v="Bali"/>
    <s v="Cosmetics"/>
    <x v="2"/>
    <n v="7"/>
    <n v="281.13"/>
    <n v="0.05"/>
    <x v="1"/>
    <x v="2"/>
    <n v="1869.51"/>
  </r>
  <r>
    <s v="754a5000-a801-42dd-bfbe-44b09921b99a"/>
    <d v="2023-11-20T05:00:00"/>
    <s v="Bandung"/>
    <s v="Electronics"/>
    <x v="1"/>
    <n v="4"/>
    <n v="85.65"/>
    <n v="0.2"/>
    <x v="1"/>
    <x v="2"/>
    <n v="274.08"/>
  </r>
  <r>
    <s v="c37a60c8-3d0d-4cb7-b432-acaf974dbf19"/>
    <d v="2023-11-20T06:00:00"/>
    <s v="Bandung"/>
    <s v="Electronics"/>
    <x v="4"/>
    <n v="6"/>
    <n v="292.97000000000003"/>
    <n v="0"/>
    <x v="2"/>
    <x v="3"/>
    <n v="1757.82"/>
  </r>
  <r>
    <s v="a2492dc0-db9e-484c-bccb-604cdcae523e"/>
    <d v="2023-11-20T07:00:00"/>
    <s v="Jakarta"/>
    <s v="Electronics"/>
    <x v="1"/>
    <n v="7"/>
    <n v="425.3"/>
    <n v="0.15"/>
    <x v="0"/>
    <x v="3"/>
    <n v="2530.54"/>
  </r>
  <r>
    <s v="d905c0b8-c98a-4eba-ab84-45f387da37db"/>
    <d v="2023-11-20T08:00:00"/>
    <s v="Surabaya"/>
    <s v="Cosmetics"/>
    <x v="2"/>
    <n v="5"/>
    <n v="432.51"/>
    <n v="0.05"/>
    <x v="0"/>
    <x v="3"/>
    <n v="2054.42"/>
  </r>
  <r>
    <s v="603c1403-4355-4661-acf5-6e639c2de4bb"/>
    <d v="2023-11-20T09:00:00"/>
    <s v="Jakarta"/>
    <s v="Furniture"/>
    <x v="8"/>
    <n v="9"/>
    <n v="244.28"/>
    <n v="0"/>
    <x v="2"/>
    <x v="1"/>
    <n v="2198.52"/>
  </r>
  <r>
    <s v="49d0deaf-4a7e-466d-b685-2d7da8635971"/>
    <d v="2023-11-20T10:00:00"/>
    <s v="Jakarta"/>
    <s v="Electronics"/>
    <x v="7"/>
    <n v="8"/>
    <n v="121.69"/>
    <n v="0.15"/>
    <x v="0"/>
    <x v="0"/>
    <n v="827.49"/>
  </r>
  <r>
    <s v="11ea162d-e77c-4be3-99ba-a677d6896484"/>
    <d v="2023-11-20T11:00:00"/>
    <s v="Surabaya"/>
    <s v="Cosmetics"/>
    <x v="2"/>
    <n v="3"/>
    <n v="419.16"/>
    <n v="0.1"/>
    <x v="0"/>
    <x v="1"/>
    <n v="1131.73"/>
  </r>
  <r>
    <s v="a4482444-45c2-428e-a74f-c2d0441889ce"/>
    <d v="2023-11-20T12:00:00"/>
    <s v="Bandung"/>
    <s v="Clothing"/>
    <x v="9"/>
    <n v="1"/>
    <n v="499.72"/>
    <n v="0.2"/>
    <x v="2"/>
    <x v="3"/>
    <n v="399.78"/>
  </r>
  <r>
    <s v="1a483769-020f-4fb5-aacc-e91539289e34"/>
    <d v="2023-11-20T13:00:00"/>
    <s v="Surabaya"/>
    <s v="Groceries"/>
    <x v="6"/>
    <n v="8"/>
    <n v="191.69"/>
    <n v="0.2"/>
    <x v="2"/>
    <x v="1"/>
    <n v="1226.82"/>
  </r>
  <r>
    <s v="a7b599c9-5143-4ae6-8fe6-37e790a0362d"/>
    <d v="2023-11-20T14:00:00"/>
    <s v="Medan"/>
    <s v="Clothing"/>
    <x v="5"/>
    <n v="4"/>
    <n v="462.56"/>
    <n v="0.2"/>
    <x v="1"/>
    <x v="1"/>
    <n v="1480.19"/>
  </r>
  <r>
    <s v="9913d64f-c36a-49d0-ba38-88c26c81e67e"/>
    <d v="2023-11-20T15:00:00"/>
    <s v="Medan"/>
    <s v="Electronics"/>
    <x v="1"/>
    <n v="7"/>
    <n v="491.81"/>
    <n v="0"/>
    <x v="1"/>
    <x v="0"/>
    <n v="3442.67"/>
  </r>
  <r>
    <s v="7f546a00-1715-4e0a-b86a-0fb700d97ce9"/>
    <d v="2023-11-20T16:00:00"/>
    <s v="Medan"/>
    <s v="Groceries"/>
    <x v="0"/>
    <n v="4"/>
    <n v="200.83"/>
    <n v="0.1"/>
    <x v="2"/>
    <x v="3"/>
    <n v="722.99"/>
  </r>
  <r>
    <s v="17296234-69f1-4742-89ea-410666776e98"/>
    <d v="2023-11-20T17:00:00"/>
    <s v="Bali"/>
    <s v="Clothing"/>
    <x v="5"/>
    <n v="7"/>
    <n v="359.56"/>
    <n v="0"/>
    <x v="0"/>
    <x v="1"/>
    <n v="2516.92"/>
  </r>
  <r>
    <s v="f57452b7-8a05-4afb-a82d-3aaea641eaae"/>
    <d v="2023-11-20T18:00:00"/>
    <s v="Bandung"/>
    <s v="Electronics"/>
    <x v="4"/>
    <n v="1"/>
    <n v="292.64"/>
    <n v="0"/>
    <x v="2"/>
    <x v="1"/>
    <n v="292.64"/>
  </r>
  <r>
    <s v="762076d0-c49c-431d-b047-ff7d910fd1bd"/>
    <d v="2023-11-20T19:00:00"/>
    <s v="Bandung"/>
    <s v="Furniture"/>
    <x v="8"/>
    <n v="1"/>
    <n v="362.49"/>
    <n v="0.1"/>
    <x v="2"/>
    <x v="2"/>
    <n v="326.24"/>
  </r>
  <r>
    <s v="ef2a8340-c489-4c4c-a621-50609283329e"/>
    <d v="2023-11-20T20:00:00"/>
    <s v="Bali"/>
    <s v="Clothing"/>
    <x v="9"/>
    <n v="2"/>
    <n v="81.31"/>
    <n v="0.15"/>
    <x v="2"/>
    <x v="2"/>
    <n v="138.22999999999999"/>
  </r>
  <r>
    <s v="019514a0-3b66-487f-b40a-5f6f2f2f4545"/>
    <d v="2023-11-20T21:00:00"/>
    <s v="Jakarta"/>
    <s v="Groceries"/>
    <x v="0"/>
    <n v="5"/>
    <n v="186.53"/>
    <n v="0.05"/>
    <x v="1"/>
    <x v="3"/>
    <n v="886.02"/>
  </r>
  <r>
    <s v="9a7a6031-0318-40a1-8226-7188786c15db"/>
    <d v="2023-11-20T22:00:00"/>
    <s v="Medan"/>
    <s v="Cosmetics"/>
    <x v="2"/>
    <n v="6"/>
    <n v="36.090000000000003"/>
    <n v="0.2"/>
    <x v="2"/>
    <x v="1"/>
    <n v="173.23"/>
  </r>
  <r>
    <s v="8cba3753-3496-4434-b616-655a15d4703b"/>
    <d v="2023-11-20T23:00:00"/>
    <s v="Medan"/>
    <s v="Electronics"/>
    <x v="7"/>
    <n v="2"/>
    <n v="308.54000000000002"/>
    <n v="0.1"/>
    <x v="0"/>
    <x v="3"/>
    <n v="555.37"/>
  </r>
  <r>
    <s v="b1514e10-0253-43fa-9969-62fb41170256"/>
    <d v="2023-11-21T00:00:00"/>
    <s v="Jakarta"/>
    <s v="Cosmetics"/>
    <x v="2"/>
    <n v="1"/>
    <n v="463.71"/>
    <n v="0.15"/>
    <x v="2"/>
    <x v="0"/>
    <n v="394.15"/>
  </r>
  <r>
    <s v="b3338d10-e765-4653-9e39-3970bbc2f8a7"/>
    <d v="2023-11-21T01:00:00"/>
    <s v="Surabaya"/>
    <s v="Cosmetics"/>
    <x v="2"/>
    <n v="9"/>
    <n v="282.33999999999997"/>
    <n v="0.1"/>
    <x v="2"/>
    <x v="3"/>
    <n v="2286.9499999999998"/>
  </r>
  <r>
    <s v="f50b8c7c-e67b-4731-afd2-df4b2ecbadb2"/>
    <d v="2023-11-21T02:00:00"/>
    <s v="Surabaya"/>
    <s v="Groceries"/>
    <x v="6"/>
    <n v="7"/>
    <n v="39.81"/>
    <n v="0.05"/>
    <x v="2"/>
    <x v="3"/>
    <n v="264.74"/>
  </r>
  <r>
    <s v="a4b9bdff-190a-4d0f-a6e6-170474337c1e"/>
    <d v="2023-11-21T03:00:00"/>
    <s v="Bandung"/>
    <s v="Clothing"/>
    <x v="9"/>
    <n v="8"/>
    <n v="465.54"/>
    <n v="0.1"/>
    <x v="1"/>
    <x v="1"/>
    <n v="3351.89"/>
  </r>
  <r>
    <s v="c8a2a3df-11aa-4bdd-87dd-e7e67904be6a"/>
    <d v="2023-11-21T04:00:00"/>
    <s v="Bali"/>
    <s v="Clothing"/>
    <x v="9"/>
    <n v="6"/>
    <n v="70.819999999999993"/>
    <n v="0.1"/>
    <x v="0"/>
    <x v="0"/>
    <n v="382.43"/>
  </r>
  <r>
    <s v="64aedb44-a44d-42a1-9312-a99dd1c94796"/>
    <d v="2023-11-21T05:00:00"/>
    <s v="Bandung"/>
    <s v="Electronics"/>
    <x v="4"/>
    <n v="9"/>
    <n v="442.06"/>
    <n v="0.15"/>
    <x v="0"/>
    <x v="3"/>
    <n v="3381.76"/>
  </r>
  <r>
    <s v="5bcb00df-faf8-4e51-87ae-eff4da848b52"/>
    <d v="2023-11-21T06:00:00"/>
    <s v="Surabaya"/>
    <s v="Electronics"/>
    <x v="4"/>
    <n v="8"/>
    <n v="358.54"/>
    <n v="0.2"/>
    <x v="1"/>
    <x v="2"/>
    <n v="2294.66"/>
  </r>
  <r>
    <s v="d08f0a26-10f7-476c-a498-da0d893876aa"/>
    <d v="2023-11-21T07:00:00"/>
    <s v="Jakarta"/>
    <s v="Clothing"/>
    <x v="5"/>
    <n v="4"/>
    <n v="320"/>
    <n v="0.2"/>
    <x v="1"/>
    <x v="0"/>
    <n v="1024"/>
  </r>
  <r>
    <s v="77a08e97-08cd-4e9c-9afc-f73381a97307"/>
    <d v="2023-11-21T08:00:00"/>
    <s v="Bandung"/>
    <s v="Clothing"/>
    <x v="9"/>
    <n v="5"/>
    <n v="295.49"/>
    <n v="0.15"/>
    <x v="1"/>
    <x v="1"/>
    <n v="1255.83"/>
  </r>
  <r>
    <s v="3476b703-cfec-413c-953d-5fb8000d0ef8"/>
    <d v="2023-11-21T09:00:00"/>
    <s v="Medan"/>
    <s v="Electronics"/>
    <x v="7"/>
    <n v="2"/>
    <n v="69.92"/>
    <n v="0.15"/>
    <x v="0"/>
    <x v="2"/>
    <n v="118.86"/>
  </r>
  <r>
    <s v="2732147c-8a48-483f-88bc-2e454284cf9f"/>
    <d v="2023-11-21T10:00:00"/>
    <s v="Medan"/>
    <s v="Electronics"/>
    <x v="4"/>
    <n v="1"/>
    <n v="252.92"/>
    <n v="0"/>
    <x v="0"/>
    <x v="0"/>
    <n v="252.92"/>
  </r>
  <r>
    <s v="e07f0c34-f2ae-4350-9075-3af743385996"/>
    <d v="2023-11-21T11:00:00"/>
    <s v="Jakarta"/>
    <s v="Furniture"/>
    <x v="8"/>
    <n v="6"/>
    <n v="102.36"/>
    <n v="0"/>
    <x v="2"/>
    <x v="1"/>
    <n v="614.16"/>
  </r>
  <r>
    <s v="0eb3ccd5-4753-44a0-9118-7bd6ed86a3e5"/>
    <d v="2023-11-21T12:00:00"/>
    <s v="Surabaya"/>
    <s v="Groceries"/>
    <x v="6"/>
    <n v="3"/>
    <n v="288.02999999999997"/>
    <n v="0.05"/>
    <x v="0"/>
    <x v="1"/>
    <n v="820.89"/>
  </r>
  <r>
    <s v="b4748a20-917e-4f38-9121-3f4d67349bef"/>
    <d v="2023-11-21T13:00:00"/>
    <s v="Medan"/>
    <s v="Clothing"/>
    <x v="5"/>
    <n v="4"/>
    <n v="226.44"/>
    <n v="0"/>
    <x v="1"/>
    <x v="0"/>
    <n v="905.76"/>
  </r>
  <r>
    <s v="10e63b2a-82b6-475d-a611-b92686af3cbc"/>
    <d v="2023-11-21T14:00:00"/>
    <s v="Medan"/>
    <s v="Groceries"/>
    <x v="0"/>
    <n v="1"/>
    <n v="341.44"/>
    <n v="0"/>
    <x v="0"/>
    <x v="0"/>
    <n v="341.44"/>
  </r>
  <r>
    <s v="f878d4e9-f445-4267-9e29-2ffb14617268"/>
    <d v="2023-11-21T15:00:00"/>
    <s v="Bali"/>
    <s v="Electronics"/>
    <x v="1"/>
    <n v="6"/>
    <n v="491.34"/>
    <n v="0.1"/>
    <x v="0"/>
    <x v="0"/>
    <n v="2653.24"/>
  </r>
  <r>
    <s v="18f2bf8e-e8ed-4053-935c-ae73999ed141"/>
    <d v="2023-11-21T16:00:00"/>
    <s v="Bandung"/>
    <s v="Electronics"/>
    <x v="7"/>
    <n v="8"/>
    <n v="183.7"/>
    <n v="0.1"/>
    <x v="0"/>
    <x v="1"/>
    <n v="1322.64"/>
  </r>
  <r>
    <s v="a571b519-a682-45a5-8425-05eabe19aa40"/>
    <d v="2023-11-21T17:00:00"/>
    <s v="Surabaya"/>
    <s v="Groceries"/>
    <x v="0"/>
    <n v="4"/>
    <n v="310.27"/>
    <n v="0.15"/>
    <x v="0"/>
    <x v="2"/>
    <n v="1054.92"/>
  </r>
  <r>
    <s v="2b5fc213-e5cc-4f2b-aedf-96bed0f0282c"/>
    <d v="2023-11-21T18:00:00"/>
    <s v="Bandung"/>
    <s v="Furniture"/>
    <x v="8"/>
    <n v="8"/>
    <n v="432.88"/>
    <n v="0.2"/>
    <x v="2"/>
    <x v="2"/>
    <n v="2770.43"/>
  </r>
  <r>
    <s v="37df4be2-adf2-4f0f-809f-3f10411394c6"/>
    <d v="2023-11-21T19:00:00"/>
    <s v="Surabaya"/>
    <s v="Groceries"/>
    <x v="6"/>
    <n v="3"/>
    <n v="51"/>
    <n v="0.05"/>
    <x v="1"/>
    <x v="1"/>
    <n v="145.35"/>
  </r>
  <r>
    <s v="67c149e4-a788-4c29-a006-8f2ef9d26279"/>
    <d v="2023-11-21T20:00:00"/>
    <s v="Medan"/>
    <s v="Groceries"/>
    <x v="6"/>
    <n v="7"/>
    <n v="401.12"/>
    <n v="0"/>
    <x v="0"/>
    <x v="0"/>
    <n v="2807.84"/>
  </r>
  <r>
    <s v="e59808e3-3e68-45ab-bcec-49616a4cdfca"/>
    <d v="2023-11-21T21:00:00"/>
    <s v="Bali"/>
    <s v="Electronics"/>
    <x v="7"/>
    <n v="3"/>
    <n v="123.52"/>
    <n v="0.1"/>
    <x v="1"/>
    <x v="1"/>
    <n v="333.5"/>
  </r>
  <r>
    <s v="ba972500-af59-4ee3-88aa-9e9173dc1555"/>
    <d v="2023-11-21T22:00:00"/>
    <s v="Bandung"/>
    <s v="Cosmetics"/>
    <x v="2"/>
    <n v="6"/>
    <n v="272.44"/>
    <n v="0.2"/>
    <x v="1"/>
    <x v="1"/>
    <n v="1307.71"/>
  </r>
  <r>
    <s v="8e02268d-93e9-44a2-b7c1-a6a3361a9d46"/>
    <d v="2023-11-21T23:00:00"/>
    <s v="Medan"/>
    <s v="Furniture"/>
    <x v="3"/>
    <n v="4"/>
    <n v="495.79"/>
    <n v="0"/>
    <x v="0"/>
    <x v="1"/>
    <n v="1983.16"/>
  </r>
  <r>
    <s v="297da292-a2bb-4235-aa85-029a5050169b"/>
    <d v="2023-11-22T00:00:00"/>
    <s v="Surabaya"/>
    <s v="Groceries"/>
    <x v="6"/>
    <n v="6"/>
    <n v="492.11"/>
    <n v="0.2"/>
    <x v="2"/>
    <x v="1"/>
    <n v="2362.13"/>
  </r>
  <r>
    <s v="2c30d874-b1b0-4b1e-86c3-1661c9e8083c"/>
    <d v="2023-11-22T01:00:00"/>
    <s v="Bandung"/>
    <s v="Clothing"/>
    <x v="9"/>
    <n v="7"/>
    <n v="161.32"/>
    <n v="0.1"/>
    <x v="2"/>
    <x v="2"/>
    <n v="1016.32"/>
  </r>
  <r>
    <s v="ebe36ad4-4592-41d7-aab3-c2fec1a90737"/>
    <d v="2023-11-22T02:00:00"/>
    <s v="Bandung"/>
    <s v="Furniture"/>
    <x v="3"/>
    <n v="8"/>
    <n v="70.22"/>
    <n v="0.15"/>
    <x v="2"/>
    <x v="0"/>
    <n v="477.5"/>
  </r>
  <r>
    <s v="de1c2db3-ab26-4332-bfa6-914c6473c3ac"/>
    <d v="2023-11-22T03:00:00"/>
    <s v="Medan"/>
    <s v="Clothing"/>
    <x v="9"/>
    <n v="6"/>
    <n v="469.4"/>
    <n v="0"/>
    <x v="0"/>
    <x v="1"/>
    <n v="2816.4"/>
  </r>
  <r>
    <s v="6dff9e1c-051a-4726-8927-fa805f19ac33"/>
    <d v="2023-11-22T04:00:00"/>
    <s v="Bandung"/>
    <s v="Cosmetics"/>
    <x v="2"/>
    <n v="4"/>
    <n v="447.3"/>
    <n v="0"/>
    <x v="0"/>
    <x v="1"/>
    <n v="1789.2"/>
  </r>
  <r>
    <s v="ba5571da-afa6-4366-a7c9-3641ab2a3475"/>
    <d v="2023-11-22T05:00:00"/>
    <s v="Bali"/>
    <s v="Cosmetics"/>
    <x v="2"/>
    <n v="9"/>
    <n v="309.94"/>
    <n v="0.05"/>
    <x v="0"/>
    <x v="0"/>
    <n v="2649.99"/>
  </r>
  <r>
    <s v="2b853d55-b462-4af9-a06e-c3b6776ae251"/>
    <d v="2023-11-22T06:00:00"/>
    <s v="Bali"/>
    <s v="Cosmetics"/>
    <x v="2"/>
    <n v="7"/>
    <n v="21.04"/>
    <n v="0"/>
    <x v="0"/>
    <x v="0"/>
    <n v="147.28"/>
  </r>
  <r>
    <s v="cfcb6209-6028-4167-8582-2e12f91eee76"/>
    <d v="2023-11-22T07:00:00"/>
    <s v="Medan"/>
    <s v="Electronics"/>
    <x v="4"/>
    <n v="9"/>
    <n v="376.88"/>
    <n v="0.1"/>
    <x v="0"/>
    <x v="1"/>
    <n v="3052.73"/>
  </r>
  <r>
    <s v="09ee8179-f19d-4cc4-ac35-a9f0d2b8bc97"/>
    <d v="2023-11-22T08:00:00"/>
    <s v="Surabaya"/>
    <s v="Electronics"/>
    <x v="1"/>
    <n v="3"/>
    <n v="84.62"/>
    <n v="0.2"/>
    <x v="1"/>
    <x v="1"/>
    <n v="203.09"/>
  </r>
  <r>
    <s v="50c91177-0b31-4d77-8ca7-b5a5e490366e"/>
    <d v="2023-11-22T09:00:00"/>
    <s v="Medan"/>
    <s v="Cosmetics"/>
    <x v="2"/>
    <n v="5"/>
    <n v="471.8"/>
    <n v="0.2"/>
    <x v="1"/>
    <x v="0"/>
    <n v="1887.2"/>
  </r>
  <r>
    <s v="18025c74-36ed-4516-96b7-0dee675e2d24"/>
    <d v="2023-11-22T10:00:00"/>
    <s v="Bali"/>
    <s v="Clothing"/>
    <x v="9"/>
    <n v="1"/>
    <n v="220.39"/>
    <n v="0.15"/>
    <x v="0"/>
    <x v="0"/>
    <n v="187.33"/>
  </r>
  <r>
    <s v="e9d8cddf-8f9f-45b3-94fa-81bbc3d7a0fc"/>
    <d v="2023-11-22T11:00:00"/>
    <s v="Jakarta"/>
    <s v="Clothing"/>
    <x v="9"/>
    <n v="8"/>
    <n v="309.48"/>
    <n v="0.15"/>
    <x v="2"/>
    <x v="2"/>
    <n v="2104.46"/>
  </r>
  <r>
    <s v="83721747-3bdd-410a-9439-0a7a959b2ebb"/>
    <d v="2023-11-22T12:00:00"/>
    <s v="Jakarta"/>
    <s v="Clothing"/>
    <x v="5"/>
    <n v="1"/>
    <n v="144.13"/>
    <n v="0.1"/>
    <x v="1"/>
    <x v="1"/>
    <n v="129.72"/>
  </r>
  <r>
    <s v="e5c2661b-9cb4-4c2f-8245-6df261986420"/>
    <d v="2023-11-22T13:00:00"/>
    <s v="Bandung"/>
    <s v="Electronics"/>
    <x v="1"/>
    <n v="1"/>
    <n v="240.16"/>
    <n v="0.2"/>
    <x v="0"/>
    <x v="3"/>
    <n v="192.13"/>
  </r>
  <r>
    <s v="a7308680-83d1-42ff-b477-e5995775d562"/>
    <d v="2023-11-22T14:00:00"/>
    <s v="Bandung"/>
    <s v="Electronics"/>
    <x v="7"/>
    <n v="7"/>
    <n v="378.54"/>
    <n v="0.15"/>
    <x v="0"/>
    <x v="0"/>
    <n v="2252.31"/>
  </r>
  <r>
    <s v="75aac5eb-e9e6-48a9-95e8-ff2b558a924a"/>
    <d v="2023-11-22T15:00:00"/>
    <s v="Jakarta"/>
    <s v="Electronics"/>
    <x v="7"/>
    <n v="8"/>
    <n v="248.55"/>
    <n v="0.15"/>
    <x v="1"/>
    <x v="0"/>
    <n v="1690.14"/>
  </r>
  <r>
    <s v="6b14fabe-08a0-48e1-8be5-16ba236cd75c"/>
    <d v="2023-11-22T16:00:00"/>
    <s v="Bali"/>
    <s v="Electronics"/>
    <x v="1"/>
    <n v="3"/>
    <n v="424.36"/>
    <n v="0.05"/>
    <x v="1"/>
    <x v="2"/>
    <n v="1209.43"/>
  </r>
  <r>
    <s v="3734537a-236b-4e23-9729-b40e516597c4"/>
    <d v="2023-11-22T17:00:00"/>
    <s v="Bandung"/>
    <s v="Groceries"/>
    <x v="0"/>
    <n v="2"/>
    <n v="357.95"/>
    <n v="0.05"/>
    <x v="0"/>
    <x v="2"/>
    <n v="680.1"/>
  </r>
  <r>
    <s v="67144bd0-4df6-4a85-ac15-cf99053086d5"/>
    <d v="2023-11-22T18:00:00"/>
    <s v="Medan"/>
    <s v="Electronics"/>
    <x v="4"/>
    <n v="7"/>
    <n v="43.29"/>
    <n v="0.1"/>
    <x v="2"/>
    <x v="3"/>
    <n v="272.73"/>
  </r>
  <r>
    <s v="e9ccc158-bb38-4d3f-bb58-64fde0677420"/>
    <d v="2023-11-22T19:00:00"/>
    <s v="Medan"/>
    <s v="Furniture"/>
    <x v="3"/>
    <n v="5"/>
    <n v="305.38"/>
    <n v="0.1"/>
    <x v="0"/>
    <x v="0"/>
    <n v="1374.21"/>
  </r>
  <r>
    <s v="119f2137-6e22-4edc-a156-0c8765ade812"/>
    <d v="2023-11-22T20:00:00"/>
    <s v="Bali"/>
    <s v="Electronics"/>
    <x v="7"/>
    <n v="1"/>
    <n v="308.24"/>
    <n v="0.1"/>
    <x v="1"/>
    <x v="1"/>
    <n v="277.42"/>
  </r>
  <r>
    <s v="4c4474bb-b965-411b-b510-22572a78971d"/>
    <d v="2023-11-22T21:00:00"/>
    <s v="Bandung"/>
    <s v="Cosmetics"/>
    <x v="2"/>
    <n v="2"/>
    <n v="193.54"/>
    <n v="0.1"/>
    <x v="1"/>
    <x v="1"/>
    <n v="348.37"/>
  </r>
  <r>
    <s v="106ac828-5cb8-4d56-b471-5828129de75c"/>
    <d v="2023-11-22T22:00:00"/>
    <s v="Medan"/>
    <s v="Electronics"/>
    <x v="7"/>
    <n v="3"/>
    <n v="164.75"/>
    <n v="0.2"/>
    <x v="0"/>
    <x v="1"/>
    <n v="395.4"/>
  </r>
  <r>
    <s v="395b1192-22fe-4de1-8d08-899993a4f67e"/>
    <d v="2023-11-22T23:00:00"/>
    <s v="Bandung"/>
    <s v="Cosmetics"/>
    <x v="2"/>
    <n v="6"/>
    <n v="36.130000000000003"/>
    <n v="0"/>
    <x v="1"/>
    <x v="2"/>
    <n v="216.78"/>
  </r>
  <r>
    <s v="ee2ae7a2-b040-4a54-8b08-57aad74eca3f"/>
    <d v="2023-11-23T00:00:00"/>
    <s v="Bandung"/>
    <s v="Clothing"/>
    <x v="9"/>
    <n v="1"/>
    <n v="225.85"/>
    <n v="0.1"/>
    <x v="0"/>
    <x v="3"/>
    <n v="203.26"/>
  </r>
  <r>
    <s v="77da7836-76dd-4b48-9c83-4a9fe41cef87"/>
    <d v="2023-11-23T01:00:00"/>
    <s v="Medan"/>
    <s v="Cosmetics"/>
    <x v="2"/>
    <n v="8"/>
    <n v="171.62"/>
    <n v="0.05"/>
    <x v="2"/>
    <x v="3"/>
    <n v="1304.31"/>
  </r>
  <r>
    <s v="f5b7b70b-4929-4a09-8721-f8a0b3b8cd59"/>
    <d v="2023-11-23T02:00:00"/>
    <s v="Jakarta"/>
    <s v="Cosmetics"/>
    <x v="2"/>
    <n v="2"/>
    <n v="475.78"/>
    <n v="0"/>
    <x v="2"/>
    <x v="3"/>
    <n v="951.56"/>
  </r>
  <r>
    <s v="e190c399-c34f-4df3-ad5b-b6d21b9ad225"/>
    <d v="2023-11-23T03:00:00"/>
    <s v="Medan"/>
    <s v="Electronics"/>
    <x v="4"/>
    <n v="5"/>
    <n v="338.72"/>
    <n v="0"/>
    <x v="0"/>
    <x v="0"/>
    <n v="1693.6"/>
  </r>
  <r>
    <s v="7811daae-a19f-4417-aa59-be9eae52c3da"/>
    <d v="2023-11-23T04:00:00"/>
    <s v="Bali"/>
    <s v="Clothing"/>
    <x v="5"/>
    <n v="8"/>
    <n v="232.73"/>
    <n v="0.2"/>
    <x v="1"/>
    <x v="0"/>
    <n v="1489.47"/>
  </r>
  <r>
    <s v="f5e4e0cf-0455-44fb-9af1-9c37067643c3"/>
    <d v="2023-11-23T05:00:00"/>
    <s v="Surabaya"/>
    <s v="Cosmetics"/>
    <x v="2"/>
    <n v="5"/>
    <n v="378.53"/>
    <n v="0.15"/>
    <x v="1"/>
    <x v="3"/>
    <n v="1608.75"/>
  </r>
  <r>
    <s v="552187ab-e2a9-4bf8-b2f6-f52aee7f81a4"/>
    <d v="2023-11-23T06:00:00"/>
    <s v="Medan"/>
    <s v="Furniture"/>
    <x v="3"/>
    <n v="8"/>
    <n v="390.49"/>
    <n v="0"/>
    <x v="2"/>
    <x v="3"/>
    <n v="3123.92"/>
  </r>
  <r>
    <s v="d195ca17-753b-4821-9e23-ca8569b93a8c"/>
    <d v="2023-11-23T07:00:00"/>
    <s v="Bandung"/>
    <s v="Groceries"/>
    <x v="0"/>
    <n v="6"/>
    <n v="242.83"/>
    <n v="0.2"/>
    <x v="1"/>
    <x v="3"/>
    <n v="1165.58"/>
  </r>
  <r>
    <s v="54825814-dc71-4bd6-8e1b-1cb78364abb2"/>
    <d v="2023-11-23T08:00:00"/>
    <s v="Bandung"/>
    <s v="Electronics"/>
    <x v="4"/>
    <n v="7"/>
    <n v="42.5"/>
    <n v="0.2"/>
    <x v="1"/>
    <x v="2"/>
    <n v="238"/>
  </r>
  <r>
    <s v="d41c1a57-5700-4ae8-bd7e-cf3fdb48107d"/>
    <d v="2023-11-23T09:00:00"/>
    <s v="Medan"/>
    <s v="Clothing"/>
    <x v="5"/>
    <n v="8"/>
    <n v="391.37"/>
    <n v="0.2"/>
    <x v="0"/>
    <x v="3"/>
    <n v="2504.77"/>
  </r>
  <r>
    <s v="e30ce226-e3ea-4563-b539-24679bcad6d7"/>
    <d v="2023-11-23T10:00:00"/>
    <s v="Surabaya"/>
    <s v="Groceries"/>
    <x v="0"/>
    <n v="3"/>
    <n v="49.69"/>
    <n v="0.1"/>
    <x v="2"/>
    <x v="1"/>
    <n v="134.16"/>
  </r>
  <r>
    <s v="871465f3-d6c3-4420-9af3-43f063a27150"/>
    <d v="2023-11-23T11:00:00"/>
    <s v="Medan"/>
    <s v="Groceries"/>
    <x v="6"/>
    <n v="5"/>
    <n v="424.52"/>
    <n v="0.15"/>
    <x v="2"/>
    <x v="0"/>
    <n v="1804.21"/>
  </r>
  <r>
    <s v="68395105-45c3-49ca-a385-f1c2756174aa"/>
    <d v="2023-11-23T12:00:00"/>
    <s v="Surabaya"/>
    <s v="Clothing"/>
    <x v="9"/>
    <n v="7"/>
    <n v="170.41"/>
    <n v="0.1"/>
    <x v="0"/>
    <x v="1"/>
    <n v="1073.58"/>
  </r>
  <r>
    <s v="47c6407c-97e3-432e-9d86-2da5ad462479"/>
    <d v="2023-11-23T13:00:00"/>
    <s v="Surabaya"/>
    <s v="Furniture"/>
    <x v="8"/>
    <n v="9"/>
    <n v="320.93"/>
    <n v="0.05"/>
    <x v="0"/>
    <x v="0"/>
    <n v="2743.95"/>
  </r>
  <r>
    <s v="f0bf8852-177d-485c-943f-7fd602f527ea"/>
    <d v="2023-11-23T14:00:00"/>
    <s v="Bali"/>
    <s v="Clothing"/>
    <x v="9"/>
    <n v="6"/>
    <n v="371.5"/>
    <n v="0.15"/>
    <x v="2"/>
    <x v="2"/>
    <n v="1894.65"/>
  </r>
  <r>
    <s v="f357cbb8-c5d2-4041-a62a-4be780b229fc"/>
    <d v="2023-11-23T15:00:00"/>
    <s v="Bandung"/>
    <s v="Groceries"/>
    <x v="6"/>
    <n v="1"/>
    <n v="22.42"/>
    <n v="0.1"/>
    <x v="2"/>
    <x v="2"/>
    <n v="20.18"/>
  </r>
  <r>
    <s v="98c0043d-e408-4f66-b1b0-00132b8e5b08"/>
    <d v="2023-11-23T16:00:00"/>
    <s v="Bandung"/>
    <s v="Groceries"/>
    <x v="0"/>
    <n v="8"/>
    <n v="195.38"/>
    <n v="0.15"/>
    <x v="0"/>
    <x v="1"/>
    <n v="1328.58"/>
  </r>
  <r>
    <s v="f1e835c8-f4d3-408f-bf47-f69aab127c6c"/>
    <d v="2023-11-23T17:00:00"/>
    <s v="Surabaya"/>
    <s v="Electronics"/>
    <x v="1"/>
    <n v="6"/>
    <n v="304.05"/>
    <n v="0.05"/>
    <x v="2"/>
    <x v="2"/>
    <n v="1733.08"/>
  </r>
  <r>
    <s v="362121ee-03ce-41af-9898-240778fb13e2"/>
    <d v="2023-11-23T18:00:00"/>
    <s v="Bandung"/>
    <s v="Clothing"/>
    <x v="9"/>
    <n v="1"/>
    <n v="424.83"/>
    <n v="0.1"/>
    <x v="2"/>
    <x v="0"/>
    <n v="382.35"/>
  </r>
  <r>
    <s v="ea87fdd3-d02b-45c8-8748-7510a5fcd3ed"/>
    <d v="2023-11-23T19:00:00"/>
    <s v="Jakarta"/>
    <s v="Electronics"/>
    <x v="7"/>
    <n v="4"/>
    <n v="360.3"/>
    <n v="0.15"/>
    <x v="1"/>
    <x v="2"/>
    <n v="1225.02"/>
  </r>
  <r>
    <s v="0eebf81e-1cef-45fb-a5df-da3c3ded3ab2"/>
    <d v="2023-11-23T20:00:00"/>
    <s v="Surabaya"/>
    <s v="Furniture"/>
    <x v="3"/>
    <n v="6"/>
    <n v="448.59"/>
    <n v="0.05"/>
    <x v="2"/>
    <x v="1"/>
    <n v="2556.96"/>
  </r>
  <r>
    <s v="9bdeb672-3cb8-450b-bdba-32bff8bc256f"/>
    <d v="2023-11-23T21:00:00"/>
    <s v="Bandung"/>
    <s v="Groceries"/>
    <x v="6"/>
    <n v="1"/>
    <n v="45.95"/>
    <n v="0.2"/>
    <x v="0"/>
    <x v="2"/>
    <n v="36.76"/>
  </r>
  <r>
    <s v="16a28c04-0a09-480e-aaa0-7f1d4cb426e4"/>
    <d v="2023-11-23T22:00:00"/>
    <s v="Jakarta"/>
    <s v="Furniture"/>
    <x v="3"/>
    <n v="5"/>
    <n v="40.549999999999997"/>
    <n v="0.15"/>
    <x v="1"/>
    <x v="3"/>
    <n v="172.34"/>
  </r>
  <r>
    <s v="82c61a49-a826-4e2f-a2ba-2812b52aaff8"/>
    <d v="2023-11-23T23:00:00"/>
    <s v="Bali"/>
    <s v="Electronics"/>
    <x v="4"/>
    <n v="3"/>
    <n v="358.19"/>
    <n v="0.05"/>
    <x v="1"/>
    <x v="0"/>
    <n v="1020.84"/>
  </r>
  <r>
    <s v="633d9ed1-482d-44cf-952b-30232de50cb3"/>
    <d v="2023-11-24T00:00:00"/>
    <s v="Bandung"/>
    <s v="Groceries"/>
    <x v="6"/>
    <n v="7"/>
    <n v="202.27"/>
    <n v="0.2"/>
    <x v="2"/>
    <x v="2"/>
    <n v="1132.71"/>
  </r>
  <r>
    <s v="a76d3eb0-3ba4-4aae-bd0a-bcddc65e043c"/>
    <d v="2023-11-24T01:00:00"/>
    <s v="Jakarta"/>
    <s v="Cosmetics"/>
    <x v="2"/>
    <n v="8"/>
    <n v="243.41"/>
    <n v="0.05"/>
    <x v="1"/>
    <x v="0"/>
    <n v="1849.92"/>
  </r>
  <r>
    <s v="9f1e283a-466f-49c8-bd64-6df11cf4bbb0"/>
    <d v="2023-11-24T02:00:00"/>
    <s v="Medan"/>
    <s v="Electronics"/>
    <x v="1"/>
    <n v="3"/>
    <n v="304.14"/>
    <n v="0"/>
    <x v="0"/>
    <x v="1"/>
    <n v="912.42"/>
  </r>
  <r>
    <s v="f42ef3fd-eb5c-4b4c-92ba-2c0b65dc895a"/>
    <d v="2023-11-24T03:00:00"/>
    <s v="Medan"/>
    <s v="Clothing"/>
    <x v="5"/>
    <n v="3"/>
    <n v="493.04"/>
    <n v="0.05"/>
    <x v="0"/>
    <x v="3"/>
    <n v="1405.16"/>
  </r>
  <r>
    <s v="463f2e34-3349-41c6-85f0-5a3e74d57cf6"/>
    <d v="2023-11-24T04:00:00"/>
    <s v="Jakarta"/>
    <s v="Clothing"/>
    <x v="5"/>
    <n v="3"/>
    <n v="38.25"/>
    <n v="0.1"/>
    <x v="2"/>
    <x v="0"/>
    <n v="103.28"/>
  </r>
  <r>
    <s v="bd35b1eb-8e95-4954-b103-878e610c4aa8"/>
    <d v="2023-11-24T05:00:00"/>
    <s v="Surabaya"/>
    <s v="Furniture"/>
    <x v="8"/>
    <n v="6"/>
    <n v="58.9"/>
    <n v="0.1"/>
    <x v="2"/>
    <x v="3"/>
    <n v="318.06"/>
  </r>
  <r>
    <s v="c8f4eb51-e28d-4336-8de9-1e74b85b264d"/>
    <d v="2023-11-24T06:00:00"/>
    <s v="Surabaya"/>
    <s v="Furniture"/>
    <x v="8"/>
    <n v="6"/>
    <n v="415.51"/>
    <n v="0.1"/>
    <x v="0"/>
    <x v="3"/>
    <n v="2243.75"/>
  </r>
  <r>
    <s v="6a47d673-1e8d-495d-9ccc-36db22bfc53d"/>
    <d v="2023-11-24T07:00:00"/>
    <s v="Bandung"/>
    <s v="Cosmetics"/>
    <x v="2"/>
    <n v="3"/>
    <n v="15.16"/>
    <n v="0.1"/>
    <x v="0"/>
    <x v="3"/>
    <n v="40.93"/>
  </r>
  <r>
    <s v="974c6e65-40c8-45cb-a224-f7f300998f77"/>
    <d v="2023-11-24T08:00:00"/>
    <s v="Medan"/>
    <s v="Furniture"/>
    <x v="3"/>
    <n v="6"/>
    <n v="227.98"/>
    <n v="0"/>
    <x v="2"/>
    <x v="2"/>
    <n v="1367.88"/>
  </r>
  <r>
    <s v="e5605d6b-718e-4e12-ba6a-c0a5b14c6c48"/>
    <d v="2023-11-24T09:00:00"/>
    <s v="Surabaya"/>
    <s v="Electronics"/>
    <x v="4"/>
    <n v="9"/>
    <n v="388.19"/>
    <n v="0"/>
    <x v="0"/>
    <x v="2"/>
    <n v="3493.71"/>
  </r>
  <r>
    <s v="83532f1b-d600-4237-ad2b-59f0030bac72"/>
    <d v="2023-11-24T10:00:00"/>
    <s v="Surabaya"/>
    <s v="Electronics"/>
    <x v="7"/>
    <n v="8"/>
    <n v="101.66"/>
    <n v="0"/>
    <x v="2"/>
    <x v="1"/>
    <n v="813.28"/>
  </r>
  <r>
    <s v="ac387e4b-800c-4520-b33d-0d1d7b24224f"/>
    <d v="2023-11-24T11:00:00"/>
    <s v="Medan"/>
    <s v="Furniture"/>
    <x v="8"/>
    <n v="7"/>
    <n v="97.57"/>
    <n v="0.2"/>
    <x v="1"/>
    <x v="2"/>
    <n v="546.39"/>
  </r>
  <r>
    <s v="3a978ed0-3d7e-4d3e-893e-a59a874729ea"/>
    <d v="2023-11-24T12:00:00"/>
    <s v="Bali"/>
    <s v="Groceries"/>
    <x v="6"/>
    <n v="7"/>
    <n v="158.57"/>
    <n v="0.15"/>
    <x v="1"/>
    <x v="1"/>
    <n v="943.49"/>
  </r>
  <r>
    <s v="f4b7ac1d-78d2-4f75-8ee2-e0c1b2e610f2"/>
    <d v="2023-11-24T13:00:00"/>
    <s v="Surabaya"/>
    <s v="Clothing"/>
    <x v="9"/>
    <n v="8"/>
    <n v="79.260000000000005"/>
    <n v="0.1"/>
    <x v="2"/>
    <x v="1"/>
    <n v="570.66999999999996"/>
  </r>
  <r>
    <s v="b635354e-550d-44fc-9534-604f204a7b93"/>
    <d v="2023-11-24T14:00:00"/>
    <s v="Jakarta"/>
    <s v="Groceries"/>
    <x v="0"/>
    <n v="7"/>
    <n v="340.88"/>
    <n v="0.15"/>
    <x v="2"/>
    <x v="3"/>
    <n v="2028.24"/>
  </r>
  <r>
    <s v="dad5742f-177d-4518-9c51-60c1a336edcb"/>
    <d v="2023-11-24T15:00:00"/>
    <s v="Bandung"/>
    <s v="Electronics"/>
    <x v="1"/>
    <n v="3"/>
    <n v="104.07"/>
    <n v="0.1"/>
    <x v="2"/>
    <x v="0"/>
    <n v="280.99"/>
  </r>
  <r>
    <s v="4f1d15f3-db61-49fb-997c-73a58c238c17"/>
    <d v="2023-11-24T16:00:00"/>
    <s v="Surabaya"/>
    <s v="Groceries"/>
    <x v="6"/>
    <n v="8"/>
    <n v="117.29"/>
    <n v="0.1"/>
    <x v="0"/>
    <x v="2"/>
    <n v="844.49"/>
  </r>
  <r>
    <s v="a3cd2b56-5b43-4ddb-b576-d2c7d47ab518"/>
    <d v="2023-11-24T17:00:00"/>
    <s v="Surabaya"/>
    <s v="Clothing"/>
    <x v="9"/>
    <n v="8"/>
    <n v="289.58999999999997"/>
    <n v="0.1"/>
    <x v="2"/>
    <x v="0"/>
    <n v="2085.0500000000002"/>
  </r>
  <r>
    <s v="a8ee28ee-8a54-4f1f-80f7-d8a2828db7b1"/>
    <d v="2023-11-24T18:00:00"/>
    <s v="Bali"/>
    <s v="Furniture"/>
    <x v="3"/>
    <n v="1"/>
    <n v="483.83"/>
    <n v="0"/>
    <x v="2"/>
    <x v="1"/>
    <n v="483.83"/>
  </r>
  <r>
    <s v="779fd02f-8195-4251-87b7-8c9da081a93c"/>
    <d v="2023-11-24T19:00:00"/>
    <s v="Jakarta"/>
    <s v="Furniture"/>
    <x v="3"/>
    <n v="5"/>
    <n v="457.37"/>
    <n v="0.2"/>
    <x v="1"/>
    <x v="1"/>
    <n v="1829.48"/>
  </r>
  <r>
    <s v="3b956e2e-86d6-4dca-822b-9c52f387e231"/>
    <d v="2023-11-24T20:00:00"/>
    <s v="Bandung"/>
    <s v="Electronics"/>
    <x v="4"/>
    <n v="5"/>
    <n v="432.93"/>
    <n v="0.1"/>
    <x v="2"/>
    <x v="1"/>
    <n v="1948.19"/>
  </r>
  <r>
    <s v="38c7c4f4-9726-4fc6-8985-86cec0f0d2ee"/>
    <d v="2023-11-24T21:00:00"/>
    <s v="Surabaya"/>
    <s v="Cosmetics"/>
    <x v="2"/>
    <n v="1"/>
    <n v="267.81"/>
    <n v="0.1"/>
    <x v="2"/>
    <x v="3"/>
    <n v="241.03"/>
  </r>
  <r>
    <s v="1fd1a500-d221-42e7-831f-8f64923c640a"/>
    <d v="2023-11-24T22:00:00"/>
    <s v="Bandung"/>
    <s v="Furniture"/>
    <x v="3"/>
    <n v="6"/>
    <n v="152.38999999999999"/>
    <n v="0.1"/>
    <x v="1"/>
    <x v="0"/>
    <n v="822.91"/>
  </r>
  <r>
    <s v="ec400b7c-7cb3-4f6f-a02c-342bc5ffd14b"/>
    <d v="2023-11-24T23:00:00"/>
    <s v="Medan"/>
    <s v="Clothing"/>
    <x v="5"/>
    <n v="6"/>
    <n v="354.35"/>
    <n v="0.05"/>
    <x v="0"/>
    <x v="3"/>
    <n v="2019.8"/>
  </r>
  <r>
    <s v="44e51c78-7243-4ace-91ce-849eb7db7e50"/>
    <d v="2023-11-25T00:00:00"/>
    <s v="Surabaya"/>
    <s v="Electronics"/>
    <x v="1"/>
    <n v="4"/>
    <n v="197.84"/>
    <n v="0.1"/>
    <x v="2"/>
    <x v="0"/>
    <n v="712.22"/>
  </r>
  <r>
    <s v="e656a621-e9b8-4d9f-99d1-0bf23c8fb324"/>
    <d v="2023-11-25T01:00:00"/>
    <s v="Surabaya"/>
    <s v="Clothing"/>
    <x v="5"/>
    <n v="6"/>
    <n v="390.06"/>
    <n v="0"/>
    <x v="2"/>
    <x v="3"/>
    <n v="2340.36"/>
  </r>
  <r>
    <s v="c8b82ac2-3490-4043-bc47-c0e0c709ccc7"/>
    <d v="2023-11-25T02:00:00"/>
    <s v="Medan"/>
    <s v="Groceries"/>
    <x v="0"/>
    <n v="6"/>
    <n v="13.01"/>
    <n v="0"/>
    <x v="2"/>
    <x v="1"/>
    <n v="78.06"/>
  </r>
  <r>
    <s v="d7cd3fa7-c0f0-4a87-8452-336f504f6bb3"/>
    <d v="2023-11-25T03:00:00"/>
    <s v="Bali"/>
    <s v="Electronics"/>
    <x v="4"/>
    <n v="1"/>
    <n v="267.12"/>
    <n v="0.15"/>
    <x v="2"/>
    <x v="2"/>
    <n v="227.05"/>
  </r>
  <r>
    <s v="84fbd287-45c9-46c1-8d2a-64c5b21e1b1d"/>
    <d v="2023-11-25T04:00:00"/>
    <s v="Surabaya"/>
    <s v="Groceries"/>
    <x v="0"/>
    <n v="5"/>
    <n v="171.99"/>
    <n v="0"/>
    <x v="1"/>
    <x v="3"/>
    <n v="859.95"/>
  </r>
  <r>
    <s v="f51263cd-3c9b-48d2-a820-154b3383b3f2"/>
    <d v="2023-11-25T05:00:00"/>
    <s v="Bandung"/>
    <s v="Furniture"/>
    <x v="3"/>
    <n v="2"/>
    <n v="128.28"/>
    <n v="0.15"/>
    <x v="1"/>
    <x v="3"/>
    <n v="218.08"/>
  </r>
  <r>
    <s v="840a00ee-5a83-42bb-9614-b961526fd706"/>
    <d v="2023-11-25T06:00:00"/>
    <s v="Jakarta"/>
    <s v="Cosmetics"/>
    <x v="2"/>
    <n v="7"/>
    <n v="332.61"/>
    <n v="0.2"/>
    <x v="1"/>
    <x v="2"/>
    <n v="1862.62"/>
  </r>
  <r>
    <s v="bd9cdd93-fdaf-484a-8759-0654a9332dc1"/>
    <d v="2023-11-25T07:00:00"/>
    <s v="Bandung"/>
    <s v="Furniture"/>
    <x v="8"/>
    <n v="9"/>
    <n v="330.89"/>
    <n v="0.05"/>
    <x v="2"/>
    <x v="2"/>
    <n v="2829.11"/>
  </r>
  <r>
    <s v="b1ec9e50-d5e2-4d90-bb91-57c7f921c337"/>
    <d v="2023-11-25T08:00:00"/>
    <s v="Bali"/>
    <s v="Clothing"/>
    <x v="9"/>
    <n v="9"/>
    <n v="23.35"/>
    <n v="0"/>
    <x v="0"/>
    <x v="3"/>
    <n v="210.15"/>
  </r>
  <r>
    <s v="22620ae2-ddfc-4ab8-9214-558724967e56"/>
    <d v="2023-11-25T09:00:00"/>
    <s v="Jakarta"/>
    <s v="Clothing"/>
    <x v="9"/>
    <n v="9"/>
    <n v="474.11"/>
    <n v="0.1"/>
    <x v="2"/>
    <x v="1"/>
    <n v="3840.29"/>
  </r>
  <r>
    <s v="a5aa12d2-3297-4905-9a9a-0b5ba9de8113"/>
    <d v="2023-11-25T10:00:00"/>
    <s v="Bandung"/>
    <s v="Electronics"/>
    <x v="4"/>
    <n v="7"/>
    <n v="184.12"/>
    <n v="0.2"/>
    <x v="2"/>
    <x v="1"/>
    <n v="1031.07"/>
  </r>
  <r>
    <s v="9e0b1bb0-7b6e-4de4-88d7-4c0f865c7bb7"/>
    <d v="2023-11-25T11:00:00"/>
    <s v="Bandung"/>
    <s v="Groceries"/>
    <x v="6"/>
    <n v="7"/>
    <n v="459.12"/>
    <n v="0.1"/>
    <x v="0"/>
    <x v="2"/>
    <n v="2892.46"/>
  </r>
  <r>
    <s v="930f7d9b-6676-4b8b-af4d-05df1f68d6dd"/>
    <d v="2023-11-25T12:00:00"/>
    <s v="Medan"/>
    <s v="Groceries"/>
    <x v="6"/>
    <n v="1"/>
    <n v="293.94"/>
    <n v="0.15"/>
    <x v="2"/>
    <x v="3"/>
    <n v="249.85"/>
  </r>
  <r>
    <s v="61ed6801-83a3-47c5-8ac6-60e9fa62ad13"/>
    <d v="2023-11-25T13:00:00"/>
    <s v="Bali"/>
    <s v="Clothing"/>
    <x v="5"/>
    <n v="6"/>
    <n v="328.03"/>
    <n v="0.15"/>
    <x v="1"/>
    <x v="0"/>
    <n v="1672.95"/>
  </r>
  <r>
    <s v="2cf25540-2e5e-4d0e-8160-44923aac1d67"/>
    <d v="2023-11-25T14:00:00"/>
    <s v="Medan"/>
    <s v="Clothing"/>
    <x v="5"/>
    <n v="5"/>
    <n v="480.46"/>
    <n v="0.05"/>
    <x v="1"/>
    <x v="2"/>
    <n v="2282.1799999999998"/>
  </r>
  <r>
    <s v="50bc990b-67f9-4fd3-ad41-2733571aa84e"/>
    <d v="2023-11-25T15:00:00"/>
    <s v="Jakarta"/>
    <s v="Clothing"/>
    <x v="9"/>
    <n v="8"/>
    <n v="411.99"/>
    <n v="0.2"/>
    <x v="0"/>
    <x v="0"/>
    <n v="2636.74"/>
  </r>
  <r>
    <s v="d70c1667-20c3-40ef-a81c-b770f1353232"/>
    <d v="2023-11-25T16:00:00"/>
    <s v="Medan"/>
    <s v="Electronics"/>
    <x v="1"/>
    <n v="8"/>
    <n v="74.319999999999993"/>
    <n v="0.15"/>
    <x v="1"/>
    <x v="2"/>
    <n v="505.38"/>
  </r>
  <r>
    <s v="472eb1fa-391d-4f6b-bf4e-846aabc48d39"/>
    <d v="2023-11-25T17:00:00"/>
    <s v="Bali"/>
    <s v="Groceries"/>
    <x v="0"/>
    <n v="4"/>
    <n v="7.58"/>
    <n v="0.1"/>
    <x v="0"/>
    <x v="3"/>
    <n v="27.29"/>
  </r>
  <r>
    <s v="bafeb5d4-8d76-4dd4-b19d-0d0a19b6d010"/>
    <d v="2023-11-25T18:00:00"/>
    <s v="Surabaya"/>
    <s v="Clothing"/>
    <x v="5"/>
    <n v="1"/>
    <n v="157.75"/>
    <n v="0"/>
    <x v="0"/>
    <x v="1"/>
    <n v="157.75"/>
  </r>
  <r>
    <s v="d4057660-cb7a-4a12-9566-5b4e0276d3b9"/>
    <d v="2023-11-25T19:00:00"/>
    <s v="Surabaya"/>
    <s v="Cosmetics"/>
    <x v="2"/>
    <n v="6"/>
    <n v="246.83"/>
    <n v="0"/>
    <x v="2"/>
    <x v="2"/>
    <n v="1480.98"/>
  </r>
  <r>
    <s v="6befbade-1fc1-4458-9899-6ce644a3b134"/>
    <d v="2023-11-25T20:00:00"/>
    <s v="Jakarta"/>
    <s v="Clothing"/>
    <x v="9"/>
    <n v="1"/>
    <n v="367.41"/>
    <n v="0.2"/>
    <x v="1"/>
    <x v="0"/>
    <n v="293.93"/>
  </r>
  <r>
    <s v="1565c940-f600-40ad-be2d-1304a70c8e81"/>
    <d v="2023-11-25T21:00:00"/>
    <s v="Surabaya"/>
    <s v="Electronics"/>
    <x v="1"/>
    <n v="5"/>
    <n v="332.22"/>
    <n v="0.2"/>
    <x v="0"/>
    <x v="3"/>
    <n v="1328.88"/>
  </r>
  <r>
    <s v="a84b9d46-253c-4120-a774-8a8d851eec87"/>
    <d v="2023-11-25T22:00:00"/>
    <s v="Medan"/>
    <s v="Groceries"/>
    <x v="0"/>
    <n v="5"/>
    <n v="159.86000000000001"/>
    <n v="0.15"/>
    <x v="2"/>
    <x v="3"/>
    <n v="679.41"/>
  </r>
  <r>
    <s v="f4f22ecc-5fba-4f44-9dbc-3a729d0d0638"/>
    <d v="2023-11-25T23:00:00"/>
    <s v="Jakarta"/>
    <s v="Groceries"/>
    <x v="6"/>
    <n v="3"/>
    <n v="273.29000000000002"/>
    <n v="0"/>
    <x v="0"/>
    <x v="3"/>
    <n v="819.87"/>
  </r>
  <r>
    <s v="192a4848-2a8b-4bf3-bd0a-86df17ccd44a"/>
    <d v="2023-11-26T00:00:00"/>
    <s v="Bali"/>
    <s v="Clothing"/>
    <x v="9"/>
    <n v="5"/>
    <n v="327.20999999999998"/>
    <n v="0.05"/>
    <x v="1"/>
    <x v="0"/>
    <n v="1554.25"/>
  </r>
  <r>
    <s v="bb963297-0166-4669-92b0-98e0c47d6d4f"/>
    <d v="2023-11-26T01:00:00"/>
    <s v="Jakarta"/>
    <s v="Electronics"/>
    <x v="7"/>
    <n v="6"/>
    <n v="259.31"/>
    <n v="0.05"/>
    <x v="1"/>
    <x v="2"/>
    <n v="1478.07"/>
  </r>
  <r>
    <s v="cbd728fd-13b6-4077-b636-f2a7ac6b2228"/>
    <d v="2023-11-26T02:00:00"/>
    <s v="Jakarta"/>
    <s v="Electronics"/>
    <x v="1"/>
    <n v="5"/>
    <n v="346.04"/>
    <n v="0.05"/>
    <x v="2"/>
    <x v="1"/>
    <n v="1643.69"/>
  </r>
  <r>
    <s v="11d33ddd-2680-4425-b165-61960d4dcd7d"/>
    <d v="2023-11-26T03:00:00"/>
    <s v="Bandung"/>
    <s v="Electronics"/>
    <x v="4"/>
    <n v="1"/>
    <n v="245.18"/>
    <n v="0.05"/>
    <x v="0"/>
    <x v="1"/>
    <n v="232.92"/>
  </r>
  <r>
    <s v="c0528370-2e84-469b-9235-ad4de7d4d7e5"/>
    <d v="2023-11-26T04:00:00"/>
    <s v="Bandung"/>
    <s v="Clothing"/>
    <x v="5"/>
    <n v="7"/>
    <n v="267.19"/>
    <n v="0.15"/>
    <x v="1"/>
    <x v="0"/>
    <n v="1589.78"/>
  </r>
  <r>
    <s v="5452cc2e-e2bb-4c5d-9fb4-47d97e50ca9f"/>
    <d v="2023-11-26T05:00:00"/>
    <s v="Jakarta"/>
    <s v="Furniture"/>
    <x v="8"/>
    <n v="3"/>
    <n v="470.68"/>
    <n v="0.1"/>
    <x v="1"/>
    <x v="1"/>
    <n v="1270.8399999999999"/>
  </r>
  <r>
    <s v="0fc602cb-e6f0-439b-a332-106554d35d4e"/>
    <d v="2023-11-26T06:00:00"/>
    <s v="Surabaya"/>
    <s v="Clothing"/>
    <x v="5"/>
    <n v="7"/>
    <n v="197.63"/>
    <n v="0.05"/>
    <x v="1"/>
    <x v="2"/>
    <n v="1314.24"/>
  </r>
  <r>
    <s v="eaf54d28-1337-43d6-bb1d-55b053e76670"/>
    <d v="2023-11-26T07:00:00"/>
    <s v="Bandung"/>
    <s v="Groceries"/>
    <x v="0"/>
    <n v="5"/>
    <n v="379.08"/>
    <n v="0.15"/>
    <x v="1"/>
    <x v="0"/>
    <n v="1611.09"/>
  </r>
  <r>
    <s v="27416a48-722d-43b9-ada9-fafb4ea78297"/>
    <d v="2023-11-26T08:00:00"/>
    <s v="Bali"/>
    <s v="Clothing"/>
    <x v="9"/>
    <n v="3"/>
    <n v="170.66"/>
    <n v="0.05"/>
    <x v="1"/>
    <x v="0"/>
    <n v="486.38"/>
  </r>
  <r>
    <s v="90937ea4-8a47-48c9-ac5f-a9dd1530d4c9"/>
    <d v="2023-11-26T09:00:00"/>
    <s v="Medan"/>
    <s v="Groceries"/>
    <x v="6"/>
    <n v="6"/>
    <n v="169.27"/>
    <n v="0.05"/>
    <x v="0"/>
    <x v="2"/>
    <n v="964.84"/>
  </r>
  <r>
    <s v="bc33b7a3-48dc-477d-9349-a6be1b9bff02"/>
    <d v="2023-11-26T10:00:00"/>
    <s v="Bandung"/>
    <s v="Electronics"/>
    <x v="1"/>
    <n v="1"/>
    <n v="463.7"/>
    <n v="0.1"/>
    <x v="0"/>
    <x v="3"/>
    <n v="417.33"/>
  </r>
  <r>
    <s v="ef1e4456-6d1e-461e-87de-4845cc421cd9"/>
    <d v="2023-11-26T11:00:00"/>
    <s v="Jakarta"/>
    <s v="Furniture"/>
    <x v="8"/>
    <n v="6"/>
    <n v="350.84"/>
    <n v="0.05"/>
    <x v="2"/>
    <x v="2"/>
    <n v="1999.79"/>
  </r>
  <r>
    <s v="30bebb1a-6140-4a52-9cf3-2d9f15205205"/>
    <d v="2023-11-26T12:00:00"/>
    <s v="Surabaya"/>
    <s v="Clothing"/>
    <x v="5"/>
    <n v="4"/>
    <n v="464.83"/>
    <n v="0.15"/>
    <x v="1"/>
    <x v="2"/>
    <n v="1580.42"/>
  </r>
  <r>
    <s v="3ad76ad0-431b-45c0-9a84-a347b72fc76e"/>
    <d v="2023-11-26T13:00:00"/>
    <s v="Medan"/>
    <s v="Furniture"/>
    <x v="3"/>
    <n v="4"/>
    <n v="497.32"/>
    <n v="0.15"/>
    <x v="2"/>
    <x v="1"/>
    <n v="1690.89"/>
  </r>
  <r>
    <s v="0bed10c6-32bb-45d0-8b93-e4c6dbbc7681"/>
    <d v="2023-11-26T14:00:00"/>
    <s v="Bandung"/>
    <s v="Electronics"/>
    <x v="7"/>
    <n v="5"/>
    <n v="5.0999999999999996"/>
    <n v="0"/>
    <x v="0"/>
    <x v="1"/>
    <n v="25.5"/>
  </r>
  <r>
    <s v="35874447-13ae-421d-85bf-30880655a31b"/>
    <d v="2023-11-26T15:00:00"/>
    <s v="Surabaya"/>
    <s v="Furniture"/>
    <x v="3"/>
    <n v="9"/>
    <n v="491.66"/>
    <n v="0.2"/>
    <x v="0"/>
    <x v="1"/>
    <n v="3539.95"/>
  </r>
  <r>
    <s v="b157186d-a426-4c13-915b-dcc1d46904f0"/>
    <d v="2023-11-26T16:00:00"/>
    <s v="Surabaya"/>
    <s v="Electronics"/>
    <x v="7"/>
    <n v="1"/>
    <n v="54.93"/>
    <n v="0.05"/>
    <x v="2"/>
    <x v="3"/>
    <n v="52.18"/>
  </r>
  <r>
    <s v="8d2f4bfc-c037-4992-be78-a600e63c8e9a"/>
    <d v="2023-11-26T17:00:00"/>
    <s v="Surabaya"/>
    <s v="Groceries"/>
    <x v="6"/>
    <n v="3"/>
    <n v="39.85"/>
    <n v="0.05"/>
    <x v="0"/>
    <x v="2"/>
    <n v="113.57"/>
  </r>
  <r>
    <s v="6e4e35a0-b89f-42d6-b29a-b76438b3f002"/>
    <d v="2023-11-26T18:00:00"/>
    <s v="Jakarta"/>
    <s v="Cosmetics"/>
    <x v="2"/>
    <n v="4"/>
    <n v="385.07"/>
    <n v="0.15"/>
    <x v="1"/>
    <x v="1"/>
    <n v="1309.24"/>
  </r>
  <r>
    <s v="6b500404-14a4-4986-9e9a-42cd5d998fe3"/>
    <d v="2023-11-26T19:00:00"/>
    <s v="Bali"/>
    <s v="Electronics"/>
    <x v="7"/>
    <n v="2"/>
    <n v="178.34"/>
    <n v="0.05"/>
    <x v="1"/>
    <x v="3"/>
    <n v="338.85"/>
  </r>
  <r>
    <s v="14ca5598-02ae-42d2-a667-46d680368f9f"/>
    <d v="2023-11-26T20:00:00"/>
    <s v="Surabaya"/>
    <s v="Furniture"/>
    <x v="8"/>
    <n v="9"/>
    <n v="459.32"/>
    <n v="0.15"/>
    <x v="0"/>
    <x v="1"/>
    <n v="3513.8"/>
  </r>
  <r>
    <s v="0757fc6a-f315-4eff-91c9-38496586a4d2"/>
    <d v="2023-11-26T21:00:00"/>
    <s v="Medan"/>
    <s v="Electronics"/>
    <x v="7"/>
    <n v="7"/>
    <n v="274.52999999999997"/>
    <n v="0"/>
    <x v="1"/>
    <x v="2"/>
    <n v="1921.71"/>
  </r>
  <r>
    <s v="3d5f9dc5-0a09-411f-9811-c1bc350aae1c"/>
    <d v="2023-11-26T22:00:00"/>
    <s v="Bandung"/>
    <s v="Electronics"/>
    <x v="1"/>
    <n v="1"/>
    <n v="196.13"/>
    <n v="0.05"/>
    <x v="2"/>
    <x v="2"/>
    <n v="186.32"/>
  </r>
  <r>
    <s v="99289f28-a415-4d2d-9819-e6ee04cadd35"/>
    <d v="2023-11-26T23:00:00"/>
    <s v="Medan"/>
    <s v="Clothing"/>
    <x v="5"/>
    <n v="9"/>
    <n v="41.35"/>
    <n v="0"/>
    <x v="0"/>
    <x v="2"/>
    <n v="372.15"/>
  </r>
  <r>
    <s v="1dd2fdd4-f1b6-4ddc-9c61-bba0df83003d"/>
    <d v="2023-11-27T00:00:00"/>
    <s v="Jakarta"/>
    <s v="Clothing"/>
    <x v="5"/>
    <n v="6"/>
    <n v="234.99"/>
    <n v="0"/>
    <x v="2"/>
    <x v="0"/>
    <n v="1409.94"/>
  </r>
  <r>
    <s v="a4a45424-19c2-4130-8e36-d3fc9f53727d"/>
    <d v="2023-11-27T01:00:00"/>
    <s v="Jakarta"/>
    <s v="Groceries"/>
    <x v="6"/>
    <n v="2"/>
    <n v="142.56"/>
    <n v="0.2"/>
    <x v="0"/>
    <x v="2"/>
    <n v="228.1"/>
  </r>
  <r>
    <s v="3a25e7fd-b936-4cfa-9492-51bd18df236b"/>
    <d v="2023-11-27T02:00:00"/>
    <s v="Medan"/>
    <s v="Furniture"/>
    <x v="3"/>
    <n v="1"/>
    <n v="42.92"/>
    <n v="0.15"/>
    <x v="1"/>
    <x v="2"/>
    <n v="36.479999999999997"/>
  </r>
  <r>
    <s v="f2921617-c510-4e1d-8533-78c356caaf0b"/>
    <d v="2023-11-27T03:00:00"/>
    <s v="Bali"/>
    <s v="Furniture"/>
    <x v="3"/>
    <n v="6"/>
    <n v="336.84"/>
    <n v="0"/>
    <x v="1"/>
    <x v="1"/>
    <n v="2021.04"/>
  </r>
  <r>
    <s v="ab352edf-079f-46cc-8be3-a9a26eb43202"/>
    <d v="2023-11-27T04:00:00"/>
    <s v="Jakarta"/>
    <s v="Cosmetics"/>
    <x v="2"/>
    <n v="7"/>
    <n v="488.78"/>
    <n v="0.15"/>
    <x v="1"/>
    <x v="0"/>
    <n v="2908.24"/>
  </r>
  <r>
    <s v="48328988-6df3-4081-8e41-a4f01bdc13d8"/>
    <d v="2023-11-27T05:00:00"/>
    <s v="Jakarta"/>
    <s v="Furniture"/>
    <x v="3"/>
    <n v="6"/>
    <n v="192.56"/>
    <n v="0.2"/>
    <x v="1"/>
    <x v="1"/>
    <n v="924.29"/>
  </r>
  <r>
    <s v="c0e1228b-4f88-431b-b3e5-b30260ba2593"/>
    <d v="2023-11-27T06:00:00"/>
    <s v="Medan"/>
    <s v="Groceries"/>
    <x v="6"/>
    <n v="7"/>
    <n v="152.15"/>
    <n v="0.15"/>
    <x v="2"/>
    <x v="3"/>
    <n v="905.29"/>
  </r>
  <r>
    <s v="cb7b5475-6c40-4d01-a233-037e491ad81a"/>
    <d v="2023-11-27T07:00:00"/>
    <s v="Jakarta"/>
    <s v="Electronics"/>
    <x v="7"/>
    <n v="6"/>
    <n v="49.53"/>
    <n v="0.2"/>
    <x v="2"/>
    <x v="3"/>
    <n v="237.74"/>
  </r>
  <r>
    <s v="a3affd8a-830f-4c6a-941b-5f3b3d1ecf93"/>
    <d v="2023-11-27T08:00:00"/>
    <s v="Bali"/>
    <s v="Cosmetics"/>
    <x v="2"/>
    <n v="8"/>
    <n v="115.46"/>
    <n v="0.05"/>
    <x v="0"/>
    <x v="0"/>
    <n v="877.5"/>
  </r>
  <r>
    <s v="941c39a9-1b06-40a2-ae29-af0788dd6fe5"/>
    <d v="2023-11-27T09:00:00"/>
    <s v="Bali"/>
    <s v="Groceries"/>
    <x v="6"/>
    <n v="2"/>
    <n v="146.06"/>
    <n v="0.2"/>
    <x v="1"/>
    <x v="2"/>
    <n v="233.7"/>
  </r>
  <r>
    <s v="112d4720-000d-4069-8cca-7079ffdda7f8"/>
    <d v="2023-11-27T10:00:00"/>
    <s v="Bali"/>
    <s v="Electronics"/>
    <x v="4"/>
    <n v="9"/>
    <n v="175.37"/>
    <n v="0.2"/>
    <x v="1"/>
    <x v="0"/>
    <n v="1262.6600000000001"/>
  </r>
  <r>
    <s v="0b8f05c3-fde7-45a2-8a65-3736da242d9e"/>
    <d v="2023-11-27T11:00:00"/>
    <s v="Bandung"/>
    <s v="Groceries"/>
    <x v="0"/>
    <n v="9"/>
    <n v="318.81"/>
    <n v="0.2"/>
    <x v="2"/>
    <x v="2"/>
    <n v="2295.4299999999998"/>
  </r>
  <r>
    <s v="e71a50b7-f5e3-4247-86a7-0e6c04494430"/>
    <d v="2023-11-27T12:00:00"/>
    <s v="Bali"/>
    <s v="Furniture"/>
    <x v="3"/>
    <n v="9"/>
    <n v="61.86"/>
    <n v="0.1"/>
    <x v="1"/>
    <x v="3"/>
    <n v="501.07"/>
  </r>
  <r>
    <s v="40d9a96d-9460-4606-b186-49deb849f362"/>
    <d v="2023-11-27T13:00:00"/>
    <s v="Bali"/>
    <s v="Furniture"/>
    <x v="8"/>
    <n v="7"/>
    <n v="33.92"/>
    <n v="0"/>
    <x v="1"/>
    <x v="3"/>
    <n v="237.44"/>
  </r>
  <r>
    <s v="d6a2023c-e27a-4308-8565-503af88b9bb7"/>
    <d v="2023-11-27T14:00:00"/>
    <s v="Bandung"/>
    <s v="Clothing"/>
    <x v="5"/>
    <n v="9"/>
    <n v="465.64"/>
    <n v="0.15"/>
    <x v="1"/>
    <x v="0"/>
    <n v="3562.15"/>
  </r>
  <r>
    <s v="6156b244-4c52-4cd0-a4ad-d9d64ac8ac48"/>
    <d v="2023-11-27T15:00:00"/>
    <s v="Surabaya"/>
    <s v="Groceries"/>
    <x v="0"/>
    <n v="1"/>
    <n v="400.6"/>
    <n v="0.15"/>
    <x v="2"/>
    <x v="1"/>
    <n v="340.51"/>
  </r>
  <r>
    <s v="67ec2476-a300-4f0f-ae3a-6bfdc19bc0ac"/>
    <d v="2023-11-27T16:00:00"/>
    <s v="Jakarta"/>
    <s v="Furniture"/>
    <x v="3"/>
    <n v="3"/>
    <n v="142.72"/>
    <n v="0.1"/>
    <x v="2"/>
    <x v="3"/>
    <n v="385.34"/>
  </r>
  <r>
    <s v="810d8040-21cd-47e6-8b3d-f63714ae4ee4"/>
    <d v="2023-11-27T17:00:00"/>
    <s v="Bali"/>
    <s v="Clothing"/>
    <x v="9"/>
    <n v="2"/>
    <n v="321.2"/>
    <n v="0.05"/>
    <x v="1"/>
    <x v="0"/>
    <n v="610.28"/>
  </r>
  <r>
    <s v="1df46a22-5c1e-472b-8146-99680c2410c4"/>
    <d v="2023-11-27T18:00:00"/>
    <s v="Jakarta"/>
    <s v="Groceries"/>
    <x v="6"/>
    <n v="1"/>
    <n v="298.27999999999997"/>
    <n v="0"/>
    <x v="2"/>
    <x v="0"/>
    <n v="298.27999999999997"/>
  </r>
  <r>
    <s v="c71e6e58-0576-44a7-9348-dc9a0121f9a9"/>
    <d v="2023-11-27T19:00:00"/>
    <s v="Medan"/>
    <s v="Electronics"/>
    <x v="1"/>
    <n v="5"/>
    <n v="372.79"/>
    <n v="0"/>
    <x v="1"/>
    <x v="3"/>
    <n v="1863.95"/>
  </r>
  <r>
    <s v="7a978156-7031-4108-ac73-bfb47da04894"/>
    <d v="2023-11-27T20:00:00"/>
    <s v="Jakarta"/>
    <s v="Electronics"/>
    <x v="7"/>
    <n v="1"/>
    <n v="430.35"/>
    <n v="0"/>
    <x v="0"/>
    <x v="2"/>
    <n v="430.35"/>
  </r>
  <r>
    <s v="d6c8516f-94d3-44e3-ae6e-c46757336e32"/>
    <d v="2023-11-27T21:00:00"/>
    <s v="Bandung"/>
    <s v="Groceries"/>
    <x v="6"/>
    <n v="3"/>
    <n v="182.09"/>
    <n v="0"/>
    <x v="1"/>
    <x v="1"/>
    <n v="546.27"/>
  </r>
  <r>
    <s v="59b9a047-81ca-42d0-989c-f51c5b45b775"/>
    <d v="2023-11-27T22:00:00"/>
    <s v="Jakarta"/>
    <s v="Furniture"/>
    <x v="8"/>
    <n v="6"/>
    <n v="332.11"/>
    <n v="0.1"/>
    <x v="1"/>
    <x v="1"/>
    <n v="1793.39"/>
  </r>
  <r>
    <s v="3742dd1a-0215-4c2c-8448-f1ff3abf38d9"/>
    <d v="2023-11-27T23:00:00"/>
    <s v="Jakarta"/>
    <s v="Cosmetics"/>
    <x v="2"/>
    <n v="6"/>
    <n v="402.01"/>
    <n v="0.15"/>
    <x v="0"/>
    <x v="2"/>
    <n v="2050.25"/>
  </r>
  <r>
    <s v="01c7479f-af4b-4d0a-8862-36c660e34793"/>
    <d v="2023-11-28T00:00:00"/>
    <s v="Jakarta"/>
    <s v="Electronics"/>
    <x v="4"/>
    <n v="3"/>
    <n v="351.15"/>
    <n v="0.05"/>
    <x v="1"/>
    <x v="3"/>
    <n v="1000.78"/>
  </r>
  <r>
    <s v="8e4c6f10-b10b-4138-b000-a5e5a59760d0"/>
    <d v="2023-11-28T01:00:00"/>
    <s v="Surabaya"/>
    <s v="Groceries"/>
    <x v="6"/>
    <n v="4"/>
    <n v="461.46"/>
    <n v="0.05"/>
    <x v="1"/>
    <x v="3"/>
    <n v="1753.55"/>
  </r>
  <r>
    <s v="0b0de64f-cd1c-4d76-ad5d-e8cae481bf01"/>
    <d v="2023-11-28T02:00:00"/>
    <s v="Surabaya"/>
    <s v="Groceries"/>
    <x v="6"/>
    <n v="7"/>
    <n v="249.87"/>
    <n v="0.05"/>
    <x v="0"/>
    <x v="2"/>
    <n v="1661.64"/>
  </r>
  <r>
    <s v="f140dd67-1595-46b5-8b13-a676d39f85f2"/>
    <d v="2023-11-28T03:00:00"/>
    <s v="Medan"/>
    <s v="Groceries"/>
    <x v="6"/>
    <n v="6"/>
    <n v="402.31"/>
    <n v="0.1"/>
    <x v="1"/>
    <x v="3"/>
    <n v="2172.4699999999998"/>
  </r>
  <r>
    <s v="1f69c1ec-c935-443c-b03e-81f70c44dc1d"/>
    <d v="2023-11-28T04:00:00"/>
    <s v="Bandung"/>
    <s v="Groceries"/>
    <x v="0"/>
    <n v="2"/>
    <n v="455.32"/>
    <n v="0.1"/>
    <x v="0"/>
    <x v="1"/>
    <n v="819.58"/>
  </r>
  <r>
    <s v="1a7aabd4-98fb-4c30-9d03-93aa27ebd18b"/>
    <d v="2023-11-28T05:00:00"/>
    <s v="Jakarta"/>
    <s v="Electronics"/>
    <x v="7"/>
    <n v="9"/>
    <n v="280.74"/>
    <n v="0.2"/>
    <x v="0"/>
    <x v="0"/>
    <n v="2021.33"/>
  </r>
  <r>
    <s v="0fd8f9be-60d6-4407-a87d-ad57ae6f6c99"/>
    <d v="2023-11-28T06:00:00"/>
    <s v="Jakarta"/>
    <s v="Electronics"/>
    <x v="7"/>
    <n v="6"/>
    <n v="13.56"/>
    <n v="0.1"/>
    <x v="1"/>
    <x v="1"/>
    <n v="73.22"/>
  </r>
  <r>
    <s v="99f8dd0a-b221-4d96-a519-07d083ec41f0"/>
    <d v="2023-11-28T07:00:00"/>
    <s v="Jakarta"/>
    <s v="Electronics"/>
    <x v="7"/>
    <n v="2"/>
    <n v="409.91"/>
    <n v="0"/>
    <x v="1"/>
    <x v="1"/>
    <n v="819.82"/>
  </r>
  <r>
    <s v="4ec6d4e4-7d98-44d5-a72e-63447fd1c5f7"/>
    <d v="2023-11-28T08:00:00"/>
    <s v="Jakarta"/>
    <s v="Clothing"/>
    <x v="9"/>
    <n v="7"/>
    <n v="423.79"/>
    <n v="0.15"/>
    <x v="1"/>
    <x v="1"/>
    <n v="2521.5500000000002"/>
  </r>
  <r>
    <s v="e776dc95-d3cf-4373-8c2e-0e4b91b77f14"/>
    <d v="2023-11-28T09:00:00"/>
    <s v="Surabaya"/>
    <s v="Groceries"/>
    <x v="0"/>
    <n v="4"/>
    <n v="202.93"/>
    <n v="0.05"/>
    <x v="0"/>
    <x v="3"/>
    <n v="771.13"/>
  </r>
  <r>
    <s v="1161a043-aae1-4f11-acff-52d59eb42435"/>
    <d v="2023-11-28T10:00:00"/>
    <s v="Medan"/>
    <s v="Electronics"/>
    <x v="1"/>
    <n v="1"/>
    <n v="118.39"/>
    <n v="0.1"/>
    <x v="0"/>
    <x v="2"/>
    <n v="106.55"/>
  </r>
  <r>
    <s v="1e9b1c46-53d0-4873-a7e9-a405023f9385"/>
    <d v="2023-11-28T11:00:00"/>
    <s v="Bali"/>
    <s v="Cosmetics"/>
    <x v="2"/>
    <n v="9"/>
    <n v="489.18"/>
    <n v="0.15"/>
    <x v="2"/>
    <x v="3"/>
    <n v="3742.23"/>
  </r>
  <r>
    <s v="1663e72b-c26e-4c14-97ac-04aa0779fccc"/>
    <d v="2023-11-28T12:00:00"/>
    <s v="Bandung"/>
    <s v="Clothing"/>
    <x v="9"/>
    <n v="8"/>
    <n v="278.05"/>
    <n v="0"/>
    <x v="0"/>
    <x v="2"/>
    <n v="2224.4"/>
  </r>
  <r>
    <s v="830ece6f-a97e-4c87-8e00-b183ed6fb07a"/>
    <d v="2023-11-28T13:00:00"/>
    <s v="Jakarta"/>
    <s v="Groceries"/>
    <x v="0"/>
    <n v="5"/>
    <n v="260.51"/>
    <n v="0.1"/>
    <x v="2"/>
    <x v="0"/>
    <n v="1172.3"/>
  </r>
  <r>
    <s v="0ffb5f95-5ead-4ace-909e-1c4d67844c35"/>
    <d v="2023-11-28T14:00:00"/>
    <s v="Medan"/>
    <s v="Electronics"/>
    <x v="4"/>
    <n v="3"/>
    <n v="473.31"/>
    <n v="0.1"/>
    <x v="0"/>
    <x v="0"/>
    <n v="1277.94"/>
  </r>
  <r>
    <s v="b3fb0b84-9a58-42ff-a202-57d31efdbc4d"/>
    <d v="2023-11-28T15:00:00"/>
    <s v="Bali"/>
    <s v="Groceries"/>
    <x v="6"/>
    <n v="4"/>
    <n v="207.01"/>
    <n v="0.15"/>
    <x v="1"/>
    <x v="1"/>
    <n v="703.83"/>
  </r>
  <r>
    <s v="f1427ab8-e1fa-459a-9932-fa67a88b7038"/>
    <d v="2023-11-28T16:00:00"/>
    <s v="Medan"/>
    <s v="Electronics"/>
    <x v="7"/>
    <n v="3"/>
    <n v="424.83"/>
    <n v="0"/>
    <x v="1"/>
    <x v="2"/>
    <n v="1274.49"/>
  </r>
  <r>
    <s v="9257ca15-2fbf-4359-9c92-00d813232640"/>
    <d v="2023-11-28T17:00:00"/>
    <s v="Surabaya"/>
    <s v="Groceries"/>
    <x v="6"/>
    <n v="8"/>
    <n v="351.82"/>
    <n v="0.1"/>
    <x v="1"/>
    <x v="1"/>
    <n v="2533.1"/>
  </r>
  <r>
    <s v="482f7afe-c0f3-492f-8e61-3f3967fb8fa2"/>
    <d v="2023-11-28T18:00:00"/>
    <s v="Bali"/>
    <s v="Groceries"/>
    <x v="0"/>
    <n v="5"/>
    <n v="484.02"/>
    <n v="0.15"/>
    <x v="2"/>
    <x v="3"/>
    <n v="2057.08"/>
  </r>
  <r>
    <s v="67205e5d-5cbd-4ef4-94fb-3d820ad11ea8"/>
    <d v="2023-11-28T19:00:00"/>
    <s v="Medan"/>
    <s v="Clothing"/>
    <x v="5"/>
    <n v="8"/>
    <n v="217.18"/>
    <n v="0"/>
    <x v="1"/>
    <x v="2"/>
    <n v="1737.44"/>
  </r>
  <r>
    <s v="35b5d84c-e69e-427e-9a88-eb6ae7c9a47e"/>
    <d v="2023-11-28T20:00:00"/>
    <s v="Surabaya"/>
    <s v="Furniture"/>
    <x v="8"/>
    <n v="1"/>
    <n v="454.27"/>
    <n v="0.1"/>
    <x v="0"/>
    <x v="1"/>
    <n v="408.84"/>
  </r>
  <r>
    <s v="fffb06ab-26c3-4d67-b811-0a525cae0a87"/>
    <d v="2023-11-28T21:00:00"/>
    <s v="Medan"/>
    <s v="Clothing"/>
    <x v="9"/>
    <n v="9"/>
    <n v="286.60000000000002"/>
    <n v="0.1"/>
    <x v="1"/>
    <x v="3"/>
    <n v="2321.46"/>
  </r>
  <r>
    <s v="ecef9311-d3de-45e1-8b76-92cd950d1444"/>
    <d v="2023-11-28T22:00:00"/>
    <s v="Medan"/>
    <s v="Electronics"/>
    <x v="1"/>
    <n v="3"/>
    <n v="240.56"/>
    <n v="0.05"/>
    <x v="1"/>
    <x v="0"/>
    <n v="685.6"/>
  </r>
  <r>
    <s v="cea094c1-7a86-4a41-a4e9-c66ebdf86f17"/>
    <d v="2023-11-28T23:00:00"/>
    <s v="Bali"/>
    <s v="Electronics"/>
    <x v="7"/>
    <n v="1"/>
    <n v="156.30000000000001"/>
    <n v="0.2"/>
    <x v="0"/>
    <x v="1"/>
    <n v="125.04"/>
  </r>
  <r>
    <s v="0b69c9da-6345-4bb3-a367-1c91b43b0b1a"/>
    <d v="2023-11-29T00:00:00"/>
    <s v="Surabaya"/>
    <s v="Electronics"/>
    <x v="4"/>
    <n v="3"/>
    <n v="278.58999999999997"/>
    <n v="0"/>
    <x v="2"/>
    <x v="2"/>
    <n v="835.77"/>
  </r>
  <r>
    <s v="634c9710-51e3-427c-bca1-1a7a80acf384"/>
    <d v="2023-11-29T01:00:00"/>
    <s v="Jakarta"/>
    <s v="Clothing"/>
    <x v="9"/>
    <n v="2"/>
    <n v="288.41000000000003"/>
    <n v="0.15"/>
    <x v="1"/>
    <x v="2"/>
    <n v="490.3"/>
  </r>
  <r>
    <s v="33def94d-c00b-4b5a-908f-9c798e5f8a02"/>
    <d v="2023-11-29T02:00:00"/>
    <s v="Bandung"/>
    <s v="Cosmetics"/>
    <x v="2"/>
    <n v="7"/>
    <n v="449.7"/>
    <n v="0.05"/>
    <x v="2"/>
    <x v="3"/>
    <n v="2990.5"/>
  </r>
  <r>
    <s v="f874889b-2b9e-4d9d-8bd8-ab6f8ddf1494"/>
    <d v="2023-11-29T03:00:00"/>
    <s v="Bali"/>
    <s v="Electronics"/>
    <x v="1"/>
    <n v="4"/>
    <n v="353.51"/>
    <n v="0.1"/>
    <x v="2"/>
    <x v="1"/>
    <n v="1272.6400000000001"/>
  </r>
  <r>
    <s v="f01ec252-7421-4a6c-bc69-bbd8c830ed86"/>
    <d v="2023-11-29T04:00:00"/>
    <s v="Surabaya"/>
    <s v="Cosmetics"/>
    <x v="2"/>
    <n v="7"/>
    <n v="414.1"/>
    <n v="0.15"/>
    <x v="1"/>
    <x v="0"/>
    <n v="2463.9"/>
  </r>
  <r>
    <s v="90129e3b-73b8-4b96-b238-d4826b750939"/>
    <d v="2023-11-29T05:00:00"/>
    <s v="Medan"/>
    <s v="Electronics"/>
    <x v="7"/>
    <n v="3"/>
    <n v="385.72"/>
    <n v="0.05"/>
    <x v="0"/>
    <x v="1"/>
    <n v="1099.3"/>
  </r>
  <r>
    <s v="fe28c3c1-df47-436d-8ec7-cc3e7b5100e8"/>
    <d v="2023-11-29T06:00:00"/>
    <s v="Surabaya"/>
    <s v="Cosmetics"/>
    <x v="2"/>
    <n v="6"/>
    <n v="141.94"/>
    <n v="0.05"/>
    <x v="2"/>
    <x v="1"/>
    <n v="809.06"/>
  </r>
  <r>
    <s v="f8afb399-9844-449f-abb1-8cc9bf6810fe"/>
    <d v="2023-11-29T07:00:00"/>
    <s v="Bandung"/>
    <s v="Groceries"/>
    <x v="0"/>
    <n v="7"/>
    <n v="106.87"/>
    <n v="0.2"/>
    <x v="0"/>
    <x v="2"/>
    <n v="598.47"/>
  </r>
  <r>
    <s v="aff51221-f463-42d2-a5b1-3aeeed46c550"/>
    <d v="2023-11-29T08:00:00"/>
    <s v="Bandung"/>
    <s v="Furniture"/>
    <x v="8"/>
    <n v="7"/>
    <n v="132.94999999999999"/>
    <n v="0.05"/>
    <x v="2"/>
    <x v="3"/>
    <n v="884.12"/>
  </r>
  <r>
    <s v="3449f586-8190-4191-8756-ef45edb7e49c"/>
    <d v="2023-11-29T09:00:00"/>
    <s v="Jakarta"/>
    <s v="Cosmetics"/>
    <x v="2"/>
    <n v="5"/>
    <n v="77.56"/>
    <n v="0"/>
    <x v="1"/>
    <x v="2"/>
    <n v="387.8"/>
  </r>
  <r>
    <s v="54505cc3-eb67-4d4d-8107-63748c8cc181"/>
    <d v="2023-11-29T10:00:00"/>
    <s v="Jakarta"/>
    <s v="Clothing"/>
    <x v="5"/>
    <n v="6"/>
    <n v="196.05"/>
    <n v="0.2"/>
    <x v="0"/>
    <x v="0"/>
    <n v="941.04"/>
  </r>
  <r>
    <s v="f471541a-35a4-4fb6-b623-3d5996c7edcc"/>
    <d v="2023-11-29T11:00:00"/>
    <s v="Bandung"/>
    <s v="Electronics"/>
    <x v="1"/>
    <n v="3"/>
    <n v="328.68"/>
    <n v="0.2"/>
    <x v="0"/>
    <x v="1"/>
    <n v="788.83"/>
  </r>
  <r>
    <s v="232dbf6d-e9aa-4384-af9e-a3d5d1a70752"/>
    <d v="2023-11-29T12:00:00"/>
    <s v="Bali"/>
    <s v="Clothing"/>
    <x v="5"/>
    <n v="4"/>
    <n v="270.8"/>
    <n v="0.1"/>
    <x v="2"/>
    <x v="0"/>
    <n v="974.88"/>
  </r>
  <r>
    <s v="28552221-6678-4f6c-9013-08d957ca80fe"/>
    <d v="2023-11-29T13:00:00"/>
    <s v="Bali"/>
    <s v="Furniture"/>
    <x v="8"/>
    <n v="6"/>
    <n v="341.21"/>
    <n v="0.1"/>
    <x v="0"/>
    <x v="3"/>
    <n v="1842.53"/>
  </r>
  <r>
    <s v="e5a77e75-c29d-42d9-9a2d-f997e174c6c0"/>
    <d v="2023-11-29T14:00:00"/>
    <s v="Medan"/>
    <s v="Electronics"/>
    <x v="4"/>
    <n v="3"/>
    <n v="181.27"/>
    <n v="0"/>
    <x v="1"/>
    <x v="3"/>
    <n v="543.80999999999995"/>
  </r>
  <r>
    <s v="dac0994b-a8a1-4d6c-968d-fbcabe44cae1"/>
    <d v="2023-11-29T15:00:00"/>
    <s v="Jakarta"/>
    <s v="Furniture"/>
    <x v="8"/>
    <n v="7"/>
    <n v="106.61"/>
    <n v="0.15"/>
    <x v="0"/>
    <x v="1"/>
    <n v="634.33000000000004"/>
  </r>
  <r>
    <s v="0a6723ab-caac-4b9c-80be-294f50a03097"/>
    <d v="2023-11-29T16:00:00"/>
    <s v="Medan"/>
    <s v="Furniture"/>
    <x v="3"/>
    <n v="3"/>
    <n v="105.37"/>
    <n v="0"/>
    <x v="0"/>
    <x v="3"/>
    <n v="316.11"/>
  </r>
  <r>
    <s v="58837f66-5585-4612-b96c-f1853129a3f2"/>
    <d v="2023-11-29T17:00:00"/>
    <s v="Jakarta"/>
    <s v="Clothing"/>
    <x v="9"/>
    <n v="9"/>
    <n v="302.43"/>
    <n v="0.2"/>
    <x v="2"/>
    <x v="0"/>
    <n v="2177.5"/>
  </r>
  <r>
    <s v="25e6ecce-a2cc-45ac-9c06-4c4bad8dbee5"/>
    <d v="2023-11-29T18:00:00"/>
    <s v="Bandung"/>
    <s v="Clothing"/>
    <x v="5"/>
    <n v="4"/>
    <n v="86.33"/>
    <n v="0.1"/>
    <x v="0"/>
    <x v="1"/>
    <n v="310.79000000000002"/>
  </r>
  <r>
    <s v="9e7bd4b5-110e-41d8-bdee-312f3770e951"/>
    <d v="2023-11-29T19:00:00"/>
    <s v="Bali"/>
    <s v="Groceries"/>
    <x v="0"/>
    <n v="2"/>
    <n v="201.6"/>
    <n v="0"/>
    <x v="0"/>
    <x v="3"/>
    <n v="403.2"/>
  </r>
  <r>
    <s v="5a139c78-6ace-4340-b322-9dbf0afefcc8"/>
    <d v="2023-11-29T20:00:00"/>
    <s v="Bali"/>
    <s v="Electronics"/>
    <x v="4"/>
    <n v="6"/>
    <n v="110.35"/>
    <n v="0.1"/>
    <x v="1"/>
    <x v="0"/>
    <n v="595.89"/>
  </r>
  <r>
    <s v="3b0582e3-938d-4b73-94e6-c8dbeb3fb873"/>
    <d v="2023-11-29T21:00:00"/>
    <s v="Bandung"/>
    <s v="Furniture"/>
    <x v="3"/>
    <n v="9"/>
    <n v="333.07"/>
    <n v="0"/>
    <x v="0"/>
    <x v="1"/>
    <n v="2997.63"/>
  </r>
  <r>
    <s v="e5f4c434-c5d3-4954-9503-b4d2a900bb2b"/>
    <d v="2023-11-29T22:00:00"/>
    <s v="Medan"/>
    <s v="Furniture"/>
    <x v="8"/>
    <n v="2"/>
    <n v="309.63"/>
    <n v="0"/>
    <x v="1"/>
    <x v="3"/>
    <n v="619.26"/>
  </r>
  <r>
    <s v="bf898c28-007d-4810-b397-63bbf91251c8"/>
    <d v="2023-11-29T23:00:00"/>
    <s v="Medan"/>
    <s v="Electronics"/>
    <x v="7"/>
    <n v="4"/>
    <n v="193.66"/>
    <n v="0.05"/>
    <x v="0"/>
    <x v="2"/>
    <n v="735.91"/>
  </r>
  <r>
    <s v="e0ba8770-6300-4794-96d2-8fe4850565ed"/>
    <d v="2023-11-30T00:00:00"/>
    <s v="Surabaya"/>
    <s v="Clothing"/>
    <x v="9"/>
    <n v="5"/>
    <n v="68.72"/>
    <n v="0"/>
    <x v="0"/>
    <x v="1"/>
    <n v="343.6"/>
  </r>
  <r>
    <s v="a6898406-0c21-424a-b81c-5723b0424801"/>
    <d v="2023-11-30T01:00:00"/>
    <s v="Jakarta"/>
    <s v="Cosmetics"/>
    <x v="2"/>
    <n v="9"/>
    <n v="109.85"/>
    <n v="0.1"/>
    <x v="1"/>
    <x v="1"/>
    <n v="889.78"/>
  </r>
  <r>
    <s v="b7cb4ed7-8378-42ea-8019-f992120b841f"/>
    <d v="2023-11-30T02:00:00"/>
    <s v="Medan"/>
    <s v="Groceries"/>
    <x v="6"/>
    <n v="7"/>
    <n v="238.74"/>
    <n v="0"/>
    <x v="0"/>
    <x v="2"/>
    <n v="1671.18"/>
  </r>
  <r>
    <s v="3a168751-40f6-4f94-8c6a-c6ec574d49d5"/>
    <d v="2023-11-30T03:00:00"/>
    <s v="Bandung"/>
    <s v="Electronics"/>
    <x v="1"/>
    <n v="5"/>
    <n v="486.18"/>
    <n v="0.15"/>
    <x v="0"/>
    <x v="3"/>
    <n v="2066.2600000000002"/>
  </r>
  <r>
    <s v="57169424-1267-4b40-af6b-b41287c7e246"/>
    <d v="2023-11-30T04:00:00"/>
    <s v="Medan"/>
    <s v="Electronics"/>
    <x v="7"/>
    <n v="6"/>
    <n v="139.03"/>
    <n v="0.05"/>
    <x v="2"/>
    <x v="1"/>
    <n v="792.47"/>
  </r>
  <r>
    <s v="79664300-df8a-4501-b486-7238eaa5c72d"/>
    <d v="2023-11-30T05:00:00"/>
    <s v="Bali"/>
    <s v="Clothing"/>
    <x v="5"/>
    <n v="9"/>
    <n v="99.64"/>
    <n v="0"/>
    <x v="2"/>
    <x v="0"/>
    <n v="896.76"/>
  </r>
  <r>
    <s v="a96a077e-b00c-4224-8b1e-d3f710ad07ce"/>
    <d v="2023-11-30T06:00:00"/>
    <s v="Jakarta"/>
    <s v="Electronics"/>
    <x v="4"/>
    <n v="4"/>
    <n v="114.24"/>
    <n v="0.15"/>
    <x v="0"/>
    <x v="3"/>
    <n v="388.42"/>
  </r>
  <r>
    <s v="3af62726-d506-4c51-a1b8-0fe4a550f88e"/>
    <d v="2023-11-30T07:00:00"/>
    <s v="Surabaya"/>
    <s v="Electronics"/>
    <x v="4"/>
    <n v="2"/>
    <n v="355.53"/>
    <n v="0.1"/>
    <x v="1"/>
    <x v="1"/>
    <n v="639.95000000000005"/>
  </r>
  <r>
    <s v="8a28f5c8-7523-4c19-99e2-13b1fe475619"/>
    <d v="2023-11-30T08:00:00"/>
    <s v="Jakarta"/>
    <s v="Groceries"/>
    <x v="6"/>
    <n v="5"/>
    <n v="457.77"/>
    <n v="0.15"/>
    <x v="2"/>
    <x v="0"/>
    <n v="1945.52"/>
  </r>
  <r>
    <s v="31e50f68-733e-476a-a01c-028d57868ede"/>
    <d v="2023-11-30T09:00:00"/>
    <s v="Bali"/>
    <s v="Electronics"/>
    <x v="4"/>
    <n v="7"/>
    <n v="42.21"/>
    <n v="0.05"/>
    <x v="0"/>
    <x v="2"/>
    <n v="280.7"/>
  </r>
  <r>
    <s v="96571b24-7786-4cb4-b224-a5b52165ee26"/>
    <d v="2023-11-30T10:00:00"/>
    <s v="Bali"/>
    <s v="Groceries"/>
    <x v="0"/>
    <n v="4"/>
    <n v="375.9"/>
    <n v="0.1"/>
    <x v="2"/>
    <x v="0"/>
    <n v="1353.24"/>
  </r>
  <r>
    <s v="6d1d5937-b347-4c68-98e6-5b9b1d2a1cc0"/>
    <d v="2023-11-30T11:00:00"/>
    <s v="Bali"/>
    <s v="Clothing"/>
    <x v="5"/>
    <n v="1"/>
    <n v="249.83"/>
    <n v="0"/>
    <x v="0"/>
    <x v="3"/>
    <n v="249.83"/>
  </r>
  <r>
    <s v="7f144795-44b3-4694-9805-e2fa1489b62d"/>
    <d v="2023-11-30T12:00:00"/>
    <s v="Bali"/>
    <s v="Furniture"/>
    <x v="8"/>
    <n v="8"/>
    <n v="413.47"/>
    <n v="0"/>
    <x v="1"/>
    <x v="2"/>
    <n v="3307.76"/>
  </r>
  <r>
    <s v="26928ed3-728f-49e0-ad21-6393fb76872a"/>
    <d v="2023-11-30T13:00:00"/>
    <s v="Bandung"/>
    <s v="Electronics"/>
    <x v="4"/>
    <n v="5"/>
    <n v="213.65"/>
    <n v="0.15"/>
    <x v="2"/>
    <x v="0"/>
    <n v="908.01"/>
  </r>
  <r>
    <s v="4eb835fa-d0cd-468e-87b5-964319919bda"/>
    <d v="2023-11-30T14:00:00"/>
    <s v="Surabaya"/>
    <s v="Electronics"/>
    <x v="4"/>
    <n v="2"/>
    <n v="7.58"/>
    <n v="0"/>
    <x v="2"/>
    <x v="3"/>
    <n v="15.16"/>
  </r>
  <r>
    <s v="326158fb-bb08-4e71-99bb-3318821c7f94"/>
    <d v="2023-11-30T15:00:00"/>
    <s v="Bali"/>
    <s v="Furniture"/>
    <x v="8"/>
    <n v="3"/>
    <n v="342.98"/>
    <n v="0.1"/>
    <x v="0"/>
    <x v="2"/>
    <n v="926.05"/>
  </r>
  <r>
    <s v="052feafd-f99e-4347-8492-dbb02abb6119"/>
    <d v="2023-11-30T16:00:00"/>
    <s v="Bali"/>
    <s v="Furniture"/>
    <x v="8"/>
    <n v="5"/>
    <n v="404.95"/>
    <n v="0.1"/>
    <x v="1"/>
    <x v="3"/>
    <n v="1822.28"/>
  </r>
  <r>
    <s v="ebdb042b-440f-4085-924b-7b502174ceb5"/>
    <d v="2023-11-30T17:00:00"/>
    <s v="Medan"/>
    <s v="Furniture"/>
    <x v="3"/>
    <n v="4"/>
    <n v="451.5"/>
    <n v="0"/>
    <x v="1"/>
    <x v="1"/>
    <n v="1806"/>
  </r>
  <r>
    <s v="6f2d9a1a-6e3f-4b71-a831-084f3a99cce1"/>
    <d v="2023-11-30T18:00:00"/>
    <s v="Surabaya"/>
    <s v="Clothing"/>
    <x v="9"/>
    <n v="9"/>
    <n v="286.68"/>
    <n v="0.15"/>
    <x v="1"/>
    <x v="3"/>
    <n v="2193.1"/>
  </r>
  <r>
    <s v="eb451a33-401f-4fa4-a6e0-d6eea6a138b6"/>
    <d v="2023-11-30T19:00:00"/>
    <s v="Jakarta"/>
    <s v="Clothing"/>
    <x v="9"/>
    <n v="9"/>
    <n v="65.41"/>
    <n v="0"/>
    <x v="0"/>
    <x v="0"/>
    <n v="588.69000000000005"/>
  </r>
  <r>
    <s v="1f9bfe39-ddcd-4181-be37-48ff991a65cd"/>
    <d v="2023-11-30T20:00:00"/>
    <s v="Surabaya"/>
    <s v="Clothing"/>
    <x v="9"/>
    <n v="8"/>
    <n v="188.07"/>
    <n v="0.2"/>
    <x v="1"/>
    <x v="3"/>
    <n v="1203.6500000000001"/>
  </r>
  <r>
    <s v="377c7ca6-ec97-474f-979a-41583ae1b06f"/>
    <d v="2023-11-30T21:00:00"/>
    <s v="Surabaya"/>
    <s v="Groceries"/>
    <x v="6"/>
    <n v="2"/>
    <n v="393.2"/>
    <n v="0"/>
    <x v="1"/>
    <x v="3"/>
    <n v="786.4"/>
  </r>
  <r>
    <s v="c06d5a0c-ae4c-4318-ac23-abcbc9eee8ec"/>
    <d v="2023-11-30T22:00:00"/>
    <s v="Surabaya"/>
    <s v="Electronics"/>
    <x v="4"/>
    <n v="5"/>
    <n v="249.73"/>
    <n v="0.05"/>
    <x v="0"/>
    <x v="2"/>
    <n v="1186.22"/>
  </r>
  <r>
    <s v="b61febe1-9b79-441e-9b7c-2ca20ee33af2"/>
    <d v="2023-11-30T23:00:00"/>
    <s v="Bali"/>
    <s v="Groceries"/>
    <x v="6"/>
    <n v="8"/>
    <n v="351.13"/>
    <n v="0"/>
    <x v="1"/>
    <x v="3"/>
    <n v="2809.04"/>
  </r>
  <r>
    <s v="98bd8799-dd92-482d-834f-85cadb106f3d"/>
    <d v="2023-12-01T00:00:00"/>
    <s v="Bali"/>
    <s v="Electronics"/>
    <x v="7"/>
    <n v="8"/>
    <n v="7.32"/>
    <n v="0.2"/>
    <x v="1"/>
    <x v="3"/>
    <n v="46.85"/>
  </r>
  <r>
    <s v="01218e09-6cbd-495f-b533-d04837efec2c"/>
    <d v="2023-12-01T01:00:00"/>
    <s v="Bandung"/>
    <s v="Clothing"/>
    <x v="9"/>
    <n v="7"/>
    <n v="41.14"/>
    <n v="0.05"/>
    <x v="2"/>
    <x v="1"/>
    <n v="273.58"/>
  </r>
  <r>
    <s v="4791a4bb-e9b0-4d04-ab44-bf78eb585f2b"/>
    <d v="2023-12-01T02:00:00"/>
    <s v="Jakarta"/>
    <s v="Electronics"/>
    <x v="4"/>
    <n v="4"/>
    <n v="342.18"/>
    <n v="0.15"/>
    <x v="1"/>
    <x v="1"/>
    <n v="1163.4100000000001"/>
  </r>
  <r>
    <s v="a63f87dc-f721-40f0-ac8b-5edbeaeb2df8"/>
    <d v="2023-12-01T03:00:00"/>
    <s v="Medan"/>
    <s v="Furniture"/>
    <x v="3"/>
    <n v="3"/>
    <n v="148.65"/>
    <n v="0.05"/>
    <x v="2"/>
    <x v="2"/>
    <n v="423.65"/>
  </r>
  <r>
    <s v="258a0024-87ab-4865-aaf8-d17d602956cb"/>
    <d v="2023-12-01T04:00:00"/>
    <s v="Surabaya"/>
    <s v="Groceries"/>
    <x v="6"/>
    <n v="8"/>
    <n v="197.15"/>
    <n v="0.1"/>
    <x v="2"/>
    <x v="2"/>
    <n v="1419.48"/>
  </r>
  <r>
    <s v="7e8c8d06-bbed-4601-857a-8a8bc3620314"/>
    <d v="2023-12-01T05:00:00"/>
    <s v="Jakarta"/>
    <s v="Furniture"/>
    <x v="8"/>
    <n v="8"/>
    <n v="322.86"/>
    <n v="0.2"/>
    <x v="2"/>
    <x v="0"/>
    <n v="2066.3000000000002"/>
  </r>
  <r>
    <s v="6260ac11-58b6-4e1b-b00c-dbd8c7bdf436"/>
    <d v="2023-12-01T06:00:00"/>
    <s v="Jakarta"/>
    <s v="Groceries"/>
    <x v="6"/>
    <n v="5"/>
    <n v="60.45"/>
    <n v="0.1"/>
    <x v="2"/>
    <x v="2"/>
    <n v="272.02999999999997"/>
  </r>
  <r>
    <s v="0cbd982e-7ca2-41e6-9831-5300169cda46"/>
    <d v="2023-12-01T07:00:00"/>
    <s v="Bandung"/>
    <s v="Electronics"/>
    <x v="4"/>
    <n v="3"/>
    <n v="417.19"/>
    <n v="0.1"/>
    <x v="1"/>
    <x v="3"/>
    <n v="1126.4100000000001"/>
  </r>
  <r>
    <s v="860f427e-571a-420a-98ad-247dd5620860"/>
    <d v="2023-12-01T08:00:00"/>
    <s v="Medan"/>
    <s v="Groceries"/>
    <x v="6"/>
    <n v="5"/>
    <n v="76.489999999999995"/>
    <n v="0.05"/>
    <x v="2"/>
    <x v="1"/>
    <n v="363.33"/>
  </r>
  <r>
    <s v="8a83d00d-0b91-4dc6-b735-a268b9ecd1a4"/>
    <d v="2023-12-01T09:00:00"/>
    <s v="Surabaya"/>
    <s v="Electronics"/>
    <x v="1"/>
    <n v="4"/>
    <n v="367.97"/>
    <n v="0.05"/>
    <x v="2"/>
    <x v="2"/>
    <n v="1398.29"/>
  </r>
  <r>
    <s v="198287a6-28b9-4997-8d3d-daf57b7b51d4"/>
    <d v="2023-12-01T10:00:00"/>
    <s v="Medan"/>
    <s v="Furniture"/>
    <x v="8"/>
    <n v="8"/>
    <n v="149.91"/>
    <n v="0.1"/>
    <x v="2"/>
    <x v="0"/>
    <n v="1079.3499999999999"/>
  </r>
  <r>
    <s v="60d3ef84-6e60-4a5d-8c1d-fdf7380c4500"/>
    <d v="2023-12-01T11:00:00"/>
    <s v="Bandung"/>
    <s v="Cosmetics"/>
    <x v="2"/>
    <n v="2"/>
    <n v="133.69"/>
    <n v="0.15"/>
    <x v="1"/>
    <x v="3"/>
    <n v="227.27"/>
  </r>
  <r>
    <s v="5e8c37ea-d88b-430d-a3d5-8c69b52118ae"/>
    <d v="2023-12-01T12:00:00"/>
    <s v="Bali"/>
    <s v="Furniture"/>
    <x v="3"/>
    <n v="8"/>
    <n v="411.53"/>
    <n v="0"/>
    <x v="0"/>
    <x v="0"/>
    <n v="3292.24"/>
  </r>
  <r>
    <s v="b1daa050-5f3d-4e09-a6e1-81644d65bd91"/>
    <d v="2023-12-01T13:00:00"/>
    <s v="Jakarta"/>
    <s v="Electronics"/>
    <x v="7"/>
    <n v="6"/>
    <n v="278.33999999999997"/>
    <n v="0"/>
    <x v="2"/>
    <x v="0"/>
    <n v="1670.04"/>
  </r>
  <r>
    <s v="d7432975-6e75-44d4-88a3-d22358856595"/>
    <d v="2023-12-01T14:00:00"/>
    <s v="Surabaya"/>
    <s v="Furniture"/>
    <x v="8"/>
    <n v="4"/>
    <n v="106.72"/>
    <n v="0.2"/>
    <x v="2"/>
    <x v="0"/>
    <n v="341.5"/>
  </r>
  <r>
    <s v="a20cbda3-89c1-4e11-a341-25f15f3addbc"/>
    <d v="2023-12-01T15:00:00"/>
    <s v="Bali"/>
    <s v="Clothing"/>
    <x v="9"/>
    <n v="3"/>
    <n v="6.26"/>
    <n v="0.05"/>
    <x v="0"/>
    <x v="0"/>
    <n v="17.84"/>
  </r>
  <r>
    <s v="e3fe88be-bdd1-4213-bc43-5fce02d5c497"/>
    <d v="2023-12-01T16:00:00"/>
    <s v="Bandung"/>
    <s v="Groceries"/>
    <x v="0"/>
    <n v="5"/>
    <n v="486.65"/>
    <n v="0"/>
    <x v="1"/>
    <x v="3"/>
    <n v="2433.25"/>
  </r>
  <r>
    <s v="ca829c96-6959-49c7-ac24-37707cfb6bdd"/>
    <d v="2023-12-01T17:00:00"/>
    <s v="Medan"/>
    <s v="Clothing"/>
    <x v="5"/>
    <n v="6"/>
    <n v="218.54"/>
    <n v="0.15"/>
    <x v="2"/>
    <x v="3"/>
    <n v="1114.55"/>
  </r>
  <r>
    <s v="2dbc2b4b-f96a-4a71-85aa-831bbe4fae71"/>
    <d v="2023-12-01T18:00:00"/>
    <s v="Jakarta"/>
    <s v="Electronics"/>
    <x v="4"/>
    <n v="1"/>
    <n v="201.72"/>
    <n v="0.2"/>
    <x v="1"/>
    <x v="0"/>
    <n v="161.38"/>
  </r>
  <r>
    <s v="dc387c0c-750c-45a7-8097-61288ad38ac0"/>
    <d v="2023-12-01T19:00:00"/>
    <s v="Surabaya"/>
    <s v="Electronics"/>
    <x v="1"/>
    <n v="1"/>
    <n v="29.91"/>
    <n v="0.05"/>
    <x v="2"/>
    <x v="3"/>
    <n v="28.41"/>
  </r>
  <r>
    <s v="4ebfb2a4-b2ff-446c-b548-5eb0b0a9d0aa"/>
    <d v="2023-12-01T20:00:00"/>
    <s v="Bali"/>
    <s v="Clothing"/>
    <x v="5"/>
    <n v="3"/>
    <n v="447.73"/>
    <n v="0"/>
    <x v="1"/>
    <x v="2"/>
    <n v="1343.19"/>
  </r>
  <r>
    <s v="7386855f-9547-4a03-a337-ee00b7c4e5c2"/>
    <d v="2023-12-01T21:00:00"/>
    <s v="Bali"/>
    <s v="Clothing"/>
    <x v="9"/>
    <n v="2"/>
    <n v="74.59"/>
    <n v="0.1"/>
    <x v="1"/>
    <x v="3"/>
    <n v="134.26"/>
  </r>
  <r>
    <s v="6448c29f-863e-4867-aa04-43ea9566b773"/>
    <d v="2023-12-01T22:00:00"/>
    <s v="Jakarta"/>
    <s v="Electronics"/>
    <x v="7"/>
    <n v="1"/>
    <n v="171.05"/>
    <n v="0.15"/>
    <x v="2"/>
    <x v="3"/>
    <n v="145.38999999999999"/>
  </r>
  <r>
    <s v="d599d955-ddf3-47b0-8df7-fd5c5f984367"/>
    <d v="2023-12-01T23:00:00"/>
    <s v="Medan"/>
    <s v="Furniture"/>
    <x v="8"/>
    <n v="8"/>
    <n v="213.45"/>
    <n v="0.15"/>
    <x v="2"/>
    <x v="0"/>
    <n v="1451.46"/>
  </r>
  <r>
    <s v="b4ced5c0-124e-468d-b0c0-02b630284c65"/>
    <d v="2023-12-02T00:00:00"/>
    <s v="Bandung"/>
    <s v="Groceries"/>
    <x v="6"/>
    <n v="1"/>
    <n v="406"/>
    <n v="0.05"/>
    <x v="1"/>
    <x v="3"/>
    <n v="385.7"/>
  </r>
  <r>
    <s v="ead938a1-805a-40d0-9853-08bc3ddef672"/>
    <d v="2023-12-02T01:00:00"/>
    <s v="Medan"/>
    <s v="Furniture"/>
    <x v="8"/>
    <n v="8"/>
    <n v="182.94"/>
    <n v="0.15"/>
    <x v="2"/>
    <x v="2"/>
    <n v="1243.99"/>
  </r>
  <r>
    <s v="7a92b5e6-c465-4a61-ba91-c79206b4c496"/>
    <d v="2023-12-02T02:00:00"/>
    <s v="Medan"/>
    <s v="Furniture"/>
    <x v="8"/>
    <n v="5"/>
    <n v="268.07"/>
    <n v="0.05"/>
    <x v="0"/>
    <x v="3"/>
    <n v="1273.33"/>
  </r>
  <r>
    <s v="02bd5edd-d304-4bad-9039-4347cd6b2ba8"/>
    <d v="2023-12-02T03:00:00"/>
    <s v="Medan"/>
    <s v="Clothing"/>
    <x v="9"/>
    <n v="4"/>
    <n v="217.22"/>
    <n v="0.15"/>
    <x v="1"/>
    <x v="2"/>
    <n v="738.55"/>
  </r>
  <r>
    <s v="3b0cd350-325b-4226-9998-ca522f9f0ec8"/>
    <d v="2023-12-02T04:00:00"/>
    <s v="Jakarta"/>
    <s v="Clothing"/>
    <x v="9"/>
    <n v="8"/>
    <n v="159.36000000000001"/>
    <n v="0"/>
    <x v="0"/>
    <x v="3"/>
    <n v="1274.8800000000001"/>
  </r>
  <r>
    <s v="87d6207e-cca7-40c4-9c41-4f75e50399ab"/>
    <d v="2023-12-02T05:00:00"/>
    <s v="Jakarta"/>
    <s v="Cosmetics"/>
    <x v="2"/>
    <n v="8"/>
    <n v="473.42"/>
    <n v="0.05"/>
    <x v="2"/>
    <x v="1"/>
    <n v="3597.99"/>
  </r>
  <r>
    <s v="b31d4877-e317-44db-808c-e8b71aa6e7f4"/>
    <d v="2023-12-02T06:00:00"/>
    <s v="Bandung"/>
    <s v="Groceries"/>
    <x v="0"/>
    <n v="8"/>
    <n v="399.45"/>
    <n v="0.15"/>
    <x v="0"/>
    <x v="3"/>
    <n v="2716.26"/>
  </r>
  <r>
    <s v="d0ee8eb9-4a69-436a-8052-e81b69e8746a"/>
    <d v="2023-12-02T07:00:00"/>
    <s v="Medan"/>
    <s v="Clothing"/>
    <x v="5"/>
    <n v="3"/>
    <n v="91.3"/>
    <n v="0"/>
    <x v="0"/>
    <x v="2"/>
    <n v="273.89999999999998"/>
  </r>
  <r>
    <s v="b1e36bf5-13cf-4e6b-a88d-9bf8f4f9f700"/>
    <d v="2023-12-02T08:00:00"/>
    <s v="Jakarta"/>
    <s v="Groceries"/>
    <x v="6"/>
    <n v="8"/>
    <n v="279.58"/>
    <n v="0"/>
    <x v="1"/>
    <x v="2"/>
    <n v="2236.64"/>
  </r>
  <r>
    <s v="9c4755e0-d7b9-4db5-aa0b-0a004c38db90"/>
    <d v="2023-12-02T09:00:00"/>
    <s v="Bandung"/>
    <s v="Groceries"/>
    <x v="6"/>
    <n v="1"/>
    <n v="399.3"/>
    <n v="0"/>
    <x v="0"/>
    <x v="2"/>
    <n v="399.3"/>
  </r>
  <r>
    <s v="c44688b8-ba9e-48e0-99e4-82ccea1d9342"/>
    <d v="2023-12-02T10:00:00"/>
    <s v="Bandung"/>
    <s v="Cosmetics"/>
    <x v="2"/>
    <n v="4"/>
    <n v="292"/>
    <n v="0.05"/>
    <x v="2"/>
    <x v="0"/>
    <n v="1109.5999999999999"/>
  </r>
  <r>
    <s v="5628b859-270e-4f1e-a847-b4f021d09a2e"/>
    <d v="2023-12-02T11:00:00"/>
    <s v="Medan"/>
    <s v="Clothing"/>
    <x v="9"/>
    <n v="5"/>
    <n v="249.42"/>
    <n v="0.05"/>
    <x v="1"/>
    <x v="2"/>
    <n v="1184.74"/>
  </r>
  <r>
    <s v="2be77366-dfce-4cef-9180-9268b2ff258e"/>
    <d v="2023-12-02T12:00:00"/>
    <s v="Surabaya"/>
    <s v="Furniture"/>
    <x v="3"/>
    <n v="6"/>
    <n v="40.67"/>
    <n v="0.15"/>
    <x v="2"/>
    <x v="3"/>
    <n v="207.42"/>
  </r>
  <r>
    <s v="4b562748-7a8c-48b2-a9f7-fff5568f2004"/>
    <d v="2023-12-02T13:00:00"/>
    <s v="Medan"/>
    <s v="Groceries"/>
    <x v="0"/>
    <n v="5"/>
    <n v="57.5"/>
    <n v="0.1"/>
    <x v="2"/>
    <x v="1"/>
    <n v="258.75"/>
  </r>
  <r>
    <s v="1770e8ae-0b07-429c-ba12-bfe34af897fb"/>
    <d v="2023-12-02T14:00:00"/>
    <s v="Surabaya"/>
    <s v="Cosmetics"/>
    <x v="2"/>
    <n v="5"/>
    <n v="126.39"/>
    <n v="0.1"/>
    <x v="0"/>
    <x v="2"/>
    <n v="568.76"/>
  </r>
  <r>
    <s v="dc8495f3-0d29-4afa-b2e8-a856c8df3c20"/>
    <d v="2023-12-02T15:00:00"/>
    <s v="Bandung"/>
    <s v="Groceries"/>
    <x v="6"/>
    <n v="5"/>
    <n v="259.13"/>
    <n v="0.2"/>
    <x v="2"/>
    <x v="0"/>
    <n v="1036.52"/>
  </r>
  <r>
    <s v="e20f5b4e-d0e1-4858-81ad-e62f36b896c4"/>
    <d v="2023-12-02T16:00:00"/>
    <s v="Jakarta"/>
    <s v="Furniture"/>
    <x v="8"/>
    <n v="9"/>
    <n v="493.71"/>
    <n v="0.1"/>
    <x v="0"/>
    <x v="3"/>
    <n v="3999.05"/>
  </r>
  <r>
    <s v="f5311ece-46f7-46e2-989a-31cecf2d2b18"/>
    <d v="2023-12-02T17:00:00"/>
    <s v="Bali"/>
    <s v="Groceries"/>
    <x v="0"/>
    <n v="3"/>
    <n v="402.12"/>
    <n v="0.1"/>
    <x v="1"/>
    <x v="2"/>
    <n v="1085.72"/>
  </r>
  <r>
    <s v="acb9a11c-b85d-4452-b1ba-6e5197b0fe3b"/>
    <d v="2023-12-02T18:00:00"/>
    <s v="Bandung"/>
    <s v="Furniture"/>
    <x v="3"/>
    <n v="2"/>
    <n v="59.48"/>
    <n v="0.15"/>
    <x v="1"/>
    <x v="0"/>
    <n v="101.12"/>
  </r>
  <r>
    <s v="d894a8b0-a487-4c53-be6e-2cca9fed7ebc"/>
    <d v="2023-12-02T19:00:00"/>
    <s v="Jakarta"/>
    <s v="Clothing"/>
    <x v="9"/>
    <n v="2"/>
    <n v="360.04"/>
    <n v="0.05"/>
    <x v="0"/>
    <x v="0"/>
    <n v="684.08"/>
  </r>
  <r>
    <s v="f808a48f-8199-47da-8ab8-7c476026e923"/>
    <d v="2023-12-02T20:00:00"/>
    <s v="Bandung"/>
    <s v="Cosmetics"/>
    <x v="2"/>
    <n v="8"/>
    <n v="406.18"/>
    <n v="0.1"/>
    <x v="1"/>
    <x v="0"/>
    <n v="2924.5"/>
  </r>
  <r>
    <s v="11303849-b4ff-482f-8426-df9d48fa3720"/>
    <d v="2023-12-02T21:00:00"/>
    <s v="Medan"/>
    <s v="Clothing"/>
    <x v="9"/>
    <n v="5"/>
    <n v="210.06"/>
    <n v="0.2"/>
    <x v="1"/>
    <x v="2"/>
    <n v="840.24"/>
  </r>
  <r>
    <s v="1b12dcde-92df-431e-9e36-b5a2433b456a"/>
    <d v="2023-12-02T22:00:00"/>
    <s v="Surabaya"/>
    <s v="Cosmetics"/>
    <x v="2"/>
    <n v="5"/>
    <n v="168.42"/>
    <n v="0.15"/>
    <x v="1"/>
    <x v="2"/>
    <n v="715.78"/>
  </r>
  <r>
    <s v="4912c2f8-2d1e-43d2-8fd4-63a4aa232836"/>
    <d v="2023-12-02T23:00:00"/>
    <s v="Bandung"/>
    <s v="Groceries"/>
    <x v="6"/>
    <n v="6"/>
    <n v="294.38"/>
    <n v="0"/>
    <x v="1"/>
    <x v="2"/>
    <n v="1766.28"/>
  </r>
  <r>
    <s v="47285326-7d1c-48b7-b167-5822ba288e6d"/>
    <d v="2023-12-03T00:00:00"/>
    <s v="Jakarta"/>
    <s v="Furniture"/>
    <x v="3"/>
    <n v="9"/>
    <n v="261.98"/>
    <n v="0"/>
    <x v="0"/>
    <x v="1"/>
    <n v="2357.8200000000002"/>
  </r>
  <r>
    <s v="50fbeb61-5bc5-4635-a2ca-26912a16262b"/>
    <d v="2023-12-03T01:00:00"/>
    <s v="Medan"/>
    <s v="Cosmetics"/>
    <x v="2"/>
    <n v="7"/>
    <n v="136.28"/>
    <n v="0.2"/>
    <x v="0"/>
    <x v="1"/>
    <n v="763.17"/>
  </r>
  <r>
    <s v="75e22ff8-fe30-450f-971a-1036a372b48f"/>
    <d v="2023-12-03T02:00:00"/>
    <s v="Bali"/>
    <s v="Groceries"/>
    <x v="6"/>
    <n v="5"/>
    <n v="201.7"/>
    <n v="0.05"/>
    <x v="2"/>
    <x v="3"/>
    <n v="958.08"/>
  </r>
  <r>
    <s v="ebedcb90-fdaa-46e1-9cb2-6460190fc533"/>
    <d v="2023-12-03T03:00:00"/>
    <s v="Medan"/>
    <s v="Cosmetics"/>
    <x v="2"/>
    <n v="5"/>
    <n v="274.5"/>
    <n v="0"/>
    <x v="2"/>
    <x v="3"/>
    <n v="1372.5"/>
  </r>
  <r>
    <s v="fba696e1-53f5-474a-b0e8-b5943d9a29bb"/>
    <d v="2023-12-03T04:00:00"/>
    <s v="Surabaya"/>
    <s v="Clothing"/>
    <x v="9"/>
    <n v="9"/>
    <n v="292.06"/>
    <n v="0.05"/>
    <x v="1"/>
    <x v="0"/>
    <n v="2497.11"/>
  </r>
  <r>
    <s v="40dc8d3e-ad6c-4e56-bea6-851dd5c38e04"/>
    <d v="2023-12-03T05:00:00"/>
    <s v="Medan"/>
    <s v="Furniture"/>
    <x v="8"/>
    <n v="9"/>
    <n v="268.22000000000003"/>
    <n v="0.1"/>
    <x v="0"/>
    <x v="1"/>
    <n v="2172.58"/>
  </r>
  <r>
    <s v="ccbef1f3-241a-46ef-96c1-eeabbf0d661c"/>
    <d v="2023-12-03T06:00:00"/>
    <s v="Bali"/>
    <s v="Groceries"/>
    <x v="6"/>
    <n v="2"/>
    <n v="423.82"/>
    <n v="0.1"/>
    <x v="0"/>
    <x v="2"/>
    <n v="762.88"/>
  </r>
  <r>
    <s v="302e0608-466c-45ad-89e2-f02d4e393471"/>
    <d v="2023-12-03T07:00:00"/>
    <s v="Jakarta"/>
    <s v="Electronics"/>
    <x v="1"/>
    <n v="7"/>
    <n v="20.71"/>
    <n v="0.1"/>
    <x v="0"/>
    <x v="3"/>
    <n v="130.47"/>
  </r>
  <r>
    <s v="6d8285c9-2f92-4d57-a40d-6bf6f5130c17"/>
    <d v="2023-12-03T08:00:00"/>
    <s v="Bandung"/>
    <s v="Electronics"/>
    <x v="1"/>
    <n v="1"/>
    <n v="169.83"/>
    <n v="0"/>
    <x v="2"/>
    <x v="2"/>
    <n v="169.83"/>
  </r>
  <r>
    <s v="0c87e6d9-e4c9-4b9b-b644-b7454762fb55"/>
    <d v="2023-12-03T09:00:00"/>
    <s v="Surabaya"/>
    <s v="Groceries"/>
    <x v="0"/>
    <n v="4"/>
    <n v="376.17"/>
    <n v="0"/>
    <x v="1"/>
    <x v="2"/>
    <n v="1504.68"/>
  </r>
  <r>
    <s v="9649dae5-9852-459c-80a4-66d72ea89c3b"/>
    <d v="2023-12-03T10:00:00"/>
    <s v="Bali"/>
    <s v="Groceries"/>
    <x v="0"/>
    <n v="2"/>
    <n v="327.63"/>
    <n v="0.05"/>
    <x v="0"/>
    <x v="1"/>
    <n v="622.5"/>
  </r>
  <r>
    <s v="b487f4cd-92f8-4099-b5b2-301036df9d23"/>
    <d v="2023-12-03T11:00:00"/>
    <s v="Surabaya"/>
    <s v="Furniture"/>
    <x v="8"/>
    <n v="9"/>
    <n v="459.54"/>
    <n v="0.05"/>
    <x v="2"/>
    <x v="3"/>
    <n v="3929.07"/>
  </r>
  <r>
    <s v="20af7137-8bcb-4cb8-b85e-a7b7343a77e2"/>
    <d v="2023-12-03T12:00:00"/>
    <s v="Medan"/>
    <s v="Electronics"/>
    <x v="4"/>
    <n v="6"/>
    <n v="296.07"/>
    <n v="0.2"/>
    <x v="0"/>
    <x v="0"/>
    <n v="1421.14"/>
  </r>
  <r>
    <s v="c51f106c-48db-44b6-8f7d-04b908d868c4"/>
    <d v="2023-12-03T13:00:00"/>
    <s v="Surabaya"/>
    <s v="Electronics"/>
    <x v="1"/>
    <n v="4"/>
    <n v="320.88"/>
    <n v="0.1"/>
    <x v="0"/>
    <x v="3"/>
    <n v="1155.17"/>
  </r>
  <r>
    <s v="e056acd0-ad3e-4519-a0a3-94492c87b6f8"/>
    <d v="2023-12-03T14:00:00"/>
    <s v="Bali"/>
    <s v="Electronics"/>
    <x v="4"/>
    <n v="3"/>
    <n v="353.95"/>
    <n v="0.15"/>
    <x v="2"/>
    <x v="3"/>
    <n v="902.57"/>
  </r>
  <r>
    <s v="a03a7fb1-f850-464d-9028-afd06af9c52b"/>
    <d v="2023-12-03T15:00:00"/>
    <s v="Bandung"/>
    <s v="Furniture"/>
    <x v="8"/>
    <n v="4"/>
    <n v="97.17"/>
    <n v="0.15"/>
    <x v="2"/>
    <x v="3"/>
    <n v="330.38"/>
  </r>
  <r>
    <s v="2ad554da-5e6b-4a12-bf32-271e0926de68"/>
    <d v="2023-12-03T16:00:00"/>
    <s v="Bandung"/>
    <s v="Furniture"/>
    <x v="3"/>
    <n v="2"/>
    <n v="377.86"/>
    <n v="0.1"/>
    <x v="0"/>
    <x v="1"/>
    <n v="680.15"/>
  </r>
  <r>
    <s v="8f815ae8-d185-4b5e-975c-f2a55b324a63"/>
    <d v="2023-12-03T17:00:00"/>
    <s v="Surabaya"/>
    <s v="Electronics"/>
    <x v="1"/>
    <n v="5"/>
    <n v="153.44999999999999"/>
    <n v="0.2"/>
    <x v="1"/>
    <x v="3"/>
    <n v="613.79999999999995"/>
  </r>
  <r>
    <s v="fdded51a-5200-46fd-a569-224481812cf8"/>
    <d v="2023-12-03T18:00:00"/>
    <s v="Jakarta"/>
    <s v="Clothing"/>
    <x v="9"/>
    <n v="9"/>
    <n v="215.13"/>
    <n v="0.05"/>
    <x v="1"/>
    <x v="0"/>
    <n v="1839.36"/>
  </r>
  <r>
    <s v="9191ef44-5f50-48ce-8a85-6e5069da2ab5"/>
    <d v="2023-12-03T19:00:00"/>
    <s v="Surabaya"/>
    <s v="Furniture"/>
    <x v="8"/>
    <n v="6"/>
    <n v="11.93"/>
    <n v="0"/>
    <x v="2"/>
    <x v="3"/>
    <n v="71.58"/>
  </r>
  <r>
    <s v="b7be1f29-7033-4c05-90ca-5eaa9a9f6809"/>
    <d v="2023-12-03T20:00:00"/>
    <s v="Medan"/>
    <s v="Groceries"/>
    <x v="6"/>
    <n v="2"/>
    <n v="422.57"/>
    <n v="0.2"/>
    <x v="0"/>
    <x v="2"/>
    <n v="676.11"/>
  </r>
  <r>
    <s v="dd6fa11d-07f9-4660-a267-1b0e2fc86c68"/>
    <d v="2023-12-03T21:00:00"/>
    <s v="Bandung"/>
    <s v="Electronics"/>
    <x v="7"/>
    <n v="6"/>
    <n v="476.98"/>
    <n v="0.2"/>
    <x v="2"/>
    <x v="0"/>
    <n v="2289.5"/>
  </r>
  <r>
    <s v="15c01e8f-7b9b-4efc-8f6b-a2a9234ce16a"/>
    <d v="2023-12-03T22:00:00"/>
    <s v="Bandung"/>
    <s v="Clothing"/>
    <x v="9"/>
    <n v="9"/>
    <n v="34.79"/>
    <n v="0.1"/>
    <x v="0"/>
    <x v="3"/>
    <n v="281.8"/>
  </r>
  <r>
    <s v="43d1e5de-730c-4bf6-8158-56b21767d38c"/>
    <d v="2023-12-03T23:00:00"/>
    <s v="Bandung"/>
    <s v="Cosmetics"/>
    <x v="2"/>
    <n v="4"/>
    <n v="319.42"/>
    <n v="0.05"/>
    <x v="0"/>
    <x v="1"/>
    <n v="1213.8"/>
  </r>
  <r>
    <s v="b7cf5b69-a207-4559-a760-52af2e2e0541"/>
    <d v="2023-12-04T00:00:00"/>
    <s v="Jakarta"/>
    <s v="Electronics"/>
    <x v="1"/>
    <n v="1"/>
    <n v="480.59"/>
    <n v="0.15"/>
    <x v="0"/>
    <x v="1"/>
    <n v="408.5"/>
  </r>
  <r>
    <s v="fc3bdc67-0f7b-4ebb-be1b-03a72a7d0d5e"/>
    <d v="2023-12-04T01:00:00"/>
    <s v="Jakarta"/>
    <s v="Cosmetics"/>
    <x v="2"/>
    <n v="2"/>
    <n v="305.42"/>
    <n v="0.15"/>
    <x v="2"/>
    <x v="1"/>
    <n v="519.21"/>
  </r>
  <r>
    <s v="65ea2e2c-27f9-4c4b-9734-135ee1d6fc7d"/>
    <d v="2023-12-04T02:00:00"/>
    <s v="Bali"/>
    <s v="Electronics"/>
    <x v="1"/>
    <n v="5"/>
    <n v="399.99"/>
    <n v="0.15"/>
    <x v="2"/>
    <x v="2"/>
    <n v="1699.96"/>
  </r>
  <r>
    <s v="d149818a-393e-4a6a-9657-ba157de15037"/>
    <d v="2023-12-04T03:00:00"/>
    <s v="Surabaya"/>
    <s v="Electronics"/>
    <x v="4"/>
    <n v="7"/>
    <n v="63.47"/>
    <n v="0.2"/>
    <x v="2"/>
    <x v="2"/>
    <n v="355.43"/>
  </r>
  <r>
    <s v="6b92470a-46e5-453d-85d5-cbb6b7d9954b"/>
    <d v="2023-12-04T04:00:00"/>
    <s v="Surabaya"/>
    <s v="Furniture"/>
    <x v="8"/>
    <n v="8"/>
    <n v="126.2"/>
    <n v="0"/>
    <x v="2"/>
    <x v="1"/>
    <n v="1009.6"/>
  </r>
  <r>
    <s v="4fff836a-ffde-4b74-8836-f054ec4573c6"/>
    <d v="2023-12-04T05:00:00"/>
    <s v="Medan"/>
    <s v="Groceries"/>
    <x v="6"/>
    <n v="3"/>
    <n v="176.14"/>
    <n v="0.05"/>
    <x v="1"/>
    <x v="2"/>
    <n v="502"/>
  </r>
  <r>
    <s v="0e7be04d-a0a4-47b1-b7e1-0bbcaab509f5"/>
    <d v="2023-12-04T06:00:00"/>
    <s v="Bandung"/>
    <s v="Furniture"/>
    <x v="8"/>
    <n v="9"/>
    <n v="490.68"/>
    <n v="0"/>
    <x v="0"/>
    <x v="3"/>
    <n v="4416.12"/>
  </r>
  <r>
    <s v="f0faeb08-9eaf-4360-a851-4d81a39a0da9"/>
    <d v="2023-12-04T07:00:00"/>
    <s v="Jakarta"/>
    <s v="Clothing"/>
    <x v="5"/>
    <n v="2"/>
    <n v="391.98"/>
    <n v="0.15"/>
    <x v="2"/>
    <x v="3"/>
    <n v="666.37"/>
  </r>
  <r>
    <s v="bd5eaf47-ec8b-4161-a84f-6014305e0862"/>
    <d v="2023-12-04T08:00:00"/>
    <s v="Medan"/>
    <s v="Electronics"/>
    <x v="1"/>
    <n v="4"/>
    <n v="443.4"/>
    <n v="0"/>
    <x v="0"/>
    <x v="1"/>
    <n v="1773.6"/>
  </r>
  <r>
    <s v="7b6d5e0c-f000-4694-8c55-a1696ae7fb88"/>
    <d v="2023-12-04T09:00:00"/>
    <s v="Medan"/>
    <s v="Clothing"/>
    <x v="5"/>
    <n v="4"/>
    <n v="246.1"/>
    <n v="0.2"/>
    <x v="1"/>
    <x v="0"/>
    <n v="787.52"/>
  </r>
  <r>
    <s v="1a2e450b-f3a2-48e2-864f-7084f8e6f885"/>
    <d v="2023-12-04T10:00:00"/>
    <s v="Jakarta"/>
    <s v="Groceries"/>
    <x v="0"/>
    <n v="6"/>
    <n v="359.82"/>
    <n v="0.1"/>
    <x v="2"/>
    <x v="3"/>
    <n v="1943.03"/>
  </r>
  <r>
    <s v="8de0dc9f-3efb-4c19-b4e2-7d1d15336805"/>
    <d v="2023-12-04T11:00:00"/>
    <s v="Surabaya"/>
    <s v="Furniture"/>
    <x v="3"/>
    <n v="6"/>
    <n v="367.12"/>
    <n v="0"/>
    <x v="1"/>
    <x v="0"/>
    <n v="2202.7199999999998"/>
  </r>
  <r>
    <s v="e7740021-bcbf-4b2a-8f15-93c5ddfd4fd9"/>
    <d v="2023-12-04T12:00:00"/>
    <s v="Bandung"/>
    <s v="Furniture"/>
    <x v="8"/>
    <n v="3"/>
    <n v="286.62"/>
    <n v="0"/>
    <x v="2"/>
    <x v="2"/>
    <n v="859.86"/>
  </r>
  <r>
    <s v="afe4b50b-2a50-4186-b88f-77e7040405ce"/>
    <d v="2023-12-04T13:00:00"/>
    <s v="Surabaya"/>
    <s v="Electronics"/>
    <x v="4"/>
    <n v="9"/>
    <n v="439.59"/>
    <n v="0"/>
    <x v="0"/>
    <x v="2"/>
    <n v="3956.31"/>
  </r>
  <r>
    <s v="6643904e-f6ce-4a37-a837-12b8ea6d3b39"/>
    <d v="2023-12-04T14:00:00"/>
    <s v="Medan"/>
    <s v="Groceries"/>
    <x v="6"/>
    <n v="5"/>
    <n v="83.33"/>
    <n v="0.15"/>
    <x v="1"/>
    <x v="3"/>
    <n v="354.15"/>
  </r>
  <r>
    <s v="08f142aa-67d0-401f-b24e-282c894ec957"/>
    <d v="2023-12-04T15:00:00"/>
    <s v="Bandung"/>
    <s v="Electronics"/>
    <x v="1"/>
    <n v="2"/>
    <n v="33.47"/>
    <n v="0"/>
    <x v="1"/>
    <x v="3"/>
    <n v="66.94"/>
  </r>
  <r>
    <s v="5035db02-e7b8-48be-9558-de97cdd3c987"/>
    <d v="2023-12-04T16:00:00"/>
    <s v="Bali"/>
    <s v="Groceries"/>
    <x v="6"/>
    <n v="6"/>
    <n v="155.51"/>
    <n v="0.05"/>
    <x v="2"/>
    <x v="2"/>
    <n v="886.41"/>
  </r>
  <r>
    <s v="0240fe46-4e34-4225-8d51-9d4b674b87b5"/>
    <d v="2023-12-04T17:00:00"/>
    <s v="Medan"/>
    <s v="Groceries"/>
    <x v="0"/>
    <n v="3"/>
    <n v="48.69"/>
    <n v="0.2"/>
    <x v="0"/>
    <x v="2"/>
    <n v="116.86"/>
  </r>
  <r>
    <s v="41a3e9e8-5f99-4833-a324-ea0b9c8a494d"/>
    <d v="2023-12-04T18:00:00"/>
    <s v="Surabaya"/>
    <s v="Cosmetics"/>
    <x v="2"/>
    <n v="8"/>
    <n v="34.86"/>
    <n v="0.05"/>
    <x v="0"/>
    <x v="0"/>
    <n v="264.94"/>
  </r>
  <r>
    <s v="27c58323-298d-4370-8ecb-18faf81f3079"/>
    <d v="2023-12-04T19:00:00"/>
    <s v="Surabaya"/>
    <s v="Groceries"/>
    <x v="6"/>
    <n v="3"/>
    <n v="212.45"/>
    <n v="0.05"/>
    <x v="0"/>
    <x v="3"/>
    <n v="605.48"/>
  </r>
  <r>
    <s v="05a2d9a5-5ee6-4c80-882b-8887a8b45d02"/>
    <d v="2023-12-04T20:00:00"/>
    <s v="Surabaya"/>
    <s v="Electronics"/>
    <x v="1"/>
    <n v="5"/>
    <n v="104.25"/>
    <n v="0.15"/>
    <x v="0"/>
    <x v="1"/>
    <n v="443.06"/>
  </r>
  <r>
    <s v="517e917d-0673-4fee-9799-853a43823501"/>
    <d v="2023-12-04T21:00:00"/>
    <s v="Jakarta"/>
    <s v="Clothing"/>
    <x v="5"/>
    <n v="4"/>
    <n v="396.12"/>
    <n v="0"/>
    <x v="2"/>
    <x v="1"/>
    <n v="1584.48"/>
  </r>
  <r>
    <s v="2f0f0783-989a-4576-b243-755cb2fde80b"/>
    <d v="2023-12-04T22:00:00"/>
    <s v="Medan"/>
    <s v="Electronics"/>
    <x v="4"/>
    <n v="4"/>
    <n v="291.99"/>
    <n v="0.2"/>
    <x v="1"/>
    <x v="2"/>
    <n v="934.37"/>
  </r>
  <r>
    <s v="e4158d1b-6387-4063-afac-bc352da91932"/>
    <d v="2023-12-04T23:00:00"/>
    <s v="Bandung"/>
    <s v="Groceries"/>
    <x v="6"/>
    <n v="2"/>
    <n v="183.49"/>
    <n v="0.2"/>
    <x v="2"/>
    <x v="1"/>
    <n v="293.58"/>
  </r>
  <r>
    <s v="4a2af179-35fe-477d-b1cd-8a4486b108e9"/>
    <d v="2023-12-05T00:00:00"/>
    <s v="Surabaya"/>
    <s v="Electronics"/>
    <x v="4"/>
    <n v="8"/>
    <n v="146.84"/>
    <n v="0.2"/>
    <x v="0"/>
    <x v="2"/>
    <n v="939.78"/>
  </r>
  <r>
    <s v="ef55a9a5-ea0b-4719-8cca-b83e3e42555c"/>
    <d v="2023-12-05T01:00:00"/>
    <s v="Surabaya"/>
    <s v="Cosmetics"/>
    <x v="2"/>
    <n v="3"/>
    <n v="283.75"/>
    <n v="0"/>
    <x v="1"/>
    <x v="1"/>
    <n v="851.25"/>
  </r>
  <r>
    <s v="c60f9e64-c691-419a-8992-6ac9a588ef76"/>
    <d v="2023-12-05T02:00:00"/>
    <s v="Jakarta"/>
    <s v="Electronics"/>
    <x v="4"/>
    <n v="4"/>
    <n v="219.83"/>
    <n v="0.2"/>
    <x v="1"/>
    <x v="2"/>
    <n v="703.46"/>
  </r>
  <r>
    <s v="e3e11d7b-fc1f-4f41-be59-e7a77b7d1f89"/>
    <d v="2023-12-05T03:00:00"/>
    <s v="Bandung"/>
    <s v="Cosmetics"/>
    <x v="2"/>
    <n v="6"/>
    <n v="32.590000000000003"/>
    <n v="0.2"/>
    <x v="0"/>
    <x v="2"/>
    <n v="156.43"/>
  </r>
  <r>
    <s v="ce98a681-ff95-4a04-976e-ea122e1d7e03"/>
    <d v="2023-12-05T04:00:00"/>
    <s v="Medan"/>
    <s v="Cosmetics"/>
    <x v="2"/>
    <n v="9"/>
    <n v="334.27"/>
    <n v="0.1"/>
    <x v="2"/>
    <x v="1"/>
    <n v="2707.59"/>
  </r>
  <r>
    <s v="da3d18f6-d73e-4d4b-9ca1-094f61dbc528"/>
    <d v="2023-12-05T05:00:00"/>
    <s v="Bali"/>
    <s v="Furniture"/>
    <x v="3"/>
    <n v="4"/>
    <n v="252.38"/>
    <n v="0.1"/>
    <x v="2"/>
    <x v="3"/>
    <n v="908.57"/>
  </r>
  <r>
    <s v="d25cea3d-cd0f-4335-83df-e8e76c3c4b8b"/>
    <d v="2023-12-05T06:00:00"/>
    <s v="Jakarta"/>
    <s v="Furniture"/>
    <x v="3"/>
    <n v="3"/>
    <n v="142.07"/>
    <n v="0.2"/>
    <x v="0"/>
    <x v="2"/>
    <n v="340.97"/>
  </r>
  <r>
    <s v="c34b48e3-cab7-4e3d-b550-c799ee6beda2"/>
    <d v="2023-12-05T07:00:00"/>
    <s v="Medan"/>
    <s v="Electronics"/>
    <x v="7"/>
    <n v="5"/>
    <n v="148.76"/>
    <n v="0.05"/>
    <x v="1"/>
    <x v="1"/>
    <n v="706.61"/>
  </r>
  <r>
    <s v="23cccfc2-1c77-4038-9540-6920c29a6e13"/>
    <d v="2023-12-05T08:00:00"/>
    <s v="Bali"/>
    <s v="Electronics"/>
    <x v="4"/>
    <n v="9"/>
    <n v="229.13"/>
    <n v="0"/>
    <x v="1"/>
    <x v="3"/>
    <n v="2062.17"/>
  </r>
  <r>
    <s v="73561c71-35dd-4338-8a1f-f795492ac99a"/>
    <d v="2023-12-05T09:00:00"/>
    <s v="Surabaya"/>
    <s v="Groceries"/>
    <x v="6"/>
    <n v="1"/>
    <n v="414.66"/>
    <n v="0.05"/>
    <x v="2"/>
    <x v="0"/>
    <n v="393.93"/>
  </r>
  <r>
    <s v="f486b906-bf6e-4c11-bd58-bfd06a4285f2"/>
    <d v="2023-12-05T10:00:00"/>
    <s v="Surabaya"/>
    <s v="Electronics"/>
    <x v="4"/>
    <n v="5"/>
    <n v="214.41"/>
    <n v="0.05"/>
    <x v="1"/>
    <x v="2"/>
    <n v="1018.45"/>
  </r>
  <r>
    <s v="cf97669f-cf15-4ff8-b86c-33a14a51bdce"/>
    <d v="2023-12-05T11:00:00"/>
    <s v="Bandung"/>
    <s v="Cosmetics"/>
    <x v="2"/>
    <n v="4"/>
    <n v="420.59"/>
    <n v="0"/>
    <x v="0"/>
    <x v="2"/>
    <n v="1682.36"/>
  </r>
  <r>
    <s v="db9d302d-4d6b-47b1-99e7-e38ac71625e4"/>
    <d v="2023-12-05T12:00:00"/>
    <s v="Bali"/>
    <s v="Furniture"/>
    <x v="3"/>
    <n v="5"/>
    <n v="215.31"/>
    <n v="0"/>
    <x v="1"/>
    <x v="0"/>
    <n v="1076.55"/>
  </r>
  <r>
    <s v="3a632466-a44a-463b-9f3a-6b32e4fc46b8"/>
    <d v="2023-12-05T13:00:00"/>
    <s v="Surabaya"/>
    <s v="Clothing"/>
    <x v="9"/>
    <n v="7"/>
    <n v="415.81"/>
    <n v="0.15"/>
    <x v="2"/>
    <x v="2"/>
    <n v="2474.0700000000002"/>
  </r>
  <r>
    <s v="24955682-e5ff-422b-9150-edbc039087b4"/>
    <d v="2023-12-05T14:00:00"/>
    <s v="Surabaya"/>
    <s v="Clothing"/>
    <x v="5"/>
    <n v="7"/>
    <n v="466.11"/>
    <n v="0.15"/>
    <x v="2"/>
    <x v="0"/>
    <n v="2773.35"/>
  </r>
  <r>
    <s v="8c6b0ba0-bbdd-46e8-9d31-bf989923c5df"/>
    <d v="2023-12-05T15:00:00"/>
    <s v="Bandung"/>
    <s v="Electronics"/>
    <x v="4"/>
    <n v="7"/>
    <n v="15.18"/>
    <n v="0.15"/>
    <x v="0"/>
    <x v="1"/>
    <n v="90.32"/>
  </r>
  <r>
    <s v="ad98eac7-de86-47c8-9655-1b119f863f55"/>
    <d v="2023-12-05T16:00:00"/>
    <s v="Medan"/>
    <s v="Furniture"/>
    <x v="8"/>
    <n v="1"/>
    <n v="35.81"/>
    <n v="0.2"/>
    <x v="2"/>
    <x v="0"/>
    <n v="28.65"/>
  </r>
  <r>
    <s v="accd43a0-6b74-44ab-b56a-d455d7bdef55"/>
    <d v="2023-12-05T17:00:00"/>
    <s v="Surabaya"/>
    <s v="Furniture"/>
    <x v="8"/>
    <n v="9"/>
    <n v="71.34"/>
    <n v="0.2"/>
    <x v="0"/>
    <x v="3"/>
    <n v="513.65"/>
  </r>
  <r>
    <s v="ca1ff384-63f9-43e3-87d7-9c020cf41fee"/>
    <d v="2023-12-05T18:00:00"/>
    <s v="Jakarta"/>
    <s v="Electronics"/>
    <x v="7"/>
    <n v="7"/>
    <n v="65.45"/>
    <n v="0.2"/>
    <x v="1"/>
    <x v="1"/>
    <n v="366.52"/>
  </r>
  <r>
    <s v="b049368f-9cc8-421c-8611-7acb43da4113"/>
    <d v="2023-12-05T19:00:00"/>
    <s v="Jakarta"/>
    <s v="Electronics"/>
    <x v="1"/>
    <n v="4"/>
    <n v="229.97"/>
    <n v="0.15"/>
    <x v="1"/>
    <x v="0"/>
    <n v="781.9"/>
  </r>
  <r>
    <s v="96e839a7-3cd5-4a7e-a4b4-7726898d2b17"/>
    <d v="2023-12-05T20:00:00"/>
    <s v="Medan"/>
    <s v="Electronics"/>
    <x v="4"/>
    <n v="4"/>
    <n v="383.2"/>
    <n v="0"/>
    <x v="1"/>
    <x v="3"/>
    <n v="1532.8"/>
  </r>
  <r>
    <s v="fd41d93a-5b1b-43d9-bf0e-3c331fec285a"/>
    <d v="2023-12-05T21:00:00"/>
    <s v="Bali"/>
    <s v="Electronics"/>
    <x v="4"/>
    <n v="2"/>
    <n v="480.86"/>
    <n v="0.2"/>
    <x v="0"/>
    <x v="0"/>
    <n v="769.38"/>
  </r>
  <r>
    <s v="50dca5d9-5048-4412-9cdd-bf7da6ec3f4e"/>
    <d v="2023-12-05T22:00:00"/>
    <s v="Bandung"/>
    <s v="Groceries"/>
    <x v="0"/>
    <n v="6"/>
    <n v="211.8"/>
    <n v="0"/>
    <x v="2"/>
    <x v="3"/>
    <n v="1270.8"/>
  </r>
  <r>
    <s v="1261fb19-7335-4d0b-b9b1-9495891e0a0e"/>
    <d v="2023-12-05T23:00:00"/>
    <s v="Jakarta"/>
    <s v="Cosmetics"/>
    <x v="2"/>
    <n v="3"/>
    <n v="345.8"/>
    <n v="0.15"/>
    <x v="0"/>
    <x v="0"/>
    <n v="881.79"/>
  </r>
  <r>
    <s v="e9fd3891-b062-4cbd-b256-71bb33960aef"/>
    <d v="2023-12-06T00:00:00"/>
    <s v="Jakarta"/>
    <s v="Electronics"/>
    <x v="1"/>
    <n v="1"/>
    <n v="319.58"/>
    <n v="0"/>
    <x v="1"/>
    <x v="2"/>
    <n v="319.58"/>
  </r>
  <r>
    <s v="72973a04-a6f8-4ecb-b333-0ebd130b7a77"/>
    <d v="2023-12-06T01:00:00"/>
    <s v="Medan"/>
    <s v="Cosmetics"/>
    <x v="2"/>
    <n v="5"/>
    <n v="199.63"/>
    <n v="0.2"/>
    <x v="1"/>
    <x v="3"/>
    <n v="798.52"/>
  </r>
  <r>
    <s v="4100e729-4fc7-4c77-b8a6-a5a95bea9e4f"/>
    <d v="2023-12-06T02:00:00"/>
    <s v="Bali"/>
    <s v="Cosmetics"/>
    <x v="2"/>
    <n v="6"/>
    <n v="361.96"/>
    <n v="0"/>
    <x v="1"/>
    <x v="2"/>
    <n v="2171.7600000000002"/>
  </r>
  <r>
    <s v="58ef3967-f4f0-4c6c-b261-1c47930df0a9"/>
    <d v="2023-12-06T03:00:00"/>
    <s v="Bali"/>
    <s v="Groceries"/>
    <x v="6"/>
    <n v="5"/>
    <n v="298.02"/>
    <n v="0.15"/>
    <x v="1"/>
    <x v="2"/>
    <n v="1266.58"/>
  </r>
  <r>
    <s v="781deb75-17f9-478e-8649-afd39cc7e239"/>
    <d v="2023-12-06T04:00:00"/>
    <s v="Medan"/>
    <s v="Clothing"/>
    <x v="5"/>
    <n v="5"/>
    <n v="381.17"/>
    <n v="0.2"/>
    <x v="1"/>
    <x v="3"/>
    <n v="1524.68"/>
  </r>
  <r>
    <s v="f2c02520-54b3-4780-8d3a-ab778da4b6d7"/>
    <d v="2023-12-06T05:00:00"/>
    <s v="Jakarta"/>
    <s v="Electronics"/>
    <x v="4"/>
    <n v="8"/>
    <n v="100.86"/>
    <n v="0.2"/>
    <x v="0"/>
    <x v="2"/>
    <n v="645.5"/>
  </r>
  <r>
    <s v="1b72492a-88de-4e23-8d67-d2c1c521bab3"/>
    <d v="2023-12-06T06:00:00"/>
    <s v="Bandung"/>
    <s v="Electronics"/>
    <x v="1"/>
    <n v="1"/>
    <n v="183.33"/>
    <n v="0.15"/>
    <x v="1"/>
    <x v="1"/>
    <n v="155.83000000000001"/>
  </r>
  <r>
    <s v="ec687afd-7515-47ef-99e0-e86fa1138b1d"/>
    <d v="2023-12-06T07:00:00"/>
    <s v="Jakarta"/>
    <s v="Groceries"/>
    <x v="6"/>
    <n v="8"/>
    <n v="337.25"/>
    <n v="0.05"/>
    <x v="0"/>
    <x v="0"/>
    <n v="2563.1"/>
  </r>
  <r>
    <s v="33b33b31-f647-40c5-a6ad-cea7c4aba7fc"/>
    <d v="2023-12-06T08:00:00"/>
    <s v="Bali"/>
    <s v="Furniture"/>
    <x v="3"/>
    <n v="7"/>
    <n v="66.78"/>
    <n v="0.1"/>
    <x v="0"/>
    <x v="3"/>
    <n v="420.71"/>
  </r>
  <r>
    <s v="ed1ad9bb-12b8-49ec-85c7-6761294eaa1c"/>
    <d v="2023-12-06T09:00:00"/>
    <s v="Jakarta"/>
    <s v="Clothing"/>
    <x v="9"/>
    <n v="1"/>
    <n v="386.35"/>
    <n v="0.15"/>
    <x v="1"/>
    <x v="1"/>
    <n v="328.4"/>
  </r>
  <r>
    <s v="71fc8eb1-937c-4c1b-bc18-6673d4d96817"/>
    <d v="2023-12-06T10:00:00"/>
    <s v="Bandung"/>
    <s v="Cosmetics"/>
    <x v="2"/>
    <n v="9"/>
    <n v="71.05"/>
    <n v="0"/>
    <x v="1"/>
    <x v="3"/>
    <n v="639.45000000000005"/>
  </r>
  <r>
    <s v="c7d520a5-77e1-4e82-8803-7f3bedb70298"/>
    <d v="2023-12-06T11:00:00"/>
    <s v="Surabaya"/>
    <s v="Electronics"/>
    <x v="7"/>
    <n v="4"/>
    <n v="165.6"/>
    <n v="0.05"/>
    <x v="1"/>
    <x v="0"/>
    <n v="629.28"/>
  </r>
  <r>
    <s v="a57487a8-f964-44e7-813e-23898698ef0e"/>
    <d v="2023-12-06T12:00:00"/>
    <s v="Jakarta"/>
    <s v="Furniture"/>
    <x v="8"/>
    <n v="7"/>
    <n v="122.58"/>
    <n v="0.15"/>
    <x v="0"/>
    <x v="3"/>
    <n v="729.35"/>
  </r>
  <r>
    <s v="74c590e8-c5cd-434f-ac9d-8f82bb577ccd"/>
    <d v="2023-12-06T13:00:00"/>
    <s v="Medan"/>
    <s v="Electronics"/>
    <x v="1"/>
    <n v="3"/>
    <n v="35.19"/>
    <n v="0.1"/>
    <x v="2"/>
    <x v="0"/>
    <n v="95.01"/>
  </r>
  <r>
    <s v="45489d89-b893-4663-94d0-10e4453d42dc"/>
    <d v="2023-12-06T14:00:00"/>
    <s v="Surabaya"/>
    <s v="Groceries"/>
    <x v="0"/>
    <n v="8"/>
    <n v="138.97999999999999"/>
    <n v="0.2"/>
    <x v="0"/>
    <x v="1"/>
    <n v="889.47"/>
  </r>
  <r>
    <s v="ab3b76d3-a9e7-4840-bf45-1fdd4b192bf9"/>
    <d v="2023-12-06T15:00:00"/>
    <s v="Medan"/>
    <s v="Electronics"/>
    <x v="4"/>
    <n v="4"/>
    <n v="456.2"/>
    <n v="0.1"/>
    <x v="1"/>
    <x v="3"/>
    <n v="1642.32"/>
  </r>
  <r>
    <s v="eb0fa174-a0f9-47b8-a02a-9f6da1e93542"/>
    <d v="2023-12-06T16:00:00"/>
    <s v="Medan"/>
    <s v="Furniture"/>
    <x v="8"/>
    <n v="2"/>
    <n v="18.329999999999998"/>
    <n v="0.1"/>
    <x v="0"/>
    <x v="0"/>
    <n v="32.99"/>
  </r>
  <r>
    <s v="9b981f65-56fc-4a0a-97a6-961b2d8a22a9"/>
    <d v="2023-12-06T17:00:00"/>
    <s v="Medan"/>
    <s v="Groceries"/>
    <x v="6"/>
    <n v="2"/>
    <n v="13.33"/>
    <n v="0.15"/>
    <x v="2"/>
    <x v="2"/>
    <n v="22.66"/>
  </r>
  <r>
    <s v="d30aee13-965b-4ad3-a65d-15d0f4668bfd"/>
    <d v="2023-12-06T18:00:00"/>
    <s v="Jakarta"/>
    <s v="Furniture"/>
    <x v="8"/>
    <n v="8"/>
    <n v="353.61"/>
    <n v="0.2"/>
    <x v="2"/>
    <x v="2"/>
    <n v="2263.1"/>
  </r>
  <r>
    <s v="ed2d578f-6cbb-48a3-8530-80875774c2c6"/>
    <d v="2023-12-06T19:00:00"/>
    <s v="Bali"/>
    <s v="Electronics"/>
    <x v="4"/>
    <n v="8"/>
    <n v="186.6"/>
    <n v="0.2"/>
    <x v="2"/>
    <x v="1"/>
    <n v="1194.24"/>
  </r>
  <r>
    <s v="51c94c8b-f48c-49e5-9249-8e94872cc603"/>
    <d v="2023-12-06T20:00:00"/>
    <s v="Surabaya"/>
    <s v="Furniture"/>
    <x v="8"/>
    <n v="1"/>
    <n v="118.72"/>
    <n v="0.1"/>
    <x v="0"/>
    <x v="1"/>
    <n v="106.85"/>
  </r>
  <r>
    <s v="14d3cf04-889a-4e12-992c-53956a61b75d"/>
    <d v="2023-12-06T21:00:00"/>
    <s v="Bandung"/>
    <s v="Furniture"/>
    <x v="3"/>
    <n v="6"/>
    <n v="256.89"/>
    <n v="0.15"/>
    <x v="2"/>
    <x v="1"/>
    <n v="1310.1400000000001"/>
  </r>
  <r>
    <s v="500278e7-2e69-4670-9881-7d91582d9b18"/>
    <d v="2023-12-06T22:00:00"/>
    <s v="Bali"/>
    <s v="Groceries"/>
    <x v="0"/>
    <n v="9"/>
    <n v="137"/>
    <n v="0.2"/>
    <x v="2"/>
    <x v="2"/>
    <n v="986.4"/>
  </r>
  <r>
    <s v="d4e4b333-0bd1-4612-9356-5204cc31a0a1"/>
    <d v="2023-12-06T23:00:00"/>
    <s v="Jakarta"/>
    <s v="Electronics"/>
    <x v="7"/>
    <n v="9"/>
    <n v="199.05"/>
    <n v="0.2"/>
    <x v="0"/>
    <x v="0"/>
    <n v="1433.16"/>
  </r>
  <r>
    <s v="12afff63-11fa-4989-82aa-63d4f610f786"/>
    <d v="2023-12-07T00:00:00"/>
    <s v="Medan"/>
    <s v="Electronics"/>
    <x v="1"/>
    <n v="2"/>
    <n v="359.09"/>
    <n v="0"/>
    <x v="1"/>
    <x v="1"/>
    <n v="718.18"/>
  </r>
  <r>
    <s v="5dd42a4d-9516-4178-85b8-9f16d121926d"/>
    <d v="2023-12-07T01:00:00"/>
    <s v="Bandung"/>
    <s v="Electronics"/>
    <x v="4"/>
    <n v="8"/>
    <n v="62.87"/>
    <n v="0.1"/>
    <x v="2"/>
    <x v="0"/>
    <n v="452.66"/>
  </r>
  <r>
    <s v="afc20ed6-a511-41b8-96e8-1d454045f910"/>
    <d v="2023-12-07T02:00:00"/>
    <s v="Surabaya"/>
    <s v="Furniture"/>
    <x v="8"/>
    <n v="8"/>
    <n v="480.03"/>
    <n v="0.05"/>
    <x v="0"/>
    <x v="0"/>
    <n v="3648.23"/>
  </r>
  <r>
    <s v="b8220d24-10db-4f47-9c51-74584b341734"/>
    <d v="2023-12-07T03:00:00"/>
    <s v="Bali"/>
    <s v="Groceries"/>
    <x v="0"/>
    <n v="4"/>
    <n v="26.05"/>
    <n v="0.1"/>
    <x v="2"/>
    <x v="1"/>
    <n v="93.78"/>
  </r>
  <r>
    <s v="620634da-0b9d-406e-956f-5f91eb0d51c1"/>
    <d v="2023-12-07T04:00:00"/>
    <s v="Bali"/>
    <s v="Electronics"/>
    <x v="4"/>
    <n v="4"/>
    <n v="404.24"/>
    <n v="0.15"/>
    <x v="0"/>
    <x v="1"/>
    <n v="1374.42"/>
  </r>
  <r>
    <s v="fe301fc7-36e8-4f59-b98f-b150ca7b923b"/>
    <d v="2023-12-07T05:00:00"/>
    <s v="Bandung"/>
    <s v="Groceries"/>
    <x v="0"/>
    <n v="5"/>
    <n v="363.67"/>
    <n v="0.2"/>
    <x v="1"/>
    <x v="2"/>
    <n v="1454.68"/>
  </r>
  <r>
    <s v="c4e03883-dbe4-4773-8736-8f09b14ed827"/>
    <d v="2023-12-07T06:00:00"/>
    <s v="Jakarta"/>
    <s v="Furniture"/>
    <x v="8"/>
    <n v="7"/>
    <n v="144.63"/>
    <n v="0.2"/>
    <x v="0"/>
    <x v="1"/>
    <n v="809.93"/>
  </r>
  <r>
    <s v="c6dc42ea-9dd5-43c4-bec0-86b86e4c7074"/>
    <d v="2023-12-07T07:00:00"/>
    <s v="Surabaya"/>
    <s v="Cosmetics"/>
    <x v="2"/>
    <n v="1"/>
    <n v="63.57"/>
    <n v="0"/>
    <x v="0"/>
    <x v="2"/>
    <n v="63.57"/>
  </r>
  <r>
    <s v="5e86f44f-f790-459c-863d-d6f42b6b7a3d"/>
    <d v="2023-12-07T08:00:00"/>
    <s v="Bandung"/>
    <s v="Electronics"/>
    <x v="1"/>
    <n v="9"/>
    <n v="426.93"/>
    <n v="0.2"/>
    <x v="2"/>
    <x v="2"/>
    <n v="3073.9"/>
  </r>
  <r>
    <s v="4862205f-b598-4a69-acd0-92ca8f726f7d"/>
    <d v="2023-12-07T09:00:00"/>
    <s v="Medan"/>
    <s v="Clothing"/>
    <x v="5"/>
    <n v="3"/>
    <n v="341.41"/>
    <n v="0.2"/>
    <x v="0"/>
    <x v="0"/>
    <n v="819.38"/>
  </r>
  <r>
    <s v="d0333e3d-bdb3-489e-b04f-3d0d6c1b58ab"/>
    <d v="2023-12-07T10:00:00"/>
    <s v="Surabaya"/>
    <s v="Clothing"/>
    <x v="5"/>
    <n v="4"/>
    <n v="148.99"/>
    <n v="0.05"/>
    <x v="1"/>
    <x v="2"/>
    <n v="566.16"/>
  </r>
  <r>
    <s v="425cb434-84f9-446a-9725-ac9729acaff1"/>
    <d v="2023-12-07T11:00:00"/>
    <s v="Bali"/>
    <s v="Electronics"/>
    <x v="1"/>
    <n v="7"/>
    <n v="13.38"/>
    <n v="0.1"/>
    <x v="0"/>
    <x v="0"/>
    <n v="84.29"/>
  </r>
  <r>
    <s v="7ea81a4c-ea7d-470e-be4c-c83169427cad"/>
    <d v="2023-12-07T12:00:00"/>
    <s v="Bandung"/>
    <s v="Cosmetics"/>
    <x v="2"/>
    <n v="5"/>
    <n v="469.55"/>
    <n v="0.2"/>
    <x v="0"/>
    <x v="2"/>
    <n v="1878.2"/>
  </r>
  <r>
    <s v="5ddd70de-0332-428b-96ff-5d66c0d39536"/>
    <d v="2023-12-07T13:00:00"/>
    <s v="Bali"/>
    <s v="Electronics"/>
    <x v="4"/>
    <n v="5"/>
    <n v="205.11"/>
    <n v="0.15"/>
    <x v="0"/>
    <x v="1"/>
    <n v="871.72"/>
  </r>
  <r>
    <s v="1b165829-a61f-4dd8-80c6-8301979cfc5d"/>
    <d v="2023-12-07T14:00:00"/>
    <s v="Bali"/>
    <s v="Groceries"/>
    <x v="0"/>
    <n v="1"/>
    <n v="92.25"/>
    <n v="0.05"/>
    <x v="1"/>
    <x v="3"/>
    <n v="87.64"/>
  </r>
  <r>
    <s v="ebda8ea7-45b5-4c2e-b03e-33acb82e00a7"/>
    <d v="2023-12-07T15:00:00"/>
    <s v="Bali"/>
    <s v="Cosmetics"/>
    <x v="2"/>
    <n v="2"/>
    <n v="456.36"/>
    <n v="0.05"/>
    <x v="1"/>
    <x v="0"/>
    <n v="867.08"/>
  </r>
  <r>
    <s v="00923677-44da-496d-912e-f895b376c331"/>
    <d v="2023-12-07T16:00:00"/>
    <s v="Jakarta"/>
    <s v="Clothing"/>
    <x v="5"/>
    <n v="5"/>
    <n v="182.72"/>
    <n v="0"/>
    <x v="0"/>
    <x v="1"/>
    <n v="913.6"/>
  </r>
  <r>
    <s v="06e86cc6-4f83-44c3-a458-8387987262c6"/>
    <d v="2023-12-07T17:00:00"/>
    <s v="Bali"/>
    <s v="Electronics"/>
    <x v="4"/>
    <n v="2"/>
    <n v="234.31"/>
    <n v="0.15"/>
    <x v="0"/>
    <x v="0"/>
    <n v="398.33"/>
  </r>
  <r>
    <s v="b58150fb-b7f9-4217-b9ee-e4e6564de7ac"/>
    <d v="2023-12-07T18:00:00"/>
    <s v="Medan"/>
    <s v="Groceries"/>
    <x v="6"/>
    <n v="1"/>
    <n v="350.82"/>
    <n v="0.05"/>
    <x v="0"/>
    <x v="2"/>
    <n v="333.28"/>
  </r>
  <r>
    <s v="5a66eb5f-d6e2-4c5f-97cc-08de06595a96"/>
    <d v="2023-12-07T19:00:00"/>
    <s v="Medan"/>
    <s v="Cosmetics"/>
    <x v="2"/>
    <n v="3"/>
    <n v="410.61"/>
    <n v="0.1"/>
    <x v="2"/>
    <x v="0"/>
    <n v="1108.6500000000001"/>
  </r>
  <r>
    <s v="acb71523-2e25-424d-a1be-63fd5b7787cc"/>
    <d v="2023-12-07T20:00:00"/>
    <s v="Surabaya"/>
    <s v="Clothing"/>
    <x v="5"/>
    <n v="1"/>
    <n v="54.59"/>
    <n v="0.15"/>
    <x v="1"/>
    <x v="3"/>
    <n v="46.4"/>
  </r>
  <r>
    <s v="7f9b8764-5345-420d-9b7e-706cece1bd10"/>
    <d v="2023-12-07T21:00:00"/>
    <s v="Bali"/>
    <s v="Electronics"/>
    <x v="7"/>
    <n v="8"/>
    <n v="449.84"/>
    <n v="0.1"/>
    <x v="0"/>
    <x v="1"/>
    <n v="3238.85"/>
  </r>
  <r>
    <s v="6dd4d964-f4ec-43ef-9f2a-757f7ce2f399"/>
    <d v="2023-12-07T22:00:00"/>
    <s v="Bali"/>
    <s v="Furniture"/>
    <x v="8"/>
    <n v="8"/>
    <n v="466.61"/>
    <n v="0"/>
    <x v="0"/>
    <x v="0"/>
    <n v="3732.88"/>
  </r>
  <r>
    <s v="4d55c6f8-2a70-42e3-8c71-0ca31b581c46"/>
    <d v="2023-12-07T23:00:00"/>
    <s v="Bandung"/>
    <s v="Groceries"/>
    <x v="0"/>
    <n v="8"/>
    <n v="133.34"/>
    <n v="0"/>
    <x v="1"/>
    <x v="3"/>
    <n v="1066.72"/>
  </r>
  <r>
    <s v="82b10a35-dfa2-4a7f-8efe-edbe24c67eab"/>
    <d v="2023-12-08T00:00:00"/>
    <s v="Jakarta"/>
    <s v="Furniture"/>
    <x v="3"/>
    <n v="7"/>
    <n v="251.21"/>
    <n v="0.2"/>
    <x v="2"/>
    <x v="1"/>
    <n v="1406.78"/>
  </r>
  <r>
    <s v="ee4de0ba-649e-4715-8b6b-87d0f9ad14c8"/>
    <d v="2023-12-08T01:00:00"/>
    <s v="Surabaya"/>
    <s v="Electronics"/>
    <x v="4"/>
    <n v="7"/>
    <n v="429.65"/>
    <n v="0.1"/>
    <x v="0"/>
    <x v="3"/>
    <n v="2706.79"/>
  </r>
  <r>
    <s v="820890a1-c6c7-4e30-9beb-ba213a44d212"/>
    <d v="2023-12-08T02:00:00"/>
    <s v="Bali"/>
    <s v="Electronics"/>
    <x v="7"/>
    <n v="2"/>
    <n v="246.24"/>
    <n v="0.1"/>
    <x v="1"/>
    <x v="0"/>
    <n v="443.23"/>
  </r>
  <r>
    <s v="bb5740e8-bc39-4c9d-9e84-f7853df29112"/>
    <d v="2023-12-08T03:00:00"/>
    <s v="Bandung"/>
    <s v="Furniture"/>
    <x v="8"/>
    <n v="9"/>
    <n v="243.58"/>
    <n v="0"/>
    <x v="2"/>
    <x v="3"/>
    <n v="2192.2199999999998"/>
  </r>
  <r>
    <s v="5b976869-9406-47fc-9bdc-09e34dd5f5d5"/>
    <d v="2023-12-08T04:00:00"/>
    <s v="Jakarta"/>
    <s v="Furniture"/>
    <x v="3"/>
    <n v="7"/>
    <n v="311.17"/>
    <n v="0.1"/>
    <x v="1"/>
    <x v="2"/>
    <n v="1960.37"/>
  </r>
  <r>
    <s v="69138d94-04d9-42f9-86fa-a434b9b86219"/>
    <d v="2023-12-08T05:00:00"/>
    <s v="Surabaya"/>
    <s v="Electronics"/>
    <x v="7"/>
    <n v="5"/>
    <n v="384.88"/>
    <n v="0.15"/>
    <x v="1"/>
    <x v="0"/>
    <n v="1635.74"/>
  </r>
  <r>
    <s v="762ac245-229e-47df-a666-665363f88b3f"/>
    <d v="2023-12-08T06:00:00"/>
    <s v="Surabaya"/>
    <s v="Cosmetics"/>
    <x v="2"/>
    <n v="4"/>
    <n v="334.48"/>
    <n v="0.2"/>
    <x v="0"/>
    <x v="1"/>
    <n v="1070.3399999999999"/>
  </r>
  <r>
    <s v="5840e019-b305-4d67-a0c5-2d43bc809be5"/>
    <d v="2023-12-08T07:00:00"/>
    <s v="Bali"/>
    <s v="Furniture"/>
    <x v="8"/>
    <n v="8"/>
    <n v="315.14999999999998"/>
    <n v="0.2"/>
    <x v="1"/>
    <x v="2"/>
    <n v="2016.96"/>
  </r>
  <r>
    <s v="52858f3b-e559-43db-a4a4-f0461d75ccd5"/>
    <d v="2023-12-08T08:00:00"/>
    <s v="Surabaya"/>
    <s v="Furniture"/>
    <x v="8"/>
    <n v="5"/>
    <n v="188.98"/>
    <n v="0.15"/>
    <x v="0"/>
    <x v="0"/>
    <n v="803.16"/>
  </r>
  <r>
    <s v="37c7e798-27e9-4a4b-9e17-ec09895c955f"/>
    <d v="2023-12-08T09:00:00"/>
    <s v="Bandung"/>
    <s v="Clothing"/>
    <x v="5"/>
    <n v="6"/>
    <n v="316.89"/>
    <n v="0.05"/>
    <x v="2"/>
    <x v="2"/>
    <n v="1806.27"/>
  </r>
  <r>
    <s v="701ebeb2-f0a0-460f-8a45-b11099737858"/>
    <d v="2023-12-08T10:00:00"/>
    <s v="Surabaya"/>
    <s v="Clothing"/>
    <x v="9"/>
    <n v="4"/>
    <n v="56.12"/>
    <n v="0.1"/>
    <x v="0"/>
    <x v="3"/>
    <n v="202.03"/>
  </r>
  <r>
    <s v="a8cf32e7-f4a2-4098-ac87-25c108689b83"/>
    <d v="2023-12-08T11:00:00"/>
    <s v="Medan"/>
    <s v="Furniture"/>
    <x v="8"/>
    <n v="2"/>
    <n v="207.73"/>
    <n v="0.05"/>
    <x v="1"/>
    <x v="1"/>
    <n v="394.69"/>
  </r>
  <r>
    <s v="501c1984-925e-4b72-93a5-447fffedd4ae"/>
    <d v="2023-12-08T12:00:00"/>
    <s v="Bandung"/>
    <s v="Clothing"/>
    <x v="5"/>
    <n v="7"/>
    <n v="98.23"/>
    <n v="0.05"/>
    <x v="1"/>
    <x v="2"/>
    <n v="653.23"/>
  </r>
  <r>
    <s v="440d5fa9-592c-47f2-8f35-c85e9045e84d"/>
    <d v="2023-12-08T13:00:00"/>
    <s v="Jakarta"/>
    <s v="Groceries"/>
    <x v="6"/>
    <n v="2"/>
    <n v="271.10000000000002"/>
    <n v="0.1"/>
    <x v="1"/>
    <x v="3"/>
    <n v="487.98"/>
  </r>
  <r>
    <s v="d0f5da76-54fc-4cc7-9d9f-f4777992f20f"/>
    <d v="2023-12-08T14:00:00"/>
    <s v="Jakarta"/>
    <s v="Electronics"/>
    <x v="7"/>
    <n v="7"/>
    <n v="134.71"/>
    <n v="0"/>
    <x v="0"/>
    <x v="3"/>
    <n v="942.97"/>
  </r>
  <r>
    <s v="2c9a9661-b8ed-473d-bac0-d15b00ecd70e"/>
    <d v="2023-12-08T15:00:00"/>
    <s v="Bali"/>
    <s v="Furniture"/>
    <x v="3"/>
    <n v="7"/>
    <n v="255.44"/>
    <n v="0.1"/>
    <x v="2"/>
    <x v="1"/>
    <n v="1609.27"/>
  </r>
  <r>
    <s v="65ea4719-6d2f-45ec-8301-cc7bbc8c6f67"/>
    <d v="2023-12-08T16:00:00"/>
    <s v="Bali"/>
    <s v="Groceries"/>
    <x v="0"/>
    <n v="1"/>
    <n v="389.78"/>
    <n v="0"/>
    <x v="2"/>
    <x v="0"/>
    <n v="389.78"/>
  </r>
  <r>
    <s v="2c2f7be3-ae2f-491a-a6bd-fc4d55199a71"/>
    <d v="2023-12-08T17:00:00"/>
    <s v="Medan"/>
    <s v="Furniture"/>
    <x v="3"/>
    <n v="3"/>
    <n v="219.83"/>
    <n v="0.15"/>
    <x v="1"/>
    <x v="1"/>
    <n v="560.57000000000005"/>
  </r>
  <r>
    <s v="2d3b6567-052f-48a7-8273-2b18278606bb"/>
    <d v="2023-12-08T18:00:00"/>
    <s v="Jakarta"/>
    <s v="Electronics"/>
    <x v="4"/>
    <n v="3"/>
    <n v="113.27"/>
    <n v="0"/>
    <x v="0"/>
    <x v="1"/>
    <n v="339.81"/>
  </r>
  <r>
    <s v="55b4c407-6fc6-41b7-8244-bcad644dc8e8"/>
    <d v="2023-12-08T19:00:00"/>
    <s v="Jakarta"/>
    <s v="Electronics"/>
    <x v="4"/>
    <n v="6"/>
    <n v="115.38"/>
    <n v="0.05"/>
    <x v="1"/>
    <x v="3"/>
    <n v="657.67"/>
  </r>
  <r>
    <s v="24cb8655-d002-429f-9337-2bb26e09ea94"/>
    <d v="2023-12-08T20:00:00"/>
    <s v="Jakarta"/>
    <s v="Furniture"/>
    <x v="8"/>
    <n v="3"/>
    <n v="453.6"/>
    <n v="0.05"/>
    <x v="0"/>
    <x v="1"/>
    <n v="1292.76"/>
  </r>
  <r>
    <s v="06cd0340-c674-4f19-92c6-9ee2b0547a5b"/>
    <d v="2023-12-08T21:00:00"/>
    <s v="Jakarta"/>
    <s v="Furniture"/>
    <x v="8"/>
    <n v="9"/>
    <n v="391.55"/>
    <n v="0.05"/>
    <x v="2"/>
    <x v="1"/>
    <n v="3347.75"/>
  </r>
  <r>
    <s v="b226f7fe-fb6c-4796-b3f4-616b93f52a0b"/>
    <d v="2023-12-08T22:00:00"/>
    <s v="Surabaya"/>
    <s v="Furniture"/>
    <x v="8"/>
    <n v="5"/>
    <n v="23.1"/>
    <n v="0"/>
    <x v="0"/>
    <x v="0"/>
    <n v="115.5"/>
  </r>
  <r>
    <s v="de6f3335-a185-43da-b1b1-7a054c71d1fc"/>
    <d v="2023-12-08T23:00:00"/>
    <s v="Bandung"/>
    <s v="Groceries"/>
    <x v="6"/>
    <n v="6"/>
    <n v="471.65"/>
    <n v="0.05"/>
    <x v="0"/>
    <x v="1"/>
    <n v="2688.4"/>
  </r>
  <r>
    <s v="f14ff278-033f-45dd-ad9f-b1d05ead74a3"/>
    <d v="2023-12-09T00:00:00"/>
    <s v="Bandung"/>
    <s v="Electronics"/>
    <x v="1"/>
    <n v="6"/>
    <n v="60.72"/>
    <n v="0.2"/>
    <x v="1"/>
    <x v="1"/>
    <n v="291.45999999999998"/>
  </r>
  <r>
    <s v="f2c72698-589e-4757-b624-000e42591d35"/>
    <d v="2023-12-09T01:00:00"/>
    <s v="Medan"/>
    <s v="Groceries"/>
    <x v="0"/>
    <n v="8"/>
    <n v="328.21"/>
    <n v="0.1"/>
    <x v="0"/>
    <x v="3"/>
    <n v="2363.11"/>
  </r>
  <r>
    <s v="be49eef4-b156-4fef-b145-0bc3d8c971fa"/>
    <d v="2023-12-09T02:00:00"/>
    <s v="Surabaya"/>
    <s v="Electronics"/>
    <x v="1"/>
    <n v="3"/>
    <n v="277.99"/>
    <n v="0.05"/>
    <x v="2"/>
    <x v="0"/>
    <n v="792.27"/>
  </r>
  <r>
    <s v="18d51152-1083-4e51-bdc1-b0ed54305a3d"/>
    <d v="2023-12-09T03:00:00"/>
    <s v="Jakarta"/>
    <s v="Clothing"/>
    <x v="5"/>
    <n v="9"/>
    <n v="28.1"/>
    <n v="0"/>
    <x v="2"/>
    <x v="1"/>
    <n v="252.9"/>
  </r>
  <r>
    <s v="c44b9b3a-3a9b-42c4-81f1-d5c1d2d7675c"/>
    <d v="2023-12-09T04:00:00"/>
    <s v="Jakarta"/>
    <s v="Clothing"/>
    <x v="5"/>
    <n v="7"/>
    <n v="151.11000000000001"/>
    <n v="0.05"/>
    <x v="2"/>
    <x v="0"/>
    <n v="1004.88"/>
  </r>
  <r>
    <s v="b6796d39-edbe-479e-b312-766dfd230bf3"/>
    <d v="2023-12-09T05:00:00"/>
    <s v="Bali"/>
    <s v="Furniture"/>
    <x v="3"/>
    <n v="6"/>
    <n v="389.05"/>
    <n v="0"/>
    <x v="1"/>
    <x v="0"/>
    <n v="2334.3000000000002"/>
  </r>
  <r>
    <s v="8507a478-bf76-493d-b618-c8994eabb7e2"/>
    <d v="2023-12-09T06:00:00"/>
    <s v="Bali"/>
    <s v="Groceries"/>
    <x v="0"/>
    <n v="1"/>
    <n v="156.91"/>
    <n v="0.1"/>
    <x v="0"/>
    <x v="3"/>
    <n v="141.22"/>
  </r>
  <r>
    <s v="00daa38e-d2d8-4712-97e6-ce2a762a13d3"/>
    <d v="2023-12-09T07:00:00"/>
    <s v="Medan"/>
    <s v="Furniture"/>
    <x v="3"/>
    <n v="4"/>
    <n v="242.76"/>
    <n v="0"/>
    <x v="0"/>
    <x v="1"/>
    <n v="971.04"/>
  </r>
  <r>
    <s v="d13f7c0b-c674-4ed8-809f-7756aea78f05"/>
    <d v="2023-12-09T08:00:00"/>
    <s v="Jakarta"/>
    <s v="Groceries"/>
    <x v="0"/>
    <n v="5"/>
    <n v="350.49"/>
    <n v="0.1"/>
    <x v="1"/>
    <x v="2"/>
    <n v="1577.21"/>
  </r>
  <r>
    <s v="688aaa9c-5524-41c3-96a6-e39f663608b9"/>
    <d v="2023-12-09T09:00:00"/>
    <s v="Medan"/>
    <s v="Clothing"/>
    <x v="5"/>
    <n v="2"/>
    <n v="40.43"/>
    <n v="0.05"/>
    <x v="2"/>
    <x v="0"/>
    <n v="76.819999999999993"/>
  </r>
  <r>
    <s v="3e369f1a-ba34-4f71-8066-42f9dec52457"/>
    <d v="2023-12-09T10:00:00"/>
    <s v="Surabaya"/>
    <s v="Furniture"/>
    <x v="8"/>
    <n v="1"/>
    <n v="417.14"/>
    <n v="0.2"/>
    <x v="2"/>
    <x v="3"/>
    <n v="333.71"/>
  </r>
  <r>
    <s v="06614dd2-3259-49a7-9986-7adebc0e3b94"/>
    <d v="2023-12-09T11:00:00"/>
    <s v="Bandung"/>
    <s v="Furniture"/>
    <x v="8"/>
    <n v="2"/>
    <n v="25.58"/>
    <n v="0.05"/>
    <x v="1"/>
    <x v="0"/>
    <n v="48.6"/>
  </r>
  <r>
    <s v="a5f57da8-6c08-4511-a1d6-91b58e2ef63a"/>
    <d v="2023-12-09T12:00:00"/>
    <s v="Jakarta"/>
    <s v="Groceries"/>
    <x v="0"/>
    <n v="8"/>
    <n v="134.88"/>
    <n v="0.1"/>
    <x v="1"/>
    <x v="2"/>
    <n v="971.14"/>
  </r>
  <r>
    <s v="b8ab212f-120b-47ff-b756-9e3eeb47ba83"/>
    <d v="2023-12-09T13:00:00"/>
    <s v="Surabaya"/>
    <s v="Groceries"/>
    <x v="6"/>
    <n v="6"/>
    <n v="382.72"/>
    <n v="0.15"/>
    <x v="2"/>
    <x v="2"/>
    <n v="1951.87"/>
  </r>
  <r>
    <s v="06754851-4a71-4b97-a425-d322b4291188"/>
    <d v="2023-12-09T14:00:00"/>
    <s v="Jakarta"/>
    <s v="Electronics"/>
    <x v="1"/>
    <n v="2"/>
    <n v="456.38"/>
    <n v="0.15"/>
    <x v="2"/>
    <x v="1"/>
    <n v="775.85"/>
  </r>
  <r>
    <s v="a5244480-577e-4c11-a764-f11f30fef25d"/>
    <d v="2023-12-09T15:00:00"/>
    <s v="Bali"/>
    <s v="Cosmetics"/>
    <x v="2"/>
    <n v="9"/>
    <n v="381.37"/>
    <n v="0.15"/>
    <x v="0"/>
    <x v="3"/>
    <n v="2917.48"/>
  </r>
  <r>
    <s v="322dfcd6-083a-401e-b3cd-91105070750a"/>
    <d v="2023-12-09T16:00:00"/>
    <s v="Medan"/>
    <s v="Electronics"/>
    <x v="1"/>
    <n v="8"/>
    <n v="117.36"/>
    <n v="0.05"/>
    <x v="2"/>
    <x v="2"/>
    <n v="891.94"/>
  </r>
  <r>
    <s v="07146902-7545-4532-9117-c7fb49f19d5d"/>
    <d v="2023-12-09T17:00:00"/>
    <s v="Bali"/>
    <s v="Clothing"/>
    <x v="9"/>
    <n v="4"/>
    <n v="492.93"/>
    <n v="0"/>
    <x v="2"/>
    <x v="0"/>
    <n v="1971.72"/>
  </r>
  <r>
    <s v="b862a38a-982f-456b-a780-7c129149d1a8"/>
    <d v="2023-12-09T18:00:00"/>
    <s v="Bandung"/>
    <s v="Cosmetics"/>
    <x v="2"/>
    <n v="7"/>
    <n v="209.6"/>
    <n v="0.2"/>
    <x v="0"/>
    <x v="2"/>
    <n v="1173.76"/>
  </r>
  <r>
    <s v="0d6e9fe1-0efe-4c4f-b37f-71ff121b61f2"/>
    <d v="2023-12-09T19:00:00"/>
    <s v="Bali"/>
    <s v="Furniture"/>
    <x v="8"/>
    <n v="3"/>
    <n v="191.34"/>
    <n v="0.2"/>
    <x v="1"/>
    <x v="0"/>
    <n v="459.22"/>
  </r>
  <r>
    <s v="96603763-de88-415c-97e4-2f34861634e1"/>
    <d v="2023-12-09T20:00:00"/>
    <s v="Jakarta"/>
    <s v="Furniture"/>
    <x v="3"/>
    <n v="6"/>
    <n v="433.29"/>
    <n v="0.05"/>
    <x v="0"/>
    <x v="3"/>
    <n v="2469.75"/>
  </r>
  <r>
    <s v="e18b92e8-a6f8-47ed-a5a6-00a579e64cf8"/>
    <d v="2023-12-09T21:00:00"/>
    <s v="Bali"/>
    <s v="Cosmetics"/>
    <x v="2"/>
    <n v="3"/>
    <n v="37.770000000000003"/>
    <n v="0.1"/>
    <x v="0"/>
    <x v="1"/>
    <n v="101.98"/>
  </r>
  <r>
    <s v="4b6e262b-0909-42d9-b2bb-1f2d0a5fa9f8"/>
    <d v="2023-12-09T22:00:00"/>
    <s v="Jakarta"/>
    <s v="Furniture"/>
    <x v="8"/>
    <n v="3"/>
    <n v="280.26"/>
    <n v="0.05"/>
    <x v="2"/>
    <x v="2"/>
    <n v="798.74"/>
  </r>
  <r>
    <s v="a09002fe-6cd6-402f-a722-564442071546"/>
    <d v="2023-12-09T23:00:00"/>
    <s v="Bandung"/>
    <s v="Cosmetics"/>
    <x v="2"/>
    <n v="9"/>
    <n v="482.98"/>
    <n v="0.15"/>
    <x v="1"/>
    <x v="3"/>
    <n v="3694.8"/>
  </r>
  <r>
    <s v="1ee334e4-3e85-4737-929a-8e407e1cd9bd"/>
    <d v="2023-12-10T00:00:00"/>
    <s v="Bali"/>
    <s v="Furniture"/>
    <x v="8"/>
    <n v="6"/>
    <n v="54.56"/>
    <n v="0.1"/>
    <x v="2"/>
    <x v="3"/>
    <n v="294.62"/>
  </r>
  <r>
    <s v="01281b75-745a-4659-b41f-7e1c914ee7f7"/>
    <d v="2023-12-10T01:00:00"/>
    <s v="Medan"/>
    <s v="Clothing"/>
    <x v="9"/>
    <n v="8"/>
    <n v="272.72000000000003"/>
    <n v="0.2"/>
    <x v="1"/>
    <x v="2"/>
    <n v="1745.41"/>
  </r>
  <r>
    <s v="d0266cbc-03d5-43e2-b774-2d1c57bb710f"/>
    <d v="2023-12-10T02:00:00"/>
    <s v="Medan"/>
    <s v="Clothing"/>
    <x v="9"/>
    <n v="4"/>
    <n v="70.569999999999993"/>
    <n v="0.05"/>
    <x v="0"/>
    <x v="3"/>
    <n v="268.17"/>
  </r>
  <r>
    <s v="166818ca-4461-4a9c-b140-4e9c8da4c899"/>
    <d v="2023-12-10T03:00:00"/>
    <s v="Medan"/>
    <s v="Electronics"/>
    <x v="4"/>
    <n v="4"/>
    <n v="445.54"/>
    <n v="0"/>
    <x v="1"/>
    <x v="1"/>
    <n v="1782.16"/>
  </r>
  <r>
    <s v="cc8a50ed-78d0-404c-a7f2-2b9639ab2bae"/>
    <d v="2023-12-10T04:00:00"/>
    <s v="Bali"/>
    <s v="Groceries"/>
    <x v="0"/>
    <n v="8"/>
    <n v="295.94"/>
    <n v="0"/>
    <x v="2"/>
    <x v="1"/>
    <n v="2367.52"/>
  </r>
  <r>
    <s v="7e173be1-effa-4c3d-b7a8-6e7197f3b41e"/>
    <d v="2023-12-10T05:00:00"/>
    <s v="Bali"/>
    <s v="Furniture"/>
    <x v="8"/>
    <n v="7"/>
    <n v="121.13"/>
    <n v="0.2"/>
    <x v="1"/>
    <x v="2"/>
    <n v="678.33"/>
  </r>
  <r>
    <s v="72782dd7-be40-4e2d-85e7-7e92398d98df"/>
    <d v="2023-12-10T06:00:00"/>
    <s v="Bali"/>
    <s v="Clothing"/>
    <x v="5"/>
    <n v="5"/>
    <n v="156.99"/>
    <n v="0.1"/>
    <x v="1"/>
    <x v="2"/>
    <n v="706.46"/>
  </r>
  <r>
    <s v="57fc81b8-ecb9-41e6-b13a-c19768c937f6"/>
    <d v="2023-12-10T07:00:00"/>
    <s v="Jakarta"/>
    <s v="Cosmetics"/>
    <x v="2"/>
    <n v="2"/>
    <n v="260.73"/>
    <n v="0.15"/>
    <x v="1"/>
    <x v="3"/>
    <n v="443.24"/>
  </r>
  <r>
    <s v="4e463346-3dec-477c-a746-eca36c2dd8b1"/>
    <d v="2023-12-10T08:00:00"/>
    <s v="Bandung"/>
    <s v="Clothing"/>
    <x v="9"/>
    <n v="6"/>
    <n v="364.05"/>
    <n v="0"/>
    <x v="2"/>
    <x v="3"/>
    <n v="2184.3000000000002"/>
  </r>
  <r>
    <s v="531d06f8-8b70-47af-b923-25908cbfe46c"/>
    <d v="2023-12-10T09:00:00"/>
    <s v="Medan"/>
    <s v="Clothing"/>
    <x v="5"/>
    <n v="1"/>
    <n v="246.31"/>
    <n v="0"/>
    <x v="0"/>
    <x v="3"/>
    <n v="246.31"/>
  </r>
  <r>
    <s v="38520cfd-0aca-49a4-98b7-5c92fa2227fb"/>
    <d v="2023-12-10T10:00:00"/>
    <s v="Jakarta"/>
    <s v="Groceries"/>
    <x v="6"/>
    <n v="7"/>
    <n v="98.69"/>
    <n v="0.05"/>
    <x v="0"/>
    <x v="2"/>
    <n v="656.29"/>
  </r>
  <r>
    <s v="b11785ce-7407-4a7e-b0fb-102cab66ac70"/>
    <d v="2023-12-10T11:00:00"/>
    <s v="Medan"/>
    <s v="Furniture"/>
    <x v="3"/>
    <n v="9"/>
    <n v="355.52"/>
    <n v="0.2"/>
    <x v="1"/>
    <x v="2"/>
    <n v="2559.7399999999998"/>
  </r>
  <r>
    <s v="8954c21c-3a5c-4f67-80b4-4952f6ec50ad"/>
    <d v="2023-12-10T12:00:00"/>
    <s v="Jakarta"/>
    <s v="Electronics"/>
    <x v="1"/>
    <n v="5"/>
    <n v="63.59"/>
    <n v="0"/>
    <x v="1"/>
    <x v="0"/>
    <n v="317.95"/>
  </r>
  <r>
    <s v="737ce7e5-6eb5-499c-8487-2967ef438294"/>
    <d v="2023-12-10T13:00:00"/>
    <s v="Bali"/>
    <s v="Clothing"/>
    <x v="9"/>
    <n v="5"/>
    <n v="405.66"/>
    <n v="0.05"/>
    <x v="1"/>
    <x v="3"/>
    <n v="1926.88"/>
  </r>
  <r>
    <s v="cbdca218-53b4-485f-8b9f-8bfb980cbc00"/>
    <d v="2023-12-10T14:00:00"/>
    <s v="Medan"/>
    <s v="Clothing"/>
    <x v="5"/>
    <n v="7"/>
    <n v="200.82"/>
    <n v="0.1"/>
    <x v="0"/>
    <x v="2"/>
    <n v="1265.17"/>
  </r>
  <r>
    <s v="af6b4e01-fd92-4e47-812f-512871481911"/>
    <d v="2023-12-10T15:00:00"/>
    <s v="Bali"/>
    <s v="Cosmetics"/>
    <x v="2"/>
    <n v="5"/>
    <n v="328.09"/>
    <n v="0"/>
    <x v="2"/>
    <x v="0"/>
    <n v="1640.45"/>
  </r>
  <r>
    <s v="b120566b-4562-4026-9346-be35d075dcce"/>
    <d v="2023-12-10T16:00:00"/>
    <s v="Medan"/>
    <s v="Furniture"/>
    <x v="8"/>
    <n v="4"/>
    <n v="175.63"/>
    <n v="0.2"/>
    <x v="1"/>
    <x v="1"/>
    <n v="562.02"/>
  </r>
  <r>
    <s v="7a026c24-0c60-40c1-a7e1-34bd248c7069"/>
    <d v="2023-12-10T17:00:00"/>
    <s v="Surabaya"/>
    <s v="Clothing"/>
    <x v="9"/>
    <n v="1"/>
    <n v="336.19"/>
    <n v="0.05"/>
    <x v="1"/>
    <x v="0"/>
    <n v="319.38"/>
  </r>
  <r>
    <s v="11f8ec54-bab9-44a7-8085-705cab79a639"/>
    <d v="2023-12-10T18:00:00"/>
    <s v="Jakarta"/>
    <s v="Electronics"/>
    <x v="4"/>
    <n v="6"/>
    <n v="445.15"/>
    <n v="0.1"/>
    <x v="1"/>
    <x v="1"/>
    <n v="2403.81"/>
  </r>
  <r>
    <s v="8fd28517-5609-4465-b907-a6c31ac7b6f3"/>
    <d v="2023-12-10T19:00:00"/>
    <s v="Surabaya"/>
    <s v="Groceries"/>
    <x v="0"/>
    <n v="9"/>
    <n v="352.2"/>
    <n v="0.05"/>
    <x v="0"/>
    <x v="2"/>
    <n v="3011.31"/>
  </r>
  <r>
    <s v="e33a4f43-dd5b-4ec3-811d-c816aefc4cd5"/>
    <d v="2023-12-10T20:00:00"/>
    <s v="Jakarta"/>
    <s v="Electronics"/>
    <x v="7"/>
    <n v="4"/>
    <n v="337.35"/>
    <n v="0.15"/>
    <x v="0"/>
    <x v="3"/>
    <n v="1146.99"/>
  </r>
  <r>
    <s v="7cbb9d2c-8a48-4ff3-bd61-60f7f73d442e"/>
    <d v="2023-12-10T21:00:00"/>
    <s v="Bandung"/>
    <s v="Clothing"/>
    <x v="9"/>
    <n v="4"/>
    <n v="379.92"/>
    <n v="0.2"/>
    <x v="2"/>
    <x v="1"/>
    <n v="1215.74"/>
  </r>
  <r>
    <s v="07892b6d-d025-4e2a-a935-6971a3d72e2d"/>
    <d v="2023-12-10T22:00:00"/>
    <s v="Medan"/>
    <s v="Cosmetics"/>
    <x v="2"/>
    <n v="5"/>
    <n v="252.6"/>
    <n v="0.2"/>
    <x v="1"/>
    <x v="3"/>
    <n v="1010.4"/>
  </r>
  <r>
    <s v="0eee9414-e35e-40af-8bcf-be514f6ff199"/>
    <d v="2023-12-10T23:00:00"/>
    <s v="Bandung"/>
    <s v="Furniture"/>
    <x v="8"/>
    <n v="6"/>
    <n v="114.04"/>
    <n v="0"/>
    <x v="1"/>
    <x v="3"/>
    <n v="684.24"/>
  </r>
  <r>
    <s v="e6ef6a58-c280-4950-9b94-39e81c6a28f1"/>
    <d v="2023-12-11T00:00:00"/>
    <s v="Bandung"/>
    <s v="Electronics"/>
    <x v="1"/>
    <n v="3"/>
    <n v="408.68"/>
    <n v="0.05"/>
    <x v="0"/>
    <x v="1"/>
    <n v="1164.74"/>
  </r>
  <r>
    <s v="c1575733-c2d9-4865-9571-b2f273ed1da2"/>
    <d v="2023-12-11T01:00:00"/>
    <s v="Jakarta"/>
    <s v="Cosmetics"/>
    <x v="2"/>
    <n v="9"/>
    <n v="326"/>
    <n v="0.1"/>
    <x v="0"/>
    <x v="3"/>
    <n v="2640.6"/>
  </r>
  <r>
    <s v="499a29be-0f46-471f-b2f1-fcef7c9e8696"/>
    <d v="2023-12-11T02:00:00"/>
    <s v="Surabaya"/>
    <s v="Groceries"/>
    <x v="0"/>
    <n v="1"/>
    <n v="160.34"/>
    <n v="0"/>
    <x v="1"/>
    <x v="3"/>
    <n v="160.34"/>
  </r>
  <r>
    <s v="9172141e-bf2e-4429-86b5-ec740d26ca1b"/>
    <d v="2023-12-11T03:00:00"/>
    <s v="Bali"/>
    <s v="Cosmetics"/>
    <x v="2"/>
    <n v="6"/>
    <n v="141.56"/>
    <n v="0.2"/>
    <x v="1"/>
    <x v="3"/>
    <n v="679.49"/>
  </r>
  <r>
    <s v="bcc8fd9e-08c5-451c-b43e-13e157f29c60"/>
    <d v="2023-12-11T04:00:00"/>
    <s v="Jakarta"/>
    <s v="Furniture"/>
    <x v="8"/>
    <n v="6"/>
    <n v="252.46"/>
    <n v="0.05"/>
    <x v="1"/>
    <x v="3"/>
    <n v="1439.02"/>
  </r>
  <r>
    <s v="2ada520f-4a33-4249-afaf-90e93f772f24"/>
    <d v="2023-12-11T05:00:00"/>
    <s v="Bali"/>
    <s v="Electronics"/>
    <x v="4"/>
    <n v="8"/>
    <n v="107.62"/>
    <n v="0.1"/>
    <x v="0"/>
    <x v="0"/>
    <n v="774.86"/>
  </r>
  <r>
    <s v="deaa76aa-c99e-4c54-a800-fb67308b02d9"/>
    <d v="2023-12-11T06:00:00"/>
    <s v="Bandung"/>
    <s v="Electronics"/>
    <x v="4"/>
    <n v="5"/>
    <n v="439.73"/>
    <n v="0.2"/>
    <x v="1"/>
    <x v="1"/>
    <n v="1758.92"/>
  </r>
  <r>
    <s v="daf57343-910d-4b94-8ddc-12736213a0b6"/>
    <d v="2023-12-11T07:00:00"/>
    <s v="Bali"/>
    <s v="Furniture"/>
    <x v="3"/>
    <n v="9"/>
    <n v="395.34"/>
    <n v="0.1"/>
    <x v="2"/>
    <x v="3"/>
    <n v="3202.25"/>
  </r>
  <r>
    <s v="8dcc0acb-2cb2-47ed-8bd7-bddb73b843c8"/>
    <d v="2023-12-11T08:00:00"/>
    <s v="Surabaya"/>
    <s v="Furniture"/>
    <x v="8"/>
    <n v="9"/>
    <n v="157.62"/>
    <n v="0.05"/>
    <x v="0"/>
    <x v="3"/>
    <n v="1347.65"/>
  </r>
  <r>
    <s v="882ae0f3-568f-44d0-9de0-59d3e7d9bb66"/>
    <d v="2023-12-11T09:00:00"/>
    <s v="Jakarta"/>
    <s v="Electronics"/>
    <x v="4"/>
    <n v="2"/>
    <n v="29.45"/>
    <n v="0.1"/>
    <x v="2"/>
    <x v="2"/>
    <n v="53.01"/>
  </r>
  <r>
    <s v="c519eba2-9155-4d15-a86f-1ec32f391ee6"/>
    <d v="2023-12-11T10:00:00"/>
    <s v="Surabaya"/>
    <s v="Electronics"/>
    <x v="1"/>
    <n v="5"/>
    <n v="30.67"/>
    <n v="0"/>
    <x v="2"/>
    <x v="2"/>
    <n v="153.35"/>
  </r>
  <r>
    <s v="7673b74f-842e-4fe2-966f-8ae00459e5a2"/>
    <d v="2023-12-11T11:00:00"/>
    <s v="Surabaya"/>
    <s v="Electronics"/>
    <x v="4"/>
    <n v="7"/>
    <n v="152.07"/>
    <n v="0"/>
    <x v="0"/>
    <x v="1"/>
    <n v="1064.49"/>
  </r>
  <r>
    <s v="adcab1b4-5f14-4d9b-9c96-08d5f65a5cd0"/>
    <d v="2023-12-11T12:00:00"/>
    <s v="Jakarta"/>
    <s v="Clothing"/>
    <x v="9"/>
    <n v="2"/>
    <n v="78.02"/>
    <n v="0.05"/>
    <x v="1"/>
    <x v="3"/>
    <n v="148.24"/>
  </r>
  <r>
    <s v="ffd26d45-965a-4fcf-8fef-80ddd13fc574"/>
    <d v="2023-12-11T13:00:00"/>
    <s v="Surabaya"/>
    <s v="Groceries"/>
    <x v="6"/>
    <n v="7"/>
    <n v="437.3"/>
    <n v="0.2"/>
    <x v="2"/>
    <x v="1"/>
    <n v="2448.88"/>
  </r>
  <r>
    <s v="b4c7891b-5f22-4c15-97a3-e4862dffb189"/>
    <d v="2023-12-11T14:00:00"/>
    <s v="Medan"/>
    <s v="Groceries"/>
    <x v="0"/>
    <n v="9"/>
    <n v="213.29"/>
    <n v="0.15"/>
    <x v="1"/>
    <x v="2"/>
    <n v="1631.67"/>
  </r>
  <r>
    <s v="32920c76-2600-4bf1-8898-3d65948dcd2d"/>
    <d v="2023-12-11T15:00:00"/>
    <s v="Medan"/>
    <s v="Furniture"/>
    <x v="3"/>
    <n v="8"/>
    <n v="177.27"/>
    <n v="0.15"/>
    <x v="2"/>
    <x v="2"/>
    <n v="1205.44"/>
  </r>
  <r>
    <s v="74bd02ac-3b78-4b7c-961a-4c92c5c3d507"/>
    <d v="2023-12-11T16:00:00"/>
    <s v="Medan"/>
    <s v="Cosmetics"/>
    <x v="2"/>
    <n v="9"/>
    <n v="112.86"/>
    <n v="0.15"/>
    <x v="0"/>
    <x v="2"/>
    <n v="863.38"/>
  </r>
  <r>
    <s v="6f9ed6d8-bf37-4cf5-b970-7c5b8594d8e7"/>
    <d v="2023-12-11T17:00:00"/>
    <s v="Bali"/>
    <s v="Groceries"/>
    <x v="0"/>
    <n v="4"/>
    <n v="421.39"/>
    <n v="0.2"/>
    <x v="1"/>
    <x v="0"/>
    <n v="1348.45"/>
  </r>
  <r>
    <s v="d2d31507-ec79-493c-a87e-732ef1f70243"/>
    <d v="2023-12-11T18:00:00"/>
    <s v="Surabaya"/>
    <s v="Cosmetics"/>
    <x v="2"/>
    <n v="8"/>
    <n v="397.27"/>
    <n v="0"/>
    <x v="2"/>
    <x v="0"/>
    <n v="3178.16"/>
  </r>
  <r>
    <s v="6663fa5c-e882-4fa6-87f1-7a4846d51773"/>
    <d v="2023-12-11T19:00:00"/>
    <s v="Jakarta"/>
    <s v="Electronics"/>
    <x v="7"/>
    <n v="9"/>
    <n v="195.24"/>
    <n v="0"/>
    <x v="2"/>
    <x v="2"/>
    <n v="1757.16"/>
  </r>
  <r>
    <s v="0535cd14-30a3-4fba-8bd3-2d17fc30618b"/>
    <d v="2023-12-11T20:00:00"/>
    <s v="Jakarta"/>
    <s v="Furniture"/>
    <x v="3"/>
    <n v="2"/>
    <n v="88.83"/>
    <n v="0"/>
    <x v="0"/>
    <x v="2"/>
    <n v="177.66"/>
  </r>
  <r>
    <s v="278c9e80-1fe7-4a7e-8d32-96f1972d1202"/>
    <d v="2023-12-11T21:00:00"/>
    <s v="Bali"/>
    <s v="Furniture"/>
    <x v="3"/>
    <n v="3"/>
    <n v="476.23"/>
    <n v="0.05"/>
    <x v="2"/>
    <x v="0"/>
    <n v="1357.26"/>
  </r>
  <r>
    <s v="a7679676-ff86-4e7e-af44-19c9a1a3c240"/>
    <d v="2023-12-11T22:00:00"/>
    <s v="Jakarta"/>
    <s v="Groceries"/>
    <x v="6"/>
    <n v="1"/>
    <n v="161.35"/>
    <n v="0"/>
    <x v="0"/>
    <x v="2"/>
    <n v="161.35"/>
  </r>
  <r>
    <s v="6c7a1265-df6a-482b-bcd4-ed6005fa7441"/>
    <d v="2023-12-11T23:00:00"/>
    <s v="Medan"/>
    <s v="Clothing"/>
    <x v="9"/>
    <n v="1"/>
    <n v="386.69"/>
    <n v="0"/>
    <x v="2"/>
    <x v="2"/>
    <n v="386.69"/>
  </r>
  <r>
    <s v="5e7d088a-6805-4164-94a4-db1b4edca801"/>
    <d v="2023-12-12T00:00:00"/>
    <s v="Surabaya"/>
    <s v="Furniture"/>
    <x v="8"/>
    <n v="6"/>
    <n v="234.21"/>
    <n v="0"/>
    <x v="1"/>
    <x v="0"/>
    <n v="1405.26"/>
  </r>
  <r>
    <s v="621d800e-517c-49b4-9a32-36013aff8822"/>
    <d v="2023-12-12T01:00:00"/>
    <s v="Jakarta"/>
    <s v="Cosmetics"/>
    <x v="2"/>
    <n v="1"/>
    <n v="391.91"/>
    <n v="0.15"/>
    <x v="0"/>
    <x v="0"/>
    <n v="333.12"/>
  </r>
  <r>
    <s v="b30d6d32-8bb2-4971-bf1d-870e592a3c49"/>
    <d v="2023-12-12T02:00:00"/>
    <s v="Jakarta"/>
    <s v="Cosmetics"/>
    <x v="2"/>
    <n v="5"/>
    <n v="243.4"/>
    <n v="0.1"/>
    <x v="2"/>
    <x v="0"/>
    <n v="1095.3"/>
  </r>
  <r>
    <s v="cf6777f7-8a36-428b-a029-97ec920fb01b"/>
    <d v="2023-12-12T03:00:00"/>
    <s v="Bandung"/>
    <s v="Electronics"/>
    <x v="7"/>
    <n v="6"/>
    <n v="463.15"/>
    <n v="0"/>
    <x v="2"/>
    <x v="2"/>
    <n v="2778.9"/>
  </r>
  <r>
    <s v="688ece9a-3fb2-4bc6-85a2-c3a5c0f90615"/>
    <d v="2023-12-12T04:00:00"/>
    <s v="Bandung"/>
    <s v="Clothing"/>
    <x v="5"/>
    <n v="9"/>
    <n v="401.21"/>
    <n v="0.1"/>
    <x v="1"/>
    <x v="2"/>
    <n v="3249.8"/>
  </r>
  <r>
    <s v="f7fa75d6-9c70-456e-af4d-5796b52dc788"/>
    <d v="2023-12-12T05:00:00"/>
    <s v="Bandung"/>
    <s v="Furniture"/>
    <x v="3"/>
    <n v="6"/>
    <n v="133.84"/>
    <n v="0"/>
    <x v="2"/>
    <x v="3"/>
    <n v="803.04"/>
  </r>
  <r>
    <s v="2b940571-4dfb-4cfc-95a4-2ebd268a9b55"/>
    <d v="2023-12-12T06:00:00"/>
    <s v="Surabaya"/>
    <s v="Furniture"/>
    <x v="3"/>
    <n v="4"/>
    <n v="218.04"/>
    <n v="0.15"/>
    <x v="0"/>
    <x v="2"/>
    <n v="741.34"/>
  </r>
  <r>
    <s v="56511ca0-916d-48a5-9aa3-a06da1f8df9a"/>
    <d v="2023-12-12T07:00:00"/>
    <s v="Medan"/>
    <s v="Groceries"/>
    <x v="6"/>
    <n v="1"/>
    <n v="54.79"/>
    <n v="0.15"/>
    <x v="2"/>
    <x v="2"/>
    <n v="46.57"/>
  </r>
  <r>
    <s v="5dc08eda-836c-4406-92d4-7dcaea3a6ac7"/>
    <d v="2023-12-12T08:00:00"/>
    <s v="Medan"/>
    <s v="Groceries"/>
    <x v="6"/>
    <n v="6"/>
    <n v="452.22"/>
    <n v="0.1"/>
    <x v="2"/>
    <x v="0"/>
    <n v="2441.9899999999998"/>
  </r>
  <r>
    <s v="f5823db7-19ac-4bcb-925a-a606203e0a58"/>
    <d v="2023-12-12T09:00:00"/>
    <s v="Medan"/>
    <s v="Furniture"/>
    <x v="8"/>
    <n v="7"/>
    <n v="39.299999999999997"/>
    <n v="0.15"/>
    <x v="1"/>
    <x v="1"/>
    <n v="233.83"/>
  </r>
  <r>
    <s v="90ae64ae-8b17-488d-a6f1-dfba2b1bb578"/>
    <d v="2023-12-12T10:00:00"/>
    <s v="Surabaya"/>
    <s v="Cosmetics"/>
    <x v="2"/>
    <n v="5"/>
    <n v="14.03"/>
    <n v="0.05"/>
    <x v="1"/>
    <x v="2"/>
    <n v="66.64"/>
  </r>
  <r>
    <s v="10a7ec5c-e604-4eb4-a5b1-ce518b3d167b"/>
    <d v="2023-12-12T11:00:00"/>
    <s v="Surabaya"/>
    <s v="Furniture"/>
    <x v="3"/>
    <n v="6"/>
    <n v="250.73"/>
    <n v="0.2"/>
    <x v="2"/>
    <x v="2"/>
    <n v="1203.5"/>
  </r>
  <r>
    <s v="c3067256-aee7-4e1e-ae6e-e4442fb83635"/>
    <d v="2023-12-12T12:00:00"/>
    <s v="Bandung"/>
    <s v="Electronics"/>
    <x v="7"/>
    <n v="8"/>
    <n v="303.55"/>
    <n v="0.2"/>
    <x v="1"/>
    <x v="2"/>
    <n v="1942.72"/>
  </r>
  <r>
    <s v="7d81c798-6a69-4245-8181-90e208607843"/>
    <d v="2023-12-12T13:00:00"/>
    <s v="Jakarta"/>
    <s v="Furniture"/>
    <x v="3"/>
    <n v="1"/>
    <n v="115.49"/>
    <n v="0"/>
    <x v="2"/>
    <x v="3"/>
    <n v="115.49"/>
  </r>
  <r>
    <s v="6a737e95-5120-4691-945d-69deb9697001"/>
    <d v="2023-12-12T14:00:00"/>
    <s v="Bali"/>
    <s v="Electronics"/>
    <x v="7"/>
    <n v="8"/>
    <n v="287.42"/>
    <n v="0.15"/>
    <x v="2"/>
    <x v="0"/>
    <n v="1954.46"/>
  </r>
  <r>
    <s v="fc856528-eb88-4905-9c9b-e77a0d2d0c46"/>
    <d v="2023-12-12T15:00:00"/>
    <s v="Bali"/>
    <s v="Clothing"/>
    <x v="9"/>
    <n v="2"/>
    <n v="448.3"/>
    <n v="0.2"/>
    <x v="0"/>
    <x v="3"/>
    <n v="717.28"/>
  </r>
  <r>
    <s v="e23d0923-de8e-45dd-93ee-a64239bbc99e"/>
    <d v="2023-12-12T16:00:00"/>
    <s v="Jakarta"/>
    <s v="Clothing"/>
    <x v="9"/>
    <n v="2"/>
    <n v="314.93"/>
    <n v="0.1"/>
    <x v="2"/>
    <x v="3"/>
    <n v="566.87"/>
  </r>
  <r>
    <s v="68f6910a-2c8f-4675-ba9b-6bbec56db475"/>
    <d v="2023-12-12T17:00:00"/>
    <s v="Bandung"/>
    <s v="Clothing"/>
    <x v="5"/>
    <n v="8"/>
    <n v="230.59"/>
    <n v="0.1"/>
    <x v="0"/>
    <x v="1"/>
    <n v="1660.25"/>
  </r>
  <r>
    <s v="f3885534-d9dc-4b7a-8580-0f198b1c95d3"/>
    <d v="2023-12-12T18:00:00"/>
    <s v="Jakarta"/>
    <s v="Groceries"/>
    <x v="6"/>
    <n v="2"/>
    <n v="76.489999999999995"/>
    <n v="0.1"/>
    <x v="0"/>
    <x v="2"/>
    <n v="137.68"/>
  </r>
  <r>
    <s v="a9798755-0888-4cb1-a712-6f07c3bff5d2"/>
    <d v="2023-12-12T19:00:00"/>
    <s v="Jakarta"/>
    <s v="Furniture"/>
    <x v="8"/>
    <n v="8"/>
    <n v="88.63"/>
    <n v="0"/>
    <x v="2"/>
    <x v="3"/>
    <n v="709.04"/>
  </r>
  <r>
    <s v="b0b220dd-dd6b-407f-b1ab-18bf339c9a73"/>
    <d v="2023-12-12T20:00:00"/>
    <s v="Bali"/>
    <s v="Electronics"/>
    <x v="4"/>
    <n v="5"/>
    <n v="244.76"/>
    <n v="0.2"/>
    <x v="1"/>
    <x v="3"/>
    <n v="979.04"/>
  </r>
  <r>
    <s v="98b28cf1-bc4c-4364-bac5-6c29bf5404eb"/>
    <d v="2023-12-12T21:00:00"/>
    <s v="Bandung"/>
    <s v="Electronics"/>
    <x v="4"/>
    <n v="9"/>
    <n v="234.25"/>
    <n v="0.2"/>
    <x v="2"/>
    <x v="3"/>
    <n v="1686.6"/>
  </r>
  <r>
    <s v="66ef974b-83d3-4329-9daf-fd71e58c58df"/>
    <d v="2023-12-12T22:00:00"/>
    <s v="Surabaya"/>
    <s v="Cosmetics"/>
    <x v="2"/>
    <n v="9"/>
    <n v="263.58"/>
    <n v="0.2"/>
    <x v="2"/>
    <x v="0"/>
    <n v="1897.78"/>
  </r>
  <r>
    <s v="320e4694-afa5-42e7-bf8f-3b2535585617"/>
    <d v="2023-12-12T23:00:00"/>
    <s v="Bali"/>
    <s v="Furniture"/>
    <x v="3"/>
    <n v="8"/>
    <n v="256.41000000000003"/>
    <n v="0.1"/>
    <x v="1"/>
    <x v="2"/>
    <n v="1846.15"/>
  </r>
  <r>
    <s v="77d58d63-b9de-4196-a2d8-9403aeded7fe"/>
    <d v="2023-12-13T00:00:00"/>
    <s v="Surabaya"/>
    <s v="Cosmetics"/>
    <x v="2"/>
    <n v="9"/>
    <n v="173.93"/>
    <n v="0.1"/>
    <x v="1"/>
    <x v="3"/>
    <n v="1408.83"/>
  </r>
  <r>
    <s v="25669d1a-2044-409e-9326-9ce0540174f6"/>
    <d v="2023-12-13T01:00:00"/>
    <s v="Bandung"/>
    <s v="Groceries"/>
    <x v="0"/>
    <n v="7"/>
    <n v="349.45"/>
    <n v="0"/>
    <x v="0"/>
    <x v="2"/>
    <n v="2446.15"/>
  </r>
  <r>
    <s v="a2aa5512-d4e8-4533-89ea-044001b573c0"/>
    <d v="2023-12-13T02:00:00"/>
    <s v="Jakarta"/>
    <s v="Furniture"/>
    <x v="3"/>
    <n v="8"/>
    <n v="110.04"/>
    <n v="0.05"/>
    <x v="2"/>
    <x v="2"/>
    <n v="836.3"/>
  </r>
  <r>
    <s v="be355d53-16e2-46dc-ace6-446c3fb103de"/>
    <d v="2023-12-13T03:00:00"/>
    <s v="Medan"/>
    <s v="Electronics"/>
    <x v="4"/>
    <n v="6"/>
    <n v="426.9"/>
    <n v="0.2"/>
    <x v="1"/>
    <x v="1"/>
    <n v="2049.12"/>
  </r>
  <r>
    <s v="f444cb17-b005-4fb0-8fa9-21071b744165"/>
    <d v="2023-12-13T04:00:00"/>
    <s v="Medan"/>
    <s v="Electronics"/>
    <x v="4"/>
    <n v="9"/>
    <n v="101.23"/>
    <n v="0"/>
    <x v="1"/>
    <x v="0"/>
    <n v="911.07"/>
  </r>
  <r>
    <s v="489709b6-a90b-4487-9002-d70fe1850800"/>
    <d v="2023-12-13T05:00:00"/>
    <s v="Bandung"/>
    <s v="Clothing"/>
    <x v="5"/>
    <n v="2"/>
    <n v="210.86"/>
    <n v="0.1"/>
    <x v="0"/>
    <x v="3"/>
    <n v="379.55"/>
  </r>
  <r>
    <s v="a8092397-e437-476e-8661-5752048b1427"/>
    <d v="2023-12-13T06:00:00"/>
    <s v="Medan"/>
    <s v="Electronics"/>
    <x v="4"/>
    <n v="3"/>
    <n v="109.32"/>
    <n v="0.05"/>
    <x v="2"/>
    <x v="3"/>
    <n v="311.56"/>
  </r>
  <r>
    <s v="946e11f4-7334-4120-97d9-3753b8e56520"/>
    <d v="2023-12-13T07:00:00"/>
    <s v="Surabaya"/>
    <s v="Groceries"/>
    <x v="6"/>
    <n v="2"/>
    <n v="311.13"/>
    <n v="0.15"/>
    <x v="1"/>
    <x v="1"/>
    <n v="528.91999999999996"/>
  </r>
  <r>
    <s v="c8519a5d-7a3c-491c-a8c6-54e373887cc3"/>
    <d v="2023-12-13T08:00:00"/>
    <s v="Medan"/>
    <s v="Furniture"/>
    <x v="8"/>
    <n v="6"/>
    <n v="241.43"/>
    <n v="0.05"/>
    <x v="0"/>
    <x v="3"/>
    <n v="1376.15"/>
  </r>
  <r>
    <s v="ff8d9cf3-6930-40b7-aded-a4d84ff096d7"/>
    <d v="2023-12-13T09:00:00"/>
    <s v="Bandung"/>
    <s v="Furniture"/>
    <x v="3"/>
    <n v="3"/>
    <n v="190.29"/>
    <n v="0"/>
    <x v="0"/>
    <x v="0"/>
    <n v="570.87"/>
  </r>
  <r>
    <s v="af8732c6-d432-4890-8300-c32f2e90a0db"/>
    <d v="2023-12-13T10:00:00"/>
    <s v="Bandung"/>
    <s v="Cosmetics"/>
    <x v="2"/>
    <n v="1"/>
    <n v="240.19"/>
    <n v="0.05"/>
    <x v="0"/>
    <x v="3"/>
    <n v="228.18"/>
  </r>
  <r>
    <s v="59cb6fe8-4917-4f51-8ed7-948898710c2e"/>
    <d v="2023-12-13T11:00:00"/>
    <s v="Surabaya"/>
    <s v="Furniture"/>
    <x v="3"/>
    <n v="4"/>
    <n v="213.51"/>
    <n v="0.1"/>
    <x v="0"/>
    <x v="0"/>
    <n v="768.64"/>
  </r>
  <r>
    <s v="8fcc8574-b9af-43cd-9414-e5dc1a35bf6b"/>
    <d v="2023-12-13T12:00:00"/>
    <s v="Medan"/>
    <s v="Furniture"/>
    <x v="3"/>
    <n v="5"/>
    <n v="428.31"/>
    <n v="0.05"/>
    <x v="2"/>
    <x v="3"/>
    <n v="2034.47"/>
  </r>
  <r>
    <s v="c9e8530a-2924-4a79-b44c-b029cc5b8b8d"/>
    <d v="2023-12-13T13:00:00"/>
    <s v="Medan"/>
    <s v="Electronics"/>
    <x v="4"/>
    <n v="4"/>
    <n v="66.510000000000005"/>
    <n v="0.1"/>
    <x v="2"/>
    <x v="2"/>
    <n v="239.44"/>
  </r>
  <r>
    <s v="2d3d5b08-fd65-49ba-9abc-e714cabc9012"/>
    <d v="2023-12-13T14:00:00"/>
    <s v="Jakarta"/>
    <s v="Electronics"/>
    <x v="4"/>
    <n v="6"/>
    <n v="397.62"/>
    <n v="0.05"/>
    <x v="1"/>
    <x v="2"/>
    <n v="2266.4299999999998"/>
  </r>
  <r>
    <s v="53588cac-a93a-43d8-9ce2-b5bad5a6c1e1"/>
    <d v="2023-12-13T15:00:00"/>
    <s v="Bali"/>
    <s v="Groceries"/>
    <x v="0"/>
    <n v="3"/>
    <n v="329.39"/>
    <n v="0"/>
    <x v="1"/>
    <x v="1"/>
    <n v="988.17"/>
  </r>
  <r>
    <s v="20935b59-2828-4d19-84e3-77ebac1e42af"/>
    <d v="2023-12-13T16:00:00"/>
    <s v="Bandung"/>
    <s v="Electronics"/>
    <x v="7"/>
    <n v="6"/>
    <n v="177.42"/>
    <n v="0.15"/>
    <x v="1"/>
    <x v="3"/>
    <n v="904.84"/>
  </r>
  <r>
    <s v="c05c00f4-8d1b-4f52-9721-4df177ee018c"/>
    <d v="2023-12-13T17:00:00"/>
    <s v="Jakarta"/>
    <s v="Clothing"/>
    <x v="5"/>
    <n v="1"/>
    <n v="459.96"/>
    <n v="0.2"/>
    <x v="1"/>
    <x v="3"/>
    <n v="367.97"/>
  </r>
  <r>
    <s v="686c6300-8a34-4869-990d-4f7586e82973"/>
    <d v="2023-12-13T18:00:00"/>
    <s v="Bandung"/>
    <s v="Furniture"/>
    <x v="3"/>
    <n v="6"/>
    <n v="92.59"/>
    <n v="0.05"/>
    <x v="1"/>
    <x v="0"/>
    <n v="527.76"/>
  </r>
  <r>
    <s v="7d8a8f2c-847a-4714-a82c-781a472d3197"/>
    <d v="2023-12-13T19:00:00"/>
    <s v="Jakarta"/>
    <s v="Groceries"/>
    <x v="0"/>
    <n v="8"/>
    <n v="158.59"/>
    <n v="0.15"/>
    <x v="0"/>
    <x v="3"/>
    <n v="1078.4100000000001"/>
  </r>
  <r>
    <s v="265146c2-0566-46b4-994f-95cf7982fb2f"/>
    <d v="2023-12-13T20:00:00"/>
    <s v="Bali"/>
    <s v="Furniture"/>
    <x v="3"/>
    <n v="8"/>
    <n v="190.55"/>
    <n v="0.05"/>
    <x v="2"/>
    <x v="1"/>
    <n v="1448.18"/>
  </r>
  <r>
    <s v="c68b280f-9f2a-45ef-9036-f95d963efe49"/>
    <d v="2023-12-13T21:00:00"/>
    <s v="Jakarta"/>
    <s v="Groceries"/>
    <x v="6"/>
    <n v="1"/>
    <n v="325.66000000000003"/>
    <n v="0.15"/>
    <x v="0"/>
    <x v="3"/>
    <n v="276.81"/>
  </r>
  <r>
    <s v="7bea4708-5655-4e7c-98d0-fe5db59aae06"/>
    <d v="2023-12-13T22:00:00"/>
    <s v="Bandung"/>
    <s v="Electronics"/>
    <x v="4"/>
    <n v="7"/>
    <n v="473.47"/>
    <n v="0.1"/>
    <x v="2"/>
    <x v="2"/>
    <n v="2982.86"/>
  </r>
  <r>
    <s v="cb0621b8-223e-437d-89dc-134963c985fa"/>
    <d v="2023-12-13T23:00:00"/>
    <s v="Medan"/>
    <s v="Groceries"/>
    <x v="0"/>
    <n v="4"/>
    <n v="298.76"/>
    <n v="0.15"/>
    <x v="0"/>
    <x v="1"/>
    <n v="1015.78"/>
  </r>
  <r>
    <s v="23d5abca-4b28-4c22-a308-783beaf62eaf"/>
    <d v="2023-12-14T00:00:00"/>
    <s v="Bandung"/>
    <s v="Electronics"/>
    <x v="1"/>
    <n v="6"/>
    <n v="428.87"/>
    <n v="0.2"/>
    <x v="0"/>
    <x v="2"/>
    <n v="2058.58"/>
  </r>
  <r>
    <s v="6f14e21a-5cf4-4663-90b7-84258edbe28e"/>
    <d v="2023-12-14T01:00:00"/>
    <s v="Surabaya"/>
    <s v="Groceries"/>
    <x v="6"/>
    <n v="6"/>
    <n v="452.96"/>
    <n v="0.15"/>
    <x v="1"/>
    <x v="1"/>
    <n v="2310.1"/>
  </r>
  <r>
    <s v="705b1c7e-6fb6-40a4-886a-ab845020b6de"/>
    <d v="2023-12-14T02:00:00"/>
    <s v="Surabaya"/>
    <s v="Cosmetics"/>
    <x v="2"/>
    <n v="5"/>
    <n v="235.9"/>
    <n v="0.2"/>
    <x v="2"/>
    <x v="1"/>
    <n v="943.6"/>
  </r>
  <r>
    <s v="d672e8e5-718a-43b9-acf9-c77dd21cc7ee"/>
    <d v="2023-12-14T03:00:00"/>
    <s v="Surabaya"/>
    <s v="Groceries"/>
    <x v="0"/>
    <n v="9"/>
    <n v="238.85"/>
    <n v="0.2"/>
    <x v="2"/>
    <x v="1"/>
    <n v="1719.72"/>
  </r>
  <r>
    <s v="ebed7291-dc69-4e7e-b29e-6485e2a910f1"/>
    <d v="2023-12-14T04:00:00"/>
    <s v="Surabaya"/>
    <s v="Clothing"/>
    <x v="9"/>
    <n v="8"/>
    <n v="128.75"/>
    <n v="0.15"/>
    <x v="2"/>
    <x v="1"/>
    <n v="875.5"/>
  </r>
  <r>
    <s v="b066cf0f-a456-4ef2-8b0d-2f49dcf169d7"/>
    <d v="2023-12-14T05:00:00"/>
    <s v="Bali"/>
    <s v="Cosmetics"/>
    <x v="2"/>
    <n v="6"/>
    <n v="302.79000000000002"/>
    <n v="0.2"/>
    <x v="1"/>
    <x v="0"/>
    <n v="1453.39"/>
  </r>
  <r>
    <s v="0795064d-2fad-43cc-ac11-e937e252e527"/>
    <d v="2023-12-14T06:00:00"/>
    <s v="Medan"/>
    <s v="Electronics"/>
    <x v="1"/>
    <n v="4"/>
    <n v="64.41"/>
    <n v="0.2"/>
    <x v="1"/>
    <x v="1"/>
    <n v="206.11"/>
  </r>
  <r>
    <s v="5dfdce88-0200-4505-b714-e1696f26b34e"/>
    <d v="2023-12-14T07:00:00"/>
    <s v="Medan"/>
    <s v="Clothing"/>
    <x v="5"/>
    <n v="4"/>
    <n v="318.99"/>
    <n v="0.1"/>
    <x v="1"/>
    <x v="2"/>
    <n v="1148.3599999999999"/>
  </r>
  <r>
    <s v="111ba1ad-4b75-4068-be6b-2d8904e58225"/>
    <d v="2023-12-14T08:00:00"/>
    <s v="Bandung"/>
    <s v="Furniture"/>
    <x v="8"/>
    <n v="9"/>
    <n v="446.98"/>
    <n v="0"/>
    <x v="1"/>
    <x v="3"/>
    <n v="4022.82"/>
  </r>
  <r>
    <s v="5b14ee48-346a-4ece-91aa-e161f670217e"/>
    <d v="2023-12-14T09:00:00"/>
    <s v="Jakarta"/>
    <s v="Electronics"/>
    <x v="4"/>
    <n v="4"/>
    <n v="381.59"/>
    <n v="0.1"/>
    <x v="0"/>
    <x v="0"/>
    <n v="1373.72"/>
  </r>
  <r>
    <s v="2927dc4b-13db-4937-8d9a-39ae73122053"/>
    <d v="2023-12-14T10:00:00"/>
    <s v="Bandung"/>
    <s v="Furniture"/>
    <x v="8"/>
    <n v="7"/>
    <n v="326.35000000000002"/>
    <n v="0"/>
    <x v="2"/>
    <x v="0"/>
    <n v="2284.4499999999998"/>
  </r>
  <r>
    <s v="fc88f4f7-5f21-40e6-ac7a-dc357b4a5404"/>
    <d v="2023-12-14T11:00:00"/>
    <s v="Bandung"/>
    <s v="Electronics"/>
    <x v="4"/>
    <n v="6"/>
    <n v="420.01"/>
    <n v="0"/>
    <x v="1"/>
    <x v="0"/>
    <n v="2520.06"/>
  </r>
  <r>
    <s v="1ada7845-ee8e-4bc8-beaf-11ef5f6b1a35"/>
    <d v="2023-12-14T12:00:00"/>
    <s v="Bandung"/>
    <s v="Furniture"/>
    <x v="8"/>
    <n v="2"/>
    <n v="366.26"/>
    <n v="0.1"/>
    <x v="1"/>
    <x v="3"/>
    <n v="659.27"/>
  </r>
  <r>
    <s v="fe55bbd7-4215-44a1-b58c-1799a768845b"/>
    <d v="2023-12-14T13:00:00"/>
    <s v="Bandung"/>
    <s v="Clothing"/>
    <x v="5"/>
    <n v="5"/>
    <n v="267.18"/>
    <n v="0.2"/>
    <x v="1"/>
    <x v="3"/>
    <n v="1068.72"/>
  </r>
  <r>
    <s v="e098fc66-8219-4d36-8789-0410ca7ebc77"/>
    <d v="2023-12-14T14:00:00"/>
    <s v="Medan"/>
    <s v="Electronics"/>
    <x v="1"/>
    <n v="3"/>
    <n v="262.93"/>
    <n v="0.1"/>
    <x v="1"/>
    <x v="0"/>
    <n v="709.91"/>
  </r>
  <r>
    <s v="5c123bb0-c12f-40c8-b3b3-466743d75a33"/>
    <d v="2023-12-14T15:00:00"/>
    <s v="Jakarta"/>
    <s v="Electronics"/>
    <x v="1"/>
    <n v="9"/>
    <n v="57.97"/>
    <n v="0.2"/>
    <x v="2"/>
    <x v="0"/>
    <n v="417.38"/>
  </r>
  <r>
    <s v="a9a161da-3439-4a7c-99db-aeb6674add9d"/>
    <d v="2023-12-14T16:00:00"/>
    <s v="Bandung"/>
    <s v="Clothing"/>
    <x v="9"/>
    <n v="1"/>
    <n v="220.04"/>
    <n v="0.1"/>
    <x v="0"/>
    <x v="1"/>
    <n v="198.04"/>
  </r>
  <r>
    <s v="4755df6b-ab42-49db-92de-bd0414716626"/>
    <d v="2023-12-14T17:00:00"/>
    <s v="Medan"/>
    <s v="Groceries"/>
    <x v="6"/>
    <n v="4"/>
    <n v="263.61"/>
    <n v="0.1"/>
    <x v="0"/>
    <x v="1"/>
    <n v="949"/>
  </r>
  <r>
    <s v="635aec4a-1cdb-4c8f-83ca-eba7ac1423b9"/>
    <d v="2023-12-14T18:00:00"/>
    <s v="Bandung"/>
    <s v="Clothing"/>
    <x v="9"/>
    <n v="4"/>
    <n v="237.61"/>
    <n v="0.05"/>
    <x v="1"/>
    <x v="3"/>
    <n v="902.92"/>
  </r>
  <r>
    <s v="4a1276bd-33ae-472a-9b73-008ef540d026"/>
    <d v="2023-12-14T19:00:00"/>
    <s v="Surabaya"/>
    <s v="Electronics"/>
    <x v="4"/>
    <n v="9"/>
    <n v="389.13"/>
    <n v="0.15"/>
    <x v="0"/>
    <x v="1"/>
    <n v="2976.84"/>
  </r>
  <r>
    <s v="69a1e97e-8cbb-4216-94ab-3e190288f2e8"/>
    <d v="2023-12-14T20:00:00"/>
    <s v="Bandung"/>
    <s v="Groceries"/>
    <x v="0"/>
    <n v="1"/>
    <n v="84.68"/>
    <n v="0.1"/>
    <x v="1"/>
    <x v="2"/>
    <n v="76.209999999999994"/>
  </r>
  <r>
    <s v="c74ae58b-25d0-43de-ada8-961c62e64ba0"/>
    <d v="2023-12-14T21:00:00"/>
    <s v="Bandung"/>
    <s v="Electronics"/>
    <x v="1"/>
    <n v="2"/>
    <n v="398.47"/>
    <n v="0.15"/>
    <x v="1"/>
    <x v="2"/>
    <n v="677.4"/>
  </r>
  <r>
    <s v="db536003-1a03-4262-956a-f156dd3ccb04"/>
    <d v="2023-12-14T22:00:00"/>
    <s v="Bali"/>
    <s v="Electronics"/>
    <x v="4"/>
    <n v="1"/>
    <n v="372.12"/>
    <n v="0.2"/>
    <x v="2"/>
    <x v="1"/>
    <n v="297.7"/>
  </r>
  <r>
    <s v="a86b70b4-ca34-4aa7-92c7-8cb050acd792"/>
    <d v="2023-12-14T23:00:00"/>
    <s v="Surabaya"/>
    <s v="Clothing"/>
    <x v="9"/>
    <n v="1"/>
    <n v="450.91"/>
    <n v="0.05"/>
    <x v="0"/>
    <x v="1"/>
    <n v="428.36"/>
  </r>
  <r>
    <s v="7ea62b77-987e-4f5e-9e14-bad086bb9970"/>
    <d v="2023-12-15T00:00:00"/>
    <s v="Jakarta"/>
    <s v="Electronics"/>
    <x v="1"/>
    <n v="1"/>
    <n v="189.86"/>
    <n v="0.05"/>
    <x v="0"/>
    <x v="0"/>
    <n v="180.37"/>
  </r>
  <r>
    <s v="ef4ef008-4151-4e2d-962c-7369aab5c454"/>
    <d v="2023-12-15T01:00:00"/>
    <s v="Bandung"/>
    <s v="Electronics"/>
    <x v="4"/>
    <n v="3"/>
    <n v="92.39"/>
    <n v="0"/>
    <x v="1"/>
    <x v="1"/>
    <n v="277.17"/>
  </r>
  <r>
    <s v="ea478b5f-7b79-4745-8760-613b0fe8eb6a"/>
    <d v="2023-12-15T02:00:00"/>
    <s v="Jakarta"/>
    <s v="Electronics"/>
    <x v="7"/>
    <n v="4"/>
    <n v="380.52"/>
    <n v="0.15"/>
    <x v="2"/>
    <x v="2"/>
    <n v="1293.77"/>
  </r>
  <r>
    <s v="46e8e5a5-083e-44ba-bbe9-46f44eba22e2"/>
    <d v="2023-12-15T03:00:00"/>
    <s v="Surabaya"/>
    <s v="Clothing"/>
    <x v="5"/>
    <n v="2"/>
    <n v="296.27"/>
    <n v="0.05"/>
    <x v="1"/>
    <x v="3"/>
    <n v="562.91"/>
  </r>
  <r>
    <s v="3a6f3254-2ad9-4505-9a4b-abdbbe537e83"/>
    <d v="2023-12-15T04:00:00"/>
    <s v="Bandung"/>
    <s v="Electronics"/>
    <x v="1"/>
    <n v="1"/>
    <n v="357.68"/>
    <n v="0.2"/>
    <x v="2"/>
    <x v="3"/>
    <n v="286.14"/>
  </r>
  <r>
    <s v="fdce9229-9e9a-4e6a-93f0-96d1d1227fa5"/>
    <d v="2023-12-15T05:00:00"/>
    <s v="Bali"/>
    <s v="Electronics"/>
    <x v="7"/>
    <n v="5"/>
    <n v="498.39"/>
    <n v="0"/>
    <x v="0"/>
    <x v="0"/>
    <n v="2491.9499999999998"/>
  </r>
  <r>
    <s v="51611490-d2a5-4120-8f48-0253e4d84a25"/>
    <d v="2023-12-15T06:00:00"/>
    <s v="Medan"/>
    <s v="Clothing"/>
    <x v="9"/>
    <n v="6"/>
    <n v="101.3"/>
    <n v="0.05"/>
    <x v="2"/>
    <x v="3"/>
    <n v="577.41"/>
  </r>
  <r>
    <s v="3c29e940-744d-43d6-a2f3-97c243a299ec"/>
    <d v="2023-12-15T07:00:00"/>
    <s v="Bali"/>
    <s v="Cosmetics"/>
    <x v="2"/>
    <n v="2"/>
    <n v="208.47"/>
    <n v="0.2"/>
    <x v="0"/>
    <x v="1"/>
    <n v="333.55"/>
  </r>
  <r>
    <s v="463a0229-230f-49ee-9c49-889339c3d8c9"/>
    <d v="2023-12-15T08:00:00"/>
    <s v="Bali"/>
    <s v="Electronics"/>
    <x v="4"/>
    <n v="3"/>
    <n v="100.38"/>
    <n v="0.15"/>
    <x v="0"/>
    <x v="0"/>
    <n v="255.97"/>
  </r>
  <r>
    <s v="6b131480-0148-4834-b278-88742bd212e1"/>
    <d v="2023-12-15T09:00:00"/>
    <s v="Medan"/>
    <s v="Electronics"/>
    <x v="7"/>
    <n v="3"/>
    <n v="431.01"/>
    <n v="0.2"/>
    <x v="0"/>
    <x v="1"/>
    <n v="1034.42"/>
  </r>
  <r>
    <s v="798db4be-c69a-459e-9e5e-37b7682c1c20"/>
    <d v="2023-12-15T10:00:00"/>
    <s v="Medan"/>
    <s v="Clothing"/>
    <x v="5"/>
    <n v="2"/>
    <n v="13.41"/>
    <n v="0.2"/>
    <x v="1"/>
    <x v="3"/>
    <n v="21.46"/>
  </r>
  <r>
    <s v="eaffc709-c96c-4434-9dcb-032f72a54cae"/>
    <d v="2023-12-15T11:00:00"/>
    <s v="Medan"/>
    <s v="Furniture"/>
    <x v="8"/>
    <n v="4"/>
    <n v="71.94"/>
    <n v="0.2"/>
    <x v="1"/>
    <x v="1"/>
    <n v="230.21"/>
  </r>
  <r>
    <s v="1f3a8e67-7de7-473b-be91-dac9fe796d19"/>
    <d v="2023-12-15T12:00:00"/>
    <s v="Bandung"/>
    <s v="Furniture"/>
    <x v="8"/>
    <n v="5"/>
    <n v="127.7"/>
    <n v="0.1"/>
    <x v="2"/>
    <x v="0"/>
    <n v="574.65"/>
  </r>
  <r>
    <s v="32c9ef37-222a-4e91-b1ce-bb7ab84fb6b4"/>
    <d v="2023-12-15T13:00:00"/>
    <s v="Jakarta"/>
    <s v="Furniture"/>
    <x v="3"/>
    <n v="8"/>
    <n v="386.8"/>
    <n v="0.05"/>
    <x v="1"/>
    <x v="0"/>
    <n v="2939.68"/>
  </r>
  <r>
    <s v="db956838-c15d-47be-935c-8f4febd41eb3"/>
    <d v="2023-12-15T14:00:00"/>
    <s v="Jakarta"/>
    <s v="Clothing"/>
    <x v="5"/>
    <n v="6"/>
    <n v="316.08"/>
    <n v="0.2"/>
    <x v="1"/>
    <x v="2"/>
    <n v="1517.18"/>
  </r>
  <r>
    <s v="57a17a0c-9932-4daa-b9f8-b9655a86d2e5"/>
    <d v="2023-12-15T15:00:00"/>
    <s v="Medan"/>
    <s v="Furniture"/>
    <x v="3"/>
    <n v="9"/>
    <n v="197.36"/>
    <n v="0"/>
    <x v="2"/>
    <x v="3"/>
    <n v="1776.24"/>
  </r>
  <r>
    <s v="12f5f201-6ae1-4343-9d0c-b15616ab75d8"/>
    <d v="2023-12-15T16:00:00"/>
    <s v="Bali"/>
    <s v="Furniture"/>
    <x v="3"/>
    <n v="3"/>
    <n v="83.56"/>
    <n v="0.1"/>
    <x v="0"/>
    <x v="1"/>
    <n v="225.61"/>
  </r>
  <r>
    <s v="ef057cce-398b-4af1-b2c2-fc52a96a9cd5"/>
    <d v="2023-12-15T17:00:00"/>
    <s v="Surabaya"/>
    <s v="Furniture"/>
    <x v="3"/>
    <n v="9"/>
    <n v="164.2"/>
    <n v="0.2"/>
    <x v="2"/>
    <x v="2"/>
    <n v="1182.24"/>
  </r>
  <r>
    <s v="9d13bf57-672d-414e-ab0b-d349931b7163"/>
    <d v="2023-12-15T18:00:00"/>
    <s v="Medan"/>
    <s v="Groceries"/>
    <x v="0"/>
    <n v="4"/>
    <n v="372.99"/>
    <n v="0.2"/>
    <x v="1"/>
    <x v="2"/>
    <n v="1193.57"/>
  </r>
  <r>
    <s v="2f2c0fe6-447e-45e4-8357-ad9b542dffcd"/>
    <d v="2023-12-15T19:00:00"/>
    <s v="Bali"/>
    <s v="Electronics"/>
    <x v="1"/>
    <n v="8"/>
    <n v="194.07"/>
    <n v="0.05"/>
    <x v="0"/>
    <x v="3"/>
    <n v="1474.93"/>
  </r>
  <r>
    <s v="caa3ced4-9550-4ca5-aaa1-0c172f8bb66e"/>
    <d v="2023-12-15T20:00:00"/>
    <s v="Bali"/>
    <s v="Electronics"/>
    <x v="1"/>
    <n v="7"/>
    <n v="233.98"/>
    <n v="0.1"/>
    <x v="2"/>
    <x v="1"/>
    <n v="1474.07"/>
  </r>
  <r>
    <s v="8e486b7a-1ccb-4123-a9e2-105228b28c6e"/>
    <d v="2023-12-15T21:00:00"/>
    <s v="Bandung"/>
    <s v="Furniture"/>
    <x v="8"/>
    <n v="7"/>
    <n v="306.27"/>
    <n v="0.2"/>
    <x v="0"/>
    <x v="3"/>
    <n v="1715.11"/>
  </r>
  <r>
    <s v="4356bde3-4736-4d36-b2b4-442a85df9d3d"/>
    <d v="2023-12-15T22:00:00"/>
    <s v="Bandung"/>
    <s v="Electronics"/>
    <x v="4"/>
    <n v="9"/>
    <n v="456.88"/>
    <n v="0.2"/>
    <x v="1"/>
    <x v="1"/>
    <n v="3289.54"/>
  </r>
  <r>
    <s v="332ddedb-265f-4f75-9875-5626c5170e28"/>
    <d v="2023-12-15T23:00:00"/>
    <s v="Jakarta"/>
    <s v="Groceries"/>
    <x v="6"/>
    <n v="2"/>
    <n v="128.80000000000001"/>
    <n v="0.15"/>
    <x v="1"/>
    <x v="2"/>
    <n v="218.96"/>
  </r>
  <r>
    <s v="3cce677b-a208-4a9b-8258-4ac9980c4d28"/>
    <d v="2023-12-16T00:00:00"/>
    <s v="Jakarta"/>
    <s v="Clothing"/>
    <x v="5"/>
    <n v="5"/>
    <n v="226.76"/>
    <n v="0"/>
    <x v="2"/>
    <x v="2"/>
    <n v="1133.8"/>
  </r>
  <r>
    <s v="f0889e94-db5d-4368-ae3f-6d2bc91780ea"/>
    <d v="2023-12-16T01:00:00"/>
    <s v="Surabaya"/>
    <s v="Groceries"/>
    <x v="6"/>
    <n v="3"/>
    <n v="158.61000000000001"/>
    <n v="0"/>
    <x v="0"/>
    <x v="2"/>
    <n v="475.83"/>
  </r>
  <r>
    <s v="986d4963-00da-407a-a0ee-cd2372519978"/>
    <d v="2023-12-16T02:00:00"/>
    <s v="Surabaya"/>
    <s v="Clothing"/>
    <x v="9"/>
    <n v="7"/>
    <n v="235.76"/>
    <n v="0.05"/>
    <x v="1"/>
    <x v="1"/>
    <n v="1567.8"/>
  </r>
  <r>
    <s v="3fd78feb-615b-42a0-b4cf-47f92a63fb04"/>
    <d v="2023-12-16T03:00:00"/>
    <s v="Surabaya"/>
    <s v="Electronics"/>
    <x v="4"/>
    <n v="3"/>
    <n v="349.75"/>
    <n v="0.1"/>
    <x v="0"/>
    <x v="0"/>
    <n v="944.32"/>
  </r>
  <r>
    <s v="50d78be3-c826-4a60-9adb-edb4b980e240"/>
    <d v="2023-12-16T04:00:00"/>
    <s v="Surabaya"/>
    <s v="Furniture"/>
    <x v="3"/>
    <n v="5"/>
    <n v="243.62"/>
    <n v="0.2"/>
    <x v="2"/>
    <x v="3"/>
    <n v="974.48"/>
  </r>
  <r>
    <s v="6fde464c-db37-4971-9d01-31154796eb6f"/>
    <d v="2023-12-16T05:00:00"/>
    <s v="Bali"/>
    <s v="Electronics"/>
    <x v="7"/>
    <n v="5"/>
    <n v="418.1"/>
    <n v="0.1"/>
    <x v="2"/>
    <x v="1"/>
    <n v="1881.45"/>
  </r>
  <r>
    <s v="ce025f5a-07fb-4f53-b09d-3fb2390d4823"/>
    <d v="2023-12-16T06:00:00"/>
    <s v="Bali"/>
    <s v="Groceries"/>
    <x v="0"/>
    <n v="2"/>
    <n v="278.86"/>
    <n v="0.05"/>
    <x v="2"/>
    <x v="3"/>
    <n v="529.83000000000004"/>
  </r>
  <r>
    <s v="494bdce8-861c-4fe1-8903-4718c1f53684"/>
    <d v="2023-12-16T07:00:00"/>
    <s v="Jakarta"/>
    <s v="Electronics"/>
    <x v="7"/>
    <n v="1"/>
    <n v="195.95"/>
    <n v="0.15"/>
    <x v="1"/>
    <x v="3"/>
    <n v="166.56"/>
  </r>
  <r>
    <s v="bf2ac791-f5cd-4efe-a690-d1e0e1050559"/>
    <d v="2023-12-16T08:00:00"/>
    <s v="Bandung"/>
    <s v="Electronics"/>
    <x v="7"/>
    <n v="6"/>
    <n v="392.25"/>
    <n v="0.05"/>
    <x v="1"/>
    <x v="2"/>
    <n v="2235.8200000000002"/>
  </r>
  <r>
    <s v="c4908922-cdc2-458a-a98d-5a2b2a681785"/>
    <d v="2023-12-16T09:00:00"/>
    <s v="Bandung"/>
    <s v="Groceries"/>
    <x v="6"/>
    <n v="1"/>
    <n v="218.51"/>
    <n v="0"/>
    <x v="1"/>
    <x v="3"/>
    <n v="218.51"/>
  </r>
  <r>
    <s v="0cca72c7-cf1f-4c60-831c-ad1471024549"/>
    <d v="2023-12-16T10:00:00"/>
    <s v="Medan"/>
    <s v="Cosmetics"/>
    <x v="2"/>
    <n v="9"/>
    <n v="260.2"/>
    <n v="0.15"/>
    <x v="1"/>
    <x v="0"/>
    <n v="1990.53"/>
  </r>
  <r>
    <s v="ff6ea32f-726d-4d1e-ba2b-c4ce5f50f88c"/>
    <d v="2023-12-16T11:00:00"/>
    <s v="Bali"/>
    <s v="Groceries"/>
    <x v="0"/>
    <n v="5"/>
    <n v="497.36"/>
    <n v="0.2"/>
    <x v="2"/>
    <x v="1"/>
    <n v="1989.44"/>
  </r>
  <r>
    <s v="db871668-d619-4118-be9f-a9b7d6679d29"/>
    <d v="2023-12-16T12:00:00"/>
    <s v="Surabaya"/>
    <s v="Clothing"/>
    <x v="9"/>
    <n v="1"/>
    <n v="394.28"/>
    <n v="0.05"/>
    <x v="1"/>
    <x v="0"/>
    <n v="374.57"/>
  </r>
  <r>
    <s v="7394e83e-0f2e-4bfe-a000-a84aecca7b14"/>
    <d v="2023-12-16T13:00:00"/>
    <s v="Surabaya"/>
    <s v="Groceries"/>
    <x v="0"/>
    <n v="8"/>
    <n v="428.3"/>
    <n v="0.1"/>
    <x v="1"/>
    <x v="0"/>
    <n v="3083.76"/>
  </r>
  <r>
    <s v="808ef468-645d-4e52-8ad9-111a4d08f3a1"/>
    <d v="2023-12-16T14:00:00"/>
    <s v="Medan"/>
    <s v="Furniture"/>
    <x v="3"/>
    <n v="1"/>
    <n v="298.45999999999998"/>
    <n v="0.1"/>
    <x v="1"/>
    <x v="2"/>
    <n v="268.61"/>
  </r>
  <r>
    <s v="7fdd81db-73af-41eb-9039-95a2cf90c9b1"/>
    <d v="2023-12-16T15:00:00"/>
    <s v="Bandung"/>
    <s v="Furniture"/>
    <x v="3"/>
    <n v="4"/>
    <n v="177.37"/>
    <n v="0"/>
    <x v="2"/>
    <x v="1"/>
    <n v="709.48"/>
  </r>
  <r>
    <s v="63cc2b9e-1c49-4ec2-ac4e-0daaa7ba11be"/>
    <d v="2023-12-16T16:00:00"/>
    <s v="Surabaya"/>
    <s v="Furniture"/>
    <x v="3"/>
    <n v="7"/>
    <n v="495.68"/>
    <n v="0"/>
    <x v="2"/>
    <x v="1"/>
    <n v="3469.76"/>
  </r>
  <r>
    <s v="043c2efa-6d91-45bd-aaff-c6626ec374ae"/>
    <d v="2023-12-16T17:00:00"/>
    <s v="Bandung"/>
    <s v="Electronics"/>
    <x v="4"/>
    <n v="4"/>
    <n v="125.79"/>
    <n v="0"/>
    <x v="1"/>
    <x v="0"/>
    <n v="503.16"/>
  </r>
  <r>
    <s v="dada388a-d330-44a5-b4f0-463fc8a30816"/>
    <d v="2023-12-16T18:00:00"/>
    <s v="Medan"/>
    <s v="Cosmetics"/>
    <x v="2"/>
    <n v="5"/>
    <n v="437.04"/>
    <n v="0"/>
    <x v="0"/>
    <x v="1"/>
    <n v="2185.1999999999998"/>
  </r>
  <r>
    <s v="d58f27a1-dfa0-4a09-b59d-3dc22d06fe6c"/>
    <d v="2023-12-16T19:00:00"/>
    <s v="Bandung"/>
    <s v="Electronics"/>
    <x v="4"/>
    <n v="7"/>
    <n v="456.09"/>
    <n v="0.2"/>
    <x v="0"/>
    <x v="3"/>
    <n v="2554.1"/>
  </r>
  <r>
    <s v="dc437cd7-a6d1-4283-a51b-dee264b23577"/>
    <d v="2023-12-16T20:00:00"/>
    <s v="Bandung"/>
    <s v="Furniture"/>
    <x v="3"/>
    <n v="4"/>
    <n v="409.69"/>
    <n v="0.15"/>
    <x v="1"/>
    <x v="1"/>
    <n v="1392.95"/>
  </r>
  <r>
    <s v="b5aff093-8996-4d00-9f6a-59c8f280cb08"/>
    <d v="2023-12-16T21:00:00"/>
    <s v="Bandung"/>
    <s v="Clothing"/>
    <x v="9"/>
    <n v="5"/>
    <n v="61.47"/>
    <n v="0"/>
    <x v="1"/>
    <x v="1"/>
    <n v="307.35000000000002"/>
  </r>
  <r>
    <s v="a7da3943-d743-4def-b29f-b88862b74f81"/>
    <d v="2023-12-16T22:00:00"/>
    <s v="Surabaya"/>
    <s v="Furniture"/>
    <x v="3"/>
    <n v="7"/>
    <n v="427.79"/>
    <n v="0.05"/>
    <x v="1"/>
    <x v="3"/>
    <n v="2844.8"/>
  </r>
  <r>
    <s v="d0fe0df2-ff4e-4adf-bc60-919e00328f77"/>
    <d v="2023-12-16T23:00:00"/>
    <s v="Jakarta"/>
    <s v="Electronics"/>
    <x v="4"/>
    <n v="1"/>
    <n v="333.57"/>
    <n v="0.2"/>
    <x v="2"/>
    <x v="3"/>
    <n v="266.86"/>
  </r>
  <r>
    <s v="a748603f-5890-4af4-ad05-4f3ae8a631dd"/>
    <d v="2023-12-17T00:00:00"/>
    <s v="Bali"/>
    <s v="Groceries"/>
    <x v="0"/>
    <n v="3"/>
    <n v="342.01"/>
    <n v="0.15"/>
    <x v="0"/>
    <x v="3"/>
    <n v="872.13"/>
  </r>
  <r>
    <s v="180508fa-3d61-45f7-b4e0-e25b07c4c1db"/>
    <d v="2023-12-17T01:00:00"/>
    <s v="Bandung"/>
    <s v="Electronics"/>
    <x v="7"/>
    <n v="1"/>
    <n v="394.33"/>
    <n v="0.2"/>
    <x v="2"/>
    <x v="3"/>
    <n v="315.45999999999998"/>
  </r>
  <r>
    <s v="6ee06165-d26d-4edb-92e6-fd6b8821ef7c"/>
    <d v="2023-12-17T02:00:00"/>
    <s v="Bandung"/>
    <s v="Groceries"/>
    <x v="0"/>
    <n v="3"/>
    <n v="247.82"/>
    <n v="0.1"/>
    <x v="0"/>
    <x v="1"/>
    <n v="669.11"/>
  </r>
  <r>
    <s v="8f242e16-3f8c-481b-a04d-66b2200afe6f"/>
    <d v="2023-12-17T03:00:00"/>
    <s v="Bandung"/>
    <s v="Furniture"/>
    <x v="3"/>
    <n v="2"/>
    <n v="137.24"/>
    <n v="0.2"/>
    <x v="2"/>
    <x v="2"/>
    <n v="219.58"/>
  </r>
  <r>
    <s v="9b0b6de4-0fc8-421a-9e6d-f42c4adcadde"/>
    <d v="2023-12-17T04:00:00"/>
    <s v="Jakarta"/>
    <s v="Furniture"/>
    <x v="8"/>
    <n v="5"/>
    <n v="289.58999999999997"/>
    <n v="0.2"/>
    <x v="2"/>
    <x v="2"/>
    <n v="1158.3599999999999"/>
  </r>
  <r>
    <s v="fe11b32e-669e-4faa-9b10-971960df11af"/>
    <d v="2023-12-17T05:00:00"/>
    <s v="Medan"/>
    <s v="Groceries"/>
    <x v="0"/>
    <n v="5"/>
    <n v="58.79"/>
    <n v="0.1"/>
    <x v="1"/>
    <x v="3"/>
    <n v="264.56"/>
  </r>
  <r>
    <s v="3928efe9-83cc-483f-b8be-99c1eb70df9d"/>
    <d v="2023-12-17T06:00:00"/>
    <s v="Surabaya"/>
    <s v="Electronics"/>
    <x v="1"/>
    <n v="9"/>
    <n v="339.03"/>
    <n v="0.1"/>
    <x v="1"/>
    <x v="1"/>
    <n v="2746.14"/>
  </r>
  <r>
    <s v="9d1d5a82-a4e5-4116-9b7e-730e553b3583"/>
    <d v="2023-12-17T07:00:00"/>
    <s v="Jakarta"/>
    <s v="Electronics"/>
    <x v="7"/>
    <n v="8"/>
    <n v="244.06"/>
    <n v="0.1"/>
    <x v="1"/>
    <x v="1"/>
    <n v="1757.23"/>
  </r>
  <r>
    <s v="e588b045-f04f-4c3b-8116-a9e54a6f4af2"/>
    <d v="2023-12-17T08:00:00"/>
    <s v="Bandung"/>
    <s v="Electronics"/>
    <x v="1"/>
    <n v="3"/>
    <n v="253.65"/>
    <n v="0.2"/>
    <x v="2"/>
    <x v="1"/>
    <n v="608.76"/>
  </r>
  <r>
    <s v="31ea55ef-c21b-45d9-82cf-424bfad74df7"/>
    <d v="2023-12-17T09:00:00"/>
    <s v="Jakarta"/>
    <s v="Electronics"/>
    <x v="7"/>
    <n v="1"/>
    <n v="96.98"/>
    <n v="0.1"/>
    <x v="1"/>
    <x v="1"/>
    <n v="87.28"/>
  </r>
  <r>
    <s v="9530f934-0c7e-490a-bd21-64e036a3b7d4"/>
    <d v="2023-12-17T10:00:00"/>
    <s v="Jakarta"/>
    <s v="Cosmetics"/>
    <x v="2"/>
    <n v="5"/>
    <n v="25.43"/>
    <n v="0"/>
    <x v="2"/>
    <x v="1"/>
    <n v="127.15"/>
  </r>
  <r>
    <s v="206d7662-7566-4bc9-8560-e0ffd4c24e4b"/>
    <d v="2023-12-17T11:00:00"/>
    <s v="Jakarta"/>
    <s v="Electronics"/>
    <x v="1"/>
    <n v="3"/>
    <n v="307.58"/>
    <n v="0.05"/>
    <x v="2"/>
    <x v="2"/>
    <n v="876.6"/>
  </r>
  <r>
    <s v="7fb1ba17-b0f0-4c5b-9848-185f95300384"/>
    <d v="2023-12-17T12:00:00"/>
    <s v="Medan"/>
    <s v="Groceries"/>
    <x v="0"/>
    <n v="5"/>
    <n v="331.12"/>
    <n v="0.05"/>
    <x v="1"/>
    <x v="0"/>
    <n v="1572.82"/>
  </r>
  <r>
    <s v="a174b661-038a-4357-9ce3-a02253aa13f4"/>
    <d v="2023-12-17T13:00:00"/>
    <s v="Bali"/>
    <s v="Electronics"/>
    <x v="7"/>
    <n v="9"/>
    <n v="251.65"/>
    <n v="0.1"/>
    <x v="1"/>
    <x v="0"/>
    <n v="2038.36"/>
  </r>
  <r>
    <s v="e222aefb-2bbd-4e59-97c0-47db24e46ffd"/>
    <d v="2023-12-17T14:00:00"/>
    <s v="Surabaya"/>
    <s v="Cosmetics"/>
    <x v="2"/>
    <n v="1"/>
    <n v="384.04"/>
    <n v="0.15"/>
    <x v="2"/>
    <x v="0"/>
    <n v="326.43"/>
  </r>
  <r>
    <s v="745b6095-318f-4143-a9f8-028619934000"/>
    <d v="2023-12-17T15:00:00"/>
    <s v="Medan"/>
    <s v="Groceries"/>
    <x v="6"/>
    <n v="1"/>
    <n v="284.04000000000002"/>
    <n v="0.2"/>
    <x v="0"/>
    <x v="3"/>
    <n v="227.23"/>
  </r>
  <r>
    <s v="dc43b8dc-f54c-4b4f-9026-781a891f83ce"/>
    <d v="2023-12-17T16:00:00"/>
    <s v="Medan"/>
    <s v="Furniture"/>
    <x v="8"/>
    <n v="9"/>
    <n v="424.86"/>
    <n v="0.05"/>
    <x v="0"/>
    <x v="3"/>
    <n v="3632.55"/>
  </r>
  <r>
    <s v="d3e66218-07e1-4243-9cb7-9f22dde3f0b1"/>
    <d v="2023-12-17T17:00:00"/>
    <s v="Bali"/>
    <s v="Clothing"/>
    <x v="5"/>
    <n v="3"/>
    <n v="147.62"/>
    <n v="0"/>
    <x v="2"/>
    <x v="2"/>
    <n v="442.86"/>
  </r>
  <r>
    <s v="e85c39ec-76d6-4371-a171-b3e3e08648f1"/>
    <d v="2023-12-17T18:00:00"/>
    <s v="Medan"/>
    <s v="Cosmetics"/>
    <x v="2"/>
    <n v="5"/>
    <n v="125.34"/>
    <n v="0.15"/>
    <x v="1"/>
    <x v="2"/>
    <n v="532.70000000000005"/>
  </r>
  <r>
    <s v="42bdf3f2-e892-4f86-92d4-ffef9b26aa22"/>
    <d v="2023-12-17T19:00:00"/>
    <s v="Jakarta"/>
    <s v="Groceries"/>
    <x v="0"/>
    <n v="9"/>
    <n v="134.27000000000001"/>
    <n v="0.15"/>
    <x v="1"/>
    <x v="1"/>
    <n v="1027.17"/>
  </r>
  <r>
    <s v="0d81b4af-79b8-4e4d-b028-590c65cb9b38"/>
    <d v="2023-12-17T20:00:00"/>
    <s v="Jakarta"/>
    <s v="Groceries"/>
    <x v="0"/>
    <n v="5"/>
    <n v="20.11"/>
    <n v="0"/>
    <x v="1"/>
    <x v="2"/>
    <n v="100.55"/>
  </r>
  <r>
    <s v="8cdb7905-90b3-40b9-81eb-69082813c8fc"/>
    <d v="2023-12-17T21:00:00"/>
    <s v="Bandung"/>
    <s v="Furniture"/>
    <x v="8"/>
    <n v="3"/>
    <n v="450.81"/>
    <n v="0.2"/>
    <x v="2"/>
    <x v="3"/>
    <n v="1081.94"/>
  </r>
  <r>
    <s v="f3fdc7e3-9f46-4026-8092-7a9f014d0136"/>
    <d v="2023-12-17T22:00:00"/>
    <s v="Medan"/>
    <s v="Furniture"/>
    <x v="8"/>
    <n v="9"/>
    <n v="499.6"/>
    <n v="0.2"/>
    <x v="1"/>
    <x v="2"/>
    <n v="3597.12"/>
  </r>
  <r>
    <s v="7de56f57-e362-47ac-a677-bc097302f16c"/>
    <d v="2023-12-17T23:00:00"/>
    <s v="Bandung"/>
    <s v="Cosmetics"/>
    <x v="2"/>
    <n v="7"/>
    <n v="409.18"/>
    <n v="0.1"/>
    <x v="0"/>
    <x v="1"/>
    <n v="2577.83"/>
  </r>
  <r>
    <s v="78472f77-f600-4bce-8960-2458030dcc20"/>
    <d v="2023-12-18T00:00:00"/>
    <s v="Surabaya"/>
    <s v="Furniture"/>
    <x v="3"/>
    <n v="7"/>
    <n v="209.24"/>
    <n v="0"/>
    <x v="0"/>
    <x v="1"/>
    <n v="1464.68"/>
  </r>
  <r>
    <s v="01d58348-8137-46a0-8fe5-6e275585ee2e"/>
    <d v="2023-12-18T01:00:00"/>
    <s v="Jakarta"/>
    <s v="Furniture"/>
    <x v="8"/>
    <n v="8"/>
    <n v="180.2"/>
    <n v="0"/>
    <x v="1"/>
    <x v="1"/>
    <n v="1441.6"/>
  </r>
  <r>
    <s v="fcb14a47-5111-4c97-9422-5c7c06e2686d"/>
    <d v="2023-12-18T02:00:00"/>
    <s v="Surabaya"/>
    <s v="Furniture"/>
    <x v="3"/>
    <n v="5"/>
    <n v="388.47"/>
    <n v="0"/>
    <x v="2"/>
    <x v="3"/>
    <n v="1942.35"/>
  </r>
  <r>
    <s v="f22119b5-2039-41bd-8286-7015201d96ed"/>
    <d v="2023-12-18T03:00:00"/>
    <s v="Bali"/>
    <s v="Groceries"/>
    <x v="6"/>
    <n v="2"/>
    <n v="257.42"/>
    <n v="0.1"/>
    <x v="0"/>
    <x v="0"/>
    <n v="463.36"/>
  </r>
  <r>
    <s v="070ba00f-5f8f-4986-afa2-6d428f520a59"/>
    <d v="2023-12-18T04:00:00"/>
    <s v="Jakarta"/>
    <s v="Groceries"/>
    <x v="0"/>
    <n v="9"/>
    <n v="470.03"/>
    <n v="0.05"/>
    <x v="1"/>
    <x v="0"/>
    <n v="4018.76"/>
  </r>
  <r>
    <s v="8b8e363e-8a8b-4581-b677-89f0b858306a"/>
    <d v="2023-12-18T05:00:00"/>
    <s v="Surabaya"/>
    <s v="Cosmetics"/>
    <x v="2"/>
    <n v="3"/>
    <n v="143.38999999999999"/>
    <n v="0.2"/>
    <x v="1"/>
    <x v="3"/>
    <n v="344.14"/>
  </r>
  <r>
    <s v="2fc40558-755a-4cee-8828-78c3abcc8548"/>
    <d v="2023-12-18T06:00:00"/>
    <s v="Bali"/>
    <s v="Furniture"/>
    <x v="8"/>
    <n v="2"/>
    <n v="165.29"/>
    <n v="0.1"/>
    <x v="0"/>
    <x v="1"/>
    <n v="297.52"/>
  </r>
  <r>
    <s v="02e3c41f-c4e6-4ced-ab29-f83b74fc702b"/>
    <d v="2023-12-18T07:00:00"/>
    <s v="Surabaya"/>
    <s v="Groceries"/>
    <x v="6"/>
    <n v="5"/>
    <n v="499.42"/>
    <n v="0.1"/>
    <x v="2"/>
    <x v="1"/>
    <n v="2247.39"/>
  </r>
  <r>
    <s v="e3b29863-ae99-4bda-a27d-ee7d507ea315"/>
    <d v="2023-12-18T08:00:00"/>
    <s v="Bali"/>
    <s v="Cosmetics"/>
    <x v="2"/>
    <n v="8"/>
    <n v="489.2"/>
    <n v="0.1"/>
    <x v="2"/>
    <x v="3"/>
    <n v="3522.24"/>
  </r>
  <r>
    <s v="fde3a58a-feef-41cb-9700-38dabb4c7312"/>
    <d v="2023-12-18T09:00:00"/>
    <s v="Bali"/>
    <s v="Electronics"/>
    <x v="7"/>
    <n v="3"/>
    <n v="443.17"/>
    <n v="0"/>
    <x v="0"/>
    <x v="0"/>
    <n v="1329.51"/>
  </r>
  <r>
    <s v="d969e4e9-8ef0-471d-9c53-bfa45306ba20"/>
    <d v="2023-12-18T10:00:00"/>
    <s v="Jakarta"/>
    <s v="Clothing"/>
    <x v="5"/>
    <n v="6"/>
    <n v="205.29"/>
    <n v="0.1"/>
    <x v="2"/>
    <x v="1"/>
    <n v="1108.57"/>
  </r>
  <r>
    <s v="9bcd327d-ea19-48ca-8ee9-004e57a1ac9a"/>
    <d v="2023-12-18T11:00:00"/>
    <s v="Bandung"/>
    <s v="Electronics"/>
    <x v="7"/>
    <n v="9"/>
    <n v="419.62"/>
    <n v="0.05"/>
    <x v="1"/>
    <x v="1"/>
    <n v="3587.75"/>
  </r>
  <r>
    <s v="5ee5c8de-5c69-4887-bf42-19d4fc74fb07"/>
    <d v="2023-12-18T12:00:00"/>
    <s v="Bali"/>
    <s v="Electronics"/>
    <x v="4"/>
    <n v="2"/>
    <n v="145.28"/>
    <n v="0.15"/>
    <x v="2"/>
    <x v="0"/>
    <n v="246.98"/>
  </r>
  <r>
    <s v="a0d9e77d-0e4c-4508-8dda-952a806bc21e"/>
    <d v="2023-12-18T13:00:00"/>
    <s v="Bali"/>
    <s v="Furniture"/>
    <x v="3"/>
    <n v="8"/>
    <n v="131.1"/>
    <n v="0.1"/>
    <x v="0"/>
    <x v="3"/>
    <n v="943.92"/>
  </r>
  <r>
    <s v="5c096a67-d96c-4758-84c6-234ae3122ffc"/>
    <d v="2023-12-18T14:00:00"/>
    <s v="Jakarta"/>
    <s v="Electronics"/>
    <x v="4"/>
    <n v="7"/>
    <n v="275.49"/>
    <n v="0.05"/>
    <x v="0"/>
    <x v="2"/>
    <n v="1832.01"/>
  </r>
  <r>
    <s v="7ed1aa98-11f7-4679-9b19-a9e81fda8210"/>
    <d v="2023-12-18T15:00:00"/>
    <s v="Bandung"/>
    <s v="Clothing"/>
    <x v="9"/>
    <n v="3"/>
    <n v="430.83"/>
    <n v="0"/>
    <x v="0"/>
    <x v="1"/>
    <n v="1292.49"/>
  </r>
  <r>
    <s v="03560d25-7d90-47c2-9025-a8fa4a4b37ec"/>
    <d v="2023-12-18T16:00:00"/>
    <s v="Medan"/>
    <s v="Groceries"/>
    <x v="6"/>
    <n v="1"/>
    <n v="53.25"/>
    <n v="0.15"/>
    <x v="1"/>
    <x v="0"/>
    <n v="45.26"/>
  </r>
  <r>
    <s v="e5e870de-844d-455c-9506-5e3c03aa9285"/>
    <d v="2023-12-18T17:00:00"/>
    <s v="Medan"/>
    <s v="Furniture"/>
    <x v="3"/>
    <n v="6"/>
    <n v="284.83"/>
    <n v="0.2"/>
    <x v="1"/>
    <x v="3"/>
    <n v="1367.18"/>
  </r>
  <r>
    <s v="13ff5f04-6765-4315-a86a-16e83360047a"/>
    <d v="2023-12-18T18:00:00"/>
    <s v="Bandung"/>
    <s v="Groceries"/>
    <x v="6"/>
    <n v="2"/>
    <n v="306.82"/>
    <n v="0.2"/>
    <x v="1"/>
    <x v="0"/>
    <n v="490.91"/>
  </r>
  <r>
    <s v="8d5a0123-52e5-4cd6-b869-e70b52c46b40"/>
    <d v="2023-12-18T19:00:00"/>
    <s v="Surabaya"/>
    <s v="Electronics"/>
    <x v="7"/>
    <n v="3"/>
    <n v="292"/>
    <n v="0"/>
    <x v="0"/>
    <x v="0"/>
    <n v="876"/>
  </r>
  <r>
    <s v="713a555c-4b4b-4f3a-9351-8f3600917656"/>
    <d v="2023-12-18T20:00:00"/>
    <s v="Jakarta"/>
    <s v="Electronics"/>
    <x v="1"/>
    <n v="5"/>
    <n v="113.16"/>
    <n v="0"/>
    <x v="2"/>
    <x v="2"/>
    <n v="565.79999999999995"/>
  </r>
  <r>
    <s v="8190d21d-bfab-4ac8-aefd-a1f15526de11"/>
    <d v="2023-12-18T21:00:00"/>
    <s v="Bandung"/>
    <s v="Furniture"/>
    <x v="3"/>
    <n v="8"/>
    <n v="36.74"/>
    <n v="0.2"/>
    <x v="1"/>
    <x v="1"/>
    <n v="235.14"/>
  </r>
  <r>
    <s v="2f34893d-3872-4bc5-b3b0-5cb4219e9fe7"/>
    <d v="2023-12-18T22:00:00"/>
    <s v="Medan"/>
    <s v="Groceries"/>
    <x v="0"/>
    <n v="2"/>
    <n v="448.02"/>
    <n v="0"/>
    <x v="0"/>
    <x v="1"/>
    <n v="896.04"/>
  </r>
  <r>
    <s v="54b5701c-9c72-4a2d-94e5-c9ef3db37f57"/>
    <d v="2023-12-18T23:00:00"/>
    <s v="Bali"/>
    <s v="Groceries"/>
    <x v="6"/>
    <n v="6"/>
    <n v="289.38"/>
    <n v="0.2"/>
    <x v="0"/>
    <x v="1"/>
    <n v="1389.02"/>
  </r>
  <r>
    <s v="1d53e3a0-d9a3-4ccf-b582-2e3a18d1bdb7"/>
    <d v="2023-12-19T00:00:00"/>
    <s v="Medan"/>
    <s v="Groceries"/>
    <x v="0"/>
    <n v="1"/>
    <n v="385.11"/>
    <n v="0"/>
    <x v="1"/>
    <x v="2"/>
    <n v="385.11"/>
  </r>
  <r>
    <s v="46a63013-130a-47d3-bf2a-5fb56a4119a1"/>
    <d v="2023-12-19T01:00:00"/>
    <s v="Bali"/>
    <s v="Electronics"/>
    <x v="1"/>
    <n v="7"/>
    <n v="185.4"/>
    <n v="0.2"/>
    <x v="2"/>
    <x v="0"/>
    <n v="1038.24"/>
  </r>
  <r>
    <s v="ad26f7b1-f88d-4392-8015-43f0f7e35701"/>
    <d v="2023-12-19T02:00:00"/>
    <s v="Jakarta"/>
    <s v="Furniture"/>
    <x v="8"/>
    <n v="4"/>
    <n v="26.04"/>
    <n v="0.05"/>
    <x v="1"/>
    <x v="3"/>
    <n v="98.95"/>
  </r>
  <r>
    <s v="e5c086ec-b392-4f9c-84a5-9173cd08b56f"/>
    <d v="2023-12-19T03:00:00"/>
    <s v="Bali"/>
    <s v="Groceries"/>
    <x v="6"/>
    <n v="1"/>
    <n v="133.47999999999999"/>
    <n v="0"/>
    <x v="2"/>
    <x v="0"/>
    <n v="133.47999999999999"/>
  </r>
  <r>
    <s v="88fa503b-6037-4e50-b42a-b454e679996e"/>
    <d v="2023-12-19T04:00:00"/>
    <s v="Bandung"/>
    <s v="Electronics"/>
    <x v="4"/>
    <n v="9"/>
    <n v="41.32"/>
    <n v="0.2"/>
    <x v="0"/>
    <x v="1"/>
    <n v="297.5"/>
  </r>
  <r>
    <s v="182bef28-6258-4e43-a4e6-6c6cefca02da"/>
    <d v="2023-12-19T05:00:00"/>
    <s v="Bali"/>
    <s v="Groceries"/>
    <x v="6"/>
    <n v="9"/>
    <n v="43.73"/>
    <n v="0"/>
    <x v="0"/>
    <x v="2"/>
    <n v="393.57"/>
  </r>
  <r>
    <s v="8b5a2f6d-ed04-47d2-aed4-ee5f73bc4181"/>
    <d v="2023-12-19T06:00:00"/>
    <s v="Surabaya"/>
    <s v="Furniture"/>
    <x v="8"/>
    <n v="3"/>
    <n v="111.16"/>
    <n v="0.2"/>
    <x v="0"/>
    <x v="0"/>
    <n v="266.77999999999997"/>
  </r>
  <r>
    <s v="347e3967-f78b-4e5b-b4de-f3c821eeaff5"/>
    <d v="2023-12-19T07:00:00"/>
    <s v="Bandung"/>
    <s v="Electronics"/>
    <x v="7"/>
    <n v="6"/>
    <n v="318.62"/>
    <n v="0.2"/>
    <x v="2"/>
    <x v="2"/>
    <n v="1529.38"/>
  </r>
  <r>
    <s v="ca43617b-2b96-4c59-bd72-508258182faa"/>
    <d v="2023-12-19T08:00:00"/>
    <s v="Jakarta"/>
    <s v="Cosmetics"/>
    <x v="2"/>
    <n v="7"/>
    <n v="409.8"/>
    <n v="0.15"/>
    <x v="1"/>
    <x v="3"/>
    <n v="2438.31"/>
  </r>
  <r>
    <s v="61b050d1-4709-4d48-a25e-faf5e64bf8a5"/>
    <d v="2023-12-19T09:00:00"/>
    <s v="Bandung"/>
    <s v="Electronics"/>
    <x v="4"/>
    <n v="4"/>
    <n v="411.57"/>
    <n v="0"/>
    <x v="1"/>
    <x v="3"/>
    <n v="1646.28"/>
  </r>
  <r>
    <s v="01104599-1f7b-4714-ad92-202c1756c672"/>
    <d v="2023-12-19T10:00:00"/>
    <s v="Surabaya"/>
    <s v="Electronics"/>
    <x v="4"/>
    <n v="6"/>
    <n v="469.19"/>
    <n v="0.05"/>
    <x v="2"/>
    <x v="1"/>
    <n v="2674.38"/>
  </r>
  <r>
    <s v="0c506e54-e328-42dc-984b-041c004faf6b"/>
    <d v="2023-12-19T11:00:00"/>
    <s v="Jakarta"/>
    <s v="Electronics"/>
    <x v="1"/>
    <n v="9"/>
    <n v="329.91"/>
    <n v="0.1"/>
    <x v="1"/>
    <x v="2"/>
    <n v="2672.27"/>
  </r>
  <r>
    <s v="3e2ea8d0-f193-4c70-87c9-89babc2e12b0"/>
    <d v="2023-12-19T12:00:00"/>
    <s v="Medan"/>
    <s v="Electronics"/>
    <x v="7"/>
    <n v="6"/>
    <n v="14.83"/>
    <n v="0.1"/>
    <x v="2"/>
    <x v="1"/>
    <n v="80.08"/>
  </r>
  <r>
    <s v="8c3cda01-d640-4457-82b9-24c1f04c93f0"/>
    <d v="2023-12-19T13:00:00"/>
    <s v="Surabaya"/>
    <s v="Electronics"/>
    <x v="4"/>
    <n v="7"/>
    <n v="191.81"/>
    <n v="0"/>
    <x v="1"/>
    <x v="2"/>
    <n v="1342.67"/>
  </r>
  <r>
    <s v="4f79a94f-07e2-4f8e-97f2-03b590be7726"/>
    <d v="2023-12-19T14:00:00"/>
    <s v="Jakarta"/>
    <s v="Clothing"/>
    <x v="5"/>
    <n v="6"/>
    <n v="60.17"/>
    <n v="0.2"/>
    <x v="1"/>
    <x v="2"/>
    <n v="288.82"/>
  </r>
  <r>
    <s v="6ca57438-dcc0-4f35-90b3-311bdcd50f78"/>
    <d v="2023-12-19T15:00:00"/>
    <s v="Bali"/>
    <s v="Groceries"/>
    <x v="0"/>
    <n v="7"/>
    <n v="389.85"/>
    <n v="0.2"/>
    <x v="2"/>
    <x v="3"/>
    <n v="2183.16"/>
  </r>
  <r>
    <s v="81220d18-12d1-46bb-93fb-59494583fc87"/>
    <d v="2023-12-19T16:00:00"/>
    <s v="Bandung"/>
    <s v="Furniture"/>
    <x v="3"/>
    <n v="1"/>
    <n v="64.25"/>
    <n v="0.05"/>
    <x v="1"/>
    <x v="0"/>
    <n v="61.04"/>
  </r>
  <r>
    <s v="a694646c-cbba-4789-9fce-3cb026615536"/>
    <d v="2023-12-19T17:00:00"/>
    <s v="Jakarta"/>
    <s v="Clothing"/>
    <x v="5"/>
    <n v="6"/>
    <n v="57.43"/>
    <n v="0"/>
    <x v="0"/>
    <x v="0"/>
    <n v="344.58"/>
  </r>
  <r>
    <s v="f7409329-2e56-46c3-b6da-77187c97de38"/>
    <d v="2023-12-19T18:00:00"/>
    <s v="Bandung"/>
    <s v="Cosmetics"/>
    <x v="2"/>
    <n v="9"/>
    <n v="18.96"/>
    <n v="0.1"/>
    <x v="0"/>
    <x v="3"/>
    <n v="153.58000000000001"/>
  </r>
  <r>
    <s v="cf998584-e371-425a-b870-5ef68e7b0d6d"/>
    <d v="2023-12-19T19:00:00"/>
    <s v="Bali"/>
    <s v="Groceries"/>
    <x v="6"/>
    <n v="3"/>
    <n v="477.97"/>
    <n v="0.05"/>
    <x v="2"/>
    <x v="3"/>
    <n v="1362.21"/>
  </r>
  <r>
    <s v="81b02cf1-eee0-44ec-b51c-2cde917a0359"/>
    <d v="2023-12-19T20:00:00"/>
    <s v="Jakarta"/>
    <s v="Electronics"/>
    <x v="7"/>
    <n v="6"/>
    <n v="393.93"/>
    <n v="0"/>
    <x v="1"/>
    <x v="2"/>
    <n v="2363.58"/>
  </r>
  <r>
    <s v="609d3746-a95b-4a25-acb1-5fbf0cf4ba61"/>
    <d v="2023-12-19T21:00:00"/>
    <s v="Medan"/>
    <s v="Clothing"/>
    <x v="9"/>
    <n v="4"/>
    <n v="169.99"/>
    <n v="0"/>
    <x v="2"/>
    <x v="0"/>
    <n v="679.96"/>
  </r>
  <r>
    <s v="3592f239-1264-4ff6-9904-1e3a943a9223"/>
    <d v="2023-12-19T22:00:00"/>
    <s v="Surabaya"/>
    <s v="Clothing"/>
    <x v="9"/>
    <n v="7"/>
    <n v="191.34"/>
    <n v="0"/>
    <x v="2"/>
    <x v="1"/>
    <n v="1339.38"/>
  </r>
  <r>
    <s v="24daea21-ceb6-48da-9f06-95b4ae16ff70"/>
    <d v="2023-12-19T23:00:00"/>
    <s v="Jakarta"/>
    <s v="Clothing"/>
    <x v="5"/>
    <n v="7"/>
    <n v="34.42"/>
    <n v="0.15"/>
    <x v="1"/>
    <x v="1"/>
    <n v="204.8"/>
  </r>
  <r>
    <s v="61f46179-426b-4ad3-978b-5f91e1ee64af"/>
    <d v="2023-12-20T00:00:00"/>
    <s v="Bali"/>
    <s v="Electronics"/>
    <x v="4"/>
    <n v="9"/>
    <n v="83.17"/>
    <n v="0.05"/>
    <x v="0"/>
    <x v="0"/>
    <n v="711.1"/>
  </r>
  <r>
    <s v="e2b8a379-6434-4f30-a0f2-d238f36652d7"/>
    <d v="2023-12-20T01:00:00"/>
    <s v="Jakarta"/>
    <s v="Groceries"/>
    <x v="6"/>
    <n v="4"/>
    <n v="159.16999999999999"/>
    <n v="0"/>
    <x v="0"/>
    <x v="0"/>
    <n v="636.67999999999995"/>
  </r>
  <r>
    <s v="7e4ae04f-e6a6-43e2-9e9c-02e455bd897d"/>
    <d v="2023-12-20T02:00:00"/>
    <s v="Bandung"/>
    <s v="Electronics"/>
    <x v="7"/>
    <n v="8"/>
    <n v="196.99"/>
    <n v="0.05"/>
    <x v="1"/>
    <x v="0"/>
    <n v="1497.12"/>
  </r>
  <r>
    <s v="648bc91d-599e-4521-95b4-02e2cfd0e98a"/>
    <d v="2023-12-20T03:00:00"/>
    <s v="Jakarta"/>
    <s v="Furniture"/>
    <x v="8"/>
    <n v="8"/>
    <n v="311.89"/>
    <n v="0.1"/>
    <x v="0"/>
    <x v="2"/>
    <n v="2245.61"/>
  </r>
  <r>
    <s v="b8744ae5-97ee-4711-ba5d-c935bac6af0b"/>
    <d v="2023-12-20T04:00:00"/>
    <s v="Medan"/>
    <s v="Groceries"/>
    <x v="6"/>
    <n v="8"/>
    <n v="178.41"/>
    <n v="0"/>
    <x v="2"/>
    <x v="3"/>
    <n v="1427.28"/>
  </r>
  <r>
    <s v="e145ee8d-9450-4723-961d-7be7ebb6f7b7"/>
    <d v="2023-12-20T05:00:00"/>
    <s v="Jakarta"/>
    <s v="Furniture"/>
    <x v="3"/>
    <n v="8"/>
    <n v="477.53"/>
    <n v="0.2"/>
    <x v="2"/>
    <x v="3"/>
    <n v="3056.19"/>
  </r>
  <r>
    <s v="66de9dfc-293c-4d78-8fb2-ab0bebad57cb"/>
    <d v="2023-12-20T06:00:00"/>
    <s v="Surabaya"/>
    <s v="Electronics"/>
    <x v="1"/>
    <n v="6"/>
    <n v="174.68"/>
    <n v="0"/>
    <x v="2"/>
    <x v="2"/>
    <n v="1048.08"/>
  </r>
  <r>
    <s v="40bd2bad-84d9-438d-b604-b4babd1f8dfd"/>
    <d v="2023-12-20T07:00:00"/>
    <s v="Jakarta"/>
    <s v="Electronics"/>
    <x v="7"/>
    <n v="8"/>
    <n v="471.09"/>
    <n v="0"/>
    <x v="0"/>
    <x v="1"/>
    <n v="3768.72"/>
  </r>
  <r>
    <s v="e4d9e9b6-8192-4261-abff-02740445084b"/>
    <d v="2023-12-20T08:00:00"/>
    <s v="Bandung"/>
    <s v="Groceries"/>
    <x v="6"/>
    <n v="6"/>
    <n v="366.28"/>
    <n v="0.05"/>
    <x v="1"/>
    <x v="2"/>
    <n v="2087.8000000000002"/>
  </r>
  <r>
    <s v="e3e8da05-173e-4476-8db3-4039c75af837"/>
    <d v="2023-12-20T09:00:00"/>
    <s v="Jakarta"/>
    <s v="Electronics"/>
    <x v="7"/>
    <n v="2"/>
    <n v="450.45"/>
    <n v="0.05"/>
    <x v="1"/>
    <x v="0"/>
    <n v="855.85"/>
  </r>
  <r>
    <s v="4724f698-ff51-49d9-9f07-b4981b30c22f"/>
    <d v="2023-12-20T10:00:00"/>
    <s v="Medan"/>
    <s v="Furniture"/>
    <x v="8"/>
    <n v="3"/>
    <n v="353.06"/>
    <n v="0.15"/>
    <x v="2"/>
    <x v="3"/>
    <n v="900.3"/>
  </r>
  <r>
    <s v="7a355ba7-0931-4792-b2f8-2d14561ecca5"/>
    <d v="2023-12-20T11:00:00"/>
    <s v="Bali"/>
    <s v="Electronics"/>
    <x v="4"/>
    <n v="6"/>
    <n v="286.45"/>
    <n v="0"/>
    <x v="2"/>
    <x v="3"/>
    <n v="1718.7"/>
  </r>
  <r>
    <s v="1514551d-9fb6-4e8f-95bf-03a8b0367085"/>
    <d v="2023-12-20T12:00:00"/>
    <s v="Jakarta"/>
    <s v="Cosmetics"/>
    <x v="2"/>
    <n v="7"/>
    <n v="257"/>
    <n v="0.1"/>
    <x v="2"/>
    <x v="2"/>
    <n v="1619.1"/>
  </r>
  <r>
    <s v="fc8290fe-ab41-477b-bb27-88caa3518e7a"/>
    <d v="2023-12-20T13:00:00"/>
    <s v="Jakarta"/>
    <s v="Electronics"/>
    <x v="1"/>
    <n v="4"/>
    <n v="149.21"/>
    <n v="0.05"/>
    <x v="0"/>
    <x v="3"/>
    <n v="567"/>
  </r>
  <r>
    <s v="ca7d4999-d4bc-4c8f-82fa-ca79640a5969"/>
    <d v="2023-12-20T14:00:00"/>
    <s v="Surabaya"/>
    <s v="Electronics"/>
    <x v="1"/>
    <n v="1"/>
    <n v="152.6"/>
    <n v="0.15"/>
    <x v="1"/>
    <x v="2"/>
    <n v="129.71"/>
  </r>
  <r>
    <s v="85f6ec84-10c4-4d2d-9bfe-d123efa9728b"/>
    <d v="2023-12-20T15:00:00"/>
    <s v="Medan"/>
    <s v="Electronics"/>
    <x v="4"/>
    <n v="4"/>
    <n v="115.49"/>
    <n v="0.2"/>
    <x v="1"/>
    <x v="3"/>
    <n v="369.57"/>
  </r>
  <r>
    <s v="e2743822-ba47-4683-91d9-fc10d8233d21"/>
    <d v="2023-12-20T16:00:00"/>
    <s v="Bali"/>
    <s v="Furniture"/>
    <x v="3"/>
    <n v="6"/>
    <n v="195.84"/>
    <n v="0.2"/>
    <x v="0"/>
    <x v="2"/>
    <n v="940.03"/>
  </r>
  <r>
    <s v="3db370b4-2eeb-4a77-a5ec-e67d7a891605"/>
    <d v="2023-12-20T17:00:00"/>
    <s v="Bandung"/>
    <s v="Clothing"/>
    <x v="9"/>
    <n v="8"/>
    <n v="67.849999999999994"/>
    <n v="0.15"/>
    <x v="1"/>
    <x v="0"/>
    <n v="461.38"/>
  </r>
  <r>
    <s v="42c93e99-368e-49cc-a34a-537163f31d76"/>
    <d v="2023-12-20T18:00:00"/>
    <s v="Jakarta"/>
    <s v="Cosmetics"/>
    <x v="2"/>
    <n v="4"/>
    <n v="196.86"/>
    <n v="0.2"/>
    <x v="2"/>
    <x v="2"/>
    <n v="629.95000000000005"/>
  </r>
  <r>
    <s v="1961eeed-4bc0-4178-a3c1-4fd3aedad450"/>
    <d v="2023-12-20T19:00:00"/>
    <s v="Bali"/>
    <s v="Clothing"/>
    <x v="5"/>
    <n v="1"/>
    <n v="417.7"/>
    <n v="0"/>
    <x v="1"/>
    <x v="3"/>
    <n v="417.7"/>
  </r>
  <r>
    <s v="74a93a88-e280-461b-a401-a21fe700a7fd"/>
    <d v="2023-12-20T20:00:00"/>
    <s v="Bandung"/>
    <s v="Clothing"/>
    <x v="5"/>
    <n v="5"/>
    <n v="435.79"/>
    <n v="0.05"/>
    <x v="1"/>
    <x v="2"/>
    <n v="2070"/>
  </r>
  <r>
    <s v="5a923a62-c2eb-4792-b4d1-be433ae0efb0"/>
    <d v="2023-12-20T21:00:00"/>
    <s v="Medan"/>
    <s v="Cosmetics"/>
    <x v="2"/>
    <n v="7"/>
    <n v="323.2"/>
    <n v="0.1"/>
    <x v="0"/>
    <x v="2"/>
    <n v="2036.16"/>
  </r>
  <r>
    <s v="b9c7fceb-a3b2-4c26-ba3b-06b5f5ad9e53"/>
    <d v="2023-12-20T22:00:00"/>
    <s v="Medan"/>
    <s v="Furniture"/>
    <x v="3"/>
    <n v="6"/>
    <n v="132.12"/>
    <n v="0.2"/>
    <x v="1"/>
    <x v="3"/>
    <n v="634.17999999999995"/>
  </r>
  <r>
    <s v="18845cf0-31c5-44f7-9bb5-75f9b51b2c68"/>
    <d v="2023-12-20T23:00:00"/>
    <s v="Bali"/>
    <s v="Furniture"/>
    <x v="3"/>
    <n v="3"/>
    <n v="123.97"/>
    <n v="0"/>
    <x v="2"/>
    <x v="0"/>
    <n v="371.91"/>
  </r>
  <r>
    <s v="72f52f43-e642-4f05-94f7-ca85725ac8d3"/>
    <d v="2023-12-21T00:00:00"/>
    <s v="Bandung"/>
    <s v="Furniture"/>
    <x v="8"/>
    <n v="7"/>
    <n v="142.57"/>
    <n v="0.05"/>
    <x v="0"/>
    <x v="2"/>
    <n v="948.09"/>
  </r>
  <r>
    <s v="51982c34-9b8b-4cfa-9fb3-545879958b6b"/>
    <d v="2023-12-21T01:00:00"/>
    <s v="Medan"/>
    <s v="Groceries"/>
    <x v="0"/>
    <n v="4"/>
    <n v="252.52"/>
    <n v="0"/>
    <x v="0"/>
    <x v="1"/>
    <n v="1010.08"/>
  </r>
  <r>
    <s v="74ff5437-4b9c-4963-aa4f-6404b0294447"/>
    <d v="2023-12-21T02:00:00"/>
    <s v="Bali"/>
    <s v="Groceries"/>
    <x v="6"/>
    <n v="5"/>
    <n v="488.34"/>
    <n v="0"/>
    <x v="0"/>
    <x v="1"/>
    <n v="2441.6999999999998"/>
  </r>
  <r>
    <s v="6e8837b4-a049-48b3-8402-5b4de9de5e49"/>
    <d v="2023-12-21T03:00:00"/>
    <s v="Medan"/>
    <s v="Furniture"/>
    <x v="3"/>
    <n v="7"/>
    <n v="59.05"/>
    <n v="0.05"/>
    <x v="2"/>
    <x v="0"/>
    <n v="392.68"/>
  </r>
  <r>
    <s v="9962787e-fcec-4417-a49d-06716789d9da"/>
    <d v="2023-12-21T04:00:00"/>
    <s v="Medan"/>
    <s v="Clothing"/>
    <x v="5"/>
    <n v="2"/>
    <n v="252.75"/>
    <n v="0.2"/>
    <x v="1"/>
    <x v="0"/>
    <n v="404.4"/>
  </r>
  <r>
    <s v="d61bd780-7940-48d4-b502-69ed3ef88445"/>
    <d v="2023-12-21T05:00:00"/>
    <s v="Medan"/>
    <s v="Electronics"/>
    <x v="4"/>
    <n v="4"/>
    <n v="342.71"/>
    <n v="0.2"/>
    <x v="0"/>
    <x v="3"/>
    <n v="1096.67"/>
  </r>
  <r>
    <s v="7e41a32b-ebb0-47db-8b50-9e6a52206365"/>
    <d v="2023-12-21T06:00:00"/>
    <s v="Surabaya"/>
    <s v="Clothing"/>
    <x v="5"/>
    <n v="4"/>
    <n v="126.6"/>
    <n v="0"/>
    <x v="2"/>
    <x v="3"/>
    <n v="506.4"/>
  </r>
  <r>
    <s v="ed8f22fd-2926-43ac-a398-65d6de52052c"/>
    <d v="2023-12-21T07:00:00"/>
    <s v="Bandung"/>
    <s v="Groceries"/>
    <x v="0"/>
    <n v="6"/>
    <n v="484.71"/>
    <n v="0.15"/>
    <x v="2"/>
    <x v="2"/>
    <n v="2472.02"/>
  </r>
  <r>
    <s v="0926f406-dc10-4e3e-adbb-fac3d16e11d4"/>
    <d v="2023-12-21T08:00:00"/>
    <s v="Bali"/>
    <s v="Cosmetics"/>
    <x v="2"/>
    <n v="7"/>
    <n v="177.77"/>
    <n v="0.2"/>
    <x v="2"/>
    <x v="0"/>
    <n v="995.51"/>
  </r>
  <r>
    <s v="91bd69bb-b15a-46ce-a5b6-73561ea6ca81"/>
    <d v="2023-12-21T09:00:00"/>
    <s v="Bali"/>
    <s v="Groceries"/>
    <x v="0"/>
    <n v="4"/>
    <n v="466.52"/>
    <n v="0"/>
    <x v="1"/>
    <x v="2"/>
    <n v="1866.08"/>
  </r>
  <r>
    <s v="fda9780f-cd6d-4903-be4c-c33a4ab9fc9e"/>
    <d v="2023-12-21T10:00:00"/>
    <s v="Bandung"/>
    <s v="Electronics"/>
    <x v="7"/>
    <n v="1"/>
    <n v="300.69"/>
    <n v="0.1"/>
    <x v="2"/>
    <x v="3"/>
    <n v="270.62"/>
  </r>
  <r>
    <s v="588279e2-5167-493f-a04a-4c7fe35b4a2a"/>
    <d v="2023-12-21T11:00:00"/>
    <s v="Bandung"/>
    <s v="Groceries"/>
    <x v="6"/>
    <n v="1"/>
    <n v="7.02"/>
    <n v="0.1"/>
    <x v="1"/>
    <x v="2"/>
    <n v="6.32"/>
  </r>
  <r>
    <s v="4ca28dad-34f9-4804-ab98-7837019883d6"/>
    <d v="2023-12-21T12:00:00"/>
    <s v="Bandung"/>
    <s v="Electronics"/>
    <x v="7"/>
    <n v="5"/>
    <n v="159"/>
    <n v="0.15"/>
    <x v="0"/>
    <x v="2"/>
    <n v="675.75"/>
  </r>
  <r>
    <s v="8baf9ec2-c283-4388-ac3e-1b67cac35d56"/>
    <d v="2023-12-21T13:00:00"/>
    <s v="Bandung"/>
    <s v="Furniture"/>
    <x v="8"/>
    <n v="1"/>
    <n v="15.67"/>
    <n v="0"/>
    <x v="0"/>
    <x v="2"/>
    <n v="15.67"/>
  </r>
  <r>
    <s v="f5682992-cfd1-43b1-bda2-11b0e1b988c3"/>
    <d v="2023-12-21T14:00:00"/>
    <s v="Jakarta"/>
    <s v="Furniture"/>
    <x v="3"/>
    <n v="3"/>
    <n v="193.83"/>
    <n v="0.1"/>
    <x v="1"/>
    <x v="0"/>
    <n v="523.34"/>
  </r>
  <r>
    <s v="9a0a4c47-6343-4aa4-acae-b1a2357b5d33"/>
    <d v="2023-12-21T15:00:00"/>
    <s v="Bali"/>
    <s v="Furniture"/>
    <x v="8"/>
    <n v="9"/>
    <n v="466.6"/>
    <n v="0.2"/>
    <x v="2"/>
    <x v="1"/>
    <n v="3359.52"/>
  </r>
  <r>
    <s v="e0ada878-6caa-40f5-9d99-afc6f5d68027"/>
    <d v="2023-12-21T16:00:00"/>
    <s v="Jakarta"/>
    <s v="Groceries"/>
    <x v="0"/>
    <n v="3"/>
    <n v="390.61"/>
    <n v="0"/>
    <x v="0"/>
    <x v="0"/>
    <n v="1171.83"/>
  </r>
  <r>
    <s v="ba63b2e6-854a-4094-8870-89466dbb34e6"/>
    <d v="2023-12-21T17:00:00"/>
    <s v="Medan"/>
    <s v="Electronics"/>
    <x v="7"/>
    <n v="3"/>
    <n v="311.97000000000003"/>
    <n v="0.15"/>
    <x v="1"/>
    <x v="2"/>
    <n v="795.52"/>
  </r>
  <r>
    <s v="6dbb0802-0030-48d5-9473-0312b1456bfa"/>
    <d v="2023-12-21T18:00:00"/>
    <s v="Medan"/>
    <s v="Electronics"/>
    <x v="4"/>
    <n v="9"/>
    <n v="271.58"/>
    <n v="0.15"/>
    <x v="2"/>
    <x v="3"/>
    <n v="2077.59"/>
  </r>
  <r>
    <s v="b5adb046-8874-4465-a15e-f6bf6404b876"/>
    <d v="2023-12-21T19:00:00"/>
    <s v="Bali"/>
    <s v="Groceries"/>
    <x v="6"/>
    <n v="5"/>
    <n v="189.43"/>
    <n v="0.2"/>
    <x v="0"/>
    <x v="1"/>
    <n v="757.72"/>
  </r>
  <r>
    <s v="86c7e009-9da4-4a3a-a0a1-6ea1b56db8d5"/>
    <d v="2023-12-21T20:00:00"/>
    <s v="Medan"/>
    <s v="Electronics"/>
    <x v="4"/>
    <n v="8"/>
    <n v="109.71"/>
    <n v="0.1"/>
    <x v="1"/>
    <x v="2"/>
    <n v="789.91"/>
  </r>
  <r>
    <s v="fe9d6ed8-b8bb-4a1e-ba4c-9b3479adf4d6"/>
    <d v="2023-12-21T21:00:00"/>
    <s v="Bandung"/>
    <s v="Electronics"/>
    <x v="4"/>
    <n v="9"/>
    <n v="35.950000000000003"/>
    <n v="0.1"/>
    <x v="2"/>
    <x v="2"/>
    <n v="291.2"/>
  </r>
  <r>
    <s v="043a0e8d-9f62-4bb1-b2a9-63710289d994"/>
    <d v="2023-12-21T22:00:00"/>
    <s v="Jakarta"/>
    <s v="Electronics"/>
    <x v="4"/>
    <n v="6"/>
    <n v="99.12"/>
    <n v="0.15"/>
    <x v="2"/>
    <x v="3"/>
    <n v="505.51"/>
  </r>
  <r>
    <s v="4d0f56c4-f85e-4294-ad35-87cce2828187"/>
    <d v="2023-12-21T23:00:00"/>
    <s v="Bandung"/>
    <s v="Cosmetics"/>
    <x v="2"/>
    <n v="7"/>
    <n v="179"/>
    <n v="0.05"/>
    <x v="2"/>
    <x v="2"/>
    <n v="1190.3499999999999"/>
  </r>
  <r>
    <s v="1f672fad-ed25-4d85-a2e9-041e804d639b"/>
    <d v="2023-12-22T00:00:00"/>
    <s v="Medan"/>
    <s v="Furniture"/>
    <x v="3"/>
    <n v="7"/>
    <n v="262.39999999999998"/>
    <n v="0.15"/>
    <x v="1"/>
    <x v="2"/>
    <n v="1561.28"/>
  </r>
  <r>
    <s v="3c558551-18c0-4eab-b8af-6ea095ac6b18"/>
    <d v="2023-12-22T01:00:00"/>
    <s v="Jakarta"/>
    <s v="Furniture"/>
    <x v="3"/>
    <n v="7"/>
    <n v="106.18"/>
    <n v="0.15"/>
    <x v="1"/>
    <x v="1"/>
    <n v="631.77"/>
  </r>
  <r>
    <s v="0c6db124-b8f6-4c93-a3bb-9b74afe9cc3c"/>
    <d v="2023-12-22T02:00:00"/>
    <s v="Bandung"/>
    <s v="Electronics"/>
    <x v="7"/>
    <n v="4"/>
    <n v="487.29"/>
    <n v="0"/>
    <x v="2"/>
    <x v="0"/>
    <n v="1949.16"/>
  </r>
  <r>
    <s v="d1f2be36-7fb3-4fe7-830c-49e6335a6135"/>
    <d v="2023-12-22T03:00:00"/>
    <s v="Bali"/>
    <s v="Electronics"/>
    <x v="4"/>
    <n v="2"/>
    <n v="43.04"/>
    <n v="0.2"/>
    <x v="2"/>
    <x v="3"/>
    <n v="68.86"/>
  </r>
  <r>
    <s v="b291846d-58ee-4607-a25f-ba2ce554cabc"/>
    <d v="2023-12-22T04:00:00"/>
    <s v="Bandung"/>
    <s v="Electronics"/>
    <x v="1"/>
    <n v="2"/>
    <n v="51.92"/>
    <n v="0"/>
    <x v="2"/>
    <x v="3"/>
    <n v="103.84"/>
  </r>
  <r>
    <s v="23c8523c-f8e4-45aa-b4f9-8ce334b56c45"/>
    <d v="2023-12-22T05:00:00"/>
    <s v="Medan"/>
    <s v="Groceries"/>
    <x v="6"/>
    <n v="7"/>
    <n v="342.89"/>
    <n v="0.15"/>
    <x v="2"/>
    <x v="3"/>
    <n v="2040.2"/>
  </r>
  <r>
    <s v="786f6dd5-ebea-4d52-a041-002889710783"/>
    <d v="2023-12-22T06:00:00"/>
    <s v="Jakarta"/>
    <s v="Electronics"/>
    <x v="1"/>
    <n v="7"/>
    <n v="378.76"/>
    <n v="0"/>
    <x v="2"/>
    <x v="0"/>
    <n v="2651.32"/>
  </r>
  <r>
    <s v="c1485b61-1c8a-4660-8820-8293e14c870f"/>
    <d v="2023-12-22T07:00:00"/>
    <s v="Bali"/>
    <s v="Furniture"/>
    <x v="8"/>
    <n v="7"/>
    <n v="486.36"/>
    <n v="0.1"/>
    <x v="2"/>
    <x v="0"/>
    <n v="3064.07"/>
  </r>
  <r>
    <s v="fd573020-a9a3-4f08-af30-e0039b3b2a24"/>
    <d v="2023-12-22T08:00:00"/>
    <s v="Jakarta"/>
    <s v="Electronics"/>
    <x v="7"/>
    <n v="8"/>
    <n v="267.57"/>
    <n v="0.15"/>
    <x v="0"/>
    <x v="1"/>
    <n v="1819.48"/>
  </r>
  <r>
    <s v="e46b99b1-4465-4120-9892-5b257db0688a"/>
    <d v="2023-12-22T09:00:00"/>
    <s v="Bali"/>
    <s v="Groceries"/>
    <x v="6"/>
    <n v="3"/>
    <n v="87.14"/>
    <n v="0.1"/>
    <x v="2"/>
    <x v="1"/>
    <n v="235.28"/>
  </r>
  <r>
    <s v="d6a54f4d-fbf4-4e31-acd6-e2fc0f44091f"/>
    <d v="2023-12-22T10:00:00"/>
    <s v="Jakarta"/>
    <s v="Groceries"/>
    <x v="0"/>
    <n v="5"/>
    <n v="469.27"/>
    <n v="0.1"/>
    <x v="1"/>
    <x v="3"/>
    <n v="2111.7199999999998"/>
  </r>
  <r>
    <s v="ba94a98e-f4e8-4fef-a449-d8a83eea8624"/>
    <d v="2023-12-22T11:00:00"/>
    <s v="Medan"/>
    <s v="Electronics"/>
    <x v="7"/>
    <n v="6"/>
    <n v="490.22"/>
    <n v="0.2"/>
    <x v="1"/>
    <x v="0"/>
    <n v="2353.06"/>
  </r>
  <r>
    <s v="868c708e-fd7e-4b44-ad21-d00be248fabb"/>
    <d v="2023-12-22T12:00:00"/>
    <s v="Bali"/>
    <s v="Furniture"/>
    <x v="8"/>
    <n v="8"/>
    <n v="462.14"/>
    <n v="0.1"/>
    <x v="1"/>
    <x v="1"/>
    <n v="3327.41"/>
  </r>
  <r>
    <s v="798768cd-e4f2-4456-a89a-8a9a7c7cafa6"/>
    <d v="2023-12-22T13:00:00"/>
    <s v="Surabaya"/>
    <s v="Furniture"/>
    <x v="8"/>
    <n v="8"/>
    <n v="436.47"/>
    <n v="0"/>
    <x v="1"/>
    <x v="2"/>
    <n v="3491.76"/>
  </r>
  <r>
    <s v="4711e12a-0e65-4ef9-bb23-a0909041a9b5"/>
    <d v="2023-12-22T14:00:00"/>
    <s v="Jakarta"/>
    <s v="Furniture"/>
    <x v="8"/>
    <n v="3"/>
    <n v="43.4"/>
    <n v="0"/>
    <x v="0"/>
    <x v="0"/>
    <n v="130.19999999999999"/>
  </r>
  <r>
    <s v="c87a2bfd-114f-40de-bcc9-f5b7fca0e763"/>
    <d v="2023-12-22T15:00:00"/>
    <s v="Jakarta"/>
    <s v="Electronics"/>
    <x v="1"/>
    <n v="4"/>
    <n v="428.16"/>
    <n v="0.05"/>
    <x v="0"/>
    <x v="2"/>
    <n v="1627.01"/>
  </r>
  <r>
    <s v="284c5e8c-7e96-4b05-ab70-c413149b191c"/>
    <d v="2023-12-22T16:00:00"/>
    <s v="Bandung"/>
    <s v="Furniture"/>
    <x v="3"/>
    <n v="6"/>
    <n v="476.85"/>
    <n v="0.2"/>
    <x v="1"/>
    <x v="1"/>
    <n v="2288.88"/>
  </r>
  <r>
    <s v="02c47260-66c0-4b2d-979e-153c53fd5757"/>
    <d v="2023-12-22T17:00:00"/>
    <s v="Bali"/>
    <s v="Groceries"/>
    <x v="6"/>
    <n v="4"/>
    <n v="278.39999999999998"/>
    <n v="0.05"/>
    <x v="1"/>
    <x v="2"/>
    <n v="1057.92"/>
  </r>
  <r>
    <s v="09798cc8-020f-4091-8858-ddb92ed0b46b"/>
    <d v="2023-12-22T18:00:00"/>
    <s v="Surabaya"/>
    <s v="Groceries"/>
    <x v="0"/>
    <n v="4"/>
    <n v="387.43"/>
    <n v="0.1"/>
    <x v="1"/>
    <x v="1"/>
    <n v="1394.75"/>
  </r>
  <r>
    <s v="750dcba4-8fd8-4a33-96b3-885b241a5cf3"/>
    <d v="2023-12-22T19:00:00"/>
    <s v="Medan"/>
    <s v="Clothing"/>
    <x v="9"/>
    <n v="5"/>
    <n v="332.14"/>
    <n v="0.15"/>
    <x v="1"/>
    <x v="3"/>
    <n v="1411.59"/>
  </r>
  <r>
    <s v="a9c2c8fe-354e-4894-bd51-b7458414a8c4"/>
    <d v="2023-12-22T20:00:00"/>
    <s v="Bandung"/>
    <s v="Clothing"/>
    <x v="9"/>
    <n v="7"/>
    <n v="147.59"/>
    <n v="0"/>
    <x v="1"/>
    <x v="3"/>
    <n v="1033.1300000000001"/>
  </r>
  <r>
    <s v="2952e03e-42a0-483a-a2bb-b6317361aa3b"/>
    <d v="2023-12-22T21:00:00"/>
    <s v="Surabaya"/>
    <s v="Electronics"/>
    <x v="4"/>
    <n v="2"/>
    <n v="295.82"/>
    <n v="0.15"/>
    <x v="0"/>
    <x v="3"/>
    <n v="502.89"/>
  </r>
  <r>
    <s v="699c79a0-30cd-431e-9082-3ad1f0786d7d"/>
    <d v="2023-12-22T22:00:00"/>
    <s v="Bali"/>
    <s v="Cosmetics"/>
    <x v="2"/>
    <n v="2"/>
    <n v="445.24"/>
    <n v="0.05"/>
    <x v="0"/>
    <x v="0"/>
    <n v="845.96"/>
  </r>
  <r>
    <s v="729b78d6-07ca-4cc7-bc3c-526494cbf69e"/>
    <d v="2023-12-22T23:00:00"/>
    <s v="Surabaya"/>
    <s v="Electronics"/>
    <x v="7"/>
    <n v="9"/>
    <n v="250.71"/>
    <n v="0.05"/>
    <x v="0"/>
    <x v="0"/>
    <n v="2143.5700000000002"/>
  </r>
  <r>
    <s v="1008f3f1-b495-40d8-841a-ca9c4d1d2393"/>
    <d v="2023-12-23T00:00:00"/>
    <s v="Jakarta"/>
    <s v="Cosmetics"/>
    <x v="2"/>
    <n v="4"/>
    <n v="297.12"/>
    <n v="0"/>
    <x v="2"/>
    <x v="3"/>
    <n v="1188.48"/>
  </r>
  <r>
    <s v="18556603-9be2-48ea-b747-4c9966b9a96d"/>
    <d v="2023-12-23T01:00:00"/>
    <s v="Jakarta"/>
    <s v="Clothing"/>
    <x v="9"/>
    <n v="5"/>
    <n v="268.07"/>
    <n v="0.05"/>
    <x v="1"/>
    <x v="0"/>
    <n v="1273.33"/>
  </r>
  <r>
    <s v="551458a5-9f8b-4796-a1dc-a358cbb11d3c"/>
    <d v="2023-12-23T02:00:00"/>
    <s v="Bandung"/>
    <s v="Clothing"/>
    <x v="9"/>
    <n v="3"/>
    <n v="144.79"/>
    <n v="0.15"/>
    <x v="1"/>
    <x v="1"/>
    <n v="369.21"/>
  </r>
  <r>
    <s v="44163382-ee0c-43be-8554-9ef380d02708"/>
    <d v="2023-12-23T03:00:00"/>
    <s v="Bali"/>
    <s v="Clothing"/>
    <x v="5"/>
    <n v="2"/>
    <n v="323.61"/>
    <n v="0.05"/>
    <x v="2"/>
    <x v="2"/>
    <n v="614.86"/>
  </r>
  <r>
    <s v="feb6539f-5e9e-4fe4-986d-383285ddac01"/>
    <d v="2023-12-23T04:00:00"/>
    <s v="Bali"/>
    <s v="Groceries"/>
    <x v="0"/>
    <n v="8"/>
    <n v="257.19"/>
    <n v="0.15"/>
    <x v="1"/>
    <x v="1"/>
    <n v="1748.89"/>
  </r>
  <r>
    <s v="aae18e66-fa07-46d0-b8f1-e6e22ce14309"/>
    <d v="2023-12-23T05:00:00"/>
    <s v="Surabaya"/>
    <s v="Clothing"/>
    <x v="5"/>
    <n v="4"/>
    <n v="120.11"/>
    <n v="0.1"/>
    <x v="2"/>
    <x v="3"/>
    <n v="432.4"/>
  </r>
  <r>
    <s v="a5184ce1-6178-4e86-98d4-f420bd7c1c20"/>
    <d v="2023-12-23T06:00:00"/>
    <s v="Bandung"/>
    <s v="Electronics"/>
    <x v="4"/>
    <n v="1"/>
    <n v="448.21"/>
    <n v="0.2"/>
    <x v="2"/>
    <x v="2"/>
    <n v="358.57"/>
  </r>
  <r>
    <s v="c59c12a4-b06f-4229-81f7-ff4e7fdcb6de"/>
    <d v="2023-12-23T07:00:00"/>
    <s v="Bali"/>
    <s v="Clothing"/>
    <x v="5"/>
    <n v="6"/>
    <n v="475.27"/>
    <n v="0"/>
    <x v="2"/>
    <x v="1"/>
    <n v="2851.62"/>
  </r>
  <r>
    <s v="dc8d25fb-4b5e-4c25-af65-964d512e30c4"/>
    <d v="2023-12-23T08:00:00"/>
    <s v="Jakarta"/>
    <s v="Electronics"/>
    <x v="7"/>
    <n v="6"/>
    <n v="32.409999999999997"/>
    <n v="0.05"/>
    <x v="2"/>
    <x v="2"/>
    <n v="184.74"/>
  </r>
  <r>
    <s v="3c5f788f-41ac-4169-8812-fa63729cd096"/>
    <d v="2023-12-23T09:00:00"/>
    <s v="Surabaya"/>
    <s v="Electronics"/>
    <x v="1"/>
    <n v="2"/>
    <n v="313.06"/>
    <n v="0"/>
    <x v="1"/>
    <x v="0"/>
    <n v="626.12"/>
  </r>
  <r>
    <s v="9cc67401-7c4f-4712-8e72-75125c9a4a0c"/>
    <d v="2023-12-23T10:00:00"/>
    <s v="Medan"/>
    <s v="Electronics"/>
    <x v="4"/>
    <n v="2"/>
    <n v="210.45"/>
    <n v="0.05"/>
    <x v="2"/>
    <x v="2"/>
    <n v="399.85"/>
  </r>
  <r>
    <s v="a5323588-7923-4ae6-bc05-d24a27bbf4f3"/>
    <d v="2023-12-23T11:00:00"/>
    <s v="Jakarta"/>
    <s v="Electronics"/>
    <x v="1"/>
    <n v="8"/>
    <n v="265.35000000000002"/>
    <n v="0.1"/>
    <x v="1"/>
    <x v="2"/>
    <n v="1910.52"/>
  </r>
  <r>
    <s v="5c8c6ac7-4517-40e5-8f2f-6102b0531ded"/>
    <d v="2023-12-23T12:00:00"/>
    <s v="Bandung"/>
    <s v="Electronics"/>
    <x v="4"/>
    <n v="7"/>
    <n v="190.05"/>
    <n v="0.15"/>
    <x v="2"/>
    <x v="3"/>
    <n v="1130.8"/>
  </r>
  <r>
    <s v="bd40ca58-b691-4d76-ba2f-41308510dc2a"/>
    <d v="2023-12-23T13:00:00"/>
    <s v="Bali"/>
    <s v="Clothing"/>
    <x v="5"/>
    <n v="2"/>
    <n v="239.81"/>
    <n v="0"/>
    <x v="0"/>
    <x v="0"/>
    <n v="479.62"/>
  </r>
  <r>
    <s v="2f13eb16-b55c-477f-9e6c-c43ffe288607"/>
    <d v="2023-12-23T14:00:00"/>
    <s v="Jakarta"/>
    <s v="Clothing"/>
    <x v="9"/>
    <n v="1"/>
    <n v="165.1"/>
    <n v="0.1"/>
    <x v="1"/>
    <x v="1"/>
    <n v="148.59"/>
  </r>
  <r>
    <s v="7291dca1-382b-44d7-a4e5-6ebbc344037f"/>
    <d v="2023-12-23T15:00:00"/>
    <s v="Medan"/>
    <s v="Electronics"/>
    <x v="1"/>
    <n v="8"/>
    <n v="63.21"/>
    <n v="0.1"/>
    <x v="2"/>
    <x v="3"/>
    <n v="455.11"/>
  </r>
  <r>
    <s v="fe202f82-af46-4b15-9de2-2e690164243b"/>
    <d v="2023-12-23T16:00:00"/>
    <s v="Medan"/>
    <s v="Groceries"/>
    <x v="6"/>
    <n v="2"/>
    <n v="154.51"/>
    <n v="0.2"/>
    <x v="2"/>
    <x v="2"/>
    <n v="247.22"/>
  </r>
  <r>
    <s v="0b36cd05-2474-4187-9d59-31633b36eace"/>
    <d v="2023-12-23T17:00:00"/>
    <s v="Bandung"/>
    <s v="Electronics"/>
    <x v="4"/>
    <n v="5"/>
    <n v="336.81"/>
    <n v="0.1"/>
    <x v="2"/>
    <x v="1"/>
    <n v="1515.64"/>
  </r>
  <r>
    <s v="778572f7-e171-4d99-8938-18f931a7916c"/>
    <d v="2023-12-23T18:00:00"/>
    <s v="Jakarta"/>
    <s v="Cosmetics"/>
    <x v="2"/>
    <n v="6"/>
    <n v="29.94"/>
    <n v="0.2"/>
    <x v="0"/>
    <x v="2"/>
    <n v="143.71"/>
  </r>
  <r>
    <s v="77792e1f-2983-47ee-a2e3-6a7e7ed868fe"/>
    <d v="2023-12-23T19:00:00"/>
    <s v="Surabaya"/>
    <s v="Furniture"/>
    <x v="3"/>
    <n v="1"/>
    <n v="194.45"/>
    <n v="0.1"/>
    <x v="1"/>
    <x v="2"/>
    <n v="175"/>
  </r>
  <r>
    <s v="e5b486b5-8f35-415c-8b5f-c2ec125b4c2b"/>
    <d v="2023-12-23T20:00:00"/>
    <s v="Jakarta"/>
    <s v="Groceries"/>
    <x v="6"/>
    <n v="2"/>
    <n v="25.94"/>
    <n v="0.15"/>
    <x v="0"/>
    <x v="1"/>
    <n v="44.1"/>
  </r>
  <r>
    <s v="ada251f9-63e8-4ff5-9c86-283d9253f339"/>
    <d v="2023-12-23T21:00:00"/>
    <s v="Medan"/>
    <s v="Groceries"/>
    <x v="6"/>
    <n v="4"/>
    <n v="181.35"/>
    <n v="0.1"/>
    <x v="0"/>
    <x v="2"/>
    <n v="652.86"/>
  </r>
  <r>
    <s v="9789017b-a59e-423b-aa9c-ec8c3a8cdb1f"/>
    <d v="2023-12-23T22:00:00"/>
    <s v="Bandung"/>
    <s v="Furniture"/>
    <x v="8"/>
    <n v="2"/>
    <n v="48.37"/>
    <n v="0.15"/>
    <x v="0"/>
    <x v="2"/>
    <n v="82.23"/>
  </r>
  <r>
    <s v="5444b351-9acf-444e-aac6-6dbcbbd4fc77"/>
    <d v="2023-12-23T23:00:00"/>
    <s v="Bandung"/>
    <s v="Furniture"/>
    <x v="8"/>
    <n v="6"/>
    <n v="173.12"/>
    <n v="0.05"/>
    <x v="1"/>
    <x v="1"/>
    <n v="986.78"/>
  </r>
  <r>
    <s v="fdc6c42c-d09e-40df-b352-2f538e066227"/>
    <d v="2023-12-24T00:00:00"/>
    <s v="Surabaya"/>
    <s v="Furniture"/>
    <x v="8"/>
    <n v="4"/>
    <n v="419.85"/>
    <n v="0.1"/>
    <x v="0"/>
    <x v="1"/>
    <n v="1511.46"/>
  </r>
  <r>
    <s v="6ee03652-e730-4b81-9bca-c1b71e9bdd42"/>
    <d v="2023-12-24T01:00:00"/>
    <s v="Bandung"/>
    <s v="Groceries"/>
    <x v="0"/>
    <n v="3"/>
    <n v="308.64"/>
    <n v="0.1"/>
    <x v="1"/>
    <x v="3"/>
    <n v="833.33"/>
  </r>
  <r>
    <s v="231df55e-bb11-400a-a946-710508d0b0bb"/>
    <d v="2023-12-24T02:00:00"/>
    <s v="Bandung"/>
    <s v="Clothing"/>
    <x v="9"/>
    <n v="6"/>
    <n v="342.74"/>
    <n v="0.05"/>
    <x v="1"/>
    <x v="1"/>
    <n v="1953.62"/>
  </r>
  <r>
    <s v="9a031773-6a64-47f4-94da-ae369e2ed4b0"/>
    <d v="2023-12-24T03:00:00"/>
    <s v="Bandung"/>
    <s v="Cosmetics"/>
    <x v="2"/>
    <n v="9"/>
    <n v="254.38"/>
    <n v="0.2"/>
    <x v="2"/>
    <x v="3"/>
    <n v="1831.54"/>
  </r>
  <r>
    <s v="5c9be445-8980-4ce2-9060-2127758be943"/>
    <d v="2023-12-24T04:00:00"/>
    <s v="Bandung"/>
    <s v="Furniture"/>
    <x v="3"/>
    <n v="8"/>
    <n v="461.58"/>
    <n v="0.15"/>
    <x v="0"/>
    <x v="1"/>
    <n v="3138.74"/>
  </r>
  <r>
    <s v="36d53e29-881b-45c7-8ba7-0feee109930c"/>
    <d v="2023-12-24T05:00:00"/>
    <s v="Bandung"/>
    <s v="Electronics"/>
    <x v="7"/>
    <n v="2"/>
    <n v="272.87"/>
    <n v="0.05"/>
    <x v="0"/>
    <x v="3"/>
    <n v="518.45000000000005"/>
  </r>
  <r>
    <s v="6a47485b-5e48-4e99-a9e4-2d62c4bb3496"/>
    <d v="2023-12-24T06:00:00"/>
    <s v="Medan"/>
    <s v="Electronics"/>
    <x v="1"/>
    <n v="3"/>
    <n v="56.63"/>
    <n v="0.05"/>
    <x v="0"/>
    <x v="3"/>
    <n v="161.4"/>
  </r>
  <r>
    <s v="b118918d-afd6-45d1-bd5c-64269abd7059"/>
    <d v="2023-12-24T07:00:00"/>
    <s v="Jakarta"/>
    <s v="Groceries"/>
    <x v="6"/>
    <n v="2"/>
    <n v="466.89"/>
    <n v="0"/>
    <x v="1"/>
    <x v="2"/>
    <n v="933.78"/>
  </r>
  <r>
    <s v="a35f636a-7c8e-4083-ac55-320e2378e75c"/>
    <d v="2023-12-24T08:00:00"/>
    <s v="Bali"/>
    <s v="Groceries"/>
    <x v="0"/>
    <n v="7"/>
    <n v="70.87"/>
    <n v="0.05"/>
    <x v="1"/>
    <x v="0"/>
    <n v="471.29"/>
  </r>
  <r>
    <s v="6c13ac85-225b-4472-ade1-42bec9c2d6ed"/>
    <d v="2023-12-24T09:00:00"/>
    <s v="Bandung"/>
    <s v="Electronics"/>
    <x v="1"/>
    <n v="9"/>
    <n v="499.59"/>
    <n v="0.2"/>
    <x v="1"/>
    <x v="1"/>
    <n v="3597.05"/>
  </r>
  <r>
    <s v="f8e3c628-2e94-496f-8a11-e96d0c87877e"/>
    <d v="2023-12-24T10:00:00"/>
    <s v="Bali"/>
    <s v="Groceries"/>
    <x v="0"/>
    <n v="1"/>
    <n v="220.52"/>
    <n v="0.2"/>
    <x v="0"/>
    <x v="1"/>
    <n v="176.42"/>
  </r>
  <r>
    <s v="c411771f-4051-46f5-b6e0-0dacd91d2a17"/>
    <d v="2023-12-24T11:00:00"/>
    <s v="Bali"/>
    <s v="Clothing"/>
    <x v="5"/>
    <n v="3"/>
    <n v="41.38"/>
    <n v="0.2"/>
    <x v="1"/>
    <x v="2"/>
    <n v="99.31"/>
  </r>
  <r>
    <s v="78f561b3-268f-4793-99ca-24de61239724"/>
    <d v="2023-12-24T12:00:00"/>
    <s v="Medan"/>
    <s v="Groceries"/>
    <x v="0"/>
    <n v="6"/>
    <n v="432.73"/>
    <n v="0.15"/>
    <x v="1"/>
    <x v="0"/>
    <n v="2206.92"/>
  </r>
  <r>
    <s v="847b21dc-464e-4584-86d4-dbbf425dbc0a"/>
    <d v="2023-12-24T13:00:00"/>
    <s v="Bandung"/>
    <s v="Clothing"/>
    <x v="5"/>
    <n v="4"/>
    <n v="50.98"/>
    <n v="0.15"/>
    <x v="1"/>
    <x v="0"/>
    <n v="173.33"/>
  </r>
  <r>
    <s v="462dc3a1-164f-4861-a58d-67107fe81ad4"/>
    <d v="2023-12-24T14:00:00"/>
    <s v="Bali"/>
    <s v="Clothing"/>
    <x v="5"/>
    <n v="1"/>
    <n v="91.34"/>
    <n v="0.1"/>
    <x v="2"/>
    <x v="1"/>
    <n v="82.21"/>
  </r>
  <r>
    <s v="0a46e84b-12f5-4de4-ac17-f9fd5038dc25"/>
    <d v="2023-12-24T15:00:00"/>
    <s v="Bandung"/>
    <s v="Electronics"/>
    <x v="7"/>
    <n v="9"/>
    <n v="211.59"/>
    <n v="0.05"/>
    <x v="1"/>
    <x v="1"/>
    <n v="1809.09"/>
  </r>
  <r>
    <s v="9f183912-754c-47c6-bdde-b847ea8654a6"/>
    <d v="2023-12-24T16:00:00"/>
    <s v="Surabaya"/>
    <s v="Furniture"/>
    <x v="3"/>
    <n v="7"/>
    <n v="339.71"/>
    <n v="0.2"/>
    <x v="0"/>
    <x v="3"/>
    <n v="1902.38"/>
  </r>
  <r>
    <s v="43107c3f-e235-48d6-ac99-b85ea6ba0917"/>
    <d v="2023-12-24T17:00:00"/>
    <s v="Surabaya"/>
    <s v="Electronics"/>
    <x v="7"/>
    <n v="7"/>
    <n v="64.959999999999994"/>
    <n v="0.05"/>
    <x v="1"/>
    <x v="0"/>
    <n v="431.98"/>
  </r>
  <r>
    <s v="192d7f0f-f4ab-4295-896c-cebe8c2b9e66"/>
    <d v="2023-12-24T18:00:00"/>
    <s v="Surabaya"/>
    <s v="Groceries"/>
    <x v="0"/>
    <n v="1"/>
    <n v="313.2"/>
    <n v="0.1"/>
    <x v="2"/>
    <x v="0"/>
    <n v="281.88"/>
  </r>
  <r>
    <s v="94a262fa-3f92-4bda-85af-0704bd5e23a6"/>
    <d v="2023-12-24T19:00:00"/>
    <s v="Bali"/>
    <s v="Clothing"/>
    <x v="9"/>
    <n v="9"/>
    <n v="391.29"/>
    <n v="0.1"/>
    <x v="1"/>
    <x v="3"/>
    <n v="3169.45"/>
  </r>
  <r>
    <s v="c7dc8d7e-568c-430f-a8a9-a5c1423f02c4"/>
    <d v="2023-12-24T20:00:00"/>
    <s v="Surabaya"/>
    <s v="Clothing"/>
    <x v="5"/>
    <n v="8"/>
    <n v="66.13"/>
    <n v="0.2"/>
    <x v="1"/>
    <x v="3"/>
    <n v="423.23"/>
  </r>
  <r>
    <s v="7de235b8-8d34-46d0-9caf-2808da707a9b"/>
    <d v="2023-12-24T21:00:00"/>
    <s v="Medan"/>
    <s v="Furniture"/>
    <x v="3"/>
    <n v="5"/>
    <n v="325.55"/>
    <n v="0.05"/>
    <x v="2"/>
    <x v="1"/>
    <n v="1546.36"/>
  </r>
  <r>
    <s v="a268f04f-bbf8-4882-953d-0f7cf1b2b1c1"/>
    <d v="2023-12-24T22:00:00"/>
    <s v="Medan"/>
    <s v="Groceries"/>
    <x v="0"/>
    <n v="4"/>
    <n v="479.64"/>
    <n v="0.1"/>
    <x v="0"/>
    <x v="0"/>
    <n v="1726.7"/>
  </r>
  <r>
    <s v="ba714513-8a86-4988-a058-d550386a54b8"/>
    <d v="2023-12-24T23:00:00"/>
    <s v="Bali"/>
    <s v="Groceries"/>
    <x v="6"/>
    <n v="1"/>
    <n v="483.86"/>
    <n v="0"/>
    <x v="2"/>
    <x v="2"/>
    <n v="483.86"/>
  </r>
  <r>
    <s v="e0800151-b5fc-47a6-9574-0b5e07761413"/>
    <d v="2023-12-25T00:00:00"/>
    <s v="Bandung"/>
    <s v="Furniture"/>
    <x v="3"/>
    <n v="9"/>
    <n v="85.02"/>
    <n v="0.15"/>
    <x v="1"/>
    <x v="3"/>
    <n v="650.4"/>
  </r>
  <r>
    <s v="81f8244a-6cd5-4d86-836b-e6be4ca74681"/>
    <d v="2023-12-25T01:00:00"/>
    <s v="Jakarta"/>
    <s v="Groceries"/>
    <x v="6"/>
    <n v="8"/>
    <n v="381.05"/>
    <n v="0.05"/>
    <x v="1"/>
    <x v="0"/>
    <n v="2895.98"/>
  </r>
  <r>
    <s v="09e486d5-5bcb-43d1-b506-8f9d0d210e6e"/>
    <d v="2023-12-25T02:00:00"/>
    <s v="Bandung"/>
    <s v="Clothing"/>
    <x v="5"/>
    <n v="2"/>
    <n v="424.08"/>
    <n v="0.2"/>
    <x v="1"/>
    <x v="0"/>
    <n v="678.53"/>
  </r>
  <r>
    <s v="8c6d6c98-71a7-4420-a7e2-84a17d2093b9"/>
    <d v="2023-12-25T03:00:00"/>
    <s v="Bandung"/>
    <s v="Electronics"/>
    <x v="1"/>
    <n v="4"/>
    <n v="445.04"/>
    <n v="0.1"/>
    <x v="1"/>
    <x v="0"/>
    <n v="1602.14"/>
  </r>
  <r>
    <s v="f4a71156-2687-40f7-aa43-9e8696788f99"/>
    <d v="2023-12-25T04:00:00"/>
    <s v="Bandung"/>
    <s v="Cosmetics"/>
    <x v="2"/>
    <n v="4"/>
    <n v="165.22"/>
    <n v="0.1"/>
    <x v="0"/>
    <x v="0"/>
    <n v="594.79"/>
  </r>
  <r>
    <s v="53345bb6-9082-4e35-b901-c8606a55ea7a"/>
    <d v="2023-12-25T05:00:00"/>
    <s v="Bandung"/>
    <s v="Clothing"/>
    <x v="5"/>
    <n v="7"/>
    <n v="138.71"/>
    <n v="0.1"/>
    <x v="1"/>
    <x v="3"/>
    <n v="873.87"/>
  </r>
  <r>
    <s v="eb2c0810-5d5b-4c01-908e-f59e45ef7854"/>
    <d v="2023-12-25T06:00:00"/>
    <s v="Jakarta"/>
    <s v="Furniture"/>
    <x v="8"/>
    <n v="3"/>
    <n v="28.69"/>
    <n v="0.15"/>
    <x v="1"/>
    <x v="2"/>
    <n v="73.16"/>
  </r>
  <r>
    <s v="06d775a0-7da4-40d4-b65b-12059b0f4db3"/>
    <d v="2023-12-25T07:00:00"/>
    <s v="Surabaya"/>
    <s v="Furniture"/>
    <x v="8"/>
    <n v="8"/>
    <n v="202.74"/>
    <n v="0.05"/>
    <x v="2"/>
    <x v="2"/>
    <n v="1540.82"/>
  </r>
  <r>
    <s v="26a7dd98-414f-4163-a852-dc9c20593d45"/>
    <d v="2023-12-25T08:00:00"/>
    <s v="Bandung"/>
    <s v="Clothing"/>
    <x v="9"/>
    <n v="7"/>
    <n v="66.36"/>
    <n v="0.1"/>
    <x v="0"/>
    <x v="3"/>
    <n v="418.07"/>
  </r>
  <r>
    <s v="f9717016-fd73-489a-8180-8f8c400f0f3e"/>
    <d v="2023-12-25T09:00:00"/>
    <s v="Medan"/>
    <s v="Furniture"/>
    <x v="3"/>
    <n v="4"/>
    <n v="394.2"/>
    <n v="0.15"/>
    <x v="2"/>
    <x v="0"/>
    <n v="1340.28"/>
  </r>
  <r>
    <s v="f03b524a-2844-4236-84d0-94c3fb8b5386"/>
    <d v="2023-12-25T10:00:00"/>
    <s v="Bali"/>
    <s v="Cosmetics"/>
    <x v="2"/>
    <n v="9"/>
    <n v="75.77"/>
    <n v="0"/>
    <x v="1"/>
    <x v="3"/>
    <n v="681.93"/>
  </r>
  <r>
    <s v="a3fab2c3-78dd-4846-98b3-51c9a9769fd0"/>
    <d v="2023-12-25T11:00:00"/>
    <s v="Bali"/>
    <s v="Groceries"/>
    <x v="6"/>
    <n v="6"/>
    <n v="410.36"/>
    <n v="0.05"/>
    <x v="1"/>
    <x v="3"/>
    <n v="2339.0500000000002"/>
  </r>
  <r>
    <s v="44e97194-9e32-4a71-a181-f1879651e71f"/>
    <d v="2023-12-25T12:00:00"/>
    <s v="Medan"/>
    <s v="Electronics"/>
    <x v="4"/>
    <n v="3"/>
    <n v="58.27"/>
    <n v="0.2"/>
    <x v="1"/>
    <x v="0"/>
    <n v="139.85"/>
  </r>
  <r>
    <s v="03aee1e6-5f8e-42c5-9120-7c8ae0a2e6b7"/>
    <d v="2023-12-25T13:00:00"/>
    <s v="Bandung"/>
    <s v="Furniture"/>
    <x v="8"/>
    <n v="7"/>
    <n v="242.9"/>
    <n v="0.05"/>
    <x v="0"/>
    <x v="3"/>
    <n v="1615.28"/>
  </r>
  <r>
    <s v="24568575-b7fc-4b5d-80d0-dfb415ce3117"/>
    <d v="2023-12-25T14:00:00"/>
    <s v="Jakarta"/>
    <s v="Cosmetics"/>
    <x v="2"/>
    <n v="6"/>
    <n v="195.39"/>
    <n v="0.1"/>
    <x v="1"/>
    <x v="3"/>
    <n v="1055.1099999999999"/>
  </r>
  <r>
    <s v="8afc67ee-4170-4a7c-9515-2e21daea2802"/>
    <d v="2023-12-25T15:00:00"/>
    <s v="Surabaya"/>
    <s v="Clothing"/>
    <x v="9"/>
    <n v="8"/>
    <n v="302.76"/>
    <n v="0.2"/>
    <x v="2"/>
    <x v="0"/>
    <n v="1937.66"/>
  </r>
  <r>
    <s v="5c496709-c968-49db-be7e-ea8ae59a1233"/>
    <d v="2023-12-25T16:00:00"/>
    <s v="Bali"/>
    <s v="Groceries"/>
    <x v="0"/>
    <n v="5"/>
    <n v="261.79000000000002"/>
    <n v="0.05"/>
    <x v="2"/>
    <x v="2"/>
    <n v="1243.5"/>
  </r>
  <r>
    <s v="0a866cee-d3f5-4f7d-82e0-25293493ff5a"/>
    <d v="2023-12-25T17:00:00"/>
    <s v="Surabaya"/>
    <s v="Cosmetics"/>
    <x v="2"/>
    <n v="6"/>
    <n v="301.32"/>
    <n v="0.2"/>
    <x v="0"/>
    <x v="3"/>
    <n v="1446.34"/>
  </r>
  <r>
    <s v="a2bc47c2-9b1c-4b42-99ff-38bd4b30f8de"/>
    <d v="2023-12-25T18:00:00"/>
    <s v="Jakarta"/>
    <s v="Groceries"/>
    <x v="0"/>
    <n v="1"/>
    <n v="5.48"/>
    <n v="0.05"/>
    <x v="1"/>
    <x v="1"/>
    <n v="5.21"/>
  </r>
  <r>
    <s v="f58cb5a8-2ce2-4b7d-ae3e-16122bca26c3"/>
    <d v="2023-12-25T19:00:00"/>
    <s v="Bali"/>
    <s v="Furniture"/>
    <x v="3"/>
    <n v="8"/>
    <n v="68.11"/>
    <n v="0"/>
    <x v="1"/>
    <x v="0"/>
    <n v="544.88"/>
  </r>
  <r>
    <s v="6593a5c6-0374-4865-9cf2-a085e0c45a5c"/>
    <d v="2023-12-25T20:00:00"/>
    <s v="Surabaya"/>
    <s v="Electronics"/>
    <x v="7"/>
    <n v="1"/>
    <n v="260.97000000000003"/>
    <n v="0"/>
    <x v="1"/>
    <x v="1"/>
    <n v="260.97000000000003"/>
  </r>
  <r>
    <s v="c7fd31cb-16f4-440e-a2d9-87d3c96ffc6a"/>
    <d v="2023-12-25T21:00:00"/>
    <s v="Jakarta"/>
    <s v="Groceries"/>
    <x v="0"/>
    <n v="3"/>
    <n v="118.68"/>
    <n v="0"/>
    <x v="0"/>
    <x v="3"/>
    <n v="356.04"/>
  </r>
  <r>
    <s v="8da9115b-d2f5-461b-bad4-9e8214f3c26a"/>
    <d v="2023-12-25T22:00:00"/>
    <s v="Surabaya"/>
    <s v="Furniture"/>
    <x v="3"/>
    <n v="2"/>
    <n v="42.78"/>
    <n v="0.05"/>
    <x v="0"/>
    <x v="2"/>
    <n v="81.28"/>
  </r>
  <r>
    <s v="1e2ab370-8821-447a-a100-3faa5917a82f"/>
    <d v="2023-12-25T23:00:00"/>
    <s v="Bandung"/>
    <s v="Clothing"/>
    <x v="5"/>
    <n v="6"/>
    <n v="112.76"/>
    <n v="0.2"/>
    <x v="1"/>
    <x v="3"/>
    <n v="541.25"/>
  </r>
  <r>
    <s v="9d080c11-77e5-4fd8-9e57-d842fd238cee"/>
    <d v="2023-12-26T00:00:00"/>
    <s v="Jakarta"/>
    <s v="Furniture"/>
    <x v="3"/>
    <n v="8"/>
    <n v="391.03"/>
    <n v="0"/>
    <x v="2"/>
    <x v="0"/>
    <n v="3128.24"/>
  </r>
  <r>
    <s v="797666d3-bfd2-47b0-9c90-bb8aab704d73"/>
    <d v="2023-12-26T01:00:00"/>
    <s v="Surabaya"/>
    <s v="Groceries"/>
    <x v="6"/>
    <n v="8"/>
    <n v="273.14"/>
    <n v="0.15"/>
    <x v="0"/>
    <x v="2"/>
    <n v="1857.35"/>
  </r>
  <r>
    <s v="7241f9ba-e38c-4e23-ac7a-713fcf30369d"/>
    <d v="2023-12-26T02:00:00"/>
    <s v="Bandung"/>
    <s v="Cosmetics"/>
    <x v="2"/>
    <n v="7"/>
    <n v="99.09"/>
    <n v="0.15"/>
    <x v="0"/>
    <x v="3"/>
    <n v="589.59"/>
  </r>
  <r>
    <s v="45551c67-bbd9-4228-aabd-f7611d2b3fef"/>
    <d v="2023-12-26T03:00:00"/>
    <s v="Bandung"/>
    <s v="Electronics"/>
    <x v="1"/>
    <n v="7"/>
    <n v="12.91"/>
    <n v="0"/>
    <x v="2"/>
    <x v="0"/>
    <n v="90.37"/>
  </r>
  <r>
    <s v="6f9701c6-eaf1-4e9c-a38a-bdab92e98567"/>
    <d v="2023-12-26T04:00:00"/>
    <s v="Jakarta"/>
    <s v="Electronics"/>
    <x v="7"/>
    <n v="8"/>
    <n v="182.01"/>
    <n v="0"/>
    <x v="2"/>
    <x v="1"/>
    <n v="1456.08"/>
  </r>
  <r>
    <s v="602a9f20-2553-4561-ba8e-ba08c2fd58ac"/>
    <d v="2023-12-26T05:00:00"/>
    <s v="Medan"/>
    <s v="Groceries"/>
    <x v="0"/>
    <n v="5"/>
    <n v="181.95"/>
    <n v="0.1"/>
    <x v="1"/>
    <x v="3"/>
    <n v="818.78"/>
  </r>
  <r>
    <s v="be577190-9604-442c-9e14-93a1eb97f467"/>
    <d v="2023-12-26T06:00:00"/>
    <s v="Bali"/>
    <s v="Electronics"/>
    <x v="7"/>
    <n v="3"/>
    <n v="368.89"/>
    <n v="0.15"/>
    <x v="1"/>
    <x v="1"/>
    <n v="940.67"/>
  </r>
  <r>
    <s v="0db8a3af-b225-4ba1-afca-61246bc4fc2f"/>
    <d v="2023-12-26T07:00:00"/>
    <s v="Jakarta"/>
    <s v="Cosmetics"/>
    <x v="2"/>
    <n v="2"/>
    <n v="460.12"/>
    <n v="0.15"/>
    <x v="1"/>
    <x v="0"/>
    <n v="782.2"/>
  </r>
  <r>
    <s v="7953565c-f82c-4e0c-86a8-21fdaa642118"/>
    <d v="2023-12-26T08:00:00"/>
    <s v="Bandung"/>
    <s v="Cosmetics"/>
    <x v="2"/>
    <n v="3"/>
    <n v="189.15"/>
    <n v="0"/>
    <x v="1"/>
    <x v="0"/>
    <n v="567.45000000000005"/>
  </r>
  <r>
    <s v="45a82c11-2992-4ec9-94e7-5538077ea4d1"/>
    <d v="2023-12-26T09:00:00"/>
    <s v="Bandung"/>
    <s v="Groceries"/>
    <x v="0"/>
    <n v="3"/>
    <n v="345.63"/>
    <n v="0.1"/>
    <x v="0"/>
    <x v="1"/>
    <n v="933.2"/>
  </r>
  <r>
    <s v="1446c0a4-c486-4625-b5de-4e04f216e33d"/>
    <d v="2023-12-26T10:00:00"/>
    <s v="Jakarta"/>
    <s v="Clothing"/>
    <x v="9"/>
    <n v="7"/>
    <n v="319.27999999999997"/>
    <n v="0.2"/>
    <x v="2"/>
    <x v="2"/>
    <n v="1787.97"/>
  </r>
  <r>
    <s v="8ee11ea0-1d95-4eb7-b2bd-021af1efde1c"/>
    <d v="2023-12-26T11:00:00"/>
    <s v="Medan"/>
    <s v="Electronics"/>
    <x v="1"/>
    <n v="1"/>
    <n v="213.93"/>
    <n v="0.1"/>
    <x v="1"/>
    <x v="3"/>
    <n v="192.54"/>
  </r>
  <r>
    <s v="41ebd2dc-44ea-4d4b-b56c-d81becd939cf"/>
    <d v="2023-12-26T12:00:00"/>
    <s v="Bali"/>
    <s v="Groceries"/>
    <x v="0"/>
    <n v="7"/>
    <n v="37.619999999999997"/>
    <n v="0.1"/>
    <x v="2"/>
    <x v="0"/>
    <n v="237.01"/>
  </r>
  <r>
    <s v="b32e9845-ac1f-4506-8b10-0f516daa4a57"/>
    <d v="2023-12-26T13:00:00"/>
    <s v="Surabaya"/>
    <s v="Electronics"/>
    <x v="4"/>
    <n v="6"/>
    <n v="239.36"/>
    <n v="0.15"/>
    <x v="1"/>
    <x v="2"/>
    <n v="1220.74"/>
  </r>
  <r>
    <s v="a92c5f4c-7b6f-47e9-b492-3700732e9ee4"/>
    <d v="2023-12-26T14:00:00"/>
    <s v="Jakarta"/>
    <s v="Electronics"/>
    <x v="7"/>
    <n v="2"/>
    <n v="180.3"/>
    <n v="0"/>
    <x v="2"/>
    <x v="0"/>
    <n v="360.6"/>
  </r>
  <r>
    <s v="e702436b-f778-4f82-8f5e-a2ff575760c9"/>
    <d v="2023-12-26T15:00:00"/>
    <s v="Bali"/>
    <s v="Electronics"/>
    <x v="4"/>
    <n v="1"/>
    <n v="277.35000000000002"/>
    <n v="0"/>
    <x v="1"/>
    <x v="0"/>
    <n v="277.35000000000002"/>
  </r>
  <r>
    <s v="13c20c16-3d06-4cf6-b4e1-2ae97b32e6ec"/>
    <d v="2023-12-26T16:00:00"/>
    <s v="Bali"/>
    <s v="Electronics"/>
    <x v="7"/>
    <n v="9"/>
    <n v="67.069999999999993"/>
    <n v="0"/>
    <x v="2"/>
    <x v="0"/>
    <n v="603.63"/>
  </r>
  <r>
    <s v="3e99c0e2-8bf8-472d-bee3-ecc3a9de7915"/>
    <d v="2023-12-26T17:00:00"/>
    <s v="Bandung"/>
    <s v="Clothing"/>
    <x v="5"/>
    <n v="2"/>
    <n v="363.5"/>
    <n v="0.1"/>
    <x v="1"/>
    <x v="1"/>
    <n v="654.29999999999995"/>
  </r>
  <r>
    <s v="7243b05b-858c-4407-b93f-91b90f64c2e5"/>
    <d v="2023-12-26T18:00:00"/>
    <s v="Surabaya"/>
    <s v="Electronics"/>
    <x v="7"/>
    <n v="4"/>
    <n v="394.94"/>
    <n v="0.1"/>
    <x v="0"/>
    <x v="1"/>
    <n v="1421.78"/>
  </r>
  <r>
    <s v="a471e561-e4cf-4c62-992b-1c541865e5ad"/>
    <d v="2023-12-26T19:00:00"/>
    <s v="Jakarta"/>
    <s v="Cosmetics"/>
    <x v="2"/>
    <n v="9"/>
    <n v="197.29"/>
    <n v="0.05"/>
    <x v="1"/>
    <x v="0"/>
    <n v="1686.83"/>
  </r>
  <r>
    <s v="7b14ad19-e275-46c6-bab6-4d47ecfd9fae"/>
    <d v="2023-12-26T20:00:00"/>
    <s v="Bandung"/>
    <s v="Furniture"/>
    <x v="3"/>
    <n v="9"/>
    <n v="91.76"/>
    <n v="0.2"/>
    <x v="2"/>
    <x v="3"/>
    <n v="660.67"/>
  </r>
  <r>
    <s v="459dc74b-a0cb-4e4a-93bc-c643170106cf"/>
    <d v="2023-12-26T21:00:00"/>
    <s v="Bandung"/>
    <s v="Electronics"/>
    <x v="4"/>
    <n v="1"/>
    <n v="313.67"/>
    <n v="0.05"/>
    <x v="1"/>
    <x v="2"/>
    <n v="297.99"/>
  </r>
  <r>
    <s v="988ad254-2e5a-49f5-acff-8d6e717496f2"/>
    <d v="2023-12-26T22:00:00"/>
    <s v="Medan"/>
    <s v="Electronics"/>
    <x v="4"/>
    <n v="2"/>
    <n v="478.13"/>
    <n v="0.2"/>
    <x v="0"/>
    <x v="0"/>
    <n v="765.01"/>
  </r>
  <r>
    <s v="0f89c58d-4d67-4b66-810d-279795812346"/>
    <d v="2023-12-26T23:00:00"/>
    <s v="Bali"/>
    <s v="Furniture"/>
    <x v="8"/>
    <n v="2"/>
    <n v="351.75"/>
    <n v="0.05"/>
    <x v="0"/>
    <x v="2"/>
    <n v="668.32"/>
  </r>
  <r>
    <s v="747789cd-58d8-40c0-8f5b-bbf79b215e93"/>
    <d v="2023-12-27T00:00:00"/>
    <s v="Jakarta"/>
    <s v="Electronics"/>
    <x v="7"/>
    <n v="2"/>
    <n v="66.12"/>
    <n v="0.05"/>
    <x v="1"/>
    <x v="0"/>
    <n v="125.63"/>
  </r>
  <r>
    <s v="f3e0d1fd-578e-4958-9096-08a55b229770"/>
    <d v="2023-12-27T01:00:00"/>
    <s v="Jakarta"/>
    <s v="Electronics"/>
    <x v="1"/>
    <n v="8"/>
    <n v="201.62"/>
    <n v="0.05"/>
    <x v="2"/>
    <x v="2"/>
    <n v="1532.31"/>
  </r>
  <r>
    <s v="42f57121-4a7d-4267-aa41-6e1b7a37e956"/>
    <d v="2023-12-27T02:00:00"/>
    <s v="Jakarta"/>
    <s v="Groceries"/>
    <x v="6"/>
    <n v="8"/>
    <n v="458.11"/>
    <n v="0.05"/>
    <x v="2"/>
    <x v="3"/>
    <n v="3481.64"/>
  </r>
  <r>
    <s v="33d5edd0-6640-4a68-9ffe-89ce941edf0c"/>
    <d v="2023-12-27T03:00:00"/>
    <s v="Bandung"/>
    <s v="Electronics"/>
    <x v="4"/>
    <n v="8"/>
    <n v="319.04000000000002"/>
    <n v="0.1"/>
    <x v="2"/>
    <x v="2"/>
    <n v="2297.09"/>
  </r>
  <r>
    <s v="d48f7fb2-1b62-49dc-aa6f-f62c0e30d050"/>
    <d v="2023-12-27T04:00:00"/>
    <s v="Medan"/>
    <s v="Electronics"/>
    <x v="7"/>
    <n v="4"/>
    <n v="77.84"/>
    <n v="0.2"/>
    <x v="2"/>
    <x v="0"/>
    <n v="249.09"/>
  </r>
  <r>
    <s v="0e71adde-fda3-480d-80d7-e276ba2c8f63"/>
    <d v="2023-12-27T05:00:00"/>
    <s v="Surabaya"/>
    <s v="Cosmetics"/>
    <x v="2"/>
    <n v="8"/>
    <n v="363.67"/>
    <n v="0.05"/>
    <x v="0"/>
    <x v="3"/>
    <n v="2763.89"/>
  </r>
  <r>
    <s v="2f835577-fe4b-4fce-ac1d-d02476f8478c"/>
    <d v="2023-12-27T06:00:00"/>
    <s v="Bandung"/>
    <s v="Groceries"/>
    <x v="6"/>
    <n v="7"/>
    <n v="179.99"/>
    <n v="0.05"/>
    <x v="0"/>
    <x v="0"/>
    <n v="1196.93"/>
  </r>
  <r>
    <s v="c9d50a89-77cf-4c3c-a338-0f766695d8c7"/>
    <d v="2023-12-27T07:00:00"/>
    <s v="Surabaya"/>
    <s v="Clothing"/>
    <x v="9"/>
    <n v="8"/>
    <n v="247.32"/>
    <n v="0"/>
    <x v="1"/>
    <x v="0"/>
    <n v="1978.56"/>
  </r>
  <r>
    <s v="4da9e369-82ca-4525-971f-c83abe2f5a82"/>
    <d v="2023-12-27T08:00:00"/>
    <s v="Medan"/>
    <s v="Furniture"/>
    <x v="3"/>
    <n v="1"/>
    <n v="210.45"/>
    <n v="0.1"/>
    <x v="2"/>
    <x v="1"/>
    <n v="189.4"/>
  </r>
  <r>
    <s v="185dce23-dc32-499e-818e-4c67fd699522"/>
    <d v="2023-12-27T09:00:00"/>
    <s v="Bali"/>
    <s v="Electronics"/>
    <x v="7"/>
    <n v="3"/>
    <n v="364.22"/>
    <n v="0.15"/>
    <x v="1"/>
    <x v="2"/>
    <n v="928.76"/>
  </r>
  <r>
    <s v="326dc8aa-0ddf-4a8e-9263-f587f6a04b11"/>
    <d v="2023-12-27T10:00:00"/>
    <s v="Jakarta"/>
    <s v="Clothing"/>
    <x v="5"/>
    <n v="6"/>
    <n v="112.86"/>
    <n v="0"/>
    <x v="0"/>
    <x v="0"/>
    <n v="677.16"/>
  </r>
  <r>
    <s v="08a4d5ba-b307-440c-bbe5-935005c97f24"/>
    <d v="2023-12-27T11:00:00"/>
    <s v="Surabaya"/>
    <s v="Groceries"/>
    <x v="6"/>
    <n v="1"/>
    <n v="197.24"/>
    <n v="0.15"/>
    <x v="1"/>
    <x v="3"/>
    <n v="167.65"/>
  </r>
  <r>
    <s v="88d30334-d762-4e24-bc94-7c2f4c80e8ec"/>
    <d v="2023-12-27T12:00:00"/>
    <s v="Bandung"/>
    <s v="Clothing"/>
    <x v="9"/>
    <n v="4"/>
    <n v="373.55"/>
    <n v="0.05"/>
    <x v="1"/>
    <x v="3"/>
    <n v="1419.49"/>
  </r>
  <r>
    <s v="e04a4d9b-61b2-49f3-915b-094513a8896f"/>
    <d v="2023-12-27T13:00:00"/>
    <s v="Surabaya"/>
    <s v="Electronics"/>
    <x v="7"/>
    <n v="9"/>
    <n v="353.87"/>
    <n v="0.2"/>
    <x v="2"/>
    <x v="3"/>
    <n v="2547.86"/>
  </r>
  <r>
    <s v="014a83ab-ced1-484b-8d77-358a5ed16b1f"/>
    <d v="2023-12-27T14:00:00"/>
    <s v="Bali"/>
    <s v="Electronics"/>
    <x v="7"/>
    <n v="7"/>
    <n v="104.86"/>
    <n v="0.15"/>
    <x v="0"/>
    <x v="1"/>
    <n v="623.91999999999996"/>
  </r>
  <r>
    <s v="3bf78991-afb8-4ff7-afd0-4dfa8004fdda"/>
    <d v="2023-12-27T15:00:00"/>
    <s v="Jakarta"/>
    <s v="Groceries"/>
    <x v="6"/>
    <n v="1"/>
    <n v="178.58"/>
    <n v="0.15"/>
    <x v="0"/>
    <x v="0"/>
    <n v="151.79"/>
  </r>
  <r>
    <s v="d1631836-cfb5-416b-aae1-49937acd2642"/>
    <d v="2023-12-27T16:00:00"/>
    <s v="Surabaya"/>
    <s v="Groceries"/>
    <x v="6"/>
    <n v="6"/>
    <n v="12.11"/>
    <n v="0.15"/>
    <x v="1"/>
    <x v="3"/>
    <n v="61.76"/>
  </r>
  <r>
    <s v="882e5f80-9753-4166-afce-d0819f6ad244"/>
    <d v="2023-12-27T17:00:00"/>
    <s v="Bali"/>
    <s v="Groceries"/>
    <x v="6"/>
    <n v="6"/>
    <n v="267.44"/>
    <n v="0.2"/>
    <x v="0"/>
    <x v="1"/>
    <n v="1283.71"/>
  </r>
  <r>
    <s v="9b1e7eff-c81f-4ed0-a1dc-44ea5ee826c0"/>
    <d v="2023-12-27T18:00:00"/>
    <s v="Bandung"/>
    <s v="Groceries"/>
    <x v="0"/>
    <n v="2"/>
    <n v="144.07"/>
    <n v="0"/>
    <x v="2"/>
    <x v="3"/>
    <n v="288.14"/>
  </r>
  <r>
    <s v="91b717ae-f50b-4a49-a8fb-5ae2fa950c83"/>
    <d v="2023-12-27T19:00:00"/>
    <s v="Medan"/>
    <s v="Furniture"/>
    <x v="3"/>
    <n v="6"/>
    <n v="10.87"/>
    <n v="0.1"/>
    <x v="1"/>
    <x v="1"/>
    <n v="58.7"/>
  </r>
  <r>
    <s v="d42f0c5d-8f1f-4654-9a3c-95aa21f7fe0e"/>
    <d v="2023-12-27T20:00:00"/>
    <s v="Bandung"/>
    <s v="Electronics"/>
    <x v="4"/>
    <n v="2"/>
    <n v="215.23"/>
    <n v="0.2"/>
    <x v="0"/>
    <x v="2"/>
    <n v="344.37"/>
  </r>
  <r>
    <s v="6457e9db-2410-4a40-b69e-6c5f8e94d39f"/>
    <d v="2023-12-27T21:00:00"/>
    <s v="Jakarta"/>
    <s v="Groceries"/>
    <x v="6"/>
    <n v="8"/>
    <n v="463.8"/>
    <n v="0"/>
    <x v="2"/>
    <x v="0"/>
    <n v="3710.4"/>
  </r>
  <r>
    <s v="b5c69d6b-bbe4-404f-b02e-7801db141013"/>
    <d v="2023-12-27T22:00:00"/>
    <s v="Bandung"/>
    <s v="Groceries"/>
    <x v="6"/>
    <n v="7"/>
    <n v="462.08"/>
    <n v="0.05"/>
    <x v="0"/>
    <x v="3"/>
    <n v="3072.83"/>
  </r>
  <r>
    <s v="12a5e280-29fd-417e-a5a4-60f81174f0ab"/>
    <d v="2023-12-27T23:00:00"/>
    <s v="Bandung"/>
    <s v="Groceries"/>
    <x v="0"/>
    <n v="6"/>
    <n v="189.19"/>
    <n v="0"/>
    <x v="2"/>
    <x v="1"/>
    <n v="1135.1400000000001"/>
  </r>
  <r>
    <s v="0987320e-81b9-4e74-82cf-b1c7ece53575"/>
    <d v="2023-12-28T00:00:00"/>
    <s v="Bandung"/>
    <s v="Cosmetics"/>
    <x v="2"/>
    <n v="6"/>
    <n v="227.34"/>
    <n v="0.15"/>
    <x v="1"/>
    <x v="0"/>
    <n v="1159.43"/>
  </r>
  <r>
    <s v="db4615b9-9624-43c6-9bb1-e4f944e1cc19"/>
    <d v="2023-12-28T01:00:00"/>
    <s v="Bandung"/>
    <s v="Clothing"/>
    <x v="9"/>
    <n v="9"/>
    <n v="125.13"/>
    <n v="0"/>
    <x v="2"/>
    <x v="2"/>
    <n v="1126.17"/>
  </r>
  <r>
    <s v="1e0c7ce7-b902-4a6b-bc1c-c5e54c8f0dde"/>
    <d v="2023-12-28T02:00:00"/>
    <s v="Jakarta"/>
    <s v="Electronics"/>
    <x v="1"/>
    <n v="9"/>
    <n v="38.81"/>
    <n v="0"/>
    <x v="0"/>
    <x v="1"/>
    <n v="349.29"/>
  </r>
  <r>
    <s v="25c72f69-969d-4ba1-9eb7-7b5b68b5aca2"/>
    <d v="2023-12-28T03:00:00"/>
    <s v="Bali"/>
    <s v="Electronics"/>
    <x v="7"/>
    <n v="2"/>
    <n v="348.49"/>
    <n v="0.05"/>
    <x v="1"/>
    <x v="3"/>
    <n v="662.13"/>
  </r>
  <r>
    <s v="aca3be81-3431-4c67-96ef-789835e0fcb5"/>
    <d v="2023-12-28T04:00:00"/>
    <s v="Surabaya"/>
    <s v="Electronics"/>
    <x v="7"/>
    <n v="3"/>
    <n v="401.03"/>
    <n v="0.05"/>
    <x v="0"/>
    <x v="0"/>
    <n v="1142.94"/>
  </r>
  <r>
    <s v="d92ac627-2645-468c-b930-6f97aaa4ac3d"/>
    <d v="2023-12-28T05:00:00"/>
    <s v="Medan"/>
    <s v="Groceries"/>
    <x v="6"/>
    <n v="7"/>
    <n v="440.65"/>
    <n v="0"/>
    <x v="1"/>
    <x v="2"/>
    <n v="3084.55"/>
  </r>
  <r>
    <s v="3d1b3022-9aa9-4628-a865-06cf47b6d946"/>
    <d v="2023-12-28T06:00:00"/>
    <s v="Surabaya"/>
    <s v="Groceries"/>
    <x v="0"/>
    <n v="9"/>
    <n v="467.97"/>
    <n v="0.2"/>
    <x v="0"/>
    <x v="2"/>
    <n v="3369.38"/>
  </r>
  <r>
    <s v="23f01dd1-f04c-49f4-b87c-36cc21662253"/>
    <d v="2023-12-28T07:00:00"/>
    <s v="Surabaya"/>
    <s v="Furniture"/>
    <x v="3"/>
    <n v="6"/>
    <n v="458.4"/>
    <n v="0.05"/>
    <x v="1"/>
    <x v="1"/>
    <n v="2612.88"/>
  </r>
  <r>
    <s v="b475b3ec-6dc5-4357-a0a5-fc329668a974"/>
    <d v="2023-12-28T08:00:00"/>
    <s v="Medan"/>
    <s v="Electronics"/>
    <x v="1"/>
    <n v="1"/>
    <n v="18.55"/>
    <n v="0.15"/>
    <x v="1"/>
    <x v="2"/>
    <n v="15.77"/>
  </r>
  <r>
    <s v="65dc0a8a-6094-4340-b504-d1781eaf1e26"/>
    <d v="2023-12-28T09:00:00"/>
    <s v="Jakarta"/>
    <s v="Cosmetics"/>
    <x v="2"/>
    <n v="7"/>
    <n v="489.16"/>
    <n v="0.2"/>
    <x v="2"/>
    <x v="3"/>
    <n v="2739.3"/>
  </r>
  <r>
    <s v="578225e2-f216-4643-8c56-506cb92dac81"/>
    <d v="2023-12-28T10:00:00"/>
    <s v="Medan"/>
    <s v="Furniture"/>
    <x v="8"/>
    <n v="1"/>
    <n v="192.85"/>
    <n v="0"/>
    <x v="1"/>
    <x v="1"/>
    <n v="192.85"/>
  </r>
  <r>
    <s v="6b25e3a8-b737-4be4-8779-599f107d7d77"/>
    <d v="2023-12-28T11:00:00"/>
    <s v="Jakarta"/>
    <s v="Cosmetics"/>
    <x v="2"/>
    <n v="5"/>
    <n v="443.62"/>
    <n v="0.15"/>
    <x v="1"/>
    <x v="2"/>
    <n v="1885.38"/>
  </r>
  <r>
    <s v="0271bab8-da61-4290-a5cd-8a82e665964c"/>
    <d v="2023-12-28T12:00:00"/>
    <s v="Surabaya"/>
    <s v="Furniture"/>
    <x v="8"/>
    <n v="9"/>
    <n v="223.18"/>
    <n v="0.15"/>
    <x v="2"/>
    <x v="0"/>
    <n v="1707.33"/>
  </r>
  <r>
    <s v="6740f3a0-ad96-4564-b4e7-b994b12d2987"/>
    <d v="2023-12-28T13:00:00"/>
    <s v="Jakarta"/>
    <s v="Groceries"/>
    <x v="0"/>
    <n v="9"/>
    <n v="213.98"/>
    <n v="0.2"/>
    <x v="1"/>
    <x v="3"/>
    <n v="1540.66"/>
  </r>
  <r>
    <s v="03c8a041-be69-4c6f-b3d9-38148c18e7a9"/>
    <d v="2023-12-28T14:00:00"/>
    <s v="Bali"/>
    <s v="Furniture"/>
    <x v="3"/>
    <n v="1"/>
    <n v="10.54"/>
    <n v="0"/>
    <x v="0"/>
    <x v="0"/>
    <n v="10.54"/>
  </r>
  <r>
    <s v="97e937d9-4a44-4931-8a8a-76836b91d312"/>
    <d v="2023-12-28T15:00:00"/>
    <s v="Medan"/>
    <s v="Electronics"/>
    <x v="1"/>
    <n v="6"/>
    <n v="30.96"/>
    <n v="0.15"/>
    <x v="2"/>
    <x v="2"/>
    <n v="157.9"/>
  </r>
  <r>
    <s v="c22ed3be-3a6d-4f37-aa50-05ebeebe59ad"/>
    <d v="2023-12-28T16:00:00"/>
    <s v="Bali"/>
    <s v="Furniture"/>
    <x v="8"/>
    <n v="3"/>
    <n v="337.28"/>
    <n v="0.05"/>
    <x v="2"/>
    <x v="3"/>
    <n v="961.25"/>
  </r>
  <r>
    <s v="da3481e5-8a4b-4334-a030-1102034e6063"/>
    <d v="2023-12-28T17:00:00"/>
    <s v="Surabaya"/>
    <s v="Groceries"/>
    <x v="6"/>
    <n v="9"/>
    <n v="469.13"/>
    <n v="0.05"/>
    <x v="1"/>
    <x v="0"/>
    <n v="4011.06"/>
  </r>
  <r>
    <s v="f19fe971-0976-4741-adef-240214c9cd2f"/>
    <d v="2023-12-28T18:00:00"/>
    <s v="Medan"/>
    <s v="Electronics"/>
    <x v="4"/>
    <n v="3"/>
    <n v="116.08"/>
    <n v="0.2"/>
    <x v="2"/>
    <x v="2"/>
    <n v="278.58999999999997"/>
  </r>
  <r>
    <s v="648845b0-a53b-40eb-a003-7f252e8a1c5c"/>
    <d v="2023-12-28T19:00:00"/>
    <s v="Surabaya"/>
    <s v="Electronics"/>
    <x v="4"/>
    <n v="2"/>
    <n v="51.49"/>
    <n v="0.05"/>
    <x v="0"/>
    <x v="3"/>
    <n v="97.83"/>
  </r>
  <r>
    <s v="0cf796fe-b24a-4e39-b5f4-461ff3e1d323"/>
    <d v="2023-12-28T20:00:00"/>
    <s v="Bali"/>
    <s v="Groceries"/>
    <x v="6"/>
    <n v="8"/>
    <n v="110.86"/>
    <n v="0.1"/>
    <x v="1"/>
    <x v="3"/>
    <n v="798.19"/>
  </r>
  <r>
    <s v="ddec87e8-0081-4f5a-b8e4-a614caa78929"/>
    <d v="2023-12-28T21:00:00"/>
    <s v="Surabaya"/>
    <s v="Furniture"/>
    <x v="3"/>
    <n v="3"/>
    <n v="110.1"/>
    <n v="0"/>
    <x v="1"/>
    <x v="3"/>
    <n v="330.3"/>
  </r>
  <r>
    <s v="321b7aaf-985f-46eb-99f4-791aace11209"/>
    <d v="2023-12-28T22:00:00"/>
    <s v="Medan"/>
    <s v="Clothing"/>
    <x v="5"/>
    <n v="5"/>
    <n v="150.1"/>
    <n v="0.15"/>
    <x v="1"/>
    <x v="2"/>
    <n v="637.91999999999996"/>
  </r>
  <r>
    <s v="e353049c-2889-4139-b5a9-cd3bd7faab87"/>
    <d v="2023-12-28T23:00:00"/>
    <s v="Medan"/>
    <s v="Electronics"/>
    <x v="7"/>
    <n v="6"/>
    <n v="51.9"/>
    <n v="0.15"/>
    <x v="0"/>
    <x v="2"/>
    <n v="264.69"/>
  </r>
  <r>
    <s v="b7975490-68da-4402-832b-3c5b66a425e0"/>
    <d v="2023-12-29T00:00:00"/>
    <s v="Surabaya"/>
    <s v="Cosmetics"/>
    <x v="2"/>
    <n v="1"/>
    <n v="121.59"/>
    <n v="0.2"/>
    <x v="0"/>
    <x v="3"/>
    <n v="97.27"/>
  </r>
  <r>
    <s v="86fdfd4f-1937-49b4-a585-94e305aebead"/>
    <d v="2023-12-29T01:00:00"/>
    <s v="Medan"/>
    <s v="Furniture"/>
    <x v="8"/>
    <n v="7"/>
    <n v="461.03"/>
    <n v="0.2"/>
    <x v="0"/>
    <x v="3"/>
    <n v="2581.77"/>
  </r>
  <r>
    <s v="6b56870c-e6cf-4249-bcc8-6c51b943e34e"/>
    <d v="2023-12-29T02:00:00"/>
    <s v="Medan"/>
    <s v="Electronics"/>
    <x v="4"/>
    <n v="7"/>
    <n v="445.66"/>
    <n v="0.15"/>
    <x v="2"/>
    <x v="3"/>
    <n v="2651.68"/>
  </r>
  <r>
    <s v="a8799e7e-f99c-469d-b33d-f7e472405f64"/>
    <d v="2023-12-29T03:00:00"/>
    <s v="Surabaya"/>
    <s v="Groceries"/>
    <x v="6"/>
    <n v="5"/>
    <n v="161.57"/>
    <n v="0.05"/>
    <x v="2"/>
    <x v="2"/>
    <n v="767.46"/>
  </r>
  <r>
    <s v="7123710d-1cb5-4196-a0b3-ea6432c8480b"/>
    <d v="2023-12-29T04:00:00"/>
    <s v="Bali"/>
    <s v="Electronics"/>
    <x v="1"/>
    <n v="9"/>
    <n v="498.46"/>
    <n v="0.2"/>
    <x v="1"/>
    <x v="1"/>
    <n v="3588.91"/>
  </r>
  <r>
    <s v="e42e302b-11d5-4fc8-a287-1fbde39557a2"/>
    <d v="2023-12-29T05:00:00"/>
    <s v="Medan"/>
    <s v="Electronics"/>
    <x v="1"/>
    <n v="2"/>
    <n v="152.68"/>
    <n v="0.1"/>
    <x v="1"/>
    <x v="0"/>
    <n v="274.82"/>
  </r>
  <r>
    <s v="cfcccee6-fee1-4e16-b830-0cfd21c3eccb"/>
    <d v="2023-12-29T06:00:00"/>
    <s v="Medan"/>
    <s v="Furniture"/>
    <x v="8"/>
    <n v="5"/>
    <n v="362.31"/>
    <n v="0.2"/>
    <x v="1"/>
    <x v="0"/>
    <n v="1449.24"/>
  </r>
  <r>
    <s v="5516d28a-a955-4c90-9ca5-f8e80efef39c"/>
    <d v="2023-12-29T07:00:00"/>
    <s v="Medan"/>
    <s v="Clothing"/>
    <x v="5"/>
    <n v="2"/>
    <n v="323.77999999999997"/>
    <n v="0.05"/>
    <x v="2"/>
    <x v="0"/>
    <n v="615.17999999999995"/>
  </r>
  <r>
    <s v="584e78b0-42a1-4600-86be-bffa5e043554"/>
    <d v="2023-12-29T08:00:00"/>
    <s v="Medan"/>
    <s v="Clothing"/>
    <x v="9"/>
    <n v="2"/>
    <n v="36.950000000000003"/>
    <n v="0"/>
    <x v="0"/>
    <x v="1"/>
    <n v="73.900000000000006"/>
  </r>
  <r>
    <s v="0d5ed29e-e22c-41ee-bcc6-b10e50569bf2"/>
    <d v="2023-12-29T09:00:00"/>
    <s v="Surabaya"/>
    <s v="Clothing"/>
    <x v="9"/>
    <n v="9"/>
    <n v="174.44"/>
    <n v="0.1"/>
    <x v="0"/>
    <x v="2"/>
    <n v="1412.96"/>
  </r>
  <r>
    <s v="47d366f9-2457-4433-8264-3fbd97e6f708"/>
    <d v="2023-12-29T10:00:00"/>
    <s v="Bali"/>
    <s v="Groceries"/>
    <x v="0"/>
    <n v="7"/>
    <n v="475.99"/>
    <n v="0.2"/>
    <x v="1"/>
    <x v="3"/>
    <n v="2665.54"/>
  </r>
  <r>
    <s v="9b32a4e4-e92c-45ef-96a0-63c30f15013b"/>
    <d v="2023-12-29T11:00:00"/>
    <s v="Bali"/>
    <s v="Furniture"/>
    <x v="3"/>
    <n v="4"/>
    <n v="30.18"/>
    <n v="0"/>
    <x v="0"/>
    <x v="3"/>
    <n v="120.72"/>
  </r>
  <r>
    <s v="ad243034-df8d-41ff-a9a2-5f67db3db1b3"/>
    <d v="2023-12-29T12:00:00"/>
    <s v="Jakarta"/>
    <s v="Furniture"/>
    <x v="3"/>
    <n v="8"/>
    <n v="91.57"/>
    <n v="0"/>
    <x v="2"/>
    <x v="1"/>
    <n v="732.56"/>
  </r>
  <r>
    <s v="ecca7932-ed6f-4108-9945-9adce7cbe0a8"/>
    <d v="2023-12-29T13:00:00"/>
    <s v="Medan"/>
    <s v="Cosmetics"/>
    <x v="2"/>
    <n v="4"/>
    <n v="485.62"/>
    <n v="0.15"/>
    <x v="0"/>
    <x v="0"/>
    <n v="1651.11"/>
  </r>
  <r>
    <s v="fd02fea5-cad9-4204-a6db-8be935dd1e2a"/>
    <d v="2023-12-29T14:00:00"/>
    <s v="Medan"/>
    <s v="Cosmetics"/>
    <x v="2"/>
    <n v="1"/>
    <n v="24.7"/>
    <n v="0.05"/>
    <x v="1"/>
    <x v="2"/>
    <n v="23.46"/>
  </r>
  <r>
    <s v="5e144ddc-1069-4a0e-926a-3d98f4730525"/>
    <d v="2023-12-29T15:00:00"/>
    <s v="Jakarta"/>
    <s v="Clothing"/>
    <x v="9"/>
    <n v="3"/>
    <n v="226.07"/>
    <n v="0.15"/>
    <x v="1"/>
    <x v="2"/>
    <n v="576.48"/>
  </r>
  <r>
    <s v="17c62de9-d0cf-431f-9272-51b242837505"/>
    <d v="2023-12-29T16:00:00"/>
    <s v="Bali"/>
    <s v="Furniture"/>
    <x v="8"/>
    <n v="1"/>
    <n v="459.58"/>
    <n v="0.05"/>
    <x v="0"/>
    <x v="2"/>
    <n v="436.6"/>
  </r>
  <r>
    <s v="1382cae7-db84-410d-bf77-82226fb7d2b6"/>
    <d v="2023-12-29T17:00:00"/>
    <s v="Bandung"/>
    <s v="Electronics"/>
    <x v="4"/>
    <n v="2"/>
    <n v="472.12"/>
    <n v="0"/>
    <x v="1"/>
    <x v="3"/>
    <n v="944.24"/>
  </r>
  <r>
    <s v="cae3ad9c-22a0-4b8f-a9ba-339048c9227c"/>
    <d v="2023-12-29T18:00:00"/>
    <s v="Bandung"/>
    <s v="Electronics"/>
    <x v="4"/>
    <n v="2"/>
    <n v="489.76"/>
    <n v="0.2"/>
    <x v="1"/>
    <x v="0"/>
    <n v="783.62"/>
  </r>
  <r>
    <s v="f7b7503c-27c3-4ce0-8906-082186e986b5"/>
    <d v="2023-12-29T19:00:00"/>
    <s v="Bali"/>
    <s v="Groceries"/>
    <x v="6"/>
    <n v="7"/>
    <n v="243.25"/>
    <n v="0.05"/>
    <x v="2"/>
    <x v="0"/>
    <n v="1617.61"/>
  </r>
  <r>
    <s v="27e0b86c-c241-4f26-aae9-ecc71cd7ec1f"/>
    <d v="2023-12-29T20:00:00"/>
    <s v="Medan"/>
    <s v="Furniture"/>
    <x v="8"/>
    <n v="4"/>
    <n v="47.81"/>
    <n v="0.05"/>
    <x v="2"/>
    <x v="1"/>
    <n v="181.68"/>
  </r>
  <r>
    <s v="b5a013b1-ac50-45d8-98d4-8dc88f763d24"/>
    <d v="2023-12-29T21:00:00"/>
    <s v="Bandung"/>
    <s v="Electronics"/>
    <x v="4"/>
    <n v="9"/>
    <n v="387.49"/>
    <n v="0"/>
    <x v="0"/>
    <x v="0"/>
    <n v="3487.41"/>
  </r>
  <r>
    <s v="73abfb8f-b322-4990-aba8-ea7cc18b17b6"/>
    <d v="2023-12-29T22:00:00"/>
    <s v="Surabaya"/>
    <s v="Clothing"/>
    <x v="5"/>
    <n v="2"/>
    <n v="355.95"/>
    <n v="0.1"/>
    <x v="1"/>
    <x v="3"/>
    <n v="640.71"/>
  </r>
  <r>
    <s v="851eed69-8860-4e83-9b26-e3a8021f8035"/>
    <d v="2023-12-29T23:00:00"/>
    <s v="Surabaya"/>
    <s v="Electronics"/>
    <x v="7"/>
    <n v="9"/>
    <n v="291.91000000000003"/>
    <n v="0"/>
    <x v="0"/>
    <x v="3"/>
    <n v="2627.19"/>
  </r>
  <r>
    <s v="f2a9f625-739a-4c78-920c-c503eef7ec97"/>
    <d v="2023-12-30T00:00:00"/>
    <s v="Jakarta"/>
    <s v="Furniture"/>
    <x v="3"/>
    <n v="6"/>
    <n v="444.68"/>
    <n v="0"/>
    <x v="2"/>
    <x v="2"/>
    <n v="2668.08"/>
  </r>
  <r>
    <s v="66e224e9-986c-4db8-b616-16a38c97665a"/>
    <d v="2023-12-30T01:00:00"/>
    <s v="Bali"/>
    <s v="Clothing"/>
    <x v="5"/>
    <n v="8"/>
    <n v="456.23"/>
    <n v="0.05"/>
    <x v="2"/>
    <x v="2"/>
    <n v="3467.35"/>
  </r>
  <r>
    <s v="173b44e3-63fc-44d4-88cf-7b9519f9c5de"/>
    <d v="2023-12-30T02:00:00"/>
    <s v="Bali"/>
    <s v="Electronics"/>
    <x v="4"/>
    <n v="7"/>
    <n v="343.21"/>
    <n v="0"/>
    <x v="2"/>
    <x v="0"/>
    <n v="2402.4699999999998"/>
  </r>
  <r>
    <s v="97f0c822-0ce0-4f0b-b832-dfbc8ac6ad6d"/>
    <d v="2023-12-30T03:00:00"/>
    <s v="Bandung"/>
    <s v="Electronics"/>
    <x v="7"/>
    <n v="8"/>
    <n v="60.49"/>
    <n v="0.15"/>
    <x v="0"/>
    <x v="2"/>
    <n v="411.33"/>
  </r>
  <r>
    <s v="1f1b763d-29ef-413d-a719-afafeb0bef9f"/>
    <d v="2023-12-30T04:00:00"/>
    <s v="Medan"/>
    <s v="Groceries"/>
    <x v="6"/>
    <n v="9"/>
    <n v="52.28"/>
    <n v="0"/>
    <x v="2"/>
    <x v="2"/>
    <n v="470.52"/>
  </r>
  <r>
    <s v="30fc53c7-7c3e-41bd-a2c4-e0a6c88d375c"/>
    <d v="2023-12-30T05:00:00"/>
    <s v="Bali"/>
    <s v="Cosmetics"/>
    <x v="2"/>
    <n v="8"/>
    <n v="207.27"/>
    <n v="0.2"/>
    <x v="1"/>
    <x v="1"/>
    <n v="1326.53"/>
  </r>
  <r>
    <s v="3fff97c4-5b5d-415b-9c0e-baacfffaa3d4"/>
    <d v="2023-12-30T06:00:00"/>
    <s v="Bandung"/>
    <s v="Furniture"/>
    <x v="8"/>
    <n v="6"/>
    <n v="149.88999999999999"/>
    <n v="0"/>
    <x v="2"/>
    <x v="2"/>
    <n v="899.34"/>
  </r>
  <r>
    <s v="8eee7e53-94cd-49c0-81c6-31809bbeca06"/>
    <d v="2023-12-30T07:00:00"/>
    <s v="Bandung"/>
    <s v="Furniture"/>
    <x v="8"/>
    <n v="8"/>
    <n v="70.83"/>
    <n v="0"/>
    <x v="0"/>
    <x v="2"/>
    <n v="566.64"/>
  </r>
  <r>
    <s v="2eca7221-9569-489f-a95b-445f26efacf7"/>
    <d v="2023-12-30T08:00:00"/>
    <s v="Bali"/>
    <s v="Electronics"/>
    <x v="4"/>
    <n v="8"/>
    <n v="307.54000000000002"/>
    <n v="0.2"/>
    <x v="2"/>
    <x v="0"/>
    <n v="1968.26"/>
  </r>
  <r>
    <s v="073d0e79-2c77-4733-9d2c-c31637942356"/>
    <d v="2023-12-30T09:00:00"/>
    <s v="Bandung"/>
    <s v="Groceries"/>
    <x v="0"/>
    <n v="2"/>
    <n v="343.35"/>
    <n v="0.1"/>
    <x v="0"/>
    <x v="0"/>
    <n v="618.03"/>
  </r>
  <r>
    <s v="822577b5-c9ae-470f-91fb-0fd64e004709"/>
    <d v="2023-12-30T10:00:00"/>
    <s v="Jakarta"/>
    <s v="Electronics"/>
    <x v="4"/>
    <n v="2"/>
    <n v="350.49"/>
    <n v="0.1"/>
    <x v="1"/>
    <x v="2"/>
    <n v="630.88"/>
  </r>
  <r>
    <s v="76c03725-1b91-4be9-904f-194feff69bd9"/>
    <d v="2023-12-30T11:00:00"/>
    <s v="Jakarta"/>
    <s v="Cosmetics"/>
    <x v="2"/>
    <n v="1"/>
    <n v="91.76"/>
    <n v="0.1"/>
    <x v="2"/>
    <x v="1"/>
    <n v="82.58"/>
  </r>
  <r>
    <s v="b12609f6-c014-4bba-82c1-05839968efe6"/>
    <d v="2023-12-30T12:00:00"/>
    <s v="Bali"/>
    <s v="Cosmetics"/>
    <x v="2"/>
    <n v="2"/>
    <n v="156.38999999999999"/>
    <n v="0.15"/>
    <x v="0"/>
    <x v="3"/>
    <n v="265.86"/>
  </r>
  <r>
    <s v="db123d9e-433e-4e5a-a617-05c19fab702b"/>
    <d v="2023-12-30T13:00:00"/>
    <s v="Medan"/>
    <s v="Groceries"/>
    <x v="6"/>
    <n v="7"/>
    <n v="103.53"/>
    <n v="0.2"/>
    <x v="1"/>
    <x v="3"/>
    <n v="579.77"/>
  </r>
  <r>
    <s v="8ed22b0b-1925-49e1-a9b6-eb97230c19b2"/>
    <d v="2023-12-30T14:00:00"/>
    <s v="Jakarta"/>
    <s v="Clothing"/>
    <x v="9"/>
    <n v="3"/>
    <n v="302.66000000000003"/>
    <n v="0.15"/>
    <x v="1"/>
    <x v="3"/>
    <n v="771.78"/>
  </r>
  <r>
    <s v="fb9c13f4-06f6-4ae0-b627-27b411aa3d3c"/>
    <d v="2023-12-30T15:00:00"/>
    <s v="Jakarta"/>
    <s v="Cosmetics"/>
    <x v="2"/>
    <n v="4"/>
    <n v="285.70999999999998"/>
    <n v="0.15"/>
    <x v="2"/>
    <x v="1"/>
    <n v="971.41"/>
  </r>
  <r>
    <s v="fa10e304-45c2-4065-bfc6-c5d78d1154c8"/>
    <d v="2023-12-30T16:00:00"/>
    <s v="Bali"/>
    <s v="Cosmetics"/>
    <x v="2"/>
    <n v="4"/>
    <n v="254.14"/>
    <n v="0.15"/>
    <x v="1"/>
    <x v="2"/>
    <n v="864.08"/>
  </r>
  <r>
    <s v="f5d11f6c-c32a-42f5-9f68-ec5c4dad0033"/>
    <d v="2023-12-30T17:00:00"/>
    <s v="Surabaya"/>
    <s v="Furniture"/>
    <x v="3"/>
    <n v="4"/>
    <n v="151.55000000000001"/>
    <n v="0.2"/>
    <x v="1"/>
    <x v="3"/>
    <n v="484.96"/>
  </r>
  <r>
    <s v="c389f19a-0e17-499d-9145-f638bda29c1c"/>
    <d v="2023-12-30T18:00:00"/>
    <s v="Bandung"/>
    <s v="Clothing"/>
    <x v="5"/>
    <n v="2"/>
    <n v="122.34"/>
    <n v="0.05"/>
    <x v="0"/>
    <x v="2"/>
    <n v="232.45"/>
  </r>
  <r>
    <s v="c41c8a67-45db-4a18-a566-f58d0a61fd50"/>
    <d v="2023-12-30T19:00:00"/>
    <s v="Jakarta"/>
    <s v="Furniture"/>
    <x v="3"/>
    <n v="6"/>
    <n v="445.75"/>
    <n v="0.05"/>
    <x v="0"/>
    <x v="2"/>
    <n v="2540.7800000000002"/>
  </r>
  <r>
    <s v="a78e2471-8d3d-42b0-a9fa-338770925161"/>
    <d v="2023-12-30T20:00:00"/>
    <s v="Surabaya"/>
    <s v="Electronics"/>
    <x v="4"/>
    <n v="1"/>
    <n v="29.18"/>
    <n v="0.1"/>
    <x v="0"/>
    <x v="2"/>
    <n v="26.26"/>
  </r>
  <r>
    <s v="c30c17a9-0ef0-4218-a270-deaf30c18feb"/>
    <d v="2023-12-30T21:00:00"/>
    <s v="Medan"/>
    <s v="Cosmetics"/>
    <x v="2"/>
    <n v="5"/>
    <n v="329.92"/>
    <n v="0.15"/>
    <x v="2"/>
    <x v="3"/>
    <n v="1402.16"/>
  </r>
  <r>
    <s v="d407becf-d28f-46db-9633-1721836ac48a"/>
    <d v="2023-12-30T22:00:00"/>
    <s v="Surabaya"/>
    <s v="Electronics"/>
    <x v="1"/>
    <n v="2"/>
    <n v="14.69"/>
    <n v="0.1"/>
    <x v="1"/>
    <x v="1"/>
    <n v="26.44"/>
  </r>
  <r>
    <s v="0b3480c4-081b-4031-bcc6-7abdea3bd62f"/>
    <d v="2023-12-30T23:00:00"/>
    <s v="Bali"/>
    <s v="Electronics"/>
    <x v="7"/>
    <n v="9"/>
    <n v="100.95"/>
    <n v="0.15"/>
    <x v="2"/>
    <x v="1"/>
    <n v="772.27"/>
  </r>
  <r>
    <s v="4297a1a9-6e6f-42b6-a332-153d61de4c00"/>
    <d v="2023-12-31T00:00:00"/>
    <s v="Medan"/>
    <s v="Electronics"/>
    <x v="4"/>
    <n v="2"/>
    <n v="148.29"/>
    <n v="0.1"/>
    <x v="2"/>
    <x v="1"/>
    <n v="266.92"/>
  </r>
  <r>
    <s v="3364f237-0eeb-406e-889f-9440a2405a6a"/>
    <d v="2023-12-31T01:00:00"/>
    <s v="Medan"/>
    <s v="Groceries"/>
    <x v="6"/>
    <n v="6"/>
    <n v="443.81"/>
    <n v="0"/>
    <x v="0"/>
    <x v="1"/>
    <n v="2662.86"/>
  </r>
  <r>
    <s v="28b78ee5-2f52-4d29-8515-bfd342b0aa5b"/>
    <d v="2023-12-31T02:00:00"/>
    <s v="Surabaya"/>
    <s v="Groceries"/>
    <x v="6"/>
    <n v="4"/>
    <n v="73.180000000000007"/>
    <n v="0.2"/>
    <x v="1"/>
    <x v="2"/>
    <n v="234.18"/>
  </r>
  <r>
    <s v="030201fd-5ded-46c9-979d-ed5ee5f73e31"/>
    <d v="2023-12-31T03:00:00"/>
    <s v="Bali"/>
    <s v="Electronics"/>
    <x v="4"/>
    <n v="6"/>
    <n v="469.21"/>
    <n v="0.15"/>
    <x v="2"/>
    <x v="3"/>
    <n v="2392.9699999999998"/>
  </r>
  <r>
    <s v="ff10cc03-b43b-4bf6-8782-284ff9df8b83"/>
    <d v="2023-12-31T04:00:00"/>
    <s v="Jakarta"/>
    <s v="Furniture"/>
    <x v="8"/>
    <n v="2"/>
    <n v="408.65"/>
    <n v="0.15"/>
    <x v="2"/>
    <x v="1"/>
    <n v="694.7"/>
  </r>
  <r>
    <s v="9086cd5e-d39e-4ed0-b19b-47690a94cc7b"/>
    <d v="2023-12-31T05:00:00"/>
    <s v="Surabaya"/>
    <s v="Clothing"/>
    <x v="9"/>
    <n v="2"/>
    <n v="341.13"/>
    <n v="0.15"/>
    <x v="2"/>
    <x v="1"/>
    <n v="579.91999999999996"/>
  </r>
  <r>
    <s v="fce81c33-9ff6-4f85-ba8c-9e8f4e41cc8f"/>
    <d v="2023-12-31T06:00:00"/>
    <s v="Jakarta"/>
    <s v="Clothing"/>
    <x v="5"/>
    <n v="7"/>
    <n v="208.81"/>
    <n v="0.2"/>
    <x v="2"/>
    <x v="1"/>
    <n v="1169.3399999999999"/>
  </r>
  <r>
    <s v="00a2f2fd-ac39-4f07-964b-3af187651900"/>
    <d v="2023-12-31T07:00:00"/>
    <s v="Surabaya"/>
    <s v="Clothing"/>
    <x v="9"/>
    <n v="3"/>
    <n v="453.1"/>
    <n v="0"/>
    <x v="0"/>
    <x v="0"/>
    <n v="1359.3"/>
  </r>
  <r>
    <s v="3448e3d1-c9b7-4021-bf51-13d0232892e7"/>
    <d v="2023-12-31T08:00:00"/>
    <s v="Jakarta"/>
    <s v="Electronics"/>
    <x v="7"/>
    <n v="3"/>
    <n v="266.33999999999997"/>
    <n v="0.05"/>
    <x v="2"/>
    <x v="2"/>
    <n v="759.07"/>
  </r>
  <r>
    <s v="316b6943-b64b-44ce-867d-9025e5aedaab"/>
    <d v="2023-12-31T09:00:00"/>
    <s v="Surabaya"/>
    <s v="Groceries"/>
    <x v="6"/>
    <n v="7"/>
    <n v="188.75"/>
    <n v="0.2"/>
    <x v="0"/>
    <x v="1"/>
    <n v="1057"/>
  </r>
  <r>
    <s v="cc032e86-8cde-46ed-b141-a8de2d452f0a"/>
    <d v="2023-12-31T10:00:00"/>
    <s v="Medan"/>
    <s v="Groceries"/>
    <x v="6"/>
    <n v="8"/>
    <n v="294.88"/>
    <n v="0"/>
    <x v="1"/>
    <x v="2"/>
    <n v="2359.04"/>
  </r>
  <r>
    <s v="5f022f53-4a1d-4b59-960e-bbade39f5ca7"/>
    <d v="2023-12-31T11:00:00"/>
    <s v="Bandung"/>
    <s v="Electronics"/>
    <x v="4"/>
    <n v="7"/>
    <n v="119.97"/>
    <n v="0.1"/>
    <x v="2"/>
    <x v="2"/>
    <n v="755.81"/>
  </r>
  <r>
    <s v="caa4618d-ff27-4b51-bc5c-fec1934a0d71"/>
    <d v="2023-12-31T12:00:00"/>
    <s v="Medan"/>
    <s v="Groceries"/>
    <x v="6"/>
    <n v="3"/>
    <n v="140.07"/>
    <n v="0.15"/>
    <x v="0"/>
    <x v="2"/>
    <n v="357.18"/>
  </r>
  <r>
    <s v="3cd17a29-9d45-4047-932c-60a05320e9fb"/>
    <d v="2023-12-31T13:00:00"/>
    <s v="Jakarta"/>
    <s v="Furniture"/>
    <x v="8"/>
    <n v="3"/>
    <n v="460.06"/>
    <n v="0.15"/>
    <x v="0"/>
    <x v="0"/>
    <n v="1173.1500000000001"/>
  </r>
  <r>
    <s v="78ca75f8-a2c5-4ac7-86c0-c85cd80e9038"/>
    <d v="2023-12-31T14:00:00"/>
    <s v="Bali"/>
    <s v="Clothing"/>
    <x v="9"/>
    <n v="7"/>
    <n v="397.99"/>
    <n v="0.05"/>
    <x v="2"/>
    <x v="0"/>
    <n v="2646.63"/>
  </r>
  <r>
    <s v="a02e79a2-7b88-44f6-9f90-222ec5e8fc2e"/>
    <d v="2023-12-31T15:00:00"/>
    <s v="Medan"/>
    <s v="Groceries"/>
    <x v="6"/>
    <n v="3"/>
    <n v="259.18"/>
    <n v="0.1"/>
    <x v="0"/>
    <x v="1"/>
    <n v="699.79"/>
  </r>
  <r>
    <s v="c1e02653-ee92-4794-b45e-07b0c5f6dc7e"/>
    <d v="2023-12-31T16:00:00"/>
    <s v="Bandung"/>
    <s v="Groceries"/>
    <x v="0"/>
    <n v="2"/>
    <n v="211.2"/>
    <n v="0"/>
    <x v="2"/>
    <x v="2"/>
    <n v="422.4"/>
  </r>
  <r>
    <s v="e1fdbf86-4c92-46fa-9767-8b3bea0667c4"/>
    <d v="2023-12-31T17:00:00"/>
    <s v="Jakarta"/>
    <s v="Electronics"/>
    <x v="1"/>
    <n v="7"/>
    <n v="404.75"/>
    <n v="0.1"/>
    <x v="0"/>
    <x v="0"/>
    <n v="2549.9299999999998"/>
  </r>
  <r>
    <s v="5268fa9a-eaa4-46cd-89c1-d637941c9ea6"/>
    <d v="2023-12-31T18:00:00"/>
    <s v="Medan"/>
    <s v="Groceries"/>
    <x v="0"/>
    <n v="3"/>
    <n v="287.45999999999998"/>
    <n v="0.1"/>
    <x v="0"/>
    <x v="3"/>
    <n v="776.14"/>
  </r>
  <r>
    <s v="ad65c7ce-4d35-4b0a-852d-03ba54afc906"/>
    <d v="2023-12-31T19:00:00"/>
    <s v="Surabaya"/>
    <s v="Electronics"/>
    <x v="4"/>
    <n v="5"/>
    <n v="210.44"/>
    <n v="0.05"/>
    <x v="1"/>
    <x v="3"/>
    <n v="999.59"/>
  </r>
  <r>
    <s v="1ead6209-e55a-486f-96a0-8bddf70138ef"/>
    <d v="2023-12-31T20:00:00"/>
    <s v="Bali"/>
    <s v="Electronics"/>
    <x v="7"/>
    <n v="7"/>
    <n v="260.14999999999998"/>
    <n v="0"/>
    <x v="2"/>
    <x v="2"/>
    <n v="1821.05"/>
  </r>
  <r>
    <s v="550af6e3-59ce-4aab-95d5-110ad3796f27"/>
    <d v="2023-12-31T21:00:00"/>
    <s v="Jakarta"/>
    <s v="Electronics"/>
    <x v="1"/>
    <n v="2"/>
    <n v="120.19"/>
    <n v="0.05"/>
    <x v="1"/>
    <x v="3"/>
    <n v="228.36"/>
  </r>
  <r>
    <s v="3170d1ce-b9db-4f1d-81b9-82a769ff7c80"/>
    <d v="2023-12-31T22:00:00"/>
    <s v="Medan"/>
    <s v="Cosmetics"/>
    <x v="2"/>
    <n v="8"/>
    <n v="104.98"/>
    <n v="0"/>
    <x v="0"/>
    <x v="1"/>
    <n v="839.84"/>
  </r>
  <r>
    <s v="909c28d2-82d7-4447-b9b3-61a6a43341e1"/>
    <d v="2023-12-31T23:00:00"/>
    <s v="Jakarta"/>
    <s v="Groceries"/>
    <x v="0"/>
    <n v="2"/>
    <n v="494.6"/>
    <n v="0.2"/>
    <x v="2"/>
    <x v="3"/>
    <n v="791.36"/>
  </r>
  <r>
    <s v="0c92d947-e501-4ace-8578-91bdfb665fa1"/>
    <d v="2024-01-01T00:00:00"/>
    <s v="Surabaya"/>
    <s v="Furniture"/>
    <x v="8"/>
    <n v="4"/>
    <n v="484.95"/>
    <n v="0.2"/>
    <x v="1"/>
    <x v="3"/>
    <n v="1551.84"/>
  </r>
  <r>
    <s v="4c4e0c33-122f-481c-8ef1-cf8333804d2f"/>
    <d v="2024-01-01T01:00:00"/>
    <s v="Bandung"/>
    <s v="Clothing"/>
    <x v="5"/>
    <n v="4"/>
    <n v="213.31"/>
    <n v="0.15"/>
    <x v="2"/>
    <x v="3"/>
    <n v="725.25"/>
  </r>
  <r>
    <s v="5f9dd1bc-5f0b-47f5-9b3a-72f3be8a48d4"/>
    <d v="2024-01-01T02:00:00"/>
    <s v="Medan"/>
    <s v="Electronics"/>
    <x v="7"/>
    <n v="8"/>
    <n v="260.05"/>
    <n v="0.05"/>
    <x v="2"/>
    <x v="2"/>
    <n v="1976.38"/>
  </r>
  <r>
    <s v="d5bbf28b-e291-4168-953a-fb795da43f6c"/>
    <d v="2024-01-01T03:00:00"/>
    <s v="Jakarta"/>
    <s v="Electronics"/>
    <x v="7"/>
    <n v="1"/>
    <n v="414.46"/>
    <n v="0.2"/>
    <x v="1"/>
    <x v="0"/>
    <n v="331.57"/>
  </r>
  <r>
    <s v="156b0acf-d2df-45ab-aa5d-c207379c104d"/>
    <d v="2024-01-01T04:00:00"/>
    <s v="Jakarta"/>
    <s v="Furniture"/>
    <x v="8"/>
    <n v="9"/>
    <n v="364.29"/>
    <n v="0.1"/>
    <x v="1"/>
    <x v="3"/>
    <n v="2950.75"/>
  </r>
  <r>
    <s v="8b0f98fa-3760-4aab-af06-8cfe1d225af4"/>
    <d v="2024-01-01T05:00:00"/>
    <s v="Jakarta"/>
    <s v="Furniture"/>
    <x v="8"/>
    <n v="6"/>
    <n v="54.28"/>
    <n v="0.1"/>
    <x v="1"/>
    <x v="3"/>
    <n v="293.11"/>
  </r>
  <r>
    <s v="f16ff49e-51f5-4452-a36a-4cdd6a46dbc4"/>
    <d v="2024-01-01T06:00:00"/>
    <s v="Bandung"/>
    <s v="Groceries"/>
    <x v="0"/>
    <n v="4"/>
    <n v="190.43"/>
    <n v="0.2"/>
    <x v="0"/>
    <x v="2"/>
    <n v="609.38"/>
  </r>
  <r>
    <s v="b07ca4db-acb8-4da7-bde2-9b42b1874230"/>
    <d v="2024-01-01T07:00:00"/>
    <s v="Jakarta"/>
    <s v="Electronics"/>
    <x v="1"/>
    <n v="6"/>
    <n v="128.82"/>
    <n v="0.05"/>
    <x v="1"/>
    <x v="1"/>
    <n v="734.27"/>
  </r>
  <r>
    <s v="3271c5a7-aa0d-407c-b873-77924e4c1c27"/>
    <d v="2024-01-01T08:00:00"/>
    <s v="Bali"/>
    <s v="Electronics"/>
    <x v="4"/>
    <n v="6"/>
    <n v="496.35"/>
    <n v="0.15"/>
    <x v="1"/>
    <x v="1"/>
    <n v="2531.39"/>
  </r>
  <r>
    <s v="928c02be-78c5-4ced-a73b-0000e2c4ba8a"/>
    <d v="2024-01-01T09:00:00"/>
    <s v="Bali"/>
    <s v="Groceries"/>
    <x v="6"/>
    <n v="9"/>
    <n v="375.61"/>
    <n v="0.1"/>
    <x v="0"/>
    <x v="0"/>
    <n v="3042.44"/>
  </r>
  <r>
    <s v="8e0ff2df-d2bd-49ef-b447-1661b40163fd"/>
    <d v="2024-01-01T10:00:00"/>
    <s v="Jakarta"/>
    <s v="Electronics"/>
    <x v="7"/>
    <n v="4"/>
    <n v="28.64"/>
    <n v="0.15"/>
    <x v="1"/>
    <x v="2"/>
    <n v="97.38"/>
  </r>
  <r>
    <s v="7211f642-3365-4e40-af80-9872b1a0dbf2"/>
    <d v="2024-01-01T11:00:00"/>
    <s v="Bali"/>
    <s v="Groceries"/>
    <x v="0"/>
    <n v="8"/>
    <n v="450.52"/>
    <n v="0.1"/>
    <x v="2"/>
    <x v="0"/>
    <n v="3243.74"/>
  </r>
  <r>
    <s v="fb5544d6-f82a-42bd-ae02-c6e32dce78e8"/>
    <d v="2024-01-01T12:00:00"/>
    <s v="Medan"/>
    <s v="Groceries"/>
    <x v="0"/>
    <n v="1"/>
    <n v="464.34"/>
    <n v="0"/>
    <x v="2"/>
    <x v="3"/>
    <n v="464.34"/>
  </r>
  <r>
    <s v="7f9eb939-c2d4-49c0-b1b5-6a093102ddfe"/>
    <d v="2024-01-01T13:00:00"/>
    <s v="Bali"/>
    <s v="Groceries"/>
    <x v="0"/>
    <n v="6"/>
    <n v="169.97"/>
    <n v="0.2"/>
    <x v="2"/>
    <x v="0"/>
    <n v="815.86"/>
  </r>
  <r>
    <s v="145bd967-d833-46a8-ae57-eb0e27e439f7"/>
    <d v="2024-01-01T14:00:00"/>
    <s v="Jakarta"/>
    <s v="Furniture"/>
    <x v="3"/>
    <n v="5"/>
    <n v="322.77999999999997"/>
    <n v="0.05"/>
    <x v="0"/>
    <x v="0"/>
    <n v="1533.2"/>
  </r>
  <r>
    <s v="0958be58-e913-4866-be71-e6b6241b1bce"/>
    <d v="2024-01-01T15:00:00"/>
    <s v="Surabaya"/>
    <s v="Clothing"/>
    <x v="9"/>
    <n v="3"/>
    <n v="342.61"/>
    <n v="0.1"/>
    <x v="1"/>
    <x v="3"/>
    <n v="925.05"/>
  </r>
  <r>
    <s v="3148ec9e-fdf7-4744-810a-a3e80b24cc95"/>
    <d v="2024-01-01T16:00:00"/>
    <s v="Medan"/>
    <s v="Clothing"/>
    <x v="5"/>
    <n v="4"/>
    <n v="366.13"/>
    <n v="0.2"/>
    <x v="2"/>
    <x v="0"/>
    <n v="1171.6199999999999"/>
  </r>
  <r>
    <s v="c695d8d7-3b3f-4c49-aac8-81640cdc37ab"/>
    <d v="2024-01-01T17:00:00"/>
    <s v="Bandung"/>
    <s v="Electronics"/>
    <x v="4"/>
    <n v="8"/>
    <n v="348.29"/>
    <n v="0.15"/>
    <x v="0"/>
    <x v="0"/>
    <n v="2368.37"/>
  </r>
  <r>
    <s v="a9af380d-a00a-4cbf-9f54-9a6df507b20e"/>
    <d v="2024-01-01T18:00:00"/>
    <s v="Jakarta"/>
    <s v="Cosmetics"/>
    <x v="2"/>
    <n v="2"/>
    <n v="282.06"/>
    <n v="0.05"/>
    <x v="0"/>
    <x v="3"/>
    <n v="535.91"/>
  </r>
  <r>
    <s v="1eeee21f-d6f1-42a0-aa8c-24532d6ed551"/>
    <d v="2024-01-01T19:00:00"/>
    <s v="Bandung"/>
    <s v="Clothing"/>
    <x v="9"/>
    <n v="8"/>
    <n v="477.15"/>
    <n v="0.05"/>
    <x v="0"/>
    <x v="3"/>
    <n v="3626.34"/>
  </r>
  <r>
    <s v="1ea90858-8ef3-4d2d-8451-20934bd9d708"/>
    <d v="2024-01-01T20:00:00"/>
    <s v="Surabaya"/>
    <s v="Groceries"/>
    <x v="0"/>
    <n v="7"/>
    <n v="258.63"/>
    <n v="0.2"/>
    <x v="0"/>
    <x v="3"/>
    <n v="1448.33"/>
  </r>
  <r>
    <s v="41264454-77ac-4a29-8574-e9f4ad3aae3d"/>
    <d v="2024-01-01T21:00:00"/>
    <s v="Bandung"/>
    <s v="Electronics"/>
    <x v="1"/>
    <n v="1"/>
    <n v="59.9"/>
    <n v="0.2"/>
    <x v="0"/>
    <x v="0"/>
    <n v="47.92"/>
  </r>
  <r>
    <s v="5e12ce06-9a33-4705-8cfc-5f28533c65f2"/>
    <d v="2024-01-01T22:00:00"/>
    <s v="Jakarta"/>
    <s v="Groceries"/>
    <x v="0"/>
    <n v="2"/>
    <n v="44.81"/>
    <n v="0.2"/>
    <x v="2"/>
    <x v="3"/>
    <n v="71.7"/>
  </r>
  <r>
    <s v="927d55bc-f1ac-4e58-b1a9-13ab9c50b9bd"/>
    <d v="2024-01-01T23:00:00"/>
    <s v="Jakarta"/>
    <s v="Electronics"/>
    <x v="1"/>
    <n v="7"/>
    <n v="14.1"/>
    <n v="0"/>
    <x v="0"/>
    <x v="2"/>
    <n v="98.7"/>
  </r>
  <r>
    <s v="30d6eb2e-cfa8-462a-919a-000ab736d819"/>
    <d v="2024-01-02T00:00:00"/>
    <s v="Surabaya"/>
    <s v="Furniture"/>
    <x v="8"/>
    <n v="3"/>
    <n v="216.82"/>
    <n v="0"/>
    <x v="1"/>
    <x v="0"/>
    <n v="650.46"/>
  </r>
  <r>
    <s v="0e5cad51-05c9-427c-9b57-f88011f65098"/>
    <d v="2024-01-02T01:00:00"/>
    <s v="Jakarta"/>
    <s v="Furniture"/>
    <x v="3"/>
    <n v="2"/>
    <n v="140.25"/>
    <n v="0.05"/>
    <x v="2"/>
    <x v="3"/>
    <n v="266.47000000000003"/>
  </r>
  <r>
    <s v="440b88b1-6699-45b4-8e53-81b2be350550"/>
    <d v="2024-01-02T02:00:00"/>
    <s v="Surabaya"/>
    <s v="Electronics"/>
    <x v="7"/>
    <n v="1"/>
    <n v="448.13"/>
    <n v="0.2"/>
    <x v="0"/>
    <x v="0"/>
    <n v="358.5"/>
  </r>
  <r>
    <s v="d4d56ba4-0265-413d-8229-5bf5d4d50a81"/>
    <d v="2024-01-02T03:00:00"/>
    <s v="Surabaya"/>
    <s v="Electronics"/>
    <x v="4"/>
    <n v="7"/>
    <n v="434.24"/>
    <n v="0"/>
    <x v="2"/>
    <x v="2"/>
    <n v="3039.68"/>
  </r>
  <r>
    <s v="7132f571-b891-4dfe-a09d-f752cdadf55e"/>
    <d v="2024-01-02T04:00:00"/>
    <s v="Jakarta"/>
    <s v="Electronics"/>
    <x v="4"/>
    <n v="3"/>
    <n v="419.73"/>
    <n v="0.05"/>
    <x v="2"/>
    <x v="3"/>
    <n v="1196.23"/>
  </r>
  <r>
    <s v="a9d9517a-b96e-4022-9c12-cd9bb96fb2df"/>
    <d v="2024-01-02T05:00:00"/>
    <s v="Bali"/>
    <s v="Cosmetics"/>
    <x v="2"/>
    <n v="6"/>
    <n v="434.3"/>
    <n v="0.1"/>
    <x v="1"/>
    <x v="3"/>
    <n v="2345.2199999999998"/>
  </r>
  <r>
    <s v="765d651d-7eef-4e74-b50f-1755e8304644"/>
    <d v="2024-01-02T06:00:00"/>
    <s v="Surabaya"/>
    <s v="Groceries"/>
    <x v="6"/>
    <n v="8"/>
    <n v="152.31"/>
    <n v="0.2"/>
    <x v="0"/>
    <x v="1"/>
    <n v="974.78"/>
  </r>
  <r>
    <s v="afd6c415-348f-48da-9d74-c3cd6af665d6"/>
    <d v="2024-01-02T07:00:00"/>
    <s v="Jakarta"/>
    <s v="Cosmetics"/>
    <x v="2"/>
    <n v="6"/>
    <n v="215.93"/>
    <n v="0"/>
    <x v="1"/>
    <x v="2"/>
    <n v="1295.58"/>
  </r>
  <r>
    <s v="b1904d1d-b834-45a3-9cc0-e3a37dead6ca"/>
    <d v="2024-01-02T08:00:00"/>
    <s v="Bali"/>
    <s v="Furniture"/>
    <x v="8"/>
    <n v="7"/>
    <n v="159.31"/>
    <n v="0.05"/>
    <x v="0"/>
    <x v="2"/>
    <n v="1059.4100000000001"/>
  </r>
  <r>
    <s v="19b13801-3668-4e80-8b21-1190d472b5f2"/>
    <d v="2024-01-02T09:00:00"/>
    <s v="Surabaya"/>
    <s v="Clothing"/>
    <x v="9"/>
    <n v="6"/>
    <n v="47.61"/>
    <n v="0.2"/>
    <x v="0"/>
    <x v="1"/>
    <n v="228.53"/>
  </r>
  <r>
    <s v="4e3123e8-afd4-42a0-9726-07ec0b5473da"/>
    <d v="2024-01-02T10:00:00"/>
    <s v="Bali"/>
    <s v="Cosmetics"/>
    <x v="2"/>
    <n v="7"/>
    <n v="462.4"/>
    <n v="0.05"/>
    <x v="2"/>
    <x v="2"/>
    <n v="3074.96"/>
  </r>
  <r>
    <s v="3c2180a9-0c85-4857-aca1-09430231adb9"/>
    <d v="2024-01-02T11:00:00"/>
    <s v="Medan"/>
    <s v="Electronics"/>
    <x v="4"/>
    <n v="5"/>
    <n v="309.88"/>
    <n v="0.1"/>
    <x v="0"/>
    <x v="3"/>
    <n v="1394.46"/>
  </r>
  <r>
    <s v="1f4d4bb2-70ad-437e-adc4-0c38bd1de6e7"/>
    <d v="2024-01-02T12:00:00"/>
    <s v="Medan"/>
    <s v="Furniture"/>
    <x v="3"/>
    <n v="9"/>
    <n v="70.61"/>
    <n v="0.05"/>
    <x v="2"/>
    <x v="1"/>
    <n v="603.72"/>
  </r>
  <r>
    <s v="97534427-9554-4419-b88d-8f0f5b730933"/>
    <d v="2024-01-02T13:00:00"/>
    <s v="Bali"/>
    <s v="Furniture"/>
    <x v="8"/>
    <n v="3"/>
    <n v="107"/>
    <n v="0.05"/>
    <x v="1"/>
    <x v="0"/>
    <n v="304.95"/>
  </r>
  <r>
    <s v="d9acb4b1-8fd9-4f47-bebc-91e42d540f96"/>
    <d v="2024-01-02T14:00:00"/>
    <s v="Surabaya"/>
    <s v="Electronics"/>
    <x v="7"/>
    <n v="6"/>
    <n v="228.12"/>
    <n v="0.1"/>
    <x v="0"/>
    <x v="3"/>
    <n v="1231.8499999999999"/>
  </r>
  <r>
    <s v="13e7f587-ca2b-4851-91f2-c1f85d522969"/>
    <d v="2024-01-02T15:00:00"/>
    <s v="Jakarta"/>
    <s v="Cosmetics"/>
    <x v="2"/>
    <n v="9"/>
    <n v="30.69"/>
    <n v="0.15"/>
    <x v="0"/>
    <x v="2"/>
    <n v="234.78"/>
  </r>
  <r>
    <s v="70b97bbe-14c4-43a5-9623-cf03dbabda12"/>
    <d v="2024-01-02T16:00:00"/>
    <s v="Bandung"/>
    <s v="Electronics"/>
    <x v="1"/>
    <n v="1"/>
    <n v="139.63999999999999"/>
    <n v="0.2"/>
    <x v="1"/>
    <x v="1"/>
    <n v="111.71"/>
  </r>
  <r>
    <s v="5f8cd5ba-621a-41e4-b970-5bab9cd2f2d1"/>
    <d v="2024-01-02T17:00:00"/>
    <s v="Jakarta"/>
    <s v="Furniture"/>
    <x v="3"/>
    <n v="5"/>
    <n v="353.21"/>
    <n v="0.1"/>
    <x v="1"/>
    <x v="0"/>
    <n v="1589.44"/>
  </r>
  <r>
    <s v="a17fb435-9dc2-4dab-be6c-c6a000191ced"/>
    <d v="2024-01-02T18:00:00"/>
    <s v="Bandung"/>
    <s v="Clothing"/>
    <x v="5"/>
    <n v="4"/>
    <n v="460.6"/>
    <n v="0.1"/>
    <x v="2"/>
    <x v="1"/>
    <n v="1658.16"/>
  </r>
  <r>
    <s v="fe9f546a-d141-4de1-ab47-9b658f7635c6"/>
    <d v="2024-01-02T19:00:00"/>
    <s v="Bandung"/>
    <s v="Electronics"/>
    <x v="4"/>
    <n v="9"/>
    <n v="464.72"/>
    <n v="0.2"/>
    <x v="1"/>
    <x v="3"/>
    <n v="3345.98"/>
  </r>
  <r>
    <s v="fbd0de6b-9b21-43d3-8112-fbd84889e2fb"/>
    <d v="2024-01-02T20:00:00"/>
    <s v="Surabaya"/>
    <s v="Groceries"/>
    <x v="0"/>
    <n v="1"/>
    <n v="262.41000000000003"/>
    <n v="0.05"/>
    <x v="0"/>
    <x v="3"/>
    <n v="249.29"/>
  </r>
  <r>
    <s v="674cd3fc-44b5-4b13-84c0-ce61ba970538"/>
    <d v="2024-01-02T21:00:00"/>
    <s v="Bali"/>
    <s v="Electronics"/>
    <x v="7"/>
    <n v="4"/>
    <n v="159.52000000000001"/>
    <n v="0"/>
    <x v="2"/>
    <x v="1"/>
    <n v="638.08000000000004"/>
  </r>
  <r>
    <s v="ddbd3bff-22c3-43f5-a43c-06a5d5f8c45a"/>
    <d v="2024-01-02T22:00:00"/>
    <s v="Jakarta"/>
    <s v="Electronics"/>
    <x v="4"/>
    <n v="1"/>
    <n v="460.77"/>
    <n v="0.2"/>
    <x v="1"/>
    <x v="1"/>
    <n v="368.62"/>
  </r>
  <r>
    <s v="05abc0d8-9dcc-43b0-8062-32019c305074"/>
    <d v="2024-01-02T23:00:00"/>
    <s v="Bali"/>
    <s v="Furniture"/>
    <x v="8"/>
    <n v="3"/>
    <n v="394.38"/>
    <n v="0.1"/>
    <x v="0"/>
    <x v="2"/>
    <n v="1064.83"/>
  </r>
  <r>
    <s v="c5be0ea7-e258-4cf6-8e39-e42d738a402d"/>
    <d v="2024-01-03T00:00:00"/>
    <s v="Medan"/>
    <s v="Electronics"/>
    <x v="1"/>
    <n v="4"/>
    <n v="295.62"/>
    <n v="0.05"/>
    <x v="0"/>
    <x v="3"/>
    <n v="1123.3599999999999"/>
  </r>
  <r>
    <s v="9d1ccc97-72e2-455e-b39e-6dd87bba0349"/>
    <d v="2024-01-03T01:00:00"/>
    <s v="Surabaya"/>
    <s v="Cosmetics"/>
    <x v="2"/>
    <n v="1"/>
    <n v="418.1"/>
    <n v="0.15"/>
    <x v="0"/>
    <x v="0"/>
    <n v="355.38"/>
  </r>
  <r>
    <s v="83df7432-b443-421c-8fb5-be0c40a6dd29"/>
    <d v="2024-01-03T02:00:00"/>
    <s v="Surabaya"/>
    <s v="Furniture"/>
    <x v="8"/>
    <n v="5"/>
    <n v="232.12"/>
    <n v="0.05"/>
    <x v="1"/>
    <x v="1"/>
    <n v="1102.57"/>
  </r>
  <r>
    <s v="ede7676c-cbad-4314-98c3-51510fef3872"/>
    <d v="2024-01-03T03:00:00"/>
    <s v="Medan"/>
    <s v="Furniture"/>
    <x v="3"/>
    <n v="6"/>
    <n v="60.54"/>
    <n v="0"/>
    <x v="2"/>
    <x v="0"/>
    <n v="363.24"/>
  </r>
  <r>
    <s v="87713bbc-131f-47e7-9719-900b5d15f4e1"/>
    <d v="2024-01-03T04:00:00"/>
    <s v="Jakarta"/>
    <s v="Electronics"/>
    <x v="1"/>
    <n v="1"/>
    <n v="469.43"/>
    <n v="0.05"/>
    <x v="1"/>
    <x v="1"/>
    <n v="445.96"/>
  </r>
  <r>
    <s v="b7d6e778-cdd7-4d9b-a607-3661e9b9b522"/>
    <d v="2024-01-03T05:00:00"/>
    <s v="Medan"/>
    <s v="Groceries"/>
    <x v="0"/>
    <n v="4"/>
    <n v="269.33"/>
    <n v="0"/>
    <x v="2"/>
    <x v="3"/>
    <n v="1077.32"/>
  </r>
  <r>
    <s v="5df4e111-b78c-4b17-9991-b45e760c32f2"/>
    <d v="2024-01-03T06:00:00"/>
    <s v="Jakarta"/>
    <s v="Groceries"/>
    <x v="6"/>
    <n v="4"/>
    <n v="349.17"/>
    <n v="0.15"/>
    <x v="1"/>
    <x v="1"/>
    <n v="1187.18"/>
  </r>
  <r>
    <s v="b72c82df-8a43-4623-9a31-41eba4691ebd"/>
    <d v="2024-01-03T07:00:00"/>
    <s v="Bandung"/>
    <s v="Cosmetics"/>
    <x v="2"/>
    <n v="1"/>
    <n v="199.18"/>
    <n v="0.15"/>
    <x v="0"/>
    <x v="2"/>
    <n v="169.3"/>
  </r>
  <r>
    <s v="66580c73-26d3-4923-b0b4-bed6e10bb213"/>
    <d v="2024-01-03T08:00:00"/>
    <s v="Surabaya"/>
    <s v="Electronics"/>
    <x v="7"/>
    <n v="2"/>
    <n v="72.19"/>
    <n v="0.05"/>
    <x v="1"/>
    <x v="0"/>
    <n v="137.16"/>
  </r>
  <r>
    <s v="37e8bf97-6878-499a-9520-de640a0c3bd5"/>
    <d v="2024-01-03T09:00:00"/>
    <s v="Jakarta"/>
    <s v="Electronics"/>
    <x v="4"/>
    <n v="5"/>
    <n v="139.58000000000001"/>
    <n v="0.2"/>
    <x v="2"/>
    <x v="1"/>
    <n v="558.32000000000005"/>
  </r>
  <r>
    <s v="e57519d0-34de-4bd3-a90d-6946ca36f437"/>
    <d v="2024-01-03T10:00:00"/>
    <s v="Bali"/>
    <s v="Electronics"/>
    <x v="1"/>
    <n v="2"/>
    <n v="26.62"/>
    <n v="0.2"/>
    <x v="1"/>
    <x v="3"/>
    <n v="42.59"/>
  </r>
  <r>
    <s v="32d5b296-b278-44d8-9740-e56e1949e7ae"/>
    <d v="2024-01-03T11:00:00"/>
    <s v="Bali"/>
    <s v="Cosmetics"/>
    <x v="2"/>
    <n v="3"/>
    <n v="48.35"/>
    <n v="0.2"/>
    <x v="2"/>
    <x v="1"/>
    <n v="116.04"/>
  </r>
  <r>
    <s v="0a514ca7-6b36-4996-8aa4-d5a11b6fa81f"/>
    <d v="2024-01-03T12:00:00"/>
    <s v="Surabaya"/>
    <s v="Electronics"/>
    <x v="7"/>
    <n v="9"/>
    <n v="106.43"/>
    <n v="0.15"/>
    <x v="1"/>
    <x v="0"/>
    <n v="814.19"/>
  </r>
  <r>
    <s v="18551cde-b4df-4e5f-af2b-6d78a937ebde"/>
    <d v="2024-01-03T13:00:00"/>
    <s v="Medan"/>
    <s v="Clothing"/>
    <x v="9"/>
    <n v="5"/>
    <n v="282.7"/>
    <n v="0"/>
    <x v="2"/>
    <x v="3"/>
    <n v="1413.5"/>
  </r>
  <r>
    <s v="005d1bc5-088d-49e1-84be-51c0f542c79e"/>
    <d v="2024-01-03T14:00:00"/>
    <s v="Medan"/>
    <s v="Furniture"/>
    <x v="8"/>
    <n v="1"/>
    <n v="496.48"/>
    <n v="0.1"/>
    <x v="0"/>
    <x v="1"/>
    <n v="446.83"/>
  </r>
  <r>
    <s v="e6f9ab00-4797-4b65-a44f-72f6e6dede4b"/>
    <d v="2024-01-03T15:00:00"/>
    <s v="Jakarta"/>
    <s v="Electronics"/>
    <x v="4"/>
    <n v="5"/>
    <n v="422.64"/>
    <n v="0.05"/>
    <x v="0"/>
    <x v="2"/>
    <n v="2007.54"/>
  </r>
  <r>
    <s v="769ca110-93ad-4ebb-af4f-0066aac88d90"/>
    <d v="2024-01-03T16:00:00"/>
    <s v="Medan"/>
    <s v="Clothing"/>
    <x v="5"/>
    <n v="3"/>
    <n v="47.5"/>
    <n v="0"/>
    <x v="2"/>
    <x v="2"/>
    <n v="142.5"/>
  </r>
  <r>
    <s v="385a35f1-b3d2-41f0-acb7-0655c7970c46"/>
    <d v="2024-01-03T17:00:00"/>
    <s v="Surabaya"/>
    <s v="Clothing"/>
    <x v="9"/>
    <n v="1"/>
    <n v="421.96"/>
    <n v="0.1"/>
    <x v="0"/>
    <x v="2"/>
    <n v="379.76"/>
  </r>
  <r>
    <s v="7d784426-9115-41a3-8f4e-8c87e9e95d16"/>
    <d v="2024-01-03T18:00:00"/>
    <s v="Jakarta"/>
    <s v="Electronics"/>
    <x v="7"/>
    <n v="3"/>
    <n v="270.47000000000003"/>
    <n v="0.15"/>
    <x v="2"/>
    <x v="3"/>
    <n v="689.7"/>
  </r>
  <r>
    <s v="c8506f30-2ae6-4833-bf45-84eb801f1bde"/>
    <d v="2024-01-03T19:00:00"/>
    <s v="Bandung"/>
    <s v="Clothing"/>
    <x v="9"/>
    <n v="6"/>
    <n v="331.86"/>
    <n v="0.1"/>
    <x v="2"/>
    <x v="1"/>
    <n v="1792.04"/>
  </r>
  <r>
    <s v="6dad703f-e62d-4075-99cc-4179bf219fde"/>
    <d v="2024-01-03T20:00:00"/>
    <s v="Medan"/>
    <s v="Cosmetics"/>
    <x v="2"/>
    <n v="5"/>
    <n v="69.23"/>
    <n v="0.15"/>
    <x v="0"/>
    <x v="3"/>
    <n v="294.23"/>
  </r>
  <r>
    <s v="cd5bc644-9f01-4c34-aa73-ead901a6b756"/>
    <d v="2024-01-03T21:00:00"/>
    <s v="Medan"/>
    <s v="Electronics"/>
    <x v="1"/>
    <n v="1"/>
    <n v="200.74"/>
    <n v="0.15"/>
    <x v="1"/>
    <x v="2"/>
    <n v="170.63"/>
  </r>
  <r>
    <s v="4cc8c788-5e97-49fa-bf1c-f251771a065e"/>
    <d v="2024-01-03T22:00:00"/>
    <s v="Jakarta"/>
    <s v="Clothing"/>
    <x v="5"/>
    <n v="2"/>
    <n v="442.64"/>
    <n v="0"/>
    <x v="2"/>
    <x v="3"/>
    <n v="885.28"/>
  </r>
  <r>
    <s v="f526ad2b-91eb-4cfb-bbaf-6052f076adaf"/>
    <d v="2024-01-03T23:00:00"/>
    <s v="Bali"/>
    <s v="Groceries"/>
    <x v="6"/>
    <n v="5"/>
    <n v="215.56"/>
    <n v="0.2"/>
    <x v="1"/>
    <x v="1"/>
    <n v="862.24"/>
  </r>
  <r>
    <s v="d31cdc34-5143-4c4c-af9c-4e88b90c8f98"/>
    <d v="2024-01-04T00:00:00"/>
    <s v="Medan"/>
    <s v="Electronics"/>
    <x v="1"/>
    <n v="9"/>
    <n v="67.92"/>
    <n v="0.2"/>
    <x v="1"/>
    <x v="2"/>
    <n v="489.02"/>
  </r>
  <r>
    <s v="0f815ceb-87d6-4801-bb9e-819e036fbd2e"/>
    <d v="2024-01-04T01:00:00"/>
    <s v="Surabaya"/>
    <s v="Groceries"/>
    <x v="6"/>
    <n v="5"/>
    <n v="158.97999999999999"/>
    <n v="0"/>
    <x v="0"/>
    <x v="3"/>
    <n v="794.9"/>
  </r>
  <r>
    <s v="ed882d56-b3a2-4c4a-aea1-68dd975c34f0"/>
    <d v="2024-01-04T02:00:00"/>
    <s v="Medan"/>
    <s v="Electronics"/>
    <x v="7"/>
    <n v="5"/>
    <n v="114.65"/>
    <n v="0.05"/>
    <x v="2"/>
    <x v="0"/>
    <n v="544.59"/>
  </r>
  <r>
    <s v="05e1eef3-3003-4fb7-9d8d-cb477a0e5422"/>
    <d v="2024-01-04T03:00:00"/>
    <s v="Bandung"/>
    <s v="Groceries"/>
    <x v="0"/>
    <n v="1"/>
    <n v="345.01"/>
    <n v="0.15"/>
    <x v="1"/>
    <x v="2"/>
    <n v="293.26"/>
  </r>
  <r>
    <s v="55d2ccd2-7ec3-4387-a5de-8fbdb96c8f9d"/>
    <d v="2024-01-04T04:00:00"/>
    <s v="Medan"/>
    <s v="Electronics"/>
    <x v="1"/>
    <n v="5"/>
    <n v="455.96"/>
    <n v="0.05"/>
    <x v="1"/>
    <x v="0"/>
    <n v="2165.81"/>
  </r>
  <r>
    <s v="99eeb70f-179b-49a0-af07-3c034095b9ec"/>
    <d v="2024-01-04T05:00:00"/>
    <s v="Bali"/>
    <s v="Electronics"/>
    <x v="7"/>
    <n v="8"/>
    <n v="368.08"/>
    <n v="0.15"/>
    <x v="0"/>
    <x v="2"/>
    <n v="2502.94"/>
  </r>
  <r>
    <s v="c71be3cd-ca1c-4991-a53d-b44af48ae33e"/>
    <d v="2024-01-04T06:00:00"/>
    <s v="Medan"/>
    <s v="Cosmetics"/>
    <x v="2"/>
    <n v="9"/>
    <n v="422.59"/>
    <n v="0.15"/>
    <x v="0"/>
    <x v="1"/>
    <n v="3232.81"/>
  </r>
  <r>
    <s v="d7fe087b-ab38-4985-9782-ccb2daeb4d36"/>
    <d v="2024-01-04T07:00:00"/>
    <s v="Jakarta"/>
    <s v="Groceries"/>
    <x v="6"/>
    <n v="3"/>
    <n v="403.88"/>
    <n v="0.2"/>
    <x v="1"/>
    <x v="3"/>
    <n v="969.31"/>
  </r>
  <r>
    <s v="e8ff722b-4559-4f1d-95f6-039227016330"/>
    <d v="2024-01-04T08:00:00"/>
    <s v="Medan"/>
    <s v="Electronics"/>
    <x v="7"/>
    <n v="4"/>
    <n v="12.23"/>
    <n v="0.2"/>
    <x v="1"/>
    <x v="0"/>
    <n v="39.14"/>
  </r>
  <r>
    <s v="860f50f7-ebfb-4425-8901-a9f48a4cb6e0"/>
    <d v="2024-01-04T09:00:00"/>
    <s v="Bali"/>
    <s v="Electronics"/>
    <x v="4"/>
    <n v="7"/>
    <n v="66.56"/>
    <n v="0.15"/>
    <x v="0"/>
    <x v="0"/>
    <n v="396.03"/>
  </r>
  <r>
    <s v="b3e1a010-3246-444a-8d5b-c526e7794cb1"/>
    <d v="2024-01-04T10:00:00"/>
    <s v="Jakarta"/>
    <s v="Groceries"/>
    <x v="6"/>
    <n v="7"/>
    <n v="214.57"/>
    <n v="0.2"/>
    <x v="0"/>
    <x v="3"/>
    <n v="1201.5899999999999"/>
  </r>
  <r>
    <s v="e49d28f7-a728-4e5d-92ab-09f51034af0a"/>
    <d v="2024-01-04T11:00:00"/>
    <s v="Surabaya"/>
    <s v="Cosmetics"/>
    <x v="2"/>
    <n v="1"/>
    <n v="60.48"/>
    <n v="0.2"/>
    <x v="0"/>
    <x v="1"/>
    <n v="48.38"/>
  </r>
  <r>
    <s v="3ba9e6bc-7991-410f-bdbf-74d1ee8d0f9d"/>
    <d v="2024-01-04T12:00:00"/>
    <s v="Jakarta"/>
    <s v="Electronics"/>
    <x v="4"/>
    <n v="6"/>
    <n v="368.79"/>
    <n v="0.1"/>
    <x v="2"/>
    <x v="0"/>
    <n v="1991.47"/>
  </r>
  <r>
    <s v="43312f47-d0dd-4a3b-a72b-74e5e20d61b7"/>
    <d v="2024-01-04T13:00:00"/>
    <s v="Bandung"/>
    <s v="Electronics"/>
    <x v="7"/>
    <n v="9"/>
    <n v="39.74"/>
    <n v="0.1"/>
    <x v="0"/>
    <x v="3"/>
    <n v="321.89"/>
  </r>
  <r>
    <s v="ed351bff-35f4-4cdd-8958-281b083e89e1"/>
    <d v="2024-01-04T14:00:00"/>
    <s v="Jakarta"/>
    <s v="Clothing"/>
    <x v="9"/>
    <n v="5"/>
    <n v="211.04"/>
    <n v="0.15"/>
    <x v="0"/>
    <x v="0"/>
    <n v="896.92"/>
  </r>
  <r>
    <s v="9a31a2b2-4ade-4d44-876f-b0e9dbf3a9bf"/>
    <d v="2024-01-04T15:00:00"/>
    <s v="Surabaya"/>
    <s v="Furniture"/>
    <x v="3"/>
    <n v="8"/>
    <n v="199.18"/>
    <n v="0.2"/>
    <x v="0"/>
    <x v="1"/>
    <n v="1274.75"/>
  </r>
  <r>
    <s v="b86321cb-66cc-41b1-a4b9-2b4a769d0013"/>
    <d v="2024-01-04T16:00:00"/>
    <s v="Medan"/>
    <s v="Electronics"/>
    <x v="1"/>
    <n v="9"/>
    <n v="274.01"/>
    <n v="0.1"/>
    <x v="2"/>
    <x v="0"/>
    <n v="2219.48"/>
  </r>
  <r>
    <s v="63d0b3ce-d992-4ec4-85e9-824acb0e20de"/>
    <d v="2024-01-04T17:00:00"/>
    <s v="Jakarta"/>
    <s v="Clothing"/>
    <x v="5"/>
    <n v="3"/>
    <n v="316.54000000000002"/>
    <n v="0.05"/>
    <x v="2"/>
    <x v="0"/>
    <n v="902.14"/>
  </r>
  <r>
    <s v="43c3312e-2aef-4a55-b259-d6dbe51d0f27"/>
    <d v="2024-01-04T18:00:00"/>
    <s v="Jakarta"/>
    <s v="Cosmetics"/>
    <x v="2"/>
    <n v="1"/>
    <n v="473.74"/>
    <n v="0.15"/>
    <x v="0"/>
    <x v="1"/>
    <n v="402.68"/>
  </r>
  <r>
    <s v="3e1ea698-8863-405b-88c0-dc0e41f168b0"/>
    <d v="2024-01-04T19:00:00"/>
    <s v="Jakarta"/>
    <s v="Groceries"/>
    <x v="0"/>
    <n v="2"/>
    <n v="139.24"/>
    <n v="0.15"/>
    <x v="0"/>
    <x v="0"/>
    <n v="236.71"/>
  </r>
  <r>
    <s v="3ffdd86c-0cfc-430f-825a-8dfde9496253"/>
    <d v="2024-01-04T20:00:00"/>
    <s v="Jakarta"/>
    <s v="Clothing"/>
    <x v="5"/>
    <n v="5"/>
    <n v="334.66"/>
    <n v="0.05"/>
    <x v="2"/>
    <x v="3"/>
    <n v="1589.64"/>
  </r>
  <r>
    <s v="b18393fe-5fe5-4675-b790-e7435ecfb76c"/>
    <d v="2024-01-04T21:00:00"/>
    <s v="Surabaya"/>
    <s v="Electronics"/>
    <x v="7"/>
    <n v="7"/>
    <n v="22.37"/>
    <n v="0.15"/>
    <x v="2"/>
    <x v="1"/>
    <n v="133.1"/>
  </r>
  <r>
    <s v="cc345e78-9f33-4cf9-b19c-b2382bb4e553"/>
    <d v="2024-01-04T22:00:00"/>
    <s v="Bali"/>
    <s v="Electronics"/>
    <x v="4"/>
    <n v="6"/>
    <n v="5.5"/>
    <n v="0.2"/>
    <x v="1"/>
    <x v="0"/>
    <n v="26.4"/>
  </r>
  <r>
    <s v="9ae1863b-d395-4f2b-9f4c-15b0d43b65f9"/>
    <d v="2024-01-04T23:00:00"/>
    <s v="Bali"/>
    <s v="Groceries"/>
    <x v="6"/>
    <n v="4"/>
    <n v="17.55"/>
    <n v="0.1"/>
    <x v="2"/>
    <x v="1"/>
    <n v="63.18"/>
  </r>
  <r>
    <s v="82b8747b-ee6a-4a1a-b1d0-50a166754a17"/>
    <d v="2024-01-05T00:00:00"/>
    <s v="Jakarta"/>
    <s v="Clothing"/>
    <x v="5"/>
    <n v="9"/>
    <n v="227.21"/>
    <n v="0"/>
    <x v="2"/>
    <x v="2"/>
    <n v="2044.89"/>
  </r>
  <r>
    <s v="38212703-7adb-4d6f-8832-f038b38a016f"/>
    <d v="2024-01-05T01:00:00"/>
    <s v="Surabaya"/>
    <s v="Electronics"/>
    <x v="4"/>
    <n v="4"/>
    <n v="279.73"/>
    <n v="0.1"/>
    <x v="0"/>
    <x v="3"/>
    <n v="1007.03"/>
  </r>
  <r>
    <s v="1e217e76-4f9c-480c-9b3a-db7551e89d62"/>
    <d v="2024-01-05T02:00:00"/>
    <s v="Surabaya"/>
    <s v="Furniture"/>
    <x v="3"/>
    <n v="3"/>
    <n v="8.07"/>
    <n v="0.05"/>
    <x v="0"/>
    <x v="0"/>
    <n v="23"/>
  </r>
  <r>
    <s v="808ecdaa-5773-40da-90e9-8cebc293959e"/>
    <d v="2024-01-05T03:00:00"/>
    <s v="Jakarta"/>
    <s v="Groceries"/>
    <x v="6"/>
    <n v="5"/>
    <n v="201.22"/>
    <n v="0"/>
    <x v="0"/>
    <x v="3"/>
    <n v="1006.1"/>
  </r>
  <r>
    <s v="00bc609b-aafa-417f-a508-272c3d3008a6"/>
    <d v="2024-01-05T04:00:00"/>
    <s v="Bandung"/>
    <s v="Electronics"/>
    <x v="1"/>
    <n v="4"/>
    <n v="25.22"/>
    <n v="0.2"/>
    <x v="2"/>
    <x v="0"/>
    <n v="80.7"/>
  </r>
  <r>
    <s v="b12d5b38-e3f2-4ea0-b04d-beb7bb667e7a"/>
    <d v="2024-01-05T05:00:00"/>
    <s v="Jakarta"/>
    <s v="Clothing"/>
    <x v="9"/>
    <n v="2"/>
    <n v="328.38"/>
    <n v="0.2"/>
    <x v="1"/>
    <x v="2"/>
    <n v="525.41"/>
  </r>
  <r>
    <s v="69fd591c-3396-4058-8303-6fe4e0eaa614"/>
    <d v="2024-01-05T06:00:00"/>
    <s v="Bandung"/>
    <s v="Furniture"/>
    <x v="3"/>
    <n v="3"/>
    <n v="317.45999999999998"/>
    <n v="0.1"/>
    <x v="0"/>
    <x v="2"/>
    <n v="857.14"/>
  </r>
  <r>
    <s v="79a9d407-be47-44e0-bd11-f7c076a2d27b"/>
    <d v="2024-01-05T07:00:00"/>
    <s v="Jakarta"/>
    <s v="Groceries"/>
    <x v="6"/>
    <n v="7"/>
    <n v="393.17"/>
    <n v="0.15"/>
    <x v="1"/>
    <x v="3"/>
    <n v="2339.36"/>
  </r>
  <r>
    <s v="fb977116-3e46-43e9-ad24-08983c3bcb69"/>
    <d v="2024-01-05T08:00:00"/>
    <s v="Bandung"/>
    <s v="Furniture"/>
    <x v="3"/>
    <n v="2"/>
    <n v="275.39999999999998"/>
    <n v="0.15"/>
    <x v="1"/>
    <x v="3"/>
    <n v="468.18"/>
  </r>
  <r>
    <s v="115d2a53-f1d7-4dd8-98ec-d9748154c748"/>
    <d v="2024-01-05T09:00:00"/>
    <s v="Bandung"/>
    <s v="Electronics"/>
    <x v="1"/>
    <n v="1"/>
    <n v="313.36"/>
    <n v="0.05"/>
    <x v="2"/>
    <x v="1"/>
    <n v="297.69"/>
  </r>
  <r>
    <s v="ace2dfa8-6ef7-4fd6-94cf-ba793290d519"/>
    <d v="2024-01-05T10:00:00"/>
    <s v="Jakarta"/>
    <s v="Electronics"/>
    <x v="4"/>
    <n v="2"/>
    <n v="143.31"/>
    <n v="0.15"/>
    <x v="2"/>
    <x v="0"/>
    <n v="243.63"/>
  </r>
  <r>
    <s v="22f34569-ae3c-4594-b83d-0b8e6519631e"/>
    <d v="2024-01-05T11:00:00"/>
    <s v="Bandung"/>
    <s v="Groceries"/>
    <x v="6"/>
    <n v="8"/>
    <n v="47.3"/>
    <n v="0.2"/>
    <x v="0"/>
    <x v="0"/>
    <n v="302.72000000000003"/>
  </r>
  <r>
    <s v="590cffd1-2c7f-46c4-8d32-0235405282fc"/>
    <d v="2024-01-05T12:00:00"/>
    <s v="Medan"/>
    <s v="Electronics"/>
    <x v="7"/>
    <n v="8"/>
    <n v="369.97"/>
    <n v="0"/>
    <x v="2"/>
    <x v="3"/>
    <n v="2959.76"/>
  </r>
  <r>
    <s v="d14532cd-ff01-4a01-ab7b-44efde4e0304"/>
    <d v="2024-01-05T13:00:00"/>
    <s v="Bali"/>
    <s v="Cosmetics"/>
    <x v="2"/>
    <n v="2"/>
    <n v="307.87"/>
    <n v="0.1"/>
    <x v="1"/>
    <x v="1"/>
    <n v="554.16999999999996"/>
  </r>
  <r>
    <s v="a66fe14d-f355-4ac7-8bfc-078d8c1c14fd"/>
    <d v="2024-01-05T14:00:00"/>
    <s v="Surabaya"/>
    <s v="Clothing"/>
    <x v="5"/>
    <n v="6"/>
    <n v="469.47"/>
    <n v="0.1"/>
    <x v="2"/>
    <x v="2"/>
    <n v="2535.14"/>
  </r>
  <r>
    <s v="54de6837-1edc-47fd-8e25-eaed3b93754f"/>
    <d v="2024-01-05T15:00:00"/>
    <s v="Bandung"/>
    <s v="Clothing"/>
    <x v="9"/>
    <n v="7"/>
    <n v="494.67"/>
    <n v="0.1"/>
    <x v="2"/>
    <x v="0"/>
    <n v="3116.42"/>
  </r>
  <r>
    <s v="158fa504-9d5d-4c7e-ae7f-f30ff21245de"/>
    <d v="2024-01-05T16:00:00"/>
    <s v="Bandung"/>
    <s v="Furniture"/>
    <x v="8"/>
    <n v="1"/>
    <n v="424.41"/>
    <n v="0.15"/>
    <x v="1"/>
    <x v="2"/>
    <n v="360.75"/>
  </r>
  <r>
    <s v="e3134707-399f-4d37-823a-3bc0b72e13b2"/>
    <d v="2024-01-05T17:00:00"/>
    <s v="Surabaya"/>
    <s v="Groceries"/>
    <x v="0"/>
    <n v="7"/>
    <n v="492.88"/>
    <n v="0"/>
    <x v="2"/>
    <x v="1"/>
    <n v="3450.16"/>
  </r>
  <r>
    <s v="fce442fe-877e-4626-b1df-a53570730d6e"/>
    <d v="2024-01-05T18:00:00"/>
    <s v="Bandung"/>
    <s v="Electronics"/>
    <x v="4"/>
    <n v="8"/>
    <n v="325.49"/>
    <n v="0.15"/>
    <x v="2"/>
    <x v="0"/>
    <n v="2213.33"/>
  </r>
  <r>
    <s v="82089791-a337-4bfd-b8f6-626034ddffc3"/>
    <d v="2024-01-05T19:00:00"/>
    <s v="Surabaya"/>
    <s v="Cosmetics"/>
    <x v="2"/>
    <n v="9"/>
    <n v="50.51"/>
    <n v="0.15"/>
    <x v="0"/>
    <x v="1"/>
    <n v="386.4"/>
  </r>
  <r>
    <s v="a6544981-1a46-40bb-87d7-5e1177f09f4f"/>
    <d v="2024-01-05T20:00:00"/>
    <s v="Jakarta"/>
    <s v="Groceries"/>
    <x v="0"/>
    <n v="8"/>
    <n v="49.47"/>
    <n v="0.2"/>
    <x v="1"/>
    <x v="1"/>
    <n v="316.61"/>
  </r>
  <r>
    <s v="8d07c8d6-bbb0-4a84-bcf6-7bf162806d8f"/>
    <d v="2024-01-05T21:00:00"/>
    <s v="Medan"/>
    <s v="Furniture"/>
    <x v="8"/>
    <n v="3"/>
    <n v="404.52"/>
    <n v="0.2"/>
    <x v="2"/>
    <x v="0"/>
    <n v="970.85"/>
  </r>
  <r>
    <s v="a3875e74-ef52-4781-b7a1-9d32fdf35153"/>
    <d v="2024-01-05T22:00:00"/>
    <s v="Medan"/>
    <s v="Groceries"/>
    <x v="6"/>
    <n v="8"/>
    <n v="122.25"/>
    <n v="0.15"/>
    <x v="1"/>
    <x v="2"/>
    <n v="831.3"/>
  </r>
  <r>
    <s v="a6f212d7-741a-46de-b966-a25d3f16a484"/>
    <d v="2024-01-05T23:00:00"/>
    <s v="Bali"/>
    <s v="Furniture"/>
    <x v="3"/>
    <n v="3"/>
    <n v="35.19"/>
    <n v="0.05"/>
    <x v="2"/>
    <x v="2"/>
    <n v="100.29"/>
  </r>
  <r>
    <s v="49a54eeb-068f-4c02-b655-7243517b91e2"/>
    <d v="2024-01-06T00:00:00"/>
    <s v="Bandung"/>
    <s v="Cosmetics"/>
    <x v="2"/>
    <n v="6"/>
    <n v="238.78"/>
    <n v="0.05"/>
    <x v="0"/>
    <x v="1"/>
    <n v="1361.05"/>
  </r>
  <r>
    <s v="819abc74-8f44-4b02-940a-d8118650684a"/>
    <d v="2024-01-06T01:00:00"/>
    <s v="Bali"/>
    <s v="Clothing"/>
    <x v="9"/>
    <n v="4"/>
    <n v="160.75"/>
    <n v="0.05"/>
    <x v="2"/>
    <x v="3"/>
    <n v="610.85"/>
  </r>
  <r>
    <s v="7c64e417-fbd4-4c8d-8a52-f844ea3fcec3"/>
    <d v="2024-01-06T02:00:00"/>
    <s v="Jakarta"/>
    <s v="Electronics"/>
    <x v="1"/>
    <n v="7"/>
    <n v="296.13"/>
    <n v="0.15"/>
    <x v="2"/>
    <x v="1"/>
    <n v="1761.97"/>
  </r>
  <r>
    <s v="1721319e-2ce0-4209-8d56-cb1491ca0378"/>
    <d v="2024-01-06T03:00:00"/>
    <s v="Medan"/>
    <s v="Electronics"/>
    <x v="7"/>
    <n v="8"/>
    <n v="302.07"/>
    <n v="0"/>
    <x v="1"/>
    <x v="2"/>
    <n v="2416.56"/>
  </r>
  <r>
    <s v="b3f34146-965a-4672-ae8a-fce2a25ddf3e"/>
    <d v="2024-01-06T04:00:00"/>
    <s v="Jakarta"/>
    <s v="Clothing"/>
    <x v="5"/>
    <n v="6"/>
    <n v="342.34"/>
    <n v="0.05"/>
    <x v="2"/>
    <x v="1"/>
    <n v="1951.34"/>
  </r>
  <r>
    <s v="3dd2bcf1-b6d6-46a4-a6e2-c9d031a4a269"/>
    <d v="2024-01-06T05:00:00"/>
    <s v="Jakarta"/>
    <s v="Furniture"/>
    <x v="3"/>
    <n v="4"/>
    <n v="290.33999999999997"/>
    <n v="0.2"/>
    <x v="1"/>
    <x v="1"/>
    <n v="929.09"/>
  </r>
  <r>
    <s v="babf6f9a-53ab-4d44-a53b-f6ff26f9288f"/>
    <d v="2024-01-06T06:00:00"/>
    <s v="Bandung"/>
    <s v="Electronics"/>
    <x v="4"/>
    <n v="8"/>
    <n v="193.55"/>
    <n v="0.1"/>
    <x v="0"/>
    <x v="0"/>
    <n v="1393.56"/>
  </r>
  <r>
    <s v="71bcda3f-f273-48df-9c89-154a69bf61da"/>
    <d v="2024-01-06T07:00:00"/>
    <s v="Jakarta"/>
    <s v="Groceries"/>
    <x v="0"/>
    <n v="7"/>
    <n v="16.72"/>
    <n v="0.1"/>
    <x v="1"/>
    <x v="1"/>
    <n v="105.34"/>
  </r>
  <r>
    <s v="70b7fd92-521f-46ac-af18-867825fc1f7a"/>
    <d v="2024-01-06T08:00:00"/>
    <s v="Medan"/>
    <s v="Electronics"/>
    <x v="4"/>
    <n v="8"/>
    <n v="453.02"/>
    <n v="0.15"/>
    <x v="2"/>
    <x v="3"/>
    <n v="3080.54"/>
  </r>
  <r>
    <s v="3cf101a8-96d2-4672-b802-1fce3cc80d84"/>
    <d v="2024-01-06T09:00:00"/>
    <s v="Bali"/>
    <s v="Electronics"/>
    <x v="4"/>
    <n v="7"/>
    <n v="166.83"/>
    <n v="0.1"/>
    <x v="1"/>
    <x v="3"/>
    <n v="1051.03"/>
  </r>
  <r>
    <s v="d14c0e2d-5859-4d7a-a61d-354f6d2e3424"/>
    <d v="2024-01-06T10:00:00"/>
    <s v="Medan"/>
    <s v="Cosmetics"/>
    <x v="2"/>
    <n v="3"/>
    <n v="256.04000000000002"/>
    <n v="0.15"/>
    <x v="0"/>
    <x v="3"/>
    <n v="652.9"/>
  </r>
  <r>
    <s v="c32c6d91-96b5-4794-91dd-75474263182b"/>
    <d v="2024-01-06T11:00:00"/>
    <s v="Bandung"/>
    <s v="Electronics"/>
    <x v="1"/>
    <n v="3"/>
    <n v="280.68"/>
    <n v="0.1"/>
    <x v="2"/>
    <x v="3"/>
    <n v="757.84"/>
  </r>
  <r>
    <s v="7b28baf1-8e03-458d-8a38-81a6892d499e"/>
    <d v="2024-01-06T12:00:00"/>
    <s v="Medan"/>
    <s v="Groceries"/>
    <x v="0"/>
    <n v="9"/>
    <n v="160.85"/>
    <n v="0"/>
    <x v="0"/>
    <x v="1"/>
    <n v="1447.65"/>
  </r>
  <r>
    <s v="cc1d0f3c-23b4-42f5-8313-d01990f7a54d"/>
    <d v="2024-01-06T13:00:00"/>
    <s v="Surabaya"/>
    <s v="Groceries"/>
    <x v="0"/>
    <n v="7"/>
    <n v="157.69999999999999"/>
    <n v="0"/>
    <x v="0"/>
    <x v="3"/>
    <n v="1103.9000000000001"/>
  </r>
  <r>
    <s v="c067e9ea-2bb2-4cb5-a518-c6771bd2c3fd"/>
    <d v="2024-01-06T14:00:00"/>
    <s v="Bali"/>
    <s v="Groceries"/>
    <x v="0"/>
    <n v="1"/>
    <n v="134.13"/>
    <n v="0"/>
    <x v="2"/>
    <x v="3"/>
    <n v="134.13"/>
  </r>
  <r>
    <s v="4399cc90-9990-4cf8-938e-13ac7d7a970e"/>
    <d v="2024-01-06T15:00:00"/>
    <s v="Surabaya"/>
    <s v="Electronics"/>
    <x v="4"/>
    <n v="3"/>
    <n v="125.46"/>
    <n v="0"/>
    <x v="2"/>
    <x v="0"/>
    <n v="376.38"/>
  </r>
  <r>
    <s v="a90c125c-ca2f-472c-8c16-9a7b363f4483"/>
    <d v="2024-01-06T16:00:00"/>
    <s v="Surabaya"/>
    <s v="Cosmetics"/>
    <x v="2"/>
    <n v="1"/>
    <n v="20.05"/>
    <n v="0.05"/>
    <x v="1"/>
    <x v="2"/>
    <n v="19.05"/>
  </r>
  <r>
    <s v="f39cf792-9553-443f-b651-1b0455f0cfd4"/>
    <d v="2024-01-06T17:00:00"/>
    <s v="Bandung"/>
    <s v="Electronics"/>
    <x v="4"/>
    <n v="6"/>
    <n v="479.17"/>
    <n v="0.2"/>
    <x v="2"/>
    <x v="0"/>
    <n v="2300.02"/>
  </r>
  <r>
    <s v="21edf538-c76b-416a-b9a6-188ef066febb"/>
    <d v="2024-01-06T18:00:00"/>
    <s v="Jakarta"/>
    <s v="Electronics"/>
    <x v="7"/>
    <n v="2"/>
    <n v="299.67"/>
    <n v="0"/>
    <x v="1"/>
    <x v="3"/>
    <n v="599.34"/>
  </r>
  <r>
    <s v="4793deb5-b725-4d0b-83e5-e72f0333f484"/>
    <d v="2024-01-06T19:00:00"/>
    <s v="Surabaya"/>
    <s v="Electronics"/>
    <x v="7"/>
    <n v="7"/>
    <n v="58.49"/>
    <n v="0.05"/>
    <x v="0"/>
    <x v="2"/>
    <n v="388.96"/>
  </r>
  <r>
    <s v="c54dd1c4-69eb-4c0b-9762-92699e00a5dd"/>
    <d v="2024-01-06T20:00:00"/>
    <s v="Medan"/>
    <s v="Groceries"/>
    <x v="0"/>
    <n v="8"/>
    <n v="298.02"/>
    <n v="0.15"/>
    <x v="1"/>
    <x v="0"/>
    <n v="2026.54"/>
  </r>
  <r>
    <s v="62fbe767-4e98-4d3c-9e1b-39435edde854"/>
    <d v="2024-01-06T21:00:00"/>
    <s v="Jakarta"/>
    <s v="Electronics"/>
    <x v="1"/>
    <n v="6"/>
    <n v="119.96"/>
    <n v="0.1"/>
    <x v="2"/>
    <x v="1"/>
    <n v="647.78"/>
  </r>
  <r>
    <s v="ea691354-96c3-4578-b266-e4f872da925e"/>
    <d v="2024-01-06T22:00:00"/>
    <s v="Medan"/>
    <s v="Electronics"/>
    <x v="1"/>
    <n v="5"/>
    <n v="158.79"/>
    <n v="0.1"/>
    <x v="1"/>
    <x v="2"/>
    <n v="714.56"/>
  </r>
  <r>
    <s v="fbb4fdbf-25cd-4401-b195-bcaafb2b8759"/>
    <d v="2024-01-06T23:00:00"/>
    <s v="Medan"/>
    <s v="Groceries"/>
    <x v="0"/>
    <n v="4"/>
    <n v="401.58"/>
    <n v="0.05"/>
    <x v="2"/>
    <x v="0"/>
    <n v="1526"/>
  </r>
  <r>
    <s v="206307f5-8e7a-4732-8b5e-6621840c955a"/>
    <d v="2024-01-07T00:00:00"/>
    <s v="Jakarta"/>
    <s v="Groceries"/>
    <x v="6"/>
    <n v="9"/>
    <n v="443.47"/>
    <n v="0.1"/>
    <x v="0"/>
    <x v="0"/>
    <n v="3592.11"/>
  </r>
  <r>
    <s v="136abc53-8b0e-42de-af94-48a547f0dc24"/>
    <d v="2024-01-07T01:00:00"/>
    <s v="Jakarta"/>
    <s v="Clothing"/>
    <x v="9"/>
    <n v="8"/>
    <n v="351.41"/>
    <n v="0"/>
    <x v="1"/>
    <x v="3"/>
    <n v="2811.28"/>
  </r>
  <r>
    <s v="ead63f7f-13c8-4fe4-b33a-9d9ce81d7988"/>
    <d v="2024-01-07T02:00:00"/>
    <s v="Medan"/>
    <s v="Groceries"/>
    <x v="0"/>
    <n v="5"/>
    <n v="466.63"/>
    <n v="0.1"/>
    <x v="1"/>
    <x v="2"/>
    <n v="2099.84"/>
  </r>
  <r>
    <s v="b17f979b-b16c-4d11-aabb-0703d07e417e"/>
    <d v="2024-01-07T03:00:00"/>
    <s v="Bandung"/>
    <s v="Cosmetics"/>
    <x v="2"/>
    <n v="1"/>
    <n v="452.99"/>
    <n v="0"/>
    <x v="1"/>
    <x v="3"/>
    <n v="452.99"/>
  </r>
  <r>
    <s v="a6c92e51-8fb6-4927-9c23-da1a780cd4ae"/>
    <d v="2024-01-07T04:00:00"/>
    <s v="Bali"/>
    <s v="Cosmetics"/>
    <x v="2"/>
    <n v="8"/>
    <n v="277.83"/>
    <n v="0"/>
    <x v="1"/>
    <x v="2"/>
    <n v="2222.64"/>
  </r>
  <r>
    <s v="945c4511-1f90-4a82-a5df-1361bda4b8ba"/>
    <d v="2024-01-07T05:00:00"/>
    <s v="Bali"/>
    <s v="Cosmetics"/>
    <x v="2"/>
    <n v="8"/>
    <n v="454.38"/>
    <n v="0.1"/>
    <x v="0"/>
    <x v="3"/>
    <n v="3271.54"/>
  </r>
  <r>
    <s v="96400d78-9785-4d7f-8c1b-10f13d192e02"/>
    <d v="2024-01-07T06:00:00"/>
    <s v="Bandung"/>
    <s v="Groceries"/>
    <x v="0"/>
    <n v="7"/>
    <n v="274.77"/>
    <n v="0.05"/>
    <x v="2"/>
    <x v="2"/>
    <n v="1827.22"/>
  </r>
  <r>
    <s v="f67d5376-c4d1-4fca-adca-65a4022e3bec"/>
    <d v="2024-01-07T07:00:00"/>
    <s v="Jakarta"/>
    <s v="Cosmetics"/>
    <x v="2"/>
    <n v="7"/>
    <n v="56.62"/>
    <n v="0.15"/>
    <x v="1"/>
    <x v="2"/>
    <n v="336.89"/>
  </r>
  <r>
    <s v="f7f79fcb-4648-4e09-948c-ea31372b5dd3"/>
    <d v="2024-01-07T08:00:00"/>
    <s v="Medan"/>
    <s v="Cosmetics"/>
    <x v="2"/>
    <n v="8"/>
    <n v="415.58"/>
    <n v="0.05"/>
    <x v="0"/>
    <x v="0"/>
    <n v="3158.41"/>
  </r>
  <r>
    <s v="ef1f6dbc-00ad-4d6e-b98c-28c64367f3f3"/>
    <d v="2024-01-07T09:00:00"/>
    <s v="Bali"/>
    <s v="Furniture"/>
    <x v="8"/>
    <n v="1"/>
    <n v="69.95"/>
    <n v="0.2"/>
    <x v="2"/>
    <x v="3"/>
    <n v="55.96"/>
  </r>
  <r>
    <s v="bfd5de92-6b40-4cdb-91ee-57d73dee346b"/>
    <d v="2024-01-07T10:00:00"/>
    <s v="Medan"/>
    <s v="Furniture"/>
    <x v="8"/>
    <n v="3"/>
    <n v="161.4"/>
    <n v="0.2"/>
    <x v="0"/>
    <x v="2"/>
    <n v="387.36"/>
  </r>
  <r>
    <s v="21231487-b2d7-4b38-9d13-5a56e709031c"/>
    <d v="2024-01-07T11:00:00"/>
    <s v="Bandung"/>
    <s v="Clothing"/>
    <x v="5"/>
    <n v="4"/>
    <n v="193"/>
    <n v="0"/>
    <x v="1"/>
    <x v="2"/>
    <n v="772"/>
  </r>
  <r>
    <s v="0d8175ad-5f2d-4fb3-be2d-cf836e823689"/>
    <d v="2024-01-07T12:00:00"/>
    <s v="Medan"/>
    <s v="Groceries"/>
    <x v="6"/>
    <n v="6"/>
    <n v="404.61"/>
    <n v="0"/>
    <x v="1"/>
    <x v="2"/>
    <n v="2427.66"/>
  </r>
  <r>
    <s v="92fe1a27-5411-4220-95a5-486af6802558"/>
    <d v="2024-01-07T13:00:00"/>
    <s v="Bandung"/>
    <s v="Furniture"/>
    <x v="3"/>
    <n v="9"/>
    <n v="46.35"/>
    <n v="0.05"/>
    <x v="0"/>
    <x v="1"/>
    <n v="396.29"/>
  </r>
  <r>
    <s v="022babe6-3c18-4ad1-b615-ab4b74c25583"/>
    <d v="2024-01-07T14:00:00"/>
    <s v="Jakarta"/>
    <s v="Electronics"/>
    <x v="4"/>
    <n v="4"/>
    <n v="225.25"/>
    <n v="0.05"/>
    <x v="1"/>
    <x v="2"/>
    <n v="855.95"/>
  </r>
  <r>
    <s v="5e16be03-ebb9-433f-aed5-c2ee547118e3"/>
    <d v="2024-01-07T15:00:00"/>
    <s v="Bandung"/>
    <s v="Cosmetics"/>
    <x v="2"/>
    <n v="6"/>
    <n v="221.17"/>
    <n v="0"/>
    <x v="1"/>
    <x v="1"/>
    <n v="1327.02"/>
  </r>
  <r>
    <s v="d40db2ba-96b3-4d4b-870a-627424aefcae"/>
    <d v="2024-01-07T16:00:00"/>
    <s v="Bandung"/>
    <s v="Clothing"/>
    <x v="5"/>
    <n v="9"/>
    <n v="293.17"/>
    <n v="0.15"/>
    <x v="0"/>
    <x v="2"/>
    <n v="2242.75"/>
  </r>
  <r>
    <s v="5bdae401-b7a6-4346-9782-cee10acdc274"/>
    <d v="2024-01-07T17:00:00"/>
    <s v="Bali"/>
    <s v="Electronics"/>
    <x v="7"/>
    <n v="9"/>
    <n v="180.17"/>
    <n v="0.15"/>
    <x v="2"/>
    <x v="2"/>
    <n v="1378.3"/>
  </r>
  <r>
    <s v="38dd54e2-3379-47f8-916c-74216190cce8"/>
    <d v="2024-01-07T18:00:00"/>
    <s v="Medan"/>
    <s v="Electronics"/>
    <x v="1"/>
    <n v="6"/>
    <n v="290.7"/>
    <n v="0.2"/>
    <x v="0"/>
    <x v="0"/>
    <n v="1395.36"/>
  </r>
  <r>
    <s v="1a9fc36c-c058-44ad-b79b-aa896b45164f"/>
    <d v="2024-01-07T19:00:00"/>
    <s v="Bali"/>
    <s v="Furniture"/>
    <x v="3"/>
    <n v="5"/>
    <n v="493.02"/>
    <n v="0.15"/>
    <x v="0"/>
    <x v="0"/>
    <n v="2095.34"/>
  </r>
  <r>
    <s v="a14cd766-2532-498d-90c2-bfdde8703793"/>
    <d v="2024-01-07T20:00:00"/>
    <s v="Surabaya"/>
    <s v="Clothing"/>
    <x v="5"/>
    <n v="3"/>
    <n v="40.42"/>
    <n v="0.1"/>
    <x v="1"/>
    <x v="0"/>
    <n v="109.13"/>
  </r>
  <r>
    <s v="32e65759-66c0-4325-9c00-a6b5065ccd89"/>
    <d v="2024-01-07T21:00:00"/>
    <s v="Bandung"/>
    <s v="Electronics"/>
    <x v="1"/>
    <n v="5"/>
    <n v="437.94"/>
    <n v="0"/>
    <x v="2"/>
    <x v="0"/>
    <n v="2189.6999999999998"/>
  </r>
  <r>
    <s v="c71fcc39-2cf7-400f-90da-9a1ee5d6befc"/>
    <d v="2024-01-07T22:00:00"/>
    <s v="Surabaya"/>
    <s v="Groceries"/>
    <x v="0"/>
    <n v="3"/>
    <n v="157.77000000000001"/>
    <n v="0.05"/>
    <x v="1"/>
    <x v="3"/>
    <n v="449.64"/>
  </r>
  <r>
    <s v="291fd9a8-9e2c-4bbe-8c6c-dd4c1af7ebcf"/>
    <d v="2024-01-07T23:00:00"/>
    <s v="Bali"/>
    <s v="Groceries"/>
    <x v="6"/>
    <n v="5"/>
    <n v="235.53"/>
    <n v="0"/>
    <x v="0"/>
    <x v="2"/>
    <n v="1177.6500000000001"/>
  </r>
  <r>
    <s v="37c9a4be-19a1-43e0-8f91-ad7c48c6dd24"/>
    <d v="2024-01-08T00:00:00"/>
    <s v="Medan"/>
    <s v="Furniture"/>
    <x v="8"/>
    <n v="1"/>
    <n v="371.85"/>
    <n v="0.1"/>
    <x v="2"/>
    <x v="1"/>
    <n v="334.66"/>
  </r>
  <r>
    <s v="4002e2b7-c40a-42c3-b097-b3bf8bb4484f"/>
    <d v="2024-01-08T01:00:00"/>
    <s v="Bali"/>
    <s v="Groceries"/>
    <x v="0"/>
    <n v="6"/>
    <n v="455.47"/>
    <n v="0.15"/>
    <x v="2"/>
    <x v="2"/>
    <n v="2322.9"/>
  </r>
  <r>
    <s v="41516d0b-5a0f-4e71-b3a0-cba3fd5a25dc"/>
    <d v="2024-01-08T02:00:00"/>
    <s v="Medan"/>
    <s v="Groceries"/>
    <x v="0"/>
    <n v="7"/>
    <n v="9.49"/>
    <n v="0"/>
    <x v="1"/>
    <x v="2"/>
    <n v="66.430000000000007"/>
  </r>
  <r>
    <s v="50e741aa-a42b-4b4a-a727-2fa1409d3570"/>
    <d v="2024-01-08T03:00:00"/>
    <s v="Medan"/>
    <s v="Clothing"/>
    <x v="5"/>
    <n v="2"/>
    <n v="332.79"/>
    <n v="0.1"/>
    <x v="2"/>
    <x v="2"/>
    <n v="599.02"/>
  </r>
  <r>
    <s v="7faba217-09a5-441c-a8fd-9c1afb3c8e8e"/>
    <d v="2024-01-08T04:00:00"/>
    <s v="Jakarta"/>
    <s v="Groceries"/>
    <x v="6"/>
    <n v="3"/>
    <n v="39.43"/>
    <n v="0.15"/>
    <x v="0"/>
    <x v="0"/>
    <n v="100.55"/>
  </r>
  <r>
    <s v="b1f0ef34-cbff-4f9b-b0a7-97892f7b8918"/>
    <d v="2024-01-08T05:00:00"/>
    <s v="Bandung"/>
    <s v="Clothing"/>
    <x v="9"/>
    <n v="9"/>
    <n v="265.20999999999998"/>
    <n v="0.2"/>
    <x v="2"/>
    <x v="2"/>
    <n v="1909.51"/>
  </r>
  <r>
    <s v="eebe3a05-9219-4fa2-ae00-98f64cd5b86c"/>
    <d v="2024-01-08T06:00:00"/>
    <s v="Bali"/>
    <s v="Cosmetics"/>
    <x v="2"/>
    <n v="8"/>
    <n v="376.13"/>
    <n v="0.2"/>
    <x v="0"/>
    <x v="2"/>
    <n v="2407.23"/>
  </r>
  <r>
    <s v="e1b70c53-9179-4919-8bb8-d57c78d9b594"/>
    <d v="2024-01-08T07:00:00"/>
    <s v="Medan"/>
    <s v="Groceries"/>
    <x v="6"/>
    <n v="4"/>
    <n v="88.92"/>
    <n v="0.2"/>
    <x v="0"/>
    <x v="3"/>
    <n v="284.54000000000002"/>
  </r>
  <r>
    <s v="938d4a6f-d6d0-45a6-b0e5-e4e9a9b8b220"/>
    <d v="2024-01-08T08:00:00"/>
    <s v="Bali"/>
    <s v="Clothing"/>
    <x v="5"/>
    <n v="8"/>
    <n v="383.07"/>
    <n v="0.1"/>
    <x v="0"/>
    <x v="3"/>
    <n v="2758.1"/>
  </r>
  <r>
    <s v="295cc31e-032c-464e-aca6-60a009f519bf"/>
    <d v="2024-01-08T09:00:00"/>
    <s v="Bali"/>
    <s v="Electronics"/>
    <x v="1"/>
    <n v="8"/>
    <n v="158.22"/>
    <n v="0.1"/>
    <x v="1"/>
    <x v="1"/>
    <n v="1139.18"/>
  </r>
  <r>
    <s v="241dba5f-cd51-4307-adcd-bb24a6ac2a3a"/>
    <d v="2024-01-08T10:00:00"/>
    <s v="Medan"/>
    <s v="Furniture"/>
    <x v="3"/>
    <n v="6"/>
    <n v="307.22000000000003"/>
    <n v="0.05"/>
    <x v="1"/>
    <x v="3"/>
    <n v="1751.15"/>
  </r>
  <r>
    <s v="554be8fb-de1a-4cd9-a8f1-b8d4113bf477"/>
    <d v="2024-01-08T11:00:00"/>
    <s v="Surabaya"/>
    <s v="Electronics"/>
    <x v="1"/>
    <n v="1"/>
    <n v="330.73"/>
    <n v="0.05"/>
    <x v="1"/>
    <x v="0"/>
    <n v="314.19"/>
  </r>
  <r>
    <s v="cd8822b0-25a6-4a72-97ab-cb722212e3f3"/>
    <d v="2024-01-08T12:00:00"/>
    <s v="Bandung"/>
    <s v="Groceries"/>
    <x v="0"/>
    <n v="2"/>
    <n v="326.25"/>
    <n v="0.2"/>
    <x v="2"/>
    <x v="3"/>
    <n v="522"/>
  </r>
  <r>
    <s v="8306dba6-c811-4c14-8778-4f74dd19df25"/>
    <d v="2024-01-08T13:00:00"/>
    <s v="Bandung"/>
    <s v="Electronics"/>
    <x v="7"/>
    <n v="4"/>
    <n v="14.18"/>
    <n v="0"/>
    <x v="2"/>
    <x v="1"/>
    <n v="56.72"/>
  </r>
  <r>
    <s v="9c3b21ac-508e-42f6-b263-3049c5bdccdd"/>
    <d v="2024-01-08T14:00:00"/>
    <s v="Jakarta"/>
    <s v="Electronics"/>
    <x v="7"/>
    <n v="4"/>
    <n v="80.38"/>
    <n v="0.15"/>
    <x v="2"/>
    <x v="1"/>
    <n v="273.29000000000002"/>
  </r>
  <r>
    <s v="a6db4910-44eb-4b07-bda0-bf1432602b56"/>
    <d v="2024-01-08T15:00:00"/>
    <s v="Jakarta"/>
    <s v="Electronics"/>
    <x v="7"/>
    <n v="2"/>
    <n v="428.82"/>
    <n v="0.05"/>
    <x v="1"/>
    <x v="3"/>
    <n v="814.76"/>
  </r>
  <r>
    <s v="474f3ddd-358a-42ec-b9c8-021538e89ea8"/>
    <d v="2024-01-08T16:00:00"/>
    <s v="Jakarta"/>
    <s v="Groceries"/>
    <x v="6"/>
    <n v="9"/>
    <n v="470.22"/>
    <n v="0.15"/>
    <x v="0"/>
    <x v="2"/>
    <n v="3597.18"/>
  </r>
  <r>
    <s v="245df0cc-8848-4f2b-b3b9-10f0bf511fac"/>
    <d v="2024-01-08T17:00:00"/>
    <s v="Bandung"/>
    <s v="Clothing"/>
    <x v="9"/>
    <n v="2"/>
    <n v="284.02"/>
    <n v="0"/>
    <x v="0"/>
    <x v="1"/>
    <n v="568.04"/>
  </r>
  <r>
    <s v="4700ac93-6022-4f10-a5eb-eed2ded57bb9"/>
    <d v="2024-01-08T18:00:00"/>
    <s v="Surabaya"/>
    <s v="Clothing"/>
    <x v="9"/>
    <n v="6"/>
    <n v="300.5"/>
    <n v="0.2"/>
    <x v="1"/>
    <x v="3"/>
    <n v="1442.4"/>
  </r>
  <r>
    <s v="3587d843-8eba-4369-bc9a-7af633ab466a"/>
    <d v="2024-01-08T19:00:00"/>
    <s v="Bandung"/>
    <s v="Clothing"/>
    <x v="9"/>
    <n v="5"/>
    <n v="378.74"/>
    <n v="0.15"/>
    <x v="0"/>
    <x v="3"/>
    <n v="1609.64"/>
  </r>
  <r>
    <s v="a8cd3811-5477-41f2-a7c4-ef9f1576dfad"/>
    <d v="2024-01-08T20:00:00"/>
    <s v="Bandung"/>
    <s v="Groceries"/>
    <x v="6"/>
    <n v="4"/>
    <n v="206.02"/>
    <n v="0.2"/>
    <x v="0"/>
    <x v="3"/>
    <n v="659.26"/>
  </r>
  <r>
    <s v="bf14f7f2-77e3-4fb5-8cfc-fd76aaac642f"/>
    <d v="2024-01-08T21:00:00"/>
    <s v="Bandung"/>
    <s v="Electronics"/>
    <x v="4"/>
    <n v="6"/>
    <n v="167.37"/>
    <n v="0.15"/>
    <x v="1"/>
    <x v="1"/>
    <n v="853.59"/>
  </r>
  <r>
    <s v="f7f5432e-eb04-47c8-b6f6-9b06f18631a7"/>
    <d v="2024-01-08T22:00:00"/>
    <s v="Bandung"/>
    <s v="Clothing"/>
    <x v="9"/>
    <n v="4"/>
    <n v="385.26"/>
    <n v="0"/>
    <x v="0"/>
    <x v="2"/>
    <n v="1541.04"/>
  </r>
  <r>
    <s v="03fe047f-93ea-47d0-bf00-e4eb2c8f90ae"/>
    <d v="2024-01-08T23:00:00"/>
    <s v="Surabaya"/>
    <s v="Clothing"/>
    <x v="5"/>
    <n v="9"/>
    <n v="19"/>
    <n v="0.05"/>
    <x v="1"/>
    <x v="0"/>
    <n v="162.44999999999999"/>
  </r>
  <r>
    <s v="736d83e0-baa2-49e7-97e1-d58e5b745a76"/>
    <d v="2024-01-09T00:00:00"/>
    <s v="Jakarta"/>
    <s v="Furniture"/>
    <x v="8"/>
    <n v="7"/>
    <n v="443.25"/>
    <n v="0.1"/>
    <x v="2"/>
    <x v="3"/>
    <n v="2792.48"/>
  </r>
  <r>
    <s v="30a51169-6cc6-4a5e-8c1b-ba4efc792ff6"/>
    <d v="2024-01-09T01:00:00"/>
    <s v="Bali"/>
    <s v="Electronics"/>
    <x v="4"/>
    <n v="3"/>
    <n v="223.25"/>
    <n v="0.2"/>
    <x v="0"/>
    <x v="2"/>
    <n v="535.79999999999995"/>
  </r>
  <r>
    <s v="facf1b06-7989-45b3-9f91-f497a07d716a"/>
    <d v="2024-01-09T02:00:00"/>
    <s v="Jakarta"/>
    <s v="Electronics"/>
    <x v="1"/>
    <n v="4"/>
    <n v="254.59"/>
    <n v="0.05"/>
    <x v="1"/>
    <x v="0"/>
    <n v="967.44"/>
  </r>
  <r>
    <s v="e868042e-3074-4128-8a2f-1edf27d634d0"/>
    <d v="2024-01-09T03:00:00"/>
    <s v="Jakarta"/>
    <s v="Electronics"/>
    <x v="7"/>
    <n v="1"/>
    <n v="318.97000000000003"/>
    <n v="0.15"/>
    <x v="2"/>
    <x v="3"/>
    <n v="271.12"/>
  </r>
  <r>
    <s v="d667513f-6974-478d-be52-a91c9cb9e834"/>
    <d v="2024-01-09T04:00:00"/>
    <s v="Bali"/>
    <s v="Electronics"/>
    <x v="4"/>
    <n v="6"/>
    <n v="140.82"/>
    <n v="0.05"/>
    <x v="0"/>
    <x v="1"/>
    <n v="802.67"/>
  </r>
  <r>
    <s v="7a2ca294-c830-42be-83bb-dfe70330050f"/>
    <d v="2024-01-09T05:00:00"/>
    <s v="Bandung"/>
    <s v="Cosmetics"/>
    <x v="2"/>
    <n v="2"/>
    <n v="300.70999999999998"/>
    <n v="0.1"/>
    <x v="2"/>
    <x v="0"/>
    <n v="541.28"/>
  </r>
  <r>
    <s v="e5b59848-2da6-4205-8c97-0412d0d4f7e4"/>
    <d v="2024-01-09T06:00:00"/>
    <s v="Surabaya"/>
    <s v="Groceries"/>
    <x v="6"/>
    <n v="4"/>
    <n v="348.05"/>
    <n v="0.2"/>
    <x v="0"/>
    <x v="2"/>
    <n v="1113.76"/>
  </r>
  <r>
    <s v="dc7362a3-880a-4a23-835d-08874c506eaf"/>
    <d v="2024-01-09T07:00:00"/>
    <s v="Surabaya"/>
    <s v="Electronics"/>
    <x v="4"/>
    <n v="5"/>
    <n v="63.38"/>
    <n v="0.2"/>
    <x v="2"/>
    <x v="0"/>
    <n v="253.52"/>
  </r>
  <r>
    <s v="dc7f8681-6396-4b71-bf96-f993119bac67"/>
    <d v="2024-01-09T08:00:00"/>
    <s v="Jakarta"/>
    <s v="Groceries"/>
    <x v="6"/>
    <n v="8"/>
    <n v="262.63"/>
    <n v="0.05"/>
    <x v="2"/>
    <x v="2"/>
    <n v="1995.99"/>
  </r>
  <r>
    <s v="7da2366b-a831-4c7f-99d0-c70e728fb6f4"/>
    <d v="2024-01-09T09:00:00"/>
    <s v="Bali"/>
    <s v="Furniture"/>
    <x v="8"/>
    <n v="3"/>
    <n v="168.06"/>
    <n v="0"/>
    <x v="0"/>
    <x v="2"/>
    <n v="504.18"/>
  </r>
  <r>
    <s v="15112177-e98a-40a3-934b-9d6448f81e2b"/>
    <d v="2024-01-09T10:00:00"/>
    <s v="Medan"/>
    <s v="Groceries"/>
    <x v="0"/>
    <n v="6"/>
    <n v="280.89"/>
    <n v="0.15"/>
    <x v="1"/>
    <x v="2"/>
    <n v="1432.54"/>
  </r>
  <r>
    <s v="5fdf8878-f458-41cc-bcc1-d3cee69795bb"/>
    <d v="2024-01-09T11:00:00"/>
    <s v="Bandung"/>
    <s v="Clothing"/>
    <x v="9"/>
    <n v="1"/>
    <n v="15.54"/>
    <n v="0.05"/>
    <x v="2"/>
    <x v="3"/>
    <n v="14.76"/>
  </r>
  <r>
    <s v="88ad7adc-e612-4da4-b4cf-bb0085f7b7c1"/>
    <d v="2024-01-09T12:00:00"/>
    <s v="Jakarta"/>
    <s v="Electronics"/>
    <x v="1"/>
    <n v="9"/>
    <n v="372.63"/>
    <n v="0"/>
    <x v="1"/>
    <x v="0"/>
    <n v="3353.67"/>
  </r>
  <r>
    <s v="13d260ee-8c41-451b-ad8b-4192ebb647e9"/>
    <d v="2024-01-09T13:00:00"/>
    <s v="Surabaya"/>
    <s v="Furniture"/>
    <x v="3"/>
    <n v="1"/>
    <n v="88.36"/>
    <n v="0.2"/>
    <x v="2"/>
    <x v="1"/>
    <n v="70.69"/>
  </r>
  <r>
    <s v="174cf913-7295-42c8-a12a-43aaac9072cb"/>
    <d v="2024-01-09T14:00:00"/>
    <s v="Bali"/>
    <s v="Groceries"/>
    <x v="6"/>
    <n v="2"/>
    <n v="346.25"/>
    <n v="0.15"/>
    <x v="2"/>
    <x v="3"/>
    <n v="588.62"/>
  </r>
  <r>
    <s v="793268b0-9aab-4041-8016-65a428f2da3b"/>
    <d v="2024-01-09T15:00:00"/>
    <s v="Bali"/>
    <s v="Cosmetics"/>
    <x v="2"/>
    <n v="1"/>
    <n v="385.56"/>
    <n v="0.2"/>
    <x v="0"/>
    <x v="1"/>
    <n v="308.45"/>
  </r>
  <r>
    <s v="934b3724-28c7-41e8-b0c6-4b5f974fd0a3"/>
    <d v="2024-01-09T16:00:00"/>
    <s v="Jakarta"/>
    <s v="Clothing"/>
    <x v="5"/>
    <n v="8"/>
    <n v="377.54"/>
    <n v="0.1"/>
    <x v="2"/>
    <x v="1"/>
    <n v="2718.29"/>
  </r>
  <r>
    <s v="1e7f8f4d-7987-4851-85ff-a55a913524af"/>
    <d v="2024-01-09T17:00:00"/>
    <s v="Medan"/>
    <s v="Groceries"/>
    <x v="0"/>
    <n v="4"/>
    <n v="409.66"/>
    <n v="0"/>
    <x v="2"/>
    <x v="0"/>
    <n v="1638.64"/>
  </r>
  <r>
    <s v="fb2c0281-3f43-4ed4-bcc1-81465828fd32"/>
    <d v="2024-01-09T18:00:00"/>
    <s v="Surabaya"/>
    <s v="Groceries"/>
    <x v="0"/>
    <n v="2"/>
    <n v="157.33000000000001"/>
    <n v="0.1"/>
    <x v="1"/>
    <x v="3"/>
    <n v="283.19"/>
  </r>
  <r>
    <s v="1a32cd3a-b6f3-4b18-9612-a05f98285a9c"/>
    <d v="2024-01-09T19:00:00"/>
    <s v="Jakarta"/>
    <s v="Furniture"/>
    <x v="8"/>
    <n v="7"/>
    <n v="483.72"/>
    <n v="0.1"/>
    <x v="1"/>
    <x v="0"/>
    <n v="3047.44"/>
  </r>
  <r>
    <s v="f75c8c9c-02b9-4a9a-9fcc-d8bcd3050c6e"/>
    <d v="2024-01-09T20:00:00"/>
    <s v="Medan"/>
    <s v="Electronics"/>
    <x v="7"/>
    <n v="8"/>
    <n v="16.79"/>
    <n v="0.1"/>
    <x v="1"/>
    <x v="3"/>
    <n v="120.89"/>
  </r>
  <r>
    <s v="e9c8b81e-0544-47ea-8f28-f3705c193ed1"/>
    <d v="2024-01-09T21:00:00"/>
    <s v="Bali"/>
    <s v="Furniture"/>
    <x v="3"/>
    <n v="9"/>
    <n v="243.19"/>
    <n v="0"/>
    <x v="0"/>
    <x v="3"/>
    <n v="2188.71"/>
  </r>
  <r>
    <s v="8b63e795-d2f2-4e6b-85e7-642f00b558a5"/>
    <d v="2024-01-09T22:00:00"/>
    <s v="Bandung"/>
    <s v="Electronics"/>
    <x v="7"/>
    <n v="5"/>
    <n v="138.79"/>
    <n v="0.15"/>
    <x v="1"/>
    <x v="0"/>
    <n v="589.86"/>
  </r>
  <r>
    <s v="e1c206a4-b9ac-479f-aa5f-1ae3a8f0f12d"/>
    <d v="2024-01-09T23:00:00"/>
    <s v="Surabaya"/>
    <s v="Electronics"/>
    <x v="1"/>
    <n v="3"/>
    <n v="371.24"/>
    <n v="0.2"/>
    <x v="0"/>
    <x v="3"/>
    <n v="890.98"/>
  </r>
  <r>
    <s v="d3e16574-a4e7-4e2f-8441-00e515b7e7b2"/>
    <d v="2024-01-10T00:00:00"/>
    <s v="Surabaya"/>
    <s v="Groceries"/>
    <x v="0"/>
    <n v="1"/>
    <n v="403.59"/>
    <n v="0.15"/>
    <x v="0"/>
    <x v="0"/>
    <n v="343.05"/>
  </r>
  <r>
    <s v="d8386f67-9345-4ecd-88e3-7e22cee4329f"/>
    <d v="2024-01-10T01:00:00"/>
    <s v="Medan"/>
    <s v="Furniture"/>
    <x v="3"/>
    <n v="8"/>
    <n v="412.08"/>
    <n v="0.15"/>
    <x v="1"/>
    <x v="2"/>
    <n v="2802.14"/>
  </r>
  <r>
    <s v="6472c36e-cf15-4d12-8d9a-68a83124feff"/>
    <d v="2024-01-10T02:00:00"/>
    <s v="Jakarta"/>
    <s v="Furniture"/>
    <x v="8"/>
    <n v="6"/>
    <n v="151.97"/>
    <n v="0.15"/>
    <x v="2"/>
    <x v="2"/>
    <n v="775.05"/>
  </r>
  <r>
    <s v="bcdeedf1-4ef4-4db7-8020-2e6e57f08934"/>
    <d v="2024-01-10T03:00:00"/>
    <s v="Bali"/>
    <s v="Electronics"/>
    <x v="7"/>
    <n v="5"/>
    <n v="140.69999999999999"/>
    <n v="0.2"/>
    <x v="2"/>
    <x v="1"/>
    <n v="562.79999999999995"/>
  </r>
  <r>
    <s v="8dce2da4-4701-42d9-bb17-3e1f60935fd1"/>
    <d v="2024-01-10T04:00:00"/>
    <s v="Medan"/>
    <s v="Clothing"/>
    <x v="9"/>
    <n v="7"/>
    <n v="340.08"/>
    <n v="0.2"/>
    <x v="1"/>
    <x v="0"/>
    <n v="1904.45"/>
  </r>
  <r>
    <s v="e926c9a8-9e82-4ca6-9b40-6993bb8882fa"/>
    <d v="2024-01-10T05:00:00"/>
    <s v="Bandung"/>
    <s v="Furniture"/>
    <x v="3"/>
    <n v="5"/>
    <n v="464.45"/>
    <n v="0"/>
    <x v="2"/>
    <x v="1"/>
    <n v="2322.25"/>
  </r>
  <r>
    <s v="e8e0a154-204c-424f-a5a4-05c6a708aadd"/>
    <d v="2024-01-10T06:00:00"/>
    <s v="Bandung"/>
    <s v="Furniture"/>
    <x v="3"/>
    <n v="4"/>
    <n v="130.83000000000001"/>
    <n v="0.05"/>
    <x v="0"/>
    <x v="3"/>
    <n v="497.15"/>
  </r>
  <r>
    <s v="4d0a23bb-c624-4be5-b754-df229c162830"/>
    <d v="2024-01-10T07:00:00"/>
    <s v="Bandung"/>
    <s v="Groceries"/>
    <x v="6"/>
    <n v="5"/>
    <n v="455.75"/>
    <n v="0.2"/>
    <x v="1"/>
    <x v="2"/>
    <n v="1823"/>
  </r>
  <r>
    <s v="187f2a1c-5549-435e-9845-cb5bd04d6c08"/>
    <d v="2024-01-10T08:00:00"/>
    <s v="Medan"/>
    <s v="Clothing"/>
    <x v="9"/>
    <n v="7"/>
    <n v="297.77"/>
    <n v="0.2"/>
    <x v="0"/>
    <x v="0"/>
    <n v="1667.51"/>
  </r>
  <r>
    <s v="868722cf-c107-424d-b12e-b9399e095878"/>
    <d v="2024-01-10T09:00:00"/>
    <s v="Bali"/>
    <s v="Electronics"/>
    <x v="4"/>
    <n v="6"/>
    <n v="370.28"/>
    <n v="0.05"/>
    <x v="1"/>
    <x v="1"/>
    <n v="2110.6"/>
  </r>
  <r>
    <s v="62b5267e-f322-48a2-aabe-d381c15e9486"/>
    <d v="2024-01-10T10:00:00"/>
    <s v="Surabaya"/>
    <s v="Furniture"/>
    <x v="3"/>
    <n v="9"/>
    <n v="222.75"/>
    <n v="0.2"/>
    <x v="2"/>
    <x v="3"/>
    <n v="1603.8"/>
  </r>
  <r>
    <s v="285f2b6d-f22a-4164-8740-e522d35ebdc9"/>
    <d v="2024-01-10T11:00:00"/>
    <s v="Jakarta"/>
    <s v="Groceries"/>
    <x v="0"/>
    <n v="2"/>
    <n v="404.39"/>
    <n v="0.15"/>
    <x v="2"/>
    <x v="3"/>
    <n v="687.46"/>
  </r>
  <r>
    <s v="9e04147a-01a0-480b-8615-a2cb723fb4d9"/>
    <d v="2024-01-10T12:00:00"/>
    <s v="Surabaya"/>
    <s v="Furniture"/>
    <x v="8"/>
    <n v="7"/>
    <n v="485.39"/>
    <n v="0.2"/>
    <x v="0"/>
    <x v="0"/>
    <n v="2718.18"/>
  </r>
  <r>
    <s v="5384f774-0e21-4130-984e-0cd5708c99fa"/>
    <d v="2024-01-10T13:00:00"/>
    <s v="Bali"/>
    <s v="Electronics"/>
    <x v="1"/>
    <n v="1"/>
    <n v="89.43"/>
    <n v="0"/>
    <x v="2"/>
    <x v="3"/>
    <n v="89.43"/>
  </r>
  <r>
    <s v="8bf771fd-c739-449c-a659-d96aa16daa48"/>
    <d v="2024-01-10T14:00:00"/>
    <s v="Surabaya"/>
    <s v="Cosmetics"/>
    <x v="2"/>
    <n v="8"/>
    <n v="195.85"/>
    <n v="0.2"/>
    <x v="2"/>
    <x v="1"/>
    <n v="1253.44"/>
  </r>
  <r>
    <s v="8736ab0c-101c-42a8-b4d5-d20ac26a99b7"/>
    <d v="2024-01-10T15:00:00"/>
    <s v="Medan"/>
    <s v="Clothing"/>
    <x v="9"/>
    <n v="4"/>
    <n v="431.92"/>
    <n v="0.05"/>
    <x v="0"/>
    <x v="0"/>
    <n v="1641.3"/>
  </r>
  <r>
    <s v="466fd838-400a-4426-8958-01839f87a396"/>
    <d v="2024-01-10T16:00:00"/>
    <s v="Bandung"/>
    <s v="Clothing"/>
    <x v="5"/>
    <n v="8"/>
    <n v="92.45"/>
    <n v="0.15"/>
    <x v="0"/>
    <x v="1"/>
    <n v="628.66"/>
  </r>
  <r>
    <s v="5f90b361-5c48-496d-a849-98eacc01cdf8"/>
    <d v="2024-01-10T17:00:00"/>
    <s v="Bali"/>
    <s v="Cosmetics"/>
    <x v="2"/>
    <n v="8"/>
    <n v="209.42"/>
    <n v="0.05"/>
    <x v="0"/>
    <x v="0"/>
    <n v="1591.59"/>
  </r>
  <r>
    <s v="cde53967-e5a6-4cac-a2ca-4375f00bc049"/>
    <d v="2024-01-10T18:00:00"/>
    <s v="Bali"/>
    <s v="Cosmetics"/>
    <x v="2"/>
    <n v="4"/>
    <n v="87.23"/>
    <n v="0.2"/>
    <x v="1"/>
    <x v="1"/>
    <n v="279.14"/>
  </r>
  <r>
    <s v="c39d49a6-9dc6-4ea2-9b32-7ab367657cee"/>
    <d v="2024-01-10T19:00:00"/>
    <s v="Surabaya"/>
    <s v="Groceries"/>
    <x v="0"/>
    <n v="4"/>
    <n v="325.94"/>
    <n v="0.2"/>
    <x v="0"/>
    <x v="3"/>
    <n v="1043.01"/>
  </r>
  <r>
    <s v="3e48921c-65ab-45c9-9673-646f5674788b"/>
    <d v="2024-01-10T20:00:00"/>
    <s v="Medan"/>
    <s v="Electronics"/>
    <x v="7"/>
    <n v="5"/>
    <n v="122.97"/>
    <n v="0"/>
    <x v="1"/>
    <x v="2"/>
    <n v="614.85"/>
  </r>
  <r>
    <s v="09ec296f-7f1a-4bae-80a5-a09f663c4fcd"/>
    <d v="2024-01-10T21:00:00"/>
    <s v="Surabaya"/>
    <s v="Cosmetics"/>
    <x v="2"/>
    <n v="7"/>
    <n v="193.5"/>
    <n v="0.15"/>
    <x v="1"/>
    <x v="3"/>
    <n v="1151.32"/>
  </r>
  <r>
    <s v="21d4c184-6a73-4ac6-86e4-8f0453f64826"/>
    <d v="2024-01-10T22:00:00"/>
    <s v="Surabaya"/>
    <s v="Furniture"/>
    <x v="8"/>
    <n v="6"/>
    <n v="248.11"/>
    <n v="0.2"/>
    <x v="1"/>
    <x v="3"/>
    <n v="1190.93"/>
  </r>
  <r>
    <s v="cd638309-2bd6-45f6-b577-858317e9da44"/>
    <d v="2024-01-10T23:00:00"/>
    <s v="Bali"/>
    <s v="Cosmetics"/>
    <x v="2"/>
    <n v="1"/>
    <n v="152.08000000000001"/>
    <n v="0"/>
    <x v="0"/>
    <x v="1"/>
    <n v="152.08000000000001"/>
  </r>
  <r>
    <s v="c36e949a-54e7-417d-9059-795e02907087"/>
    <d v="2024-01-11T00:00:00"/>
    <s v="Surabaya"/>
    <s v="Electronics"/>
    <x v="7"/>
    <n v="6"/>
    <n v="341.55"/>
    <n v="0"/>
    <x v="1"/>
    <x v="1"/>
    <n v="2049.3000000000002"/>
  </r>
  <r>
    <s v="c69d3da8-e622-4fca-96df-3c3f109edf17"/>
    <d v="2024-01-11T01:00:00"/>
    <s v="Bandung"/>
    <s v="Groceries"/>
    <x v="6"/>
    <n v="3"/>
    <n v="60.07"/>
    <n v="0.05"/>
    <x v="2"/>
    <x v="2"/>
    <n v="171.2"/>
  </r>
  <r>
    <s v="b6490bb6-f12c-4c00-ad9a-7e8fdb99ebd7"/>
    <d v="2024-01-11T02:00:00"/>
    <s v="Surabaya"/>
    <s v="Furniture"/>
    <x v="3"/>
    <n v="9"/>
    <n v="440.5"/>
    <n v="0.15"/>
    <x v="0"/>
    <x v="2"/>
    <n v="3369.82"/>
  </r>
  <r>
    <s v="b8da876c-8b75-4011-b7bb-01cf07279f31"/>
    <d v="2024-01-11T03:00:00"/>
    <s v="Bandung"/>
    <s v="Electronics"/>
    <x v="4"/>
    <n v="3"/>
    <n v="243.26"/>
    <n v="0.1"/>
    <x v="0"/>
    <x v="1"/>
    <n v="656.8"/>
  </r>
  <r>
    <s v="48fb31c9-4250-469f-a796-fda3c0c7d5d3"/>
    <d v="2024-01-11T04:00:00"/>
    <s v="Bali"/>
    <s v="Groceries"/>
    <x v="0"/>
    <n v="9"/>
    <n v="288.54000000000002"/>
    <n v="0"/>
    <x v="1"/>
    <x v="3"/>
    <n v="2596.86"/>
  </r>
  <r>
    <s v="5f2ada7e-6143-436f-b534-bdf28f83855f"/>
    <d v="2024-01-11T05:00:00"/>
    <s v="Medan"/>
    <s v="Groceries"/>
    <x v="6"/>
    <n v="5"/>
    <n v="312.95"/>
    <n v="0.1"/>
    <x v="0"/>
    <x v="0"/>
    <n v="1408.28"/>
  </r>
  <r>
    <s v="f9ca6b9b-3900-4318-b45d-fead456cde3d"/>
    <d v="2024-01-11T06:00:00"/>
    <s v="Bandung"/>
    <s v="Furniture"/>
    <x v="8"/>
    <n v="8"/>
    <n v="34.54"/>
    <n v="0.05"/>
    <x v="1"/>
    <x v="2"/>
    <n v="262.5"/>
  </r>
  <r>
    <s v="a3b6ea69-4105-4fdd-b7e5-0111b0e9e81e"/>
    <d v="2024-01-11T07:00:00"/>
    <s v="Medan"/>
    <s v="Furniture"/>
    <x v="8"/>
    <n v="9"/>
    <n v="379.71"/>
    <n v="0"/>
    <x v="0"/>
    <x v="3"/>
    <n v="3417.39"/>
  </r>
  <r>
    <s v="0a495edf-95cb-4bb2-b62f-1ff052481c85"/>
    <d v="2024-01-11T08:00:00"/>
    <s v="Medan"/>
    <s v="Electronics"/>
    <x v="7"/>
    <n v="9"/>
    <n v="473.24"/>
    <n v="0.15"/>
    <x v="1"/>
    <x v="0"/>
    <n v="3620.29"/>
  </r>
  <r>
    <s v="40e41a8e-d77b-40aa-bd49-09db5fe55655"/>
    <d v="2024-01-11T09:00:00"/>
    <s v="Bandung"/>
    <s v="Electronics"/>
    <x v="1"/>
    <n v="7"/>
    <n v="262.35000000000002"/>
    <n v="0.1"/>
    <x v="0"/>
    <x v="3"/>
    <n v="1652.81"/>
  </r>
  <r>
    <s v="c695dd6b-22b0-4e16-88e8-838f97aac64d"/>
    <d v="2024-01-11T10:00:00"/>
    <s v="Bali"/>
    <s v="Groceries"/>
    <x v="0"/>
    <n v="1"/>
    <n v="198.48"/>
    <n v="0.15"/>
    <x v="0"/>
    <x v="2"/>
    <n v="168.71"/>
  </r>
  <r>
    <s v="e68ccdc3-8568-4127-b900-e1f60367f25b"/>
    <d v="2024-01-11T11:00:00"/>
    <s v="Jakarta"/>
    <s v="Groceries"/>
    <x v="0"/>
    <n v="8"/>
    <n v="393.47"/>
    <n v="0.1"/>
    <x v="1"/>
    <x v="1"/>
    <n v="2832.98"/>
  </r>
  <r>
    <s v="41405d85-6301-49de-a5d1-a4810bf02582"/>
    <d v="2024-01-11T12:00:00"/>
    <s v="Medan"/>
    <s v="Groceries"/>
    <x v="6"/>
    <n v="7"/>
    <n v="361.57"/>
    <n v="0.05"/>
    <x v="2"/>
    <x v="1"/>
    <n v="2404.44"/>
  </r>
  <r>
    <s v="5be213b7-e22d-4868-810a-a577a0fedaad"/>
    <d v="2024-01-11T13:00:00"/>
    <s v="Medan"/>
    <s v="Cosmetics"/>
    <x v="2"/>
    <n v="4"/>
    <n v="327.23"/>
    <n v="0"/>
    <x v="0"/>
    <x v="2"/>
    <n v="1308.92"/>
  </r>
  <r>
    <s v="18795bd2-1353-49b4-b23b-ac40dc6f3f46"/>
    <d v="2024-01-11T14:00:00"/>
    <s v="Bali"/>
    <s v="Furniture"/>
    <x v="3"/>
    <n v="6"/>
    <n v="482.85"/>
    <n v="0"/>
    <x v="2"/>
    <x v="1"/>
    <n v="2897.1"/>
  </r>
  <r>
    <s v="132fd74c-30ff-4ed7-8869-5d3ca3e5c7e6"/>
    <d v="2024-01-11T15:00:00"/>
    <s v="Bali"/>
    <s v="Cosmetics"/>
    <x v="2"/>
    <n v="2"/>
    <n v="292.98"/>
    <n v="0.05"/>
    <x v="2"/>
    <x v="0"/>
    <n v="556.66"/>
  </r>
  <r>
    <s v="a74f740a-ed97-46c9-a8c5-5fb0410dfbed"/>
    <d v="2024-01-11T16:00:00"/>
    <s v="Surabaya"/>
    <s v="Electronics"/>
    <x v="1"/>
    <n v="4"/>
    <n v="127.95"/>
    <n v="0.2"/>
    <x v="0"/>
    <x v="3"/>
    <n v="409.44"/>
  </r>
  <r>
    <s v="d419d9c6-8b3a-4160-bb5d-de2464a93f0e"/>
    <d v="2024-01-11T17:00:00"/>
    <s v="Bali"/>
    <s v="Clothing"/>
    <x v="9"/>
    <n v="8"/>
    <n v="17.260000000000002"/>
    <n v="0.1"/>
    <x v="0"/>
    <x v="1"/>
    <n v="124.27"/>
  </r>
  <r>
    <s v="62e0f2cd-641c-4975-8ed2-7b903355de74"/>
    <d v="2024-01-11T18:00:00"/>
    <s v="Medan"/>
    <s v="Clothing"/>
    <x v="9"/>
    <n v="4"/>
    <n v="229.46"/>
    <n v="0.1"/>
    <x v="1"/>
    <x v="1"/>
    <n v="826.06"/>
  </r>
  <r>
    <s v="def49519-f5e6-453c-baa8-20da20c074c4"/>
    <d v="2024-01-11T19:00:00"/>
    <s v="Bandung"/>
    <s v="Clothing"/>
    <x v="5"/>
    <n v="4"/>
    <n v="327.9"/>
    <n v="0.2"/>
    <x v="1"/>
    <x v="1"/>
    <n v="1049.28"/>
  </r>
  <r>
    <s v="eb78baac-3075-4de2-acc5-35d7597f8f09"/>
    <d v="2024-01-11T20:00:00"/>
    <s v="Jakarta"/>
    <s v="Groceries"/>
    <x v="6"/>
    <n v="4"/>
    <n v="90.21"/>
    <n v="0.05"/>
    <x v="2"/>
    <x v="2"/>
    <n v="342.8"/>
  </r>
  <r>
    <s v="2e76824e-9e00-4975-9aff-ae408d4d464e"/>
    <d v="2024-01-11T21:00:00"/>
    <s v="Surabaya"/>
    <s v="Electronics"/>
    <x v="7"/>
    <n v="9"/>
    <n v="17.75"/>
    <n v="0.15"/>
    <x v="1"/>
    <x v="2"/>
    <n v="135.79"/>
  </r>
  <r>
    <s v="369d282d-1d2f-4d19-afc2-ff0ef806d3d4"/>
    <d v="2024-01-11T22:00:00"/>
    <s v="Bandung"/>
    <s v="Electronics"/>
    <x v="1"/>
    <n v="2"/>
    <n v="455"/>
    <n v="0.15"/>
    <x v="1"/>
    <x v="1"/>
    <n v="773.5"/>
  </r>
  <r>
    <s v="c1439123-798a-4108-b8ed-539b6c14aa65"/>
    <d v="2024-01-11T23:00:00"/>
    <s v="Jakarta"/>
    <s v="Furniture"/>
    <x v="3"/>
    <n v="7"/>
    <n v="154.46"/>
    <n v="0.05"/>
    <x v="1"/>
    <x v="2"/>
    <n v="1027.1600000000001"/>
  </r>
  <r>
    <s v="0d123cf6-79f2-48c9-b962-ba9efb8ccaf7"/>
    <d v="2024-01-12T00:00:00"/>
    <s v="Jakarta"/>
    <s v="Groceries"/>
    <x v="0"/>
    <n v="3"/>
    <n v="235.69"/>
    <n v="0.15"/>
    <x v="1"/>
    <x v="3"/>
    <n v="601.01"/>
  </r>
  <r>
    <s v="99d894a0-b9dc-4bcf-a347-61a8d8620f67"/>
    <d v="2024-01-12T01:00:00"/>
    <s v="Jakarta"/>
    <s v="Furniture"/>
    <x v="8"/>
    <n v="4"/>
    <n v="50.08"/>
    <n v="0.05"/>
    <x v="0"/>
    <x v="0"/>
    <n v="190.3"/>
  </r>
  <r>
    <s v="d78cfe87-2b18-46b6-bbc6-d201c5da1e23"/>
    <d v="2024-01-12T02:00:00"/>
    <s v="Bandung"/>
    <s v="Electronics"/>
    <x v="1"/>
    <n v="1"/>
    <n v="193.9"/>
    <n v="0.1"/>
    <x v="1"/>
    <x v="3"/>
    <n v="174.51"/>
  </r>
  <r>
    <s v="2b60cb2a-fdd1-4dbe-98fa-32d6bf7fc952"/>
    <d v="2024-01-12T03:00:00"/>
    <s v="Surabaya"/>
    <s v="Furniture"/>
    <x v="3"/>
    <n v="3"/>
    <n v="214.77"/>
    <n v="0.1"/>
    <x v="2"/>
    <x v="3"/>
    <n v="579.88"/>
  </r>
  <r>
    <s v="4d0c0890-ab9b-4dea-a7c0-37c9a9349297"/>
    <d v="2024-01-12T04:00:00"/>
    <s v="Surabaya"/>
    <s v="Electronics"/>
    <x v="1"/>
    <n v="2"/>
    <n v="451.86"/>
    <n v="0.2"/>
    <x v="0"/>
    <x v="0"/>
    <n v="722.98"/>
  </r>
  <r>
    <s v="207b20b9-dfb0-4ccf-b1da-2beaa6855780"/>
    <d v="2024-01-12T05:00:00"/>
    <s v="Jakarta"/>
    <s v="Cosmetics"/>
    <x v="2"/>
    <n v="7"/>
    <n v="433.4"/>
    <n v="0.05"/>
    <x v="0"/>
    <x v="0"/>
    <n v="2882.11"/>
  </r>
  <r>
    <s v="cbdeae05-e5c1-443f-96e8-c9f44f255f52"/>
    <d v="2024-01-12T06:00:00"/>
    <s v="Bandung"/>
    <s v="Clothing"/>
    <x v="5"/>
    <n v="6"/>
    <n v="98.56"/>
    <n v="0.15"/>
    <x v="2"/>
    <x v="3"/>
    <n v="502.66"/>
  </r>
  <r>
    <s v="e9db79b7-1a84-49ec-aec5-dcfece8ca8d2"/>
    <d v="2024-01-12T07:00:00"/>
    <s v="Jakarta"/>
    <s v="Furniture"/>
    <x v="3"/>
    <n v="1"/>
    <n v="280.25"/>
    <n v="0.05"/>
    <x v="0"/>
    <x v="0"/>
    <n v="266.24"/>
  </r>
  <r>
    <s v="63217c09-0762-4f4f-8ce8-0412e3882b2d"/>
    <d v="2024-01-12T08:00:00"/>
    <s v="Bali"/>
    <s v="Cosmetics"/>
    <x v="2"/>
    <n v="8"/>
    <n v="366.97"/>
    <n v="0"/>
    <x v="0"/>
    <x v="3"/>
    <n v="2935.76"/>
  </r>
  <r>
    <s v="c0417aa8-412a-4484-ba1f-83a5c09b2ab5"/>
    <d v="2024-01-12T09:00:00"/>
    <s v="Surabaya"/>
    <s v="Groceries"/>
    <x v="6"/>
    <n v="9"/>
    <n v="149.47"/>
    <n v="0.2"/>
    <x v="2"/>
    <x v="1"/>
    <n v="1076.18"/>
  </r>
  <r>
    <s v="0a1dd5d1-8046-4772-9bd4-92caf4f05882"/>
    <d v="2024-01-12T10:00:00"/>
    <s v="Medan"/>
    <s v="Furniture"/>
    <x v="8"/>
    <n v="1"/>
    <n v="200.24"/>
    <n v="0"/>
    <x v="1"/>
    <x v="2"/>
    <n v="200.24"/>
  </r>
  <r>
    <s v="dcd00422-b94e-441d-8dae-bc5067821d2c"/>
    <d v="2024-01-12T11:00:00"/>
    <s v="Jakarta"/>
    <s v="Electronics"/>
    <x v="7"/>
    <n v="5"/>
    <n v="492.52"/>
    <n v="0.2"/>
    <x v="0"/>
    <x v="0"/>
    <n v="1970.08"/>
  </r>
  <r>
    <s v="a74bea01-5a6e-4a9c-93be-c13c73fa35ba"/>
    <d v="2024-01-12T12:00:00"/>
    <s v="Bali"/>
    <s v="Clothing"/>
    <x v="5"/>
    <n v="7"/>
    <n v="381.07"/>
    <n v="0.2"/>
    <x v="1"/>
    <x v="1"/>
    <n v="2133.9899999999998"/>
  </r>
  <r>
    <s v="9a2661b7-747a-4c09-84c5-6a81a4fc3bac"/>
    <d v="2024-01-12T13:00:00"/>
    <s v="Surabaya"/>
    <s v="Furniture"/>
    <x v="3"/>
    <n v="2"/>
    <n v="221.4"/>
    <n v="0.2"/>
    <x v="2"/>
    <x v="0"/>
    <n v="354.24"/>
  </r>
  <r>
    <s v="6ab21fff-3867-41ff-8ffb-588db170cf3e"/>
    <d v="2024-01-12T14:00:00"/>
    <s v="Bandung"/>
    <s v="Furniture"/>
    <x v="3"/>
    <n v="6"/>
    <n v="269.37"/>
    <n v="0"/>
    <x v="0"/>
    <x v="2"/>
    <n v="1616.22"/>
  </r>
  <r>
    <s v="4db77a85-2735-4d0a-b1bd-aba2993a8bc8"/>
    <d v="2024-01-12T15:00:00"/>
    <s v="Surabaya"/>
    <s v="Electronics"/>
    <x v="4"/>
    <n v="8"/>
    <n v="314.76"/>
    <n v="0.2"/>
    <x v="1"/>
    <x v="2"/>
    <n v="2014.46"/>
  </r>
  <r>
    <s v="be22f5da-568a-4a4f-b3a8-d67494a1cc7f"/>
    <d v="2024-01-12T16:00:00"/>
    <s v="Bandung"/>
    <s v="Cosmetics"/>
    <x v="2"/>
    <n v="8"/>
    <n v="251.93"/>
    <n v="0.05"/>
    <x v="2"/>
    <x v="2"/>
    <n v="1914.67"/>
  </r>
  <r>
    <s v="77619efa-9680-4468-8e23-6105501b4c31"/>
    <d v="2024-01-12T17:00:00"/>
    <s v="Bandung"/>
    <s v="Groceries"/>
    <x v="0"/>
    <n v="8"/>
    <n v="208.75"/>
    <n v="0.05"/>
    <x v="0"/>
    <x v="0"/>
    <n v="1586.5"/>
  </r>
  <r>
    <s v="63a199ea-92ca-4f4f-8c31-0c57d6b2ee0f"/>
    <d v="2024-01-12T18:00:00"/>
    <s v="Jakarta"/>
    <s v="Groceries"/>
    <x v="6"/>
    <n v="6"/>
    <n v="182.88"/>
    <n v="0"/>
    <x v="0"/>
    <x v="3"/>
    <n v="1097.28"/>
  </r>
  <r>
    <s v="d4b99672-8757-482e-96c3-033baff243e6"/>
    <d v="2024-01-12T19:00:00"/>
    <s v="Jakarta"/>
    <s v="Groceries"/>
    <x v="6"/>
    <n v="6"/>
    <n v="88.65"/>
    <n v="0.1"/>
    <x v="1"/>
    <x v="0"/>
    <n v="478.71"/>
  </r>
  <r>
    <s v="ae26af04-3cd9-4353-bf52-36a62293f709"/>
    <d v="2024-01-12T20:00:00"/>
    <s v="Surabaya"/>
    <s v="Furniture"/>
    <x v="3"/>
    <n v="3"/>
    <n v="486.94"/>
    <n v="0.1"/>
    <x v="0"/>
    <x v="0"/>
    <n v="1314.74"/>
  </r>
  <r>
    <s v="a7c8c25c-39d4-4a8d-aa10-e2841f7238bc"/>
    <d v="2024-01-12T21:00:00"/>
    <s v="Bali"/>
    <s v="Groceries"/>
    <x v="6"/>
    <n v="2"/>
    <n v="50.25"/>
    <n v="0"/>
    <x v="1"/>
    <x v="1"/>
    <n v="100.5"/>
  </r>
  <r>
    <s v="c5ba3be4-aa65-49b3-823e-ee811272a03e"/>
    <d v="2024-01-12T22:00:00"/>
    <s v="Surabaya"/>
    <s v="Clothing"/>
    <x v="5"/>
    <n v="5"/>
    <n v="302.51"/>
    <n v="0.2"/>
    <x v="1"/>
    <x v="1"/>
    <n v="1210.04"/>
  </r>
  <r>
    <s v="dc5cabd9-2ba8-468e-bac0-d3f79f3cdee2"/>
    <d v="2024-01-12T23:00:00"/>
    <s v="Medan"/>
    <s v="Electronics"/>
    <x v="7"/>
    <n v="9"/>
    <n v="480"/>
    <n v="0.2"/>
    <x v="0"/>
    <x v="3"/>
    <n v="3456"/>
  </r>
  <r>
    <s v="d4cff8b5-0b49-4387-b203-c52014e9e391"/>
    <d v="2024-01-13T00:00:00"/>
    <s v="Bandung"/>
    <s v="Clothing"/>
    <x v="9"/>
    <n v="4"/>
    <n v="190.59"/>
    <n v="0.2"/>
    <x v="2"/>
    <x v="2"/>
    <n v="609.89"/>
  </r>
  <r>
    <s v="6048e42e-ad3f-4031-b859-0e77894ccca8"/>
    <d v="2024-01-13T01:00:00"/>
    <s v="Bandung"/>
    <s v="Electronics"/>
    <x v="7"/>
    <n v="5"/>
    <n v="129.94999999999999"/>
    <n v="0"/>
    <x v="0"/>
    <x v="2"/>
    <n v="649.75"/>
  </r>
  <r>
    <s v="1318a8a5-c175-44e1-b6ba-09f4c1e3a958"/>
    <d v="2024-01-13T02:00:00"/>
    <s v="Jakarta"/>
    <s v="Electronics"/>
    <x v="7"/>
    <n v="6"/>
    <n v="477.98"/>
    <n v="0.2"/>
    <x v="2"/>
    <x v="0"/>
    <n v="2294.3000000000002"/>
  </r>
  <r>
    <s v="317e59a7-cbc1-4e1c-a749-cc59714bc8bb"/>
    <d v="2024-01-13T03:00:00"/>
    <s v="Bali"/>
    <s v="Electronics"/>
    <x v="7"/>
    <n v="6"/>
    <n v="401.86"/>
    <n v="0.05"/>
    <x v="1"/>
    <x v="2"/>
    <n v="2290.6"/>
  </r>
  <r>
    <s v="d211c98f-584c-469d-8f30-e90c2a419a99"/>
    <d v="2024-01-13T04:00:00"/>
    <s v="Jakarta"/>
    <s v="Electronics"/>
    <x v="4"/>
    <n v="4"/>
    <n v="329.24"/>
    <n v="0.2"/>
    <x v="1"/>
    <x v="3"/>
    <n v="1053.57"/>
  </r>
  <r>
    <s v="cdc72ce2-39a1-4b1c-84ca-b5e4a36fce60"/>
    <d v="2024-01-13T05:00:00"/>
    <s v="Medan"/>
    <s v="Groceries"/>
    <x v="0"/>
    <n v="4"/>
    <n v="307.93"/>
    <n v="0"/>
    <x v="0"/>
    <x v="2"/>
    <n v="1231.72"/>
  </r>
  <r>
    <s v="85df9788-07e7-41c5-9e13-4fb4499f9062"/>
    <d v="2024-01-13T06:00:00"/>
    <s v="Surabaya"/>
    <s v="Clothing"/>
    <x v="9"/>
    <n v="8"/>
    <n v="183.26"/>
    <n v="0.2"/>
    <x v="0"/>
    <x v="1"/>
    <n v="1172.8599999999999"/>
  </r>
  <r>
    <s v="e94344c9-bdb3-4575-8a36-d77f705324c2"/>
    <d v="2024-01-13T07:00:00"/>
    <s v="Surabaya"/>
    <s v="Clothing"/>
    <x v="9"/>
    <n v="5"/>
    <n v="322.45"/>
    <n v="0.05"/>
    <x v="0"/>
    <x v="2"/>
    <n v="1531.64"/>
  </r>
  <r>
    <s v="5ba4c1fb-c80f-4290-9baf-be90aad540ba"/>
    <d v="2024-01-13T08:00:00"/>
    <s v="Bali"/>
    <s v="Electronics"/>
    <x v="7"/>
    <n v="5"/>
    <n v="363.89"/>
    <n v="0"/>
    <x v="1"/>
    <x v="0"/>
    <n v="1819.45"/>
  </r>
  <r>
    <s v="1ffe76f2-408d-4fce-a9d5-65fc1e6819b9"/>
    <d v="2024-01-13T09:00:00"/>
    <s v="Jakarta"/>
    <s v="Clothing"/>
    <x v="9"/>
    <n v="9"/>
    <n v="20.71"/>
    <n v="0.1"/>
    <x v="0"/>
    <x v="1"/>
    <n v="167.75"/>
  </r>
  <r>
    <s v="275d99a6-2f45-47f0-b2cb-d294bfd98f47"/>
    <d v="2024-01-13T10:00:00"/>
    <s v="Jakarta"/>
    <s v="Furniture"/>
    <x v="3"/>
    <n v="4"/>
    <n v="63.26"/>
    <n v="0"/>
    <x v="2"/>
    <x v="3"/>
    <n v="253.04"/>
  </r>
  <r>
    <s v="398a2bbf-34ef-4e36-81bc-2a1d0111840a"/>
    <d v="2024-01-13T11:00:00"/>
    <s v="Medan"/>
    <s v="Clothing"/>
    <x v="5"/>
    <n v="7"/>
    <n v="160.97999999999999"/>
    <n v="0.15"/>
    <x v="2"/>
    <x v="0"/>
    <n v="957.83"/>
  </r>
  <r>
    <s v="23a62aae-0240-477c-91c1-1deac7f91a24"/>
    <d v="2024-01-13T12:00:00"/>
    <s v="Surabaya"/>
    <s v="Groceries"/>
    <x v="0"/>
    <n v="5"/>
    <n v="164.95"/>
    <n v="0.1"/>
    <x v="1"/>
    <x v="0"/>
    <n v="742.28"/>
  </r>
  <r>
    <s v="59fc50c7-49c4-4d82-afed-85f7c144a5b7"/>
    <d v="2024-01-13T13:00:00"/>
    <s v="Jakarta"/>
    <s v="Groceries"/>
    <x v="6"/>
    <n v="9"/>
    <n v="450.76"/>
    <n v="0.1"/>
    <x v="1"/>
    <x v="1"/>
    <n v="3651.16"/>
  </r>
  <r>
    <s v="4adb9f20-86b9-4e7f-97e0-46cca44dad85"/>
    <d v="2024-01-13T14:00:00"/>
    <s v="Bali"/>
    <s v="Clothing"/>
    <x v="5"/>
    <n v="8"/>
    <n v="343.83"/>
    <n v="0"/>
    <x v="0"/>
    <x v="0"/>
    <n v="2750.64"/>
  </r>
  <r>
    <s v="f76b40a1-7f79-439c-b571-a568633cd1aa"/>
    <d v="2024-01-13T15:00:00"/>
    <s v="Surabaya"/>
    <s v="Furniture"/>
    <x v="3"/>
    <n v="8"/>
    <n v="189.88"/>
    <n v="0.15"/>
    <x v="0"/>
    <x v="2"/>
    <n v="1291.18"/>
  </r>
  <r>
    <s v="b5de3a49-262d-4577-9b04-3cb898954d8d"/>
    <d v="2024-01-13T16:00:00"/>
    <s v="Medan"/>
    <s v="Electronics"/>
    <x v="4"/>
    <n v="3"/>
    <n v="405.56"/>
    <n v="0.1"/>
    <x v="2"/>
    <x v="2"/>
    <n v="1095.01"/>
  </r>
  <r>
    <s v="a768a9d4-75a9-45ed-8dff-9fc5540797f1"/>
    <d v="2024-01-13T17:00:00"/>
    <s v="Bali"/>
    <s v="Groceries"/>
    <x v="0"/>
    <n v="9"/>
    <n v="164.98"/>
    <n v="0.2"/>
    <x v="2"/>
    <x v="1"/>
    <n v="1187.8599999999999"/>
  </r>
  <r>
    <s v="70669bcd-3761-4e52-9ffe-c344a1a9d2d8"/>
    <d v="2024-01-13T18:00:00"/>
    <s v="Bandung"/>
    <s v="Electronics"/>
    <x v="4"/>
    <n v="8"/>
    <n v="495.42"/>
    <n v="0.15"/>
    <x v="1"/>
    <x v="2"/>
    <n v="3368.86"/>
  </r>
  <r>
    <s v="f5e196ff-ac99-48dc-b018-5d0ad77d5bc8"/>
    <d v="2024-01-13T19:00:00"/>
    <s v="Medan"/>
    <s v="Electronics"/>
    <x v="1"/>
    <n v="3"/>
    <n v="391.9"/>
    <n v="0.15"/>
    <x v="0"/>
    <x v="0"/>
    <n v="999.34"/>
  </r>
  <r>
    <s v="ba2c65a9-ba05-4333-8e02-00f075af049d"/>
    <d v="2024-01-13T20:00:00"/>
    <s v="Bali"/>
    <s v="Furniture"/>
    <x v="8"/>
    <n v="1"/>
    <n v="405.15"/>
    <n v="0"/>
    <x v="0"/>
    <x v="1"/>
    <n v="405.15"/>
  </r>
  <r>
    <s v="4487ba3b-5094-4b44-9554-d3a90236bf6a"/>
    <d v="2024-01-13T21:00:00"/>
    <s v="Jakarta"/>
    <s v="Electronics"/>
    <x v="4"/>
    <n v="5"/>
    <n v="134.18"/>
    <n v="0"/>
    <x v="0"/>
    <x v="1"/>
    <n v="670.9"/>
  </r>
  <r>
    <s v="b99c8ed5-2161-4c64-98ed-ed1df754e836"/>
    <d v="2024-01-13T22:00:00"/>
    <s v="Bandung"/>
    <s v="Cosmetics"/>
    <x v="2"/>
    <n v="4"/>
    <n v="76.790000000000006"/>
    <n v="0"/>
    <x v="0"/>
    <x v="3"/>
    <n v="307.16000000000003"/>
  </r>
  <r>
    <s v="3e369e46-6894-4d07-9a2e-14243ff3b072"/>
    <d v="2024-01-13T23:00:00"/>
    <s v="Medan"/>
    <s v="Furniture"/>
    <x v="8"/>
    <n v="8"/>
    <n v="197.82"/>
    <n v="0.15"/>
    <x v="2"/>
    <x v="0"/>
    <n v="1345.18"/>
  </r>
  <r>
    <s v="e073e3ce-56d6-4c14-a0d8-4fab274f9ef1"/>
    <d v="2024-01-14T00:00:00"/>
    <s v="Jakarta"/>
    <s v="Electronics"/>
    <x v="7"/>
    <n v="6"/>
    <n v="170.45"/>
    <n v="0.05"/>
    <x v="0"/>
    <x v="0"/>
    <n v="971.56"/>
  </r>
  <r>
    <s v="8b3e2c72-9b19-451a-ad9e-6c59345db6d7"/>
    <d v="2024-01-14T01:00:00"/>
    <s v="Bandung"/>
    <s v="Electronics"/>
    <x v="7"/>
    <n v="5"/>
    <n v="386.07"/>
    <n v="0"/>
    <x v="2"/>
    <x v="3"/>
    <n v="1930.35"/>
  </r>
  <r>
    <s v="750a14dc-8b38-47f1-b343-e055e099e77b"/>
    <d v="2024-01-14T02:00:00"/>
    <s v="Surabaya"/>
    <s v="Clothing"/>
    <x v="5"/>
    <n v="9"/>
    <n v="91.27"/>
    <n v="0.05"/>
    <x v="1"/>
    <x v="3"/>
    <n v="780.36"/>
  </r>
  <r>
    <s v="9b0e61b5-b138-4378-8c49-8e816a413f90"/>
    <d v="2024-01-14T03:00:00"/>
    <s v="Jakarta"/>
    <s v="Furniture"/>
    <x v="3"/>
    <n v="6"/>
    <n v="266.10000000000002"/>
    <n v="0.1"/>
    <x v="0"/>
    <x v="0"/>
    <n v="1436.94"/>
  </r>
  <r>
    <s v="bdd792c9-06fe-4c87-9bc3-964f4757aeb7"/>
    <d v="2024-01-14T04:00:00"/>
    <s v="Bali"/>
    <s v="Clothing"/>
    <x v="9"/>
    <n v="3"/>
    <n v="315.95999999999998"/>
    <n v="0.2"/>
    <x v="2"/>
    <x v="3"/>
    <n v="758.3"/>
  </r>
  <r>
    <s v="4013eb16-e8d7-4bb5-88fa-101f30ae3f0d"/>
    <d v="2024-01-14T05:00:00"/>
    <s v="Medan"/>
    <s v="Furniture"/>
    <x v="8"/>
    <n v="6"/>
    <n v="195.66"/>
    <n v="0.2"/>
    <x v="2"/>
    <x v="1"/>
    <n v="939.17"/>
  </r>
  <r>
    <s v="b044b742-ec27-4af0-a4c7-43d7ac8a6229"/>
    <d v="2024-01-14T06:00:00"/>
    <s v="Bandung"/>
    <s v="Groceries"/>
    <x v="6"/>
    <n v="4"/>
    <n v="104.3"/>
    <n v="0.05"/>
    <x v="2"/>
    <x v="1"/>
    <n v="396.34"/>
  </r>
  <r>
    <s v="784fe874-950a-42ed-92e8-dd3ca361a318"/>
    <d v="2024-01-14T07:00:00"/>
    <s v="Jakarta"/>
    <s v="Groceries"/>
    <x v="0"/>
    <n v="5"/>
    <n v="448.36"/>
    <n v="0.15"/>
    <x v="0"/>
    <x v="0"/>
    <n v="1905.53"/>
  </r>
  <r>
    <s v="7ddd88ec-035d-4637-b5bb-3a24100f5d15"/>
    <d v="2024-01-14T08:00:00"/>
    <s v="Surabaya"/>
    <s v="Electronics"/>
    <x v="1"/>
    <n v="6"/>
    <n v="73.73"/>
    <n v="0.2"/>
    <x v="2"/>
    <x v="1"/>
    <n v="353.9"/>
  </r>
  <r>
    <s v="349ee295-d654-4a9e-89b5-74d2656f8807"/>
    <d v="2024-01-14T09:00:00"/>
    <s v="Medan"/>
    <s v="Furniture"/>
    <x v="3"/>
    <n v="9"/>
    <n v="155.38"/>
    <n v="0.05"/>
    <x v="2"/>
    <x v="0"/>
    <n v="1328.5"/>
  </r>
  <r>
    <s v="68579f79-9f98-464f-9541-31f15f88218f"/>
    <d v="2024-01-14T10:00:00"/>
    <s v="Medan"/>
    <s v="Furniture"/>
    <x v="3"/>
    <n v="3"/>
    <n v="379.5"/>
    <n v="0"/>
    <x v="1"/>
    <x v="3"/>
    <n v="1138.5"/>
  </r>
  <r>
    <s v="872c10c5-a9da-4125-a611-9eae45007212"/>
    <d v="2024-01-14T11:00:00"/>
    <s v="Jakarta"/>
    <s v="Electronics"/>
    <x v="1"/>
    <n v="1"/>
    <n v="304.63"/>
    <n v="0.05"/>
    <x v="0"/>
    <x v="2"/>
    <n v="289.39999999999998"/>
  </r>
  <r>
    <s v="6284bdaa-46a7-45fd-b0a6-416e272cc66f"/>
    <d v="2024-01-14T12:00:00"/>
    <s v="Surabaya"/>
    <s v="Groceries"/>
    <x v="6"/>
    <n v="2"/>
    <n v="366.67"/>
    <n v="0.1"/>
    <x v="2"/>
    <x v="1"/>
    <n v="660.01"/>
  </r>
  <r>
    <s v="a245ae3c-23d0-47bc-b13e-b2e3465584e1"/>
    <d v="2024-01-14T13:00:00"/>
    <s v="Bandung"/>
    <s v="Electronics"/>
    <x v="4"/>
    <n v="8"/>
    <n v="405.34"/>
    <n v="0.05"/>
    <x v="2"/>
    <x v="1"/>
    <n v="3080.58"/>
  </r>
  <r>
    <s v="b4a95393-9a03-4001-b251-374e41fdc9cf"/>
    <d v="2024-01-14T14:00:00"/>
    <s v="Jakarta"/>
    <s v="Groceries"/>
    <x v="6"/>
    <n v="4"/>
    <n v="448.22"/>
    <n v="0"/>
    <x v="0"/>
    <x v="3"/>
    <n v="1792.88"/>
  </r>
  <r>
    <s v="8cbd0577-6cce-4c81-b55c-613883f37786"/>
    <d v="2024-01-14T15:00:00"/>
    <s v="Bandung"/>
    <s v="Groceries"/>
    <x v="6"/>
    <n v="7"/>
    <n v="155.76"/>
    <n v="0.05"/>
    <x v="0"/>
    <x v="1"/>
    <n v="1035.8"/>
  </r>
  <r>
    <s v="3aeced97-5c16-4233-b7ec-118587823cfd"/>
    <d v="2024-01-14T16:00:00"/>
    <s v="Medan"/>
    <s v="Furniture"/>
    <x v="8"/>
    <n v="2"/>
    <n v="239.78"/>
    <n v="0"/>
    <x v="2"/>
    <x v="0"/>
    <n v="479.56"/>
  </r>
  <r>
    <s v="2f5065e2-ec7e-4b33-9c1e-0e2242298a72"/>
    <d v="2024-01-14T17:00:00"/>
    <s v="Bandung"/>
    <s v="Cosmetics"/>
    <x v="2"/>
    <n v="8"/>
    <n v="345.71"/>
    <n v="0"/>
    <x v="0"/>
    <x v="1"/>
    <n v="2765.68"/>
  </r>
  <r>
    <s v="5b511b72-3d79-48fa-89aa-277fe17a9947"/>
    <d v="2024-01-14T18:00:00"/>
    <s v="Surabaya"/>
    <s v="Groceries"/>
    <x v="0"/>
    <n v="9"/>
    <n v="398.4"/>
    <n v="0.1"/>
    <x v="0"/>
    <x v="3"/>
    <n v="3227.04"/>
  </r>
  <r>
    <s v="45aa9d48-f003-4cc9-912e-e102acdb6d09"/>
    <d v="2024-01-14T19:00:00"/>
    <s v="Bali"/>
    <s v="Furniture"/>
    <x v="3"/>
    <n v="7"/>
    <n v="291.02"/>
    <n v="0.1"/>
    <x v="0"/>
    <x v="0"/>
    <n v="1833.43"/>
  </r>
  <r>
    <s v="a3e52995-5e3d-42df-aacd-e13db545874b"/>
    <d v="2024-01-14T20:00:00"/>
    <s v="Surabaya"/>
    <s v="Clothing"/>
    <x v="5"/>
    <n v="1"/>
    <n v="259.31"/>
    <n v="0.2"/>
    <x v="0"/>
    <x v="1"/>
    <n v="207.45"/>
  </r>
  <r>
    <s v="428647ba-2650-4bea-88f9-2c3b1ac873ac"/>
    <d v="2024-01-14T21:00:00"/>
    <s v="Bandung"/>
    <s v="Clothing"/>
    <x v="9"/>
    <n v="2"/>
    <n v="347.42"/>
    <n v="0"/>
    <x v="0"/>
    <x v="1"/>
    <n v="694.84"/>
  </r>
  <r>
    <s v="9edec5c0-ae0c-4111-8eae-6e556b56a48e"/>
    <d v="2024-01-14T22:00:00"/>
    <s v="Jakarta"/>
    <s v="Groceries"/>
    <x v="6"/>
    <n v="9"/>
    <n v="194.1"/>
    <n v="0"/>
    <x v="2"/>
    <x v="1"/>
    <n v="1746.9"/>
  </r>
  <r>
    <s v="7ddcba8a-3a85-4d66-b7b5-8264f893bc23"/>
    <d v="2024-01-14T23:00:00"/>
    <s v="Medan"/>
    <s v="Electronics"/>
    <x v="1"/>
    <n v="7"/>
    <n v="447.38"/>
    <n v="0"/>
    <x v="2"/>
    <x v="1"/>
    <n v="3131.66"/>
  </r>
  <r>
    <s v="eb4f1f75-eb98-4a2e-a1ad-bca810e658b8"/>
    <d v="2024-01-15T00:00:00"/>
    <s v="Bali"/>
    <s v="Groceries"/>
    <x v="6"/>
    <n v="3"/>
    <n v="110.05"/>
    <n v="0.2"/>
    <x v="1"/>
    <x v="2"/>
    <n v="264.12"/>
  </r>
  <r>
    <s v="de8bfdcc-4b4a-4cf3-9d23-06e4f0e93438"/>
    <d v="2024-01-15T01:00:00"/>
    <s v="Jakarta"/>
    <s v="Electronics"/>
    <x v="1"/>
    <n v="5"/>
    <n v="442.58"/>
    <n v="0.15"/>
    <x v="1"/>
    <x v="2"/>
    <n v="1880.96"/>
  </r>
  <r>
    <s v="6efba27a-9713-487e-bb52-893630b4cc88"/>
    <d v="2024-01-15T02:00:00"/>
    <s v="Jakarta"/>
    <s v="Groceries"/>
    <x v="0"/>
    <n v="1"/>
    <n v="323.58999999999997"/>
    <n v="0.1"/>
    <x v="0"/>
    <x v="3"/>
    <n v="291.23"/>
  </r>
  <r>
    <s v="b1d228a7-ac25-43d8-8087-16cb95cc6f16"/>
    <d v="2024-01-15T03:00:00"/>
    <s v="Surabaya"/>
    <s v="Electronics"/>
    <x v="7"/>
    <n v="3"/>
    <n v="302.33"/>
    <n v="0.1"/>
    <x v="0"/>
    <x v="2"/>
    <n v="816.29"/>
  </r>
  <r>
    <s v="10a8aaf2-acd5-4fee-bd51-48e8e9e3d649"/>
    <d v="2024-01-15T04:00:00"/>
    <s v="Bandung"/>
    <s v="Groceries"/>
    <x v="0"/>
    <n v="4"/>
    <n v="237.63"/>
    <n v="0"/>
    <x v="2"/>
    <x v="3"/>
    <n v="950.52"/>
  </r>
  <r>
    <s v="b10bb424-8f56-4f75-b674-366d345e62a3"/>
    <d v="2024-01-15T05:00:00"/>
    <s v="Surabaya"/>
    <s v="Clothing"/>
    <x v="5"/>
    <n v="4"/>
    <n v="81.599999999999994"/>
    <n v="0.2"/>
    <x v="1"/>
    <x v="0"/>
    <n v="261.12"/>
  </r>
  <r>
    <s v="0c0d22e1-a13e-4988-be59-3ce2af65600d"/>
    <d v="2024-01-15T06:00:00"/>
    <s v="Bandung"/>
    <s v="Cosmetics"/>
    <x v="2"/>
    <n v="7"/>
    <n v="433.14"/>
    <n v="0"/>
    <x v="0"/>
    <x v="2"/>
    <n v="3031.98"/>
  </r>
  <r>
    <s v="b5965079-ea89-4239-afe1-9971044044bf"/>
    <d v="2024-01-15T07:00:00"/>
    <s v="Surabaya"/>
    <s v="Furniture"/>
    <x v="8"/>
    <n v="5"/>
    <n v="31"/>
    <n v="0.1"/>
    <x v="0"/>
    <x v="0"/>
    <n v="139.5"/>
  </r>
  <r>
    <s v="c39cd00e-21ed-406d-a1d5-caeff3cc664a"/>
    <d v="2024-01-15T08:00:00"/>
    <s v="Jakarta"/>
    <s v="Electronics"/>
    <x v="1"/>
    <n v="9"/>
    <n v="138.63"/>
    <n v="0.2"/>
    <x v="1"/>
    <x v="2"/>
    <n v="998.14"/>
  </r>
  <r>
    <s v="4d748ac5-9d22-4b15-ad21-aa7be5c042fd"/>
    <d v="2024-01-15T09:00:00"/>
    <s v="Medan"/>
    <s v="Cosmetics"/>
    <x v="2"/>
    <n v="7"/>
    <n v="59.3"/>
    <n v="0.05"/>
    <x v="1"/>
    <x v="3"/>
    <n v="394.34"/>
  </r>
  <r>
    <s v="58b0d6c3-0bcc-4566-b78f-7859357197e9"/>
    <d v="2024-01-15T10:00:00"/>
    <s v="Bandung"/>
    <s v="Electronics"/>
    <x v="1"/>
    <n v="2"/>
    <n v="57.88"/>
    <n v="0.1"/>
    <x v="0"/>
    <x v="0"/>
    <n v="104.18"/>
  </r>
  <r>
    <s v="4f8be99e-9157-4a76-83f7-c81df5503c5b"/>
    <d v="2024-01-15T11:00:00"/>
    <s v="Bali"/>
    <s v="Furniture"/>
    <x v="8"/>
    <n v="8"/>
    <n v="198.26"/>
    <n v="0.05"/>
    <x v="1"/>
    <x v="1"/>
    <n v="1506.78"/>
  </r>
  <r>
    <s v="1f4527ac-8721-4224-83f6-c33ff25bc1ef"/>
    <d v="2024-01-15T12:00:00"/>
    <s v="Bali"/>
    <s v="Groceries"/>
    <x v="0"/>
    <n v="2"/>
    <n v="84.41"/>
    <n v="0.15"/>
    <x v="1"/>
    <x v="1"/>
    <n v="143.5"/>
  </r>
  <r>
    <s v="e1c1da78-dade-4055-94f6-3cc4f900a56d"/>
    <d v="2024-01-15T13:00:00"/>
    <s v="Jakarta"/>
    <s v="Electronics"/>
    <x v="4"/>
    <n v="7"/>
    <n v="292.79000000000002"/>
    <n v="0.05"/>
    <x v="1"/>
    <x v="2"/>
    <n v="1947.05"/>
  </r>
  <r>
    <s v="9c700782-2592-4c24-9ec4-96248ff9e718"/>
    <d v="2024-01-15T14:00:00"/>
    <s v="Surabaya"/>
    <s v="Cosmetics"/>
    <x v="2"/>
    <n v="5"/>
    <n v="315.44"/>
    <n v="0.2"/>
    <x v="2"/>
    <x v="0"/>
    <n v="1261.76"/>
  </r>
  <r>
    <s v="30ee42a9-ece4-4fdc-957d-abf0af143d96"/>
    <d v="2024-01-15T15:00:00"/>
    <s v="Surabaya"/>
    <s v="Electronics"/>
    <x v="1"/>
    <n v="6"/>
    <n v="441.64"/>
    <n v="0.05"/>
    <x v="0"/>
    <x v="3"/>
    <n v="2517.35"/>
  </r>
  <r>
    <s v="97251de7-d991-432e-8d98-bede948f8395"/>
    <d v="2024-01-15T16:00:00"/>
    <s v="Jakarta"/>
    <s v="Cosmetics"/>
    <x v="2"/>
    <n v="4"/>
    <n v="153.34"/>
    <n v="0.15"/>
    <x v="1"/>
    <x v="3"/>
    <n v="521.36"/>
  </r>
  <r>
    <s v="b789d320-adcd-47ae-9eec-4eb8c0d80f89"/>
    <d v="2024-01-15T17:00:00"/>
    <s v="Bali"/>
    <s v="Cosmetics"/>
    <x v="2"/>
    <n v="5"/>
    <n v="158.04"/>
    <n v="0.1"/>
    <x v="1"/>
    <x v="1"/>
    <n v="711.18"/>
  </r>
  <r>
    <s v="278fdb4f-7882-43b6-8f42-a4c238dc4aac"/>
    <d v="2024-01-15T18:00:00"/>
    <s v="Bali"/>
    <s v="Electronics"/>
    <x v="1"/>
    <n v="5"/>
    <n v="126.95"/>
    <n v="0.15"/>
    <x v="0"/>
    <x v="1"/>
    <n v="539.54"/>
  </r>
  <r>
    <s v="c66e4195-0006-4226-a8da-2247676367d6"/>
    <d v="2024-01-15T19:00:00"/>
    <s v="Surabaya"/>
    <s v="Furniture"/>
    <x v="8"/>
    <n v="7"/>
    <n v="392"/>
    <n v="0.2"/>
    <x v="2"/>
    <x v="2"/>
    <n v="2195.1999999999998"/>
  </r>
  <r>
    <s v="3e41c4a1-7d68-47c8-9416-978b23824c29"/>
    <d v="2024-01-15T20:00:00"/>
    <s v="Bandung"/>
    <s v="Furniture"/>
    <x v="8"/>
    <n v="4"/>
    <n v="216.89"/>
    <n v="0.05"/>
    <x v="0"/>
    <x v="3"/>
    <n v="824.18"/>
  </r>
  <r>
    <s v="0eb06049-f0a5-4a2f-a2b3-5df006c2d15e"/>
    <d v="2024-01-15T21:00:00"/>
    <s v="Medan"/>
    <s v="Clothing"/>
    <x v="9"/>
    <n v="5"/>
    <n v="278.45"/>
    <n v="0.05"/>
    <x v="1"/>
    <x v="0"/>
    <n v="1322.64"/>
  </r>
  <r>
    <s v="227e8acf-61bf-4547-9e3c-a0151700f7de"/>
    <d v="2024-01-15T22:00:00"/>
    <s v="Bandung"/>
    <s v="Clothing"/>
    <x v="9"/>
    <n v="4"/>
    <n v="190.44"/>
    <n v="0.2"/>
    <x v="1"/>
    <x v="1"/>
    <n v="609.41"/>
  </r>
  <r>
    <s v="e35a17ed-44f7-42ac-9c6c-476ee9506fd6"/>
    <d v="2024-01-15T23:00:00"/>
    <s v="Bali"/>
    <s v="Groceries"/>
    <x v="0"/>
    <n v="4"/>
    <n v="82.62"/>
    <n v="0"/>
    <x v="0"/>
    <x v="0"/>
    <n v="330.48"/>
  </r>
  <r>
    <s v="2d4aca31-c5d5-48fc-9cc8-696094e242d5"/>
    <d v="2024-01-16T00:00:00"/>
    <s v="Bandung"/>
    <s v="Furniture"/>
    <x v="3"/>
    <n v="8"/>
    <n v="55.75"/>
    <n v="0.2"/>
    <x v="2"/>
    <x v="3"/>
    <n v="356.8"/>
  </r>
  <r>
    <s v="10ab26a4-8d74-47a7-b15d-436eec678018"/>
    <d v="2024-01-16T01:00:00"/>
    <s v="Medan"/>
    <s v="Cosmetics"/>
    <x v="2"/>
    <n v="5"/>
    <n v="434.8"/>
    <n v="0.2"/>
    <x v="0"/>
    <x v="0"/>
    <n v="1739.2"/>
  </r>
  <r>
    <s v="f3398fbf-0253-4bb3-87f8-270f1ac0fffa"/>
    <d v="2024-01-16T02:00:00"/>
    <s v="Bandung"/>
    <s v="Cosmetics"/>
    <x v="2"/>
    <n v="9"/>
    <n v="136.41"/>
    <n v="0.15"/>
    <x v="0"/>
    <x v="3"/>
    <n v="1043.54"/>
  </r>
  <r>
    <s v="c7f12c1a-35c5-4992-bdcc-6f4cb845a03a"/>
    <d v="2024-01-16T03:00:00"/>
    <s v="Bandung"/>
    <s v="Groceries"/>
    <x v="0"/>
    <n v="5"/>
    <n v="471.1"/>
    <n v="0.15"/>
    <x v="0"/>
    <x v="3"/>
    <n v="2002.18"/>
  </r>
  <r>
    <s v="d8da4278-54b9-4ad2-8d6c-f90df035f27f"/>
    <d v="2024-01-16T04:00:00"/>
    <s v="Bandung"/>
    <s v="Clothing"/>
    <x v="5"/>
    <n v="8"/>
    <n v="473.91"/>
    <n v="0.2"/>
    <x v="2"/>
    <x v="0"/>
    <n v="3033.02"/>
  </r>
  <r>
    <s v="ea836992-0352-4e56-9372-2676554cdd71"/>
    <d v="2024-01-16T05:00:00"/>
    <s v="Bandung"/>
    <s v="Groceries"/>
    <x v="0"/>
    <n v="3"/>
    <n v="242.07"/>
    <n v="0.1"/>
    <x v="0"/>
    <x v="0"/>
    <n v="653.59"/>
  </r>
  <r>
    <s v="f02ff223-86cc-4145-9d13-6cee565309d3"/>
    <d v="2024-01-16T06:00:00"/>
    <s v="Jakarta"/>
    <s v="Furniture"/>
    <x v="3"/>
    <n v="7"/>
    <n v="479.5"/>
    <n v="0.05"/>
    <x v="0"/>
    <x v="0"/>
    <n v="3188.68"/>
  </r>
  <r>
    <s v="f185c331-5142-4cb9-b6a1-3bc62420c403"/>
    <d v="2024-01-16T07:00:00"/>
    <s v="Bali"/>
    <s v="Groceries"/>
    <x v="0"/>
    <n v="1"/>
    <n v="19.100000000000001"/>
    <n v="0.2"/>
    <x v="0"/>
    <x v="3"/>
    <n v="15.28"/>
  </r>
  <r>
    <s v="06bb82ee-f1e8-45d4-9670-37ede834db8c"/>
    <d v="2024-01-16T08:00:00"/>
    <s v="Medan"/>
    <s v="Clothing"/>
    <x v="5"/>
    <n v="5"/>
    <n v="50.37"/>
    <n v="0"/>
    <x v="1"/>
    <x v="2"/>
    <n v="251.85"/>
  </r>
  <r>
    <s v="732d2b4f-b721-4b65-ac87-a0541c9fc12e"/>
    <d v="2024-01-16T09:00:00"/>
    <s v="Bali"/>
    <s v="Furniture"/>
    <x v="8"/>
    <n v="2"/>
    <n v="125.44"/>
    <n v="0.05"/>
    <x v="2"/>
    <x v="3"/>
    <n v="238.34"/>
  </r>
  <r>
    <s v="6f58180a-e326-4592-a797-8292d82f5b57"/>
    <d v="2024-01-16T10:00:00"/>
    <s v="Jakarta"/>
    <s v="Cosmetics"/>
    <x v="2"/>
    <n v="8"/>
    <n v="108.55"/>
    <n v="0.1"/>
    <x v="1"/>
    <x v="3"/>
    <n v="781.56"/>
  </r>
  <r>
    <s v="6247d93e-7ac3-480d-a9f9-96bba376ac2b"/>
    <d v="2024-01-16T11:00:00"/>
    <s v="Jakarta"/>
    <s v="Furniture"/>
    <x v="3"/>
    <n v="6"/>
    <n v="130.06"/>
    <n v="0.2"/>
    <x v="1"/>
    <x v="2"/>
    <n v="624.29"/>
  </r>
  <r>
    <s v="a9f30944-85d7-4fc5-b029-987e58d39354"/>
    <d v="2024-01-16T12:00:00"/>
    <s v="Jakarta"/>
    <s v="Electronics"/>
    <x v="4"/>
    <n v="5"/>
    <n v="228.89"/>
    <n v="0.1"/>
    <x v="0"/>
    <x v="1"/>
    <n v="1030"/>
  </r>
  <r>
    <s v="19e6b4cd-efc9-42ba-9e5b-a2a0f96c2c69"/>
    <d v="2024-01-16T13:00:00"/>
    <s v="Jakarta"/>
    <s v="Clothing"/>
    <x v="9"/>
    <n v="3"/>
    <n v="36.15"/>
    <n v="0.05"/>
    <x v="1"/>
    <x v="0"/>
    <n v="103.03"/>
  </r>
  <r>
    <s v="77ffffd9-b9d4-44de-b99d-3005e4d45f73"/>
    <d v="2024-01-16T14:00:00"/>
    <s v="Bandung"/>
    <s v="Electronics"/>
    <x v="7"/>
    <n v="1"/>
    <n v="279.92"/>
    <n v="0"/>
    <x v="0"/>
    <x v="0"/>
    <n v="279.92"/>
  </r>
  <r>
    <s v="7f9d6a9d-f1e2-47c8-943f-5b733b03b7dc"/>
    <d v="2024-01-16T15:00:00"/>
    <s v="Bali"/>
    <s v="Groceries"/>
    <x v="0"/>
    <n v="8"/>
    <n v="158.18"/>
    <n v="0.05"/>
    <x v="0"/>
    <x v="1"/>
    <n v="1202.17"/>
  </r>
  <r>
    <s v="bf7af18d-b64f-495f-bf11-a8eee9009a62"/>
    <d v="2024-01-16T16:00:00"/>
    <s v="Surabaya"/>
    <s v="Electronics"/>
    <x v="1"/>
    <n v="5"/>
    <n v="40.42"/>
    <n v="0.05"/>
    <x v="0"/>
    <x v="0"/>
    <n v="192"/>
  </r>
  <r>
    <s v="a9094a18-ecd6-4d1e-9960-b9f245c69c13"/>
    <d v="2024-01-16T17:00:00"/>
    <s v="Medan"/>
    <s v="Furniture"/>
    <x v="8"/>
    <n v="9"/>
    <n v="377.84"/>
    <n v="0.2"/>
    <x v="1"/>
    <x v="3"/>
    <n v="2720.45"/>
  </r>
  <r>
    <s v="b11c70f0-b8c5-4535-9375-bbf89c938345"/>
    <d v="2024-01-16T18:00:00"/>
    <s v="Jakarta"/>
    <s v="Cosmetics"/>
    <x v="2"/>
    <n v="7"/>
    <n v="328.45"/>
    <n v="0.05"/>
    <x v="2"/>
    <x v="1"/>
    <n v="2184.19"/>
  </r>
  <r>
    <s v="d0f70aeb-9f76-468d-8f3e-b3198921af1b"/>
    <d v="2024-01-16T19:00:00"/>
    <s v="Bali"/>
    <s v="Electronics"/>
    <x v="7"/>
    <n v="1"/>
    <n v="397.75"/>
    <n v="0.2"/>
    <x v="0"/>
    <x v="2"/>
    <n v="318.2"/>
  </r>
  <r>
    <s v="484e1eca-2f5e-4951-b6d0-51a80b4903dd"/>
    <d v="2024-01-16T20:00:00"/>
    <s v="Jakarta"/>
    <s v="Electronics"/>
    <x v="1"/>
    <n v="1"/>
    <n v="469.92"/>
    <n v="0.2"/>
    <x v="2"/>
    <x v="3"/>
    <n v="375.94"/>
  </r>
  <r>
    <s v="d9e1306d-8b0e-4fff-b695-a9f7c9d5590b"/>
    <d v="2024-01-16T21:00:00"/>
    <s v="Jakarta"/>
    <s v="Clothing"/>
    <x v="5"/>
    <n v="7"/>
    <n v="294.95"/>
    <n v="0.1"/>
    <x v="2"/>
    <x v="3"/>
    <n v="1858.19"/>
  </r>
  <r>
    <s v="d9b5eed2-79ee-4636-9fa9-1a17650d57b1"/>
    <d v="2024-01-16T22:00:00"/>
    <s v="Jakarta"/>
    <s v="Groceries"/>
    <x v="0"/>
    <n v="7"/>
    <n v="394.42"/>
    <n v="0"/>
    <x v="1"/>
    <x v="3"/>
    <n v="2760.94"/>
  </r>
  <r>
    <s v="809c63bf-ecd5-4cf8-93e5-7d0fcfb56ece"/>
    <d v="2024-01-16T23:00:00"/>
    <s v="Jakarta"/>
    <s v="Clothing"/>
    <x v="9"/>
    <n v="9"/>
    <n v="103.6"/>
    <n v="0.2"/>
    <x v="0"/>
    <x v="3"/>
    <n v="745.92"/>
  </r>
  <r>
    <s v="07c00a41-71db-4f13-bf7c-f49c383ffa47"/>
    <d v="2024-01-17T00:00:00"/>
    <s v="Jakarta"/>
    <s v="Clothing"/>
    <x v="9"/>
    <n v="2"/>
    <n v="208.13"/>
    <n v="0.15"/>
    <x v="1"/>
    <x v="0"/>
    <n v="353.82"/>
  </r>
  <r>
    <s v="47e36ec9-3c3b-48a8-aeb5-5e8e69a7cfbd"/>
    <d v="2024-01-17T01:00:00"/>
    <s v="Medan"/>
    <s v="Electronics"/>
    <x v="4"/>
    <n v="7"/>
    <n v="267.39"/>
    <n v="0.1"/>
    <x v="2"/>
    <x v="3"/>
    <n v="1684.56"/>
  </r>
  <r>
    <s v="c263791e-f7ac-4f14-b39e-1ae25237c8d6"/>
    <d v="2024-01-17T02:00:00"/>
    <s v="Bali"/>
    <s v="Electronics"/>
    <x v="7"/>
    <n v="2"/>
    <n v="272.89999999999998"/>
    <n v="0.2"/>
    <x v="2"/>
    <x v="0"/>
    <n v="436.64"/>
  </r>
  <r>
    <s v="14726991-bedf-4278-ab3e-affc2430530f"/>
    <d v="2024-01-17T03:00:00"/>
    <s v="Jakarta"/>
    <s v="Clothing"/>
    <x v="9"/>
    <n v="2"/>
    <n v="360.58"/>
    <n v="0.2"/>
    <x v="2"/>
    <x v="0"/>
    <n v="576.92999999999995"/>
  </r>
  <r>
    <s v="51437d36-124f-44a0-88b7-39f643306466"/>
    <d v="2024-01-17T04:00:00"/>
    <s v="Jakarta"/>
    <s v="Clothing"/>
    <x v="5"/>
    <n v="5"/>
    <n v="398.99"/>
    <n v="0.1"/>
    <x v="0"/>
    <x v="0"/>
    <n v="1795.46"/>
  </r>
  <r>
    <s v="762fa670-1424-4767-98f1-3cdad5f5138f"/>
    <d v="2024-01-17T05:00:00"/>
    <s v="Jakarta"/>
    <s v="Electronics"/>
    <x v="7"/>
    <n v="9"/>
    <n v="335.09"/>
    <n v="0.05"/>
    <x v="0"/>
    <x v="0"/>
    <n v="2865.02"/>
  </r>
  <r>
    <s v="f5a95c6a-b33b-4b5a-bf12-16186e6f71bd"/>
    <d v="2024-01-17T06:00:00"/>
    <s v="Jakarta"/>
    <s v="Electronics"/>
    <x v="7"/>
    <n v="9"/>
    <n v="28.39"/>
    <n v="0.2"/>
    <x v="1"/>
    <x v="2"/>
    <n v="204.41"/>
  </r>
  <r>
    <s v="39f6ff71-0f1a-4d51-8c01-91bb59f8687f"/>
    <d v="2024-01-17T07:00:00"/>
    <s v="Bandung"/>
    <s v="Clothing"/>
    <x v="9"/>
    <n v="1"/>
    <n v="178.85"/>
    <n v="0"/>
    <x v="2"/>
    <x v="0"/>
    <n v="178.85"/>
  </r>
  <r>
    <s v="7aa8798a-7c3c-40fc-b135-fc525cef99c2"/>
    <d v="2024-01-17T08:00:00"/>
    <s v="Bandung"/>
    <s v="Electronics"/>
    <x v="7"/>
    <n v="7"/>
    <n v="288.36"/>
    <n v="0.2"/>
    <x v="0"/>
    <x v="0"/>
    <n v="1614.82"/>
  </r>
  <r>
    <s v="04ec3394-53be-41c3-87a5-a3154a3d9ede"/>
    <d v="2024-01-17T09:00:00"/>
    <s v="Surabaya"/>
    <s v="Cosmetics"/>
    <x v="2"/>
    <n v="3"/>
    <n v="256.39999999999998"/>
    <n v="0.1"/>
    <x v="2"/>
    <x v="1"/>
    <n v="692.28"/>
  </r>
  <r>
    <s v="75988ad5-f67f-4f49-8d18-d483b5567ee7"/>
    <d v="2024-01-17T10:00:00"/>
    <s v="Jakarta"/>
    <s v="Electronics"/>
    <x v="4"/>
    <n v="1"/>
    <n v="27.17"/>
    <n v="0.15"/>
    <x v="0"/>
    <x v="2"/>
    <n v="23.09"/>
  </r>
  <r>
    <s v="f65bb26b-dcfe-4293-84b5-7e9f98a9956e"/>
    <d v="2024-01-17T11:00:00"/>
    <s v="Surabaya"/>
    <s v="Clothing"/>
    <x v="9"/>
    <n v="2"/>
    <n v="490.42"/>
    <n v="0.1"/>
    <x v="1"/>
    <x v="3"/>
    <n v="882.76"/>
  </r>
  <r>
    <s v="ef852301-43dd-4644-b758-5b6ce0b9d060"/>
    <d v="2024-01-17T12:00:00"/>
    <s v="Medan"/>
    <s v="Cosmetics"/>
    <x v="2"/>
    <n v="6"/>
    <n v="478.27"/>
    <n v="0.1"/>
    <x v="2"/>
    <x v="0"/>
    <n v="2582.66"/>
  </r>
  <r>
    <s v="2cb4e641-b0b5-4532-9b04-31bb831346f5"/>
    <d v="2024-01-17T13:00:00"/>
    <s v="Surabaya"/>
    <s v="Electronics"/>
    <x v="4"/>
    <n v="2"/>
    <n v="388.01"/>
    <n v="0"/>
    <x v="0"/>
    <x v="0"/>
    <n v="776.02"/>
  </r>
  <r>
    <s v="7360a470-88b1-4511-852f-80472d095a06"/>
    <d v="2024-01-17T14:00:00"/>
    <s v="Bali"/>
    <s v="Furniture"/>
    <x v="8"/>
    <n v="2"/>
    <n v="32.4"/>
    <n v="0.05"/>
    <x v="1"/>
    <x v="2"/>
    <n v="61.56"/>
  </r>
  <r>
    <s v="57e3da26-e486-48ee-b2a5-7508a81eb723"/>
    <d v="2024-01-17T15:00:00"/>
    <s v="Bandung"/>
    <s v="Electronics"/>
    <x v="4"/>
    <n v="4"/>
    <n v="217.95"/>
    <n v="0"/>
    <x v="1"/>
    <x v="1"/>
    <n v="871.8"/>
  </r>
  <r>
    <s v="a9c0ae56-4d99-4708-9af1-ade22fd3e2de"/>
    <d v="2024-01-17T16:00:00"/>
    <s v="Bandung"/>
    <s v="Groceries"/>
    <x v="6"/>
    <n v="3"/>
    <n v="207.84"/>
    <n v="0"/>
    <x v="0"/>
    <x v="3"/>
    <n v="623.52"/>
  </r>
  <r>
    <s v="ab056f7f-8b8e-49d0-9b0c-c3c3e902ad45"/>
    <d v="2024-01-17T17:00:00"/>
    <s v="Jakarta"/>
    <s v="Electronics"/>
    <x v="7"/>
    <n v="8"/>
    <n v="281.22000000000003"/>
    <n v="0.2"/>
    <x v="1"/>
    <x v="3"/>
    <n v="1799.81"/>
  </r>
  <r>
    <s v="d7a39106-f0b6-4248-9f3b-3476e14b243c"/>
    <d v="2024-01-17T18:00:00"/>
    <s v="Jakarta"/>
    <s v="Clothing"/>
    <x v="5"/>
    <n v="8"/>
    <n v="32.68"/>
    <n v="0.15"/>
    <x v="0"/>
    <x v="2"/>
    <n v="222.22"/>
  </r>
  <r>
    <s v="73b4e960-3275-4979-8869-874119d028f3"/>
    <d v="2024-01-17T19:00:00"/>
    <s v="Medan"/>
    <s v="Clothing"/>
    <x v="9"/>
    <n v="6"/>
    <n v="214.71"/>
    <n v="0.1"/>
    <x v="2"/>
    <x v="2"/>
    <n v="1159.43"/>
  </r>
  <r>
    <s v="af801f4f-3833-4e5f-b48f-c929c8a3927c"/>
    <d v="2024-01-17T20:00:00"/>
    <s v="Medan"/>
    <s v="Furniture"/>
    <x v="8"/>
    <n v="4"/>
    <n v="380.13"/>
    <n v="0"/>
    <x v="1"/>
    <x v="1"/>
    <n v="1520.52"/>
  </r>
  <r>
    <s v="5a04b5bf-ff58-4730-a08e-313c6ce59eb6"/>
    <d v="2024-01-17T21:00:00"/>
    <s v="Bali"/>
    <s v="Groceries"/>
    <x v="6"/>
    <n v="7"/>
    <n v="499.01"/>
    <n v="0"/>
    <x v="2"/>
    <x v="2"/>
    <n v="3493.07"/>
  </r>
  <r>
    <s v="918a3945-43c0-451f-b67d-29e92610f0ae"/>
    <d v="2024-01-17T22:00:00"/>
    <s v="Jakarta"/>
    <s v="Clothing"/>
    <x v="5"/>
    <n v="9"/>
    <n v="299.74"/>
    <n v="0.05"/>
    <x v="0"/>
    <x v="1"/>
    <n v="2562.7800000000002"/>
  </r>
  <r>
    <s v="a136a568-f80e-4cad-b03b-04308903818e"/>
    <d v="2024-01-17T23:00:00"/>
    <s v="Jakarta"/>
    <s v="Groceries"/>
    <x v="0"/>
    <n v="2"/>
    <n v="470.6"/>
    <n v="0.05"/>
    <x v="2"/>
    <x v="1"/>
    <n v="894.14"/>
  </r>
  <r>
    <s v="1b34fdb2-6f71-46e4-be21-5e62a29a2db3"/>
    <d v="2024-01-18T00:00:00"/>
    <s v="Medan"/>
    <s v="Clothing"/>
    <x v="5"/>
    <n v="6"/>
    <n v="499.28"/>
    <n v="0.15"/>
    <x v="1"/>
    <x v="0"/>
    <n v="2546.33"/>
  </r>
  <r>
    <s v="0de758e1-870d-4a8a-b7c7-380a91374366"/>
    <d v="2024-01-18T01:00:00"/>
    <s v="Medan"/>
    <s v="Electronics"/>
    <x v="7"/>
    <n v="7"/>
    <n v="220.22"/>
    <n v="0.1"/>
    <x v="1"/>
    <x v="3"/>
    <n v="1387.39"/>
  </r>
  <r>
    <s v="38de0daa-7909-4a2f-85f6-5b1040b76580"/>
    <d v="2024-01-18T02:00:00"/>
    <s v="Medan"/>
    <s v="Cosmetics"/>
    <x v="2"/>
    <n v="1"/>
    <n v="336"/>
    <n v="0"/>
    <x v="1"/>
    <x v="3"/>
    <n v="336"/>
  </r>
  <r>
    <s v="eea6d9f0-8fc9-495d-b855-aaf7e0255908"/>
    <d v="2024-01-18T03:00:00"/>
    <s v="Bandung"/>
    <s v="Electronics"/>
    <x v="4"/>
    <n v="6"/>
    <n v="110.54"/>
    <n v="0.2"/>
    <x v="1"/>
    <x v="0"/>
    <n v="530.59"/>
  </r>
  <r>
    <s v="59d7c8ae-6a77-403f-8756-3424f91709fd"/>
    <d v="2024-01-18T04:00:00"/>
    <s v="Surabaya"/>
    <s v="Groceries"/>
    <x v="0"/>
    <n v="8"/>
    <n v="240.44"/>
    <n v="0.05"/>
    <x v="0"/>
    <x v="3"/>
    <n v="1827.34"/>
  </r>
  <r>
    <s v="30e7e88e-934f-4982-bbbb-6b626273bbe2"/>
    <d v="2024-01-18T05:00:00"/>
    <s v="Surabaya"/>
    <s v="Electronics"/>
    <x v="4"/>
    <n v="7"/>
    <n v="43.81"/>
    <n v="0"/>
    <x v="2"/>
    <x v="2"/>
    <n v="306.67"/>
  </r>
  <r>
    <s v="ead01e99-c478-4fc8-97d7-074ace495bdc"/>
    <d v="2024-01-18T06:00:00"/>
    <s v="Jakarta"/>
    <s v="Electronics"/>
    <x v="7"/>
    <n v="2"/>
    <n v="19.43"/>
    <n v="0.2"/>
    <x v="0"/>
    <x v="0"/>
    <n v="31.09"/>
  </r>
  <r>
    <s v="fb00f269-0615-4b87-a378-8dddfaf15757"/>
    <d v="2024-01-18T07:00:00"/>
    <s v="Bandung"/>
    <s v="Clothing"/>
    <x v="9"/>
    <n v="2"/>
    <n v="447"/>
    <n v="0"/>
    <x v="1"/>
    <x v="1"/>
    <n v="894"/>
  </r>
  <r>
    <s v="fa498eb1-b615-4b4e-801f-53e074ea1ef5"/>
    <d v="2024-01-18T08:00:00"/>
    <s v="Medan"/>
    <s v="Furniture"/>
    <x v="8"/>
    <n v="4"/>
    <n v="429.91"/>
    <n v="0.15"/>
    <x v="2"/>
    <x v="1"/>
    <n v="1461.69"/>
  </r>
  <r>
    <s v="cc6c7ef9-50b7-4567-b955-88af707093f1"/>
    <d v="2024-01-18T09:00:00"/>
    <s v="Jakarta"/>
    <s v="Groceries"/>
    <x v="0"/>
    <n v="5"/>
    <n v="159.47"/>
    <n v="0.15"/>
    <x v="1"/>
    <x v="2"/>
    <n v="677.75"/>
  </r>
  <r>
    <s v="4deaea80-8b02-4742-bbb2-96f6d371141a"/>
    <d v="2024-01-18T10:00:00"/>
    <s v="Bandung"/>
    <s v="Clothing"/>
    <x v="9"/>
    <n v="5"/>
    <n v="231.19"/>
    <n v="0.2"/>
    <x v="2"/>
    <x v="3"/>
    <n v="924.76"/>
  </r>
  <r>
    <s v="1ab6f78c-636c-47d3-acc3-ba6b973330a4"/>
    <d v="2024-01-18T11:00:00"/>
    <s v="Bali"/>
    <s v="Groceries"/>
    <x v="6"/>
    <n v="2"/>
    <n v="249.34"/>
    <n v="0.05"/>
    <x v="2"/>
    <x v="2"/>
    <n v="473.75"/>
  </r>
  <r>
    <s v="544c6f57-fa8e-401c-ab16-a5752fa42035"/>
    <d v="2024-01-18T12:00:00"/>
    <s v="Bandung"/>
    <s v="Clothing"/>
    <x v="9"/>
    <n v="7"/>
    <n v="262.75"/>
    <n v="0.15"/>
    <x v="1"/>
    <x v="0"/>
    <n v="1563.36"/>
  </r>
  <r>
    <s v="3ca170a9-566b-4d3f-a043-4130a5d6d696"/>
    <d v="2024-01-18T13:00:00"/>
    <s v="Jakarta"/>
    <s v="Electronics"/>
    <x v="1"/>
    <n v="8"/>
    <n v="71.61"/>
    <n v="0.05"/>
    <x v="0"/>
    <x v="2"/>
    <n v="544.24"/>
  </r>
  <r>
    <s v="ede20070-47e9-4b33-a76f-c828e688bc39"/>
    <d v="2024-01-18T14:00:00"/>
    <s v="Surabaya"/>
    <s v="Groceries"/>
    <x v="0"/>
    <n v="2"/>
    <n v="388.65"/>
    <n v="0.2"/>
    <x v="1"/>
    <x v="2"/>
    <n v="621.84"/>
  </r>
  <r>
    <s v="65ecbc9d-5dd3-4525-a54c-c84012de4d69"/>
    <d v="2024-01-18T15:00:00"/>
    <s v="Medan"/>
    <s v="Clothing"/>
    <x v="9"/>
    <n v="4"/>
    <n v="177.17"/>
    <n v="0.2"/>
    <x v="2"/>
    <x v="2"/>
    <n v="566.94000000000005"/>
  </r>
  <r>
    <s v="a3745e0c-13f2-47cc-bd36-1d22e7c8e189"/>
    <d v="2024-01-18T16:00:00"/>
    <s v="Bali"/>
    <s v="Cosmetics"/>
    <x v="2"/>
    <n v="3"/>
    <n v="20.69"/>
    <n v="0"/>
    <x v="0"/>
    <x v="1"/>
    <n v="62.07"/>
  </r>
  <r>
    <s v="c2e48174-1b6d-4808-b942-9aaf2f286f75"/>
    <d v="2024-01-18T17:00:00"/>
    <s v="Bandung"/>
    <s v="Cosmetics"/>
    <x v="2"/>
    <n v="4"/>
    <n v="339.9"/>
    <n v="0.2"/>
    <x v="0"/>
    <x v="0"/>
    <n v="1087.68"/>
  </r>
  <r>
    <s v="17575971-208b-4816-9f35-134e8b88f630"/>
    <d v="2024-01-18T18:00:00"/>
    <s v="Jakarta"/>
    <s v="Groceries"/>
    <x v="6"/>
    <n v="5"/>
    <n v="415.79"/>
    <n v="0"/>
    <x v="0"/>
    <x v="3"/>
    <n v="2078.9499999999998"/>
  </r>
  <r>
    <s v="efdbe727-5b9a-41d3-8f7f-e862b09c3537"/>
    <d v="2024-01-18T19:00:00"/>
    <s v="Jakarta"/>
    <s v="Electronics"/>
    <x v="4"/>
    <n v="6"/>
    <n v="459.47"/>
    <n v="0.05"/>
    <x v="0"/>
    <x v="1"/>
    <n v="2618.98"/>
  </r>
  <r>
    <s v="55efccdb-13ef-4774-a8a5-861f0e12099c"/>
    <d v="2024-01-18T20:00:00"/>
    <s v="Medan"/>
    <s v="Furniture"/>
    <x v="3"/>
    <n v="2"/>
    <n v="338.83"/>
    <n v="0"/>
    <x v="2"/>
    <x v="1"/>
    <n v="677.66"/>
  </r>
  <r>
    <s v="ba7163f1-6362-47f5-8a2c-52959953d178"/>
    <d v="2024-01-18T21:00:00"/>
    <s v="Jakarta"/>
    <s v="Clothing"/>
    <x v="9"/>
    <n v="6"/>
    <n v="99.68"/>
    <n v="0.05"/>
    <x v="2"/>
    <x v="2"/>
    <n v="568.17999999999995"/>
  </r>
  <r>
    <s v="70339c65-a79d-4578-8c0a-d13ba7c4e318"/>
    <d v="2024-01-18T22:00:00"/>
    <s v="Jakarta"/>
    <s v="Electronics"/>
    <x v="7"/>
    <n v="9"/>
    <n v="296.94"/>
    <n v="0.15"/>
    <x v="1"/>
    <x v="1"/>
    <n v="2271.59"/>
  </r>
  <r>
    <s v="f175c0e3-5f4d-4cb7-a6a8-97a6f0b41912"/>
    <d v="2024-01-18T23:00:00"/>
    <s v="Medan"/>
    <s v="Groceries"/>
    <x v="0"/>
    <n v="8"/>
    <n v="456.32"/>
    <n v="0.05"/>
    <x v="2"/>
    <x v="0"/>
    <n v="3468.03"/>
  </r>
  <r>
    <s v="42856843-ee73-4e86-a081-111a303c545a"/>
    <d v="2024-01-19T00:00:00"/>
    <s v="Bali"/>
    <s v="Clothing"/>
    <x v="9"/>
    <n v="1"/>
    <n v="178.53"/>
    <n v="0.1"/>
    <x v="1"/>
    <x v="0"/>
    <n v="160.68"/>
  </r>
  <r>
    <s v="8199517c-86bc-41e3-ba8f-f72433ca9749"/>
    <d v="2024-01-19T01:00:00"/>
    <s v="Surabaya"/>
    <s v="Electronics"/>
    <x v="4"/>
    <n v="9"/>
    <n v="476.91"/>
    <n v="0"/>
    <x v="2"/>
    <x v="3"/>
    <n v="4292.1899999999996"/>
  </r>
  <r>
    <s v="6fdd88d5-cc1b-407c-b4b9-d03fa7c49a6b"/>
    <d v="2024-01-19T02:00:00"/>
    <s v="Surabaya"/>
    <s v="Clothing"/>
    <x v="9"/>
    <n v="2"/>
    <n v="53.35"/>
    <n v="0.15"/>
    <x v="1"/>
    <x v="0"/>
    <n v="90.7"/>
  </r>
  <r>
    <s v="301e003f-306d-4c58-b03e-6ca875a230eb"/>
    <d v="2024-01-19T03:00:00"/>
    <s v="Bandung"/>
    <s v="Furniture"/>
    <x v="3"/>
    <n v="1"/>
    <n v="365.39"/>
    <n v="0.05"/>
    <x v="0"/>
    <x v="1"/>
    <n v="347.12"/>
  </r>
  <r>
    <s v="36838d74-6887-4817-bc0f-1dac76adedb2"/>
    <d v="2024-01-19T04:00:00"/>
    <s v="Bali"/>
    <s v="Furniture"/>
    <x v="8"/>
    <n v="6"/>
    <n v="64.36"/>
    <n v="0.2"/>
    <x v="0"/>
    <x v="3"/>
    <n v="308.93"/>
  </r>
  <r>
    <s v="79c98554-3b09-4e43-bb81-89cbb070d006"/>
    <d v="2024-01-19T05:00:00"/>
    <s v="Bandung"/>
    <s v="Furniture"/>
    <x v="3"/>
    <n v="1"/>
    <n v="400.44"/>
    <n v="0"/>
    <x v="2"/>
    <x v="1"/>
    <n v="400.44"/>
  </r>
  <r>
    <s v="7c226177-0851-4400-aecc-26319ed3708b"/>
    <d v="2024-01-19T06:00:00"/>
    <s v="Surabaya"/>
    <s v="Electronics"/>
    <x v="7"/>
    <n v="6"/>
    <n v="53.34"/>
    <n v="0.05"/>
    <x v="0"/>
    <x v="1"/>
    <n v="304.04000000000002"/>
  </r>
  <r>
    <s v="4cf02dc0-12c4-48a0-83bb-309eabbf51de"/>
    <d v="2024-01-19T07:00:00"/>
    <s v="Medan"/>
    <s v="Furniture"/>
    <x v="3"/>
    <n v="2"/>
    <n v="166.23"/>
    <n v="0.15"/>
    <x v="1"/>
    <x v="0"/>
    <n v="282.58999999999997"/>
  </r>
  <r>
    <s v="c20c837b-8306-405f-931d-5131998237af"/>
    <d v="2024-01-19T08:00:00"/>
    <s v="Jakarta"/>
    <s v="Electronics"/>
    <x v="7"/>
    <n v="7"/>
    <n v="389.55"/>
    <n v="0.2"/>
    <x v="1"/>
    <x v="0"/>
    <n v="2181.48"/>
  </r>
  <r>
    <s v="ea4e9596-92f0-4613-b115-515c45d14b7e"/>
    <d v="2024-01-19T09:00:00"/>
    <s v="Surabaya"/>
    <s v="Electronics"/>
    <x v="4"/>
    <n v="7"/>
    <n v="232.8"/>
    <n v="0"/>
    <x v="0"/>
    <x v="3"/>
    <n v="1629.6"/>
  </r>
  <r>
    <s v="668ad02f-b3c4-4605-bdee-b481a4c6c7dc"/>
    <d v="2024-01-19T10:00:00"/>
    <s v="Bali"/>
    <s v="Groceries"/>
    <x v="0"/>
    <n v="4"/>
    <n v="441.93"/>
    <n v="0.15"/>
    <x v="0"/>
    <x v="0"/>
    <n v="1502.56"/>
  </r>
  <r>
    <s v="0d8b77bd-1b89-45ca-8bd4-c271950ac16d"/>
    <d v="2024-01-19T11:00:00"/>
    <s v="Surabaya"/>
    <s v="Furniture"/>
    <x v="3"/>
    <n v="2"/>
    <n v="203.86"/>
    <n v="0.2"/>
    <x v="0"/>
    <x v="1"/>
    <n v="326.18"/>
  </r>
  <r>
    <s v="d4c02a27-7649-4315-8b66-4afc7bbd2f0c"/>
    <d v="2024-01-19T12:00:00"/>
    <s v="Bali"/>
    <s v="Cosmetics"/>
    <x v="2"/>
    <n v="7"/>
    <n v="497.5"/>
    <n v="0.1"/>
    <x v="2"/>
    <x v="3"/>
    <n v="3134.25"/>
  </r>
  <r>
    <s v="44aeb349-6950-402c-8b90-27a12a8b8109"/>
    <d v="2024-01-19T13:00:00"/>
    <s v="Bali"/>
    <s v="Groceries"/>
    <x v="6"/>
    <n v="1"/>
    <n v="14.24"/>
    <n v="0.2"/>
    <x v="1"/>
    <x v="3"/>
    <n v="11.39"/>
  </r>
  <r>
    <s v="b7cd60a8-7ed1-4abe-b6a3-f8982c600f53"/>
    <d v="2024-01-19T14:00:00"/>
    <s v="Bali"/>
    <s v="Furniture"/>
    <x v="3"/>
    <n v="2"/>
    <n v="349.55"/>
    <n v="0"/>
    <x v="2"/>
    <x v="3"/>
    <n v="699.1"/>
  </r>
  <r>
    <s v="9be0b0bd-d1b2-4390-ae77-8636657957ce"/>
    <d v="2024-01-19T15:00:00"/>
    <s v="Bandung"/>
    <s v="Groceries"/>
    <x v="0"/>
    <n v="2"/>
    <n v="458.36"/>
    <n v="0.1"/>
    <x v="2"/>
    <x v="0"/>
    <n v="825.05"/>
  </r>
  <r>
    <s v="691bbe6b-2e9c-44ee-b15d-1307e09bf7fd"/>
    <d v="2024-01-19T16:00:00"/>
    <s v="Medan"/>
    <s v="Electronics"/>
    <x v="4"/>
    <n v="1"/>
    <n v="270.31"/>
    <n v="0.05"/>
    <x v="1"/>
    <x v="3"/>
    <n v="256.79000000000002"/>
  </r>
  <r>
    <s v="93d49daf-7cad-4302-8cc9-d37b1b85b115"/>
    <d v="2024-01-19T17:00:00"/>
    <s v="Surabaya"/>
    <s v="Cosmetics"/>
    <x v="2"/>
    <n v="9"/>
    <n v="494.31"/>
    <n v="0.1"/>
    <x v="1"/>
    <x v="0"/>
    <n v="4003.91"/>
  </r>
  <r>
    <s v="361f2297-3c59-4e4f-a047-0d6ac5a5e6c4"/>
    <d v="2024-01-19T18:00:00"/>
    <s v="Medan"/>
    <s v="Electronics"/>
    <x v="7"/>
    <n v="6"/>
    <n v="355.47"/>
    <n v="0.1"/>
    <x v="1"/>
    <x v="2"/>
    <n v="1919.54"/>
  </r>
  <r>
    <s v="7e17ed4f-5987-4ade-b820-6592bb501221"/>
    <d v="2024-01-19T19:00:00"/>
    <s v="Jakarta"/>
    <s v="Cosmetics"/>
    <x v="2"/>
    <n v="3"/>
    <n v="217.62"/>
    <n v="0.1"/>
    <x v="2"/>
    <x v="3"/>
    <n v="587.57000000000005"/>
  </r>
  <r>
    <s v="02401a46-aef5-4b49-ab3d-83eaea948dea"/>
    <d v="2024-01-19T20:00:00"/>
    <s v="Surabaya"/>
    <s v="Furniture"/>
    <x v="3"/>
    <n v="6"/>
    <n v="260.11"/>
    <n v="0.2"/>
    <x v="1"/>
    <x v="1"/>
    <n v="1248.53"/>
  </r>
  <r>
    <s v="ec645479-08f3-431a-a02f-45471a88879c"/>
    <d v="2024-01-19T21:00:00"/>
    <s v="Medan"/>
    <s v="Electronics"/>
    <x v="4"/>
    <n v="7"/>
    <n v="439.35"/>
    <n v="0.1"/>
    <x v="0"/>
    <x v="1"/>
    <n v="2767.9"/>
  </r>
  <r>
    <s v="60e89ad9-e22e-419f-8192-7a620d9ac28f"/>
    <d v="2024-01-19T22:00:00"/>
    <s v="Medan"/>
    <s v="Electronics"/>
    <x v="7"/>
    <n v="3"/>
    <n v="479"/>
    <n v="0.1"/>
    <x v="1"/>
    <x v="3"/>
    <n v="1293.3"/>
  </r>
  <r>
    <s v="d1039d40-da00-4986-a257-076e9b207334"/>
    <d v="2024-01-19T23:00:00"/>
    <s v="Jakarta"/>
    <s v="Clothing"/>
    <x v="5"/>
    <n v="4"/>
    <n v="280.16000000000003"/>
    <n v="0.05"/>
    <x v="2"/>
    <x v="0"/>
    <n v="1064.6099999999999"/>
  </r>
  <r>
    <s v="2628d3d3-397e-442b-9487-66184aa47e0c"/>
    <d v="2024-01-20T00:00:00"/>
    <s v="Bali"/>
    <s v="Electronics"/>
    <x v="1"/>
    <n v="1"/>
    <n v="157.04"/>
    <n v="0.1"/>
    <x v="0"/>
    <x v="2"/>
    <n v="141.34"/>
  </r>
  <r>
    <s v="be795f50-131a-4fbc-9f05-3096382c4b53"/>
    <d v="2024-01-20T01:00:00"/>
    <s v="Surabaya"/>
    <s v="Clothing"/>
    <x v="9"/>
    <n v="6"/>
    <n v="123.47"/>
    <n v="0.2"/>
    <x v="0"/>
    <x v="2"/>
    <n v="592.66"/>
  </r>
  <r>
    <s v="a8fe2ba3-5128-47f6-854b-a480687e5ecc"/>
    <d v="2024-01-20T02:00:00"/>
    <s v="Surabaya"/>
    <s v="Furniture"/>
    <x v="8"/>
    <n v="6"/>
    <n v="241.14"/>
    <n v="0.15"/>
    <x v="2"/>
    <x v="0"/>
    <n v="1229.81"/>
  </r>
  <r>
    <s v="7eb8ecfd-f64f-4e49-9c40-9fd472a4ce0b"/>
    <d v="2024-01-20T03:00:00"/>
    <s v="Jakarta"/>
    <s v="Groceries"/>
    <x v="0"/>
    <n v="9"/>
    <n v="151.69"/>
    <n v="0.15"/>
    <x v="2"/>
    <x v="3"/>
    <n v="1160.43"/>
  </r>
  <r>
    <s v="81a3a80d-2701-4f1b-ae64-b50386fd9598"/>
    <d v="2024-01-20T04:00:00"/>
    <s v="Bali"/>
    <s v="Groceries"/>
    <x v="0"/>
    <n v="2"/>
    <n v="213.31"/>
    <n v="0.2"/>
    <x v="1"/>
    <x v="2"/>
    <n v="341.3"/>
  </r>
  <r>
    <s v="7577490b-11c2-4411-a133-b0d58531d2d2"/>
    <d v="2024-01-20T05:00:00"/>
    <s v="Surabaya"/>
    <s v="Groceries"/>
    <x v="0"/>
    <n v="5"/>
    <n v="418.06"/>
    <n v="0.2"/>
    <x v="0"/>
    <x v="0"/>
    <n v="1672.24"/>
  </r>
  <r>
    <s v="7b76a075-89a2-47bc-9fa0-a64b4b328007"/>
    <d v="2024-01-20T06:00:00"/>
    <s v="Surabaya"/>
    <s v="Clothing"/>
    <x v="5"/>
    <n v="5"/>
    <n v="238.63"/>
    <n v="0.1"/>
    <x v="1"/>
    <x v="1"/>
    <n v="1073.8399999999999"/>
  </r>
  <r>
    <s v="8b2b707f-0231-49a8-8077-1dc6d3606928"/>
    <d v="2024-01-20T07:00:00"/>
    <s v="Surabaya"/>
    <s v="Electronics"/>
    <x v="4"/>
    <n v="7"/>
    <n v="322.24"/>
    <n v="0.2"/>
    <x v="0"/>
    <x v="3"/>
    <n v="1804.54"/>
  </r>
  <r>
    <s v="6dd5cd1a-f6e5-48c4-8f4a-e325f5be40e9"/>
    <d v="2024-01-20T08:00:00"/>
    <s v="Bali"/>
    <s v="Cosmetics"/>
    <x v="2"/>
    <n v="5"/>
    <n v="49.6"/>
    <n v="0.1"/>
    <x v="2"/>
    <x v="2"/>
    <n v="223.2"/>
  </r>
  <r>
    <s v="2d528b07-6c0e-4438-a929-6882888e1db7"/>
    <d v="2024-01-20T09:00:00"/>
    <s v="Jakarta"/>
    <s v="Electronics"/>
    <x v="7"/>
    <n v="4"/>
    <n v="382.25"/>
    <n v="0"/>
    <x v="0"/>
    <x v="3"/>
    <n v="1529"/>
  </r>
  <r>
    <s v="cf0a2d61-b4ea-4f32-b807-5f1fdfc2ae18"/>
    <d v="2024-01-20T10:00:00"/>
    <s v="Surabaya"/>
    <s v="Cosmetics"/>
    <x v="2"/>
    <n v="2"/>
    <n v="244.04"/>
    <n v="0.05"/>
    <x v="0"/>
    <x v="3"/>
    <n v="463.68"/>
  </r>
  <r>
    <s v="befd18e6-5d05-4cf9-ac0b-8c7e92007e7a"/>
    <d v="2024-01-20T11:00:00"/>
    <s v="Medan"/>
    <s v="Cosmetics"/>
    <x v="2"/>
    <n v="8"/>
    <n v="183.67"/>
    <n v="0.05"/>
    <x v="0"/>
    <x v="3"/>
    <n v="1395.89"/>
  </r>
  <r>
    <s v="7db4507c-9dc6-4908-9c10-293b459b2e43"/>
    <d v="2024-01-20T12:00:00"/>
    <s v="Bali"/>
    <s v="Furniture"/>
    <x v="8"/>
    <n v="5"/>
    <n v="307.44"/>
    <n v="0.05"/>
    <x v="1"/>
    <x v="3"/>
    <n v="1460.34"/>
  </r>
  <r>
    <s v="6c102294-f578-4cd2-aa71-d9996344733f"/>
    <d v="2024-01-20T13:00:00"/>
    <s v="Bandung"/>
    <s v="Groceries"/>
    <x v="0"/>
    <n v="4"/>
    <n v="55.48"/>
    <n v="0"/>
    <x v="0"/>
    <x v="2"/>
    <n v="221.92"/>
  </r>
  <r>
    <s v="3df660fa-7a95-4b5d-8539-ce0937819f6e"/>
    <d v="2024-01-20T14:00:00"/>
    <s v="Jakarta"/>
    <s v="Groceries"/>
    <x v="0"/>
    <n v="9"/>
    <n v="209.93"/>
    <n v="0.05"/>
    <x v="1"/>
    <x v="2"/>
    <n v="1794.9"/>
  </r>
  <r>
    <s v="69b8f4b4-dc8a-4d34-930c-1d4770b5ac9b"/>
    <d v="2024-01-20T15:00:00"/>
    <s v="Medan"/>
    <s v="Clothing"/>
    <x v="5"/>
    <n v="2"/>
    <n v="406.43"/>
    <n v="0.1"/>
    <x v="0"/>
    <x v="0"/>
    <n v="731.57"/>
  </r>
  <r>
    <s v="03745301-b4e3-4706-bae4-9e27dbcb8327"/>
    <d v="2024-01-20T16:00:00"/>
    <s v="Surabaya"/>
    <s v="Cosmetics"/>
    <x v="2"/>
    <n v="3"/>
    <n v="134.72"/>
    <n v="0.15"/>
    <x v="1"/>
    <x v="1"/>
    <n v="343.54"/>
  </r>
  <r>
    <s v="90ffef97-9d29-4b29-a9c6-547adafa5409"/>
    <d v="2024-01-20T17:00:00"/>
    <s v="Bandung"/>
    <s v="Furniture"/>
    <x v="8"/>
    <n v="8"/>
    <n v="457.48"/>
    <n v="0.05"/>
    <x v="1"/>
    <x v="2"/>
    <n v="3476.85"/>
  </r>
  <r>
    <s v="d544753e-56a7-446b-9008-21f44742fe90"/>
    <d v="2024-01-20T18:00:00"/>
    <s v="Jakarta"/>
    <s v="Electronics"/>
    <x v="1"/>
    <n v="4"/>
    <n v="303.8"/>
    <n v="0.05"/>
    <x v="0"/>
    <x v="1"/>
    <n v="1154.44"/>
  </r>
  <r>
    <s v="177c2cf5-f22c-4782-b646-1a041b1a7ed6"/>
    <d v="2024-01-20T19:00:00"/>
    <s v="Bali"/>
    <s v="Clothing"/>
    <x v="5"/>
    <n v="9"/>
    <n v="272.69"/>
    <n v="0.1"/>
    <x v="2"/>
    <x v="1"/>
    <n v="2208.79"/>
  </r>
  <r>
    <s v="dd295471-788b-4547-b7ea-89829fde6d89"/>
    <d v="2024-01-20T20:00:00"/>
    <s v="Bandung"/>
    <s v="Clothing"/>
    <x v="5"/>
    <n v="9"/>
    <n v="202.79"/>
    <n v="0.1"/>
    <x v="2"/>
    <x v="2"/>
    <n v="1642.6"/>
  </r>
  <r>
    <s v="f7943539-60cd-492e-9449-81a103b101c3"/>
    <d v="2024-01-20T21:00:00"/>
    <s v="Bandung"/>
    <s v="Clothing"/>
    <x v="9"/>
    <n v="9"/>
    <n v="372.29"/>
    <n v="0.05"/>
    <x v="0"/>
    <x v="1"/>
    <n v="3183.08"/>
  </r>
  <r>
    <s v="b25ccc25-0cb4-4253-a68f-7192fe5419ec"/>
    <d v="2024-01-20T22:00:00"/>
    <s v="Medan"/>
    <s v="Electronics"/>
    <x v="1"/>
    <n v="1"/>
    <n v="284.41000000000003"/>
    <n v="0.2"/>
    <x v="0"/>
    <x v="0"/>
    <n v="227.53"/>
  </r>
  <r>
    <s v="e54b7e5e-c235-4282-8a55-347cff074527"/>
    <d v="2024-01-20T23:00:00"/>
    <s v="Jakarta"/>
    <s v="Groceries"/>
    <x v="0"/>
    <n v="6"/>
    <n v="399.29"/>
    <n v="0"/>
    <x v="2"/>
    <x v="0"/>
    <n v="2395.7399999999998"/>
  </r>
  <r>
    <s v="c550abdc-c649-4378-a515-7c3e4dd4b505"/>
    <d v="2024-01-21T00:00:00"/>
    <s v="Medan"/>
    <s v="Cosmetics"/>
    <x v="2"/>
    <n v="6"/>
    <n v="169.18"/>
    <n v="0.15"/>
    <x v="1"/>
    <x v="0"/>
    <n v="862.82"/>
  </r>
  <r>
    <s v="8547107f-8ac0-4b3e-a200-1c1498324a35"/>
    <d v="2024-01-21T01:00:00"/>
    <s v="Medan"/>
    <s v="Groceries"/>
    <x v="0"/>
    <n v="8"/>
    <n v="352.5"/>
    <n v="0.15"/>
    <x v="2"/>
    <x v="1"/>
    <n v="2397"/>
  </r>
  <r>
    <s v="db32c06a-ee11-4c1c-88cc-a7e01083b4fb"/>
    <d v="2024-01-21T02:00:00"/>
    <s v="Surabaya"/>
    <s v="Clothing"/>
    <x v="5"/>
    <n v="7"/>
    <n v="472"/>
    <n v="0"/>
    <x v="2"/>
    <x v="3"/>
    <n v="3304"/>
  </r>
  <r>
    <s v="d7c2472e-d50d-4ecb-b930-a121fa4fe0ae"/>
    <d v="2024-01-21T03:00:00"/>
    <s v="Bali"/>
    <s v="Groceries"/>
    <x v="0"/>
    <n v="7"/>
    <n v="143.56"/>
    <n v="0.05"/>
    <x v="2"/>
    <x v="3"/>
    <n v="954.67"/>
  </r>
  <r>
    <s v="f310c7a0-2003-490e-965c-45b9c5cec971"/>
    <d v="2024-01-21T04:00:00"/>
    <s v="Bandung"/>
    <s v="Electronics"/>
    <x v="4"/>
    <n v="2"/>
    <n v="490.6"/>
    <n v="0.05"/>
    <x v="1"/>
    <x v="0"/>
    <n v="932.14"/>
  </r>
  <r>
    <s v="5052d7f4-8f18-40fd-8bee-cd2b4239e16a"/>
    <d v="2024-01-21T05:00:00"/>
    <s v="Jakarta"/>
    <s v="Furniture"/>
    <x v="3"/>
    <n v="4"/>
    <n v="208.21"/>
    <n v="0.05"/>
    <x v="2"/>
    <x v="2"/>
    <n v="791.2"/>
  </r>
  <r>
    <s v="366c49ad-8a35-45fa-83d7-ed0ab6f3e721"/>
    <d v="2024-01-21T06:00:00"/>
    <s v="Bali"/>
    <s v="Electronics"/>
    <x v="1"/>
    <n v="1"/>
    <n v="24.07"/>
    <n v="0.05"/>
    <x v="0"/>
    <x v="1"/>
    <n v="22.87"/>
  </r>
  <r>
    <s v="b178d8ec-ed9b-40d7-9224-a8326eaa263e"/>
    <d v="2024-01-21T07:00:00"/>
    <s v="Bali"/>
    <s v="Cosmetics"/>
    <x v="2"/>
    <n v="7"/>
    <n v="182.06"/>
    <n v="0.05"/>
    <x v="0"/>
    <x v="0"/>
    <n v="1210.7"/>
  </r>
  <r>
    <s v="6c9ae935-2419-4947-9577-e8915c1ae004"/>
    <d v="2024-01-21T08:00:00"/>
    <s v="Jakarta"/>
    <s v="Electronics"/>
    <x v="1"/>
    <n v="4"/>
    <n v="79.069999999999993"/>
    <n v="0.15"/>
    <x v="1"/>
    <x v="3"/>
    <n v="268.83999999999997"/>
  </r>
  <r>
    <s v="6d003e5f-2d95-4983-9e89-db4ecd71596d"/>
    <d v="2024-01-21T09:00:00"/>
    <s v="Bali"/>
    <s v="Clothing"/>
    <x v="9"/>
    <n v="9"/>
    <n v="155.62"/>
    <n v="0.05"/>
    <x v="0"/>
    <x v="0"/>
    <n v="1330.55"/>
  </r>
  <r>
    <s v="21e38e68-091b-4fa7-91fc-f5fa9e3fa577"/>
    <d v="2024-01-21T10:00:00"/>
    <s v="Surabaya"/>
    <s v="Groceries"/>
    <x v="0"/>
    <n v="6"/>
    <n v="52.5"/>
    <n v="0.1"/>
    <x v="1"/>
    <x v="0"/>
    <n v="283.5"/>
  </r>
  <r>
    <s v="6b6b1959-cda1-4abd-a618-62df6cf6a4e1"/>
    <d v="2024-01-21T11:00:00"/>
    <s v="Bali"/>
    <s v="Groceries"/>
    <x v="0"/>
    <n v="6"/>
    <n v="93.21"/>
    <n v="0.2"/>
    <x v="2"/>
    <x v="0"/>
    <n v="447.41"/>
  </r>
  <r>
    <s v="599362fc-6c48-4c79-b036-0963b5a8876c"/>
    <d v="2024-01-21T12:00:00"/>
    <s v="Surabaya"/>
    <s v="Cosmetics"/>
    <x v="2"/>
    <n v="9"/>
    <n v="67.72"/>
    <n v="0.05"/>
    <x v="2"/>
    <x v="3"/>
    <n v="579.01"/>
  </r>
  <r>
    <s v="6f3b8ec6-7ba2-47c2-b01f-0c28bbb800de"/>
    <d v="2024-01-21T13:00:00"/>
    <s v="Bandung"/>
    <s v="Cosmetics"/>
    <x v="2"/>
    <n v="8"/>
    <n v="26.52"/>
    <n v="0.1"/>
    <x v="0"/>
    <x v="3"/>
    <n v="190.94"/>
  </r>
  <r>
    <s v="a2a9b6ae-55b0-46e1-9a46-e44dc8f88e64"/>
    <d v="2024-01-21T14:00:00"/>
    <s v="Bandung"/>
    <s v="Electronics"/>
    <x v="4"/>
    <n v="6"/>
    <n v="151.61000000000001"/>
    <n v="0.15"/>
    <x v="0"/>
    <x v="2"/>
    <n v="773.21"/>
  </r>
  <r>
    <s v="687f6e3f-94b0-48b3-bcfa-f44b88e06906"/>
    <d v="2024-01-21T15:00:00"/>
    <s v="Medan"/>
    <s v="Furniture"/>
    <x v="8"/>
    <n v="6"/>
    <n v="470.78"/>
    <n v="0.1"/>
    <x v="2"/>
    <x v="3"/>
    <n v="2542.21"/>
  </r>
  <r>
    <s v="8395beb9-d0b2-49bc-ba55-09602836e4a3"/>
    <d v="2024-01-21T16:00:00"/>
    <s v="Surabaya"/>
    <s v="Groceries"/>
    <x v="6"/>
    <n v="6"/>
    <n v="474.95"/>
    <n v="0"/>
    <x v="2"/>
    <x v="0"/>
    <n v="2849.7"/>
  </r>
  <r>
    <s v="96d37a1d-2bfd-49fd-b480-c6a7728ee5e4"/>
    <d v="2024-01-21T17:00:00"/>
    <s v="Bandung"/>
    <s v="Clothing"/>
    <x v="9"/>
    <n v="4"/>
    <n v="424.09"/>
    <n v="0"/>
    <x v="0"/>
    <x v="3"/>
    <n v="1696.36"/>
  </r>
  <r>
    <s v="2f005b73-63af-4ad6-adb6-c8e146a37542"/>
    <d v="2024-01-21T18:00:00"/>
    <s v="Bali"/>
    <s v="Groceries"/>
    <x v="0"/>
    <n v="5"/>
    <n v="11.01"/>
    <n v="0.1"/>
    <x v="1"/>
    <x v="2"/>
    <n v="49.54"/>
  </r>
  <r>
    <s v="3dd2ca47-3b49-4998-a451-66247589b2d5"/>
    <d v="2024-01-21T19:00:00"/>
    <s v="Jakarta"/>
    <s v="Cosmetics"/>
    <x v="2"/>
    <n v="3"/>
    <n v="18.920000000000002"/>
    <n v="0.05"/>
    <x v="1"/>
    <x v="1"/>
    <n v="53.92"/>
  </r>
  <r>
    <s v="f36671bc-ec55-47fe-8b08-2061ab7a0797"/>
    <d v="2024-01-21T20:00:00"/>
    <s v="Jakarta"/>
    <s v="Cosmetics"/>
    <x v="2"/>
    <n v="9"/>
    <n v="10.130000000000001"/>
    <n v="0.05"/>
    <x v="1"/>
    <x v="2"/>
    <n v="86.61"/>
  </r>
  <r>
    <s v="b33c677e-29f3-48ee-b667-6070211d1172"/>
    <d v="2024-01-21T21:00:00"/>
    <s v="Surabaya"/>
    <s v="Furniture"/>
    <x v="3"/>
    <n v="2"/>
    <n v="186.49"/>
    <n v="0.05"/>
    <x v="0"/>
    <x v="0"/>
    <n v="354.33"/>
  </r>
  <r>
    <s v="e7995cea-a7a7-423c-a51c-a8fce8243458"/>
    <d v="2024-01-21T22:00:00"/>
    <s v="Medan"/>
    <s v="Clothing"/>
    <x v="9"/>
    <n v="7"/>
    <n v="490.23"/>
    <n v="0.1"/>
    <x v="1"/>
    <x v="0"/>
    <n v="3088.45"/>
  </r>
  <r>
    <s v="066d18be-fa20-46a4-9e1f-c815d74dc9da"/>
    <d v="2024-01-21T23:00:00"/>
    <s v="Bali"/>
    <s v="Groceries"/>
    <x v="6"/>
    <n v="1"/>
    <n v="448.93"/>
    <n v="0"/>
    <x v="1"/>
    <x v="1"/>
    <n v="448.93"/>
  </r>
  <r>
    <s v="3c20e405-805f-4b2c-9b8c-0ca0d64c8959"/>
    <d v="2024-01-22T00:00:00"/>
    <s v="Surabaya"/>
    <s v="Furniture"/>
    <x v="3"/>
    <n v="7"/>
    <n v="129.01"/>
    <n v="0"/>
    <x v="2"/>
    <x v="2"/>
    <n v="903.07"/>
  </r>
  <r>
    <s v="c0385c09-aa5c-4af7-943b-19b6588079cc"/>
    <d v="2024-01-22T01:00:00"/>
    <s v="Jakarta"/>
    <s v="Clothing"/>
    <x v="5"/>
    <n v="2"/>
    <n v="208.05"/>
    <n v="0.15"/>
    <x v="2"/>
    <x v="0"/>
    <n v="353.68"/>
  </r>
  <r>
    <s v="21e43574-1691-4931-84e4-e7b094312d86"/>
    <d v="2024-01-22T02:00:00"/>
    <s v="Surabaya"/>
    <s v="Clothing"/>
    <x v="9"/>
    <n v="5"/>
    <n v="413.09"/>
    <n v="0"/>
    <x v="2"/>
    <x v="2"/>
    <n v="2065.4499999999998"/>
  </r>
  <r>
    <s v="94553272-c019-4996-b7bd-92cd6fbac002"/>
    <d v="2024-01-22T03:00:00"/>
    <s v="Bali"/>
    <s v="Clothing"/>
    <x v="9"/>
    <n v="1"/>
    <n v="380.5"/>
    <n v="0"/>
    <x v="2"/>
    <x v="3"/>
    <n v="380.5"/>
  </r>
  <r>
    <s v="e29fddf7-8251-4280-803f-ae958ef27afa"/>
    <d v="2024-01-22T04:00:00"/>
    <s v="Bandung"/>
    <s v="Clothing"/>
    <x v="5"/>
    <n v="5"/>
    <n v="70.650000000000006"/>
    <n v="0.2"/>
    <x v="2"/>
    <x v="3"/>
    <n v="282.60000000000002"/>
  </r>
  <r>
    <s v="680568fb-58ce-4304-b91c-5d9d5e961788"/>
    <d v="2024-01-22T05:00:00"/>
    <s v="Bali"/>
    <s v="Electronics"/>
    <x v="1"/>
    <n v="4"/>
    <n v="58.35"/>
    <n v="0"/>
    <x v="0"/>
    <x v="0"/>
    <n v="233.4"/>
  </r>
  <r>
    <s v="34f07252-c3bd-4a90-8545-0b3cc9fd8573"/>
    <d v="2024-01-22T06:00:00"/>
    <s v="Bandung"/>
    <s v="Electronics"/>
    <x v="7"/>
    <n v="1"/>
    <n v="274.14"/>
    <n v="0.1"/>
    <x v="1"/>
    <x v="1"/>
    <n v="246.73"/>
  </r>
  <r>
    <s v="4759760e-7591-4349-974b-b15c52f69b8a"/>
    <d v="2024-01-22T07:00:00"/>
    <s v="Bandung"/>
    <s v="Electronics"/>
    <x v="4"/>
    <n v="1"/>
    <n v="55.55"/>
    <n v="0.05"/>
    <x v="1"/>
    <x v="3"/>
    <n v="52.77"/>
  </r>
  <r>
    <s v="d4040853-919a-41f7-9975-54db00128271"/>
    <d v="2024-01-22T08:00:00"/>
    <s v="Bandung"/>
    <s v="Furniture"/>
    <x v="3"/>
    <n v="7"/>
    <n v="413.38"/>
    <n v="0.1"/>
    <x v="0"/>
    <x v="2"/>
    <n v="2604.29"/>
  </r>
  <r>
    <s v="2ed93261-0749-4339-9675-956a78438287"/>
    <d v="2024-01-22T09:00:00"/>
    <s v="Surabaya"/>
    <s v="Electronics"/>
    <x v="7"/>
    <n v="3"/>
    <n v="130.4"/>
    <n v="0.05"/>
    <x v="1"/>
    <x v="0"/>
    <n v="371.64"/>
  </r>
  <r>
    <s v="eeb6353f-0c7d-43b0-b0d8-bc9174d0f067"/>
    <d v="2024-01-22T10:00:00"/>
    <s v="Jakarta"/>
    <s v="Clothing"/>
    <x v="5"/>
    <n v="9"/>
    <n v="98.22"/>
    <n v="0.05"/>
    <x v="1"/>
    <x v="1"/>
    <n v="839.78"/>
  </r>
  <r>
    <s v="31fb6123-9d12-48cc-aa68-39e7ee708b34"/>
    <d v="2024-01-22T11:00:00"/>
    <s v="Surabaya"/>
    <s v="Cosmetics"/>
    <x v="2"/>
    <n v="9"/>
    <n v="96.91"/>
    <n v="0.15"/>
    <x v="1"/>
    <x v="0"/>
    <n v="741.36"/>
  </r>
  <r>
    <s v="b4e3f196-80f5-4b1f-b38f-53bd1b728db1"/>
    <d v="2024-01-22T12:00:00"/>
    <s v="Jakarta"/>
    <s v="Furniture"/>
    <x v="3"/>
    <n v="9"/>
    <n v="27.39"/>
    <n v="0"/>
    <x v="2"/>
    <x v="0"/>
    <n v="246.51"/>
  </r>
  <r>
    <s v="2a2bd531-2c98-46cd-b7f7-0ddbe753b9db"/>
    <d v="2024-01-22T13:00:00"/>
    <s v="Bali"/>
    <s v="Electronics"/>
    <x v="7"/>
    <n v="1"/>
    <n v="322.70999999999998"/>
    <n v="0.15"/>
    <x v="2"/>
    <x v="1"/>
    <n v="274.3"/>
  </r>
  <r>
    <s v="7afdb6e8-5640-4177-9fa7-8692d6744775"/>
    <d v="2024-01-22T14:00:00"/>
    <s v="Medan"/>
    <s v="Groceries"/>
    <x v="6"/>
    <n v="4"/>
    <n v="86.43"/>
    <n v="0.05"/>
    <x v="0"/>
    <x v="2"/>
    <n v="328.43"/>
  </r>
  <r>
    <s v="cd934064-4b6a-4e48-b4af-cf07a5039d3c"/>
    <d v="2024-01-22T15:00:00"/>
    <s v="Bali"/>
    <s v="Electronics"/>
    <x v="4"/>
    <n v="1"/>
    <n v="120.5"/>
    <n v="0.2"/>
    <x v="2"/>
    <x v="3"/>
    <n v="96.4"/>
  </r>
  <r>
    <s v="9b6a37cd-9808-4a59-844a-5ac826be44df"/>
    <d v="2024-01-22T16:00:00"/>
    <s v="Surabaya"/>
    <s v="Groceries"/>
    <x v="6"/>
    <n v="1"/>
    <n v="376.9"/>
    <n v="0.2"/>
    <x v="1"/>
    <x v="2"/>
    <n v="301.52"/>
  </r>
  <r>
    <s v="02eb5584-6a48-49e4-9439-d2fba70bd8e0"/>
    <d v="2024-01-22T17:00:00"/>
    <s v="Surabaya"/>
    <s v="Cosmetics"/>
    <x v="2"/>
    <n v="9"/>
    <n v="33.450000000000003"/>
    <n v="0.15"/>
    <x v="0"/>
    <x v="1"/>
    <n v="255.89"/>
  </r>
  <r>
    <s v="7db080c1-be60-4596-ba05-a4410d429ccd"/>
    <d v="2024-01-22T18:00:00"/>
    <s v="Jakarta"/>
    <s v="Electronics"/>
    <x v="1"/>
    <n v="5"/>
    <n v="105.36"/>
    <n v="0.15"/>
    <x v="1"/>
    <x v="1"/>
    <n v="447.78"/>
  </r>
  <r>
    <s v="8b0a48b8-f961-4e1a-9ec9-a98ee216eb2c"/>
    <d v="2024-01-22T19:00:00"/>
    <s v="Surabaya"/>
    <s v="Clothing"/>
    <x v="9"/>
    <n v="1"/>
    <n v="78.930000000000007"/>
    <n v="0"/>
    <x v="1"/>
    <x v="3"/>
    <n v="78.930000000000007"/>
  </r>
  <r>
    <s v="a7e300d0-9700-4339-b135-f7eb1f2f8dcf"/>
    <d v="2024-01-22T20:00:00"/>
    <s v="Bandung"/>
    <s v="Clothing"/>
    <x v="5"/>
    <n v="3"/>
    <n v="7.4"/>
    <n v="0.15"/>
    <x v="0"/>
    <x v="3"/>
    <n v="18.87"/>
  </r>
  <r>
    <s v="405b4d1f-0784-417b-876f-1db4aae48c7c"/>
    <d v="2024-01-22T21:00:00"/>
    <s v="Surabaya"/>
    <s v="Furniture"/>
    <x v="3"/>
    <n v="7"/>
    <n v="271.97000000000003"/>
    <n v="0.15"/>
    <x v="1"/>
    <x v="1"/>
    <n v="1618.22"/>
  </r>
  <r>
    <s v="6fe7f68c-3289-41dc-ad1d-30a673455faf"/>
    <d v="2024-01-22T22:00:00"/>
    <s v="Jakarta"/>
    <s v="Furniture"/>
    <x v="8"/>
    <n v="2"/>
    <n v="99.07"/>
    <n v="0.1"/>
    <x v="0"/>
    <x v="1"/>
    <n v="178.33"/>
  </r>
  <r>
    <s v="98e3d977-009b-43ff-a2f6-8e12fece07d6"/>
    <d v="2024-01-22T23:00:00"/>
    <s v="Jakarta"/>
    <s v="Groceries"/>
    <x v="6"/>
    <n v="4"/>
    <n v="318.29000000000002"/>
    <n v="0.15"/>
    <x v="0"/>
    <x v="3"/>
    <n v="1082.19"/>
  </r>
  <r>
    <s v="4cae762e-3e5a-4999-a460-6d1f0b3dcc71"/>
    <d v="2024-01-23T00:00:00"/>
    <s v="Bandung"/>
    <s v="Electronics"/>
    <x v="1"/>
    <n v="2"/>
    <n v="253.38"/>
    <n v="0.15"/>
    <x v="1"/>
    <x v="3"/>
    <n v="430.75"/>
  </r>
  <r>
    <s v="13569188-4412-4682-a13d-06d535b3e7a0"/>
    <d v="2024-01-23T01:00:00"/>
    <s v="Jakarta"/>
    <s v="Furniture"/>
    <x v="3"/>
    <n v="9"/>
    <n v="335.6"/>
    <n v="0.1"/>
    <x v="1"/>
    <x v="2"/>
    <n v="2718.36"/>
  </r>
  <r>
    <s v="08f3a1bb-d86e-4069-8289-b15441d50c86"/>
    <d v="2024-01-23T02:00:00"/>
    <s v="Medan"/>
    <s v="Electronics"/>
    <x v="1"/>
    <n v="9"/>
    <n v="490.87"/>
    <n v="0.05"/>
    <x v="1"/>
    <x v="1"/>
    <n v="4196.9399999999996"/>
  </r>
  <r>
    <s v="21f228fd-9ed6-41e7-a14f-6500d7175f44"/>
    <d v="2024-01-23T03:00:00"/>
    <s v="Bali"/>
    <s v="Clothing"/>
    <x v="9"/>
    <n v="7"/>
    <n v="113.84"/>
    <n v="0.05"/>
    <x v="1"/>
    <x v="1"/>
    <n v="757.04"/>
  </r>
  <r>
    <s v="83df74b8-7db0-48e6-bb82-d68f0eae8f2b"/>
    <d v="2024-01-23T04:00:00"/>
    <s v="Surabaya"/>
    <s v="Electronics"/>
    <x v="1"/>
    <n v="7"/>
    <n v="334.61"/>
    <n v="0.1"/>
    <x v="0"/>
    <x v="2"/>
    <n v="2108.04"/>
  </r>
  <r>
    <s v="f5d70363-d8f1-41aa-9610-cd340b977c81"/>
    <d v="2024-01-23T05:00:00"/>
    <s v="Medan"/>
    <s v="Furniture"/>
    <x v="3"/>
    <n v="2"/>
    <n v="417.64"/>
    <n v="0"/>
    <x v="2"/>
    <x v="0"/>
    <n v="835.28"/>
  </r>
  <r>
    <s v="51b2807c-11f2-4a72-9694-f83a5b57f1fd"/>
    <d v="2024-01-23T06:00:00"/>
    <s v="Surabaya"/>
    <s v="Clothing"/>
    <x v="9"/>
    <n v="8"/>
    <n v="478.91"/>
    <n v="0.15"/>
    <x v="1"/>
    <x v="3"/>
    <n v="3256.59"/>
  </r>
  <r>
    <s v="c9f2a9dd-e44f-4603-863c-d110cc5ac385"/>
    <d v="2024-01-23T07:00:00"/>
    <s v="Medan"/>
    <s v="Electronics"/>
    <x v="4"/>
    <n v="1"/>
    <n v="313.06"/>
    <n v="0"/>
    <x v="0"/>
    <x v="3"/>
    <n v="313.06"/>
  </r>
  <r>
    <s v="cc617d57-ccc2-4610-8073-6ad0912a29ad"/>
    <d v="2024-01-23T08:00:00"/>
    <s v="Surabaya"/>
    <s v="Electronics"/>
    <x v="7"/>
    <n v="8"/>
    <n v="69.760000000000005"/>
    <n v="0.2"/>
    <x v="2"/>
    <x v="0"/>
    <n v="446.46"/>
  </r>
  <r>
    <s v="24d2fef4-bfbd-432d-84ce-f50e7d33bc9e"/>
    <d v="2024-01-23T09:00:00"/>
    <s v="Bandung"/>
    <s v="Furniture"/>
    <x v="8"/>
    <n v="5"/>
    <n v="31.65"/>
    <n v="0"/>
    <x v="0"/>
    <x v="2"/>
    <n v="158.25"/>
  </r>
  <r>
    <s v="4713674e-d455-40ed-850b-f0e341641a3a"/>
    <d v="2024-01-23T10:00:00"/>
    <s v="Jakarta"/>
    <s v="Electronics"/>
    <x v="1"/>
    <n v="4"/>
    <n v="142.86000000000001"/>
    <n v="0.15"/>
    <x v="2"/>
    <x v="2"/>
    <n v="485.72"/>
  </r>
  <r>
    <s v="b6e819a3-05cf-4750-96d5-f5c245c69090"/>
    <d v="2024-01-23T11:00:00"/>
    <s v="Jakarta"/>
    <s v="Electronics"/>
    <x v="4"/>
    <n v="2"/>
    <n v="464.44"/>
    <n v="0.05"/>
    <x v="2"/>
    <x v="2"/>
    <n v="882.44"/>
  </r>
  <r>
    <s v="e60f8b22-350c-4605-8d61-30225a7369d9"/>
    <d v="2024-01-23T12:00:00"/>
    <s v="Bandung"/>
    <s v="Furniture"/>
    <x v="8"/>
    <n v="3"/>
    <n v="270.77999999999997"/>
    <n v="0.15"/>
    <x v="2"/>
    <x v="2"/>
    <n v="690.49"/>
  </r>
  <r>
    <s v="b2c407b8-c1f8-4d8b-a240-7e840ed97480"/>
    <d v="2024-01-23T13:00:00"/>
    <s v="Medan"/>
    <s v="Electronics"/>
    <x v="1"/>
    <n v="2"/>
    <n v="291.76"/>
    <n v="0.15"/>
    <x v="1"/>
    <x v="1"/>
    <n v="495.99"/>
  </r>
  <r>
    <s v="b3a1ebb4-7e17-4c6f-bcb3-e8a821271892"/>
    <d v="2024-01-23T14:00:00"/>
    <s v="Bali"/>
    <s v="Furniture"/>
    <x v="3"/>
    <n v="4"/>
    <n v="307.25"/>
    <n v="0.15"/>
    <x v="2"/>
    <x v="1"/>
    <n v="1044.6500000000001"/>
  </r>
  <r>
    <s v="b8c5d439-a4ee-4a0b-be99-dff6032b0625"/>
    <d v="2024-01-23T15:00:00"/>
    <s v="Medan"/>
    <s v="Electronics"/>
    <x v="1"/>
    <n v="3"/>
    <n v="169.45"/>
    <n v="0"/>
    <x v="2"/>
    <x v="2"/>
    <n v="508.35"/>
  </r>
  <r>
    <s v="b39c741c-fe02-4601-bf68-98b21906a69e"/>
    <d v="2024-01-23T16:00:00"/>
    <s v="Jakarta"/>
    <s v="Furniture"/>
    <x v="8"/>
    <n v="5"/>
    <n v="94.89"/>
    <n v="0.05"/>
    <x v="0"/>
    <x v="3"/>
    <n v="450.73"/>
  </r>
  <r>
    <s v="7295ca07-d8dc-4050-b25a-ec602aeb86cc"/>
    <d v="2024-01-23T17:00:00"/>
    <s v="Bali"/>
    <s v="Furniture"/>
    <x v="3"/>
    <n v="7"/>
    <n v="477.35"/>
    <n v="0.05"/>
    <x v="1"/>
    <x v="0"/>
    <n v="3174.38"/>
  </r>
  <r>
    <s v="815668a4-29c4-4fee-a81a-9363b1bf996d"/>
    <d v="2024-01-23T18:00:00"/>
    <s v="Surabaya"/>
    <s v="Electronics"/>
    <x v="7"/>
    <n v="9"/>
    <n v="378.92"/>
    <n v="0"/>
    <x v="0"/>
    <x v="0"/>
    <n v="3410.28"/>
  </r>
  <r>
    <s v="4d0777a1-ed3e-4190-a9ee-c05840b82436"/>
    <d v="2024-01-23T19:00:00"/>
    <s v="Bali"/>
    <s v="Clothing"/>
    <x v="5"/>
    <n v="5"/>
    <n v="257.97000000000003"/>
    <n v="0"/>
    <x v="1"/>
    <x v="3"/>
    <n v="1289.8499999999999"/>
  </r>
  <r>
    <s v="98807e4e-2a27-429a-a556-c6f0f6786641"/>
    <d v="2024-01-23T20:00:00"/>
    <s v="Medan"/>
    <s v="Electronics"/>
    <x v="1"/>
    <n v="8"/>
    <n v="191.47"/>
    <n v="0"/>
    <x v="1"/>
    <x v="2"/>
    <n v="1531.76"/>
  </r>
  <r>
    <s v="16f76ed4-6f13-4a82-bf06-9b3c9d660b00"/>
    <d v="2024-01-23T21:00:00"/>
    <s v="Bandung"/>
    <s v="Cosmetics"/>
    <x v="2"/>
    <n v="2"/>
    <n v="243.97"/>
    <n v="0.2"/>
    <x v="1"/>
    <x v="2"/>
    <n v="390.35"/>
  </r>
  <r>
    <s v="24853dd9-a5bb-4b7f-9758-4017168a2f2f"/>
    <d v="2024-01-23T22:00:00"/>
    <s v="Surabaya"/>
    <s v="Clothing"/>
    <x v="5"/>
    <n v="6"/>
    <n v="21.66"/>
    <n v="0.2"/>
    <x v="2"/>
    <x v="0"/>
    <n v="103.97"/>
  </r>
  <r>
    <s v="d4504ec4-b703-497a-8d6e-83007a721f19"/>
    <d v="2024-01-23T23:00:00"/>
    <s v="Medan"/>
    <s v="Groceries"/>
    <x v="6"/>
    <n v="8"/>
    <n v="127.51"/>
    <n v="0.15"/>
    <x v="1"/>
    <x v="0"/>
    <n v="867.07"/>
  </r>
  <r>
    <s v="4ba4b656-c38f-40b3-94b5-c262ba3af226"/>
    <d v="2024-01-24T00:00:00"/>
    <s v="Surabaya"/>
    <s v="Furniture"/>
    <x v="3"/>
    <n v="9"/>
    <n v="129.1"/>
    <n v="0.2"/>
    <x v="1"/>
    <x v="1"/>
    <n v="929.52"/>
  </r>
  <r>
    <s v="dc1b37e3-1c63-43bb-afb7-b732559355ac"/>
    <d v="2024-01-24T01:00:00"/>
    <s v="Bali"/>
    <s v="Groceries"/>
    <x v="0"/>
    <n v="4"/>
    <n v="225.45"/>
    <n v="0"/>
    <x v="1"/>
    <x v="0"/>
    <n v="901.8"/>
  </r>
  <r>
    <s v="4a98a497-d9e6-48cd-a617-c91090be4e2e"/>
    <d v="2024-01-24T02:00:00"/>
    <s v="Jakarta"/>
    <s v="Furniture"/>
    <x v="3"/>
    <n v="4"/>
    <n v="121.95"/>
    <n v="0"/>
    <x v="1"/>
    <x v="0"/>
    <n v="487.8"/>
  </r>
  <r>
    <s v="4c9a0084-c0a1-47bd-a50d-ca598849e847"/>
    <d v="2024-01-24T03:00:00"/>
    <s v="Medan"/>
    <s v="Electronics"/>
    <x v="1"/>
    <n v="7"/>
    <n v="96.8"/>
    <n v="0"/>
    <x v="0"/>
    <x v="0"/>
    <n v="677.6"/>
  </r>
  <r>
    <s v="83ddf235-81c4-4b98-8cd4-dfc8d746face"/>
    <d v="2024-01-24T04:00:00"/>
    <s v="Bandung"/>
    <s v="Furniture"/>
    <x v="3"/>
    <n v="4"/>
    <n v="383.94"/>
    <n v="0.05"/>
    <x v="2"/>
    <x v="0"/>
    <n v="1458.97"/>
  </r>
  <r>
    <s v="cb73bc5e-fc16-4876-977c-306ddbbe0ecc"/>
    <d v="2024-01-24T05:00:00"/>
    <s v="Bali"/>
    <s v="Furniture"/>
    <x v="8"/>
    <n v="5"/>
    <n v="447.29"/>
    <n v="0.05"/>
    <x v="1"/>
    <x v="1"/>
    <n v="2124.63"/>
  </r>
  <r>
    <s v="ada733bb-35ab-4865-913b-f0ae72d961ca"/>
    <d v="2024-01-24T06:00:00"/>
    <s v="Medan"/>
    <s v="Electronics"/>
    <x v="7"/>
    <n v="2"/>
    <n v="38.229999999999997"/>
    <n v="0.2"/>
    <x v="2"/>
    <x v="1"/>
    <n v="61.17"/>
  </r>
  <r>
    <s v="b1b1154f-745a-439c-87b4-09caba5c3141"/>
    <d v="2024-01-24T07:00:00"/>
    <s v="Bandung"/>
    <s v="Clothing"/>
    <x v="9"/>
    <n v="2"/>
    <n v="108.78"/>
    <n v="0.1"/>
    <x v="2"/>
    <x v="1"/>
    <n v="195.8"/>
  </r>
  <r>
    <s v="3ae0e43c-88cc-4881-9852-7798f4a8383d"/>
    <d v="2024-01-24T08:00:00"/>
    <s v="Medan"/>
    <s v="Clothing"/>
    <x v="9"/>
    <n v="5"/>
    <n v="387.97"/>
    <n v="0.1"/>
    <x v="1"/>
    <x v="3"/>
    <n v="1745.87"/>
  </r>
  <r>
    <s v="09658ce9-7947-4943-8017-d38420147b09"/>
    <d v="2024-01-24T09:00:00"/>
    <s v="Bali"/>
    <s v="Furniture"/>
    <x v="3"/>
    <n v="2"/>
    <n v="408.84"/>
    <n v="0"/>
    <x v="1"/>
    <x v="0"/>
    <n v="817.68"/>
  </r>
  <r>
    <s v="1ffe7a5b-6f2e-409f-9242-2a8ee6df4ffd"/>
    <d v="2024-01-24T10:00:00"/>
    <s v="Medan"/>
    <s v="Furniture"/>
    <x v="3"/>
    <n v="6"/>
    <n v="252.58"/>
    <n v="0.05"/>
    <x v="2"/>
    <x v="1"/>
    <n v="1439.71"/>
  </r>
  <r>
    <s v="a4fd4050-97cc-472c-90e0-6533cea181f7"/>
    <d v="2024-01-24T11:00:00"/>
    <s v="Surabaya"/>
    <s v="Electronics"/>
    <x v="7"/>
    <n v="6"/>
    <n v="348.97"/>
    <n v="0.15"/>
    <x v="2"/>
    <x v="3"/>
    <n v="1779.75"/>
  </r>
  <r>
    <s v="463646d7-aaa8-4db2-89af-0967d55a9748"/>
    <d v="2024-01-24T12:00:00"/>
    <s v="Bali"/>
    <s v="Clothing"/>
    <x v="9"/>
    <n v="8"/>
    <n v="43.41"/>
    <n v="0.2"/>
    <x v="0"/>
    <x v="3"/>
    <n v="277.82"/>
  </r>
  <r>
    <s v="967cd624-eb5d-4302-bedd-6847c3a7ad07"/>
    <d v="2024-01-24T13:00:00"/>
    <s v="Medan"/>
    <s v="Electronics"/>
    <x v="4"/>
    <n v="1"/>
    <n v="425.52"/>
    <n v="0.05"/>
    <x v="2"/>
    <x v="2"/>
    <n v="404.24"/>
  </r>
  <r>
    <s v="3a78bc1b-ea58-49ab-89fc-f1776efbb15b"/>
    <d v="2024-01-24T14:00:00"/>
    <s v="Jakarta"/>
    <s v="Electronics"/>
    <x v="1"/>
    <n v="7"/>
    <n v="417.2"/>
    <n v="0"/>
    <x v="1"/>
    <x v="1"/>
    <n v="2920.4"/>
  </r>
  <r>
    <s v="ae568637-af98-44ad-9e2a-e962563fc513"/>
    <d v="2024-01-24T15:00:00"/>
    <s v="Medan"/>
    <s v="Clothing"/>
    <x v="5"/>
    <n v="7"/>
    <n v="348.23"/>
    <n v="0"/>
    <x v="2"/>
    <x v="0"/>
    <n v="2437.61"/>
  </r>
  <r>
    <s v="3a51d597-766c-41ee-b8ef-788e27d3368b"/>
    <d v="2024-01-24T16:00:00"/>
    <s v="Surabaya"/>
    <s v="Electronics"/>
    <x v="4"/>
    <n v="9"/>
    <n v="458.58"/>
    <n v="0.1"/>
    <x v="1"/>
    <x v="0"/>
    <n v="3714.5"/>
  </r>
  <r>
    <s v="5d3c2e7f-eb35-4d4d-9e3c-f5bff39670ec"/>
    <d v="2024-01-24T17:00:00"/>
    <s v="Bandung"/>
    <s v="Electronics"/>
    <x v="7"/>
    <n v="4"/>
    <n v="28.58"/>
    <n v="0"/>
    <x v="0"/>
    <x v="2"/>
    <n v="114.32"/>
  </r>
  <r>
    <s v="bfd22e92-c0a0-42a9-8ca5-1e6049ecc35a"/>
    <d v="2024-01-24T18:00:00"/>
    <s v="Bandung"/>
    <s v="Furniture"/>
    <x v="3"/>
    <n v="7"/>
    <n v="119.33"/>
    <n v="0"/>
    <x v="1"/>
    <x v="3"/>
    <n v="835.31"/>
  </r>
  <r>
    <s v="057b3498-2bb3-4f23-ab9a-d281f91c84a1"/>
    <d v="2024-01-24T19:00:00"/>
    <s v="Bandung"/>
    <s v="Electronics"/>
    <x v="1"/>
    <n v="6"/>
    <n v="184.46"/>
    <n v="0.15"/>
    <x v="1"/>
    <x v="1"/>
    <n v="940.75"/>
  </r>
  <r>
    <s v="0d499689-96af-4827-9258-58bb419ec329"/>
    <d v="2024-01-24T20:00:00"/>
    <s v="Jakarta"/>
    <s v="Cosmetics"/>
    <x v="2"/>
    <n v="4"/>
    <n v="83.5"/>
    <n v="0.2"/>
    <x v="2"/>
    <x v="2"/>
    <n v="267.2"/>
  </r>
  <r>
    <s v="ca9a134a-d428-429c-925e-479049798afd"/>
    <d v="2024-01-24T21:00:00"/>
    <s v="Surabaya"/>
    <s v="Cosmetics"/>
    <x v="2"/>
    <n v="8"/>
    <n v="408.34"/>
    <n v="0.15"/>
    <x v="2"/>
    <x v="0"/>
    <n v="2776.71"/>
  </r>
  <r>
    <s v="306dac47-028f-4a2c-a77e-533c7a5fbb75"/>
    <d v="2024-01-24T22:00:00"/>
    <s v="Bali"/>
    <s v="Groceries"/>
    <x v="6"/>
    <n v="3"/>
    <n v="379.81"/>
    <n v="0.1"/>
    <x v="1"/>
    <x v="3"/>
    <n v="1025.49"/>
  </r>
  <r>
    <s v="c1eee4e9-b091-41ea-92fc-6fdcb43a0018"/>
    <d v="2024-01-24T23:00:00"/>
    <s v="Bandung"/>
    <s v="Groceries"/>
    <x v="6"/>
    <n v="8"/>
    <n v="387.76"/>
    <n v="0.05"/>
    <x v="0"/>
    <x v="3"/>
    <n v="2946.98"/>
  </r>
  <r>
    <s v="008f6a62-67ae-46c9-834d-43973fbace1a"/>
    <d v="2024-01-25T00:00:00"/>
    <s v="Surabaya"/>
    <s v="Electronics"/>
    <x v="1"/>
    <n v="5"/>
    <n v="149.19"/>
    <n v="0.1"/>
    <x v="1"/>
    <x v="1"/>
    <n v="671.36"/>
  </r>
  <r>
    <s v="a103df6f-d49f-4ef9-b49e-246efff998b4"/>
    <d v="2024-01-25T01:00:00"/>
    <s v="Medan"/>
    <s v="Groceries"/>
    <x v="0"/>
    <n v="4"/>
    <n v="382.53"/>
    <n v="0"/>
    <x v="1"/>
    <x v="1"/>
    <n v="1530.12"/>
  </r>
  <r>
    <s v="435d0b6c-ca98-4a1c-8dbe-dd3d4acd9c36"/>
    <d v="2024-01-25T02:00:00"/>
    <s v="Jakarta"/>
    <s v="Furniture"/>
    <x v="3"/>
    <n v="3"/>
    <n v="65.91"/>
    <n v="0.2"/>
    <x v="1"/>
    <x v="1"/>
    <n v="158.18"/>
  </r>
  <r>
    <s v="a3037edd-6a1f-4e59-982d-716d41cfbefa"/>
    <d v="2024-01-25T03:00:00"/>
    <s v="Surabaya"/>
    <s v="Furniture"/>
    <x v="8"/>
    <n v="7"/>
    <n v="57.87"/>
    <n v="0"/>
    <x v="1"/>
    <x v="2"/>
    <n v="405.09"/>
  </r>
  <r>
    <s v="c3ce8568-351b-4d5d-a49b-c9b5b2147707"/>
    <d v="2024-01-25T04:00:00"/>
    <s v="Surabaya"/>
    <s v="Cosmetics"/>
    <x v="2"/>
    <n v="7"/>
    <n v="294.11"/>
    <n v="0.2"/>
    <x v="0"/>
    <x v="0"/>
    <n v="1647.02"/>
  </r>
  <r>
    <s v="5bf33b99-1e07-4246-90d0-196458ce6f63"/>
    <d v="2024-01-25T05:00:00"/>
    <s v="Bali"/>
    <s v="Furniture"/>
    <x v="3"/>
    <n v="6"/>
    <n v="29.09"/>
    <n v="0.2"/>
    <x v="1"/>
    <x v="1"/>
    <n v="139.63"/>
  </r>
  <r>
    <s v="b392f25b-a5cc-4661-976c-b05b3995808b"/>
    <d v="2024-01-25T06:00:00"/>
    <s v="Surabaya"/>
    <s v="Furniture"/>
    <x v="3"/>
    <n v="3"/>
    <n v="469.63"/>
    <n v="0.2"/>
    <x v="1"/>
    <x v="2"/>
    <n v="1127.1099999999999"/>
  </r>
  <r>
    <s v="05d6ed55-839c-47ba-8b46-c43cb73da6b0"/>
    <d v="2024-01-25T07:00:00"/>
    <s v="Bali"/>
    <s v="Electronics"/>
    <x v="7"/>
    <n v="9"/>
    <n v="167.78"/>
    <n v="0.05"/>
    <x v="1"/>
    <x v="2"/>
    <n v="1434.52"/>
  </r>
  <r>
    <s v="50b2bd4d-fa01-4056-890a-34d52e54bbe8"/>
    <d v="2024-01-25T08:00:00"/>
    <s v="Jakarta"/>
    <s v="Clothing"/>
    <x v="9"/>
    <n v="2"/>
    <n v="241.13"/>
    <n v="0.1"/>
    <x v="2"/>
    <x v="1"/>
    <n v="434.03"/>
  </r>
  <r>
    <s v="f943a9a8-450a-4ef8-9df7-52ed3b2b5742"/>
    <d v="2024-01-25T09:00:00"/>
    <s v="Jakarta"/>
    <s v="Electronics"/>
    <x v="4"/>
    <n v="3"/>
    <n v="407.55"/>
    <n v="0.05"/>
    <x v="2"/>
    <x v="2"/>
    <n v="1161.52"/>
  </r>
  <r>
    <s v="ab459c34-1a68-4efa-bc24-7e4926038f0f"/>
    <d v="2024-01-25T10:00:00"/>
    <s v="Medan"/>
    <s v="Cosmetics"/>
    <x v="2"/>
    <n v="1"/>
    <n v="203.03"/>
    <n v="0.05"/>
    <x v="0"/>
    <x v="0"/>
    <n v="192.88"/>
  </r>
  <r>
    <s v="510667aa-9191-4175-97db-3f36c16922e3"/>
    <d v="2024-01-25T11:00:00"/>
    <s v="Bali"/>
    <s v="Groceries"/>
    <x v="6"/>
    <n v="7"/>
    <n v="218.17"/>
    <n v="0.05"/>
    <x v="0"/>
    <x v="1"/>
    <n v="1450.83"/>
  </r>
  <r>
    <s v="738d917e-84da-4546-a6bc-84b9a9de4270"/>
    <d v="2024-01-25T12:00:00"/>
    <s v="Bali"/>
    <s v="Furniture"/>
    <x v="3"/>
    <n v="2"/>
    <n v="177.23"/>
    <n v="0.15"/>
    <x v="1"/>
    <x v="2"/>
    <n v="301.29000000000002"/>
  </r>
  <r>
    <s v="f0297f23-fc47-4753-bec7-f11dde89bf87"/>
    <d v="2024-01-25T13:00:00"/>
    <s v="Bandung"/>
    <s v="Clothing"/>
    <x v="5"/>
    <n v="8"/>
    <n v="179.1"/>
    <n v="0.15"/>
    <x v="0"/>
    <x v="2"/>
    <n v="1217.8800000000001"/>
  </r>
  <r>
    <s v="e2f35cdc-cfc6-49bf-8108-7ae9f36a7ea2"/>
    <d v="2024-01-25T14:00:00"/>
    <s v="Bandung"/>
    <s v="Electronics"/>
    <x v="4"/>
    <n v="9"/>
    <n v="236.64"/>
    <n v="0.15"/>
    <x v="1"/>
    <x v="1"/>
    <n v="1810.3"/>
  </r>
  <r>
    <s v="93b7dd7b-f0ac-476e-94bc-13c08372c4d0"/>
    <d v="2024-01-25T15:00:00"/>
    <s v="Medan"/>
    <s v="Clothing"/>
    <x v="9"/>
    <n v="2"/>
    <n v="473.23"/>
    <n v="0.05"/>
    <x v="0"/>
    <x v="2"/>
    <n v="899.14"/>
  </r>
  <r>
    <s v="416c6731-f2b9-472c-97e9-7e718ad252bc"/>
    <d v="2024-01-25T16:00:00"/>
    <s v="Jakarta"/>
    <s v="Groceries"/>
    <x v="6"/>
    <n v="6"/>
    <n v="468.33"/>
    <n v="0"/>
    <x v="2"/>
    <x v="0"/>
    <n v="2809.98"/>
  </r>
  <r>
    <s v="119761e8-07e6-4ba5-957e-e87fc45425c5"/>
    <d v="2024-01-25T17:00:00"/>
    <s v="Bandung"/>
    <s v="Electronics"/>
    <x v="7"/>
    <n v="1"/>
    <n v="274.86"/>
    <n v="0.15"/>
    <x v="1"/>
    <x v="2"/>
    <n v="233.63"/>
  </r>
  <r>
    <s v="6835c1b6-cc0c-463c-932f-2b4ac34d77e6"/>
    <d v="2024-01-25T18:00:00"/>
    <s v="Surabaya"/>
    <s v="Cosmetics"/>
    <x v="2"/>
    <n v="8"/>
    <n v="230.7"/>
    <n v="0.15"/>
    <x v="1"/>
    <x v="3"/>
    <n v="1568.76"/>
  </r>
  <r>
    <s v="72e6c47f-99c3-47cd-a7ae-c312625a750f"/>
    <d v="2024-01-25T19:00:00"/>
    <s v="Jakarta"/>
    <s v="Electronics"/>
    <x v="1"/>
    <n v="5"/>
    <n v="405.04"/>
    <n v="0.05"/>
    <x v="2"/>
    <x v="0"/>
    <n v="1923.94"/>
  </r>
  <r>
    <s v="3ec1dd70-dd65-43f5-ac26-9dac6aa1f0ed"/>
    <d v="2024-01-25T20:00:00"/>
    <s v="Surabaya"/>
    <s v="Clothing"/>
    <x v="5"/>
    <n v="9"/>
    <n v="342.06"/>
    <n v="0.1"/>
    <x v="0"/>
    <x v="1"/>
    <n v="2770.69"/>
  </r>
  <r>
    <s v="8b213bc8-530c-45e9-95b2-a3f42ce5c28f"/>
    <d v="2024-01-25T21:00:00"/>
    <s v="Bali"/>
    <s v="Cosmetics"/>
    <x v="2"/>
    <n v="3"/>
    <n v="441.37"/>
    <n v="0"/>
    <x v="1"/>
    <x v="1"/>
    <n v="1324.11"/>
  </r>
  <r>
    <s v="48dc8c72-dd85-4ca7-bca2-27ee23f69add"/>
    <d v="2024-01-25T22:00:00"/>
    <s v="Jakarta"/>
    <s v="Furniture"/>
    <x v="8"/>
    <n v="2"/>
    <n v="366.65"/>
    <n v="0.2"/>
    <x v="2"/>
    <x v="2"/>
    <n v="586.64"/>
  </r>
  <r>
    <s v="c99df4b9-3291-4457-8eeb-59c4e458bfd0"/>
    <d v="2024-01-25T23:00:00"/>
    <s v="Medan"/>
    <s v="Clothing"/>
    <x v="9"/>
    <n v="7"/>
    <n v="476.41"/>
    <n v="0.2"/>
    <x v="0"/>
    <x v="3"/>
    <n v="2667.9"/>
  </r>
  <r>
    <s v="c616c906-1d65-4253-92a9-f9198b360a86"/>
    <d v="2024-01-26T00:00:00"/>
    <s v="Bali"/>
    <s v="Clothing"/>
    <x v="9"/>
    <n v="7"/>
    <n v="443.69"/>
    <n v="0"/>
    <x v="0"/>
    <x v="0"/>
    <n v="3105.83"/>
  </r>
  <r>
    <s v="a58b97f1-1423-4442-90a4-2c94ce263a4a"/>
    <d v="2024-01-26T01:00:00"/>
    <s v="Bali"/>
    <s v="Cosmetics"/>
    <x v="2"/>
    <n v="5"/>
    <n v="428.35"/>
    <n v="0.05"/>
    <x v="0"/>
    <x v="2"/>
    <n v="2034.66"/>
  </r>
  <r>
    <s v="ecb2d82f-bea2-4e2e-be5b-c6bd57b76383"/>
    <d v="2024-01-26T02:00:00"/>
    <s v="Surabaya"/>
    <s v="Clothing"/>
    <x v="9"/>
    <n v="7"/>
    <n v="198.82"/>
    <n v="0.1"/>
    <x v="1"/>
    <x v="0"/>
    <n v="1252.57"/>
  </r>
  <r>
    <s v="e6b46bd1-529f-4634-8837-642510eb234a"/>
    <d v="2024-01-26T03:00:00"/>
    <s v="Bali"/>
    <s v="Electronics"/>
    <x v="1"/>
    <n v="6"/>
    <n v="196.18"/>
    <n v="0.1"/>
    <x v="2"/>
    <x v="1"/>
    <n v="1059.3699999999999"/>
  </r>
  <r>
    <s v="f23014e0-0eac-4954-8d72-1e67214e31d8"/>
    <d v="2024-01-26T04:00:00"/>
    <s v="Bandung"/>
    <s v="Electronics"/>
    <x v="7"/>
    <n v="9"/>
    <n v="371.9"/>
    <n v="0.2"/>
    <x v="1"/>
    <x v="1"/>
    <n v="2677.68"/>
  </r>
  <r>
    <s v="dfadb924-640c-4940-994b-a015cc1a0cc7"/>
    <d v="2024-01-26T05:00:00"/>
    <s v="Jakarta"/>
    <s v="Electronics"/>
    <x v="1"/>
    <n v="3"/>
    <n v="46.46"/>
    <n v="0.1"/>
    <x v="0"/>
    <x v="3"/>
    <n v="125.44"/>
  </r>
  <r>
    <s v="cc0d1ab4-5be1-4b50-842b-54a075f96ffe"/>
    <d v="2024-01-26T06:00:00"/>
    <s v="Bandung"/>
    <s v="Furniture"/>
    <x v="8"/>
    <n v="4"/>
    <n v="164.5"/>
    <n v="0.2"/>
    <x v="1"/>
    <x v="1"/>
    <n v="526.4"/>
  </r>
  <r>
    <s v="53d6ea5e-a3d9-40a2-ae08-e745c3260c45"/>
    <d v="2024-01-26T07:00:00"/>
    <s v="Surabaya"/>
    <s v="Electronics"/>
    <x v="7"/>
    <n v="9"/>
    <n v="466.45"/>
    <n v="0.15"/>
    <x v="0"/>
    <x v="3"/>
    <n v="3568.34"/>
  </r>
  <r>
    <s v="9413f4b3-6698-4fd4-a564-c0999ec32239"/>
    <d v="2024-01-26T08:00:00"/>
    <s v="Surabaya"/>
    <s v="Groceries"/>
    <x v="0"/>
    <n v="8"/>
    <n v="227.8"/>
    <n v="0.05"/>
    <x v="0"/>
    <x v="1"/>
    <n v="1731.28"/>
  </r>
  <r>
    <s v="fece47cf-9f84-4cee-9bb8-eae40da6e6c9"/>
    <d v="2024-01-26T09:00:00"/>
    <s v="Jakarta"/>
    <s v="Groceries"/>
    <x v="6"/>
    <n v="6"/>
    <n v="138.6"/>
    <n v="0.1"/>
    <x v="2"/>
    <x v="0"/>
    <n v="748.44"/>
  </r>
  <r>
    <s v="8c9ccb91-5eb8-4bb3-b56c-e53be8326719"/>
    <d v="2024-01-26T10:00:00"/>
    <s v="Bali"/>
    <s v="Cosmetics"/>
    <x v="2"/>
    <n v="3"/>
    <n v="240.84"/>
    <n v="0.05"/>
    <x v="1"/>
    <x v="0"/>
    <n v="686.39"/>
  </r>
  <r>
    <s v="d9bf1661-312c-4bb3-b502-38be34da2e9e"/>
    <d v="2024-01-26T11:00:00"/>
    <s v="Medan"/>
    <s v="Electronics"/>
    <x v="7"/>
    <n v="9"/>
    <n v="147.85"/>
    <n v="0.15"/>
    <x v="2"/>
    <x v="2"/>
    <n v="1131.05"/>
  </r>
  <r>
    <s v="374cb460-c1a0-4aa6-8c99-34892d55d0da"/>
    <d v="2024-01-26T12:00:00"/>
    <s v="Surabaya"/>
    <s v="Electronics"/>
    <x v="7"/>
    <n v="9"/>
    <n v="385.29"/>
    <n v="0"/>
    <x v="1"/>
    <x v="2"/>
    <n v="3467.61"/>
  </r>
  <r>
    <s v="48e2c9fb-8d88-4847-9838-9193729cf378"/>
    <d v="2024-01-26T13:00:00"/>
    <s v="Jakarta"/>
    <s v="Furniture"/>
    <x v="8"/>
    <n v="6"/>
    <n v="426.05"/>
    <n v="0"/>
    <x v="1"/>
    <x v="2"/>
    <n v="2556.3000000000002"/>
  </r>
  <r>
    <s v="705cf5f3-bfb9-44a2-9728-c32ed7059e1a"/>
    <d v="2024-01-26T14:00:00"/>
    <s v="Medan"/>
    <s v="Electronics"/>
    <x v="1"/>
    <n v="2"/>
    <n v="392.42"/>
    <n v="0"/>
    <x v="1"/>
    <x v="2"/>
    <n v="784.84"/>
  </r>
  <r>
    <s v="265be593-da08-4670-ac50-c376e69f456c"/>
    <d v="2024-01-26T15:00:00"/>
    <s v="Bali"/>
    <s v="Furniture"/>
    <x v="8"/>
    <n v="7"/>
    <n v="78.78"/>
    <n v="0.2"/>
    <x v="0"/>
    <x v="2"/>
    <n v="441.17"/>
  </r>
  <r>
    <s v="a1ea646b-bed3-4be5-a0ae-f10c894f9cf0"/>
    <d v="2024-01-26T16:00:00"/>
    <s v="Surabaya"/>
    <s v="Electronics"/>
    <x v="1"/>
    <n v="9"/>
    <n v="171.35"/>
    <n v="0.2"/>
    <x v="2"/>
    <x v="2"/>
    <n v="1233.72"/>
  </r>
  <r>
    <s v="1a452c38-3719-4da0-929d-7665aed2677d"/>
    <d v="2024-01-26T17:00:00"/>
    <s v="Jakarta"/>
    <s v="Electronics"/>
    <x v="7"/>
    <n v="9"/>
    <n v="110.92"/>
    <n v="0"/>
    <x v="2"/>
    <x v="3"/>
    <n v="998.28"/>
  </r>
  <r>
    <s v="4ad6e34e-43db-4c5b-bf9c-0256938ff773"/>
    <d v="2024-01-26T18:00:00"/>
    <s v="Jakarta"/>
    <s v="Clothing"/>
    <x v="9"/>
    <n v="3"/>
    <n v="26.19"/>
    <n v="0.15"/>
    <x v="2"/>
    <x v="3"/>
    <n v="66.78"/>
  </r>
  <r>
    <s v="5c95fa39-dede-4e09-b38a-7f6d959ff954"/>
    <d v="2024-01-26T19:00:00"/>
    <s v="Jakarta"/>
    <s v="Clothing"/>
    <x v="9"/>
    <n v="2"/>
    <n v="370.89"/>
    <n v="0.2"/>
    <x v="0"/>
    <x v="1"/>
    <n v="593.41999999999996"/>
  </r>
  <r>
    <s v="6ba2c23c-9a7e-4d07-9eab-e28b9507d4b8"/>
    <d v="2024-01-26T20:00:00"/>
    <s v="Surabaya"/>
    <s v="Electronics"/>
    <x v="1"/>
    <n v="5"/>
    <n v="217.04"/>
    <n v="0"/>
    <x v="1"/>
    <x v="3"/>
    <n v="1085.2"/>
  </r>
  <r>
    <s v="3a4b72c1-ca6b-4129-b151-0811288c6502"/>
    <d v="2024-01-26T21:00:00"/>
    <s v="Medan"/>
    <s v="Electronics"/>
    <x v="4"/>
    <n v="7"/>
    <n v="141.93"/>
    <n v="0.05"/>
    <x v="1"/>
    <x v="0"/>
    <n v="943.83"/>
  </r>
  <r>
    <s v="e99d817f-9c84-4642-8607-6419120b8e7d"/>
    <d v="2024-01-26T22:00:00"/>
    <s v="Jakarta"/>
    <s v="Electronics"/>
    <x v="4"/>
    <n v="3"/>
    <n v="157.22999999999999"/>
    <n v="0"/>
    <x v="0"/>
    <x v="3"/>
    <n v="471.69"/>
  </r>
  <r>
    <s v="db691094-171a-48af-b3ec-3e1a1e5c4221"/>
    <d v="2024-01-26T23:00:00"/>
    <s v="Bali"/>
    <s v="Groceries"/>
    <x v="0"/>
    <n v="4"/>
    <n v="71.83"/>
    <n v="0"/>
    <x v="1"/>
    <x v="2"/>
    <n v="287.32"/>
  </r>
  <r>
    <s v="db8590a0-228a-46c8-8e5a-52e8d475d12a"/>
    <d v="2024-01-27T00:00:00"/>
    <s v="Jakarta"/>
    <s v="Clothing"/>
    <x v="5"/>
    <n v="2"/>
    <n v="414.25"/>
    <n v="0.05"/>
    <x v="1"/>
    <x v="3"/>
    <n v="787.08"/>
  </r>
  <r>
    <s v="459060e3-716f-4f90-abe9-c74983f6ee8a"/>
    <d v="2024-01-27T01:00:00"/>
    <s v="Medan"/>
    <s v="Electronics"/>
    <x v="4"/>
    <n v="2"/>
    <n v="76.239999999999995"/>
    <n v="0.2"/>
    <x v="2"/>
    <x v="0"/>
    <n v="121.98"/>
  </r>
  <r>
    <s v="507ce5ac-bf34-40fe-94fc-790aebc36ea3"/>
    <d v="2024-01-27T02:00:00"/>
    <s v="Surabaya"/>
    <s v="Electronics"/>
    <x v="4"/>
    <n v="7"/>
    <n v="172.47"/>
    <n v="0.05"/>
    <x v="0"/>
    <x v="1"/>
    <n v="1146.93"/>
  </r>
  <r>
    <s v="4cebf33f-0b40-405b-83a5-ffaad7107d4f"/>
    <d v="2024-01-27T03:00:00"/>
    <s v="Jakarta"/>
    <s v="Electronics"/>
    <x v="1"/>
    <n v="2"/>
    <n v="8.66"/>
    <n v="0.2"/>
    <x v="1"/>
    <x v="3"/>
    <n v="13.86"/>
  </r>
  <r>
    <s v="488128bc-7ce4-4611-a925-771958bdbb87"/>
    <d v="2024-01-27T04:00:00"/>
    <s v="Jakarta"/>
    <s v="Furniture"/>
    <x v="3"/>
    <n v="1"/>
    <n v="221.02"/>
    <n v="0.15"/>
    <x v="0"/>
    <x v="0"/>
    <n v="187.87"/>
  </r>
  <r>
    <s v="cf6a8cd9-4a2b-4fcc-8759-4aab3fe6b958"/>
    <d v="2024-01-27T05:00:00"/>
    <s v="Bali"/>
    <s v="Clothing"/>
    <x v="9"/>
    <n v="4"/>
    <n v="180.63"/>
    <n v="0.2"/>
    <x v="0"/>
    <x v="3"/>
    <n v="578.02"/>
  </r>
  <r>
    <s v="d6d37d17-6a71-4287-b034-3eb3fcb0ce19"/>
    <d v="2024-01-27T06:00:00"/>
    <s v="Bali"/>
    <s v="Groceries"/>
    <x v="0"/>
    <n v="6"/>
    <n v="360.96"/>
    <n v="0.1"/>
    <x v="1"/>
    <x v="1"/>
    <n v="1949.18"/>
  </r>
  <r>
    <s v="740208a9-8291-4ced-968b-42e9c567f879"/>
    <d v="2024-01-27T07:00:00"/>
    <s v="Jakarta"/>
    <s v="Electronics"/>
    <x v="4"/>
    <n v="4"/>
    <n v="359.08"/>
    <n v="0.2"/>
    <x v="1"/>
    <x v="3"/>
    <n v="1149.06"/>
  </r>
  <r>
    <s v="a3acd501-6ea1-472e-a96f-fb670e32eb9a"/>
    <d v="2024-01-27T08:00:00"/>
    <s v="Jakarta"/>
    <s v="Cosmetics"/>
    <x v="2"/>
    <n v="1"/>
    <n v="24.12"/>
    <n v="0.1"/>
    <x v="0"/>
    <x v="0"/>
    <n v="21.71"/>
  </r>
  <r>
    <s v="90c7ac07-247a-4231-bbcd-b41fb1ba44fa"/>
    <d v="2024-01-27T09:00:00"/>
    <s v="Bali"/>
    <s v="Clothing"/>
    <x v="9"/>
    <n v="1"/>
    <n v="62.35"/>
    <n v="0.2"/>
    <x v="0"/>
    <x v="1"/>
    <n v="49.88"/>
  </r>
  <r>
    <s v="f5ad371d-6761-422e-b488-73c35557b444"/>
    <d v="2024-01-27T10:00:00"/>
    <s v="Medan"/>
    <s v="Furniture"/>
    <x v="8"/>
    <n v="9"/>
    <n v="452.79"/>
    <n v="0.05"/>
    <x v="1"/>
    <x v="1"/>
    <n v="3871.35"/>
  </r>
  <r>
    <s v="0c9e37df-6cfe-474b-8d5c-5e63102ba425"/>
    <d v="2024-01-27T11:00:00"/>
    <s v="Bandung"/>
    <s v="Clothing"/>
    <x v="5"/>
    <n v="1"/>
    <n v="396.94"/>
    <n v="0.2"/>
    <x v="2"/>
    <x v="1"/>
    <n v="317.55"/>
  </r>
  <r>
    <s v="e68b787c-3d2e-415b-9053-093f607c644d"/>
    <d v="2024-01-27T12:00:00"/>
    <s v="Bandung"/>
    <s v="Groceries"/>
    <x v="6"/>
    <n v="7"/>
    <n v="197.8"/>
    <n v="0"/>
    <x v="1"/>
    <x v="1"/>
    <n v="1384.6"/>
  </r>
  <r>
    <s v="c54b84af-473b-400b-b28f-3cb65f312d5c"/>
    <d v="2024-01-27T13:00:00"/>
    <s v="Jakarta"/>
    <s v="Groceries"/>
    <x v="6"/>
    <n v="7"/>
    <n v="87.36"/>
    <n v="0.2"/>
    <x v="0"/>
    <x v="2"/>
    <n v="489.22"/>
  </r>
  <r>
    <s v="ff82a619-c434-4bf2-b69c-92e5c76dcfeb"/>
    <d v="2024-01-27T14:00:00"/>
    <s v="Bali"/>
    <s v="Groceries"/>
    <x v="0"/>
    <n v="1"/>
    <n v="134.09"/>
    <n v="0.05"/>
    <x v="0"/>
    <x v="2"/>
    <n v="127.39"/>
  </r>
  <r>
    <s v="5d20e0b6-0d96-4135-aa40-a8462dcf8005"/>
    <d v="2024-01-27T15:00:00"/>
    <s v="Surabaya"/>
    <s v="Furniture"/>
    <x v="3"/>
    <n v="1"/>
    <n v="330.72"/>
    <n v="0.05"/>
    <x v="1"/>
    <x v="3"/>
    <n v="314.18"/>
  </r>
  <r>
    <s v="97d6c133-b3fa-4125-bc5c-f14d36ae0798"/>
    <d v="2024-01-27T16:00:00"/>
    <s v="Surabaya"/>
    <s v="Electronics"/>
    <x v="4"/>
    <n v="6"/>
    <n v="473.02"/>
    <n v="0.2"/>
    <x v="1"/>
    <x v="3"/>
    <n v="2270.5"/>
  </r>
  <r>
    <s v="f6cd8435-8213-4015-b87e-48dd60e4f00f"/>
    <d v="2024-01-27T17:00:00"/>
    <s v="Bandung"/>
    <s v="Clothing"/>
    <x v="9"/>
    <n v="8"/>
    <n v="309.79000000000002"/>
    <n v="0.2"/>
    <x v="0"/>
    <x v="1"/>
    <n v="1982.66"/>
  </r>
  <r>
    <s v="6ee1e6fd-9fbf-4ac5-89ca-6efaedcbf5dd"/>
    <d v="2024-01-27T18:00:00"/>
    <s v="Medan"/>
    <s v="Clothing"/>
    <x v="9"/>
    <n v="7"/>
    <n v="18.09"/>
    <n v="0.2"/>
    <x v="0"/>
    <x v="0"/>
    <n v="101.3"/>
  </r>
  <r>
    <s v="d79c1c5f-6bbd-4ad3-a39c-a456f4efcbaf"/>
    <d v="2024-01-27T19:00:00"/>
    <s v="Bandung"/>
    <s v="Groceries"/>
    <x v="0"/>
    <n v="6"/>
    <n v="327.11"/>
    <n v="0.15"/>
    <x v="0"/>
    <x v="0"/>
    <n v="1668.26"/>
  </r>
  <r>
    <s v="3cff2b29-4738-4aa5-a92a-b272d27c6cf0"/>
    <d v="2024-01-27T20:00:00"/>
    <s v="Jakarta"/>
    <s v="Cosmetics"/>
    <x v="2"/>
    <n v="3"/>
    <n v="472.65"/>
    <n v="0.1"/>
    <x v="2"/>
    <x v="2"/>
    <n v="1276.1600000000001"/>
  </r>
  <r>
    <s v="7195bc75-90c7-4baa-abce-933927fb639e"/>
    <d v="2024-01-27T21:00:00"/>
    <s v="Medan"/>
    <s v="Furniture"/>
    <x v="8"/>
    <n v="7"/>
    <n v="182.53"/>
    <n v="0.2"/>
    <x v="2"/>
    <x v="0"/>
    <n v="1022.17"/>
  </r>
  <r>
    <s v="9e119a5b-08e3-4350-b5ff-a6c431b70e0a"/>
    <d v="2024-01-27T22:00:00"/>
    <s v="Surabaya"/>
    <s v="Furniture"/>
    <x v="3"/>
    <n v="6"/>
    <n v="467.11"/>
    <n v="0.2"/>
    <x v="0"/>
    <x v="1"/>
    <n v="2242.13"/>
  </r>
  <r>
    <s v="ec5a5ed0-4b31-42e4-bcb6-7180ee0a10c5"/>
    <d v="2024-01-27T23:00:00"/>
    <s v="Bali"/>
    <s v="Furniture"/>
    <x v="3"/>
    <n v="8"/>
    <n v="336.96"/>
    <n v="0.1"/>
    <x v="0"/>
    <x v="3"/>
    <n v="2426.11"/>
  </r>
  <r>
    <s v="2697b7fc-4845-4082-a5e8-514ac06665c1"/>
    <d v="2024-01-28T00:00:00"/>
    <s v="Bali"/>
    <s v="Clothing"/>
    <x v="9"/>
    <n v="4"/>
    <n v="98.97"/>
    <n v="0"/>
    <x v="1"/>
    <x v="3"/>
    <n v="395.88"/>
  </r>
  <r>
    <s v="324652ec-9359-4938-9b1d-641975a03a7d"/>
    <d v="2024-01-28T01:00:00"/>
    <s v="Jakarta"/>
    <s v="Cosmetics"/>
    <x v="2"/>
    <n v="9"/>
    <n v="76.930000000000007"/>
    <n v="0.15"/>
    <x v="0"/>
    <x v="1"/>
    <n v="588.51"/>
  </r>
  <r>
    <s v="676236f2-7b7f-4019-802f-dad186d088fa"/>
    <d v="2024-01-28T02:00:00"/>
    <s v="Bandung"/>
    <s v="Cosmetics"/>
    <x v="2"/>
    <n v="1"/>
    <n v="92.27"/>
    <n v="0.15"/>
    <x v="2"/>
    <x v="0"/>
    <n v="78.430000000000007"/>
  </r>
  <r>
    <s v="fd820c2e-ed05-47a3-808c-3b5ab86acc28"/>
    <d v="2024-01-28T03:00:00"/>
    <s v="Jakarta"/>
    <s v="Clothing"/>
    <x v="9"/>
    <n v="7"/>
    <n v="351.12"/>
    <n v="0"/>
    <x v="0"/>
    <x v="2"/>
    <n v="2457.84"/>
  </r>
  <r>
    <s v="a705cee7-4094-4784-9434-fe782936db47"/>
    <d v="2024-01-28T04:00:00"/>
    <s v="Bali"/>
    <s v="Cosmetics"/>
    <x v="2"/>
    <n v="9"/>
    <n v="296.81"/>
    <n v="0.1"/>
    <x v="2"/>
    <x v="2"/>
    <n v="2404.16"/>
  </r>
  <r>
    <s v="36cb9bb8-8512-4410-8f64-ab3d65a26e87"/>
    <d v="2024-01-28T05:00:00"/>
    <s v="Surabaya"/>
    <s v="Electronics"/>
    <x v="4"/>
    <n v="1"/>
    <n v="230.49"/>
    <n v="0.1"/>
    <x v="1"/>
    <x v="3"/>
    <n v="207.44"/>
  </r>
  <r>
    <s v="dce2ea4a-5ad5-4b2c-98f9-6603737f57c8"/>
    <d v="2024-01-28T06:00:00"/>
    <s v="Bali"/>
    <s v="Groceries"/>
    <x v="0"/>
    <n v="3"/>
    <n v="135.36000000000001"/>
    <n v="0.05"/>
    <x v="2"/>
    <x v="0"/>
    <n v="385.78"/>
  </r>
  <r>
    <s v="b9e01b13-36d9-4daa-9dee-ead1ad94f03b"/>
    <d v="2024-01-28T07:00:00"/>
    <s v="Medan"/>
    <s v="Clothing"/>
    <x v="5"/>
    <n v="7"/>
    <n v="454.08"/>
    <n v="0.1"/>
    <x v="1"/>
    <x v="2"/>
    <n v="2860.7"/>
  </r>
  <r>
    <s v="7ba7d778-203a-446b-8dd1-dd321f0f642c"/>
    <d v="2024-01-28T08:00:00"/>
    <s v="Bali"/>
    <s v="Electronics"/>
    <x v="7"/>
    <n v="9"/>
    <n v="110.8"/>
    <n v="0.15"/>
    <x v="2"/>
    <x v="0"/>
    <n v="847.62"/>
  </r>
  <r>
    <s v="342a37a1-8321-449a-9758-b515f6282e8d"/>
    <d v="2024-01-28T09:00:00"/>
    <s v="Bali"/>
    <s v="Cosmetics"/>
    <x v="2"/>
    <n v="1"/>
    <n v="145.38999999999999"/>
    <n v="0.05"/>
    <x v="2"/>
    <x v="0"/>
    <n v="138.12"/>
  </r>
  <r>
    <s v="cfa44e8a-6d5e-4642-95f8-69d7b86e3abb"/>
    <d v="2024-01-28T10:00:00"/>
    <s v="Medan"/>
    <s v="Clothing"/>
    <x v="9"/>
    <n v="6"/>
    <n v="32.18"/>
    <n v="0.2"/>
    <x v="2"/>
    <x v="2"/>
    <n v="154.46"/>
  </r>
  <r>
    <s v="c008acde-6700-4a58-a13e-2996dd927d06"/>
    <d v="2024-01-28T11:00:00"/>
    <s v="Bandung"/>
    <s v="Groceries"/>
    <x v="6"/>
    <n v="2"/>
    <n v="141.29"/>
    <n v="0.2"/>
    <x v="2"/>
    <x v="3"/>
    <n v="226.06"/>
  </r>
  <r>
    <s v="2b257db4-408f-4699-91f9-02f9cbab6123"/>
    <d v="2024-01-28T12:00:00"/>
    <s v="Bali"/>
    <s v="Groceries"/>
    <x v="6"/>
    <n v="5"/>
    <n v="461.83"/>
    <n v="0.2"/>
    <x v="2"/>
    <x v="0"/>
    <n v="1847.32"/>
  </r>
  <r>
    <s v="9670be98-8d6f-4cf4-b835-c98bbdd9b811"/>
    <d v="2024-01-28T13:00:00"/>
    <s v="Jakarta"/>
    <s v="Electronics"/>
    <x v="4"/>
    <n v="7"/>
    <n v="97.86"/>
    <n v="0.05"/>
    <x v="1"/>
    <x v="2"/>
    <n v="650.77"/>
  </r>
  <r>
    <s v="eca75d5f-0ad3-46f4-86dc-47b7dbbe1ee5"/>
    <d v="2024-01-28T14:00:00"/>
    <s v="Bali"/>
    <s v="Electronics"/>
    <x v="4"/>
    <n v="7"/>
    <n v="105.96"/>
    <n v="0.15"/>
    <x v="0"/>
    <x v="1"/>
    <n v="630.46"/>
  </r>
  <r>
    <s v="6b845b4e-bb76-4519-90e3-f1588f083430"/>
    <d v="2024-01-28T15:00:00"/>
    <s v="Jakarta"/>
    <s v="Electronics"/>
    <x v="4"/>
    <n v="7"/>
    <n v="301.99"/>
    <n v="0.1"/>
    <x v="1"/>
    <x v="1"/>
    <n v="1902.54"/>
  </r>
  <r>
    <s v="8d86daf7-972d-4dc8-844b-2005fbc901f8"/>
    <d v="2024-01-28T16:00:00"/>
    <s v="Medan"/>
    <s v="Electronics"/>
    <x v="4"/>
    <n v="4"/>
    <n v="285.64"/>
    <n v="0.05"/>
    <x v="0"/>
    <x v="3"/>
    <n v="1085.43"/>
  </r>
  <r>
    <s v="abee8094-18ea-4739-ab12-bbed43196922"/>
    <d v="2024-01-28T17:00:00"/>
    <s v="Bali"/>
    <s v="Groceries"/>
    <x v="6"/>
    <n v="6"/>
    <n v="92.1"/>
    <n v="0.15"/>
    <x v="1"/>
    <x v="2"/>
    <n v="469.71"/>
  </r>
  <r>
    <s v="0f21a1cf-84e5-4f72-ab15-613530968910"/>
    <d v="2024-01-28T18:00:00"/>
    <s v="Medan"/>
    <s v="Electronics"/>
    <x v="4"/>
    <n v="6"/>
    <n v="81.36"/>
    <n v="0.1"/>
    <x v="2"/>
    <x v="0"/>
    <n v="439.34"/>
  </r>
  <r>
    <s v="86f1ab27-da14-49df-ba7b-1cd573181f61"/>
    <d v="2024-01-28T19:00:00"/>
    <s v="Medan"/>
    <s v="Furniture"/>
    <x v="3"/>
    <n v="7"/>
    <n v="62.9"/>
    <n v="0"/>
    <x v="0"/>
    <x v="1"/>
    <n v="440.3"/>
  </r>
  <r>
    <s v="90b33428-ed64-4437-9775-ccad0cd19609"/>
    <d v="2024-01-28T20:00:00"/>
    <s v="Bandung"/>
    <s v="Electronics"/>
    <x v="1"/>
    <n v="9"/>
    <n v="431.24"/>
    <n v="0.15"/>
    <x v="0"/>
    <x v="0"/>
    <n v="3298.99"/>
  </r>
  <r>
    <s v="150d3dbc-0747-4149-bfd3-61c672790bc3"/>
    <d v="2024-01-28T21:00:00"/>
    <s v="Bali"/>
    <s v="Groceries"/>
    <x v="6"/>
    <n v="6"/>
    <n v="328.95"/>
    <n v="0"/>
    <x v="1"/>
    <x v="1"/>
    <n v="1973.7"/>
  </r>
  <r>
    <s v="2d25d0c6-e947-425b-ab78-55255a821de7"/>
    <d v="2024-01-28T22:00:00"/>
    <s v="Jakarta"/>
    <s v="Groceries"/>
    <x v="6"/>
    <n v="1"/>
    <n v="476.96"/>
    <n v="0.2"/>
    <x v="0"/>
    <x v="2"/>
    <n v="381.57"/>
  </r>
  <r>
    <s v="ab02bfb4-76b9-42ed-89aa-fee29109be58"/>
    <d v="2024-01-28T23:00:00"/>
    <s v="Jakarta"/>
    <s v="Furniture"/>
    <x v="8"/>
    <n v="8"/>
    <n v="87.09"/>
    <n v="0.2"/>
    <x v="2"/>
    <x v="0"/>
    <n v="557.38"/>
  </r>
  <r>
    <s v="6f1f44a3-5276-4a06-b000-51e3f8dfd933"/>
    <d v="2024-01-29T00:00:00"/>
    <s v="Bali"/>
    <s v="Groceries"/>
    <x v="6"/>
    <n v="2"/>
    <n v="233"/>
    <n v="0.15"/>
    <x v="0"/>
    <x v="3"/>
    <n v="396.1"/>
  </r>
  <r>
    <s v="55c858cf-aab6-40e8-b65a-12bb5a0ba37f"/>
    <d v="2024-01-29T01:00:00"/>
    <s v="Bandung"/>
    <s v="Electronics"/>
    <x v="1"/>
    <n v="3"/>
    <n v="372.81"/>
    <n v="0"/>
    <x v="1"/>
    <x v="2"/>
    <n v="1118.43"/>
  </r>
  <r>
    <s v="42ab0404-cddb-4d7d-a4c7-57ade92539bf"/>
    <d v="2024-01-29T02:00:00"/>
    <s v="Bandung"/>
    <s v="Cosmetics"/>
    <x v="2"/>
    <n v="5"/>
    <n v="110.71"/>
    <n v="0.05"/>
    <x v="0"/>
    <x v="0"/>
    <n v="525.87"/>
  </r>
  <r>
    <s v="86c15272-928f-4cd8-9f27-84e45b72fb7b"/>
    <d v="2024-01-29T03:00:00"/>
    <s v="Bandung"/>
    <s v="Groceries"/>
    <x v="6"/>
    <n v="6"/>
    <n v="343.91"/>
    <n v="0.1"/>
    <x v="1"/>
    <x v="1"/>
    <n v="1857.11"/>
  </r>
  <r>
    <s v="f87a7ff6-a7fd-49a8-96ac-aef8b1d6f3de"/>
    <d v="2024-01-29T04:00:00"/>
    <s v="Jakarta"/>
    <s v="Furniture"/>
    <x v="3"/>
    <n v="7"/>
    <n v="239.53"/>
    <n v="0.2"/>
    <x v="2"/>
    <x v="2"/>
    <n v="1341.37"/>
  </r>
  <r>
    <s v="caa25707-f59d-47e5-a580-338a30aa5fb1"/>
    <d v="2024-01-29T05:00:00"/>
    <s v="Medan"/>
    <s v="Groceries"/>
    <x v="6"/>
    <n v="4"/>
    <n v="218.26"/>
    <n v="0.2"/>
    <x v="1"/>
    <x v="3"/>
    <n v="698.43"/>
  </r>
  <r>
    <s v="4790ba8f-8e07-4c0d-8b38-4dfa5e49deb7"/>
    <d v="2024-01-29T06:00:00"/>
    <s v="Bandung"/>
    <s v="Cosmetics"/>
    <x v="2"/>
    <n v="3"/>
    <n v="324.27"/>
    <n v="0.2"/>
    <x v="1"/>
    <x v="1"/>
    <n v="778.25"/>
  </r>
  <r>
    <s v="29f75e80-4059-47fa-9efb-4335754c9ad5"/>
    <d v="2024-01-29T07:00:00"/>
    <s v="Jakarta"/>
    <s v="Furniture"/>
    <x v="8"/>
    <n v="9"/>
    <n v="236.51"/>
    <n v="0.2"/>
    <x v="0"/>
    <x v="0"/>
    <n v="1702.87"/>
  </r>
  <r>
    <s v="ba915df8-f21a-465c-8d9e-11324335867f"/>
    <d v="2024-01-29T08:00:00"/>
    <s v="Jakarta"/>
    <s v="Electronics"/>
    <x v="7"/>
    <n v="4"/>
    <n v="410.91"/>
    <n v="0.15"/>
    <x v="1"/>
    <x v="0"/>
    <n v="1397.09"/>
  </r>
  <r>
    <s v="2896ed24-21b5-45a1-91bb-3b80caa10968"/>
    <d v="2024-01-29T09:00:00"/>
    <s v="Medan"/>
    <s v="Groceries"/>
    <x v="0"/>
    <n v="9"/>
    <n v="465.61"/>
    <n v="0.15"/>
    <x v="1"/>
    <x v="2"/>
    <n v="3561.92"/>
  </r>
  <r>
    <s v="b8a08a40-e85b-4522-ace3-868571d2f13e"/>
    <d v="2024-01-29T10:00:00"/>
    <s v="Bali"/>
    <s v="Cosmetics"/>
    <x v="2"/>
    <n v="9"/>
    <n v="296.49"/>
    <n v="0"/>
    <x v="1"/>
    <x v="3"/>
    <n v="2668.41"/>
  </r>
  <r>
    <s v="51c19624-0071-4a81-80d5-82aab1d1df9f"/>
    <d v="2024-01-29T11:00:00"/>
    <s v="Bali"/>
    <s v="Groceries"/>
    <x v="6"/>
    <n v="3"/>
    <n v="153.79"/>
    <n v="0.05"/>
    <x v="1"/>
    <x v="1"/>
    <n v="438.3"/>
  </r>
  <r>
    <s v="06e76877-6baa-4c64-9f84-07ad1dd4ebf5"/>
    <d v="2024-01-29T12:00:00"/>
    <s v="Bandung"/>
    <s v="Groceries"/>
    <x v="0"/>
    <n v="3"/>
    <n v="389.72"/>
    <n v="0"/>
    <x v="1"/>
    <x v="2"/>
    <n v="1169.1600000000001"/>
  </r>
  <r>
    <s v="95620140-399f-4b15-9883-d802e8cdf4ae"/>
    <d v="2024-01-29T13:00:00"/>
    <s v="Bandung"/>
    <s v="Electronics"/>
    <x v="4"/>
    <n v="8"/>
    <n v="89.39"/>
    <n v="0.05"/>
    <x v="1"/>
    <x v="3"/>
    <n v="679.36"/>
  </r>
  <r>
    <s v="651e883b-1945-4c18-9f77-406b80d70b7a"/>
    <d v="2024-01-29T14:00:00"/>
    <s v="Medan"/>
    <s v="Clothing"/>
    <x v="5"/>
    <n v="1"/>
    <n v="52.02"/>
    <n v="0.15"/>
    <x v="0"/>
    <x v="1"/>
    <n v="44.22"/>
  </r>
  <r>
    <s v="54aaba4a-f41d-40ed-8861-b8e39cca1aac"/>
    <d v="2024-01-29T15:00:00"/>
    <s v="Bandung"/>
    <s v="Electronics"/>
    <x v="7"/>
    <n v="6"/>
    <n v="261.77"/>
    <n v="0.2"/>
    <x v="0"/>
    <x v="3"/>
    <n v="1256.5"/>
  </r>
  <r>
    <s v="e1f5a310-3924-4007-bb86-24a41ba93456"/>
    <d v="2024-01-29T16:00:00"/>
    <s v="Medan"/>
    <s v="Cosmetics"/>
    <x v="2"/>
    <n v="6"/>
    <n v="325.13"/>
    <n v="0"/>
    <x v="1"/>
    <x v="3"/>
    <n v="1950.78"/>
  </r>
  <r>
    <s v="8c3e2546-4188-4703-b09c-56ea0169813e"/>
    <d v="2024-01-29T17:00:00"/>
    <s v="Jakarta"/>
    <s v="Groceries"/>
    <x v="0"/>
    <n v="9"/>
    <n v="418.32"/>
    <n v="0.05"/>
    <x v="1"/>
    <x v="1"/>
    <n v="3576.64"/>
  </r>
  <r>
    <s v="17310d1d-b8ba-4810-a678-0c36af475f7b"/>
    <d v="2024-01-29T18:00:00"/>
    <s v="Bandung"/>
    <s v="Electronics"/>
    <x v="1"/>
    <n v="2"/>
    <n v="477.83"/>
    <n v="0.1"/>
    <x v="1"/>
    <x v="0"/>
    <n v="860.09"/>
  </r>
  <r>
    <s v="5bca3ca7-74d6-42d3-a7e0-29863dcb0c1c"/>
    <d v="2024-01-29T19:00:00"/>
    <s v="Jakarta"/>
    <s v="Clothing"/>
    <x v="9"/>
    <n v="8"/>
    <n v="437.3"/>
    <n v="0.05"/>
    <x v="2"/>
    <x v="0"/>
    <n v="3323.48"/>
  </r>
  <r>
    <s v="52ae18d9-9c7a-4048-9098-bf8be35924cd"/>
    <d v="2024-01-29T20:00:00"/>
    <s v="Surabaya"/>
    <s v="Electronics"/>
    <x v="1"/>
    <n v="7"/>
    <n v="494.41"/>
    <n v="0"/>
    <x v="1"/>
    <x v="3"/>
    <n v="3460.87"/>
  </r>
  <r>
    <s v="9f46f5f9-8262-4aa6-b682-5d513c997d53"/>
    <d v="2024-01-29T21:00:00"/>
    <s v="Medan"/>
    <s v="Electronics"/>
    <x v="7"/>
    <n v="2"/>
    <n v="240.47"/>
    <n v="0.15"/>
    <x v="0"/>
    <x v="3"/>
    <n v="408.8"/>
  </r>
  <r>
    <s v="b4991eef-d3bd-4f9e-852d-7e72789ab6a3"/>
    <d v="2024-01-29T22:00:00"/>
    <s v="Surabaya"/>
    <s v="Groceries"/>
    <x v="6"/>
    <n v="1"/>
    <n v="161.69"/>
    <n v="0.2"/>
    <x v="0"/>
    <x v="2"/>
    <n v="129.35"/>
  </r>
  <r>
    <s v="d9e2a6a5-fbe2-494d-8b1b-13e8989b449f"/>
    <d v="2024-01-29T23:00:00"/>
    <s v="Bandung"/>
    <s v="Electronics"/>
    <x v="1"/>
    <n v="4"/>
    <n v="232.55"/>
    <n v="0.1"/>
    <x v="1"/>
    <x v="0"/>
    <n v="837.18"/>
  </r>
  <r>
    <s v="270020a1-75a7-4b87-8dc4-584b2d2389ea"/>
    <d v="2024-01-30T00:00:00"/>
    <s v="Jakarta"/>
    <s v="Cosmetics"/>
    <x v="2"/>
    <n v="2"/>
    <n v="323.83999999999997"/>
    <n v="0"/>
    <x v="0"/>
    <x v="0"/>
    <n v="647.67999999999995"/>
  </r>
  <r>
    <s v="ac9b5fbd-8d31-4707-a211-16e5fdfe1266"/>
    <d v="2024-01-30T01:00:00"/>
    <s v="Bandung"/>
    <s v="Furniture"/>
    <x v="8"/>
    <n v="3"/>
    <n v="256.08999999999997"/>
    <n v="0.15"/>
    <x v="0"/>
    <x v="3"/>
    <n v="653.03"/>
  </r>
  <r>
    <s v="f1bf6877-5428-4a22-af4f-ef7eda310fc5"/>
    <d v="2024-01-30T02:00:00"/>
    <s v="Surabaya"/>
    <s v="Clothing"/>
    <x v="5"/>
    <n v="2"/>
    <n v="318.89"/>
    <n v="0.05"/>
    <x v="2"/>
    <x v="2"/>
    <n v="605.89"/>
  </r>
  <r>
    <s v="aaa19993-79b9-4e2f-9acb-fb49e2b2a00c"/>
    <d v="2024-01-30T03:00:00"/>
    <s v="Bandung"/>
    <s v="Electronics"/>
    <x v="1"/>
    <n v="9"/>
    <n v="443.93"/>
    <n v="0.15"/>
    <x v="1"/>
    <x v="2"/>
    <n v="3396.06"/>
  </r>
  <r>
    <s v="9ce6a4ed-bdb3-4320-9d81-4e95979757a9"/>
    <d v="2024-01-30T04:00:00"/>
    <s v="Bali"/>
    <s v="Clothing"/>
    <x v="5"/>
    <n v="4"/>
    <n v="87.08"/>
    <n v="0.15"/>
    <x v="0"/>
    <x v="2"/>
    <n v="296.07"/>
  </r>
  <r>
    <s v="56cce5d2-fa6a-4c14-be2f-9e13eec2de73"/>
    <d v="2024-01-30T05:00:00"/>
    <s v="Surabaya"/>
    <s v="Cosmetics"/>
    <x v="2"/>
    <n v="1"/>
    <n v="64.53"/>
    <n v="0.2"/>
    <x v="0"/>
    <x v="1"/>
    <n v="51.62"/>
  </r>
  <r>
    <s v="deef2bd0-e980-4248-8eef-d6669c70bb24"/>
    <d v="2024-01-30T06:00:00"/>
    <s v="Bandung"/>
    <s v="Electronics"/>
    <x v="4"/>
    <n v="8"/>
    <n v="251.77"/>
    <n v="0"/>
    <x v="1"/>
    <x v="1"/>
    <n v="2014.16"/>
  </r>
  <r>
    <s v="af4178b8-41ad-428d-851c-95c93175377e"/>
    <d v="2024-01-30T07:00:00"/>
    <s v="Jakarta"/>
    <s v="Groceries"/>
    <x v="0"/>
    <n v="4"/>
    <n v="490.98"/>
    <n v="0.15"/>
    <x v="0"/>
    <x v="1"/>
    <n v="1669.33"/>
  </r>
  <r>
    <s v="27d4ab08-82de-458f-82e4-f8581086741e"/>
    <d v="2024-01-30T08:00:00"/>
    <s v="Bandung"/>
    <s v="Electronics"/>
    <x v="7"/>
    <n v="8"/>
    <n v="34.229999999999997"/>
    <n v="0.05"/>
    <x v="2"/>
    <x v="2"/>
    <n v="260.14999999999998"/>
  </r>
  <r>
    <s v="5ad9f0ec-b0f9-4ada-992d-0dfb06ee16b5"/>
    <d v="2024-01-30T09:00:00"/>
    <s v="Jakarta"/>
    <s v="Cosmetics"/>
    <x v="2"/>
    <n v="8"/>
    <n v="493.35"/>
    <n v="0.05"/>
    <x v="1"/>
    <x v="0"/>
    <n v="3749.46"/>
  </r>
  <r>
    <s v="a1d715f0-48af-4f63-b9af-eb84d816f332"/>
    <d v="2024-01-30T10:00:00"/>
    <s v="Bali"/>
    <s v="Furniture"/>
    <x v="3"/>
    <n v="9"/>
    <n v="484.01"/>
    <n v="0.2"/>
    <x v="0"/>
    <x v="1"/>
    <n v="3484.87"/>
  </r>
  <r>
    <s v="23f5ac9b-82f3-4337-8f95-06b7126c9aac"/>
    <d v="2024-01-30T11:00:00"/>
    <s v="Bandung"/>
    <s v="Clothing"/>
    <x v="9"/>
    <n v="7"/>
    <n v="149.84"/>
    <n v="0.15"/>
    <x v="1"/>
    <x v="3"/>
    <n v="891.55"/>
  </r>
  <r>
    <s v="30c09817-441d-4dd6-917e-7c95aa285edd"/>
    <d v="2024-01-30T12:00:00"/>
    <s v="Bali"/>
    <s v="Furniture"/>
    <x v="3"/>
    <n v="4"/>
    <n v="446.05"/>
    <n v="0.05"/>
    <x v="0"/>
    <x v="3"/>
    <n v="1694.99"/>
  </r>
  <r>
    <s v="f37f5e70-d5a9-4b7e-aeca-83cb28bfdfbc"/>
    <d v="2024-01-30T13:00:00"/>
    <s v="Surabaya"/>
    <s v="Furniture"/>
    <x v="3"/>
    <n v="2"/>
    <n v="8.84"/>
    <n v="0.05"/>
    <x v="2"/>
    <x v="3"/>
    <n v="16.8"/>
  </r>
  <r>
    <s v="04e34f0c-a12c-4c50-8df1-813b13fa7910"/>
    <d v="2024-01-30T14:00:00"/>
    <s v="Jakarta"/>
    <s v="Clothing"/>
    <x v="5"/>
    <n v="6"/>
    <n v="229.76"/>
    <n v="0.2"/>
    <x v="0"/>
    <x v="0"/>
    <n v="1102.8499999999999"/>
  </r>
  <r>
    <s v="5f4f1b8b-b2c8-45d8-8ea8-e0b95c03da30"/>
    <d v="2024-01-30T15:00:00"/>
    <s v="Surabaya"/>
    <s v="Electronics"/>
    <x v="1"/>
    <n v="4"/>
    <n v="204.05"/>
    <n v="0.15"/>
    <x v="2"/>
    <x v="1"/>
    <n v="693.77"/>
  </r>
  <r>
    <s v="3802593e-2546-45db-8b09-f76a66938f30"/>
    <d v="2024-01-30T16:00:00"/>
    <s v="Jakarta"/>
    <s v="Cosmetics"/>
    <x v="2"/>
    <n v="6"/>
    <n v="451.82"/>
    <n v="0.2"/>
    <x v="1"/>
    <x v="0"/>
    <n v="2168.7399999999998"/>
  </r>
  <r>
    <s v="6f53eb6d-215b-434f-9b6a-f88fc513a15b"/>
    <d v="2024-01-30T17:00:00"/>
    <s v="Bali"/>
    <s v="Groceries"/>
    <x v="6"/>
    <n v="8"/>
    <n v="238.79"/>
    <n v="0.15"/>
    <x v="2"/>
    <x v="1"/>
    <n v="1623.77"/>
  </r>
  <r>
    <s v="f5a886e8-fa0f-4cc1-9eaa-6df60dd29c8e"/>
    <d v="2024-01-30T18:00:00"/>
    <s v="Medan"/>
    <s v="Electronics"/>
    <x v="7"/>
    <n v="3"/>
    <n v="211.88"/>
    <n v="0.05"/>
    <x v="1"/>
    <x v="3"/>
    <n v="603.86"/>
  </r>
  <r>
    <s v="7d0ce723-be2e-46b9-b906-b9d814795464"/>
    <d v="2024-01-30T19:00:00"/>
    <s v="Bandung"/>
    <s v="Furniture"/>
    <x v="8"/>
    <n v="1"/>
    <n v="321.60000000000002"/>
    <n v="0"/>
    <x v="0"/>
    <x v="3"/>
    <n v="321.60000000000002"/>
  </r>
  <r>
    <s v="61b83321-3ae4-436e-9f8f-18eb78be6e30"/>
    <d v="2024-01-30T20:00:00"/>
    <s v="Bali"/>
    <s v="Furniture"/>
    <x v="3"/>
    <n v="5"/>
    <n v="191.02"/>
    <n v="0.05"/>
    <x v="0"/>
    <x v="0"/>
    <n v="907.34"/>
  </r>
  <r>
    <s v="f4f1d4b7-111e-4d2b-af4f-0729946a921d"/>
    <d v="2024-01-30T21:00:00"/>
    <s v="Jakarta"/>
    <s v="Clothing"/>
    <x v="9"/>
    <n v="3"/>
    <n v="270.60000000000002"/>
    <n v="0"/>
    <x v="0"/>
    <x v="1"/>
    <n v="811.8"/>
  </r>
  <r>
    <s v="070c106f-5dbb-4ef1-ace8-817601d3cd7d"/>
    <d v="2024-01-30T22:00:00"/>
    <s v="Jakarta"/>
    <s v="Electronics"/>
    <x v="1"/>
    <n v="6"/>
    <n v="478.01"/>
    <n v="0.15"/>
    <x v="0"/>
    <x v="3"/>
    <n v="2437.85"/>
  </r>
  <r>
    <s v="02df9683-e10d-460b-b1cf-c1d509e40c3c"/>
    <d v="2024-01-30T23:00:00"/>
    <s v="Jakarta"/>
    <s v="Groceries"/>
    <x v="0"/>
    <n v="3"/>
    <n v="105.3"/>
    <n v="0.15"/>
    <x v="1"/>
    <x v="1"/>
    <n v="268.52"/>
  </r>
  <r>
    <s v="a3c1a08d-f04b-4290-8d26-b701c520c5e7"/>
    <d v="2024-01-31T00:00:00"/>
    <s v="Jakarta"/>
    <s v="Cosmetics"/>
    <x v="2"/>
    <n v="1"/>
    <n v="232.16"/>
    <n v="0.1"/>
    <x v="1"/>
    <x v="1"/>
    <n v="208.94"/>
  </r>
  <r>
    <s v="b1ef99ad-c473-48de-909c-c58e2801e4ef"/>
    <d v="2024-01-31T01:00:00"/>
    <s v="Bandung"/>
    <s v="Electronics"/>
    <x v="4"/>
    <n v="9"/>
    <n v="12.61"/>
    <n v="0.15"/>
    <x v="0"/>
    <x v="2"/>
    <n v="96.47"/>
  </r>
  <r>
    <s v="239395d6-0444-4635-82eb-8d6757437034"/>
    <d v="2024-01-31T02:00:00"/>
    <s v="Surabaya"/>
    <s v="Clothing"/>
    <x v="9"/>
    <n v="5"/>
    <n v="421.91"/>
    <n v="0.15"/>
    <x v="1"/>
    <x v="1"/>
    <n v="1793.12"/>
  </r>
  <r>
    <s v="ecb10fbd-0c4f-4a0c-a143-217e68820ea4"/>
    <d v="2024-01-31T03:00:00"/>
    <s v="Medan"/>
    <s v="Clothing"/>
    <x v="5"/>
    <n v="2"/>
    <n v="50.55"/>
    <n v="0.1"/>
    <x v="1"/>
    <x v="0"/>
    <n v="90.99"/>
  </r>
  <r>
    <s v="a090bb5d-c224-421a-8382-b9894d2e7253"/>
    <d v="2024-01-31T04:00:00"/>
    <s v="Bandung"/>
    <s v="Electronics"/>
    <x v="7"/>
    <n v="2"/>
    <n v="51.91"/>
    <n v="0"/>
    <x v="1"/>
    <x v="3"/>
    <n v="103.82"/>
  </r>
  <r>
    <s v="31af1be6-68bc-4ffa-9559-94b1c9579e3d"/>
    <d v="2024-01-31T05:00:00"/>
    <s v="Jakarta"/>
    <s v="Furniture"/>
    <x v="3"/>
    <n v="9"/>
    <n v="442.01"/>
    <n v="0.15"/>
    <x v="0"/>
    <x v="0"/>
    <n v="3381.38"/>
  </r>
  <r>
    <s v="f05753a1-4ab2-4629-b737-7c557c93a7f2"/>
    <d v="2024-01-31T06:00:00"/>
    <s v="Bandung"/>
    <s v="Groceries"/>
    <x v="6"/>
    <n v="1"/>
    <n v="207.6"/>
    <n v="0.2"/>
    <x v="2"/>
    <x v="1"/>
    <n v="166.08"/>
  </r>
  <r>
    <s v="89378070-cf61-4334-8b5f-41fa255e235f"/>
    <d v="2024-01-31T07:00:00"/>
    <s v="Bali"/>
    <s v="Electronics"/>
    <x v="4"/>
    <n v="3"/>
    <n v="345.21"/>
    <n v="0.15"/>
    <x v="2"/>
    <x v="0"/>
    <n v="880.29"/>
  </r>
  <r>
    <s v="9b21055d-b875-400d-8c7d-539ad21a2211"/>
    <d v="2024-01-31T08:00:00"/>
    <s v="Jakarta"/>
    <s v="Furniture"/>
    <x v="8"/>
    <n v="7"/>
    <n v="429.63"/>
    <n v="0.15"/>
    <x v="1"/>
    <x v="3"/>
    <n v="2556.3000000000002"/>
  </r>
  <r>
    <s v="c6f42e31-417c-4384-a490-5cbd3ce63a99"/>
    <d v="2024-01-31T09:00:00"/>
    <s v="Medan"/>
    <s v="Furniture"/>
    <x v="3"/>
    <n v="1"/>
    <n v="190.37"/>
    <n v="0.05"/>
    <x v="2"/>
    <x v="1"/>
    <n v="180.85"/>
  </r>
  <r>
    <s v="a068adae-6344-450b-828d-5b28bf1f255b"/>
    <d v="2024-01-31T10:00:00"/>
    <s v="Jakarta"/>
    <s v="Groceries"/>
    <x v="6"/>
    <n v="2"/>
    <n v="134.47"/>
    <n v="0.15"/>
    <x v="2"/>
    <x v="0"/>
    <n v="228.6"/>
  </r>
  <r>
    <s v="54bd303b-3198-4601-b5f8-e4123764cb7d"/>
    <d v="2024-01-31T11:00:00"/>
    <s v="Medan"/>
    <s v="Clothing"/>
    <x v="5"/>
    <n v="6"/>
    <n v="88.91"/>
    <n v="0.15"/>
    <x v="1"/>
    <x v="1"/>
    <n v="453.44"/>
  </r>
  <r>
    <s v="47dd9830-140c-43a1-a91d-9064a10f8685"/>
    <d v="2024-01-31T12:00:00"/>
    <s v="Medan"/>
    <s v="Clothing"/>
    <x v="5"/>
    <n v="9"/>
    <n v="305.52"/>
    <n v="0.2"/>
    <x v="1"/>
    <x v="1"/>
    <n v="2199.7399999999998"/>
  </r>
  <r>
    <s v="d3c7a168-af8d-4d15-be4d-47abeb71e56b"/>
    <d v="2024-01-31T13:00:00"/>
    <s v="Surabaya"/>
    <s v="Electronics"/>
    <x v="1"/>
    <n v="9"/>
    <n v="129.87"/>
    <n v="0.1"/>
    <x v="1"/>
    <x v="0"/>
    <n v="1051.95"/>
  </r>
  <r>
    <s v="712c026a-4e6a-4728-82af-d2f4cb3ea6c5"/>
    <d v="2024-01-31T14:00:00"/>
    <s v="Surabaya"/>
    <s v="Groceries"/>
    <x v="0"/>
    <n v="8"/>
    <n v="318.97000000000003"/>
    <n v="0.1"/>
    <x v="0"/>
    <x v="1"/>
    <n v="2296.58"/>
  </r>
  <r>
    <s v="ce24f94e-bd0b-4f2e-9742-80fa967fb098"/>
    <d v="2024-01-31T15:00:00"/>
    <s v="Bandung"/>
    <s v="Furniture"/>
    <x v="8"/>
    <n v="3"/>
    <n v="161.99"/>
    <n v="0.1"/>
    <x v="2"/>
    <x v="0"/>
    <n v="437.37"/>
  </r>
  <r>
    <s v="8dccdd69-1c4b-48ab-a3bf-66878c62931a"/>
    <d v="2024-01-31T16:00:00"/>
    <s v="Bandung"/>
    <s v="Groceries"/>
    <x v="0"/>
    <n v="2"/>
    <n v="177.15"/>
    <n v="0.05"/>
    <x v="2"/>
    <x v="3"/>
    <n v="336.58"/>
  </r>
  <r>
    <s v="8938e779-5a6c-4f7c-9ec0-6649f4f865c3"/>
    <d v="2024-01-31T17:00:00"/>
    <s v="Medan"/>
    <s v="Electronics"/>
    <x v="4"/>
    <n v="1"/>
    <n v="128.31"/>
    <n v="0.15"/>
    <x v="1"/>
    <x v="1"/>
    <n v="109.06"/>
  </r>
  <r>
    <s v="453b447b-891f-4290-8315-ce00551d0869"/>
    <d v="2024-01-31T18:00:00"/>
    <s v="Jakarta"/>
    <s v="Electronics"/>
    <x v="1"/>
    <n v="9"/>
    <n v="212.14"/>
    <n v="0"/>
    <x v="0"/>
    <x v="0"/>
    <n v="1909.26"/>
  </r>
  <r>
    <s v="b4cebba6-b4f1-4744-b91f-bad4814e1291"/>
    <d v="2024-01-31T19:00:00"/>
    <s v="Bali"/>
    <s v="Clothing"/>
    <x v="5"/>
    <n v="5"/>
    <n v="85.25"/>
    <n v="0"/>
    <x v="1"/>
    <x v="3"/>
    <n v="426.25"/>
  </r>
  <r>
    <m/>
    <m/>
    <m/>
    <m/>
    <x v="10"/>
    <m/>
    <m/>
    <m/>
    <x v="3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1">
  <r>
    <x v="0"/>
    <d v="2023-01-01T00:00:00"/>
    <s v="Medan"/>
    <s v="Groceries"/>
    <s v="Rice"/>
    <x v="0"/>
    <n v="438.72"/>
    <n v="0.15"/>
    <s v="Retail"/>
    <s v="Credit Card"/>
    <n v="745.82"/>
  </r>
  <r>
    <x v="1"/>
    <d v="2023-01-01T01:00:00"/>
    <s v="Bali"/>
    <s v="Electronics"/>
    <s v="Phone"/>
    <x v="1"/>
    <n v="10.46"/>
    <n v="0.2"/>
    <s v="Wholesale"/>
    <s v="E-Wallet"/>
    <n v="58.58"/>
  </r>
  <r>
    <x v="2"/>
    <d v="2023-01-01T02:00:00"/>
    <s v="Surabaya"/>
    <s v="Cosmetics"/>
    <s v="Lipstick"/>
    <x v="2"/>
    <n v="329.06"/>
    <n v="0.05"/>
    <s v="Wholesale"/>
    <s v="Cash"/>
    <n v="1563.04"/>
  </r>
  <r>
    <x v="3"/>
    <d v="2023-01-01T03:00:00"/>
    <s v="Bali"/>
    <s v="Furniture"/>
    <s v="Table"/>
    <x v="3"/>
    <n v="344.61"/>
    <n v="0.1"/>
    <s v="Wholesale"/>
    <s v="Cash"/>
    <n v="2481.19"/>
  </r>
  <r>
    <x v="4"/>
    <d v="2023-01-01T04:00:00"/>
    <s v="Bali"/>
    <s v="Electronics"/>
    <s v="Laptop"/>
    <x v="0"/>
    <n v="480.91"/>
    <n v="0.05"/>
    <s v="Wholesale"/>
    <s v="Bank Transfer"/>
    <n v="913.73"/>
  </r>
  <r>
    <x v="5"/>
    <d v="2023-01-01T05:00:00"/>
    <s v="Bandung"/>
    <s v="Cosmetics"/>
    <s v="Lipstick"/>
    <x v="3"/>
    <n v="188.35"/>
    <n v="0.15"/>
    <s v="Retail"/>
    <s v="Bank Transfer"/>
    <n v="1280.78"/>
  </r>
  <r>
    <x v="6"/>
    <d v="2023-01-01T06:00:00"/>
    <s v="Surabaya"/>
    <s v="Clothing"/>
    <s v="Shirt"/>
    <x v="1"/>
    <n v="101.66"/>
    <n v="0.2"/>
    <s v="Wholesale"/>
    <s v="E-Wallet"/>
    <n v="569.29999999999995"/>
  </r>
  <r>
    <x v="7"/>
    <d v="2023-01-01T07:00:00"/>
    <s v="Surabaya"/>
    <s v="Clothing"/>
    <s v="Shirt"/>
    <x v="3"/>
    <n v="262.69"/>
    <n v="0"/>
    <s v="Retail"/>
    <s v="Credit Card"/>
    <n v="2101.52"/>
  </r>
  <r>
    <x v="8"/>
    <d v="2023-01-01T08:00:00"/>
    <s v="Surabaya"/>
    <s v="Clothing"/>
    <s v="Shirt"/>
    <x v="4"/>
    <n v="226.54"/>
    <n v="0.2"/>
    <s v="Online"/>
    <s v="Credit Card"/>
    <n v="543.70000000000005"/>
  </r>
  <r>
    <x v="9"/>
    <d v="2023-01-01T09:00:00"/>
    <s v="Bali"/>
    <s v="Groceries"/>
    <s v="Milk"/>
    <x v="3"/>
    <n v="396.91"/>
    <n v="0.05"/>
    <s v="Retail"/>
    <s v="E-Wallet"/>
    <n v="3016.52"/>
  </r>
  <r>
    <x v="10"/>
    <d v="2023-01-01T10:00:00"/>
    <s v="Medan"/>
    <s v="Electronics"/>
    <s v="TV"/>
    <x v="5"/>
    <n v="452.47"/>
    <n v="0.15"/>
    <s v="Online"/>
    <s v="Credit Card"/>
    <n v="2307.6"/>
  </r>
  <r>
    <x v="11"/>
    <d v="2023-01-01T11:00:00"/>
    <s v="Surabaya"/>
    <s v="Groceries"/>
    <s v="Rice"/>
    <x v="0"/>
    <n v="47.92"/>
    <n v="0.1"/>
    <s v="Wholesale"/>
    <s v="Bank Transfer"/>
    <n v="86.26"/>
  </r>
  <r>
    <x v="12"/>
    <d v="2023-01-01T12:00:00"/>
    <s v="Bali"/>
    <s v="Furniture"/>
    <s v="Sofa"/>
    <x v="5"/>
    <n v="424.06"/>
    <n v="0.2"/>
    <s v="Online"/>
    <s v="E-Wallet"/>
    <n v="2035.49"/>
  </r>
  <r>
    <x v="13"/>
    <d v="2023-01-01T13:00:00"/>
    <s v="Bandung"/>
    <s v="Cosmetics"/>
    <s v="Lipstick"/>
    <x v="2"/>
    <n v="454.94"/>
    <n v="0.05"/>
    <s v="Wholesale"/>
    <s v="Bank Transfer"/>
    <n v="2160.96"/>
  </r>
  <r>
    <x v="14"/>
    <d v="2023-01-01T14:00:00"/>
    <s v="Medan"/>
    <s v="Furniture"/>
    <s v="Sofa"/>
    <x v="4"/>
    <n v="462.45"/>
    <n v="0.05"/>
    <s v="Retail"/>
    <s v="E-Wallet"/>
    <n v="1317.98"/>
  </r>
  <r>
    <x v="15"/>
    <d v="2023-01-01T15:00:00"/>
    <s v="Bandung"/>
    <s v="Furniture"/>
    <s v="Sofa"/>
    <x v="6"/>
    <n v="383.33"/>
    <n v="0"/>
    <s v="Retail"/>
    <s v="E-Wallet"/>
    <n v="383.33"/>
  </r>
  <r>
    <x v="16"/>
    <d v="2023-01-01T16:00:00"/>
    <s v="Medan"/>
    <s v="Cosmetics"/>
    <s v="Lipstick"/>
    <x v="1"/>
    <n v="372.33"/>
    <n v="0.1"/>
    <s v="Wholesale"/>
    <s v="Credit Card"/>
    <n v="2345.6799999999998"/>
  </r>
  <r>
    <x v="17"/>
    <d v="2023-01-01T17:00:00"/>
    <s v="Bali"/>
    <s v="Electronics"/>
    <s v="TV"/>
    <x v="0"/>
    <n v="12.37"/>
    <n v="0.05"/>
    <s v="Retail"/>
    <s v="Cash"/>
    <n v="23.5"/>
  </r>
  <r>
    <x v="18"/>
    <d v="2023-01-01T18:00:00"/>
    <s v="Jakarta"/>
    <s v="Groceries"/>
    <s v="Milk"/>
    <x v="6"/>
    <n v="460.49"/>
    <n v="0.1"/>
    <s v="Online"/>
    <s v="E-Wallet"/>
    <n v="414.44"/>
  </r>
  <r>
    <x v="19"/>
    <d v="2023-01-01T19:00:00"/>
    <s v="Medan"/>
    <s v="Groceries"/>
    <s v="Milk"/>
    <x v="6"/>
    <n v="179"/>
    <n v="0.15"/>
    <s v="Online"/>
    <s v="Credit Card"/>
    <n v="152.15"/>
  </r>
  <r>
    <x v="20"/>
    <d v="2023-01-01T20:00:00"/>
    <s v="Bandung"/>
    <s v="Electronics"/>
    <s v="Phone"/>
    <x v="1"/>
    <n v="25.36"/>
    <n v="0.2"/>
    <s v="Online"/>
    <s v="E-Wallet"/>
    <n v="142.02000000000001"/>
  </r>
  <r>
    <x v="21"/>
    <d v="2023-01-01T21:00:00"/>
    <s v="Bali"/>
    <s v="Groceries"/>
    <s v="Rice"/>
    <x v="6"/>
    <n v="209.42"/>
    <n v="0.05"/>
    <s v="Wholesale"/>
    <s v="Credit Card"/>
    <n v="198.95"/>
  </r>
  <r>
    <x v="22"/>
    <d v="2023-01-01T22:00:00"/>
    <s v="Medan"/>
    <s v="Electronics"/>
    <s v="Phone"/>
    <x v="7"/>
    <n v="367.76"/>
    <n v="0.15"/>
    <s v="Online"/>
    <s v="E-Wallet"/>
    <n v="2813.36"/>
  </r>
  <r>
    <x v="23"/>
    <d v="2023-01-01T23:00:00"/>
    <s v="Jakarta"/>
    <s v="Electronics"/>
    <s v="TV"/>
    <x v="5"/>
    <n v="223.77"/>
    <n v="0"/>
    <s v="Online"/>
    <s v="Credit Card"/>
    <n v="1342.62"/>
  </r>
  <r>
    <x v="24"/>
    <d v="2023-01-02T00:00:00"/>
    <s v="Jakarta"/>
    <s v="Furniture"/>
    <s v="Sofa"/>
    <x v="8"/>
    <n v="380.22"/>
    <n v="0.1"/>
    <s v="Online"/>
    <s v="E-Wallet"/>
    <n v="1368.79"/>
  </r>
  <r>
    <x v="25"/>
    <d v="2023-01-02T01:00:00"/>
    <s v="Surabaya"/>
    <s v="Groceries"/>
    <s v="Rice"/>
    <x v="8"/>
    <n v="257.16000000000003"/>
    <n v="0.15"/>
    <s v="Online"/>
    <s v="E-Wallet"/>
    <n v="874.34"/>
  </r>
  <r>
    <x v="26"/>
    <d v="2023-01-02T02:00:00"/>
    <s v="Surabaya"/>
    <s v="Electronics"/>
    <s v="Phone"/>
    <x v="2"/>
    <n v="153.22"/>
    <n v="0.1"/>
    <s v="Online"/>
    <s v="E-Wallet"/>
    <n v="689.49"/>
  </r>
  <r>
    <x v="27"/>
    <d v="2023-01-02T03:00:00"/>
    <s v="Bandung"/>
    <s v="Electronics"/>
    <s v="Phone"/>
    <x v="0"/>
    <n v="105.44"/>
    <n v="0.1"/>
    <s v="Online"/>
    <s v="Credit Card"/>
    <n v="189.79"/>
  </r>
  <r>
    <x v="28"/>
    <d v="2023-01-02T04:00:00"/>
    <s v="Medan"/>
    <s v="Clothing"/>
    <s v="Shirt"/>
    <x v="2"/>
    <n v="213.45"/>
    <n v="0.05"/>
    <s v="Wholesale"/>
    <s v="Cash"/>
    <n v="1013.89"/>
  </r>
  <r>
    <x v="29"/>
    <d v="2023-01-02T05:00:00"/>
    <s v="Medan"/>
    <s v="Groceries"/>
    <s v="Milk"/>
    <x v="0"/>
    <n v="22.72"/>
    <n v="0.1"/>
    <s v="Online"/>
    <s v="E-Wallet"/>
    <n v="40.9"/>
  </r>
  <r>
    <x v="30"/>
    <d v="2023-01-02T06:00:00"/>
    <s v="Surabaya"/>
    <s v="Clothing"/>
    <s v="Shoes"/>
    <x v="8"/>
    <n v="214.16"/>
    <n v="0.15"/>
    <s v="Wholesale"/>
    <s v="Credit Card"/>
    <n v="728.14"/>
  </r>
  <r>
    <x v="31"/>
    <d v="2023-01-02T07:00:00"/>
    <s v="Medan"/>
    <s v="Electronics"/>
    <s v="Phone"/>
    <x v="2"/>
    <n v="38.97"/>
    <n v="0"/>
    <s v="Wholesale"/>
    <s v="Bank Transfer"/>
    <n v="194.85"/>
  </r>
  <r>
    <x v="32"/>
    <d v="2023-01-02T08:00:00"/>
    <s v="Medan"/>
    <s v="Electronics"/>
    <s v="Laptop"/>
    <x v="5"/>
    <n v="439.12"/>
    <n v="0.05"/>
    <s v="Wholesale"/>
    <s v="Credit Card"/>
    <n v="2502.98"/>
  </r>
  <r>
    <x v="33"/>
    <d v="2023-01-02T09:00:00"/>
    <s v="Jakarta"/>
    <s v="Clothing"/>
    <s v="Shirt"/>
    <x v="5"/>
    <n v="289.86"/>
    <n v="0.2"/>
    <s v="Online"/>
    <s v="Credit Card"/>
    <n v="1391.33"/>
  </r>
  <r>
    <x v="34"/>
    <d v="2023-01-02T10:00:00"/>
    <s v="Surabaya"/>
    <s v="Furniture"/>
    <s v="Sofa"/>
    <x v="7"/>
    <n v="324.79000000000002"/>
    <n v="0"/>
    <s v="Online"/>
    <s v="Cash"/>
    <n v="2923.11"/>
  </r>
  <r>
    <x v="35"/>
    <d v="2023-01-02T11:00:00"/>
    <s v="Bali"/>
    <s v="Furniture"/>
    <s v="Table"/>
    <x v="8"/>
    <n v="147.99"/>
    <n v="0.15"/>
    <s v="Wholesale"/>
    <s v="Bank Transfer"/>
    <n v="503.17"/>
  </r>
  <r>
    <x v="36"/>
    <d v="2023-01-02T12:00:00"/>
    <s v="Surabaya"/>
    <s v="Groceries"/>
    <s v="Milk"/>
    <x v="2"/>
    <n v="116.78"/>
    <n v="0.05"/>
    <s v="Wholesale"/>
    <s v="Bank Transfer"/>
    <n v="554.70000000000005"/>
  </r>
  <r>
    <x v="37"/>
    <d v="2023-01-02T13:00:00"/>
    <s v="Bali"/>
    <s v="Electronics"/>
    <s v="TV"/>
    <x v="5"/>
    <n v="355.41"/>
    <n v="0.1"/>
    <s v="Online"/>
    <s v="Cash"/>
    <n v="1919.21"/>
  </r>
  <r>
    <x v="38"/>
    <d v="2023-01-02T14:00:00"/>
    <s v="Jakarta"/>
    <s v="Cosmetics"/>
    <s v="Lipstick"/>
    <x v="8"/>
    <n v="337.42"/>
    <n v="0"/>
    <s v="Retail"/>
    <s v="Cash"/>
    <n v="1349.68"/>
  </r>
  <r>
    <x v="39"/>
    <d v="2023-01-02T15:00:00"/>
    <s v="Bandung"/>
    <s v="Electronics"/>
    <s v="TV"/>
    <x v="5"/>
    <n v="65.73"/>
    <n v="0.05"/>
    <s v="Retail"/>
    <s v="E-Wallet"/>
    <n v="374.66"/>
  </r>
  <r>
    <x v="40"/>
    <d v="2023-01-02T16:00:00"/>
    <s v="Medan"/>
    <s v="Clothing"/>
    <s v="Shirt"/>
    <x v="0"/>
    <n v="123.13"/>
    <n v="0.2"/>
    <s v="Retail"/>
    <s v="E-Wallet"/>
    <n v="197.01"/>
  </r>
  <r>
    <x v="41"/>
    <d v="2023-01-02T17:00:00"/>
    <s v="Jakarta"/>
    <s v="Electronics"/>
    <s v="Laptop"/>
    <x v="1"/>
    <n v="473.56"/>
    <n v="0.2"/>
    <s v="Online"/>
    <s v="Credit Card"/>
    <n v="2651.94"/>
  </r>
  <r>
    <x v="42"/>
    <d v="2023-01-02T18:00:00"/>
    <s v="Medan"/>
    <s v="Electronics"/>
    <s v="TV"/>
    <x v="4"/>
    <n v="155.57"/>
    <n v="0.2"/>
    <s v="Wholesale"/>
    <s v="Credit Card"/>
    <n v="373.37"/>
  </r>
  <r>
    <x v="43"/>
    <d v="2023-01-02T19:00:00"/>
    <s v="Bandung"/>
    <s v="Electronics"/>
    <s v="Laptop"/>
    <x v="8"/>
    <n v="17.79"/>
    <n v="0.05"/>
    <s v="Retail"/>
    <s v="E-Wallet"/>
    <n v="67.599999999999994"/>
  </r>
  <r>
    <x v="44"/>
    <d v="2023-01-02T20:00:00"/>
    <s v="Bandung"/>
    <s v="Cosmetics"/>
    <s v="Lipstick"/>
    <x v="7"/>
    <n v="36.57"/>
    <n v="0"/>
    <s v="Wholesale"/>
    <s v="Bank Transfer"/>
    <n v="329.13"/>
  </r>
  <r>
    <x v="45"/>
    <d v="2023-01-02T21:00:00"/>
    <s v="Jakarta"/>
    <s v="Furniture"/>
    <s v="Table"/>
    <x v="2"/>
    <n v="388.87"/>
    <n v="0.1"/>
    <s v="Online"/>
    <s v="Credit Card"/>
    <n v="1749.92"/>
  </r>
  <r>
    <x v="46"/>
    <d v="2023-01-02T22:00:00"/>
    <s v="Bandung"/>
    <s v="Groceries"/>
    <s v="Milk"/>
    <x v="7"/>
    <n v="379.79"/>
    <n v="0"/>
    <s v="Wholesale"/>
    <s v="Credit Card"/>
    <n v="3418.11"/>
  </r>
  <r>
    <x v="47"/>
    <d v="2023-01-02T23:00:00"/>
    <s v="Bali"/>
    <s v="Groceries"/>
    <s v="Milk"/>
    <x v="5"/>
    <n v="194"/>
    <n v="0.1"/>
    <s v="Retail"/>
    <s v="Cash"/>
    <n v="1047.5999999999999"/>
  </r>
  <r>
    <x v="48"/>
    <d v="2023-01-03T00:00:00"/>
    <s v="Bandung"/>
    <s v="Clothing"/>
    <s v="Shoes"/>
    <x v="3"/>
    <n v="80.83"/>
    <n v="0"/>
    <s v="Online"/>
    <s v="E-Wallet"/>
    <n v="646.64"/>
  </r>
  <r>
    <x v="49"/>
    <d v="2023-01-03T01:00:00"/>
    <s v="Medan"/>
    <s v="Electronics"/>
    <s v="Laptop"/>
    <x v="2"/>
    <n v="251.56"/>
    <n v="0"/>
    <s v="Wholesale"/>
    <s v="Cash"/>
    <n v="1257.8"/>
  </r>
  <r>
    <x v="50"/>
    <d v="2023-01-03T02:00:00"/>
    <s v="Medan"/>
    <s v="Cosmetics"/>
    <s v="Lipstick"/>
    <x v="2"/>
    <n v="169.28"/>
    <n v="0.05"/>
    <s v="Online"/>
    <s v="Credit Card"/>
    <n v="804.08"/>
  </r>
  <r>
    <x v="51"/>
    <d v="2023-01-03T03:00:00"/>
    <s v="Medan"/>
    <s v="Electronics"/>
    <s v="Phone"/>
    <x v="4"/>
    <n v="190.11"/>
    <n v="0.2"/>
    <s v="Retail"/>
    <s v="E-Wallet"/>
    <n v="456.26"/>
  </r>
  <r>
    <x v="52"/>
    <d v="2023-01-03T04:00:00"/>
    <s v="Medan"/>
    <s v="Electronics"/>
    <s v="Phone"/>
    <x v="1"/>
    <n v="134.19"/>
    <n v="0.2"/>
    <s v="Retail"/>
    <s v="Bank Transfer"/>
    <n v="751.46"/>
  </r>
  <r>
    <x v="53"/>
    <d v="2023-01-03T05:00:00"/>
    <s v="Bali"/>
    <s v="Furniture"/>
    <s v="Sofa"/>
    <x v="0"/>
    <n v="36.11"/>
    <n v="0.2"/>
    <s v="Retail"/>
    <s v="Bank Transfer"/>
    <n v="57.78"/>
  </r>
  <r>
    <x v="54"/>
    <d v="2023-01-03T06:00:00"/>
    <s v="Surabaya"/>
    <s v="Electronics"/>
    <s v="Laptop"/>
    <x v="4"/>
    <n v="396.62"/>
    <n v="0.2"/>
    <s v="Online"/>
    <s v="Cash"/>
    <n v="951.89"/>
  </r>
  <r>
    <x v="55"/>
    <d v="2023-01-03T07:00:00"/>
    <s v="Jakarta"/>
    <s v="Groceries"/>
    <s v="Rice"/>
    <x v="0"/>
    <n v="311.02"/>
    <n v="0"/>
    <s v="Online"/>
    <s v="E-Wallet"/>
    <n v="622.04"/>
  </r>
  <r>
    <x v="56"/>
    <d v="2023-01-03T08:00:00"/>
    <s v="Medan"/>
    <s v="Electronics"/>
    <s v="TV"/>
    <x v="3"/>
    <n v="418.14"/>
    <n v="0.2"/>
    <s v="Retail"/>
    <s v="Credit Card"/>
    <n v="2676.1"/>
  </r>
  <r>
    <x v="57"/>
    <d v="2023-01-03T09:00:00"/>
    <s v="Bandung"/>
    <s v="Furniture"/>
    <s v="Sofa"/>
    <x v="8"/>
    <n v="254.08"/>
    <n v="0"/>
    <s v="Online"/>
    <s v="Bank Transfer"/>
    <n v="1016.32"/>
  </r>
  <r>
    <x v="58"/>
    <d v="2023-01-03T10:00:00"/>
    <s v="Medan"/>
    <s v="Furniture"/>
    <s v="Sofa"/>
    <x v="3"/>
    <n v="492.57"/>
    <n v="0.1"/>
    <s v="Online"/>
    <s v="Bank Transfer"/>
    <n v="3546.5"/>
  </r>
  <r>
    <x v="59"/>
    <d v="2023-01-03T11:00:00"/>
    <s v="Bandung"/>
    <s v="Furniture"/>
    <s v="Sofa"/>
    <x v="3"/>
    <n v="481.45"/>
    <n v="0.15"/>
    <s v="Retail"/>
    <s v="Bank Transfer"/>
    <n v="3273.86"/>
  </r>
  <r>
    <x v="60"/>
    <d v="2023-01-03T12:00:00"/>
    <s v="Bandung"/>
    <s v="Cosmetics"/>
    <s v="Lipstick"/>
    <x v="3"/>
    <n v="139.53"/>
    <n v="0.15"/>
    <s v="Retail"/>
    <s v="Credit Card"/>
    <n v="948.8"/>
  </r>
  <r>
    <x v="61"/>
    <d v="2023-01-03T13:00:00"/>
    <s v="Medan"/>
    <s v="Groceries"/>
    <s v="Milk"/>
    <x v="3"/>
    <n v="196.55"/>
    <n v="0.1"/>
    <s v="Wholesale"/>
    <s v="Credit Card"/>
    <n v="1415.16"/>
  </r>
  <r>
    <x v="62"/>
    <d v="2023-01-03T14:00:00"/>
    <s v="Bali"/>
    <s v="Furniture"/>
    <s v="Sofa"/>
    <x v="3"/>
    <n v="377.59"/>
    <n v="0"/>
    <s v="Retail"/>
    <s v="Bank Transfer"/>
    <n v="3020.72"/>
  </r>
  <r>
    <x v="63"/>
    <d v="2023-01-03T15:00:00"/>
    <s v="Bandung"/>
    <s v="Groceries"/>
    <s v="Milk"/>
    <x v="7"/>
    <n v="389.42"/>
    <n v="0.2"/>
    <s v="Online"/>
    <s v="E-Wallet"/>
    <n v="2803.82"/>
  </r>
  <r>
    <x v="64"/>
    <d v="2023-01-03T16:00:00"/>
    <s v="Bandung"/>
    <s v="Groceries"/>
    <s v="Milk"/>
    <x v="0"/>
    <n v="455.8"/>
    <n v="0.05"/>
    <s v="Wholesale"/>
    <s v="E-Wallet"/>
    <n v="866.02"/>
  </r>
  <r>
    <x v="65"/>
    <d v="2023-01-03T17:00:00"/>
    <s v="Medan"/>
    <s v="Electronics"/>
    <s v="Laptop"/>
    <x v="7"/>
    <n v="328.05"/>
    <n v="0"/>
    <s v="Online"/>
    <s v="Cash"/>
    <n v="2952.45"/>
  </r>
  <r>
    <x v="66"/>
    <d v="2023-01-03T18:00:00"/>
    <s v="Bandung"/>
    <s v="Cosmetics"/>
    <s v="Lipstick"/>
    <x v="3"/>
    <n v="240.18"/>
    <n v="0"/>
    <s v="Wholesale"/>
    <s v="E-Wallet"/>
    <n v="1921.44"/>
  </r>
  <r>
    <x v="67"/>
    <d v="2023-01-03T19:00:00"/>
    <s v="Bandung"/>
    <s v="Groceries"/>
    <s v="Milk"/>
    <x v="6"/>
    <n v="191.94"/>
    <n v="0.1"/>
    <s v="Online"/>
    <s v="Cash"/>
    <n v="172.75"/>
  </r>
  <r>
    <x v="68"/>
    <d v="2023-01-03T20:00:00"/>
    <s v="Medan"/>
    <s v="Furniture"/>
    <s v="Sofa"/>
    <x v="2"/>
    <n v="212.49"/>
    <n v="0.1"/>
    <s v="Wholesale"/>
    <s v="Cash"/>
    <n v="956.2"/>
  </r>
  <r>
    <x v="69"/>
    <d v="2023-01-03T21:00:00"/>
    <s v="Medan"/>
    <s v="Cosmetics"/>
    <s v="Lipstick"/>
    <x v="0"/>
    <n v="425.95"/>
    <n v="0.05"/>
    <s v="Wholesale"/>
    <s v="Bank Transfer"/>
    <n v="809.3"/>
  </r>
  <r>
    <x v="70"/>
    <d v="2023-01-03T22:00:00"/>
    <s v="Jakarta"/>
    <s v="Furniture"/>
    <s v="Sofa"/>
    <x v="2"/>
    <n v="490.1"/>
    <n v="0.2"/>
    <s v="Online"/>
    <s v="Cash"/>
    <n v="1960.4"/>
  </r>
  <r>
    <x v="71"/>
    <d v="2023-01-03T23:00:00"/>
    <s v="Bali"/>
    <s v="Clothing"/>
    <s v="Shirt"/>
    <x v="3"/>
    <n v="30.7"/>
    <n v="0.15"/>
    <s v="Wholesale"/>
    <s v="E-Wallet"/>
    <n v="208.76"/>
  </r>
  <r>
    <x v="72"/>
    <d v="2023-01-04T00:00:00"/>
    <s v="Bali"/>
    <s v="Electronics"/>
    <s v="TV"/>
    <x v="7"/>
    <n v="292.22000000000003"/>
    <n v="0.2"/>
    <s v="Online"/>
    <s v="E-Wallet"/>
    <n v="2103.98"/>
  </r>
  <r>
    <x v="73"/>
    <d v="2023-01-04T01:00:00"/>
    <s v="Bandung"/>
    <s v="Clothing"/>
    <s v="Shirt"/>
    <x v="7"/>
    <n v="262.43"/>
    <n v="0.2"/>
    <s v="Online"/>
    <s v="E-Wallet"/>
    <n v="1889.5"/>
  </r>
  <r>
    <x v="74"/>
    <d v="2023-01-04T02:00:00"/>
    <s v="Bali"/>
    <s v="Clothing"/>
    <s v="Shirt"/>
    <x v="6"/>
    <n v="191.19"/>
    <n v="0"/>
    <s v="Wholesale"/>
    <s v="Bank Transfer"/>
    <n v="191.19"/>
  </r>
  <r>
    <x v="75"/>
    <d v="2023-01-04T03:00:00"/>
    <s v="Bandung"/>
    <s v="Electronics"/>
    <s v="Laptop"/>
    <x v="1"/>
    <n v="426.53"/>
    <n v="0.05"/>
    <s v="Retail"/>
    <s v="Cash"/>
    <n v="2836.42"/>
  </r>
  <r>
    <x v="76"/>
    <d v="2023-01-04T04:00:00"/>
    <s v="Jakarta"/>
    <s v="Groceries"/>
    <s v="Rice"/>
    <x v="3"/>
    <n v="289.99"/>
    <n v="0"/>
    <s v="Retail"/>
    <s v="Credit Card"/>
    <n v="2319.92"/>
  </r>
  <r>
    <x v="77"/>
    <d v="2023-01-04T05:00:00"/>
    <s v="Medan"/>
    <s v="Electronics"/>
    <s v="TV"/>
    <x v="4"/>
    <n v="159.99"/>
    <n v="0.1"/>
    <s v="Retail"/>
    <s v="Cash"/>
    <n v="431.97"/>
  </r>
  <r>
    <x v="78"/>
    <d v="2023-01-04T06:00:00"/>
    <s v="Medan"/>
    <s v="Electronics"/>
    <s v="Laptop"/>
    <x v="5"/>
    <n v="224.83"/>
    <n v="0.15"/>
    <s v="Online"/>
    <s v="Cash"/>
    <n v="1146.6300000000001"/>
  </r>
  <r>
    <x v="79"/>
    <d v="2023-01-04T07:00:00"/>
    <s v="Medan"/>
    <s v="Furniture"/>
    <s v="Sofa"/>
    <x v="4"/>
    <n v="181.62"/>
    <n v="0.05"/>
    <s v="Online"/>
    <s v="Bank Transfer"/>
    <n v="517.62"/>
  </r>
  <r>
    <x v="80"/>
    <d v="2023-01-04T08:00:00"/>
    <s v="Bali"/>
    <s v="Electronics"/>
    <s v="Laptop"/>
    <x v="7"/>
    <n v="217.89"/>
    <n v="0.05"/>
    <s v="Retail"/>
    <s v="Cash"/>
    <n v="1862.96"/>
  </r>
  <r>
    <x v="81"/>
    <d v="2023-01-04T09:00:00"/>
    <s v="Jakarta"/>
    <s v="Furniture"/>
    <s v="Sofa"/>
    <x v="4"/>
    <n v="40.28"/>
    <n v="0.2"/>
    <s v="Online"/>
    <s v="E-Wallet"/>
    <n v="96.67"/>
  </r>
  <r>
    <x v="82"/>
    <d v="2023-01-04T10:00:00"/>
    <s v="Bali"/>
    <s v="Groceries"/>
    <s v="Rice"/>
    <x v="0"/>
    <n v="60.4"/>
    <n v="0"/>
    <s v="Retail"/>
    <s v="Cash"/>
    <n v="120.8"/>
  </r>
  <r>
    <x v="83"/>
    <d v="2023-01-04T11:00:00"/>
    <s v="Bali"/>
    <s v="Groceries"/>
    <s v="Milk"/>
    <x v="7"/>
    <n v="313.73"/>
    <n v="0.2"/>
    <s v="Online"/>
    <s v="Bank Transfer"/>
    <n v="2258.86"/>
  </r>
  <r>
    <x v="84"/>
    <d v="2023-01-04T12:00:00"/>
    <s v="Jakarta"/>
    <s v="Electronics"/>
    <s v="Laptop"/>
    <x v="3"/>
    <n v="343.61"/>
    <n v="0.2"/>
    <s v="Online"/>
    <s v="Cash"/>
    <n v="2199.1"/>
  </r>
  <r>
    <x v="85"/>
    <d v="2023-01-04T13:00:00"/>
    <s v="Jakarta"/>
    <s v="Clothing"/>
    <s v="Shoes"/>
    <x v="3"/>
    <n v="320.13"/>
    <n v="0.05"/>
    <s v="Online"/>
    <s v="Bank Transfer"/>
    <n v="2432.9899999999998"/>
  </r>
  <r>
    <x v="86"/>
    <d v="2023-01-04T14:00:00"/>
    <s v="Jakarta"/>
    <s v="Groceries"/>
    <s v="Milk"/>
    <x v="0"/>
    <n v="382.72"/>
    <n v="0.15"/>
    <s v="Retail"/>
    <s v="Bank Transfer"/>
    <n v="650.62"/>
  </r>
  <r>
    <x v="87"/>
    <d v="2023-01-04T15:00:00"/>
    <s v="Jakarta"/>
    <s v="Furniture"/>
    <s v="Table"/>
    <x v="5"/>
    <n v="472.05"/>
    <n v="0.1"/>
    <s v="Wholesale"/>
    <s v="Bank Transfer"/>
    <n v="2549.0700000000002"/>
  </r>
  <r>
    <x v="88"/>
    <d v="2023-01-04T16:00:00"/>
    <s v="Medan"/>
    <s v="Electronics"/>
    <s v="Laptop"/>
    <x v="2"/>
    <n v="431.01"/>
    <n v="0.2"/>
    <s v="Online"/>
    <s v="Cash"/>
    <n v="1724.04"/>
  </r>
  <r>
    <x v="89"/>
    <d v="2023-01-04T17:00:00"/>
    <s v="Surabaya"/>
    <s v="Furniture"/>
    <s v="Sofa"/>
    <x v="0"/>
    <n v="212.16"/>
    <n v="0.15"/>
    <s v="Online"/>
    <s v="Credit Card"/>
    <n v="360.67"/>
  </r>
  <r>
    <x v="90"/>
    <d v="2023-01-04T18:00:00"/>
    <s v="Surabaya"/>
    <s v="Electronics"/>
    <s v="TV"/>
    <x v="2"/>
    <n v="112.68"/>
    <n v="0.2"/>
    <s v="Retail"/>
    <s v="Bank Transfer"/>
    <n v="450.72"/>
  </r>
  <r>
    <x v="91"/>
    <d v="2023-01-04T19:00:00"/>
    <s v="Jakarta"/>
    <s v="Electronics"/>
    <s v="Laptop"/>
    <x v="8"/>
    <n v="159.37"/>
    <n v="0.15"/>
    <s v="Retail"/>
    <s v="Bank Transfer"/>
    <n v="541.86"/>
  </r>
  <r>
    <x v="92"/>
    <d v="2023-01-04T20:00:00"/>
    <s v="Surabaya"/>
    <s v="Furniture"/>
    <s v="Sofa"/>
    <x v="7"/>
    <n v="295.93"/>
    <n v="0"/>
    <s v="Online"/>
    <s v="E-Wallet"/>
    <n v="2663.37"/>
  </r>
  <r>
    <x v="93"/>
    <d v="2023-01-04T21:00:00"/>
    <s v="Surabaya"/>
    <s v="Groceries"/>
    <s v="Rice"/>
    <x v="6"/>
    <n v="428.82"/>
    <n v="0.1"/>
    <s v="Online"/>
    <s v="Bank Transfer"/>
    <n v="385.94"/>
  </r>
  <r>
    <x v="94"/>
    <d v="2023-01-04T22:00:00"/>
    <s v="Jakarta"/>
    <s v="Clothing"/>
    <s v="Shirt"/>
    <x v="5"/>
    <n v="352.35"/>
    <n v="0.05"/>
    <s v="Wholesale"/>
    <s v="Cash"/>
    <n v="2008.4"/>
  </r>
  <r>
    <x v="95"/>
    <d v="2023-01-04T23:00:00"/>
    <s v="Surabaya"/>
    <s v="Electronics"/>
    <s v="Laptop"/>
    <x v="1"/>
    <n v="273.79000000000002"/>
    <n v="0"/>
    <s v="Online"/>
    <s v="Cash"/>
    <n v="1916.53"/>
  </r>
  <r>
    <x v="96"/>
    <d v="2023-01-05T00:00:00"/>
    <s v="Bali"/>
    <s v="Electronics"/>
    <s v="Phone"/>
    <x v="5"/>
    <n v="302.93"/>
    <n v="0.2"/>
    <s v="Online"/>
    <s v="Credit Card"/>
    <n v="1454.06"/>
  </r>
  <r>
    <x v="97"/>
    <d v="2023-01-05T01:00:00"/>
    <s v="Bandung"/>
    <s v="Furniture"/>
    <s v="Table"/>
    <x v="2"/>
    <n v="266.49"/>
    <n v="0.2"/>
    <s v="Online"/>
    <s v="E-Wallet"/>
    <n v="1065.96"/>
  </r>
  <r>
    <x v="98"/>
    <d v="2023-01-05T02:00:00"/>
    <s v="Bandung"/>
    <s v="Electronics"/>
    <s v="Phone"/>
    <x v="8"/>
    <n v="485.96"/>
    <n v="0.1"/>
    <s v="Wholesale"/>
    <s v="Bank Transfer"/>
    <n v="1749.46"/>
  </r>
  <r>
    <x v="99"/>
    <d v="2023-01-05T03:00:00"/>
    <s v="Jakarta"/>
    <s v="Groceries"/>
    <s v="Milk"/>
    <x v="2"/>
    <n v="408.97"/>
    <n v="0.1"/>
    <s v="Online"/>
    <s v="Cash"/>
    <n v="1840.37"/>
  </r>
  <r>
    <x v="100"/>
    <d v="2023-01-05T04:00:00"/>
    <s v="Medan"/>
    <s v="Groceries"/>
    <s v="Milk"/>
    <x v="7"/>
    <n v="391.73"/>
    <n v="0.1"/>
    <s v="Wholesale"/>
    <s v="E-Wallet"/>
    <n v="3173.01"/>
  </r>
  <r>
    <x v="101"/>
    <d v="2023-01-05T05:00:00"/>
    <s v="Jakarta"/>
    <s v="Clothing"/>
    <s v="Shirt"/>
    <x v="2"/>
    <n v="261.08"/>
    <n v="0.2"/>
    <s v="Retail"/>
    <s v="Cash"/>
    <n v="1044.32"/>
  </r>
  <r>
    <x v="102"/>
    <d v="2023-01-05T06:00:00"/>
    <s v="Medan"/>
    <s v="Clothing"/>
    <s v="Shirt"/>
    <x v="3"/>
    <n v="169.25"/>
    <n v="0.2"/>
    <s v="Online"/>
    <s v="Bank Transfer"/>
    <n v="1083.2"/>
  </r>
  <r>
    <x v="103"/>
    <d v="2023-01-05T07:00:00"/>
    <s v="Bandung"/>
    <s v="Groceries"/>
    <s v="Milk"/>
    <x v="1"/>
    <n v="14.66"/>
    <n v="0.05"/>
    <s v="Online"/>
    <s v="Cash"/>
    <n v="97.49"/>
  </r>
  <r>
    <x v="104"/>
    <d v="2023-01-05T08:00:00"/>
    <s v="Jakarta"/>
    <s v="Electronics"/>
    <s v="Laptop"/>
    <x v="8"/>
    <n v="26.5"/>
    <n v="0.1"/>
    <s v="Online"/>
    <s v="E-Wallet"/>
    <n v="95.4"/>
  </r>
  <r>
    <x v="105"/>
    <d v="2023-01-05T09:00:00"/>
    <s v="Bali"/>
    <s v="Cosmetics"/>
    <s v="Lipstick"/>
    <x v="2"/>
    <n v="19.97"/>
    <n v="0.15"/>
    <s v="Online"/>
    <s v="Credit Card"/>
    <n v="84.87"/>
  </r>
  <r>
    <x v="106"/>
    <d v="2023-01-05T10:00:00"/>
    <s v="Surabaya"/>
    <s v="Electronics"/>
    <s v="Laptop"/>
    <x v="1"/>
    <n v="490.34"/>
    <n v="0.05"/>
    <s v="Wholesale"/>
    <s v="Bank Transfer"/>
    <n v="3260.76"/>
  </r>
  <r>
    <x v="107"/>
    <d v="2023-01-05T11:00:00"/>
    <s v="Medan"/>
    <s v="Furniture"/>
    <s v="Table"/>
    <x v="5"/>
    <n v="61.67"/>
    <n v="0.15"/>
    <s v="Retail"/>
    <s v="Cash"/>
    <n v="314.52"/>
  </r>
  <r>
    <x v="108"/>
    <d v="2023-01-05T12:00:00"/>
    <s v="Surabaya"/>
    <s v="Groceries"/>
    <s v="Milk"/>
    <x v="4"/>
    <n v="75.349999999999994"/>
    <n v="0"/>
    <s v="Retail"/>
    <s v="E-Wallet"/>
    <n v="226.05"/>
  </r>
  <r>
    <x v="109"/>
    <d v="2023-01-05T13:00:00"/>
    <s v="Surabaya"/>
    <s v="Electronics"/>
    <s v="Phone"/>
    <x v="4"/>
    <n v="244.65"/>
    <n v="0.1"/>
    <s v="Wholesale"/>
    <s v="Cash"/>
    <n v="660.56"/>
  </r>
  <r>
    <x v="110"/>
    <d v="2023-01-05T14:00:00"/>
    <s v="Jakarta"/>
    <s v="Clothing"/>
    <s v="Shirt"/>
    <x v="0"/>
    <n v="243.29"/>
    <n v="0.05"/>
    <s v="Wholesale"/>
    <s v="Cash"/>
    <n v="462.25"/>
  </r>
  <r>
    <x v="111"/>
    <d v="2023-01-05T15:00:00"/>
    <s v="Surabaya"/>
    <s v="Electronics"/>
    <s v="Phone"/>
    <x v="4"/>
    <n v="460.39"/>
    <n v="0.05"/>
    <s v="Wholesale"/>
    <s v="Credit Card"/>
    <n v="1312.11"/>
  </r>
  <r>
    <x v="112"/>
    <d v="2023-01-05T16:00:00"/>
    <s v="Bali"/>
    <s v="Groceries"/>
    <s v="Milk"/>
    <x v="6"/>
    <n v="41.4"/>
    <n v="0"/>
    <s v="Wholesale"/>
    <s v="Credit Card"/>
    <n v="41.4"/>
  </r>
  <r>
    <x v="113"/>
    <d v="2023-01-05T17:00:00"/>
    <s v="Surabaya"/>
    <s v="Groceries"/>
    <s v="Rice"/>
    <x v="7"/>
    <n v="478.83"/>
    <n v="0"/>
    <s v="Online"/>
    <s v="Bank Transfer"/>
    <n v="4309.47"/>
  </r>
  <r>
    <x v="114"/>
    <d v="2023-01-05T18:00:00"/>
    <s v="Jakarta"/>
    <s v="Groceries"/>
    <s v="Milk"/>
    <x v="0"/>
    <n v="112.11"/>
    <n v="0"/>
    <s v="Online"/>
    <s v="Bank Transfer"/>
    <n v="224.22"/>
  </r>
  <r>
    <x v="115"/>
    <d v="2023-01-05T19:00:00"/>
    <s v="Bali"/>
    <s v="Clothing"/>
    <s v="Shoes"/>
    <x v="4"/>
    <n v="485.23"/>
    <n v="0.05"/>
    <s v="Wholesale"/>
    <s v="Bank Transfer"/>
    <n v="1382.91"/>
  </r>
  <r>
    <x v="116"/>
    <d v="2023-01-05T20:00:00"/>
    <s v="Bandung"/>
    <s v="Furniture"/>
    <s v="Table"/>
    <x v="2"/>
    <n v="272.95999999999998"/>
    <n v="0.2"/>
    <s v="Online"/>
    <s v="Bank Transfer"/>
    <n v="1091.8399999999999"/>
  </r>
  <r>
    <x v="117"/>
    <d v="2023-01-05T21:00:00"/>
    <s v="Surabaya"/>
    <s v="Clothing"/>
    <s v="Shoes"/>
    <x v="8"/>
    <n v="327.75"/>
    <n v="0.15"/>
    <s v="Online"/>
    <s v="E-Wallet"/>
    <n v="1114.3499999999999"/>
  </r>
  <r>
    <x v="118"/>
    <d v="2023-01-05T22:00:00"/>
    <s v="Jakarta"/>
    <s v="Electronics"/>
    <s v="TV"/>
    <x v="2"/>
    <n v="161.29"/>
    <n v="0.15"/>
    <s v="Retail"/>
    <s v="Bank Transfer"/>
    <n v="685.48"/>
  </r>
  <r>
    <x v="119"/>
    <d v="2023-01-05T23:00:00"/>
    <s v="Bandung"/>
    <s v="Electronics"/>
    <s v="Phone"/>
    <x v="5"/>
    <n v="307.85000000000002"/>
    <n v="0"/>
    <s v="Online"/>
    <s v="Bank Transfer"/>
    <n v="1847.1"/>
  </r>
  <r>
    <x v="120"/>
    <d v="2023-01-06T00:00:00"/>
    <s v="Bandung"/>
    <s v="Groceries"/>
    <s v="Rice"/>
    <x v="2"/>
    <n v="356.86"/>
    <n v="0.2"/>
    <s v="Retail"/>
    <s v="Cash"/>
    <n v="1427.44"/>
  </r>
  <r>
    <x v="121"/>
    <d v="2023-01-06T01:00:00"/>
    <s v="Medan"/>
    <s v="Furniture"/>
    <s v="Table"/>
    <x v="6"/>
    <n v="10.130000000000001"/>
    <n v="0.2"/>
    <s v="Online"/>
    <s v="Cash"/>
    <n v="8.1"/>
  </r>
  <r>
    <x v="122"/>
    <d v="2023-01-06T02:00:00"/>
    <s v="Bali"/>
    <s v="Furniture"/>
    <s v="Sofa"/>
    <x v="5"/>
    <n v="21.94"/>
    <n v="0"/>
    <s v="Retail"/>
    <s v="E-Wallet"/>
    <n v="131.63999999999999"/>
  </r>
  <r>
    <x v="123"/>
    <d v="2023-01-06T03:00:00"/>
    <s v="Surabaya"/>
    <s v="Electronics"/>
    <s v="TV"/>
    <x v="7"/>
    <n v="493.31"/>
    <n v="0.1"/>
    <s v="Retail"/>
    <s v="Cash"/>
    <n v="3995.81"/>
  </r>
  <r>
    <x v="124"/>
    <d v="2023-01-06T04:00:00"/>
    <s v="Jakarta"/>
    <s v="Cosmetics"/>
    <s v="Lipstick"/>
    <x v="4"/>
    <n v="231.49"/>
    <n v="0.05"/>
    <s v="Retail"/>
    <s v="Cash"/>
    <n v="659.75"/>
  </r>
  <r>
    <x v="125"/>
    <d v="2023-01-06T05:00:00"/>
    <s v="Medan"/>
    <s v="Clothing"/>
    <s v="Shoes"/>
    <x v="0"/>
    <n v="468.23"/>
    <n v="0.1"/>
    <s v="Retail"/>
    <s v="E-Wallet"/>
    <n v="842.81"/>
  </r>
  <r>
    <x v="126"/>
    <d v="2023-01-06T06:00:00"/>
    <s v="Bali"/>
    <s v="Furniture"/>
    <s v="Table"/>
    <x v="5"/>
    <n v="366.3"/>
    <n v="0.2"/>
    <s v="Wholesale"/>
    <s v="Credit Card"/>
    <n v="1758.24"/>
  </r>
  <r>
    <x v="127"/>
    <d v="2023-01-06T07:00:00"/>
    <s v="Medan"/>
    <s v="Furniture"/>
    <s v="Table"/>
    <x v="4"/>
    <n v="189.62"/>
    <n v="0"/>
    <s v="Online"/>
    <s v="Cash"/>
    <n v="568.86"/>
  </r>
  <r>
    <x v="128"/>
    <d v="2023-01-06T08:00:00"/>
    <s v="Bali"/>
    <s v="Clothing"/>
    <s v="Shoes"/>
    <x v="8"/>
    <n v="79.67"/>
    <n v="0.05"/>
    <s v="Wholesale"/>
    <s v="Credit Card"/>
    <n v="302.75"/>
  </r>
  <r>
    <x v="129"/>
    <d v="2023-01-06T09:00:00"/>
    <s v="Bali"/>
    <s v="Electronics"/>
    <s v="TV"/>
    <x v="5"/>
    <n v="489.19"/>
    <n v="0.15"/>
    <s v="Online"/>
    <s v="Credit Card"/>
    <n v="2494.87"/>
  </r>
  <r>
    <x v="130"/>
    <d v="2023-01-06T10:00:00"/>
    <s v="Surabaya"/>
    <s v="Groceries"/>
    <s v="Rice"/>
    <x v="5"/>
    <n v="294.33"/>
    <n v="0.2"/>
    <s v="Wholesale"/>
    <s v="Credit Card"/>
    <n v="1412.78"/>
  </r>
  <r>
    <x v="131"/>
    <d v="2023-01-06T11:00:00"/>
    <s v="Bali"/>
    <s v="Groceries"/>
    <s v="Rice"/>
    <x v="0"/>
    <n v="100.22"/>
    <n v="0.05"/>
    <s v="Online"/>
    <s v="E-Wallet"/>
    <n v="190.42"/>
  </r>
  <r>
    <x v="132"/>
    <d v="2023-01-06T12:00:00"/>
    <s v="Medan"/>
    <s v="Clothing"/>
    <s v="Shirt"/>
    <x v="4"/>
    <n v="342.42"/>
    <n v="0.05"/>
    <s v="Wholesale"/>
    <s v="Bank Transfer"/>
    <n v="975.9"/>
  </r>
  <r>
    <x v="133"/>
    <d v="2023-01-06T13:00:00"/>
    <s v="Bali"/>
    <s v="Electronics"/>
    <s v="Laptop"/>
    <x v="7"/>
    <n v="50.56"/>
    <n v="0.1"/>
    <s v="Wholesale"/>
    <s v="E-Wallet"/>
    <n v="409.54"/>
  </r>
  <r>
    <x v="134"/>
    <d v="2023-01-06T14:00:00"/>
    <s v="Surabaya"/>
    <s v="Electronics"/>
    <s v="TV"/>
    <x v="0"/>
    <n v="434.68"/>
    <n v="0.15"/>
    <s v="Retail"/>
    <s v="E-Wallet"/>
    <n v="738.96"/>
  </r>
  <r>
    <x v="135"/>
    <d v="2023-01-06T15:00:00"/>
    <s v="Surabaya"/>
    <s v="Electronics"/>
    <s v="Phone"/>
    <x v="4"/>
    <n v="49.62"/>
    <n v="0.1"/>
    <s v="Wholesale"/>
    <s v="Bank Transfer"/>
    <n v="133.97"/>
  </r>
  <r>
    <x v="136"/>
    <d v="2023-01-06T16:00:00"/>
    <s v="Medan"/>
    <s v="Electronics"/>
    <s v="Phone"/>
    <x v="7"/>
    <n v="121.92"/>
    <n v="0.1"/>
    <s v="Retail"/>
    <s v="Credit Card"/>
    <n v="987.55"/>
  </r>
  <r>
    <x v="137"/>
    <d v="2023-01-06T17:00:00"/>
    <s v="Bandung"/>
    <s v="Electronics"/>
    <s v="TV"/>
    <x v="8"/>
    <n v="50.26"/>
    <n v="0.1"/>
    <s v="Retail"/>
    <s v="Bank Transfer"/>
    <n v="180.94"/>
  </r>
  <r>
    <x v="138"/>
    <d v="2023-01-06T18:00:00"/>
    <s v="Bandung"/>
    <s v="Clothing"/>
    <s v="Shoes"/>
    <x v="6"/>
    <n v="56.37"/>
    <n v="0.1"/>
    <s v="Wholesale"/>
    <s v="Credit Card"/>
    <n v="50.73"/>
  </r>
  <r>
    <x v="139"/>
    <d v="2023-01-06T19:00:00"/>
    <s v="Bali"/>
    <s v="Electronics"/>
    <s v="Phone"/>
    <x v="0"/>
    <n v="264.3"/>
    <n v="0.2"/>
    <s v="Online"/>
    <s v="Bank Transfer"/>
    <n v="422.88"/>
  </r>
  <r>
    <x v="140"/>
    <d v="2023-01-06T20:00:00"/>
    <s v="Jakarta"/>
    <s v="Electronics"/>
    <s v="Phone"/>
    <x v="4"/>
    <n v="345.06"/>
    <n v="0.15"/>
    <s v="Wholesale"/>
    <s v="Credit Card"/>
    <n v="879.9"/>
  </r>
  <r>
    <x v="141"/>
    <d v="2023-01-06T21:00:00"/>
    <s v="Bali"/>
    <s v="Electronics"/>
    <s v="Laptop"/>
    <x v="7"/>
    <n v="395.3"/>
    <n v="0.1"/>
    <s v="Retail"/>
    <s v="Cash"/>
    <n v="3201.93"/>
  </r>
  <r>
    <x v="142"/>
    <d v="2023-01-06T22:00:00"/>
    <s v="Medan"/>
    <s v="Furniture"/>
    <s v="Table"/>
    <x v="7"/>
    <n v="349.05"/>
    <n v="0.2"/>
    <s v="Retail"/>
    <s v="Credit Card"/>
    <n v="2513.16"/>
  </r>
  <r>
    <x v="143"/>
    <d v="2023-01-06T23:00:00"/>
    <s v="Medan"/>
    <s v="Furniture"/>
    <s v="Table"/>
    <x v="5"/>
    <n v="184.93"/>
    <n v="0.2"/>
    <s v="Wholesale"/>
    <s v="Bank Transfer"/>
    <n v="887.66"/>
  </r>
  <r>
    <x v="144"/>
    <d v="2023-01-07T00:00:00"/>
    <s v="Medan"/>
    <s v="Electronics"/>
    <s v="TV"/>
    <x v="5"/>
    <n v="280.86"/>
    <n v="0.05"/>
    <s v="Wholesale"/>
    <s v="Cash"/>
    <n v="1600.9"/>
  </r>
  <r>
    <x v="145"/>
    <d v="2023-01-07T01:00:00"/>
    <s v="Medan"/>
    <s v="Groceries"/>
    <s v="Milk"/>
    <x v="4"/>
    <n v="464.19"/>
    <n v="0.05"/>
    <s v="Wholesale"/>
    <s v="Credit Card"/>
    <n v="1322.94"/>
  </r>
  <r>
    <x v="146"/>
    <d v="2023-01-07T02:00:00"/>
    <s v="Medan"/>
    <s v="Furniture"/>
    <s v="Table"/>
    <x v="2"/>
    <n v="196.85"/>
    <n v="0"/>
    <s v="Wholesale"/>
    <s v="Cash"/>
    <n v="984.25"/>
  </r>
  <r>
    <x v="147"/>
    <d v="2023-01-07T03:00:00"/>
    <s v="Surabaya"/>
    <s v="Clothing"/>
    <s v="Shoes"/>
    <x v="8"/>
    <n v="129.94"/>
    <n v="0.2"/>
    <s v="Online"/>
    <s v="Cash"/>
    <n v="415.81"/>
  </r>
  <r>
    <x v="148"/>
    <d v="2023-01-07T04:00:00"/>
    <s v="Bandung"/>
    <s v="Furniture"/>
    <s v="Sofa"/>
    <x v="7"/>
    <n v="262.06"/>
    <n v="0"/>
    <s v="Retail"/>
    <s v="E-Wallet"/>
    <n v="2358.54"/>
  </r>
  <r>
    <x v="149"/>
    <d v="2023-01-07T05:00:00"/>
    <s v="Medan"/>
    <s v="Groceries"/>
    <s v="Milk"/>
    <x v="7"/>
    <n v="152.18"/>
    <n v="0.2"/>
    <s v="Wholesale"/>
    <s v="Bank Transfer"/>
    <n v="1095.7"/>
  </r>
  <r>
    <x v="150"/>
    <d v="2023-01-07T06:00:00"/>
    <s v="Jakarta"/>
    <s v="Electronics"/>
    <s v="Laptop"/>
    <x v="6"/>
    <n v="134.6"/>
    <n v="0.1"/>
    <s v="Wholesale"/>
    <s v="E-Wallet"/>
    <n v="121.14"/>
  </r>
  <r>
    <x v="151"/>
    <d v="2023-01-07T07:00:00"/>
    <s v="Jakarta"/>
    <s v="Clothing"/>
    <s v="Shoes"/>
    <x v="3"/>
    <n v="390.51"/>
    <n v="0.1"/>
    <s v="Wholesale"/>
    <s v="Bank Transfer"/>
    <n v="2811.67"/>
  </r>
  <r>
    <x v="152"/>
    <d v="2023-01-07T08:00:00"/>
    <s v="Jakarta"/>
    <s v="Groceries"/>
    <s v="Rice"/>
    <x v="7"/>
    <n v="445.96"/>
    <n v="0"/>
    <s v="Retail"/>
    <s v="Credit Card"/>
    <n v="4013.64"/>
  </r>
  <r>
    <x v="153"/>
    <d v="2023-01-07T09:00:00"/>
    <s v="Jakarta"/>
    <s v="Electronics"/>
    <s v="Laptop"/>
    <x v="2"/>
    <n v="253.65"/>
    <n v="0.1"/>
    <s v="Retail"/>
    <s v="E-Wallet"/>
    <n v="1141.42"/>
  </r>
  <r>
    <x v="154"/>
    <d v="2023-01-07T10:00:00"/>
    <s v="Surabaya"/>
    <s v="Clothing"/>
    <s v="Shirt"/>
    <x v="8"/>
    <n v="390.99"/>
    <n v="0.1"/>
    <s v="Retail"/>
    <s v="Cash"/>
    <n v="1407.56"/>
  </r>
  <r>
    <x v="155"/>
    <d v="2023-01-07T11:00:00"/>
    <s v="Jakarta"/>
    <s v="Electronics"/>
    <s v="Phone"/>
    <x v="8"/>
    <n v="97.61"/>
    <n v="0.05"/>
    <s v="Wholesale"/>
    <s v="E-Wallet"/>
    <n v="370.92"/>
  </r>
  <r>
    <x v="156"/>
    <d v="2023-01-07T12:00:00"/>
    <s v="Medan"/>
    <s v="Cosmetics"/>
    <s v="Lipstick"/>
    <x v="0"/>
    <n v="276.08"/>
    <n v="0.1"/>
    <s v="Retail"/>
    <s v="E-Wallet"/>
    <n v="496.94"/>
  </r>
  <r>
    <x v="157"/>
    <d v="2023-01-07T13:00:00"/>
    <s v="Bali"/>
    <s v="Groceries"/>
    <s v="Rice"/>
    <x v="7"/>
    <n v="319.92"/>
    <n v="0.05"/>
    <s v="Wholesale"/>
    <s v="Cash"/>
    <n v="2735.32"/>
  </r>
  <r>
    <x v="158"/>
    <d v="2023-01-07T14:00:00"/>
    <s v="Jakarta"/>
    <s v="Groceries"/>
    <s v="Milk"/>
    <x v="2"/>
    <n v="247.88"/>
    <n v="0.15"/>
    <s v="Wholesale"/>
    <s v="Bank Transfer"/>
    <n v="1053.49"/>
  </r>
  <r>
    <x v="159"/>
    <d v="2023-01-07T15:00:00"/>
    <s v="Surabaya"/>
    <s v="Clothing"/>
    <s v="Shoes"/>
    <x v="4"/>
    <n v="62.86"/>
    <n v="0.2"/>
    <s v="Online"/>
    <s v="Credit Card"/>
    <n v="150.86000000000001"/>
  </r>
  <r>
    <x v="160"/>
    <d v="2023-01-07T16:00:00"/>
    <s v="Surabaya"/>
    <s v="Groceries"/>
    <s v="Rice"/>
    <x v="5"/>
    <n v="368.38"/>
    <n v="0.05"/>
    <s v="Online"/>
    <s v="Credit Card"/>
    <n v="2099.77"/>
  </r>
  <r>
    <x v="161"/>
    <d v="2023-01-07T17:00:00"/>
    <s v="Jakarta"/>
    <s v="Clothing"/>
    <s v="Shirt"/>
    <x v="7"/>
    <n v="420.34"/>
    <n v="0.05"/>
    <s v="Online"/>
    <s v="Cash"/>
    <n v="3593.91"/>
  </r>
  <r>
    <x v="162"/>
    <d v="2023-01-07T18:00:00"/>
    <s v="Bali"/>
    <s v="Clothing"/>
    <s v="Shoes"/>
    <x v="7"/>
    <n v="319.44"/>
    <n v="0.05"/>
    <s v="Retail"/>
    <s v="Bank Transfer"/>
    <n v="2731.21"/>
  </r>
  <r>
    <x v="163"/>
    <d v="2023-01-07T19:00:00"/>
    <s v="Jakarta"/>
    <s v="Cosmetics"/>
    <s v="Lipstick"/>
    <x v="2"/>
    <n v="88.73"/>
    <n v="0.2"/>
    <s v="Online"/>
    <s v="Bank Transfer"/>
    <n v="354.92"/>
  </r>
  <r>
    <x v="164"/>
    <d v="2023-01-07T20:00:00"/>
    <s v="Surabaya"/>
    <s v="Groceries"/>
    <s v="Milk"/>
    <x v="3"/>
    <n v="41.9"/>
    <n v="0.2"/>
    <s v="Retail"/>
    <s v="E-Wallet"/>
    <n v="268.16000000000003"/>
  </r>
  <r>
    <x v="165"/>
    <d v="2023-01-07T21:00:00"/>
    <s v="Bandung"/>
    <s v="Electronics"/>
    <s v="Laptop"/>
    <x v="8"/>
    <n v="154.29"/>
    <n v="0.2"/>
    <s v="Wholesale"/>
    <s v="Credit Card"/>
    <n v="493.73"/>
  </r>
  <r>
    <x v="166"/>
    <d v="2023-01-07T22:00:00"/>
    <s v="Medan"/>
    <s v="Electronics"/>
    <s v="TV"/>
    <x v="2"/>
    <n v="23.31"/>
    <n v="0.1"/>
    <s v="Online"/>
    <s v="Bank Transfer"/>
    <n v="104.9"/>
  </r>
  <r>
    <x v="167"/>
    <d v="2023-01-07T23:00:00"/>
    <s v="Surabaya"/>
    <s v="Groceries"/>
    <s v="Rice"/>
    <x v="1"/>
    <n v="420.41"/>
    <n v="0.05"/>
    <s v="Online"/>
    <s v="Cash"/>
    <n v="2795.73"/>
  </r>
  <r>
    <x v="168"/>
    <d v="2023-01-08T00:00:00"/>
    <s v="Jakarta"/>
    <s v="Cosmetics"/>
    <s v="Lipstick"/>
    <x v="1"/>
    <n v="353.01"/>
    <n v="0.2"/>
    <s v="Retail"/>
    <s v="Credit Card"/>
    <n v="1976.86"/>
  </r>
  <r>
    <x v="169"/>
    <d v="2023-01-08T01:00:00"/>
    <s v="Medan"/>
    <s v="Clothing"/>
    <s v="Shirt"/>
    <x v="1"/>
    <n v="284.02999999999997"/>
    <n v="0.15"/>
    <s v="Retail"/>
    <s v="Cash"/>
    <n v="1689.98"/>
  </r>
  <r>
    <x v="170"/>
    <d v="2023-01-08T02:00:00"/>
    <s v="Jakarta"/>
    <s v="Groceries"/>
    <s v="Rice"/>
    <x v="3"/>
    <n v="445.37"/>
    <n v="0.2"/>
    <s v="Online"/>
    <s v="Bank Transfer"/>
    <n v="2850.37"/>
  </r>
  <r>
    <x v="171"/>
    <d v="2023-01-08T03:00:00"/>
    <s v="Jakarta"/>
    <s v="Furniture"/>
    <s v="Sofa"/>
    <x v="2"/>
    <n v="59.5"/>
    <n v="0"/>
    <s v="Retail"/>
    <s v="E-Wallet"/>
    <n v="297.5"/>
  </r>
  <r>
    <x v="172"/>
    <d v="2023-01-08T04:00:00"/>
    <s v="Bandung"/>
    <s v="Furniture"/>
    <s v="Sofa"/>
    <x v="6"/>
    <n v="358.66"/>
    <n v="0"/>
    <s v="Retail"/>
    <s v="Credit Card"/>
    <n v="358.66"/>
  </r>
  <r>
    <x v="173"/>
    <d v="2023-01-08T05:00:00"/>
    <s v="Medan"/>
    <s v="Groceries"/>
    <s v="Milk"/>
    <x v="7"/>
    <n v="77.58"/>
    <n v="0.05"/>
    <s v="Retail"/>
    <s v="Bank Transfer"/>
    <n v="663.31"/>
  </r>
  <r>
    <x v="174"/>
    <d v="2023-01-08T06:00:00"/>
    <s v="Medan"/>
    <s v="Electronics"/>
    <s v="Laptop"/>
    <x v="7"/>
    <n v="35.159999999999997"/>
    <n v="0.05"/>
    <s v="Wholesale"/>
    <s v="Bank Transfer"/>
    <n v="300.62"/>
  </r>
  <r>
    <x v="175"/>
    <d v="2023-01-08T07:00:00"/>
    <s v="Bandung"/>
    <s v="Groceries"/>
    <s v="Milk"/>
    <x v="1"/>
    <n v="70.790000000000006"/>
    <n v="0.05"/>
    <s v="Online"/>
    <s v="Cash"/>
    <n v="470.75"/>
  </r>
  <r>
    <x v="176"/>
    <d v="2023-01-08T08:00:00"/>
    <s v="Surabaya"/>
    <s v="Groceries"/>
    <s v="Milk"/>
    <x v="5"/>
    <n v="475.72"/>
    <n v="0.1"/>
    <s v="Retail"/>
    <s v="Credit Card"/>
    <n v="2568.89"/>
  </r>
  <r>
    <x v="177"/>
    <d v="2023-01-08T09:00:00"/>
    <s v="Jakarta"/>
    <s v="Electronics"/>
    <s v="Phone"/>
    <x v="2"/>
    <n v="223.01"/>
    <n v="0"/>
    <s v="Retail"/>
    <s v="Bank Transfer"/>
    <n v="1115.05"/>
  </r>
  <r>
    <x v="178"/>
    <d v="2023-01-08T10:00:00"/>
    <s v="Bali"/>
    <s v="Electronics"/>
    <s v="Laptop"/>
    <x v="2"/>
    <n v="29.25"/>
    <n v="0"/>
    <s v="Wholesale"/>
    <s v="E-Wallet"/>
    <n v="146.25"/>
  </r>
  <r>
    <x v="179"/>
    <d v="2023-01-08T11:00:00"/>
    <s v="Jakarta"/>
    <s v="Electronics"/>
    <s v="Phone"/>
    <x v="4"/>
    <n v="293.89999999999998"/>
    <n v="0.05"/>
    <s v="Wholesale"/>
    <s v="Credit Card"/>
    <n v="837.61"/>
  </r>
  <r>
    <x v="180"/>
    <d v="2023-01-08T12:00:00"/>
    <s v="Jakarta"/>
    <s v="Clothing"/>
    <s v="Shoes"/>
    <x v="6"/>
    <n v="103.86"/>
    <n v="0"/>
    <s v="Wholesale"/>
    <s v="Cash"/>
    <n v="103.86"/>
  </r>
  <r>
    <x v="181"/>
    <d v="2023-01-08T13:00:00"/>
    <s v="Surabaya"/>
    <s v="Cosmetics"/>
    <s v="Lipstick"/>
    <x v="5"/>
    <n v="8.3800000000000008"/>
    <n v="0"/>
    <s v="Wholesale"/>
    <s v="E-Wallet"/>
    <n v="50.28"/>
  </r>
  <r>
    <x v="182"/>
    <d v="2023-01-08T14:00:00"/>
    <s v="Jakarta"/>
    <s v="Cosmetics"/>
    <s v="Lipstick"/>
    <x v="3"/>
    <n v="380.4"/>
    <n v="0.1"/>
    <s v="Online"/>
    <s v="Bank Transfer"/>
    <n v="2738.88"/>
  </r>
  <r>
    <x v="183"/>
    <d v="2023-01-08T15:00:00"/>
    <s v="Bandung"/>
    <s v="Electronics"/>
    <s v="Laptop"/>
    <x v="0"/>
    <n v="81.66"/>
    <n v="0.15"/>
    <s v="Online"/>
    <s v="Bank Transfer"/>
    <n v="138.82"/>
  </r>
  <r>
    <x v="184"/>
    <d v="2023-01-08T16:00:00"/>
    <s v="Bandung"/>
    <s v="Electronics"/>
    <s v="Laptop"/>
    <x v="3"/>
    <n v="471.53"/>
    <n v="0.05"/>
    <s v="Retail"/>
    <s v="Bank Transfer"/>
    <n v="3583.63"/>
  </r>
  <r>
    <x v="185"/>
    <d v="2023-01-08T17:00:00"/>
    <s v="Medan"/>
    <s v="Clothing"/>
    <s v="Shoes"/>
    <x v="3"/>
    <n v="298.44"/>
    <n v="0.15"/>
    <s v="Online"/>
    <s v="Bank Transfer"/>
    <n v="2029.39"/>
  </r>
  <r>
    <x v="186"/>
    <d v="2023-01-08T18:00:00"/>
    <s v="Bali"/>
    <s v="Cosmetics"/>
    <s v="Lipstick"/>
    <x v="3"/>
    <n v="48.06"/>
    <n v="0.15"/>
    <s v="Retail"/>
    <s v="Cash"/>
    <n v="326.81"/>
  </r>
  <r>
    <x v="187"/>
    <d v="2023-01-08T19:00:00"/>
    <s v="Jakarta"/>
    <s v="Clothing"/>
    <s v="Shoes"/>
    <x v="4"/>
    <n v="112.82"/>
    <n v="0.1"/>
    <s v="Online"/>
    <s v="E-Wallet"/>
    <n v="304.61"/>
  </r>
  <r>
    <x v="188"/>
    <d v="2023-01-08T20:00:00"/>
    <s v="Jakarta"/>
    <s v="Electronics"/>
    <s v="TV"/>
    <x v="3"/>
    <n v="307.37"/>
    <n v="0"/>
    <s v="Online"/>
    <s v="Credit Card"/>
    <n v="2458.96"/>
  </r>
  <r>
    <x v="189"/>
    <d v="2023-01-08T21:00:00"/>
    <s v="Surabaya"/>
    <s v="Clothing"/>
    <s v="Shirt"/>
    <x v="8"/>
    <n v="172.37"/>
    <n v="0.05"/>
    <s v="Online"/>
    <s v="Bank Transfer"/>
    <n v="655.01"/>
  </r>
  <r>
    <x v="190"/>
    <d v="2023-01-08T22:00:00"/>
    <s v="Bandung"/>
    <s v="Furniture"/>
    <s v="Sofa"/>
    <x v="4"/>
    <n v="268.41000000000003"/>
    <n v="0.2"/>
    <s v="Retail"/>
    <s v="E-Wallet"/>
    <n v="644.17999999999995"/>
  </r>
  <r>
    <x v="191"/>
    <d v="2023-01-08T23:00:00"/>
    <s v="Bali"/>
    <s v="Electronics"/>
    <s v="TV"/>
    <x v="7"/>
    <n v="400.76"/>
    <n v="0.15"/>
    <s v="Retail"/>
    <s v="E-Wallet"/>
    <n v="3065.81"/>
  </r>
  <r>
    <x v="192"/>
    <d v="2023-01-09T00:00:00"/>
    <s v="Medan"/>
    <s v="Groceries"/>
    <s v="Milk"/>
    <x v="3"/>
    <n v="397.34"/>
    <n v="0.15"/>
    <s v="Wholesale"/>
    <s v="E-Wallet"/>
    <n v="2701.91"/>
  </r>
  <r>
    <x v="193"/>
    <d v="2023-01-09T01:00:00"/>
    <s v="Bandung"/>
    <s v="Groceries"/>
    <s v="Rice"/>
    <x v="0"/>
    <n v="350.5"/>
    <n v="0.1"/>
    <s v="Retail"/>
    <s v="E-Wallet"/>
    <n v="630.9"/>
  </r>
  <r>
    <x v="194"/>
    <d v="2023-01-09T02:00:00"/>
    <s v="Medan"/>
    <s v="Electronics"/>
    <s v="Phone"/>
    <x v="3"/>
    <n v="443.6"/>
    <n v="0.15"/>
    <s v="Wholesale"/>
    <s v="Cash"/>
    <n v="3016.48"/>
  </r>
  <r>
    <x v="195"/>
    <d v="2023-01-09T03:00:00"/>
    <s v="Surabaya"/>
    <s v="Furniture"/>
    <s v="Table"/>
    <x v="4"/>
    <n v="103.68"/>
    <n v="0.15"/>
    <s v="Retail"/>
    <s v="E-Wallet"/>
    <n v="264.38"/>
  </r>
  <r>
    <x v="196"/>
    <d v="2023-01-09T04:00:00"/>
    <s v="Surabaya"/>
    <s v="Groceries"/>
    <s v="Rice"/>
    <x v="5"/>
    <n v="92.73"/>
    <n v="0.15"/>
    <s v="Retail"/>
    <s v="Cash"/>
    <n v="472.92"/>
  </r>
  <r>
    <x v="197"/>
    <d v="2023-01-09T05:00:00"/>
    <s v="Jakarta"/>
    <s v="Electronics"/>
    <s v="Laptop"/>
    <x v="2"/>
    <n v="400.68"/>
    <n v="0.1"/>
    <s v="Online"/>
    <s v="Cash"/>
    <n v="1803.06"/>
  </r>
  <r>
    <x v="198"/>
    <d v="2023-01-09T06:00:00"/>
    <s v="Bali"/>
    <s v="Clothing"/>
    <s v="Shirt"/>
    <x v="3"/>
    <n v="163.84"/>
    <n v="0"/>
    <s v="Retail"/>
    <s v="Bank Transfer"/>
    <n v="1310.72"/>
  </r>
  <r>
    <x v="199"/>
    <d v="2023-01-09T07:00:00"/>
    <s v="Medan"/>
    <s v="Electronics"/>
    <s v="TV"/>
    <x v="7"/>
    <n v="258.52999999999997"/>
    <n v="0.15"/>
    <s v="Online"/>
    <s v="Credit Card"/>
    <n v="1977.75"/>
  </r>
  <r>
    <x v="200"/>
    <d v="2023-01-09T08:00:00"/>
    <s v="Bandung"/>
    <s v="Furniture"/>
    <s v="Table"/>
    <x v="1"/>
    <n v="373.26"/>
    <n v="0.05"/>
    <s v="Retail"/>
    <s v="Credit Card"/>
    <n v="2482.1799999999998"/>
  </r>
  <r>
    <x v="201"/>
    <d v="2023-01-09T09:00:00"/>
    <s v="Surabaya"/>
    <s v="Furniture"/>
    <s v="Table"/>
    <x v="5"/>
    <n v="200.99"/>
    <n v="0.15"/>
    <s v="Wholesale"/>
    <s v="E-Wallet"/>
    <n v="1025.05"/>
  </r>
  <r>
    <x v="202"/>
    <d v="2023-01-09T10:00:00"/>
    <s v="Jakarta"/>
    <s v="Electronics"/>
    <s v="Laptop"/>
    <x v="5"/>
    <n v="69.430000000000007"/>
    <n v="0.15"/>
    <s v="Retail"/>
    <s v="E-Wallet"/>
    <n v="354.09"/>
  </r>
  <r>
    <x v="203"/>
    <d v="2023-01-09T11:00:00"/>
    <s v="Jakarta"/>
    <s v="Electronics"/>
    <s v="TV"/>
    <x v="6"/>
    <n v="341.33"/>
    <n v="0.05"/>
    <s v="Online"/>
    <s v="Credit Card"/>
    <n v="324.26"/>
  </r>
  <r>
    <x v="204"/>
    <d v="2023-01-09T12:00:00"/>
    <s v="Medan"/>
    <s v="Furniture"/>
    <s v="Table"/>
    <x v="2"/>
    <n v="409.49"/>
    <n v="0.1"/>
    <s v="Online"/>
    <s v="Credit Card"/>
    <n v="1842.71"/>
  </r>
  <r>
    <x v="205"/>
    <d v="2023-01-09T13:00:00"/>
    <s v="Surabaya"/>
    <s v="Electronics"/>
    <s v="TV"/>
    <x v="3"/>
    <n v="11.33"/>
    <n v="0.2"/>
    <s v="Online"/>
    <s v="Cash"/>
    <n v="72.510000000000005"/>
  </r>
  <r>
    <x v="206"/>
    <d v="2023-01-09T14:00:00"/>
    <s v="Bali"/>
    <s v="Electronics"/>
    <s v="Phone"/>
    <x v="5"/>
    <n v="283.45999999999998"/>
    <n v="0.05"/>
    <s v="Online"/>
    <s v="E-Wallet"/>
    <n v="1615.72"/>
  </r>
  <r>
    <x v="207"/>
    <d v="2023-01-09T15:00:00"/>
    <s v="Surabaya"/>
    <s v="Electronics"/>
    <s v="Phone"/>
    <x v="6"/>
    <n v="237.36"/>
    <n v="0.2"/>
    <s v="Retail"/>
    <s v="Credit Card"/>
    <n v="189.89"/>
  </r>
  <r>
    <x v="208"/>
    <d v="2023-01-09T16:00:00"/>
    <s v="Medan"/>
    <s v="Furniture"/>
    <s v="Table"/>
    <x v="2"/>
    <n v="133.5"/>
    <n v="0"/>
    <s v="Online"/>
    <s v="Credit Card"/>
    <n v="667.5"/>
  </r>
  <r>
    <x v="209"/>
    <d v="2023-01-09T17:00:00"/>
    <s v="Medan"/>
    <s v="Furniture"/>
    <s v="Table"/>
    <x v="2"/>
    <n v="84.71"/>
    <n v="0"/>
    <s v="Online"/>
    <s v="Cash"/>
    <n v="423.55"/>
  </r>
  <r>
    <x v="210"/>
    <d v="2023-01-09T18:00:00"/>
    <s v="Surabaya"/>
    <s v="Electronics"/>
    <s v="Laptop"/>
    <x v="4"/>
    <n v="98.08"/>
    <n v="0.15"/>
    <s v="Retail"/>
    <s v="Bank Transfer"/>
    <n v="250.1"/>
  </r>
  <r>
    <x v="211"/>
    <d v="2023-01-09T19:00:00"/>
    <s v="Medan"/>
    <s v="Electronics"/>
    <s v="TV"/>
    <x v="3"/>
    <n v="363.86"/>
    <n v="0.15"/>
    <s v="Online"/>
    <s v="Cash"/>
    <n v="2474.25"/>
  </r>
  <r>
    <x v="212"/>
    <d v="2023-01-09T20:00:00"/>
    <s v="Surabaya"/>
    <s v="Cosmetics"/>
    <s v="Lipstick"/>
    <x v="7"/>
    <n v="270.42"/>
    <n v="0.1"/>
    <s v="Wholesale"/>
    <s v="Credit Card"/>
    <n v="2190.4"/>
  </r>
  <r>
    <x v="213"/>
    <d v="2023-01-09T21:00:00"/>
    <s v="Bandung"/>
    <s v="Clothing"/>
    <s v="Shoes"/>
    <x v="5"/>
    <n v="490.67"/>
    <n v="0.2"/>
    <s v="Wholesale"/>
    <s v="E-Wallet"/>
    <n v="2355.2199999999998"/>
  </r>
  <r>
    <x v="214"/>
    <d v="2023-01-09T22:00:00"/>
    <s v="Surabaya"/>
    <s v="Clothing"/>
    <s v="Shoes"/>
    <x v="5"/>
    <n v="125.4"/>
    <n v="0"/>
    <s v="Online"/>
    <s v="Bank Transfer"/>
    <n v="752.4"/>
  </r>
  <r>
    <x v="215"/>
    <d v="2023-01-09T23:00:00"/>
    <s v="Surabaya"/>
    <s v="Groceries"/>
    <s v="Rice"/>
    <x v="0"/>
    <n v="478.67"/>
    <n v="0"/>
    <s v="Wholesale"/>
    <s v="Cash"/>
    <n v="957.34"/>
  </r>
  <r>
    <x v="216"/>
    <d v="2023-01-10T00:00:00"/>
    <s v="Medan"/>
    <s v="Groceries"/>
    <s v="Rice"/>
    <x v="0"/>
    <n v="259.98"/>
    <n v="0.15"/>
    <s v="Online"/>
    <s v="Bank Transfer"/>
    <n v="441.97"/>
  </r>
  <r>
    <x v="217"/>
    <d v="2023-01-10T01:00:00"/>
    <s v="Medan"/>
    <s v="Furniture"/>
    <s v="Table"/>
    <x v="5"/>
    <n v="77.28"/>
    <n v="0.15"/>
    <s v="Retail"/>
    <s v="Bank Transfer"/>
    <n v="394.13"/>
  </r>
  <r>
    <x v="218"/>
    <d v="2023-01-10T02:00:00"/>
    <s v="Jakarta"/>
    <s v="Furniture"/>
    <s v="Sofa"/>
    <x v="3"/>
    <n v="78.349999999999994"/>
    <n v="0.1"/>
    <s v="Wholesale"/>
    <s v="Cash"/>
    <n v="564.12"/>
  </r>
  <r>
    <x v="219"/>
    <d v="2023-01-10T03:00:00"/>
    <s v="Jakarta"/>
    <s v="Electronics"/>
    <s v="Phone"/>
    <x v="0"/>
    <n v="306.24"/>
    <n v="0.15"/>
    <s v="Wholesale"/>
    <s v="E-Wallet"/>
    <n v="520.61"/>
  </r>
  <r>
    <x v="220"/>
    <d v="2023-01-10T04:00:00"/>
    <s v="Bandung"/>
    <s v="Groceries"/>
    <s v="Milk"/>
    <x v="7"/>
    <n v="416.55"/>
    <n v="0.15"/>
    <s v="Retail"/>
    <s v="Credit Card"/>
    <n v="3186.61"/>
  </r>
  <r>
    <x v="221"/>
    <d v="2023-01-10T05:00:00"/>
    <s v="Jakarta"/>
    <s v="Electronics"/>
    <s v="TV"/>
    <x v="7"/>
    <n v="375.12"/>
    <n v="0.1"/>
    <s v="Wholesale"/>
    <s v="Credit Card"/>
    <n v="3038.47"/>
  </r>
  <r>
    <x v="222"/>
    <d v="2023-01-10T06:00:00"/>
    <s v="Surabaya"/>
    <s v="Clothing"/>
    <s v="Shirt"/>
    <x v="8"/>
    <n v="329.54"/>
    <n v="0.15"/>
    <s v="Online"/>
    <s v="E-Wallet"/>
    <n v="1120.44"/>
  </r>
  <r>
    <x v="223"/>
    <d v="2023-01-10T07:00:00"/>
    <s v="Medan"/>
    <s v="Clothing"/>
    <s v="Shirt"/>
    <x v="8"/>
    <n v="90.19"/>
    <n v="0.15"/>
    <s v="Online"/>
    <s v="Bank Transfer"/>
    <n v="306.64999999999998"/>
  </r>
  <r>
    <x v="224"/>
    <d v="2023-01-10T08:00:00"/>
    <s v="Jakarta"/>
    <s v="Electronics"/>
    <s v="Phone"/>
    <x v="8"/>
    <n v="58.63"/>
    <n v="0.15"/>
    <s v="Wholesale"/>
    <s v="E-Wallet"/>
    <n v="199.34"/>
  </r>
  <r>
    <x v="225"/>
    <d v="2023-01-10T09:00:00"/>
    <s v="Jakarta"/>
    <s v="Groceries"/>
    <s v="Rice"/>
    <x v="2"/>
    <n v="5.12"/>
    <n v="0.2"/>
    <s v="Retail"/>
    <s v="Bank Transfer"/>
    <n v="20.48"/>
  </r>
  <r>
    <x v="226"/>
    <d v="2023-01-10T10:00:00"/>
    <s v="Bandung"/>
    <s v="Electronics"/>
    <s v="Laptop"/>
    <x v="3"/>
    <n v="55.39"/>
    <n v="0"/>
    <s v="Online"/>
    <s v="Cash"/>
    <n v="443.12"/>
  </r>
  <r>
    <x v="227"/>
    <d v="2023-01-10T11:00:00"/>
    <s v="Bandung"/>
    <s v="Clothing"/>
    <s v="Shirt"/>
    <x v="0"/>
    <n v="384.35"/>
    <n v="0.05"/>
    <s v="Online"/>
    <s v="Bank Transfer"/>
    <n v="730.26"/>
  </r>
  <r>
    <x v="228"/>
    <d v="2023-01-10T12:00:00"/>
    <s v="Surabaya"/>
    <s v="Furniture"/>
    <s v="Table"/>
    <x v="2"/>
    <n v="448.15"/>
    <n v="0"/>
    <s v="Wholesale"/>
    <s v="Credit Card"/>
    <n v="2240.75"/>
  </r>
  <r>
    <x v="229"/>
    <d v="2023-01-10T13:00:00"/>
    <s v="Medan"/>
    <s v="Furniture"/>
    <s v="Sofa"/>
    <x v="0"/>
    <n v="123.97"/>
    <n v="0.2"/>
    <s v="Retail"/>
    <s v="Credit Card"/>
    <n v="198.35"/>
  </r>
  <r>
    <x v="230"/>
    <d v="2023-01-10T14:00:00"/>
    <s v="Bandung"/>
    <s v="Clothing"/>
    <s v="Shirt"/>
    <x v="3"/>
    <n v="398.47"/>
    <n v="0.05"/>
    <s v="Online"/>
    <s v="Bank Transfer"/>
    <n v="3028.37"/>
  </r>
  <r>
    <x v="231"/>
    <d v="2023-01-10T15:00:00"/>
    <s v="Jakarta"/>
    <s v="Clothing"/>
    <s v="Shoes"/>
    <x v="6"/>
    <n v="103.43"/>
    <n v="0"/>
    <s v="Retail"/>
    <s v="Credit Card"/>
    <n v="103.43"/>
  </r>
  <r>
    <x v="232"/>
    <d v="2023-01-10T16:00:00"/>
    <s v="Medan"/>
    <s v="Furniture"/>
    <s v="Sofa"/>
    <x v="1"/>
    <n v="128.38999999999999"/>
    <n v="0.1"/>
    <s v="Wholesale"/>
    <s v="E-Wallet"/>
    <n v="808.86"/>
  </r>
  <r>
    <x v="233"/>
    <d v="2023-01-10T17:00:00"/>
    <s v="Medan"/>
    <s v="Furniture"/>
    <s v="Sofa"/>
    <x v="4"/>
    <n v="115.96"/>
    <n v="0.2"/>
    <s v="Wholesale"/>
    <s v="Bank Transfer"/>
    <n v="278.3"/>
  </r>
  <r>
    <x v="234"/>
    <d v="2023-01-10T18:00:00"/>
    <s v="Jakarta"/>
    <s v="Clothing"/>
    <s v="Shirt"/>
    <x v="8"/>
    <n v="30.61"/>
    <n v="0.1"/>
    <s v="Online"/>
    <s v="E-Wallet"/>
    <n v="110.2"/>
  </r>
  <r>
    <x v="235"/>
    <d v="2023-01-10T19:00:00"/>
    <s v="Bandung"/>
    <s v="Electronics"/>
    <s v="Laptop"/>
    <x v="3"/>
    <n v="101.06"/>
    <n v="0.1"/>
    <s v="Retail"/>
    <s v="Credit Card"/>
    <n v="727.63"/>
  </r>
  <r>
    <x v="236"/>
    <d v="2023-01-10T20:00:00"/>
    <s v="Jakarta"/>
    <s v="Electronics"/>
    <s v="Laptop"/>
    <x v="4"/>
    <n v="189.9"/>
    <n v="0"/>
    <s v="Retail"/>
    <s v="E-Wallet"/>
    <n v="569.70000000000005"/>
  </r>
  <r>
    <x v="237"/>
    <d v="2023-01-10T21:00:00"/>
    <s v="Medan"/>
    <s v="Groceries"/>
    <s v="Rice"/>
    <x v="1"/>
    <n v="205.71"/>
    <n v="0.05"/>
    <s v="Wholesale"/>
    <s v="Bank Transfer"/>
    <n v="1367.97"/>
  </r>
  <r>
    <x v="238"/>
    <d v="2023-01-10T22:00:00"/>
    <s v="Bali"/>
    <s v="Electronics"/>
    <s v="Phone"/>
    <x v="6"/>
    <n v="158.19"/>
    <n v="0.15"/>
    <s v="Wholesale"/>
    <s v="E-Wallet"/>
    <n v="134.46"/>
  </r>
  <r>
    <x v="239"/>
    <d v="2023-01-10T23:00:00"/>
    <s v="Bali"/>
    <s v="Furniture"/>
    <s v="Table"/>
    <x v="7"/>
    <n v="259.79000000000002"/>
    <n v="0.15"/>
    <s v="Wholesale"/>
    <s v="E-Wallet"/>
    <n v="1987.39"/>
  </r>
  <r>
    <x v="240"/>
    <d v="2023-01-11T00:00:00"/>
    <s v="Surabaya"/>
    <s v="Groceries"/>
    <s v="Milk"/>
    <x v="5"/>
    <n v="192.11"/>
    <n v="0.2"/>
    <s v="Wholesale"/>
    <s v="Credit Card"/>
    <n v="922.13"/>
  </r>
  <r>
    <x v="241"/>
    <d v="2023-01-11T01:00:00"/>
    <s v="Jakarta"/>
    <s v="Cosmetics"/>
    <s v="Lipstick"/>
    <x v="4"/>
    <n v="485.33"/>
    <n v="0.1"/>
    <s v="Wholesale"/>
    <s v="Credit Card"/>
    <n v="1310.3900000000001"/>
  </r>
  <r>
    <x v="242"/>
    <d v="2023-01-11T02:00:00"/>
    <s v="Jakarta"/>
    <s v="Groceries"/>
    <s v="Milk"/>
    <x v="1"/>
    <n v="404.64"/>
    <n v="0.2"/>
    <s v="Online"/>
    <s v="Bank Transfer"/>
    <n v="2265.98"/>
  </r>
  <r>
    <x v="243"/>
    <d v="2023-01-11T03:00:00"/>
    <s v="Surabaya"/>
    <s v="Clothing"/>
    <s v="Shoes"/>
    <x v="2"/>
    <n v="465.83"/>
    <n v="0"/>
    <s v="Online"/>
    <s v="Bank Transfer"/>
    <n v="2329.15"/>
  </r>
  <r>
    <x v="244"/>
    <d v="2023-01-11T04:00:00"/>
    <s v="Surabaya"/>
    <s v="Electronics"/>
    <s v="Laptop"/>
    <x v="3"/>
    <n v="280.93"/>
    <n v="0.1"/>
    <s v="Retail"/>
    <s v="Credit Card"/>
    <n v="2022.7"/>
  </r>
  <r>
    <x v="245"/>
    <d v="2023-01-11T05:00:00"/>
    <s v="Surabaya"/>
    <s v="Groceries"/>
    <s v="Rice"/>
    <x v="3"/>
    <n v="340.78"/>
    <n v="0.15"/>
    <s v="Online"/>
    <s v="Cash"/>
    <n v="2317.3000000000002"/>
  </r>
  <r>
    <x v="246"/>
    <d v="2023-01-11T06:00:00"/>
    <s v="Medan"/>
    <s v="Clothing"/>
    <s v="Shoes"/>
    <x v="7"/>
    <n v="87.5"/>
    <n v="0"/>
    <s v="Online"/>
    <s v="Credit Card"/>
    <n v="787.5"/>
  </r>
  <r>
    <x v="247"/>
    <d v="2023-01-11T07:00:00"/>
    <s v="Jakarta"/>
    <s v="Groceries"/>
    <s v="Milk"/>
    <x v="5"/>
    <n v="377.63"/>
    <n v="0"/>
    <s v="Online"/>
    <s v="Cash"/>
    <n v="2265.7800000000002"/>
  </r>
  <r>
    <x v="248"/>
    <d v="2023-01-11T08:00:00"/>
    <s v="Medan"/>
    <s v="Furniture"/>
    <s v="Sofa"/>
    <x v="8"/>
    <n v="121.81"/>
    <n v="0.2"/>
    <s v="Retail"/>
    <s v="E-Wallet"/>
    <n v="389.79"/>
  </r>
  <r>
    <x v="249"/>
    <d v="2023-01-11T09:00:00"/>
    <s v="Surabaya"/>
    <s v="Electronics"/>
    <s v="Phone"/>
    <x v="0"/>
    <n v="77.19"/>
    <n v="0.2"/>
    <s v="Online"/>
    <s v="Bank Transfer"/>
    <n v="123.5"/>
  </r>
  <r>
    <x v="250"/>
    <d v="2023-01-11T10:00:00"/>
    <s v="Jakarta"/>
    <s v="Furniture"/>
    <s v="Sofa"/>
    <x v="4"/>
    <n v="25.72"/>
    <n v="0.05"/>
    <s v="Retail"/>
    <s v="E-Wallet"/>
    <n v="73.3"/>
  </r>
  <r>
    <x v="251"/>
    <d v="2023-01-11T11:00:00"/>
    <s v="Medan"/>
    <s v="Groceries"/>
    <s v="Milk"/>
    <x v="2"/>
    <n v="238.75"/>
    <n v="0.15"/>
    <s v="Retail"/>
    <s v="E-Wallet"/>
    <n v="1014.69"/>
  </r>
  <r>
    <x v="252"/>
    <d v="2023-01-11T12:00:00"/>
    <s v="Medan"/>
    <s v="Clothing"/>
    <s v="Shirt"/>
    <x v="3"/>
    <n v="146.96"/>
    <n v="0.15"/>
    <s v="Online"/>
    <s v="Credit Card"/>
    <n v="999.33"/>
  </r>
  <r>
    <x v="253"/>
    <d v="2023-01-11T13:00:00"/>
    <s v="Surabaya"/>
    <s v="Electronics"/>
    <s v="Phone"/>
    <x v="0"/>
    <n v="493.43"/>
    <n v="0.2"/>
    <s v="Online"/>
    <s v="Bank Transfer"/>
    <n v="789.49"/>
  </r>
  <r>
    <x v="254"/>
    <d v="2023-01-11T14:00:00"/>
    <s v="Jakarta"/>
    <s v="Groceries"/>
    <s v="Rice"/>
    <x v="2"/>
    <n v="128.66999999999999"/>
    <n v="0.15"/>
    <s v="Online"/>
    <s v="Cash"/>
    <n v="546.85"/>
  </r>
  <r>
    <x v="255"/>
    <d v="2023-01-11T15:00:00"/>
    <s v="Surabaya"/>
    <s v="Electronics"/>
    <s v="TV"/>
    <x v="7"/>
    <n v="433.94"/>
    <n v="0.15"/>
    <s v="Wholesale"/>
    <s v="Credit Card"/>
    <n v="3319.64"/>
  </r>
  <r>
    <x v="256"/>
    <d v="2023-01-11T16:00:00"/>
    <s v="Jakarta"/>
    <s v="Furniture"/>
    <s v="Sofa"/>
    <x v="0"/>
    <n v="161.63999999999999"/>
    <n v="0"/>
    <s v="Retail"/>
    <s v="Credit Card"/>
    <n v="323.27999999999997"/>
  </r>
  <r>
    <x v="257"/>
    <d v="2023-01-11T17:00:00"/>
    <s v="Bali"/>
    <s v="Clothing"/>
    <s v="Shirt"/>
    <x v="3"/>
    <n v="375.82"/>
    <n v="0.1"/>
    <s v="Retail"/>
    <s v="E-Wallet"/>
    <n v="2705.9"/>
  </r>
  <r>
    <x v="258"/>
    <d v="2023-01-11T18:00:00"/>
    <s v="Bandung"/>
    <s v="Clothing"/>
    <s v="Shoes"/>
    <x v="4"/>
    <n v="331.62"/>
    <n v="0.1"/>
    <s v="Wholesale"/>
    <s v="Cash"/>
    <n v="895.37"/>
  </r>
  <r>
    <x v="259"/>
    <d v="2023-01-11T19:00:00"/>
    <s v="Bandung"/>
    <s v="Electronics"/>
    <s v="TV"/>
    <x v="3"/>
    <n v="283.08"/>
    <n v="0.05"/>
    <s v="Wholesale"/>
    <s v="Credit Card"/>
    <n v="2151.41"/>
  </r>
  <r>
    <x v="260"/>
    <d v="2023-01-11T20:00:00"/>
    <s v="Bandung"/>
    <s v="Clothing"/>
    <s v="Shoes"/>
    <x v="8"/>
    <n v="211.33"/>
    <n v="0.1"/>
    <s v="Online"/>
    <s v="Bank Transfer"/>
    <n v="760.79"/>
  </r>
  <r>
    <x v="261"/>
    <d v="2023-01-11T21:00:00"/>
    <s v="Surabaya"/>
    <s v="Electronics"/>
    <s v="Laptop"/>
    <x v="8"/>
    <n v="337.2"/>
    <n v="0.15"/>
    <s v="Wholesale"/>
    <s v="Cash"/>
    <n v="1146.48"/>
  </r>
  <r>
    <x v="262"/>
    <d v="2023-01-11T22:00:00"/>
    <s v="Bali"/>
    <s v="Electronics"/>
    <s v="TV"/>
    <x v="1"/>
    <n v="206.6"/>
    <n v="0"/>
    <s v="Wholesale"/>
    <s v="Credit Card"/>
    <n v="1446.2"/>
  </r>
  <r>
    <x v="263"/>
    <d v="2023-01-11T23:00:00"/>
    <s v="Jakarta"/>
    <s v="Electronics"/>
    <s v="Phone"/>
    <x v="2"/>
    <n v="276.31"/>
    <n v="0.1"/>
    <s v="Wholesale"/>
    <s v="E-Wallet"/>
    <n v="1243.4000000000001"/>
  </r>
  <r>
    <x v="264"/>
    <d v="2023-01-12T00:00:00"/>
    <s v="Medan"/>
    <s v="Electronics"/>
    <s v="Laptop"/>
    <x v="8"/>
    <n v="296.95"/>
    <n v="0.15"/>
    <s v="Retail"/>
    <s v="Credit Card"/>
    <n v="1009.63"/>
  </r>
  <r>
    <x v="265"/>
    <d v="2023-01-12T01:00:00"/>
    <s v="Jakarta"/>
    <s v="Electronics"/>
    <s v="Phone"/>
    <x v="1"/>
    <n v="137.34"/>
    <n v="0.15"/>
    <s v="Wholesale"/>
    <s v="Cash"/>
    <n v="817.17"/>
  </r>
  <r>
    <x v="266"/>
    <d v="2023-01-12T02:00:00"/>
    <s v="Medan"/>
    <s v="Furniture"/>
    <s v="Table"/>
    <x v="4"/>
    <n v="173.17"/>
    <n v="0.2"/>
    <s v="Online"/>
    <s v="E-Wallet"/>
    <n v="415.61"/>
  </r>
  <r>
    <x v="267"/>
    <d v="2023-01-12T03:00:00"/>
    <s v="Jakarta"/>
    <s v="Clothing"/>
    <s v="Shirt"/>
    <x v="7"/>
    <n v="13.93"/>
    <n v="0.2"/>
    <s v="Retail"/>
    <s v="Credit Card"/>
    <n v="100.3"/>
  </r>
  <r>
    <x v="268"/>
    <d v="2023-01-12T04:00:00"/>
    <s v="Bali"/>
    <s v="Groceries"/>
    <s v="Milk"/>
    <x v="2"/>
    <n v="426.82"/>
    <n v="0.1"/>
    <s v="Retail"/>
    <s v="Cash"/>
    <n v="1920.69"/>
  </r>
  <r>
    <x v="269"/>
    <d v="2023-01-12T05:00:00"/>
    <s v="Medan"/>
    <s v="Clothing"/>
    <s v="Shoes"/>
    <x v="4"/>
    <n v="379.21"/>
    <n v="0.2"/>
    <s v="Wholesale"/>
    <s v="Cash"/>
    <n v="910.1"/>
  </r>
  <r>
    <x v="270"/>
    <d v="2023-01-12T06:00:00"/>
    <s v="Surabaya"/>
    <s v="Groceries"/>
    <s v="Milk"/>
    <x v="0"/>
    <n v="95.85"/>
    <n v="0.15"/>
    <s v="Wholesale"/>
    <s v="E-Wallet"/>
    <n v="162.94"/>
  </r>
  <r>
    <x v="271"/>
    <d v="2023-01-12T07:00:00"/>
    <s v="Jakarta"/>
    <s v="Electronics"/>
    <s v="TV"/>
    <x v="1"/>
    <n v="184.21"/>
    <n v="0.15"/>
    <s v="Wholesale"/>
    <s v="E-Wallet"/>
    <n v="1096.05"/>
  </r>
  <r>
    <x v="272"/>
    <d v="2023-01-12T08:00:00"/>
    <s v="Jakarta"/>
    <s v="Furniture"/>
    <s v="Sofa"/>
    <x v="1"/>
    <n v="213.43"/>
    <n v="0.2"/>
    <s v="Wholesale"/>
    <s v="Bank Transfer"/>
    <n v="1195.21"/>
  </r>
  <r>
    <x v="273"/>
    <d v="2023-01-12T09:00:00"/>
    <s v="Medan"/>
    <s v="Furniture"/>
    <s v="Sofa"/>
    <x v="2"/>
    <n v="170.52"/>
    <n v="0"/>
    <s v="Online"/>
    <s v="Bank Transfer"/>
    <n v="852.6"/>
  </r>
  <r>
    <x v="274"/>
    <d v="2023-01-12T10:00:00"/>
    <s v="Surabaya"/>
    <s v="Clothing"/>
    <s v="Shoes"/>
    <x v="8"/>
    <n v="400.13"/>
    <n v="0.2"/>
    <s v="Wholesale"/>
    <s v="Credit Card"/>
    <n v="1280.42"/>
  </r>
  <r>
    <x v="275"/>
    <d v="2023-01-12T11:00:00"/>
    <s v="Surabaya"/>
    <s v="Electronics"/>
    <s v="Laptop"/>
    <x v="0"/>
    <n v="364.08"/>
    <n v="0"/>
    <s v="Online"/>
    <s v="Bank Transfer"/>
    <n v="728.16"/>
  </r>
  <r>
    <x v="276"/>
    <d v="2023-01-12T12:00:00"/>
    <s v="Bali"/>
    <s v="Clothing"/>
    <s v="Shoes"/>
    <x v="0"/>
    <n v="384.74"/>
    <n v="0.2"/>
    <s v="Wholesale"/>
    <s v="Bank Transfer"/>
    <n v="615.58000000000004"/>
  </r>
  <r>
    <x v="277"/>
    <d v="2023-01-12T13:00:00"/>
    <s v="Surabaya"/>
    <s v="Furniture"/>
    <s v="Table"/>
    <x v="1"/>
    <n v="452.54"/>
    <n v="0.15"/>
    <s v="Wholesale"/>
    <s v="E-Wallet"/>
    <n v="2692.61"/>
  </r>
  <r>
    <x v="278"/>
    <d v="2023-01-12T14:00:00"/>
    <s v="Surabaya"/>
    <s v="Furniture"/>
    <s v="Table"/>
    <x v="1"/>
    <n v="299.60000000000002"/>
    <n v="0.15"/>
    <s v="Online"/>
    <s v="Credit Card"/>
    <n v="1782.62"/>
  </r>
  <r>
    <x v="279"/>
    <d v="2023-01-12T15:00:00"/>
    <s v="Surabaya"/>
    <s v="Groceries"/>
    <s v="Milk"/>
    <x v="8"/>
    <n v="309.19"/>
    <n v="0.2"/>
    <s v="Wholesale"/>
    <s v="Cash"/>
    <n v="989.41"/>
  </r>
  <r>
    <x v="280"/>
    <d v="2023-01-12T16:00:00"/>
    <s v="Bandung"/>
    <s v="Electronics"/>
    <s v="TV"/>
    <x v="8"/>
    <n v="362.36"/>
    <n v="0.05"/>
    <s v="Retail"/>
    <s v="E-Wallet"/>
    <n v="1376.97"/>
  </r>
  <r>
    <x v="281"/>
    <d v="2023-01-12T17:00:00"/>
    <s v="Bali"/>
    <s v="Furniture"/>
    <s v="Table"/>
    <x v="8"/>
    <n v="342.21"/>
    <n v="0"/>
    <s v="Online"/>
    <s v="Cash"/>
    <n v="1368.84"/>
  </r>
  <r>
    <x v="282"/>
    <d v="2023-01-12T18:00:00"/>
    <s v="Jakarta"/>
    <s v="Clothing"/>
    <s v="Shirt"/>
    <x v="0"/>
    <n v="435.56"/>
    <n v="0.05"/>
    <s v="Online"/>
    <s v="Bank Transfer"/>
    <n v="827.56"/>
  </r>
  <r>
    <x v="283"/>
    <d v="2023-01-12T19:00:00"/>
    <s v="Medan"/>
    <s v="Electronics"/>
    <s v="Laptop"/>
    <x v="7"/>
    <n v="386.25"/>
    <n v="0.15"/>
    <s v="Retail"/>
    <s v="Bank Transfer"/>
    <n v="2954.81"/>
  </r>
  <r>
    <x v="284"/>
    <d v="2023-01-12T20:00:00"/>
    <s v="Jakarta"/>
    <s v="Electronics"/>
    <s v="Laptop"/>
    <x v="6"/>
    <n v="64.63"/>
    <n v="0"/>
    <s v="Online"/>
    <s v="Bank Transfer"/>
    <n v="64.63"/>
  </r>
  <r>
    <x v="285"/>
    <d v="2023-01-12T21:00:00"/>
    <s v="Bali"/>
    <s v="Furniture"/>
    <s v="Table"/>
    <x v="3"/>
    <n v="464.54"/>
    <n v="0.2"/>
    <s v="Wholesale"/>
    <s v="Cash"/>
    <n v="2973.06"/>
  </r>
  <r>
    <x v="286"/>
    <d v="2023-01-12T22:00:00"/>
    <s v="Medan"/>
    <s v="Cosmetics"/>
    <s v="Lipstick"/>
    <x v="5"/>
    <n v="343.13"/>
    <n v="0"/>
    <s v="Online"/>
    <s v="Credit Card"/>
    <n v="2058.7800000000002"/>
  </r>
  <r>
    <x v="287"/>
    <d v="2023-01-12T23:00:00"/>
    <s v="Bali"/>
    <s v="Furniture"/>
    <s v="Sofa"/>
    <x v="1"/>
    <n v="67.94"/>
    <n v="0"/>
    <s v="Online"/>
    <s v="E-Wallet"/>
    <n v="475.58"/>
  </r>
  <r>
    <x v="288"/>
    <d v="2023-01-13T00:00:00"/>
    <s v="Surabaya"/>
    <s v="Cosmetics"/>
    <s v="Lipstick"/>
    <x v="2"/>
    <n v="387.13"/>
    <n v="0.1"/>
    <s v="Retail"/>
    <s v="Bank Transfer"/>
    <n v="1742.08"/>
  </r>
  <r>
    <x v="289"/>
    <d v="2023-01-13T01:00:00"/>
    <s v="Medan"/>
    <s v="Electronics"/>
    <s v="TV"/>
    <x v="5"/>
    <n v="182.41"/>
    <n v="0"/>
    <s v="Online"/>
    <s v="Bank Transfer"/>
    <n v="1094.46"/>
  </r>
  <r>
    <x v="290"/>
    <d v="2023-01-13T02:00:00"/>
    <s v="Surabaya"/>
    <s v="Electronics"/>
    <s v="TV"/>
    <x v="5"/>
    <n v="403.96"/>
    <n v="0.15"/>
    <s v="Wholesale"/>
    <s v="Credit Card"/>
    <n v="2060.1999999999998"/>
  </r>
  <r>
    <x v="291"/>
    <d v="2023-01-13T03:00:00"/>
    <s v="Jakarta"/>
    <s v="Electronics"/>
    <s v="Phone"/>
    <x v="7"/>
    <n v="477.93"/>
    <n v="0.05"/>
    <s v="Online"/>
    <s v="E-Wallet"/>
    <n v="4086.3"/>
  </r>
  <r>
    <x v="292"/>
    <d v="2023-01-13T04:00:00"/>
    <s v="Jakarta"/>
    <s v="Electronics"/>
    <s v="TV"/>
    <x v="8"/>
    <n v="131.34"/>
    <n v="0.05"/>
    <s v="Online"/>
    <s v="Credit Card"/>
    <n v="499.09"/>
  </r>
  <r>
    <x v="293"/>
    <d v="2023-01-13T05:00:00"/>
    <s v="Medan"/>
    <s v="Electronics"/>
    <s v="Phone"/>
    <x v="2"/>
    <n v="429.42"/>
    <n v="0.2"/>
    <s v="Retail"/>
    <s v="Credit Card"/>
    <n v="1717.68"/>
  </r>
  <r>
    <x v="294"/>
    <d v="2023-01-13T06:00:00"/>
    <s v="Medan"/>
    <s v="Electronics"/>
    <s v="Laptop"/>
    <x v="8"/>
    <n v="387.91"/>
    <n v="0.1"/>
    <s v="Retail"/>
    <s v="Bank Transfer"/>
    <n v="1396.48"/>
  </r>
  <r>
    <x v="295"/>
    <d v="2023-01-13T07:00:00"/>
    <s v="Bali"/>
    <s v="Clothing"/>
    <s v="Shirt"/>
    <x v="6"/>
    <n v="337.24"/>
    <n v="0.05"/>
    <s v="Online"/>
    <s v="Bank Transfer"/>
    <n v="320.38"/>
  </r>
  <r>
    <x v="296"/>
    <d v="2023-01-13T08:00:00"/>
    <s v="Bali"/>
    <s v="Groceries"/>
    <s v="Rice"/>
    <x v="5"/>
    <n v="195.54"/>
    <n v="0.05"/>
    <s v="Wholesale"/>
    <s v="Credit Card"/>
    <n v="1114.58"/>
  </r>
  <r>
    <x v="297"/>
    <d v="2023-01-13T09:00:00"/>
    <s v="Surabaya"/>
    <s v="Furniture"/>
    <s v="Sofa"/>
    <x v="2"/>
    <n v="59.38"/>
    <n v="0"/>
    <s v="Retail"/>
    <s v="Cash"/>
    <n v="296.89999999999998"/>
  </r>
  <r>
    <x v="298"/>
    <d v="2023-01-13T10:00:00"/>
    <s v="Medan"/>
    <s v="Electronics"/>
    <s v="Phone"/>
    <x v="8"/>
    <n v="244.53"/>
    <n v="0.15"/>
    <s v="Retail"/>
    <s v="Bank Transfer"/>
    <n v="831.4"/>
  </r>
  <r>
    <x v="299"/>
    <d v="2023-01-13T11:00:00"/>
    <s v="Jakarta"/>
    <s v="Groceries"/>
    <s v="Milk"/>
    <x v="5"/>
    <n v="57.3"/>
    <n v="0.15"/>
    <s v="Wholesale"/>
    <s v="E-Wallet"/>
    <n v="292.23"/>
  </r>
  <r>
    <x v="300"/>
    <d v="2023-01-13T12:00:00"/>
    <s v="Bali"/>
    <s v="Clothing"/>
    <s v="Shirt"/>
    <x v="2"/>
    <n v="252.57"/>
    <n v="0.2"/>
    <s v="Retail"/>
    <s v="Bank Transfer"/>
    <n v="1010.28"/>
  </r>
  <r>
    <x v="301"/>
    <d v="2023-01-13T13:00:00"/>
    <s v="Bali"/>
    <s v="Clothing"/>
    <s v="Shoes"/>
    <x v="4"/>
    <n v="411.05"/>
    <n v="0.15"/>
    <s v="Online"/>
    <s v="Cash"/>
    <n v="1048.18"/>
  </r>
  <r>
    <x v="302"/>
    <d v="2023-01-13T14:00:00"/>
    <s v="Jakarta"/>
    <s v="Groceries"/>
    <s v="Milk"/>
    <x v="0"/>
    <n v="498.83"/>
    <n v="0.05"/>
    <s v="Retail"/>
    <s v="Cash"/>
    <n v="947.78"/>
  </r>
  <r>
    <x v="303"/>
    <d v="2023-01-13T15:00:00"/>
    <s v="Bali"/>
    <s v="Clothing"/>
    <s v="Shirt"/>
    <x v="5"/>
    <n v="103.01"/>
    <n v="0"/>
    <s v="Wholesale"/>
    <s v="Credit Card"/>
    <n v="618.05999999999995"/>
  </r>
  <r>
    <x v="304"/>
    <d v="2023-01-13T16:00:00"/>
    <s v="Surabaya"/>
    <s v="Groceries"/>
    <s v="Milk"/>
    <x v="8"/>
    <n v="107.89"/>
    <n v="0.15"/>
    <s v="Online"/>
    <s v="Credit Card"/>
    <n v="366.83"/>
  </r>
  <r>
    <x v="305"/>
    <d v="2023-01-13T17:00:00"/>
    <s v="Medan"/>
    <s v="Furniture"/>
    <s v="Table"/>
    <x v="4"/>
    <n v="406.39"/>
    <n v="0.1"/>
    <s v="Wholesale"/>
    <s v="Cash"/>
    <n v="1097.25"/>
  </r>
  <r>
    <x v="306"/>
    <d v="2023-01-13T18:00:00"/>
    <s v="Jakarta"/>
    <s v="Groceries"/>
    <s v="Milk"/>
    <x v="3"/>
    <n v="237.18"/>
    <n v="0.1"/>
    <s v="Wholesale"/>
    <s v="E-Wallet"/>
    <n v="1707.7"/>
  </r>
  <r>
    <x v="307"/>
    <d v="2023-01-13T19:00:00"/>
    <s v="Medan"/>
    <s v="Electronics"/>
    <s v="Phone"/>
    <x v="7"/>
    <n v="458.32"/>
    <n v="0.1"/>
    <s v="Wholesale"/>
    <s v="Credit Card"/>
    <n v="3712.39"/>
  </r>
  <r>
    <x v="308"/>
    <d v="2023-01-13T20:00:00"/>
    <s v="Bali"/>
    <s v="Clothing"/>
    <s v="Shirt"/>
    <x v="1"/>
    <n v="385.65"/>
    <n v="0.15"/>
    <s v="Wholesale"/>
    <s v="Cash"/>
    <n v="2294.62"/>
  </r>
  <r>
    <x v="309"/>
    <d v="2023-01-13T21:00:00"/>
    <s v="Bali"/>
    <s v="Clothing"/>
    <s v="Shoes"/>
    <x v="0"/>
    <n v="369.53"/>
    <n v="0"/>
    <s v="Retail"/>
    <s v="E-Wallet"/>
    <n v="739.06"/>
  </r>
  <r>
    <x v="310"/>
    <d v="2023-01-13T22:00:00"/>
    <s v="Jakarta"/>
    <s v="Electronics"/>
    <s v="TV"/>
    <x v="3"/>
    <n v="55.47"/>
    <n v="0.15"/>
    <s v="Retail"/>
    <s v="E-Wallet"/>
    <n v="377.2"/>
  </r>
  <r>
    <x v="311"/>
    <d v="2023-01-13T23:00:00"/>
    <s v="Surabaya"/>
    <s v="Groceries"/>
    <s v="Milk"/>
    <x v="2"/>
    <n v="22.76"/>
    <n v="0.05"/>
    <s v="Retail"/>
    <s v="Cash"/>
    <n v="108.11"/>
  </r>
  <r>
    <x v="312"/>
    <d v="2023-01-14T00:00:00"/>
    <s v="Bandung"/>
    <s v="Clothing"/>
    <s v="Shoes"/>
    <x v="1"/>
    <n v="161.80000000000001"/>
    <n v="0.15"/>
    <s v="Retail"/>
    <s v="Cash"/>
    <n v="962.71"/>
  </r>
  <r>
    <x v="313"/>
    <d v="2023-01-14T01:00:00"/>
    <s v="Jakarta"/>
    <s v="Clothing"/>
    <s v="Shirt"/>
    <x v="2"/>
    <n v="112.56"/>
    <n v="0.1"/>
    <s v="Online"/>
    <s v="E-Wallet"/>
    <n v="506.52"/>
  </r>
  <r>
    <x v="314"/>
    <d v="2023-01-14T02:00:00"/>
    <s v="Bandung"/>
    <s v="Clothing"/>
    <s v="Shoes"/>
    <x v="0"/>
    <n v="357.59"/>
    <n v="0.1"/>
    <s v="Retail"/>
    <s v="E-Wallet"/>
    <n v="643.66"/>
  </r>
  <r>
    <x v="315"/>
    <d v="2023-01-14T03:00:00"/>
    <s v="Bandung"/>
    <s v="Groceries"/>
    <s v="Rice"/>
    <x v="8"/>
    <n v="228.11"/>
    <n v="0"/>
    <s v="Wholesale"/>
    <s v="Cash"/>
    <n v="912.44"/>
  </r>
  <r>
    <x v="316"/>
    <d v="2023-01-14T04:00:00"/>
    <s v="Surabaya"/>
    <s v="Groceries"/>
    <s v="Rice"/>
    <x v="2"/>
    <n v="263.95999999999998"/>
    <n v="0.2"/>
    <s v="Online"/>
    <s v="Cash"/>
    <n v="1055.8399999999999"/>
  </r>
  <r>
    <x v="317"/>
    <d v="2023-01-14T05:00:00"/>
    <s v="Bandung"/>
    <s v="Groceries"/>
    <s v="Milk"/>
    <x v="5"/>
    <n v="407.8"/>
    <n v="0.1"/>
    <s v="Retail"/>
    <s v="Bank Transfer"/>
    <n v="2202.12"/>
  </r>
  <r>
    <x v="318"/>
    <d v="2023-01-14T06:00:00"/>
    <s v="Bandung"/>
    <s v="Groceries"/>
    <s v="Milk"/>
    <x v="2"/>
    <n v="241.86"/>
    <n v="0.1"/>
    <s v="Retail"/>
    <s v="E-Wallet"/>
    <n v="1088.3699999999999"/>
  </r>
  <r>
    <x v="319"/>
    <d v="2023-01-14T07:00:00"/>
    <s v="Surabaya"/>
    <s v="Groceries"/>
    <s v="Milk"/>
    <x v="6"/>
    <n v="274.74"/>
    <n v="0.2"/>
    <s v="Online"/>
    <s v="Credit Card"/>
    <n v="219.79"/>
  </r>
  <r>
    <x v="320"/>
    <d v="2023-01-14T08:00:00"/>
    <s v="Bandung"/>
    <s v="Furniture"/>
    <s v="Sofa"/>
    <x v="6"/>
    <n v="421.95"/>
    <n v="0.15"/>
    <s v="Retail"/>
    <s v="Bank Transfer"/>
    <n v="358.66"/>
  </r>
  <r>
    <x v="321"/>
    <d v="2023-01-14T09:00:00"/>
    <s v="Bandung"/>
    <s v="Furniture"/>
    <s v="Table"/>
    <x v="4"/>
    <n v="218.51"/>
    <n v="0.1"/>
    <s v="Wholesale"/>
    <s v="Bank Transfer"/>
    <n v="589.98"/>
  </r>
  <r>
    <x v="322"/>
    <d v="2023-01-14T10:00:00"/>
    <s v="Bandung"/>
    <s v="Clothing"/>
    <s v="Shoes"/>
    <x v="7"/>
    <n v="46.15"/>
    <n v="0"/>
    <s v="Wholesale"/>
    <s v="E-Wallet"/>
    <n v="415.35"/>
  </r>
  <r>
    <x v="323"/>
    <d v="2023-01-14T11:00:00"/>
    <s v="Jakarta"/>
    <s v="Cosmetics"/>
    <s v="Lipstick"/>
    <x v="0"/>
    <n v="263.24"/>
    <n v="0.15"/>
    <s v="Wholesale"/>
    <s v="E-Wallet"/>
    <n v="447.51"/>
  </r>
  <r>
    <x v="324"/>
    <d v="2023-01-14T12:00:00"/>
    <s v="Jakarta"/>
    <s v="Electronics"/>
    <s v="Laptop"/>
    <x v="2"/>
    <n v="291.77999999999997"/>
    <n v="0.15"/>
    <s v="Wholesale"/>
    <s v="Bank Transfer"/>
    <n v="1240.06"/>
  </r>
  <r>
    <x v="325"/>
    <d v="2023-01-14T13:00:00"/>
    <s v="Jakarta"/>
    <s v="Groceries"/>
    <s v="Milk"/>
    <x v="7"/>
    <n v="258.33999999999997"/>
    <n v="0.1"/>
    <s v="Retail"/>
    <s v="E-Wallet"/>
    <n v="2092.5500000000002"/>
  </r>
  <r>
    <x v="326"/>
    <d v="2023-01-14T14:00:00"/>
    <s v="Surabaya"/>
    <s v="Electronics"/>
    <s v="Phone"/>
    <x v="1"/>
    <n v="132.72999999999999"/>
    <n v="0.15"/>
    <s v="Wholesale"/>
    <s v="E-Wallet"/>
    <n v="789.74"/>
  </r>
  <r>
    <x v="327"/>
    <d v="2023-01-14T15:00:00"/>
    <s v="Bali"/>
    <s v="Groceries"/>
    <s v="Rice"/>
    <x v="3"/>
    <n v="115.73"/>
    <n v="0.15"/>
    <s v="Retail"/>
    <s v="Credit Card"/>
    <n v="786.96"/>
  </r>
  <r>
    <x v="328"/>
    <d v="2023-01-14T16:00:00"/>
    <s v="Bandung"/>
    <s v="Groceries"/>
    <s v="Rice"/>
    <x v="0"/>
    <n v="188.03"/>
    <n v="0"/>
    <s v="Retail"/>
    <s v="Cash"/>
    <n v="376.06"/>
  </r>
  <r>
    <x v="329"/>
    <d v="2023-01-14T17:00:00"/>
    <s v="Bandung"/>
    <s v="Electronics"/>
    <s v="TV"/>
    <x v="2"/>
    <n v="87.28"/>
    <n v="0.15"/>
    <s v="Retail"/>
    <s v="Bank Transfer"/>
    <n v="370.94"/>
  </r>
  <r>
    <x v="330"/>
    <d v="2023-01-14T18:00:00"/>
    <s v="Surabaya"/>
    <s v="Electronics"/>
    <s v="Laptop"/>
    <x v="7"/>
    <n v="334.68"/>
    <n v="0.1"/>
    <s v="Retail"/>
    <s v="E-Wallet"/>
    <n v="2710.91"/>
  </r>
  <r>
    <x v="331"/>
    <d v="2023-01-14T19:00:00"/>
    <s v="Bandung"/>
    <s v="Clothing"/>
    <s v="Shoes"/>
    <x v="6"/>
    <n v="309.26"/>
    <n v="0.1"/>
    <s v="Online"/>
    <s v="Cash"/>
    <n v="278.33"/>
  </r>
  <r>
    <x v="332"/>
    <d v="2023-01-14T20:00:00"/>
    <s v="Jakarta"/>
    <s v="Clothing"/>
    <s v="Shirt"/>
    <x v="6"/>
    <n v="318.04000000000002"/>
    <n v="0.2"/>
    <s v="Online"/>
    <s v="Cash"/>
    <n v="254.43"/>
  </r>
  <r>
    <x v="333"/>
    <d v="2023-01-14T21:00:00"/>
    <s v="Bali"/>
    <s v="Electronics"/>
    <s v="Laptop"/>
    <x v="3"/>
    <n v="116.27"/>
    <n v="0.05"/>
    <s v="Online"/>
    <s v="Cash"/>
    <n v="883.65"/>
  </r>
  <r>
    <x v="334"/>
    <d v="2023-01-14T22:00:00"/>
    <s v="Medan"/>
    <s v="Furniture"/>
    <s v="Table"/>
    <x v="0"/>
    <n v="127.03"/>
    <n v="0.2"/>
    <s v="Wholesale"/>
    <s v="E-Wallet"/>
    <n v="203.25"/>
  </r>
  <r>
    <x v="335"/>
    <d v="2023-01-14T23:00:00"/>
    <s v="Bandung"/>
    <s v="Groceries"/>
    <s v="Milk"/>
    <x v="7"/>
    <n v="394.76"/>
    <n v="0"/>
    <s v="Retail"/>
    <s v="Bank Transfer"/>
    <n v="3552.84"/>
  </r>
  <r>
    <x v="336"/>
    <d v="2023-01-15T00:00:00"/>
    <s v="Jakarta"/>
    <s v="Electronics"/>
    <s v="Phone"/>
    <x v="7"/>
    <n v="346.61"/>
    <n v="0"/>
    <s v="Retail"/>
    <s v="Bank Transfer"/>
    <n v="3119.49"/>
  </r>
  <r>
    <x v="337"/>
    <d v="2023-01-15T01:00:00"/>
    <s v="Medan"/>
    <s v="Clothing"/>
    <s v="Shoes"/>
    <x v="8"/>
    <n v="438.21"/>
    <n v="0.1"/>
    <s v="Wholesale"/>
    <s v="E-Wallet"/>
    <n v="1577.56"/>
  </r>
  <r>
    <x v="338"/>
    <d v="2023-01-15T02:00:00"/>
    <s v="Bali"/>
    <s v="Clothing"/>
    <s v="Shoes"/>
    <x v="0"/>
    <n v="204.74"/>
    <n v="0.05"/>
    <s v="Online"/>
    <s v="E-Wallet"/>
    <n v="389.01"/>
  </r>
  <r>
    <x v="339"/>
    <d v="2023-01-15T03:00:00"/>
    <s v="Medan"/>
    <s v="Groceries"/>
    <s v="Milk"/>
    <x v="4"/>
    <n v="275.93"/>
    <n v="0.2"/>
    <s v="Retail"/>
    <s v="Bank Transfer"/>
    <n v="662.23"/>
  </r>
  <r>
    <x v="340"/>
    <d v="2023-01-15T04:00:00"/>
    <s v="Jakarta"/>
    <s v="Furniture"/>
    <s v="Table"/>
    <x v="6"/>
    <n v="370.69"/>
    <n v="0.05"/>
    <s v="Wholesale"/>
    <s v="Bank Transfer"/>
    <n v="352.16"/>
  </r>
  <r>
    <x v="341"/>
    <d v="2023-01-15T05:00:00"/>
    <s v="Medan"/>
    <s v="Groceries"/>
    <s v="Milk"/>
    <x v="4"/>
    <n v="487.21"/>
    <n v="0.1"/>
    <s v="Online"/>
    <s v="Bank Transfer"/>
    <n v="1315.47"/>
  </r>
  <r>
    <x v="342"/>
    <d v="2023-01-15T06:00:00"/>
    <s v="Surabaya"/>
    <s v="Groceries"/>
    <s v="Milk"/>
    <x v="2"/>
    <n v="494.87"/>
    <n v="0.15"/>
    <s v="Wholesale"/>
    <s v="Credit Card"/>
    <n v="2103.1999999999998"/>
  </r>
  <r>
    <x v="343"/>
    <d v="2023-01-15T07:00:00"/>
    <s v="Medan"/>
    <s v="Electronics"/>
    <s v="Laptop"/>
    <x v="4"/>
    <n v="499.59"/>
    <n v="0.1"/>
    <s v="Wholesale"/>
    <s v="Cash"/>
    <n v="1348.89"/>
  </r>
  <r>
    <x v="344"/>
    <d v="2023-01-15T08:00:00"/>
    <s v="Bandung"/>
    <s v="Electronics"/>
    <s v="Phone"/>
    <x v="4"/>
    <n v="445.81"/>
    <n v="0.1"/>
    <s v="Retail"/>
    <s v="Credit Card"/>
    <n v="1203.69"/>
  </r>
  <r>
    <x v="345"/>
    <d v="2023-01-15T09:00:00"/>
    <s v="Bandung"/>
    <s v="Clothing"/>
    <s v="Shoes"/>
    <x v="5"/>
    <n v="321.63"/>
    <n v="0.05"/>
    <s v="Online"/>
    <s v="Credit Card"/>
    <n v="1833.29"/>
  </r>
  <r>
    <x v="346"/>
    <d v="2023-01-15T10:00:00"/>
    <s v="Surabaya"/>
    <s v="Electronics"/>
    <s v="TV"/>
    <x v="4"/>
    <n v="8.4499999999999993"/>
    <n v="0"/>
    <s v="Online"/>
    <s v="E-Wallet"/>
    <n v="25.35"/>
  </r>
  <r>
    <x v="347"/>
    <d v="2023-01-15T11:00:00"/>
    <s v="Jakarta"/>
    <s v="Groceries"/>
    <s v="Milk"/>
    <x v="4"/>
    <n v="351.27"/>
    <n v="0.15"/>
    <s v="Retail"/>
    <s v="Cash"/>
    <n v="895.74"/>
  </r>
  <r>
    <x v="348"/>
    <d v="2023-01-15T12:00:00"/>
    <s v="Bandung"/>
    <s v="Furniture"/>
    <s v="Sofa"/>
    <x v="7"/>
    <n v="123.11"/>
    <n v="0.15"/>
    <s v="Online"/>
    <s v="Cash"/>
    <n v="941.79"/>
  </r>
  <r>
    <x v="349"/>
    <d v="2023-01-15T13:00:00"/>
    <s v="Bali"/>
    <s v="Clothing"/>
    <s v="Shirt"/>
    <x v="0"/>
    <n v="33.299999999999997"/>
    <n v="0"/>
    <s v="Wholesale"/>
    <s v="Bank Transfer"/>
    <n v="66.599999999999994"/>
  </r>
  <r>
    <x v="350"/>
    <d v="2023-01-15T14:00:00"/>
    <s v="Bandung"/>
    <s v="Groceries"/>
    <s v="Milk"/>
    <x v="6"/>
    <n v="350.11"/>
    <n v="0.05"/>
    <s v="Wholesale"/>
    <s v="E-Wallet"/>
    <n v="332.6"/>
  </r>
  <r>
    <x v="351"/>
    <d v="2023-01-15T15:00:00"/>
    <s v="Bandung"/>
    <s v="Groceries"/>
    <s v="Milk"/>
    <x v="3"/>
    <n v="379.23"/>
    <n v="0.05"/>
    <s v="Wholesale"/>
    <s v="E-Wallet"/>
    <n v="2882.15"/>
  </r>
  <r>
    <x v="352"/>
    <d v="2023-01-15T16:00:00"/>
    <s v="Jakarta"/>
    <s v="Clothing"/>
    <s v="Shoes"/>
    <x v="4"/>
    <n v="331.42"/>
    <n v="0"/>
    <s v="Retail"/>
    <s v="Bank Transfer"/>
    <n v="994.26"/>
  </r>
  <r>
    <x v="353"/>
    <d v="2023-01-15T17:00:00"/>
    <s v="Medan"/>
    <s v="Groceries"/>
    <s v="Rice"/>
    <x v="1"/>
    <n v="185.76"/>
    <n v="0.2"/>
    <s v="Online"/>
    <s v="Bank Transfer"/>
    <n v="1040.26"/>
  </r>
  <r>
    <x v="354"/>
    <d v="2023-01-15T18:00:00"/>
    <s v="Bandung"/>
    <s v="Cosmetics"/>
    <s v="Lipstick"/>
    <x v="0"/>
    <n v="257.95"/>
    <n v="0.05"/>
    <s v="Retail"/>
    <s v="Credit Card"/>
    <n v="490.1"/>
  </r>
  <r>
    <x v="355"/>
    <d v="2023-01-15T19:00:00"/>
    <s v="Surabaya"/>
    <s v="Clothing"/>
    <s v="Shirt"/>
    <x v="3"/>
    <n v="467.8"/>
    <n v="0"/>
    <s v="Retail"/>
    <s v="Bank Transfer"/>
    <n v="3742.4"/>
  </r>
  <r>
    <x v="356"/>
    <d v="2023-01-15T20:00:00"/>
    <s v="Medan"/>
    <s v="Groceries"/>
    <s v="Rice"/>
    <x v="7"/>
    <n v="366.16"/>
    <n v="0.2"/>
    <s v="Retail"/>
    <s v="Bank Transfer"/>
    <n v="2636.35"/>
  </r>
  <r>
    <x v="357"/>
    <d v="2023-01-15T21:00:00"/>
    <s v="Bali"/>
    <s v="Electronics"/>
    <s v="Laptop"/>
    <x v="3"/>
    <n v="254.82"/>
    <n v="0.1"/>
    <s v="Retail"/>
    <s v="E-Wallet"/>
    <n v="1834.7"/>
  </r>
  <r>
    <x v="358"/>
    <d v="2023-01-15T22:00:00"/>
    <s v="Jakarta"/>
    <s v="Furniture"/>
    <s v="Sofa"/>
    <x v="3"/>
    <n v="298.76"/>
    <n v="0.15"/>
    <s v="Online"/>
    <s v="Credit Card"/>
    <n v="2031.57"/>
  </r>
  <r>
    <x v="359"/>
    <d v="2023-01-15T23:00:00"/>
    <s v="Bali"/>
    <s v="Cosmetics"/>
    <s v="Lipstick"/>
    <x v="3"/>
    <n v="464.2"/>
    <n v="0"/>
    <s v="Wholesale"/>
    <s v="Cash"/>
    <n v="3713.6"/>
  </r>
  <r>
    <x v="360"/>
    <d v="2023-01-16T00:00:00"/>
    <s v="Medan"/>
    <s v="Clothing"/>
    <s v="Shirt"/>
    <x v="1"/>
    <n v="199.92"/>
    <n v="0.05"/>
    <s v="Wholesale"/>
    <s v="Credit Card"/>
    <n v="1329.47"/>
  </r>
  <r>
    <x v="361"/>
    <d v="2023-01-16T01:00:00"/>
    <s v="Medan"/>
    <s v="Groceries"/>
    <s v="Rice"/>
    <x v="0"/>
    <n v="55.41"/>
    <n v="0.15"/>
    <s v="Wholesale"/>
    <s v="E-Wallet"/>
    <n v="94.2"/>
  </r>
  <r>
    <x v="362"/>
    <d v="2023-01-16T02:00:00"/>
    <s v="Medan"/>
    <s v="Electronics"/>
    <s v="Phone"/>
    <x v="3"/>
    <n v="166.28"/>
    <n v="0.2"/>
    <s v="Online"/>
    <s v="Cash"/>
    <n v="1064.19"/>
  </r>
  <r>
    <x v="363"/>
    <d v="2023-01-16T03:00:00"/>
    <s v="Bali"/>
    <s v="Electronics"/>
    <s v="Phone"/>
    <x v="2"/>
    <n v="210.52"/>
    <n v="0.15"/>
    <s v="Online"/>
    <s v="Credit Card"/>
    <n v="894.71"/>
  </r>
  <r>
    <x v="364"/>
    <d v="2023-01-16T04:00:00"/>
    <s v="Medan"/>
    <s v="Furniture"/>
    <s v="Table"/>
    <x v="5"/>
    <n v="140.12"/>
    <n v="0"/>
    <s v="Online"/>
    <s v="Bank Transfer"/>
    <n v="840.72"/>
  </r>
  <r>
    <x v="365"/>
    <d v="2023-01-16T05:00:00"/>
    <s v="Bali"/>
    <s v="Groceries"/>
    <s v="Milk"/>
    <x v="8"/>
    <n v="266.83999999999997"/>
    <n v="0.1"/>
    <s v="Wholesale"/>
    <s v="Credit Card"/>
    <n v="960.62"/>
  </r>
  <r>
    <x v="366"/>
    <d v="2023-01-16T06:00:00"/>
    <s v="Medan"/>
    <s v="Furniture"/>
    <s v="Sofa"/>
    <x v="6"/>
    <n v="155.9"/>
    <n v="0.2"/>
    <s v="Online"/>
    <s v="Cash"/>
    <n v="124.72"/>
  </r>
  <r>
    <x v="367"/>
    <d v="2023-01-16T07:00:00"/>
    <s v="Surabaya"/>
    <s v="Cosmetics"/>
    <s v="Lipstick"/>
    <x v="2"/>
    <n v="56.07"/>
    <n v="0.2"/>
    <s v="Wholesale"/>
    <s v="Credit Card"/>
    <n v="224.28"/>
  </r>
  <r>
    <x v="368"/>
    <d v="2023-01-16T08:00:00"/>
    <s v="Medan"/>
    <s v="Clothing"/>
    <s v="Shirt"/>
    <x v="4"/>
    <n v="98.09"/>
    <n v="0.2"/>
    <s v="Wholesale"/>
    <s v="Credit Card"/>
    <n v="235.42"/>
  </r>
  <r>
    <x v="369"/>
    <d v="2023-01-16T09:00:00"/>
    <s v="Bali"/>
    <s v="Electronics"/>
    <s v="Phone"/>
    <x v="7"/>
    <n v="459.49"/>
    <n v="0.15"/>
    <s v="Retail"/>
    <s v="Credit Card"/>
    <n v="3515.1"/>
  </r>
  <r>
    <x v="370"/>
    <d v="2023-01-16T10:00:00"/>
    <s v="Bandung"/>
    <s v="Furniture"/>
    <s v="Sofa"/>
    <x v="8"/>
    <n v="316.64999999999998"/>
    <n v="0.1"/>
    <s v="Online"/>
    <s v="Bank Transfer"/>
    <n v="1139.94"/>
  </r>
  <r>
    <x v="371"/>
    <d v="2023-01-16T11:00:00"/>
    <s v="Medan"/>
    <s v="Cosmetics"/>
    <s v="Lipstick"/>
    <x v="0"/>
    <n v="160.58000000000001"/>
    <n v="0"/>
    <s v="Retail"/>
    <s v="E-Wallet"/>
    <n v="321.16000000000003"/>
  </r>
  <r>
    <x v="372"/>
    <d v="2023-01-16T12:00:00"/>
    <s v="Bandung"/>
    <s v="Furniture"/>
    <s v="Table"/>
    <x v="8"/>
    <n v="186.62"/>
    <n v="0"/>
    <s v="Online"/>
    <s v="E-Wallet"/>
    <n v="746.48"/>
  </r>
  <r>
    <x v="373"/>
    <d v="2023-01-16T13:00:00"/>
    <s v="Surabaya"/>
    <s v="Electronics"/>
    <s v="Phone"/>
    <x v="4"/>
    <n v="249.22"/>
    <n v="0.15"/>
    <s v="Online"/>
    <s v="E-Wallet"/>
    <n v="635.51"/>
  </r>
  <r>
    <x v="374"/>
    <d v="2023-01-16T14:00:00"/>
    <s v="Jakarta"/>
    <s v="Clothing"/>
    <s v="Shoes"/>
    <x v="4"/>
    <n v="338.2"/>
    <n v="0"/>
    <s v="Retail"/>
    <s v="Credit Card"/>
    <n v="1014.6"/>
  </r>
  <r>
    <x v="375"/>
    <d v="2023-01-16T15:00:00"/>
    <s v="Surabaya"/>
    <s v="Electronics"/>
    <s v="Phone"/>
    <x v="2"/>
    <n v="293.18"/>
    <n v="0"/>
    <s v="Online"/>
    <s v="Cash"/>
    <n v="1465.9"/>
  </r>
  <r>
    <x v="376"/>
    <d v="2023-01-16T16:00:00"/>
    <s v="Medan"/>
    <s v="Electronics"/>
    <s v="TV"/>
    <x v="6"/>
    <n v="466.69"/>
    <n v="0.1"/>
    <s v="Online"/>
    <s v="Credit Card"/>
    <n v="420.02"/>
  </r>
  <r>
    <x v="377"/>
    <d v="2023-01-16T17:00:00"/>
    <s v="Bandung"/>
    <s v="Clothing"/>
    <s v="Shoes"/>
    <x v="2"/>
    <n v="314.75"/>
    <n v="0.15"/>
    <s v="Online"/>
    <s v="Credit Card"/>
    <n v="1337.69"/>
  </r>
  <r>
    <x v="378"/>
    <d v="2023-01-16T18:00:00"/>
    <s v="Bandung"/>
    <s v="Furniture"/>
    <s v="Sofa"/>
    <x v="3"/>
    <n v="455.84"/>
    <n v="0.15"/>
    <s v="Wholesale"/>
    <s v="E-Wallet"/>
    <n v="3099.71"/>
  </r>
  <r>
    <x v="379"/>
    <d v="2023-01-16T19:00:00"/>
    <s v="Bali"/>
    <s v="Furniture"/>
    <s v="Table"/>
    <x v="7"/>
    <n v="7.69"/>
    <n v="0.2"/>
    <s v="Wholesale"/>
    <s v="E-Wallet"/>
    <n v="55.37"/>
  </r>
  <r>
    <x v="380"/>
    <d v="2023-01-16T20:00:00"/>
    <s v="Bandung"/>
    <s v="Groceries"/>
    <s v="Rice"/>
    <x v="6"/>
    <n v="445.83"/>
    <n v="0"/>
    <s v="Online"/>
    <s v="Bank Transfer"/>
    <n v="445.83"/>
  </r>
  <r>
    <x v="381"/>
    <d v="2023-01-16T21:00:00"/>
    <s v="Bali"/>
    <s v="Electronics"/>
    <s v="Laptop"/>
    <x v="0"/>
    <n v="362.12"/>
    <n v="0.05"/>
    <s v="Retail"/>
    <s v="Credit Card"/>
    <n v="688.03"/>
  </r>
  <r>
    <x v="382"/>
    <d v="2023-01-16T22:00:00"/>
    <s v="Jakarta"/>
    <s v="Groceries"/>
    <s v="Milk"/>
    <x v="0"/>
    <n v="90.24"/>
    <n v="0.1"/>
    <s v="Wholesale"/>
    <s v="Bank Transfer"/>
    <n v="162.43"/>
  </r>
  <r>
    <x v="383"/>
    <d v="2023-01-16T23:00:00"/>
    <s v="Medan"/>
    <s v="Groceries"/>
    <s v="Milk"/>
    <x v="5"/>
    <n v="135.19999999999999"/>
    <n v="0.1"/>
    <s v="Wholesale"/>
    <s v="Bank Transfer"/>
    <n v="730.08"/>
  </r>
  <r>
    <x v="384"/>
    <d v="2023-01-17T00:00:00"/>
    <s v="Bali"/>
    <s v="Electronics"/>
    <s v="Phone"/>
    <x v="6"/>
    <n v="273.69"/>
    <n v="0.05"/>
    <s v="Online"/>
    <s v="Bank Transfer"/>
    <n v="260.01"/>
  </r>
  <r>
    <x v="385"/>
    <d v="2023-01-17T01:00:00"/>
    <s v="Jakarta"/>
    <s v="Clothing"/>
    <s v="Shirt"/>
    <x v="6"/>
    <n v="66.84"/>
    <n v="0.2"/>
    <s v="Wholesale"/>
    <s v="E-Wallet"/>
    <n v="53.47"/>
  </r>
  <r>
    <x v="386"/>
    <d v="2023-01-17T02:00:00"/>
    <s v="Bandung"/>
    <s v="Clothing"/>
    <s v="Shoes"/>
    <x v="0"/>
    <n v="393.76"/>
    <n v="0.05"/>
    <s v="Retail"/>
    <s v="Bank Transfer"/>
    <n v="748.14"/>
  </r>
  <r>
    <x v="387"/>
    <d v="2023-01-17T03:00:00"/>
    <s v="Bandung"/>
    <s v="Electronics"/>
    <s v="TV"/>
    <x v="8"/>
    <n v="396.63"/>
    <n v="0.05"/>
    <s v="Retail"/>
    <s v="Credit Card"/>
    <n v="1507.19"/>
  </r>
  <r>
    <x v="388"/>
    <d v="2023-01-17T04:00:00"/>
    <s v="Jakarta"/>
    <s v="Electronics"/>
    <s v="Phone"/>
    <x v="0"/>
    <n v="153.97"/>
    <n v="0.2"/>
    <s v="Retail"/>
    <s v="Bank Transfer"/>
    <n v="246.35"/>
  </r>
  <r>
    <x v="389"/>
    <d v="2023-01-17T05:00:00"/>
    <s v="Bandung"/>
    <s v="Furniture"/>
    <s v="Table"/>
    <x v="8"/>
    <n v="39.56"/>
    <n v="0.05"/>
    <s v="Retail"/>
    <s v="E-Wallet"/>
    <n v="150.33000000000001"/>
  </r>
  <r>
    <x v="390"/>
    <d v="2023-01-17T06:00:00"/>
    <s v="Jakarta"/>
    <s v="Electronics"/>
    <s v="Laptop"/>
    <x v="4"/>
    <n v="494.48"/>
    <n v="0.2"/>
    <s v="Wholesale"/>
    <s v="Credit Card"/>
    <n v="1186.75"/>
  </r>
  <r>
    <x v="391"/>
    <d v="2023-01-17T07:00:00"/>
    <s v="Bali"/>
    <s v="Groceries"/>
    <s v="Rice"/>
    <x v="4"/>
    <n v="129.11000000000001"/>
    <n v="0"/>
    <s v="Wholesale"/>
    <s v="Credit Card"/>
    <n v="387.33"/>
  </r>
  <r>
    <x v="392"/>
    <d v="2023-01-17T08:00:00"/>
    <s v="Bali"/>
    <s v="Electronics"/>
    <s v="Laptop"/>
    <x v="7"/>
    <n v="38.44"/>
    <n v="0.2"/>
    <s v="Retail"/>
    <s v="Cash"/>
    <n v="276.77"/>
  </r>
  <r>
    <x v="393"/>
    <d v="2023-01-17T09:00:00"/>
    <s v="Jakarta"/>
    <s v="Electronics"/>
    <s v="TV"/>
    <x v="3"/>
    <n v="168.33"/>
    <n v="0.15"/>
    <s v="Wholesale"/>
    <s v="E-Wallet"/>
    <n v="1144.6400000000001"/>
  </r>
  <r>
    <x v="394"/>
    <d v="2023-01-17T10:00:00"/>
    <s v="Bali"/>
    <s v="Electronics"/>
    <s v="Laptop"/>
    <x v="7"/>
    <n v="484.66"/>
    <n v="0.15"/>
    <s v="Online"/>
    <s v="Cash"/>
    <n v="3707.65"/>
  </r>
  <r>
    <x v="395"/>
    <d v="2023-01-17T11:00:00"/>
    <s v="Bali"/>
    <s v="Electronics"/>
    <s v="Laptop"/>
    <x v="6"/>
    <n v="397.5"/>
    <n v="0.05"/>
    <s v="Online"/>
    <s v="E-Wallet"/>
    <n v="377.62"/>
  </r>
  <r>
    <x v="396"/>
    <d v="2023-01-17T12:00:00"/>
    <s v="Bali"/>
    <s v="Furniture"/>
    <s v="Sofa"/>
    <x v="2"/>
    <n v="242.76"/>
    <n v="0.15"/>
    <s v="Online"/>
    <s v="E-Wallet"/>
    <n v="1031.73"/>
  </r>
  <r>
    <x v="397"/>
    <d v="2023-01-17T13:00:00"/>
    <s v="Surabaya"/>
    <s v="Furniture"/>
    <s v="Table"/>
    <x v="8"/>
    <n v="156.13999999999999"/>
    <n v="0.2"/>
    <s v="Online"/>
    <s v="E-Wallet"/>
    <n v="499.65"/>
  </r>
  <r>
    <x v="398"/>
    <d v="2023-01-17T14:00:00"/>
    <s v="Medan"/>
    <s v="Furniture"/>
    <s v="Table"/>
    <x v="7"/>
    <n v="214.54"/>
    <n v="0"/>
    <s v="Online"/>
    <s v="Cash"/>
    <n v="1930.86"/>
  </r>
  <r>
    <x v="399"/>
    <d v="2023-01-17T15:00:00"/>
    <s v="Bandung"/>
    <s v="Cosmetics"/>
    <s v="Lipstick"/>
    <x v="4"/>
    <n v="13.6"/>
    <n v="0.2"/>
    <s v="Retail"/>
    <s v="Bank Transfer"/>
    <n v="32.64"/>
  </r>
  <r>
    <x v="400"/>
    <d v="2023-01-17T16:00:00"/>
    <s v="Surabaya"/>
    <s v="Electronics"/>
    <s v="Phone"/>
    <x v="2"/>
    <n v="360.59"/>
    <n v="0.1"/>
    <s v="Wholesale"/>
    <s v="E-Wallet"/>
    <n v="1622.66"/>
  </r>
  <r>
    <x v="401"/>
    <d v="2023-01-17T17:00:00"/>
    <s v="Bali"/>
    <s v="Clothing"/>
    <s v="Shirt"/>
    <x v="3"/>
    <n v="54.32"/>
    <n v="0.05"/>
    <s v="Retail"/>
    <s v="Credit Card"/>
    <n v="412.83"/>
  </r>
  <r>
    <x v="402"/>
    <d v="2023-01-17T18:00:00"/>
    <s v="Jakarta"/>
    <s v="Cosmetics"/>
    <s v="Lipstick"/>
    <x v="2"/>
    <n v="261.92"/>
    <n v="0"/>
    <s v="Retail"/>
    <s v="Credit Card"/>
    <n v="1309.5999999999999"/>
  </r>
  <r>
    <x v="403"/>
    <d v="2023-01-17T19:00:00"/>
    <s v="Bali"/>
    <s v="Furniture"/>
    <s v="Table"/>
    <x v="7"/>
    <n v="285.08999999999997"/>
    <n v="0.05"/>
    <s v="Retail"/>
    <s v="E-Wallet"/>
    <n v="2437.52"/>
  </r>
  <r>
    <x v="404"/>
    <d v="2023-01-17T20:00:00"/>
    <s v="Medan"/>
    <s v="Groceries"/>
    <s v="Milk"/>
    <x v="0"/>
    <n v="5.84"/>
    <n v="0.1"/>
    <s v="Wholesale"/>
    <s v="E-Wallet"/>
    <n v="10.51"/>
  </r>
  <r>
    <x v="405"/>
    <d v="2023-01-17T21:00:00"/>
    <s v="Bali"/>
    <s v="Electronics"/>
    <s v="Phone"/>
    <x v="5"/>
    <n v="490.04"/>
    <n v="0.15"/>
    <s v="Online"/>
    <s v="E-Wallet"/>
    <n v="2499.1999999999998"/>
  </r>
  <r>
    <x v="406"/>
    <d v="2023-01-17T22:00:00"/>
    <s v="Jakarta"/>
    <s v="Electronics"/>
    <s v="TV"/>
    <x v="2"/>
    <n v="154.56"/>
    <n v="0.1"/>
    <s v="Retail"/>
    <s v="Bank Transfer"/>
    <n v="695.52"/>
  </r>
  <r>
    <x v="407"/>
    <d v="2023-01-17T23:00:00"/>
    <s v="Medan"/>
    <s v="Furniture"/>
    <s v="Sofa"/>
    <x v="7"/>
    <n v="43.23"/>
    <n v="0.15"/>
    <s v="Wholesale"/>
    <s v="E-Wallet"/>
    <n v="330.71"/>
  </r>
  <r>
    <x v="408"/>
    <d v="2023-01-18T00:00:00"/>
    <s v="Bali"/>
    <s v="Groceries"/>
    <s v="Rice"/>
    <x v="1"/>
    <n v="427.92"/>
    <n v="0.05"/>
    <s v="Retail"/>
    <s v="Bank Transfer"/>
    <n v="2845.67"/>
  </r>
  <r>
    <x v="409"/>
    <d v="2023-01-18T01:00:00"/>
    <s v="Medan"/>
    <s v="Groceries"/>
    <s v="Milk"/>
    <x v="3"/>
    <n v="80.22"/>
    <n v="0.05"/>
    <s v="Wholesale"/>
    <s v="Bank Transfer"/>
    <n v="609.66999999999996"/>
  </r>
  <r>
    <x v="410"/>
    <d v="2023-01-18T02:00:00"/>
    <s v="Bandung"/>
    <s v="Furniture"/>
    <s v="Table"/>
    <x v="1"/>
    <n v="17.350000000000001"/>
    <n v="0.05"/>
    <s v="Retail"/>
    <s v="E-Wallet"/>
    <n v="115.38"/>
  </r>
  <r>
    <x v="411"/>
    <d v="2023-01-18T03:00:00"/>
    <s v="Bandung"/>
    <s v="Electronics"/>
    <s v="Phone"/>
    <x v="2"/>
    <n v="249.87"/>
    <n v="0.2"/>
    <s v="Online"/>
    <s v="E-Wallet"/>
    <n v="999.48"/>
  </r>
  <r>
    <x v="412"/>
    <d v="2023-01-18T04:00:00"/>
    <s v="Bali"/>
    <s v="Furniture"/>
    <s v="Table"/>
    <x v="2"/>
    <n v="69.31"/>
    <n v="0"/>
    <s v="Wholesale"/>
    <s v="Bank Transfer"/>
    <n v="346.55"/>
  </r>
  <r>
    <x v="413"/>
    <d v="2023-01-18T05:00:00"/>
    <s v="Medan"/>
    <s v="Clothing"/>
    <s v="Shoes"/>
    <x v="8"/>
    <n v="491.3"/>
    <n v="0.2"/>
    <s v="Retail"/>
    <s v="Cash"/>
    <n v="1572.16"/>
  </r>
  <r>
    <x v="414"/>
    <d v="2023-01-18T06:00:00"/>
    <s v="Jakarta"/>
    <s v="Cosmetics"/>
    <s v="Lipstick"/>
    <x v="0"/>
    <n v="10.15"/>
    <n v="0.1"/>
    <s v="Online"/>
    <s v="Bank Transfer"/>
    <n v="18.27"/>
  </r>
  <r>
    <x v="415"/>
    <d v="2023-01-18T07:00:00"/>
    <s v="Bali"/>
    <s v="Groceries"/>
    <s v="Rice"/>
    <x v="7"/>
    <n v="30.34"/>
    <n v="0"/>
    <s v="Online"/>
    <s v="Credit Card"/>
    <n v="273.06"/>
  </r>
  <r>
    <x v="416"/>
    <d v="2023-01-18T08:00:00"/>
    <s v="Bandung"/>
    <s v="Groceries"/>
    <s v="Rice"/>
    <x v="4"/>
    <n v="417.48"/>
    <n v="0.05"/>
    <s v="Wholesale"/>
    <s v="E-Wallet"/>
    <n v="1189.82"/>
  </r>
  <r>
    <x v="417"/>
    <d v="2023-01-18T09:00:00"/>
    <s v="Bandung"/>
    <s v="Clothing"/>
    <s v="Shirt"/>
    <x v="4"/>
    <n v="123.68"/>
    <n v="0.05"/>
    <s v="Online"/>
    <s v="Cash"/>
    <n v="352.49"/>
  </r>
  <r>
    <x v="418"/>
    <d v="2023-01-18T10:00:00"/>
    <s v="Bali"/>
    <s v="Clothing"/>
    <s v="Shoes"/>
    <x v="4"/>
    <n v="456.24"/>
    <n v="0.05"/>
    <s v="Wholesale"/>
    <s v="Cash"/>
    <n v="1300.28"/>
  </r>
  <r>
    <x v="419"/>
    <d v="2023-01-18T11:00:00"/>
    <s v="Medan"/>
    <s v="Electronics"/>
    <s v="Laptop"/>
    <x v="3"/>
    <n v="159.01"/>
    <n v="0.15"/>
    <s v="Wholesale"/>
    <s v="E-Wallet"/>
    <n v="1081.27"/>
  </r>
  <r>
    <x v="420"/>
    <d v="2023-01-18T12:00:00"/>
    <s v="Bandung"/>
    <s v="Clothing"/>
    <s v="Shoes"/>
    <x v="5"/>
    <n v="39.54"/>
    <n v="0.1"/>
    <s v="Online"/>
    <s v="Cash"/>
    <n v="213.52"/>
  </r>
  <r>
    <x v="421"/>
    <d v="2023-01-18T13:00:00"/>
    <s v="Medan"/>
    <s v="Groceries"/>
    <s v="Rice"/>
    <x v="6"/>
    <n v="10.24"/>
    <n v="0.2"/>
    <s v="Online"/>
    <s v="Credit Card"/>
    <n v="8.19"/>
  </r>
  <r>
    <x v="422"/>
    <d v="2023-01-18T14:00:00"/>
    <s v="Bandung"/>
    <s v="Groceries"/>
    <s v="Milk"/>
    <x v="4"/>
    <n v="144.87"/>
    <n v="0.1"/>
    <s v="Wholesale"/>
    <s v="E-Wallet"/>
    <n v="391.15"/>
  </r>
  <r>
    <x v="423"/>
    <d v="2023-01-18T15:00:00"/>
    <s v="Bandung"/>
    <s v="Clothing"/>
    <s v="Shirt"/>
    <x v="8"/>
    <n v="239.5"/>
    <n v="0.15"/>
    <s v="Online"/>
    <s v="Bank Transfer"/>
    <n v="814.3"/>
  </r>
  <r>
    <x v="424"/>
    <d v="2023-01-18T16:00:00"/>
    <s v="Surabaya"/>
    <s v="Electronics"/>
    <s v="TV"/>
    <x v="0"/>
    <n v="5.5"/>
    <n v="0.15"/>
    <s v="Wholesale"/>
    <s v="E-Wallet"/>
    <n v="9.35"/>
  </r>
  <r>
    <x v="425"/>
    <d v="2023-01-18T17:00:00"/>
    <s v="Bandung"/>
    <s v="Groceries"/>
    <s v="Milk"/>
    <x v="5"/>
    <n v="292.64999999999998"/>
    <n v="0.1"/>
    <s v="Online"/>
    <s v="Credit Card"/>
    <n v="1580.31"/>
  </r>
  <r>
    <x v="426"/>
    <d v="2023-01-18T18:00:00"/>
    <s v="Jakarta"/>
    <s v="Electronics"/>
    <s v="Phone"/>
    <x v="6"/>
    <n v="170.16"/>
    <n v="0.15"/>
    <s v="Wholesale"/>
    <s v="Cash"/>
    <n v="144.63999999999999"/>
  </r>
  <r>
    <x v="427"/>
    <d v="2023-01-18T19:00:00"/>
    <s v="Bali"/>
    <s v="Electronics"/>
    <s v="Laptop"/>
    <x v="6"/>
    <n v="198.13"/>
    <n v="0"/>
    <s v="Online"/>
    <s v="E-Wallet"/>
    <n v="198.13"/>
  </r>
  <r>
    <x v="428"/>
    <d v="2023-01-18T20:00:00"/>
    <s v="Bali"/>
    <s v="Cosmetics"/>
    <s v="Lipstick"/>
    <x v="3"/>
    <n v="134.4"/>
    <n v="0.05"/>
    <s v="Online"/>
    <s v="Credit Card"/>
    <n v="1021.44"/>
  </r>
  <r>
    <x v="429"/>
    <d v="2023-01-18T21:00:00"/>
    <s v="Medan"/>
    <s v="Electronics"/>
    <s v="TV"/>
    <x v="8"/>
    <n v="266.88"/>
    <n v="0.2"/>
    <s v="Retail"/>
    <s v="Bank Transfer"/>
    <n v="854.02"/>
  </r>
  <r>
    <x v="430"/>
    <d v="2023-01-18T22:00:00"/>
    <s v="Bandung"/>
    <s v="Groceries"/>
    <s v="Milk"/>
    <x v="6"/>
    <n v="118.91"/>
    <n v="0.15"/>
    <s v="Retail"/>
    <s v="Credit Card"/>
    <n v="101.07"/>
  </r>
  <r>
    <x v="431"/>
    <d v="2023-01-18T23:00:00"/>
    <s v="Jakarta"/>
    <s v="Electronics"/>
    <s v="Phone"/>
    <x v="1"/>
    <n v="71.739999999999995"/>
    <n v="0.2"/>
    <s v="Wholesale"/>
    <s v="E-Wallet"/>
    <n v="401.74"/>
  </r>
  <r>
    <x v="432"/>
    <d v="2023-01-19T00:00:00"/>
    <s v="Medan"/>
    <s v="Furniture"/>
    <s v="Table"/>
    <x v="7"/>
    <n v="445.87"/>
    <n v="0.05"/>
    <s v="Retail"/>
    <s v="Credit Card"/>
    <n v="3812.19"/>
  </r>
  <r>
    <x v="433"/>
    <d v="2023-01-19T01:00:00"/>
    <s v="Surabaya"/>
    <s v="Furniture"/>
    <s v="Sofa"/>
    <x v="1"/>
    <n v="198.32"/>
    <n v="0.1"/>
    <s v="Retail"/>
    <s v="Bank Transfer"/>
    <n v="1249.42"/>
  </r>
  <r>
    <x v="434"/>
    <d v="2023-01-19T02:00:00"/>
    <s v="Medan"/>
    <s v="Electronics"/>
    <s v="Laptop"/>
    <x v="6"/>
    <n v="43.08"/>
    <n v="0.05"/>
    <s v="Wholesale"/>
    <s v="E-Wallet"/>
    <n v="40.93"/>
  </r>
  <r>
    <x v="435"/>
    <d v="2023-01-19T03:00:00"/>
    <s v="Medan"/>
    <s v="Cosmetics"/>
    <s v="Lipstick"/>
    <x v="6"/>
    <n v="119.01"/>
    <n v="0.2"/>
    <s v="Online"/>
    <s v="Cash"/>
    <n v="95.21"/>
  </r>
  <r>
    <x v="436"/>
    <d v="2023-01-19T04:00:00"/>
    <s v="Bandung"/>
    <s v="Clothing"/>
    <s v="Shirt"/>
    <x v="6"/>
    <n v="158.41999999999999"/>
    <n v="0"/>
    <s v="Online"/>
    <s v="E-Wallet"/>
    <n v="158.41999999999999"/>
  </r>
  <r>
    <x v="437"/>
    <d v="2023-01-19T05:00:00"/>
    <s v="Surabaya"/>
    <s v="Clothing"/>
    <s v="Shoes"/>
    <x v="3"/>
    <n v="385.97"/>
    <n v="0.1"/>
    <s v="Wholesale"/>
    <s v="Bank Transfer"/>
    <n v="2778.98"/>
  </r>
  <r>
    <x v="438"/>
    <d v="2023-01-19T06:00:00"/>
    <s v="Medan"/>
    <s v="Furniture"/>
    <s v="Sofa"/>
    <x v="1"/>
    <n v="16.02"/>
    <n v="0.15"/>
    <s v="Retail"/>
    <s v="Bank Transfer"/>
    <n v="95.32"/>
  </r>
  <r>
    <x v="439"/>
    <d v="2023-01-19T07:00:00"/>
    <s v="Jakarta"/>
    <s v="Electronics"/>
    <s v="Laptop"/>
    <x v="4"/>
    <n v="241.73"/>
    <n v="0"/>
    <s v="Online"/>
    <s v="E-Wallet"/>
    <n v="725.19"/>
  </r>
  <r>
    <x v="440"/>
    <d v="2023-01-19T08:00:00"/>
    <s v="Jakarta"/>
    <s v="Electronics"/>
    <s v="TV"/>
    <x v="4"/>
    <n v="206.81"/>
    <n v="0.05"/>
    <s v="Retail"/>
    <s v="Bank Transfer"/>
    <n v="589.41"/>
  </r>
  <r>
    <x v="441"/>
    <d v="2023-01-19T09:00:00"/>
    <s v="Bali"/>
    <s v="Furniture"/>
    <s v="Table"/>
    <x v="4"/>
    <n v="484.36"/>
    <n v="0.2"/>
    <s v="Wholesale"/>
    <s v="Credit Card"/>
    <n v="1162.46"/>
  </r>
  <r>
    <x v="442"/>
    <d v="2023-01-19T10:00:00"/>
    <s v="Surabaya"/>
    <s v="Clothing"/>
    <s v="Shirt"/>
    <x v="0"/>
    <n v="94.14"/>
    <n v="0.2"/>
    <s v="Retail"/>
    <s v="Credit Card"/>
    <n v="150.62"/>
  </r>
  <r>
    <x v="443"/>
    <d v="2023-01-19T11:00:00"/>
    <s v="Surabaya"/>
    <s v="Groceries"/>
    <s v="Rice"/>
    <x v="8"/>
    <n v="315.8"/>
    <n v="0.2"/>
    <s v="Wholesale"/>
    <s v="Cash"/>
    <n v="1010.56"/>
  </r>
  <r>
    <x v="444"/>
    <d v="2023-01-19T12:00:00"/>
    <s v="Bali"/>
    <s v="Groceries"/>
    <s v="Milk"/>
    <x v="1"/>
    <n v="105.09"/>
    <n v="0.05"/>
    <s v="Wholesale"/>
    <s v="E-Wallet"/>
    <n v="698.85"/>
  </r>
  <r>
    <x v="445"/>
    <d v="2023-01-19T13:00:00"/>
    <s v="Medan"/>
    <s v="Groceries"/>
    <s v="Milk"/>
    <x v="7"/>
    <n v="276.47000000000003"/>
    <n v="0.1"/>
    <s v="Online"/>
    <s v="Cash"/>
    <n v="2239.41"/>
  </r>
  <r>
    <x v="446"/>
    <d v="2023-01-19T14:00:00"/>
    <s v="Surabaya"/>
    <s v="Clothing"/>
    <s v="Shirt"/>
    <x v="4"/>
    <n v="279.76"/>
    <n v="0.15"/>
    <s v="Wholesale"/>
    <s v="Credit Card"/>
    <n v="713.39"/>
  </r>
  <r>
    <x v="447"/>
    <d v="2023-01-19T15:00:00"/>
    <s v="Jakarta"/>
    <s v="Groceries"/>
    <s v="Rice"/>
    <x v="1"/>
    <n v="42.3"/>
    <n v="0"/>
    <s v="Online"/>
    <s v="Cash"/>
    <n v="296.10000000000002"/>
  </r>
  <r>
    <x v="448"/>
    <d v="2023-01-19T16:00:00"/>
    <s v="Jakarta"/>
    <s v="Groceries"/>
    <s v="Milk"/>
    <x v="8"/>
    <n v="230.94"/>
    <n v="0.05"/>
    <s v="Wholesale"/>
    <s v="Bank Transfer"/>
    <n v="877.57"/>
  </r>
  <r>
    <x v="449"/>
    <d v="2023-01-19T17:00:00"/>
    <s v="Bandung"/>
    <s v="Electronics"/>
    <s v="Laptop"/>
    <x v="6"/>
    <n v="233.27"/>
    <n v="0.2"/>
    <s v="Online"/>
    <s v="E-Wallet"/>
    <n v="186.62"/>
  </r>
  <r>
    <x v="450"/>
    <d v="2023-01-19T18:00:00"/>
    <s v="Surabaya"/>
    <s v="Clothing"/>
    <s v="Shirt"/>
    <x v="2"/>
    <n v="162.97"/>
    <n v="0.15"/>
    <s v="Retail"/>
    <s v="E-Wallet"/>
    <n v="692.62"/>
  </r>
  <r>
    <x v="451"/>
    <d v="2023-01-19T19:00:00"/>
    <s v="Medan"/>
    <s v="Clothing"/>
    <s v="Shirt"/>
    <x v="3"/>
    <n v="142.19"/>
    <n v="0.2"/>
    <s v="Wholesale"/>
    <s v="E-Wallet"/>
    <n v="910.02"/>
  </r>
  <r>
    <x v="452"/>
    <d v="2023-01-19T20:00:00"/>
    <s v="Bali"/>
    <s v="Electronics"/>
    <s v="TV"/>
    <x v="4"/>
    <n v="116.03"/>
    <n v="0.05"/>
    <s v="Retail"/>
    <s v="Credit Card"/>
    <n v="330.69"/>
  </r>
  <r>
    <x v="453"/>
    <d v="2023-01-19T21:00:00"/>
    <s v="Bali"/>
    <s v="Groceries"/>
    <s v="Rice"/>
    <x v="8"/>
    <n v="7.94"/>
    <n v="0.2"/>
    <s v="Wholesale"/>
    <s v="Bank Transfer"/>
    <n v="25.41"/>
  </r>
  <r>
    <x v="454"/>
    <d v="2023-01-19T22:00:00"/>
    <s v="Medan"/>
    <s v="Electronics"/>
    <s v="TV"/>
    <x v="4"/>
    <n v="5.9"/>
    <n v="0.05"/>
    <s v="Wholesale"/>
    <s v="Credit Card"/>
    <n v="16.82"/>
  </r>
  <r>
    <x v="455"/>
    <d v="2023-01-19T23:00:00"/>
    <s v="Bandung"/>
    <s v="Groceries"/>
    <s v="Rice"/>
    <x v="3"/>
    <n v="296.94"/>
    <n v="0.2"/>
    <s v="Wholesale"/>
    <s v="Bank Transfer"/>
    <n v="1900.42"/>
  </r>
  <r>
    <x v="456"/>
    <d v="2023-01-20T00:00:00"/>
    <s v="Bali"/>
    <s v="Electronics"/>
    <s v="TV"/>
    <x v="3"/>
    <n v="149.27000000000001"/>
    <n v="0.05"/>
    <s v="Online"/>
    <s v="Bank Transfer"/>
    <n v="1134.45"/>
  </r>
  <r>
    <x v="457"/>
    <d v="2023-01-20T01:00:00"/>
    <s v="Surabaya"/>
    <s v="Clothing"/>
    <s v="Shirt"/>
    <x v="8"/>
    <n v="88.1"/>
    <n v="0.2"/>
    <s v="Online"/>
    <s v="E-Wallet"/>
    <n v="281.92"/>
  </r>
  <r>
    <x v="458"/>
    <d v="2023-01-20T02:00:00"/>
    <s v="Bandung"/>
    <s v="Clothing"/>
    <s v="Shoes"/>
    <x v="0"/>
    <n v="343.94"/>
    <n v="0.15"/>
    <s v="Retail"/>
    <s v="Credit Card"/>
    <n v="584.70000000000005"/>
  </r>
  <r>
    <x v="459"/>
    <d v="2023-01-20T03:00:00"/>
    <s v="Surabaya"/>
    <s v="Clothing"/>
    <s v="Shoes"/>
    <x v="4"/>
    <n v="266.81"/>
    <n v="0.15"/>
    <s v="Retail"/>
    <s v="Cash"/>
    <n v="680.37"/>
  </r>
  <r>
    <x v="460"/>
    <d v="2023-01-20T04:00:00"/>
    <s v="Jakarta"/>
    <s v="Clothing"/>
    <s v="Shoes"/>
    <x v="4"/>
    <n v="457.9"/>
    <n v="0.2"/>
    <s v="Wholesale"/>
    <s v="Cash"/>
    <n v="1098.96"/>
  </r>
  <r>
    <x v="461"/>
    <d v="2023-01-20T05:00:00"/>
    <s v="Bandung"/>
    <s v="Clothing"/>
    <s v="Shirt"/>
    <x v="8"/>
    <n v="416.35"/>
    <n v="0.2"/>
    <s v="Retail"/>
    <s v="E-Wallet"/>
    <n v="1332.32"/>
  </r>
  <r>
    <x v="462"/>
    <d v="2023-01-20T06:00:00"/>
    <s v="Bali"/>
    <s v="Groceries"/>
    <s v="Milk"/>
    <x v="0"/>
    <n v="364.73"/>
    <n v="0.05"/>
    <s v="Wholesale"/>
    <s v="Credit Card"/>
    <n v="692.99"/>
  </r>
  <r>
    <x v="463"/>
    <d v="2023-01-20T07:00:00"/>
    <s v="Bandung"/>
    <s v="Furniture"/>
    <s v="Table"/>
    <x v="0"/>
    <n v="67.66"/>
    <n v="0.05"/>
    <s v="Wholesale"/>
    <s v="Bank Transfer"/>
    <n v="128.55000000000001"/>
  </r>
  <r>
    <x v="464"/>
    <d v="2023-01-20T08:00:00"/>
    <s v="Bandung"/>
    <s v="Cosmetics"/>
    <s v="Lipstick"/>
    <x v="4"/>
    <n v="334.71"/>
    <n v="0.05"/>
    <s v="Wholesale"/>
    <s v="E-Wallet"/>
    <n v="953.92"/>
  </r>
  <r>
    <x v="465"/>
    <d v="2023-01-20T09:00:00"/>
    <s v="Bandung"/>
    <s v="Furniture"/>
    <s v="Table"/>
    <x v="6"/>
    <n v="348.49"/>
    <n v="0.1"/>
    <s v="Online"/>
    <s v="Cash"/>
    <n v="313.64"/>
  </r>
  <r>
    <x v="466"/>
    <d v="2023-01-20T10:00:00"/>
    <s v="Bandung"/>
    <s v="Clothing"/>
    <s v="Shoes"/>
    <x v="3"/>
    <n v="382.85"/>
    <n v="0.2"/>
    <s v="Retail"/>
    <s v="Cash"/>
    <n v="2450.2399999999998"/>
  </r>
  <r>
    <x v="467"/>
    <d v="2023-01-20T11:00:00"/>
    <s v="Surabaya"/>
    <s v="Groceries"/>
    <s v="Milk"/>
    <x v="5"/>
    <n v="135.25"/>
    <n v="0.2"/>
    <s v="Online"/>
    <s v="Bank Transfer"/>
    <n v="649.20000000000005"/>
  </r>
  <r>
    <x v="468"/>
    <d v="2023-01-20T12:00:00"/>
    <s v="Jakarta"/>
    <s v="Clothing"/>
    <s v="Shirt"/>
    <x v="4"/>
    <n v="321.95"/>
    <n v="0.2"/>
    <s v="Wholesale"/>
    <s v="Credit Card"/>
    <n v="772.68"/>
  </r>
  <r>
    <x v="469"/>
    <d v="2023-01-20T13:00:00"/>
    <s v="Medan"/>
    <s v="Electronics"/>
    <s v="Phone"/>
    <x v="6"/>
    <n v="311.05"/>
    <n v="0.2"/>
    <s v="Wholesale"/>
    <s v="Cash"/>
    <n v="248.84"/>
  </r>
  <r>
    <x v="470"/>
    <d v="2023-01-20T14:00:00"/>
    <s v="Bandung"/>
    <s v="Groceries"/>
    <s v="Milk"/>
    <x v="4"/>
    <n v="195.73"/>
    <n v="0.05"/>
    <s v="Online"/>
    <s v="Credit Card"/>
    <n v="557.83000000000004"/>
  </r>
  <r>
    <x v="471"/>
    <d v="2023-01-20T15:00:00"/>
    <s v="Bali"/>
    <s v="Electronics"/>
    <s v="Phone"/>
    <x v="6"/>
    <n v="333.44"/>
    <n v="0.05"/>
    <s v="Retail"/>
    <s v="Credit Card"/>
    <n v="316.77"/>
  </r>
  <r>
    <x v="472"/>
    <d v="2023-01-20T16:00:00"/>
    <s v="Bandung"/>
    <s v="Clothing"/>
    <s v="Shirt"/>
    <x v="4"/>
    <n v="47.91"/>
    <n v="0.1"/>
    <s v="Online"/>
    <s v="Cash"/>
    <n v="129.36000000000001"/>
  </r>
  <r>
    <x v="473"/>
    <d v="2023-01-20T17:00:00"/>
    <s v="Bali"/>
    <s v="Electronics"/>
    <s v="Laptop"/>
    <x v="8"/>
    <n v="323.52999999999997"/>
    <n v="0.05"/>
    <s v="Online"/>
    <s v="Cash"/>
    <n v="1229.4100000000001"/>
  </r>
  <r>
    <x v="474"/>
    <d v="2023-01-20T18:00:00"/>
    <s v="Surabaya"/>
    <s v="Groceries"/>
    <s v="Rice"/>
    <x v="5"/>
    <n v="304.98"/>
    <n v="0.2"/>
    <s v="Retail"/>
    <s v="E-Wallet"/>
    <n v="1463.9"/>
  </r>
  <r>
    <x v="475"/>
    <d v="2023-01-20T19:00:00"/>
    <s v="Bali"/>
    <s v="Cosmetics"/>
    <s v="Lipstick"/>
    <x v="1"/>
    <n v="109.26"/>
    <n v="0.2"/>
    <s v="Wholesale"/>
    <s v="Credit Card"/>
    <n v="611.86"/>
  </r>
  <r>
    <x v="476"/>
    <d v="2023-01-20T20:00:00"/>
    <s v="Medan"/>
    <s v="Furniture"/>
    <s v="Table"/>
    <x v="1"/>
    <n v="410.02"/>
    <n v="0"/>
    <s v="Retail"/>
    <s v="E-Wallet"/>
    <n v="2870.14"/>
  </r>
  <r>
    <x v="477"/>
    <d v="2023-01-20T21:00:00"/>
    <s v="Jakarta"/>
    <s v="Electronics"/>
    <s v="TV"/>
    <x v="7"/>
    <n v="437.83"/>
    <n v="0.05"/>
    <s v="Retail"/>
    <s v="Credit Card"/>
    <n v="3743.45"/>
  </r>
  <r>
    <x v="478"/>
    <d v="2023-01-20T22:00:00"/>
    <s v="Bali"/>
    <s v="Electronics"/>
    <s v="TV"/>
    <x v="3"/>
    <n v="109.19"/>
    <n v="0"/>
    <s v="Online"/>
    <s v="Cash"/>
    <n v="873.52"/>
  </r>
  <r>
    <x v="479"/>
    <d v="2023-01-20T23:00:00"/>
    <s v="Bali"/>
    <s v="Groceries"/>
    <s v="Rice"/>
    <x v="8"/>
    <n v="42.6"/>
    <n v="0.2"/>
    <s v="Wholesale"/>
    <s v="Credit Card"/>
    <n v="136.32"/>
  </r>
  <r>
    <x v="480"/>
    <d v="2023-01-21T00:00:00"/>
    <s v="Jakarta"/>
    <s v="Groceries"/>
    <s v="Milk"/>
    <x v="5"/>
    <n v="303.77"/>
    <n v="0.05"/>
    <s v="Wholesale"/>
    <s v="E-Wallet"/>
    <n v="1731.49"/>
  </r>
  <r>
    <x v="481"/>
    <d v="2023-01-21T01:00:00"/>
    <s v="Medan"/>
    <s v="Electronics"/>
    <s v="TV"/>
    <x v="6"/>
    <n v="242.56"/>
    <n v="0.2"/>
    <s v="Wholesale"/>
    <s v="Credit Card"/>
    <n v="194.05"/>
  </r>
  <r>
    <x v="482"/>
    <d v="2023-01-21T02:00:00"/>
    <s v="Bandung"/>
    <s v="Furniture"/>
    <s v="Sofa"/>
    <x v="3"/>
    <n v="216.66"/>
    <n v="0"/>
    <s v="Online"/>
    <s v="Cash"/>
    <n v="1733.28"/>
  </r>
  <r>
    <x v="483"/>
    <d v="2023-01-21T03:00:00"/>
    <s v="Bali"/>
    <s v="Electronics"/>
    <s v="TV"/>
    <x v="5"/>
    <n v="381.7"/>
    <n v="0"/>
    <s v="Online"/>
    <s v="E-Wallet"/>
    <n v="2290.1999999999998"/>
  </r>
  <r>
    <x v="484"/>
    <d v="2023-01-21T04:00:00"/>
    <s v="Jakarta"/>
    <s v="Clothing"/>
    <s v="Shirt"/>
    <x v="0"/>
    <n v="484.98"/>
    <n v="0.15"/>
    <s v="Retail"/>
    <s v="Credit Card"/>
    <n v="824.47"/>
  </r>
  <r>
    <x v="485"/>
    <d v="2023-01-21T05:00:00"/>
    <s v="Surabaya"/>
    <s v="Groceries"/>
    <s v="Rice"/>
    <x v="3"/>
    <n v="241.44"/>
    <n v="0.15"/>
    <s v="Retail"/>
    <s v="Credit Card"/>
    <n v="1641.79"/>
  </r>
  <r>
    <x v="486"/>
    <d v="2023-01-21T06:00:00"/>
    <s v="Jakarta"/>
    <s v="Cosmetics"/>
    <s v="Lipstick"/>
    <x v="8"/>
    <n v="8.0500000000000007"/>
    <n v="0.05"/>
    <s v="Online"/>
    <s v="Credit Card"/>
    <n v="30.59"/>
  </r>
  <r>
    <x v="487"/>
    <d v="2023-01-21T07:00:00"/>
    <s v="Surabaya"/>
    <s v="Groceries"/>
    <s v="Rice"/>
    <x v="7"/>
    <n v="300.14999999999998"/>
    <n v="0.05"/>
    <s v="Retail"/>
    <s v="Credit Card"/>
    <n v="2566.2800000000002"/>
  </r>
  <r>
    <x v="488"/>
    <d v="2023-01-21T08:00:00"/>
    <s v="Medan"/>
    <s v="Cosmetics"/>
    <s v="Lipstick"/>
    <x v="8"/>
    <n v="328.71"/>
    <n v="0.05"/>
    <s v="Online"/>
    <s v="Bank Transfer"/>
    <n v="1249.0999999999999"/>
  </r>
  <r>
    <x v="489"/>
    <d v="2023-01-21T09:00:00"/>
    <s v="Bandung"/>
    <s v="Furniture"/>
    <s v="Sofa"/>
    <x v="6"/>
    <n v="414.87"/>
    <n v="0.05"/>
    <s v="Retail"/>
    <s v="Credit Card"/>
    <n v="394.13"/>
  </r>
  <r>
    <x v="490"/>
    <d v="2023-01-21T10:00:00"/>
    <s v="Jakarta"/>
    <s v="Electronics"/>
    <s v="TV"/>
    <x v="1"/>
    <n v="103.71"/>
    <n v="0.05"/>
    <s v="Wholesale"/>
    <s v="Cash"/>
    <n v="689.67"/>
  </r>
  <r>
    <x v="491"/>
    <d v="2023-01-21T11:00:00"/>
    <s v="Bali"/>
    <s v="Groceries"/>
    <s v="Rice"/>
    <x v="2"/>
    <n v="264.54000000000002"/>
    <n v="0.05"/>
    <s v="Online"/>
    <s v="Cash"/>
    <n v="1256.56"/>
  </r>
  <r>
    <x v="492"/>
    <d v="2023-01-21T12:00:00"/>
    <s v="Medan"/>
    <s v="Electronics"/>
    <s v="Phone"/>
    <x v="2"/>
    <n v="226.33"/>
    <n v="0.05"/>
    <s v="Retail"/>
    <s v="E-Wallet"/>
    <n v="1075.07"/>
  </r>
  <r>
    <x v="493"/>
    <d v="2023-01-21T13:00:00"/>
    <s v="Jakarta"/>
    <s v="Clothing"/>
    <s v="Shoes"/>
    <x v="8"/>
    <n v="333.9"/>
    <n v="0"/>
    <s v="Online"/>
    <s v="Credit Card"/>
    <n v="1335.6"/>
  </r>
  <r>
    <x v="494"/>
    <d v="2023-01-21T14:00:00"/>
    <s v="Bali"/>
    <s v="Furniture"/>
    <s v="Sofa"/>
    <x v="5"/>
    <n v="36.65"/>
    <n v="0"/>
    <s v="Online"/>
    <s v="Bank Transfer"/>
    <n v="219.9"/>
  </r>
  <r>
    <x v="495"/>
    <d v="2023-01-21T15:00:00"/>
    <s v="Jakarta"/>
    <s v="Groceries"/>
    <s v="Milk"/>
    <x v="6"/>
    <n v="442.59"/>
    <n v="0"/>
    <s v="Retail"/>
    <s v="Bank Transfer"/>
    <n v="442.59"/>
  </r>
  <r>
    <x v="496"/>
    <d v="2023-01-21T16:00:00"/>
    <s v="Surabaya"/>
    <s v="Electronics"/>
    <s v="Phone"/>
    <x v="4"/>
    <n v="258.02"/>
    <n v="0.2"/>
    <s v="Retail"/>
    <s v="Cash"/>
    <n v="619.25"/>
  </r>
  <r>
    <x v="497"/>
    <d v="2023-01-21T17:00:00"/>
    <s v="Jakarta"/>
    <s v="Cosmetics"/>
    <s v="Lipstick"/>
    <x v="1"/>
    <n v="439.14"/>
    <n v="0.1"/>
    <s v="Online"/>
    <s v="Bank Transfer"/>
    <n v="2766.58"/>
  </r>
  <r>
    <x v="498"/>
    <d v="2023-01-21T18:00:00"/>
    <s v="Jakarta"/>
    <s v="Groceries"/>
    <s v="Rice"/>
    <x v="3"/>
    <n v="173.42"/>
    <n v="0.2"/>
    <s v="Online"/>
    <s v="Cash"/>
    <n v="1109.8900000000001"/>
  </r>
  <r>
    <x v="499"/>
    <d v="2023-01-21T19:00:00"/>
    <s v="Jakarta"/>
    <s v="Cosmetics"/>
    <s v="Lipstick"/>
    <x v="7"/>
    <n v="328.49"/>
    <n v="0.05"/>
    <s v="Retail"/>
    <s v="Credit Card"/>
    <n v="2808.59"/>
  </r>
  <r>
    <x v="500"/>
    <d v="2023-01-21T20:00:00"/>
    <s v="Medan"/>
    <s v="Cosmetics"/>
    <s v="Lipstick"/>
    <x v="6"/>
    <n v="478.58"/>
    <n v="0.1"/>
    <s v="Wholesale"/>
    <s v="E-Wallet"/>
    <n v="430.72"/>
  </r>
  <r>
    <x v="501"/>
    <d v="2023-01-21T21:00:00"/>
    <s v="Jakarta"/>
    <s v="Furniture"/>
    <s v="Sofa"/>
    <x v="8"/>
    <n v="471.97"/>
    <n v="0"/>
    <s v="Wholesale"/>
    <s v="Credit Card"/>
    <n v="1887.88"/>
  </r>
  <r>
    <x v="502"/>
    <d v="2023-01-21T22:00:00"/>
    <s v="Bali"/>
    <s v="Electronics"/>
    <s v="Phone"/>
    <x v="0"/>
    <n v="472.33"/>
    <n v="0"/>
    <s v="Wholesale"/>
    <s v="Bank Transfer"/>
    <n v="944.66"/>
  </r>
  <r>
    <x v="503"/>
    <d v="2023-01-21T23:00:00"/>
    <s v="Surabaya"/>
    <s v="Groceries"/>
    <s v="Rice"/>
    <x v="0"/>
    <n v="26.26"/>
    <n v="0.15"/>
    <s v="Online"/>
    <s v="E-Wallet"/>
    <n v="44.64"/>
  </r>
  <r>
    <x v="504"/>
    <d v="2023-01-22T00:00:00"/>
    <s v="Surabaya"/>
    <s v="Electronics"/>
    <s v="TV"/>
    <x v="6"/>
    <n v="204.49"/>
    <n v="0.05"/>
    <s v="Wholesale"/>
    <s v="E-Wallet"/>
    <n v="194.27"/>
  </r>
  <r>
    <x v="505"/>
    <d v="2023-01-22T01:00:00"/>
    <s v="Jakarta"/>
    <s v="Electronics"/>
    <s v="Laptop"/>
    <x v="2"/>
    <n v="35.090000000000003"/>
    <n v="0.05"/>
    <s v="Online"/>
    <s v="Cash"/>
    <n v="166.68"/>
  </r>
  <r>
    <x v="506"/>
    <d v="2023-01-22T02:00:00"/>
    <s v="Medan"/>
    <s v="Furniture"/>
    <s v="Table"/>
    <x v="0"/>
    <n v="158.19"/>
    <n v="0.15"/>
    <s v="Retail"/>
    <s v="E-Wallet"/>
    <n v="268.92"/>
  </r>
  <r>
    <x v="507"/>
    <d v="2023-01-22T03:00:00"/>
    <s v="Medan"/>
    <s v="Furniture"/>
    <s v="Table"/>
    <x v="8"/>
    <n v="91.42"/>
    <n v="0.2"/>
    <s v="Wholesale"/>
    <s v="Cash"/>
    <n v="292.54000000000002"/>
  </r>
  <r>
    <x v="508"/>
    <d v="2023-01-22T04:00:00"/>
    <s v="Bali"/>
    <s v="Furniture"/>
    <s v="Sofa"/>
    <x v="7"/>
    <n v="311.97000000000003"/>
    <n v="0.15"/>
    <s v="Retail"/>
    <s v="Bank Transfer"/>
    <n v="2386.5700000000002"/>
  </r>
  <r>
    <x v="509"/>
    <d v="2023-01-22T05:00:00"/>
    <s v="Jakarta"/>
    <s v="Groceries"/>
    <s v="Milk"/>
    <x v="4"/>
    <n v="391.47"/>
    <n v="0.05"/>
    <s v="Wholesale"/>
    <s v="Cash"/>
    <n v="1115.69"/>
  </r>
  <r>
    <x v="510"/>
    <d v="2023-01-22T06:00:00"/>
    <s v="Surabaya"/>
    <s v="Clothing"/>
    <s v="Shirt"/>
    <x v="3"/>
    <n v="259.11"/>
    <n v="0"/>
    <s v="Wholesale"/>
    <s v="Credit Card"/>
    <n v="2072.88"/>
  </r>
  <r>
    <x v="511"/>
    <d v="2023-01-22T07:00:00"/>
    <s v="Medan"/>
    <s v="Electronics"/>
    <s v="Laptop"/>
    <x v="5"/>
    <n v="398.76"/>
    <n v="0.15"/>
    <s v="Retail"/>
    <s v="Bank Transfer"/>
    <n v="2033.68"/>
  </r>
  <r>
    <x v="512"/>
    <d v="2023-01-22T08:00:00"/>
    <s v="Jakarta"/>
    <s v="Groceries"/>
    <s v="Rice"/>
    <x v="2"/>
    <n v="11.34"/>
    <n v="0.1"/>
    <s v="Retail"/>
    <s v="Credit Card"/>
    <n v="51.03"/>
  </r>
  <r>
    <x v="513"/>
    <d v="2023-01-22T09:00:00"/>
    <s v="Medan"/>
    <s v="Furniture"/>
    <s v="Table"/>
    <x v="0"/>
    <n v="411.14"/>
    <n v="0"/>
    <s v="Online"/>
    <s v="Bank Transfer"/>
    <n v="822.28"/>
  </r>
  <r>
    <x v="514"/>
    <d v="2023-01-22T10:00:00"/>
    <s v="Medan"/>
    <s v="Groceries"/>
    <s v="Milk"/>
    <x v="4"/>
    <n v="93.29"/>
    <n v="0.2"/>
    <s v="Retail"/>
    <s v="E-Wallet"/>
    <n v="223.9"/>
  </r>
  <r>
    <x v="515"/>
    <d v="2023-01-22T11:00:00"/>
    <s v="Surabaya"/>
    <s v="Clothing"/>
    <s v="Shirt"/>
    <x v="3"/>
    <n v="233.16"/>
    <n v="0"/>
    <s v="Online"/>
    <s v="Bank Transfer"/>
    <n v="1865.28"/>
  </r>
  <r>
    <x v="516"/>
    <d v="2023-01-22T12:00:00"/>
    <s v="Bandung"/>
    <s v="Electronics"/>
    <s v="Phone"/>
    <x v="7"/>
    <n v="224.08"/>
    <n v="0.2"/>
    <s v="Online"/>
    <s v="Credit Card"/>
    <n v="1613.38"/>
  </r>
  <r>
    <x v="517"/>
    <d v="2023-01-22T13:00:00"/>
    <s v="Bali"/>
    <s v="Groceries"/>
    <s v="Rice"/>
    <x v="1"/>
    <n v="437.21"/>
    <n v="0"/>
    <s v="Retail"/>
    <s v="Bank Transfer"/>
    <n v="3060.47"/>
  </r>
  <r>
    <x v="518"/>
    <d v="2023-01-22T14:00:00"/>
    <s v="Bali"/>
    <s v="Cosmetics"/>
    <s v="Lipstick"/>
    <x v="6"/>
    <n v="483.16"/>
    <n v="0.05"/>
    <s v="Wholesale"/>
    <s v="Credit Card"/>
    <n v="459"/>
  </r>
  <r>
    <x v="519"/>
    <d v="2023-01-22T15:00:00"/>
    <s v="Surabaya"/>
    <s v="Groceries"/>
    <s v="Milk"/>
    <x v="5"/>
    <n v="131.28"/>
    <n v="0.2"/>
    <s v="Wholesale"/>
    <s v="E-Wallet"/>
    <n v="630.14"/>
  </r>
  <r>
    <x v="520"/>
    <d v="2023-01-22T16:00:00"/>
    <s v="Medan"/>
    <s v="Groceries"/>
    <s v="Rice"/>
    <x v="1"/>
    <n v="38.369999999999997"/>
    <n v="0.2"/>
    <s v="Wholesale"/>
    <s v="Credit Card"/>
    <n v="214.87"/>
  </r>
  <r>
    <x v="521"/>
    <d v="2023-01-22T17:00:00"/>
    <s v="Jakarta"/>
    <s v="Electronics"/>
    <s v="Laptop"/>
    <x v="5"/>
    <n v="327.01"/>
    <n v="0.15"/>
    <s v="Retail"/>
    <s v="Cash"/>
    <n v="1667.75"/>
  </r>
  <r>
    <x v="522"/>
    <d v="2023-01-22T18:00:00"/>
    <s v="Medan"/>
    <s v="Cosmetics"/>
    <s v="Lipstick"/>
    <x v="0"/>
    <n v="253.91"/>
    <n v="0"/>
    <s v="Wholesale"/>
    <s v="Bank Transfer"/>
    <n v="507.82"/>
  </r>
  <r>
    <x v="523"/>
    <d v="2023-01-22T19:00:00"/>
    <s v="Surabaya"/>
    <s v="Electronics"/>
    <s v="Laptop"/>
    <x v="7"/>
    <n v="285.02"/>
    <n v="0.2"/>
    <s v="Online"/>
    <s v="Credit Card"/>
    <n v="2052.14"/>
  </r>
  <r>
    <x v="524"/>
    <d v="2023-01-22T20:00:00"/>
    <s v="Bali"/>
    <s v="Clothing"/>
    <s v="Shoes"/>
    <x v="4"/>
    <n v="27.9"/>
    <n v="0.2"/>
    <s v="Retail"/>
    <s v="Credit Card"/>
    <n v="66.959999999999994"/>
  </r>
  <r>
    <x v="525"/>
    <d v="2023-01-22T21:00:00"/>
    <s v="Medan"/>
    <s v="Furniture"/>
    <s v="Table"/>
    <x v="5"/>
    <n v="388.78"/>
    <n v="0"/>
    <s v="Online"/>
    <s v="Credit Card"/>
    <n v="2332.6799999999998"/>
  </r>
  <r>
    <x v="526"/>
    <d v="2023-01-22T22:00:00"/>
    <s v="Bali"/>
    <s v="Clothing"/>
    <s v="Shirt"/>
    <x v="5"/>
    <n v="120.01"/>
    <n v="0"/>
    <s v="Wholesale"/>
    <s v="Cash"/>
    <n v="720.06"/>
  </r>
  <r>
    <x v="527"/>
    <d v="2023-01-22T23:00:00"/>
    <s v="Jakarta"/>
    <s v="Groceries"/>
    <s v="Milk"/>
    <x v="3"/>
    <n v="170.79"/>
    <n v="0.1"/>
    <s v="Wholesale"/>
    <s v="E-Wallet"/>
    <n v="1229.69"/>
  </r>
  <r>
    <x v="528"/>
    <d v="2023-01-23T00:00:00"/>
    <s v="Bali"/>
    <s v="Cosmetics"/>
    <s v="Lipstick"/>
    <x v="8"/>
    <n v="118.04"/>
    <n v="0.15"/>
    <s v="Wholesale"/>
    <s v="Cash"/>
    <n v="401.34"/>
  </r>
  <r>
    <x v="529"/>
    <d v="2023-01-23T01:00:00"/>
    <s v="Bali"/>
    <s v="Furniture"/>
    <s v="Table"/>
    <x v="5"/>
    <n v="473.24"/>
    <n v="0.2"/>
    <s v="Online"/>
    <s v="E-Wallet"/>
    <n v="2271.5500000000002"/>
  </r>
  <r>
    <x v="530"/>
    <d v="2023-01-23T02:00:00"/>
    <s v="Bandung"/>
    <s v="Furniture"/>
    <s v="Sofa"/>
    <x v="6"/>
    <n v="88.52"/>
    <n v="0"/>
    <s v="Wholesale"/>
    <s v="Cash"/>
    <n v="88.52"/>
  </r>
  <r>
    <x v="531"/>
    <d v="2023-01-23T03:00:00"/>
    <s v="Bandung"/>
    <s v="Electronics"/>
    <s v="Laptop"/>
    <x v="7"/>
    <n v="367.5"/>
    <n v="0.2"/>
    <s v="Online"/>
    <s v="Credit Card"/>
    <n v="2646"/>
  </r>
  <r>
    <x v="532"/>
    <d v="2023-01-23T04:00:00"/>
    <s v="Bandung"/>
    <s v="Clothing"/>
    <s v="Shoes"/>
    <x v="7"/>
    <n v="126.64"/>
    <n v="0.1"/>
    <s v="Retail"/>
    <s v="Cash"/>
    <n v="1025.78"/>
  </r>
  <r>
    <x v="533"/>
    <d v="2023-01-23T05:00:00"/>
    <s v="Bali"/>
    <s v="Electronics"/>
    <s v="Laptop"/>
    <x v="1"/>
    <n v="215.34"/>
    <n v="0.1"/>
    <s v="Retail"/>
    <s v="Bank Transfer"/>
    <n v="1356.64"/>
  </r>
  <r>
    <x v="534"/>
    <d v="2023-01-23T06:00:00"/>
    <s v="Surabaya"/>
    <s v="Groceries"/>
    <s v="Rice"/>
    <x v="6"/>
    <n v="498.05"/>
    <n v="0.2"/>
    <s v="Retail"/>
    <s v="E-Wallet"/>
    <n v="398.44"/>
  </r>
  <r>
    <x v="535"/>
    <d v="2023-01-23T07:00:00"/>
    <s v="Bali"/>
    <s v="Electronics"/>
    <s v="Phone"/>
    <x v="4"/>
    <n v="54.79"/>
    <n v="0.15"/>
    <s v="Wholesale"/>
    <s v="Credit Card"/>
    <n v="139.71"/>
  </r>
  <r>
    <x v="536"/>
    <d v="2023-01-23T08:00:00"/>
    <s v="Surabaya"/>
    <s v="Clothing"/>
    <s v="Shoes"/>
    <x v="2"/>
    <n v="441.27"/>
    <n v="0.05"/>
    <s v="Online"/>
    <s v="E-Wallet"/>
    <n v="2096.0300000000002"/>
  </r>
  <r>
    <x v="537"/>
    <d v="2023-01-23T09:00:00"/>
    <s v="Surabaya"/>
    <s v="Clothing"/>
    <s v="Shoes"/>
    <x v="8"/>
    <n v="473.29"/>
    <n v="0.2"/>
    <s v="Wholesale"/>
    <s v="Credit Card"/>
    <n v="1514.53"/>
  </r>
  <r>
    <x v="538"/>
    <d v="2023-01-23T10:00:00"/>
    <s v="Bandung"/>
    <s v="Clothing"/>
    <s v="Shirt"/>
    <x v="2"/>
    <n v="350.62"/>
    <n v="0.1"/>
    <s v="Retail"/>
    <s v="Credit Card"/>
    <n v="1577.79"/>
  </r>
  <r>
    <x v="539"/>
    <d v="2023-01-23T11:00:00"/>
    <s v="Medan"/>
    <s v="Groceries"/>
    <s v="Milk"/>
    <x v="1"/>
    <n v="9.93"/>
    <n v="0.15"/>
    <s v="Retail"/>
    <s v="Bank Transfer"/>
    <n v="59.08"/>
  </r>
  <r>
    <x v="540"/>
    <d v="2023-01-23T12:00:00"/>
    <s v="Jakarta"/>
    <s v="Furniture"/>
    <s v="Sofa"/>
    <x v="7"/>
    <n v="411.3"/>
    <n v="0"/>
    <s v="Wholesale"/>
    <s v="Cash"/>
    <n v="3701.7"/>
  </r>
  <r>
    <x v="541"/>
    <d v="2023-01-23T13:00:00"/>
    <s v="Bandung"/>
    <s v="Furniture"/>
    <s v="Sofa"/>
    <x v="6"/>
    <n v="441.72"/>
    <n v="0.15"/>
    <s v="Wholesale"/>
    <s v="Bank Transfer"/>
    <n v="375.46"/>
  </r>
  <r>
    <x v="542"/>
    <d v="2023-01-23T14:00:00"/>
    <s v="Bandung"/>
    <s v="Clothing"/>
    <s v="Shirt"/>
    <x v="2"/>
    <n v="490.56"/>
    <n v="0.15"/>
    <s v="Wholesale"/>
    <s v="E-Wallet"/>
    <n v="2084.88"/>
  </r>
  <r>
    <x v="543"/>
    <d v="2023-01-23T15:00:00"/>
    <s v="Medan"/>
    <s v="Electronics"/>
    <s v="Laptop"/>
    <x v="4"/>
    <n v="420.46"/>
    <n v="0.2"/>
    <s v="Online"/>
    <s v="Cash"/>
    <n v="1009.1"/>
  </r>
  <r>
    <x v="544"/>
    <d v="2023-01-23T16:00:00"/>
    <s v="Jakarta"/>
    <s v="Electronics"/>
    <s v="TV"/>
    <x v="4"/>
    <n v="225.57"/>
    <n v="0.15"/>
    <s v="Wholesale"/>
    <s v="E-Wallet"/>
    <n v="575.20000000000005"/>
  </r>
  <r>
    <x v="545"/>
    <d v="2023-01-23T17:00:00"/>
    <s v="Bali"/>
    <s v="Furniture"/>
    <s v="Table"/>
    <x v="0"/>
    <n v="345.88"/>
    <n v="0"/>
    <s v="Retail"/>
    <s v="Cash"/>
    <n v="691.76"/>
  </r>
  <r>
    <x v="546"/>
    <d v="2023-01-23T18:00:00"/>
    <s v="Bali"/>
    <s v="Electronics"/>
    <s v="TV"/>
    <x v="5"/>
    <n v="245.14"/>
    <n v="0.2"/>
    <s v="Retail"/>
    <s v="Bank Transfer"/>
    <n v="1176.67"/>
  </r>
  <r>
    <x v="547"/>
    <d v="2023-01-23T19:00:00"/>
    <s v="Bandung"/>
    <s v="Groceries"/>
    <s v="Rice"/>
    <x v="5"/>
    <n v="179.74"/>
    <n v="0.1"/>
    <s v="Online"/>
    <s v="Credit Card"/>
    <n v="970.6"/>
  </r>
  <r>
    <x v="548"/>
    <d v="2023-01-23T20:00:00"/>
    <s v="Jakarta"/>
    <s v="Furniture"/>
    <s v="Sofa"/>
    <x v="4"/>
    <n v="315.08"/>
    <n v="0"/>
    <s v="Wholesale"/>
    <s v="E-Wallet"/>
    <n v="945.24"/>
  </r>
  <r>
    <x v="549"/>
    <d v="2023-01-23T21:00:00"/>
    <s v="Bandung"/>
    <s v="Groceries"/>
    <s v="Milk"/>
    <x v="6"/>
    <n v="386.07"/>
    <n v="0.2"/>
    <s v="Online"/>
    <s v="E-Wallet"/>
    <n v="308.86"/>
  </r>
  <r>
    <x v="550"/>
    <d v="2023-01-23T22:00:00"/>
    <s v="Surabaya"/>
    <s v="Electronics"/>
    <s v="Phone"/>
    <x v="1"/>
    <n v="319.77"/>
    <n v="0.2"/>
    <s v="Wholesale"/>
    <s v="Bank Transfer"/>
    <n v="1790.71"/>
  </r>
  <r>
    <x v="551"/>
    <d v="2023-01-23T23:00:00"/>
    <s v="Bandung"/>
    <s v="Electronics"/>
    <s v="Laptop"/>
    <x v="0"/>
    <n v="414.16"/>
    <n v="0.05"/>
    <s v="Retail"/>
    <s v="Bank Transfer"/>
    <n v="786.9"/>
  </r>
  <r>
    <x v="552"/>
    <d v="2023-01-24T00:00:00"/>
    <s v="Bandung"/>
    <s v="Groceries"/>
    <s v="Milk"/>
    <x v="3"/>
    <n v="92.31"/>
    <n v="0"/>
    <s v="Wholesale"/>
    <s v="Cash"/>
    <n v="738.48"/>
  </r>
  <r>
    <x v="553"/>
    <d v="2023-01-24T01:00:00"/>
    <s v="Bali"/>
    <s v="Groceries"/>
    <s v="Milk"/>
    <x v="4"/>
    <n v="189.98"/>
    <n v="0.15"/>
    <s v="Wholesale"/>
    <s v="E-Wallet"/>
    <n v="484.45"/>
  </r>
  <r>
    <x v="554"/>
    <d v="2023-01-24T02:00:00"/>
    <s v="Bali"/>
    <s v="Cosmetics"/>
    <s v="Lipstick"/>
    <x v="6"/>
    <n v="159.72999999999999"/>
    <n v="0"/>
    <s v="Retail"/>
    <s v="Bank Transfer"/>
    <n v="159.72999999999999"/>
  </r>
  <r>
    <x v="555"/>
    <d v="2023-01-24T03:00:00"/>
    <s v="Bali"/>
    <s v="Clothing"/>
    <s v="Shoes"/>
    <x v="7"/>
    <n v="101.09"/>
    <n v="0"/>
    <s v="Retail"/>
    <s v="Cash"/>
    <n v="909.81"/>
  </r>
  <r>
    <x v="556"/>
    <d v="2023-01-24T04:00:00"/>
    <s v="Surabaya"/>
    <s v="Furniture"/>
    <s v="Table"/>
    <x v="2"/>
    <n v="224.37"/>
    <n v="0.05"/>
    <s v="Retail"/>
    <s v="Cash"/>
    <n v="1065.76"/>
  </r>
  <r>
    <x v="557"/>
    <d v="2023-01-24T05:00:00"/>
    <s v="Bali"/>
    <s v="Clothing"/>
    <s v="Shoes"/>
    <x v="6"/>
    <n v="474.2"/>
    <n v="0.15"/>
    <s v="Wholesale"/>
    <s v="E-Wallet"/>
    <n v="403.07"/>
  </r>
  <r>
    <x v="558"/>
    <d v="2023-01-24T06:00:00"/>
    <s v="Jakarta"/>
    <s v="Groceries"/>
    <s v="Milk"/>
    <x v="5"/>
    <n v="271.31"/>
    <n v="0.05"/>
    <s v="Online"/>
    <s v="Cash"/>
    <n v="1546.47"/>
  </r>
  <r>
    <x v="559"/>
    <d v="2023-01-24T07:00:00"/>
    <s v="Medan"/>
    <s v="Clothing"/>
    <s v="Shirt"/>
    <x v="4"/>
    <n v="146.77000000000001"/>
    <n v="0.05"/>
    <s v="Wholesale"/>
    <s v="Bank Transfer"/>
    <n v="418.29"/>
  </r>
  <r>
    <x v="560"/>
    <d v="2023-01-24T08:00:00"/>
    <s v="Jakarta"/>
    <s v="Electronics"/>
    <s v="TV"/>
    <x v="8"/>
    <n v="180.26"/>
    <n v="0.05"/>
    <s v="Online"/>
    <s v="Bank Transfer"/>
    <n v="684.99"/>
  </r>
  <r>
    <x v="561"/>
    <d v="2023-01-24T09:00:00"/>
    <s v="Jakarta"/>
    <s v="Cosmetics"/>
    <s v="Lipstick"/>
    <x v="3"/>
    <n v="308.47000000000003"/>
    <n v="0"/>
    <s v="Wholesale"/>
    <s v="Bank Transfer"/>
    <n v="2467.7600000000002"/>
  </r>
  <r>
    <x v="562"/>
    <d v="2023-01-24T10:00:00"/>
    <s v="Bali"/>
    <s v="Clothing"/>
    <s v="Shoes"/>
    <x v="2"/>
    <n v="179.61"/>
    <n v="0.05"/>
    <s v="Wholesale"/>
    <s v="E-Wallet"/>
    <n v="853.15"/>
  </r>
  <r>
    <x v="563"/>
    <d v="2023-01-24T11:00:00"/>
    <s v="Medan"/>
    <s v="Groceries"/>
    <s v="Rice"/>
    <x v="5"/>
    <n v="271.48"/>
    <n v="0.1"/>
    <s v="Wholesale"/>
    <s v="Bank Transfer"/>
    <n v="1465.99"/>
  </r>
  <r>
    <x v="564"/>
    <d v="2023-01-24T12:00:00"/>
    <s v="Medan"/>
    <s v="Electronics"/>
    <s v="Phone"/>
    <x v="8"/>
    <n v="140.71"/>
    <n v="0.15"/>
    <s v="Wholesale"/>
    <s v="Credit Card"/>
    <n v="478.41"/>
  </r>
  <r>
    <x v="565"/>
    <d v="2023-01-24T13:00:00"/>
    <s v="Medan"/>
    <s v="Electronics"/>
    <s v="Phone"/>
    <x v="5"/>
    <n v="176.24"/>
    <n v="0.15"/>
    <s v="Online"/>
    <s v="Cash"/>
    <n v="898.82"/>
  </r>
  <r>
    <x v="566"/>
    <d v="2023-01-24T14:00:00"/>
    <s v="Surabaya"/>
    <s v="Furniture"/>
    <s v="Table"/>
    <x v="4"/>
    <n v="354.34"/>
    <n v="0.05"/>
    <s v="Wholesale"/>
    <s v="Credit Card"/>
    <n v="1009.87"/>
  </r>
  <r>
    <x v="567"/>
    <d v="2023-01-24T15:00:00"/>
    <s v="Bali"/>
    <s v="Groceries"/>
    <s v="Rice"/>
    <x v="6"/>
    <n v="294.39"/>
    <n v="0"/>
    <s v="Retail"/>
    <s v="Cash"/>
    <n v="294.39"/>
  </r>
  <r>
    <x v="568"/>
    <d v="2023-01-24T16:00:00"/>
    <s v="Medan"/>
    <s v="Clothing"/>
    <s v="Shoes"/>
    <x v="5"/>
    <n v="51.28"/>
    <n v="0.2"/>
    <s v="Retail"/>
    <s v="E-Wallet"/>
    <n v="246.14"/>
  </r>
  <r>
    <x v="569"/>
    <d v="2023-01-24T17:00:00"/>
    <s v="Surabaya"/>
    <s v="Clothing"/>
    <s v="Shoes"/>
    <x v="6"/>
    <n v="486.73"/>
    <n v="0.2"/>
    <s v="Wholesale"/>
    <s v="Bank Transfer"/>
    <n v="389.38"/>
  </r>
  <r>
    <x v="570"/>
    <d v="2023-01-24T18:00:00"/>
    <s v="Bandung"/>
    <s v="Groceries"/>
    <s v="Milk"/>
    <x v="4"/>
    <n v="29.42"/>
    <n v="0"/>
    <s v="Online"/>
    <s v="Cash"/>
    <n v="88.26"/>
  </r>
  <r>
    <x v="571"/>
    <d v="2023-01-24T19:00:00"/>
    <s v="Bandung"/>
    <s v="Clothing"/>
    <s v="Shoes"/>
    <x v="3"/>
    <n v="46.06"/>
    <n v="0.05"/>
    <s v="Retail"/>
    <s v="Cash"/>
    <n v="350.06"/>
  </r>
  <r>
    <x v="572"/>
    <d v="2023-01-24T20:00:00"/>
    <s v="Surabaya"/>
    <s v="Groceries"/>
    <s v="Rice"/>
    <x v="1"/>
    <n v="352.19"/>
    <n v="0.05"/>
    <s v="Retail"/>
    <s v="Bank Transfer"/>
    <n v="2342.06"/>
  </r>
  <r>
    <x v="573"/>
    <d v="2023-01-24T21:00:00"/>
    <s v="Surabaya"/>
    <s v="Electronics"/>
    <s v="Phone"/>
    <x v="3"/>
    <n v="355.47"/>
    <n v="0.1"/>
    <s v="Retail"/>
    <s v="E-Wallet"/>
    <n v="2559.38"/>
  </r>
  <r>
    <x v="574"/>
    <d v="2023-01-24T22:00:00"/>
    <s v="Bali"/>
    <s v="Groceries"/>
    <s v="Milk"/>
    <x v="0"/>
    <n v="14.37"/>
    <n v="0.2"/>
    <s v="Wholesale"/>
    <s v="Credit Card"/>
    <n v="22.99"/>
  </r>
  <r>
    <x v="575"/>
    <d v="2023-01-24T23:00:00"/>
    <s v="Bali"/>
    <s v="Electronics"/>
    <s v="Laptop"/>
    <x v="1"/>
    <n v="323.16000000000003"/>
    <n v="0.2"/>
    <s v="Retail"/>
    <s v="E-Wallet"/>
    <n v="1809.7"/>
  </r>
  <r>
    <x v="576"/>
    <d v="2023-01-25T00:00:00"/>
    <s v="Bandung"/>
    <s v="Groceries"/>
    <s v="Rice"/>
    <x v="8"/>
    <n v="21.46"/>
    <n v="0.15"/>
    <s v="Online"/>
    <s v="Bank Transfer"/>
    <n v="72.959999999999994"/>
  </r>
  <r>
    <x v="577"/>
    <d v="2023-01-25T01:00:00"/>
    <s v="Medan"/>
    <s v="Clothing"/>
    <s v="Shirt"/>
    <x v="6"/>
    <n v="480.58"/>
    <n v="0.05"/>
    <s v="Online"/>
    <s v="Credit Card"/>
    <n v="456.55"/>
  </r>
  <r>
    <x v="578"/>
    <d v="2023-01-25T02:00:00"/>
    <s v="Bandung"/>
    <s v="Clothing"/>
    <s v="Shoes"/>
    <x v="4"/>
    <n v="349.59"/>
    <n v="0"/>
    <s v="Online"/>
    <s v="Bank Transfer"/>
    <n v="1048.77"/>
  </r>
  <r>
    <x v="579"/>
    <d v="2023-01-25T03:00:00"/>
    <s v="Medan"/>
    <s v="Electronics"/>
    <s v="Phone"/>
    <x v="2"/>
    <n v="97.36"/>
    <n v="0.05"/>
    <s v="Retail"/>
    <s v="Credit Card"/>
    <n v="462.46"/>
  </r>
  <r>
    <x v="580"/>
    <d v="2023-01-25T04:00:00"/>
    <s v="Medan"/>
    <s v="Electronics"/>
    <s v="TV"/>
    <x v="3"/>
    <n v="83.26"/>
    <n v="0.05"/>
    <s v="Retail"/>
    <s v="Cash"/>
    <n v="632.78"/>
  </r>
  <r>
    <x v="581"/>
    <d v="2023-01-25T05:00:00"/>
    <s v="Bali"/>
    <s v="Clothing"/>
    <s v="Shoes"/>
    <x v="0"/>
    <n v="286.98"/>
    <n v="0.1"/>
    <s v="Online"/>
    <s v="Bank Transfer"/>
    <n v="516.55999999999995"/>
  </r>
  <r>
    <x v="582"/>
    <d v="2023-01-25T06:00:00"/>
    <s v="Jakarta"/>
    <s v="Clothing"/>
    <s v="Shirt"/>
    <x v="0"/>
    <n v="318.58999999999997"/>
    <n v="0"/>
    <s v="Retail"/>
    <s v="Bank Transfer"/>
    <n v="637.17999999999995"/>
  </r>
  <r>
    <x v="583"/>
    <d v="2023-01-25T07:00:00"/>
    <s v="Jakarta"/>
    <s v="Electronics"/>
    <s v="Phone"/>
    <x v="3"/>
    <n v="416.46"/>
    <n v="0.1"/>
    <s v="Online"/>
    <s v="Cash"/>
    <n v="2998.51"/>
  </r>
  <r>
    <x v="584"/>
    <d v="2023-01-25T08:00:00"/>
    <s v="Surabaya"/>
    <s v="Furniture"/>
    <s v="Table"/>
    <x v="7"/>
    <n v="452.14"/>
    <n v="0.1"/>
    <s v="Wholesale"/>
    <s v="Bank Transfer"/>
    <n v="3662.33"/>
  </r>
  <r>
    <x v="585"/>
    <d v="2023-01-25T09:00:00"/>
    <s v="Bali"/>
    <s v="Clothing"/>
    <s v="Shoes"/>
    <x v="6"/>
    <n v="199.3"/>
    <n v="0.1"/>
    <s v="Wholesale"/>
    <s v="Credit Card"/>
    <n v="179.37"/>
  </r>
  <r>
    <x v="586"/>
    <d v="2023-01-25T10:00:00"/>
    <s v="Medan"/>
    <s v="Groceries"/>
    <s v="Milk"/>
    <x v="0"/>
    <n v="422.82"/>
    <n v="0.1"/>
    <s v="Wholesale"/>
    <s v="Bank Transfer"/>
    <n v="761.08"/>
  </r>
  <r>
    <x v="587"/>
    <d v="2023-01-25T11:00:00"/>
    <s v="Jakarta"/>
    <s v="Cosmetics"/>
    <s v="Lipstick"/>
    <x v="8"/>
    <n v="273.48"/>
    <n v="0.05"/>
    <s v="Retail"/>
    <s v="E-Wallet"/>
    <n v="1039.22"/>
  </r>
  <r>
    <x v="588"/>
    <d v="2023-01-25T12:00:00"/>
    <s v="Medan"/>
    <s v="Groceries"/>
    <s v="Rice"/>
    <x v="4"/>
    <n v="237.94"/>
    <n v="0.15"/>
    <s v="Wholesale"/>
    <s v="Credit Card"/>
    <n v="606.75"/>
  </r>
  <r>
    <x v="589"/>
    <d v="2023-01-25T13:00:00"/>
    <s v="Jakarta"/>
    <s v="Clothing"/>
    <s v="Shirt"/>
    <x v="6"/>
    <n v="350.99"/>
    <n v="0.05"/>
    <s v="Wholesale"/>
    <s v="Bank Transfer"/>
    <n v="333.44"/>
  </r>
  <r>
    <x v="590"/>
    <d v="2023-01-25T14:00:00"/>
    <s v="Jakarta"/>
    <s v="Clothing"/>
    <s v="Shoes"/>
    <x v="8"/>
    <n v="56.08"/>
    <n v="0.1"/>
    <s v="Online"/>
    <s v="Cash"/>
    <n v="201.89"/>
  </r>
  <r>
    <x v="591"/>
    <d v="2023-01-25T15:00:00"/>
    <s v="Jakarta"/>
    <s v="Electronics"/>
    <s v="Laptop"/>
    <x v="0"/>
    <n v="136.37"/>
    <n v="0.1"/>
    <s v="Online"/>
    <s v="E-Wallet"/>
    <n v="245.47"/>
  </r>
  <r>
    <x v="592"/>
    <d v="2023-01-25T16:00:00"/>
    <s v="Bali"/>
    <s v="Electronics"/>
    <s v="TV"/>
    <x v="2"/>
    <n v="409.3"/>
    <n v="0.15"/>
    <s v="Online"/>
    <s v="E-Wallet"/>
    <n v="1739.52"/>
  </r>
  <r>
    <x v="593"/>
    <d v="2023-01-25T17:00:00"/>
    <s v="Bandung"/>
    <s v="Electronics"/>
    <s v="Phone"/>
    <x v="6"/>
    <n v="254.52"/>
    <n v="0.2"/>
    <s v="Wholesale"/>
    <s v="Cash"/>
    <n v="203.62"/>
  </r>
  <r>
    <x v="594"/>
    <d v="2023-01-25T18:00:00"/>
    <s v="Medan"/>
    <s v="Clothing"/>
    <s v="Shirt"/>
    <x v="3"/>
    <n v="454.48"/>
    <n v="0"/>
    <s v="Online"/>
    <s v="E-Wallet"/>
    <n v="3635.84"/>
  </r>
  <r>
    <x v="595"/>
    <d v="2023-01-25T19:00:00"/>
    <s v="Bali"/>
    <s v="Groceries"/>
    <s v="Rice"/>
    <x v="0"/>
    <n v="48.91"/>
    <n v="0.1"/>
    <s v="Wholesale"/>
    <s v="E-Wallet"/>
    <n v="88.04"/>
  </r>
  <r>
    <x v="596"/>
    <d v="2023-01-25T20:00:00"/>
    <s v="Bali"/>
    <s v="Clothing"/>
    <s v="Shoes"/>
    <x v="4"/>
    <n v="160.13999999999999"/>
    <n v="0.1"/>
    <s v="Retail"/>
    <s v="Credit Card"/>
    <n v="432.38"/>
  </r>
  <r>
    <x v="597"/>
    <d v="2023-01-25T21:00:00"/>
    <s v="Bali"/>
    <s v="Electronics"/>
    <s v="Laptop"/>
    <x v="4"/>
    <n v="181"/>
    <n v="0.05"/>
    <s v="Wholesale"/>
    <s v="Bank Transfer"/>
    <n v="515.85"/>
  </r>
  <r>
    <x v="598"/>
    <d v="2023-01-25T22:00:00"/>
    <s v="Bali"/>
    <s v="Electronics"/>
    <s v="Phone"/>
    <x v="8"/>
    <n v="214.25"/>
    <n v="0.1"/>
    <s v="Online"/>
    <s v="Credit Card"/>
    <n v="771.3"/>
  </r>
  <r>
    <x v="599"/>
    <d v="2023-01-25T23:00:00"/>
    <s v="Bali"/>
    <s v="Groceries"/>
    <s v="Rice"/>
    <x v="1"/>
    <n v="493.48"/>
    <n v="0.1"/>
    <s v="Online"/>
    <s v="Cash"/>
    <n v="3108.92"/>
  </r>
  <r>
    <x v="600"/>
    <d v="2023-01-26T00:00:00"/>
    <s v="Surabaya"/>
    <s v="Electronics"/>
    <s v="Phone"/>
    <x v="7"/>
    <n v="158.78"/>
    <n v="0"/>
    <s v="Online"/>
    <s v="Credit Card"/>
    <n v="1429.02"/>
  </r>
  <r>
    <x v="601"/>
    <d v="2023-01-26T01:00:00"/>
    <s v="Medan"/>
    <s v="Groceries"/>
    <s v="Rice"/>
    <x v="4"/>
    <n v="261.75"/>
    <n v="0.05"/>
    <s v="Online"/>
    <s v="E-Wallet"/>
    <n v="745.99"/>
  </r>
  <r>
    <x v="602"/>
    <d v="2023-01-26T02:00:00"/>
    <s v="Bali"/>
    <s v="Clothing"/>
    <s v="Shoes"/>
    <x v="6"/>
    <n v="270.36"/>
    <n v="0.2"/>
    <s v="Retail"/>
    <s v="Cash"/>
    <n v="216.29"/>
  </r>
  <r>
    <x v="603"/>
    <d v="2023-01-26T03:00:00"/>
    <s v="Medan"/>
    <s v="Cosmetics"/>
    <s v="Lipstick"/>
    <x v="6"/>
    <n v="386.54"/>
    <n v="0.1"/>
    <s v="Retail"/>
    <s v="Bank Transfer"/>
    <n v="347.89"/>
  </r>
  <r>
    <x v="604"/>
    <d v="2023-01-26T04:00:00"/>
    <s v="Surabaya"/>
    <s v="Furniture"/>
    <s v="Sofa"/>
    <x v="5"/>
    <n v="261.35000000000002"/>
    <n v="0.1"/>
    <s v="Wholesale"/>
    <s v="Cash"/>
    <n v="1411.29"/>
  </r>
  <r>
    <x v="605"/>
    <d v="2023-01-26T05:00:00"/>
    <s v="Surabaya"/>
    <s v="Groceries"/>
    <s v="Milk"/>
    <x v="2"/>
    <n v="304.83999999999997"/>
    <n v="0.2"/>
    <s v="Online"/>
    <s v="Cash"/>
    <n v="1219.3599999999999"/>
  </r>
  <r>
    <x v="606"/>
    <d v="2023-01-26T06:00:00"/>
    <s v="Medan"/>
    <s v="Cosmetics"/>
    <s v="Lipstick"/>
    <x v="1"/>
    <n v="377.9"/>
    <n v="0.15"/>
    <s v="Retail"/>
    <s v="E-Wallet"/>
    <n v="2248.5"/>
  </r>
  <r>
    <x v="607"/>
    <d v="2023-01-26T07:00:00"/>
    <s v="Jakarta"/>
    <s v="Furniture"/>
    <s v="Sofa"/>
    <x v="1"/>
    <n v="55.06"/>
    <n v="0.2"/>
    <s v="Retail"/>
    <s v="Credit Card"/>
    <n v="308.33999999999997"/>
  </r>
  <r>
    <x v="608"/>
    <d v="2023-01-26T08:00:00"/>
    <s v="Bandung"/>
    <s v="Clothing"/>
    <s v="Shoes"/>
    <x v="4"/>
    <n v="481.92"/>
    <n v="0.2"/>
    <s v="Retail"/>
    <s v="E-Wallet"/>
    <n v="1156.6099999999999"/>
  </r>
  <r>
    <x v="609"/>
    <d v="2023-01-26T09:00:00"/>
    <s v="Jakarta"/>
    <s v="Clothing"/>
    <s v="Shoes"/>
    <x v="1"/>
    <n v="423.92"/>
    <n v="0.05"/>
    <s v="Online"/>
    <s v="E-Wallet"/>
    <n v="2819.07"/>
  </r>
  <r>
    <x v="610"/>
    <d v="2023-01-26T10:00:00"/>
    <s v="Jakarta"/>
    <s v="Clothing"/>
    <s v="Shoes"/>
    <x v="7"/>
    <n v="197.44"/>
    <n v="0.2"/>
    <s v="Retail"/>
    <s v="Credit Card"/>
    <n v="1421.57"/>
  </r>
  <r>
    <x v="611"/>
    <d v="2023-01-26T11:00:00"/>
    <s v="Jakarta"/>
    <s v="Furniture"/>
    <s v="Sofa"/>
    <x v="3"/>
    <n v="365.57"/>
    <n v="0.05"/>
    <s v="Online"/>
    <s v="Credit Card"/>
    <n v="2778.33"/>
  </r>
  <r>
    <x v="612"/>
    <d v="2023-01-26T12:00:00"/>
    <s v="Bali"/>
    <s v="Electronics"/>
    <s v="Laptop"/>
    <x v="4"/>
    <n v="382.35"/>
    <n v="0.2"/>
    <s v="Retail"/>
    <s v="E-Wallet"/>
    <n v="917.64"/>
  </r>
  <r>
    <x v="613"/>
    <d v="2023-01-26T13:00:00"/>
    <s v="Surabaya"/>
    <s v="Clothing"/>
    <s v="Shirt"/>
    <x v="2"/>
    <n v="425.87"/>
    <n v="0.1"/>
    <s v="Retail"/>
    <s v="Bank Transfer"/>
    <n v="1916.42"/>
  </r>
  <r>
    <x v="614"/>
    <d v="2023-01-26T14:00:00"/>
    <s v="Jakarta"/>
    <s v="Furniture"/>
    <s v="Sofa"/>
    <x v="3"/>
    <n v="98.22"/>
    <n v="0.1"/>
    <s v="Online"/>
    <s v="Credit Card"/>
    <n v="707.18"/>
  </r>
  <r>
    <x v="615"/>
    <d v="2023-01-26T15:00:00"/>
    <s v="Surabaya"/>
    <s v="Electronics"/>
    <s v="TV"/>
    <x v="0"/>
    <n v="353.33"/>
    <n v="0.15"/>
    <s v="Online"/>
    <s v="Bank Transfer"/>
    <n v="600.66"/>
  </r>
  <r>
    <x v="616"/>
    <d v="2023-01-26T16:00:00"/>
    <s v="Medan"/>
    <s v="Clothing"/>
    <s v="Shirt"/>
    <x v="1"/>
    <n v="21.5"/>
    <n v="0.2"/>
    <s v="Online"/>
    <s v="E-Wallet"/>
    <n v="120.4"/>
  </r>
  <r>
    <x v="617"/>
    <d v="2023-01-26T17:00:00"/>
    <s v="Bandung"/>
    <s v="Electronics"/>
    <s v="TV"/>
    <x v="1"/>
    <n v="62.21"/>
    <n v="0"/>
    <s v="Retail"/>
    <s v="Credit Card"/>
    <n v="435.47"/>
  </r>
  <r>
    <x v="618"/>
    <d v="2023-01-26T18:00:00"/>
    <s v="Medan"/>
    <s v="Groceries"/>
    <s v="Rice"/>
    <x v="3"/>
    <n v="389.15"/>
    <n v="0.2"/>
    <s v="Wholesale"/>
    <s v="E-Wallet"/>
    <n v="2490.56"/>
  </r>
  <r>
    <x v="619"/>
    <d v="2023-01-26T19:00:00"/>
    <s v="Medan"/>
    <s v="Groceries"/>
    <s v="Milk"/>
    <x v="6"/>
    <n v="407.44"/>
    <n v="0"/>
    <s v="Wholesale"/>
    <s v="Credit Card"/>
    <n v="407.44"/>
  </r>
  <r>
    <x v="620"/>
    <d v="2023-01-26T20:00:00"/>
    <s v="Bali"/>
    <s v="Groceries"/>
    <s v="Milk"/>
    <x v="3"/>
    <n v="298.26"/>
    <n v="0.2"/>
    <s v="Online"/>
    <s v="Cash"/>
    <n v="1908.86"/>
  </r>
  <r>
    <x v="621"/>
    <d v="2023-01-26T21:00:00"/>
    <s v="Bandung"/>
    <s v="Groceries"/>
    <s v="Milk"/>
    <x v="6"/>
    <n v="292.93"/>
    <n v="0.05"/>
    <s v="Online"/>
    <s v="Credit Card"/>
    <n v="278.27999999999997"/>
  </r>
  <r>
    <x v="622"/>
    <d v="2023-01-26T22:00:00"/>
    <s v="Medan"/>
    <s v="Furniture"/>
    <s v="Table"/>
    <x v="4"/>
    <n v="376.01"/>
    <n v="0.1"/>
    <s v="Wholesale"/>
    <s v="E-Wallet"/>
    <n v="1015.23"/>
  </r>
  <r>
    <x v="623"/>
    <d v="2023-01-26T23:00:00"/>
    <s v="Medan"/>
    <s v="Furniture"/>
    <s v="Sofa"/>
    <x v="7"/>
    <n v="453.51"/>
    <n v="0"/>
    <s v="Wholesale"/>
    <s v="Credit Card"/>
    <n v="4081.59"/>
  </r>
  <r>
    <x v="624"/>
    <d v="2023-01-27T00:00:00"/>
    <s v="Bandung"/>
    <s v="Electronics"/>
    <s v="Laptop"/>
    <x v="8"/>
    <n v="213.45"/>
    <n v="0"/>
    <s v="Online"/>
    <s v="Credit Card"/>
    <n v="853.8"/>
  </r>
  <r>
    <x v="625"/>
    <d v="2023-01-27T01:00:00"/>
    <s v="Bandung"/>
    <s v="Groceries"/>
    <s v="Rice"/>
    <x v="7"/>
    <n v="61.84"/>
    <n v="0.2"/>
    <s v="Online"/>
    <s v="E-Wallet"/>
    <n v="445.25"/>
  </r>
  <r>
    <x v="626"/>
    <d v="2023-01-27T02:00:00"/>
    <s v="Medan"/>
    <s v="Clothing"/>
    <s v="Shoes"/>
    <x v="6"/>
    <n v="420.3"/>
    <n v="0.1"/>
    <s v="Online"/>
    <s v="Credit Card"/>
    <n v="378.27"/>
  </r>
  <r>
    <x v="627"/>
    <d v="2023-01-27T03:00:00"/>
    <s v="Bandung"/>
    <s v="Furniture"/>
    <s v="Sofa"/>
    <x v="3"/>
    <n v="174.11"/>
    <n v="0.15"/>
    <s v="Wholesale"/>
    <s v="Cash"/>
    <n v="1183.95"/>
  </r>
  <r>
    <x v="628"/>
    <d v="2023-01-27T04:00:00"/>
    <s v="Medan"/>
    <s v="Electronics"/>
    <s v="TV"/>
    <x v="4"/>
    <n v="71.22"/>
    <n v="0"/>
    <s v="Wholesale"/>
    <s v="Bank Transfer"/>
    <n v="213.66"/>
  </r>
  <r>
    <x v="629"/>
    <d v="2023-01-27T05:00:00"/>
    <s v="Medan"/>
    <s v="Electronics"/>
    <s v="TV"/>
    <x v="1"/>
    <n v="309.24"/>
    <n v="0.1"/>
    <s v="Wholesale"/>
    <s v="Bank Transfer"/>
    <n v="1948.21"/>
  </r>
  <r>
    <x v="630"/>
    <d v="2023-01-27T06:00:00"/>
    <s v="Bali"/>
    <s v="Clothing"/>
    <s v="Shirt"/>
    <x v="0"/>
    <n v="291.14999999999998"/>
    <n v="0.1"/>
    <s v="Online"/>
    <s v="Cash"/>
    <n v="524.07000000000005"/>
  </r>
  <r>
    <x v="631"/>
    <d v="2023-01-27T07:00:00"/>
    <s v="Jakarta"/>
    <s v="Clothing"/>
    <s v="Shoes"/>
    <x v="1"/>
    <n v="239.75"/>
    <n v="0"/>
    <s v="Retail"/>
    <s v="Cash"/>
    <n v="1678.25"/>
  </r>
  <r>
    <x v="632"/>
    <d v="2023-01-27T08:00:00"/>
    <s v="Medan"/>
    <s v="Furniture"/>
    <s v="Table"/>
    <x v="1"/>
    <n v="430.6"/>
    <n v="0.05"/>
    <s v="Wholesale"/>
    <s v="Bank Transfer"/>
    <n v="2863.49"/>
  </r>
  <r>
    <x v="633"/>
    <d v="2023-01-27T09:00:00"/>
    <s v="Surabaya"/>
    <s v="Electronics"/>
    <s v="TV"/>
    <x v="7"/>
    <n v="139.75"/>
    <n v="0.05"/>
    <s v="Retail"/>
    <s v="Cash"/>
    <n v="1194.8599999999999"/>
  </r>
  <r>
    <x v="634"/>
    <d v="2023-01-27T10:00:00"/>
    <s v="Jakarta"/>
    <s v="Groceries"/>
    <s v="Milk"/>
    <x v="0"/>
    <n v="11.55"/>
    <n v="0.2"/>
    <s v="Retail"/>
    <s v="Credit Card"/>
    <n v="18.48"/>
  </r>
  <r>
    <x v="635"/>
    <d v="2023-01-27T11:00:00"/>
    <s v="Jakarta"/>
    <s v="Clothing"/>
    <s v="Shirt"/>
    <x v="3"/>
    <n v="165.12"/>
    <n v="0.2"/>
    <s v="Wholesale"/>
    <s v="Bank Transfer"/>
    <n v="1056.77"/>
  </r>
  <r>
    <x v="636"/>
    <d v="2023-01-27T12:00:00"/>
    <s v="Jakarta"/>
    <s v="Cosmetics"/>
    <s v="Lipstick"/>
    <x v="2"/>
    <n v="9.8000000000000007"/>
    <n v="0.1"/>
    <s v="Wholesale"/>
    <s v="Bank Transfer"/>
    <n v="44.1"/>
  </r>
  <r>
    <x v="637"/>
    <d v="2023-01-27T13:00:00"/>
    <s v="Bali"/>
    <s v="Electronics"/>
    <s v="Phone"/>
    <x v="7"/>
    <n v="274.08"/>
    <n v="0"/>
    <s v="Wholesale"/>
    <s v="Bank Transfer"/>
    <n v="2466.7199999999998"/>
  </r>
  <r>
    <x v="638"/>
    <d v="2023-01-27T14:00:00"/>
    <s v="Medan"/>
    <s v="Clothing"/>
    <s v="Shirt"/>
    <x v="3"/>
    <n v="192.23"/>
    <n v="0.05"/>
    <s v="Online"/>
    <s v="Cash"/>
    <n v="1460.95"/>
  </r>
  <r>
    <x v="639"/>
    <d v="2023-01-27T15:00:00"/>
    <s v="Bali"/>
    <s v="Clothing"/>
    <s v="Shirt"/>
    <x v="4"/>
    <n v="407.9"/>
    <n v="0.1"/>
    <s v="Retail"/>
    <s v="Credit Card"/>
    <n v="1101.33"/>
  </r>
  <r>
    <x v="640"/>
    <d v="2023-01-27T16:00:00"/>
    <s v="Medan"/>
    <s v="Electronics"/>
    <s v="TV"/>
    <x v="4"/>
    <n v="399.8"/>
    <n v="0.05"/>
    <s v="Retail"/>
    <s v="Bank Transfer"/>
    <n v="1139.43"/>
  </r>
  <r>
    <x v="641"/>
    <d v="2023-01-27T17:00:00"/>
    <s v="Bali"/>
    <s v="Furniture"/>
    <s v="Sofa"/>
    <x v="3"/>
    <n v="220.15"/>
    <n v="0"/>
    <s v="Retail"/>
    <s v="Cash"/>
    <n v="1761.2"/>
  </r>
  <r>
    <x v="642"/>
    <d v="2023-01-27T18:00:00"/>
    <s v="Bali"/>
    <s v="Clothing"/>
    <s v="Shoes"/>
    <x v="7"/>
    <n v="112.16"/>
    <n v="0.05"/>
    <s v="Retail"/>
    <s v="Bank Transfer"/>
    <n v="958.97"/>
  </r>
  <r>
    <x v="643"/>
    <d v="2023-01-27T19:00:00"/>
    <s v="Surabaya"/>
    <s v="Cosmetics"/>
    <s v="Lipstick"/>
    <x v="0"/>
    <n v="214.1"/>
    <n v="0.15"/>
    <s v="Online"/>
    <s v="Cash"/>
    <n v="363.97"/>
  </r>
  <r>
    <x v="644"/>
    <d v="2023-01-27T20:00:00"/>
    <s v="Bali"/>
    <s v="Groceries"/>
    <s v="Milk"/>
    <x v="4"/>
    <n v="322.45"/>
    <n v="0.2"/>
    <s v="Wholesale"/>
    <s v="E-Wallet"/>
    <n v="773.88"/>
  </r>
  <r>
    <x v="645"/>
    <d v="2023-01-27T21:00:00"/>
    <s v="Bandung"/>
    <s v="Furniture"/>
    <s v="Sofa"/>
    <x v="3"/>
    <n v="99.15"/>
    <n v="0.05"/>
    <s v="Wholesale"/>
    <s v="Credit Card"/>
    <n v="753.54"/>
  </r>
  <r>
    <x v="646"/>
    <d v="2023-01-27T22:00:00"/>
    <s v="Surabaya"/>
    <s v="Groceries"/>
    <s v="Rice"/>
    <x v="0"/>
    <n v="387.66"/>
    <n v="0"/>
    <s v="Online"/>
    <s v="Bank Transfer"/>
    <n v="775.32"/>
  </r>
  <r>
    <x v="647"/>
    <d v="2023-01-27T23:00:00"/>
    <s v="Bali"/>
    <s v="Electronics"/>
    <s v="TV"/>
    <x v="3"/>
    <n v="168.63"/>
    <n v="0"/>
    <s v="Wholesale"/>
    <s v="Credit Card"/>
    <n v="1349.04"/>
  </r>
  <r>
    <x v="648"/>
    <d v="2023-01-28T00:00:00"/>
    <s v="Jakarta"/>
    <s v="Clothing"/>
    <s v="Shoes"/>
    <x v="2"/>
    <n v="466.43"/>
    <n v="0.15"/>
    <s v="Retail"/>
    <s v="Bank Transfer"/>
    <n v="1982.33"/>
  </r>
  <r>
    <x v="649"/>
    <d v="2023-01-28T01:00:00"/>
    <s v="Bandung"/>
    <s v="Electronics"/>
    <s v="Laptop"/>
    <x v="5"/>
    <n v="258.38"/>
    <n v="0"/>
    <s v="Online"/>
    <s v="Credit Card"/>
    <n v="1550.28"/>
  </r>
  <r>
    <x v="650"/>
    <d v="2023-01-28T02:00:00"/>
    <s v="Bandung"/>
    <s v="Groceries"/>
    <s v="Milk"/>
    <x v="8"/>
    <n v="424.33"/>
    <n v="0.15"/>
    <s v="Online"/>
    <s v="E-Wallet"/>
    <n v="1442.72"/>
  </r>
  <r>
    <x v="651"/>
    <d v="2023-01-28T03:00:00"/>
    <s v="Bandung"/>
    <s v="Furniture"/>
    <s v="Sofa"/>
    <x v="4"/>
    <n v="309.87"/>
    <n v="0.1"/>
    <s v="Retail"/>
    <s v="Credit Card"/>
    <n v="836.65"/>
  </r>
  <r>
    <x v="652"/>
    <d v="2023-01-28T04:00:00"/>
    <s v="Surabaya"/>
    <s v="Groceries"/>
    <s v="Milk"/>
    <x v="3"/>
    <n v="279.52999999999997"/>
    <n v="0.05"/>
    <s v="Online"/>
    <s v="E-Wallet"/>
    <n v="2124.4299999999998"/>
  </r>
  <r>
    <x v="653"/>
    <d v="2023-01-28T05:00:00"/>
    <s v="Bali"/>
    <s v="Clothing"/>
    <s v="Shoes"/>
    <x v="7"/>
    <n v="342.65"/>
    <n v="0"/>
    <s v="Retail"/>
    <s v="Bank Transfer"/>
    <n v="3083.85"/>
  </r>
  <r>
    <x v="654"/>
    <d v="2023-01-28T06:00:00"/>
    <s v="Bali"/>
    <s v="Groceries"/>
    <s v="Rice"/>
    <x v="3"/>
    <n v="406.69"/>
    <n v="0.2"/>
    <s v="Online"/>
    <s v="Credit Card"/>
    <n v="2602.8200000000002"/>
  </r>
  <r>
    <x v="655"/>
    <d v="2023-01-28T07:00:00"/>
    <s v="Jakarta"/>
    <s v="Groceries"/>
    <s v="Rice"/>
    <x v="7"/>
    <n v="324.02999999999997"/>
    <n v="0.05"/>
    <s v="Wholesale"/>
    <s v="Cash"/>
    <n v="2770.46"/>
  </r>
  <r>
    <x v="656"/>
    <d v="2023-01-28T08:00:00"/>
    <s v="Jakarta"/>
    <s v="Groceries"/>
    <s v="Milk"/>
    <x v="6"/>
    <n v="399.63"/>
    <n v="0.15"/>
    <s v="Retail"/>
    <s v="Bank Transfer"/>
    <n v="339.69"/>
  </r>
  <r>
    <x v="657"/>
    <d v="2023-01-28T09:00:00"/>
    <s v="Bandung"/>
    <s v="Groceries"/>
    <s v="Rice"/>
    <x v="2"/>
    <n v="99.28"/>
    <n v="0.05"/>
    <s v="Wholesale"/>
    <s v="E-Wallet"/>
    <n v="471.58"/>
  </r>
  <r>
    <x v="658"/>
    <d v="2023-01-28T10:00:00"/>
    <s v="Jakarta"/>
    <s v="Furniture"/>
    <s v="Sofa"/>
    <x v="1"/>
    <n v="142.37"/>
    <n v="0.05"/>
    <s v="Online"/>
    <s v="E-Wallet"/>
    <n v="946.76"/>
  </r>
  <r>
    <x v="659"/>
    <d v="2023-01-28T11:00:00"/>
    <s v="Surabaya"/>
    <s v="Groceries"/>
    <s v="Milk"/>
    <x v="3"/>
    <n v="118.71"/>
    <n v="0"/>
    <s v="Online"/>
    <s v="E-Wallet"/>
    <n v="949.68"/>
  </r>
  <r>
    <x v="660"/>
    <d v="2023-01-28T12:00:00"/>
    <s v="Bali"/>
    <s v="Furniture"/>
    <s v="Sofa"/>
    <x v="0"/>
    <n v="400.16"/>
    <n v="0.2"/>
    <s v="Online"/>
    <s v="Bank Transfer"/>
    <n v="640.26"/>
  </r>
  <r>
    <x v="661"/>
    <d v="2023-01-28T13:00:00"/>
    <s v="Bandung"/>
    <s v="Groceries"/>
    <s v="Rice"/>
    <x v="8"/>
    <n v="47.63"/>
    <n v="0.1"/>
    <s v="Online"/>
    <s v="Bank Transfer"/>
    <n v="171.47"/>
  </r>
  <r>
    <x v="662"/>
    <d v="2023-01-28T14:00:00"/>
    <s v="Jakarta"/>
    <s v="Furniture"/>
    <s v="Table"/>
    <x v="1"/>
    <n v="398.95"/>
    <n v="0.2"/>
    <s v="Online"/>
    <s v="Credit Card"/>
    <n v="2234.12"/>
  </r>
  <r>
    <x v="663"/>
    <d v="2023-01-28T15:00:00"/>
    <s v="Surabaya"/>
    <s v="Electronics"/>
    <s v="Phone"/>
    <x v="2"/>
    <n v="197.58"/>
    <n v="0.15"/>
    <s v="Wholesale"/>
    <s v="Cash"/>
    <n v="839.72"/>
  </r>
  <r>
    <x v="664"/>
    <d v="2023-01-28T16:00:00"/>
    <s v="Surabaya"/>
    <s v="Electronics"/>
    <s v="Laptop"/>
    <x v="6"/>
    <n v="44.36"/>
    <n v="0.2"/>
    <s v="Retail"/>
    <s v="E-Wallet"/>
    <n v="35.49"/>
  </r>
  <r>
    <x v="665"/>
    <d v="2023-01-28T17:00:00"/>
    <s v="Jakarta"/>
    <s v="Electronics"/>
    <s v="TV"/>
    <x v="0"/>
    <n v="215.09"/>
    <n v="0.2"/>
    <s v="Online"/>
    <s v="E-Wallet"/>
    <n v="344.14"/>
  </r>
  <r>
    <x v="666"/>
    <d v="2023-01-28T18:00:00"/>
    <s v="Bali"/>
    <s v="Clothing"/>
    <s v="Shoes"/>
    <x v="2"/>
    <n v="153.75"/>
    <n v="0.15"/>
    <s v="Online"/>
    <s v="Credit Card"/>
    <n v="653.44000000000005"/>
  </r>
  <r>
    <x v="667"/>
    <d v="2023-01-28T19:00:00"/>
    <s v="Jakarta"/>
    <s v="Electronics"/>
    <s v="Laptop"/>
    <x v="5"/>
    <n v="298.02"/>
    <n v="0.2"/>
    <s v="Online"/>
    <s v="Credit Card"/>
    <n v="1430.5"/>
  </r>
  <r>
    <x v="668"/>
    <d v="2023-01-28T20:00:00"/>
    <s v="Bandung"/>
    <s v="Furniture"/>
    <s v="Sofa"/>
    <x v="6"/>
    <n v="238.9"/>
    <n v="0.1"/>
    <s v="Wholesale"/>
    <s v="Cash"/>
    <n v="215.01"/>
  </r>
  <r>
    <x v="669"/>
    <d v="2023-01-28T21:00:00"/>
    <s v="Jakarta"/>
    <s v="Electronics"/>
    <s v="Phone"/>
    <x v="4"/>
    <n v="151.9"/>
    <n v="0.05"/>
    <s v="Online"/>
    <s v="E-Wallet"/>
    <n v="432.92"/>
  </r>
  <r>
    <x v="670"/>
    <d v="2023-01-28T22:00:00"/>
    <s v="Surabaya"/>
    <s v="Electronics"/>
    <s v="Phone"/>
    <x v="5"/>
    <n v="431.82"/>
    <n v="0.1"/>
    <s v="Online"/>
    <s v="Bank Transfer"/>
    <n v="2331.83"/>
  </r>
  <r>
    <x v="671"/>
    <d v="2023-01-28T23:00:00"/>
    <s v="Jakarta"/>
    <s v="Furniture"/>
    <s v="Table"/>
    <x v="5"/>
    <n v="206.38"/>
    <n v="0.05"/>
    <s v="Online"/>
    <s v="Bank Transfer"/>
    <n v="1176.3699999999999"/>
  </r>
  <r>
    <x v="672"/>
    <d v="2023-01-29T00:00:00"/>
    <s v="Bali"/>
    <s v="Cosmetics"/>
    <s v="Lipstick"/>
    <x v="1"/>
    <n v="237.99"/>
    <n v="0.05"/>
    <s v="Retail"/>
    <s v="Bank Transfer"/>
    <n v="1582.63"/>
  </r>
  <r>
    <x v="673"/>
    <d v="2023-01-29T01:00:00"/>
    <s v="Medan"/>
    <s v="Cosmetics"/>
    <s v="Lipstick"/>
    <x v="4"/>
    <n v="424.08"/>
    <n v="0.2"/>
    <s v="Retail"/>
    <s v="E-Wallet"/>
    <n v="1017.79"/>
  </r>
  <r>
    <x v="674"/>
    <d v="2023-01-29T02:00:00"/>
    <s v="Jakarta"/>
    <s v="Furniture"/>
    <s v="Sofa"/>
    <x v="6"/>
    <n v="49.08"/>
    <n v="0.05"/>
    <s v="Online"/>
    <s v="Bank Transfer"/>
    <n v="46.63"/>
  </r>
  <r>
    <x v="675"/>
    <d v="2023-01-29T03:00:00"/>
    <s v="Bali"/>
    <s v="Electronics"/>
    <s v="Phone"/>
    <x v="1"/>
    <n v="198"/>
    <n v="0.15"/>
    <s v="Retail"/>
    <s v="E-Wallet"/>
    <n v="1178.0999999999999"/>
  </r>
  <r>
    <x v="676"/>
    <d v="2023-01-29T04:00:00"/>
    <s v="Bali"/>
    <s v="Furniture"/>
    <s v="Table"/>
    <x v="4"/>
    <n v="204.41"/>
    <n v="0.1"/>
    <s v="Online"/>
    <s v="Bank Transfer"/>
    <n v="551.91"/>
  </r>
  <r>
    <x v="677"/>
    <d v="2023-01-29T05:00:00"/>
    <s v="Surabaya"/>
    <s v="Electronics"/>
    <s v="TV"/>
    <x v="2"/>
    <n v="250.43"/>
    <n v="0.05"/>
    <s v="Online"/>
    <s v="E-Wallet"/>
    <n v="1189.54"/>
  </r>
  <r>
    <x v="678"/>
    <d v="2023-01-29T06:00:00"/>
    <s v="Bali"/>
    <s v="Electronics"/>
    <s v="TV"/>
    <x v="8"/>
    <n v="57.53"/>
    <n v="0.2"/>
    <s v="Retail"/>
    <s v="E-Wallet"/>
    <n v="184.1"/>
  </r>
  <r>
    <x v="679"/>
    <d v="2023-01-29T07:00:00"/>
    <s v="Bali"/>
    <s v="Electronics"/>
    <s v="Laptop"/>
    <x v="6"/>
    <n v="55.82"/>
    <n v="0.2"/>
    <s v="Retail"/>
    <s v="Bank Transfer"/>
    <n v="44.66"/>
  </r>
  <r>
    <x v="680"/>
    <d v="2023-01-29T08:00:00"/>
    <s v="Bali"/>
    <s v="Groceries"/>
    <s v="Milk"/>
    <x v="1"/>
    <n v="211.13"/>
    <n v="0.2"/>
    <s v="Online"/>
    <s v="Bank Transfer"/>
    <n v="1182.33"/>
  </r>
  <r>
    <x v="681"/>
    <d v="2023-01-29T09:00:00"/>
    <s v="Bali"/>
    <s v="Clothing"/>
    <s v="Shoes"/>
    <x v="8"/>
    <n v="21.35"/>
    <n v="0"/>
    <s v="Retail"/>
    <s v="Cash"/>
    <n v="85.4"/>
  </r>
  <r>
    <x v="682"/>
    <d v="2023-01-29T10:00:00"/>
    <s v="Bandung"/>
    <s v="Furniture"/>
    <s v="Table"/>
    <x v="6"/>
    <n v="131.22"/>
    <n v="0.1"/>
    <s v="Retail"/>
    <s v="E-Wallet"/>
    <n v="118.1"/>
  </r>
  <r>
    <x v="683"/>
    <d v="2023-01-29T11:00:00"/>
    <s v="Bandung"/>
    <s v="Groceries"/>
    <s v="Milk"/>
    <x v="5"/>
    <n v="104.58"/>
    <n v="0.2"/>
    <s v="Retail"/>
    <s v="Credit Card"/>
    <n v="501.98"/>
  </r>
  <r>
    <x v="684"/>
    <d v="2023-01-29T12:00:00"/>
    <s v="Surabaya"/>
    <s v="Groceries"/>
    <s v="Rice"/>
    <x v="8"/>
    <n v="247.25"/>
    <n v="0.15"/>
    <s v="Wholesale"/>
    <s v="E-Wallet"/>
    <n v="840.65"/>
  </r>
  <r>
    <x v="685"/>
    <d v="2023-01-29T13:00:00"/>
    <s v="Jakarta"/>
    <s v="Electronics"/>
    <s v="TV"/>
    <x v="8"/>
    <n v="10.52"/>
    <n v="0.2"/>
    <s v="Wholesale"/>
    <s v="Bank Transfer"/>
    <n v="33.659999999999997"/>
  </r>
  <r>
    <x v="686"/>
    <d v="2023-01-29T14:00:00"/>
    <s v="Bali"/>
    <s v="Furniture"/>
    <s v="Sofa"/>
    <x v="0"/>
    <n v="339.49"/>
    <n v="0"/>
    <s v="Wholesale"/>
    <s v="E-Wallet"/>
    <n v="678.98"/>
  </r>
  <r>
    <x v="687"/>
    <d v="2023-01-29T15:00:00"/>
    <s v="Jakarta"/>
    <s v="Furniture"/>
    <s v="Table"/>
    <x v="6"/>
    <n v="428.52"/>
    <n v="0.1"/>
    <s v="Wholesale"/>
    <s v="E-Wallet"/>
    <n v="385.67"/>
  </r>
  <r>
    <x v="688"/>
    <d v="2023-01-29T16:00:00"/>
    <s v="Jakarta"/>
    <s v="Electronics"/>
    <s v="Phone"/>
    <x v="4"/>
    <n v="354.84"/>
    <n v="0.05"/>
    <s v="Wholesale"/>
    <s v="E-Wallet"/>
    <n v="1011.29"/>
  </r>
  <r>
    <x v="689"/>
    <d v="2023-01-29T17:00:00"/>
    <s v="Surabaya"/>
    <s v="Clothing"/>
    <s v="Shirt"/>
    <x v="2"/>
    <n v="409.95"/>
    <n v="0.1"/>
    <s v="Online"/>
    <s v="E-Wallet"/>
    <n v="1844.78"/>
  </r>
  <r>
    <x v="690"/>
    <d v="2023-01-29T18:00:00"/>
    <s v="Bali"/>
    <s v="Clothing"/>
    <s v="Shirt"/>
    <x v="7"/>
    <n v="323.44"/>
    <n v="0.05"/>
    <s v="Retail"/>
    <s v="Cash"/>
    <n v="2765.41"/>
  </r>
  <r>
    <x v="691"/>
    <d v="2023-01-29T19:00:00"/>
    <s v="Bali"/>
    <s v="Electronics"/>
    <s v="TV"/>
    <x v="1"/>
    <n v="256.14999999999998"/>
    <n v="0.05"/>
    <s v="Wholesale"/>
    <s v="Credit Card"/>
    <n v="1703.4"/>
  </r>
  <r>
    <x v="692"/>
    <d v="2023-01-29T20:00:00"/>
    <s v="Medan"/>
    <s v="Furniture"/>
    <s v="Table"/>
    <x v="8"/>
    <n v="113.42"/>
    <n v="0.2"/>
    <s v="Retail"/>
    <s v="Cash"/>
    <n v="362.94"/>
  </r>
  <r>
    <x v="693"/>
    <d v="2023-01-29T21:00:00"/>
    <s v="Jakarta"/>
    <s v="Groceries"/>
    <s v="Milk"/>
    <x v="3"/>
    <n v="143.41999999999999"/>
    <n v="0.15"/>
    <s v="Online"/>
    <s v="Credit Card"/>
    <n v="975.26"/>
  </r>
  <r>
    <x v="694"/>
    <d v="2023-01-29T22:00:00"/>
    <s v="Jakarta"/>
    <s v="Groceries"/>
    <s v="Milk"/>
    <x v="8"/>
    <n v="162.27000000000001"/>
    <n v="0.15"/>
    <s v="Retail"/>
    <s v="Credit Card"/>
    <n v="551.72"/>
  </r>
  <r>
    <x v="695"/>
    <d v="2023-01-29T23:00:00"/>
    <s v="Bandung"/>
    <s v="Furniture"/>
    <s v="Table"/>
    <x v="5"/>
    <n v="23.82"/>
    <n v="0.2"/>
    <s v="Retail"/>
    <s v="Credit Card"/>
    <n v="114.34"/>
  </r>
  <r>
    <x v="696"/>
    <d v="2023-01-30T00:00:00"/>
    <s v="Medan"/>
    <s v="Clothing"/>
    <s v="Shoes"/>
    <x v="6"/>
    <n v="456.98"/>
    <n v="0"/>
    <s v="Online"/>
    <s v="Bank Transfer"/>
    <n v="456.98"/>
  </r>
  <r>
    <x v="697"/>
    <d v="2023-01-30T01:00:00"/>
    <s v="Bandung"/>
    <s v="Electronics"/>
    <s v="TV"/>
    <x v="5"/>
    <n v="450.65"/>
    <n v="0.05"/>
    <s v="Online"/>
    <s v="E-Wallet"/>
    <n v="2568.6999999999998"/>
  </r>
  <r>
    <x v="698"/>
    <d v="2023-01-30T02:00:00"/>
    <s v="Bandung"/>
    <s v="Groceries"/>
    <s v="Rice"/>
    <x v="2"/>
    <n v="58.35"/>
    <n v="0.15"/>
    <s v="Retail"/>
    <s v="Cash"/>
    <n v="247.99"/>
  </r>
  <r>
    <x v="699"/>
    <d v="2023-01-30T03:00:00"/>
    <s v="Bandung"/>
    <s v="Electronics"/>
    <s v="Laptop"/>
    <x v="0"/>
    <n v="280.56"/>
    <n v="0.1"/>
    <s v="Retail"/>
    <s v="Credit Card"/>
    <n v="505.01"/>
  </r>
  <r>
    <x v="700"/>
    <d v="2023-01-30T04:00:00"/>
    <s v="Surabaya"/>
    <s v="Furniture"/>
    <s v="Table"/>
    <x v="6"/>
    <n v="236.48"/>
    <n v="0"/>
    <s v="Online"/>
    <s v="Bank Transfer"/>
    <n v="236.48"/>
  </r>
  <r>
    <x v="701"/>
    <d v="2023-01-30T05:00:00"/>
    <s v="Surabaya"/>
    <s v="Clothing"/>
    <s v="Shoes"/>
    <x v="5"/>
    <n v="343.29"/>
    <n v="0.2"/>
    <s v="Wholesale"/>
    <s v="Credit Card"/>
    <n v="1647.79"/>
  </r>
  <r>
    <x v="702"/>
    <d v="2023-01-30T06:00:00"/>
    <s v="Bandung"/>
    <s v="Clothing"/>
    <s v="Shirt"/>
    <x v="0"/>
    <n v="303.49"/>
    <n v="0"/>
    <s v="Wholesale"/>
    <s v="Bank Transfer"/>
    <n v="606.98"/>
  </r>
  <r>
    <x v="703"/>
    <d v="2023-01-30T07:00:00"/>
    <s v="Medan"/>
    <s v="Groceries"/>
    <s v="Milk"/>
    <x v="7"/>
    <n v="66.540000000000006"/>
    <n v="0.15"/>
    <s v="Wholesale"/>
    <s v="Bank Transfer"/>
    <n v="509.03"/>
  </r>
  <r>
    <x v="704"/>
    <d v="2023-01-30T08:00:00"/>
    <s v="Jakarta"/>
    <s v="Furniture"/>
    <s v="Sofa"/>
    <x v="7"/>
    <n v="331.74"/>
    <n v="0.2"/>
    <s v="Wholesale"/>
    <s v="E-Wallet"/>
    <n v="2388.5300000000002"/>
  </r>
  <r>
    <x v="705"/>
    <d v="2023-01-30T09:00:00"/>
    <s v="Medan"/>
    <s v="Electronics"/>
    <s v="TV"/>
    <x v="6"/>
    <n v="306.39"/>
    <n v="0.15"/>
    <s v="Retail"/>
    <s v="E-Wallet"/>
    <n v="260.43"/>
  </r>
  <r>
    <x v="706"/>
    <d v="2023-01-30T10:00:00"/>
    <s v="Bali"/>
    <s v="Groceries"/>
    <s v="Milk"/>
    <x v="2"/>
    <n v="267.95999999999998"/>
    <n v="0.05"/>
    <s v="Wholesale"/>
    <s v="Cash"/>
    <n v="1272.81"/>
  </r>
  <r>
    <x v="707"/>
    <d v="2023-01-30T11:00:00"/>
    <s v="Surabaya"/>
    <s v="Groceries"/>
    <s v="Rice"/>
    <x v="3"/>
    <n v="204.19"/>
    <n v="0"/>
    <s v="Wholesale"/>
    <s v="Credit Card"/>
    <n v="1633.52"/>
  </r>
  <r>
    <x v="708"/>
    <d v="2023-01-30T12:00:00"/>
    <s v="Jakarta"/>
    <s v="Clothing"/>
    <s v="Shoes"/>
    <x v="8"/>
    <n v="477.69"/>
    <n v="0.05"/>
    <s v="Online"/>
    <s v="Credit Card"/>
    <n v="1815.22"/>
  </r>
  <r>
    <x v="709"/>
    <d v="2023-01-30T13:00:00"/>
    <s v="Jakarta"/>
    <s v="Clothing"/>
    <s v="Shirt"/>
    <x v="4"/>
    <n v="425.47"/>
    <n v="0.1"/>
    <s v="Online"/>
    <s v="Credit Card"/>
    <n v="1148.77"/>
  </r>
  <r>
    <x v="710"/>
    <d v="2023-01-30T14:00:00"/>
    <s v="Bali"/>
    <s v="Groceries"/>
    <s v="Rice"/>
    <x v="2"/>
    <n v="294.62"/>
    <n v="0.05"/>
    <s v="Online"/>
    <s v="Bank Transfer"/>
    <n v="1399.44"/>
  </r>
  <r>
    <x v="711"/>
    <d v="2023-01-30T15:00:00"/>
    <s v="Bali"/>
    <s v="Electronics"/>
    <s v="Laptop"/>
    <x v="2"/>
    <n v="8.16"/>
    <n v="0"/>
    <s v="Online"/>
    <s v="Cash"/>
    <n v="40.799999999999997"/>
  </r>
  <r>
    <x v="712"/>
    <d v="2023-01-30T16:00:00"/>
    <s v="Bandung"/>
    <s v="Cosmetics"/>
    <s v="Lipstick"/>
    <x v="3"/>
    <n v="218.9"/>
    <n v="0.1"/>
    <s v="Retail"/>
    <s v="E-Wallet"/>
    <n v="1576.08"/>
  </r>
  <r>
    <x v="713"/>
    <d v="2023-01-30T17:00:00"/>
    <s v="Surabaya"/>
    <s v="Furniture"/>
    <s v="Sofa"/>
    <x v="5"/>
    <n v="351.67"/>
    <n v="0.15"/>
    <s v="Retail"/>
    <s v="E-Wallet"/>
    <n v="1793.52"/>
  </r>
  <r>
    <x v="714"/>
    <d v="2023-01-30T18:00:00"/>
    <s v="Surabaya"/>
    <s v="Electronics"/>
    <s v="Laptop"/>
    <x v="0"/>
    <n v="63.06"/>
    <n v="0.1"/>
    <s v="Retail"/>
    <s v="Cash"/>
    <n v="113.51"/>
  </r>
  <r>
    <x v="715"/>
    <d v="2023-01-30T19:00:00"/>
    <s v="Medan"/>
    <s v="Electronics"/>
    <s v="TV"/>
    <x v="6"/>
    <n v="206.24"/>
    <n v="0"/>
    <s v="Wholesale"/>
    <s v="E-Wallet"/>
    <n v="206.24"/>
  </r>
  <r>
    <x v="716"/>
    <d v="2023-01-30T20:00:00"/>
    <s v="Bandung"/>
    <s v="Groceries"/>
    <s v="Milk"/>
    <x v="4"/>
    <n v="99.9"/>
    <n v="0.2"/>
    <s v="Wholesale"/>
    <s v="Credit Card"/>
    <n v="239.76"/>
  </r>
  <r>
    <x v="717"/>
    <d v="2023-01-30T21:00:00"/>
    <s v="Bandung"/>
    <s v="Electronics"/>
    <s v="Phone"/>
    <x v="0"/>
    <n v="172.38"/>
    <n v="0.1"/>
    <s v="Retail"/>
    <s v="Bank Transfer"/>
    <n v="310.27999999999997"/>
  </r>
  <r>
    <x v="718"/>
    <d v="2023-01-30T22:00:00"/>
    <s v="Bandung"/>
    <s v="Electronics"/>
    <s v="Phone"/>
    <x v="8"/>
    <n v="18.2"/>
    <n v="0.15"/>
    <s v="Wholesale"/>
    <s v="Credit Card"/>
    <n v="61.88"/>
  </r>
  <r>
    <x v="719"/>
    <d v="2023-01-30T23:00:00"/>
    <s v="Bandung"/>
    <s v="Clothing"/>
    <s v="Shirt"/>
    <x v="4"/>
    <n v="67.73"/>
    <n v="0.1"/>
    <s v="Wholesale"/>
    <s v="Cash"/>
    <n v="182.87"/>
  </r>
  <r>
    <x v="720"/>
    <d v="2023-01-31T00:00:00"/>
    <s v="Surabaya"/>
    <s v="Furniture"/>
    <s v="Table"/>
    <x v="7"/>
    <n v="230.1"/>
    <n v="0.05"/>
    <s v="Wholesale"/>
    <s v="E-Wallet"/>
    <n v="1967.36"/>
  </r>
  <r>
    <x v="721"/>
    <d v="2023-01-31T01:00:00"/>
    <s v="Surabaya"/>
    <s v="Groceries"/>
    <s v="Milk"/>
    <x v="2"/>
    <n v="449.6"/>
    <n v="0.2"/>
    <s v="Wholesale"/>
    <s v="Cash"/>
    <n v="1798.4"/>
  </r>
  <r>
    <x v="722"/>
    <d v="2023-01-31T02:00:00"/>
    <s v="Bandung"/>
    <s v="Electronics"/>
    <s v="Phone"/>
    <x v="8"/>
    <n v="247.84"/>
    <n v="0"/>
    <s v="Wholesale"/>
    <s v="Cash"/>
    <n v="991.36"/>
  </r>
  <r>
    <x v="723"/>
    <d v="2023-01-31T03:00:00"/>
    <s v="Medan"/>
    <s v="Clothing"/>
    <s v="Shoes"/>
    <x v="7"/>
    <n v="229.27"/>
    <n v="0.2"/>
    <s v="Online"/>
    <s v="E-Wallet"/>
    <n v="1650.74"/>
  </r>
  <r>
    <x v="724"/>
    <d v="2023-01-31T04:00:00"/>
    <s v="Jakarta"/>
    <s v="Cosmetics"/>
    <s v="Lipstick"/>
    <x v="8"/>
    <n v="394.85"/>
    <n v="0.05"/>
    <s v="Retail"/>
    <s v="Cash"/>
    <n v="1500.43"/>
  </r>
  <r>
    <x v="725"/>
    <d v="2023-01-31T05:00:00"/>
    <s v="Jakarta"/>
    <s v="Clothing"/>
    <s v="Shirt"/>
    <x v="5"/>
    <n v="137.58000000000001"/>
    <n v="0.2"/>
    <s v="Retail"/>
    <s v="Credit Card"/>
    <n v="660.38"/>
  </r>
  <r>
    <x v="726"/>
    <d v="2023-01-31T06:00:00"/>
    <s v="Medan"/>
    <s v="Furniture"/>
    <s v="Sofa"/>
    <x v="6"/>
    <n v="52.06"/>
    <n v="0.05"/>
    <s v="Wholesale"/>
    <s v="Cash"/>
    <n v="49.46"/>
  </r>
  <r>
    <x v="727"/>
    <d v="2023-01-31T07:00:00"/>
    <s v="Bandung"/>
    <s v="Electronics"/>
    <s v="Laptop"/>
    <x v="0"/>
    <n v="108.74"/>
    <n v="0.1"/>
    <s v="Wholesale"/>
    <s v="Bank Transfer"/>
    <n v="195.73"/>
  </r>
  <r>
    <x v="728"/>
    <d v="2023-01-31T08:00:00"/>
    <s v="Surabaya"/>
    <s v="Electronics"/>
    <s v="Laptop"/>
    <x v="8"/>
    <n v="396.69"/>
    <n v="0"/>
    <s v="Online"/>
    <s v="Credit Card"/>
    <n v="1586.76"/>
  </r>
  <r>
    <x v="729"/>
    <d v="2023-01-31T09:00:00"/>
    <s v="Jakarta"/>
    <s v="Electronics"/>
    <s v="Phone"/>
    <x v="7"/>
    <n v="340.14"/>
    <n v="0.05"/>
    <s v="Retail"/>
    <s v="Credit Card"/>
    <n v="2908.2"/>
  </r>
  <r>
    <x v="730"/>
    <d v="2023-01-31T10:00:00"/>
    <s v="Bali"/>
    <s v="Clothing"/>
    <s v="Shirt"/>
    <x v="5"/>
    <n v="50.31"/>
    <n v="0.05"/>
    <s v="Online"/>
    <s v="Cash"/>
    <n v="286.77"/>
  </r>
  <r>
    <x v="731"/>
    <d v="2023-01-31T11:00:00"/>
    <s v="Bali"/>
    <s v="Electronics"/>
    <s v="Phone"/>
    <x v="5"/>
    <n v="335.21"/>
    <n v="0.1"/>
    <s v="Online"/>
    <s v="Credit Card"/>
    <n v="1810.13"/>
  </r>
  <r>
    <x v="732"/>
    <d v="2023-01-31T12:00:00"/>
    <s v="Medan"/>
    <s v="Electronics"/>
    <s v="Laptop"/>
    <x v="7"/>
    <n v="466.12"/>
    <n v="0.05"/>
    <s v="Retail"/>
    <s v="Cash"/>
    <n v="3985.33"/>
  </r>
  <r>
    <x v="733"/>
    <d v="2023-01-31T13:00:00"/>
    <s v="Bandung"/>
    <s v="Electronics"/>
    <s v="TV"/>
    <x v="8"/>
    <n v="27.25"/>
    <n v="0"/>
    <s v="Online"/>
    <s v="Bank Transfer"/>
    <n v="109"/>
  </r>
  <r>
    <x v="734"/>
    <d v="2023-01-31T14:00:00"/>
    <s v="Jakarta"/>
    <s v="Groceries"/>
    <s v="Rice"/>
    <x v="4"/>
    <n v="310.13"/>
    <n v="0.15"/>
    <s v="Online"/>
    <s v="Cash"/>
    <n v="790.83"/>
  </r>
  <r>
    <x v="735"/>
    <d v="2023-01-31T15:00:00"/>
    <s v="Bandung"/>
    <s v="Groceries"/>
    <s v="Milk"/>
    <x v="1"/>
    <n v="192.69"/>
    <n v="0.2"/>
    <s v="Retail"/>
    <s v="E-Wallet"/>
    <n v="1079.06"/>
  </r>
  <r>
    <x v="736"/>
    <d v="2023-01-31T16:00:00"/>
    <s v="Jakarta"/>
    <s v="Clothing"/>
    <s v="Shirt"/>
    <x v="1"/>
    <n v="253.01"/>
    <n v="0.05"/>
    <s v="Retail"/>
    <s v="Cash"/>
    <n v="1682.52"/>
  </r>
  <r>
    <x v="737"/>
    <d v="2023-01-31T17:00:00"/>
    <s v="Medan"/>
    <s v="Clothing"/>
    <s v="Shoes"/>
    <x v="7"/>
    <n v="266.45"/>
    <n v="0.2"/>
    <s v="Retail"/>
    <s v="Credit Card"/>
    <n v="1918.44"/>
  </r>
  <r>
    <x v="738"/>
    <d v="2023-01-31T18:00:00"/>
    <s v="Medan"/>
    <s v="Electronics"/>
    <s v="Phone"/>
    <x v="5"/>
    <n v="386.67"/>
    <n v="0.2"/>
    <s v="Online"/>
    <s v="Cash"/>
    <n v="1856.02"/>
  </r>
  <r>
    <x v="739"/>
    <d v="2023-01-31T19:00:00"/>
    <s v="Bali"/>
    <s v="Electronics"/>
    <s v="Phone"/>
    <x v="0"/>
    <n v="280.72000000000003"/>
    <n v="0.15"/>
    <s v="Wholesale"/>
    <s v="Cash"/>
    <n v="477.22"/>
  </r>
  <r>
    <x v="740"/>
    <d v="2023-01-31T20:00:00"/>
    <s v="Bandung"/>
    <s v="Furniture"/>
    <s v="Table"/>
    <x v="5"/>
    <n v="298.58"/>
    <n v="0.05"/>
    <s v="Wholesale"/>
    <s v="E-Wallet"/>
    <n v="1701.91"/>
  </r>
  <r>
    <x v="741"/>
    <d v="2023-01-31T21:00:00"/>
    <s v="Bali"/>
    <s v="Cosmetics"/>
    <s v="Lipstick"/>
    <x v="3"/>
    <n v="169.79"/>
    <n v="0"/>
    <s v="Wholesale"/>
    <s v="E-Wallet"/>
    <n v="1358.32"/>
  </r>
  <r>
    <x v="742"/>
    <d v="2023-01-31T22:00:00"/>
    <s v="Bandung"/>
    <s v="Furniture"/>
    <s v="Sofa"/>
    <x v="5"/>
    <n v="67.34"/>
    <n v="0.05"/>
    <s v="Online"/>
    <s v="Credit Card"/>
    <n v="383.84"/>
  </r>
  <r>
    <x v="743"/>
    <d v="2023-01-31T23:00:00"/>
    <s v="Bali"/>
    <s v="Electronics"/>
    <s v="Phone"/>
    <x v="7"/>
    <n v="342.95"/>
    <n v="0.2"/>
    <s v="Online"/>
    <s v="Bank Transfer"/>
    <n v="2469.2399999999998"/>
  </r>
  <r>
    <x v="744"/>
    <d v="2023-02-01T00:00:00"/>
    <s v="Surabaya"/>
    <s v="Clothing"/>
    <s v="Shoes"/>
    <x v="8"/>
    <n v="5.24"/>
    <n v="0.1"/>
    <s v="Wholesale"/>
    <s v="Bank Transfer"/>
    <n v="18.86"/>
  </r>
  <r>
    <x v="745"/>
    <d v="2023-02-01T01:00:00"/>
    <s v="Surabaya"/>
    <s v="Furniture"/>
    <s v="Sofa"/>
    <x v="4"/>
    <n v="167.71"/>
    <n v="0.15"/>
    <s v="Retail"/>
    <s v="Credit Card"/>
    <n v="427.66"/>
  </r>
  <r>
    <x v="746"/>
    <d v="2023-02-01T02:00:00"/>
    <s v="Surabaya"/>
    <s v="Cosmetics"/>
    <s v="Lipstick"/>
    <x v="2"/>
    <n v="112.93"/>
    <n v="0"/>
    <s v="Retail"/>
    <s v="Credit Card"/>
    <n v="564.65"/>
  </r>
  <r>
    <x v="747"/>
    <d v="2023-02-01T03:00:00"/>
    <s v="Surabaya"/>
    <s v="Furniture"/>
    <s v="Table"/>
    <x v="4"/>
    <n v="197.32"/>
    <n v="0"/>
    <s v="Online"/>
    <s v="Credit Card"/>
    <n v="591.96"/>
  </r>
  <r>
    <x v="748"/>
    <d v="2023-02-01T04:00:00"/>
    <s v="Jakarta"/>
    <s v="Electronics"/>
    <s v="Phone"/>
    <x v="0"/>
    <n v="159.08000000000001"/>
    <n v="0.2"/>
    <s v="Wholesale"/>
    <s v="Bank Transfer"/>
    <n v="254.53"/>
  </r>
  <r>
    <x v="749"/>
    <d v="2023-02-01T05:00:00"/>
    <s v="Surabaya"/>
    <s v="Furniture"/>
    <s v="Sofa"/>
    <x v="0"/>
    <n v="353.59"/>
    <n v="0"/>
    <s v="Online"/>
    <s v="Bank Transfer"/>
    <n v="707.18"/>
  </r>
  <r>
    <x v="750"/>
    <d v="2023-02-01T06:00:00"/>
    <s v="Medan"/>
    <s v="Furniture"/>
    <s v="Sofa"/>
    <x v="8"/>
    <n v="133.80000000000001"/>
    <n v="0.2"/>
    <s v="Online"/>
    <s v="Bank Transfer"/>
    <n v="428.16"/>
  </r>
  <r>
    <x v="751"/>
    <d v="2023-02-01T07:00:00"/>
    <s v="Medan"/>
    <s v="Electronics"/>
    <s v="TV"/>
    <x v="4"/>
    <n v="282.57"/>
    <n v="0"/>
    <s v="Wholesale"/>
    <s v="E-Wallet"/>
    <n v="847.71"/>
  </r>
  <r>
    <x v="752"/>
    <d v="2023-02-01T08:00:00"/>
    <s v="Jakarta"/>
    <s v="Furniture"/>
    <s v="Sofa"/>
    <x v="7"/>
    <n v="230.61"/>
    <n v="0"/>
    <s v="Online"/>
    <s v="Cash"/>
    <n v="2075.4899999999998"/>
  </r>
  <r>
    <x v="753"/>
    <d v="2023-02-01T09:00:00"/>
    <s v="Surabaya"/>
    <s v="Electronics"/>
    <s v="Laptop"/>
    <x v="1"/>
    <n v="401.52"/>
    <n v="0.2"/>
    <s v="Retail"/>
    <s v="E-Wallet"/>
    <n v="2248.5100000000002"/>
  </r>
  <r>
    <x v="754"/>
    <d v="2023-02-01T10:00:00"/>
    <s v="Surabaya"/>
    <s v="Cosmetics"/>
    <s v="Lipstick"/>
    <x v="5"/>
    <n v="216.91"/>
    <n v="0.15"/>
    <s v="Retail"/>
    <s v="E-Wallet"/>
    <n v="1106.24"/>
  </r>
  <r>
    <x v="755"/>
    <d v="2023-02-01T11:00:00"/>
    <s v="Surabaya"/>
    <s v="Clothing"/>
    <s v="Shoes"/>
    <x v="3"/>
    <n v="432.62"/>
    <n v="0"/>
    <s v="Wholesale"/>
    <s v="E-Wallet"/>
    <n v="3460.96"/>
  </r>
  <r>
    <x v="756"/>
    <d v="2023-02-01T12:00:00"/>
    <s v="Bali"/>
    <s v="Furniture"/>
    <s v="Table"/>
    <x v="7"/>
    <n v="5.07"/>
    <n v="0.05"/>
    <s v="Online"/>
    <s v="Cash"/>
    <n v="43.35"/>
  </r>
  <r>
    <x v="757"/>
    <d v="2023-02-01T13:00:00"/>
    <s v="Bandung"/>
    <s v="Cosmetics"/>
    <s v="Lipstick"/>
    <x v="4"/>
    <n v="304.39"/>
    <n v="0.1"/>
    <s v="Retail"/>
    <s v="Bank Transfer"/>
    <n v="821.85"/>
  </r>
  <r>
    <x v="758"/>
    <d v="2023-02-01T14:00:00"/>
    <s v="Bali"/>
    <s v="Groceries"/>
    <s v="Rice"/>
    <x v="1"/>
    <n v="9.85"/>
    <n v="0.2"/>
    <s v="Wholesale"/>
    <s v="Cash"/>
    <n v="55.16"/>
  </r>
  <r>
    <x v="759"/>
    <d v="2023-02-01T15:00:00"/>
    <s v="Bandung"/>
    <s v="Electronics"/>
    <s v="Laptop"/>
    <x v="7"/>
    <n v="358.4"/>
    <n v="0"/>
    <s v="Wholesale"/>
    <s v="E-Wallet"/>
    <n v="3225.6"/>
  </r>
  <r>
    <x v="760"/>
    <d v="2023-02-01T16:00:00"/>
    <s v="Surabaya"/>
    <s v="Furniture"/>
    <s v="Table"/>
    <x v="6"/>
    <n v="121.29"/>
    <n v="0.15"/>
    <s v="Wholesale"/>
    <s v="Cash"/>
    <n v="103.1"/>
  </r>
  <r>
    <x v="761"/>
    <d v="2023-02-01T17:00:00"/>
    <s v="Surabaya"/>
    <s v="Groceries"/>
    <s v="Rice"/>
    <x v="7"/>
    <n v="193.09"/>
    <n v="0.05"/>
    <s v="Online"/>
    <s v="Bank Transfer"/>
    <n v="1650.92"/>
  </r>
  <r>
    <x v="762"/>
    <d v="2023-02-01T18:00:00"/>
    <s v="Bali"/>
    <s v="Furniture"/>
    <s v="Sofa"/>
    <x v="1"/>
    <n v="193.32"/>
    <n v="0.2"/>
    <s v="Wholesale"/>
    <s v="E-Wallet"/>
    <n v="1082.5899999999999"/>
  </r>
  <r>
    <x v="763"/>
    <d v="2023-02-01T19:00:00"/>
    <s v="Bali"/>
    <s v="Cosmetics"/>
    <s v="Lipstick"/>
    <x v="8"/>
    <n v="423.98"/>
    <n v="0.05"/>
    <s v="Online"/>
    <s v="E-Wallet"/>
    <n v="1611.12"/>
  </r>
  <r>
    <x v="764"/>
    <d v="2023-02-01T20:00:00"/>
    <s v="Bandung"/>
    <s v="Clothing"/>
    <s v="Shoes"/>
    <x v="5"/>
    <n v="55.54"/>
    <n v="0.1"/>
    <s v="Wholesale"/>
    <s v="Credit Card"/>
    <n v="299.92"/>
  </r>
  <r>
    <x v="765"/>
    <d v="2023-02-01T21:00:00"/>
    <s v="Medan"/>
    <s v="Furniture"/>
    <s v="Table"/>
    <x v="5"/>
    <n v="335.11"/>
    <n v="0.15"/>
    <s v="Online"/>
    <s v="Bank Transfer"/>
    <n v="1709.06"/>
  </r>
  <r>
    <x v="766"/>
    <d v="2023-02-01T22:00:00"/>
    <s v="Bandung"/>
    <s v="Groceries"/>
    <s v="Milk"/>
    <x v="5"/>
    <n v="490.72"/>
    <n v="0.2"/>
    <s v="Retail"/>
    <s v="E-Wallet"/>
    <n v="2355.46"/>
  </r>
  <r>
    <x v="767"/>
    <d v="2023-02-01T23:00:00"/>
    <s v="Bali"/>
    <s v="Groceries"/>
    <s v="Rice"/>
    <x v="0"/>
    <n v="16.079999999999998"/>
    <n v="0.2"/>
    <s v="Online"/>
    <s v="E-Wallet"/>
    <n v="25.73"/>
  </r>
  <r>
    <x v="768"/>
    <d v="2023-02-02T00:00:00"/>
    <s v="Bali"/>
    <s v="Electronics"/>
    <s v="TV"/>
    <x v="2"/>
    <n v="483.12"/>
    <n v="0"/>
    <s v="Retail"/>
    <s v="Bank Transfer"/>
    <n v="2415.6"/>
  </r>
  <r>
    <x v="769"/>
    <d v="2023-02-02T01:00:00"/>
    <s v="Jakarta"/>
    <s v="Electronics"/>
    <s v="Laptop"/>
    <x v="1"/>
    <n v="14.11"/>
    <n v="0.05"/>
    <s v="Retail"/>
    <s v="E-Wallet"/>
    <n v="93.83"/>
  </r>
  <r>
    <x v="770"/>
    <d v="2023-02-02T02:00:00"/>
    <s v="Bali"/>
    <s v="Electronics"/>
    <s v="Laptop"/>
    <x v="5"/>
    <n v="421.37"/>
    <n v="0.2"/>
    <s v="Wholesale"/>
    <s v="Credit Card"/>
    <n v="2022.58"/>
  </r>
  <r>
    <x v="771"/>
    <d v="2023-02-02T03:00:00"/>
    <s v="Jakarta"/>
    <s v="Electronics"/>
    <s v="TV"/>
    <x v="4"/>
    <n v="480.82"/>
    <n v="0.05"/>
    <s v="Retail"/>
    <s v="Cash"/>
    <n v="1370.34"/>
  </r>
  <r>
    <x v="772"/>
    <d v="2023-02-02T04:00:00"/>
    <s v="Medan"/>
    <s v="Electronics"/>
    <s v="Laptop"/>
    <x v="2"/>
    <n v="496.55"/>
    <n v="0.1"/>
    <s v="Online"/>
    <s v="Credit Card"/>
    <n v="2234.48"/>
  </r>
  <r>
    <x v="773"/>
    <d v="2023-02-02T05:00:00"/>
    <s v="Bandung"/>
    <s v="Clothing"/>
    <s v="Shirt"/>
    <x v="3"/>
    <n v="232.27"/>
    <n v="0"/>
    <s v="Retail"/>
    <s v="Cash"/>
    <n v="1858.16"/>
  </r>
  <r>
    <x v="774"/>
    <d v="2023-02-02T06:00:00"/>
    <s v="Bandung"/>
    <s v="Clothing"/>
    <s v="Shirt"/>
    <x v="2"/>
    <n v="434.14"/>
    <n v="0.1"/>
    <s v="Online"/>
    <s v="Credit Card"/>
    <n v="1953.63"/>
  </r>
  <r>
    <x v="775"/>
    <d v="2023-02-02T07:00:00"/>
    <s v="Jakarta"/>
    <s v="Furniture"/>
    <s v="Table"/>
    <x v="4"/>
    <n v="65.56"/>
    <n v="0"/>
    <s v="Online"/>
    <s v="Cash"/>
    <n v="196.68"/>
  </r>
  <r>
    <x v="776"/>
    <d v="2023-02-02T08:00:00"/>
    <s v="Bandung"/>
    <s v="Groceries"/>
    <s v="Milk"/>
    <x v="7"/>
    <n v="215.57"/>
    <n v="0"/>
    <s v="Online"/>
    <s v="Credit Card"/>
    <n v="1940.13"/>
  </r>
  <r>
    <x v="777"/>
    <d v="2023-02-02T09:00:00"/>
    <s v="Bali"/>
    <s v="Clothing"/>
    <s v="Shoes"/>
    <x v="4"/>
    <n v="157.44999999999999"/>
    <n v="0.05"/>
    <s v="Wholesale"/>
    <s v="E-Wallet"/>
    <n v="448.73"/>
  </r>
  <r>
    <x v="778"/>
    <d v="2023-02-02T10:00:00"/>
    <s v="Surabaya"/>
    <s v="Furniture"/>
    <s v="Sofa"/>
    <x v="0"/>
    <n v="200.61"/>
    <n v="0"/>
    <s v="Online"/>
    <s v="Cash"/>
    <n v="401.22"/>
  </r>
  <r>
    <x v="779"/>
    <d v="2023-02-02T11:00:00"/>
    <s v="Jakarta"/>
    <s v="Clothing"/>
    <s v="Shirt"/>
    <x v="5"/>
    <n v="352.48"/>
    <n v="0.1"/>
    <s v="Wholesale"/>
    <s v="Bank Transfer"/>
    <n v="1903.39"/>
  </r>
  <r>
    <x v="780"/>
    <d v="2023-02-02T12:00:00"/>
    <s v="Bandung"/>
    <s v="Groceries"/>
    <s v="Rice"/>
    <x v="3"/>
    <n v="48.3"/>
    <n v="0.1"/>
    <s v="Retail"/>
    <s v="Bank Transfer"/>
    <n v="347.76"/>
  </r>
  <r>
    <x v="781"/>
    <d v="2023-02-02T13:00:00"/>
    <s v="Jakarta"/>
    <s v="Electronics"/>
    <s v="TV"/>
    <x v="5"/>
    <n v="499.09"/>
    <n v="0.1"/>
    <s v="Retail"/>
    <s v="Credit Card"/>
    <n v="2695.09"/>
  </r>
  <r>
    <x v="782"/>
    <d v="2023-02-02T14:00:00"/>
    <s v="Jakarta"/>
    <s v="Cosmetics"/>
    <s v="Lipstick"/>
    <x v="6"/>
    <n v="319.36"/>
    <n v="0.05"/>
    <s v="Wholesale"/>
    <s v="Credit Card"/>
    <n v="303.39"/>
  </r>
  <r>
    <x v="783"/>
    <d v="2023-02-02T15:00:00"/>
    <s v="Surabaya"/>
    <s v="Groceries"/>
    <s v="Milk"/>
    <x v="3"/>
    <n v="437.39"/>
    <n v="0.05"/>
    <s v="Retail"/>
    <s v="Credit Card"/>
    <n v="3324.16"/>
  </r>
  <r>
    <x v="784"/>
    <d v="2023-02-02T16:00:00"/>
    <s v="Bali"/>
    <s v="Clothing"/>
    <s v="Shoes"/>
    <x v="6"/>
    <n v="415.7"/>
    <n v="0.15"/>
    <s v="Retail"/>
    <s v="Cash"/>
    <n v="353.34"/>
  </r>
  <r>
    <x v="785"/>
    <d v="2023-02-02T17:00:00"/>
    <s v="Jakarta"/>
    <s v="Groceries"/>
    <s v="Rice"/>
    <x v="7"/>
    <n v="384.17"/>
    <n v="0.2"/>
    <s v="Retail"/>
    <s v="E-Wallet"/>
    <n v="2766.02"/>
  </r>
  <r>
    <x v="786"/>
    <d v="2023-02-02T18:00:00"/>
    <s v="Bandung"/>
    <s v="Groceries"/>
    <s v="Milk"/>
    <x v="3"/>
    <n v="24.42"/>
    <n v="0.15"/>
    <s v="Retail"/>
    <s v="Bank Transfer"/>
    <n v="166.06"/>
  </r>
  <r>
    <x v="787"/>
    <d v="2023-02-02T19:00:00"/>
    <s v="Medan"/>
    <s v="Electronics"/>
    <s v="TV"/>
    <x v="5"/>
    <n v="260.64999999999998"/>
    <n v="0.15"/>
    <s v="Online"/>
    <s v="Credit Card"/>
    <n v="1329.31"/>
  </r>
  <r>
    <x v="788"/>
    <d v="2023-02-02T20:00:00"/>
    <s v="Jakarta"/>
    <s v="Groceries"/>
    <s v="Rice"/>
    <x v="0"/>
    <n v="167.43"/>
    <n v="0"/>
    <s v="Retail"/>
    <s v="Cash"/>
    <n v="334.86"/>
  </r>
  <r>
    <x v="789"/>
    <d v="2023-02-02T21:00:00"/>
    <s v="Jakarta"/>
    <s v="Electronics"/>
    <s v="TV"/>
    <x v="7"/>
    <n v="60.9"/>
    <n v="0"/>
    <s v="Online"/>
    <s v="Cash"/>
    <n v="548.1"/>
  </r>
  <r>
    <x v="790"/>
    <d v="2023-02-02T22:00:00"/>
    <s v="Surabaya"/>
    <s v="Clothing"/>
    <s v="Shoes"/>
    <x v="3"/>
    <n v="174.78"/>
    <n v="0.15"/>
    <s v="Retail"/>
    <s v="Bank Transfer"/>
    <n v="1188.5"/>
  </r>
  <r>
    <x v="791"/>
    <d v="2023-02-02T23:00:00"/>
    <s v="Bali"/>
    <s v="Electronics"/>
    <s v="Laptop"/>
    <x v="8"/>
    <n v="324.18"/>
    <n v="0.2"/>
    <s v="Wholesale"/>
    <s v="Bank Transfer"/>
    <n v="1037.3800000000001"/>
  </r>
  <r>
    <x v="792"/>
    <d v="2023-02-03T00:00:00"/>
    <s v="Medan"/>
    <s v="Furniture"/>
    <s v="Sofa"/>
    <x v="0"/>
    <n v="119.16"/>
    <n v="0.15"/>
    <s v="Wholesale"/>
    <s v="E-Wallet"/>
    <n v="202.57"/>
  </r>
  <r>
    <x v="793"/>
    <d v="2023-02-03T01:00:00"/>
    <s v="Bandung"/>
    <s v="Furniture"/>
    <s v="Sofa"/>
    <x v="5"/>
    <n v="225.07"/>
    <n v="0.05"/>
    <s v="Online"/>
    <s v="Bank Transfer"/>
    <n v="1282.9000000000001"/>
  </r>
  <r>
    <x v="794"/>
    <d v="2023-02-03T02:00:00"/>
    <s v="Medan"/>
    <s v="Electronics"/>
    <s v="Phone"/>
    <x v="6"/>
    <n v="205.22"/>
    <n v="0.1"/>
    <s v="Wholesale"/>
    <s v="E-Wallet"/>
    <n v="184.7"/>
  </r>
  <r>
    <x v="795"/>
    <d v="2023-02-03T03:00:00"/>
    <s v="Bandung"/>
    <s v="Clothing"/>
    <s v="Shirt"/>
    <x v="1"/>
    <n v="30.97"/>
    <n v="0.15"/>
    <s v="Online"/>
    <s v="E-Wallet"/>
    <n v="184.27"/>
  </r>
  <r>
    <x v="796"/>
    <d v="2023-02-03T04:00:00"/>
    <s v="Bali"/>
    <s v="Furniture"/>
    <s v="Table"/>
    <x v="6"/>
    <n v="315.89999999999998"/>
    <n v="0"/>
    <s v="Retail"/>
    <s v="Cash"/>
    <n v="315.89999999999998"/>
  </r>
  <r>
    <x v="797"/>
    <d v="2023-02-03T05:00:00"/>
    <s v="Bandung"/>
    <s v="Cosmetics"/>
    <s v="Lipstick"/>
    <x v="5"/>
    <n v="311.33"/>
    <n v="0.2"/>
    <s v="Wholesale"/>
    <s v="Cash"/>
    <n v="1494.38"/>
  </r>
  <r>
    <x v="798"/>
    <d v="2023-02-03T06:00:00"/>
    <s v="Surabaya"/>
    <s v="Electronics"/>
    <s v="TV"/>
    <x v="2"/>
    <n v="483.38"/>
    <n v="0"/>
    <s v="Online"/>
    <s v="E-Wallet"/>
    <n v="2416.9"/>
  </r>
  <r>
    <x v="799"/>
    <d v="2023-02-03T07:00:00"/>
    <s v="Surabaya"/>
    <s v="Electronics"/>
    <s v="Phone"/>
    <x v="4"/>
    <n v="152.51"/>
    <n v="0.05"/>
    <s v="Online"/>
    <s v="Credit Card"/>
    <n v="434.65"/>
  </r>
  <r>
    <x v="800"/>
    <d v="2023-02-03T08:00:00"/>
    <s v="Surabaya"/>
    <s v="Electronics"/>
    <s v="Phone"/>
    <x v="5"/>
    <n v="212.38"/>
    <n v="0"/>
    <s v="Retail"/>
    <s v="E-Wallet"/>
    <n v="1274.28"/>
  </r>
  <r>
    <x v="801"/>
    <d v="2023-02-03T09:00:00"/>
    <s v="Surabaya"/>
    <s v="Electronics"/>
    <s v="Phone"/>
    <x v="8"/>
    <n v="204.8"/>
    <n v="0"/>
    <s v="Retail"/>
    <s v="Bank Transfer"/>
    <n v="819.2"/>
  </r>
  <r>
    <x v="802"/>
    <d v="2023-02-03T10:00:00"/>
    <s v="Medan"/>
    <s v="Electronics"/>
    <s v="TV"/>
    <x v="5"/>
    <n v="460.27"/>
    <n v="0.2"/>
    <s v="Wholesale"/>
    <s v="E-Wallet"/>
    <n v="2209.3000000000002"/>
  </r>
  <r>
    <x v="803"/>
    <d v="2023-02-03T11:00:00"/>
    <s v="Bali"/>
    <s v="Clothing"/>
    <s v="Shoes"/>
    <x v="8"/>
    <n v="207.28"/>
    <n v="0.2"/>
    <s v="Online"/>
    <s v="E-Wallet"/>
    <n v="663.3"/>
  </r>
  <r>
    <x v="804"/>
    <d v="2023-02-03T12:00:00"/>
    <s v="Bandung"/>
    <s v="Electronics"/>
    <s v="TV"/>
    <x v="6"/>
    <n v="224.17"/>
    <n v="0"/>
    <s v="Retail"/>
    <s v="E-Wallet"/>
    <n v="224.17"/>
  </r>
  <r>
    <x v="805"/>
    <d v="2023-02-03T13:00:00"/>
    <s v="Bandung"/>
    <s v="Furniture"/>
    <s v="Sofa"/>
    <x v="2"/>
    <n v="129.91"/>
    <n v="0"/>
    <s v="Wholesale"/>
    <s v="Credit Card"/>
    <n v="649.54999999999995"/>
  </r>
  <r>
    <x v="806"/>
    <d v="2023-02-03T14:00:00"/>
    <s v="Surabaya"/>
    <s v="Electronics"/>
    <s v="TV"/>
    <x v="3"/>
    <n v="5.58"/>
    <n v="0.15"/>
    <s v="Online"/>
    <s v="Credit Card"/>
    <n v="37.94"/>
  </r>
  <r>
    <x v="807"/>
    <d v="2023-02-03T15:00:00"/>
    <s v="Surabaya"/>
    <s v="Clothing"/>
    <s v="Shoes"/>
    <x v="5"/>
    <n v="59.67"/>
    <n v="0.05"/>
    <s v="Retail"/>
    <s v="E-Wallet"/>
    <n v="340.12"/>
  </r>
  <r>
    <x v="808"/>
    <d v="2023-02-03T16:00:00"/>
    <s v="Jakarta"/>
    <s v="Groceries"/>
    <s v="Milk"/>
    <x v="7"/>
    <n v="353.43"/>
    <n v="0.15"/>
    <s v="Wholesale"/>
    <s v="Bank Transfer"/>
    <n v="2703.74"/>
  </r>
  <r>
    <x v="809"/>
    <d v="2023-02-03T17:00:00"/>
    <s v="Bali"/>
    <s v="Furniture"/>
    <s v="Sofa"/>
    <x v="8"/>
    <n v="342.84"/>
    <n v="0.2"/>
    <s v="Wholesale"/>
    <s v="Cash"/>
    <n v="1097.0899999999999"/>
  </r>
  <r>
    <x v="810"/>
    <d v="2023-02-03T18:00:00"/>
    <s v="Medan"/>
    <s v="Electronics"/>
    <s v="Laptop"/>
    <x v="7"/>
    <n v="164.65"/>
    <n v="0.15"/>
    <s v="Retail"/>
    <s v="Bank Transfer"/>
    <n v="1259.57"/>
  </r>
  <r>
    <x v="811"/>
    <d v="2023-02-03T19:00:00"/>
    <s v="Bandung"/>
    <s v="Groceries"/>
    <s v="Rice"/>
    <x v="3"/>
    <n v="239.14"/>
    <n v="0.15"/>
    <s v="Retail"/>
    <s v="Cash"/>
    <n v="1626.15"/>
  </r>
  <r>
    <x v="812"/>
    <d v="2023-02-03T20:00:00"/>
    <s v="Jakarta"/>
    <s v="Electronics"/>
    <s v="Laptop"/>
    <x v="4"/>
    <n v="152.19999999999999"/>
    <n v="0"/>
    <s v="Online"/>
    <s v="Bank Transfer"/>
    <n v="456.6"/>
  </r>
  <r>
    <x v="813"/>
    <d v="2023-02-03T21:00:00"/>
    <s v="Jakarta"/>
    <s v="Furniture"/>
    <s v="Table"/>
    <x v="5"/>
    <n v="366.8"/>
    <n v="0"/>
    <s v="Online"/>
    <s v="Credit Card"/>
    <n v="2200.8000000000002"/>
  </r>
  <r>
    <x v="814"/>
    <d v="2023-02-03T22:00:00"/>
    <s v="Bandung"/>
    <s v="Electronics"/>
    <s v="Laptop"/>
    <x v="8"/>
    <n v="422.04"/>
    <n v="0.05"/>
    <s v="Retail"/>
    <s v="Bank Transfer"/>
    <n v="1603.75"/>
  </r>
  <r>
    <x v="815"/>
    <d v="2023-02-03T23:00:00"/>
    <s v="Medan"/>
    <s v="Furniture"/>
    <s v="Sofa"/>
    <x v="6"/>
    <n v="450.06"/>
    <n v="0.1"/>
    <s v="Wholesale"/>
    <s v="E-Wallet"/>
    <n v="405.05"/>
  </r>
  <r>
    <x v="816"/>
    <d v="2023-02-04T00:00:00"/>
    <s v="Jakarta"/>
    <s v="Electronics"/>
    <s v="Laptop"/>
    <x v="7"/>
    <n v="91.07"/>
    <n v="0.1"/>
    <s v="Retail"/>
    <s v="Cash"/>
    <n v="737.67"/>
  </r>
  <r>
    <x v="817"/>
    <d v="2023-02-04T01:00:00"/>
    <s v="Jakarta"/>
    <s v="Clothing"/>
    <s v="Shirt"/>
    <x v="8"/>
    <n v="349.03"/>
    <n v="0.15"/>
    <s v="Online"/>
    <s v="Bank Transfer"/>
    <n v="1186.7"/>
  </r>
  <r>
    <x v="818"/>
    <d v="2023-02-04T02:00:00"/>
    <s v="Bali"/>
    <s v="Electronics"/>
    <s v="Laptop"/>
    <x v="2"/>
    <n v="481.69"/>
    <n v="0.05"/>
    <s v="Online"/>
    <s v="Bank Transfer"/>
    <n v="2288.0300000000002"/>
  </r>
  <r>
    <x v="819"/>
    <d v="2023-02-04T03:00:00"/>
    <s v="Medan"/>
    <s v="Cosmetics"/>
    <s v="Lipstick"/>
    <x v="4"/>
    <n v="327.05"/>
    <n v="0.05"/>
    <s v="Retail"/>
    <s v="Bank Transfer"/>
    <n v="932.09"/>
  </r>
  <r>
    <x v="820"/>
    <d v="2023-02-04T04:00:00"/>
    <s v="Jakarta"/>
    <s v="Furniture"/>
    <s v="Table"/>
    <x v="8"/>
    <n v="178.73"/>
    <n v="0.2"/>
    <s v="Online"/>
    <s v="Credit Card"/>
    <n v="571.94000000000005"/>
  </r>
  <r>
    <x v="821"/>
    <d v="2023-02-04T05:00:00"/>
    <s v="Medan"/>
    <s v="Groceries"/>
    <s v="Rice"/>
    <x v="7"/>
    <n v="319.79000000000002"/>
    <n v="0"/>
    <s v="Wholesale"/>
    <s v="Credit Card"/>
    <n v="2878.11"/>
  </r>
  <r>
    <x v="822"/>
    <d v="2023-02-04T06:00:00"/>
    <s v="Bandung"/>
    <s v="Clothing"/>
    <s v="Shoes"/>
    <x v="1"/>
    <n v="345.77"/>
    <n v="0.2"/>
    <s v="Online"/>
    <s v="Bank Transfer"/>
    <n v="1936.31"/>
  </r>
  <r>
    <x v="823"/>
    <d v="2023-02-04T07:00:00"/>
    <s v="Surabaya"/>
    <s v="Cosmetics"/>
    <s v="Lipstick"/>
    <x v="3"/>
    <n v="201.54"/>
    <n v="0.1"/>
    <s v="Wholesale"/>
    <s v="Credit Card"/>
    <n v="1451.09"/>
  </r>
  <r>
    <x v="824"/>
    <d v="2023-02-04T08:00:00"/>
    <s v="Jakarta"/>
    <s v="Cosmetics"/>
    <s v="Lipstick"/>
    <x v="4"/>
    <n v="56.48"/>
    <n v="0.05"/>
    <s v="Online"/>
    <s v="Bank Transfer"/>
    <n v="160.97"/>
  </r>
  <r>
    <x v="825"/>
    <d v="2023-02-04T09:00:00"/>
    <s v="Bali"/>
    <s v="Cosmetics"/>
    <s v="Lipstick"/>
    <x v="4"/>
    <n v="305.3"/>
    <n v="0.1"/>
    <s v="Wholesale"/>
    <s v="Credit Card"/>
    <n v="824.31"/>
  </r>
  <r>
    <x v="826"/>
    <d v="2023-02-04T10:00:00"/>
    <s v="Bandung"/>
    <s v="Clothing"/>
    <s v="Shoes"/>
    <x v="1"/>
    <n v="402.06"/>
    <n v="0"/>
    <s v="Retail"/>
    <s v="Bank Transfer"/>
    <n v="2814.42"/>
  </r>
  <r>
    <x v="827"/>
    <d v="2023-02-04T11:00:00"/>
    <s v="Medan"/>
    <s v="Clothing"/>
    <s v="Shirt"/>
    <x v="3"/>
    <n v="498.8"/>
    <n v="0"/>
    <s v="Wholesale"/>
    <s v="E-Wallet"/>
    <n v="3990.4"/>
  </r>
  <r>
    <x v="828"/>
    <d v="2023-02-04T12:00:00"/>
    <s v="Bandung"/>
    <s v="Clothing"/>
    <s v="Shirt"/>
    <x v="2"/>
    <n v="115.41"/>
    <n v="0"/>
    <s v="Retail"/>
    <s v="Credit Card"/>
    <n v="577.04999999999995"/>
  </r>
  <r>
    <x v="829"/>
    <d v="2023-02-04T13:00:00"/>
    <s v="Jakarta"/>
    <s v="Clothing"/>
    <s v="Shoes"/>
    <x v="6"/>
    <n v="351.69"/>
    <n v="0.1"/>
    <s v="Online"/>
    <s v="Bank Transfer"/>
    <n v="316.52"/>
  </r>
  <r>
    <x v="830"/>
    <d v="2023-02-04T14:00:00"/>
    <s v="Medan"/>
    <s v="Groceries"/>
    <s v="Milk"/>
    <x v="4"/>
    <n v="18.88"/>
    <n v="0.05"/>
    <s v="Wholesale"/>
    <s v="Cash"/>
    <n v="53.81"/>
  </r>
  <r>
    <x v="831"/>
    <d v="2023-02-04T15:00:00"/>
    <s v="Surabaya"/>
    <s v="Electronics"/>
    <s v="TV"/>
    <x v="2"/>
    <n v="485.06"/>
    <n v="0.2"/>
    <s v="Wholesale"/>
    <s v="E-Wallet"/>
    <n v="1940.24"/>
  </r>
  <r>
    <x v="832"/>
    <d v="2023-02-04T16:00:00"/>
    <s v="Bandung"/>
    <s v="Electronics"/>
    <s v="TV"/>
    <x v="4"/>
    <n v="11.22"/>
    <n v="0.05"/>
    <s v="Online"/>
    <s v="Credit Card"/>
    <n v="31.98"/>
  </r>
  <r>
    <x v="833"/>
    <d v="2023-02-04T17:00:00"/>
    <s v="Jakarta"/>
    <s v="Clothing"/>
    <s v="Shirt"/>
    <x v="6"/>
    <n v="182.6"/>
    <n v="0.05"/>
    <s v="Online"/>
    <s v="Bank Transfer"/>
    <n v="173.47"/>
  </r>
  <r>
    <x v="834"/>
    <d v="2023-02-04T18:00:00"/>
    <s v="Bali"/>
    <s v="Furniture"/>
    <s v="Sofa"/>
    <x v="1"/>
    <n v="42.82"/>
    <n v="0.15"/>
    <s v="Wholesale"/>
    <s v="Cash"/>
    <n v="254.78"/>
  </r>
  <r>
    <x v="835"/>
    <d v="2023-02-04T19:00:00"/>
    <s v="Medan"/>
    <s v="Clothing"/>
    <s v="Shoes"/>
    <x v="6"/>
    <n v="312.38"/>
    <n v="0.05"/>
    <s v="Retail"/>
    <s v="Cash"/>
    <n v="296.76"/>
  </r>
  <r>
    <x v="836"/>
    <d v="2023-02-04T20:00:00"/>
    <s v="Bandung"/>
    <s v="Clothing"/>
    <s v="Shirt"/>
    <x v="5"/>
    <n v="173.05"/>
    <n v="0.2"/>
    <s v="Online"/>
    <s v="Cash"/>
    <n v="830.64"/>
  </r>
  <r>
    <x v="837"/>
    <d v="2023-02-04T21:00:00"/>
    <s v="Bandung"/>
    <s v="Furniture"/>
    <s v="Sofa"/>
    <x v="5"/>
    <n v="367.81"/>
    <n v="0.15"/>
    <s v="Wholesale"/>
    <s v="E-Wallet"/>
    <n v="1875.83"/>
  </r>
  <r>
    <x v="838"/>
    <d v="2023-02-04T22:00:00"/>
    <s v="Surabaya"/>
    <s v="Electronics"/>
    <s v="TV"/>
    <x v="1"/>
    <n v="245.76"/>
    <n v="0.05"/>
    <s v="Online"/>
    <s v="E-Wallet"/>
    <n v="1634.3"/>
  </r>
  <r>
    <x v="839"/>
    <d v="2023-02-04T23:00:00"/>
    <s v="Surabaya"/>
    <s v="Electronics"/>
    <s v="Laptop"/>
    <x v="6"/>
    <n v="212.6"/>
    <n v="0.15"/>
    <s v="Online"/>
    <s v="Cash"/>
    <n v="180.71"/>
  </r>
  <r>
    <x v="840"/>
    <d v="2023-02-05T00:00:00"/>
    <s v="Bali"/>
    <s v="Clothing"/>
    <s v="Shirt"/>
    <x v="4"/>
    <n v="177.52"/>
    <n v="0.05"/>
    <s v="Retail"/>
    <s v="E-Wallet"/>
    <n v="505.93"/>
  </r>
  <r>
    <x v="841"/>
    <d v="2023-02-05T01:00:00"/>
    <s v="Bali"/>
    <s v="Furniture"/>
    <s v="Table"/>
    <x v="7"/>
    <n v="47.63"/>
    <n v="0"/>
    <s v="Retail"/>
    <s v="Bank Transfer"/>
    <n v="428.67"/>
  </r>
  <r>
    <x v="842"/>
    <d v="2023-02-05T02:00:00"/>
    <s v="Jakarta"/>
    <s v="Electronics"/>
    <s v="Laptop"/>
    <x v="0"/>
    <n v="106.39"/>
    <n v="0"/>
    <s v="Retail"/>
    <s v="Credit Card"/>
    <n v="212.78"/>
  </r>
  <r>
    <x v="843"/>
    <d v="2023-02-05T03:00:00"/>
    <s v="Jakarta"/>
    <s v="Electronics"/>
    <s v="Laptop"/>
    <x v="2"/>
    <n v="321.36"/>
    <n v="0.05"/>
    <s v="Wholesale"/>
    <s v="Credit Card"/>
    <n v="1526.46"/>
  </r>
  <r>
    <x v="844"/>
    <d v="2023-02-05T04:00:00"/>
    <s v="Bali"/>
    <s v="Clothing"/>
    <s v="Shirt"/>
    <x v="4"/>
    <n v="250.89"/>
    <n v="0.15"/>
    <s v="Online"/>
    <s v="Credit Card"/>
    <n v="639.77"/>
  </r>
  <r>
    <x v="845"/>
    <d v="2023-02-05T05:00:00"/>
    <s v="Bali"/>
    <s v="Furniture"/>
    <s v="Sofa"/>
    <x v="2"/>
    <n v="39.69"/>
    <n v="0.2"/>
    <s v="Retail"/>
    <s v="E-Wallet"/>
    <n v="158.76"/>
  </r>
  <r>
    <x v="846"/>
    <d v="2023-02-05T06:00:00"/>
    <s v="Medan"/>
    <s v="Furniture"/>
    <s v="Table"/>
    <x v="1"/>
    <n v="274.26"/>
    <n v="0"/>
    <s v="Wholesale"/>
    <s v="Bank Transfer"/>
    <n v="1919.82"/>
  </r>
  <r>
    <x v="847"/>
    <d v="2023-02-05T07:00:00"/>
    <s v="Surabaya"/>
    <s v="Furniture"/>
    <s v="Sofa"/>
    <x v="6"/>
    <n v="31.8"/>
    <n v="0.15"/>
    <s v="Retail"/>
    <s v="Bank Transfer"/>
    <n v="27.03"/>
  </r>
  <r>
    <x v="848"/>
    <d v="2023-02-05T08:00:00"/>
    <s v="Jakarta"/>
    <s v="Cosmetics"/>
    <s v="Lipstick"/>
    <x v="4"/>
    <n v="258.3"/>
    <n v="0.2"/>
    <s v="Retail"/>
    <s v="E-Wallet"/>
    <n v="619.91999999999996"/>
  </r>
  <r>
    <x v="849"/>
    <d v="2023-02-05T09:00:00"/>
    <s v="Surabaya"/>
    <s v="Furniture"/>
    <s v="Sofa"/>
    <x v="5"/>
    <n v="482.66"/>
    <n v="0.15"/>
    <s v="Online"/>
    <s v="E-Wallet"/>
    <n v="2461.5700000000002"/>
  </r>
  <r>
    <x v="850"/>
    <d v="2023-02-05T10:00:00"/>
    <s v="Surabaya"/>
    <s v="Furniture"/>
    <s v="Sofa"/>
    <x v="1"/>
    <n v="157.13999999999999"/>
    <n v="0.05"/>
    <s v="Wholesale"/>
    <s v="Bank Transfer"/>
    <n v="1044.98"/>
  </r>
  <r>
    <x v="851"/>
    <d v="2023-02-05T11:00:00"/>
    <s v="Bali"/>
    <s v="Groceries"/>
    <s v="Milk"/>
    <x v="4"/>
    <n v="363.13"/>
    <n v="0"/>
    <s v="Online"/>
    <s v="Bank Transfer"/>
    <n v="1089.3900000000001"/>
  </r>
  <r>
    <x v="852"/>
    <d v="2023-02-05T12:00:00"/>
    <s v="Medan"/>
    <s v="Electronics"/>
    <s v="Phone"/>
    <x v="8"/>
    <n v="374.05"/>
    <n v="0"/>
    <s v="Retail"/>
    <s v="Cash"/>
    <n v="1496.2"/>
  </r>
  <r>
    <x v="853"/>
    <d v="2023-02-05T13:00:00"/>
    <s v="Bandung"/>
    <s v="Groceries"/>
    <s v="Rice"/>
    <x v="5"/>
    <n v="205.41"/>
    <n v="0"/>
    <s v="Online"/>
    <s v="Credit Card"/>
    <n v="1232.46"/>
  </r>
  <r>
    <x v="854"/>
    <d v="2023-02-05T14:00:00"/>
    <s v="Medan"/>
    <s v="Electronics"/>
    <s v="Phone"/>
    <x v="2"/>
    <n v="298.68"/>
    <n v="0.05"/>
    <s v="Wholesale"/>
    <s v="Cash"/>
    <n v="1418.73"/>
  </r>
  <r>
    <x v="855"/>
    <d v="2023-02-05T15:00:00"/>
    <s v="Medan"/>
    <s v="Furniture"/>
    <s v="Table"/>
    <x v="7"/>
    <n v="238.66"/>
    <n v="0.2"/>
    <s v="Retail"/>
    <s v="Bank Transfer"/>
    <n v="1718.35"/>
  </r>
  <r>
    <x v="856"/>
    <d v="2023-02-05T16:00:00"/>
    <s v="Surabaya"/>
    <s v="Furniture"/>
    <s v="Table"/>
    <x v="6"/>
    <n v="145.26"/>
    <n v="0.2"/>
    <s v="Retail"/>
    <s v="Cash"/>
    <n v="116.21"/>
  </r>
  <r>
    <x v="857"/>
    <d v="2023-02-05T17:00:00"/>
    <s v="Medan"/>
    <s v="Clothing"/>
    <s v="Shoes"/>
    <x v="2"/>
    <n v="378.6"/>
    <n v="0"/>
    <s v="Retail"/>
    <s v="Credit Card"/>
    <n v="1893"/>
  </r>
  <r>
    <x v="858"/>
    <d v="2023-02-05T18:00:00"/>
    <s v="Jakarta"/>
    <s v="Furniture"/>
    <s v="Sofa"/>
    <x v="6"/>
    <n v="352.9"/>
    <n v="0.2"/>
    <s v="Retail"/>
    <s v="E-Wallet"/>
    <n v="282.32"/>
  </r>
  <r>
    <x v="859"/>
    <d v="2023-02-05T19:00:00"/>
    <s v="Surabaya"/>
    <s v="Electronics"/>
    <s v="Laptop"/>
    <x v="3"/>
    <n v="450.77"/>
    <n v="0"/>
    <s v="Wholesale"/>
    <s v="Cash"/>
    <n v="3606.16"/>
  </r>
  <r>
    <x v="860"/>
    <d v="2023-02-05T20:00:00"/>
    <s v="Jakarta"/>
    <s v="Electronics"/>
    <s v="Phone"/>
    <x v="1"/>
    <n v="310.97000000000003"/>
    <n v="0.2"/>
    <s v="Online"/>
    <s v="Cash"/>
    <n v="1741.43"/>
  </r>
  <r>
    <x v="861"/>
    <d v="2023-02-05T21:00:00"/>
    <s v="Bandung"/>
    <s v="Clothing"/>
    <s v="Shoes"/>
    <x v="2"/>
    <n v="197.42"/>
    <n v="0"/>
    <s v="Wholesale"/>
    <s v="E-Wallet"/>
    <n v="987.1"/>
  </r>
  <r>
    <x v="862"/>
    <d v="2023-02-05T22:00:00"/>
    <s v="Surabaya"/>
    <s v="Cosmetics"/>
    <s v="Lipstick"/>
    <x v="5"/>
    <n v="358.43"/>
    <n v="0.2"/>
    <s v="Retail"/>
    <s v="E-Wallet"/>
    <n v="1720.46"/>
  </r>
  <r>
    <x v="863"/>
    <d v="2023-02-05T23:00:00"/>
    <s v="Bandung"/>
    <s v="Groceries"/>
    <s v="Rice"/>
    <x v="8"/>
    <n v="311.42"/>
    <n v="0.15"/>
    <s v="Wholesale"/>
    <s v="Credit Card"/>
    <n v="1058.83"/>
  </r>
  <r>
    <x v="864"/>
    <d v="2023-02-06T00:00:00"/>
    <s v="Surabaya"/>
    <s v="Furniture"/>
    <s v="Sofa"/>
    <x v="7"/>
    <n v="310.22000000000003"/>
    <n v="0"/>
    <s v="Retail"/>
    <s v="Bank Transfer"/>
    <n v="2791.98"/>
  </r>
  <r>
    <x v="865"/>
    <d v="2023-02-06T01:00:00"/>
    <s v="Bali"/>
    <s v="Clothing"/>
    <s v="Shoes"/>
    <x v="4"/>
    <n v="425.67"/>
    <n v="0"/>
    <s v="Retail"/>
    <s v="Cash"/>
    <n v="1277.01"/>
  </r>
  <r>
    <x v="866"/>
    <d v="2023-02-06T02:00:00"/>
    <s v="Medan"/>
    <s v="Electronics"/>
    <s v="Phone"/>
    <x v="0"/>
    <n v="455.68"/>
    <n v="0.1"/>
    <s v="Online"/>
    <s v="Credit Card"/>
    <n v="820.22"/>
  </r>
  <r>
    <x v="867"/>
    <d v="2023-02-06T03:00:00"/>
    <s v="Bali"/>
    <s v="Cosmetics"/>
    <s v="Lipstick"/>
    <x v="1"/>
    <n v="94.22"/>
    <n v="0"/>
    <s v="Retail"/>
    <s v="Cash"/>
    <n v="659.54"/>
  </r>
  <r>
    <x v="868"/>
    <d v="2023-02-06T04:00:00"/>
    <s v="Bandung"/>
    <s v="Groceries"/>
    <s v="Milk"/>
    <x v="0"/>
    <n v="160.44999999999999"/>
    <n v="0.2"/>
    <s v="Wholesale"/>
    <s v="Credit Card"/>
    <n v="256.72000000000003"/>
  </r>
  <r>
    <x v="869"/>
    <d v="2023-02-06T05:00:00"/>
    <s v="Medan"/>
    <s v="Electronics"/>
    <s v="TV"/>
    <x v="5"/>
    <n v="326.89999999999998"/>
    <n v="0.15"/>
    <s v="Wholesale"/>
    <s v="Credit Card"/>
    <n v="1667.19"/>
  </r>
  <r>
    <x v="870"/>
    <d v="2023-02-06T06:00:00"/>
    <s v="Surabaya"/>
    <s v="Groceries"/>
    <s v="Rice"/>
    <x v="3"/>
    <n v="280.82"/>
    <n v="0.15"/>
    <s v="Online"/>
    <s v="E-Wallet"/>
    <n v="1909.58"/>
  </r>
  <r>
    <x v="871"/>
    <d v="2023-02-06T07:00:00"/>
    <s v="Medan"/>
    <s v="Furniture"/>
    <s v="Table"/>
    <x v="4"/>
    <n v="327.9"/>
    <n v="0.2"/>
    <s v="Online"/>
    <s v="Bank Transfer"/>
    <n v="786.96"/>
  </r>
  <r>
    <x v="872"/>
    <d v="2023-02-06T08:00:00"/>
    <s v="Jakarta"/>
    <s v="Groceries"/>
    <s v="Milk"/>
    <x v="4"/>
    <n v="219.34"/>
    <n v="0.05"/>
    <s v="Retail"/>
    <s v="Cash"/>
    <n v="625.12"/>
  </r>
  <r>
    <x v="873"/>
    <d v="2023-02-06T09:00:00"/>
    <s v="Medan"/>
    <s v="Furniture"/>
    <s v="Sofa"/>
    <x v="4"/>
    <n v="209.16"/>
    <n v="0"/>
    <s v="Retail"/>
    <s v="Bank Transfer"/>
    <n v="627.48"/>
  </r>
  <r>
    <x v="874"/>
    <d v="2023-02-06T10:00:00"/>
    <s v="Jakarta"/>
    <s v="Electronics"/>
    <s v="TV"/>
    <x v="6"/>
    <n v="63.24"/>
    <n v="0.15"/>
    <s v="Retail"/>
    <s v="Credit Card"/>
    <n v="53.75"/>
  </r>
  <r>
    <x v="875"/>
    <d v="2023-02-06T11:00:00"/>
    <s v="Medan"/>
    <s v="Electronics"/>
    <s v="TV"/>
    <x v="7"/>
    <n v="313.70999999999998"/>
    <n v="0.2"/>
    <s v="Retail"/>
    <s v="E-Wallet"/>
    <n v="2258.71"/>
  </r>
  <r>
    <x v="876"/>
    <d v="2023-02-06T12:00:00"/>
    <s v="Jakarta"/>
    <s v="Groceries"/>
    <s v="Rice"/>
    <x v="2"/>
    <n v="92.01"/>
    <n v="0.15"/>
    <s v="Wholesale"/>
    <s v="Bank Transfer"/>
    <n v="391.04"/>
  </r>
  <r>
    <x v="877"/>
    <d v="2023-02-06T13:00:00"/>
    <s v="Bandung"/>
    <s v="Electronics"/>
    <s v="Laptop"/>
    <x v="7"/>
    <n v="337.16"/>
    <n v="0.15"/>
    <s v="Retail"/>
    <s v="E-Wallet"/>
    <n v="2579.27"/>
  </r>
  <r>
    <x v="878"/>
    <d v="2023-02-06T14:00:00"/>
    <s v="Bali"/>
    <s v="Groceries"/>
    <s v="Milk"/>
    <x v="2"/>
    <n v="483.7"/>
    <n v="0.2"/>
    <s v="Online"/>
    <s v="E-Wallet"/>
    <n v="1934.8"/>
  </r>
  <r>
    <x v="879"/>
    <d v="2023-02-06T15:00:00"/>
    <s v="Surabaya"/>
    <s v="Electronics"/>
    <s v="Laptop"/>
    <x v="1"/>
    <n v="131.91999999999999"/>
    <n v="0.1"/>
    <s v="Wholesale"/>
    <s v="Cash"/>
    <n v="831.1"/>
  </r>
  <r>
    <x v="880"/>
    <d v="2023-02-06T16:00:00"/>
    <s v="Medan"/>
    <s v="Clothing"/>
    <s v="Shirt"/>
    <x v="6"/>
    <n v="75.37"/>
    <n v="0.15"/>
    <s v="Wholesale"/>
    <s v="Credit Card"/>
    <n v="64.06"/>
  </r>
  <r>
    <x v="881"/>
    <d v="2023-02-06T17:00:00"/>
    <s v="Bali"/>
    <s v="Groceries"/>
    <s v="Milk"/>
    <x v="7"/>
    <n v="16.97"/>
    <n v="0.15"/>
    <s v="Retail"/>
    <s v="Cash"/>
    <n v="129.82"/>
  </r>
  <r>
    <x v="882"/>
    <d v="2023-02-06T18:00:00"/>
    <s v="Surabaya"/>
    <s v="Cosmetics"/>
    <s v="Lipstick"/>
    <x v="6"/>
    <n v="192.52"/>
    <n v="0.05"/>
    <s v="Retail"/>
    <s v="Cash"/>
    <n v="182.89"/>
  </r>
  <r>
    <x v="883"/>
    <d v="2023-02-06T19:00:00"/>
    <s v="Surabaya"/>
    <s v="Furniture"/>
    <s v="Sofa"/>
    <x v="8"/>
    <n v="111.23"/>
    <n v="0.1"/>
    <s v="Wholesale"/>
    <s v="Bank Transfer"/>
    <n v="400.43"/>
  </r>
  <r>
    <x v="884"/>
    <d v="2023-02-06T20:00:00"/>
    <s v="Jakarta"/>
    <s v="Groceries"/>
    <s v="Milk"/>
    <x v="1"/>
    <n v="248.47"/>
    <n v="0.05"/>
    <s v="Online"/>
    <s v="E-Wallet"/>
    <n v="1652.33"/>
  </r>
  <r>
    <x v="885"/>
    <d v="2023-02-06T21:00:00"/>
    <s v="Bandung"/>
    <s v="Groceries"/>
    <s v="Milk"/>
    <x v="7"/>
    <n v="264.52999999999997"/>
    <n v="0.2"/>
    <s v="Retail"/>
    <s v="Cash"/>
    <n v="1904.62"/>
  </r>
  <r>
    <x v="886"/>
    <d v="2023-02-06T22:00:00"/>
    <s v="Bandung"/>
    <s v="Clothing"/>
    <s v="Shirt"/>
    <x v="6"/>
    <n v="177.92"/>
    <n v="0"/>
    <s v="Wholesale"/>
    <s v="Cash"/>
    <n v="177.92"/>
  </r>
  <r>
    <x v="887"/>
    <d v="2023-02-06T23:00:00"/>
    <s v="Bali"/>
    <s v="Groceries"/>
    <s v="Rice"/>
    <x v="5"/>
    <n v="376.2"/>
    <n v="0.2"/>
    <s v="Wholesale"/>
    <s v="Credit Card"/>
    <n v="1805.76"/>
  </r>
  <r>
    <x v="888"/>
    <d v="2023-02-07T00:00:00"/>
    <s v="Bandung"/>
    <s v="Groceries"/>
    <s v="Rice"/>
    <x v="2"/>
    <n v="452.88"/>
    <n v="0.1"/>
    <s v="Retail"/>
    <s v="Bank Transfer"/>
    <n v="2037.96"/>
  </r>
  <r>
    <x v="889"/>
    <d v="2023-02-07T01:00:00"/>
    <s v="Medan"/>
    <s v="Cosmetics"/>
    <s v="Lipstick"/>
    <x v="4"/>
    <n v="109.7"/>
    <n v="0.2"/>
    <s v="Online"/>
    <s v="Bank Transfer"/>
    <n v="263.27999999999997"/>
  </r>
  <r>
    <x v="890"/>
    <d v="2023-02-07T02:00:00"/>
    <s v="Bandung"/>
    <s v="Groceries"/>
    <s v="Rice"/>
    <x v="0"/>
    <n v="418.97"/>
    <n v="0.1"/>
    <s v="Wholesale"/>
    <s v="E-Wallet"/>
    <n v="754.15"/>
  </r>
  <r>
    <x v="891"/>
    <d v="2023-02-07T03:00:00"/>
    <s v="Bali"/>
    <s v="Electronics"/>
    <s v="TV"/>
    <x v="6"/>
    <n v="69.94"/>
    <n v="0.05"/>
    <s v="Wholesale"/>
    <s v="E-Wallet"/>
    <n v="66.44"/>
  </r>
  <r>
    <x v="892"/>
    <d v="2023-02-07T04:00:00"/>
    <s v="Bandung"/>
    <s v="Electronics"/>
    <s v="Phone"/>
    <x v="0"/>
    <n v="118.21"/>
    <n v="0.15"/>
    <s v="Wholesale"/>
    <s v="Bank Transfer"/>
    <n v="200.96"/>
  </r>
  <r>
    <x v="893"/>
    <d v="2023-02-07T05:00:00"/>
    <s v="Medan"/>
    <s v="Clothing"/>
    <s v="Shirt"/>
    <x v="8"/>
    <n v="282.89999999999998"/>
    <n v="0.2"/>
    <s v="Retail"/>
    <s v="Bank Transfer"/>
    <n v="905.28"/>
  </r>
  <r>
    <x v="894"/>
    <d v="2023-02-07T06:00:00"/>
    <s v="Jakarta"/>
    <s v="Electronics"/>
    <s v="Phone"/>
    <x v="5"/>
    <n v="156.76"/>
    <n v="0.2"/>
    <s v="Wholesale"/>
    <s v="Credit Card"/>
    <n v="752.45"/>
  </r>
  <r>
    <x v="895"/>
    <d v="2023-02-07T07:00:00"/>
    <s v="Bali"/>
    <s v="Electronics"/>
    <s v="Phone"/>
    <x v="2"/>
    <n v="25.65"/>
    <n v="0.15"/>
    <s v="Wholesale"/>
    <s v="Cash"/>
    <n v="109.01"/>
  </r>
  <r>
    <x v="896"/>
    <d v="2023-02-07T08:00:00"/>
    <s v="Jakarta"/>
    <s v="Clothing"/>
    <s v="Shirt"/>
    <x v="8"/>
    <n v="150.96"/>
    <n v="0.2"/>
    <s v="Retail"/>
    <s v="Credit Card"/>
    <n v="483.07"/>
  </r>
  <r>
    <x v="897"/>
    <d v="2023-02-07T09:00:00"/>
    <s v="Jakarta"/>
    <s v="Electronics"/>
    <s v="Phone"/>
    <x v="3"/>
    <n v="452.91"/>
    <n v="0.2"/>
    <s v="Online"/>
    <s v="Credit Card"/>
    <n v="2898.62"/>
  </r>
  <r>
    <x v="898"/>
    <d v="2023-02-07T10:00:00"/>
    <s v="Jakarta"/>
    <s v="Electronics"/>
    <s v="Phone"/>
    <x v="1"/>
    <n v="91.24"/>
    <n v="0"/>
    <s v="Wholesale"/>
    <s v="Bank Transfer"/>
    <n v="638.67999999999995"/>
  </r>
  <r>
    <x v="899"/>
    <d v="2023-02-07T11:00:00"/>
    <s v="Surabaya"/>
    <s v="Electronics"/>
    <s v="Phone"/>
    <x v="8"/>
    <n v="383.06"/>
    <n v="0"/>
    <s v="Retail"/>
    <s v="Bank Transfer"/>
    <n v="1532.24"/>
  </r>
  <r>
    <x v="900"/>
    <d v="2023-02-07T12:00:00"/>
    <s v="Surabaya"/>
    <s v="Cosmetics"/>
    <s v="Lipstick"/>
    <x v="2"/>
    <n v="362.53"/>
    <n v="0.15"/>
    <s v="Online"/>
    <s v="Cash"/>
    <n v="1540.75"/>
  </r>
  <r>
    <x v="901"/>
    <d v="2023-02-07T13:00:00"/>
    <s v="Jakarta"/>
    <s v="Furniture"/>
    <s v="Table"/>
    <x v="2"/>
    <n v="57.58"/>
    <n v="0.05"/>
    <s v="Retail"/>
    <s v="E-Wallet"/>
    <n v="273.5"/>
  </r>
  <r>
    <x v="902"/>
    <d v="2023-02-07T14:00:00"/>
    <s v="Bali"/>
    <s v="Cosmetics"/>
    <s v="Lipstick"/>
    <x v="4"/>
    <n v="168.07"/>
    <n v="0.2"/>
    <s v="Online"/>
    <s v="Bank Transfer"/>
    <n v="403.37"/>
  </r>
  <r>
    <x v="903"/>
    <d v="2023-02-07T15:00:00"/>
    <s v="Medan"/>
    <s v="Electronics"/>
    <s v="Laptop"/>
    <x v="7"/>
    <n v="98.73"/>
    <n v="0.2"/>
    <s v="Retail"/>
    <s v="Credit Card"/>
    <n v="710.86"/>
  </r>
  <r>
    <x v="904"/>
    <d v="2023-02-07T16:00:00"/>
    <s v="Medan"/>
    <s v="Groceries"/>
    <s v="Milk"/>
    <x v="2"/>
    <n v="16.46"/>
    <n v="0.05"/>
    <s v="Online"/>
    <s v="Cash"/>
    <n v="78.180000000000007"/>
  </r>
  <r>
    <x v="905"/>
    <d v="2023-02-07T17:00:00"/>
    <s v="Bandung"/>
    <s v="Groceries"/>
    <s v="Rice"/>
    <x v="0"/>
    <n v="90.66"/>
    <n v="0.2"/>
    <s v="Online"/>
    <s v="E-Wallet"/>
    <n v="145.06"/>
  </r>
  <r>
    <x v="906"/>
    <d v="2023-02-07T18:00:00"/>
    <s v="Bali"/>
    <s v="Clothing"/>
    <s v="Shirt"/>
    <x v="8"/>
    <n v="104.78"/>
    <n v="0.05"/>
    <s v="Retail"/>
    <s v="Credit Card"/>
    <n v="398.16"/>
  </r>
  <r>
    <x v="907"/>
    <d v="2023-02-07T19:00:00"/>
    <s v="Surabaya"/>
    <s v="Electronics"/>
    <s v="TV"/>
    <x v="8"/>
    <n v="87.16"/>
    <n v="0.15"/>
    <s v="Wholesale"/>
    <s v="Credit Card"/>
    <n v="296.33999999999997"/>
  </r>
  <r>
    <x v="908"/>
    <d v="2023-02-07T20:00:00"/>
    <s v="Jakarta"/>
    <s v="Electronics"/>
    <s v="Phone"/>
    <x v="2"/>
    <n v="50.09"/>
    <n v="0.15"/>
    <s v="Online"/>
    <s v="E-Wallet"/>
    <n v="212.88"/>
  </r>
  <r>
    <x v="909"/>
    <d v="2023-02-07T21:00:00"/>
    <s v="Bandung"/>
    <s v="Clothing"/>
    <s v="Shoes"/>
    <x v="3"/>
    <n v="265.52"/>
    <n v="0.05"/>
    <s v="Retail"/>
    <s v="Credit Card"/>
    <n v="2017.95"/>
  </r>
  <r>
    <x v="910"/>
    <d v="2023-02-07T22:00:00"/>
    <s v="Medan"/>
    <s v="Clothing"/>
    <s v="Shirt"/>
    <x v="2"/>
    <n v="164.71"/>
    <n v="0.05"/>
    <s v="Wholesale"/>
    <s v="Credit Card"/>
    <n v="782.37"/>
  </r>
  <r>
    <x v="911"/>
    <d v="2023-02-07T23:00:00"/>
    <s v="Surabaya"/>
    <s v="Furniture"/>
    <s v="Sofa"/>
    <x v="6"/>
    <n v="454.58"/>
    <n v="0.1"/>
    <s v="Wholesale"/>
    <s v="Cash"/>
    <n v="409.12"/>
  </r>
  <r>
    <x v="912"/>
    <d v="2023-02-08T00:00:00"/>
    <s v="Surabaya"/>
    <s v="Clothing"/>
    <s v="Shirt"/>
    <x v="0"/>
    <n v="97.67"/>
    <n v="0"/>
    <s v="Retail"/>
    <s v="Credit Card"/>
    <n v="195.34"/>
  </r>
  <r>
    <x v="913"/>
    <d v="2023-02-08T01:00:00"/>
    <s v="Jakarta"/>
    <s v="Groceries"/>
    <s v="Milk"/>
    <x v="4"/>
    <n v="303.42"/>
    <n v="0"/>
    <s v="Retail"/>
    <s v="Credit Card"/>
    <n v="910.26"/>
  </r>
  <r>
    <x v="914"/>
    <d v="2023-02-08T02:00:00"/>
    <s v="Medan"/>
    <s v="Electronics"/>
    <s v="TV"/>
    <x v="4"/>
    <n v="450.81"/>
    <n v="0.2"/>
    <s v="Online"/>
    <s v="Cash"/>
    <n v="1081.94"/>
  </r>
  <r>
    <x v="915"/>
    <d v="2023-02-08T03:00:00"/>
    <s v="Bali"/>
    <s v="Clothing"/>
    <s v="Shirt"/>
    <x v="5"/>
    <n v="28.36"/>
    <n v="0.2"/>
    <s v="Retail"/>
    <s v="Cash"/>
    <n v="136.13"/>
  </r>
  <r>
    <x v="916"/>
    <d v="2023-02-08T04:00:00"/>
    <s v="Surabaya"/>
    <s v="Electronics"/>
    <s v="TV"/>
    <x v="7"/>
    <n v="260.56"/>
    <n v="0.05"/>
    <s v="Wholesale"/>
    <s v="E-Wallet"/>
    <n v="2227.79"/>
  </r>
  <r>
    <x v="917"/>
    <d v="2023-02-08T05:00:00"/>
    <s v="Jakarta"/>
    <s v="Clothing"/>
    <s v="Shirt"/>
    <x v="6"/>
    <n v="228.08"/>
    <n v="0.05"/>
    <s v="Retail"/>
    <s v="E-Wallet"/>
    <n v="216.68"/>
  </r>
  <r>
    <x v="918"/>
    <d v="2023-02-08T06:00:00"/>
    <s v="Bali"/>
    <s v="Cosmetics"/>
    <s v="Lipstick"/>
    <x v="5"/>
    <n v="464.75"/>
    <n v="0"/>
    <s v="Wholesale"/>
    <s v="E-Wallet"/>
    <n v="2788.5"/>
  </r>
  <r>
    <x v="919"/>
    <d v="2023-02-08T07:00:00"/>
    <s v="Medan"/>
    <s v="Cosmetics"/>
    <s v="Lipstick"/>
    <x v="7"/>
    <n v="333.56"/>
    <n v="0.2"/>
    <s v="Wholesale"/>
    <s v="Cash"/>
    <n v="2401.63"/>
  </r>
  <r>
    <x v="920"/>
    <d v="2023-02-08T08:00:00"/>
    <s v="Surabaya"/>
    <s v="Furniture"/>
    <s v="Table"/>
    <x v="8"/>
    <n v="177.83"/>
    <n v="0"/>
    <s v="Retail"/>
    <s v="Credit Card"/>
    <n v="711.32"/>
  </r>
  <r>
    <x v="921"/>
    <d v="2023-02-08T09:00:00"/>
    <s v="Bali"/>
    <s v="Electronics"/>
    <s v="Laptop"/>
    <x v="4"/>
    <n v="357.2"/>
    <n v="0.15"/>
    <s v="Wholesale"/>
    <s v="Credit Card"/>
    <n v="910.86"/>
  </r>
  <r>
    <x v="922"/>
    <d v="2023-02-08T10:00:00"/>
    <s v="Bali"/>
    <s v="Clothing"/>
    <s v="Shirt"/>
    <x v="5"/>
    <n v="293.41000000000003"/>
    <n v="0"/>
    <s v="Wholesale"/>
    <s v="Credit Card"/>
    <n v="1760.46"/>
  </r>
  <r>
    <x v="923"/>
    <d v="2023-02-08T11:00:00"/>
    <s v="Bali"/>
    <s v="Electronics"/>
    <s v="Phone"/>
    <x v="5"/>
    <n v="176.85"/>
    <n v="0"/>
    <s v="Online"/>
    <s v="Credit Card"/>
    <n v="1061.0999999999999"/>
  </r>
  <r>
    <x v="924"/>
    <d v="2023-02-08T12:00:00"/>
    <s v="Surabaya"/>
    <s v="Clothing"/>
    <s v="Shirt"/>
    <x v="0"/>
    <n v="393.7"/>
    <n v="0.05"/>
    <s v="Wholesale"/>
    <s v="Cash"/>
    <n v="748.03"/>
  </r>
  <r>
    <x v="925"/>
    <d v="2023-02-08T13:00:00"/>
    <s v="Surabaya"/>
    <s v="Furniture"/>
    <s v="Sofa"/>
    <x v="2"/>
    <n v="335.74"/>
    <n v="0.2"/>
    <s v="Online"/>
    <s v="Bank Transfer"/>
    <n v="1342.96"/>
  </r>
  <r>
    <x v="926"/>
    <d v="2023-02-08T14:00:00"/>
    <s v="Bandung"/>
    <s v="Electronics"/>
    <s v="TV"/>
    <x v="6"/>
    <n v="7.68"/>
    <n v="0.15"/>
    <s v="Online"/>
    <s v="E-Wallet"/>
    <n v="6.53"/>
  </r>
  <r>
    <x v="927"/>
    <d v="2023-02-08T15:00:00"/>
    <s v="Medan"/>
    <s v="Electronics"/>
    <s v="Phone"/>
    <x v="7"/>
    <n v="433.24"/>
    <n v="0"/>
    <s v="Online"/>
    <s v="Bank Transfer"/>
    <n v="3899.16"/>
  </r>
  <r>
    <x v="928"/>
    <d v="2023-02-08T16:00:00"/>
    <s v="Jakarta"/>
    <s v="Furniture"/>
    <s v="Table"/>
    <x v="7"/>
    <n v="201.56"/>
    <n v="0"/>
    <s v="Online"/>
    <s v="E-Wallet"/>
    <n v="1814.04"/>
  </r>
  <r>
    <x v="929"/>
    <d v="2023-02-08T17:00:00"/>
    <s v="Bali"/>
    <s v="Electronics"/>
    <s v="TV"/>
    <x v="4"/>
    <n v="324.5"/>
    <n v="0.05"/>
    <s v="Wholesale"/>
    <s v="E-Wallet"/>
    <n v="924.82"/>
  </r>
  <r>
    <x v="930"/>
    <d v="2023-02-08T18:00:00"/>
    <s v="Bandung"/>
    <s v="Cosmetics"/>
    <s v="Lipstick"/>
    <x v="2"/>
    <n v="201.4"/>
    <n v="0.1"/>
    <s v="Wholesale"/>
    <s v="Cash"/>
    <n v="906.3"/>
  </r>
  <r>
    <x v="931"/>
    <d v="2023-02-08T19:00:00"/>
    <s v="Jakarta"/>
    <s v="Clothing"/>
    <s v="Shoes"/>
    <x v="4"/>
    <n v="441.27"/>
    <n v="0.2"/>
    <s v="Retail"/>
    <s v="E-Wallet"/>
    <n v="1059.05"/>
  </r>
  <r>
    <x v="932"/>
    <d v="2023-02-08T20:00:00"/>
    <s v="Bandung"/>
    <s v="Electronics"/>
    <s v="Phone"/>
    <x v="1"/>
    <n v="327.16000000000003"/>
    <n v="0.2"/>
    <s v="Online"/>
    <s v="Cash"/>
    <n v="1832.1"/>
  </r>
  <r>
    <x v="933"/>
    <d v="2023-02-08T21:00:00"/>
    <s v="Surabaya"/>
    <s v="Cosmetics"/>
    <s v="Lipstick"/>
    <x v="6"/>
    <n v="291.8"/>
    <n v="0.2"/>
    <s v="Wholesale"/>
    <s v="Bank Transfer"/>
    <n v="233.44"/>
  </r>
  <r>
    <x v="934"/>
    <d v="2023-02-08T22:00:00"/>
    <s v="Bali"/>
    <s v="Furniture"/>
    <s v="Sofa"/>
    <x v="2"/>
    <n v="490.23"/>
    <n v="0"/>
    <s v="Online"/>
    <s v="Credit Card"/>
    <n v="2451.15"/>
  </r>
  <r>
    <x v="935"/>
    <d v="2023-02-08T23:00:00"/>
    <s v="Jakarta"/>
    <s v="Electronics"/>
    <s v="Phone"/>
    <x v="5"/>
    <n v="143.91999999999999"/>
    <n v="0"/>
    <s v="Online"/>
    <s v="Bank Transfer"/>
    <n v="863.52"/>
  </r>
  <r>
    <x v="936"/>
    <d v="2023-02-09T00:00:00"/>
    <s v="Jakarta"/>
    <s v="Electronics"/>
    <s v="Phone"/>
    <x v="1"/>
    <n v="37.299999999999997"/>
    <n v="0"/>
    <s v="Retail"/>
    <s v="Bank Transfer"/>
    <n v="261.10000000000002"/>
  </r>
  <r>
    <x v="937"/>
    <d v="2023-02-09T01:00:00"/>
    <s v="Jakarta"/>
    <s v="Electronics"/>
    <s v="Phone"/>
    <x v="4"/>
    <n v="260.43"/>
    <n v="0.1"/>
    <s v="Online"/>
    <s v="Cash"/>
    <n v="703.16"/>
  </r>
  <r>
    <x v="938"/>
    <d v="2023-02-09T02:00:00"/>
    <s v="Jakarta"/>
    <s v="Electronics"/>
    <s v="Laptop"/>
    <x v="1"/>
    <n v="214.89"/>
    <n v="0"/>
    <s v="Wholesale"/>
    <s v="Cash"/>
    <n v="1504.23"/>
  </r>
  <r>
    <x v="939"/>
    <d v="2023-02-09T03:00:00"/>
    <s v="Jakarta"/>
    <s v="Electronics"/>
    <s v="Phone"/>
    <x v="8"/>
    <n v="229.87"/>
    <n v="0.2"/>
    <s v="Wholesale"/>
    <s v="E-Wallet"/>
    <n v="735.58"/>
  </r>
  <r>
    <x v="940"/>
    <d v="2023-02-09T04:00:00"/>
    <s v="Bandung"/>
    <s v="Electronics"/>
    <s v="Laptop"/>
    <x v="5"/>
    <n v="311.95"/>
    <n v="0.2"/>
    <s v="Wholesale"/>
    <s v="Credit Card"/>
    <n v="1497.36"/>
  </r>
  <r>
    <x v="941"/>
    <d v="2023-02-09T05:00:00"/>
    <s v="Bali"/>
    <s v="Cosmetics"/>
    <s v="Lipstick"/>
    <x v="2"/>
    <n v="309.49"/>
    <n v="0.05"/>
    <s v="Wholesale"/>
    <s v="Bank Transfer"/>
    <n v="1470.08"/>
  </r>
  <r>
    <x v="942"/>
    <d v="2023-02-09T06:00:00"/>
    <s v="Surabaya"/>
    <s v="Furniture"/>
    <s v="Table"/>
    <x v="8"/>
    <n v="199.17"/>
    <n v="0.1"/>
    <s v="Online"/>
    <s v="Bank Transfer"/>
    <n v="717.01"/>
  </r>
  <r>
    <x v="943"/>
    <d v="2023-02-09T07:00:00"/>
    <s v="Surabaya"/>
    <s v="Electronics"/>
    <s v="Laptop"/>
    <x v="5"/>
    <n v="432.12"/>
    <n v="0.15"/>
    <s v="Wholesale"/>
    <s v="Cash"/>
    <n v="2203.81"/>
  </r>
  <r>
    <x v="944"/>
    <d v="2023-02-09T08:00:00"/>
    <s v="Surabaya"/>
    <s v="Electronics"/>
    <s v="Laptop"/>
    <x v="4"/>
    <n v="327.47000000000003"/>
    <n v="0"/>
    <s v="Retail"/>
    <s v="Cash"/>
    <n v="982.41"/>
  </r>
  <r>
    <x v="945"/>
    <d v="2023-02-09T09:00:00"/>
    <s v="Surabaya"/>
    <s v="Electronics"/>
    <s v="Phone"/>
    <x v="4"/>
    <n v="445.51"/>
    <n v="0.15"/>
    <s v="Online"/>
    <s v="Cash"/>
    <n v="1136.05"/>
  </r>
  <r>
    <x v="946"/>
    <d v="2023-02-09T10:00:00"/>
    <s v="Bandung"/>
    <s v="Furniture"/>
    <s v="Table"/>
    <x v="2"/>
    <n v="457.01"/>
    <n v="0"/>
    <s v="Wholesale"/>
    <s v="Bank Transfer"/>
    <n v="2285.0500000000002"/>
  </r>
  <r>
    <x v="947"/>
    <d v="2023-02-09T11:00:00"/>
    <s v="Medan"/>
    <s v="Electronics"/>
    <s v="Phone"/>
    <x v="2"/>
    <n v="87.82"/>
    <n v="0.1"/>
    <s v="Wholesale"/>
    <s v="Cash"/>
    <n v="395.19"/>
  </r>
  <r>
    <x v="948"/>
    <d v="2023-02-09T12:00:00"/>
    <s v="Bali"/>
    <s v="Cosmetics"/>
    <s v="Lipstick"/>
    <x v="7"/>
    <n v="341.88"/>
    <n v="0.1"/>
    <s v="Retail"/>
    <s v="E-Wallet"/>
    <n v="2769.23"/>
  </r>
  <r>
    <x v="949"/>
    <d v="2023-02-09T13:00:00"/>
    <s v="Jakarta"/>
    <s v="Electronics"/>
    <s v="Phone"/>
    <x v="8"/>
    <n v="162.16999999999999"/>
    <n v="0.2"/>
    <s v="Online"/>
    <s v="E-Wallet"/>
    <n v="518.94000000000005"/>
  </r>
  <r>
    <x v="950"/>
    <d v="2023-02-09T14:00:00"/>
    <s v="Medan"/>
    <s v="Groceries"/>
    <s v="Rice"/>
    <x v="2"/>
    <n v="419.03"/>
    <n v="0.1"/>
    <s v="Retail"/>
    <s v="E-Wallet"/>
    <n v="1885.63"/>
  </r>
  <r>
    <x v="951"/>
    <d v="2023-02-09T15:00:00"/>
    <s v="Surabaya"/>
    <s v="Groceries"/>
    <s v="Milk"/>
    <x v="7"/>
    <n v="367.76"/>
    <n v="0.15"/>
    <s v="Retail"/>
    <s v="Credit Card"/>
    <n v="2813.36"/>
  </r>
  <r>
    <x v="952"/>
    <d v="2023-02-09T16:00:00"/>
    <s v="Medan"/>
    <s v="Cosmetics"/>
    <s v="Lipstick"/>
    <x v="8"/>
    <n v="103.38"/>
    <n v="0.15"/>
    <s v="Wholesale"/>
    <s v="E-Wallet"/>
    <n v="351.49"/>
  </r>
  <r>
    <x v="953"/>
    <d v="2023-02-09T17:00:00"/>
    <s v="Bali"/>
    <s v="Clothing"/>
    <s v="Shirt"/>
    <x v="4"/>
    <n v="469.67"/>
    <n v="0.1"/>
    <s v="Wholesale"/>
    <s v="Cash"/>
    <n v="1268.1099999999999"/>
  </r>
  <r>
    <x v="954"/>
    <d v="2023-02-09T18:00:00"/>
    <s v="Jakarta"/>
    <s v="Electronics"/>
    <s v="TV"/>
    <x v="1"/>
    <n v="343.32"/>
    <n v="0.15"/>
    <s v="Retail"/>
    <s v="Cash"/>
    <n v="2042.75"/>
  </r>
  <r>
    <x v="955"/>
    <d v="2023-02-09T19:00:00"/>
    <s v="Jakarta"/>
    <s v="Electronics"/>
    <s v="TV"/>
    <x v="1"/>
    <n v="474.57"/>
    <n v="0"/>
    <s v="Online"/>
    <s v="Bank Transfer"/>
    <n v="3321.99"/>
  </r>
  <r>
    <x v="956"/>
    <d v="2023-02-09T20:00:00"/>
    <s v="Bali"/>
    <s v="Furniture"/>
    <s v="Table"/>
    <x v="3"/>
    <n v="104.95"/>
    <n v="0.05"/>
    <s v="Online"/>
    <s v="Credit Card"/>
    <n v="797.62"/>
  </r>
  <r>
    <x v="957"/>
    <d v="2023-02-09T21:00:00"/>
    <s v="Bali"/>
    <s v="Groceries"/>
    <s v="Rice"/>
    <x v="8"/>
    <n v="435.5"/>
    <n v="0.2"/>
    <s v="Online"/>
    <s v="Credit Card"/>
    <n v="1393.6"/>
  </r>
  <r>
    <x v="958"/>
    <d v="2023-02-09T22:00:00"/>
    <s v="Surabaya"/>
    <s v="Electronics"/>
    <s v="Laptop"/>
    <x v="8"/>
    <n v="335.7"/>
    <n v="0.05"/>
    <s v="Retail"/>
    <s v="Cash"/>
    <n v="1275.6600000000001"/>
  </r>
  <r>
    <x v="959"/>
    <d v="2023-02-09T23:00:00"/>
    <s v="Jakarta"/>
    <s v="Groceries"/>
    <s v="Rice"/>
    <x v="7"/>
    <n v="278.38"/>
    <n v="0.15"/>
    <s v="Online"/>
    <s v="Bank Transfer"/>
    <n v="2129.61"/>
  </r>
  <r>
    <x v="960"/>
    <d v="2023-02-10T00:00:00"/>
    <s v="Medan"/>
    <s v="Groceries"/>
    <s v="Milk"/>
    <x v="1"/>
    <n v="411.15"/>
    <n v="0.2"/>
    <s v="Wholesale"/>
    <s v="E-Wallet"/>
    <n v="2302.44"/>
  </r>
  <r>
    <x v="961"/>
    <d v="2023-02-10T01:00:00"/>
    <s v="Bandung"/>
    <s v="Cosmetics"/>
    <s v="Lipstick"/>
    <x v="4"/>
    <n v="318.27"/>
    <n v="0.05"/>
    <s v="Retail"/>
    <s v="E-Wallet"/>
    <n v="907.07"/>
  </r>
  <r>
    <x v="962"/>
    <d v="2023-02-10T02:00:00"/>
    <s v="Bandung"/>
    <s v="Furniture"/>
    <s v="Table"/>
    <x v="7"/>
    <n v="336.45"/>
    <n v="0.05"/>
    <s v="Retail"/>
    <s v="Bank Transfer"/>
    <n v="2876.65"/>
  </r>
  <r>
    <x v="963"/>
    <d v="2023-02-10T03:00:00"/>
    <s v="Bali"/>
    <s v="Groceries"/>
    <s v="Rice"/>
    <x v="2"/>
    <n v="130.57"/>
    <n v="0.15"/>
    <s v="Retail"/>
    <s v="Bank Transfer"/>
    <n v="554.91999999999996"/>
  </r>
  <r>
    <x v="964"/>
    <d v="2023-02-10T04:00:00"/>
    <s v="Surabaya"/>
    <s v="Furniture"/>
    <s v="Sofa"/>
    <x v="8"/>
    <n v="409.44"/>
    <n v="0.2"/>
    <s v="Online"/>
    <s v="Cash"/>
    <n v="1310.21"/>
  </r>
  <r>
    <x v="965"/>
    <d v="2023-02-10T05:00:00"/>
    <s v="Bandung"/>
    <s v="Electronics"/>
    <s v="Laptop"/>
    <x v="6"/>
    <n v="326.89999999999998"/>
    <n v="0.2"/>
    <s v="Online"/>
    <s v="Credit Card"/>
    <n v="261.52"/>
  </r>
  <r>
    <x v="966"/>
    <d v="2023-02-10T06:00:00"/>
    <s v="Jakarta"/>
    <s v="Groceries"/>
    <s v="Rice"/>
    <x v="7"/>
    <n v="422.97"/>
    <n v="0.05"/>
    <s v="Wholesale"/>
    <s v="Bank Transfer"/>
    <n v="3616.39"/>
  </r>
  <r>
    <x v="967"/>
    <d v="2023-02-10T07:00:00"/>
    <s v="Bali"/>
    <s v="Furniture"/>
    <s v="Table"/>
    <x v="5"/>
    <n v="179.01"/>
    <n v="0.2"/>
    <s v="Online"/>
    <s v="Cash"/>
    <n v="859.25"/>
  </r>
  <r>
    <x v="968"/>
    <d v="2023-02-10T08:00:00"/>
    <s v="Medan"/>
    <s v="Furniture"/>
    <s v="Sofa"/>
    <x v="0"/>
    <n v="169.2"/>
    <n v="0.2"/>
    <s v="Online"/>
    <s v="Credit Card"/>
    <n v="270.72000000000003"/>
  </r>
  <r>
    <x v="969"/>
    <d v="2023-02-10T09:00:00"/>
    <s v="Bali"/>
    <s v="Clothing"/>
    <s v="Shirt"/>
    <x v="1"/>
    <n v="16.829999999999998"/>
    <n v="0"/>
    <s v="Online"/>
    <s v="E-Wallet"/>
    <n v="117.81"/>
  </r>
  <r>
    <x v="970"/>
    <d v="2023-02-10T10:00:00"/>
    <s v="Medan"/>
    <s v="Cosmetics"/>
    <s v="Lipstick"/>
    <x v="4"/>
    <n v="385.46"/>
    <n v="0.15"/>
    <s v="Online"/>
    <s v="Bank Transfer"/>
    <n v="982.92"/>
  </r>
  <r>
    <x v="971"/>
    <d v="2023-02-10T11:00:00"/>
    <s v="Bali"/>
    <s v="Cosmetics"/>
    <s v="Lipstick"/>
    <x v="5"/>
    <n v="168.51"/>
    <n v="0.15"/>
    <s v="Wholesale"/>
    <s v="E-Wallet"/>
    <n v="859.4"/>
  </r>
  <r>
    <x v="972"/>
    <d v="2023-02-10T12:00:00"/>
    <s v="Bali"/>
    <s v="Clothing"/>
    <s v="Shirt"/>
    <x v="3"/>
    <n v="166.97"/>
    <n v="0"/>
    <s v="Wholesale"/>
    <s v="Cash"/>
    <n v="1335.76"/>
  </r>
  <r>
    <x v="973"/>
    <d v="2023-02-10T13:00:00"/>
    <s v="Bali"/>
    <s v="Electronics"/>
    <s v="Phone"/>
    <x v="4"/>
    <n v="345.9"/>
    <n v="0.05"/>
    <s v="Wholesale"/>
    <s v="E-Wallet"/>
    <n v="985.81"/>
  </r>
  <r>
    <x v="974"/>
    <d v="2023-02-10T14:00:00"/>
    <s v="Medan"/>
    <s v="Electronics"/>
    <s v="TV"/>
    <x v="2"/>
    <n v="130.16999999999999"/>
    <n v="0.1"/>
    <s v="Online"/>
    <s v="Cash"/>
    <n v="585.76"/>
  </r>
  <r>
    <x v="975"/>
    <d v="2023-02-10T15:00:00"/>
    <s v="Medan"/>
    <s v="Furniture"/>
    <s v="Sofa"/>
    <x v="5"/>
    <n v="454.97"/>
    <n v="0.05"/>
    <s v="Online"/>
    <s v="Cash"/>
    <n v="2593.33"/>
  </r>
  <r>
    <x v="976"/>
    <d v="2023-02-10T16:00:00"/>
    <s v="Bali"/>
    <s v="Electronics"/>
    <s v="Laptop"/>
    <x v="6"/>
    <n v="271.33999999999997"/>
    <n v="0"/>
    <s v="Retail"/>
    <s v="Credit Card"/>
    <n v="271.33999999999997"/>
  </r>
  <r>
    <x v="977"/>
    <d v="2023-02-10T17:00:00"/>
    <s v="Bandung"/>
    <s v="Groceries"/>
    <s v="Rice"/>
    <x v="1"/>
    <n v="484.89"/>
    <n v="0.2"/>
    <s v="Retail"/>
    <s v="Cash"/>
    <n v="2715.38"/>
  </r>
  <r>
    <x v="978"/>
    <d v="2023-02-10T18:00:00"/>
    <s v="Surabaya"/>
    <s v="Groceries"/>
    <s v="Milk"/>
    <x v="8"/>
    <n v="42.95"/>
    <n v="0"/>
    <s v="Online"/>
    <s v="Cash"/>
    <n v="171.8"/>
  </r>
  <r>
    <x v="979"/>
    <d v="2023-02-10T19:00:00"/>
    <s v="Surabaya"/>
    <s v="Electronics"/>
    <s v="TV"/>
    <x v="1"/>
    <n v="171.73"/>
    <n v="0.15"/>
    <s v="Retail"/>
    <s v="E-Wallet"/>
    <n v="1021.79"/>
  </r>
  <r>
    <x v="980"/>
    <d v="2023-02-10T20:00:00"/>
    <s v="Surabaya"/>
    <s v="Furniture"/>
    <s v="Table"/>
    <x v="1"/>
    <n v="193.83"/>
    <n v="0.2"/>
    <s v="Wholesale"/>
    <s v="Credit Card"/>
    <n v="1085.45"/>
  </r>
  <r>
    <x v="981"/>
    <d v="2023-02-10T21:00:00"/>
    <s v="Medan"/>
    <s v="Electronics"/>
    <s v="Phone"/>
    <x v="2"/>
    <n v="366.56"/>
    <n v="0.05"/>
    <s v="Wholesale"/>
    <s v="Credit Card"/>
    <n v="1741.16"/>
  </r>
  <r>
    <x v="982"/>
    <d v="2023-02-10T22:00:00"/>
    <s v="Medan"/>
    <s v="Electronics"/>
    <s v="Laptop"/>
    <x v="3"/>
    <n v="110.42"/>
    <n v="0.2"/>
    <s v="Wholesale"/>
    <s v="Credit Card"/>
    <n v="706.69"/>
  </r>
  <r>
    <x v="983"/>
    <d v="2023-02-10T23:00:00"/>
    <s v="Bandung"/>
    <s v="Groceries"/>
    <s v="Milk"/>
    <x v="3"/>
    <n v="190.8"/>
    <n v="0.15"/>
    <s v="Retail"/>
    <s v="E-Wallet"/>
    <n v="1297.44"/>
  </r>
  <r>
    <x v="984"/>
    <d v="2023-02-11T00:00:00"/>
    <s v="Surabaya"/>
    <s v="Groceries"/>
    <s v="Milk"/>
    <x v="2"/>
    <n v="455.77"/>
    <n v="0"/>
    <s v="Wholesale"/>
    <s v="Credit Card"/>
    <n v="2278.85"/>
  </r>
  <r>
    <x v="985"/>
    <d v="2023-02-11T01:00:00"/>
    <s v="Surabaya"/>
    <s v="Electronics"/>
    <s v="Laptop"/>
    <x v="2"/>
    <n v="61.7"/>
    <n v="0.05"/>
    <s v="Wholesale"/>
    <s v="E-Wallet"/>
    <n v="293.08"/>
  </r>
  <r>
    <x v="986"/>
    <d v="2023-02-11T02:00:00"/>
    <s v="Bali"/>
    <s v="Electronics"/>
    <s v="Phone"/>
    <x v="1"/>
    <n v="373.94"/>
    <n v="0.1"/>
    <s v="Wholesale"/>
    <s v="Credit Card"/>
    <n v="2355.8200000000002"/>
  </r>
  <r>
    <x v="987"/>
    <d v="2023-02-11T03:00:00"/>
    <s v="Medan"/>
    <s v="Furniture"/>
    <s v="Table"/>
    <x v="5"/>
    <n v="352.73"/>
    <n v="0.1"/>
    <s v="Online"/>
    <s v="Cash"/>
    <n v="1904.74"/>
  </r>
  <r>
    <x v="988"/>
    <d v="2023-02-11T04:00:00"/>
    <s v="Surabaya"/>
    <s v="Clothing"/>
    <s v="Shirt"/>
    <x v="8"/>
    <n v="69.599999999999994"/>
    <n v="0"/>
    <s v="Online"/>
    <s v="Bank Transfer"/>
    <n v="278.39999999999998"/>
  </r>
  <r>
    <x v="989"/>
    <d v="2023-02-11T05:00:00"/>
    <s v="Bandung"/>
    <s v="Electronics"/>
    <s v="TV"/>
    <x v="0"/>
    <n v="345.8"/>
    <n v="0.05"/>
    <s v="Wholesale"/>
    <s v="Credit Card"/>
    <n v="657.02"/>
  </r>
  <r>
    <x v="990"/>
    <d v="2023-02-11T06:00:00"/>
    <s v="Bandung"/>
    <s v="Clothing"/>
    <s v="Shoes"/>
    <x v="3"/>
    <n v="287.04000000000002"/>
    <n v="0.05"/>
    <s v="Wholesale"/>
    <s v="E-Wallet"/>
    <n v="2181.5"/>
  </r>
  <r>
    <x v="991"/>
    <d v="2023-02-11T07:00:00"/>
    <s v="Surabaya"/>
    <s v="Clothing"/>
    <s v="Shoes"/>
    <x v="4"/>
    <n v="147.32"/>
    <n v="0.2"/>
    <s v="Online"/>
    <s v="Bank Transfer"/>
    <n v="353.57"/>
  </r>
  <r>
    <x v="992"/>
    <d v="2023-02-11T08:00:00"/>
    <s v="Medan"/>
    <s v="Electronics"/>
    <s v="Phone"/>
    <x v="0"/>
    <n v="159.01"/>
    <n v="0"/>
    <s v="Online"/>
    <s v="E-Wallet"/>
    <n v="318.02"/>
  </r>
  <r>
    <x v="993"/>
    <d v="2023-02-11T09:00:00"/>
    <s v="Bandung"/>
    <s v="Groceries"/>
    <s v="Milk"/>
    <x v="1"/>
    <n v="417.33"/>
    <n v="0.2"/>
    <s v="Retail"/>
    <s v="Cash"/>
    <n v="2337.0500000000002"/>
  </r>
  <r>
    <x v="994"/>
    <d v="2023-02-11T10:00:00"/>
    <s v="Bali"/>
    <s v="Groceries"/>
    <s v="Rice"/>
    <x v="5"/>
    <n v="119.35"/>
    <n v="0"/>
    <s v="Online"/>
    <s v="Cash"/>
    <n v="716.1"/>
  </r>
  <r>
    <x v="995"/>
    <d v="2023-02-11T11:00:00"/>
    <s v="Bandung"/>
    <s v="Clothing"/>
    <s v="Shirt"/>
    <x v="3"/>
    <n v="258.83"/>
    <n v="0.15"/>
    <s v="Wholesale"/>
    <s v="E-Wallet"/>
    <n v="1760.04"/>
  </r>
  <r>
    <x v="996"/>
    <d v="2023-02-11T12:00:00"/>
    <s v="Jakarta"/>
    <s v="Clothing"/>
    <s v="Shirt"/>
    <x v="5"/>
    <n v="342.17"/>
    <n v="0"/>
    <s v="Online"/>
    <s v="Bank Transfer"/>
    <n v="2053.02"/>
  </r>
  <r>
    <x v="997"/>
    <d v="2023-02-11T13:00:00"/>
    <s v="Jakarta"/>
    <s v="Electronics"/>
    <s v="Phone"/>
    <x v="1"/>
    <n v="69.3"/>
    <n v="0.2"/>
    <s v="Wholesale"/>
    <s v="Bank Transfer"/>
    <n v="388.08"/>
  </r>
  <r>
    <x v="998"/>
    <d v="2023-02-11T14:00:00"/>
    <s v="Medan"/>
    <s v="Furniture"/>
    <s v="Table"/>
    <x v="0"/>
    <n v="466.52"/>
    <n v="0.05"/>
    <s v="Retail"/>
    <s v="Credit Card"/>
    <n v="886.39"/>
  </r>
  <r>
    <x v="999"/>
    <d v="2023-02-11T15:00:00"/>
    <s v="Surabaya"/>
    <s v="Electronics"/>
    <s v="Phone"/>
    <x v="0"/>
    <n v="134.01"/>
    <n v="0"/>
    <s v="Online"/>
    <s v="Cash"/>
    <n v="268.02"/>
  </r>
  <r>
    <x v="1000"/>
    <d v="2023-02-11T16:00:00"/>
    <s v="Medan"/>
    <s v="Groceries"/>
    <s v="Rice"/>
    <x v="5"/>
    <n v="162.82"/>
    <n v="0.05"/>
    <s v="Retail"/>
    <s v="Bank Transfer"/>
    <n v="928.07"/>
  </r>
  <r>
    <x v="1001"/>
    <d v="2023-02-11T17:00:00"/>
    <s v="Medan"/>
    <s v="Cosmetics"/>
    <s v="Lipstick"/>
    <x v="7"/>
    <n v="334.73"/>
    <n v="0.15"/>
    <s v="Wholesale"/>
    <s v="Cash"/>
    <n v="2560.6799999999998"/>
  </r>
  <r>
    <x v="1002"/>
    <d v="2023-02-11T18:00:00"/>
    <s v="Medan"/>
    <s v="Clothing"/>
    <s v="Shoes"/>
    <x v="4"/>
    <n v="43.7"/>
    <n v="0.1"/>
    <s v="Wholesale"/>
    <s v="Bank Transfer"/>
    <n v="117.99"/>
  </r>
  <r>
    <x v="1003"/>
    <d v="2023-02-11T19:00:00"/>
    <s v="Medan"/>
    <s v="Electronics"/>
    <s v="Phone"/>
    <x v="3"/>
    <n v="315.67"/>
    <n v="0.1"/>
    <s v="Wholesale"/>
    <s v="Bank Transfer"/>
    <n v="2272.8200000000002"/>
  </r>
  <r>
    <x v="1004"/>
    <d v="2023-02-11T20:00:00"/>
    <s v="Bali"/>
    <s v="Clothing"/>
    <s v="Shirt"/>
    <x v="2"/>
    <n v="458.43"/>
    <n v="0.2"/>
    <s v="Wholesale"/>
    <s v="Credit Card"/>
    <n v="1833.72"/>
  </r>
  <r>
    <x v="1005"/>
    <d v="2023-02-11T21:00:00"/>
    <s v="Bali"/>
    <s v="Furniture"/>
    <s v="Table"/>
    <x v="5"/>
    <n v="128.30000000000001"/>
    <n v="0"/>
    <s v="Retail"/>
    <s v="E-Wallet"/>
    <n v="769.8"/>
  </r>
  <r>
    <x v="1006"/>
    <d v="2023-02-11T22:00:00"/>
    <s v="Bandung"/>
    <s v="Clothing"/>
    <s v="Shoes"/>
    <x v="5"/>
    <n v="184.14"/>
    <n v="0.15"/>
    <s v="Online"/>
    <s v="Cash"/>
    <n v="939.11"/>
  </r>
  <r>
    <x v="1007"/>
    <d v="2023-02-11T23:00:00"/>
    <s v="Jakarta"/>
    <s v="Furniture"/>
    <s v="Sofa"/>
    <x v="4"/>
    <n v="120.01"/>
    <n v="0.15"/>
    <s v="Online"/>
    <s v="Cash"/>
    <n v="306.02999999999997"/>
  </r>
  <r>
    <x v="1008"/>
    <d v="2023-02-12T00:00:00"/>
    <s v="Medan"/>
    <s v="Electronics"/>
    <s v="Laptop"/>
    <x v="2"/>
    <n v="410.29"/>
    <n v="0.05"/>
    <s v="Wholesale"/>
    <s v="E-Wallet"/>
    <n v="1948.88"/>
  </r>
  <r>
    <x v="1009"/>
    <d v="2023-02-12T01:00:00"/>
    <s v="Bandung"/>
    <s v="Clothing"/>
    <s v="Shirt"/>
    <x v="6"/>
    <n v="87.97"/>
    <n v="0.2"/>
    <s v="Wholesale"/>
    <s v="Credit Card"/>
    <n v="70.38"/>
  </r>
  <r>
    <x v="1010"/>
    <d v="2023-02-12T02:00:00"/>
    <s v="Jakarta"/>
    <s v="Furniture"/>
    <s v="Sofa"/>
    <x v="0"/>
    <n v="176.58"/>
    <n v="0.15"/>
    <s v="Retail"/>
    <s v="Credit Card"/>
    <n v="300.19"/>
  </r>
  <r>
    <x v="1011"/>
    <d v="2023-02-12T03:00:00"/>
    <s v="Surabaya"/>
    <s v="Furniture"/>
    <s v="Table"/>
    <x v="4"/>
    <n v="302.51"/>
    <n v="0"/>
    <s v="Retail"/>
    <s v="Cash"/>
    <n v="907.53"/>
  </r>
  <r>
    <x v="1012"/>
    <d v="2023-02-12T04:00:00"/>
    <s v="Bali"/>
    <s v="Clothing"/>
    <s v="Shirt"/>
    <x v="8"/>
    <n v="205.25"/>
    <n v="0.15"/>
    <s v="Wholesale"/>
    <s v="E-Wallet"/>
    <n v="697.85"/>
  </r>
  <r>
    <x v="1013"/>
    <d v="2023-02-12T05:00:00"/>
    <s v="Jakarta"/>
    <s v="Electronics"/>
    <s v="Phone"/>
    <x v="7"/>
    <n v="37.409999999999997"/>
    <n v="0.1"/>
    <s v="Wholesale"/>
    <s v="Credit Card"/>
    <n v="303.02"/>
  </r>
  <r>
    <x v="1014"/>
    <d v="2023-02-12T06:00:00"/>
    <s v="Surabaya"/>
    <s v="Clothing"/>
    <s v="Shirt"/>
    <x v="6"/>
    <n v="474.12"/>
    <n v="0.2"/>
    <s v="Online"/>
    <s v="E-Wallet"/>
    <n v="379.3"/>
  </r>
  <r>
    <x v="1015"/>
    <d v="2023-02-12T07:00:00"/>
    <s v="Jakarta"/>
    <s v="Furniture"/>
    <s v="Table"/>
    <x v="4"/>
    <n v="172.26"/>
    <n v="0.05"/>
    <s v="Online"/>
    <s v="Bank Transfer"/>
    <n v="490.94"/>
  </r>
  <r>
    <x v="1016"/>
    <d v="2023-02-12T08:00:00"/>
    <s v="Bali"/>
    <s v="Clothing"/>
    <s v="Shirt"/>
    <x v="4"/>
    <n v="225.6"/>
    <n v="0"/>
    <s v="Online"/>
    <s v="Cash"/>
    <n v="676.8"/>
  </r>
  <r>
    <x v="1017"/>
    <d v="2023-02-12T09:00:00"/>
    <s v="Bali"/>
    <s v="Groceries"/>
    <s v="Rice"/>
    <x v="5"/>
    <n v="87.93"/>
    <n v="0.1"/>
    <s v="Wholesale"/>
    <s v="Credit Card"/>
    <n v="474.82"/>
  </r>
  <r>
    <x v="1018"/>
    <d v="2023-02-12T10:00:00"/>
    <s v="Bandung"/>
    <s v="Groceries"/>
    <s v="Milk"/>
    <x v="2"/>
    <n v="433.35"/>
    <n v="0.15"/>
    <s v="Retail"/>
    <s v="Bank Transfer"/>
    <n v="1841.74"/>
  </r>
  <r>
    <x v="1019"/>
    <d v="2023-02-12T11:00:00"/>
    <s v="Medan"/>
    <s v="Furniture"/>
    <s v="Sofa"/>
    <x v="4"/>
    <n v="149.26"/>
    <n v="0.2"/>
    <s v="Retail"/>
    <s v="E-Wallet"/>
    <n v="358.22"/>
  </r>
  <r>
    <x v="1020"/>
    <d v="2023-02-12T12:00:00"/>
    <s v="Jakarta"/>
    <s v="Cosmetics"/>
    <s v="Lipstick"/>
    <x v="8"/>
    <n v="14.81"/>
    <n v="0.2"/>
    <s v="Retail"/>
    <s v="E-Wallet"/>
    <n v="47.39"/>
  </r>
  <r>
    <x v="1021"/>
    <d v="2023-02-12T13:00:00"/>
    <s v="Jakarta"/>
    <s v="Groceries"/>
    <s v="Milk"/>
    <x v="1"/>
    <n v="161.62"/>
    <n v="0"/>
    <s v="Wholesale"/>
    <s v="Cash"/>
    <n v="1131.3399999999999"/>
  </r>
  <r>
    <x v="1022"/>
    <d v="2023-02-12T14:00:00"/>
    <s v="Surabaya"/>
    <s v="Furniture"/>
    <s v="Table"/>
    <x v="4"/>
    <n v="492.11"/>
    <n v="0.05"/>
    <s v="Wholesale"/>
    <s v="Bank Transfer"/>
    <n v="1402.51"/>
  </r>
  <r>
    <x v="1023"/>
    <d v="2023-02-12T15:00:00"/>
    <s v="Bali"/>
    <s v="Clothing"/>
    <s v="Shoes"/>
    <x v="7"/>
    <n v="77.69"/>
    <n v="0.1"/>
    <s v="Retail"/>
    <s v="Credit Card"/>
    <n v="629.29"/>
  </r>
  <r>
    <x v="1024"/>
    <d v="2023-02-12T16:00:00"/>
    <s v="Jakarta"/>
    <s v="Groceries"/>
    <s v="Rice"/>
    <x v="3"/>
    <n v="20.45"/>
    <n v="0.05"/>
    <s v="Retail"/>
    <s v="Cash"/>
    <n v="155.41999999999999"/>
  </r>
  <r>
    <x v="1025"/>
    <d v="2023-02-12T17:00:00"/>
    <s v="Bali"/>
    <s v="Furniture"/>
    <s v="Sofa"/>
    <x v="0"/>
    <n v="291.2"/>
    <n v="0"/>
    <s v="Retail"/>
    <s v="Bank Transfer"/>
    <n v="582.4"/>
  </r>
  <r>
    <x v="1026"/>
    <d v="2023-02-12T18:00:00"/>
    <s v="Jakarta"/>
    <s v="Furniture"/>
    <s v="Table"/>
    <x v="2"/>
    <n v="188.97"/>
    <n v="0"/>
    <s v="Wholesale"/>
    <s v="Cash"/>
    <n v="944.85"/>
  </r>
  <r>
    <x v="1027"/>
    <d v="2023-02-12T19:00:00"/>
    <s v="Bandung"/>
    <s v="Furniture"/>
    <s v="Sofa"/>
    <x v="8"/>
    <n v="398.51"/>
    <n v="0.1"/>
    <s v="Online"/>
    <s v="Bank Transfer"/>
    <n v="1434.64"/>
  </r>
  <r>
    <x v="1028"/>
    <d v="2023-02-12T20:00:00"/>
    <s v="Medan"/>
    <s v="Clothing"/>
    <s v="Shirt"/>
    <x v="2"/>
    <n v="367.28"/>
    <n v="0.2"/>
    <s v="Online"/>
    <s v="Credit Card"/>
    <n v="1469.12"/>
  </r>
  <r>
    <x v="1029"/>
    <d v="2023-02-12T21:00:00"/>
    <s v="Jakarta"/>
    <s v="Electronics"/>
    <s v="TV"/>
    <x v="4"/>
    <n v="96.78"/>
    <n v="0.2"/>
    <s v="Wholesale"/>
    <s v="E-Wallet"/>
    <n v="232.27"/>
  </r>
  <r>
    <x v="1030"/>
    <d v="2023-02-12T22:00:00"/>
    <s v="Bali"/>
    <s v="Electronics"/>
    <s v="Phone"/>
    <x v="6"/>
    <n v="284.49"/>
    <n v="0.1"/>
    <s v="Online"/>
    <s v="E-Wallet"/>
    <n v="256.04000000000002"/>
  </r>
  <r>
    <x v="1031"/>
    <d v="2023-02-12T23:00:00"/>
    <s v="Bandung"/>
    <s v="Groceries"/>
    <s v="Milk"/>
    <x v="3"/>
    <n v="21.06"/>
    <n v="0.05"/>
    <s v="Retail"/>
    <s v="E-Wallet"/>
    <n v="160.06"/>
  </r>
  <r>
    <x v="1032"/>
    <d v="2023-02-13T00:00:00"/>
    <s v="Jakarta"/>
    <s v="Clothing"/>
    <s v="Shirt"/>
    <x v="7"/>
    <n v="222.54"/>
    <n v="0.1"/>
    <s v="Online"/>
    <s v="Credit Card"/>
    <n v="1802.57"/>
  </r>
  <r>
    <x v="1033"/>
    <d v="2023-02-13T01:00:00"/>
    <s v="Surabaya"/>
    <s v="Electronics"/>
    <s v="Laptop"/>
    <x v="3"/>
    <n v="358.46"/>
    <n v="0.2"/>
    <s v="Retail"/>
    <s v="Bank Transfer"/>
    <n v="2294.14"/>
  </r>
  <r>
    <x v="1034"/>
    <d v="2023-02-13T02:00:00"/>
    <s v="Medan"/>
    <s v="Clothing"/>
    <s v="Shoes"/>
    <x v="8"/>
    <n v="210.4"/>
    <n v="0.05"/>
    <s v="Wholesale"/>
    <s v="Cash"/>
    <n v="799.52"/>
  </r>
  <r>
    <x v="1035"/>
    <d v="2023-02-13T03:00:00"/>
    <s v="Jakarta"/>
    <s v="Electronics"/>
    <s v="Laptop"/>
    <x v="0"/>
    <n v="63.39"/>
    <n v="0.15"/>
    <s v="Wholesale"/>
    <s v="E-Wallet"/>
    <n v="107.76"/>
  </r>
  <r>
    <x v="1036"/>
    <d v="2023-02-13T04:00:00"/>
    <s v="Bandung"/>
    <s v="Electronics"/>
    <s v="Laptop"/>
    <x v="8"/>
    <n v="35.46"/>
    <n v="0.05"/>
    <s v="Retail"/>
    <s v="E-Wallet"/>
    <n v="134.75"/>
  </r>
  <r>
    <x v="1037"/>
    <d v="2023-02-13T05:00:00"/>
    <s v="Surabaya"/>
    <s v="Groceries"/>
    <s v="Rice"/>
    <x v="7"/>
    <n v="427.56"/>
    <n v="0.2"/>
    <s v="Retail"/>
    <s v="Credit Card"/>
    <n v="3078.43"/>
  </r>
  <r>
    <x v="1038"/>
    <d v="2023-02-13T06:00:00"/>
    <s v="Bandung"/>
    <s v="Cosmetics"/>
    <s v="Lipstick"/>
    <x v="7"/>
    <n v="446.21"/>
    <n v="0"/>
    <s v="Online"/>
    <s v="Credit Card"/>
    <n v="4015.89"/>
  </r>
  <r>
    <x v="1039"/>
    <d v="2023-02-13T07:00:00"/>
    <s v="Bandung"/>
    <s v="Groceries"/>
    <s v="Milk"/>
    <x v="2"/>
    <n v="174.83"/>
    <n v="0.05"/>
    <s v="Retail"/>
    <s v="Bank Transfer"/>
    <n v="830.44"/>
  </r>
  <r>
    <x v="1040"/>
    <d v="2023-02-13T08:00:00"/>
    <s v="Surabaya"/>
    <s v="Electronics"/>
    <s v="TV"/>
    <x v="2"/>
    <n v="86.27"/>
    <n v="0.05"/>
    <s v="Wholesale"/>
    <s v="Bank Transfer"/>
    <n v="409.78"/>
  </r>
  <r>
    <x v="1041"/>
    <d v="2023-02-13T09:00:00"/>
    <s v="Bandung"/>
    <s v="Clothing"/>
    <s v="Shirt"/>
    <x v="4"/>
    <n v="489.42"/>
    <n v="0"/>
    <s v="Wholesale"/>
    <s v="Bank Transfer"/>
    <n v="1468.26"/>
  </r>
  <r>
    <x v="1042"/>
    <d v="2023-02-13T10:00:00"/>
    <s v="Surabaya"/>
    <s v="Electronics"/>
    <s v="Laptop"/>
    <x v="5"/>
    <n v="275.2"/>
    <n v="0.2"/>
    <s v="Online"/>
    <s v="Cash"/>
    <n v="1320.96"/>
  </r>
  <r>
    <x v="1043"/>
    <d v="2023-02-13T11:00:00"/>
    <s v="Jakarta"/>
    <s v="Electronics"/>
    <s v="Laptop"/>
    <x v="1"/>
    <n v="240.94"/>
    <n v="0.15"/>
    <s v="Retail"/>
    <s v="Bank Transfer"/>
    <n v="1433.59"/>
  </r>
  <r>
    <x v="1044"/>
    <d v="2023-02-13T12:00:00"/>
    <s v="Surabaya"/>
    <s v="Clothing"/>
    <s v="Shoes"/>
    <x v="7"/>
    <n v="372.1"/>
    <n v="0.15"/>
    <s v="Retail"/>
    <s v="Bank Transfer"/>
    <n v="2846.56"/>
  </r>
  <r>
    <x v="1045"/>
    <d v="2023-02-13T13:00:00"/>
    <s v="Surabaya"/>
    <s v="Electronics"/>
    <s v="TV"/>
    <x v="1"/>
    <n v="88.59"/>
    <n v="0.1"/>
    <s v="Online"/>
    <s v="Cash"/>
    <n v="558.12"/>
  </r>
  <r>
    <x v="1046"/>
    <d v="2023-02-13T14:00:00"/>
    <s v="Medan"/>
    <s v="Electronics"/>
    <s v="TV"/>
    <x v="4"/>
    <n v="292.08999999999997"/>
    <n v="0.15"/>
    <s v="Wholesale"/>
    <s v="E-Wallet"/>
    <n v="744.83"/>
  </r>
  <r>
    <x v="1047"/>
    <d v="2023-02-13T15:00:00"/>
    <s v="Surabaya"/>
    <s v="Electronics"/>
    <s v="TV"/>
    <x v="1"/>
    <n v="445.63"/>
    <n v="0.15"/>
    <s v="Retail"/>
    <s v="E-Wallet"/>
    <n v="2651.5"/>
  </r>
  <r>
    <x v="1048"/>
    <d v="2023-02-13T16:00:00"/>
    <s v="Surabaya"/>
    <s v="Clothing"/>
    <s v="Shirt"/>
    <x v="6"/>
    <n v="16.420000000000002"/>
    <n v="0.05"/>
    <s v="Online"/>
    <s v="Credit Card"/>
    <n v="15.6"/>
  </r>
  <r>
    <x v="1049"/>
    <d v="2023-02-13T17:00:00"/>
    <s v="Jakarta"/>
    <s v="Groceries"/>
    <s v="Milk"/>
    <x v="0"/>
    <n v="338.11"/>
    <n v="0.1"/>
    <s v="Online"/>
    <s v="Cash"/>
    <n v="608.6"/>
  </r>
  <r>
    <x v="1050"/>
    <d v="2023-02-13T18:00:00"/>
    <s v="Medan"/>
    <s v="Groceries"/>
    <s v="Milk"/>
    <x v="8"/>
    <n v="277.95"/>
    <n v="0.15"/>
    <s v="Online"/>
    <s v="Bank Transfer"/>
    <n v="945.03"/>
  </r>
  <r>
    <x v="1051"/>
    <d v="2023-02-13T19:00:00"/>
    <s v="Bali"/>
    <s v="Clothing"/>
    <s v="Shirt"/>
    <x v="1"/>
    <n v="475.65"/>
    <n v="0.05"/>
    <s v="Online"/>
    <s v="E-Wallet"/>
    <n v="3163.07"/>
  </r>
  <r>
    <x v="1052"/>
    <d v="2023-02-13T20:00:00"/>
    <s v="Jakarta"/>
    <s v="Groceries"/>
    <s v="Rice"/>
    <x v="7"/>
    <n v="133.06"/>
    <n v="0.1"/>
    <s v="Retail"/>
    <s v="Credit Card"/>
    <n v="1077.79"/>
  </r>
  <r>
    <x v="1053"/>
    <d v="2023-02-13T21:00:00"/>
    <s v="Jakarta"/>
    <s v="Clothing"/>
    <s v="Shirt"/>
    <x v="2"/>
    <n v="430.15"/>
    <n v="0.05"/>
    <s v="Online"/>
    <s v="Cash"/>
    <n v="2043.21"/>
  </r>
  <r>
    <x v="1054"/>
    <d v="2023-02-13T22:00:00"/>
    <s v="Bali"/>
    <s v="Electronics"/>
    <s v="Phone"/>
    <x v="3"/>
    <n v="157.94999999999999"/>
    <n v="0"/>
    <s v="Retail"/>
    <s v="Cash"/>
    <n v="1263.5999999999999"/>
  </r>
  <r>
    <x v="1055"/>
    <d v="2023-02-13T23:00:00"/>
    <s v="Surabaya"/>
    <s v="Furniture"/>
    <s v="Table"/>
    <x v="1"/>
    <n v="217.78"/>
    <n v="0.2"/>
    <s v="Wholesale"/>
    <s v="Cash"/>
    <n v="1219.57"/>
  </r>
  <r>
    <x v="1056"/>
    <d v="2023-02-14T00:00:00"/>
    <s v="Bandung"/>
    <s v="Electronics"/>
    <s v="Phone"/>
    <x v="2"/>
    <n v="110.58"/>
    <n v="0.2"/>
    <s v="Online"/>
    <s v="Bank Transfer"/>
    <n v="442.32"/>
  </r>
  <r>
    <x v="1057"/>
    <d v="2023-02-14T01:00:00"/>
    <s v="Medan"/>
    <s v="Groceries"/>
    <s v="Rice"/>
    <x v="4"/>
    <n v="432.48"/>
    <n v="0.2"/>
    <s v="Online"/>
    <s v="Bank Transfer"/>
    <n v="1037.95"/>
  </r>
  <r>
    <x v="1058"/>
    <d v="2023-02-14T02:00:00"/>
    <s v="Bandung"/>
    <s v="Groceries"/>
    <s v="Rice"/>
    <x v="4"/>
    <n v="101.73"/>
    <n v="0.15"/>
    <s v="Wholesale"/>
    <s v="Bank Transfer"/>
    <n v="259.41000000000003"/>
  </r>
  <r>
    <x v="1059"/>
    <d v="2023-02-14T03:00:00"/>
    <s v="Bali"/>
    <s v="Clothing"/>
    <s v="Shirt"/>
    <x v="5"/>
    <n v="430.21"/>
    <n v="0.2"/>
    <s v="Online"/>
    <s v="Credit Card"/>
    <n v="2065.0100000000002"/>
  </r>
  <r>
    <x v="1060"/>
    <d v="2023-02-14T04:00:00"/>
    <s v="Jakarta"/>
    <s v="Clothing"/>
    <s v="Shirt"/>
    <x v="8"/>
    <n v="230.53"/>
    <n v="0.2"/>
    <s v="Retail"/>
    <s v="Cash"/>
    <n v="737.7"/>
  </r>
  <r>
    <x v="1061"/>
    <d v="2023-02-14T05:00:00"/>
    <s v="Jakarta"/>
    <s v="Cosmetics"/>
    <s v="Lipstick"/>
    <x v="4"/>
    <n v="418.37"/>
    <n v="0.1"/>
    <s v="Wholesale"/>
    <s v="Credit Card"/>
    <n v="1129.5999999999999"/>
  </r>
  <r>
    <x v="1062"/>
    <d v="2023-02-14T06:00:00"/>
    <s v="Medan"/>
    <s v="Clothing"/>
    <s v="Shoes"/>
    <x v="8"/>
    <n v="135.91999999999999"/>
    <n v="0.1"/>
    <s v="Wholesale"/>
    <s v="Credit Card"/>
    <n v="489.31"/>
  </r>
  <r>
    <x v="1063"/>
    <d v="2023-02-14T07:00:00"/>
    <s v="Jakarta"/>
    <s v="Electronics"/>
    <s v="Phone"/>
    <x v="4"/>
    <n v="70.7"/>
    <n v="0.1"/>
    <s v="Retail"/>
    <s v="Credit Card"/>
    <n v="190.89"/>
  </r>
  <r>
    <x v="1064"/>
    <d v="2023-02-14T08:00:00"/>
    <s v="Jakarta"/>
    <s v="Groceries"/>
    <s v="Milk"/>
    <x v="5"/>
    <n v="279.70999999999998"/>
    <n v="0.15"/>
    <s v="Retail"/>
    <s v="Bank Transfer"/>
    <n v="1426.52"/>
  </r>
  <r>
    <x v="1065"/>
    <d v="2023-02-14T09:00:00"/>
    <s v="Medan"/>
    <s v="Cosmetics"/>
    <s v="Lipstick"/>
    <x v="1"/>
    <n v="257.17"/>
    <n v="0.2"/>
    <s v="Wholesale"/>
    <s v="Cash"/>
    <n v="1440.15"/>
  </r>
  <r>
    <x v="1066"/>
    <d v="2023-02-14T10:00:00"/>
    <s v="Medan"/>
    <s v="Electronics"/>
    <s v="TV"/>
    <x v="8"/>
    <n v="181.52"/>
    <n v="0.15"/>
    <s v="Online"/>
    <s v="E-Wallet"/>
    <n v="617.16999999999996"/>
  </r>
  <r>
    <x v="1067"/>
    <d v="2023-02-14T11:00:00"/>
    <s v="Bali"/>
    <s v="Furniture"/>
    <s v="Sofa"/>
    <x v="4"/>
    <n v="333.1"/>
    <n v="0.15"/>
    <s v="Retail"/>
    <s v="Bank Transfer"/>
    <n v="849.41"/>
  </r>
  <r>
    <x v="1068"/>
    <d v="2023-02-14T12:00:00"/>
    <s v="Jakarta"/>
    <s v="Groceries"/>
    <s v="Milk"/>
    <x v="4"/>
    <n v="52.1"/>
    <n v="0.15"/>
    <s v="Retail"/>
    <s v="Bank Transfer"/>
    <n v="132.86000000000001"/>
  </r>
  <r>
    <x v="1069"/>
    <d v="2023-02-14T13:00:00"/>
    <s v="Jakarta"/>
    <s v="Electronics"/>
    <s v="TV"/>
    <x v="4"/>
    <n v="312.89"/>
    <n v="0.15"/>
    <s v="Retail"/>
    <s v="E-Wallet"/>
    <n v="797.87"/>
  </r>
  <r>
    <x v="1070"/>
    <d v="2023-02-14T14:00:00"/>
    <s v="Bali"/>
    <s v="Cosmetics"/>
    <s v="Lipstick"/>
    <x v="7"/>
    <n v="109.82"/>
    <n v="0.15"/>
    <s v="Wholesale"/>
    <s v="Credit Card"/>
    <n v="840.12"/>
  </r>
  <r>
    <x v="1071"/>
    <d v="2023-02-14T15:00:00"/>
    <s v="Surabaya"/>
    <s v="Electronics"/>
    <s v="Laptop"/>
    <x v="4"/>
    <n v="68.83"/>
    <n v="0.15"/>
    <s v="Online"/>
    <s v="Credit Card"/>
    <n v="175.52"/>
  </r>
  <r>
    <x v="1072"/>
    <d v="2023-02-14T16:00:00"/>
    <s v="Surabaya"/>
    <s v="Cosmetics"/>
    <s v="Lipstick"/>
    <x v="4"/>
    <n v="455.26"/>
    <n v="0.2"/>
    <s v="Retail"/>
    <s v="Bank Transfer"/>
    <n v="1092.6199999999999"/>
  </r>
  <r>
    <x v="1073"/>
    <d v="2023-02-14T17:00:00"/>
    <s v="Surabaya"/>
    <s v="Cosmetics"/>
    <s v="Lipstick"/>
    <x v="3"/>
    <n v="232.6"/>
    <n v="0.1"/>
    <s v="Wholesale"/>
    <s v="Bank Transfer"/>
    <n v="1674.72"/>
  </r>
  <r>
    <x v="1074"/>
    <d v="2023-02-14T18:00:00"/>
    <s v="Bali"/>
    <s v="Cosmetics"/>
    <s v="Lipstick"/>
    <x v="8"/>
    <n v="382.89"/>
    <n v="0.05"/>
    <s v="Wholesale"/>
    <s v="Bank Transfer"/>
    <n v="1454.98"/>
  </r>
  <r>
    <x v="1075"/>
    <d v="2023-02-14T19:00:00"/>
    <s v="Jakarta"/>
    <s v="Clothing"/>
    <s v="Shirt"/>
    <x v="1"/>
    <n v="49.11"/>
    <n v="0.05"/>
    <s v="Online"/>
    <s v="E-Wallet"/>
    <n v="326.58"/>
  </r>
  <r>
    <x v="1076"/>
    <d v="2023-02-14T20:00:00"/>
    <s v="Bali"/>
    <s v="Electronics"/>
    <s v="Phone"/>
    <x v="4"/>
    <n v="33.450000000000003"/>
    <n v="0.05"/>
    <s v="Wholesale"/>
    <s v="Bank Transfer"/>
    <n v="95.33"/>
  </r>
  <r>
    <x v="1077"/>
    <d v="2023-02-14T21:00:00"/>
    <s v="Bali"/>
    <s v="Cosmetics"/>
    <s v="Lipstick"/>
    <x v="3"/>
    <n v="249.95"/>
    <n v="0"/>
    <s v="Wholesale"/>
    <s v="Bank Transfer"/>
    <n v="1999.6"/>
  </r>
  <r>
    <x v="1078"/>
    <d v="2023-02-14T22:00:00"/>
    <s v="Surabaya"/>
    <s v="Clothing"/>
    <s v="Shirt"/>
    <x v="4"/>
    <n v="161.19999999999999"/>
    <n v="0.1"/>
    <s v="Retail"/>
    <s v="Cash"/>
    <n v="435.24"/>
  </r>
  <r>
    <x v="1079"/>
    <d v="2023-02-14T23:00:00"/>
    <s v="Bandung"/>
    <s v="Electronics"/>
    <s v="TV"/>
    <x v="2"/>
    <n v="7.43"/>
    <n v="0.2"/>
    <s v="Retail"/>
    <s v="E-Wallet"/>
    <n v="29.72"/>
  </r>
  <r>
    <x v="1080"/>
    <d v="2023-02-15T00:00:00"/>
    <s v="Jakarta"/>
    <s v="Clothing"/>
    <s v="Shoes"/>
    <x v="6"/>
    <n v="95.73"/>
    <n v="0.15"/>
    <s v="Retail"/>
    <s v="E-Wallet"/>
    <n v="81.37"/>
  </r>
  <r>
    <x v="1081"/>
    <d v="2023-02-15T01:00:00"/>
    <s v="Surabaya"/>
    <s v="Electronics"/>
    <s v="Phone"/>
    <x v="2"/>
    <n v="113.29"/>
    <n v="0.05"/>
    <s v="Wholesale"/>
    <s v="Cash"/>
    <n v="538.13"/>
  </r>
  <r>
    <x v="1082"/>
    <d v="2023-02-15T02:00:00"/>
    <s v="Bandung"/>
    <s v="Electronics"/>
    <s v="TV"/>
    <x v="5"/>
    <n v="147.81"/>
    <n v="0.1"/>
    <s v="Online"/>
    <s v="Credit Card"/>
    <n v="798.17"/>
  </r>
  <r>
    <x v="1083"/>
    <d v="2023-02-15T03:00:00"/>
    <s v="Bandung"/>
    <s v="Groceries"/>
    <s v="Rice"/>
    <x v="1"/>
    <n v="439.38"/>
    <n v="0.2"/>
    <s v="Online"/>
    <s v="E-Wallet"/>
    <n v="2460.5300000000002"/>
  </r>
  <r>
    <x v="1084"/>
    <d v="2023-02-15T04:00:00"/>
    <s v="Medan"/>
    <s v="Groceries"/>
    <s v="Milk"/>
    <x v="0"/>
    <n v="213.2"/>
    <n v="0.05"/>
    <s v="Online"/>
    <s v="Bank Transfer"/>
    <n v="405.08"/>
  </r>
  <r>
    <x v="1085"/>
    <d v="2023-02-15T05:00:00"/>
    <s v="Jakarta"/>
    <s v="Furniture"/>
    <s v="Sofa"/>
    <x v="0"/>
    <n v="341.32"/>
    <n v="0.1"/>
    <s v="Wholesale"/>
    <s v="Bank Transfer"/>
    <n v="614.38"/>
  </r>
  <r>
    <x v="1086"/>
    <d v="2023-02-15T06:00:00"/>
    <s v="Bandung"/>
    <s v="Groceries"/>
    <s v="Rice"/>
    <x v="7"/>
    <n v="14.11"/>
    <n v="0.2"/>
    <s v="Retail"/>
    <s v="Credit Card"/>
    <n v="101.59"/>
  </r>
  <r>
    <x v="1087"/>
    <d v="2023-02-15T07:00:00"/>
    <s v="Surabaya"/>
    <s v="Furniture"/>
    <s v="Table"/>
    <x v="6"/>
    <n v="407.89"/>
    <n v="0.1"/>
    <s v="Wholesale"/>
    <s v="Cash"/>
    <n v="367.1"/>
  </r>
  <r>
    <x v="1088"/>
    <d v="2023-02-15T08:00:00"/>
    <s v="Medan"/>
    <s v="Clothing"/>
    <s v="Shoes"/>
    <x v="0"/>
    <n v="123.96"/>
    <n v="0.15"/>
    <s v="Retail"/>
    <s v="Cash"/>
    <n v="210.73"/>
  </r>
  <r>
    <x v="1089"/>
    <d v="2023-02-15T09:00:00"/>
    <s v="Jakarta"/>
    <s v="Furniture"/>
    <s v="Table"/>
    <x v="0"/>
    <n v="157.97"/>
    <n v="0.1"/>
    <s v="Wholesale"/>
    <s v="Cash"/>
    <n v="284.35000000000002"/>
  </r>
  <r>
    <x v="1090"/>
    <d v="2023-02-15T10:00:00"/>
    <s v="Bali"/>
    <s v="Electronics"/>
    <s v="Laptop"/>
    <x v="1"/>
    <n v="27.4"/>
    <n v="0.1"/>
    <s v="Wholesale"/>
    <s v="Bank Transfer"/>
    <n v="172.62"/>
  </r>
  <r>
    <x v="1091"/>
    <d v="2023-02-15T11:00:00"/>
    <s v="Surabaya"/>
    <s v="Electronics"/>
    <s v="Laptop"/>
    <x v="5"/>
    <n v="207.8"/>
    <n v="0"/>
    <s v="Online"/>
    <s v="Cash"/>
    <n v="1246.8"/>
  </r>
  <r>
    <x v="1092"/>
    <d v="2023-02-15T12:00:00"/>
    <s v="Bandung"/>
    <s v="Cosmetics"/>
    <s v="Lipstick"/>
    <x v="7"/>
    <n v="427.03"/>
    <n v="0.15"/>
    <s v="Wholesale"/>
    <s v="Cash"/>
    <n v="3266.78"/>
  </r>
  <r>
    <x v="1093"/>
    <d v="2023-02-15T13:00:00"/>
    <s v="Bandung"/>
    <s v="Clothing"/>
    <s v="Shoes"/>
    <x v="1"/>
    <n v="192.47"/>
    <n v="0.1"/>
    <s v="Online"/>
    <s v="Bank Transfer"/>
    <n v="1212.56"/>
  </r>
  <r>
    <x v="1094"/>
    <d v="2023-02-15T14:00:00"/>
    <s v="Surabaya"/>
    <s v="Electronics"/>
    <s v="TV"/>
    <x v="4"/>
    <n v="454.76"/>
    <n v="0.15"/>
    <s v="Wholesale"/>
    <s v="Credit Card"/>
    <n v="1159.6400000000001"/>
  </r>
  <r>
    <x v="1095"/>
    <d v="2023-02-15T15:00:00"/>
    <s v="Bandung"/>
    <s v="Groceries"/>
    <s v="Rice"/>
    <x v="4"/>
    <n v="434.39"/>
    <n v="0.1"/>
    <s v="Online"/>
    <s v="Bank Transfer"/>
    <n v="1172.8499999999999"/>
  </r>
  <r>
    <x v="1096"/>
    <d v="2023-02-15T16:00:00"/>
    <s v="Medan"/>
    <s v="Clothing"/>
    <s v="Shoes"/>
    <x v="6"/>
    <n v="35.67"/>
    <n v="0.15"/>
    <s v="Wholesale"/>
    <s v="Cash"/>
    <n v="30.32"/>
  </r>
  <r>
    <x v="1097"/>
    <d v="2023-02-15T17:00:00"/>
    <s v="Jakarta"/>
    <s v="Groceries"/>
    <s v="Rice"/>
    <x v="3"/>
    <n v="156.11000000000001"/>
    <n v="0.2"/>
    <s v="Wholesale"/>
    <s v="Credit Card"/>
    <n v="999.1"/>
  </r>
  <r>
    <x v="1098"/>
    <d v="2023-02-15T18:00:00"/>
    <s v="Medan"/>
    <s v="Furniture"/>
    <s v="Sofa"/>
    <x v="6"/>
    <n v="455.66"/>
    <n v="0.05"/>
    <s v="Retail"/>
    <s v="Cash"/>
    <n v="432.88"/>
  </r>
  <r>
    <x v="1099"/>
    <d v="2023-02-15T19:00:00"/>
    <s v="Bandung"/>
    <s v="Electronics"/>
    <s v="TV"/>
    <x v="0"/>
    <n v="19.760000000000002"/>
    <n v="0"/>
    <s v="Retail"/>
    <s v="Bank Transfer"/>
    <n v="39.520000000000003"/>
  </r>
  <r>
    <x v="1100"/>
    <d v="2023-02-15T20:00:00"/>
    <s v="Bali"/>
    <s v="Furniture"/>
    <s v="Table"/>
    <x v="1"/>
    <n v="384.08"/>
    <n v="0.05"/>
    <s v="Retail"/>
    <s v="Bank Transfer"/>
    <n v="2554.13"/>
  </r>
  <r>
    <x v="1101"/>
    <d v="2023-02-15T21:00:00"/>
    <s v="Jakarta"/>
    <s v="Groceries"/>
    <s v="Rice"/>
    <x v="6"/>
    <n v="453.68"/>
    <n v="0.1"/>
    <s v="Wholesale"/>
    <s v="Credit Card"/>
    <n v="408.31"/>
  </r>
  <r>
    <x v="1102"/>
    <d v="2023-02-15T22:00:00"/>
    <s v="Jakarta"/>
    <s v="Furniture"/>
    <s v="Sofa"/>
    <x v="8"/>
    <n v="386.39"/>
    <n v="0.1"/>
    <s v="Retail"/>
    <s v="Cash"/>
    <n v="1391"/>
  </r>
  <r>
    <x v="1103"/>
    <d v="2023-02-15T23:00:00"/>
    <s v="Surabaya"/>
    <s v="Clothing"/>
    <s v="Shoes"/>
    <x v="7"/>
    <n v="373.19"/>
    <n v="0.2"/>
    <s v="Retail"/>
    <s v="Cash"/>
    <n v="2686.97"/>
  </r>
  <r>
    <x v="1104"/>
    <d v="2023-02-16T00:00:00"/>
    <s v="Surabaya"/>
    <s v="Furniture"/>
    <s v="Sofa"/>
    <x v="3"/>
    <n v="422.46"/>
    <n v="0.1"/>
    <s v="Wholesale"/>
    <s v="Credit Card"/>
    <n v="3041.71"/>
  </r>
  <r>
    <x v="1105"/>
    <d v="2023-02-16T01:00:00"/>
    <s v="Bali"/>
    <s v="Groceries"/>
    <s v="Milk"/>
    <x v="3"/>
    <n v="334.57"/>
    <n v="0.15"/>
    <s v="Wholesale"/>
    <s v="E-Wallet"/>
    <n v="2275.08"/>
  </r>
  <r>
    <x v="1106"/>
    <d v="2023-02-16T02:00:00"/>
    <s v="Jakarta"/>
    <s v="Furniture"/>
    <s v="Sofa"/>
    <x v="4"/>
    <n v="214.43"/>
    <n v="0.05"/>
    <s v="Retail"/>
    <s v="Bank Transfer"/>
    <n v="611.13"/>
  </r>
  <r>
    <x v="1107"/>
    <d v="2023-02-16T03:00:00"/>
    <s v="Bali"/>
    <s v="Furniture"/>
    <s v="Sofa"/>
    <x v="2"/>
    <n v="36.06"/>
    <n v="0.1"/>
    <s v="Retail"/>
    <s v="Bank Transfer"/>
    <n v="162.27000000000001"/>
  </r>
  <r>
    <x v="1108"/>
    <d v="2023-02-16T04:00:00"/>
    <s v="Surabaya"/>
    <s v="Cosmetics"/>
    <s v="Lipstick"/>
    <x v="8"/>
    <n v="395.04"/>
    <n v="0.2"/>
    <s v="Wholesale"/>
    <s v="Cash"/>
    <n v="1264.1300000000001"/>
  </r>
  <r>
    <x v="1109"/>
    <d v="2023-02-16T05:00:00"/>
    <s v="Surabaya"/>
    <s v="Electronics"/>
    <s v="Laptop"/>
    <x v="3"/>
    <n v="453.1"/>
    <n v="0"/>
    <s v="Wholesale"/>
    <s v="Bank Transfer"/>
    <n v="3624.8"/>
  </r>
  <r>
    <x v="1110"/>
    <d v="2023-02-16T06:00:00"/>
    <s v="Jakarta"/>
    <s v="Furniture"/>
    <s v="Table"/>
    <x v="1"/>
    <n v="258.24"/>
    <n v="0.05"/>
    <s v="Online"/>
    <s v="Credit Card"/>
    <n v="1717.3"/>
  </r>
  <r>
    <x v="1111"/>
    <d v="2023-02-16T07:00:00"/>
    <s v="Medan"/>
    <s v="Groceries"/>
    <s v="Milk"/>
    <x v="1"/>
    <n v="268.58999999999997"/>
    <n v="0.2"/>
    <s v="Online"/>
    <s v="Bank Transfer"/>
    <n v="1504.1"/>
  </r>
  <r>
    <x v="1112"/>
    <d v="2023-02-16T08:00:00"/>
    <s v="Bandung"/>
    <s v="Groceries"/>
    <s v="Milk"/>
    <x v="1"/>
    <n v="204.63"/>
    <n v="0.2"/>
    <s v="Wholesale"/>
    <s v="Credit Card"/>
    <n v="1145.93"/>
  </r>
  <r>
    <x v="1113"/>
    <d v="2023-02-16T09:00:00"/>
    <s v="Surabaya"/>
    <s v="Electronics"/>
    <s v="Laptop"/>
    <x v="6"/>
    <n v="429.16"/>
    <n v="0.05"/>
    <s v="Wholesale"/>
    <s v="Bank Transfer"/>
    <n v="407.7"/>
  </r>
  <r>
    <x v="1114"/>
    <d v="2023-02-16T10:00:00"/>
    <s v="Surabaya"/>
    <s v="Electronics"/>
    <s v="Phone"/>
    <x v="1"/>
    <n v="12.33"/>
    <n v="0.2"/>
    <s v="Retail"/>
    <s v="E-Wallet"/>
    <n v="69.05"/>
  </r>
  <r>
    <x v="1115"/>
    <d v="2023-02-16T11:00:00"/>
    <s v="Medan"/>
    <s v="Groceries"/>
    <s v="Rice"/>
    <x v="8"/>
    <n v="314.14999999999998"/>
    <n v="0"/>
    <s v="Online"/>
    <s v="Cash"/>
    <n v="1256.5999999999999"/>
  </r>
  <r>
    <x v="1116"/>
    <d v="2023-02-16T12:00:00"/>
    <s v="Medan"/>
    <s v="Furniture"/>
    <s v="Sofa"/>
    <x v="4"/>
    <n v="454.17"/>
    <n v="0"/>
    <s v="Retail"/>
    <s v="E-Wallet"/>
    <n v="1362.51"/>
  </r>
  <r>
    <x v="1117"/>
    <d v="2023-02-16T13:00:00"/>
    <s v="Bali"/>
    <s v="Clothing"/>
    <s v="Shoes"/>
    <x v="2"/>
    <n v="56.1"/>
    <n v="0.1"/>
    <s v="Online"/>
    <s v="Credit Card"/>
    <n v="252.45"/>
  </r>
  <r>
    <x v="1118"/>
    <d v="2023-02-16T14:00:00"/>
    <s v="Bali"/>
    <s v="Furniture"/>
    <s v="Sofa"/>
    <x v="0"/>
    <n v="479.79"/>
    <n v="0.15"/>
    <s v="Retail"/>
    <s v="Cash"/>
    <n v="815.64"/>
  </r>
  <r>
    <x v="1119"/>
    <d v="2023-02-16T15:00:00"/>
    <s v="Bandung"/>
    <s v="Clothing"/>
    <s v="Shoes"/>
    <x v="3"/>
    <n v="484"/>
    <n v="0.1"/>
    <s v="Online"/>
    <s v="Bank Transfer"/>
    <n v="3484.8"/>
  </r>
  <r>
    <x v="1120"/>
    <d v="2023-02-16T16:00:00"/>
    <s v="Bandung"/>
    <s v="Furniture"/>
    <s v="Sofa"/>
    <x v="7"/>
    <n v="465.25"/>
    <n v="0.15"/>
    <s v="Wholesale"/>
    <s v="Bank Transfer"/>
    <n v="3559.16"/>
  </r>
  <r>
    <x v="1121"/>
    <d v="2023-02-16T17:00:00"/>
    <s v="Jakarta"/>
    <s v="Groceries"/>
    <s v="Milk"/>
    <x v="2"/>
    <n v="233.96"/>
    <n v="0.05"/>
    <s v="Wholesale"/>
    <s v="E-Wallet"/>
    <n v="1111.31"/>
  </r>
  <r>
    <x v="1122"/>
    <d v="2023-02-16T18:00:00"/>
    <s v="Bali"/>
    <s v="Electronics"/>
    <s v="Phone"/>
    <x v="4"/>
    <n v="194.57"/>
    <n v="0.2"/>
    <s v="Wholesale"/>
    <s v="Cash"/>
    <n v="466.97"/>
  </r>
  <r>
    <x v="1123"/>
    <d v="2023-02-16T19:00:00"/>
    <s v="Surabaya"/>
    <s v="Electronics"/>
    <s v="Laptop"/>
    <x v="1"/>
    <n v="354.44"/>
    <n v="0.1"/>
    <s v="Retail"/>
    <s v="Bank Transfer"/>
    <n v="2232.9699999999998"/>
  </r>
  <r>
    <x v="1124"/>
    <d v="2023-02-16T20:00:00"/>
    <s v="Bali"/>
    <s v="Electronics"/>
    <s v="TV"/>
    <x v="6"/>
    <n v="162.75"/>
    <n v="0.2"/>
    <s v="Online"/>
    <s v="Credit Card"/>
    <n v="130.19999999999999"/>
  </r>
  <r>
    <x v="1125"/>
    <d v="2023-02-16T21:00:00"/>
    <s v="Surabaya"/>
    <s v="Clothing"/>
    <s v="Shirt"/>
    <x v="4"/>
    <n v="38.83"/>
    <n v="0.1"/>
    <s v="Retail"/>
    <s v="E-Wallet"/>
    <n v="104.84"/>
  </r>
  <r>
    <x v="1126"/>
    <d v="2023-02-16T22:00:00"/>
    <s v="Medan"/>
    <s v="Furniture"/>
    <s v="Table"/>
    <x v="7"/>
    <n v="451.2"/>
    <n v="0.1"/>
    <s v="Wholesale"/>
    <s v="Bank Transfer"/>
    <n v="3654.72"/>
  </r>
  <r>
    <x v="1127"/>
    <d v="2023-02-16T23:00:00"/>
    <s v="Bali"/>
    <s v="Electronics"/>
    <s v="TV"/>
    <x v="0"/>
    <n v="319.25"/>
    <n v="0"/>
    <s v="Online"/>
    <s v="Credit Card"/>
    <n v="638.5"/>
  </r>
  <r>
    <x v="1128"/>
    <d v="2023-02-17T00:00:00"/>
    <s v="Medan"/>
    <s v="Furniture"/>
    <s v="Table"/>
    <x v="7"/>
    <n v="107.54"/>
    <n v="0.15"/>
    <s v="Online"/>
    <s v="Credit Card"/>
    <n v="822.68"/>
  </r>
  <r>
    <x v="1129"/>
    <d v="2023-02-17T01:00:00"/>
    <s v="Bandung"/>
    <s v="Groceries"/>
    <s v="Rice"/>
    <x v="6"/>
    <n v="14.11"/>
    <n v="0.05"/>
    <s v="Retail"/>
    <s v="E-Wallet"/>
    <n v="13.4"/>
  </r>
  <r>
    <x v="1130"/>
    <d v="2023-02-17T02:00:00"/>
    <s v="Bandung"/>
    <s v="Electronics"/>
    <s v="Laptop"/>
    <x v="8"/>
    <n v="363.14"/>
    <n v="0.2"/>
    <s v="Wholesale"/>
    <s v="E-Wallet"/>
    <n v="1162.05"/>
  </r>
  <r>
    <x v="1131"/>
    <d v="2023-02-17T03:00:00"/>
    <s v="Jakarta"/>
    <s v="Clothing"/>
    <s v="Shoes"/>
    <x v="5"/>
    <n v="427.14"/>
    <n v="0.1"/>
    <s v="Retail"/>
    <s v="E-Wallet"/>
    <n v="2306.56"/>
  </r>
  <r>
    <x v="1132"/>
    <d v="2023-02-17T04:00:00"/>
    <s v="Bali"/>
    <s v="Electronics"/>
    <s v="TV"/>
    <x v="1"/>
    <n v="205.8"/>
    <n v="0.2"/>
    <s v="Retail"/>
    <s v="Credit Card"/>
    <n v="1152.48"/>
  </r>
  <r>
    <x v="1133"/>
    <d v="2023-02-17T05:00:00"/>
    <s v="Medan"/>
    <s v="Electronics"/>
    <s v="TV"/>
    <x v="4"/>
    <n v="45.04"/>
    <n v="0"/>
    <s v="Wholesale"/>
    <s v="Cash"/>
    <n v="135.12"/>
  </r>
  <r>
    <x v="1134"/>
    <d v="2023-02-17T06:00:00"/>
    <s v="Surabaya"/>
    <s v="Furniture"/>
    <s v="Table"/>
    <x v="7"/>
    <n v="326.07"/>
    <n v="0.05"/>
    <s v="Wholesale"/>
    <s v="Cash"/>
    <n v="2787.9"/>
  </r>
  <r>
    <x v="1135"/>
    <d v="2023-02-17T07:00:00"/>
    <s v="Bandung"/>
    <s v="Electronics"/>
    <s v="TV"/>
    <x v="8"/>
    <n v="151.97999999999999"/>
    <n v="0.15"/>
    <s v="Retail"/>
    <s v="Cash"/>
    <n v="516.73"/>
  </r>
  <r>
    <x v="1136"/>
    <d v="2023-02-17T08:00:00"/>
    <s v="Bandung"/>
    <s v="Clothing"/>
    <s v="Shoes"/>
    <x v="2"/>
    <n v="76.25"/>
    <n v="0.15"/>
    <s v="Online"/>
    <s v="Cash"/>
    <n v="324.06"/>
  </r>
  <r>
    <x v="1137"/>
    <d v="2023-02-17T09:00:00"/>
    <s v="Surabaya"/>
    <s v="Electronics"/>
    <s v="Laptop"/>
    <x v="3"/>
    <n v="257.64999999999998"/>
    <n v="0.1"/>
    <s v="Wholesale"/>
    <s v="Cash"/>
    <n v="1855.08"/>
  </r>
  <r>
    <x v="1138"/>
    <d v="2023-02-17T10:00:00"/>
    <s v="Medan"/>
    <s v="Groceries"/>
    <s v="Rice"/>
    <x v="4"/>
    <n v="243.51"/>
    <n v="0.05"/>
    <s v="Wholesale"/>
    <s v="Cash"/>
    <n v="694"/>
  </r>
  <r>
    <x v="1139"/>
    <d v="2023-02-17T11:00:00"/>
    <s v="Medan"/>
    <s v="Clothing"/>
    <s v="Shirt"/>
    <x v="3"/>
    <n v="260.8"/>
    <n v="0.15"/>
    <s v="Wholesale"/>
    <s v="Bank Transfer"/>
    <n v="1773.44"/>
  </r>
  <r>
    <x v="1140"/>
    <d v="2023-02-17T12:00:00"/>
    <s v="Bali"/>
    <s v="Electronics"/>
    <s v="Laptop"/>
    <x v="6"/>
    <n v="412.85"/>
    <n v="0.05"/>
    <s v="Wholesale"/>
    <s v="Bank Transfer"/>
    <n v="392.21"/>
  </r>
  <r>
    <x v="1141"/>
    <d v="2023-02-17T13:00:00"/>
    <s v="Bali"/>
    <s v="Cosmetics"/>
    <s v="Lipstick"/>
    <x v="3"/>
    <n v="244.85"/>
    <n v="0.2"/>
    <s v="Online"/>
    <s v="E-Wallet"/>
    <n v="1567.04"/>
  </r>
  <r>
    <x v="1142"/>
    <d v="2023-02-17T14:00:00"/>
    <s v="Jakarta"/>
    <s v="Groceries"/>
    <s v="Rice"/>
    <x v="3"/>
    <n v="450.77"/>
    <n v="0"/>
    <s v="Online"/>
    <s v="Cash"/>
    <n v="3606.16"/>
  </r>
  <r>
    <x v="1143"/>
    <d v="2023-02-17T15:00:00"/>
    <s v="Bandung"/>
    <s v="Electronics"/>
    <s v="TV"/>
    <x v="5"/>
    <n v="421.7"/>
    <n v="0.05"/>
    <s v="Retail"/>
    <s v="Bank Transfer"/>
    <n v="2403.69"/>
  </r>
  <r>
    <x v="1144"/>
    <d v="2023-02-17T16:00:00"/>
    <s v="Bali"/>
    <s v="Clothing"/>
    <s v="Shoes"/>
    <x v="2"/>
    <n v="327.3"/>
    <n v="0.05"/>
    <s v="Retail"/>
    <s v="Credit Card"/>
    <n v="1554.68"/>
  </r>
  <r>
    <x v="1145"/>
    <d v="2023-02-17T17:00:00"/>
    <s v="Medan"/>
    <s v="Electronics"/>
    <s v="Phone"/>
    <x v="7"/>
    <n v="33.14"/>
    <n v="0.15"/>
    <s v="Wholesale"/>
    <s v="Credit Card"/>
    <n v="253.52"/>
  </r>
  <r>
    <x v="1146"/>
    <d v="2023-02-17T18:00:00"/>
    <s v="Surabaya"/>
    <s v="Electronics"/>
    <s v="TV"/>
    <x v="5"/>
    <n v="433.15"/>
    <n v="0.1"/>
    <s v="Retail"/>
    <s v="Cash"/>
    <n v="2339.0100000000002"/>
  </r>
  <r>
    <x v="1147"/>
    <d v="2023-02-17T19:00:00"/>
    <s v="Medan"/>
    <s v="Groceries"/>
    <s v="Milk"/>
    <x v="6"/>
    <n v="453.26"/>
    <n v="0.1"/>
    <s v="Online"/>
    <s v="Credit Card"/>
    <n v="407.93"/>
  </r>
  <r>
    <x v="1148"/>
    <d v="2023-02-17T20:00:00"/>
    <s v="Bandung"/>
    <s v="Groceries"/>
    <s v="Milk"/>
    <x v="5"/>
    <n v="190.65"/>
    <n v="0.2"/>
    <s v="Wholesale"/>
    <s v="Bank Transfer"/>
    <n v="915.12"/>
  </r>
  <r>
    <x v="1149"/>
    <d v="2023-02-17T21:00:00"/>
    <s v="Medan"/>
    <s v="Electronics"/>
    <s v="Phone"/>
    <x v="6"/>
    <n v="265.45"/>
    <n v="0.15"/>
    <s v="Wholesale"/>
    <s v="Credit Card"/>
    <n v="225.63"/>
  </r>
  <r>
    <x v="1150"/>
    <d v="2023-02-17T22:00:00"/>
    <s v="Jakarta"/>
    <s v="Clothing"/>
    <s v="Shirt"/>
    <x v="5"/>
    <n v="144.11000000000001"/>
    <n v="0.15"/>
    <s v="Wholesale"/>
    <s v="Cash"/>
    <n v="734.96"/>
  </r>
  <r>
    <x v="1151"/>
    <d v="2023-02-17T23:00:00"/>
    <s v="Bandung"/>
    <s v="Groceries"/>
    <s v="Milk"/>
    <x v="4"/>
    <n v="12.28"/>
    <n v="0"/>
    <s v="Retail"/>
    <s v="E-Wallet"/>
    <n v="36.840000000000003"/>
  </r>
  <r>
    <x v="1152"/>
    <d v="2023-02-18T00:00:00"/>
    <s v="Surabaya"/>
    <s v="Clothing"/>
    <s v="Shirt"/>
    <x v="5"/>
    <n v="242.33"/>
    <n v="0.1"/>
    <s v="Wholesale"/>
    <s v="E-Wallet"/>
    <n v="1308.58"/>
  </r>
  <r>
    <x v="1153"/>
    <d v="2023-02-18T01:00:00"/>
    <s v="Jakarta"/>
    <s v="Groceries"/>
    <s v="Rice"/>
    <x v="5"/>
    <n v="69.03"/>
    <n v="0.15"/>
    <s v="Wholesale"/>
    <s v="Bank Transfer"/>
    <n v="352.05"/>
  </r>
  <r>
    <x v="1154"/>
    <d v="2023-02-18T02:00:00"/>
    <s v="Bandung"/>
    <s v="Electronics"/>
    <s v="Phone"/>
    <x v="6"/>
    <n v="95.75"/>
    <n v="0.2"/>
    <s v="Online"/>
    <s v="Bank Transfer"/>
    <n v="76.599999999999994"/>
  </r>
  <r>
    <x v="1155"/>
    <d v="2023-02-18T03:00:00"/>
    <s v="Surabaya"/>
    <s v="Clothing"/>
    <s v="Shirt"/>
    <x v="7"/>
    <n v="242.95"/>
    <n v="0"/>
    <s v="Wholesale"/>
    <s v="Bank Transfer"/>
    <n v="2186.5500000000002"/>
  </r>
  <r>
    <x v="1156"/>
    <d v="2023-02-18T04:00:00"/>
    <s v="Jakarta"/>
    <s v="Cosmetics"/>
    <s v="Lipstick"/>
    <x v="3"/>
    <n v="434.18"/>
    <n v="0.1"/>
    <s v="Retail"/>
    <s v="Bank Transfer"/>
    <n v="3126.1"/>
  </r>
  <r>
    <x v="1157"/>
    <d v="2023-02-18T05:00:00"/>
    <s v="Jakarta"/>
    <s v="Clothing"/>
    <s v="Shirt"/>
    <x v="0"/>
    <n v="423.09"/>
    <n v="0.1"/>
    <s v="Wholesale"/>
    <s v="Cash"/>
    <n v="761.56"/>
  </r>
  <r>
    <x v="1158"/>
    <d v="2023-02-18T06:00:00"/>
    <s v="Bandung"/>
    <s v="Furniture"/>
    <s v="Sofa"/>
    <x v="0"/>
    <n v="482.71"/>
    <n v="0.1"/>
    <s v="Retail"/>
    <s v="E-Wallet"/>
    <n v="868.88"/>
  </r>
  <r>
    <x v="1159"/>
    <d v="2023-02-18T07:00:00"/>
    <s v="Bali"/>
    <s v="Groceries"/>
    <s v="Rice"/>
    <x v="2"/>
    <n v="243.93"/>
    <n v="0"/>
    <s v="Online"/>
    <s v="E-Wallet"/>
    <n v="1219.6500000000001"/>
  </r>
  <r>
    <x v="1160"/>
    <d v="2023-02-18T08:00:00"/>
    <s v="Jakarta"/>
    <s v="Cosmetics"/>
    <s v="Lipstick"/>
    <x v="0"/>
    <n v="278.24"/>
    <n v="0.2"/>
    <s v="Online"/>
    <s v="Cash"/>
    <n v="445.18"/>
  </r>
  <r>
    <x v="1161"/>
    <d v="2023-02-18T09:00:00"/>
    <s v="Jakarta"/>
    <s v="Electronics"/>
    <s v="Phone"/>
    <x v="6"/>
    <n v="411.95"/>
    <n v="0.2"/>
    <s v="Wholesale"/>
    <s v="Credit Card"/>
    <n v="329.56"/>
  </r>
  <r>
    <x v="1162"/>
    <d v="2023-02-18T10:00:00"/>
    <s v="Surabaya"/>
    <s v="Furniture"/>
    <s v="Table"/>
    <x v="0"/>
    <n v="351.34"/>
    <n v="0.15"/>
    <s v="Online"/>
    <s v="E-Wallet"/>
    <n v="597.28"/>
  </r>
  <r>
    <x v="1163"/>
    <d v="2023-02-18T11:00:00"/>
    <s v="Medan"/>
    <s v="Electronics"/>
    <s v="TV"/>
    <x v="2"/>
    <n v="95.5"/>
    <n v="0.15"/>
    <s v="Wholesale"/>
    <s v="Cash"/>
    <n v="405.88"/>
  </r>
  <r>
    <x v="1164"/>
    <d v="2023-02-18T12:00:00"/>
    <s v="Bandung"/>
    <s v="Clothing"/>
    <s v="Shoes"/>
    <x v="1"/>
    <n v="202.1"/>
    <n v="0.1"/>
    <s v="Online"/>
    <s v="Credit Card"/>
    <n v="1273.23"/>
  </r>
  <r>
    <x v="1165"/>
    <d v="2023-02-18T13:00:00"/>
    <s v="Bandung"/>
    <s v="Groceries"/>
    <s v="Milk"/>
    <x v="2"/>
    <n v="464.93"/>
    <n v="0.05"/>
    <s v="Online"/>
    <s v="Bank Transfer"/>
    <n v="2208.42"/>
  </r>
  <r>
    <x v="1166"/>
    <d v="2023-02-18T14:00:00"/>
    <s v="Bali"/>
    <s v="Furniture"/>
    <s v="Sofa"/>
    <x v="6"/>
    <n v="77.33"/>
    <n v="0.15"/>
    <s v="Retail"/>
    <s v="E-Wallet"/>
    <n v="65.73"/>
  </r>
  <r>
    <x v="1167"/>
    <d v="2023-02-18T15:00:00"/>
    <s v="Bali"/>
    <s v="Furniture"/>
    <s v="Sofa"/>
    <x v="1"/>
    <n v="108.63"/>
    <n v="0.2"/>
    <s v="Retail"/>
    <s v="Cash"/>
    <n v="608.33000000000004"/>
  </r>
  <r>
    <x v="1168"/>
    <d v="2023-02-18T16:00:00"/>
    <s v="Bandung"/>
    <s v="Furniture"/>
    <s v="Table"/>
    <x v="5"/>
    <n v="203.33"/>
    <n v="0.1"/>
    <s v="Wholesale"/>
    <s v="E-Wallet"/>
    <n v="1097.98"/>
  </r>
  <r>
    <x v="1169"/>
    <d v="2023-02-18T17:00:00"/>
    <s v="Bali"/>
    <s v="Electronics"/>
    <s v="TV"/>
    <x v="1"/>
    <n v="470.24"/>
    <n v="0.2"/>
    <s v="Wholesale"/>
    <s v="E-Wallet"/>
    <n v="2633.34"/>
  </r>
  <r>
    <x v="1170"/>
    <d v="2023-02-18T18:00:00"/>
    <s v="Surabaya"/>
    <s v="Electronics"/>
    <s v="TV"/>
    <x v="0"/>
    <n v="61.34"/>
    <n v="0.1"/>
    <s v="Retail"/>
    <s v="Cash"/>
    <n v="110.41"/>
  </r>
  <r>
    <x v="1171"/>
    <d v="2023-02-18T19:00:00"/>
    <s v="Bandung"/>
    <s v="Groceries"/>
    <s v="Milk"/>
    <x v="2"/>
    <n v="338.11"/>
    <n v="0"/>
    <s v="Online"/>
    <s v="Bank Transfer"/>
    <n v="1690.55"/>
  </r>
  <r>
    <x v="1172"/>
    <d v="2023-02-18T20:00:00"/>
    <s v="Bali"/>
    <s v="Clothing"/>
    <s v="Shirt"/>
    <x v="3"/>
    <n v="70.400000000000006"/>
    <n v="0.15"/>
    <s v="Wholesale"/>
    <s v="Credit Card"/>
    <n v="478.72"/>
  </r>
  <r>
    <x v="1173"/>
    <d v="2023-02-18T21:00:00"/>
    <s v="Bandung"/>
    <s v="Electronics"/>
    <s v="Phone"/>
    <x v="1"/>
    <n v="264.63"/>
    <n v="0"/>
    <s v="Online"/>
    <s v="Cash"/>
    <n v="1852.41"/>
  </r>
  <r>
    <x v="1174"/>
    <d v="2023-02-18T22:00:00"/>
    <s v="Medan"/>
    <s v="Electronics"/>
    <s v="TV"/>
    <x v="5"/>
    <n v="270.60000000000002"/>
    <n v="0.15"/>
    <s v="Retail"/>
    <s v="Credit Card"/>
    <n v="1380.06"/>
  </r>
  <r>
    <x v="1175"/>
    <d v="2023-02-18T23:00:00"/>
    <s v="Jakarta"/>
    <s v="Electronics"/>
    <s v="TV"/>
    <x v="5"/>
    <n v="26.1"/>
    <n v="0.2"/>
    <s v="Online"/>
    <s v="Cash"/>
    <n v="125.28"/>
  </r>
  <r>
    <x v="1176"/>
    <d v="2023-02-19T00:00:00"/>
    <s v="Bandung"/>
    <s v="Clothing"/>
    <s v="Shoes"/>
    <x v="6"/>
    <n v="477.29"/>
    <n v="0.2"/>
    <s v="Online"/>
    <s v="Cash"/>
    <n v="381.83"/>
  </r>
  <r>
    <x v="1177"/>
    <d v="2023-02-19T01:00:00"/>
    <s v="Jakarta"/>
    <s v="Cosmetics"/>
    <s v="Lipstick"/>
    <x v="6"/>
    <n v="404.28"/>
    <n v="0.05"/>
    <s v="Wholesale"/>
    <s v="E-Wallet"/>
    <n v="384.07"/>
  </r>
  <r>
    <x v="1178"/>
    <d v="2023-02-19T02:00:00"/>
    <s v="Bali"/>
    <s v="Cosmetics"/>
    <s v="Lipstick"/>
    <x v="1"/>
    <n v="154.91"/>
    <n v="0.2"/>
    <s v="Online"/>
    <s v="Credit Card"/>
    <n v="867.5"/>
  </r>
  <r>
    <x v="1179"/>
    <d v="2023-02-19T03:00:00"/>
    <s v="Jakarta"/>
    <s v="Clothing"/>
    <s v="Shoes"/>
    <x v="4"/>
    <n v="69.66"/>
    <n v="0.1"/>
    <s v="Retail"/>
    <s v="Credit Card"/>
    <n v="188.08"/>
  </r>
  <r>
    <x v="1180"/>
    <d v="2023-02-19T04:00:00"/>
    <s v="Bandung"/>
    <s v="Electronics"/>
    <s v="Laptop"/>
    <x v="5"/>
    <n v="176.09"/>
    <n v="0.05"/>
    <s v="Online"/>
    <s v="Credit Card"/>
    <n v="1003.71"/>
  </r>
  <r>
    <x v="1181"/>
    <d v="2023-02-19T05:00:00"/>
    <s v="Medan"/>
    <s v="Electronics"/>
    <s v="Phone"/>
    <x v="2"/>
    <n v="447.67"/>
    <n v="0.1"/>
    <s v="Retail"/>
    <s v="E-Wallet"/>
    <n v="2014.52"/>
  </r>
  <r>
    <x v="1182"/>
    <d v="2023-02-19T06:00:00"/>
    <s v="Bali"/>
    <s v="Electronics"/>
    <s v="TV"/>
    <x v="4"/>
    <n v="70.680000000000007"/>
    <n v="0.05"/>
    <s v="Retail"/>
    <s v="Cash"/>
    <n v="201.44"/>
  </r>
  <r>
    <x v="1183"/>
    <d v="2023-02-19T07:00:00"/>
    <s v="Bandung"/>
    <s v="Groceries"/>
    <s v="Milk"/>
    <x v="5"/>
    <n v="177.91"/>
    <n v="0.1"/>
    <s v="Wholesale"/>
    <s v="E-Wallet"/>
    <n v="960.71"/>
  </r>
  <r>
    <x v="1184"/>
    <d v="2023-02-19T08:00:00"/>
    <s v="Bali"/>
    <s v="Electronics"/>
    <s v="Phone"/>
    <x v="4"/>
    <n v="249.68"/>
    <n v="0.05"/>
    <s v="Retail"/>
    <s v="Cash"/>
    <n v="711.59"/>
  </r>
  <r>
    <x v="1185"/>
    <d v="2023-02-19T09:00:00"/>
    <s v="Surabaya"/>
    <s v="Furniture"/>
    <s v="Table"/>
    <x v="3"/>
    <n v="21.28"/>
    <n v="0.15"/>
    <s v="Retail"/>
    <s v="Cash"/>
    <n v="144.69999999999999"/>
  </r>
  <r>
    <x v="1186"/>
    <d v="2023-02-19T10:00:00"/>
    <s v="Jakarta"/>
    <s v="Furniture"/>
    <s v="Sofa"/>
    <x v="1"/>
    <n v="137.68"/>
    <n v="0.15"/>
    <s v="Wholesale"/>
    <s v="Cash"/>
    <n v="819.2"/>
  </r>
  <r>
    <x v="1187"/>
    <d v="2023-02-19T11:00:00"/>
    <s v="Surabaya"/>
    <s v="Electronics"/>
    <s v="TV"/>
    <x v="7"/>
    <n v="299.83999999999997"/>
    <n v="0.05"/>
    <s v="Wholesale"/>
    <s v="Cash"/>
    <n v="2563.63"/>
  </r>
  <r>
    <x v="1188"/>
    <d v="2023-02-19T12:00:00"/>
    <s v="Bandung"/>
    <s v="Electronics"/>
    <s v="Laptop"/>
    <x v="2"/>
    <n v="165.36"/>
    <n v="0"/>
    <s v="Wholesale"/>
    <s v="Bank Transfer"/>
    <n v="826.8"/>
  </r>
  <r>
    <x v="1189"/>
    <d v="2023-02-19T13:00:00"/>
    <s v="Medan"/>
    <s v="Groceries"/>
    <s v="Milk"/>
    <x v="6"/>
    <n v="435.91"/>
    <n v="0.05"/>
    <s v="Retail"/>
    <s v="Cash"/>
    <n v="414.11"/>
  </r>
  <r>
    <x v="1190"/>
    <d v="2023-02-19T14:00:00"/>
    <s v="Bali"/>
    <s v="Electronics"/>
    <s v="Phone"/>
    <x v="3"/>
    <n v="468.7"/>
    <n v="0"/>
    <s v="Wholesale"/>
    <s v="E-Wallet"/>
    <n v="3749.6"/>
  </r>
  <r>
    <x v="1191"/>
    <d v="2023-02-19T15:00:00"/>
    <s v="Jakarta"/>
    <s v="Groceries"/>
    <s v="Rice"/>
    <x v="0"/>
    <n v="223.56"/>
    <n v="0.1"/>
    <s v="Retail"/>
    <s v="Credit Card"/>
    <n v="402.41"/>
  </r>
  <r>
    <x v="1192"/>
    <d v="2023-02-19T16:00:00"/>
    <s v="Bali"/>
    <s v="Furniture"/>
    <s v="Sofa"/>
    <x v="5"/>
    <n v="268.35000000000002"/>
    <n v="0.05"/>
    <s v="Retail"/>
    <s v="Cash"/>
    <n v="1529.6"/>
  </r>
  <r>
    <x v="1193"/>
    <d v="2023-02-19T17:00:00"/>
    <s v="Bandung"/>
    <s v="Electronics"/>
    <s v="TV"/>
    <x v="6"/>
    <n v="317.25"/>
    <n v="0"/>
    <s v="Retail"/>
    <s v="E-Wallet"/>
    <n v="317.25"/>
  </r>
  <r>
    <x v="1194"/>
    <d v="2023-02-19T18:00:00"/>
    <s v="Bali"/>
    <s v="Electronics"/>
    <s v="Phone"/>
    <x v="5"/>
    <n v="333.94"/>
    <n v="0.05"/>
    <s v="Wholesale"/>
    <s v="E-Wallet"/>
    <n v="1903.46"/>
  </r>
  <r>
    <x v="1195"/>
    <d v="2023-02-19T19:00:00"/>
    <s v="Jakarta"/>
    <s v="Electronics"/>
    <s v="Phone"/>
    <x v="8"/>
    <n v="36.31"/>
    <n v="0.15"/>
    <s v="Retail"/>
    <s v="E-Wallet"/>
    <n v="123.45"/>
  </r>
  <r>
    <x v="1196"/>
    <d v="2023-02-19T20:00:00"/>
    <s v="Bandung"/>
    <s v="Groceries"/>
    <s v="Milk"/>
    <x v="2"/>
    <n v="31.57"/>
    <n v="0.15"/>
    <s v="Retail"/>
    <s v="E-Wallet"/>
    <n v="134.16999999999999"/>
  </r>
  <r>
    <x v="1197"/>
    <d v="2023-02-19T21:00:00"/>
    <s v="Bali"/>
    <s v="Furniture"/>
    <s v="Sofa"/>
    <x v="1"/>
    <n v="433.47"/>
    <n v="0.05"/>
    <s v="Wholesale"/>
    <s v="E-Wallet"/>
    <n v="2882.58"/>
  </r>
  <r>
    <x v="1198"/>
    <d v="2023-02-19T22:00:00"/>
    <s v="Medan"/>
    <s v="Cosmetics"/>
    <s v="Lipstick"/>
    <x v="5"/>
    <n v="113.84"/>
    <n v="0.05"/>
    <s v="Wholesale"/>
    <s v="Cash"/>
    <n v="648.89"/>
  </r>
  <r>
    <x v="1199"/>
    <d v="2023-02-19T23:00:00"/>
    <s v="Bandung"/>
    <s v="Cosmetics"/>
    <s v="Lipstick"/>
    <x v="6"/>
    <n v="294.13"/>
    <n v="0.2"/>
    <s v="Retail"/>
    <s v="Credit Card"/>
    <n v="235.3"/>
  </r>
  <r>
    <x v="1200"/>
    <d v="2023-02-20T00:00:00"/>
    <s v="Bandung"/>
    <s v="Groceries"/>
    <s v="Rice"/>
    <x v="7"/>
    <n v="314.20999999999998"/>
    <n v="0.15"/>
    <s v="Retail"/>
    <s v="Cash"/>
    <n v="2403.71"/>
  </r>
  <r>
    <x v="1201"/>
    <d v="2023-02-20T01:00:00"/>
    <s v="Medan"/>
    <s v="Clothing"/>
    <s v="Shirt"/>
    <x v="5"/>
    <n v="86.41"/>
    <n v="0.1"/>
    <s v="Retail"/>
    <s v="Cash"/>
    <n v="466.61"/>
  </r>
  <r>
    <x v="1202"/>
    <d v="2023-02-20T02:00:00"/>
    <s v="Surabaya"/>
    <s v="Clothing"/>
    <s v="Shoes"/>
    <x v="5"/>
    <n v="381.99"/>
    <n v="0.05"/>
    <s v="Wholesale"/>
    <s v="Credit Card"/>
    <n v="2177.34"/>
  </r>
  <r>
    <x v="1203"/>
    <d v="2023-02-20T03:00:00"/>
    <s v="Jakarta"/>
    <s v="Electronics"/>
    <s v="TV"/>
    <x v="7"/>
    <n v="433.64"/>
    <n v="0.2"/>
    <s v="Wholesale"/>
    <s v="Bank Transfer"/>
    <n v="3122.21"/>
  </r>
  <r>
    <x v="1204"/>
    <d v="2023-02-20T04:00:00"/>
    <s v="Surabaya"/>
    <s v="Groceries"/>
    <s v="Milk"/>
    <x v="2"/>
    <n v="146.26"/>
    <n v="0.05"/>
    <s v="Online"/>
    <s v="Cash"/>
    <n v="694.73"/>
  </r>
  <r>
    <x v="1205"/>
    <d v="2023-02-20T05:00:00"/>
    <s v="Bali"/>
    <s v="Electronics"/>
    <s v="TV"/>
    <x v="5"/>
    <n v="439.53"/>
    <n v="0.15"/>
    <s v="Wholesale"/>
    <s v="Credit Card"/>
    <n v="2241.6"/>
  </r>
  <r>
    <x v="1206"/>
    <d v="2023-02-20T06:00:00"/>
    <s v="Medan"/>
    <s v="Groceries"/>
    <s v="Milk"/>
    <x v="5"/>
    <n v="45.11"/>
    <n v="0"/>
    <s v="Retail"/>
    <s v="Cash"/>
    <n v="270.66000000000003"/>
  </r>
  <r>
    <x v="1207"/>
    <d v="2023-02-20T07:00:00"/>
    <s v="Surabaya"/>
    <s v="Cosmetics"/>
    <s v="Lipstick"/>
    <x v="1"/>
    <n v="401.23"/>
    <n v="0"/>
    <s v="Wholesale"/>
    <s v="Credit Card"/>
    <n v="2808.61"/>
  </r>
  <r>
    <x v="1208"/>
    <d v="2023-02-20T08:00:00"/>
    <s v="Bandung"/>
    <s v="Groceries"/>
    <s v="Milk"/>
    <x v="7"/>
    <n v="321.86"/>
    <n v="0.15"/>
    <s v="Wholesale"/>
    <s v="Bank Transfer"/>
    <n v="2462.23"/>
  </r>
  <r>
    <x v="1209"/>
    <d v="2023-02-20T09:00:00"/>
    <s v="Bali"/>
    <s v="Furniture"/>
    <s v="Sofa"/>
    <x v="2"/>
    <n v="293.64"/>
    <n v="0.1"/>
    <s v="Online"/>
    <s v="E-Wallet"/>
    <n v="1321.38"/>
  </r>
  <r>
    <x v="1210"/>
    <d v="2023-02-20T10:00:00"/>
    <s v="Bali"/>
    <s v="Clothing"/>
    <s v="Shirt"/>
    <x v="2"/>
    <n v="118.92"/>
    <n v="0.2"/>
    <s v="Online"/>
    <s v="Credit Card"/>
    <n v="475.68"/>
  </r>
  <r>
    <x v="1211"/>
    <d v="2023-02-20T11:00:00"/>
    <s v="Surabaya"/>
    <s v="Groceries"/>
    <s v="Rice"/>
    <x v="8"/>
    <n v="184.11"/>
    <n v="0.05"/>
    <s v="Retail"/>
    <s v="Cash"/>
    <n v="699.62"/>
  </r>
  <r>
    <x v="1212"/>
    <d v="2023-02-20T12:00:00"/>
    <s v="Surabaya"/>
    <s v="Electronics"/>
    <s v="Laptop"/>
    <x v="8"/>
    <n v="455.6"/>
    <n v="0.05"/>
    <s v="Online"/>
    <s v="Cash"/>
    <n v="1731.28"/>
  </r>
  <r>
    <x v="1213"/>
    <d v="2023-02-20T13:00:00"/>
    <s v="Medan"/>
    <s v="Cosmetics"/>
    <s v="Lipstick"/>
    <x v="3"/>
    <n v="235.54"/>
    <n v="0.05"/>
    <s v="Retail"/>
    <s v="Bank Transfer"/>
    <n v="1790.1"/>
  </r>
  <r>
    <x v="1214"/>
    <d v="2023-02-20T14:00:00"/>
    <s v="Jakarta"/>
    <s v="Electronics"/>
    <s v="Laptop"/>
    <x v="0"/>
    <n v="299.22000000000003"/>
    <n v="0.2"/>
    <s v="Retail"/>
    <s v="Bank Transfer"/>
    <n v="478.75"/>
  </r>
  <r>
    <x v="1215"/>
    <d v="2023-02-20T15:00:00"/>
    <s v="Surabaya"/>
    <s v="Electronics"/>
    <s v="Laptop"/>
    <x v="3"/>
    <n v="468.25"/>
    <n v="0.2"/>
    <s v="Retail"/>
    <s v="Credit Card"/>
    <n v="2996.8"/>
  </r>
  <r>
    <x v="1216"/>
    <d v="2023-02-20T16:00:00"/>
    <s v="Surabaya"/>
    <s v="Furniture"/>
    <s v="Table"/>
    <x v="0"/>
    <n v="235.91"/>
    <n v="0.15"/>
    <s v="Retail"/>
    <s v="E-Wallet"/>
    <n v="401.05"/>
  </r>
  <r>
    <x v="1217"/>
    <d v="2023-02-20T17:00:00"/>
    <s v="Bandung"/>
    <s v="Clothing"/>
    <s v="Shirt"/>
    <x v="6"/>
    <n v="197.19"/>
    <n v="0.2"/>
    <s v="Online"/>
    <s v="Cash"/>
    <n v="157.75"/>
  </r>
  <r>
    <x v="1218"/>
    <d v="2023-02-20T18:00:00"/>
    <s v="Bali"/>
    <s v="Clothing"/>
    <s v="Shoes"/>
    <x v="7"/>
    <n v="447.14"/>
    <n v="0.05"/>
    <s v="Retail"/>
    <s v="E-Wallet"/>
    <n v="3823.05"/>
  </r>
  <r>
    <x v="1219"/>
    <d v="2023-02-20T19:00:00"/>
    <s v="Jakarta"/>
    <s v="Electronics"/>
    <s v="Phone"/>
    <x v="3"/>
    <n v="455.89"/>
    <n v="0.05"/>
    <s v="Retail"/>
    <s v="Bank Transfer"/>
    <n v="3464.76"/>
  </r>
  <r>
    <x v="1220"/>
    <d v="2023-02-20T20:00:00"/>
    <s v="Bandung"/>
    <s v="Furniture"/>
    <s v="Sofa"/>
    <x v="5"/>
    <n v="180.55"/>
    <n v="0.2"/>
    <s v="Wholesale"/>
    <s v="Bank Transfer"/>
    <n v="866.64"/>
  </r>
  <r>
    <x v="1221"/>
    <d v="2023-02-20T21:00:00"/>
    <s v="Medan"/>
    <s v="Groceries"/>
    <s v="Milk"/>
    <x v="8"/>
    <n v="298.02999999999997"/>
    <n v="0.2"/>
    <s v="Retail"/>
    <s v="Credit Card"/>
    <n v="953.7"/>
  </r>
  <r>
    <x v="1222"/>
    <d v="2023-02-20T22:00:00"/>
    <s v="Medan"/>
    <s v="Electronics"/>
    <s v="TV"/>
    <x v="0"/>
    <n v="482.05"/>
    <n v="0.15"/>
    <s v="Wholesale"/>
    <s v="Bank Transfer"/>
    <n v="819.48"/>
  </r>
  <r>
    <x v="1223"/>
    <d v="2023-02-20T23:00:00"/>
    <s v="Surabaya"/>
    <s v="Clothing"/>
    <s v="Shoes"/>
    <x v="3"/>
    <n v="32.46"/>
    <n v="0"/>
    <s v="Online"/>
    <s v="Credit Card"/>
    <n v="259.68"/>
  </r>
  <r>
    <x v="1224"/>
    <d v="2023-02-21T00:00:00"/>
    <s v="Surabaya"/>
    <s v="Electronics"/>
    <s v="TV"/>
    <x v="4"/>
    <n v="24.7"/>
    <n v="0.2"/>
    <s v="Wholesale"/>
    <s v="Credit Card"/>
    <n v="59.28"/>
  </r>
  <r>
    <x v="1225"/>
    <d v="2023-02-21T01:00:00"/>
    <s v="Medan"/>
    <s v="Groceries"/>
    <s v="Rice"/>
    <x v="8"/>
    <n v="260.70999999999998"/>
    <n v="0"/>
    <s v="Online"/>
    <s v="E-Wallet"/>
    <n v="1042.8399999999999"/>
  </r>
  <r>
    <x v="1226"/>
    <d v="2023-02-21T02:00:00"/>
    <s v="Surabaya"/>
    <s v="Groceries"/>
    <s v="Rice"/>
    <x v="2"/>
    <n v="149.16"/>
    <n v="0.1"/>
    <s v="Online"/>
    <s v="E-Wallet"/>
    <n v="671.22"/>
  </r>
  <r>
    <x v="1227"/>
    <d v="2023-02-21T03:00:00"/>
    <s v="Jakarta"/>
    <s v="Furniture"/>
    <s v="Sofa"/>
    <x v="8"/>
    <n v="293.02"/>
    <n v="0"/>
    <s v="Wholesale"/>
    <s v="Credit Card"/>
    <n v="1172.08"/>
  </r>
  <r>
    <x v="1228"/>
    <d v="2023-02-21T04:00:00"/>
    <s v="Surabaya"/>
    <s v="Groceries"/>
    <s v="Milk"/>
    <x v="3"/>
    <n v="363.53"/>
    <n v="0.2"/>
    <s v="Online"/>
    <s v="Credit Card"/>
    <n v="2326.59"/>
  </r>
  <r>
    <x v="1229"/>
    <d v="2023-02-21T05:00:00"/>
    <s v="Bali"/>
    <s v="Groceries"/>
    <s v="Milk"/>
    <x v="7"/>
    <n v="39.19"/>
    <n v="0.05"/>
    <s v="Online"/>
    <s v="Credit Card"/>
    <n v="335.07"/>
  </r>
  <r>
    <x v="1230"/>
    <d v="2023-02-21T06:00:00"/>
    <s v="Surabaya"/>
    <s v="Cosmetics"/>
    <s v="Lipstick"/>
    <x v="6"/>
    <n v="441.77"/>
    <n v="0.05"/>
    <s v="Online"/>
    <s v="Bank Transfer"/>
    <n v="419.68"/>
  </r>
  <r>
    <x v="1231"/>
    <d v="2023-02-21T07:00:00"/>
    <s v="Bandung"/>
    <s v="Groceries"/>
    <s v="Milk"/>
    <x v="0"/>
    <n v="142.06"/>
    <n v="0.2"/>
    <s v="Wholesale"/>
    <s v="E-Wallet"/>
    <n v="227.3"/>
  </r>
  <r>
    <x v="1232"/>
    <d v="2023-02-21T08:00:00"/>
    <s v="Jakarta"/>
    <s v="Electronics"/>
    <s v="Phone"/>
    <x v="8"/>
    <n v="193.77"/>
    <n v="0.15"/>
    <s v="Online"/>
    <s v="Bank Transfer"/>
    <n v="658.82"/>
  </r>
  <r>
    <x v="1233"/>
    <d v="2023-02-21T09:00:00"/>
    <s v="Bandung"/>
    <s v="Clothing"/>
    <s v="Shoes"/>
    <x v="6"/>
    <n v="171.83"/>
    <n v="0.2"/>
    <s v="Retail"/>
    <s v="E-Wallet"/>
    <n v="137.46"/>
  </r>
  <r>
    <x v="1234"/>
    <d v="2023-02-21T10:00:00"/>
    <s v="Bandung"/>
    <s v="Clothing"/>
    <s v="Shoes"/>
    <x v="5"/>
    <n v="420.72"/>
    <n v="0.2"/>
    <s v="Wholesale"/>
    <s v="Bank Transfer"/>
    <n v="2019.46"/>
  </r>
  <r>
    <x v="1235"/>
    <d v="2023-02-21T11:00:00"/>
    <s v="Bali"/>
    <s v="Electronics"/>
    <s v="TV"/>
    <x v="2"/>
    <n v="89.47"/>
    <n v="0.15"/>
    <s v="Retail"/>
    <s v="E-Wallet"/>
    <n v="380.25"/>
  </r>
  <r>
    <x v="1236"/>
    <d v="2023-02-21T12:00:00"/>
    <s v="Jakarta"/>
    <s v="Furniture"/>
    <s v="Table"/>
    <x v="1"/>
    <n v="19.190000000000001"/>
    <n v="0.15"/>
    <s v="Wholesale"/>
    <s v="Credit Card"/>
    <n v="114.18"/>
  </r>
  <r>
    <x v="1237"/>
    <d v="2023-02-21T13:00:00"/>
    <s v="Jakarta"/>
    <s v="Furniture"/>
    <s v="Sofa"/>
    <x v="5"/>
    <n v="486.04"/>
    <n v="0.1"/>
    <s v="Retail"/>
    <s v="E-Wallet"/>
    <n v="2624.62"/>
  </r>
  <r>
    <x v="1238"/>
    <d v="2023-02-21T14:00:00"/>
    <s v="Jakarta"/>
    <s v="Furniture"/>
    <s v="Sofa"/>
    <x v="4"/>
    <n v="490.41"/>
    <n v="0.1"/>
    <s v="Online"/>
    <s v="Bank Transfer"/>
    <n v="1324.11"/>
  </r>
  <r>
    <x v="1239"/>
    <d v="2023-02-21T15:00:00"/>
    <s v="Jakarta"/>
    <s v="Electronics"/>
    <s v="Phone"/>
    <x v="2"/>
    <n v="132.56"/>
    <n v="0.1"/>
    <s v="Retail"/>
    <s v="Cash"/>
    <n v="596.52"/>
  </r>
  <r>
    <x v="1240"/>
    <d v="2023-02-21T16:00:00"/>
    <s v="Jakarta"/>
    <s v="Groceries"/>
    <s v="Milk"/>
    <x v="4"/>
    <n v="9.6300000000000008"/>
    <n v="0.15"/>
    <s v="Retail"/>
    <s v="E-Wallet"/>
    <n v="24.56"/>
  </r>
  <r>
    <x v="1241"/>
    <d v="2023-02-21T17:00:00"/>
    <s v="Bali"/>
    <s v="Furniture"/>
    <s v="Table"/>
    <x v="7"/>
    <n v="324.73"/>
    <n v="0"/>
    <s v="Retail"/>
    <s v="Bank Transfer"/>
    <n v="2922.57"/>
  </r>
  <r>
    <x v="1242"/>
    <d v="2023-02-21T18:00:00"/>
    <s v="Surabaya"/>
    <s v="Cosmetics"/>
    <s v="Lipstick"/>
    <x v="0"/>
    <n v="325.99"/>
    <n v="0.2"/>
    <s v="Wholesale"/>
    <s v="E-Wallet"/>
    <n v="521.58000000000004"/>
  </r>
  <r>
    <x v="1243"/>
    <d v="2023-02-21T19:00:00"/>
    <s v="Bandung"/>
    <s v="Cosmetics"/>
    <s v="Lipstick"/>
    <x v="5"/>
    <n v="470.48"/>
    <n v="0.1"/>
    <s v="Online"/>
    <s v="Bank Transfer"/>
    <n v="2540.59"/>
  </r>
  <r>
    <x v="1244"/>
    <d v="2023-02-21T20:00:00"/>
    <s v="Jakarta"/>
    <s v="Clothing"/>
    <s v="Shoes"/>
    <x v="7"/>
    <n v="152.74"/>
    <n v="0"/>
    <s v="Online"/>
    <s v="Cash"/>
    <n v="1374.66"/>
  </r>
  <r>
    <x v="1245"/>
    <d v="2023-02-21T21:00:00"/>
    <s v="Surabaya"/>
    <s v="Electronics"/>
    <s v="Phone"/>
    <x v="1"/>
    <n v="98.8"/>
    <n v="0.2"/>
    <s v="Retail"/>
    <s v="E-Wallet"/>
    <n v="553.28"/>
  </r>
  <r>
    <x v="1246"/>
    <d v="2023-02-21T22:00:00"/>
    <s v="Surabaya"/>
    <s v="Electronics"/>
    <s v="Laptop"/>
    <x v="2"/>
    <n v="310.11"/>
    <n v="0"/>
    <s v="Retail"/>
    <s v="Credit Card"/>
    <n v="1550.55"/>
  </r>
  <r>
    <x v="1247"/>
    <d v="2023-02-21T23:00:00"/>
    <s v="Bandung"/>
    <s v="Electronics"/>
    <s v="Laptop"/>
    <x v="0"/>
    <n v="284.02"/>
    <n v="0.05"/>
    <s v="Wholesale"/>
    <s v="Bank Transfer"/>
    <n v="539.64"/>
  </r>
  <r>
    <x v="1248"/>
    <d v="2023-02-22T00:00:00"/>
    <s v="Bali"/>
    <s v="Groceries"/>
    <s v="Milk"/>
    <x v="0"/>
    <n v="360.28"/>
    <n v="0.05"/>
    <s v="Retail"/>
    <s v="Bank Transfer"/>
    <n v="684.53"/>
  </r>
  <r>
    <x v="1249"/>
    <d v="2023-02-22T01:00:00"/>
    <s v="Medan"/>
    <s v="Clothing"/>
    <s v="Shoes"/>
    <x v="8"/>
    <n v="443.14"/>
    <n v="0.2"/>
    <s v="Retail"/>
    <s v="Cash"/>
    <n v="1418.05"/>
  </r>
  <r>
    <x v="1250"/>
    <d v="2023-02-22T02:00:00"/>
    <s v="Medan"/>
    <s v="Electronics"/>
    <s v="Phone"/>
    <x v="0"/>
    <n v="282.07"/>
    <n v="0"/>
    <s v="Retail"/>
    <s v="Credit Card"/>
    <n v="564.14"/>
  </r>
  <r>
    <x v="1251"/>
    <d v="2023-02-22T03:00:00"/>
    <s v="Surabaya"/>
    <s v="Electronics"/>
    <s v="Laptop"/>
    <x v="3"/>
    <n v="79.290000000000006"/>
    <n v="0"/>
    <s v="Wholesale"/>
    <s v="Cash"/>
    <n v="634.32000000000005"/>
  </r>
  <r>
    <x v="1252"/>
    <d v="2023-02-22T04:00:00"/>
    <s v="Bandung"/>
    <s v="Clothing"/>
    <s v="Shirt"/>
    <x v="1"/>
    <n v="301.07"/>
    <n v="0.15"/>
    <s v="Retail"/>
    <s v="E-Wallet"/>
    <n v="1791.37"/>
  </r>
  <r>
    <x v="1253"/>
    <d v="2023-02-22T05:00:00"/>
    <s v="Medan"/>
    <s v="Electronics"/>
    <s v="TV"/>
    <x v="1"/>
    <n v="190.18"/>
    <n v="0.1"/>
    <s v="Retail"/>
    <s v="Cash"/>
    <n v="1198.1300000000001"/>
  </r>
  <r>
    <x v="1254"/>
    <d v="2023-02-22T06:00:00"/>
    <s v="Surabaya"/>
    <s v="Groceries"/>
    <s v="Rice"/>
    <x v="4"/>
    <n v="229.1"/>
    <n v="0.2"/>
    <s v="Retail"/>
    <s v="Bank Transfer"/>
    <n v="549.84"/>
  </r>
  <r>
    <x v="1255"/>
    <d v="2023-02-22T07:00:00"/>
    <s v="Bali"/>
    <s v="Electronics"/>
    <s v="TV"/>
    <x v="1"/>
    <n v="479.94"/>
    <n v="0"/>
    <s v="Wholesale"/>
    <s v="E-Wallet"/>
    <n v="3359.58"/>
  </r>
  <r>
    <x v="1256"/>
    <d v="2023-02-22T08:00:00"/>
    <s v="Medan"/>
    <s v="Groceries"/>
    <s v="Rice"/>
    <x v="3"/>
    <n v="279.7"/>
    <n v="0.1"/>
    <s v="Wholesale"/>
    <s v="E-Wallet"/>
    <n v="2013.84"/>
  </r>
  <r>
    <x v="1257"/>
    <d v="2023-02-22T09:00:00"/>
    <s v="Surabaya"/>
    <s v="Clothing"/>
    <s v="Shirt"/>
    <x v="2"/>
    <n v="79.08"/>
    <n v="0.2"/>
    <s v="Online"/>
    <s v="Credit Card"/>
    <n v="316.32"/>
  </r>
  <r>
    <x v="1258"/>
    <d v="2023-02-22T10:00:00"/>
    <s v="Surabaya"/>
    <s v="Clothing"/>
    <s v="Shirt"/>
    <x v="6"/>
    <n v="224.36"/>
    <n v="0"/>
    <s v="Wholesale"/>
    <s v="Bank Transfer"/>
    <n v="224.36"/>
  </r>
  <r>
    <x v="1259"/>
    <d v="2023-02-22T11:00:00"/>
    <s v="Jakarta"/>
    <s v="Electronics"/>
    <s v="Phone"/>
    <x v="6"/>
    <n v="118.07"/>
    <n v="0.05"/>
    <s v="Online"/>
    <s v="Cash"/>
    <n v="112.17"/>
  </r>
  <r>
    <x v="1260"/>
    <d v="2023-02-22T12:00:00"/>
    <s v="Bali"/>
    <s v="Furniture"/>
    <s v="Table"/>
    <x v="8"/>
    <n v="72.06"/>
    <n v="0"/>
    <s v="Online"/>
    <s v="Cash"/>
    <n v="288.24"/>
  </r>
  <r>
    <x v="1261"/>
    <d v="2023-02-22T13:00:00"/>
    <s v="Jakarta"/>
    <s v="Furniture"/>
    <s v="Sofa"/>
    <x v="0"/>
    <n v="357.56"/>
    <n v="0.05"/>
    <s v="Retail"/>
    <s v="E-Wallet"/>
    <n v="679.36"/>
  </r>
  <r>
    <x v="1262"/>
    <d v="2023-02-22T14:00:00"/>
    <s v="Bandung"/>
    <s v="Electronics"/>
    <s v="Laptop"/>
    <x v="1"/>
    <n v="316.14"/>
    <n v="0.05"/>
    <s v="Online"/>
    <s v="Credit Card"/>
    <n v="2102.33"/>
  </r>
  <r>
    <x v="1263"/>
    <d v="2023-02-22T15:00:00"/>
    <s v="Jakarta"/>
    <s v="Electronics"/>
    <s v="Phone"/>
    <x v="4"/>
    <n v="251.41"/>
    <n v="0.15"/>
    <s v="Retail"/>
    <s v="Credit Card"/>
    <n v="641.1"/>
  </r>
  <r>
    <x v="1264"/>
    <d v="2023-02-22T16:00:00"/>
    <s v="Jakarta"/>
    <s v="Furniture"/>
    <s v="Table"/>
    <x v="8"/>
    <n v="214.5"/>
    <n v="0.15"/>
    <s v="Wholesale"/>
    <s v="Bank Transfer"/>
    <n v="729.3"/>
  </r>
  <r>
    <x v="1265"/>
    <d v="2023-02-22T17:00:00"/>
    <s v="Medan"/>
    <s v="Furniture"/>
    <s v="Sofa"/>
    <x v="7"/>
    <n v="164.5"/>
    <n v="0.1"/>
    <s v="Wholesale"/>
    <s v="Bank Transfer"/>
    <n v="1332.45"/>
  </r>
  <r>
    <x v="1266"/>
    <d v="2023-02-22T18:00:00"/>
    <s v="Surabaya"/>
    <s v="Electronics"/>
    <s v="Phone"/>
    <x v="0"/>
    <n v="48.56"/>
    <n v="0.2"/>
    <s v="Online"/>
    <s v="Bank Transfer"/>
    <n v="77.7"/>
  </r>
  <r>
    <x v="1267"/>
    <d v="2023-02-22T19:00:00"/>
    <s v="Bali"/>
    <s v="Groceries"/>
    <s v="Milk"/>
    <x v="3"/>
    <n v="153.13999999999999"/>
    <n v="0.1"/>
    <s v="Retail"/>
    <s v="E-Wallet"/>
    <n v="1102.6099999999999"/>
  </r>
  <r>
    <x v="1268"/>
    <d v="2023-02-22T20:00:00"/>
    <s v="Jakarta"/>
    <s v="Furniture"/>
    <s v="Sofa"/>
    <x v="6"/>
    <n v="420.01"/>
    <n v="0.15"/>
    <s v="Online"/>
    <s v="Bank Transfer"/>
    <n v="357.01"/>
  </r>
  <r>
    <x v="1269"/>
    <d v="2023-02-22T21:00:00"/>
    <s v="Bali"/>
    <s v="Electronics"/>
    <s v="TV"/>
    <x v="4"/>
    <n v="392.92"/>
    <n v="0.1"/>
    <s v="Online"/>
    <s v="Credit Card"/>
    <n v="1060.8800000000001"/>
  </r>
  <r>
    <x v="1270"/>
    <d v="2023-02-22T22:00:00"/>
    <s v="Jakarta"/>
    <s v="Furniture"/>
    <s v="Sofa"/>
    <x v="8"/>
    <n v="486.3"/>
    <n v="0.2"/>
    <s v="Wholesale"/>
    <s v="Bank Transfer"/>
    <n v="1556.16"/>
  </r>
  <r>
    <x v="1271"/>
    <d v="2023-02-22T23:00:00"/>
    <s v="Bandung"/>
    <s v="Electronics"/>
    <s v="TV"/>
    <x v="5"/>
    <n v="329.75"/>
    <n v="0.2"/>
    <s v="Online"/>
    <s v="Credit Card"/>
    <n v="1582.8"/>
  </r>
  <r>
    <x v="1272"/>
    <d v="2023-02-23T00:00:00"/>
    <s v="Jakarta"/>
    <s v="Cosmetics"/>
    <s v="Lipstick"/>
    <x v="6"/>
    <n v="279.05"/>
    <n v="0"/>
    <s v="Retail"/>
    <s v="Bank Transfer"/>
    <n v="279.05"/>
  </r>
  <r>
    <x v="1273"/>
    <d v="2023-02-23T01:00:00"/>
    <s v="Medan"/>
    <s v="Groceries"/>
    <s v="Rice"/>
    <x v="3"/>
    <n v="151.54"/>
    <n v="0.1"/>
    <s v="Wholesale"/>
    <s v="Bank Transfer"/>
    <n v="1091.0899999999999"/>
  </r>
  <r>
    <x v="1274"/>
    <d v="2023-02-23T02:00:00"/>
    <s v="Surabaya"/>
    <s v="Electronics"/>
    <s v="TV"/>
    <x v="0"/>
    <n v="43.05"/>
    <n v="0.15"/>
    <s v="Wholesale"/>
    <s v="E-Wallet"/>
    <n v="73.180000000000007"/>
  </r>
  <r>
    <x v="1275"/>
    <d v="2023-02-23T03:00:00"/>
    <s v="Bandung"/>
    <s v="Clothing"/>
    <s v="Shirt"/>
    <x v="2"/>
    <n v="310.92"/>
    <n v="0"/>
    <s v="Online"/>
    <s v="Credit Card"/>
    <n v="1554.6"/>
  </r>
  <r>
    <x v="1276"/>
    <d v="2023-02-23T04:00:00"/>
    <s v="Jakarta"/>
    <s v="Groceries"/>
    <s v="Milk"/>
    <x v="5"/>
    <n v="246.64"/>
    <n v="0.1"/>
    <s v="Online"/>
    <s v="E-Wallet"/>
    <n v="1331.86"/>
  </r>
  <r>
    <x v="1277"/>
    <d v="2023-02-23T05:00:00"/>
    <s v="Bali"/>
    <s v="Electronics"/>
    <s v="Laptop"/>
    <x v="3"/>
    <n v="380.74"/>
    <n v="0.2"/>
    <s v="Online"/>
    <s v="Credit Card"/>
    <n v="2436.7399999999998"/>
  </r>
  <r>
    <x v="1278"/>
    <d v="2023-02-23T06:00:00"/>
    <s v="Bandung"/>
    <s v="Cosmetics"/>
    <s v="Lipstick"/>
    <x v="4"/>
    <n v="208.87"/>
    <n v="0.15"/>
    <s v="Retail"/>
    <s v="Bank Transfer"/>
    <n v="532.62"/>
  </r>
  <r>
    <x v="1279"/>
    <d v="2023-02-23T07:00:00"/>
    <s v="Bandung"/>
    <s v="Cosmetics"/>
    <s v="Lipstick"/>
    <x v="7"/>
    <n v="492.85"/>
    <n v="0.1"/>
    <s v="Online"/>
    <s v="E-Wallet"/>
    <n v="3992.09"/>
  </r>
  <r>
    <x v="1280"/>
    <d v="2023-02-23T08:00:00"/>
    <s v="Jakarta"/>
    <s v="Clothing"/>
    <s v="Shoes"/>
    <x v="2"/>
    <n v="201.82"/>
    <n v="0.2"/>
    <s v="Retail"/>
    <s v="Bank Transfer"/>
    <n v="807.28"/>
  </r>
  <r>
    <x v="1281"/>
    <d v="2023-02-23T09:00:00"/>
    <s v="Bandung"/>
    <s v="Electronics"/>
    <s v="Phone"/>
    <x v="3"/>
    <n v="169.87"/>
    <n v="0.2"/>
    <s v="Online"/>
    <s v="Bank Transfer"/>
    <n v="1087.17"/>
  </r>
  <r>
    <x v="1282"/>
    <d v="2023-02-23T10:00:00"/>
    <s v="Bali"/>
    <s v="Electronics"/>
    <s v="Phone"/>
    <x v="8"/>
    <n v="436.14"/>
    <n v="0.1"/>
    <s v="Online"/>
    <s v="Cash"/>
    <n v="1570.1"/>
  </r>
  <r>
    <x v="1283"/>
    <d v="2023-02-23T11:00:00"/>
    <s v="Bandung"/>
    <s v="Electronics"/>
    <s v="Phone"/>
    <x v="7"/>
    <n v="200.78"/>
    <n v="0.1"/>
    <s v="Wholesale"/>
    <s v="Credit Card"/>
    <n v="1626.32"/>
  </r>
  <r>
    <x v="1284"/>
    <d v="2023-02-23T12:00:00"/>
    <s v="Bali"/>
    <s v="Furniture"/>
    <s v="Sofa"/>
    <x v="3"/>
    <n v="436.09"/>
    <n v="0.15"/>
    <s v="Wholesale"/>
    <s v="Credit Card"/>
    <n v="2965.41"/>
  </r>
  <r>
    <x v="1285"/>
    <d v="2023-02-23T13:00:00"/>
    <s v="Jakarta"/>
    <s v="Electronics"/>
    <s v="Laptop"/>
    <x v="2"/>
    <n v="18.54"/>
    <n v="0"/>
    <s v="Retail"/>
    <s v="Credit Card"/>
    <n v="92.7"/>
  </r>
  <r>
    <x v="1286"/>
    <d v="2023-02-23T14:00:00"/>
    <s v="Surabaya"/>
    <s v="Groceries"/>
    <s v="Rice"/>
    <x v="4"/>
    <n v="347.83"/>
    <n v="0.2"/>
    <s v="Online"/>
    <s v="Credit Card"/>
    <n v="834.79"/>
  </r>
  <r>
    <x v="1287"/>
    <d v="2023-02-23T15:00:00"/>
    <s v="Bandung"/>
    <s v="Electronics"/>
    <s v="TV"/>
    <x v="6"/>
    <n v="40.57"/>
    <n v="0"/>
    <s v="Retail"/>
    <s v="Credit Card"/>
    <n v="40.57"/>
  </r>
  <r>
    <x v="1288"/>
    <d v="2023-02-23T16:00:00"/>
    <s v="Surabaya"/>
    <s v="Electronics"/>
    <s v="Phone"/>
    <x v="2"/>
    <n v="78.38"/>
    <n v="0"/>
    <s v="Wholesale"/>
    <s v="E-Wallet"/>
    <n v="391.9"/>
  </r>
  <r>
    <x v="1289"/>
    <d v="2023-02-23T17:00:00"/>
    <s v="Bali"/>
    <s v="Cosmetics"/>
    <s v="Lipstick"/>
    <x v="2"/>
    <n v="351.54"/>
    <n v="0.2"/>
    <s v="Wholesale"/>
    <s v="Credit Card"/>
    <n v="1406.16"/>
  </r>
  <r>
    <x v="1290"/>
    <d v="2023-02-23T18:00:00"/>
    <s v="Bandung"/>
    <s v="Electronics"/>
    <s v="TV"/>
    <x v="8"/>
    <n v="148.41"/>
    <n v="0.1"/>
    <s v="Wholesale"/>
    <s v="E-Wallet"/>
    <n v="534.28"/>
  </r>
  <r>
    <x v="1291"/>
    <d v="2023-02-23T19:00:00"/>
    <s v="Medan"/>
    <s v="Electronics"/>
    <s v="Laptop"/>
    <x v="3"/>
    <n v="109.16"/>
    <n v="0.2"/>
    <s v="Wholesale"/>
    <s v="Cash"/>
    <n v="698.62"/>
  </r>
  <r>
    <x v="1292"/>
    <d v="2023-02-23T20:00:00"/>
    <s v="Surabaya"/>
    <s v="Cosmetics"/>
    <s v="Lipstick"/>
    <x v="4"/>
    <n v="401.76"/>
    <n v="0"/>
    <s v="Retail"/>
    <s v="Cash"/>
    <n v="1205.28"/>
  </r>
  <r>
    <x v="1293"/>
    <d v="2023-02-23T21:00:00"/>
    <s v="Bandung"/>
    <s v="Clothing"/>
    <s v="Shirt"/>
    <x v="7"/>
    <n v="473.39"/>
    <n v="0.15"/>
    <s v="Online"/>
    <s v="E-Wallet"/>
    <n v="3621.43"/>
  </r>
  <r>
    <x v="1294"/>
    <d v="2023-02-23T22:00:00"/>
    <s v="Surabaya"/>
    <s v="Electronics"/>
    <s v="Laptop"/>
    <x v="4"/>
    <n v="120.03"/>
    <n v="0.2"/>
    <s v="Retail"/>
    <s v="Cash"/>
    <n v="288.07"/>
  </r>
  <r>
    <x v="1295"/>
    <d v="2023-02-23T23:00:00"/>
    <s v="Bandung"/>
    <s v="Furniture"/>
    <s v="Sofa"/>
    <x v="8"/>
    <n v="162.01"/>
    <n v="0.15"/>
    <s v="Online"/>
    <s v="E-Wallet"/>
    <n v="550.83000000000004"/>
  </r>
  <r>
    <x v="1296"/>
    <d v="2023-02-24T00:00:00"/>
    <s v="Jakarta"/>
    <s v="Electronics"/>
    <s v="Phone"/>
    <x v="5"/>
    <n v="358.47"/>
    <n v="0.1"/>
    <s v="Wholesale"/>
    <s v="Credit Card"/>
    <n v="1935.74"/>
  </r>
  <r>
    <x v="1297"/>
    <d v="2023-02-24T01:00:00"/>
    <s v="Surabaya"/>
    <s v="Furniture"/>
    <s v="Table"/>
    <x v="7"/>
    <n v="408.57"/>
    <n v="0.1"/>
    <s v="Retail"/>
    <s v="E-Wallet"/>
    <n v="3309.42"/>
  </r>
  <r>
    <x v="1298"/>
    <d v="2023-02-24T02:00:00"/>
    <s v="Medan"/>
    <s v="Groceries"/>
    <s v="Milk"/>
    <x v="0"/>
    <n v="499.59"/>
    <n v="0.15"/>
    <s v="Online"/>
    <s v="Cash"/>
    <n v="849.3"/>
  </r>
  <r>
    <x v="1299"/>
    <d v="2023-02-24T03:00:00"/>
    <s v="Medan"/>
    <s v="Cosmetics"/>
    <s v="Lipstick"/>
    <x v="0"/>
    <n v="140.32"/>
    <n v="0.15"/>
    <s v="Online"/>
    <s v="E-Wallet"/>
    <n v="238.54"/>
  </r>
  <r>
    <x v="1300"/>
    <d v="2023-02-24T04:00:00"/>
    <s v="Bali"/>
    <s v="Clothing"/>
    <s v="Shoes"/>
    <x v="0"/>
    <n v="280.52999999999997"/>
    <n v="0.2"/>
    <s v="Wholesale"/>
    <s v="Cash"/>
    <n v="448.85"/>
  </r>
  <r>
    <x v="1301"/>
    <d v="2023-02-24T05:00:00"/>
    <s v="Bandung"/>
    <s v="Clothing"/>
    <s v="Shoes"/>
    <x v="2"/>
    <n v="71.34"/>
    <n v="0.1"/>
    <s v="Online"/>
    <s v="Bank Transfer"/>
    <n v="321.02999999999997"/>
  </r>
  <r>
    <x v="1302"/>
    <d v="2023-02-24T06:00:00"/>
    <s v="Surabaya"/>
    <s v="Groceries"/>
    <s v="Milk"/>
    <x v="5"/>
    <n v="168.77"/>
    <n v="0.15"/>
    <s v="Online"/>
    <s v="E-Wallet"/>
    <n v="860.73"/>
  </r>
  <r>
    <x v="1303"/>
    <d v="2023-02-24T07:00:00"/>
    <s v="Bali"/>
    <s v="Groceries"/>
    <s v="Rice"/>
    <x v="4"/>
    <n v="27.26"/>
    <n v="0.05"/>
    <s v="Retail"/>
    <s v="Bank Transfer"/>
    <n v="77.69"/>
  </r>
  <r>
    <x v="1304"/>
    <d v="2023-02-24T08:00:00"/>
    <s v="Surabaya"/>
    <s v="Groceries"/>
    <s v="Rice"/>
    <x v="4"/>
    <n v="109.37"/>
    <n v="0.2"/>
    <s v="Wholesale"/>
    <s v="Cash"/>
    <n v="262.49"/>
  </r>
  <r>
    <x v="1305"/>
    <d v="2023-02-24T09:00:00"/>
    <s v="Bandung"/>
    <s v="Groceries"/>
    <s v="Milk"/>
    <x v="0"/>
    <n v="255.74"/>
    <n v="0.2"/>
    <s v="Wholesale"/>
    <s v="Credit Card"/>
    <n v="409.18"/>
  </r>
  <r>
    <x v="1306"/>
    <d v="2023-02-24T10:00:00"/>
    <s v="Medan"/>
    <s v="Furniture"/>
    <s v="Table"/>
    <x v="5"/>
    <n v="86.06"/>
    <n v="0.05"/>
    <s v="Online"/>
    <s v="E-Wallet"/>
    <n v="490.54"/>
  </r>
  <r>
    <x v="1307"/>
    <d v="2023-02-24T11:00:00"/>
    <s v="Jakarta"/>
    <s v="Furniture"/>
    <s v="Sofa"/>
    <x v="6"/>
    <n v="445.24"/>
    <n v="0.1"/>
    <s v="Online"/>
    <s v="Credit Card"/>
    <n v="400.72"/>
  </r>
  <r>
    <x v="1308"/>
    <d v="2023-02-24T12:00:00"/>
    <s v="Medan"/>
    <s v="Electronics"/>
    <s v="Laptop"/>
    <x v="7"/>
    <n v="356.6"/>
    <n v="0.15"/>
    <s v="Wholesale"/>
    <s v="Credit Card"/>
    <n v="2727.99"/>
  </r>
  <r>
    <x v="1309"/>
    <d v="2023-02-24T13:00:00"/>
    <s v="Bali"/>
    <s v="Furniture"/>
    <s v="Table"/>
    <x v="8"/>
    <n v="18.73"/>
    <n v="0.15"/>
    <s v="Wholesale"/>
    <s v="Credit Card"/>
    <n v="63.68"/>
  </r>
  <r>
    <x v="1310"/>
    <d v="2023-02-24T14:00:00"/>
    <s v="Jakarta"/>
    <s v="Electronics"/>
    <s v="TV"/>
    <x v="0"/>
    <n v="438.97"/>
    <n v="0.1"/>
    <s v="Wholesale"/>
    <s v="Cash"/>
    <n v="790.15"/>
  </r>
  <r>
    <x v="1311"/>
    <d v="2023-02-24T15:00:00"/>
    <s v="Bali"/>
    <s v="Electronics"/>
    <s v="Phone"/>
    <x v="5"/>
    <n v="488.77"/>
    <n v="0.05"/>
    <s v="Online"/>
    <s v="Cash"/>
    <n v="2785.99"/>
  </r>
  <r>
    <x v="1312"/>
    <d v="2023-02-24T16:00:00"/>
    <s v="Bandung"/>
    <s v="Groceries"/>
    <s v="Rice"/>
    <x v="2"/>
    <n v="253.42"/>
    <n v="0.05"/>
    <s v="Online"/>
    <s v="Bank Transfer"/>
    <n v="1203.74"/>
  </r>
  <r>
    <x v="1313"/>
    <d v="2023-02-24T17:00:00"/>
    <s v="Jakarta"/>
    <s v="Cosmetics"/>
    <s v="Lipstick"/>
    <x v="4"/>
    <n v="160.72999999999999"/>
    <n v="0.05"/>
    <s v="Wholesale"/>
    <s v="Bank Transfer"/>
    <n v="458.08"/>
  </r>
  <r>
    <x v="1314"/>
    <d v="2023-02-24T18:00:00"/>
    <s v="Bali"/>
    <s v="Groceries"/>
    <s v="Rice"/>
    <x v="4"/>
    <n v="135.41"/>
    <n v="0.2"/>
    <s v="Wholesale"/>
    <s v="Bank Transfer"/>
    <n v="324.98"/>
  </r>
  <r>
    <x v="1315"/>
    <d v="2023-02-24T19:00:00"/>
    <s v="Bandung"/>
    <s v="Clothing"/>
    <s v="Shoes"/>
    <x v="2"/>
    <n v="48.27"/>
    <n v="0.15"/>
    <s v="Online"/>
    <s v="Credit Card"/>
    <n v="205.15"/>
  </r>
  <r>
    <x v="1316"/>
    <d v="2023-02-24T20:00:00"/>
    <s v="Medan"/>
    <s v="Cosmetics"/>
    <s v="Lipstick"/>
    <x v="8"/>
    <n v="248.35"/>
    <n v="0"/>
    <s v="Online"/>
    <s v="Bank Transfer"/>
    <n v="993.4"/>
  </r>
  <r>
    <x v="1317"/>
    <d v="2023-02-24T21:00:00"/>
    <s v="Bandung"/>
    <s v="Electronics"/>
    <s v="TV"/>
    <x v="2"/>
    <n v="29.82"/>
    <n v="0.2"/>
    <s v="Online"/>
    <s v="E-Wallet"/>
    <n v="119.28"/>
  </r>
  <r>
    <x v="1318"/>
    <d v="2023-02-24T22:00:00"/>
    <s v="Surabaya"/>
    <s v="Electronics"/>
    <s v="TV"/>
    <x v="0"/>
    <n v="254.4"/>
    <n v="0.2"/>
    <s v="Retail"/>
    <s v="Cash"/>
    <n v="407.04"/>
  </r>
  <r>
    <x v="1319"/>
    <d v="2023-02-24T23:00:00"/>
    <s v="Bandung"/>
    <s v="Electronics"/>
    <s v="Phone"/>
    <x v="6"/>
    <n v="130.01"/>
    <n v="0.15"/>
    <s v="Wholesale"/>
    <s v="Bank Transfer"/>
    <n v="110.51"/>
  </r>
  <r>
    <x v="1320"/>
    <d v="2023-02-25T00:00:00"/>
    <s v="Bandung"/>
    <s v="Clothing"/>
    <s v="Shirt"/>
    <x v="2"/>
    <n v="240.83"/>
    <n v="0.1"/>
    <s v="Retail"/>
    <s v="Cash"/>
    <n v="1083.74"/>
  </r>
  <r>
    <x v="1321"/>
    <d v="2023-02-25T01:00:00"/>
    <s v="Surabaya"/>
    <s v="Clothing"/>
    <s v="Shoes"/>
    <x v="6"/>
    <n v="212.1"/>
    <n v="0.15"/>
    <s v="Retail"/>
    <s v="Credit Card"/>
    <n v="180.28"/>
  </r>
  <r>
    <x v="1322"/>
    <d v="2023-02-25T02:00:00"/>
    <s v="Bali"/>
    <s v="Groceries"/>
    <s v="Milk"/>
    <x v="4"/>
    <n v="156.03"/>
    <n v="0.1"/>
    <s v="Online"/>
    <s v="Cash"/>
    <n v="421.28"/>
  </r>
  <r>
    <x v="1323"/>
    <d v="2023-02-25T03:00:00"/>
    <s v="Bali"/>
    <s v="Groceries"/>
    <s v="Rice"/>
    <x v="3"/>
    <n v="227.08"/>
    <n v="0.15"/>
    <s v="Wholesale"/>
    <s v="E-Wallet"/>
    <n v="1544.14"/>
  </r>
  <r>
    <x v="1324"/>
    <d v="2023-02-25T04:00:00"/>
    <s v="Bandung"/>
    <s v="Electronics"/>
    <s v="Phone"/>
    <x v="3"/>
    <n v="239.65"/>
    <n v="0.2"/>
    <s v="Online"/>
    <s v="Cash"/>
    <n v="1533.76"/>
  </r>
  <r>
    <x v="1325"/>
    <d v="2023-02-25T05:00:00"/>
    <s v="Surabaya"/>
    <s v="Electronics"/>
    <s v="Phone"/>
    <x v="7"/>
    <n v="417.68"/>
    <n v="0.05"/>
    <s v="Online"/>
    <s v="Cash"/>
    <n v="3571.16"/>
  </r>
  <r>
    <x v="1326"/>
    <d v="2023-02-25T06:00:00"/>
    <s v="Surabaya"/>
    <s v="Clothing"/>
    <s v="Shirt"/>
    <x v="6"/>
    <n v="334.56"/>
    <n v="0.2"/>
    <s v="Online"/>
    <s v="E-Wallet"/>
    <n v="267.64999999999998"/>
  </r>
  <r>
    <x v="1327"/>
    <d v="2023-02-25T07:00:00"/>
    <s v="Medan"/>
    <s v="Electronics"/>
    <s v="TV"/>
    <x v="8"/>
    <n v="219.41"/>
    <n v="0.2"/>
    <s v="Online"/>
    <s v="E-Wallet"/>
    <n v="702.11"/>
  </r>
  <r>
    <x v="1328"/>
    <d v="2023-02-25T08:00:00"/>
    <s v="Bali"/>
    <s v="Clothing"/>
    <s v="Shoes"/>
    <x v="5"/>
    <n v="453.09"/>
    <n v="0"/>
    <s v="Wholesale"/>
    <s v="Bank Transfer"/>
    <n v="2718.54"/>
  </r>
  <r>
    <x v="1329"/>
    <d v="2023-02-25T09:00:00"/>
    <s v="Jakarta"/>
    <s v="Cosmetics"/>
    <s v="Lipstick"/>
    <x v="1"/>
    <n v="379.09"/>
    <n v="0.2"/>
    <s v="Wholesale"/>
    <s v="Cash"/>
    <n v="2122.9"/>
  </r>
  <r>
    <x v="1330"/>
    <d v="2023-02-25T10:00:00"/>
    <s v="Bali"/>
    <s v="Clothing"/>
    <s v="Shoes"/>
    <x v="2"/>
    <n v="42.48"/>
    <n v="0.2"/>
    <s v="Online"/>
    <s v="Bank Transfer"/>
    <n v="169.92"/>
  </r>
  <r>
    <x v="1331"/>
    <d v="2023-02-25T11:00:00"/>
    <s v="Bali"/>
    <s v="Clothing"/>
    <s v="Shoes"/>
    <x v="1"/>
    <n v="81.099999999999994"/>
    <n v="0.2"/>
    <s v="Retail"/>
    <s v="Bank Transfer"/>
    <n v="454.16"/>
  </r>
  <r>
    <x v="1332"/>
    <d v="2023-02-25T12:00:00"/>
    <s v="Medan"/>
    <s v="Groceries"/>
    <s v="Rice"/>
    <x v="3"/>
    <n v="45.43"/>
    <n v="0"/>
    <s v="Online"/>
    <s v="E-Wallet"/>
    <n v="363.44"/>
  </r>
  <r>
    <x v="1333"/>
    <d v="2023-02-25T13:00:00"/>
    <s v="Jakarta"/>
    <s v="Cosmetics"/>
    <s v="Lipstick"/>
    <x v="5"/>
    <n v="162.84"/>
    <n v="0.1"/>
    <s v="Retail"/>
    <s v="Cash"/>
    <n v="879.34"/>
  </r>
  <r>
    <x v="1334"/>
    <d v="2023-02-25T14:00:00"/>
    <s v="Medan"/>
    <s v="Furniture"/>
    <s v="Table"/>
    <x v="8"/>
    <n v="220.65"/>
    <n v="0"/>
    <s v="Retail"/>
    <s v="E-Wallet"/>
    <n v="882.6"/>
  </r>
  <r>
    <x v="1335"/>
    <d v="2023-02-25T15:00:00"/>
    <s v="Jakarta"/>
    <s v="Cosmetics"/>
    <s v="Lipstick"/>
    <x v="6"/>
    <n v="254.6"/>
    <n v="0.05"/>
    <s v="Online"/>
    <s v="Credit Card"/>
    <n v="241.87"/>
  </r>
  <r>
    <x v="1336"/>
    <d v="2023-02-25T16:00:00"/>
    <s v="Bandung"/>
    <s v="Electronics"/>
    <s v="Phone"/>
    <x v="2"/>
    <n v="426.45"/>
    <n v="0.1"/>
    <s v="Wholesale"/>
    <s v="Cash"/>
    <n v="1919.02"/>
  </r>
  <r>
    <x v="1337"/>
    <d v="2023-02-25T17:00:00"/>
    <s v="Jakarta"/>
    <s v="Clothing"/>
    <s v="Shirt"/>
    <x v="8"/>
    <n v="13.89"/>
    <n v="0"/>
    <s v="Online"/>
    <s v="Credit Card"/>
    <n v="55.56"/>
  </r>
  <r>
    <x v="1338"/>
    <d v="2023-02-25T18:00:00"/>
    <s v="Medan"/>
    <s v="Clothing"/>
    <s v="Shoes"/>
    <x v="2"/>
    <n v="217"/>
    <n v="0.05"/>
    <s v="Wholesale"/>
    <s v="Cash"/>
    <n v="1030.75"/>
  </r>
  <r>
    <x v="1339"/>
    <d v="2023-02-25T19:00:00"/>
    <s v="Bali"/>
    <s v="Cosmetics"/>
    <s v="Lipstick"/>
    <x v="8"/>
    <n v="208.44"/>
    <n v="0.05"/>
    <s v="Retail"/>
    <s v="Bank Transfer"/>
    <n v="792.07"/>
  </r>
  <r>
    <x v="1340"/>
    <d v="2023-02-25T20:00:00"/>
    <s v="Jakarta"/>
    <s v="Electronics"/>
    <s v="Phone"/>
    <x v="7"/>
    <n v="474"/>
    <n v="0.15"/>
    <s v="Wholesale"/>
    <s v="E-Wallet"/>
    <n v="3626.1"/>
  </r>
  <r>
    <x v="1341"/>
    <d v="2023-02-25T21:00:00"/>
    <s v="Jakarta"/>
    <s v="Electronics"/>
    <s v="Laptop"/>
    <x v="4"/>
    <n v="124.31"/>
    <n v="0.15"/>
    <s v="Wholesale"/>
    <s v="Credit Card"/>
    <n v="316.99"/>
  </r>
  <r>
    <x v="1342"/>
    <d v="2023-02-25T22:00:00"/>
    <s v="Surabaya"/>
    <s v="Electronics"/>
    <s v="TV"/>
    <x v="4"/>
    <n v="65.59"/>
    <n v="0.2"/>
    <s v="Wholesale"/>
    <s v="Cash"/>
    <n v="157.41999999999999"/>
  </r>
  <r>
    <x v="1343"/>
    <d v="2023-02-25T23:00:00"/>
    <s v="Bali"/>
    <s v="Clothing"/>
    <s v="Shirt"/>
    <x v="1"/>
    <n v="75.42"/>
    <n v="0.1"/>
    <s v="Online"/>
    <s v="Bank Transfer"/>
    <n v="475.15"/>
  </r>
  <r>
    <x v="1344"/>
    <d v="2023-02-26T00:00:00"/>
    <s v="Bandung"/>
    <s v="Furniture"/>
    <s v="Sofa"/>
    <x v="0"/>
    <n v="262.47000000000003"/>
    <n v="0"/>
    <s v="Retail"/>
    <s v="E-Wallet"/>
    <n v="524.94000000000005"/>
  </r>
  <r>
    <x v="1345"/>
    <d v="2023-02-26T01:00:00"/>
    <s v="Medan"/>
    <s v="Groceries"/>
    <s v="Milk"/>
    <x v="7"/>
    <n v="198.5"/>
    <n v="0.2"/>
    <s v="Retail"/>
    <s v="E-Wallet"/>
    <n v="1429.2"/>
  </r>
  <r>
    <x v="1346"/>
    <d v="2023-02-26T02:00:00"/>
    <s v="Bandung"/>
    <s v="Electronics"/>
    <s v="Phone"/>
    <x v="3"/>
    <n v="378.3"/>
    <n v="0.1"/>
    <s v="Wholesale"/>
    <s v="Credit Card"/>
    <n v="2723.76"/>
  </r>
  <r>
    <x v="1347"/>
    <d v="2023-02-26T03:00:00"/>
    <s v="Bali"/>
    <s v="Clothing"/>
    <s v="Shoes"/>
    <x v="5"/>
    <n v="164.98"/>
    <n v="0.15"/>
    <s v="Retail"/>
    <s v="Bank Transfer"/>
    <n v="841.4"/>
  </r>
  <r>
    <x v="1348"/>
    <d v="2023-02-26T04:00:00"/>
    <s v="Jakarta"/>
    <s v="Clothing"/>
    <s v="Shirt"/>
    <x v="7"/>
    <n v="68.34"/>
    <n v="0"/>
    <s v="Wholesale"/>
    <s v="Cash"/>
    <n v="615.05999999999995"/>
  </r>
  <r>
    <x v="1349"/>
    <d v="2023-02-26T05:00:00"/>
    <s v="Jakarta"/>
    <s v="Electronics"/>
    <s v="TV"/>
    <x v="4"/>
    <n v="196.5"/>
    <n v="0.05"/>
    <s v="Wholesale"/>
    <s v="Credit Card"/>
    <n v="560.02"/>
  </r>
  <r>
    <x v="1350"/>
    <d v="2023-02-26T06:00:00"/>
    <s v="Bali"/>
    <s v="Cosmetics"/>
    <s v="Lipstick"/>
    <x v="8"/>
    <n v="442.1"/>
    <n v="0.05"/>
    <s v="Wholesale"/>
    <s v="Cash"/>
    <n v="1679.98"/>
  </r>
  <r>
    <x v="1351"/>
    <d v="2023-02-26T07:00:00"/>
    <s v="Jakarta"/>
    <s v="Electronics"/>
    <s v="Laptop"/>
    <x v="1"/>
    <n v="205.74"/>
    <n v="0.2"/>
    <s v="Wholesale"/>
    <s v="Bank Transfer"/>
    <n v="1152.1400000000001"/>
  </r>
  <r>
    <x v="1352"/>
    <d v="2023-02-26T08:00:00"/>
    <s v="Jakarta"/>
    <s v="Furniture"/>
    <s v="Sofa"/>
    <x v="6"/>
    <n v="417.65"/>
    <n v="0.2"/>
    <s v="Online"/>
    <s v="E-Wallet"/>
    <n v="334.12"/>
  </r>
  <r>
    <x v="1353"/>
    <d v="2023-02-26T09:00:00"/>
    <s v="Jakarta"/>
    <s v="Electronics"/>
    <s v="TV"/>
    <x v="6"/>
    <n v="188.91"/>
    <n v="0"/>
    <s v="Wholesale"/>
    <s v="E-Wallet"/>
    <n v="188.91"/>
  </r>
  <r>
    <x v="1354"/>
    <d v="2023-02-26T10:00:00"/>
    <s v="Medan"/>
    <s v="Electronics"/>
    <s v="Laptop"/>
    <x v="6"/>
    <n v="144.29"/>
    <n v="0.05"/>
    <s v="Retail"/>
    <s v="E-Wallet"/>
    <n v="137.08000000000001"/>
  </r>
  <r>
    <x v="1355"/>
    <d v="2023-02-26T11:00:00"/>
    <s v="Medan"/>
    <s v="Groceries"/>
    <s v="Milk"/>
    <x v="3"/>
    <n v="388.56"/>
    <n v="0.2"/>
    <s v="Online"/>
    <s v="Cash"/>
    <n v="2486.7800000000002"/>
  </r>
  <r>
    <x v="1356"/>
    <d v="2023-02-26T12:00:00"/>
    <s v="Surabaya"/>
    <s v="Clothing"/>
    <s v="Shirt"/>
    <x v="5"/>
    <n v="108.57"/>
    <n v="0.05"/>
    <s v="Retail"/>
    <s v="Cash"/>
    <n v="618.85"/>
  </r>
  <r>
    <x v="1357"/>
    <d v="2023-02-26T13:00:00"/>
    <s v="Bandung"/>
    <s v="Furniture"/>
    <s v="Table"/>
    <x v="4"/>
    <n v="119.76"/>
    <n v="0.15"/>
    <s v="Online"/>
    <s v="E-Wallet"/>
    <n v="305.39"/>
  </r>
  <r>
    <x v="1358"/>
    <d v="2023-02-26T14:00:00"/>
    <s v="Bali"/>
    <s v="Groceries"/>
    <s v="Rice"/>
    <x v="1"/>
    <n v="29.66"/>
    <n v="0.2"/>
    <s v="Wholesale"/>
    <s v="Cash"/>
    <n v="166.1"/>
  </r>
  <r>
    <x v="1359"/>
    <d v="2023-02-26T15:00:00"/>
    <s v="Bali"/>
    <s v="Clothing"/>
    <s v="Shirt"/>
    <x v="5"/>
    <n v="97.98"/>
    <n v="0.1"/>
    <s v="Online"/>
    <s v="Cash"/>
    <n v="529.09"/>
  </r>
  <r>
    <x v="1360"/>
    <d v="2023-02-26T16:00:00"/>
    <s v="Bali"/>
    <s v="Furniture"/>
    <s v="Sofa"/>
    <x v="2"/>
    <n v="192.51"/>
    <n v="0.2"/>
    <s v="Retail"/>
    <s v="E-Wallet"/>
    <n v="770.04"/>
  </r>
  <r>
    <x v="1361"/>
    <d v="2023-02-26T17:00:00"/>
    <s v="Surabaya"/>
    <s v="Furniture"/>
    <s v="Table"/>
    <x v="4"/>
    <n v="202.79"/>
    <n v="0.15"/>
    <s v="Online"/>
    <s v="E-Wallet"/>
    <n v="517.11"/>
  </r>
  <r>
    <x v="1362"/>
    <d v="2023-02-26T18:00:00"/>
    <s v="Medan"/>
    <s v="Furniture"/>
    <s v="Table"/>
    <x v="8"/>
    <n v="213.21"/>
    <n v="0"/>
    <s v="Online"/>
    <s v="Cash"/>
    <n v="852.84"/>
  </r>
  <r>
    <x v="1363"/>
    <d v="2023-02-26T19:00:00"/>
    <s v="Surabaya"/>
    <s v="Groceries"/>
    <s v="Milk"/>
    <x v="6"/>
    <n v="242.45"/>
    <n v="0.05"/>
    <s v="Wholesale"/>
    <s v="Cash"/>
    <n v="230.33"/>
  </r>
  <r>
    <x v="1364"/>
    <d v="2023-02-26T20:00:00"/>
    <s v="Bali"/>
    <s v="Groceries"/>
    <s v="Rice"/>
    <x v="7"/>
    <n v="288.10000000000002"/>
    <n v="0"/>
    <s v="Wholesale"/>
    <s v="Bank Transfer"/>
    <n v="2592.9"/>
  </r>
  <r>
    <x v="1365"/>
    <d v="2023-02-26T21:00:00"/>
    <s v="Bandung"/>
    <s v="Furniture"/>
    <s v="Table"/>
    <x v="2"/>
    <n v="98.77"/>
    <n v="0.2"/>
    <s v="Online"/>
    <s v="Credit Card"/>
    <n v="395.08"/>
  </r>
  <r>
    <x v="1366"/>
    <d v="2023-02-26T22:00:00"/>
    <s v="Jakarta"/>
    <s v="Electronics"/>
    <s v="Phone"/>
    <x v="0"/>
    <n v="308.89999999999998"/>
    <n v="0.1"/>
    <s v="Wholesale"/>
    <s v="Cash"/>
    <n v="556.02"/>
  </r>
  <r>
    <x v="1367"/>
    <d v="2023-02-26T23:00:00"/>
    <s v="Medan"/>
    <s v="Electronics"/>
    <s v="TV"/>
    <x v="7"/>
    <n v="171.59"/>
    <n v="0"/>
    <s v="Wholesale"/>
    <s v="Bank Transfer"/>
    <n v="1544.31"/>
  </r>
  <r>
    <x v="1368"/>
    <d v="2023-02-27T00:00:00"/>
    <s v="Medan"/>
    <s v="Furniture"/>
    <s v="Table"/>
    <x v="1"/>
    <n v="368.34"/>
    <n v="0.1"/>
    <s v="Online"/>
    <s v="Bank Transfer"/>
    <n v="2320.54"/>
  </r>
  <r>
    <x v="1369"/>
    <d v="2023-02-27T01:00:00"/>
    <s v="Surabaya"/>
    <s v="Furniture"/>
    <s v="Table"/>
    <x v="3"/>
    <n v="280.82"/>
    <n v="0.2"/>
    <s v="Retail"/>
    <s v="Credit Card"/>
    <n v="1797.25"/>
  </r>
  <r>
    <x v="1370"/>
    <d v="2023-02-27T02:00:00"/>
    <s v="Medan"/>
    <s v="Electronics"/>
    <s v="TV"/>
    <x v="4"/>
    <n v="279.36"/>
    <n v="0.1"/>
    <s v="Wholesale"/>
    <s v="Bank Transfer"/>
    <n v="754.27"/>
  </r>
  <r>
    <x v="1371"/>
    <d v="2023-02-27T03:00:00"/>
    <s v="Bali"/>
    <s v="Cosmetics"/>
    <s v="Lipstick"/>
    <x v="1"/>
    <n v="344.32"/>
    <n v="0.1"/>
    <s v="Online"/>
    <s v="Bank Transfer"/>
    <n v="2169.2199999999998"/>
  </r>
  <r>
    <x v="1372"/>
    <d v="2023-02-27T04:00:00"/>
    <s v="Bali"/>
    <s v="Groceries"/>
    <s v="Milk"/>
    <x v="6"/>
    <n v="169.84"/>
    <n v="0.15"/>
    <s v="Online"/>
    <s v="Cash"/>
    <n v="144.36000000000001"/>
  </r>
  <r>
    <x v="1373"/>
    <d v="2023-02-27T05:00:00"/>
    <s v="Surabaya"/>
    <s v="Furniture"/>
    <s v="Table"/>
    <x v="5"/>
    <n v="217.47"/>
    <n v="0"/>
    <s v="Online"/>
    <s v="Credit Card"/>
    <n v="1304.82"/>
  </r>
  <r>
    <x v="1374"/>
    <d v="2023-02-27T06:00:00"/>
    <s v="Bali"/>
    <s v="Furniture"/>
    <s v="Table"/>
    <x v="5"/>
    <n v="293.52999999999997"/>
    <n v="0.2"/>
    <s v="Retail"/>
    <s v="Credit Card"/>
    <n v="1408.94"/>
  </r>
  <r>
    <x v="1375"/>
    <d v="2023-02-27T07:00:00"/>
    <s v="Bandung"/>
    <s v="Groceries"/>
    <s v="Rice"/>
    <x v="5"/>
    <n v="213.67"/>
    <n v="0.15"/>
    <s v="Retail"/>
    <s v="Bank Transfer"/>
    <n v="1089.72"/>
  </r>
  <r>
    <x v="1376"/>
    <d v="2023-02-27T08:00:00"/>
    <s v="Surabaya"/>
    <s v="Electronics"/>
    <s v="Laptop"/>
    <x v="4"/>
    <n v="224.91"/>
    <n v="0.1"/>
    <s v="Retail"/>
    <s v="Bank Transfer"/>
    <n v="607.26"/>
  </r>
  <r>
    <x v="1377"/>
    <d v="2023-02-27T09:00:00"/>
    <s v="Bandung"/>
    <s v="Cosmetics"/>
    <s v="Lipstick"/>
    <x v="5"/>
    <n v="139.88"/>
    <n v="0.15"/>
    <s v="Wholesale"/>
    <s v="E-Wallet"/>
    <n v="713.39"/>
  </r>
  <r>
    <x v="1378"/>
    <d v="2023-02-27T10:00:00"/>
    <s v="Jakarta"/>
    <s v="Clothing"/>
    <s v="Shoes"/>
    <x v="4"/>
    <n v="147.26"/>
    <n v="0.15"/>
    <s v="Online"/>
    <s v="Cash"/>
    <n v="375.51"/>
  </r>
  <r>
    <x v="1379"/>
    <d v="2023-02-27T11:00:00"/>
    <s v="Bandung"/>
    <s v="Cosmetics"/>
    <s v="Lipstick"/>
    <x v="7"/>
    <n v="350.98"/>
    <n v="0.1"/>
    <s v="Online"/>
    <s v="Bank Transfer"/>
    <n v="2842.94"/>
  </r>
  <r>
    <x v="1380"/>
    <d v="2023-02-27T12:00:00"/>
    <s v="Jakarta"/>
    <s v="Electronics"/>
    <s v="TV"/>
    <x v="1"/>
    <n v="7.12"/>
    <n v="0.2"/>
    <s v="Retail"/>
    <s v="E-Wallet"/>
    <n v="39.869999999999997"/>
  </r>
  <r>
    <x v="1381"/>
    <d v="2023-02-27T13:00:00"/>
    <s v="Jakarta"/>
    <s v="Groceries"/>
    <s v="Rice"/>
    <x v="8"/>
    <n v="52.17"/>
    <n v="0.05"/>
    <s v="Wholesale"/>
    <s v="E-Wallet"/>
    <n v="198.25"/>
  </r>
  <r>
    <x v="1382"/>
    <d v="2023-02-27T14:00:00"/>
    <s v="Bandung"/>
    <s v="Groceries"/>
    <s v="Milk"/>
    <x v="4"/>
    <n v="474.66"/>
    <n v="0.15"/>
    <s v="Wholesale"/>
    <s v="Cash"/>
    <n v="1210.3800000000001"/>
  </r>
  <r>
    <x v="1383"/>
    <d v="2023-02-27T15:00:00"/>
    <s v="Surabaya"/>
    <s v="Clothing"/>
    <s v="Shirt"/>
    <x v="5"/>
    <n v="97.57"/>
    <n v="0"/>
    <s v="Online"/>
    <s v="E-Wallet"/>
    <n v="585.41999999999996"/>
  </r>
  <r>
    <x v="1384"/>
    <d v="2023-02-27T16:00:00"/>
    <s v="Bali"/>
    <s v="Groceries"/>
    <s v="Rice"/>
    <x v="7"/>
    <n v="211.97"/>
    <n v="0.1"/>
    <s v="Retail"/>
    <s v="Bank Transfer"/>
    <n v="1716.96"/>
  </r>
  <r>
    <x v="1385"/>
    <d v="2023-02-27T17:00:00"/>
    <s v="Bali"/>
    <s v="Furniture"/>
    <s v="Sofa"/>
    <x v="4"/>
    <n v="425.59"/>
    <n v="0.05"/>
    <s v="Online"/>
    <s v="E-Wallet"/>
    <n v="1212.93"/>
  </r>
  <r>
    <x v="1386"/>
    <d v="2023-02-27T18:00:00"/>
    <s v="Jakarta"/>
    <s v="Electronics"/>
    <s v="TV"/>
    <x v="3"/>
    <n v="5.05"/>
    <n v="0.15"/>
    <s v="Retail"/>
    <s v="E-Wallet"/>
    <n v="34.340000000000003"/>
  </r>
  <r>
    <x v="1387"/>
    <d v="2023-02-27T19:00:00"/>
    <s v="Jakarta"/>
    <s v="Electronics"/>
    <s v="Laptop"/>
    <x v="5"/>
    <n v="462.96"/>
    <n v="0.1"/>
    <s v="Retail"/>
    <s v="Bank Transfer"/>
    <n v="2499.98"/>
  </r>
  <r>
    <x v="1388"/>
    <d v="2023-02-27T20:00:00"/>
    <s v="Surabaya"/>
    <s v="Furniture"/>
    <s v="Sofa"/>
    <x v="8"/>
    <n v="31.48"/>
    <n v="0.1"/>
    <s v="Online"/>
    <s v="E-Wallet"/>
    <n v="113.33"/>
  </r>
  <r>
    <x v="1389"/>
    <d v="2023-02-27T21:00:00"/>
    <s v="Medan"/>
    <s v="Furniture"/>
    <s v="Sofa"/>
    <x v="2"/>
    <n v="89.58"/>
    <n v="0.15"/>
    <s v="Retail"/>
    <s v="Credit Card"/>
    <n v="380.72"/>
  </r>
  <r>
    <x v="1390"/>
    <d v="2023-02-27T22:00:00"/>
    <s v="Bandung"/>
    <s v="Groceries"/>
    <s v="Milk"/>
    <x v="4"/>
    <n v="19.41"/>
    <n v="0"/>
    <s v="Retail"/>
    <s v="Cash"/>
    <n v="58.23"/>
  </r>
  <r>
    <x v="1391"/>
    <d v="2023-02-27T23:00:00"/>
    <s v="Jakarta"/>
    <s v="Clothing"/>
    <s v="Shoes"/>
    <x v="0"/>
    <n v="262.16000000000003"/>
    <n v="0.1"/>
    <s v="Retail"/>
    <s v="Bank Transfer"/>
    <n v="471.89"/>
  </r>
  <r>
    <x v="1392"/>
    <d v="2023-02-28T00:00:00"/>
    <s v="Bali"/>
    <s v="Clothing"/>
    <s v="Shirt"/>
    <x v="7"/>
    <n v="471.83"/>
    <n v="0.1"/>
    <s v="Retail"/>
    <s v="Cash"/>
    <n v="3821.82"/>
  </r>
  <r>
    <x v="1393"/>
    <d v="2023-02-28T01:00:00"/>
    <s v="Surabaya"/>
    <s v="Furniture"/>
    <s v="Table"/>
    <x v="4"/>
    <n v="420.32"/>
    <n v="0.15"/>
    <s v="Wholesale"/>
    <s v="Bank Transfer"/>
    <n v="1071.82"/>
  </r>
  <r>
    <x v="1394"/>
    <d v="2023-02-28T02:00:00"/>
    <s v="Bandung"/>
    <s v="Electronics"/>
    <s v="Phone"/>
    <x v="5"/>
    <n v="321.68"/>
    <n v="0.05"/>
    <s v="Retail"/>
    <s v="E-Wallet"/>
    <n v="1833.58"/>
  </r>
  <r>
    <x v="1395"/>
    <d v="2023-02-28T03:00:00"/>
    <s v="Surabaya"/>
    <s v="Furniture"/>
    <s v="Table"/>
    <x v="2"/>
    <n v="96.82"/>
    <n v="0.1"/>
    <s v="Retail"/>
    <s v="Cash"/>
    <n v="435.69"/>
  </r>
  <r>
    <x v="1396"/>
    <d v="2023-02-28T04:00:00"/>
    <s v="Bandung"/>
    <s v="Furniture"/>
    <s v="Sofa"/>
    <x v="3"/>
    <n v="435.45"/>
    <n v="0.1"/>
    <s v="Retail"/>
    <s v="Bank Transfer"/>
    <n v="3135.24"/>
  </r>
  <r>
    <x v="1397"/>
    <d v="2023-02-28T05:00:00"/>
    <s v="Bandung"/>
    <s v="Cosmetics"/>
    <s v="Lipstick"/>
    <x v="2"/>
    <n v="378.61"/>
    <n v="0.15"/>
    <s v="Online"/>
    <s v="Credit Card"/>
    <n v="1609.09"/>
  </r>
  <r>
    <x v="1398"/>
    <d v="2023-02-28T06:00:00"/>
    <s v="Jakarta"/>
    <s v="Electronics"/>
    <s v="Phone"/>
    <x v="3"/>
    <n v="137.09"/>
    <n v="0.1"/>
    <s v="Wholesale"/>
    <s v="Bank Transfer"/>
    <n v="987.05"/>
  </r>
  <r>
    <x v="1399"/>
    <d v="2023-02-28T07:00:00"/>
    <s v="Surabaya"/>
    <s v="Groceries"/>
    <s v="Milk"/>
    <x v="2"/>
    <n v="403.52"/>
    <n v="0.15"/>
    <s v="Retail"/>
    <s v="E-Wallet"/>
    <n v="1714.96"/>
  </r>
  <r>
    <x v="1400"/>
    <d v="2023-02-28T08:00:00"/>
    <s v="Surabaya"/>
    <s v="Clothing"/>
    <s v="Shirt"/>
    <x v="5"/>
    <n v="439.19"/>
    <n v="0"/>
    <s v="Retail"/>
    <s v="E-Wallet"/>
    <n v="2635.14"/>
  </r>
  <r>
    <x v="1401"/>
    <d v="2023-02-28T09:00:00"/>
    <s v="Bali"/>
    <s v="Groceries"/>
    <s v="Milk"/>
    <x v="2"/>
    <n v="350.62"/>
    <n v="0.15"/>
    <s v="Online"/>
    <s v="E-Wallet"/>
    <n v="1490.14"/>
  </r>
  <r>
    <x v="1402"/>
    <d v="2023-02-28T10:00:00"/>
    <s v="Bali"/>
    <s v="Electronics"/>
    <s v="TV"/>
    <x v="0"/>
    <n v="54.69"/>
    <n v="0.05"/>
    <s v="Wholesale"/>
    <s v="Credit Card"/>
    <n v="103.91"/>
  </r>
  <r>
    <x v="1403"/>
    <d v="2023-02-28T11:00:00"/>
    <s v="Jakarta"/>
    <s v="Electronics"/>
    <s v="Laptop"/>
    <x v="5"/>
    <n v="492.2"/>
    <n v="0.1"/>
    <s v="Wholesale"/>
    <s v="Cash"/>
    <n v="2657.88"/>
  </r>
  <r>
    <x v="1404"/>
    <d v="2023-02-28T12:00:00"/>
    <s v="Jakarta"/>
    <s v="Furniture"/>
    <s v="Sofa"/>
    <x v="1"/>
    <n v="42.62"/>
    <n v="0"/>
    <s v="Wholesale"/>
    <s v="Credit Card"/>
    <n v="298.33999999999997"/>
  </r>
  <r>
    <x v="1405"/>
    <d v="2023-02-28T13:00:00"/>
    <s v="Medan"/>
    <s v="Cosmetics"/>
    <s v="Lipstick"/>
    <x v="4"/>
    <n v="328.96"/>
    <n v="0.1"/>
    <s v="Retail"/>
    <s v="Cash"/>
    <n v="888.19"/>
  </r>
  <r>
    <x v="1406"/>
    <d v="2023-02-28T14:00:00"/>
    <s v="Bali"/>
    <s v="Groceries"/>
    <s v="Milk"/>
    <x v="4"/>
    <n v="59.71"/>
    <n v="0.1"/>
    <s v="Wholesale"/>
    <s v="Bank Transfer"/>
    <n v="161.22"/>
  </r>
  <r>
    <x v="1407"/>
    <d v="2023-02-28T15:00:00"/>
    <s v="Bandung"/>
    <s v="Electronics"/>
    <s v="Phone"/>
    <x v="1"/>
    <n v="453.18"/>
    <n v="0.15"/>
    <s v="Online"/>
    <s v="Credit Card"/>
    <n v="2696.42"/>
  </r>
  <r>
    <x v="1408"/>
    <d v="2023-02-28T16:00:00"/>
    <s v="Surabaya"/>
    <s v="Furniture"/>
    <s v="Sofa"/>
    <x v="8"/>
    <n v="178.24"/>
    <n v="0.1"/>
    <s v="Online"/>
    <s v="Credit Card"/>
    <n v="641.66"/>
  </r>
  <r>
    <x v="1409"/>
    <d v="2023-02-28T17:00:00"/>
    <s v="Jakarta"/>
    <s v="Clothing"/>
    <s v="Shirt"/>
    <x v="0"/>
    <n v="258.19"/>
    <n v="0"/>
    <s v="Retail"/>
    <s v="Bank Transfer"/>
    <n v="516.38"/>
  </r>
  <r>
    <x v="1410"/>
    <d v="2023-02-28T18:00:00"/>
    <s v="Surabaya"/>
    <s v="Cosmetics"/>
    <s v="Lipstick"/>
    <x v="7"/>
    <n v="93.49"/>
    <n v="0.2"/>
    <s v="Retail"/>
    <s v="E-Wallet"/>
    <n v="673.13"/>
  </r>
  <r>
    <x v="1411"/>
    <d v="2023-02-28T19:00:00"/>
    <s v="Surabaya"/>
    <s v="Clothing"/>
    <s v="Shoes"/>
    <x v="7"/>
    <n v="275.55"/>
    <n v="0.1"/>
    <s v="Retail"/>
    <s v="E-Wallet"/>
    <n v="2231.96"/>
  </r>
  <r>
    <x v="1412"/>
    <d v="2023-02-28T20:00:00"/>
    <s v="Medan"/>
    <s v="Clothing"/>
    <s v="Shoes"/>
    <x v="5"/>
    <n v="469.73"/>
    <n v="0.15"/>
    <s v="Retail"/>
    <s v="Bank Transfer"/>
    <n v="2395.62"/>
  </r>
  <r>
    <x v="1413"/>
    <d v="2023-02-28T21:00:00"/>
    <s v="Bali"/>
    <s v="Electronics"/>
    <s v="Phone"/>
    <x v="0"/>
    <n v="451.31"/>
    <n v="0.05"/>
    <s v="Online"/>
    <s v="E-Wallet"/>
    <n v="857.49"/>
  </r>
  <r>
    <x v="1414"/>
    <d v="2023-02-28T22:00:00"/>
    <s v="Jakarta"/>
    <s v="Electronics"/>
    <s v="Laptop"/>
    <x v="4"/>
    <n v="36.630000000000003"/>
    <n v="0.1"/>
    <s v="Retail"/>
    <s v="Bank Transfer"/>
    <n v="98.9"/>
  </r>
  <r>
    <x v="1415"/>
    <d v="2023-02-28T23:00:00"/>
    <s v="Surabaya"/>
    <s v="Clothing"/>
    <s v="Shoes"/>
    <x v="2"/>
    <n v="192.24"/>
    <n v="0.15"/>
    <s v="Retail"/>
    <s v="Credit Card"/>
    <n v="817.02"/>
  </r>
  <r>
    <x v="1416"/>
    <d v="2023-03-01T00:00:00"/>
    <s v="Jakarta"/>
    <s v="Furniture"/>
    <s v="Sofa"/>
    <x v="2"/>
    <n v="137.38"/>
    <n v="0.1"/>
    <s v="Retail"/>
    <s v="Credit Card"/>
    <n v="618.21"/>
  </r>
  <r>
    <x v="1417"/>
    <d v="2023-03-01T01:00:00"/>
    <s v="Bandung"/>
    <s v="Clothing"/>
    <s v="Shirt"/>
    <x v="7"/>
    <n v="243.27"/>
    <n v="0.2"/>
    <s v="Retail"/>
    <s v="Cash"/>
    <n v="1751.54"/>
  </r>
  <r>
    <x v="1418"/>
    <d v="2023-03-01T02:00:00"/>
    <s v="Medan"/>
    <s v="Electronics"/>
    <s v="Laptop"/>
    <x v="4"/>
    <n v="417.7"/>
    <n v="0.2"/>
    <s v="Online"/>
    <s v="Credit Card"/>
    <n v="1002.48"/>
  </r>
  <r>
    <x v="1419"/>
    <d v="2023-03-01T03:00:00"/>
    <s v="Bandung"/>
    <s v="Furniture"/>
    <s v="Table"/>
    <x v="0"/>
    <n v="370.73"/>
    <n v="0"/>
    <s v="Wholesale"/>
    <s v="Cash"/>
    <n v="741.46"/>
  </r>
  <r>
    <x v="1420"/>
    <d v="2023-03-01T04:00:00"/>
    <s v="Jakarta"/>
    <s v="Clothing"/>
    <s v="Shirt"/>
    <x v="3"/>
    <n v="175.27"/>
    <n v="0.2"/>
    <s v="Retail"/>
    <s v="E-Wallet"/>
    <n v="1121.73"/>
  </r>
  <r>
    <x v="1421"/>
    <d v="2023-03-01T05:00:00"/>
    <s v="Jakarta"/>
    <s v="Furniture"/>
    <s v="Sofa"/>
    <x v="1"/>
    <n v="194.42"/>
    <n v="0.15"/>
    <s v="Online"/>
    <s v="Bank Transfer"/>
    <n v="1156.8"/>
  </r>
  <r>
    <x v="1422"/>
    <d v="2023-03-01T06:00:00"/>
    <s v="Bali"/>
    <s v="Furniture"/>
    <s v="Sofa"/>
    <x v="7"/>
    <n v="328.86"/>
    <n v="0.2"/>
    <s v="Wholesale"/>
    <s v="E-Wallet"/>
    <n v="2367.79"/>
  </r>
  <r>
    <x v="1423"/>
    <d v="2023-03-01T07:00:00"/>
    <s v="Surabaya"/>
    <s v="Electronics"/>
    <s v="TV"/>
    <x v="4"/>
    <n v="101.14"/>
    <n v="0.15"/>
    <s v="Online"/>
    <s v="Bank Transfer"/>
    <n v="257.91000000000003"/>
  </r>
  <r>
    <x v="1424"/>
    <d v="2023-03-01T08:00:00"/>
    <s v="Surabaya"/>
    <s v="Electronics"/>
    <s v="Laptop"/>
    <x v="5"/>
    <n v="55.85"/>
    <n v="0.1"/>
    <s v="Wholesale"/>
    <s v="Bank Transfer"/>
    <n v="301.58999999999997"/>
  </r>
  <r>
    <x v="1425"/>
    <d v="2023-03-01T09:00:00"/>
    <s v="Bandung"/>
    <s v="Clothing"/>
    <s v="Shirt"/>
    <x v="2"/>
    <n v="125.08"/>
    <n v="0"/>
    <s v="Online"/>
    <s v="Credit Card"/>
    <n v="625.4"/>
  </r>
  <r>
    <x v="1426"/>
    <d v="2023-03-01T10:00:00"/>
    <s v="Medan"/>
    <s v="Electronics"/>
    <s v="Laptop"/>
    <x v="2"/>
    <n v="66.400000000000006"/>
    <n v="0"/>
    <s v="Retail"/>
    <s v="Cash"/>
    <n v="332"/>
  </r>
  <r>
    <x v="1427"/>
    <d v="2023-03-01T11:00:00"/>
    <s v="Surabaya"/>
    <s v="Electronics"/>
    <s v="Phone"/>
    <x v="3"/>
    <n v="179.23"/>
    <n v="0.2"/>
    <s v="Wholesale"/>
    <s v="Cash"/>
    <n v="1147.07"/>
  </r>
  <r>
    <x v="1428"/>
    <d v="2023-03-01T12:00:00"/>
    <s v="Bali"/>
    <s v="Groceries"/>
    <s v="Rice"/>
    <x v="6"/>
    <n v="469.1"/>
    <n v="0.05"/>
    <s v="Online"/>
    <s v="E-Wallet"/>
    <n v="445.64"/>
  </r>
  <r>
    <x v="1429"/>
    <d v="2023-03-01T13:00:00"/>
    <s v="Bandung"/>
    <s v="Electronics"/>
    <s v="Laptop"/>
    <x v="6"/>
    <n v="64.55"/>
    <n v="0.2"/>
    <s v="Retail"/>
    <s v="Credit Card"/>
    <n v="51.64"/>
  </r>
  <r>
    <x v="1430"/>
    <d v="2023-03-01T14:00:00"/>
    <s v="Bandung"/>
    <s v="Clothing"/>
    <s v="Shoes"/>
    <x v="4"/>
    <n v="410.07"/>
    <n v="0.05"/>
    <s v="Retail"/>
    <s v="Cash"/>
    <n v="1168.7"/>
  </r>
  <r>
    <x v="1431"/>
    <d v="2023-03-01T15:00:00"/>
    <s v="Bali"/>
    <s v="Furniture"/>
    <s v="Sofa"/>
    <x v="0"/>
    <n v="269.64999999999998"/>
    <n v="0.2"/>
    <s v="Wholesale"/>
    <s v="Cash"/>
    <n v="431.44"/>
  </r>
  <r>
    <x v="1432"/>
    <d v="2023-03-01T16:00:00"/>
    <s v="Medan"/>
    <s v="Electronics"/>
    <s v="TV"/>
    <x v="0"/>
    <n v="318.29000000000002"/>
    <n v="0.15"/>
    <s v="Online"/>
    <s v="Cash"/>
    <n v="541.09"/>
  </r>
  <r>
    <x v="1433"/>
    <d v="2023-03-01T17:00:00"/>
    <s v="Bali"/>
    <s v="Furniture"/>
    <s v="Table"/>
    <x v="0"/>
    <n v="89.19"/>
    <n v="0.15"/>
    <s v="Retail"/>
    <s v="E-Wallet"/>
    <n v="151.62"/>
  </r>
  <r>
    <x v="1434"/>
    <d v="2023-03-01T18:00:00"/>
    <s v="Medan"/>
    <s v="Electronics"/>
    <s v="TV"/>
    <x v="8"/>
    <n v="79.930000000000007"/>
    <n v="0.05"/>
    <s v="Online"/>
    <s v="Credit Card"/>
    <n v="303.73"/>
  </r>
  <r>
    <x v="1435"/>
    <d v="2023-03-01T19:00:00"/>
    <s v="Bali"/>
    <s v="Clothing"/>
    <s v="Shirt"/>
    <x v="6"/>
    <n v="85.56"/>
    <n v="0"/>
    <s v="Retail"/>
    <s v="Cash"/>
    <n v="85.56"/>
  </r>
  <r>
    <x v="1436"/>
    <d v="2023-03-01T20:00:00"/>
    <s v="Bali"/>
    <s v="Electronics"/>
    <s v="Phone"/>
    <x v="7"/>
    <n v="335.2"/>
    <n v="0.05"/>
    <s v="Retail"/>
    <s v="Credit Card"/>
    <n v="2865.96"/>
  </r>
  <r>
    <x v="1437"/>
    <d v="2023-03-01T21:00:00"/>
    <s v="Jakarta"/>
    <s v="Electronics"/>
    <s v="Phone"/>
    <x v="2"/>
    <n v="375.16"/>
    <n v="0.1"/>
    <s v="Retail"/>
    <s v="Cash"/>
    <n v="1688.22"/>
  </r>
  <r>
    <x v="1438"/>
    <d v="2023-03-01T22:00:00"/>
    <s v="Bandung"/>
    <s v="Furniture"/>
    <s v="Table"/>
    <x v="2"/>
    <n v="460.52"/>
    <n v="0"/>
    <s v="Wholesale"/>
    <s v="E-Wallet"/>
    <n v="2302.6"/>
  </r>
  <r>
    <x v="1439"/>
    <d v="2023-03-01T23:00:00"/>
    <s v="Bali"/>
    <s v="Electronics"/>
    <s v="Laptop"/>
    <x v="7"/>
    <n v="202.11"/>
    <n v="0.05"/>
    <s v="Online"/>
    <s v="Credit Card"/>
    <n v="1728.04"/>
  </r>
  <r>
    <x v="1440"/>
    <d v="2023-03-02T00:00:00"/>
    <s v="Bali"/>
    <s v="Electronics"/>
    <s v="Laptop"/>
    <x v="2"/>
    <n v="233.67"/>
    <n v="0.1"/>
    <s v="Wholesale"/>
    <s v="Cash"/>
    <n v="1051.51"/>
  </r>
  <r>
    <x v="1441"/>
    <d v="2023-03-02T01:00:00"/>
    <s v="Surabaya"/>
    <s v="Clothing"/>
    <s v="Shirt"/>
    <x v="3"/>
    <n v="237.45"/>
    <n v="0.1"/>
    <s v="Wholesale"/>
    <s v="E-Wallet"/>
    <n v="1709.64"/>
  </r>
  <r>
    <x v="1442"/>
    <d v="2023-03-02T02:00:00"/>
    <s v="Bandung"/>
    <s v="Clothing"/>
    <s v="Shirt"/>
    <x v="6"/>
    <n v="138.6"/>
    <n v="0.2"/>
    <s v="Wholesale"/>
    <s v="E-Wallet"/>
    <n v="110.88"/>
  </r>
  <r>
    <x v="1443"/>
    <d v="2023-03-02T03:00:00"/>
    <s v="Surabaya"/>
    <s v="Cosmetics"/>
    <s v="Lipstick"/>
    <x v="6"/>
    <n v="167.48"/>
    <n v="0.05"/>
    <s v="Wholesale"/>
    <s v="E-Wallet"/>
    <n v="159.11000000000001"/>
  </r>
  <r>
    <x v="1444"/>
    <d v="2023-03-02T04:00:00"/>
    <s v="Bandung"/>
    <s v="Electronics"/>
    <s v="Laptop"/>
    <x v="8"/>
    <n v="424.18"/>
    <n v="0.15"/>
    <s v="Wholesale"/>
    <s v="Cash"/>
    <n v="1442.21"/>
  </r>
  <r>
    <x v="1445"/>
    <d v="2023-03-02T05:00:00"/>
    <s v="Surabaya"/>
    <s v="Clothing"/>
    <s v="Shirt"/>
    <x v="3"/>
    <n v="175.14"/>
    <n v="0.2"/>
    <s v="Retail"/>
    <s v="E-Wallet"/>
    <n v="1120.9000000000001"/>
  </r>
  <r>
    <x v="1446"/>
    <d v="2023-03-02T06:00:00"/>
    <s v="Bali"/>
    <s v="Electronics"/>
    <s v="Phone"/>
    <x v="4"/>
    <n v="435.2"/>
    <n v="0"/>
    <s v="Retail"/>
    <s v="Bank Transfer"/>
    <n v="1305.5999999999999"/>
  </r>
  <r>
    <x v="1447"/>
    <d v="2023-03-02T07:00:00"/>
    <s v="Bali"/>
    <s v="Groceries"/>
    <s v="Rice"/>
    <x v="6"/>
    <n v="156.11000000000001"/>
    <n v="0.15"/>
    <s v="Retail"/>
    <s v="E-Wallet"/>
    <n v="132.69"/>
  </r>
  <r>
    <x v="1448"/>
    <d v="2023-03-02T08:00:00"/>
    <s v="Jakarta"/>
    <s v="Furniture"/>
    <s v="Sofa"/>
    <x v="7"/>
    <n v="173.24"/>
    <n v="0.1"/>
    <s v="Wholesale"/>
    <s v="Bank Transfer"/>
    <n v="1403.24"/>
  </r>
  <r>
    <x v="1449"/>
    <d v="2023-03-02T09:00:00"/>
    <s v="Surabaya"/>
    <s v="Electronics"/>
    <s v="Laptop"/>
    <x v="7"/>
    <n v="282.33999999999997"/>
    <n v="0"/>
    <s v="Retail"/>
    <s v="E-Wallet"/>
    <n v="2541.06"/>
  </r>
  <r>
    <x v="1450"/>
    <d v="2023-03-02T10:00:00"/>
    <s v="Medan"/>
    <s v="Cosmetics"/>
    <s v="Lipstick"/>
    <x v="7"/>
    <n v="56.05"/>
    <n v="0.2"/>
    <s v="Retail"/>
    <s v="E-Wallet"/>
    <n v="403.56"/>
  </r>
  <r>
    <x v="1451"/>
    <d v="2023-03-02T11:00:00"/>
    <s v="Jakarta"/>
    <s v="Furniture"/>
    <s v="Sofa"/>
    <x v="7"/>
    <n v="461.42"/>
    <n v="0.1"/>
    <s v="Retail"/>
    <s v="E-Wallet"/>
    <n v="3737.5"/>
  </r>
  <r>
    <x v="1452"/>
    <d v="2023-03-02T12:00:00"/>
    <s v="Surabaya"/>
    <s v="Clothing"/>
    <s v="Shoes"/>
    <x v="0"/>
    <n v="411.1"/>
    <n v="0.1"/>
    <s v="Wholesale"/>
    <s v="Cash"/>
    <n v="739.98"/>
  </r>
  <r>
    <x v="1453"/>
    <d v="2023-03-02T13:00:00"/>
    <s v="Surabaya"/>
    <s v="Groceries"/>
    <s v="Rice"/>
    <x v="8"/>
    <n v="336.9"/>
    <n v="0.1"/>
    <s v="Online"/>
    <s v="Credit Card"/>
    <n v="1212.8399999999999"/>
  </r>
  <r>
    <x v="1454"/>
    <d v="2023-03-02T14:00:00"/>
    <s v="Jakarta"/>
    <s v="Electronics"/>
    <s v="TV"/>
    <x v="0"/>
    <n v="494.12"/>
    <n v="0.15"/>
    <s v="Online"/>
    <s v="Cash"/>
    <n v="840"/>
  </r>
  <r>
    <x v="1455"/>
    <d v="2023-03-02T15:00:00"/>
    <s v="Bali"/>
    <s v="Electronics"/>
    <s v="Laptop"/>
    <x v="1"/>
    <n v="12.92"/>
    <n v="0.2"/>
    <s v="Retail"/>
    <s v="Cash"/>
    <n v="72.349999999999994"/>
  </r>
  <r>
    <x v="1456"/>
    <d v="2023-03-02T16:00:00"/>
    <s v="Surabaya"/>
    <s v="Electronics"/>
    <s v="TV"/>
    <x v="4"/>
    <n v="208.47"/>
    <n v="0.2"/>
    <s v="Wholesale"/>
    <s v="Cash"/>
    <n v="500.33"/>
  </r>
  <r>
    <x v="1457"/>
    <d v="2023-03-02T17:00:00"/>
    <s v="Bali"/>
    <s v="Cosmetics"/>
    <s v="Lipstick"/>
    <x v="7"/>
    <n v="429.88"/>
    <n v="0.15"/>
    <s v="Online"/>
    <s v="Credit Card"/>
    <n v="3288.58"/>
  </r>
  <r>
    <x v="1458"/>
    <d v="2023-03-02T18:00:00"/>
    <s v="Jakarta"/>
    <s v="Electronics"/>
    <s v="Laptop"/>
    <x v="1"/>
    <n v="219.34"/>
    <n v="0.2"/>
    <s v="Retail"/>
    <s v="Credit Card"/>
    <n v="1228.3"/>
  </r>
  <r>
    <x v="1459"/>
    <d v="2023-03-02T19:00:00"/>
    <s v="Bali"/>
    <s v="Cosmetics"/>
    <s v="Lipstick"/>
    <x v="3"/>
    <n v="7.59"/>
    <n v="0.1"/>
    <s v="Wholesale"/>
    <s v="E-Wallet"/>
    <n v="54.65"/>
  </r>
  <r>
    <x v="1460"/>
    <d v="2023-03-02T20:00:00"/>
    <s v="Bandung"/>
    <s v="Groceries"/>
    <s v="Milk"/>
    <x v="7"/>
    <n v="83.09"/>
    <n v="0.1"/>
    <s v="Online"/>
    <s v="Credit Card"/>
    <n v="673.03"/>
  </r>
  <r>
    <x v="1461"/>
    <d v="2023-03-02T21:00:00"/>
    <s v="Medan"/>
    <s v="Cosmetics"/>
    <s v="Lipstick"/>
    <x v="3"/>
    <n v="219.87"/>
    <n v="0.1"/>
    <s v="Online"/>
    <s v="Cash"/>
    <n v="1583.06"/>
  </r>
  <r>
    <x v="1462"/>
    <d v="2023-03-02T22:00:00"/>
    <s v="Surabaya"/>
    <s v="Clothing"/>
    <s v="Shirt"/>
    <x v="1"/>
    <n v="335.63"/>
    <n v="0.2"/>
    <s v="Wholesale"/>
    <s v="Bank Transfer"/>
    <n v="1879.53"/>
  </r>
  <r>
    <x v="1463"/>
    <d v="2023-03-02T23:00:00"/>
    <s v="Medan"/>
    <s v="Clothing"/>
    <s v="Shirt"/>
    <x v="7"/>
    <n v="85.51"/>
    <n v="0.05"/>
    <s v="Online"/>
    <s v="E-Wallet"/>
    <n v="731.11"/>
  </r>
  <r>
    <x v="1464"/>
    <d v="2023-03-03T00:00:00"/>
    <s v="Bali"/>
    <s v="Electronics"/>
    <s v="TV"/>
    <x v="6"/>
    <n v="226.78"/>
    <n v="0"/>
    <s v="Retail"/>
    <s v="Bank Transfer"/>
    <n v="226.78"/>
  </r>
  <r>
    <x v="1465"/>
    <d v="2023-03-03T01:00:00"/>
    <s v="Surabaya"/>
    <s v="Groceries"/>
    <s v="Milk"/>
    <x v="8"/>
    <n v="11.33"/>
    <n v="0.05"/>
    <s v="Retail"/>
    <s v="Bank Transfer"/>
    <n v="43.05"/>
  </r>
  <r>
    <x v="1466"/>
    <d v="2023-03-03T02:00:00"/>
    <s v="Bali"/>
    <s v="Cosmetics"/>
    <s v="Lipstick"/>
    <x v="8"/>
    <n v="241.36"/>
    <n v="0.15"/>
    <s v="Wholesale"/>
    <s v="Bank Transfer"/>
    <n v="820.62"/>
  </r>
  <r>
    <x v="1467"/>
    <d v="2023-03-03T03:00:00"/>
    <s v="Bandung"/>
    <s v="Clothing"/>
    <s v="Shoes"/>
    <x v="2"/>
    <n v="448.48"/>
    <n v="0.05"/>
    <s v="Wholesale"/>
    <s v="Credit Card"/>
    <n v="2130.2800000000002"/>
  </r>
  <r>
    <x v="1468"/>
    <d v="2023-03-03T04:00:00"/>
    <s v="Jakarta"/>
    <s v="Electronics"/>
    <s v="TV"/>
    <x v="3"/>
    <n v="300.39999999999998"/>
    <n v="0.05"/>
    <s v="Retail"/>
    <s v="Cash"/>
    <n v="2283.04"/>
  </r>
  <r>
    <x v="1469"/>
    <d v="2023-03-03T05:00:00"/>
    <s v="Surabaya"/>
    <s v="Furniture"/>
    <s v="Sofa"/>
    <x v="6"/>
    <n v="223.12"/>
    <n v="0.15"/>
    <s v="Wholesale"/>
    <s v="E-Wallet"/>
    <n v="189.65"/>
  </r>
  <r>
    <x v="1470"/>
    <d v="2023-03-03T06:00:00"/>
    <s v="Bandung"/>
    <s v="Clothing"/>
    <s v="Shirt"/>
    <x v="5"/>
    <n v="85.32"/>
    <n v="0.05"/>
    <s v="Online"/>
    <s v="E-Wallet"/>
    <n v="486.32"/>
  </r>
  <r>
    <x v="1471"/>
    <d v="2023-03-03T07:00:00"/>
    <s v="Bandung"/>
    <s v="Furniture"/>
    <s v="Sofa"/>
    <x v="7"/>
    <n v="105.2"/>
    <n v="0"/>
    <s v="Online"/>
    <s v="E-Wallet"/>
    <n v="946.8"/>
  </r>
  <r>
    <x v="1472"/>
    <d v="2023-03-03T08:00:00"/>
    <s v="Surabaya"/>
    <s v="Furniture"/>
    <s v="Sofa"/>
    <x v="3"/>
    <n v="42.87"/>
    <n v="0.2"/>
    <s v="Online"/>
    <s v="Bank Transfer"/>
    <n v="274.37"/>
  </r>
  <r>
    <x v="1473"/>
    <d v="2023-03-03T09:00:00"/>
    <s v="Bali"/>
    <s v="Groceries"/>
    <s v="Milk"/>
    <x v="0"/>
    <n v="372.49"/>
    <n v="0.15"/>
    <s v="Online"/>
    <s v="Cash"/>
    <n v="633.23"/>
  </r>
  <r>
    <x v="1474"/>
    <d v="2023-03-03T10:00:00"/>
    <s v="Bandung"/>
    <s v="Electronics"/>
    <s v="TV"/>
    <x v="1"/>
    <n v="43.18"/>
    <n v="0.05"/>
    <s v="Wholesale"/>
    <s v="E-Wallet"/>
    <n v="287.14999999999998"/>
  </r>
  <r>
    <x v="1475"/>
    <d v="2023-03-03T11:00:00"/>
    <s v="Medan"/>
    <s v="Electronics"/>
    <s v="Phone"/>
    <x v="2"/>
    <n v="195.05"/>
    <n v="0.1"/>
    <s v="Online"/>
    <s v="Cash"/>
    <n v="877.72"/>
  </r>
  <r>
    <x v="1476"/>
    <d v="2023-03-03T12:00:00"/>
    <s v="Bandung"/>
    <s v="Electronics"/>
    <s v="TV"/>
    <x v="0"/>
    <n v="376.17"/>
    <n v="0.1"/>
    <s v="Wholesale"/>
    <s v="Credit Card"/>
    <n v="677.11"/>
  </r>
  <r>
    <x v="1477"/>
    <d v="2023-03-03T13:00:00"/>
    <s v="Bali"/>
    <s v="Electronics"/>
    <s v="Phone"/>
    <x v="6"/>
    <n v="357.85"/>
    <n v="0.15"/>
    <s v="Retail"/>
    <s v="E-Wallet"/>
    <n v="304.17"/>
  </r>
  <r>
    <x v="1478"/>
    <d v="2023-03-03T14:00:00"/>
    <s v="Bali"/>
    <s v="Cosmetics"/>
    <s v="Lipstick"/>
    <x v="0"/>
    <n v="290.88"/>
    <n v="0.1"/>
    <s v="Online"/>
    <s v="Credit Card"/>
    <n v="523.58000000000004"/>
  </r>
  <r>
    <x v="1479"/>
    <d v="2023-03-03T15:00:00"/>
    <s v="Medan"/>
    <s v="Electronics"/>
    <s v="Phone"/>
    <x v="5"/>
    <n v="287.8"/>
    <n v="0"/>
    <s v="Wholesale"/>
    <s v="E-Wallet"/>
    <n v="1726.8"/>
  </r>
  <r>
    <x v="1480"/>
    <d v="2023-03-03T16:00:00"/>
    <s v="Bandung"/>
    <s v="Electronics"/>
    <s v="Laptop"/>
    <x v="3"/>
    <n v="49.71"/>
    <n v="0.05"/>
    <s v="Retail"/>
    <s v="Bank Transfer"/>
    <n v="377.8"/>
  </r>
  <r>
    <x v="1481"/>
    <d v="2023-03-03T17:00:00"/>
    <s v="Bali"/>
    <s v="Cosmetics"/>
    <s v="Lipstick"/>
    <x v="4"/>
    <n v="91.58"/>
    <n v="0"/>
    <s v="Online"/>
    <s v="E-Wallet"/>
    <n v="274.74"/>
  </r>
  <r>
    <x v="1482"/>
    <d v="2023-03-03T18:00:00"/>
    <s v="Surabaya"/>
    <s v="Electronics"/>
    <s v="Phone"/>
    <x v="2"/>
    <n v="269.7"/>
    <n v="0"/>
    <s v="Online"/>
    <s v="E-Wallet"/>
    <n v="1348.5"/>
  </r>
  <r>
    <x v="1483"/>
    <d v="2023-03-03T19:00:00"/>
    <s v="Jakarta"/>
    <s v="Clothing"/>
    <s v="Shoes"/>
    <x v="0"/>
    <n v="177.3"/>
    <n v="0.2"/>
    <s v="Online"/>
    <s v="Cash"/>
    <n v="283.68"/>
  </r>
  <r>
    <x v="1484"/>
    <d v="2023-03-03T20:00:00"/>
    <s v="Jakarta"/>
    <s v="Furniture"/>
    <s v="Sofa"/>
    <x v="3"/>
    <n v="14.37"/>
    <n v="0.05"/>
    <s v="Wholesale"/>
    <s v="Bank Transfer"/>
    <n v="109.21"/>
  </r>
  <r>
    <x v="1485"/>
    <d v="2023-03-03T21:00:00"/>
    <s v="Jakarta"/>
    <s v="Cosmetics"/>
    <s v="Lipstick"/>
    <x v="8"/>
    <n v="400.09"/>
    <n v="0.15"/>
    <s v="Wholesale"/>
    <s v="Bank Transfer"/>
    <n v="1360.31"/>
  </r>
  <r>
    <x v="1486"/>
    <d v="2023-03-03T22:00:00"/>
    <s v="Bandung"/>
    <s v="Furniture"/>
    <s v="Sofa"/>
    <x v="5"/>
    <n v="328.64"/>
    <n v="0.1"/>
    <s v="Retail"/>
    <s v="Credit Card"/>
    <n v="1774.66"/>
  </r>
  <r>
    <x v="1487"/>
    <d v="2023-03-03T23:00:00"/>
    <s v="Medan"/>
    <s v="Furniture"/>
    <s v="Table"/>
    <x v="4"/>
    <n v="166.26"/>
    <n v="0.2"/>
    <s v="Online"/>
    <s v="E-Wallet"/>
    <n v="399.02"/>
  </r>
  <r>
    <x v="1488"/>
    <d v="2023-03-04T00:00:00"/>
    <s v="Bali"/>
    <s v="Electronics"/>
    <s v="TV"/>
    <x v="3"/>
    <n v="53.61"/>
    <n v="0"/>
    <s v="Retail"/>
    <s v="E-Wallet"/>
    <n v="428.88"/>
  </r>
  <r>
    <x v="1489"/>
    <d v="2023-03-04T01:00:00"/>
    <s v="Surabaya"/>
    <s v="Electronics"/>
    <s v="Phone"/>
    <x v="3"/>
    <n v="297.64"/>
    <n v="0.1"/>
    <s v="Wholesale"/>
    <s v="Cash"/>
    <n v="2143.0100000000002"/>
  </r>
  <r>
    <x v="1490"/>
    <d v="2023-03-04T02:00:00"/>
    <s v="Surabaya"/>
    <s v="Furniture"/>
    <s v="Sofa"/>
    <x v="4"/>
    <n v="177.53"/>
    <n v="0.05"/>
    <s v="Online"/>
    <s v="E-Wallet"/>
    <n v="505.96"/>
  </r>
  <r>
    <x v="1491"/>
    <d v="2023-03-04T03:00:00"/>
    <s v="Bandung"/>
    <s v="Electronics"/>
    <s v="Phone"/>
    <x v="7"/>
    <n v="131.41999999999999"/>
    <n v="0"/>
    <s v="Retail"/>
    <s v="Cash"/>
    <n v="1182.78"/>
  </r>
  <r>
    <x v="1492"/>
    <d v="2023-03-04T04:00:00"/>
    <s v="Jakarta"/>
    <s v="Furniture"/>
    <s v="Sofa"/>
    <x v="2"/>
    <n v="362.13"/>
    <n v="0"/>
    <s v="Online"/>
    <s v="Bank Transfer"/>
    <n v="1810.65"/>
  </r>
  <r>
    <x v="1493"/>
    <d v="2023-03-04T05:00:00"/>
    <s v="Bandung"/>
    <s v="Clothing"/>
    <s v="Shoes"/>
    <x v="7"/>
    <n v="167.43"/>
    <n v="0.05"/>
    <s v="Wholesale"/>
    <s v="E-Wallet"/>
    <n v="1431.53"/>
  </r>
  <r>
    <x v="1494"/>
    <d v="2023-03-04T06:00:00"/>
    <s v="Medan"/>
    <s v="Groceries"/>
    <s v="Rice"/>
    <x v="1"/>
    <n v="72.34"/>
    <n v="0.15"/>
    <s v="Retail"/>
    <s v="Credit Card"/>
    <n v="430.42"/>
  </r>
  <r>
    <x v="1495"/>
    <d v="2023-03-04T07:00:00"/>
    <s v="Medan"/>
    <s v="Clothing"/>
    <s v="Shoes"/>
    <x v="4"/>
    <n v="243.42"/>
    <n v="0.2"/>
    <s v="Online"/>
    <s v="Cash"/>
    <n v="584.21"/>
  </r>
  <r>
    <x v="1496"/>
    <d v="2023-03-04T08:00:00"/>
    <s v="Bali"/>
    <s v="Clothing"/>
    <s v="Shirt"/>
    <x v="5"/>
    <n v="415.09"/>
    <n v="0.05"/>
    <s v="Online"/>
    <s v="Bank Transfer"/>
    <n v="2366.0100000000002"/>
  </r>
  <r>
    <x v="1497"/>
    <d v="2023-03-04T09:00:00"/>
    <s v="Bali"/>
    <s v="Electronics"/>
    <s v="Phone"/>
    <x v="0"/>
    <n v="425.58"/>
    <n v="0.1"/>
    <s v="Online"/>
    <s v="Cash"/>
    <n v="766.04"/>
  </r>
  <r>
    <x v="1498"/>
    <d v="2023-03-04T10:00:00"/>
    <s v="Medan"/>
    <s v="Clothing"/>
    <s v="Shoes"/>
    <x v="5"/>
    <n v="425.42"/>
    <n v="0.1"/>
    <s v="Retail"/>
    <s v="E-Wallet"/>
    <n v="2297.27"/>
  </r>
  <r>
    <x v="1499"/>
    <d v="2023-03-04T11:00:00"/>
    <s v="Medan"/>
    <s v="Electronics"/>
    <s v="Laptop"/>
    <x v="2"/>
    <n v="213.36"/>
    <n v="0"/>
    <s v="Wholesale"/>
    <s v="Bank Transfer"/>
    <n v="1066.8"/>
  </r>
  <r>
    <x v="1500"/>
    <d v="2023-03-04T12:00:00"/>
    <s v="Medan"/>
    <s v="Electronics"/>
    <s v="Phone"/>
    <x v="4"/>
    <n v="396.51"/>
    <n v="0.2"/>
    <s v="Wholesale"/>
    <s v="Bank Transfer"/>
    <n v="951.62"/>
  </r>
  <r>
    <x v="1501"/>
    <d v="2023-03-04T13:00:00"/>
    <s v="Bandung"/>
    <s v="Groceries"/>
    <s v="Milk"/>
    <x v="1"/>
    <n v="425.86"/>
    <n v="0.15"/>
    <s v="Retail"/>
    <s v="Credit Card"/>
    <n v="2533.87"/>
  </r>
  <r>
    <x v="1502"/>
    <d v="2023-03-04T14:00:00"/>
    <s v="Medan"/>
    <s v="Electronics"/>
    <s v="TV"/>
    <x v="8"/>
    <n v="232.47"/>
    <n v="0.15"/>
    <s v="Online"/>
    <s v="Bank Transfer"/>
    <n v="790.4"/>
  </r>
  <r>
    <x v="1503"/>
    <d v="2023-03-04T15:00:00"/>
    <s v="Surabaya"/>
    <s v="Electronics"/>
    <s v="TV"/>
    <x v="5"/>
    <n v="162.78"/>
    <n v="0.1"/>
    <s v="Retail"/>
    <s v="E-Wallet"/>
    <n v="879.01"/>
  </r>
  <r>
    <x v="1504"/>
    <d v="2023-03-04T16:00:00"/>
    <s v="Jakarta"/>
    <s v="Clothing"/>
    <s v="Shirt"/>
    <x v="7"/>
    <n v="352.47"/>
    <n v="0.15"/>
    <s v="Retail"/>
    <s v="Cash"/>
    <n v="2696.4"/>
  </r>
  <r>
    <x v="1505"/>
    <d v="2023-03-04T17:00:00"/>
    <s v="Medan"/>
    <s v="Electronics"/>
    <s v="Laptop"/>
    <x v="5"/>
    <n v="452.71"/>
    <n v="0.1"/>
    <s v="Wholesale"/>
    <s v="Bank Transfer"/>
    <n v="2444.63"/>
  </r>
  <r>
    <x v="1506"/>
    <d v="2023-03-04T18:00:00"/>
    <s v="Jakarta"/>
    <s v="Clothing"/>
    <s v="Shirt"/>
    <x v="8"/>
    <n v="486.22"/>
    <n v="0.2"/>
    <s v="Retail"/>
    <s v="E-Wallet"/>
    <n v="1555.9"/>
  </r>
  <r>
    <x v="1507"/>
    <d v="2023-03-04T19:00:00"/>
    <s v="Bandung"/>
    <s v="Cosmetics"/>
    <s v="Lipstick"/>
    <x v="0"/>
    <n v="148.66"/>
    <n v="0"/>
    <s v="Online"/>
    <s v="Credit Card"/>
    <n v="297.32"/>
  </r>
  <r>
    <x v="1508"/>
    <d v="2023-03-04T20:00:00"/>
    <s v="Jakarta"/>
    <s v="Electronics"/>
    <s v="Phone"/>
    <x v="7"/>
    <n v="478.3"/>
    <n v="0.1"/>
    <s v="Wholesale"/>
    <s v="Cash"/>
    <n v="3874.23"/>
  </r>
  <r>
    <x v="1509"/>
    <d v="2023-03-04T21:00:00"/>
    <s v="Bandung"/>
    <s v="Electronics"/>
    <s v="Laptop"/>
    <x v="8"/>
    <n v="252.14"/>
    <n v="0.2"/>
    <s v="Wholesale"/>
    <s v="Credit Card"/>
    <n v="806.85"/>
  </r>
  <r>
    <x v="1510"/>
    <d v="2023-03-04T22:00:00"/>
    <s v="Surabaya"/>
    <s v="Furniture"/>
    <s v="Table"/>
    <x v="8"/>
    <n v="156.49"/>
    <n v="0.1"/>
    <s v="Online"/>
    <s v="Credit Card"/>
    <n v="563.36"/>
  </r>
  <r>
    <x v="1511"/>
    <d v="2023-03-04T23:00:00"/>
    <s v="Bandung"/>
    <s v="Furniture"/>
    <s v="Sofa"/>
    <x v="0"/>
    <n v="494.26"/>
    <n v="0.05"/>
    <s v="Retail"/>
    <s v="Bank Transfer"/>
    <n v="939.09"/>
  </r>
  <r>
    <x v="1512"/>
    <d v="2023-03-05T00:00:00"/>
    <s v="Bandung"/>
    <s v="Groceries"/>
    <s v="Milk"/>
    <x v="2"/>
    <n v="439.51"/>
    <n v="0.1"/>
    <s v="Wholesale"/>
    <s v="Cash"/>
    <n v="1977.8"/>
  </r>
  <r>
    <x v="1513"/>
    <d v="2023-03-05T01:00:00"/>
    <s v="Bali"/>
    <s v="Electronics"/>
    <s v="Phone"/>
    <x v="5"/>
    <n v="347.75"/>
    <n v="0.2"/>
    <s v="Retail"/>
    <s v="Bank Transfer"/>
    <n v="1669.2"/>
  </r>
  <r>
    <x v="1514"/>
    <d v="2023-03-05T02:00:00"/>
    <s v="Medan"/>
    <s v="Groceries"/>
    <s v="Milk"/>
    <x v="5"/>
    <n v="448"/>
    <n v="0.15"/>
    <s v="Online"/>
    <s v="Credit Card"/>
    <n v="2284.8000000000002"/>
  </r>
  <r>
    <x v="1515"/>
    <d v="2023-03-05T03:00:00"/>
    <s v="Medan"/>
    <s v="Electronics"/>
    <s v="Laptop"/>
    <x v="4"/>
    <n v="342.34"/>
    <n v="0.1"/>
    <s v="Wholesale"/>
    <s v="E-Wallet"/>
    <n v="924.32"/>
  </r>
  <r>
    <x v="1516"/>
    <d v="2023-03-05T04:00:00"/>
    <s v="Surabaya"/>
    <s v="Furniture"/>
    <s v="Sofa"/>
    <x v="7"/>
    <n v="223"/>
    <n v="0"/>
    <s v="Online"/>
    <s v="Cash"/>
    <n v="2007"/>
  </r>
  <r>
    <x v="1517"/>
    <d v="2023-03-05T05:00:00"/>
    <s v="Surabaya"/>
    <s v="Clothing"/>
    <s v="Shirt"/>
    <x v="1"/>
    <n v="474.28"/>
    <n v="0.2"/>
    <s v="Wholesale"/>
    <s v="Credit Card"/>
    <n v="2655.97"/>
  </r>
  <r>
    <x v="1518"/>
    <d v="2023-03-05T06:00:00"/>
    <s v="Medan"/>
    <s v="Electronics"/>
    <s v="Phone"/>
    <x v="4"/>
    <n v="481.81"/>
    <n v="0.15"/>
    <s v="Online"/>
    <s v="Bank Transfer"/>
    <n v="1228.6199999999999"/>
  </r>
  <r>
    <x v="1519"/>
    <d v="2023-03-05T07:00:00"/>
    <s v="Bali"/>
    <s v="Furniture"/>
    <s v="Sofa"/>
    <x v="8"/>
    <n v="160.52000000000001"/>
    <n v="0.2"/>
    <s v="Retail"/>
    <s v="Credit Card"/>
    <n v="513.66"/>
  </r>
  <r>
    <x v="1520"/>
    <d v="2023-03-05T08:00:00"/>
    <s v="Medan"/>
    <s v="Groceries"/>
    <s v="Milk"/>
    <x v="1"/>
    <n v="180.43"/>
    <n v="0.1"/>
    <s v="Online"/>
    <s v="Bank Transfer"/>
    <n v="1136.71"/>
  </r>
  <r>
    <x v="1521"/>
    <d v="2023-03-05T09:00:00"/>
    <s v="Bali"/>
    <s v="Groceries"/>
    <s v="Rice"/>
    <x v="3"/>
    <n v="194.45"/>
    <n v="0.05"/>
    <s v="Online"/>
    <s v="E-Wallet"/>
    <n v="1477.82"/>
  </r>
  <r>
    <x v="1522"/>
    <d v="2023-03-05T10:00:00"/>
    <s v="Surabaya"/>
    <s v="Electronics"/>
    <s v="Laptop"/>
    <x v="5"/>
    <n v="411.96"/>
    <n v="0.05"/>
    <s v="Online"/>
    <s v="E-Wallet"/>
    <n v="2348.17"/>
  </r>
  <r>
    <x v="1523"/>
    <d v="2023-03-05T11:00:00"/>
    <s v="Jakarta"/>
    <s v="Electronics"/>
    <s v="Laptop"/>
    <x v="8"/>
    <n v="396.62"/>
    <n v="0"/>
    <s v="Online"/>
    <s v="Bank Transfer"/>
    <n v="1586.48"/>
  </r>
  <r>
    <x v="1524"/>
    <d v="2023-03-05T12:00:00"/>
    <s v="Surabaya"/>
    <s v="Groceries"/>
    <s v="Milk"/>
    <x v="0"/>
    <n v="491.64"/>
    <n v="0"/>
    <s v="Online"/>
    <s v="E-Wallet"/>
    <n v="983.28"/>
  </r>
  <r>
    <x v="1525"/>
    <d v="2023-03-05T13:00:00"/>
    <s v="Surabaya"/>
    <s v="Groceries"/>
    <s v="Milk"/>
    <x v="3"/>
    <n v="235.28"/>
    <n v="0.15"/>
    <s v="Retail"/>
    <s v="E-Wallet"/>
    <n v="1599.9"/>
  </r>
  <r>
    <x v="1526"/>
    <d v="2023-03-05T14:00:00"/>
    <s v="Bandung"/>
    <s v="Cosmetics"/>
    <s v="Lipstick"/>
    <x v="6"/>
    <n v="369.7"/>
    <n v="0.05"/>
    <s v="Retail"/>
    <s v="Bank Transfer"/>
    <n v="351.22"/>
  </r>
  <r>
    <x v="1527"/>
    <d v="2023-03-05T15:00:00"/>
    <s v="Bandung"/>
    <s v="Clothing"/>
    <s v="Shirt"/>
    <x v="7"/>
    <n v="429.08"/>
    <n v="0.1"/>
    <s v="Wholesale"/>
    <s v="Bank Transfer"/>
    <n v="3475.55"/>
  </r>
  <r>
    <x v="1528"/>
    <d v="2023-03-05T16:00:00"/>
    <s v="Bandung"/>
    <s v="Groceries"/>
    <s v="Milk"/>
    <x v="3"/>
    <n v="114.51"/>
    <n v="0.2"/>
    <s v="Online"/>
    <s v="Bank Transfer"/>
    <n v="732.86"/>
  </r>
  <r>
    <x v="1529"/>
    <d v="2023-03-05T17:00:00"/>
    <s v="Bandung"/>
    <s v="Clothing"/>
    <s v="Shoes"/>
    <x v="4"/>
    <n v="312.17"/>
    <n v="0.2"/>
    <s v="Retail"/>
    <s v="Credit Card"/>
    <n v="749.21"/>
  </r>
  <r>
    <x v="1530"/>
    <d v="2023-03-05T18:00:00"/>
    <s v="Bali"/>
    <s v="Electronics"/>
    <s v="TV"/>
    <x v="8"/>
    <n v="276.12"/>
    <n v="0.05"/>
    <s v="Online"/>
    <s v="Credit Card"/>
    <n v="1049.26"/>
  </r>
  <r>
    <x v="1531"/>
    <d v="2023-03-05T19:00:00"/>
    <s v="Medan"/>
    <s v="Electronics"/>
    <s v="TV"/>
    <x v="8"/>
    <n v="372.7"/>
    <n v="0.05"/>
    <s v="Online"/>
    <s v="Credit Card"/>
    <n v="1416.26"/>
  </r>
  <r>
    <x v="1532"/>
    <d v="2023-03-05T20:00:00"/>
    <s v="Jakarta"/>
    <s v="Electronics"/>
    <s v="Phone"/>
    <x v="0"/>
    <n v="349.24"/>
    <n v="0.2"/>
    <s v="Wholesale"/>
    <s v="Bank Transfer"/>
    <n v="558.78"/>
  </r>
  <r>
    <x v="1533"/>
    <d v="2023-03-05T21:00:00"/>
    <s v="Surabaya"/>
    <s v="Furniture"/>
    <s v="Table"/>
    <x v="2"/>
    <n v="407.33"/>
    <n v="0.15"/>
    <s v="Online"/>
    <s v="Cash"/>
    <n v="1731.15"/>
  </r>
  <r>
    <x v="1534"/>
    <d v="2023-03-05T22:00:00"/>
    <s v="Bali"/>
    <s v="Electronics"/>
    <s v="Phone"/>
    <x v="4"/>
    <n v="159.02000000000001"/>
    <n v="0.2"/>
    <s v="Retail"/>
    <s v="Bank Transfer"/>
    <n v="381.65"/>
  </r>
  <r>
    <x v="1535"/>
    <d v="2023-03-05T23:00:00"/>
    <s v="Jakarta"/>
    <s v="Cosmetics"/>
    <s v="Lipstick"/>
    <x v="6"/>
    <n v="112.1"/>
    <n v="0"/>
    <s v="Wholesale"/>
    <s v="Credit Card"/>
    <n v="112.1"/>
  </r>
  <r>
    <x v="1536"/>
    <d v="2023-03-06T00:00:00"/>
    <s v="Bali"/>
    <s v="Furniture"/>
    <s v="Sofa"/>
    <x v="0"/>
    <n v="403.57"/>
    <n v="0.1"/>
    <s v="Wholesale"/>
    <s v="Cash"/>
    <n v="726.43"/>
  </r>
  <r>
    <x v="1537"/>
    <d v="2023-03-06T01:00:00"/>
    <s v="Bali"/>
    <s v="Furniture"/>
    <s v="Table"/>
    <x v="1"/>
    <n v="183.48"/>
    <n v="0.05"/>
    <s v="Wholesale"/>
    <s v="Credit Card"/>
    <n v="1220.1400000000001"/>
  </r>
  <r>
    <x v="1538"/>
    <d v="2023-03-06T02:00:00"/>
    <s v="Surabaya"/>
    <s v="Furniture"/>
    <s v="Sofa"/>
    <x v="6"/>
    <n v="147.35"/>
    <n v="0.05"/>
    <s v="Online"/>
    <s v="E-Wallet"/>
    <n v="139.97999999999999"/>
  </r>
  <r>
    <x v="1539"/>
    <d v="2023-03-06T03:00:00"/>
    <s v="Medan"/>
    <s v="Electronics"/>
    <s v="TV"/>
    <x v="0"/>
    <n v="171.73"/>
    <n v="0.15"/>
    <s v="Wholesale"/>
    <s v="Credit Card"/>
    <n v="291.94"/>
  </r>
  <r>
    <x v="1540"/>
    <d v="2023-03-06T04:00:00"/>
    <s v="Bandung"/>
    <s v="Electronics"/>
    <s v="TV"/>
    <x v="1"/>
    <n v="37.85"/>
    <n v="0"/>
    <s v="Retail"/>
    <s v="Cash"/>
    <n v="264.95"/>
  </r>
  <r>
    <x v="1541"/>
    <d v="2023-03-06T05:00:00"/>
    <s v="Medan"/>
    <s v="Electronics"/>
    <s v="TV"/>
    <x v="6"/>
    <n v="387.71"/>
    <n v="0.2"/>
    <s v="Retail"/>
    <s v="E-Wallet"/>
    <n v="310.17"/>
  </r>
  <r>
    <x v="1542"/>
    <d v="2023-03-06T06:00:00"/>
    <s v="Surabaya"/>
    <s v="Groceries"/>
    <s v="Milk"/>
    <x v="1"/>
    <n v="359"/>
    <n v="0"/>
    <s v="Wholesale"/>
    <s v="Credit Card"/>
    <n v="2513"/>
  </r>
  <r>
    <x v="1543"/>
    <d v="2023-03-06T07:00:00"/>
    <s v="Surabaya"/>
    <s v="Cosmetics"/>
    <s v="Lipstick"/>
    <x v="3"/>
    <n v="278.58"/>
    <n v="0"/>
    <s v="Wholesale"/>
    <s v="Bank Transfer"/>
    <n v="2228.64"/>
  </r>
  <r>
    <x v="1544"/>
    <d v="2023-03-06T08:00:00"/>
    <s v="Surabaya"/>
    <s v="Clothing"/>
    <s v="Shoes"/>
    <x v="0"/>
    <n v="359.46"/>
    <n v="0.15"/>
    <s v="Wholesale"/>
    <s v="Cash"/>
    <n v="611.08000000000004"/>
  </r>
  <r>
    <x v="1545"/>
    <d v="2023-03-06T09:00:00"/>
    <s v="Jakarta"/>
    <s v="Electronics"/>
    <s v="Phone"/>
    <x v="8"/>
    <n v="189.7"/>
    <n v="0.15"/>
    <s v="Online"/>
    <s v="Bank Transfer"/>
    <n v="644.98"/>
  </r>
  <r>
    <x v="1546"/>
    <d v="2023-03-06T10:00:00"/>
    <s v="Medan"/>
    <s v="Furniture"/>
    <s v="Sofa"/>
    <x v="1"/>
    <n v="151.21"/>
    <n v="0.2"/>
    <s v="Wholesale"/>
    <s v="Bank Transfer"/>
    <n v="846.78"/>
  </r>
  <r>
    <x v="1547"/>
    <d v="2023-03-06T11:00:00"/>
    <s v="Medan"/>
    <s v="Groceries"/>
    <s v="Rice"/>
    <x v="6"/>
    <n v="431.84"/>
    <n v="0.2"/>
    <s v="Wholesale"/>
    <s v="Credit Card"/>
    <n v="345.47"/>
  </r>
  <r>
    <x v="1548"/>
    <d v="2023-03-06T12:00:00"/>
    <s v="Bali"/>
    <s v="Electronics"/>
    <s v="Phone"/>
    <x v="5"/>
    <n v="214.12"/>
    <n v="0.1"/>
    <s v="Online"/>
    <s v="E-Wallet"/>
    <n v="1156.25"/>
  </r>
  <r>
    <x v="1549"/>
    <d v="2023-03-06T13:00:00"/>
    <s v="Bali"/>
    <s v="Electronics"/>
    <s v="Laptop"/>
    <x v="2"/>
    <n v="101.98"/>
    <n v="0"/>
    <s v="Wholesale"/>
    <s v="Cash"/>
    <n v="509.9"/>
  </r>
  <r>
    <x v="1550"/>
    <d v="2023-03-06T14:00:00"/>
    <s v="Bali"/>
    <s v="Clothing"/>
    <s v="Shirt"/>
    <x v="5"/>
    <n v="375.78"/>
    <n v="0.2"/>
    <s v="Wholesale"/>
    <s v="E-Wallet"/>
    <n v="1803.74"/>
  </r>
  <r>
    <x v="1551"/>
    <d v="2023-03-06T15:00:00"/>
    <s v="Surabaya"/>
    <s v="Furniture"/>
    <s v="Table"/>
    <x v="3"/>
    <n v="171.26"/>
    <n v="0.15"/>
    <s v="Retail"/>
    <s v="Cash"/>
    <n v="1164.57"/>
  </r>
  <r>
    <x v="1552"/>
    <d v="2023-03-06T16:00:00"/>
    <s v="Medan"/>
    <s v="Furniture"/>
    <s v="Sofa"/>
    <x v="6"/>
    <n v="109.87"/>
    <n v="0.1"/>
    <s v="Retail"/>
    <s v="E-Wallet"/>
    <n v="98.88"/>
  </r>
  <r>
    <x v="1553"/>
    <d v="2023-03-06T17:00:00"/>
    <s v="Surabaya"/>
    <s v="Cosmetics"/>
    <s v="Lipstick"/>
    <x v="4"/>
    <n v="18.47"/>
    <n v="0.1"/>
    <s v="Retail"/>
    <s v="Cash"/>
    <n v="49.87"/>
  </r>
  <r>
    <x v="1554"/>
    <d v="2023-03-06T18:00:00"/>
    <s v="Jakarta"/>
    <s v="Electronics"/>
    <s v="TV"/>
    <x v="7"/>
    <n v="485.45"/>
    <n v="0.15"/>
    <s v="Online"/>
    <s v="Cash"/>
    <n v="3713.69"/>
  </r>
  <r>
    <x v="1555"/>
    <d v="2023-03-06T19:00:00"/>
    <s v="Bali"/>
    <s v="Electronics"/>
    <s v="Laptop"/>
    <x v="3"/>
    <n v="236.31"/>
    <n v="0.2"/>
    <s v="Retail"/>
    <s v="Credit Card"/>
    <n v="1512.38"/>
  </r>
  <r>
    <x v="1556"/>
    <d v="2023-03-06T20:00:00"/>
    <s v="Surabaya"/>
    <s v="Clothing"/>
    <s v="Shirt"/>
    <x v="8"/>
    <n v="85.07"/>
    <n v="0.15"/>
    <s v="Retail"/>
    <s v="E-Wallet"/>
    <n v="289.24"/>
  </r>
  <r>
    <x v="1557"/>
    <d v="2023-03-06T21:00:00"/>
    <s v="Surabaya"/>
    <s v="Furniture"/>
    <s v="Sofa"/>
    <x v="7"/>
    <n v="380.12"/>
    <n v="0.2"/>
    <s v="Wholesale"/>
    <s v="Credit Card"/>
    <n v="2736.86"/>
  </r>
  <r>
    <x v="1558"/>
    <d v="2023-03-06T22:00:00"/>
    <s v="Jakarta"/>
    <s v="Clothing"/>
    <s v="Shoes"/>
    <x v="1"/>
    <n v="444.39"/>
    <n v="0.15"/>
    <s v="Online"/>
    <s v="E-Wallet"/>
    <n v="2644.12"/>
  </r>
  <r>
    <x v="1559"/>
    <d v="2023-03-06T23:00:00"/>
    <s v="Bandung"/>
    <s v="Electronics"/>
    <s v="TV"/>
    <x v="0"/>
    <n v="266.33999999999997"/>
    <n v="0.15"/>
    <s v="Wholesale"/>
    <s v="Bank Transfer"/>
    <n v="452.78"/>
  </r>
  <r>
    <x v="1560"/>
    <d v="2023-03-07T00:00:00"/>
    <s v="Medan"/>
    <s v="Furniture"/>
    <s v="Sofa"/>
    <x v="6"/>
    <n v="19.04"/>
    <n v="0.05"/>
    <s v="Wholesale"/>
    <s v="E-Wallet"/>
    <n v="18.09"/>
  </r>
  <r>
    <x v="1561"/>
    <d v="2023-03-07T01:00:00"/>
    <s v="Bandung"/>
    <s v="Groceries"/>
    <s v="Rice"/>
    <x v="6"/>
    <n v="185.75"/>
    <n v="0.2"/>
    <s v="Online"/>
    <s v="Credit Card"/>
    <n v="148.6"/>
  </r>
  <r>
    <x v="1562"/>
    <d v="2023-03-07T02:00:00"/>
    <s v="Bali"/>
    <s v="Groceries"/>
    <s v="Rice"/>
    <x v="4"/>
    <n v="125.34"/>
    <n v="0"/>
    <s v="Online"/>
    <s v="Cash"/>
    <n v="376.02"/>
  </r>
  <r>
    <x v="1563"/>
    <d v="2023-03-07T03:00:00"/>
    <s v="Surabaya"/>
    <s v="Cosmetics"/>
    <s v="Lipstick"/>
    <x v="0"/>
    <n v="320.02"/>
    <n v="0.05"/>
    <s v="Wholesale"/>
    <s v="E-Wallet"/>
    <n v="608.04"/>
  </r>
  <r>
    <x v="1564"/>
    <d v="2023-03-07T04:00:00"/>
    <s v="Jakarta"/>
    <s v="Groceries"/>
    <s v="Rice"/>
    <x v="8"/>
    <n v="261.83"/>
    <n v="0.05"/>
    <s v="Wholesale"/>
    <s v="Cash"/>
    <n v="994.95"/>
  </r>
  <r>
    <x v="1565"/>
    <d v="2023-03-07T05:00:00"/>
    <s v="Jakarta"/>
    <s v="Clothing"/>
    <s v="Shoes"/>
    <x v="3"/>
    <n v="181.09"/>
    <n v="0.05"/>
    <s v="Wholesale"/>
    <s v="E-Wallet"/>
    <n v="1376.28"/>
  </r>
  <r>
    <x v="1566"/>
    <d v="2023-03-07T06:00:00"/>
    <s v="Medan"/>
    <s v="Cosmetics"/>
    <s v="Lipstick"/>
    <x v="2"/>
    <n v="326.01"/>
    <n v="0.05"/>
    <s v="Online"/>
    <s v="Credit Card"/>
    <n v="1548.55"/>
  </r>
  <r>
    <x v="1567"/>
    <d v="2023-03-07T07:00:00"/>
    <s v="Bandung"/>
    <s v="Furniture"/>
    <s v="Table"/>
    <x v="2"/>
    <n v="294.29000000000002"/>
    <n v="0"/>
    <s v="Wholesale"/>
    <s v="Bank Transfer"/>
    <n v="1471.45"/>
  </r>
  <r>
    <x v="1568"/>
    <d v="2023-03-07T08:00:00"/>
    <s v="Medan"/>
    <s v="Clothing"/>
    <s v="Shoes"/>
    <x v="5"/>
    <n v="453.71"/>
    <n v="0.05"/>
    <s v="Wholesale"/>
    <s v="Bank Transfer"/>
    <n v="2586.15"/>
  </r>
  <r>
    <x v="1569"/>
    <d v="2023-03-07T09:00:00"/>
    <s v="Surabaya"/>
    <s v="Cosmetics"/>
    <s v="Lipstick"/>
    <x v="2"/>
    <n v="300.42"/>
    <n v="0"/>
    <s v="Retail"/>
    <s v="Bank Transfer"/>
    <n v="1502.1"/>
  </r>
  <r>
    <x v="1570"/>
    <d v="2023-03-07T10:00:00"/>
    <s v="Medan"/>
    <s v="Clothing"/>
    <s v="Shoes"/>
    <x v="2"/>
    <n v="256.32"/>
    <n v="0"/>
    <s v="Retail"/>
    <s v="Cash"/>
    <n v="1281.5999999999999"/>
  </r>
  <r>
    <x v="1571"/>
    <d v="2023-03-07T11:00:00"/>
    <s v="Jakarta"/>
    <s v="Groceries"/>
    <s v="Rice"/>
    <x v="1"/>
    <n v="412.72"/>
    <n v="0.05"/>
    <s v="Retail"/>
    <s v="Credit Card"/>
    <n v="2744.59"/>
  </r>
  <r>
    <x v="1572"/>
    <d v="2023-03-07T12:00:00"/>
    <s v="Jakarta"/>
    <s v="Furniture"/>
    <s v="Table"/>
    <x v="5"/>
    <n v="105.2"/>
    <n v="0.1"/>
    <s v="Retail"/>
    <s v="E-Wallet"/>
    <n v="568.08000000000004"/>
  </r>
  <r>
    <x v="1573"/>
    <d v="2023-03-07T13:00:00"/>
    <s v="Bali"/>
    <s v="Clothing"/>
    <s v="Shoes"/>
    <x v="0"/>
    <n v="125.56"/>
    <n v="0"/>
    <s v="Retail"/>
    <s v="Credit Card"/>
    <n v="251.12"/>
  </r>
  <r>
    <x v="1574"/>
    <d v="2023-03-07T14:00:00"/>
    <s v="Bali"/>
    <s v="Furniture"/>
    <s v="Table"/>
    <x v="6"/>
    <n v="392.87"/>
    <n v="0.05"/>
    <s v="Wholesale"/>
    <s v="E-Wallet"/>
    <n v="373.23"/>
  </r>
  <r>
    <x v="1575"/>
    <d v="2023-03-07T15:00:00"/>
    <s v="Surabaya"/>
    <s v="Clothing"/>
    <s v="Shirt"/>
    <x v="6"/>
    <n v="223.96"/>
    <n v="0.15"/>
    <s v="Wholesale"/>
    <s v="Bank Transfer"/>
    <n v="190.37"/>
  </r>
  <r>
    <x v="1576"/>
    <d v="2023-03-07T16:00:00"/>
    <s v="Bandung"/>
    <s v="Clothing"/>
    <s v="Shoes"/>
    <x v="8"/>
    <n v="207.57"/>
    <n v="0.15"/>
    <s v="Online"/>
    <s v="Cash"/>
    <n v="705.74"/>
  </r>
  <r>
    <x v="1577"/>
    <d v="2023-03-07T17:00:00"/>
    <s v="Medan"/>
    <s v="Electronics"/>
    <s v="Phone"/>
    <x v="0"/>
    <n v="444.1"/>
    <n v="0.2"/>
    <s v="Online"/>
    <s v="Bank Transfer"/>
    <n v="710.56"/>
  </r>
  <r>
    <x v="1578"/>
    <d v="2023-03-07T18:00:00"/>
    <s v="Surabaya"/>
    <s v="Electronics"/>
    <s v="TV"/>
    <x v="5"/>
    <n v="307"/>
    <n v="0"/>
    <s v="Online"/>
    <s v="Cash"/>
    <n v="1842"/>
  </r>
  <r>
    <x v="1579"/>
    <d v="2023-03-07T19:00:00"/>
    <s v="Bali"/>
    <s v="Groceries"/>
    <s v="Rice"/>
    <x v="7"/>
    <n v="402.44"/>
    <n v="0"/>
    <s v="Wholesale"/>
    <s v="Credit Card"/>
    <n v="3621.96"/>
  </r>
  <r>
    <x v="1580"/>
    <d v="2023-03-07T20:00:00"/>
    <s v="Medan"/>
    <s v="Furniture"/>
    <s v="Sofa"/>
    <x v="3"/>
    <n v="405.87"/>
    <n v="0.15"/>
    <s v="Retail"/>
    <s v="Credit Card"/>
    <n v="2759.92"/>
  </r>
  <r>
    <x v="1581"/>
    <d v="2023-03-07T21:00:00"/>
    <s v="Bali"/>
    <s v="Furniture"/>
    <s v="Table"/>
    <x v="8"/>
    <n v="64.41"/>
    <n v="0"/>
    <s v="Wholesale"/>
    <s v="Cash"/>
    <n v="257.64"/>
  </r>
  <r>
    <x v="1582"/>
    <d v="2023-03-07T22:00:00"/>
    <s v="Medan"/>
    <s v="Groceries"/>
    <s v="Rice"/>
    <x v="0"/>
    <n v="328.58"/>
    <n v="0"/>
    <s v="Wholesale"/>
    <s v="Credit Card"/>
    <n v="657.16"/>
  </r>
  <r>
    <x v="1583"/>
    <d v="2023-03-07T23:00:00"/>
    <s v="Bandung"/>
    <s v="Electronics"/>
    <s v="Laptop"/>
    <x v="6"/>
    <n v="476.5"/>
    <n v="0.15"/>
    <s v="Online"/>
    <s v="Bank Transfer"/>
    <n v="405.02"/>
  </r>
  <r>
    <x v="1584"/>
    <d v="2023-03-08T00:00:00"/>
    <s v="Surabaya"/>
    <s v="Electronics"/>
    <s v="Phone"/>
    <x v="1"/>
    <n v="242.61"/>
    <n v="0.05"/>
    <s v="Online"/>
    <s v="Credit Card"/>
    <n v="1613.36"/>
  </r>
  <r>
    <x v="1585"/>
    <d v="2023-03-08T01:00:00"/>
    <s v="Medan"/>
    <s v="Groceries"/>
    <s v="Rice"/>
    <x v="4"/>
    <n v="367.43"/>
    <n v="0.15"/>
    <s v="Online"/>
    <s v="Cash"/>
    <n v="936.95"/>
  </r>
  <r>
    <x v="1586"/>
    <d v="2023-03-08T02:00:00"/>
    <s v="Jakarta"/>
    <s v="Electronics"/>
    <s v="TV"/>
    <x v="5"/>
    <n v="285.52999999999997"/>
    <n v="0.1"/>
    <s v="Online"/>
    <s v="E-Wallet"/>
    <n v="1541.86"/>
  </r>
  <r>
    <x v="1587"/>
    <d v="2023-03-08T03:00:00"/>
    <s v="Jakarta"/>
    <s v="Electronics"/>
    <s v="Phone"/>
    <x v="2"/>
    <n v="106.4"/>
    <n v="0.15"/>
    <s v="Wholesale"/>
    <s v="Credit Card"/>
    <n v="452.2"/>
  </r>
  <r>
    <x v="1588"/>
    <d v="2023-03-08T04:00:00"/>
    <s v="Medan"/>
    <s v="Electronics"/>
    <s v="TV"/>
    <x v="2"/>
    <n v="101.62"/>
    <n v="0.15"/>
    <s v="Online"/>
    <s v="Credit Card"/>
    <n v="431.88"/>
  </r>
  <r>
    <x v="1589"/>
    <d v="2023-03-08T05:00:00"/>
    <s v="Medan"/>
    <s v="Groceries"/>
    <s v="Rice"/>
    <x v="0"/>
    <n v="219.75"/>
    <n v="0.05"/>
    <s v="Retail"/>
    <s v="Bank Transfer"/>
    <n v="417.52"/>
  </r>
  <r>
    <x v="1590"/>
    <d v="2023-03-08T06:00:00"/>
    <s v="Medan"/>
    <s v="Electronics"/>
    <s v="Phone"/>
    <x v="7"/>
    <n v="244.08"/>
    <n v="0.15"/>
    <s v="Wholesale"/>
    <s v="Cash"/>
    <n v="1867.21"/>
  </r>
  <r>
    <x v="1591"/>
    <d v="2023-03-08T07:00:00"/>
    <s v="Jakarta"/>
    <s v="Furniture"/>
    <s v="Sofa"/>
    <x v="8"/>
    <n v="254.05"/>
    <n v="0.15"/>
    <s v="Retail"/>
    <s v="Bank Transfer"/>
    <n v="863.77"/>
  </r>
  <r>
    <x v="1592"/>
    <d v="2023-03-08T08:00:00"/>
    <s v="Jakarta"/>
    <s v="Furniture"/>
    <s v="Sofa"/>
    <x v="6"/>
    <n v="477.73"/>
    <n v="0.05"/>
    <s v="Wholesale"/>
    <s v="E-Wallet"/>
    <n v="453.84"/>
  </r>
  <r>
    <x v="1593"/>
    <d v="2023-03-08T09:00:00"/>
    <s v="Medan"/>
    <s v="Electronics"/>
    <s v="TV"/>
    <x v="0"/>
    <n v="54.63"/>
    <n v="0.15"/>
    <s v="Wholesale"/>
    <s v="E-Wallet"/>
    <n v="92.87"/>
  </r>
  <r>
    <x v="1594"/>
    <d v="2023-03-08T10:00:00"/>
    <s v="Bali"/>
    <s v="Electronics"/>
    <s v="TV"/>
    <x v="7"/>
    <n v="193.36"/>
    <n v="0.05"/>
    <s v="Online"/>
    <s v="Credit Card"/>
    <n v="1653.23"/>
  </r>
  <r>
    <x v="1595"/>
    <d v="2023-03-08T11:00:00"/>
    <s v="Bali"/>
    <s v="Clothing"/>
    <s v="Shirt"/>
    <x v="1"/>
    <n v="259.7"/>
    <n v="0.1"/>
    <s v="Retail"/>
    <s v="Credit Card"/>
    <n v="1636.11"/>
  </r>
  <r>
    <x v="1596"/>
    <d v="2023-03-08T12:00:00"/>
    <s v="Bandung"/>
    <s v="Furniture"/>
    <s v="Sofa"/>
    <x v="0"/>
    <n v="481.74"/>
    <n v="0.05"/>
    <s v="Wholesale"/>
    <s v="E-Wallet"/>
    <n v="915.31"/>
  </r>
  <r>
    <x v="1597"/>
    <d v="2023-03-08T13:00:00"/>
    <s v="Surabaya"/>
    <s v="Furniture"/>
    <s v="Sofa"/>
    <x v="1"/>
    <n v="254.64"/>
    <n v="0"/>
    <s v="Retail"/>
    <s v="Credit Card"/>
    <n v="1782.48"/>
  </r>
  <r>
    <x v="1598"/>
    <d v="2023-03-08T14:00:00"/>
    <s v="Bali"/>
    <s v="Furniture"/>
    <s v="Table"/>
    <x v="8"/>
    <n v="388.76"/>
    <n v="0"/>
    <s v="Wholesale"/>
    <s v="E-Wallet"/>
    <n v="1555.04"/>
  </r>
  <r>
    <x v="1599"/>
    <d v="2023-03-08T15:00:00"/>
    <s v="Jakarta"/>
    <s v="Cosmetics"/>
    <s v="Lipstick"/>
    <x v="0"/>
    <n v="375.89"/>
    <n v="0.05"/>
    <s v="Wholesale"/>
    <s v="Bank Transfer"/>
    <n v="714.19"/>
  </r>
  <r>
    <x v="1600"/>
    <d v="2023-03-08T16:00:00"/>
    <s v="Bali"/>
    <s v="Clothing"/>
    <s v="Shoes"/>
    <x v="8"/>
    <n v="285.39"/>
    <n v="0.15"/>
    <s v="Wholesale"/>
    <s v="Bank Transfer"/>
    <n v="970.33"/>
  </r>
  <r>
    <x v="1601"/>
    <d v="2023-03-08T17:00:00"/>
    <s v="Bandung"/>
    <s v="Furniture"/>
    <s v="Table"/>
    <x v="2"/>
    <n v="69.7"/>
    <n v="0.2"/>
    <s v="Retail"/>
    <s v="Bank Transfer"/>
    <n v="278.8"/>
  </r>
  <r>
    <x v="1602"/>
    <d v="2023-03-08T18:00:00"/>
    <s v="Bandung"/>
    <s v="Electronics"/>
    <s v="TV"/>
    <x v="8"/>
    <n v="113.29"/>
    <n v="0.2"/>
    <s v="Wholesale"/>
    <s v="Bank Transfer"/>
    <n v="362.53"/>
  </r>
  <r>
    <x v="1603"/>
    <d v="2023-03-08T19:00:00"/>
    <s v="Surabaya"/>
    <s v="Groceries"/>
    <s v="Milk"/>
    <x v="4"/>
    <n v="123.87"/>
    <n v="0.1"/>
    <s v="Retail"/>
    <s v="Credit Card"/>
    <n v="334.45"/>
  </r>
  <r>
    <x v="1604"/>
    <d v="2023-03-08T20:00:00"/>
    <s v="Bali"/>
    <s v="Clothing"/>
    <s v="Shoes"/>
    <x v="5"/>
    <n v="24.14"/>
    <n v="0.1"/>
    <s v="Retail"/>
    <s v="Credit Card"/>
    <n v="130.36000000000001"/>
  </r>
  <r>
    <x v="1605"/>
    <d v="2023-03-08T21:00:00"/>
    <s v="Jakarta"/>
    <s v="Groceries"/>
    <s v="Milk"/>
    <x v="6"/>
    <n v="192.71"/>
    <n v="0.2"/>
    <s v="Online"/>
    <s v="Cash"/>
    <n v="154.16999999999999"/>
  </r>
  <r>
    <x v="1606"/>
    <d v="2023-03-08T22:00:00"/>
    <s v="Jakarta"/>
    <s v="Electronics"/>
    <s v="Laptop"/>
    <x v="3"/>
    <n v="307.2"/>
    <n v="0.2"/>
    <s v="Retail"/>
    <s v="E-Wallet"/>
    <n v="1966.08"/>
  </r>
  <r>
    <x v="1607"/>
    <d v="2023-03-08T23:00:00"/>
    <s v="Medan"/>
    <s v="Electronics"/>
    <s v="TV"/>
    <x v="2"/>
    <n v="76.41"/>
    <n v="0.05"/>
    <s v="Wholesale"/>
    <s v="E-Wallet"/>
    <n v="362.95"/>
  </r>
  <r>
    <x v="1608"/>
    <d v="2023-03-09T00:00:00"/>
    <s v="Jakarta"/>
    <s v="Groceries"/>
    <s v="Rice"/>
    <x v="3"/>
    <n v="91.64"/>
    <n v="0.2"/>
    <s v="Wholesale"/>
    <s v="Credit Card"/>
    <n v="586.5"/>
  </r>
  <r>
    <x v="1609"/>
    <d v="2023-03-09T01:00:00"/>
    <s v="Surabaya"/>
    <s v="Cosmetics"/>
    <s v="Lipstick"/>
    <x v="8"/>
    <n v="354.96"/>
    <n v="0"/>
    <s v="Wholesale"/>
    <s v="Cash"/>
    <n v="1419.84"/>
  </r>
  <r>
    <x v="1610"/>
    <d v="2023-03-09T02:00:00"/>
    <s v="Surabaya"/>
    <s v="Groceries"/>
    <s v="Milk"/>
    <x v="8"/>
    <n v="88.78"/>
    <n v="0.1"/>
    <s v="Wholesale"/>
    <s v="Bank Transfer"/>
    <n v="319.61"/>
  </r>
  <r>
    <x v="1611"/>
    <d v="2023-03-09T03:00:00"/>
    <s v="Jakarta"/>
    <s v="Clothing"/>
    <s v="Shoes"/>
    <x v="2"/>
    <n v="71.989999999999995"/>
    <n v="0.1"/>
    <s v="Retail"/>
    <s v="E-Wallet"/>
    <n v="323.95999999999998"/>
  </r>
  <r>
    <x v="1612"/>
    <d v="2023-03-09T04:00:00"/>
    <s v="Jakarta"/>
    <s v="Electronics"/>
    <s v="TV"/>
    <x v="2"/>
    <n v="489.03"/>
    <n v="0"/>
    <s v="Online"/>
    <s v="Bank Transfer"/>
    <n v="2445.15"/>
  </r>
  <r>
    <x v="1613"/>
    <d v="2023-03-09T05:00:00"/>
    <s v="Medan"/>
    <s v="Furniture"/>
    <s v="Table"/>
    <x v="5"/>
    <n v="12.29"/>
    <n v="0.1"/>
    <s v="Retail"/>
    <s v="Credit Card"/>
    <n v="66.37"/>
  </r>
  <r>
    <x v="1614"/>
    <d v="2023-03-09T06:00:00"/>
    <s v="Jakarta"/>
    <s v="Clothing"/>
    <s v="Shirt"/>
    <x v="2"/>
    <n v="166.08"/>
    <n v="0.2"/>
    <s v="Wholesale"/>
    <s v="Credit Card"/>
    <n v="664.32"/>
  </r>
  <r>
    <x v="1615"/>
    <d v="2023-03-09T07:00:00"/>
    <s v="Medan"/>
    <s v="Electronics"/>
    <s v="Phone"/>
    <x v="2"/>
    <n v="22.29"/>
    <n v="0.1"/>
    <s v="Retail"/>
    <s v="Cash"/>
    <n v="100.3"/>
  </r>
  <r>
    <x v="1616"/>
    <d v="2023-03-09T08:00:00"/>
    <s v="Medan"/>
    <s v="Furniture"/>
    <s v="Sofa"/>
    <x v="3"/>
    <n v="419.83"/>
    <n v="0"/>
    <s v="Online"/>
    <s v="Bank Transfer"/>
    <n v="3358.64"/>
  </r>
  <r>
    <x v="1617"/>
    <d v="2023-03-09T09:00:00"/>
    <s v="Jakarta"/>
    <s v="Cosmetics"/>
    <s v="Lipstick"/>
    <x v="5"/>
    <n v="293.85000000000002"/>
    <n v="0.1"/>
    <s v="Online"/>
    <s v="E-Wallet"/>
    <n v="1586.79"/>
  </r>
  <r>
    <x v="1618"/>
    <d v="2023-03-09T10:00:00"/>
    <s v="Bandung"/>
    <s v="Cosmetics"/>
    <s v="Lipstick"/>
    <x v="0"/>
    <n v="28.74"/>
    <n v="0.2"/>
    <s v="Online"/>
    <s v="E-Wallet"/>
    <n v="45.98"/>
  </r>
  <r>
    <x v="1619"/>
    <d v="2023-03-09T11:00:00"/>
    <s v="Bandung"/>
    <s v="Furniture"/>
    <s v="Sofa"/>
    <x v="8"/>
    <n v="309.60000000000002"/>
    <n v="0.05"/>
    <s v="Online"/>
    <s v="Credit Card"/>
    <n v="1176.48"/>
  </r>
  <r>
    <x v="1620"/>
    <d v="2023-03-09T12:00:00"/>
    <s v="Medan"/>
    <s v="Furniture"/>
    <s v="Sofa"/>
    <x v="8"/>
    <n v="65.930000000000007"/>
    <n v="0.2"/>
    <s v="Online"/>
    <s v="Credit Card"/>
    <n v="210.98"/>
  </r>
  <r>
    <x v="1621"/>
    <d v="2023-03-09T13:00:00"/>
    <s v="Jakarta"/>
    <s v="Furniture"/>
    <s v="Sofa"/>
    <x v="2"/>
    <n v="250.39"/>
    <n v="0.1"/>
    <s v="Retail"/>
    <s v="Bank Transfer"/>
    <n v="1126.75"/>
  </r>
  <r>
    <x v="1622"/>
    <d v="2023-03-09T14:00:00"/>
    <s v="Bandung"/>
    <s v="Clothing"/>
    <s v="Shirt"/>
    <x v="5"/>
    <n v="336.36"/>
    <n v="0.15"/>
    <s v="Online"/>
    <s v="Cash"/>
    <n v="1715.44"/>
  </r>
  <r>
    <x v="1623"/>
    <d v="2023-03-09T15:00:00"/>
    <s v="Jakarta"/>
    <s v="Electronics"/>
    <s v="Laptop"/>
    <x v="2"/>
    <n v="78.510000000000005"/>
    <n v="0.1"/>
    <s v="Online"/>
    <s v="Bank Transfer"/>
    <n v="353.3"/>
  </r>
  <r>
    <x v="1624"/>
    <d v="2023-03-09T16:00:00"/>
    <s v="Jakarta"/>
    <s v="Clothing"/>
    <s v="Shirt"/>
    <x v="5"/>
    <n v="251.04"/>
    <n v="0.1"/>
    <s v="Wholesale"/>
    <s v="Bank Transfer"/>
    <n v="1355.62"/>
  </r>
  <r>
    <x v="1625"/>
    <d v="2023-03-09T17:00:00"/>
    <s v="Jakarta"/>
    <s v="Furniture"/>
    <s v="Table"/>
    <x v="3"/>
    <n v="231.42"/>
    <n v="0"/>
    <s v="Online"/>
    <s v="E-Wallet"/>
    <n v="1851.36"/>
  </r>
  <r>
    <x v="1626"/>
    <d v="2023-03-09T18:00:00"/>
    <s v="Bali"/>
    <s v="Electronics"/>
    <s v="Laptop"/>
    <x v="8"/>
    <n v="458.3"/>
    <n v="0.15"/>
    <s v="Retail"/>
    <s v="E-Wallet"/>
    <n v="1558.22"/>
  </r>
  <r>
    <x v="1627"/>
    <d v="2023-03-09T19:00:00"/>
    <s v="Jakarta"/>
    <s v="Electronics"/>
    <s v="Phone"/>
    <x v="4"/>
    <n v="497.87"/>
    <n v="0"/>
    <s v="Wholesale"/>
    <s v="Cash"/>
    <n v="1493.61"/>
  </r>
  <r>
    <x v="1628"/>
    <d v="2023-03-09T20:00:00"/>
    <s v="Bali"/>
    <s v="Furniture"/>
    <s v="Sofa"/>
    <x v="7"/>
    <n v="328.96"/>
    <n v="0"/>
    <s v="Retail"/>
    <s v="E-Wallet"/>
    <n v="2960.64"/>
  </r>
  <r>
    <x v="1629"/>
    <d v="2023-03-09T21:00:00"/>
    <s v="Medan"/>
    <s v="Clothing"/>
    <s v="Shirt"/>
    <x v="4"/>
    <n v="428.16"/>
    <n v="0.2"/>
    <s v="Wholesale"/>
    <s v="Cash"/>
    <n v="1027.58"/>
  </r>
  <r>
    <x v="1630"/>
    <d v="2023-03-09T22:00:00"/>
    <s v="Bandung"/>
    <s v="Groceries"/>
    <s v="Rice"/>
    <x v="3"/>
    <n v="325.20999999999998"/>
    <n v="0.05"/>
    <s v="Online"/>
    <s v="E-Wallet"/>
    <n v="2471.6"/>
  </r>
  <r>
    <x v="1631"/>
    <d v="2023-03-09T23:00:00"/>
    <s v="Bandung"/>
    <s v="Furniture"/>
    <s v="Table"/>
    <x v="2"/>
    <n v="438.76"/>
    <n v="0.1"/>
    <s v="Retail"/>
    <s v="Cash"/>
    <n v="1974.42"/>
  </r>
  <r>
    <x v="1632"/>
    <d v="2023-03-10T00:00:00"/>
    <s v="Bandung"/>
    <s v="Electronics"/>
    <s v="Phone"/>
    <x v="7"/>
    <n v="219.47"/>
    <n v="0.15"/>
    <s v="Wholesale"/>
    <s v="Cash"/>
    <n v="1678.95"/>
  </r>
  <r>
    <x v="1633"/>
    <d v="2023-03-10T01:00:00"/>
    <s v="Bandung"/>
    <s v="Electronics"/>
    <s v="Phone"/>
    <x v="4"/>
    <n v="305.95"/>
    <n v="0.1"/>
    <s v="Retail"/>
    <s v="Credit Card"/>
    <n v="826.06"/>
  </r>
  <r>
    <x v="1634"/>
    <d v="2023-03-10T02:00:00"/>
    <s v="Bandung"/>
    <s v="Clothing"/>
    <s v="Shoes"/>
    <x v="3"/>
    <n v="423.36"/>
    <n v="0"/>
    <s v="Wholesale"/>
    <s v="Bank Transfer"/>
    <n v="3386.88"/>
  </r>
  <r>
    <x v="1635"/>
    <d v="2023-03-10T03:00:00"/>
    <s v="Bandung"/>
    <s v="Clothing"/>
    <s v="Shoes"/>
    <x v="1"/>
    <n v="459.45"/>
    <n v="0.05"/>
    <s v="Online"/>
    <s v="Bank Transfer"/>
    <n v="3055.34"/>
  </r>
  <r>
    <x v="1636"/>
    <d v="2023-03-10T04:00:00"/>
    <s v="Bandung"/>
    <s v="Electronics"/>
    <s v="Phone"/>
    <x v="1"/>
    <n v="17.22"/>
    <n v="0"/>
    <s v="Retail"/>
    <s v="Bank Transfer"/>
    <n v="120.54"/>
  </r>
  <r>
    <x v="1637"/>
    <d v="2023-03-10T05:00:00"/>
    <s v="Medan"/>
    <s v="Electronics"/>
    <s v="Laptop"/>
    <x v="7"/>
    <n v="56.46"/>
    <n v="0.1"/>
    <s v="Retail"/>
    <s v="E-Wallet"/>
    <n v="457.33"/>
  </r>
  <r>
    <x v="1638"/>
    <d v="2023-03-10T06:00:00"/>
    <s v="Jakarta"/>
    <s v="Electronics"/>
    <s v="TV"/>
    <x v="3"/>
    <n v="465.93"/>
    <n v="0.2"/>
    <s v="Retail"/>
    <s v="Credit Card"/>
    <n v="2981.95"/>
  </r>
  <r>
    <x v="1639"/>
    <d v="2023-03-10T07:00:00"/>
    <s v="Surabaya"/>
    <s v="Furniture"/>
    <s v="Table"/>
    <x v="4"/>
    <n v="286.41000000000003"/>
    <n v="0.1"/>
    <s v="Online"/>
    <s v="Cash"/>
    <n v="773.31"/>
  </r>
  <r>
    <x v="1640"/>
    <d v="2023-03-10T08:00:00"/>
    <s v="Bali"/>
    <s v="Clothing"/>
    <s v="Shoes"/>
    <x v="5"/>
    <n v="495.15"/>
    <n v="0"/>
    <s v="Online"/>
    <s v="Cash"/>
    <n v="2970.9"/>
  </r>
  <r>
    <x v="1641"/>
    <d v="2023-03-10T09:00:00"/>
    <s v="Surabaya"/>
    <s v="Cosmetics"/>
    <s v="Lipstick"/>
    <x v="5"/>
    <n v="397.35"/>
    <n v="0.15"/>
    <s v="Wholesale"/>
    <s v="Cash"/>
    <n v="2026.49"/>
  </r>
  <r>
    <x v="1642"/>
    <d v="2023-03-10T10:00:00"/>
    <s v="Surabaya"/>
    <s v="Furniture"/>
    <s v="Sofa"/>
    <x v="2"/>
    <n v="409.98"/>
    <n v="0.15"/>
    <s v="Retail"/>
    <s v="E-Wallet"/>
    <n v="1742.42"/>
  </r>
  <r>
    <x v="1643"/>
    <d v="2023-03-10T11:00:00"/>
    <s v="Jakarta"/>
    <s v="Furniture"/>
    <s v="Table"/>
    <x v="4"/>
    <n v="196.13"/>
    <n v="0.15"/>
    <s v="Wholesale"/>
    <s v="Bank Transfer"/>
    <n v="500.13"/>
  </r>
  <r>
    <x v="1644"/>
    <d v="2023-03-10T12:00:00"/>
    <s v="Jakarta"/>
    <s v="Electronics"/>
    <s v="Phone"/>
    <x v="7"/>
    <n v="132.47999999999999"/>
    <n v="0.15"/>
    <s v="Wholesale"/>
    <s v="Credit Card"/>
    <n v="1013.47"/>
  </r>
  <r>
    <x v="1645"/>
    <d v="2023-03-10T13:00:00"/>
    <s v="Jakarta"/>
    <s v="Electronics"/>
    <s v="Phone"/>
    <x v="1"/>
    <n v="301.14"/>
    <n v="0.15"/>
    <s v="Online"/>
    <s v="Cash"/>
    <n v="1791.78"/>
  </r>
  <r>
    <x v="1646"/>
    <d v="2023-03-10T14:00:00"/>
    <s v="Bandung"/>
    <s v="Groceries"/>
    <s v="Rice"/>
    <x v="8"/>
    <n v="440.12"/>
    <n v="0.05"/>
    <s v="Retail"/>
    <s v="E-Wallet"/>
    <n v="1672.46"/>
  </r>
  <r>
    <x v="1647"/>
    <d v="2023-03-10T15:00:00"/>
    <s v="Medan"/>
    <s v="Electronics"/>
    <s v="TV"/>
    <x v="5"/>
    <n v="364.22"/>
    <n v="0.05"/>
    <s v="Online"/>
    <s v="Cash"/>
    <n v="2076.0500000000002"/>
  </r>
  <r>
    <x v="1648"/>
    <d v="2023-03-10T16:00:00"/>
    <s v="Bandung"/>
    <s v="Furniture"/>
    <s v="Sofa"/>
    <x v="2"/>
    <n v="238.73"/>
    <n v="0.2"/>
    <s v="Retail"/>
    <s v="Cash"/>
    <n v="954.92"/>
  </r>
  <r>
    <x v="1649"/>
    <d v="2023-03-10T17:00:00"/>
    <s v="Medan"/>
    <s v="Cosmetics"/>
    <s v="Lipstick"/>
    <x v="6"/>
    <n v="377.83"/>
    <n v="0.15"/>
    <s v="Wholesale"/>
    <s v="Cash"/>
    <n v="321.16000000000003"/>
  </r>
  <r>
    <x v="1650"/>
    <d v="2023-03-10T18:00:00"/>
    <s v="Medan"/>
    <s v="Groceries"/>
    <s v="Milk"/>
    <x v="0"/>
    <n v="346.75"/>
    <n v="0"/>
    <s v="Online"/>
    <s v="Cash"/>
    <n v="693.5"/>
  </r>
  <r>
    <x v="1651"/>
    <d v="2023-03-10T19:00:00"/>
    <s v="Surabaya"/>
    <s v="Clothing"/>
    <s v="Shoes"/>
    <x v="6"/>
    <n v="456.96"/>
    <n v="0"/>
    <s v="Online"/>
    <s v="Credit Card"/>
    <n v="456.96"/>
  </r>
  <r>
    <x v="1652"/>
    <d v="2023-03-10T20:00:00"/>
    <s v="Surabaya"/>
    <s v="Groceries"/>
    <s v="Rice"/>
    <x v="7"/>
    <n v="135.46"/>
    <n v="0.1"/>
    <s v="Retail"/>
    <s v="Cash"/>
    <n v="1097.23"/>
  </r>
  <r>
    <x v="1653"/>
    <d v="2023-03-10T21:00:00"/>
    <s v="Medan"/>
    <s v="Electronics"/>
    <s v="Phone"/>
    <x v="7"/>
    <n v="64.06"/>
    <n v="0.15"/>
    <s v="Wholesale"/>
    <s v="Cash"/>
    <n v="490.06"/>
  </r>
  <r>
    <x v="1654"/>
    <d v="2023-03-10T22:00:00"/>
    <s v="Medan"/>
    <s v="Electronics"/>
    <s v="TV"/>
    <x v="2"/>
    <n v="237.68"/>
    <n v="0"/>
    <s v="Online"/>
    <s v="Credit Card"/>
    <n v="1188.4000000000001"/>
  </r>
  <r>
    <x v="1655"/>
    <d v="2023-03-10T23:00:00"/>
    <s v="Bandung"/>
    <s v="Electronics"/>
    <s v="Laptop"/>
    <x v="3"/>
    <n v="183.74"/>
    <n v="0.2"/>
    <s v="Wholesale"/>
    <s v="Credit Card"/>
    <n v="1175.94"/>
  </r>
  <r>
    <x v="1656"/>
    <d v="2023-03-11T00:00:00"/>
    <s v="Bandung"/>
    <s v="Groceries"/>
    <s v="Rice"/>
    <x v="8"/>
    <n v="487.56"/>
    <n v="0"/>
    <s v="Online"/>
    <s v="Cash"/>
    <n v="1950.24"/>
  </r>
  <r>
    <x v="1657"/>
    <d v="2023-03-11T01:00:00"/>
    <s v="Surabaya"/>
    <s v="Electronics"/>
    <s v="TV"/>
    <x v="6"/>
    <n v="8.7100000000000009"/>
    <n v="0.2"/>
    <s v="Online"/>
    <s v="Credit Card"/>
    <n v="6.97"/>
  </r>
  <r>
    <x v="1658"/>
    <d v="2023-03-11T02:00:00"/>
    <s v="Jakarta"/>
    <s v="Furniture"/>
    <s v="Table"/>
    <x v="8"/>
    <n v="467.02"/>
    <n v="0.15"/>
    <s v="Online"/>
    <s v="Bank Transfer"/>
    <n v="1587.87"/>
  </r>
  <r>
    <x v="1659"/>
    <d v="2023-03-11T03:00:00"/>
    <s v="Medan"/>
    <s v="Furniture"/>
    <s v="Table"/>
    <x v="1"/>
    <n v="477.76"/>
    <n v="0.1"/>
    <s v="Wholesale"/>
    <s v="Credit Card"/>
    <n v="3009.89"/>
  </r>
  <r>
    <x v="1660"/>
    <d v="2023-03-11T04:00:00"/>
    <s v="Bandung"/>
    <s v="Clothing"/>
    <s v="Shirt"/>
    <x v="0"/>
    <n v="30.22"/>
    <n v="0.1"/>
    <s v="Wholesale"/>
    <s v="Bank Transfer"/>
    <n v="54.4"/>
  </r>
  <r>
    <x v="1661"/>
    <d v="2023-03-11T05:00:00"/>
    <s v="Surabaya"/>
    <s v="Groceries"/>
    <s v="Rice"/>
    <x v="0"/>
    <n v="445.34"/>
    <n v="0.05"/>
    <s v="Wholesale"/>
    <s v="Credit Card"/>
    <n v="846.15"/>
  </r>
  <r>
    <x v="1662"/>
    <d v="2023-03-11T06:00:00"/>
    <s v="Bandung"/>
    <s v="Furniture"/>
    <s v="Table"/>
    <x v="5"/>
    <n v="238.04"/>
    <n v="0.15"/>
    <s v="Wholesale"/>
    <s v="Credit Card"/>
    <n v="1214"/>
  </r>
  <r>
    <x v="1663"/>
    <d v="2023-03-11T07:00:00"/>
    <s v="Medan"/>
    <s v="Electronics"/>
    <s v="Phone"/>
    <x v="7"/>
    <n v="384.24"/>
    <n v="0"/>
    <s v="Wholesale"/>
    <s v="Cash"/>
    <n v="3458.16"/>
  </r>
  <r>
    <x v="1664"/>
    <d v="2023-03-11T08:00:00"/>
    <s v="Medan"/>
    <s v="Furniture"/>
    <s v="Table"/>
    <x v="4"/>
    <n v="44.23"/>
    <n v="0.1"/>
    <s v="Wholesale"/>
    <s v="E-Wallet"/>
    <n v="119.42"/>
  </r>
  <r>
    <x v="1665"/>
    <d v="2023-03-11T09:00:00"/>
    <s v="Bali"/>
    <s v="Electronics"/>
    <s v="TV"/>
    <x v="1"/>
    <n v="477.83"/>
    <n v="0.2"/>
    <s v="Wholesale"/>
    <s v="E-Wallet"/>
    <n v="2675.85"/>
  </r>
  <r>
    <x v="1666"/>
    <d v="2023-03-11T10:00:00"/>
    <s v="Jakarta"/>
    <s v="Groceries"/>
    <s v="Milk"/>
    <x v="7"/>
    <n v="305.74"/>
    <n v="0.2"/>
    <s v="Retail"/>
    <s v="Cash"/>
    <n v="2201.33"/>
  </r>
  <r>
    <x v="1667"/>
    <d v="2023-03-11T11:00:00"/>
    <s v="Bali"/>
    <s v="Clothing"/>
    <s v="Shoes"/>
    <x v="7"/>
    <n v="449.85"/>
    <n v="0"/>
    <s v="Wholesale"/>
    <s v="E-Wallet"/>
    <n v="4048.65"/>
  </r>
  <r>
    <x v="1668"/>
    <d v="2023-03-11T12:00:00"/>
    <s v="Surabaya"/>
    <s v="Electronics"/>
    <s v="Phone"/>
    <x v="8"/>
    <n v="338.12"/>
    <n v="0"/>
    <s v="Wholesale"/>
    <s v="Bank Transfer"/>
    <n v="1352.48"/>
  </r>
  <r>
    <x v="1669"/>
    <d v="2023-03-11T13:00:00"/>
    <s v="Bandung"/>
    <s v="Furniture"/>
    <s v="Sofa"/>
    <x v="0"/>
    <n v="270.72000000000003"/>
    <n v="0.15"/>
    <s v="Retail"/>
    <s v="Bank Transfer"/>
    <n v="460.22"/>
  </r>
  <r>
    <x v="1670"/>
    <d v="2023-03-11T14:00:00"/>
    <s v="Surabaya"/>
    <s v="Electronics"/>
    <s v="TV"/>
    <x v="6"/>
    <n v="90.39"/>
    <n v="0"/>
    <s v="Retail"/>
    <s v="Credit Card"/>
    <n v="90.39"/>
  </r>
  <r>
    <x v="1671"/>
    <d v="2023-03-11T15:00:00"/>
    <s v="Medan"/>
    <s v="Groceries"/>
    <s v="Milk"/>
    <x v="5"/>
    <n v="93.09"/>
    <n v="0"/>
    <s v="Wholesale"/>
    <s v="E-Wallet"/>
    <n v="558.54"/>
  </r>
  <r>
    <x v="1672"/>
    <d v="2023-03-11T16:00:00"/>
    <s v="Bali"/>
    <s v="Furniture"/>
    <s v="Table"/>
    <x v="2"/>
    <n v="238.92"/>
    <n v="0"/>
    <s v="Wholesale"/>
    <s v="Cash"/>
    <n v="1194.5999999999999"/>
  </r>
  <r>
    <x v="1673"/>
    <d v="2023-03-11T17:00:00"/>
    <s v="Bali"/>
    <s v="Cosmetics"/>
    <s v="Lipstick"/>
    <x v="5"/>
    <n v="435.87"/>
    <n v="0.1"/>
    <s v="Wholesale"/>
    <s v="Bank Transfer"/>
    <n v="2353.6999999999998"/>
  </r>
  <r>
    <x v="1674"/>
    <d v="2023-03-11T18:00:00"/>
    <s v="Bali"/>
    <s v="Clothing"/>
    <s v="Shirt"/>
    <x v="1"/>
    <n v="62.03"/>
    <n v="0.15"/>
    <s v="Retail"/>
    <s v="E-Wallet"/>
    <n v="369.08"/>
  </r>
  <r>
    <x v="1675"/>
    <d v="2023-03-11T19:00:00"/>
    <s v="Surabaya"/>
    <s v="Groceries"/>
    <s v="Milk"/>
    <x v="7"/>
    <n v="499.2"/>
    <n v="0"/>
    <s v="Online"/>
    <s v="Cash"/>
    <n v="4492.8"/>
  </r>
  <r>
    <x v="1676"/>
    <d v="2023-03-11T20:00:00"/>
    <s v="Medan"/>
    <s v="Furniture"/>
    <s v="Table"/>
    <x v="5"/>
    <n v="438.58"/>
    <n v="0"/>
    <s v="Online"/>
    <s v="E-Wallet"/>
    <n v="2631.48"/>
  </r>
  <r>
    <x v="1677"/>
    <d v="2023-03-11T21:00:00"/>
    <s v="Bandung"/>
    <s v="Groceries"/>
    <s v="Milk"/>
    <x v="5"/>
    <n v="199.32"/>
    <n v="0.2"/>
    <s v="Online"/>
    <s v="Credit Card"/>
    <n v="956.74"/>
  </r>
  <r>
    <x v="1678"/>
    <d v="2023-03-11T22:00:00"/>
    <s v="Bandung"/>
    <s v="Groceries"/>
    <s v="Milk"/>
    <x v="4"/>
    <n v="130.29"/>
    <n v="0.1"/>
    <s v="Online"/>
    <s v="Credit Card"/>
    <n v="351.78"/>
  </r>
  <r>
    <x v="1679"/>
    <d v="2023-03-11T23:00:00"/>
    <s v="Surabaya"/>
    <s v="Electronics"/>
    <s v="TV"/>
    <x v="3"/>
    <n v="461.39"/>
    <n v="0"/>
    <s v="Online"/>
    <s v="Credit Card"/>
    <n v="3691.12"/>
  </r>
  <r>
    <x v="1680"/>
    <d v="2023-03-12T00:00:00"/>
    <s v="Bali"/>
    <s v="Cosmetics"/>
    <s v="Lipstick"/>
    <x v="7"/>
    <n v="65.989999999999995"/>
    <n v="0.1"/>
    <s v="Wholesale"/>
    <s v="Bank Transfer"/>
    <n v="534.52"/>
  </r>
  <r>
    <x v="1681"/>
    <d v="2023-03-12T01:00:00"/>
    <s v="Jakarta"/>
    <s v="Furniture"/>
    <s v="Table"/>
    <x v="6"/>
    <n v="176.91"/>
    <n v="0.15"/>
    <s v="Online"/>
    <s v="E-Wallet"/>
    <n v="150.37"/>
  </r>
  <r>
    <x v="1682"/>
    <d v="2023-03-12T02:00:00"/>
    <s v="Surabaya"/>
    <s v="Cosmetics"/>
    <s v="Lipstick"/>
    <x v="5"/>
    <n v="46.54"/>
    <n v="0.15"/>
    <s v="Wholesale"/>
    <s v="Bank Transfer"/>
    <n v="237.35"/>
  </r>
  <r>
    <x v="1683"/>
    <d v="2023-03-12T03:00:00"/>
    <s v="Surabaya"/>
    <s v="Groceries"/>
    <s v="Rice"/>
    <x v="1"/>
    <n v="476.96"/>
    <n v="0.05"/>
    <s v="Retail"/>
    <s v="Bank Transfer"/>
    <n v="3171.78"/>
  </r>
  <r>
    <x v="1684"/>
    <d v="2023-03-12T04:00:00"/>
    <s v="Medan"/>
    <s v="Electronics"/>
    <s v="TV"/>
    <x v="3"/>
    <n v="310.72000000000003"/>
    <n v="0.2"/>
    <s v="Retail"/>
    <s v="E-Wallet"/>
    <n v="1988.61"/>
  </r>
  <r>
    <x v="1685"/>
    <d v="2023-03-12T05:00:00"/>
    <s v="Bandung"/>
    <s v="Clothing"/>
    <s v="Shoes"/>
    <x v="3"/>
    <n v="171.41"/>
    <n v="0.05"/>
    <s v="Online"/>
    <s v="E-Wallet"/>
    <n v="1302.72"/>
  </r>
  <r>
    <x v="1686"/>
    <d v="2023-03-12T06:00:00"/>
    <s v="Surabaya"/>
    <s v="Clothing"/>
    <s v="Shoes"/>
    <x v="1"/>
    <n v="141.36000000000001"/>
    <n v="0.1"/>
    <s v="Retail"/>
    <s v="Credit Card"/>
    <n v="890.57"/>
  </r>
  <r>
    <x v="1687"/>
    <d v="2023-03-12T07:00:00"/>
    <s v="Surabaya"/>
    <s v="Groceries"/>
    <s v="Milk"/>
    <x v="3"/>
    <n v="224.83"/>
    <n v="0.2"/>
    <s v="Wholesale"/>
    <s v="E-Wallet"/>
    <n v="1438.91"/>
  </r>
  <r>
    <x v="1688"/>
    <d v="2023-03-12T08:00:00"/>
    <s v="Bali"/>
    <s v="Electronics"/>
    <s v="Phone"/>
    <x v="7"/>
    <n v="50.23"/>
    <n v="0"/>
    <s v="Online"/>
    <s v="Bank Transfer"/>
    <n v="452.07"/>
  </r>
  <r>
    <x v="1689"/>
    <d v="2023-03-12T09:00:00"/>
    <s v="Bali"/>
    <s v="Clothing"/>
    <s v="Shirt"/>
    <x v="1"/>
    <n v="445.23"/>
    <n v="0.2"/>
    <s v="Online"/>
    <s v="E-Wallet"/>
    <n v="2493.29"/>
  </r>
  <r>
    <x v="1690"/>
    <d v="2023-03-12T10:00:00"/>
    <s v="Jakarta"/>
    <s v="Groceries"/>
    <s v="Rice"/>
    <x v="4"/>
    <n v="257.92"/>
    <n v="0.2"/>
    <s v="Wholesale"/>
    <s v="Bank Transfer"/>
    <n v="619.01"/>
  </r>
  <r>
    <x v="1691"/>
    <d v="2023-03-12T11:00:00"/>
    <s v="Medan"/>
    <s v="Electronics"/>
    <s v="TV"/>
    <x v="7"/>
    <n v="363.92"/>
    <n v="0.15"/>
    <s v="Wholesale"/>
    <s v="Cash"/>
    <n v="2783.99"/>
  </r>
  <r>
    <x v="1692"/>
    <d v="2023-03-12T12:00:00"/>
    <s v="Jakarta"/>
    <s v="Electronics"/>
    <s v="Phone"/>
    <x v="6"/>
    <n v="120.7"/>
    <n v="0.05"/>
    <s v="Wholesale"/>
    <s v="Credit Card"/>
    <n v="114.66"/>
  </r>
  <r>
    <x v="1693"/>
    <d v="2023-03-12T13:00:00"/>
    <s v="Bali"/>
    <s v="Electronics"/>
    <s v="Laptop"/>
    <x v="3"/>
    <n v="254.36"/>
    <n v="0.15"/>
    <s v="Online"/>
    <s v="E-Wallet"/>
    <n v="1729.65"/>
  </r>
  <r>
    <x v="1694"/>
    <d v="2023-03-12T14:00:00"/>
    <s v="Bandung"/>
    <s v="Clothing"/>
    <s v="Shirt"/>
    <x v="5"/>
    <n v="109.49"/>
    <n v="0.15"/>
    <s v="Retail"/>
    <s v="Bank Transfer"/>
    <n v="558.4"/>
  </r>
  <r>
    <x v="1695"/>
    <d v="2023-03-12T15:00:00"/>
    <s v="Bali"/>
    <s v="Clothing"/>
    <s v="Shoes"/>
    <x v="4"/>
    <n v="408.97"/>
    <n v="0.05"/>
    <s v="Retail"/>
    <s v="Bank Transfer"/>
    <n v="1165.56"/>
  </r>
  <r>
    <x v="1696"/>
    <d v="2023-03-12T16:00:00"/>
    <s v="Medan"/>
    <s v="Clothing"/>
    <s v="Shoes"/>
    <x v="7"/>
    <n v="388.76"/>
    <n v="0.15"/>
    <s v="Retail"/>
    <s v="Cash"/>
    <n v="2974.01"/>
  </r>
  <r>
    <x v="1697"/>
    <d v="2023-03-12T17:00:00"/>
    <s v="Bali"/>
    <s v="Electronics"/>
    <s v="Phone"/>
    <x v="5"/>
    <n v="78.36"/>
    <n v="0.2"/>
    <s v="Retail"/>
    <s v="Cash"/>
    <n v="376.13"/>
  </r>
  <r>
    <x v="1698"/>
    <d v="2023-03-12T18:00:00"/>
    <s v="Medan"/>
    <s v="Groceries"/>
    <s v="Rice"/>
    <x v="1"/>
    <n v="41.88"/>
    <n v="0.1"/>
    <s v="Online"/>
    <s v="Cash"/>
    <n v="263.83999999999997"/>
  </r>
  <r>
    <x v="1699"/>
    <d v="2023-03-12T19:00:00"/>
    <s v="Medan"/>
    <s v="Clothing"/>
    <s v="Shirt"/>
    <x v="0"/>
    <n v="412.98"/>
    <n v="0"/>
    <s v="Wholesale"/>
    <s v="Credit Card"/>
    <n v="825.96"/>
  </r>
  <r>
    <x v="1700"/>
    <d v="2023-03-12T20:00:00"/>
    <s v="Medan"/>
    <s v="Electronics"/>
    <s v="Phone"/>
    <x v="6"/>
    <n v="59.28"/>
    <n v="0"/>
    <s v="Retail"/>
    <s v="Bank Transfer"/>
    <n v="59.28"/>
  </r>
  <r>
    <x v="1701"/>
    <d v="2023-03-12T21:00:00"/>
    <s v="Medan"/>
    <s v="Electronics"/>
    <s v="Laptop"/>
    <x v="6"/>
    <n v="276.5"/>
    <n v="0.15"/>
    <s v="Online"/>
    <s v="Cash"/>
    <n v="235.02"/>
  </r>
  <r>
    <x v="1702"/>
    <d v="2023-03-12T22:00:00"/>
    <s v="Medan"/>
    <s v="Electronics"/>
    <s v="TV"/>
    <x v="4"/>
    <n v="269.57"/>
    <n v="0.05"/>
    <s v="Online"/>
    <s v="Bank Transfer"/>
    <n v="768.27"/>
  </r>
  <r>
    <x v="1703"/>
    <d v="2023-03-12T23:00:00"/>
    <s v="Bandung"/>
    <s v="Electronics"/>
    <s v="Phone"/>
    <x v="4"/>
    <n v="105.46"/>
    <n v="0.2"/>
    <s v="Retail"/>
    <s v="Credit Card"/>
    <n v="253.1"/>
  </r>
  <r>
    <x v="1704"/>
    <d v="2023-03-13T00:00:00"/>
    <s v="Jakarta"/>
    <s v="Groceries"/>
    <s v="Milk"/>
    <x v="3"/>
    <n v="297.72000000000003"/>
    <n v="0.15"/>
    <s v="Wholesale"/>
    <s v="Cash"/>
    <n v="2024.5"/>
  </r>
  <r>
    <x v="1705"/>
    <d v="2023-03-13T01:00:00"/>
    <s v="Surabaya"/>
    <s v="Furniture"/>
    <s v="Table"/>
    <x v="1"/>
    <n v="253.86"/>
    <n v="0.2"/>
    <s v="Wholesale"/>
    <s v="E-Wallet"/>
    <n v="1421.62"/>
  </r>
  <r>
    <x v="1706"/>
    <d v="2023-03-13T02:00:00"/>
    <s v="Jakarta"/>
    <s v="Groceries"/>
    <s v="Milk"/>
    <x v="3"/>
    <n v="257.05"/>
    <n v="0.2"/>
    <s v="Online"/>
    <s v="Bank Transfer"/>
    <n v="1645.12"/>
  </r>
  <r>
    <x v="1707"/>
    <d v="2023-03-13T03:00:00"/>
    <s v="Medan"/>
    <s v="Clothing"/>
    <s v="Shirt"/>
    <x v="6"/>
    <n v="183.05"/>
    <n v="0"/>
    <s v="Wholesale"/>
    <s v="Credit Card"/>
    <n v="183.05"/>
  </r>
  <r>
    <x v="1708"/>
    <d v="2023-03-13T04:00:00"/>
    <s v="Bandung"/>
    <s v="Cosmetics"/>
    <s v="Lipstick"/>
    <x v="8"/>
    <n v="420.02"/>
    <n v="0.1"/>
    <s v="Online"/>
    <s v="Credit Card"/>
    <n v="1512.07"/>
  </r>
  <r>
    <x v="1709"/>
    <d v="2023-03-13T05:00:00"/>
    <s v="Bali"/>
    <s v="Groceries"/>
    <s v="Milk"/>
    <x v="3"/>
    <n v="46.76"/>
    <n v="0.1"/>
    <s v="Wholesale"/>
    <s v="E-Wallet"/>
    <n v="336.67"/>
  </r>
  <r>
    <x v="1710"/>
    <d v="2023-03-13T06:00:00"/>
    <s v="Bandung"/>
    <s v="Furniture"/>
    <s v="Table"/>
    <x v="0"/>
    <n v="222.12"/>
    <n v="0.05"/>
    <s v="Retail"/>
    <s v="Bank Transfer"/>
    <n v="422.03"/>
  </r>
  <r>
    <x v="1711"/>
    <d v="2023-03-13T07:00:00"/>
    <s v="Medan"/>
    <s v="Groceries"/>
    <s v="Milk"/>
    <x v="1"/>
    <n v="133.61000000000001"/>
    <n v="0.1"/>
    <s v="Wholesale"/>
    <s v="Cash"/>
    <n v="841.74"/>
  </r>
  <r>
    <x v="1712"/>
    <d v="2023-03-13T08:00:00"/>
    <s v="Bandung"/>
    <s v="Electronics"/>
    <s v="Phone"/>
    <x v="3"/>
    <n v="424.97"/>
    <n v="0.15"/>
    <s v="Retail"/>
    <s v="Credit Card"/>
    <n v="2889.8"/>
  </r>
  <r>
    <x v="1713"/>
    <d v="2023-03-13T09:00:00"/>
    <s v="Bandung"/>
    <s v="Furniture"/>
    <s v="Table"/>
    <x v="7"/>
    <n v="116.41"/>
    <n v="0"/>
    <s v="Retail"/>
    <s v="Credit Card"/>
    <n v="1047.69"/>
  </r>
  <r>
    <x v="1714"/>
    <d v="2023-03-13T10:00:00"/>
    <s v="Medan"/>
    <s v="Electronics"/>
    <s v="TV"/>
    <x v="1"/>
    <n v="384.68"/>
    <n v="0"/>
    <s v="Online"/>
    <s v="Bank Transfer"/>
    <n v="2692.76"/>
  </r>
  <r>
    <x v="1715"/>
    <d v="2023-03-13T11:00:00"/>
    <s v="Bandung"/>
    <s v="Cosmetics"/>
    <s v="Lipstick"/>
    <x v="7"/>
    <n v="307.7"/>
    <n v="0.2"/>
    <s v="Retail"/>
    <s v="Credit Card"/>
    <n v="2215.44"/>
  </r>
  <r>
    <x v="1716"/>
    <d v="2023-03-13T12:00:00"/>
    <s v="Surabaya"/>
    <s v="Electronics"/>
    <s v="Phone"/>
    <x v="0"/>
    <n v="438.02"/>
    <n v="0.15"/>
    <s v="Online"/>
    <s v="Credit Card"/>
    <n v="744.63"/>
  </r>
  <r>
    <x v="1717"/>
    <d v="2023-03-13T13:00:00"/>
    <s v="Surabaya"/>
    <s v="Electronics"/>
    <s v="Laptop"/>
    <x v="6"/>
    <n v="298.93"/>
    <n v="0.15"/>
    <s v="Retail"/>
    <s v="Credit Card"/>
    <n v="254.09"/>
  </r>
  <r>
    <x v="1718"/>
    <d v="2023-03-13T14:00:00"/>
    <s v="Bandung"/>
    <s v="Electronics"/>
    <s v="Laptop"/>
    <x v="6"/>
    <n v="280.45999999999998"/>
    <n v="0.2"/>
    <s v="Retail"/>
    <s v="E-Wallet"/>
    <n v="224.37"/>
  </r>
  <r>
    <x v="1719"/>
    <d v="2023-03-13T15:00:00"/>
    <s v="Bali"/>
    <s v="Clothing"/>
    <s v="Shirt"/>
    <x v="8"/>
    <n v="401.56"/>
    <n v="0.2"/>
    <s v="Retail"/>
    <s v="Credit Card"/>
    <n v="1284.99"/>
  </r>
  <r>
    <x v="1720"/>
    <d v="2023-03-13T16:00:00"/>
    <s v="Medan"/>
    <s v="Furniture"/>
    <s v="Sofa"/>
    <x v="6"/>
    <n v="283.43"/>
    <n v="0"/>
    <s v="Wholesale"/>
    <s v="Credit Card"/>
    <n v="283.43"/>
  </r>
  <r>
    <x v="1721"/>
    <d v="2023-03-13T17:00:00"/>
    <s v="Surabaya"/>
    <s v="Groceries"/>
    <s v="Milk"/>
    <x v="1"/>
    <n v="423.05"/>
    <n v="0.15"/>
    <s v="Wholesale"/>
    <s v="E-Wallet"/>
    <n v="2517.15"/>
  </r>
  <r>
    <x v="1722"/>
    <d v="2023-03-13T18:00:00"/>
    <s v="Bali"/>
    <s v="Furniture"/>
    <s v="Table"/>
    <x v="3"/>
    <n v="29.41"/>
    <n v="0.1"/>
    <s v="Retail"/>
    <s v="Cash"/>
    <n v="211.75"/>
  </r>
  <r>
    <x v="1723"/>
    <d v="2023-03-13T19:00:00"/>
    <s v="Bandung"/>
    <s v="Electronics"/>
    <s v="Phone"/>
    <x v="4"/>
    <n v="250.1"/>
    <n v="0.1"/>
    <s v="Online"/>
    <s v="Credit Card"/>
    <n v="675.27"/>
  </r>
  <r>
    <x v="1724"/>
    <d v="2023-03-13T20:00:00"/>
    <s v="Bali"/>
    <s v="Electronics"/>
    <s v="Laptop"/>
    <x v="6"/>
    <n v="407.28"/>
    <n v="0"/>
    <s v="Retail"/>
    <s v="E-Wallet"/>
    <n v="407.28"/>
  </r>
  <r>
    <x v="1725"/>
    <d v="2023-03-13T21:00:00"/>
    <s v="Jakarta"/>
    <s v="Cosmetics"/>
    <s v="Lipstick"/>
    <x v="4"/>
    <n v="424.94"/>
    <n v="0.1"/>
    <s v="Online"/>
    <s v="E-Wallet"/>
    <n v="1147.3399999999999"/>
  </r>
  <r>
    <x v="1726"/>
    <d v="2023-03-13T22:00:00"/>
    <s v="Surabaya"/>
    <s v="Furniture"/>
    <s v="Sofa"/>
    <x v="0"/>
    <n v="417.86"/>
    <n v="0.1"/>
    <s v="Retail"/>
    <s v="Cash"/>
    <n v="752.15"/>
  </r>
  <r>
    <x v="1727"/>
    <d v="2023-03-13T23:00:00"/>
    <s v="Bandung"/>
    <s v="Cosmetics"/>
    <s v="Lipstick"/>
    <x v="5"/>
    <n v="304.17"/>
    <n v="0.15"/>
    <s v="Retail"/>
    <s v="Bank Transfer"/>
    <n v="1551.27"/>
  </r>
  <r>
    <x v="1728"/>
    <d v="2023-03-14T00:00:00"/>
    <s v="Medan"/>
    <s v="Groceries"/>
    <s v="Milk"/>
    <x v="1"/>
    <n v="497.02"/>
    <n v="0.15"/>
    <s v="Online"/>
    <s v="Credit Card"/>
    <n v="2957.27"/>
  </r>
  <r>
    <x v="1729"/>
    <d v="2023-03-14T01:00:00"/>
    <s v="Bandung"/>
    <s v="Groceries"/>
    <s v="Rice"/>
    <x v="7"/>
    <n v="94.79"/>
    <n v="0.05"/>
    <s v="Online"/>
    <s v="Credit Card"/>
    <n v="810.45"/>
  </r>
  <r>
    <x v="1730"/>
    <d v="2023-03-14T02:00:00"/>
    <s v="Medan"/>
    <s v="Furniture"/>
    <s v="Sofa"/>
    <x v="2"/>
    <n v="91.36"/>
    <n v="0.15"/>
    <s v="Wholesale"/>
    <s v="Cash"/>
    <n v="388.28"/>
  </r>
  <r>
    <x v="1731"/>
    <d v="2023-03-14T03:00:00"/>
    <s v="Bandung"/>
    <s v="Clothing"/>
    <s v="Shoes"/>
    <x v="8"/>
    <n v="21.25"/>
    <n v="0.05"/>
    <s v="Online"/>
    <s v="E-Wallet"/>
    <n v="80.75"/>
  </r>
  <r>
    <x v="1732"/>
    <d v="2023-03-14T04:00:00"/>
    <s v="Bali"/>
    <s v="Groceries"/>
    <s v="Rice"/>
    <x v="6"/>
    <n v="494.72"/>
    <n v="0.15"/>
    <s v="Retail"/>
    <s v="Bank Transfer"/>
    <n v="420.51"/>
  </r>
  <r>
    <x v="1733"/>
    <d v="2023-03-14T05:00:00"/>
    <s v="Bali"/>
    <s v="Groceries"/>
    <s v="Rice"/>
    <x v="5"/>
    <n v="177.27"/>
    <n v="0.2"/>
    <s v="Online"/>
    <s v="E-Wallet"/>
    <n v="850.9"/>
  </r>
  <r>
    <x v="1734"/>
    <d v="2023-03-14T06:00:00"/>
    <s v="Bali"/>
    <s v="Groceries"/>
    <s v="Milk"/>
    <x v="3"/>
    <n v="382.22"/>
    <n v="0.15"/>
    <s v="Wholesale"/>
    <s v="E-Wallet"/>
    <n v="2599.1"/>
  </r>
  <r>
    <x v="1735"/>
    <d v="2023-03-14T07:00:00"/>
    <s v="Jakarta"/>
    <s v="Cosmetics"/>
    <s v="Lipstick"/>
    <x v="8"/>
    <n v="34.56"/>
    <n v="0.05"/>
    <s v="Retail"/>
    <s v="Cash"/>
    <n v="131.33000000000001"/>
  </r>
  <r>
    <x v="1736"/>
    <d v="2023-03-14T08:00:00"/>
    <s v="Medan"/>
    <s v="Electronics"/>
    <s v="TV"/>
    <x v="6"/>
    <n v="152.85"/>
    <n v="0.1"/>
    <s v="Retail"/>
    <s v="Cash"/>
    <n v="137.56"/>
  </r>
  <r>
    <x v="1737"/>
    <d v="2023-03-14T09:00:00"/>
    <s v="Bali"/>
    <s v="Electronics"/>
    <s v="Laptop"/>
    <x v="2"/>
    <n v="313.8"/>
    <n v="0.15"/>
    <s v="Retail"/>
    <s v="Bank Transfer"/>
    <n v="1333.65"/>
  </r>
  <r>
    <x v="1738"/>
    <d v="2023-03-14T10:00:00"/>
    <s v="Jakarta"/>
    <s v="Furniture"/>
    <s v="Table"/>
    <x v="2"/>
    <n v="264.77"/>
    <n v="0.1"/>
    <s v="Online"/>
    <s v="E-Wallet"/>
    <n v="1191.46"/>
  </r>
  <r>
    <x v="1739"/>
    <d v="2023-03-14T11:00:00"/>
    <s v="Medan"/>
    <s v="Furniture"/>
    <s v="Table"/>
    <x v="0"/>
    <n v="107.84"/>
    <n v="0.1"/>
    <s v="Retail"/>
    <s v="Credit Card"/>
    <n v="194.11"/>
  </r>
  <r>
    <x v="1740"/>
    <d v="2023-03-14T12:00:00"/>
    <s v="Bandung"/>
    <s v="Electronics"/>
    <s v="Phone"/>
    <x v="5"/>
    <n v="233.49"/>
    <n v="0.15"/>
    <s v="Retail"/>
    <s v="Credit Card"/>
    <n v="1190.8"/>
  </r>
  <r>
    <x v="1741"/>
    <d v="2023-03-14T13:00:00"/>
    <s v="Jakarta"/>
    <s v="Electronics"/>
    <s v="Phone"/>
    <x v="7"/>
    <n v="58.85"/>
    <n v="0.15"/>
    <s v="Online"/>
    <s v="E-Wallet"/>
    <n v="450.2"/>
  </r>
  <r>
    <x v="1742"/>
    <d v="2023-03-14T14:00:00"/>
    <s v="Surabaya"/>
    <s v="Groceries"/>
    <s v="Rice"/>
    <x v="5"/>
    <n v="273.64"/>
    <n v="0.2"/>
    <s v="Retail"/>
    <s v="Credit Card"/>
    <n v="1313.47"/>
  </r>
  <r>
    <x v="1743"/>
    <d v="2023-03-14T15:00:00"/>
    <s v="Jakarta"/>
    <s v="Groceries"/>
    <s v="Rice"/>
    <x v="3"/>
    <n v="52.99"/>
    <n v="0.05"/>
    <s v="Online"/>
    <s v="E-Wallet"/>
    <n v="402.72"/>
  </r>
  <r>
    <x v="1744"/>
    <d v="2023-03-14T16:00:00"/>
    <s v="Jakarta"/>
    <s v="Electronics"/>
    <s v="TV"/>
    <x v="4"/>
    <n v="319.79000000000002"/>
    <n v="0.15"/>
    <s v="Online"/>
    <s v="E-Wallet"/>
    <n v="815.46"/>
  </r>
  <r>
    <x v="1745"/>
    <d v="2023-03-14T17:00:00"/>
    <s v="Medan"/>
    <s v="Groceries"/>
    <s v="Milk"/>
    <x v="0"/>
    <n v="81.900000000000006"/>
    <n v="0.1"/>
    <s v="Wholesale"/>
    <s v="Bank Transfer"/>
    <n v="147.41999999999999"/>
  </r>
  <r>
    <x v="1746"/>
    <d v="2023-03-14T18:00:00"/>
    <s v="Bandung"/>
    <s v="Electronics"/>
    <s v="Laptop"/>
    <x v="8"/>
    <n v="275.81"/>
    <n v="0.1"/>
    <s v="Retail"/>
    <s v="Credit Card"/>
    <n v="992.92"/>
  </r>
  <r>
    <x v="1747"/>
    <d v="2023-03-14T19:00:00"/>
    <s v="Surabaya"/>
    <s v="Furniture"/>
    <s v="Table"/>
    <x v="7"/>
    <n v="68.91"/>
    <n v="0.15"/>
    <s v="Online"/>
    <s v="Bank Transfer"/>
    <n v="527.16"/>
  </r>
  <r>
    <x v="1748"/>
    <d v="2023-03-14T20:00:00"/>
    <s v="Bali"/>
    <s v="Electronics"/>
    <s v="TV"/>
    <x v="7"/>
    <n v="203.35"/>
    <n v="0.05"/>
    <s v="Wholesale"/>
    <s v="Credit Card"/>
    <n v="1738.64"/>
  </r>
  <r>
    <x v="1749"/>
    <d v="2023-03-14T21:00:00"/>
    <s v="Bali"/>
    <s v="Furniture"/>
    <s v="Table"/>
    <x v="4"/>
    <n v="179.16"/>
    <n v="0.1"/>
    <s v="Online"/>
    <s v="Cash"/>
    <n v="483.73"/>
  </r>
  <r>
    <x v="1750"/>
    <d v="2023-03-14T22:00:00"/>
    <s v="Jakarta"/>
    <s v="Clothing"/>
    <s v="Shoes"/>
    <x v="6"/>
    <n v="379.42"/>
    <n v="0.2"/>
    <s v="Retail"/>
    <s v="Bank Transfer"/>
    <n v="303.54000000000002"/>
  </r>
  <r>
    <x v="1751"/>
    <d v="2023-03-14T23:00:00"/>
    <s v="Medan"/>
    <s v="Electronics"/>
    <s v="Phone"/>
    <x v="6"/>
    <n v="322.38"/>
    <n v="0.1"/>
    <s v="Wholesale"/>
    <s v="Credit Card"/>
    <n v="290.14"/>
  </r>
  <r>
    <x v="1752"/>
    <d v="2023-03-15T00:00:00"/>
    <s v="Medan"/>
    <s v="Clothing"/>
    <s v="Shoes"/>
    <x v="8"/>
    <n v="468.86"/>
    <n v="0.05"/>
    <s v="Online"/>
    <s v="Credit Card"/>
    <n v="1781.67"/>
  </r>
  <r>
    <x v="1753"/>
    <d v="2023-03-15T01:00:00"/>
    <s v="Bali"/>
    <s v="Electronics"/>
    <s v="Laptop"/>
    <x v="8"/>
    <n v="461.35"/>
    <n v="0"/>
    <s v="Wholesale"/>
    <s v="Credit Card"/>
    <n v="1845.4"/>
  </r>
  <r>
    <x v="1754"/>
    <d v="2023-03-15T02:00:00"/>
    <s v="Surabaya"/>
    <s v="Electronics"/>
    <s v="Laptop"/>
    <x v="5"/>
    <n v="363.87"/>
    <n v="0.2"/>
    <s v="Retail"/>
    <s v="Credit Card"/>
    <n v="1746.58"/>
  </r>
  <r>
    <x v="1755"/>
    <d v="2023-03-15T03:00:00"/>
    <s v="Bandung"/>
    <s v="Groceries"/>
    <s v="Milk"/>
    <x v="2"/>
    <n v="386.44"/>
    <n v="0.2"/>
    <s v="Online"/>
    <s v="E-Wallet"/>
    <n v="1545.76"/>
  </r>
  <r>
    <x v="1756"/>
    <d v="2023-03-15T04:00:00"/>
    <s v="Surabaya"/>
    <s v="Furniture"/>
    <s v="Sofa"/>
    <x v="5"/>
    <n v="314.33"/>
    <n v="0"/>
    <s v="Retail"/>
    <s v="Bank Transfer"/>
    <n v="1885.98"/>
  </r>
  <r>
    <x v="1757"/>
    <d v="2023-03-15T05:00:00"/>
    <s v="Bandung"/>
    <s v="Groceries"/>
    <s v="Rice"/>
    <x v="1"/>
    <n v="347.37"/>
    <n v="0.2"/>
    <s v="Online"/>
    <s v="Credit Card"/>
    <n v="1945.27"/>
  </r>
  <r>
    <x v="1758"/>
    <d v="2023-03-15T06:00:00"/>
    <s v="Bali"/>
    <s v="Electronics"/>
    <s v="Phone"/>
    <x v="1"/>
    <n v="310.52999999999997"/>
    <n v="0.2"/>
    <s v="Wholesale"/>
    <s v="E-Wallet"/>
    <n v="1738.97"/>
  </r>
  <r>
    <x v="1759"/>
    <d v="2023-03-15T07:00:00"/>
    <s v="Bandung"/>
    <s v="Electronics"/>
    <s v="TV"/>
    <x v="7"/>
    <n v="159.32"/>
    <n v="0.2"/>
    <s v="Retail"/>
    <s v="Bank Transfer"/>
    <n v="1147.0999999999999"/>
  </r>
  <r>
    <x v="1760"/>
    <d v="2023-03-15T08:00:00"/>
    <s v="Medan"/>
    <s v="Groceries"/>
    <s v="Milk"/>
    <x v="5"/>
    <n v="178.59"/>
    <n v="0.1"/>
    <s v="Wholesale"/>
    <s v="E-Wallet"/>
    <n v="964.39"/>
  </r>
  <r>
    <x v="1761"/>
    <d v="2023-03-15T09:00:00"/>
    <s v="Jakarta"/>
    <s v="Electronics"/>
    <s v="TV"/>
    <x v="3"/>
    <n v="289.49"/>
    <n v="0.1"/>
    <s v="Online"/>
    <s v="Cash"/>
    <n v="2084.33"/>
  </r>
  <r>
    <x v="1762"/>
    <d v="2023-03-15T10:00:00"/>
    <s v="Jakarta"/>
    <s v="Furniture"/>
    <s v="Sofa"/>
    <x v="0"/>
    <n v="361.49"/>
    <n v="0.15"/>
    <s v="Online"/>
    <s v="Bank Transfer"/>
    <n v="614.53"/>
  </r>
  <r>
    <x v="1763"/>
    <d v="2023-03-15T11:00:00"/>
    <s v="Bali"/>
    <s v="Groceries"/>
    <s v="Milk"/>
    <x v="3"/>
    <n v="206.03"/>
    <n v="0.15"/>
    <s v="Retail"/>
    <s v="E-Wallet"/>
    <n v="1401"/>
  </r>
  <r>
    <x v="1764"/>
    <d v="2023-03-15T12:00:00"/>
    <s v="Medan"/>
    <s v="Cosmetics"/>
    <s v="Lipstick"/>
    <x v="7"/>
    <n v="75.62"/>
    <n v="0.1"/>
    <s v="Retail"/>
    <s v="Bank Transfer"/>
    <n v="612.52"/>
  </r>
  <r>
    <x v="1765"/>
    <d v="2023-03-15T13:00:00"/>
    <s v="Surabaya"/>
    <s v="Furniture"/>
    <s v="Table"/>
    <x v="8"/>
    <n v="232.41"/>
    <n v="0.2"/>
    <s v="Online"/>
    <s v="Credit Card"/>
    <n v="743.71"/>
  </r>
  <r>
    <x v="1766"/>
    <d v="2023-03-15T14:00:00"/>
    <s v="Medan"/>
    <s v="Groceries"/>
    <s v="Rice"/>
    <x v="2"/>
    <n v="481.78"/>
    <n v="0.05"/>
    <s v="Wholesale"/>
    <s v="Cash"/>
    <n v="2288.4499999999998"/>
  </r>
  <r>
    <x v="1767"/>
    <d v="2023-03-15T15:00:00"/>
    <s v="Jakarta"/>
    <s v="Groceries"/>
    <s v="Rice"/>
    <x v="2"/>
    <n v="110.97"/>
    <n v="0"/>
    <s v="Online"/>
    <s v="Cash"/>
    <n v="554.85"/>
  </r>
  <r>
    <x v="1768"/>
    <d v="2023-03-15T16:00:00"/>
    <s v="Jakarta"/>
    <s v="Groceries"/>
    <s v="Rice"/>
    <x v="0"/>
    <n v="326.29000000000002"/>
    <n v="0.15"/>
    <s v="Wholesale"/>
    <s v="Cash"/>
    <n v="554.69000000000005"/>
  </r>
  <r>
    <x v="1769"/>
    <d v="2023-03-15T17:00:00"/>
    <s v="Medan"/>
    <s v="Clothing"/>
    <s v="Shoes"/>
    <x v="2"/>
    <n v="491.36"/>
    <n v="0.2"/>
    <s v="Retail"/>
    <s v="E-Wallet"/>
    <n v="1965.44"/>
  </r>
  <r>
    <x v="1770"/>
    <d v="2023-03-15T18:00:00"/>
    <s v="Medan"/>
    <s v="Electronics"/>
    <s v="Phone"/>
    <x v="7"/>
    <n v="191.24"/>
    <n v="0.15"/>
    <s v="Wholesale"/>
    <s v="E-Wallet"/>
    <n v="1462.99"/>
  </r>
  <r>
    <x v="1771"/>
    <d v="2023-03-15T19:00:00"/>
    <s v="Jakarta"/>
    <s v="Groceries"/>
    <s v="Milk"/>
    <x v="8"/>
    <n v="444.5"/>
    <n v="0.05"/>
    <s v="Online"/>
    <s v="E-Wallet"/>
    <n v="1689.1"/>
  </r>
  <r>
    <x v="1772"/>
    <d v="2023-03-15T20:00:00"/>
    <s v="Surabaya"/>
    <s v="Groceries"/>
    <s v="Milk"/>
    <x v="4"/>
    <n v="432.68"/>
    <n v="0.2"/>
    <s v="Wholesale"/>
    <s v="Cash"/>
    <n v="1038.43"/>
  </r>
  <r>
    <x v="1773"/>
    <d v="2023-03-15T21:00:00"/>
    <s v="Bali"/>
    <s v="Clothing"/>
    <s v="Shoes"/>
    <x v="1"/>
    <n v="172.83"/>
    <n v="0.1"/>
    <s v="Retail"/>
    <s v="Bank Transfer"/>
    <n v="1088.83"/>
  </r>
  <r>
    <x v="1774"/>
    <d v="2023-03-15T22:00:00"/>
    <s v="Bali"/>
    <s v="Electronics"/>
    <s v="Laptop"/>
    <x v="3"/>
    <n v="53.77"/>
    <n v="0.05"/>
    <s v="Wholesale"/>
    <s v="Bank Transfer"/>
    <n v="408.65"/>
  </r>
  <r>
    <x v="1775"/>
    <d v="2023-03-15T23:00:00"/>
    <s v="Medan"/>
    <s v="Electronics"/>
    <s v="Phone"/>
    <x v="5"/>
    <n v="93.38"/>
    <n v="0.15"/>
    <s v="Online"/>
    <s v="E-Wallet"/>
    <n v="476.24"/>
  </r>
  <r>
    <x v="1776"/>
    <d v="2023-03-16T00:00:00"/>
    <s v="Bali"/>
    <s v="Furniture"/>
    <s v="Sofa"/>
    <x v="5"/>
    <n v="186.05"/>
    <n v="0.2"/>
    <s v="Online"/>
    <s v="Bank Transfer"/>
    <n v="893.04"/>
  </r>
  <r>
    <x v="1777"/>
    <d v="2023-03-16T01:00:00"/>
    <s v="Jakarta"/>
    <s v="Furniture"/>
    <s v="Sofa"/>
    <x v="2"/>
    <n v="479.77"/>
    <n v="0.2"/>
    <s v="Wholesale"/>
    <s v="E-Wallet"/>
    <n v="1919.08"/>
  </r>
  <r>
    <x v="1778"/>
    <d v="2023-03-16T02:00:00"/>
    <s v="Jakarta"/>
    <s v="Groceries"/>
    <s v="Rice"/>
    <x v="5"/>
    <n v="140.85"/>
    <n v="0"/>
    <s v="Online"/>
    <s v="Bank Transfer"/>
    <n v="845.1"/>
  </r>
  <r>
    <x v="1779"/>
    <d v="2023-03-16T03:00:00"/>
    <s v="Medan"/>
    <s v="Groceries"/>
    <s v="Milk"/>
    <x v="7"/>
    <n v="463.8"/>
    <n v="0"/>
    <s v="Retail"/>
    <s v="Bank Transfer"/>
    <n v="4174.2"/>
  </r>
  <r>
    <x v="1780"/>
    <d v="2023-03-16T04:00:00"/>
    <s v="Medan"/>
    <s v="Clothing"/>
    <s v="Shirt"/>
    <x v="0"/>
    <n v="94.78"/>
    <n v="0"/>
    <s v="Wholesale"/>
    <s v="Cash"/>
    <n v="189.56"/>
  </r>
  <r>
    <x v="1781"/>
    <d v="2023-03-16T05:00:00"/>
    <s v="Medan"/>
    <s v="Electronics"/>
    <s v="Laptop"/>
    <x v="4"/>
    <n v="485.06"/>
    <n v="0.1"/>
    <s v="Wholesale"/>
    <s v="Bank Transfer"/>
    <n v="1309.6600000000001"/>
  </r>
  <r>
    <x v="1782"/>
    <d v="2023-03-16T06:00:00"/>
    <s v="Surabaya"/>
    <s v="Electronics"/>
    <s v="TV"/>
    <x v="6"/>
    <n v="150.33000000000001"/>
    <n v="0.2"/>
    <s v="Wholesale"/>
    <s v="Cash"/>
    <n v="120.26"/>
  </r>
  <r>
    <x v="1783"/>
    <d v="2023-03-16T07:00:00"/>
    <s v="Bali"/>
    <s v="Groceries"/>
    <s v="Rice"/>
    <x v="8"/>
    <n v="318.38"/>
    <n v="0.2"/>
    <s v="Online"/>
    <s v="Credit Card"/>
    <n v="1018.82"/>
  </r>
  <r>
    <x v="1784"/>
    <d v="2023-03-16T08:00:00"/>
    <s v="Medan"/>
    <s v="Furniture"/>
    <s v="Sofa"/>
    <x v="0"/>
    <n v="39.5"/>
    <n v="0.15"/>
    <s v="Wholesale"/>
    <s v="Bank Transfer"/>
    <n v="67.150000000000006"/>
  </r>
  <r>
    <x v="1785"/>
    <d v="2023-03-16T09:00:00"/>
    <s v="Bandung"/>
    <s v="Furniture"/>
    <s v="Sofa"/>
    <x v="5"/>
    <n v="153.33000000000001"/>
    <n v="0.1"/>
    <s v="Wholesale"/>
    <s v="Bank Transfer"/>
    <n v="827.98"/>
  </r>
  <r>
    <x v="1786"/>
    <d v="2023-03-16T10:00:00"/>
    <s v="Bandung"/>
    <s v="Electronics"/>
    <s v="Phone"/>
    <x v="6"/>
    <n v="109.3"/>
    <n v="0"/>
    <s v="Wholesale"/>
    <s v="Cash"/>
    <n v="109.3"/>
  </r>
  <r>
    <x v="1787"/>
    <d v="2023-03-16T11:00:00"/>
    <s v="Jakarta"/>
    <s v="Electronics"/>
    <s v="Laptop"/>
    <x v="3"/>
    <n v="6.69"/>
    <n v="0.2"/>
    <s v="Wholesale"/>
    <s v="Cash"/>
    <n v="42.82"/>
  </r>
  <r>
    <x v="1788"/>
    <d v="2023-03-16T12:00:00"/>
    <s v="Bali"/>
    <s v="Electronics"/>
    <s v="Laptop"/>
    <x v="5"/>
    <n v="82.6"/>
    <n v="0"/>
    <s v="Retail"/>
    <s v="Cash"/>
    <n v="495.6"/>
  </r>
  <r>
    <x v="1789"/>
    <d v="2023-03-16T13:00:00"/>
    <s v="Medan"/>
    <s v="Clothing"/>
    <s v="Shirt"/>
    <x v="7"/>
    <n v="298.58999999999997"/>
    <n v="0.05"/>
    <s v="Online"/>
    <s v="Credit Card"/>
    <n v="2552.94"/>
  </r>
  <r>
    <x v="1790"/>
    <d v="2023-03-16T14:00:00"/>
    <s v="Bandung"/>
    <s v="Furniture"/>
    <s v="Sofa"/>
    <x v="5"/>
    <n v="198.01"/>
    <n v="0.1"/>
    <s v="Retail"/>
    <s v="Credit Card"/>
    <n v="1069.25"/>
  </r>
  <r>
    <x v="1791"/>
    <d v="2023-03-16T15:00:00"/>
    <s v="Bali"/>
    <s v="Furniture"/>
    <s v="Table"/>
    <x v="1"/>
    <n v="362.67"/>
    <n v="0"/>
    <s v="Wholesale"/>
    <s v="Credit Card"/>
    <n v="2538.69"/>
  </r>
  <r>
    <x v="1792"/>
    <d v="2023-03-16T16:00:00"/>
    <s v="Jakarta"/>
    <s v="Electronics"/>
    <s v="Phone"/>
    <x v="2"/>
    <n v="337.18"/>
    <n v="0.1"/>
    <s v="Online"/>
    <s v="Cash"/>
    <n v="1517.31"/>
  </r>
  <r>
    <x v="1793"/>
    <d v="2023-03-16T17:00:00"/>
    <s v="Surabaya"/>
    <s v="Groceries"/>
    <s v="Milk"/>
    <x v="3"/>
    <n v="400.65"/>
    <n v="0.2"/>
    <s v="Wholesale"/>
    <s v="Credit Card"/>
    <n v="2564.16"/>
  </r>
  <r>
    <x v="1794"/>
    <d v="2023-03-16T18:00:00"/>
    <s v="Bali"/>
    <s v="Furniture"/>
    <s v="Table"/>
    <x v="3"/>
    <n v="434.18"/>
    <n v="0.05"/>
    <s v="Retail"/>
    <s v="Bank Transfer"/>
    <n v="3299.77"/>
  </r>
  <r>
    <x v="1795"/>
    <d v="2023-03-16T19:00:00"/>
    <s v="Bali"/>
    <s v="Cosmetics"/>
    <s v="Lipstick"/>
    <x v="7"/>
    <n v="410.81"/>
    <n v="0.15"/>
    <s v="Wholesale"/>
    <s v="Bank Transfer"/>
    <n v="3142.7"/>
  </r>
  <r>
    <x v="1796"/>
    <d v="2023-03-16T20:00:00"/>
    <s v="Surabaya"/>
    <s v="Electronics"/>
    <s v="Phone"/>
    <x v="5"/>
    <n v="226.79"/>
    <n v="0.05"/>
    <s v="Retail"/>
    <s v="Cash"/>
    <n v="1292.7"/>
  </r>
  <r>
    <x v="1797"/>
    <d v="2023-03-16T21:00:00"/>
    <s v="Bali"/>
    <s v="Electronics"/>
    <s v="TV"/>
    <x v="6"/>
    <n v="157.82"/>
    <n v="0.1"/>
    <s v="Retail"/>
    <s v="E-Wallet"/>
    <n v="142.04"/>
  </r>
  <r>
    <x v="1798"/>
    <d v="2023-03-16T22:00:00"/>
    <s v="Jakarta"/>
    <s v="Groceries"/>
    <s v="Milk"/>
    <x v="7"/>
    <n v="253.64"/>
    <n v="0.05"/>
    <s v="Online"/>
    <s v="Bank Transfer"/>
    <n v="2168.62"/>
  </r>
  <r>
    <x v="1799"/>
    <d v="2023-03-16T23:00:00"/>
    <s v="Jakarta"/>
    <s v="Electronics"/>
    <s v="Laptop"/>
    <x v="4"/>
    <n v="269.89"/>
    <n v="0.2"/>
    <s v="Wholesale"/>
    <s v="Credit Card"/>
    <n v="647.74"/>
  </r>
  <r>
    <x v="1800"/>
    <d v="2023-03-17T00:00:00"/>
    <s v="Surabaya"/>
    <s v="Groceries"/>
    <s v="Milk"/>
    <x v="7"/>
    <n v="160.02000000000001"/>
    <n v="0.1"/>
    <s v="Wholesale"/>
    <s v="E-Wallet"/>
    <n v="1296.1600000000001"/>
  </r>
  <r>
    <x v="1801"/>
    <d v="2023-03-17T01:00:00"/>
    <s v="Medan"/>
    <s v="Electronics"/>
    <s v="Phone"/>
    <x v="1"/>
    <n v="272.3"/>
    <n v="0.1"/>
    <s v="Wholesale"/>
    <s v="Bank Transfer"/>
    <n v="1715.49"/>
  </r>
  <r>
    <x v="1802"/>
    <d v="2023-03-17T02:00:00"/>
    <s v="Bandung"/>
    <s v="Furniture"/>
    <s v="Sofa"/>
    <x v="4"/>
    <n v="57.36"/>
    <n v="0.2"/>
    <s v="Online"/>
    <s v="Bank Transfer"/>
    <n v="137.66"/>
  </r>
  <r>
    <x v="1803"/>
    <d v="2023-03-17T03:00:00"/>
    <s v="Medan"/>
    <s v="Cosmetics"/>
    <s v="Lipstick"/>
    <x v="7"/>
    <n v="119.37"/>
    <n v="0"/>
    <s v="Retail"/>
    <s v="Bank Transfer"/>
    <n v="1074.33"/>
  </r>
  <r>
    <x v="1804"/>
    <d v="2023-03-17T04:00:00"/>
    <s v="Bali"/>
    <s v="Electronics"/>
    <s v="Laptop"/>
    <x v="1"/>
    <n v="374.29"/>
    <n v="0.15"/>
    <s v="Online"/>
    <s v="Cash"/>
    <n v="2227.0300000000002"/>
  </r>
  <r>
    <x v="1805"/>
    <d v="2023-03-17T05:00:00"/>
    <s v="Bandung"/>
    <s v="Furniture"/>
    <s v="Table"/>
    <x v="1"/>
    <n v="95.5"/>
    <n v="0.05"/>
    <s v="Online"/>
    <s v="E-Wallet"/>
    <n v="635.07000000000005"/>
  </r>
  <r>
    <x v="1806"/>
    <d v="2023-03-17T06:00:00"/>
    <s v="Surabaya"/>
    <s v="Clothing"/>
    <s v="Shoes"/>
    <x v="1"/>
    <n v="73.819999999999993"/>
    <n v="0.15"/>
    <s v="Retail"/>
    <s v="Credit Card"/>
    <n v="439.23"/>
  </r>
  <r>
    <x v="1807"/>
    <d v="2023-03-17T07:00:00"/>
    <s v="Surabaya"/>
    <s v="Cosmetics"/>
    <s v="Lipstick"/>
    <x v="0"/>
    <n v="147.22999999999999"/>
    <n v="0.15"/>
    <s v="Wholesale"/>
    <s v="Bank Transfer"/>
    <n v="250.29"/>
  </r>
  <r>
    <x v="1808"/>
    <d v="2023-03-17T08:00:00"/>
    <s v="Bandung"/>
    <s v="Clothing"/>
    <s v="Shirt"/>
    <x v="8"/>
    <n v="188.67"/>
    <n v="0.2"/>
    <s v="Retail"/>
    <s v="Credit Card"/>
    <n v="603.74"/>
  </r>
  <r>
    <x v="1809"/>
    <d v="2023-03-17T09:00:00"/>
    <s v="Jakarta"/>
    <s v="Clothing"/>
    <s v="Shoes"/>
    <x v="3"/>
    <n v="167.63"/>
    <n v="0"/>
    <s v="Retail"/>
    <s v="Cash"/>
    <n v="1341.04"/>
  </r>
  <r>
    <x v="1810"/>
    <d v="2023-03-17T10:00:00"/>
    <s v="Bandung"/>
    <s v="Electronics"/>
    <s v="TV"/>
    <x v="0"/>
    <n v="190.43"/>
    <n v="0.15"/>
    <s v="Retail"/>
    <s v="Credit Card"/>
    <n v="323.73"/>
  </r>
  <r>
    <x v="1811"/>
    <d v="2023-03-17T11:00:00"/>
    <s v="Bali"/>
    <s v="Furniture"/>
    <s v="Table"/>
    <x v="8"/>
    <n v="74.260000000000005"/>
    <n v="0.1"/>
    <s v="Wholesale"/>
    <s v="E-Wallet"/>
    <n v="267.33999999999997"/>
  </r>
  <r>
    <x v="1812"/>
    <d v="2023-03-17T12:00:00"/>
    <s v="Jakarta"/>
    <s v="Electronics"/>
    <s v="TV"/>
    <x v="3"/>
    <n v="86.87"/>
    <n v="0"/>
    <s v="Retail"/>
    <s v="E-Wallet"/>
    <n v="694.96"/>
  </r>
  <r>
    <x v="1813"/>
    <d v="2023-03-17T13:00:00"/>
    <s v="Surabaya"/>
    <s v="Groceries"/>
    <s v="Milk"/>
    <x v="4"/>
    <n v="121.74"/>
    <n v="0.2"/>
    <s v="Online"/>
    <s v="Credit Card"/>
    <n v="292.18"/>
  </r>
  <r>
    <x v="1814"/>
    <d v="2023-03-17T14:00:00"/>
    <s v="Bandung"/>
    <s v="Furniture"/>
    <s v="Sofa"/>
    <x v="5"/>
    <n v="203.99"/>
    <n v="0.15"/>
    <s v="Retail"/>
    <s v="Credit Card"/>
    <n v="1040.3499999999999"/>
  </r>
  <r>
    <x v="1815"/>
    <d v="2023-03-17T15:00:00"/>
    <s v="Medan"/>
    <s v="Groceries"/>
    <s v="Milk"/>
    <x v="0"/>
    <n v="171.27"/>
    <n v="0.2"/>
    <s v="Retail"/>
    <s v="Cash"/>
    <n v="274.02999999999997"/>
  </r>
  <r>
    <x v="1816"/>
    <d v="2023-03-17T16:00:00"/>
    <s v="Medan"/>
    <s v="Furniture"/>
    <s v="Sofa"/>
    <x v="3"/>
    <n v="396.71"/>
    <n v="0.05"/>
    <s v="Online"/>
    <s v="E-Wallet"/>
    <n v="3015"/>
  </r>
  <r>
    <x v="1817"/>
    <d v="2023-03-17T17:00:00"/>
    <s v="Bali"/>
    <s v="Groceries"/>
    <s v="Rice"/>
    <x v="3"/>
    <n v="265.13"/>
    <n v="0.2"/>
    <s v="Wholesale"/>
    <s v="Bank Transfer"/>
    <n v="1696.83"/>
  </r>
  <r>
    <x v="1818"/>
    <d v="2023-03-17T18:00:00"/>
    <s v="Medan"/>
    <s v="Groceries"/>
    <s v="Rice"/>
    <x v="6"/>
    <n v="289.97000000000003"/>
    <n v="0.1"/>
    <s v="Online"/>
    <s v="Credit Card"/>
    <n v="260.97000000000003"/>
  </r>
  <r>
    <x v="1819"/>
    <d v="2023-03-17T19:00:00"/>
    <s v="Bandung"/>
    <s v="Electronics"/>
    <s v="TV"/>
    <x v="4"/>
    <n v="282.49"/>
    <n v="0.2"/>
    <s v="Wholesale"/>
    <s v="E-Wallet"/>
    <n v="677.98"/>
  </r>
  <r>
    <x v="1820"/>
    <d v="2023-03-17T20:00:00"/>
    <s v="Bandung"/>
    <s v="Clothing"/>
    <s v="Shirt"/>
    <x v="0"/>
    <n v="202.39"/>
    <n v="0"/>
    <s v="Wholesale"/>
    <s v="Cash"/>
    <n v="404.78"/>
  </r>
  <r>
    <x v="1821"/>
    <d v="2023-03-17T21:00:00"/>
    <s v="Medan"/>
    <s v="Electronics"/>
    <s v="TV"/>
    <x v="1"/>
    <n v="490.34"/>
    <n v="0.05"/>
    <s v="Wholesale"/>
    <s v="Bank Transfer"/>
    <n v="3260.76"/>
  </r>
  <r>
    <x v="1822"/>
    <d v="2023-03-17T22:00:00"/>
    <s v="Bandung"/>
    <s v="Groceries"/>
    <s v="Rice"/>
    <x v="1"/>
    <n v="23.48"/>
    <n v="0.1"/>
    <s v="Wholesale"/>
    <s v="E-Wallet"/>
    <n v="147.91999999999999"/>
  </r>
  <r>
    <x v="1823"/>
    <d v="2023-03-17T23:00:00"/>
    <s v="Bali"/>
    <s v="Clothing"/>
    <s v="Shoes"/>
    <x v="8"/>
    <n v="111.84"/>
    <n v="0.05"/>
    <s v="Online"/>
    <s v="Cash"/>
    <n v="424.99"/>
  </r>
  <r>
    <x v="1824"/>
    <d v="2023-03-18T00:00:00"/>
    <s v="Jakarta"/>
    <s v="Clothing"/>
    <s v="Shoes"/>
    <x v="3"/>
    <n v="145.9"/>
    <n v="0.1"/>
    <s v="Wholesale"/>
    <s v="Bank Transfer"/>
    <n v="1050.48"/>
  </r>
  <r>
    <x v="1825"/>
    <d v="2023-03-18T01:00:00"/>
    <s v="Bali"/>
    <s v="Clothing"/>
    <s v="Shirt"/>
    <x v="4"/>
    <n v="441.24"/>
    <n v="0.05"/>
    <s v="Online"/>
    <s v="E-Wallet"/>
    <n v="1257.53"/>
  </r>
  <r>
    <x v="1826"/>
    <d v="2023-03-18T02:00:00"/>
    <s v="Bali"/>
    <s v="Clothing"/>
    <s v="Shirt"/>
    <x v="7"/>
    <n v="459.84"/>
    <n v="0.15"/>
    <s v="Retail"/>
    <s v="Cash"/>
    <n v="3517.78"/>
  </r>
  <r>
    <x v="1827"/>
    <d v="2023-03-18T03:00:00"/>
    <s v="Bandung"/>
    <s v="Clothing"/>
    <s v="Shirt"/>
    <x v="2"/>
    <n v="423.82"/>
    <n v="0.2"/>
    <s v="Online"/>
    <s v="Credit Card"/>
    <n v="1695.28"/>
  </r>
  <r>
    <x v="1828"/>
    <d v="2023-03-18T04:00:00"/>
    <s v="Jakarta"/>
    <s v="Electronics"/>
    <s v="TV"/>
    <x v="0"/>
    <n v="211.39"/>
    <n v="0"/>
    <s v="Retail"/>
    <s v="Credit Card"/>
    <n v="422.78"/>
  </r>
  <r>
    <x v="1829"/>
    <d v="2023-03-18T05:00:00"/>
    <s v="Bandung"/>
    <s v="Furniture"/>
    <s v="Table"/>
    <x v="7"/>
    <n v="457.74"/>
    <n v="0"/>
    <s v="Online"/>
    <s v="Cash"/>
    <n v="4119.66"/>
  </r>
  <r>
    <x v="1830"/>
    <d v="2023-03-18T06:00:00"/>
    <s v="Surabaya"/>
    <s v="Electronics"/>
    <s v="Phone"/>
    <x v="6"/>
    <n v="53.76"/>
    <n v="0.15"/>
    <s v="Retail"/>
    <s v="Bank Transfer"/>
    <n v="45.7"/>
  </r>
  <r>
    <x v="1831"/>
    <d v="2023-03-18T07:00:00"/>
    <s v="Bandung"/>
    <s v="Electronics"/>
    <s v="Laptop"/>
    <x v="3"/>
    <n v="327.96"/>
    <n v="0.05"/>
    <s v="Online"/>
    <s v="E-Wallet"/>
    <n v="2492.5"/>
  </r>
  <r>
    <x v="1832"/>
    <d v="2023-03-18T08:00:00"/>
    <s v="Bandung"/>
    <s v="Clothing"/>
    <s v="Shirt"/>
    <x v="5"/>
    <n v="468.93"/>
    <n v="0.2"/>
    <s v="Online"/>
    <s v="Bank Transfer"/>
    <n v="2250.86"/>
  </r>
  <r>
    <x v="1833"/>
    <d v="2023-03-18T09:00:00"/>
    <s v="Bandung"/>
    <s v="Electronics"/>
    <s v="Laptop"/>
    <x v="6"/>
    <n v="378.68"/>
    <n v="0.15"/>
    <s v="Online"/>
    <s v="E-Wallet"/>
    <n v="321.88"/>
  </r>
  <r>
    <x v="1834"/>
    <d v="2023-03-18T10:00:00"/>
    <s v="Jakarta"/>
    <s v="Furniture"/>
    <s v="Table"/>
    <x v="8"/>
    <n v="142.54"/>
    <n v="0.05"/>
    <s v="Online"/>
    <s v="E-Wallet"/>
    <n v="541.65"/>
  </r>
  <r>
    <x v="1835"/>
    <d v="2023-03-18T11:00:00"/>
    <s v="Bandung"/>
    <s v="Electronics"/>
    <s v="Phone"/>
    <x v="4"/>
    <n v="360.17"/>
    <n v="0.2"/>
    <s v="Retail"/>
    <s v="Bank Transfer"/>
    <n v="864.41"/>
  </r>
  <r>
    <x v="1836"/>
    <d v="2023-03-18T12:00:00"/>
    <s v="Jakarta"/>
    <s v="Clothing"/>
    <s v="Shirt"/>
    <x v="1"/>
    <n v="150.91"/>
    <n v="0.05"/>
    <s v="Wholesale"/>
    <s v="Credit Card"/>
    <n v="1003.55"/>
  </r>
  <r>
    <x v="1837"/>
    <d v="2023-03-18T13:00:00"/>
    <s v="Medan"/>
    <s v="Clothing"/>
    <s v="Shirt"/>
    <x v="1"/>
    <n v="60.23"/>
    <n v="0"/>
    <s v="Online"/>
    <s v="Credit Card"/>
    <n v="421.61"/>
  </r>
  <r>
    <x v="1838"/>
    <d v="2023-03-18T14:00:00"/>
    <s v="Surabaya"/>
    <s v="Clothing"/>
    <s v="Shirt"/>
    <x v="5"/>
    <n v="360.02"/>
    <n v="0.2"/>
    <s v="Retail"/>
    <s v="E-Wallet"/>
    <n v="1728.1"/>
  </r>
  <r>
    <x v="1839"/>
    <d v="2023-03-18T15:00:00"/>
    <s v="Jakarta"/>
    <s v="Clothing"/>
    <s v="Shoes"/>
    <x v="3"/>
    <n v="93.72"/>
    <n v="0"/>
    <s v="Online"/>
    <s v="Credit Card"/>
    <n v="749.76"/>
  </r>
  <r>
    <x v="1840"/>
    <d v="2023-03-18T16:00:00"/>
    <s v="Medan"/>
    <s v="Furniture"/>
    <s v="Table"/>
    <x v="1"/>
    <n v="59.98"/>
    <n v="0"/>
    <s v="Wholesale"/>
    <s v="Credit Card"/>
    <n v="419.86"/>
  </r>
  <r>
    <x v="1841"/>
    <d v="2023-03-18T17:00:00"/>
    <s v="Jakarta"/>
    <s v="Electronics"/>
    <s v="Laptop"/>
    <x v="8"/>
    <n v="278.12"/>
    <n v="0.2"/>
    <s v="Retail"/>
    <s v="Credit Card"/>
    <n v="889.98"/>
  </r>
  <r>
    <x v="1842"/>
    <d v="2023-03-18T18:00:00"/>
    <s v="Jakarta"/>
    <s v="Furniture"/>
    <s v="Sofa"/>
    <x v="1"/>
    <n v="312.20999999999998"/>
    <n v="0.15"/>
    <s v="Retail"/>
    <s v="Bank Transfer"/>
    <n v="1857.65"/>
  </r>
  <r>
    <x v="1843"/>
    <d v="2023-03-18T19:00:00"/>
    <s v="Surabaya"/>
    <s v="Furniture"/>
    <s v="Sofa"/>
    <x v="6"/>
    <n v="30.27"/>
    <n v="0.05"/>
    <s v="Retail"/>
    <s v="Cash"/>
    <n v="28.76"/>
  </r>
  <r>
    <x v="1844"/>
    <d v="2023-03-18T20:00:00"/>
    <s v="Bali"/>
    <s v="Furniture"/>
    <s v="Table"/>
    <x v="4"/>
    <n v="7.21"/>
    <n v="0.2"/>
    <s v="Online"/>
    <s v="Cash"/>
    <n v="17.3"/>
  </r>
  <r>
    <x v="1845"/>
    <d v="2023-03-18T21:00:00"/>
    <s v="Bali"/>
    <s v="Clothing"/>
    <s v="Shirt"/>
    <x v="0"/>
    <n v="441.62"/>
    <n v="0"/>
    <s v="Online"/>
    <s v="Credit Card"/>
    <n v="883.24"/>
  </r>
  <r>
    <x v="1846"/>
    <d v="2023-03-18T22:00:00"/>
    <s v="Jakarta"/>
    <s v="Furniture"/>
    <s v="Sofa"/>
    <x v="1"/>
    <n v="62.05"/>
    <n v="0.05"/>
    <s v="Wholesale"/>
    <s v="Credit Card"/>
    <n v="412.63"/>
  </r>
  <r>
    <x v="1847"/>
    <d v="2023-03-18T23:00:00"/>
    <s v="Bandung"/>
    <s v="Electronics"/>
    <s v="Laptop"/>
    <x v="7"/>
    <n v="294.02999999999997"/>
    <n v="0.2"/>
    <s v="Wholesale"/>
    <s v="Bank Transfer"/>
    <n v="2117.02"/>
  </r>
  <r>
    <x v="1848"/>
    <d v="2023-03-19T00:00:00"/>
    <s v="Medan"/>
    <s v="Furniture"/>
    <s v="Sofa"/>
    <x v="2"/>
    <n v="477.01"/>
    <n v="0.15"/>
    <s v="Online"/>
    <s v="Credit Card"/>
    <n v="2027.29"/>
  </r>
  <r>
    <x v="1849"/>
    <d v="2023-03-19T01:00:00"/>
    <s v="Bandung"/>
    <s v="Electronics"/>
    <s v="Laptop"/>
    <x v="7"/>
    <n v="258.39999999999998"/>
    <n v="0.2"/>
    <s v="Online"/>
    <s v="E-Wallet"/>
    <n v="1860.48"/>
  </r>
  <r>
    <x v="1850"/>
    <d v="2023-03-19T02:00:00"/>
    <s v="Bandung"/>
    <s v="Clothing"/>
    <s v="Shirt"/>
    <x v="3"/>
    <n v="74.2"/>
    <n v="0.2"/>
    <s v="Retail"/>
    <s v="Cash"/>
    <n v="474.88"/>
  </r>
  <r>
    <x v="1851"/>
    <d v="2023-03-19T03:00:00"/>
    <s v="Jakarta"/>
    <s v="Clothing"/>
    <s v="Shirt"/>
    <x v="6"/>
    <n v="199.77"/>
    <n v="0.1"/>
    <s v="Online"/>
    <s v="E-Wallet"/>
    <n v="179.79"/>
  </r>
  <r>
    <x v="1852"/>
    <d v="2023-03-19T04:00:00"/>
    <s v="Jakarta"/>
    <s v="Electronics"/>
    <s v="TV"/>
    <x v="0"/>
    <n v="313.89999999999998"/>
    <n v="0.05"/>
    <s v="Retail"/>
    <s v="Bank Transfer"/>
    <n v="596.41"/>
  </r>
  <r>
    <x v="1853"/>
    <d v="2023-03-19T05:00:00"/>
    <s v="Jakarta"/>
    <s v="Groceries"/>
    <s v="Rice"/>
    <x v="5"/>
    <n v="382.61"/>
    <n v="0.2"/>
    <s v="Wholesale"/>
    <s v="Credit Card"/>
    <n v="1836.53"/>
  </r>
  <r>
    <x v="1854"/>
    <d v="2023-03-19T06:00:00"/>
    <s v="Jakarta"/>
    <s v="Clothing"/>
    <s v="Shoes"/>
    <x v="2"/>
    <n v="305.43"/>
    <n v="0"/>
    <s v="Online"/>
    <s v="Bank Transfer"/>
    <n v="1527.15"/>
  </r>
  <r>
    <x v="1855"/>
    <d v="2023-03-19T07:00:00"/>
    <s v="Bali"/>
    <s v="Electronics"/>
    <s v="Phone"/>
    <x v="1"/>
    <n v="21.99"/>
    <n v="0"/>
    <s v="Wholesale"/>
    <s v="Bank Transfer"/>
    <n v="153.93"/>
  </r>
  <r>
    <x v="1856"/>
    <d v="2023-03-19T08:00:00"/>
    <s v="Jakarta"/>
    <s v="Electronics"/>
    <s v="Phone"/>
    <x v="7"/>
    <n v="75.84"/>
    <n v="0.1"/>
    <s v="Online"/>
    <s v="Credit Card"/>
    <n v="614.29999999999995"/>
  </r>
  <r>
    <x v="1857"/>
    <d v="2023-03-19T09:00:00"/>
    <s v="Bali"/>
    <s v="Groceries"/>
    <s v="Milk"/>
    <x v="8"/>
    <n v="189.04"/>
    <n v="0"/>
    <s v="Online"/>
    <s v="E-Wallet"/>
    <n v="756.16"/>
  </r>
  <r>
    <x v="1858"/>
    <d v="2023-03-19T10:00:00"/>
    <s v="Bali"/>
    <s v="Clothing"/>
    <s v="Shoes"/>
    <x v="3"/>
    <n v="354.33"/>
    <n v="0.2"/>
    <s v="Retail"/>
    <s v="Bank Transfer"/>
    <n v="2267.71"/>
  </r>
  <r>
    <x v="1859"/>
    <d v="2023-03-19T11:00:00"/>
    <s v="Jakarta"/>
    <s v="Clothing"/>
    <s v="Shirt"/>
    <x v="8"/>
    <n v="294.24"/>
    <n v="0.05"/>
    <s v="Online"/>
    <s v="Credit Card"/>
    <n v="1118.1099999999999"/>
  </r>
  <r>
    <x v="1860"/>
    <d v="2023-03-19T12:00:00"/>
    <s v="Surabaya"/>
    <s v="Electronics"/>
    <s v="Phone"/>
    <x v="4"/>
    <n v="27.12"/>
    <n v="0.1"/>
    <s v="Wholesale"/>
    <s v="Cash"/>
    <n v="73.22"/>
  </r>
  <r>
    <x v="1861"/>
    <d v="2023-03-19T13:00:00"/>
    <s v="Medan"/>
    <s v="Electronics"/>
    <s v="Laptop"/>
    <x v="0"/>
    <n v="399.46"/>
    <n v="0.1"/>
    <s v="Online"/>
    <s v="Cash"/>
    <n v="719.03"/>
  </r>
  <r>
    <x v="1862"/>
    <d v="2023-03-19T14:00:00"/>
    <s v="Bandung"/>
    <s v="Groceries"/>
    <s v="Milk"/>
    <x v="3"/>
    <n v="304.54000000000002"/>
    <n v="0.15"/>
    <s v="Wholesale"/>
    <s v="Credit Card"/>
    <n v="2070.87"/>
  </r>
  <r>
    <x v="1863"/>
    <d v="2023-03-19T15:00:00"/>
    <s v="Bali"/>
    <s v="Furniture"/>
    <s v="Sofa"/>
    <x v="3"/>
    <n v="444.14"/>
    <n v="0.15"/>
    <s v="Online"/>
    <s v="Cash"/>
    <n v="3020.15"/>
  </r>
  <r>
    <x v="1864"/>
    <d v="2023-03-19T16:00:00"/>
    <s v="Medan"/>
    <s v="Furniture"/>
    <s v="Sofa"/>
    <x v="4"/>
    <n v="211.74"/>
    <n v="0.05"/>
    <s v="Wholesale"/>
    <s v="Bank Transfer"/>
    <n v="603.46"/>
  </r>
  <r>
    <x v="1865"/>
    <d v="2023-03-19T17:00:00"/>
    <s v="Surabaya"/>
    <s v="Groceries"/>
    <s v="Milk"/>
    <x v="6"/>
    <n v="247.65"/>
    <n v="0.05"/>
    <s v="Wholesale"/>
    <s v="Credit Card"/>
    <n v="235.27"/>
  </r>
  <r>
    <x v="1866"/>
    <d v="2023-03-19T18:00:00"/>
    <s v="Bandung"/>
    <s v="Groceries"/>
    <s v="Rice"/>
    <x v="5"/>
    <n v="205.75"/>
    <n v="0.1"/>
    <s v="Wholesale"/>
    <s v="Credit Card"/>
    <n v="1111.05"/>
  </r>
  <r>
    <x v="1867"/>
    <d v="2023-03-19T19:00:00"/>
    <s v="Bandung"/>
    <s v="Cosmetics"/>
    <s v="Lipstick"/>
    <x v="2"/>
    <n v="362.61"/>
    <n v="0.2"/>
    <s v="Online"/>
    <s v="Bank Transfer"/>
    <n v="1450.44"/>
  </r>
  <r>
    <x v="1868"/>
    <d v="2023-03-19T20:00:00"/>
    <s v="Bali"/>
    <s v="Electronics"/>
    <s v="Laptop"/>
    <x v="3"/>
    <n v="377.3"/>
    <n v="0.2"/>
    <s v="Retail"/>
    <s v="Bank Transfer"/>
    <n v="2414.7199999999998"/>
  </r>
  <r>
    <x v="1869"/>
    <d v="2023-03-19T21:00:00"/>
    <s v="Jakarta"/>
    <s v="Electronics"/>
    <s v="Phone"/>
    <x v="5"/>
    <n v="363"/>
    <n v="0.15"/>
    <s v="Wholesale"/>
    <s v="Credit Card"/>
    <n v="1851.3"/>
  </r>
  <r>
    <x v="1870"/>
    <d v="2023-03-19T22:00:00"/>
    <s v="Surabaya"/>
    <s v="Groceries"/>
    <s v="Rice"/>
    <x v="8"/>
    <n v="149.34"/>
    <n v="0.05"/>
    <s v="Wholesale"/>
    <s v="Cash"/>
    <n v="567.49"/>
  </r>
  <r>
    <x v="1871"/>
    <d v="2023-03-19T23:00:00"/>
    <s v="Bali"/>
    <s v="Electronics"/>
    <s v="Laptop"/>
    <x v="0"/>
    <n v="319.83999999999997"/>
    <n v="0.05"/>
    <s v="Retail"/>
    <s v="E-Wallet"/>
    <n v="607.70000000000005"/>
  </r>
  <r>
    <x v="1872"/>
    <d v="2023-03-20T00:00:00"/>
    <s v="Surabaya"/>
    <s v="Electronics"/>
    <s v="TV"/>
    <x v="3"/>
    <n v="172.57"/>
    <n v="0.2"/>
    <s v="Wholesale"/>
    <s v="Cash"/>
    <n v="1104.45"/>
  </r>
  <r>
    <x v="1873"/>
    <d v="2023-03-20T01:00:00"/>
    <s v="Jakarta"/>
    <s v="Electronics"/>
    <s v="Phone"/>
    <x v="2"/>
    <n v="417.93"/>
    <n v="0.15"/>
    <s v="Wholesale"/>
    <s v="Cash"/>
    <n v="1776.2"/>
  </r>
  <r>
    <x v="1874"/>
    <d v="2023-03-20T02:00:00"/>
    <s v="Jakarta"/>
    <s v="Electronics"/>
    <s v="TV"/>
    <x v="3"/>
    <n v="32.28"/>
    <n v="0.2"/>
    <s v="Online"/>
    <s v="E-Wallet"/>
    <n v="206.59"/>
  </r>
  <r>
    <x v="1875"/>
    <d v="2023-03-20T03:00:00"/>
    <s v="Bali"/>
    <s v="Clothing"/>
    <s v="Shirt"/>
    <x v="2"/>
    <n v="23.67"/>
    <n v="0.2"/>
    <s v="Retail"/>
    <s v="Bank Transfer"/>
    <n v="94.68"/>
  </r>
  <r>
    <x v="1876"/>
    <d v="2023-03-20T04:00:00"/>
    <s v="Jakarta"/>
    <s v="Clothing"/>
    <s v="Shoes"/>
    <x v="5"/>
    <n v="55.35"/>
    <n v="0.1"/>
    <s v="Wholesale"/>
    <s v="Cash"/>
    <n v="298.89"/>
  </r>
  <r>
    <x v="1877"/>
    <d v="2023-03-20T05:00:00"/>
    <s v="Medan"/>
    <s v="Clothing"/>
    <s v="Shirt"/>
    <x v="2"/>
    <n v="105.17"/>
    <n v="0.05"/>
    <s v="Online"/>
    <s v="Credit Card"/>
    <n v="499.56"/>
  </r>
  <r>
    <x v="1878"/>
    <d v="2023-03-20T06:00:00"/>
    <s v="Bandung"/>
    <s v="Furniture"/>
    <s v="Sofa"/>
    <x v="4"/>
    <n v="23.63"/>
    <n v="0.1"/>
    <s v="Online"/>
    <s v="Cash"/>
    <n v="63.8"/>
  </r>
  <r>
    <x v="1879"/>
    <d v="2023-03-20T07:00:00"/>
    <s v="Bali"/>
    <s v="Groceries"/>
    <s v="Rice"/>
    <x v="3"/>
    <n v="40.450000000000003"/>
    <n v="0.1"/>
    <s v="Online"/>
    <s v="Bank Transfer"/>
    <n v="291.24"/>
  </r>
  <r>
    <x v="1880"/>
    <d v="2023-03-20T08:00:00"/>
    <s v="Surabaya"/>
    <s v="Groceries"/>
    <s v="Milk"/>
    <x v="4"/>
    <n v="156.5"/>
    <n v="0.2"/>
    <s v="Online"/>
    <s v="Credit Card"/>
    <n v="375.6"/>
  </r>
  <r>
    <x v="1881"/>
    <d v="2023-03-20T09:00:00"/>
    <s v="Medan"/>
    <s v="Clothing"/>
    <s v="Shirt"/>
    <x v="8"/>
    <n v="54.4"/>
    <n v="0.15"/>
    <s v="Retail"/>
    <s v="Bank Transfer"/>
    <n v="184.96"/>
  </r>
  <r>
    <x v="1882"/>
    <d v="2023-03-20T10:00:00"/>
    <s v="Bali"/>
    <s v="Groceries"/>
    <s v="Rice"/>
    <x v="5"/>
    <n v="402.03"/>
    <n v="0.2"/>
    <s v="Retail"/>
    <s v="Credit Card"/>
    <n v="1929.74"/>
  </r>
  <r>
    <x v="1883"/>
    <d v="2023-03-20T11:00:00"/>
    <s v="Jakarta"/>
    <s v="Furniture"/>
    <s v="Table"/>
    <x v="0"/>
    <n v="31.66"/>
    <n v="0.15"/>
    <s v="Online"/>
    <s v="Bank Transfer"/>
    <n v="53.82"/>
  </r>
  <r>
    <x v="1884"/>
    <d v="2023-03-20T12:00:00"/>
    <s v="Jakarta"/>
    <s v="Furniture"/>
    <s v="Sofa"/>
    <x v="1"/>
    <n v="454.43"/>
    <n v="0.05"/>
    <s v="Retail"/>
    <s v="Cash"/>
    <n v="3021.96"/>
  </r>
  <r>
    <x v="1885"/>
    <d v="2023-03-20T13:00:00"/>
    <s v="Jakarta"/>
    <s v="Electronics"/>
    <s v="Phone"/>
    <x v="2"/>
    <n v="436.07"/>
    <n v="0"/>
    <s v="Online"/>
    <s v="Bank Transfer"/>
    <n v="2180.35"/>
  </r>
  <r>
    <x v="1886"/>
    <d v="2023-03-20T14:00:00"/>
    <s v="Jakarta"/>
    <s v="Groceries"/>
    <s v="Rice"/>
    <x v="2"/>
    <n v="108.15"/>
    <n v="0.05"/>
    <s v="Wholesale"/>
    <s v="E-Wallet"/>
    <n v="513.71"/>
  </r>
  <r>
    <x v="1887"/>
    <d v="2023-03-20T15:00:00"/>
    <s v="Surabaya"/>
    <s v="Electronics"/>
    <s v="Laptop"/>
    <x v="2"/>
    <n v="40.409999999999997"/>
    <n v="0.2"/>
    <s v="Wholesale"/>
    <s v="Cash"/>
    <n v="161.63999999999999"/>
  </r>
  <r>
    <x v="1888"/>
    <d v="2023-03-20T16:00:00"/>
    <s v="Medan"/>
    <s v="Electronics"/>
    <s v="Phone"/>
    <x v="0"/>
    <n v="57.24"/>
    <n v="0.15"/>
    <s v="Online"/>
    <s v="Bank Transfer"/>
    <n v="97.31"/>
  </r>
  <r>
    <x v="1889"/>
    <d v="2023-03-20T17:00:00"/>
    <s v="Bandung"/>
    <s v="Furniture"/>
    <s v="Sofa"/>
    <x v="7"/>
    <n v="281.75"/>
    <n v="0"/>
    <s v="Wholesale"/>
    <s v="Cash"/>
    <n v="2535.75"/>
  </r>
  <r>
    <x v="1890"/>
    <d v="2023-03-20T18:00:00"/>
    <s v="Surabaya"/>
    <s v="Clothing"/>
    <s v="Shirt"/>
    <x v="4"/>
    <n v="302.45"/>
    <n v="0.15"/>
    <s v="Online"/>
    <s v="Bank Transfer"/>
    <n v="771.25"/>
  </r>
  <r>
    <x v="1891"/>
    <d v="2023-03-20T19:00:00"/>
    <s v="Surabaya"/>
    <s v="Furniture"/>
    <s v="Table"/>
    <x v="1"/>
    <n v="161.21"/>
    <n v="0.15"/>
    <s v="Wholesale"/>
    <s v="Bank Transfer"/>
    <n v="959.2"/>
  </r>
  <r>
    <x v="1892"/>
    <d v="2023-03-20T20:00:00"/>
    <s v="Bandung"/>
    <s v="Electronics"/>
    <s v="TV"/>
    <x v="2"/>
    <n v="151.93"/>
    <n v="0"/>
    <s v="Wholesale"/>
    <s v="Cash"/>
    <n v="759.65"/>
  </r>
  <r>
    <x v="1893"/>
    <d v="2023-03-20T21:00:00"/>
    <s v="Bandung"/>
    <s v="Cosmetics"/>
    <s v="Lipstick"/>
    <x v="2"/>
    <n v="268.08999999999997"/>
    <n v="0"/>
    <s v="Retail"/>
    <s v="Credit Card"/>
    <n v="1340.45"/>
  </r>
  <r>
    <x v="1894"/>
    <d v="2023-03-20T22:00:00"/>
    <s v="Jakarta"/>
    <s v="Electronics"/>
    <s v="Phone"/>
    <x v="8"/>
    <n v="156.29"/>
    <n v="0.05"/>
    <s v="Online"/>
    <s v="Credit Card"/>
    <n v="593.9"/>
  </r>
  <r>
    <x v="1895"/>
    <d v="2023-03-20T23:00:00"/>
    <s v="Surabaya"/>
    <s v="Electronics"/>
    <s v="Phone"/>
    <x v="5"/>
    <n v="467.49"/>
    <n v="0.1"/>
    <s v="Retail"/>
    <s v="Bank Transfer"/>
    <n v="2524.4499999999998"/>
  </r>
  <r>
    <x v="1896"/>
    <d v="2023-03-21T00:00:00"/>
    <s v="Bali"/>
    <s v="Groceries"/>
    <s v="Milk"/>
    <x v="1"/>
    <n v="194.4"/>
    <n v="0"/>
    <s v="Online"/>
    <s v="E-Wallet"/>
    <n v="1360.8"/>
  </r>
  <r>
    <x v="1897"/>
    <d v="2023-03-21T01:00:00"/>
    <s v="Bandung"/>
    <s v="Clothing"/>
    <s v="Shirt"/>
    <x v="1"/>
    <n v="113.81"/>
    <n v="0.1"/>
    <s v="Wholesale"/>
    <s v="E-Wallet"/>
    <n v="717"/>
  </r>
  <r>
    <x v="1898"/>
    <d v="2023-03-21T02:00:00"/>
    <s v="Bandung"/>
    <s v="Electronics"/>
    <s v="Phone"/>
    <x v="3"/>
    <n v="77.25"/>
    <n v="0.1"/>
    <s v="Online"/>
    <s v="Bank Transfer"/>
    <n v="556.20000000000005"/>
  </r>
  <r>
    <x v="1899"/>
    <d v="2023-03-21T03:00:00"/>
    <s v="Medan"/>
    <s v="Groceries"/>
    <s v="Milk"/>
    <x v="2"/>
    <n v="317.7"/>
    <n v="0.1"/>
    <s v="Online"/>
    <s v="Bank Transfer"/>
    <n v="1429.65"/>
  </r>
  <r>
    <x v="1900"/>
    <d v="2023-03-21T04:00:00"/>
    <s v="Bali"/>
    <s v="Furniture"/>
    <s v="Sofa"/>
    <x v="1"/>
    <n v="166.7"/>
    <n v="0.1"/>
    <s v="Online"/>
    <s v="Cash"/>
    <n v="1050.21"/>
  </r>
  <r>
    <x v="1901"/>
    <d v="2023-03-21T05:00:00"/>
    <s v="Bali"/>
    <s v="Electronics"/>
    <s v="Phone"/>
    <x v="8"/>
    <n v="98.45"/>
    <n v="0"/>
    <s v="Online"/>
    <s v="E-Wallet"/>
    <n v="393.8"/>
  </r>
  <r>
    <x v="1902"/>
    <d v="2023-03-21T06:00:00"/>
    <s v="Bandung"/>
    <s v="Furniture"/>
    <s v="Table"/>
    <x v="7"/>
    <n v="141.53"/>
    <n v="0.15"/>
    <s v="Wholesale"/>
    <s v="Cash"/>
    <n v="1082.7"/>
  </r>
  <r>
    <x v="1903"/>
    <d v="2023-03-21T07:00:00"/>
    <s v="Jakarta"/>
    <s v="Electronics"/>
    <s v="Laptop"/>
    <x v="2"/>
    <n v="157.4"/>
    <n v="0"/>
    <s v="Wholesale"/>
    <s v="Credit Card"/>
    <n v="787"/>
  </r>
  <r>
    <x v="1904"/>
    <d v="2023-03-21T08:00:00"/>
    <s v="Medan"/>
    <s v="Cosmetics"/>
    <s v="Lipstick"/>
    <x v="4"/>
    <n v="314.79000000000002"/>
    <n v="0"/>
    <s v="Retail"/>
    <s v="Cash"/>
    <n v="944.37"/>
  </r>
  <r>
    <x v="1905"/>
    <d v="2023-03-21T09:00:00"/>
    <s v="Bali"/>
    <s v="Furniture"/>
    <s v="Sofa"/>
    <x v="2"/>
    <n v="91.47"/>
    <n v="0.2"/>
    <s v="Online"/>
    <s v="Bank Transfer"/>
    <n v="365.88"/>
  </r>
  <r>
    <x v="1906"/>
    <d v="2023-03-21T10:00:00"/>
    <s v="Bandung"/>
    <s v="Electronics"/>
    <s v="TV"/>
    <x v="7"/>
    <n v="367.74"/>
    <n v="0.2"/>
    <s v="Retail"/>
    <s v="Cash"/>
    <n v="2647.73"/>
  </r>
  <r>
    <x v="1907"/>
    <d v="2023-03-21T11:00:00"/>
    <s v="Bali"/>
    <s v="Clothing"/>
    <s v="Shirt"/>
    <x v="3"/>
    <n v="155.91999999999999"/>
    <n v="0.05"/>
    <s v="Wholesale"/>
    <s v="Cash"/>
    <n v="1184.99"/>
  </r>
  <r>
    <x v="1908"/>
    <d v="2023-03-21T12:00:00"/>
    <s v="Medan"/>
    <s v="Clothing"/>
    <s v="Shirt"/>
    <x v="6"/>
    <n v="246.71"/>
    <n v="0.1"/>
    <s v="Wholesale"/>
    <s v="Cash"/>
    <n v="222.04"/>
  </r>
  <r>
    <x v="1909"/>
    <d v="2023-03-21T13:00:00"/>
    <s v="Medan"/>
    <s v="Clothing"/>
    <s v="Shirt"/>
    <x v="2"/>
    <n v="329.15"/>
    <n v="0.1"/>
    <s v="Online"/>
    <s v="Bank Transfer"/>
    <n v="1481.18"/>
  </r>
  <r>
    <x v="1910"/>
    <d v="2023-03-21T14:00:00"/>
    <s v="Surabaya"/>
    <s v="Furniture"/>
    <s v="Table"/>
    <x v="5"/>
    <n v="274.08999999999997"/>
    <n v="0.2"/>
    <s v="Online"/>
    <s v="Bank Transfer"/>
    <n v="1315.63"/>
  </r>
  <r>
    <x v="1911"/>
    <d v="2023-03-21T15:00:00"/>
    <s v="Bandung"/>
    <s v="Furniture"/>
    <s v="Sofa"/>
    <x v="0"/>
    <n v="332.81"/>
    <n v="0.15"/>
    <s v="Retail"/>
    <s v="E-Wallet"/>
    <n v="565.78"/>
  </r>
  <r>
    <x v="1912"/>
    <d v="2023-03-21T16:00:00"/>
    <s v="Medan"/>
    <s v="Electronics"/>
    <s v="Phone"/>
    <x v="5"/>
    <n v="164.68"/>
    <n v="0.05"/>
    <s v="Wholesale"/>
    <s v="Cash"/>
    <n v="938.68"/>
  </r>
  <r>
    <x v="1913"/>
    <d v="2023-03-21T17:00:00"/>
    <s v="Surabaya"/>
    <s v="Furniture"/>
    <s v="Table"/>
    <x v="7"/>
    <n v="481.91"/>
    <n v="0.15"/>
    <s v="Retail"/>
    <s v="Credit Card"/>
    <n v="3686.61"/>
  </r>
  <r>
    <x v="1914"/>
    <d v="2023-03-21T18:00:00"/>
    <s v="Surabaya"/>
    <s v="Groceries"/>
    <s v="Milk"/>
    <x v="8"/>
    <n v="232.2"/>
    <n v="0.2"/>
    <s v="Wholesale"/>
    <s v="Cash"/>
    <n v="743.04"/>
  </r>
  <r>
    <x v="1915"/>
    <d v="2023-03-21T19:00:00"/>
    <s v="Bali"/>
    <s v="Clothing"/>
    <s v="Shirt"/>
    <x v="4"/>
    <n v="164.36"/>
    <n v="0.15"/>
    <s v="Wholesale"/>
    <s v="Credit Card"/>
    <n v="419.12"/>
  </r>
  <r>
    <x v="1916"/>
    <d v="2023-03-21T20:00:00"/>
    <s v="Bali"/>
    <s v="Electronics"/>
    <s v="TV"/>
    <x v="7"/>
    <n v="151.72"/>
    <n v="0.1"/>
    <s v="Retail"/>
    <s v="E-Wallet"/>
    <n v="1228.93"/>
  </r>
  <r>
    <x v="1917"/>
    <d v="2023-03-21T21:00:00"/>
    <s v="Surabaya"/>
    <s v="Groceries"/>
    <s v="Milk"/>
    <x v="0"/>
    <n v="26.13"/>
    <n v="0.2"/>
    <s v="Wholesale"/>
    <s v="Cash"/>
    <n v="41.81"/>
  </r>
  <r>
    <x v="1918"/>
    <d v="2023-03-21T22:00:00"/>
    <s v="Bali"/>
    <s v="Cosmetics"/>
    <s v="Lipstick"/>
    <x v="7"/>
    <n v="343.98"/>
    <n v="0.15"/>
    <s v="Wholesale"/>
    <s v="Credit Card"/>
    <n v="2631.45"/>
  </r>
  <r>
    <x v="1919"/>
    <d v="2023-03-21T23:00:00"/>
    <s v="Medan"/>
    <s v="Electronics"/>
    <s v="Phone"/>
    <x v="0"/>
    <n v="134.94999999999999"/>
    <n v="0.05"/>
    <s v="Retail"/>
    <s v="Cash"/>
    <n v="256.39999999999998"/>
  </r>
  <r>
    <x v="1920"/>
    <d v="2023-03-22T00:00:00"/>
    <s v="Jakarta"/>
    <s v="Electronics"/>
    <s v="Phone"/>
    <x v="4"/>
    <n v="479.67"/>
    <n v="0.05"/>
    <s v="Wholesale"/>
    <s v="Cash"/>
    <n v="1367.06"/>
  </r>
  <r>
    <x v="1921"/>
    <d v="2023-03-22T01:00:00"/>
    <s v="Medan"/>
    <s v="Groceries"/>
    <s v="Rice"/>
    <x v="1"/>
    <n v="109.17"/>
    <n v="0"/>
    <s v="Retail"/>
    <s v="E-Wallet"/>
    <n v="764.19"/>
  </r>
  <r>
    <x v="1922"/>
    <d v="2023-03-22T02:00:00"/>
    <s v="Surabaya"/>
    <s v="Electronics"/>
    <s v="TV"/>
    <x v="0"/>
    <n v="267.10000000000002"/>
    <n v="0.2"/>
    <s v="Online"/>
    <s v="Credit Card"/>
    <n v="427.36"/>
  </r>
  <r>
    <x v="1923"/>
    <d v="2023-03-22T03:00:00"/>
    <s v="Surabaya"/>
    <s v="Furniture"/>
    <s v="Table"/>
    <x v="6"/>
    <n v="369.06"/>
    <n v="0.2"/>
    <s v="Wholesale"/>
    <s v="Credit Card"/>
    <n v="295.25"/>
  </r>
  <r>
    <x v="1924"/>
    <d v="2023-03-22T04:00:00"/>
    <s v="Medan"/>
    <s v="Furniture"/>
    <s v="Table"/>
    <x v="7"/>
    <n v="435.71"/>
    <n v="0.2"/>
    <s v="Retail"/>
    <s v="Bank Transfer"/>
    <n v="3137.11"/>
  </r>
  <r>
    <x v="1925"/>
    <d v="2023-03-22T05:00:00"/>
    <s v="Bali"/>
    <s v="Clothing"/>
    <s v="Shoes"/>
    <x v="5"/>
    <n v="82.45"/>
    <n v="0.1"/>
    <s v="Wholesale"/>
    <s v="Credit Card"/>
    <n v="445.23"/>
  </r>
  <r>
    <x v="1926"/>
    <d v="2023-03-22T06:00:00"/>
    <s v="Bali"/>
    <s v="Cosmetics"/>
    <s v="Lipstick"/>
    <x v="7"/>
    <n v="492.77"/>
    <n v="0.1"/>
    <s v="Wholesale"/>
    <s v="Cash"/>
    <n v="3991.44"/>
  </r>
  <r>
    <x v="1927"/>
    <d v="2023-03-22T07:00:00"/>
    <s v="Surabaya"/>
    <s v="Clothing"/>
    <s v="Shirt"/>
    <x v="4"/>
    <n v="453.84"/>
    <n v="0.2"/>
    <s v="Retail"/>
    <s v="E-Wallet"/>
    <n v="1089.22"/>
  </r>
  <r>
    <x v="1928"/>
    <d v="2023-03-22T08:00:00"/>
    <s v="Bandung"/>
    <s v="Groceries"/>
    <s v="Rice"/>
    <x v="4"/>
    <n v="481.61"/>
    <n v="0.15"/>
    <s v="Online"/>
    <s v="Bank Transfer"/>
    <n v="1228.1099999999999"/>
  </r>
  <r>
    <x v="1929"/>
    <d v="2023-03-22T09:00:00"/>
    <s v="Bali"/>
    <s v="Groceries"/>
    <s v="Milk"/>
    <x v="4"/>
    <n v="427.07"/>
    <n v="0.1"/>
    <s v="Retail"/>
    <s v="Bank Transfer"/>
    <n v="1153.0899999999999"/>
  </r>
  <r>
    <x v="1930"/>
    <d v="2023-03-22T10:00:00"/>
    <s v="Medan"/>
    <s v="Electronics"/>
    <s v="Phone"/>
    <x v="0"/>
    <n v="439.45"/>
    <n v="0.2"/>
    <s v="Wholesale"/>
    <s v="Cash"/>
    <n v="703.12"/>
  </r>
  <r>
    <x v="1931"/>
    <d v="2023-03-22T11:00:00"/>
    <s v="Bali"/>
    <s v="Clothing"/>
    <s v="Shoes"/>
    <x v="5"/>
    <n v="301.42"/>
    <n v="0.1"/>
    <s v="Online"/>
    <s v="E-Wallet"/>
    <n v="1627.67"/>
  </r>
  <r>
    <x v="1932"/>
    <d v="2023-03-22T12:00:00"/>
    <s v="Medan"/>
    <s v="Clothing"/>
    <s v="Shoes"/>
    <x v="4"/>
    <n v="423.43"/>
    <n v="0"/>
    <s v="Online"/>
    <s v="Bank Transfer"/>
    <n v="1270.29"/>
  </r>
  <r>
    <x v="1933"/>
    <d v="2023-03-22T13:00:00"/>
    <s v="Surabaya"/>
    <s v="Cosmetics"/>
    <s v="Lipstick"/>
    <x v="2"/>
    <n v="269.33999999999997"/>
    <n v="0.05"/>
    <s v="Wholesale"/>
    <s v="E-Wallet"/>
    <n v="1279.3599999999999"/>
  </r>
  <r>
    <x v="1934"/>
    <d v="2023-03-22T14:00:00"/>
    <s v="Bali"/>
    <s v="Electronics"/>
    <s v="Laptop"/>
    <x v="2"/>
    <n v="271.42"/>
    <n v="0"/>
    <s v="Retail"/>
    <s v="Credit Card"/>
    <n v="1357.1"/>
  </r>
  <r>
    <x v="1935"/>
    <d v="2023-03-22T15:00:00"/>
    <s v="Medan"/>
    <s v="Electronics"/>
    <s v="Phone"/>
    <x v="4"/>
    <n v="283.48"/>
    <n v="0.2"/>
    <s v="Retail"/>
    <s v="Bank Transfer"/>
    <n v="680.35"/>
  </r>
  <r>
    <x v="1936"/>
    <d v="2023-03-22T16:00:00"/>
    <s v="Surabaya"/>
    <s v="Furniture"/>
    <s v="Table"/>
    <x v="4"/>
    <n v="498.18"/>
    <n v="0.05"/>
    <s v="Wholesale"/>
    <s v="Bank Transfer"/>
    <n v="1419.81"/>
  </r>
  <r>
    <x v="1937"/>
    <d v="2023-03-22T17:00:00"/>
    <s v="Bandung"/>
    <s v="Groceries"/>
    <s v="Milk"/>
    <x v="6"/>
    <n v="56.68"/>
    <n v="0.15"/>
    <s v="Retail"/>
    <s v="E-Wallet"/>
    <n v="48.18"/>
  </r>
  <r>
    <x v="1938"/>
    <d v="2023-03-22T18:00:00"/>
    <s v="Medan"/>
    <s v="Clothing"/>
    <s v="Shirt"/>
    <x v="5"/>
    <n v="403.78"/>
    <n v="0.2"/>
    <s v="Retail"/>
    <s v="Bank Transfer"/>
    <n v="1938.14"/>
  </r>
  <r>
    <x v="1939"/>
    <d v="2023-03-22T19:00:00"/>
    <s v="Bandung"/>
    <s v="Clothing"/>
    <s v="Shirt"/>
    <x v="4"/>
    <n v="140.29"/>
    <n v="0.15"/>
    <s v="Retail"/>
    <s v="Credit Card"/>
    <n v="357.74"/>
  </r>
  <r>
    <x v="1940"/>
    <d v="2023-03-22T20:00:00"/>
    <s v="Bandung"/>
    <s v="Electronics"/>
    <s v="TV"/>
    <x v="6"/>
    <n v="183.81"/>
    <n v="0.15"/>
    <s v="Online"/>
    <s v="Bank Transfer"/>
    <n v="156.24"/>
  </r>
  <r>
    <x v="1941"/>
    <d v="2023-03-22T21:00:00"/>
    <s v="Jakarta"/>
    <s v="Electronics"/>
    <s v="Laptop"/>
    <x v="7"/>
    <n v="44.86"/>
    <n v="0.1"/>
    <s v="Online"/>
    <s v="Cash"/>
    <n v="363.37"/>
  </r>
  <r>
    <x v="1942"/>
    <d v="2023-03-22T22:00:00"/>
    <s v="Bali"/>
    <s v="Cosmetics"/>
    <s v="Lipstick"/>
    <x v="6"/>
    <n v="179.03"/>
    <n v="0.1"/>
    <s v="Retail"/>
    <s v="Bank Transfer"/>
    <n v="161.13"/>
  </r>
  <r>
    <x v="1943"/>
    <d v="2023-03-22T23:00:00"/>
    <s v="Medan"/>
    <s v="Clothing"/>
    <s v="Shirt"/>
    <x v="2"/>
    <n v="495.43"/>
    <n v="0.05"/>
    <s v="Wholesale"/>
    <s v="Cash"/>
    <n v="2353.29"/>
  </r>
  <r>
    <x v="1944"/>
    <d v="2023-03-23T00:00:00"/>
    <s v="Bandung"/>
    <s v="Groceries"/>
    <s v="Rice"/>
    <x v="2"/>
    <n v="201.55"/>
    <n v="0.05"/>
    <s v="Wholesale"/>
    <s v="Bank Transfer"/>
    <n v="957.36"/>
  </r>
  <r>
    <x v="1945"/>
    <d v="2023-03-23T01:00:00"/>
    <s v="Jakarta"/>
    <s v="Clothing"/>
    <s v="Shirt"/>
    <x v="0"/>
    <n v="336.5"/>
    <n v="0.1"/>
    <s v="Wholesale"/>
    <s v="Bank Transfer"/>
    <n v="605.70000000000005"/>
  </r>
  <r>
    <x v="1946"/>
    <d v="2023-03-23T02:00:00"/>
    <s v="Surabaya"/>
    <s v="Furniture"/>
    <s v="Sofa"/>
    <x v="6"/>
    <n v="64.75"/>
    <n v="0.05"/>
    <s v="Wholesale"/>
    <s v="Bank Transfer"/>
    <n v="61.51"/>
  </r>
  <r>
    <x v="1947"/>
    <d v="2023-03-23T03:00:00"/>
    <s v="Medan"/>
    <s v="Groceries"/>
    <s v="Rice"/>
    <x v="5"/>
    <n v="461.64"/>
    <n v="0"/>
    <s v="Retail"/>
    <s v="E-Wallet"/>
    <n v="2769.84"/>
  </r>
  <r>
    <x v="1948"/>
    <d v="2023-03-23T04:00:00"/>
    <s v="Bandung"/>
    <s v="Groceries"/>
    <s v="Milk"/>
    <x v="1"/>
    <n v="414.73"/>
    <n v="0.2"/>
    <s v="Retail"/>
    <s v="Bank Transfer"/>
    <n v="2322.4899999999998"/>
  </r>
  <r>
    <x v="1949"/>
    <d v="2023-03-23T05:00:00"/>
    <s v="Bali"/>
    <s v="Electronics"/>
    <s v="TV"/>
    <x v="7"/>
    <n v="196.22"/>
    <n v="0"/>
    <s v="Wholesale"/>
    <s v="Bank Transfer"/>
    <n v="1765.98"/>
  </r>
  <r>
    <x v="1950"/>
    <d v="2023-03-23T06:00:00"/>
    <s v="Jakarta"/>
    <s v="Clothing"/>
    <s v="Shirt"/>
    <x v="3"/>
    <n v="177.49"/>
    <n v="0.2"/>
    <s v="Retail"/>
    <s v="Credit Card"/>
    <n v="1135.94"/>
  </r>
  <r>
    <x v="1951"/>
    <d v="2023-03-23T07:00:00"/>
    <s v="Bandung"/>
    <s v="Furniture"/>
    <s v="Table"/>
    <x v="4"/>
    <n v="218.97"/>
    <n v="0.1"/>
    <s v="Wholesale"/>
    <s v="Credit Card"/>
    <n v="591.22"/>
  </r>
  <r>
    <x v="1952"/>
    <d v="2023-03-23T08:00:00"/>
    <s v="Bali"/>
    <s v="Groceries"/>
    <s v="Rice"/>
    <x v="7"/>
    <n v="203.62"/>
    <n v="0"/>
    <s v="Wholesale"/>
    <s v="Cash"/>
    <n v="1832.58"/>
  </r>
  <r>
    <x v="1953"/>
    <d v="2023-03-23T09:00:00"/>
    <s v="Bandung"/>
    <s v="Electronics"/>
    <s v="TV"/>
    <x v="6"/>
    <n v="132.74"/>
    <n v="0.15"/>
    <s v="Online"/>
    <s v="E-Wallet"/>
    <n v="112.83"/>
  </r>
  <r>
    <x v="1954"/>
    <d v="2023-03-23T10:00:00"/>
    <s v="Medan"/>
    <s v="Clothing"/>
    <s v="Shoes"/>
    <x v="5"/>
    <n v="495.47"/>
    <n v="0"/>
    <s v="Wholesale"/>
    <s v="Credit Card"/>
    <n v="2972.82"/>
  </r>
  <r>
    <x v="1955"/>
    <d v="2023-03-23T11:00:00"/>
    <s v="Medan"/>
    <s v="Furniture"/>
    <s v="Sofa"/>
    <x v="0"/>
    <n v="406.22"/>
    <n v="0.05"/>
    <s v="Online"/>
    <s v="Credit Card"/>
    <n v="771.82"/>
  </r>
  <r>
    <x v="1956"/>
    <d v="2023-03-23T12:00:00"/>
    <s v="Medan"/>
    <s v="Furniture"/>
    <s v="Sofa"/>
    <x v="7"/>
    <n v="137.62"/>
    <n v="0"/>
    <s v="Wholesale"/>
    <s v="E-Wallet"/>
    <n v="1238.58"/>
  </r>
  <r>
    <x v="1957"/>
    <d v="2023-03-23T13:00:00"/>
    <s v="Jakarta"/>
    <s v="Groceries"/>
    <s v="Milk"/>
    <x v="7"/>
    <n v="490.95"/>
    <n v="0.1"/>
    <s v="Retail"/>
    <s v="Cash"/>
    <n v="3976.7"/>
  </r>
  <r>
    <x v="1958"/>
    <d v="2023-03-23T14:00:00"/>
    <s v="Medan"/>
    <s v="Groceries"/>
    <s v="Rice"/>
    <x v="3"/>
    <n v="12.69"/>
    <n v="0.1"/>
    <s v="Online"/>
    <s v="Bank Transfer"/>
    <n v="91.37"/>
  </r>
  <r>
    <x v="1959"/>
    <d v="2023-03-23T15:00:00"/>
    <s v="Bali"/>
    <s v="Furniture"/>
    <s v="Table"/>
    <x v="1"/>
    <n v="221.76"/>
    <n v="0.05"/>
    <s v="Retail"/>
    <s v="Bank Transfer"/>
    <n v="1474.7"/>
  </r>
  <r>
    <x v="1960"/>
    <d v="2023-03-23T16:00:00"/>
    <s v="Bandung"/>
    <s v="Electronics"/>
    <s v="Laptop"/>
    <x v="5"/>
    <n v="286.89999999999998"/>
    <n v="0.2"/>
    <s v="Wholesale"/>
    <s v="Bank Transfer"/>
    <n v="1377.12"/>
  </r>
  <r>
    <x v="1961"/>
    <d v="2023-03-23T17:00:00"/>
    <s v="Surabaya"/>
    <s v="Furniture"/>
    <s v="Table"/>
    <x v="0"/>
    <n v="23.61"/>
    <n v="0.05"/>
    <s v="Online"/>
    <s v="Credit Card"/>
    <n v="44.86"/>
  </r>
  <r>
    <x v="1962"/>
    <d v="2023-03-23T18:00:00"/>
    <s v="Bali"/>
    <s v="Electronics"/>
    <s v="TV"/>
    <x v="8"/>
    <n v="84.71"/>
    <n v="0.2"/>
    <s v="Wholesale"/>
    <s v="Credit Card"/>
    <n v="271.07"/>
  </r>
  <r>
    <x v="1963"/>
    <d v="2023-03-23T19:00:00"/>
    <s v="Bali"/>
    <s v="Clothing"/>
    <s v="Shirt"/>
    <x v="1"/>
    <n v="132.77000000000001"/>
    <n v="0.1"/>
    <s v="Wholesale"/>
    <s v="E-Wallet"/>
    <n v="836.45"/>
  </r>
  <r>
    <x v="1964"/>
    <d v="2023-03-23T20:00:00"/>
    <s v="Medan"/>
    <s v="Electronics"/>
    <s v="Phone"/>
    <x v="5"/>
    <n v="361.51"/>
    <n v="0.1"/>
    <s v="Retail"/>
    <s v="E-Wallet"/>
    <n v="1952.15"/>
  </r>
  <r>
    <x v="1965"/>
    <d v="2023-03-23T21:00:00"/>
    <s v="Jakarta"/>
    <s v="Groceries"/>
    <s v="Milk"/>
    <x v="7"/>
    <n v="470.17"/>
    <n v="0.2"/>
    <s v="Online"/>
    <s v="Bank Transfer"/>
    <n v="3385.22"/>
  </r>
  <r>
    <x v="1966"/>
    <d v="2023-03-23T22:00:00"/>
    <s v="Bandung"/>
    <s v="Electronics"/>
    <s v="Phone"/>
    <x v="2"/>
    <n v="314.14"/>
    <n v="0"/>
    <s v="Retail"/>
    <s v="Bank Transfer"/>
    <n v="1570.7"/>
  </r>
  <r>
    <x v="1967"/>
    <d v="2023-03-23T23:00:00"/>
    <s v="Jakarta"/>
    <s v="Groceries"/>
    <s v="Rice"/>
    <x v="5"/>
    <n v="283.52"/>
    <n v="0"/>
    <s v="Retail"/>
    <s v="Bank Transfer"/>
    <n v="1701.12"/>
  </r>
  <r>
    <x v="1968"/>
    <d v="2023-03-24T00:00:00"/>
    <s v="Bandung"/>
    <s v="Electronics"/>
    <s v="Laptop"/>
    <x v="5"/>
    <n v="270.7"/>
    <n v="0.05"/>
    <s v="Online"/>
    <s v="Credit Card"/>
    <n v="1542.99"/>
  </r>
  <r>
    <x v="1969"/>
    <d v="2023-03-24T01:00:00"/>
    <s v="Bandung"/>
    <s v="Furniture"/>
    <s v="Sofa"/>
    <x v="3"/>
    <n v="178.6"/>
    <n v="0.1"/>
    <s v="Retail"/>
    <s v="Bank Transfer"/>
    <n v="1285.92"/>
  </r>
  <r>
    <x v="1970"/>
    <d v="2023-03-24T02:00:00"/>
    <s v="Jakarta"/>
    <s v="Furniture"/>
    <s v="Sofa"/>
    <x v="3"/>
    <n v="414.72"/>
    <n v="0"/>
    <s v="Wholesale"/>
    <s v="Credit Card"/>
    <n v="3317.76"/>
  </r>
  <r>
    <x v="1971"/>
    <d v="2023-03-24T03:00:00"/>
    <s v="Bali"/>
    <s v="Clothing"/>
    <s v="Shoes"/>
    <x v="5"/>
    <n v="272.68"/>
    <n v="0.1"/>
    <s v="Online"/>
    <s v="Bank Transfer"/>
    <n v="1472.47"/>
  </r>
  <r>
    <x v="1972"/>
    <d v="2023-03-24T04:00:00"/>
    <s v="Bandung"/>
    <s v="Electronics"/>
    <s v="TV"/>
    <x v="3"/>
    <n v="118.9"/>
    <n v="0.05"/>
    <s v="Online"/>
    <s v="E-Wallet"/>
    <n v="903.64"/>
  </r>
  <r>
    <x v="1973"/>
    <d v="2023-03-24T05:00:00"/>
    <s v="Jakarta"/>
    <s v="Electronics"/>
    <s v="TV"/>
    <x v="1"/>
    <n v="72.73"/>
    <n v="0.15"/>
    <s v="Online"/>
    <s v="E-Wallet"/>
    <n v="432.74"/>
  </r>
  <r>
    <x v="1974"/>
    <d v="2023-03-24T06:00:00"/>
    <s v="Bandung"/>
    <s v="Furniture"/>
    <s v="Table"/>
    <x v="6"/>
    <n v="492.83"/>
    <n v="0.1"/>
    <s v="Online"/>
    <s v="Credit Card"/>
    <n v="443.55"/>
  </r>
  <r>
    <x v="1975"/>
    <d v="2023-03-24T07:00:00"/>
    <s v="Surabaya"/>
    <s v="Electronics"/>
    <s v="TV"/>
    <x v="2"/>
    <n v="13.65"/>
    <n v="0.15"/>
    <s v="Online"/>
    <s v="Bank Transfer"/>
    <n v="58.01"/>
  </r>
  <r>
    <x v="1976"/>
    <d v="2023-03-24T08:00:00"/>
    <s v="Bali"/>
    <s v="Furniture"/>
    <s v="Table"/>
    <x v="2"/>
    <n v="467.05"/>
    <n v="0.1"/>
    <s v="Online"/>
    <s v="Bank Transfer"/>
    <n v="2101.7199999999998"/>
  </r>
  <r>
    <x v="1977"/>
    <d v="2023-03-24T09:00:00"/>
    <s v="Medan"/>
    <s v="Furniture"/>
    <s v="Table"/>
    <x v="7"/>
    <n v="113.06"/>
    <n v="0.2"/>
    <s v="Wholesale"/>
    <s v="E-Wallet"/>
    <n v="814.03"/>
  </r>
  <r>
    <x v="1978"/>
    <d v="2023-03-24T10:00:00"/>
    <s v="Bandung"/>
    <s v="Clothing"/>
    <s v="Shirt"/>
    <x v="1"/>
    <n v="330.49"/>
    <n v="0.15"/>
    <s v="Online"/>
    <s v="Credit Card"/>
    <n v="1966.42"/>
  </r>
  <r>
    <x v="1979"/>
    <d v="2023-03-24T11:00:00"/>
    <s v="Surabaya"/>
    <s v="Groceries"/>
    <s v="Milk"/>
    <x v="1"/>
    <n v="154.26"/>
    <n v="0.2"/>
    <s v="Retail"/>
    <s v="E-Wallet"/>
    <n v="863.86"/>
  </r>
  <r>
    <x v="1980"/>
    <d v="2023-03-24T12:00:00"/>
    <s v="Medan"/>
    <s v="Electronics"/>
    <s v="Phone"/>
    <x v="0"/>
    <n v="430.61"/>
    <n v="0.2"/>
    <s v="Retail"/>
    <s v="Credit Card"/>
    <n v="688.98"/>
  </r>
  <r>
    <x v="1981"/>
    <d v="2023-03-24T13:00:00"/>
    <s v="Medan"/>
    <s v="Clothing"/>
    <s v="Shirt"/>
    <x v="3"/>
    <n v="274.01"/>
    <n v="0.05"/>
    <s v="Retail"/>
    <s v="Credit Card"/>
    <n v="2082.48"/>
  </r>
  <r>
    <x v="1982"/>
    <d v="2023-03-24T14:00:00"/>
    <s v="Bandung"/>
    <s v="Electronics"/>
    <s v="Laptop"/>
    <x v="4"/>
    <n v="74.819999999999993"/>
    <n v="0.05"/>
    <s v="Online"/>
    <s v="E-Wallet"/>
    <n v="213.24"/>
  </r>
  <r>
    <x v="1983"/>
    <d v="2023-03-24T15:00:00"/>
    <s v="Jakarta"/>
    <s v="Electronics"/>
    <s v="Laptop"/>
    <x v="7"/>
    <n v="138.57"/>
    <n v="0"/>
    <s v="Retail"/>
    <s v="Cash"/>
    <n v="1247.1300000000001"/>
  </r>
  <r>
    <x v="1984"/>
    <d v="2023-03-24T16:00:00"/>
    <s v="Bandung"/>
    <s v="Electronics"/>
    <s v="Laptop"/>
    <x v="5"/>
    <n v="163.56"/>
    <n v="0.15"/>
    <s v="Wholesale"/>
    <s v="Bank Transfer"/>
    <n v="834.16"/>
  </r>
  <r>
    <x v="1985"/>
    <d v="2023-03-24T17:00:00"/>
    <s v="Surabaya"/>
    <s v="Furniture"/>
    <s v="Sofa"/>
    <x v="7"/>
    <n v="443.53"/>
    <n v="0"/>
    <s v="Retail"/>
    <s v="Credit Card"/>
    <n v="3991.77"/>
  </r>
  <r>
    <x v="1986"/>
    <d v="2023-03-24T18:00:00"/>
    <s v="Medan"/>
    <s v="Furniture"/>
    <s v="Sofa"/>
    <x v="7"/>
    <n v="384.54"/>
    <n v="0.15"/>
    <s v="Online"/>
    <s v="Bank Transfer"/>
    <n v="2941.73"/>
  </r>
  <r>
    <x v="1987"/>
    <d v="2023-03-24T19:00:00"/>
    <s v="Bandung"/>
    <s v="Groceries"/>
    <s v="Milk"/>
    <x v="1"/>
    <n v="415.65"/>
    <n v="0.05"/>
    <s v="Wholesale"/>
    <s v="Bank Transfer"/>
    <n v="2764.07"/>
  </r>
  <r>
    <x v="1988"/>
    <d v="2023-03-24T20:00:00"/>
    <s v="Jakarta"/>
    <s v="Electronics"/>
    <s v="Laptop"/>
    <x v="3"/>
    <n v="30.86"/>
    <n v="0.05"/>
    <s v="Wholesale"/>
    <s v="Bank Transfer"/>
    <n v="234.54"/>
  </r>
  <r>
    <x v="1989"/>
    <d v="2023-03-24T21:00:00"/>
    <s v="Bandung"/>
    <s v="Groceries"/>
    <s v="Rice"/>
    <x v="0"/>
    <n v="291.5"/>
    <n v="0.05"/>
    <s v="Wholesale"/>
    <s v="Bank Transfer"/>
    <n v="553.85"/>
  </r>
  <r>
    <x v="1990"/>
    <d v="2023-03-24T22:00:00"/>
    <s v="Bali"/>
    <s v="Groceries"/>
    <s v="Rice"/>
    <x v="2"/>
    <n v="499.59"/>
    <n v="0.15"/>
    <s v="Retail"/>
    <s v="Cash"/>
    <n v="2123.2600000000002"/>
  </r>
  <r>
    <x v="1991"/>
    <d v="2023-03-24T23:00:00"/>
    <s v="Jakarta"/>
    <s v="Clothing"/>
    <s v="Shoes"/>
    <x v="4"/>
    <n v="393.67"/>
    <n v="0.05"/>
    <s v="Retail"/>
    <s v="Cash"/>
    <n v="1121.96"/>
  </r>
  <r>
    <x v="1992"/>
    <d v="2023-03-25T00:00:00"/>
    <s v="Surabaya"/>
    <s v="Clothing"/>
    <s v="Shirt"/>
    <x v="6"/>
    <n v="64.75"/>
    <n v="0"/>
    <s v="Online"/>
    <s v="Bank Transfer"/>
    <n v="64.75"/>
  </r>
  <r>
    <x v="1993"/>
    <d v="2023-03-25T01:00:00"/>
    <s v="Medan"/>
    <s v="Electronics"/>
    <s v="Phone"/>
    <x v="5"/>
    <n v="341.01"/>
    <n v="0.2"/>
    <s v="Wholesale"/>
    <s v="E-Wallet"/>
    <n v="1636.85"/>
  </r>
  <r>
    <x v="1994"/>
    <d v="2023-03-25T02:00:00"/>
    <s v="Bandung"/>
    <s v="Furniture"/>
    <s v="Sofa"/>
    <x v="7"/>
    <n v="373.94"/>
    <n v="0.15"/>
    <s v="Online"/>
    <s v="Bank Transfer"/>
    <n v="2860.64"/>
  </r>
  <r>
    <x v="1995"/>
    <d v="2023-03-25T03:00:00"/>
    <s v="Jakarta"/>
    <s v="Electronics"/>
    <s v="TV"/>
    <x v="0"/>
    <n v="259.55"/>
    <n v="0.2"/>
    <s v="Online"/>
    <s v="Credit Card"/>
    <n v="415.28"/>
  </r>
  <r>
    <x v="1996"/>
    <d v="2023-03-25T04:00:00"/>
    <s v="Bali"/>
    <s v="Electronics"/>
    <s v="Phone"/>
    <x v="7"/>
    <n v="43.98"/>
    <n v="0"/>
    <s v="Online"/>
    <s v="Bank Transfer"/>
    <n v="395.82"/>
  </r>
  <r>
    <x v="1997"/>
    <d v="2023-03-25T05:00:00"/>
    <s v="Jakarta"/>
    <s v="Cosmetics"/>
    <s v="Lipstick"/>
    <x v="3"/>
    <n v="22.17"/>
    <n v="0.1"/>
    <s v="Wholesale"/>
    <s v="Cash"/>
    <n v="159.62"/>
  </r>
  <r>
    <x v="1998"/>
    <d v="2023-03-25T06:00:00"/>
    <s v="Bali"/>
    <s v="Groceries"/>
    <s v="Milk"/>
    <x v="7"/>
    <n v="469.22"/>
    <n v="0.05"/>
    <s v="Wholesale"/>
    <s v="Credit Card"/>
    <n v="4011.83"/>
  </r>
  <r>
    <x v="1999"/>
    <d v="2023-03-25T07:00:00"/>
    <s v="Surabaya"/>
    <s v="Groceries"/>
    <s v="Milk"/>
    <x v="2"/>
    <n v="132.47"/>
    <n v="0"/>
    <s v="Online"/>
    <s v="Credit Card"/>
    <n v="662.35"/>
  </r>
  <r>
    <x v="2000"/>
    <d v="2023-03-25T08:00:00"/>
    <s v="Medan"/>
    <s v="Electronics"/>
    <s v="Laptop"/>
    <x v="0"/>
    <n v="192.59"/>
    <n v="0.1"/>
    <s v="Wholesale"/>
    <s v="Cash"/>
    <n v="346.66"/>
  </r>
  <r>
    <x v="2001"/>
    <d v="2023-03-25T09:00:00"/>
    <s v="Surabaya"/>
    <s v="Groceries"/>
    <s v="Rice"/>
    <x v="5"/>
    <n v="398.66"/>
    <n v="0.15"/>
    <s v="Retail"/>
    <s v="Cash"/>
    <n v="2033.17"/>
  </r>
  <r>
    <x v="2002"/>
    <d v="2023-03-25T10:00:00"/>
    <s v="Bandung"/>
    <s v="Electronics"/>
    <s v="Laptop"/>
    <x v="1"/>
    <n v="346.18"/>
    <n v="0"/>
    <s v="Wholesale"/>
    <s v="Credit Card"/>
    <n v="2423.2600000000002"/>
  </r>
  <r>
    <x v="2003"/>
    <d v="2023-03-25T11:00:00"/>
    <s v="Jakarta"/>
    <s v="Electronics"/>
    <s v="Phone"/>
    <x v="4"/>
    <n v="484.44"/>
    <n v="0.15"/>
    <s v="Retail"/>
    <s v="Cash"/>
    <n v="1235.32"/>
  </r>
  <r>
    <x v="2004"/>
    <d v="2023-03-25T12:00:00"/>
    <s v="Bali"/>
    <s v="Groceries"/>
    <s v="Rice"/>
    <x v="5"/>
    <n v="50.96"/>
    <n v="0.2"/>
    <s v="Wholesale"/>
    <s v="Cash"/>
    <n v="244.61"/>
  </r>
  <r>
    <x v="2005"/>
    <d v="2023-03-25T13:00:00"/>
    <s v="Bali"/>
    <s v="Electronics"/>
    <s v="Laptop"/>
    <x v="5"/>
    <n v="354.93"/>
    <n v="0.2"/>
    <s v="Online"/>
    <s v="Bank Transfer"/>
    <n v="1703.66"/>
  </r>
  <r>
    <x v="2006"/>
    <d v="2023-03-25T14:00:00"/>
    <s v="Jakarta"/>
    <s v="Electronics"/>
    <s v="Phone"/>
    <x v="3"/>
    <n v="45.7"/>
    <n v="0.15"/>
    <s v="Online"/>
    <s v="Credit Card"/>
    <n v="310.76"/>
  </r>
  <r>
    <x v="2007"/>
    <d v="2023-03-25T15:00:00"/>
    <s v="Jakarta"/>
    <s v="Cosmetics"/>
    <s v="Lipstick"/>
    <x v="6"/>
    <n v="5.08"/>
    <n v="0.2"/>
    <s v="Retail"/>
    <s v="Cash"/>
    <n v="4.0599999999999996"/>
  </r>
  <r>
    <x v="2008"/>
    <d v="2023-03-25T16:00:00"/>
    <s v="Bandung"/>
    <s v="Clothing"/>
    <s v="Shoes"/>
    <x v="8"/>
    <n v="64.510000000000005"/>
    <n v="0.2"/>
    <s v="Retail"/>
    <s v="Cash"/>
    <n v="206.43"/>
  </r>
  <r>
    <x v="2009"/>
    <d v="2023-03-25T17:00:00"/>
    <s v="Surabaya"/>
    <s v="Clothing"/>
    <s v="Shirt"/>
    <x v="6"/>
    <n v="310.27999999999997"/>
    <n v="0.05"/>
    <s v="Wholesale"/>
    <s v="Credit Card"/>
    <n v="294.77"/>
  </r>
  <r>
    <x v="2010"/>
    <d v="2023-03-25T18:00:00"/>
    <s v="Bali"/>
    <s v="Clothing"/>
    <s v="Shoes"/>
    <x v="3"/>
    <n v="339.72"/>
    <n v="0.15"/>
    <s v="Retail"/>
    <s v="Bank Transfer"/>
    <n v="2310.1"/>
  </r>
  <r>
    <x v="2011"/>
    <d v="2023-03-25T19:00:00"/>
    <s v="Bandung"/>
    <s v="Cosmetics"/>
    <s v="Lipstick"/>
    <x v="0"/>
    <n v="221.98"/>
    <n v="0.15"/>
    <s v="Online"/>
    <s v="Cash"/>
    <n v="377.37"/>
  </r>
  <r>
    <x v="2012"/>
    <d v="2023-03-25T20:00:00"/>
    <s v="Surabaya"/>
    <s v="Clothing"/>
    <s v="Shoes"/>
    <x v="3"/>
    <n v="27.81"/>
    <n v="0.1"/>
    <s v="Wholesale"/>
    <s v="Bank Transfer"/>
    <n v="200.23"/>
  </r>
  <r>
    <x v="2013"/>
    <d v="2023-03-25T21:00:00"/>
    <s v="Bandung"/>
    <s v="Electronics"/>
    <s v="TV"/>
    <x v="4"/>
    <n v="318.86"/>
    <n v="0.05"/>
    <s v="Retail"/>
    <s v="Bank Transfer"/>
    <n v="908.75"/>
  </r>
  <r>
    <x v="2014"/>
    <d v="2023-03-25T22:00:00"/>
    <s v="Bali"/>
    <s v="Furniture"/>
    <s v="Sofa"/>
    <x v="3"/>
    <n v="47.48"/>
    <n v="0"/>
    <s v="Online"/>
    <s v="Bank Transfer"/>
    <n v="379.84"/>
  </r>
  <r>
    <x v="2015"/>
    <d v="2023-03-25T23:00:00"/>
    <s v="Jakarta"/>
    <s v="Furniture"/>
    <s v="Sofa"/>
    <x v="5"/>
    <n v="75.150000000000006"/>
    <n v="0.05"/>
    <s v="Online"/>
    <s v="E-Wallet"/>
    <n v="428.36"/>
  </r>
  <r>
    <x v="2016"/>
    <d v="2023-03-26T00:00:00"/>
    <s v="Jakarta"/>
    <s v="Electronics"/>
    <s v="TV"/>
    <x v="6"/>
    <n v="258.72000000000003"/>
    <n v="0"/>
    <s v="Wholesale"/>
    <s v="Credit Card"/>
    <n v="258.72000000000003"/>
  </r>
  <r>
    <x v="2017"/>
    <d v="2023-03-26T01:00:00"/>
    <s v="Surabaya"/>
    <s v="Furniture"/>
    <s v="Sofa"/>
    <x v="1"/>
    <n v="173.48"/>
    <n v="0.15"/>
    <s v="Wholesale"/>
    <s v="E-Wallet"/>
    <n v="1032.21"/>
  </r>
  <r>
    <x v="2018"/>
    <d v="2023-03-26T02:00:00"/>
    <s v="Medan"/>
    <s v="Electronics"/>
    <s v="Phone"/>
    <x v="1"/>
    <n v="235.05"/>
    <n v="0.05"/>
    <s v="Wholesale"/>
    <s v="Credit Card"/>
    <n v="1563.08"/>
  </r>
  <r>
    <x v="2019"/>
    <d v="2023-03-26T03:00:00"/>
    <s v="Surabaya"/>
    <s v="Furniture"/>
    <s v="Sofa"/>
    <x v="5"/>
    <n v="319.36"/>
    <n v="0.1"/>
    <s v="Wholesale"/>
    <s v="Bank Transfer"/>
    <n v="1724.54"/>
  </r>
  <r>
    <x v="2020"/>
    <d v="2023-03-26T04:00:00"/>
    <s v="Medan"/>
    <s v="Groceries"/>
    <s v="Milk"/>
    <x v="6"/>
    <n v="84.2"/>
    <n v="0.2"/>
    <s v="Retail"/>
    <s v="Bank Transfer"/>
    <n v="67.36"/>
  </r>
  <r>
    <x v="2021"/>
    <d v="2023-03-26T05:00:00"/>
    <s v="Bandung"/>
    <s v="Groceries"/>
    <s v="Milk"/>
    <x v="2"/>
    <n v="447.08"/>
    <n v="0"/>
    <s v="Wholesale"/>
    <s v="Bank Transfer"/>
    <n v="2235.4"/>
  </r>
  <r>
    <x v="2022"/>
    <d v="2023-03-26T06:00:00"/>
    <s v="Bandung"/>
    <s v="Groceries"/>
    <s v="Rice"/>
    <x v="6"/>
    <n v="281.94"/>
    <n v="0.2"/>
    <s v="Retail"/>
    <s v="Bank Transfer"/>
    <n v="225.55"/>
  </r>
  <r>
    <x v="2023"/>
    <d v="2023-03-26T07:00:00"/>
    <s v="Bali"/>
    <s v="Furniture"/>
    <s v="Table"/>
    <x v="6"/>
    <n v="15.94"/>
    <n v="0.15"/>
    <s v="Online"/>
    <s v="Bank Transfer"/>
    <n v="13.55"/>
  </r>
  <r>
    <x v="2024"/>
    <d v="2023-03-26T08:00:00"/>
    <s v="Medan"/>
    <s v="Cosmetics"/>
    <s v="Lipstick"/>
    <x v="5"/>
    <n v="316.08"/>
    <n v="0.15"/>
    <s v="Wholesale"/>
    <s v="E-Wallet"/>
    <n v="1612.01"/>
  </r>
  <r>
    <x v="2025"/>
    <d v="2023-03-26T09:00:00"/>
    <s v="Bali"/>
    <s v="Groceries"/>
    <s v="Milk"/>
    <x v="3"/>
    <n v="234.27"/>
    <n v="0.15"/>
    <s v="Wholesale"/>
    <s v="Bank Transfer"/>
    <n v="1593.04"/>
  </r>
  <r>
    <x v="2026"/>
    <d v="2023-03-26T10:00:00"/>
    <s v="Jakarta"/>
    <s v="Clothing"/>
    <s v="Shirt"/>
    <x v="6"/>
    <n v="352.31"/>
    <n v="0.2"/>
    <s v="Wholesale"/>
    <s v="Bank Transfer"/>
    <n v="281.85000000000002"/>
  </r>
  <r>
    <x v="2027"/>
    <d v="2023-03-26T11:00:00"/>
    <s v="Medan"/>
    <s v="Groceries"/>
    <s v="Rice"/>
    <x v="0"/>
    <n v="393.1"/>
    <n v="0.15"/>
    <s v="Wholesale"/>
    <s v="Bank Transfer"/>
    <n v="668.27"/>
  </r>
  <r>
    <x v="2028"/>
    <d v="2023-03-26T12:00:00"/>
    <s v="Surabaya"/>
    <s v="Electronics"/>
    <s v="TV"/>
    <x v="2"/>
    <n v="469.73"/>
    <n v="0.15"/>
    <s v="Wholesale"/>
    <s v="E-Wallet"/>
    <n v="1996.35"/>
  </r>
  <r>
    <x v="2029"/>
    <d v="2023-03-26T13:00:00"/>
    <s v="Jakarta"/>
    <s v="Cosmetics"/>
    <s v="Lipstick"/>
    <x v="3"/>
    <n v="499.18"/>
    <n v="0.2"/>
    <s v="Wholesale"/>
    <s v="Cash"/>
    <n v="3194.75"/>
  </r>
  <r>
    <x v="2030"/>
    <d v="2023-03-26T14:00:00"/>
    <s v="Jakarta"/>
    <s v="Cosmetics"/>
    <s v="Lipstick"/>
    <x v="8"/>
    <n v="277.06"/>
    <n v="0.15"/>
    <s v="Wholesale"/>
    <s v="Credit Card"/>
    <n v="942"/>
  </r>
  <r>
    <x v="2031"/>
    <d v="2023-03-26T15:00:00"/>
    <s v="Surabaya"/>
    <s v="Electronics"/>
    <s v="TV"/>
    <x v="2"/>
    <n v="282.95"/>
    <n v="0"/>
    <s v="Retail"/>
    <s v="Credit Card"/>
    <n v="1414.75"/>
  </r>
  <r>
    <x v="2032"/>
    <d v="2023-03-26T16:00:00"/>
    <s v="Jakarta"/>
    <s v="Furniture"/>
    <s v="Table"/>
    <x v="2"/>
    <n v="16.11"/>
    <n v="0.05"/>
    <s v="Wholesale"/>
    <s v="Cash"/>
    <n v="76.52"/>
  </r>
  <r>
    <x v="2033"/>
    <d v="2023-03-26T17:00:00"/>
    <s v="Medan"/>
    <s v="Clothing"/>
    <s v="Shoes"/>
    <x v="4"/>
    <n v="433.26"/>
    <n v="0"/>
    <s v="Wholesale"/>
    <s v="Cash"/>
    <n v="1299.78"/>
  </r>
  <r>
    <x v="2034"/>
    <d v="2023-03-26T18:00:00"/>
    <s v="Bali"/>
    <s v="Clothing"/>
    <s v="Shoes"/>
    <x v="5"/>
    <n v="19.22"/>
    <n v="0.15"/>
    <s v="Wholesale"/>
    <s v="E-Wallet"/>
    <n v="98.02"/>
  </r>
  <r>
    <x v="2035"/>
    <d v="2023-03-26T19:00:00"/>
    <s v="Jakarta"/>
    <s v="Electronics"/>
    <s v="Laptop"/>
    <x v="2"/>
    <n v="318.17"/>
    <n v="0.15"/>
    <s v="Retail"/>
    <s v="Credit Card"/>
    <n v="1352.22"/>
  </r>
  <r>
    <x v="2036"/>
    <d v="2023-03-26T20:00:00"/>
    <s v="Medan"/>
    <s v="Electronics"/>
    <s v="Laptop"/>
    <x v="0"/>
    <n v="53.8"/>
    <n v="0.15"/>
    <s v="Wholesale"/>
    <s v="Cash"/>
    <n v="91.46"/>
  </r>
  <r>
    <x v="2037"/>
    <d v="2023-03-26T21:00:00"/>
    <s v="Bandung"/>
    <s v="Groceries"/>
    <s v="Rice"/>
    <x v="8"/>
    <n v="146.49"/>
    <n v="0.15"/>
    <s v="Wholesale"/>
    <s v="Cash"/>
    <n v="498.07"/>
  </r>
  <r>
    <x v="2038"/>
    <d v="2023-03-26T22:00:00"/>
    <s v="Medan"/>
    <s v="Electronics"/>
    <s v="Laptop"/>
    <x v="8"/>
    <n v="74.459999999999994"/>
    <n v="0.2"/>
    <s v="Online"/>
    <s v="E-Wallet"/>
    <n v="238.27"/>
  </r>
  <r>
    <x v="2039"/>
    <d v="2023-03-26T23:00:00"/>
    <s v="Bali"/>
    <s v="Electronics"/>
    <s v="Laptop"/>
    <x v="1"/>
    <n v="73.010000000000005"/>
    <n v="0.05"/>
    <s v="Wholesale"/>
    <s v="E-Wallet"/>
    <n v="485.52"/>
  </r>
  <r>
    <x v="2040"/>
    <d v="2023-03-27T00:00:00"/>
    <s v="Medan"/>
    <s v="Electronics"/>
    <s v="TV"/>
    <x v="1"/>
    <n v="41.93"/>
    <n v="0.2"/>
    <s v="Online"/>
    <s v="Bank Transfer"/>
    <n v="234.81"/>
  </r>
  <r>
    <x v="2041"/>
    <d v="2023-03-27T01:00:00"/>
    <s v="Surabaya"/>
    <s v="Clothing"/>
    <s v="Shoes"/>
    <x v="7"/>
    <n v="162.35"/>
    <n v="0.2"/>
    <s v="Online"/>
    <s v="Cash"/>
    <n v="1168.92"/>
  </r>
  <r>
    <x v="2042"/>
    <d v="2023-03-27T02:00:00"/>
    <s v="Bali"/>
    <s v="Electronics"/>
    <s v="Laptop"/>
    <x v="0"/>
    <n v="214.71"/>
    <n v="0.15"/>
    <s v="Wholesale"/>
    <s v="E-Wallet"/>
    <n v="365.01"/>
  </r>
  <r>
    <x v="2043"/>
    <d v="2023-03-27T03:00:00"/>
    <s v="Bandung"/>
    <s v="Groceries"/>
    <s v="Milk"/>
    <x v="5"/>
    <n v="234.91"/>
    <n v="0"/>
    <s v="Wholesale"/>
    <s v="Credit Card"/>
    <n v="1409.46"/>
  </r>
  <r>
    <x v="2044"/>
    <d v="2023-03-27T04:00:00"/>
    <s v="Surabaya"/>
    <s v="Clothing"/>
    <s v="Shirt"/>
    <x v="0"/>
    <n v="222.66"/>
    <n v="0"/>
    <s v="Wholesale"/>
    <s v="E-Wallet"/>
    <n v="445.32"/>
  </r>
  <r>
    <x v="2045"/>
    <d v="2023-03-27T05:00:00"/>
    <s v="Medan"/>
    <s v="Groceries"/>
    <s v="Milk"/>
    <x v="7"/>
    <n v="264.23"/>
    <n v="0.1"/>
    <s v="Online"/>
    <s v="Credit Card"/>
    <n v="2140.2600000000002"/>
  </r>
  <r>
    <x v="2046"/>
    <d v="2023-03-27T06:00:00"/>
    <s v="Bali"/>
    <s v="Furniture"/>
    <s v="Table"/>
    <x v="0"/>
    <n v="430.59"/>
    <n v="0.05"/>
    <s v="Retail"/>
    <s v="Bank Transfer"/>
    <n v="818.12"/>
  </r>
  <r>
    <x v="2047"/>
    <d v="2023-03-27T07:00:00"/>
    <s v="Bandung"/>
    <s v="Groceries"/>
    <s v="Milk"/>
    <x v="5"/>
    <n v="317.74"/>
    <n v="0.1"/>
    <s v="Retail"/>
    <s v="Cash"/>
    <n v="1715.8"/>
  </r>
  <r>
    <x v="2048"/>
    <d v="2023-03-27T08:00:00"/>
    <s v="Surabaya"/>
    <s v="Groceries"/>
    <s v="Rice"/>
    <x v="3"/>
    <n v="13.56"/>
    <n v="0.2"/>
    <s v="Wholesale"/>
    <s v="Cash"/>
    <n v="86.78"/>
  </r>
  <r>
    <x v="2049"/>
    <d v="2023-03-27T09:00:00"/>
    <s v="Bandung"/>
    <s v="Electronics"/>
    <s v="Laptop"/>
    <x v="5"/>
    <n v="90.61"/>
    <n v="0.1"/>
    <s v="Wholesale"/>
    <s v="E-Wallet"/>
    <n v="489.29"/>
  </r>
  <r>
    <x v="2050"/>
    <d v="2023-03-27T10:00:00"/>
    <s v="Medan"/>
    <s v="Electronics"/>
    <s v="Laptop"/>
    <x v="4"/>
    <n v="177.73"/>
    <n v="0.1"/>
    <s v="Online"/>
    <s v="Bank Transfer"/>
    <n v="479.87"/>
  </r>
  <r>
    <x v="2051"/>
    <d v="2023-03-27T11:00:00"/>
    <s v="Bandung"/>
    <s v="Electronics"/>
    <s v="TV"/>
    <x v="2"/>
    <n v="474.78"/>
    <n v="0.1"/>
    <s v="Online"/>
    <s v="Cash"/>
    <n v="2136.5100000000002"/>
  </r>
  <r>
    <x v="2052"/>
    <d v="2023-03-27T12:00:00"/>
    <s v="Jakarta"/>
    <s v="Electronics"/>
    <s v="Phone"/>
    <x v="8"/>
    <n v="43.65"/>
    <n v="0.05"/>
    <s v="Retail"/>
    <s v="E-Wallet"/>
    <n v="165.87"/>
  </r>
  <r>
    <x v="2053"/>
    <d v="2023-03-27T13:00:00"/>
    <s v="Surabaya"/>
    <s v="Furniture"/>
    <s v="Table"/>
    <x v="6"/>
    <n v="356.51"/>
    <n v="0"/>
    <s v="Online"/>
    <s v="E-Wallet"/>
    <n v="356.51"/>
  </r>
  <r>
    <x v="2054"/>
    <d v="2023-03-27T14:00:00"/>
    <s v="Bandung"/>
    <s v="Groceries"/>
    <s v="Milk"/>
    <x v="2"/>
    <n v="21.38"/>
    <n v="0"/>
    <s v="Retail"/>
    <s v="E-Wallet"/>
    <n v="106.9"/>
  </r>
  <r>
    <x v="2055"/>
    <d v="2023-03-27T15:00:00"/>
    <s v="Medan"/>
    <s v="Electronics"/>
    <s v="Phone"/>
    <x v="2"/>
    <n v="184.46"/>
    <n v="0.1"/>
    <s v="Wholesale"/>
    <s v="E-Wallet"/>
    <n v="830.07"/>
  </r>
  <r>
    <x v="2056"/>
    <d v="2023-03-27T16:00:00"/>
    <s v="Medan"/>
    <s v="Cosmetics"/>
    <s v="Lipstick"/>
    <x v="1"/>
    <n v="386.22"/>
    <n v="0.05"/>
    <s v="Retail"/>
    <s v="Credit Card"/>
    <n v="2568.36"/>
  </r>
  <r>
    <x v="2057"/>
    <d v="2023-03-27T17:00:00"/>
    <s v="Bandung"/>
    <s v="Clothing"/>
    <s v="Shirt"/>
    <x v="1"/>
    <n v="175.25"/>
    <n v="0"/>
    <s v="Retail"/>
    <s v="Bank Transfer"/>
    <n v="1226.75"/>
  </r>
  <r>
    <x v="2058"/>
    <d v="2023-03-27T18:00:00"/>
    <s v="Medan"/>
    <s v="Clothing"/>
    <s v="Shirt"/>
    <x v="0"/>
    <n v="217.99"/>
    <n v="0.15"/>
    <s v="Wholesale"/>
    <s v="Credit Card"/>
    <n v="370.58"/>
  </r>
  <r>
    <x v="2059"/>
    <d v="2023-03-27T19:00:00"/>
    <s v="Bali"/>
    <s v="Clothing"/>
    <s v="Shoes"/>
    <x v="8"/>
    <n v="453.13"/>
    <n v="0"/>
    <s v="Retail"/>
    <s v="Cash"/>
    <n v="1812.52"/>
  </r>
  <r>
    <x v="2060"/>
    <d v="2023-03-27T20:00:00"/>
    <s v="Bali"/>
    <s v="Electronics"/>
    <s v="Laptop"/>
    <x v="6"/>
    <n v="37.75"/>
    <n v="0"/>
    <s v="Online"/>
    <s v="Bank Transfer"/>
    <n v="37.75"/>
  </r>
  <r>
    <x v="2061"/>
    <d v="2023-03-27T21:00:00"/>
    <s v="Bali"/>
    <s v="Clothing"/>
    <s v="Shoes"/>
    <x v="2"/>
    <n v="266.19"/>
    <n v="0.05"/>
    <s v="Online"/>
    <s v="E-Wallet"/>
    <n v="1264.4000000000001"/>
  </r>
  <r>
    <x v="2062"/>
    <d v="2023-03-27T22:00:00"/>
    <s v="Jakarta"/>
    <s v="Electronics"/>
    <s v="TV"/>
    <x v="2"/>
    <n v="186.29"/>
    <n v="0.05"/>
    <s v="Wholesale"/>
    <s v="Cash"/>
    <n v="884.88"/>
  </r>
  <r>
    <x v="2063"/>
    <d v="2023-03-27T23:00:00"/>
    <s v="Bandung"/>
    <s v="Furniture"/>
    <s v="Table"/>
    <x v="8"/>
    <n v="482.09"/>
    <n v="0"/>
    <s v="Wholesale"/>
    <s v="E-Wallet"/>
    <n v="1928.36"/>
  </r>
  <r>
    <x v="2064"/>
    <d v="2023-03-28T00:00:00"/>
    <s v="Jakarta"/>
    <s v="Furniture"/>
    <s v="Table"/>
    <x v="1"/>
    <n v="397.88"/>
    <n v="0.15"/>
    <s v="Online"/>
    <s v="Cash"/>
    <n v="2367.39"/>
  </r>
  <r>
    <x v="2065"/>
    <d v="2023-03-28T01:00:00"/>
    <s v="Medan"/>
    <s v="Cosmetics"/>
    <s v="Lipstick"/>
    <x v="5"/>
    <n v="65.430000000000007"/>
    <n v="0.15"/>
    <s v="Online"/>
    <s v="Bank Transfer"/>
    <n v="333.69"/>
  </r>
  <r>
    <x v="2066"/>
    <d v="2023-03-28T02:00:00"/>
    <s v="Jakarta"/>
    <s v="Groceries"/>
    <s v="Rice"/>
    <x v="4"/>
    <n v="464.07"/>
    <n v="0.1"/>
    <s v="Online"/>
    <s v="Bank Transfer"/>
    <n v="1252.99"/>
  </r>
  <r>
    <x v="2067"/>
    <d v="2023-03-28T03:00:00"/>
    <s v="Medan"/>
    <s v="Furniture"/>
    <s v="Table"/>
    <x v="0"/>
    <n v="109.55"/>
    <n v="0.1"/>
    <s v="Online"/>
    <s v="Credit Card"/>
    <n v="197.19"/>
  </r>
  <r>
    <x v="2068"/>
    <d v="2023-03-28T04:00:00"/>
    <s v="Medan"/>
    <s v="Furniture"/>
    <s v="Table"/>
    <x v="8"/>
    <n v="46.98"/>
    <n v="0"/>
    <s v="Retail"/>
    <s v="Bank Transfer"/>
    <n v="187.92"/>
  </r>
  <r>
    <x v="2069"/>
    <d v="2023-03-28T05:00:00"/>
    <s v="Surabaya"/>
    <s v="Furniture"/>
    <s v="Table"/>
    <x v="7"/>
    <n v="273.08999999999997"/>
    <n v="0"/>
    <s v="Online"/>
    <s v="Cash"/>
    <n v="2457.81"/>
  </r>
  <r>
    <x v="2070"/>
    <d v="2023-03-28T06:00:00"/>
    <s v="Bali"/>
    <s v="Clothing"/>
    <s v="Shirt"/>
    <x v="2"/>
    <n v="369.63"/>
    <n v="0"/>
    <s v="Wholesale"/>
    <s v="Bank Transfer"/>
    <n v="1848.15"/>
  </r>
  <r>
    <x v="2071"/>
    <d v="2023-03-28T07:00:00"/>
    <s v="Medan"/>
    <s v="Groceries"/>
    <s v="Rice"/>
    <x v="6"/>
    <n v="359.45"/>
    <n v="0.15"/>
    <s v="Wholesale"/>
    <s v="Bank Transfer"/>
    <n v="305.52999999999997"/>
  </r>
  <r>
    <x v="2072"/>
    <d v="2023-03-28T08:00:00"/>
    <s v="Surabaya"/>
    <s v="Groceries"/>
    <s v="Rice"/>
    <x v="4"/>
    <n v="269.36"/>
    <n v="0.2"/>
    <s v="Online"/>
    <s v="Bank Transfer"/>
    <n v="646.46"/>
  </r>
  <r>
    <x v="2073"/>
    <d v="2023-03-28T09:00:00"/>
    <s v="Bali"/>
    <s v="Furniture"/>
    <s v="Sofa"/>
    <x v="7"/>
    <n v="248.91"/>
    <n v="0.1"/>
    <s v="Retail"/>
    <s v="E-Wallet"/>
    <n v="2016.17"/>
  </r>
  <r>
    <x v="2074"/>
    <d v="2023-03-28T10:00:00"/>
    <s v="Medan"/>
    <s v="Groceries"/>
    <s v="Milk"/>
    <x v="1"/>
    <n v="484.92"/>
    <n v="0.1"/>
    <s v="Online"/>
    <s v="E-Wallet"/>
    <n v="3055"/>
  </r>
  <r>
    <x v="2075"/>
    <d v="2023-03-28T11:00:00"/>
    <s v="Medan"/>
    <s v="Electronics"/>
    <s v="TV"/>
    <x v="4"/>
    <n v="411.18"/>
    <n v="0.2"/>
    <s v="Online"/>
    <s v="Bank Transfer"/>
    <n v="986.83"/>
  </r>
  <r>
    <x v="2076"/>
    <d v="2023-03-28T12:00:00"/>
    <s v="Jakarta"/>
    <s v="Electronics"/>
    <s v="Laptop"/>
    <x v="6"/>
    <n v="350.83"/>
    <n v="0"/>
    <s v="Wholesale"/>
    <s v="Cash"/>
    <n v="350.83"/>
  </r>
  <r>
    <x v="2077"/>
    <d v="2023-03-28T13:00:00"/>
    <s v="Jakarta"/>
    <s v="Furniture"/>
    <s v="Table"/>
    <x v="8"/>
    <n v="101.63"/>
    <n v="0.1"/>
    <s v="Wholesale"/>
    <s v="Bank Transfer"/>
    <n v="365.87"/>
  </r>
  <r>
    <x v="2078"/>
    <d v="2023-03-28T14:00:00"/>
    <s v="Bali"/>
    <s v="Furniture"/>
    <s v="Table"/>
    <x v="7"/>
    <n v="410.79"/>
    <n v="0.15"/>
    <s v="Retail"/>
    <s v="Cash"/>
    <n v="3142.54"/>
  </r>
  <r>
    <x v="2079"/>
    <d v="2023-03-28T15:00:00"/>
    <s v="Medan"/>
    <s v="Furniture"/>
    <s v="Sofa"/>
    <x v="1"/>
    <n v="376.14"/>
    <n v="0.2"/>
    <s v="Retail"/>
    <s v="Bank Transfer"/>
    <n v="2106.38"/>
  </r>
  <r>
    <x v="2080"/>
    <d v="2023-03-28T16:00:00"/>
    <s v="Bandung"/>
    <s v="Electronics"/>
    <s v="Laptop"/>
    <x v="2"/>
    <n v="496.05"/>
    <n v="0.15"/>
    <s v="Retail"/>
    <s v="E-Wallet"/>
    <n v="2108.21"/>
  </r>
  <r>
    <x v="2081"/>
    <d v="2023-03-28T17:00:00"/>
    <s v="Jakarta"/>
    <s v="Groceries"/>
    <s v="Rice"/>
    <x v="5"/>
    <n v="70.83"/>
    <n v="0"/>
    <s v="Wholesale"/>
    <s v="Cash"/>
    <n v="424.98"/>
  </r>
  <r>
    <x v="2082"/>
    <d v="2023-03-28T18:00:00"/>
    <s v="Bali"/>
    <s v="Cosmetics"/>
    <s v="Lipstick"/>
    <x v="6"/>
    <n v="359.07"/>
    <n v="0.1"/>
    <s v="Retail"/>
    <s v="Credit Card"/>
    <n v="323.16000000000003"/>
  </r>
  <r>
    <x v="2083"/>
    <d v="2023-03-28T19:00:00"/>
    <s v="Medan"/>
    <s v="Clothing"/>
    <s v="Shirt"/>
    <x v="1"/>
    <n v="489.65"/>
    <n v="0.15"/>
    <s v="Online"/>
    <s v="E-Wallet"/>
    <n v="2913.42"/>
  </r>
  <r>
    <x v="2084"/>
    <d v="2023-03-28T20:00:00"/>
    <s v="Medan"/>
    <s v="Furniture"/>
    <s v="Table"/>
    <x v="2"/>
    <n v="233.98"/>
    <n v="0.2"/>
    <s v="Online"/>
    <s v="E-Wallet"/>
    <n v="935.92"/>
  </r>
  <r>
    <x v="2085"/>
    <d v="2023-03-28T21:00:00"/>
    <s v="Bandung"/>
    <s v="Electronics"/>
    <s v="TV"/>
    <x v="1"/>
    <n v="368.04"/>
    <n v="0"/>
    <s v="Wholesale"/>
    <s v="Bank Transfer"/>
    <n v="2576.2800000000002"/>
  </r>
  <r>
    <x v="2086"/>
    <d v="2023-03-28T22:00:00"/>
    <s v="Bali"/>
    <s v="Electronics"/>
    <s v="TV"/>
    <x v="2"/>
    <n v="487.81"/>
    <n v="0.1"/>
    <s v="Online"/>
    <s v="Credit Card"/>
    <n v="2195.15"/>
  </r>
  <r>
    <x v="2087"/>
    <d v="2023-03-28T23:00:00"/>
    <s v="Medan"/>
    <s v="Furniture"/>
    <s v="Table"/>
    <x v="2"/>
    <n v="276.01"/>
    <n v="0.1"/>
    <s v="Retail"/>
    <s v="Cash"/>
    <n v="1242.04"/>
  </r>
  <r>
    <x v="2088"/>
    <d v="2023-03-29T00:00:00"/>
    <s v="Jakarta"/>
    <s v="Electronics"/>
    <s v="TV"/>
    <x v="4"/>
    <n v="351.03"/>
    <n v="0"/>
    <s v="Online"/>
    <s v="Credit Card"/>
    <n v="1053.0899999999999"/>
  </r>
  <r>
    <x v="2089"/>
    <d v="2023-03-29T01:00:00"/>
    <s v="Bandung"/>
    <s v="Cosmetics"/>
    <s v="Lipstick"/>
    <x v="2"/>
    <n v="14.94"/>
    <n v="0"/>
    <s v="Retail"/>
    <s v="Bank Transfer"/>
    <n v="74.7"/>
  </r>
  <r>
    <x v="2090"/>
    <d v="2023-03-29T02:00:00"/>
    <s v="Bali"/>
    <s v="Electronics"/>
    <s v="TV"/>
    <x v="3"/>
    <n v="262.23"/>
    <n v="0"/>
    <s v="Retail"/>
    <s v="E-Wallet"/>
    <n v="2097.84"/>
  </r>
  <r>
    <x v="2091"/>
    <d v="2023-03-29T03:00:00"/>
    <s v="Bandung"/>
    <s v="Electronics"/>
    <s v="Phone"/>
    <x v="3"/>
    <n v="131.62"/>
    <n v="0.15"/>
    <s v="Retail"/>
    <s v="Credit Card"/>
    <n v="895.02"/>
  </r>
  <r>
    <x v="2092"/>
    <d v="2023-03-29T04:00:00"/>
    <s v="Jakarta"/>
    <s v="Electronics"/>
    <s v="Laptop"/>
    <x v="0"/>
    <n v="69.97"/>
    <n v="0.05"/>
    <s v="Online"/>
    <s v="Cash"/>
    <n v="132.94"/>
  </r>
  <r>
    <x v="2093"/>
    <d v="2023-03-29T05:00:00"/>
    <s v="Bali"/>
    <s v="Furniture"/>
    <s v="Sofa"/>
    <x v="6"/>
    <n v="355.76"/>
    <n v="0.1"/>
    <s v="Wholesale"/>
    <s v="Cash"/>
    <n v="320.18"/>
  </r>
  <r>
    <x v="2094"/>
    <d v="2023-03-29T06:00:00"/>
    <s v="Bandung"/>
    <s v="Furniture"/>
    <s v="Sofa"/>
    <x v="0"/>
    <n v="24.35"/>
    <n v="0.15"/>
    <s v="Retail"/>
    <s v="E-Wallet"/>
    <n v="41.4"/>
  </r>
  <r>
    <x v="2095"/>
    <d v="2023-03-29T07:00:00"/>
    <s v="Surabaya"/>
    <s v="Clothing"/>
    <s v="Shoes"/>
    <x v="1"/>
    <n v="452.91"/>
    <n v="0.2"/>
    <s v="Online"/>
    <s v="Bank Transfer"/>
    <n v="2536.3000000000002"/>
  </r>
  <r>
    <x v="2096"/>
    <d v="2023-03-29T08:00:00"/>
    <s v="Jakarta"/>
    <s v="Clothing"/>
    <s v="Shirt"/>
    <x v="4"/>
    <n v="261.3"/>
    <n v="0.1"/>
    <s v="Wholesale"/>
    <s v="E-Wallet"/>
    <n v="705.51"/>
  </r>
  <r>
    <x v="2097"/>
    <d v="2023-03-29T09:00:00"/>
    <s v="Jakarta"/>
    <s v="Electronics"/>
    <s v="Laptop"/>
    <x v="3"/>
    <n v="325.87"/>
    <n v="0.05"/>
    <s v="Online"/>
    <s v="Credit Card"/>
    <n v="2476.61"/>
  </r>
  <r>
    <x v="2098"/>
    <d v="2023-03-29T10:00:00"/>
    <s v="Jakarta"/>
    <s v="Furniture"/>
    <s v="Table"/>
    <x v="8"/>
    <n v="130.44999999999999"/>
    <n v="0.2"/>
    <s v="Wholesale"/>
    <s v="Bank Transfer"/>
    <n v="417.44"/>
  </r>
  <r>
    <x v="2099"/>
    <d v="2023-03-29T11:00:00"/>
    <s v="Surabaya"/>
    <s v="Electronics"/>
    <s v="Phone"/>
    <x v="3"/>
    <n v="95.19"/>
    <n v="0.1"/>
    <s v="Online"/>
    <s v="Cash"/>
    <n v="685.37"/>
  </r>
  <r>
    <x v="2100"/>
    <d v="2023-03-29T12:00:00"/>
    <s v="Surabaya"/>
    <s v="Cosmetics"/>
    <s v="Lipstick"/>
    <x v="0"/>
    <n v="125.66"/>
    <n v="0.05"/>
    <s v="Retail"/>
    <s v="Bank Transfer"/>
    <n v="238.75"/>
  </r>
  <r>
    <x v="2101"/>
    <d v="2023-03-29T13:00:00"/>
    <s v="Medan"/>
    <s v="Clothing"/>
    <s v="Shoes"/>
    <x v="2"/>
    <n v="119.99"/>
    <n v="0"/>
    <s v="Online"/>
    <s v="Bank Transfer"/>
    <n v="599.95000000000005"/>
  </r>
  <r>
    <x v="2102"/>
    <d v="2023-03-29T14:00:00"/>
    <s v="Bandung"/>
    <s v="Clothing"/>
    <s v="Shirt"/>
    <x v="5"/>
    <n v="432.93"/>
    <n v="0.05"/>
    <s v="Wholesale"/>
    <s v="Credit Card"/>
    <n v="2467.6999999999998"/>
  </r>
  <r>
    <x v="2103"/>
    <d v="2023-03-29T15:00:00"/>
    <s v="Medan"/>
    <s v="Clothing"/>
    <s v="Shirt"/>
    <x v="6"/>
    <n v="394.73"/>
    <n v="0.1"/>
    <s v="Retail"/>
    <s v="E-Wallet"/>
    <n v="355.26"/>
  </r>
  <r>
    <x v="2104"/>
    <d v="2023-03-29T16:00:00"/>
    <s v="Bandung"/>
    <s v="Groceries"/>
    <s v="Milk"/>
    <x v="6"/>
    <n v="427.1"/>
    <n v="0.05"/>
    <s v="Retail"/>
    <s v="Credit Card"/>
    <n v="405.74"/>
  </r>
  <r>
    <x v="2105"/>
    <d v="2023-03-29T17:00:00"/>
    <s v="Surabaya"/>
    <s v="Electronics"/>
    <s v="Laptop"/>
    <x v="7"/>
    <n v="368.76"/>
    <n v="0.1"/>
    <s v="Online"/>
    <s v="Cash"/>
    <n v="2986.96"/>
  </r>
  <r>
    <x v="2106"/>
    <d v="2023-03-29T18:00:00"/>
    <s v="Surabaya"/>
    <s v="Electronics"/>
    <s v="Phone"/>
    <x v="2"/>
    <n v="323.56"/>
    <n v="0.1"/>
    <s v="Retail"/>
    <s v="E-Wallet"/>
    <n v="1456.02"/>
  </r>
  <r>
    <x v="2107"/>
    <d v="2023-03-29T19:00:00"/>
    <s v="Medan"/>
    <s v="Groceries"/>
    <s v="Rice"/>
    <x v="8"/>
    <n v="266.3"/>
    <n v="0.05"/>
    <s v="Wholesale"/>
    <s v="Bank Transfer"/>
    <n v="1011.94"/>
  </r>
  <r>
    <x v="2108"/>
    <d v="2023-03-29T20:00:00"/>
    <s v="Bali"/>
    <s v="Cosmetics"/>
    <s v="Lipstick"/>
    <x v="6"/>
    <n v="136.41"/>
    <n v="0.05"/>
    <s v="Retail"/>
    <s v="Credit Card"/>
    <n v="129.59"/>
  </r>
  <r>
    <x v="2109"/>
    <d v="2023-03-29T21:00:00"/>
    <s v="Medan"/>
    <s v="Clothing"/>
    <s v="Shoes"/>
    <x v="4"/>
    <n v="354.15"/>
    <n v="0.2"/>
    <s v="Wholesale"/>
    <s v="Bank Transfer"/>
    <n v="849.96"/>
  </r>
  <r>
    <x v="2110"/>
    <d v="2023-03-29T22:00:00"/>
    <s v="Bandung"/>
    <s v="Furniture"/>
    <s v="Table"/>
    <x v="8"/>
    <n v="72.61"/>
    <n v="0.2"/>
    <s v="Wholesale"/>
    <s v="Credit Card"/>
    <n v="232.35"/>
  </r>
  <r>
    <x v="2111"/>
    <d v="2023-03-29T23:00:00"/>
    <s v="Medan"/>
    <s v="Furniture"/>
    <s v="Sofa"/>
    <x v="2"/>
    <n v="257.98"/>
    <n v="0.15"/>
    <s v="Wholesale"/>
    <s v="Cash"/>
    <n v="1096.42"/>
  </r>
  <r>
    <x v="2112"/>
    <d v="2023-03-30T00:00:00"/>
    <s v="Jakarta"/>
    <s v="Clothing"/>
    <s v="Shoes"/>
    <x v="2"/>
    <n v="101.66"/>
    <n v="0.1"/>
    <s v="Retail"/>
    <s v="Cash"/>
    <n v="457.47"/>
  </r>
  <r>
    <x v="2113"/>
    <d v="2023-03-30T01:00:00"/>
    <s v="Bandung"/>
    <s v="Electronics"/>
    <s v="TV"/>
    <x v="3"/>
    <n v="254.86"/>
    <n v="0.2"/>
    <s v="Retail"/>
    <s v="Credit Card"/>
    <n v="1631.1"/>
  </r>
  <r>
    <x v="2114"/>
    <d v="2023-03-30T02:00:00"/>
    <s v="Bandung"/>
    <s v="Clothing"/>
    <s v="Shirt"/>
    <x v="4"/>
    <n v="150.47999999999999"/>
    <n v="0.15"/>
    <s v="Online"/>
    <s v="Cash"/>
    <n v="383.72"/>
  </r>
  <r>
    <x v="2115"/>
    <d v="2023-03-30T03:00:00"/>
    <s v="Bali"/>
    <s v="Furniture"/>
    <s v="Table"/>
    <x v="1"/>
    <n v="31.47"/>
    <n v="0.1"/>
    <s v="Wholesale"/>
    <s v="Bank Transfer"/>
    <n v="198.26"/>
  </r>
  <r>
    <x v="2116"/>
    <d v="2023-03-30T04:00:00"/>
    <s v="Surabaya"/>
    <s v="Cosmetics"/>
    <s v="Lipstick"/>
    <x v="5"/>
    <n v="254.34"/>
    <n v="0.15"/>
    <s v="Wholesale"/>
    <s v="E-Wallet"/>
    <n v="1297.1300000000001"/>
  </r>
  <r>
    <x v="2117"/>
    <d v="2023-03-30T05:00:00"/>
    <s v="Bandung"/>
    <s v="Electronics"/>
    <s v="Phone"/>
    <x v="5"/>
    <n v="95.01"/>
    <n v="0.2"/>
    <s v="Online"/>
    <s v="Credit Card"/>
    <n v="456.05"/>
  </r>
  <r>
    <x v="2118"/>
    <d v="2023-03-30T06:00:00"/>
    <s v="Surabaya"/>
    <s v="Groceries"/>
    <s v="Rice"/>
    <x v="7"/>
    <n v="84.77"/>
    <n v="0.15"/>
    <s v="Online"/>
    <s v="Bank Transfer"/>
    <n v="648.49"/>
  </r>
  <r>
    <x v="2119"/>
    <d v="2023-03-30T07:00:00"/>
    <s v="Medan"/>
    <s v="Electronics"/>
    <s v="TV"/>
    <x v="1"/>
    <n v="195.26"/>
    <n v="0.05"/>
    <s v="Wholesale"/>
    <s v="Credit Card"/>
    <n v="1298.48"/>
  </r>
  <r>
    <x v="2120"/>
    <d v="2023-03-30T08:00:00"/>
    <s v="Jakarta"/>
    <s v="Furniture"/>
    <s v="Table"/>
    <x v="1"/>
    <n v="184.08"/>
    <n v="0.15"/>
    <s v="Wholesale"/>
    <s v="E-Wallet"/>
    <n v="1095.28"/>
  </r>
  <r>
    <x v="2121"/>
    <d v="2023-03-30T09:00:00"/>
    <s v="Bali"/>
    <s v="Furniture"/>
    <s v="Table"/>
    <x v="6"/>
    <n v="434.14"/>
    <n v="0"/>
    <s v="Online"/>
    <s v="Cash"/>
    <n v="434.14"/>
  </r>
  <r>
    <x v="2122"/>
    <d v="2023-03-30T10:00:00"/>
    <s v="Surabaya"/>
    <s v="Clothing"/>
    <s v="Shirt"/>
    <x v="6"/>
    <n v="284.5"/>
    <n v="0"/>
    <s v="Retail"/>
    <s v="E-Wallet"/>
    <n v="284.5"/>
  </r>
  <r>
    <x v="2123"/>
    <d v="2023-03-30T11:00:00"/>
    <s v="Bandung"/>
    <s v="Electronics"/>
    <s v="Laptop"/>
    <x v="7"/>
    <n v="428.01"/>
    <n v="0.15"/>
    <s v="Online"/>
    <s v="E-Wallet"/>
    <n v="3274.28"/>
  </r>
  <r>
    <x v="2124"/>
    <d v="2023-03-30T12:00:00"/>
    <s v="Surabaya"/>
    <s v="Electronics"/>
    <s v="TV"/>
    <x v="7"/>
    <n v="77.680000000000007"/>
    <n v="0"/>
    <s v="Wholesale"/>
    <s v="Credit Card"/>
    <n v="699.12"/>
  </r>
  <r>
    <x v="2125"/>
    <d v="2023-03-30T13:00:00"/>
    <s v="Bandung"/>
    <s v="Clothing"/>
    <s v="Shirt"/>
    <x v="4"/>
    <n v="181.87"/>
    <n v="0.15"/>
    <s v="Wholesale"/>
    <s v="E-Wallet"/>
    <n v="463.77"/>
  </r>
  <r>
    <x v="2126"/>
    <d v="2023-03-30T14:00:00"/>
    <s v="Surabaya"/>
    <s v="Clothing"/>
    <s v="Shoes"/>
    <x v="3"/>
    <n v="279.89"/>
    <n v="0.15"/>
    <s v="Retail"/>
    <s v="Cash"/>
    <n v="1903.25"/>
  </r>
  <r>
    <x v="2127"/>
    <d v="2023-03-30T15:00:00"/>
    <s v="Bandung"/>
    <s v="Electronics"/>
    <s v="TV"/>
    <x v="7"/>
    <n v="80.8"/>
    <n v="0.15"/>
    <s v="Wholesale"/>
    <s v="Credit Card"/>
    <n v="618.12"/>
  </r>
  <r>
    <x v="2128"/>
    <d v="2023-03-30T16:00:00"/>
    <s v="Medan"/>
    <s v="Groceries"/>
    <s v="Rice"/>
    <x v="6"/>
    <n v="68.39"/>
    <n v="0"/>
    <s v="Wholesale"/>
    <s v="Cash"/>
    <n v="68.39"/>
  </r>
  <r>
    <x v="2129"/>
    <d v="2023-03-30T17:00:00"/>
    <s v="Bandung"/>
    <s v="Furniture"/>
    <s v="Sofa"/>
    <x v="4"/>
    <n v="332.39"/>
    <n v="0.1"/>
    <s v="Online"/>
    <s v="E-Wallet"/>
    <n v="897.45"/>
  </r>
  <r>
    <x v="2130"/>
    <d v="2023-03-30T18:00:00"/>
    <s v="Bandung"/>
    <s v="Clothing"/>
    <s v="Shoes"/>
    <x v="5"/>
    <n v="328.65"/>
    <n v="0.15"/>
    <s v="Retail"/>
    <s v="E-Wallet"/>
    <n v="1676.11"/>
  </r>
  <r>
    <x v="2131"/>
    <d v="2023-03-30T19:00:00"/>
    <s v="Jakarta"/>
    <s v="Groceries"/>
    <s v="Rice"/>
    <x v="8"/>
    <n v="120.91"/>
    <n v="0.15"/>
    <s v="Online"/>
    <s v="Cash"/>
    <n v="411.09"/>
  </r>
  <r>
    <x v="2132"/>
    <d v="2023-03-30T20:00:00"/>
    <s v="Bandung"/>
    <s v="Electronics"/>
    <s v="Phone"/>
    <x v="3"/>
    <n v="117.43"/>
    <n v="0.05"/>
    <s v="Retail"/>
    <s v="Credit Card"/>
    <n v="892.47"/>
  </r>
  <r>
    <x v="2133"/>
    <d v="2023-03-30T21:00:00"/>
    <s v="Jakarta"/>
    <s v="Clothing"/>
    <s v="Shirt"/>
    <x v="7"/>
    <n v="374"/>
    <n v="0.05"/>
    <s v="Wholesale"/>
    <s v="E-Wallet"/>
    <n v="3197.7"/>
  </r>
  <r>
    <x v="2134"/>
    <d v="2023-03-30T22:00:00"/>
    <s v="Bali"/>
    <s v="Groceries"/>
    <s v="Rice"/>
    <x v="1"/>
    <n v="62.91"/>
    <n v="0.2"/>
    <s v="Online"/>
    <s v="Bank Transfer"/>
    <n v="352.3"/>
  </r>
  <r>
    <x v="2135"/>
    <d v="2023-03-30T23:00:00"/>
    <s v="Jakarta"/>
    <s v="Electronics"/>
    <s v="Laptop"/>
    <x v="6"/>
    <n v="462.02"/>
    <n v="0"/>
    <s v="Online"/>
    <s v="E-Wallet"/>
    <n v="462.02"/>
  </r>
  <r>
    <x v="2136"/>
    <d v="2023-03-31T00:00:00"/>
    <s v="Medan"/>
    <s v="Groceries"/>
    <s v="Milk"/>
    <x v="0"/>
    <n v="472.15"/>
    <n v="0.1"/>
    <s v="Online"/>
    <s v="E-Wallet"/>
    <n v="849.87"/>
  </r>
  <r>
    <x v="2137"/>
    <d v="2023-03-31T01:00:00"/>
    <s v="Jakarta"/>
    <s v="Furniture"/>
    <s v="Sofa"/>
    <x v="6"/>
    <n v="436.14"/>
    <n v="0.15"/>
    <s v="Retail"/>
    <s v="Bank Transfer"/>
    <n v="370.72"/>
  </r>
  <r>
    <x v="2138"/>
    <d v="2023-03-31T02:00:00"/>
    <s v="Bali"/>
    <s v="Electronics"/>
    <s v="Phone"/>
    <x v="7"/>
    <n v="109.29"/>
    <n v="0.15"/>
    <s v="Wholesale"/>
    <s v="Credit Card"/>
    <n v="836.07"/>
  </r>
  <r>
    <x v="2139"/>
    <d v="2023-03-31T03:00:00"/>
    <s v="Medan"/>
    <s v="Furniture"/>
    <s v="Table"/>
    <x v="8"/>
    <n v="13.32"/>
    <n v="0"/>
    <s v="Wholesale"/>
    <s v="Credit Card"/>
    <n v="53.28"/>
  </r>
  <r>
    <x v="2140"/>
    <d v="2023-03-31T04:00:00"/>
    <s v="Surabaya"/>
    <s v="Clothing"/>
    <s v="Shirt"/>
    <x v="3"/>
    <n v="468.66"/>
    <n v="0.2"/>
    <s v="Retail"/>
    <s v="E-Wallet"/>
    <n v="2999.42"/>
  </r>
  <r>
    <x v="2141"/>
    <d v="2023-03-31T05:00:00"/>
    <s v="Surabaya"/>
    <s v="Clothing"/>
    <s v="Shoes"/>
    <x v="2"/>
    <n v="175.27"/>
    <n v="0.2"/>
    <s v="Online"/>
    <s v="Bank Transfer"/>
    <n v="701.08"/>
  </r>
  <r>
    <x v="2142"/>
    <d v="2023-03-31T06:00:00"/>
    <s v="Jakarta"/>
    <s v="Groceries"/>
    <s v="Milk"/>
    <x v="2"/>
    <n v="158.65"/>
    <n v="0.05"/>
    <s v="Wholesale"/>
    <s v="Credit Card"/>
    <n v="753.59"/>
  </r>
  <r>
    <x v="2143"/>
    <d v="2023-03-31T07:00:00"/>
    <s v="Jakarta"/>
    <s v="Electronics"/>
    <s v="TV"/>
    <x v="2"/>
    <n v="134.53"/>
    <n v="0"/>
    <s v="Wholesale"/>
    <s v="Bank Transfer"/>
    <n v="672.65"/>
  </r>
  <r>
    <x v="2144"/>
    <d v="2023-03-31T08:00:00"/>
    <s v="Bali"/>
    <s v="Clothing"/>
    <s v="Shirt"/>
    <x v="2"/>
    <n v="126.05"/>
    <n v="0.2"/>
    <s v="Online"/>
    <s v="Bank Transfer"/>
    <n v="504.2"/>
  </r>
  <r>
    <x v="2145"/>
    <d v="2023-03-31T09:00:00"/>
    <s v="Bali"/>
    <s v="Cosmetics"/>
    <s v="Lipstick"/>
    <x v="4"/>
    <n v="368.6"/>
    <n v="0.2"/>
    <s v="Retail"/>
    <s v="Bank Transfer"/>
    <n v="884.64"/>
  </r>
  <r>
    <x v="2146"/>
    <d v="2023-03-31T10:00:00"/>
    <s v="Bandung"/>
    <s v="Clothing"/>
    <s v="Shirt"/>
    <x v="5"/>
    <n v="454.41"/>
    <n v="0.1"/>
    <s v="Wholesale"/>
    <s v="Bank Transfer"/>
    <n v="2453.81"/>
  </r>
  <r>
    <x v="2147"/>
    <d v="2023-03-31T11:00:00"/>
    <s v="Bali"/>
    <s v="Cosmetics"/>
    <s v="Lipstick"/>
    <x v="6"/>
    <n v="394.1"/>
    <n v="0.05"/>
    <s v="Online"/>
    <s v="Cash"/>
    <n v="374.4"/>
  </r>
  <r>
    <x v="2148"/>
    <d v="2023-03-31T12:00:00"/>
    <s v="Bandung"/>
    <s v="Furniture"/>
    <s v="Table"/>
    <x v="3"/>
    <n v="338.68"/>
    <n v="0.05"/>
    <s v="Online"/>
    <s v="E-Wallet"/>
    <n v="2573.9699999999998"/>
  </r>
  <r>
    <x v="2149"/>
    <d v="2023-03-31T13:00:00"/>
    <s v="Medan"/>
    <s v="Electronics"/>
    <s v="Phone"/>
    <x v="8"/>
    <n v="147.44"/>
    <n v="0.05"/>
    <s v="Online"/>
    <s v="Cash"/>
    <n v="560.27"/>
  </r>
  <r>
    <x v="2150"/>
    <d v="2023-03-31T14:00:00"/>
    <s v="Jakarta"/>
    <s v="Furniture"/>
    <s v="Sofa"/>
    <x v="5"/>
    <n v="275.75"/>
    <n v="0.2"/>
    <s v="Retail"/>
    <s v="Bank Transfer"/>
    <n v="1323.6"/>
  </r>
  <r>
    <x v="2151"/>
    <d v="2023-03-31T15:00:00"/>
    <s v="Medan"/>
    <s v="Clothing"/>
    <s v="Shirt"/>
    <x v="0"/>
    <n v="122.3"/>
    <n v="0.15"/>
    <s v="Wholesale"/>
    <s v="Credit Card"/>
    <n v="207.91"/>
  </r>
  <r>
    <x v="2152"/>
    <d v="2023-03-31T16:00:00"/>
    <s v="Bali"/>
    <s v="Furniture"/>
    <s v="Table"/>
    <x v="0"/>
    <n v="60.2"/>
    <n v="0.2"/>
    <s v="Retail"/>
    <s v="Credit Card"/>
    <n v="96.32"/>
  </r>
  <r>
    <x v="2153"/>
    <d v="2023-03-31T17:00:00"/>
    <s v="Medan"/>
    <s v="Electronics"/>
    <s v="TV"/>
    <x v="3"/>
    <n v="64.55"/>
    <n v="0.2"/>
    <s v="Retail"/>
    <s v="Cash"/>
    <n v="413.12"/>
  </r>
  <r>
    <x v="2154"/>
    <d v="2023-03-31T18:00:00"/>
    <s v="Medan"/>
    <s v="Groceries"/>
    <s v="Milk"/>
    <x v="6"/>
    <n v="303.87"/>
    <n v="0"/>
    <s v="Online"/>
    <s v="Bank Transfer"/>
    <n v="303.87"/>
  </r>
  <r>
    <x v="2155"/>
    <d v="2023-03-31T19:00:00"/>
    <s v="Medan"/>
    <s v="Electronics"/>
    <s v="Laptop"/>
    <x v="3"/>
    <n v="24.05"/>
    <n v="0.05"/>
    <s v="Online"/>
    <s v="Bank Transfer"/>
    <n v="182.78"/>
  </r>
  <r>
    <x v="2156"/>
    <d v="2023-03-31T20:00:00"/>
    <s v="Bali"/>
    <s v="Groceries"/>
    <s v="Rice"/>
    <x v="6"/>
    <n v="486.76"/>
    <n v="0.05"/>
    <s v="Online"/>
    <s v="Credit Card"/>
    <n v="462.42"/>
  </r>
  <r>
    <x v="2157"/>
    <d v="2023-03-31T21:00:00"/>
    <s v="Medan"/>
    <s v="Furniture"/>
    <s v="Table"/>
    <x v="7"/>
    <n v="497.76"/>
    <n v="0.1"/>
    <s v="Retail"/>
    <s v="E-Wallet"/>
    <n v="4031.86"/>
  </r>
  <r>
    <x v="2158"/>
    <d v="2023-03-31T22:00:00"/>
    <s v="Bandung"/>
    <s v="Groceries"/>
    <s v="Milk"/>
    <x v="6"/>
    <n v="78.97"/>
    <n v="0.05"/>
    <s v="Wholesale"/>
    <s v="Cash"/>
    <n v="75.02"/>
  </r>
  <r>
    <x v="2159"/>
    <d v="2023-03-31T23:00:00"/>
    <s v="Bali"/>
    <s v="Cosmetics"/>
    <s v="Lipstick"/>
    <x v="8"/>
    <n v="216.51"/>
    <n v="0.2"/>
    <s v="Online"/>
    <s v="Cash"/>
    <n v="692.83"/>
  </r>
  <r>
    <x v="2160"/>
    <d v="2023-04-01T00:00:00"/>
    <s v="Medan"/>
    <s v="Furniture"/>
    <s v="Table"/>
    <x v="7"/>
    <n v="385.2"/>
    <n v="0"/>
    <s v="Wholesale"/>
    <s v="E-Wallet"/>
    <n v="3466.8"/>
  </r>
  <r>
    <x v="2161"/>
    <d v="2023-04-01T01:00:00"/>
    <s v="Bali"/>
    <s v="Electronics"/>
    <s v="TV"/>
    <x v="6"/>
    <n v="477.76"/>
    <n v="0.1"/>
    <s v="Wholesale"/>
    <s v="Bank Transfer"/>
    <n v="429.98"/>
  </r>
  <r>
    <x v="2162"/>
    <d v="2023-04-01T02:00:00"/>
    <s v="Surabaya"/>
    <s v="Furniture"/>
    <s v="Table"/>
    <x v="7"/>
    <n v="446.2"/>
    <n v="0.2"/>
    <s v="Wholesale"/>
    <s v="Credit Card"/>
    <n v="3212.64"/>
  </r>
  <r>
    <x v="2163"/>
    <d v="2023-04-01T03:00:00"/>
    <s v="Bandung"/>
    <s v="Furniture"/>
    <s v="Sofa"/>
    <x v="3"/>
    <n v="131.1"/>
    <n v="0.2"/>
    <s v="Online"/>
    <s v="Cash"/>
    <n v="839.04"/>
  </r>
  <r>
    <x v="2164"/>
    <d v="2023-04-01T04:00:00"/>
    <s v="Medan"/>
    <s v="Cosmetics"/>
    <s v="Lipstick"/>
    <x v="2"/>
    <n v="47.17"/>
    <n v="0.1"/>
    <s v="Wholesale"/>
    <s v="Cash"/>
    <n v="212.26"/>
  </r>
  <r>
    <x v="2165"/>
    <d v="2023-04-01T05:00:00"/>
    <s v="Surabaya"/>
    <s v="Clothing"/>
    <s v="Shirt"/>
    <x v="5"/>
    <n v="147.91999999999999"/>
    <n v="0.2"/>
    <s v="Retail"/>
    <s v="Bank Transfer"/>
    <n v="710.02"/>
  </r>
  <r>
    <x v="2166"/>
    <d v="2023-04-01T06:00:00"/>
    <s v="Surabaya"/>
    <s v="Clothing"/>
    <s v="Shoes"/>
    <x v="2"/>
    <n v="221.43"/>
    <n v="0.2"/>
    <s v="Retail"/>
    <s v="E-Wallet"/>
    <n v="885.72"/>
  </r>
  <r>
    <x v="2167"/>
    <d v="2023-04-01T07:00:00"/>
    <s v="Bali"/>
    <s v="Electronics"/>
    <s v="Laptop"/>
    <x v="8"/>
    <n v="183.17"/>
    <n v="0"/>
    <s v="Retail"/>
    <s v="Credit Card"/>
    <n v="732.68"/>
  </r>
  <r>
    <x v="2168"/>
    <d v="2023-04-01T08:00:00"/>
    <s v="Surabaya"/>
    <s v="Clothing"/>
    <s v="Shirt"/>
    <x v="8"/>
    <n v="388.07"/>
    <n v="0"/>
    <s v="Online"/>
    <s v="Bank Transfer"/>
    <n v="1552.28"/>
  </r>
  <r>
    <x v="2169"/>
    <d v="2023-04-01T09:00:00"/>
    <s v="Bandung"/>
    <s v="Groceries"/>
    <s v="Rice"/>
    <x v="3"/>
    <n v="132.61000000000001"/>
    <n v="0"/>
    <s v="Retail"/>
    <s v="Cash"/>
    <n v="1060.8800000000001"/>
  </r>
  <r>
    <x v="2170"/>
    <d v="2023-04-01T10:00:00"/>
    <s v="Bandung"/>
    <s v="Furniture"/>
    <s v="Table"/>
    <x v="3"/>
    <n v="430.03"/>
    <n v="0.05"/>
    <s v="Wholesale"/>
    <s v="Credit Card"/>
    <n v="3268.23"/>
  </r>
  <r>
    <x v="2171"/>
    <d v="2023-04-01T11:00:00"/>
    <s v="Jakarta"/>
    <s v="Electronics"/>
    <s v="Phone"/>
    <x v="7"/>
    <n v="116.69"/>
    <n v="0.1"/>
    <s v="Online"/>
    <s v="Bank Transfer"/>
    <n v="945.19"/>
  </r>
  <r>
    <x v="2172"/>
    <d v="2023-04-01T12:00:00"/>
    <s v="Bandung"/>
    <s v="Furniture"/>
    <s v="Table"/>
    <x v="4"/>
    <n v="183.87"/>
    <n v="0"/>
    <s v="Online"/>
    <s v="Cash"/>
    <n v="551.61"/>
  </r>
  <r>
    <x v="2173"/>
    <d v="2023-04-01T13:00:00"/>
    <s v="Surabaya"/>
    <s v="Cosmetics"/>
    <s v="Lipstick"/>
    <x v="3"/>
    <n v="226.67"/>
    <n v="0.2"/>
    <s v="Wholesale"/>
    <s v="Credit Card"/>
    <n v="1450.69"/>
  </r>
  <r>
    <x v="2174"/>
    <d v="2023-04-01T14:00:00"/>
    <s v="Bandung"/>
    <s v="Furniture"/>
    <s v="Sofa"/>
    <x v="4"/>
    <n v="149.15"/>
    <n v="0.05"/>
    <s v="Retail"/>
    <s v="Bank Transfer"/>
    <n v="425.08"/>
  </r>
  <r>
    <x v="2175"/>
    <d v="2023-04-01T15:00:00"/>
    <s v="Bali"/>
    <s v="Furniture"/>
    <s v="Table"/>
    <x v="0"/>
    <n v="384.35"/>
    <n v="0.1"/>
    <s v="Wholesale"/>
    <s v="Cash"/>
    <n v="691.83"/>
  </r>
  <r>
    <x v="2176"/>
    <d v="2023-04-01T16:00:00"/>
    <s v="Jakarta"/>
    <s v="Groceries"/>
    <s v="Rice"/>
    <x v="0"/>
    <n v="207.73"/>
    <n v="0"/>
    <s v="Wholesale"/>
    <s v="Credit Card"/>
    <n v="415.46"/>
  </r>
  <r>
    <x v="2177"/>
    <d v="2023-04-01T17:00:00"/>
    <s v="Surabaya"/>
    <s v="Electronics"/>
    <s v="TV"/>
    <x v="7"/>
    <n v="444.08"/>
    <n v="0"/>
    <s v="Online"/>
    <s v="Credit Card"/>
    <n v="3996.72"/>
  </r>
  <r>
    <x v="2178"/>
    <d v="2023-04-01T18:00:00"/>
    <s v="Jakarta"/>
    <s v="Furniture"/>
    <s v="Table"/>
    <x v="8"/>
    <n v="481.98"/>
    <n v="0.1"/>
    <s v="Retail"/>
    <s v="Cash"/>
    <n v="1735.13"/>
  </r>
  <r>
    <x v="2179"/>
    <d v="2023-04-01T19:00:00"/>
    <s v="Surabaya"/>
    <s v="Clothing"/>
    <s v="Shirt"/>
    <x v="2"/>
    <n v="430.6"/>
    <n v="0"/>
    <s v="Retail"/>
    <s v="Credit Card"/>
    <n v="2153"/>
  </r>
  <r>
    <x v="2180"/>
    <d v="2023-04-01T20:00:00"/>
    <s v="Bali"/>
    <s v="Clothing"/>
    <s v="Shoes"/>
    <x v="0"/>
    <n v="263.7"/>
    <n v="0.1"/>
    <s v="Retail"/>
    <s v="Credit Card"/>
    <n v="474.66"/>
  </r>
  <r>
    <x v="2181"/>
    <d v="2023-04-01T21:00:00"/>
    <s v="Jakarta"/>
    <s v="Electronics"/>
    <s v="Phone"/>
    <x v="7"/>
    <n v="257.36"/>
    <n v="0.1"/>
    <s v="Wholesale"/>
    <s v="E-Wallet"/>
    <n v="2084.62"/>
  </r>
  <r>
    <x v="2182"/>
    <d v="2023-04-01T22:00:00"/>
    <s v="Medan"/>
    <s v="Groceries"/>
    <s v="Rice"/>
    <x v="1"/>
    <n v="111.86"/>
    <n v="0.2"/>
    <s v="Online"/>
    <s v="E-Wallet"/>
    <n v="626.41999999999996"/>
  </r>
  <r>
    <x v="2183"/>
    <d v="2023-04-01T23:00:00"/>
    <s v="Surabaya"/>
    <s v="Groceries"/>
    <s v="Rice"/>
    <x v="4"/>
    <n v="298.18"/>
    <n v="0.1"/>
    <s v="Online"/>
    <s v="E-Wallet"/>
    <n v="805.09"/>
  </r>
  <r>
    <x v="2184"/>
    <d v="2023-04-02T00:00:00"/>
    <s v="Medan"/>
    <s v="Cosmetics"/>
    <s v="Lipstick"/>
    <x v="5"/>
    <n v="476.6"/>
    <n v="0.15"/>
    <s v="Online"/>
    <s v="Bank Transfer"/>
    <n v="2430.66"/>
  </r>
  <r>
    <x v="2185"/>
    <d v="2023-04-02T01:00:00"/>
    <s v="Jakarta"/>
    <s v="Groceries"/>
    <s v="Rice"/>
    <x v="1"/>
    <n v="44.9"/>
    <n v="0"/>
    <s v="Retail"/>
    <s v="Bank Transfer"/>
    <n v="314.3"/>
  </r>
  <r>
    <x v="2186"/>
    <d v="2023-04-02T02:00:00"/>
    <s v="Medan"/>
    <s v="Electronics"/>
    <s v="Phone"/>
    <x v="5"/>
    <n v="377.47"/>
    <n v="0.2"/>
    <s v="Retail"/>
    <s v="E-Wallet"/>
    <n v="1811.86"/>
  </r>
  <r>
    <x v="2187"/>
    <d v="2023-04-02T03:00:00"/>
    <s v="Medan"/>
    <s v="Clothing"/>
    <s v="Shirt"/>
    <x v="5"/>
    <n v="435.42"/>
    <n v="0.05"/>
    <s v="Online"/>
    <s v="Credit Card"/>
    <n v="2481.89"/>
  </r>
  <r>
    <x v="2188"/>
    <d v="2023-04-02T04:00:00"/>
    <s v="Jakarta"/>
    <s v="Clothing"/>
    <s v="Shoes"/>
    <x v="3"/>
    <n v="493.42"/>
    <n v="0.15"/>
    <s v="Wholesale"/>
    <s v="Cash"/>
    <n v="3355.26"/>
  </r>
  <r>
    <x v="2189"/>
    <d v="2023-04-02T05:00:00"/>
    <s v="Bali"/>
    <s v="Groceries"/>
    <s v="Milk"/>
    <x v="3"/>
    <n v="170.71"/>
    <n v="0.1"/>
    <s v="Online"/>
    <s v="Bank Transfer"/>
    <n v="1229.1099999999999"/>
  </r>
  <r>
    <x v="2190"/>
    <d v="2023-04-02T06:00:00"/>
    <s v="Medan"/>
    <s v="Furniture"/>
    <s v="Table"/>
    <x v="2"/>
    <n v="181.01"/>
    <n v="0.05"/>
    <s v="Wholesale"/>
    <s v="Cash"/>
    <n v="859.8"/>
  </r>
  <r>
    <x v="2191"/>
    <d v="2023-04-02T07:00:00"/>
    <s v="Medan"/>
    <s v="Groceries"/>
    <s v="Rice"/>
    <x v="8"/>
    <n v="118.74"/>
    <n v="0.05"/>
    <s v="Online"/>
    <s v="E-Wallet"/>
    <n v="451.21"/>
  </r>
  <r>
    <x v="2192"/>
    <d v="2023-04-02T08:00:00"/>
    <s v="Bali"/>
    <s v="Electronics"/>
    <s v="TV"/>
    <x v="2"/>
    <n v="395.59"/>
    <n v="0.05"/>
    <s v="Wholesale"/>
    <s v="Cash"/>
    <n v="1879.05"/>
  </r>
  <r>
    <x v="2193"/>
    <d v="2023-04-02T09:00:00"/>
    <s v="Medan"/>
    <s v="Furniture"/>
    <s v="Sofa"/>
    <x v="7"/>
    <n v="74.319999999999993"/>
    <n v="0.05"/>
    <s v="Online"/>
    <s v="Cash"/>
    <n v="635.44000000000005"/>
  </r>
  <r>
    <x v="2194"/>
    <d v="2023-04-02T10:00:00"/>
    <s v="Medan"/>
    <s v="Electronics"/>
    <s v="TV"/>
    <x v="5"/>
    <n v="137.54"/>
    <n v="0.2"/>
    <s v="Retail"/>
    <s v="Credit Card"/>
    <n v="660.19"/>
  </r>
  <r>
    <x v="2195"/>
    <d v="2023-04-02T11:00:00"/>
    <s v="Medan"/>
    <s v="Clothing"/>
    <s v="Shirt"/>
    <x v="4"/>
    <n v="151.15"/>
    <n v="0.2"/>
    <s v="Retail"/>
    <s v="Credit Card"/>
    <n v="362.76"/>
  </r>
  <r>
    <x v="2196"/>
    <d v="2023-04-02T12:00:00"/>
    <s v="Bandung"/>
    <s v="Groceries"/>
    <s v="Milk"/>
    <x v="4"/>
    <n v="190.59"/>
    <n v="0.05"/>
    <s v="Retail"/>
    <s v="Cash"/>
    <n v="543.17999999999995"/>
  </r>
  <r>
    <x v="2197"/>
    <d v="2023-04-02T13:00:00"/>
    <s v="Bali"/>
    <s v="Cosmetics"/>
    <s v="Lipstick"/>
    <x v="6"/>
    <n v="213.72"/>
    <n v="0.15"/>
    <s v="Retail"/>
    <s v="Credit Card"/>
    <n v="181.66"/>
  </r>
  <r>
    <x v="2198"/>
    <d v="2023-04-02T14:00:00"/>
    <s v="Medan"/>
    <s v="Clothing"/>
    <s v="Shirt"/>
    <x v="2"/>
    <n v="281.72000000000003"/>
    <n v="0"/>
    <s v="Online"/>
    <s v="E-Wallet"/>
    <n v="1408.6"/>
  </r>
  <r>
    <x v="2199"/>
    <d v="2023-04-02T15:00:00"/>
    <s v="Bali"/>
    <s v="Electronics"/>
    <s v="TV"/>
    <x v="5"/>
    <n v="474.44"/>
    <n v="0"/>
    <s v="Retail"/>
    <s v="E-Wallet"/>
    <n v="2846.64"/>
  </r>
  <r>
    <x v="2200"/>
    <d v="2023-04-02T16:00:00"/>
    <s v="Surabaya"/>
    <s v="Electronics"/>
    <s v="Phone"/>
    <x v="3"/>
    <n v="127.4"/>
    <n v="0.2"/>
    <s v="Wholesale"/>
    <s v="Cash"/>
    <n v="815.36"/>
  </r>
  <r>
    <x v="2201"/>
    <d v="2023-04-02T17:00:00"/>
    <s v="Surabaya"/>
    <s v="Furniture"/>
    <s v="Table"/>
    <x v="7"/>
    <n v="390.71"/>
    <n v="0.15"/>
    <s v="Wholesale"/>
    <s v="Bank Transfer"/>
    <n v="2988.93"/>
  </r>
  <r>
    <x v="2202"/>
    <d v="2023-04-02T18:00:00"/>
    <s v="Medan"/>
    <s v="Clothing"/>
    <s v="Shirt"/>
    <x v="1"/>
    <n v="339.81"/>
    <n v="0.15"/>
    <s v="Retail"/>
    <s v="Cash"/>
    <n v="2021.87"/>
  </r>
  <r>
    <x v="2203"/>
    <d v="2023-04-02T19:00:00"/>
    <s v="Bali"/>
    <s v="Electronics"/>
    <s v="Laptop"/>
    <x v="6"/>
    <n v="62.44"/>
    <n v="0.1"/>
    <s v="Retail"/>
    <s v="Bank Transfer"/>
    <n v="56.2"/>
  </r>
  <r>
    <x v="2204"/>
    <d v="2023-04-02T20:00:00"/>
    <s v="Bali"/>
    <s v="Furniture"/>
    <s v="Table"/>
    <x v="1"/>
    <n v="406.14"/>
    <n v="0.2"/>
    <s v="Retail"/>
    <s v="Bank Transfer"/>
    <n v="2274.38"/>
  </r>
  <r>
    <x v="2205"/>
    <d v="2023-04-02T21:00:00"/>
    <s v="Bali"/>
    <s v="Electronics"/>
    <s v="Laptop"/>
    <x v="7"/>
    <n v="49.85"/>
    <n v="0.15"/>
    <s v="Online"/>
    <s v="Bank Transfer"/>
    <n v="381.35"/>
  </r>
  <r>
    <x v="2206"/>
    <d v="2023-04-02T22:00:00"/>
    <s v="Bandung"/>
    <s v="Groceries"/>
    <s v="Rice"/>
    <x v="8"/>
    <n v="370.77"/>
    <n v="0.15"/>
    <s v="Wholesale"/>
    <s v="E-Wallet"/>
    <n v="1260.6199999999999"/>
  </r>
  <r>
    <x v="2207"/>
    <d v="2023-04-02T23:00:00"/>
    <s v="Surabaya"/>
    <s v="Furniture"/>
    <s v="Sofa"/>
    <x v="1"/>
    <n v="359.31"/>
    <n v="0"/>
    <s v="Wholesale"/>
    <s v="Cash"/>
    <n v="2515.17"/>
  </r>
  <r>
    <x v="2208"/>
    <d v="2023-04-03T00:00:00"/>
    <s v="Bali"/>
    <s v="Clothing"/>
    <s v="Shirt"/>
    <x v="7"/>
    <n v="346.25"/>
    <n v="0.15"/>
    <s v="Wholesale"/>
    <s v="Bank Transfer"/>
    <n v="2648.81"/>
  </r>
  <r>
    <x v="2209"/>
    <d v="2023-04-03T01:00:00"/>
    <s v="Bali"/>
    <s v="Furniture"/>
    <s v="Table"/>
    <x v="6"/>
    <n v="141.96"/>
    <n v="0.15"/>
    <s v="Online"/>
    <s v="Cash"/>
    <n v="120.67"/>
  </r>
  <r>
    <x v="2210"/>
    <d v="2023-04-03T02:00:00"/>
    <s v="Bandung"/>
    <s v="Cosmetics"/>
    <s v="Lipstick"/>
    <x v="7"/>
    <n v="288.82"/>
    <n v="0.05"/>
    <s v="Online"/>
    <s v="Credit Card"/>
    <n v="2469.41"/>
  </r>
  <r>
    <x v="2211"/>
    <d v="2023-04-03T03:00:00"/>
    <s v="Bandung"/>
    <s v="Electronics"/>
    <s v="Laptop"/>
    <x v="8"/>
    <n v="381.98"/>
    <n v="0"/>
    <s v="Wholesale"/>
    <s v="Credit Card"/>
    <n v="1527.92"/>
  </r>
  <r>
    <x v="2212"/>
    <d v="2023-04-03T04:00:00"/>
    <s v="Bali"/>
    <s v="Clothing"/>
    <s v="Shoes"/>
    <x v="3"/>
    <n v="320.61"/>
    <n v="0"/>
    <s v="Wholesale"/>
    <s v="Bank Transfer"/>
    <n v="2564.88"/>
  </r>
  <r>
    <x v="2213"/>
    <d v="2023-04-03T05:00:00"/>
    <s v="Jakarta"/>
    <s v="Electronics"/>
    <s v="TV"/>
    <x v="4"/>
    <n v="403.13"/>
    <n v="0.05"/>
    <s v="Wholesale"/>
    <s v="E-Wallet"/>
    <n v="1148.92"/>
  </r>
  <r>
    <x v="2214"/>
    <d v="2023-04-03T06:00:00"/>
    <s v="Bali"/>
    <s v="Furniture"/>
    <s v="Table"/>
    <x v="0"/>
    <n v="345.5"/>
    <n v="0"/>
    <s v="Retail"/>
    <s v="E-Wallet"/>
    <n v="691"/>
  </r>
  <r>
    <x v="2215"/>
    <d v="2023-04-03T07:00:00"/>
    <s v="Bali"/>
    <s v="Furniture"/>
    <s v="Sofa"/>
    <x v="3"/>
    <n v="140.85"/>
    <n v="0.1"/>
    <s v="Online"/>
    <s v="Bank Transfer"/>
    <n v="1014.12"/>
  </r>
  <r>
    <x v="2216"/>
    <d v="2023-04-03T08:00:00"/>
    <s v="Bandung"/>
    <s v="Clothing"/>
    <s v="Shirt"/>
    <x v="3"/>
    <n v="80.760000000000005"/>
    <n v="0.1"/>
    <s v="Wholesale"/>
    <s v="E-Wallet"/>
    <n v="581.47"/>
  </r>
  <r>
    <x v="2217"/>
    <d v="2023-04-03T09:00:00"/>
    <s v="Bandung"/>
    <s v="Furniture"/>
    <s v="Table"/>
    <x v="4"/>
    <n v="317.83"/>
    <n v="0.2"/>
    <s v="Retail"/>
    <s v="E-Wallet"/>
    <n v="762.79"/>
  </r>
  <r>
    <x v="2218"/>
    <d v="2023-04-03T10:00:00"/>
    <s v="Bali"/>
    <s v="Clothing"/>
    <s v="Shirt"/>
    <x v="3"/>
    <n v="381.08"/>
    <n v="0"/>
    <s v="Wholesale"/>
    <s v="Bank Transfer"/>
    <n v="3048.64"/>
  </r>
  <r>
    <x v="2219"/>
    <d v="2023-04-03T11:00:00"/>
    <s v="Bali"/>
    <s v="Electronics"/>
    <s v="Phone"/>
    <x v="5"/>
    <n v="75.45"/>
    <n v="0"/>
    <s v="Wholesale"/>
    <s v="E-Wallet"/>
    <n v="452.7"/>
  </r>
  <r>
    <x v="2220"/>
    <d v="2023-04-03T12:00:00"/>
    <s v="Bali"/>
    <s v="Electronics"/>
    <s v="Laptop"/>
    <x v="7"/>
    <n v="91.54"/>
    <n v="0.1"/>
    <s v="Online"/>
    <s v="Credit Card"/>
    <n v="741.47"/>
  </r>
  <r>
    <x v="2221"/>
    <d v="2023-04-03T13:00:00"/>
    <s v="Bandung"/>
    <s v="Furniture"/>
    <s v="Table"/>
    <x v="5"/>
    <n v="10.97"/>
    <n v="0.2"/>
    <s v="Wholesale"/>
    <s v="Cash"/>
    <n v="52.66"/>
  </r>
  <r>
    <x v="2222"/>
    <d v="2023-04-03T14:00:00"/>
    <s v="Bali"/>
    <s v="Furniture"/>
    <s v="Table"/>
    <x v="3"/>
    <n v="268.22000000000003"/>
    <n v="0.2"/>
    <s v="Online"/>
    <s v="Bank Transfer"/>
    <n v="1716.61"/>
  </r>
  <r>
    <x v="2223"/>
    <d v="2023-04-03T15:00:00"/>
    <s v="Bali"/>
    <s v="Furniture"/>
    <s v="Sofa"/>
    <x v="0"/>
    <n v="273.43"/>
    <n v="0.1"/>
    <s v="Online"/>
    <s v="E-Wallet"/>
    <n v="492.17"/>
  </r>
  <r>
    <x v="2224"/>
    <d v="2023-04-03T16:00:00"/>
    <s v="Medan"/>
    <s v="Furniture"/>
    <s v="Sofa"/>
    <x v="6"/>
    <n v="252.54"/>
    <n v="0.1"/>
    <s v="Wholesale"/>
    <s v="E-Wallet"/>
    <n v="227.29"/>
  </r>
  <r>
    <x v="2225"/>
    <d v="2023-04-03T17:00:00"/>
    <s v="Jakarta"/>
    <s v="Electronics"/>
    <s v="TV"/>
    <x v="0"/>
    <n v="161.41999999999999"/>
    <n v="0.05"/>
    <s v="Retail"/>
    <s v="Bank Transfer"/>
    <n v="306.7"/>
  </r>
  <r>
    <x v="2226"/>
    <d v="2023-04-03T18:00:00"/>
    <s v="Surabaya"/>
    <s v="Cosmetics"/>
    <s v="Lipstick"/>
    <x v="8"/>
    <n v="216.77"/>
    <n v="0.2"/>
    <s v="Wholesale"/>
    <s v="Credit Card"/>
    <n v="693.66"/>
  </r>
  <r>
    <x v="2227"/>
    <d v="2023-04-03T19:00:00"/>
    <s v="Jakarta"/>
    <s v="Clothing"/>
    <s v="Shirt"/>
    <x v="7"/>
    <n v="384.29"/>
    <n v="0.2"/>
    <s v="Wholesale"/>
    <s v="Credit Card"/>
    <n v="2766.89"/>
  </r>
  <r>
    <x v="2228"/>
    <d v="2023-04-03T20:00:00"/>
    <s v="Medan"/>
    <s v="Groceries"/>
    <s v="Milk"/>
    <x v="1"/>
    <n v="94.99"/>
    <n v="0.05"/>
    <s v="Wholesale"/>
    <s v="Credit Card"/>
    <n v="631.67999999999995"/>
  </r>
  <r>
    <x v="2229"/>
    <d v="2023-04-03T21:00:00"/>
    <s v="Surabaya"/>
    <s v="Electronics"/>
    <s v="TV"/>
    <x v="7"/>
    <n v="104.77"/>
    <n v="0.1"/>
    <s v="Retail"/>
    <s v="Credit Card"/>
    <n v="848.64"/>
  </r>
  <r>
    <x v="2230"/>
    <d v="2023-04-03T22:00:00"/>
    <s v="Bali"/>
    <s v="Furniture"/>
    <s v="Sofa"/>
    <x v="7"/>
    <n v="335.15"/>
    <n v="0.05"/>
    <s v="Online"/>
    <s v="Cash"/>
    <n v="2865.53"/>
  </r>
  <r>
    <x v="2231"/>
    <d v="2023-04-03T23:00:00"/>
    <s v="Medan"/>
    <s v="Groceries"/>
    <s v="Milk"/>
    <x v="7"/>
    <n v="434.12"/>
    <n v="0.05"/>
    <s v="Retail"/>
    <s v="Bank Transfer"/>
    <n v="3711.73"/>
  </r>
  <r>
    <x v="2232"/>
    <d v="2023-04-04T00:00:00"/>
    <s v="Bali"/>
    <s v="Groceries"/>
    <s v="Rice"/>
    <x v="3"/>
    <n v="173.49"/>
    <n v="0.15"/>
    <s v="Retail"/>
    <s v="Cash"/>
    <n v="1179.73"/>
  </r>
  <r>
    <x v="2233"/>
    <d v="2023-04-04T01:00:00"/>
    <s v="Bandung"/>
    <s v="Groceries"/>
    <s v="Milk"/>
    <x v="5"/>
    <n v="466.71"/>
    <n v="0.2"/>
    <s v="Wholesale"/>
    <s v="Credit Card"/>
    <n v="2240.21"/>
  </r>
  <r>
    <x v="2234"/>
    <d v="2023-04-04T02:00:00"/>
    <s v="Medan"/>
    <s v="Electronics"/>
    <s v="Laptop"/>
    <x v="1"/>
    <n v="33.549999999999997"/>
    <n v="0.1"/>
    <s v="Wholesale"/>
    <s v="Credit Card"/>
    <n v="211.36"/>
  </r>
  <r>
    <x v="2235"/>
    <d v="2023-04-04T03:00:00"/>
    <s v="Bandung"/>
    <s v="Furniture"/>
    <s v="Table"/>
    <x v="0"/>
    <n v="63.67"/>
    <n v="0.15"/>
    <s v="Retail"/>
    <s v="Bank Transfer"/>
    <n v="108.24"/>
  </r>
  <r>
    <x v="2236"/>
    <d v="2023-04-04T04:00:00"/>
    <s v="Medan"/>
    <s v="Furniture"/>
    <s v="Sofa"/>
    <x v="6"/>
    <n v="232.68"/>
    <n v="0.15"/>
    <s v="Online"/>
    <s v="E-Wallet"/>
    <n v="197.78"/>
  </r>
  <r>
    <x v="2237"/>
    <d v="2023-04-04T05:00:00"/>
    <s v="Medan"/>
    <s v="Furniture"/>
    <s v="Table"/>
    <x v="2"/>
    <n v="363.13"/>
    <n v="0.15"/>
    <s v="Online"/>
    <s v="Bank Transfer"/>
    <n v="1543.3"/>
  </r>
  <r>
    <x v="2238"/>
    <d v="2023-04-04T06:00:00"/>
    <s v="Bandung"/>
    <s v="Electronics"/>
    <s v="TV"/>
    <x v="3"/>
    <n v="188.56"/>
    <n v="0.1"/>
    <s v="Wholesale"/>
    <s v="Cash"/>
    <n v="1357.63"/>
  </r>
  <r>
    <x v="2239"/>
    <d v="2023-04-04T07:00:00"/>
    <s v="Surabaya"/>
    <s v="Electronics"/>
    <s v="Phone"/>
    <x v="4"/>
    <n v="279.60000000000002"/>
    <n v="0.05"/>
    <s v="Online"/>
    <s v="E-Wallet"/>
    <n v="796.86"/>
  </r>
  <r>
    <x v="2240"/>
    <d v="2023-04-04T08:00:00"/>
    <s v="Jakarta"/>
    <s v="Furniture"/>
    <s v="Sofa"/>
    <x v="1"/>
    <n v="19.14"/>
    <n v="0.1"/>
    <s v="Online"/>
    <s v="Credit Card"/>
    <n v="120.58"/>
  </r>
  <r>
    <x v="2241"/>
    <d v="2023-04-04T09:00:00"/>
    <s v="Bali"/>
    <s v="Furniture"/>
    <s v="Sofa"/>
    <x v="2"/>
    <n v="233.61"/>
    <n v="0.2"/>
    <s v="Online"/>
    <s v="Bank Transfer"/>
    <n v="934.44"/>
  </r>
  <r>
    <x v="2242"/>
    <d v="2023-04-04T10:00:00"/>
    <s v="Medan"/>
    <s v="Clothing"/>
    <s v="Shoes"/>
    <x v="3"/>
    <n v="125.07"/>
    <n v="0.2"/>
    <s v="Retail"/>
    <s v="E-Wallet"/>
    <n v="800.45"/>
  </r>
  <r>
    <x v="2243"/>
    <d v="2023-04-04T11:00:00"/>
    <s v="Bali"/>
    <s v="Furniture"/>
    <s v="Table"/>
    <x v="5"/>
    <n v="260.60000000000002"/>
    <n v="0.05"/>
    <s v="Retail"/>
    <s v="Bank Transfer"/>
    <n v="1485.42"/>
  </r>
  <r>
    <x v="2244"/>
    <d v="2023-04-04T12:00:00"/>
    <s v="Bandung"/>
    <s v="Furniture"/>
    <s v="Sofa"/>
    <x v="5"/>
    <n v="265.29000000000002"/>
    <n v="0.1"/>
    <s v="Wholesale"/>
    <s v="Credit Card"/>
    <n v="1432.57"/>
  </r>
  <r>
    <x v="2245"/>
    <d v="2023-04-04T13:00:00"/>
    <s v="Bali"/>
    <s v="Electronics"/>
    <s v="Phone"/>
    <x v="1"/>
    <n v="377.81"/>
    <n v="0.05"/>
    <s v="Online"/>
    <s v="Cash"/>
    <n v="2512.44"/>
  </r>
  <r>
    <x v="2246"/>
    <d v="2023-04-04T14:00:00"/>
    <s v="Bandung"/>
    <s v="Electronics"/>
    <s v="Phone"/>
    <x v="1"/>
    <n v="272.22000000000003"/>
    <n v="0.05"/>
    <s v="Wholesale"/>
    <s v="E-Wallet"/>
    <n v="1810.26"/>
  </r>
  <r>
    <x v="2247"/>
    <d v="2023-04-04T15:00:00"/>
    <s v="Bali"/>
    <s v="Electronics"/>
    <s v="Laptop"/>
    <x v="8"/>
    <n v="309.06"/>
    <n v="0.1"/>
    <s v="Retail"/>
    <s v="E-Wallet"/>
    <n v="1112.6199999999999"/>
  </r>
  <r>
    <x v="2248"/>
    <d v="2023-04-04T16:00:00"/>
    <s v="Jakarta"/>
    <s v="Clothing"/>
    <s v="Shirt"/>
    <x v="3"/>
    <n v="267.18"/>
    <n v="0.2"/>
    <s v="Wholesale"/>
    <s v="E-Wallet"/>
    <n v="1709.95"/>
  </r>
  <r>
    <x v="2249"/>
    <d v="2023-04-04T17:00:00"/>
    <s v="Jakarta"/>
    <s v="Furniture"/>
    <s v="Sofa"/>
    <x v="5"/>
    <n v="495.24"/>
    <n v="0.1"/>
    <s v="Retail"/>
    <s v="Cash"/>
    <n v="2674.3"/>
  </r>
  <r>
    <x v="2250"/>
    <d v="2023-04-04T18:00:00"/>
    <s v="Jakarta"/>
    <s v="Electronics"/>
    <s v="Phone"/>
    <x v="3"/>
    <n v="396.85"/>
    <n v="0.2"/>
    <s v="Retail"/>
    <s v="Cash"/>
    <n v="2539.84"/>
  </r>
  <r>
    <x v="2251"/>
    <d v="2023-04-04T19:00:00"/>
    <s v="Jakarta"/>
    <s v="Electronics"/>
    <s v="Phone"/>
    <x v="1"/>
    <n v="379.04"/>
    <n v="0"/>
    <s v="Wholesale"/>
    <s v="E-Wallet"/>
    <n v="2653.28"/>
  </r>
  <r>
    <x v="2252"/>
    <d v="2023-04-04T20:00:00"/>
    <s v="Jakarta"/>
    <s v="Electronics"/>
    <s v="Laptop"/>
    <x v="6"/>
    <n v="315.49"/>
    <n v="0"/>
    <s v="Online"/>
    <s v="E-Wallet"/>
    <n v="315.49"/>
  </r>
  <r>
    <x v="2253"/>
    <d v="2023-04-04T21:00:00"/>
    <s v="Jakarta"/>
    <s v="Clothing"/>
    <s v="Shoes"/>
    <x v="8"/>
    <n v="266.54000000000002"/>
    <n v="0"/>
    <s v="Wholesale"/>
    <s v="E-Wallet"/>
    <n v="1066.1600000000001"/>
  </r>
  <r>
    <x v="2254"/>
    <d v="2023-04-04T22:00:00"/>
    <s v="Bandung"/>
    <s v="Clothing"/>
    <s v="Shirt"/>
    <x v="1"/>
    <n v="175.65"/>
    <n v="0.15"/>
    <s v="Online"/>
    <s v="Credit Card"/>
    <n v="1045.1199999999999"/>
  </r>
  <r>
    <x v="2255"/>
    <d v="2023-04-04T23:00:00"/>
    <s v="Medan"/>
    <s v="Cosmetics"/>
    <s v="Lipstick"/>
    <x v="7"/>
    <n v="393.06"/>
    <n v="0.2"/>
    <s v="Wholesale"/>
    <s v="Bank Transfer"/>
    <n v="2830.03"/>
  </r>
  <r>
    <x v="2256"/>
    <d v="2023-04-05T00:00:00"/>
    <s v="Bali"/>
    <s v="Furniture"/>
    <s v="Sofa"/>
    <x v="0"/>
    <n v="98.86"/>
    <n v="0.2"/>
    <s v="Wholesale"/>
    <s v="Credit Card"/>
    <n v="158.18"/>
  </r>
  <r>
    <x v="2257"/>
    <d v="2023-04-05T01:00:00"/>
    <s v="Jakarta"/>
    <s v="Cosmetics"/>
    <s v="Lipstick"/>
    <x v="2"/>
    <n v="23.09"/>
    <n v="0.1"/>
    <s v="Wholesale"/>
    <s v="Credit Card"/>
    <n v="103.9"/>
  </r>
  <r>
    <x v="2258"/>
    <d v="2023-04-05T02:00:00"/>
    <s v="Bandung"/>
    <s v="Cosmetics"/>
    <s v="Lipstick"/>
    <x v="7"/>
    <n v="350.6"/>
    <n v="0.2"/>
    <s v="Retail"/>
    <s v="Cash"/>
    <n v="2524.3200000000002"/>
  </r>
  <r>
    <x v="2259"/>
    <d v="2023-04-05T03:00:00"/>
    <s v="Bandung"/>
    <s v="Electronics"/>
    <s v="TV"/>
    <x v="7"/>
    <n v="76.7"/>
    <n v="0.1"/>
    <s v="Wholesale"/>
    <s v="E-Wallet"/>
    <n v="621.27"/>
  </r>
  <r>
    <x v="2260"/>
    <d v="2023-04-05T04:00:00"/>
    <s v="Bandung"/>
    <s v="Clothing"/>
    <s v="Shoes"/>
    <x v="5"/>
    <n v="452.39"/>
    <n v="0.15"/>
    <s v="Retail"/>
    <s v="Credit Card"/>
    <n v="2307.19"/>
  </r>
  <r>
    <x v="2261"/>
    <d v="2023-04-05T05:00:00"/>
    <s v="Medan"/>
    <s v="Electronics"/>
    <s v="TV"/>
    <x v="1"/>
    <n v="386.49"/>
    <n v="0.1"/>
    <s v="Retail"/>
    <s v="E-Wallet"/>
    <n v="2434.89"/>
  </r>
  <r>
    <x v="2262"/>
    <d v="2023-04-05T06:00:00"/>
    <s v="Bali"/>
    <s v="Furniture"/>
    <s v="Table"/>
    <x v="7"/>
    <n v="303.11"/>
    <n v="0"/>
    <s v="Retail"/>
    <s v="Cash"/>
    <n v="2727.99"/>
  </r>
  <r>
    <x v="2263"/>
    <d v="2023-04-05T07:00:00"/>
    <s v="Medan"/>
    <s v="Groceries"/>
    <s v="Milk"/>
    <x v="3"/>
    <n v="160.38999999999999"/>
    <n v="0.1"/>
    <s v="Wholesale"/>
    <s v="Credit Card"/>
    <n v="1154.81"/>
  </r>
  <r>
    <x v="2264"/>
    <d v="2023-04-05T08:00:00"/>
    <s v="Surabaya"/>
    <s v="Electronics"/>
    <s v="Laptop"/>
    <x v="5"/>
    <n v="320.77999999999997"/>
    <n v="0.1"/>
    <s v="Wholesale"/>
    <s v="E-Wallet"/>
    <n v="1732.21"/>
  </r>
  <r>
    <x v="2265"/>
    <d v="2023-04-05T09:00:00"/>
    <s v="Bandung"/>
    <s v="Electronics"/>
    <s v="Phone"/>
    <x v="5"/>
    <n v="241.04"/>
    <n v="0.1"/>
    <s v="Wholesale"/>
    <s v="Cash"/>
    <n v="1301.6199999999999"/>
  </r>
  <r>
    <x v="2266"/>
    <d v="2023-04-05T10:00:00"/>
    <s v="Surabaya"/>
    <s v="Electronics"/>
    <s v="Phone"/>
    <x v="1"/>
    <n v="149.12"/>
    <n v="0.2"/>
    <s v="Wholesale"/>
    <s v="Cash"/>
    <n v="835.07"/>
  </r>
  <r>
    <x v="2267"/>
    <d v="2023-04-05T11:00:00"/>
    <s v="Jakarta"/>
    <s v="Clothing"/>
    <s v="Shirt"/>
    <x v="1"/>
    <n v="472.81"/>
    <n v="0.05"/>
    <s v="Retail"/>
    <s v="Credit Card"/>
    <n v="3144.19"/>
  </r>
  <r>
    <x v="2268"/>
    <d v="2023-04-05T12:00:00"/>
    <s v="Jakarta"/>
    <s v="Clothing"/>
    <s v="Shoes"/>
    <x v="0"/>
    <n v="85.14"/>
    <n v="0.05"/>
    <s v="Online"/>
    <s v="Cash"/>
    <n v="161.77000000000001"/>
  </r>
  <r>
    <x v="2269"/>
    <d v="2023-04-05T13:00:00"/>
    <s v="Medan"/>
    <s v="Electronics"/>
    <s v="Phone"/>
    <x v="7"/>
    <n v="377.92"/>
    <n v="0.05"/>
    <s v="Online"/>
    <s v="Bank Transfer"/>
    <n v="3231.22"/>
  </r>
  <r>
    <x v="2270"/>
    <d v="2023-04-05T14:00:00"/>
    <s v="Bali"/>
    <s v="Electronics"/>
    <s v="TV"/>
    <x v="8"/>
    <n v="401.02"/>
    <n v="0.2"/>
    <s v="Retail"/>
    <s v="Cash"/>
    <n v="1283.26"/>
  </r>
  <r>
    <x v="2271"/>
    <d v="2023-04-05T15:00:00"/>
    <s v="Surabaya"/>
    <s v="Groceries"/>
    <s v="Milk"/>
    <x v="7"/>
    <n v="476.14"/>
    <n v="0"/>
    <s v="Retail"/>
    <s v="Credit Card"/>
    <n v="4285.26"/>
  </r>
  <r>
    <x v="2272"/>
    <d v="2023-04-05T16:00:00"/>
    <s v="Bali"/>
    <s v="Electronics"/>
    <s v="TV"/>
    <x v="4"/>
    <n v="276.95999999999998"/>
    <n v="0.05"/>
    <s v="Online"/>
    <s v="E-Wallet"/>
    <n v="789.34"/>
  </r>
  <r>
    <x v="2273"/>
    <d v="2023-04-05T17:00:00"/>
    <s v="Medan"/>
    <s v="Cosmetics"/>
    <s v="Lipstick"/>
    <x v="2"/>
    <n v="269.76"/>
    <n v="0.05"/>
    <s v="Online"/>
    <s v="Bank Transfer"/>
    <n v="1281.3599999999999"/>
  </r>
  <r>
    <x v="2274"/>
    <d v="2023-04-05T18:00:00"/>
    <s v="Jakarta"/>
    <s v="Furniture"/>
    <s v="Table"/>
    <x v="2"/>
    <n v="460.54"/>
    <n v="0.15"/>
    <s v="Online"/>
    <s v="Cash"/>
    <n v="1957.3"/>
  </r>
  <r>
    <x v="2275"/>
    <d v="2023-04-05T19:00:00"/>
    <s v="Bali"/>
    <s v="Electronics"/>
    <s v="Phone"/>
    <x v="1"/>
    <n v="401.54"/>
    <n v="0.15"/>
    <s v="Online"/>
    <s v="E-Wallet"/>
    <n v="2389.16"/>
  </r>
  <r>
    <x v="2276"/>
    <d v="2023-04-05T20:00:00"/>
    <s v="Bali"/>
    <s v="Cosmetics"/>
    <s v="Lipstick"/>
    <x v="8"/>
    <n v="383"/>
    <n v="0"/>
    <s v="Online"/>
    <s v="E-Wallet"/>
    <n v="1532"/>
  </r>
  <r>
    <x v="2277"/>
    <d v="2023-04-05T21:00:00"/>
    <s v="Jakarta"/>
    <s v="Electronics"/>
    <s v="Phone"/>
    <x v="8"/>
    <n v="395.62"/>
    <n v="0.1"/>
    <s v="Wholesale"/>
    <s v="E-Wallet"/>
    <n v="1424.23"/>
  </r>
  <r>
    <x v="2278"/>
    <d v="2023-04-05T22:00:00"/>
    <s v="Surabaya"/>
    <s v="Furniture"/>
    <s v="Sofa"/>
    <x v="6"/>
    <n v="249.12"/>
    <n v="0.1"/>
    <s v="Online"/>
    <s v="Credit Card"/>
    <n v="224.21"/>
  </r>
  <r>
    <x v="2279"/>
    <d v="2023-04-05T23:00:00"/>
    <s v="Jakarta"/>
    <s v="Groceries"/>
    <s v="Rice"/>
    <x v="5"/>
    <n v="25.5"/>
    <n v="0.15"/>
    <s v="Wholesale"/>
    <s v="Cash"/>
    <n v="130.05000000000001"/>
  </r>
  <r>
    <x v="2280"/>
    <d v="2023-04-06T00:00:00"/>
    <s v="Bali"/>
    <s v="Electronics"/>
    <s v="Laptop"/>
    <x v="8"/>
    <n v="103.14"/>
    <n v="0.15"/>
    <s v="Wholesale"/>
    <s v="Bank Transfer"/>
    <n v="350.68"/>
  </r>
  <r>
    <x v="2281"/>
    <d v="2023-04-06T01:00:00"/>
    <s v="Surabaya"/>
    <s v="Electronics"/>
    <s v="Laptop"/>
    <x v="2"/>
    <n v="323.27999999999997"/>
    <n v="0"/>
    <s v="Retail"/>
    <s v="Credit Card"/>
    <n v="1616.4"/>
  </r>
  <r>
    <x v="2282"/>
    <d v="2023-04-06T02:00:00"/>
    <s v="Surabaya"/>
    <s v="Electronics"/>
    <s v="Phone"/>
    <x v="7"/>
    <n v="201.1"/>
    <n v="0"/>
    <s v="Retail"/>
    <s v="E-Wallet"/>
    <n v="1809.9"/>
  </r>
  <r>
    <x v="2283"/>
    <d v="2023-04-06T03:00:00"/>
    <s v="Jakarta"/>
    <s v="Groceries"/>
    <s v="Milk"/>
    <x v="8"/>
    <n v="305.35000000000002"/>
    <n v="0.2"/>
    <s v="Online"/>
    <s v="Cash"/>
    <n v="977.12"/>
  </r>
  <r>
    <x v="2284"/>
    <d v="2023-04-06T04:00:00"/>
    <s v="Bali"/>
    <s v="Clothing"/>
    <s v="Shoes"/>
    <x v="6"/>
    <n v="278.08"/>
    <n v="0.1"/>
    <s v="Retail"/>
    <s v="E-Wallet"/>
    <n v="250.27"/>
  </r>
  <r>
    <x v="2285"/>
    <d v="2023-04-06T05:00:00"/>
    <s v="Medan"/>
    <s v="Clothing"/>
    <s v="Shirt"/>
    <x v="7"/>
    <n v="222.14"/>
    <n v="0.2"/>
    <s v="Online"/>
    <s v="Bank Transfer"/>
    <n v="1599.41"/>
  </r>
  <r>
    <x v="2286"/>
    <d v="2023-04-06T06:00:00"/>
    <s v="Bali"/>
    <s v="Groceries"/>
    <s v="Milk"/>
    <x v="2"/>
    <n v="121.19"/>
    <n v="0.05"/>
    <s v="Retail"/>
    <s v="E-Wallet"/>
    <n v="575.65"/>
  </r>
  <r>
    <x v="2287"/>
    <d v="2023-04-06T07:00:00"/>
    <s v="Bandung"/>
    <s v="Clothing"/>
    <s v="Shoes"/>
    <x v="1"/>
    <n v="360.89"/>
    <n v="0"/>
    <s v="Retail"/>
    <s v="Credit Card"/>
    <n v="2526.23"/>
  </r>
  <r>
    <x v="2288"/>
    <d v="2023-04-06T08:00:00"/>
    <s v="Medan"/>
    <s v="Groceries"/>
    <s v="Milk"/>
    <x v="4"/>
    <n v="454.98"/>
    <n v="0.1"/>
    <s v="Online"/>
    <s v="Credit Card"/>
    <n v="1228.45"/>
  </r>
  <r>
    <x v="2289"/>
    <d v="2023-04-06T09:00:00"/>
    <s v="Surabaya"/>
    <s v="Furniture"/>
    <s v="Sofa"/>
    <x v="8"/>
    <n v="386.13"/>
    <n v="0.1"/>
    <s v="Retail"/>
    <s v="Bank Transfer"/>
    <n v="1390.07"/>
  </r>
  <r>
    <x v="2290"/>
    <d v="2023-04-06T10:00:00"/>
    <s v="Medan"/>
    <s v="Groceries"/>
    <s v="Milk"/>
    <x v="7"/>
    <n v="64.42"/>
    <n v="0.2"/>
    <s v="Online"/>
    <s v="Bank Transfer"/>
    <n v="463.82"/>
  </r>
  <r>
    <x v="2291"/>
    <d v="2023-04-06T11:00:00"/>
    <s v="Surabaya"/>
    <s v="Clothing"/>
    <s v="Shirt"/>
    <x v="6"/>
    <n v="271.29000000000002"/>
    <n v="0.15"/>
    <s v="Retail"/>
    <s v="Cash"/>
    <n v="230.6"/>
  </r>
  <r>
    <x v="2292"/>
    <d v="2023-04-06T12:00:00"/>
    <s v="Surabaya"/>
    <s v="Electronics"/>
    <s v="Laptop"/>
    <x v="2"/>
    <n v="418.51"/>
    <n v="0.15"/>
    <s v="Online"/>
    <s v="Cash"/>
    <n v="1778.67"/>
  </r>
  <r>
    <x v="2293"/>
    <d v="2023-04-06T13:00:00"/>
    <s v="Medan"/>
    <s v="Groceries"/>
    <s v="Milk"/>
    <x v="3"/>
    <n v="297.54000000000002"/>
    <n v="0"/>
    <s v="Wholesale"/>
    <s v="E-Wallet"/>
    <n v="2380.3200000000002"/>
  </r>
  <r>
    <x v="2294"/>
    <d v="2023-04-06T14:00:00"/>
    <s v="Surabaya"/>
    <s v="Electronics"/>
    <s v="TV"/>
    <x v="1"/>
    <n v="222.59"/>
    <n v="0.15"/>
    <s v="Online"/>
    <s v="E-Wallet"/>
    <n v="1324.41"/>
  </r>
  <r>
    <x v="2295"/>
    <d v="2023-04-06T15:00:00"/>
    <s v="Surabaya"/>
    <s v="Clothing"/>
    <s v="Shoes"/>
    <x v="8"/>
    <n v="145.85"/>
    <n v="0.05"/>
    <s v="Retail"/>
    <s v="Bank Transfer"/>
    <n v="554.23"/>
  </r>
  <r>
    <x v="2296"/>
    <d v="2023-04-06T16:00:00"/>
    <s v="Bandung"/>
    <s v="Furniture"/>
    <s v="Table"/>
    <x v="1"/>
    <n v="168.54"/>
    <n v="0.1"/>
    <s v="Wholesale"/>
    <s v="Bank Transfer"/>
    <n v="1061.8"/>
  </r>
  <r>
    <x v="2297"/>
    <d v="2023-04-06T17:00:00"/>
    <s v="Bali"/>
    <s v="Clothing"/>
    <s v="Shoes"/>
    <x v="6"/>
    <n v="124.87"/>
    <n v="0.15"/>
    <s v="Wholesale"/>
    <s v="Bank Transfer"/>
    <n v="106.14"/>
  </r>
  <r>
    <x v="2298"/>
    <d v="2023-04-06T18:00:00"/>
    <s v="Bali"/>
    <s v="Electronics"/>
    <s v="Laptop"/>
    <x v="5"/>
    <n v="101.88"/>
    <n v="0"/>
    <s v="Online"/>
    <s v="E-Wallet"/>
    <n v="611.28"/>
  </r>
  <r>
    <x v="2299"/>
    <d v="2023-04-06T19:00:00"/>
    <s v="Bandung"/>
    <s v="Groceries"/>
    <s v="Milk"/>
    <x v="7"/>
    <n v="296.49"/>
    <n v="0.05"/>
    <s v="Online"/>
    <s v="Credit Card"/>
    <n v="2534.9899999999998"/>
  </r>
  <r>
    <x v="2300"/>
    <d v="2023-04-06T20:00:00"/>
    <s v="Medan"/>
    <s v="Electronics"/>
    <s v="TV"/>
    <x v="4"/>
    <n v="257.14999999999998"/>
    <n v="0.2"/>
    <s v="Wholesale"/>
    <s v="Bank Transfer"/>
    <n v="617.16"/>
  </r>
  <r>
    <x v="2301"/>
    <d v="2023-04-06T21:00:00"/>
    <s v="Jakarta"/>
    <s v="Groceries"/>
    <s v="Milk"/>
    <x v="8"/>
    <n v="368.74"/>
    <n v="0.2"/>
    <s v="Online"/>
    <s v="Bank Transfer"/>
    <n v="1179.97"/>
  </r>
  <r>
    <x v="2302"/>
    <d v="2023-04-06T22:00:00"/>
    <s v="Jakarta"/>
    <s v="Groceries"/>
    <s v="Milk"/>
    <x v="3"/>
    <n v="157.43"/>
    <n v="0.05"/>
    <s v="Online"/>
    <s v="Cash"/>
    <n v="1196.47"/>
  </r>
  <r>
    <x v="2303"/>
    <d v="2023-04-06T23:00:00"/>
    <s v="Jakarta"/>
    <s v="Electronics"/>
    <s v="Phone"/>
    <x v="2"/>
    <n v="233.11"/>
    <n v="0"/>
    <s v="Online"/>
    <s v="Credit Card"/>
    <n v="1165.55"/>
  </r>
  <r>
    <x v="2304"/>
    <d v="2023-04-07T00:00:00"/>
    <s v="Bandung"/>
    <s v="Furniture"/>
    <s v="Sofa"/>
    <x v="2"/>
    <n v="341.78"/>
    <n v="0.2"/>
    <s v="Retail"/>
    <s v="Credit Card"/>
    <n v="1367.12"/>
  </r>
  <r>
    <x v="2305"/>
    <d v="2023-04-07T01:00:00"/>
    <s v="Bandung"/>
    <s v="Clothing"/>
    <s v="Shirt"/>
    <x v="6"/>
    <n v="481.8"/>
    <n v="0.1"/>
    <s v="Retail"/>
    <s v="E-Wallet"/>
    <n v="433.62"/>
  </r>
  <r>
    <x v="2306"/>
    <d v="2023-04-07T02:00:00"/>
    <s v="Surabaya"/>
    <s v="Furniture"/>
    <s v="Sofa"/>
    <x v="5"/>
    <n v="177.69"/>
    <n v="0.1"/>
    <s v="Wholesale"/>
    <s v="Bank Transfer"/>
    <n v="959.53"/>
  </r>
  <r>
    <x v="2307"/>
    <d v="2023-04-07T03:00:00"/>
    <s v="Jakarta"/>
    <s v="Furniture"/>
    <s v="Table"/>
    <x v="0"/>
    <n v="152.61000000000001"/>
    <n v="0"/>
    <s v="Wholesale"/>
    <s v="E-Wallet"/>
    <n v="305.22000000000003"/>
  </r>
  <r>
    <x v="2308"/>
    <d v="2023-04-07T04:00:00"/>
    <s v="Medan"/>
    <s v="Electronics"/>
    <s v="Laptop"/>
    <x v="6"/>
    <n v="227.4"/>
    <n v="0"/>
    <s v="Wholesale"/>
    <s v="E-Wallet"/>
    <n v="227.4"/>
  </r>
  <r>
    <x v="2309"/>
    <d v="2023-04-07T05:00:00"/>
    <s v="Medan"/>
    <s v="Groceries"/>
    <s v="Milk"/>
    <x v="5"/>
    <n v="363.32"/>
    <n v="0.1"/>
    <s v="Online"/>
    <s v="Credit Card"/>
    <n v="1961.93"/>
  </r>
  <r>
    <x v="2310"/>
    <d v="2023-04-07T06:00:00"/>
    <s v="Jakarta"/>
    <s v="Groceries"/>
    <s v="Rice"/>
    <x v="2"/>
    <n v="480.97"/>
    <n v="0"/>
    <s v="Online"/>
    <s v="E-Wallet"/>
    <n v="2404.85"/>
  </r>
  <r>
    <x v="2311"/>
    <d v="2023-04-07T07:00:00"/>
    <s v="Jakarta"/>
    <s v="Furniture"/>
    <s v="Sofa"/>
    <x v="2"/>
    <n v="270.58999999999997"/>
    <n v="0.05"/>
    <s v="Online"/>
    <s v="Bank Transfer"/>
    <n v="1285.3"/>
  </r>
  <r>
    <x v="2312"/>
    <d v="2023-04-07T08:00:00"/>
    <s v="Jakarta"/>
    <s v="Cosmetics"/>
    <s v="Lipstick"/>
    <x v="7"/>
    <n v="407.16"/>
    <n v="0"/>
    <s v="Wholesale"/>
    <s v="Credit Card"/>
    <n v="3664.44"/>
  </r>
  <r>
    <x v="2313"/>
    <d v="2023-04-07T09:00:00"/>
    <s v="Bandung"/>
    <s v="Groceries"/>
    <s v="Rice"/>
    <x v="4"/>
    <n v="234.88"/>
    <n v="0.1"/>
    <s v="Wholesale"/>
    <s v="Credit Card"/>
    <n v="634.17999999999995"/>
  </r>
  <r>
    <x v="2314"/>
    <d v="2023-04-07T10:00:00"/>
    <s v="Bandung"/>
    <s v="Furniture"/>
    <s v="Sofa"/>
    <x v="6"/>
    <n v="24.73"/>
    <n v="0.15"/>
    <s v="Retail"/>
    <s v="Bank Transfer"/>
    <n v="21.02"/>
  </r>
  <r>
    <x v="2315"/>
    <d v="2023-04-07T11:00:00"/>
    <s v="Bandung"/>
    <s v="Cosmetics"/>
    <s v="Lipstick"/>
    <x v="3"/>
    <n v="447.63"/>
    <n v="0"/>
    <s v="Online"/>
    <s v="Credit Card"/>
    <n v="3581.04"/>
  </r>
  <r>
    <x v="2316"/>
    <d v="2023-04-07T12:00:00"/>
    <s v="Bali"/>
    <s v="Electronics"/>
    <s v="Laptop"/>
    <x v="2"/>
    <n v="148.49"/>
    <n v="0.2"/>
    <s v="Online"/>
    <s v="Cash"/>
    <n v="593.96"/>
  </r>
  <r>
    <x v="2317"/>
    <d v="2023-04-07T13:00:00"/>
    <s v="Medan"/>
    <s v="Groceries"/>
    <s v="Milk"/>
    <x v="2"/>
    <n v="73.64"/>
    <n v="0.05"/>
    <s v="Retail"/>
    <s v="Bank Transfer"/>
    <n v="349.79"/>
  </r>
  <r>
    <x v="2318"/>
    <d v="2023-04-07T14:00:00"/>
    <s v="Medan"/>
    <s v="Electronics"/>
    <s v="TV"/>
    <x v="3"/>
    <n v="498.1"/>
    <n v="0.05"/>
    <s v="Wholesale"/>
    <s v="Credit Card"/>
    <n v="3785.56"/>
  </r>
  <r>
    <x v="2319"/>
    <d v="2023-04-07T15:00:00"/>
    <s v="Surabaya"/>
    <s v="Electronics"/>
    <s v="TV"/>
    <x v="3"/>
    <n v="176.96"/>
    <n v="0.05"/>
    <s v="Wholesale"/>
    <s v="E-Wallet"/>
    <n v="1344.9"/>
  </r>
  <r>
    <x v="2320"/>
    <d v="2023-04-07T16:00:00"/>
    <s v="Bandung"/>
    <s v="Furniture"/>
    <s v="Sofa"/>
    <x v="0"/>
    <n v="72.59"/>
    <n v="0.2"/>
    <s v="Wholesale"/>
    <s v="E-Wallet"/>
    <n v="116.14"/>
  </r>
  <r>
    <x v="2321"/>
    <d v="2023-04-07T17:00:00"/>
    <s v="Bali"/>
    <s v="Groceries"/>
    <s v="Milk"/>
    <x v="4"/>
    <n v="159.21"/>
    <n v="0.2"/>
    <s v="Online"/>
    <s v="Bank Transfer"/>
    <n v="382.1"/>
  </r>
  <r>
    <x v="2322"/>
    <d v="2023-04-07T18:00:00"/>
    <s v="Bali"/>
    <s v="Furniture"/>
    <s v="Sofa"/>
    <x v="6"/>
    <n v="259.35000000000002"/>
    <n v="0.05"/>
    <s v="Retail"/>
    <s v="Bank Transfer"/>
    <n v="246.38"/>
  </r>
  <r>
    <x v="2323"/>
    <d v="2023-04-07T19:00:00"/>
    <s v="Medan"/>
    <s v="Electronics"/>
    <s v="Laptop"/>
    <x v="4"/>
    <n v="48.54"/>
    <n v="0.05"/>
    <s v="Retail"/>
    <s v="Bank Transfer"/>
    <n v="138.34"/>
  </r>
  <r>
    <x v="2324"/>
    <d v="2023-04-07T20:00:00"/>
    <s v="Bandung"/>
    <s v="Cosmetics"/>
    <s v="Lipstick"/>
    <x v="8"/>
    <n v="179.55"/>
    <n v="0.05"/>
    <s v="Wholesale"/>
    <s v="Cash"/>
    <n v="682.29"/>
  </r>
  <r>
    <x v="2325"/>
    <d v="2023-04-07T21:00:00"/>
    <s v="Surabaya"/>
    <s v="Groceries"/>
    <s v="Milk"/>
    <x v="1"/>
    <n v="336.08"/>
    <n v="0"/>
    <s v="Online"/>
    <s v="E-Wallet"/>
    <n v="2352.56"/>
  </r>
  <r>
    <x v="2326"/>
    <d v="2023-04-07T22:00:00"/>
    <s v="Bandung"/>
    <s v="Groceries"/>
    <s v="Rice"/>
    <x v="7"/>
    <n v="458.39"/>
    <n v="0.2"/>
    <s v="Retail"/>
    <s v="E-Wallet"/>
    <n v="3300.41"/>
  </r>
  <r>
    <x v="2327"/>
    <d v="2023-04-07T23:00:00"/>
    <s v="Jakarta"/>
    <s v="Cosmetics"/>
    <s v="Lipstick"/>
    <x v="2"/>
    <n v="201.73"/>
    <n v="0.1"/>
    <s v="Online"/>
    <s v="Bank Transfer"/>
    <n v="907.78"/>
  </r>
  <r>
    <x v="2328"/>
    <d v="2023-04-08T00:00:00"/>
    <s v="Bandung"/>
    <s v="Groceries"/>
    <s v="Rice"/>
    <x v="6"/>
    <n v="284.45999999999998"/>
    <n v="0"/>
    <s v="Wholesale"/>
    <s v="E-Wallet"/>
    <n v="284.45999999999998"/>
  </r>
  <r>
    <x v="2329"/>
    <d v="2023-04-08T01:00:00"/>
    <s v="Jakarta"/>
    <s v="Groceries"/>
    <s v="Rice"/>
    <x v="0"/>
    <n v="319.85000000000002"/>
    <n v="0.1"/>
    <s v="Wholesale"/>
    <s v="Cash"/>
    <n v="575.73"/>
  </r>
  <r>
    <x v="2330"/>
    <d v="2023-04-08T02:00:00"/>
    <s v="Jakarta"/>
    <s v="Electronics"/>
    <s v="Laptop"/>
    <x v="0"/>
    <n v="40.020000000000003"/>
    <n v="0"/>
    <s v="Retail"/>
    <s v="Credit Card"/>
    <n v="80.040000000000006"/>
  </r>
  <r>
    <x v="2331"/>
    <d v="2023-04-08T03:00:00"/>
    <s v="Surabaya"/>
    <s v="Clothing"/>
    <s v="Shirt"/>
    <x v="7"/>
    <n v="174.4"/>
    <n v="0"/>
    <s v="Wholesale"/>
    <s v="Cash"/>
    <n v="1569.6"/>
  </r>
  <r>
    <x v="2332"/>
    <d v="2023-04-08T04:00:00"/>
    <s v="Medan"/>
    <s v="Clothing"/>
    <s v="Shirt"/>
    <x v="1"/>
    <n v="343.71"/>
    <n v="0.1"/>
    <s v="Retail"/>
    <s v="Bank Transfer"/>
    <n v="2165.37"/>
  </r>
  <r>
    <x v="2333"/>
    <d v="2023-04-08T05:00:00"/>
    <s v="Bandung"/>
    <s v="Groceries"/>
    <s v="Milk"/>
    <x v="0"/>
    <n v="369.15"/>
    <n v="0.05"/>
    <s v="Wholesale"/>
    <s v="Cash"/>
    <n v="701.38"/>
  </r>
  <r>
    <x v="2334"/>
    <d v="2023-04-08T06:00:00"/>
    <s v="Jakarta"/>
    <s v="Furniture"/>
    <s v="Table"/>
    <x v="6"/>
    <n v="181.2"/>
    <n v="0.1"/>
    <s v="Retail"/>
    <s v="E-Wallet"/>
    <n v="163.08000000000001"/>
  </r>
  <r>
    <x v="2335"/>
    <d v="2023-04-08T07:00:00"/>
    <s v="Bandung"/>
    <s v="Clothing"/>
    <s v="Shoes"/>
    <x v="2"/>
    <n v="8.33"/>
    <n v="0.15"/>
    <s v="Wholesale"/>
    <s v="E-Wallet"/>
    <n v="35.4"/>
  </r>
  <r>
    <x v="2336"/>
    <d v="2023-04-08T08:00:00"/>
    <s v="Medan"/>
    <s v="Clothing"/>
    <s v="Shirt"/>
    <x v="6"/>
    <n v="8.4"/>
    <n v="0.2"/>
    <s v="Wholesale"/>
    <s v="Cash"/>
    <n v="6.72"/>
  </r>
  <r>
    <x v="2337"/>
    <d v="2023-04-08T09:00:00"/>
    <s v="Medan"/>
    <s v="Groceries"/>
    <s v="Milk"/>
    <x v="7"/>
    <n v="271.37"/>
    <n v="0.15"/>
    <s v="Online"/>
    <s v="Bank Transfer"/>
    <n v="2075.98"/>
  </r>
  <r>
    <x v="2338"/>
    <d v="2023-04-08T10:00:00"/>
    <s v="Bali"/>
    <s v="Groceries"/>
    <s v="Rice"/>
    <x v="4"/>
    <n v="277.99"/>
    <n v="0"/>
    <s v="Online"/>
    <s v="Bank Transfer"/>
    <n v="833.97"/>
  </r>
  <r>
    <x v="2339"/>
    <d v="2023-04-08T11:00:00"/>
    <s v="Medan"/>
    <s v="Electronics"/>
    <s v="TV"/>
    <x v="0"/>
    <n v="280.08"/>
    <n v="0.1"/>
    <s v="Wholesale"/>
    <s v="Credit Card"/>
    <n v="504.14"/>
  </r>
  <r>
    <x v="2340"/>
    <d v="2023-04-08T12:00:00"/>
    <s v="Surabaya"/>
    <s v="Clothing"/>
    <s v="Shirt"/>
    <x v="5"/>
    <n v="362.27"/>
    <n v="0.05"/>
    <s v="Retail"/>
    <s v="Cash"/>
    <n v="2064.94"/>
  </r>
  <r>
    <x v="2341"/>
    <d v="2023-04-08T13:00:00"/>
    <s v="Jakarta"/>
    <s v="Electronics"/>
    <s v="Laptop"/>
    <x v="4"/>
    <n v="461.03"/>
    <n v="0.05"/>
    <s v="Wholesale"/>
    <s v="Credit Card"/>
    <n v="1313.94"/>
  </r>
  <r>
    <x v="2342"/>
    <d v="2023-04-08T14:00:00"/>
    <s v="Bali"/>
    <s v="Groceries"/>
    <s v="Milk"/>
    <x v="2"/>
    <n v="495.13"/>
    <n v="0.15"/>
    <s v="Online"/>
    <s v="E-Wallet"/>
    <n v="2104.3000000000002"/>
  </r>
  <r>
    <x v="2343"/>
    <d v="2023-04-08T15:00:00"/>
    <s v="Surabaya"/>
    <s v="Clothing"/>
    <s v="Shoes"/>
    <x v="3"/>
    <n v="352.03"/>
    <n v="0.15"/>
    <s v="Retail"/>
    <s v="Cash"/>
    <n v="2393.8000000000002"/>
  </r>
  <r>
    <x v="2344"/>
    <d v="2023-04-08T16:00:00"/>
    <s v="Bandung"/>
    <s v="Furniture"/>
    <s v="Sofa"/>
    <x v="0"/>
    <n v="259.43"/>
    <n v="0"/>
    <s v="Wholesale"/>
    <s v="Credit Card"/>
    <n v="518.86"/>
  </r>
  <r>
    <x v="2345"/>
    <d v="2023-04-08T17:00:00"/>
    <s v="Jakarta"/>
    <s v="Furniture"/>
    <s v="Table"/>
    <x v="2"/>
    <n v="74.790000000000006"/>
    <n v="0.2"/>
    <s v="Wholesale"/>
    <s v="Cash"/>
    <n v="299.16000000000003"/>
  </r>
  <r>
    <x v="2346"/>
    <d v="2023-04-08T18:00:00"/>
    <s v="Medan"/>
    <s v="Groceries"/>
    <s v="Rice"/>
    <x v="3"/>
    <n v="195.17"/>
    <n v="0"/>
    <s v="Online"/>
    <s v="Cash"/>
    <n v="1561.36"/>
  </r>
  <r>
    <x v="2347"/>
    <d v="2023-04-08T19:00:00"/>
    <s v="Jakarta"/>
    <s v="Groceries"/>
    <s v="Rice"/>
    <x v="6"/>
    <n v="288.37"/>
    <n v="0.05"/>
    <s v="Retail"/>
    <s v="E-Wallet"/>
    <n v="273.95"/>
  </r>
  <r>
    <x v="2348"/>
    <d v="2023-04-08T20:00:00"/>
    <s v="Bandung"/>
    <s v="Furniture"/>
    <s v="Sofa"/>
    <x v="8"/>
    <n v="499.91"/>
    <n v="0.1"/>
    <s v="Retail"/>
    <s v="Credit Card"/>
    <n v="1799.68"/>
  </r>
  <r>
    <x v="2349"/>
    <d v="2023-04-08T21:00:00"/>
    <s v="Bali"/>
    <s v="Clothing"/>
    <s v="Shirt"/>
    <x v="2"/>
    <n v="67.86"/>
    <n v="0.15"/>
    <s v="Retail"/>
    <s v="Credit Card"/>
    <n v="288.41000000000003"/>
  </r>
  <r>
    <x v="2350"/>
    <d v="2023-04-08T22:00:00"/>
    <s v="Bali"/>
    <s v="Electronics"/>
    <s v="TV"/>
    <x v="4"/>
    <n v="397.57"/>
    <n v="0.05"/>
    <s v="Wholesale"/>
    <s v="Credit Card"/>
    <n v="1133.07"/>
  </r>
  <r>
    <x v="2351"/>
    <d v="2023-04-08T23:00:00"/>
    <s v="Bali"/>
    <s v="Furniture"/>
    <s v="Sofa"/>
    <x v="0"/>
    <n v="499.48"/>
    <n v="0"/>
    <s v="Online"/>
    <s v="Credit Card"/>
    <n v="998.96"/>
  </r>
  <r>
    <x v="2352"/>
    <d v="2023-04-09T00:00:00"/>
    <s v="Medan"/>
    <s v="Electronics"/>
    <s v="TV"/>
    <x v="4"/>
    <n v="403.62"/>
    <n v="0.2"/>
    <s v="Wholesale"/>
    <s v="Credit Card"/>
    <n v="968.69"/>
  </r>
  <r>
    <x v="2353"/>
    <d v="2023-04-09T01:00:00"/>
    <s v="Surabaya"/>
    <s v="Groceries"/>
    <s v="Rice"/>
    <x v="2"/>
    <n v="384.74"/>
    <n v="0.1"/>
    <s v="Online"/>
    <s v="E-Wallet"/>
    <n v="1731.33"/>
  </r>
  <r>
    <x v="2354"/>
    <d v="2023-04-09T02:00:00"/>
    <s v="Surabaya"/>
    <s v="Clothing"/>
    <s v="Shoes"/>
    <x v="1"/>
    <n v="133.05000000000001"/>
    <n v="0.2"/>
    <s v="Online"/>
    <s v="Cash"/>
    <n v="745.08"/>
  </r>
  <r>
    <x v="2355"/>
    <d v="2023-04-09T03:00:00"/>
    <s v="Jakarta"/>
    <s v="Clothing"/>
    <s v="Shirt"/>
    <x v="0"/>
    <n v="6.66"/>
    <n v="0"/>
    <s v="Retail"/>
    <s v="E-Wallet"/>
    <n v="13.32"/>
  </r>
  <r>
    <x v="2356"/>
    <d v="2023-04-09T04:00:00"/>
    <s v="Medan"/>
    <s v="Groceries"/>
    <s v="Milk"/>
    <x v="1"/>
    <n v="116.86"/>
    <n v="0"/>
    <s v="Wholesale"/>
    <s v="Cash"/>
    <n v="818.02"/>
  </r>
  <r>
    <x v="2357"/>
    <d v="2023-04-09T05:00:00"/>
    <s v="Bali"/>
    <s v="Groceries"/>
    <s v="Rice"/>
    <x v="5"/>
    <n v="395.95"/>
    <n v="0.05"/>
    <s v="Retail"/>
    <s v="Credit Card"/>
    <n v="2256.91"/>
  </r>
  <r>
    <x v="2358"/>
    <d v="2023-04-09T06:00:00"/>
    <s v="Bali"/>
    <s v="Furniture"/>
    <s v="Sofa"/>
    <x v="1"/>
    <n v="58.1"/>
    <n v="0.1"/>
    <s v="Online"/>
    <s v="E-Wallet"/>
    <n v="366.03"/>
  </r>
  <r>
    <x v="2359"/>
    <d v="2023-04-09T07:00:00"/>
    <s v="Bandung"/>
    <s v="Electronics"/>
    <s v="TV"/>
    <x v="1"/>
    <n v="151.58000000000001"/>
    <n v="0"/>
    <s v="Online"/>
    <s v="Bank Transfer"/>
    <n v="1061.06"/>
  </r>
  <r>
    <x v="2360"/>
    <d v="2023-04-09T08:00:00"/>
    <s v="Bandung"/>
    <s v="Electronics"/>
    <s v="TV"/>
    <x v="7"/>
    <n v="283.44"/>
    <n v="0.05"/>
    <s v="Retail"/>
    <s v="Cash"/>
    <n v="2423.41"/>
  </r>
  <r>
    <x v="2361"/>
    <d v="2023-04-09T09:00:00"/>
    <s v="Bali"/>
    <s v="Groceries"/>
    <s v="Rice"/>
    <x v="1"/>
    <n v="292.01"/>
    <n v="0"/>
    <s v="Retail"/>
    <s v="Cash"/>
    <n v="2044.07"/>
  </r>
  <r>
    <x v="2362"/>
    <d v="2023-04-09T10:00:00"/>
    <s v="Bali"/>
    <s v="Groceries"/>
    <s v="Rice"/>
    <x v="5"/>
    <n v="273.77999999999997"/>
    <n v="0.05"/>
    <s v="Online"/>
    <s v="Cash"/>
    <n v="1560.55"/>
  </r>
  <r>
    <x v="2363"/>
    <d v="2023-04-09T11:00:00"/>
    <s v="Medan"/>
    <s v="Clothing"/>
    <s v="Shoes"/>
    <x v="3"/>
    <n v="490.54"/>
    <n v="0.2"/>
    <s v="Wholesale"/>
    <s v="Credit Card"/>
    <n v="3139.46"/>
  </r>
  <r>
    <x v="2364"/>
    <d v="2023-04-09T12:00:00"/>
    <s v="Surabaya"/>
    <s v="Clothing"/>
    <s v="Shoes"/>
    <x v="1"/>
    <n v="11.08"/>
    <n v="0.05"/>
    <s v="Retail"/>
    <s v="E-Wallet"/>
    <n v="73.680000000000007"/>
  </r>
  <r>
    <x v="2365"/>
    <d v="2023-04-09T13:00:00"/>
    <s v="Bandung"/>
    <s v="Electronics"/>
    <s v="Phone"/>
    <x v="5"/>
    <n v="246.36"/>
    <n v="0.2"/>
    <s v="Wholesale"/>
    <s v="Cash"/>
    <n v="1182.53"/>
  </r>
  <r>
    <x v="2366"/>
    <d v="2023-04-09T14:00:00"/>
    <s v="Surabaya"/>
    <s v="Furniture"/>
    <s v="Sofa"/>
    <x v="8"/>
    <n v="254.69"/>
    <n v="0.15"/>
    <s v="Online"/>
    <s v="Credit Card"/>
    <n v="865.95"/>
  </r>
  <r>
    <x v="2367"/>
    <d v="2023-04-09T15:00:00"/>
    <s v="Medan"/>
    <s v="Electronics"/>
    <s v="Laptop"/>
    <x v="1"/>
    <n v="150.19"/>
    <n v="0"/>
    <s v="Retail"/>
    <s v="E-Wallet"/>
    <n v="1051.33"/>
  </r>
  <r>
    <x v="2368"/>
    <d v="2023-04-09T16:00:00"/>
    <s v="Bali"/>
    <s v="Furniture"/>
    <s v="Sofa"/>
    <x v="3"/>
    <n v="264.91000000000003"/>
    <n v="0.15"/>
    <s v="Retail"/>
    <s v="Bank Transfer"/>
    <n v="1801.39"/>
  </r>
  <r>
    <x v="2369"/>
    <d v="2023-04-09T17:00:00"/>
    <s v="Surabaya"/>
    <s v="Clothing"/>
    <s v="Shoes"/>
    <x v="3"/>
    <n v="338.27"/>
    <n v="0.1"/>
    <s v="Online"/>
    <s v="Cash"/>
    <n v="2435.54"/>
  </r>
  <r>
    <x v="2370"/>
    <d v="2023-04-09T18:00:00"/>
    <s v="Bali"/>
    <s v="Electronics"/>
    <s v="Phone"/>
    <x v="8"/>
    <n v="338.01"/>
    <n v="0.15"/>
    <s v="Retail"/>
    <s v="Credit Card"/>
    <n v="1149.23"/>
  </r>
  <r>
    <x v="2371"/>
    <d v="2023-04-09T19:00:00"/>
    <s v="Bali"/>
    <s v="Clothing"/>
    <s v="Shirt"/>
    <x v="7"/>
    <n v="48.49"/>
    <n v="0.05"/>
    <s v="Retail"/>
    <s v="Cash"/>
    <n v="414.59"/>
  </r>
  <r>
    <x v="2372"/>
    <d v="2023-04-09T20:00:00"/>
    <s v="Jakarta"/>
    <s v="Groceries"/>
    <s v="Rice"/>
    <x v="4"/>
    <n v="402.22"/>
    <n v="0.05"/>
    <s v="Wholesale"/>
    <s v="Credit Card"/>
    <n v="1146.33"/>
  </r>
  <r>
    <x v="2373"/>
    <d v="2023-04-09T21:00:00"/>
    <s v="Surabaya"/>
    <s v="Furniture"/>
    <s v="Table"/>
    <x v="7"/>
    <n v="465.7"/>
    <n v="0.1"/>
    <s v="Retail"/>
    <s v="Bank Transfer"/>
    <n v="3772.17"/>
  </r>
  <r>
    <x v="2374"/>
    <d v="2023-04-09T22:00:00"/>
    <s v="Surabaya"/>
    <s v="Furniture"/>
    <s v="Sofa"/>
    <x v="4"/>
    <n v="66.19"/>
    <n v="0.1"/>
    <s v="Wholesale"/>
    <s v="E-Wallet"/>
    <n v="178.71"/>
  </r>
  <r>
    <x v="2375"/>
    <d v="2023-04-09T23:00:00"/>
    <s v="Bali"/>
    <s v="Furniture"/>
    <s v="Sofa"/>
    <x v="1"/>
    <n v="211.24"/>
    <n v="0"/>
    <s v="Retail"/>
    <s v="Cash"/>
    <n v="1478.68"/>
  </r>
  <r>
    <x v="2376"/>
    <d v="2023-04-10T00:00:00"/>
    <s v="Medan"/>
    <s v="Cosmetics"/>
    <s v="Lipstick"/>
    <x v="8"/>
    <n v="258.32"/>
    <n v="0.05"/>
    <s v="Retail"/>
    <s v="Bank Transfer"/>
    <n v="981.62"/>
  </r>
  <r>
    <x v="2377"/>
    <d v="2023-04-10T01:00:00"/>
    <s v="Jakarta"/>
    <s v="Clothing"/>
    <s v="Shoes"/>
    <x v="2"/>
    <n v="71.739999999999995"/>
    <n v="0.1"/>
    <s v="Online"/>
    <s v="Bank Transfer"/>
    <n v="322.83"/>
  </r>
  <r>
    <x v="2378"/>
    <d v="2023-04-10T02:00:00"/>
    <s v="Bali"/>
    <s v="Furniture"/>
    <s v="Table"/>
    <x v="4"/>
    <n v="254.18"/>
    <n v="0.15"/>
    <s v="Online"/>
    <s v="Bank Transfer"/>
    <n v="648.16"/>
  </r>
  <r>
    <x v="2379"/>
    <d v="2023-04-10T03:00:00"/>
    <s v="Bandung"/>
    <s v="Groceries"/>
    <s v="Milk"/>
    <x v="0"/>
    <n v="107.4"/>
    <n v="0.05"/>
    <s v="Retail"/>
    <s v="Credit Card"/>
    <n v="204.06"/>
  </r>
  <r>
    <x v="2380"/>
    <d v="2023-04-10T04:00:00"/>
    <s v="Bandung"/>
    <s v="Cosmetics"/>
    <s v="Lipstick"/>
    <x v="3"/>
    <n v="468"/>
    <n v="0.1"/>
    <s v="Wholesale"/>
    <s v="Credit Card"/>
    <n v="3369.6"/>
  </r>
  <r>
    <x v="2381"/>
    <d v="2023-04-10T05:00:00"/>
    <s v="Jakarta"/>
    <s v="Electronics"/>
    <s v="Laptop"/>
    <x v="1"/>
    <n v="226.99"/>
    <n v="0"/>
    <s v="Online"/>
    <s v="Credit Card"/>
    <n v="1588.93"/>
  </r>
  <r>
    <x v="2382"/>
    <d v="2023-04-10T06:00:00"/>
    <s v="Medan"/>
    <s v="Furniture"/>
    <s v="Sofa"/>
    <x v="1"/>
    <n v="497.48"/>
    <n v="0.2"/>
    <s v="Online"/>
    <s v="E-Wallet"/>
    <n v="2785.89"/>
  </r>
  <r>
    <x v="2383"/>
    <d v="2023-04-10T07:00:00"/>
    <s v="Bali"/>
    <s v="Electronics"/>
    <s v="Phone"/>
    <x v="3"/>
    <n v="28.02"/>
    <n v="0.05"/>
    <s v="Online"/>
    <s v="Bank Transfer"/>
    <n v="212.95"/>
  </r>
  <r>
    <x v="2384"/>
    <d v="2023-04-10T08:00:00"/>
    <s v="Surabaya"/>
    <s v="Electronics"/>
    <s v="Phone"/>
    <x v="6"/>
    <n v="68.150000000000006"/>
    <n v="0.05"/>
    <s v="Retail"/>
    <s v="Credit Card"/>
    <n v="64.739999999999995"/>
  </r>
  <r>
    <x v="2385"/>
    <d v="2023-04-10T09:00:00"/>
    <s v="Jakarta"/>
    <s v="Groceries"/>
    <s v="Milk"/>
    <x v="3"/>
    <n v="224.39"/>
    <n v="0.05"/>
    <s v="Wholesale"/>
    <s v="Cash"/>
    <n v="1705.36"/>
  </r>
  <r>
    <x v="2386"/>
    <d v="2023-04-10T10:00:00"/>
    <s v="Medan"/>
    <s v="Electronics"/>
    <s v="TV"/>
    <x v="2"/>
    <n v="437.81"/>
    <n v="0.05"/>
    <s v="Wholesale"/>
    <s v="E-Wallet"/>
    <n v="2079.6"/>
  </r>
  <r>
    <x v="2387"/>
    <d v="2023-04-10T11:00:00"/>
    <s v="Surabaya"/>
    <s v="Cosmetics"/>
    <s v="Lipstick"/>
    <x v="3"/>
    <n v="279.83999999999997"/>
    <n v="0.2"/>
    <s v="Retail"/>
    <s v="Cash"/>
    <n v="1790.98"/>
  </r>
  <r>
    <x v="2388"/>
    <d v="2023-04-10T12:00:00"/>
    <s v="Bandung"/>
    <s v="Cosmetics"/>
    <s v="Lipstick"/>
    <x v="7"/>
    <n v="367.51"/>
    <n v="0.2"/>
    <s v="Online"/>
    <s v="Credit Card"/>
    <n v="2646.07"/>
  </r>
  <r>
    <x v="2389"/>
    <d v="2023-04-10T13:00:00"/>
    <s v="Bandung"/>
    <s v="Electronics"/>
    <s v="Phone"/>
    <x v="0"/>
    <n v="214.66"/>
    <n v="0"/>
    <s v="Wholesale"/>
    <s v="Bank Transfer"/>
    <n v="429.32"/>
  </r>
  <r>
    <x v="2390"/>
    <d v="2023-04-10T14:00:00"/>
    <s v="Surabaya"/>
    <s v="Electronics"/>
    <s v="Phone"/>
    <x v="4"/>
    <n v="25.05"/>
    <n v="0.05"/>
    <s v="Wholesale"/>
    <s v="Credit Card"/>
    <n v="71.39"/>
  </r>
  <r>
    <x v="2391"/>
    <d v="2023-04-10T15:00:00"/>
    <s v="Jakarta"/>
    <s v="Groceries"/>
    <s v="Rice"/>
    <x v="5"/>
    <n v="325.67"/>
    <n v="0.1"/>
    <s v="Retail"/>
    <s v="Cash"/>
    <n v="1758.62"/>
  </r>
  <r>
    <x v="2392"/>
    <d v="2023-04-10T16:00:00"/>
    <s v="Bandung"/>
    <s v="Electronics"/>
    <s v="Phone"/>
    <x v="7"/>
    <n v="318.83"/>
    <n v="0.15"/>
    <s v="Wholesale"/>
    <s v="Cash"/>
    <n v="2439.0500000000002"/>
  </r>
  <r>
    <x v="2393"/>
    <d v="2023-04-10T17:00:00"/>
    <s v="Bali"/>
    <s v="Clothing"/>
    <s v="Shoes"/>
    <x v="3"/>
    <n v="40.36"/>
    <n v="0.05"/>
    <s v="Wholesale"/>
    <s v="E-Wallet"/>
    <n v="306.74"/>
  </r>
  <r>
    <x v="2394"/>
    <d v="2023-04-10T18:00:00"/>
    <s v="Surabaya"/>
    <s v="Electronics"/>
    <s v="Phone"/>
    <x v="5"/>
    <n v="89.59"/>
    <n v="0.2"/>
    <s v="Online"/>
    <s v="Credit Card"/>
    <n v="430.03"/>
  </r>
  <r>
    <x v="2395"/>
    <d v="2023-04-10T19:00:00"/>
    <s v="Surabaya"/>
    <s v="Cosmetics"/>
    <s v="Lipstick"/>
    <x v="2"/>
    <n v="240.7"/>
    <n v="0"/>
    <s v="Online"/>
    <s v="Bank Transfer"/>
    <n v="1203.5"/>
  </r>
  <r>
    <x v="2396"/>
    <d v="2023-04-10T20:00:00"/>
    <s v="Bandung"/>
    <s v="Groceries"/>
    <s v="Rice"/>
    <x v="4"/>
    <n v="226.09"/>
    <n v="0.05"/>
    <s v="Online"/>
    <s v="E-Wallet"/>
    <n v="644.36"/>
  </r>
  <r>
    <x v="2397"/>
    <d v="2023-04-10T21:00:00"/>
    <s v="Jakarta"/>
    <s v="Electronics"/>
    <s v="Laptop"/>
    <x v="8"/>
    <n v="377.45"/>
    <n v="0"/>
    <s v="Wholesale"/>
    <s v="Credit Card"/>
    <n v="1509.8"/>
  </r>
  <r>
    <x v="2398"/>
    <d v="2023-04-10T22:00:00"/>
    <s v="Bali"/>
    <s v="Cosmetics"/>
    <s v="Lipstick"/>
    <x v="1"/>
    <n v="196.77"/>
    <n v="0.1"/>
    <s v="Online"/>
    <s v="Bank Transfer"/>
    <n v="1239.6500000000001"/>
  </r>
  <r>
    <x v="2399"/>
    <d v="2023-04-10T23:00:00"/>
    <s v="Jakarta"/>
    <s v="Electronics"/>
    <s v="Phone"/>
    <x v="1"/>
    <n v="333.33"/>
    <n v="0.1"/>
    <s v="Retail"/>
    <s v="Cash"/>
    <n v="2099.98"/>
  </r>
  <r>
    <x v="2400"/>
    <d v="2023-04-11T00:00:00"/>
    <s v="Medan"/>
    <s v="Electronics"/>
    <s v="Phone"/>
    <x v="4"/>
    <n v="353.69"/>
    <n v="0.1"/>
    <s v="Online"/>
    <s v="Bank Transfer"/>
    <n v="954.96"/>
  </r>
  <r>
    <x v="2401"/>
    <d v="2023-04-11T01:00:00"/>
    <s v="Medan"/>
    <s v="Electronics"/>
    <s v="Phone"/>
    <x v="8"/>
    <n v="324.27999999999997"/>
    <n v="0.1"/>
    <s v="Online"/>
    <s v="E-Wallet"/>
    <n v="1167.4100000000001"/>
  </r>
  <r>
    <x v="2402"/>
    <d v="2023-04-11T02:00:00"/>
    <s v="Bandung"/>
    <s v="Groceries"/>
    <s v="Rice"/>
    <x v="4"/>
    <n v="300.08"/>
    <n v="0.15"/>
    <s v="Wholesale"/>
    <s v="Credit Card"/>
    <n v="765.2"/>
  </r>
  <r>
    <x v="2403"/>
    <d v="2023-04-11T03:00:00"/>
    <s v="Bandung"/>
    <s v="Furniture"/>
    <s v="Sofa"/>
    <x v="0"/>
    <n v="403.81"/>
    <n v="0"/>
    <s v="Online"/>
    <s v="Cash"/>
    <n v="807.62"/>
  </r>
  <r>
    <x v="2404"/>
    <d v="2023-04-11T04:00:00"/>
    <s v="Bandung"/>
    <s v="Groceries"/>
    <s v="Rice"/>
    <x v="5"/>
    <n v="330.27"/>
    <n v="0.05"/>
    <s v="Retail"/>
    <s v="E-Wallet"/>
    <n v="1882.54"/>
  </r>
  <r>
    <x v="2405"/>
    <d v="2023-04-11T05:00:00"/>
    <s v="Medan"/>
    <s v="Clothing"/>
    <s v="Shirt"/>
    <x v="1"/>
    <n v="417.92"/>
    <n v="0.15"/>
    <s v="Online"/>
    <s v="E-Wallet"/>
    <n v="2486.62"/>
  </r>
  <r>
    <x v="2406"/>
    <d v="2023-04-11T06:00:00"/>
    <s v="Jakarta"/>
    <s v="Clothing"/>
    <s v="Shoes"/>
    <x v="8"/>
    <n v="320.16000000000003"/>
    <n v="0.05"/>
    <s v="Online"/>
    <s v="E-Wallet"/>
    <n v="1216.6099999999999"/>
  </r>
  <r>
    <x v="2407"/>
    <d v="2023-04-11T07:00:00"/>
    <s v="Jakarta"/>
    <s v="Furniture"/>
    <s v="Table"/>
    <x v="2"/>
    <n v="83.69"/>
    <n v="0.2"/>
    <s v="Retail"/>
    <s v="Cash"/>
    <n v="334.76"/>
  </r>
  <r>
    <x v="2408"/>
    <d v="2023-04-11T08:00:00"/>
    <s v="Bandung"/>
    <s v="Clothing"/>
    <s v="Shoes"/>
    <x v="3"/>
    <n v="158.18"/>
    <n v="0.15"/>
    <s v="Retail"/>
    <s v="E-Wallet"/>
    <n v="1075.6199999999999"/>
  </r>
  <r>
    <x v="2409"/>
    <d v="2023-04-11T09:00:00"/>
    <s v="Bali"/>
    <s v="Electronics"/>
    <s v="Phone"/>
    <x v="7"/>
    <n v="168.53"/>
    <n v="0.15"/>
    <s v="Online"/>
    <s v="Credit Card"/>
    <n v="1289.25"/>
  </r>
  <r>
    <x v="2410"/>
    <d v="2023-04-11T10:00:00"/>
    <s v="Jakarta"/>
    <s v="Furniture"/>
    <s v="Table"/>
    <x v="1"/>
    <n v="51.49"/>
    <n v="0.2"/>
    <s v="Wholesale"/>
    <s v="Cash"/>
    <n v="288.33999999999997"/>
  </r>
  <r>
    <x v="2411"/>
    <d v="2023-04-11T11:00:00"/>
    <s v="Medan"/>
    <s v="Electronics"/>
    <s v="Laptop"/>
    <x v="6"/>
    <n v="347.69"/>
    <n v="0.15"/>
    <s v="Retail"/>
    <s v="E-Wallet"/>
    <n v="295.54000000000002"/>
  </r>
  <r>
    <x v="2412"/>
    <d v="2023-04-11T12:00:00"/>
    <s v="Surabaya"/>
    <s v="Electronics"/>
    <s v="TV"/>
    <x v="4"/>
    <n v="299.58"/>
    <n v="0"/>
    <s v="Retail"/>
    <s v="Cash"/>
    <n v="898.74"/>
  </r>
  <r>
    <x v="2413"/>
    <d v="2023-04-11T13:00:00"/>
    <s v="Surabaya"/>
    <s v="Cosmetics"/>
    <s v="Lipstick"/>
    <x v="2"/>
    <n v="296.93"/>
    <n v="0.1"/>
    <s v="Wholesale"/>
    <s v="Credit Card"/>
    <n v="1336.19"/>
  </r>
  <r>
    <x v="2414"/>
    <d v="2023-04-11T14:00:00"/>
    <s v="Surabaya"/>
    <s v="Furniture"/>
    <s v="Sofa"/>
    <x v="4"/>
    <n v="241.87"/>
    <n v="0.05"/>
    <s v="Retail"/>
    <s v="E-Wallet"/>
    <n v="689.33"/>
  </r>
  <r>
    <x v="2415"/>
    <d v="2023-04-11T15:00:00"/>
    <s v="Bali"/>
    <s v="Electronics"/>
    <s v="TV"/>
    <x v="6"/>
    <n v="273.85000000000002"/>
    <n v="0.2"/>
    <s v="Retail"/>
    <s v="Cash"/>
    <n v="219.08"/>
  </r>
  <r>
    <x v="2416"/>
    <d v="2023-04-11T16:00:00"/>
    <s v="Bandung"/>
    <s v="Groceries"/>
    <s v="Rice"/>
    <x v="0"/>
    <n v="9"/>
    <n v="0.1"/>
    <s v="Wholesale"/>
    <s v="Cash"/>
    <n v="16.2"/>
  </r>
  <r>
    <x v="2417"/>
    <d v="2023-04-11T17:00:00"/>
    <s v="Medan"/>
    <s v="Clothing"/>
    <s v="Shirt"/>
    <x v="3"/>
    <n v="52.64"/>
    <n v="0.15"/>
    <s v="Online"/>
    <s v="Bank Transfer"/>
    <n v="357.95"/>
  </r>
  <r>
    <x v="2418"/>
    <d v="2023-04-11T18:00:00"/>
    <s v="Bali"/>
    <s v="Groceries"/>
    <s v="Milk"/>
    <x v="1"/>
    <n v="343.26"/>
    <n v="0"/>
    <s v="Wholesale"/>
    <s v="Credit Card"/>
    <n v="2402.8200000000002"/>
  </r>
  <r>
    <x v="2419"/>
    <d v="2023-04-11T19:00:00"/>
    <s v="Medan"/>
    <s v="Clothing"/>
    <s v="Shoes"/>
    <x v="4"/>
    <n v="134.43"/>
    <n v="0.15"/>
    <s v="Online"/>
    <s v="Credit Card"/>
    <n v="342.8"/>
  </r>
  <r>
    <x v="2420"/>
    <d v="2023-04-11T20:00:00"/>
    <s v="Medan"/>
    <s v="Electronics"/>
    <s v="TV"/>
    <x v="8"/>
    <n v="58.42"/>
    <n v="0.2"/>
    <s v="Retail"/>
    <s v="Bank Transfer"/>
    <n v="186.94"/>
  </r>
  <r>
    <x v="2421"/>
    <d v="2023-04-11T21:00:00"/>
    <s v="Bandung"/>
    <s v="Clothing"/>
    <s v="Shirt"/>
    <x v="4"/>
    <n v="167.68"/>
    <n v="0.15"/>
    <s v="Retail"/>
    <s v="Cash"/>
    <n v="427.58"/>
  </r>
  <r>
    <x v="2422"/>
    <d v="2023-04-11T22:00:00"/>
    <s v="Surabaya"/>
    <s v="Electronics"/>
    <s v="Phone"/>
    <x v="8"/>
    <n v="130.97"/>
    <n v="0"/>
    <s v="Online"/>
    <s v="E-Wallet"/>
    <n v="523.88"/>
  </r>
  <r>
    <x v="2423"/>
    <d v="2023-04-11T23:00:00"/>
    <s v="Bandung"/>
    <s v="Groceries"/>
    <s v="Rice"/>
    <x v="3"/>
    <n v="19.54"/>
    <n v="0.15"/>
    <s v="Wholesale"/>
    <s v="E-Wallet"/>
    <n v="132.87"/>
  </r>
  <r>
    <x v="2424"/>
    <d v="2023-04-12T00:00:00"/>
    <s v="Bali"/>
    <s v="Groceries"/>
    <s v="Rice"/>
    <x v="7"/>
    <n v="208.23"/>
    <n v="0.15"/>
    <s v="Retail"/>
    <s v="Cash"/>
    <n v="1592.96"/>
  </r>
  <r>
    <x v="2425"/>
    <d v="2023-04-12T01:00:00"/>
    <s v="Bali"/>
    <s v="Cosmetics"/>
    <s v="Lipstick"/>
    <x v="1"/>
    <n v="18.38"/>
    <n v="0.15"/>
    <s v="Wholesale"/>
    <s v="Credit Card"/>
    <n v="109.36"/>
  </r>
  <r>
    <x v="2426"/>
    <d v="2023-04-12T02:00:00"/>
    <s v="Bali"/>
    <s v="Furniture"/>
    <s v="Table"/>
    <x v="7"/>
    <n v="5.19"/>
    <n v="0.15"/>
    <s v="Online"/>
    <s v="Bank Transfer"/>
    <n v="39.700000000000003"/>
  </r>
  <r>
    <x v="2427"/>
    <d v="2023-04-12T03:00:00"/>
    <s v="Bandung"/>
    <s v="Furniture"/>
    <s v="Table"/>
    <x v="7"/>
    <n v="397.27"/>
    <n v="0"/>
    <s v="Online"/>
    <s v="E-Wallet"/>
    <n v="3575.43"/>
  </r>
  <r>
    <x v="2428"/>
    <d v="2023-04-12T04:00:00"/>
    <s v="Medan"/>
    <s v="Electronics"/>
    <s v="TV"/>
    <x v="1"/>
    <n v="160.91"/>
    <n v="0.05"/>
    <s v="Online"/>
    <s v="E-Wallet"/>
    <n v="1070.05"/>
  </r>
  <r>
    <x v="2429"/>
    <d v="2023-04-12T05:00:00"/>
    <s v="Medan"/>
    <s v="Electronics"/>
    <s v="Laptop"/>
    <x v="1"/>
    <n v="285.95999999999998"/>
    <n v="0.1"/>
    <s v="Wholesale"/>
    <s v="Credit Card"/>
    <n v="1801.55"/>
  </r>
  <r>
    <x v="2430"/>
    <d v="2023-04-12T06:00:00"/>
    <s v="Jakarta"/>
    <s v="Furniture"/>
    <s v="Table"/>
    <x v="3"/>
    <n v="152.38999999999999"/>
    <n v="0.2"/>
    <s v="Wholesale"/>
    <s v="Credit Card"/>
    <n v="975.3"/>
  </r>
  <r>
    <x v="2431"/>
    <d v="2023-04-12T07:00:00"/>
    <s v="Bali"/>
    <s v="Furniture"/>
    <s v="Table"/>
    <x v="4"/>
    <n v="465.36"/>
    <n v="0.05"/>
    <s v="Online"/>
    <s v="Credit Card"/>
    <n v="1326.28"/>
  </r>
  <r>
    <x v="2432"/>
    <d v="2023-04-12T08:00:00"/>
    <s v="Medan"/>
    <s v="Electronics"/>
    <s v="Phone"/>
    <x v="3"/>
    <n v="365.94"/>
    <n v="0"/>
    <s v="Retail"/>
    <s v="Bank Transfer"/>
    <n v="2927.52"/>
  </r>
  <r>
    <x v="2433"/>
    <d v="2023-04-12T09:00:00"/>
    <s v="Jakarta"/>
    <s v="Electronics"/>
    <s v="Phone"/>
    <x v="6"/>
    <n v="187.74"/>
    <n v="0.2"/>
    <s v="Online"/>
    <s v="Cash"/>
    <n v="150.19"/>
  </r>
  <r>
    <x v="2434"/>
    <d v="2023-04-12T10:00:00"/>
    <s v="Medan"/>
    <s v="Clothing"/>
    <s v="Shirt"/>
    <x v="5"/>
    <n v="109.26"/>
    <n v="0.2"/>
    <s v="Retail"/>
    <s v="Bank Transfer"/>
    <n v="524.45000000000005"/>
  </r>
  <r>
    <x v="2435"/>
    <d v="2023-04-12T11:00:00"/>
    <s v="Bali"/>
    <s v="Groceries"/>
    <s v="Rice"/>
    <x v="0"/>
    <n v="73.209999999999994"/>
    <n v="0.15"/>
    <s v="Retail"/>
    <s v="Cash"/>
    <n v="124.46"/>
  </r>
  <r>
    <x v="2436"/>
    <d v="2023-04-12T12:00:00"/>
    <s v="Surabaya"/>
    <s v="Groceries"/>
    <s v="Rice"/>
    <x v="1"/>
    <n v="382.4"/>
    <n v="0.1"/>
    <s v="Retail"/>
    <s v="Bank Transfer"/>
    <n v="2409.12"/>
  </r>
  <r>
    <x v="2437"/>
    <d v="2023-04-12T13:00:00"/>
    <s v="Bali"/>
    <s v="Groceries"/>
    <s v="Rice"/>
    <x v="4"/>
    <n v="229.25"/>
    <n v="0.1"/>
    <s v="Wholesale"/>
    <s v="Cash"/>
    <n v="618.98"/>
  </r>
  <r>
    <x v="2438"/>
    <d v="2023-04-12T14:00:00"/>
    <s v="Bandung"/>
    <s v="Clothing"/>
    <s v="Shirt"/>
    <x v="2"/>
    <n v="119.82"/>
    <n v="0"/>
    <s v="Retail"/>
    <s v="Credit Card"/>
    <n v="599.1"/>
  </r>
  <r>
    <x v="2439"/>
    <d v="2023-04-12T15:00:00"/>
    <s v="Medan"/>
    <s v="Groceries"/>
    <s v="Milk"/>
    <x v="0"/>
    <n v="460.21"/>
    <n v="0.05"/>
    <s v="Retail"/>
    <s v="Cash"/>
    <n v="874.4"/>
  </r>
  <r>
    <x v="2440"/>
    <d v="2023-04-12T16:00:00"/>
    <s v="Medan"/>
    <s v="Electronics"/>
    <s v="Phone"/>
    <x v="6"/>
    <n v="198.1"/>
    <n v="0.15"/>
    <s v="Online"/>
    <s v="Credit Card"/>
    <n v="168.38"/>
  </r>
  <r>
    <x v="2441"/>
    <d v="2023-04-12T17:00:00"/>
    <s v="Bandung"/>
    <s v="Clothing"/>
    <s v="Shirt"/>
    <x v="2"/>
    <n v="274.02999999999997"/>
    <n v="0.1"/>
    <s v="Retail"/>
    <s v="Bank Transfer"/>
    <n v="1233.1400000000001"/>
  </r>
  <r>
    <x v="2442"/>
    <d v="2023-04-12T18:00:00"/>
    <s v="Bandung"/>
    <s v="Groceries"/>
    <s v="Rice"/>
    <x v="7"/>
    <n v="429.61"/>
    <n v="0.15"/>
    <s v="Retail"/>
    <s v="Cash"/>
    <n v="3286.52"/>
  </r>
  <r>
    <x v="2443"/>
    <d v="2023-04-12T19:00:00"/>
    <s v="Surabaya"/>
    <s v="Electronics"/>
    <s v="TV"/>
    <x v="7"/>
    <n v="417.52"/>
    <n v="0.05"/>
    <s v="Online"/>
    <s v="Cash"/>
    <n v="3569.8"/>
  </r>
  <r>
    <x v="2444"/>
    <d v="2023-04-12T20:00:00"/>
    <s v="Medan"/>
    <s v="Electronics"/>
    <s v="Phone"/>
    <x v="1"/>
    <n v="320.79000000000002"/>
    <n v="0.2"/>
    <s v="Wholesale"/>
    <s v="E-Wallet"/>
    <n v="1796.42"/>
  </r>
  <r>
    <x v="2445"/>
    <d v="2023-04-12T21:00:00"/>
    <s v="Medan"/>
    <s v="Furniture"/>
    <s v="Sofa"/>
    <x v="7"/>
    <n v="444.87"/>
    <n v="0.05"/>
    <s v="Retail"/>
    <s v="Credit Card"/>
    <n v="3803.64"/>
  </r>
  <r>
    <x v="2446"/>
    <d v="2023-04-12T22:00:00"/>
    <s v="Surabaya"/>
    <s v="Furniture"/>
    <s v="Table"/>
    <x v="8"/>
    <n v="476.29"/>
    <n v="0.2"/>
    <s v="Wholesale"/>
    <s v="E-Wallet"/>
    <n v="1524.13"/>
  </r>
  <r>
    <x v="2447"/>
    <d v="2023-04-12T23:00:00"/>
    <s v="Jakarta"/>
    <s v="Electronics"/>
    <s v="Phone"/>
    <x v="4"/>
    <n v="467.88"/>
    <n v="0.05"/>
    <s v="Online"/>
    <s v="Bank Transfer"/>
    <n v="1333.46"/>
  </r>
  <r>
    <x v="2448"/>
    <d v="2023-04-13T00:00:00"/>
    <s v="Surabaya"/>
    <s v="Electronics"/>
    <s v="Phone"/>
    <x v="8"/>
    <n v="177.76"/>
    <n v="0.15"/>
    <s v="Wholesale"/>
    <s v="Bank Transfer"/>
    <n v="604.38"/>
  </r>
  <r>
    <x v="2449"/>
    <d v="2023-04-13T01:00:00"/>
    <s v="Bali"/>
    <s v="Groceries"/>
    <s v="Rice"/>
    <x v="1"/>
    <n v="201.6"/>
    <n v="0.05"/>
    <s v="Retail"/>
    <s v="Credit Card"/>
    <n v="1340.64"/>
  </r>
  <r>
    <x v="2450"/>
    <d v="2023-04-13T02:00:00"/>
    <s v="Medan"/>
    <s v="Clothing"/>
    <s v="Shoes"/>
    <x v="3"/>
    <n v="124.05"/>
    <n v="0.1"/>
    <s v="Wholesale"/>
    <s v="Bank Transfer"/>
    <n v="893.16"/>
  </r>
  <r>
    <x v="2451"/>
    <d v="2023-04-13T03:00:00"/>
    <s v="Bandung"/>
    <s v="Groceries"/>
    <s v="Milk"/>
    <x v="0"/>
    <n v="419.23"/>
    <n v="0.1"/>
    <s v="Wholesale"/>
    <s v="Bank Transfer"/>
    <n v="754.61"/>
  </r>
  <r>
    <x v="2452"/>
    <d v="2023-04-13T04:00:00"/>
    <s v="Bali"/>
    <s v="Electronics"/>
    <s v="Phone"/>
    <x v="2"/>
    <n v="65.3"/>
    <n v="0"/>
    <s v="Online"/>
    <s v="Cash"/>
    <n v="326.5"/>
  </r>
  <r>
    <x v="2453"/>
    <d v="2023-04-13T05:00:00"/>
    <s v="Medan"/>
    <s v="Clothing"/>
    <s v="Shirt"/>
    <x v="2"/>
    <n v="180.77"/>
    <n v="0.1"/>
    <s v="Online"/>
    <s v="Cash"/>
    <n v="813.46"/>
  </r>
  <r>
    <x v="2454"/>
    <d v="2023-04-13T06:00:00"/>
    <s v="Surabaya"/>
    <s v="Electronics"/>
    <s v="Laptop"/>
    <x v="7"/>
    <n v="9.82"/>
    <n v="0.1"/>
    <s v="Online"/>
    <s v="Cash"/>
    <n v="79.540000000000006"/>
  </r>
  <r>
    <x v="2455"/>
    <d v="2023-04-13T07:00:00"/>
    <s v="Bali"/>
    <s v="Groceries"/>
    <s v="Rice"/>
    <x v="4"/>
    <n v="299.35000000000002"/>
    <n v="0.2"/>
    <s v="Online"/>
    <s v="Credit Card"/>
    <n v="718.44"/>
  </r>
  <r>
    <x v="2456"/>
    <d v="2023-04-13T08:00:00"/>
    <s v="Medan"/>
    <s v="Groceries"/>
    <s v="Rice"/>
    <x v="5"/>
    <n v="330.9"/>
    <n v="0.15"/>
    <s v="Online"/>
    <s v="Credit Card"/>
    <n v="1687.59"/>
  </r>
  <r>
    <x v="2457"/>
    <d v="2023-04-13T09:00:00"/>
    <s v="Jakarta"/>
    <s v="Clothing"/>
    <s v="Shoes"/>
    <x v="2"/>
    <n v="128.25"/>
    <n v="0.15"/>
    <s v="Online"/>
    <s v="Cash"/>
    <n v="545.05999999999995"/>
  </r>
  <r>
    <x v="2458"/>
    <d v="2023-04-13T10:00:00"/>
    <s v="Jakarta"/>
    <s v="Cosmetics"/>
    <s v="Lipstick"/>
    <x v="0"/>
    <n v="369.68"/>
    <n v="0.2"/>
    <s v="Online"/>
    <s v="Bank Transfer"/>
    <n v="591.49"/>
  </r>
  <r>
    <x v="2459"/>
    <d v="2023-04-13T11:00:00"/>
    <s v="Bandung"/>
    <s v="Electronics"/>
    <s v="Laptop"/>
    <x v="0"/>
    <n v="193.86"/>
    <n v="0.1"/>
    <s v="Online"/>
    <s v="E-Wallet"/>
    <n v="348.95"/>
  </r>
  <r>
    <x v="2460"/>
    <d v="2023-04-13T12:00:00"/>
    <s v="Medan"/>
    <s v="Furniture"/>
    <s v="Sofa"/>
    <x v="8"/>
    <n v="159.30000000000001"/>
    <n v="0.05"/>
    <s v="Wholesale"/>
    <s v="Cash"/>
    <n v="605.34"/>
  </r>
  <r>
    <x v="2461"/>
    <d v="2023-04-13T13:00:00"/>
    <s v="Jakarta"/>
    <s v="Furniture"/>
    <s v="Table"/>
    <x v="8"/>
    <n v="478.3"/>
    <n v="0.2"/>
    <s v="Online"/>
    <s v="Cash"/>
    <n v="1530.56"/>
  </r>
  <r>
    <x v="2462"/>
    <d v="2023-04-13T14:00:00"/>
    <s v="Surabaya"/>
    <s v="Cosmetics"/>
    <s v="Lipstick"/>
    <x v="1"/>
    <n v="296.39999999999998"/>
    <n v="0.15"/>
    <s v="Wholesale"/>
    <s v="Bank Transfer"/>
    <n v="1763.58"/>
  </r>
  <r>
    <x v="2463"/>
    <d v="2023-04-13T15:00:00"/>
    <s v="Medan"/>
    <s v="Electronics"/>
    <s v="TV"/>
    <x v="6"/>
    <n v="129.9"/>
    <n v="0"/>
    <s v="Retail"/>
    <s v="Bank Transfer"/>
    <n v="129.9"/>
  </r>
  <r>
    <x v="2464"/>
    <d v="2023-04-13T16:00:00"/>
    <s v="Surabaya"/>
    <s v="Electronics"/>
    <s v="Phone"/>
    <x v="5"/>
    <n v="491.7"/>
    <n v="0.15"/>
    <s v="Online"/>
    <s v="Cash"/>
    <n v="2507.67"/>
  </r>
  <r>
    <x v="2465"/>
    <d v="2023-04-13T17:00:00"/>
    <s v="Surabaya"/>
    <s v="Electronics"/>
    <s v="TV"/>
    <x v="7"/>
    <n v="196.84"/>
    <n v="0.05"/>
    <s v="Retail"/>
    <s v="Cash"/>
    <n v="1682.98"/>
  </r>
  <r>
    <x v="2466"/>
    <d v="2023-04-13T18:00:00"/>
    <s v="Jakarta"/>
    <s v="Furniture"/>
    <s v="Sofa"/>
    <x v="0"/>
    <n v="325.68"/>
    <n v="0.15"/>
    <s v="Online"/>
    <s v="E-Wallet"/>
    <n v="553.66"/>
  </r>
  <r>
    <x v="2467"/>
    <d v="2023-04-13T19:00:00"/>
    <s v="Medan"/>
    <s v="Clothing"/>
    <s v="Shirt"/>
    <x v="2"/>
    <n v="363.31"/>
    <n v="0.2"/>
    <s v="Retail"/>
    <s v="E-Wallet"/>
    <n v="1453.24"/>
  </r>
  <r>
    <x v="2468"/>
    <d v="2023-04-13T20:00:00"/>
    <s v="Bali"/>
    <s v="Groceries"/>
    <s v="Milk"/>
    <x v="8"/>
    <n v="214.04"/>
    <n v="0"/>
    <s v="Wholesale"/>
    <s v="Bank Transfer"/>
    <n v="856.16"/>
  </r>
  <r>
    <x v="2469"/>
    <d v="2023-04-13T21:00:00"/>
    <s v="Jakarta"/>
    <s v="Clothing"/>
    <s v="Shirt"/>
    <x v="8"/>
    <n v="270.27999999999997"/>
    <n v="0.15"/>
    <s v="Online"/>
    <s v="E-Wallet"/>
    <n v="918.95"/>
  </r>
  <r>
    <x v="2470"/>
    <d v="2023-04-13T22:00:00"/>
    <s v="Jakarta"/>
    <s v="Clothing"/>
    <s v="Shirt"/>
    <x v="3"/>
    <n v="123.69"/>
    <n v="0.2"/>
    <s v="Wholesale"/>
    <s v="Bank Transfer"/>
    <n v="791.62"/>
  </r>
  <r>
    <x v="2471"/>
    <d v="2023-04-13T23:00:00"/>
    <s v="Medan"/>
    <s v="Clothing"/>
    <s v="Shirt"/>
    <x v="5"/>
    <n v="235.58"/>
    <n v="0.2"/>
    <s v="Retail"/>
    <s v="Credit Card"/>
    <n v="1130.78"/>
  </r>
  <r>
    <x v="2472"/>
    <d v="2023-04-14T00:00:00"/>
    <s v="Medan"/>
    <s v="Electronics"/>
    <s v="Laptop"/>
    <x v="1"/>
    <n v="158.85"/>
    <n v="0.2"/>
    <s v="Wholesale"/>
    <s v="Cash"/>
    <n v="889.56"/>
  </r>
  <r>
    <x v="2473"/>
    <d v="2023-04-14T01:00:00"/>
    <s v="Surabaya"/>
    <s v="Groceries"/>
    <s v="Rice"/>
    <x v="7"/>
    <n v="275.99"/>
    <n v="0"/>
    <s v="Online"/>
    <s v="Credit Card"/>
    <n v="2483.91"/>
  </r>
  <r>
    <x v="2474"/>
    <d v="2023-04-14T02:00:00"/>
    <s v="Medan"/>
    <s v="Electronics"/>
    <s v="Phone"/>
    <x v="4"/>
    <n v="336.6"/>
    <n v="0.2"/>
    <s v="Wholesale"/>
    <s v="Cash"/>
    <n v="807.84"/>
  </r>
  <r>
    <x v="2475"/>
    <d v="2023-04-14T03:00:00"/>
    <s v="Surabaya"/>
    <s v="Furniture"/>
    <s v="Table"/>
    <x v="0"/>
    <n v="308.93"/>
    <n v="0"/>
    <s v="Wholesale"/>
    <s v="E-Wallet"/>
    <n v="617.86"/>
  </r>
  <r>
    <x v="2476"/>
    <d v="2023-04-14T04:00:00"/>
    <s v="Jakarta"/>
    <s v="Electronics"/>
    <s v="Laptop"/>
    <x v="4"/>
    <n v="389.47"/>
    <n v="0.05"/>
    <s v="Retail"/>
    <s v="Cash"/>
    <n v="1109.99"/>
  </r>
  <r>
    <x v="2477"/>
    <d v="2023-04-14T05:00:00"/>
    <s v="Bandung"/>
    <s v="Cosmetics"/>
    <s v="Lipstick"/>
    <x v="3"/>
    <n v="25.56"/>
    <n v="0.05"/>
    <s v="Retail"/>
    <s v="Bank Transfer"/>
    <n v="194.26"/>
  </r>
  <r>
    <x v="2478"/>
    <d v="2023-04-14T06:00:00"/>
    <s v="Bali"/>
    <s v="Cosmetics"/>
    <s v="Lipstick"/>
    <x v="7"/>
    <n v="43.91"/>
    <n v="0.05"/>
    <s v="Online"/>
    <s v="Bank Transfer"/>
    <n v="375.43"/>
  </r>
  <r>
    <x v="2479"/>
    <d v="2023-04-14T07:00:00"/>
    <s v="Jakarta"/>
    <s v="Electronics"/>
    <s v="Laptop"/>
    <x v="2"/>
    <n v="106.63"/>
    <n v="0.2"/>
    <s v="Retail"/>
    <s v="E-Wallet"/>
    <n v="426.52"/>
  </r>
  <r>
    <x v="2480"/>
    <d v="2023-04-14T08:00:00"/>
    <s v="Medan"/>
    <s v="Furniture"/>
    <s v="Sofa"/>
    <x v="3"/>
    <n v="492.97"/>
    <n v="0"/>
    <s v="Wholesale"/>
    <s v="Bank Transfer"/>
    <n v="3943.76"/>
  </r>
  <r>
    <x v="2481"/>
    <d v="2023-04-14T09:00:00"/>
    <s v="Bali"/>
    <s v="Electronics"/>
    <s v="TV"/>
    <x v="1"/>
    <n v="401.13"/>
    <n v="0.05"/>
    <s v="Retail"/>
    <s v="Cash"/>
    <n v="2667.51"/>
  </r>
  <r>
    <x v="2482"/>
    <d v="2023-04-14T10:00:00"/>
    <s v="Bandung"/>
    <s v="Electronics"/>
    <s v="Laptop"/>
    <x v="7"/>
    <n v="462.44"/>
    <n v="0.1"/>
    <s v="Online"/>
    <s v="Cash"/>
    <n v="3745.76"/>
  </r>
  <r>
    <x v="2483"/>
    <d v="2023-04-14T11:00:00"/>
    <s v="Bandung"/>
    <s v="Electronics"/>
    <s v="Laptop"/>
    <x v="8"/>
    <n v="139.68"/>
    <n v="0.05"/>
    <s v="Retail"/>
    <s v="E-Wallet"/>
    <n v="530.78"/>
  </r>
  <r>
    <x v="2484"/>
    <d v="2023-04-14T12:00:00"/>
    <s v="Surabaya"/>
    <s v="Furniture"/>
    <s v="Table"/>
    <x v="4"/>
    <n v="289.06"/>
    <n v="0.2"/>
    <s v="Online"/>
    <s v="Cash"/>
    <n v="693.74"/>
  </r>
  <r>
    <x v="2485"/>
    <d v="2023-04-14T13:00:00"/>
    <s v="Bali"/>
    <s v="Furniture"/>
    <s v="Table"/>
    <x v="7"/>
    <n v="279.67"/>
    <n v="0.1"/>
    <s v="Online"/>
    <s v="E-Wallet"/>
    <n v="2265.33"/>
  </r>
  <r>
    <x v="2486"/>
    <d v="2023-04-14T14:00:00"/>
    <s v="Surabaya"/>
    <s v="Groceries"/>
    <s v="Rice"/>
    <x v="3"/>
    <n v="286.91000000000003"/>
    <n v="0.15"/>
    <s v="Wholesale"/>
    <s v="E-Wallet"/>
    <n v="1950.99"/>
  </r>
  <r>
    <x v="2487"/>
    <d v="2023-04-14T15:00:00"/>
    <s v="Jakarta"/>
    <s v="Furniture"/>
    <s v="Table"/>
    <x v="1"/>
    <n v="360.2"/>
    <n v="0.1"/>
    <s v="Wholesale"/>
    <s v="Bank Transfer"/>
    <n v="2269.2600000000002"/>
  </r>
  <r>
    <x v="2488"/>
    <d v="2023-04-14T16:00:00"/>
    <s v="Bali"/>
    <s v="Groceries"/>
    <s v="Rice"/>
    <x v="6"/>
    <n v="200.02"/>
    <n v="0.15"/>
    <s v="Wholesale"/>
    <s v="Bank Transfer"/>
    <n v="170.02"/>
  </r>
  <r>
    <x v="2489"/>
    <d v="2023-04-14T17:00:00"/>
    <s v="Jakarta"/>
    <s v="Clothing"/>
    <s v="Shirt"/>
    <x v="0"/>
    <n v="340.22"/>
    <n v="0.1"/>
    <s v="Online"/>
    <s v="Cash"/>
    <n v="612.4"/>
  </r>
  <r>
    <x v="2490"/>
    <d v="2023-04-14T18:00:00"/>
    <s v="Surabaya"/>
    <s v="Electronics"/>
    <s v="TV"/>
    <x v="7"/>
    <n v="395.28"/>
    <n v="0"/>
    <s v="Retail"/>
    <s v="Bank Transfer"/>
    <n v="3557.52"/>
  </r>
  <r>
    <x v="2491"/>
    <d v="2023-04-14T19:00:00"/>
    <s v="Bali"/>
    <s v="Furniture"/>
    <s v="Sofa"/>
    <x v="2"/>
    <n v="148.09"/>
    <n v="0.1"/>
    <s v="Retail"/>
    <s v="E-Wallet"/>
    <n v="666.41"/>
  </r>
  <r>
    <x v="2492"/>
    <d v="2023-04-14T20:00:00"/>
    <s v="Surabaya"/>
    <s v="Electronics"/>
    <s v="TV"/>
    <x v="6"/>
    <n v="473.14"/>
    <n v="0.05"/>
    <s v="Online"/>
    <s v="Credit Card"/>
    <n v="449.48"/>
  </r>
  <r>
    <x v="2493"/>
    <d v="2023-04-14T21:00:00"/>
    <s v="Bali"/>
    <s v="Groceries"/>
    <s v="Rice"/>
    <x v="7"/>
    <n v="261.43"/>
    <n v="0.15"/>
    <s v="Online"/>
    <s v="Bank Transfer"/>
    <n v="1999.94"/>
  </r>
  <r>
    <x v="2494"/>
    <d v="2023-04-14T22:00:00"/>
    <s v="Surabaya"/>
    <s v="Furniture"/>
    <s v="Table"/>
    <x v="6"/>
    <n v="367.72"/>
    <n v="0.15"/>
    <s v="Retail"/>
    <s v="Bank Transfer"/>
    <n v="312.56"/>
  </r>
  <r>
    <x v="2495"/>
    <d v="2023-04-14T23:00:00"/>
    <s v="Bandung"/>
    <s v="Electronics"/>
    <s v="Laptop"/>
    <x v="3"/>
    <n v="365.82"/>
    <n v="0.05"/>
    <s v="Retail"/>
    <s v="Credit Card"/>
    <n v="2780.23"/>
  </r>
  <r>
    <x v="2496"/>
    <d v="2023-04-15T00:00:00"/>
    <s v="Surabaya"/>
    <s v="Electronics"/>
    <s v="Phone"/>
    <x v="2"/>
    <n v="284.8"/>
    <n v="0"/>
    <s v="Online"/>
    <s v="Cash"/>
    <n v="1424"/>
  </r>
  <r>
    <x v="2497"/>
    <d v="2023-04-15T01:00:00"/>
    <s v="Bandung"/>
    <s v="Clothing"/>
    <s v="Shirt"/>
    <x v="5"/>
    <n v="164.73"/>
    <n v="0.1"/>
    <s v="Retail"/>
    <s v="E-Wallet"/>
    <n v="889.54"/>
  </r>
  <r>
    <x v="2498"/>
    <d v="2023-04-15T02:00:00"/>
    <s v="Surabaya"/>
    <s v="Clothing"/>
    <s v="Shoes"/>
    <x v="6"/>
    <n v="335.14"/>
    <n v="0"/>
    <s v="Retail"/>
    <s v="Credit Card"/>
    <n v="335.14"/>
  </r>
  <r>
    <x v="2499"/>
    <d v="2023-04-15T03:00:00"/>
    <s v="Bali"/>
    <s v="Cosmetics"/>
    <s v="Lipstick"/>
    <x v="0"/>
    <n v="48.21"/>
    <n v="0.05"/>
    <s v="Online"/>
    <s v="Credit Card"/>
    <n v="91.6"/>
  </r>
  <r>
    <x v="2500"/>
    <d v="2023-04-15T04:00:00"/>
    <s v="Bali"/>
    <s v="Groceries"/>
    <s v="Rice"/>
    <x v="1"/>
    <n v="490.81"/>
    <n v="0.1"/>
    <s v="Online"/>
    <s v="E-Wallet"/>
    <n v="3092.1"/>
  </r>
  <r>
    <x v="2501"/>
    <d v="2023-04-15T05:00:00"/>
    <s v="Bali"/>
    <s v="Electronics"/>
    <s v="TV"/>
    <x v="0"/>
    <n v="96.08"/>
    <n v="0.05"/>
    <s v="Wholesale"/>
    <s v="Credit Card"/>
    <n v="182.55"/>
  </r>
  <r>
    <x v="2502"/>
    <d v="2023-04-15T06:00:00"/>
    <s v="Medan"/>
    <s v="Furniture"/>
    <s v="Table"/>
    <x v="2"/>
    <n v="141.34"/>
    <n v="0.15"/>
    <s v="Wholesale"/>
    <s v="Credit Card"/>
    <n v="600.70000000000005"/>
  </r>
  <r>
    <x v="2503"/>
    <d v="2023-04-15T07:00:00"/>
    <s v="Jakarta"/>
    <s v="Clothing"/>
    <s v="Shirt"/>
    <x v="7"/>
    <n v="477.45"/>
    <n v="0.15"/>
    <s v="Retail"/>
    <s v="Bank Transfer"/>
    <n v="3652.49"/>
  </r>
  <r>
    <x v="2504"/>
    <d v="2023-04-15T08:00:00"/>
    <s v="Bali"/>
    <s v="Cosmetics"/>
    <s v="Lipstick"/>
    <x v="2"/>
    <n v="97.34"/>
    <n v="0.15"/>
    <s v="Online"/>
    <s v="Cash"/>
    <n v="413.7"/>
  </r>
  <r>
    <x v="2505"/>
    <d v="2023-04-15T09:00:00"/>
    <s v="Bandung"/>
    <s v="Clothing"/>
    <s v="Shoes"/>
    <x v="4"/>
    <n v="89.2"/>
    <n v="0.2"/>
    <s v="Retail"/>
    <s v="Cash"/>
    <n v="214.08"/>
  </r>
  <r>
    <x v="2506"/>
    <d v="2023-04-15T10:00:00"/>
    <s v="Bali"/>
    <s v="Electronics"/>
    <s v="Laptop"/>
    <x v="5"/>
    <n v="403.25"/>
    <n v="0.2"/>
    <s v="Online"/>
    <s v="Bank Transfer"/>
    <n v="1935.6"/>
  </r>
  <r>
    <x v="2507"/>
    <d v="2023-04-15T11:00:00"/>
    <s v="Medan"/>
    <s v="Electronics"/>
    <s v="Laptop"/>
    <x v="1"/>
    <n v="129.38999999999999"/>
    <n v="0.15"/>
    <s v="Retail"/>
    <s v="Bank Transfer"/>
    <n v="769.87"/>
  </r>
  <r>
    <x v="2508"/>
    <d v="2023-04-15T12:00:00"/>
    <s v="Bandung"/>
    <s v="Groceries"/>
    <s v="Rice"/>
    <x v="3"/>
    <n v="51.89"/>
    <n v="0.2"/>
    <s v="Retail"/>
    <s v="E-Wallet"/>
    <n v="332.1"/>
  </r>
  <r>
    <x v="2509"/>
    <d v="2023-04-15T13:00:00"/>
    <s v="Medan"/>
    <s v="Groceries"/>
    <s v="Rice"/>
    <x v="4"/>
    <n v="117.19"/>
    <n v="0.2"/>
    <s v="Online"/>
    <s v="E-Wallet"/>
    <n v="281.26"/>
  </r>
  <r>
    <x v="2510"/>
    <d v="2023-04-15T14:00:00"/>
    <s v="Bandung"/>
    <s v="Furniture"/>
    <s v="Table"/>
    <x v="8"/>
    <n v="444.74"/>
    <n v="0.05"/>
    <s v="Wholesale"/>
    <s v="Credit Card"/>
    <n v="1690.01"/>
  </r>
  <r>
    <x v="2511"/>
    <d v="2023-04-15T15:00:00"/>
    <s v="Surabaya"/>
    <s v="Electronics"/>
    <s v="Phone"/>
    <x v="8"/>
    <n v="143.76"/>
    <n v="0.1"/>
    <s v="Wholesale"/>
    <s v="Cash"/>
    <n v="517.54"/>
  </r>
  <r>
    <x v="2512"/>
    <d v="2023-04-15T16:00:00"/>
    <s v="Jakarta"/>
    <s v="Furniture"/>
    <s v="Table"/>
    <x v="0"/>
    <n v="349.05"/>
    <n v="0.15"/>
    <s v="Online"/>
    <s v="E-Wallet"/>
    <n v="593.38"/>
  </r>
  <r>
    <x v="2513"/>
    <d v="2023-04-15T17:00:00"/>
    <s v="Jakarta"/>
    <s v="Furniture"/>
    <s v="Sofa"/>
    <x v="1"/>
    <n v="200.59"/>
    <n v="0.2"/>
    <s v="Retail"/>
    <s v="Credit Card"/>
    <n v="1123.3"/>
  </r>
  <r>
    <x v="2514"/>
    <d v="2023-04-15T18:00:00"/>
    <s v="Medan"/>
    <s v="Clothing"/>
    <s v="Shirt"/>
    <x v="8"/>
    <n v="134.75"/>
    <n v="0.05"/>
    <s v="Retail"/>
    <s v="Cash"/>
    <n v="512.04999999999995"/>
  </r>
  <r>
    <x v="2515"/>
    <d v="2023-04-15T19:00:00"/>
    <s v="Jakarta"/>
    <s v="Clothing"/>
    <s v="Shirt"/>
    <x v="8"/>
    <n v="76.3"/>
    <n v="0.05"/>
    <s v="Retail"/>
    <s v="E-Wallet"/>
    <n v="289.94"/>
  </r>
  <r>
    <x v="2516"/>
    <d v="2023-04-15T20:00:00"/>
    <s v="Medan"/>
    <s v="Electronics"/>
    <s v="TV"/>
    <x v="3"/>
    <n v="486.23"/>
    <n v="0.1"/>
    <s v="Online"/>
    <s v="Cash"/>
    <n v="3500.86"/>
  </r>
  <r>
    <x v="2517"/>
    <d v="2023-04-15T21:00:00"/>
    <s v="Medan"/>
    <s v="Electronics"/>
    <s v="Laptop"/>
    <x v="5"/>
    <n v="262.95"/>
    <n v="0.05"/>
    <s v="Wholesale"/>
    <s v="Credit Card"/>
    <n v="1498.81"/>
  </r>
  <r>
    <x v="2518"/>
    <d v="2023-04-15T22:00:00"/>
    <s v="Medan"/>
    <s v="Groceries"/>
    <s v="Milk"/>
    <x v="5"/>
    <n v="61.8"/>
    <n v="0"/>
    <s v="Online"/>
    <s v="Bank Transfer"/>
    <n v="370.8"/>
  </r>
  <r>
    <x v="2519"/>
    <d v="2023-04-15T23:00:00"/>
    <s v="Jakarta"/>
    <s v="Furniture"/>
    <s v="Table"/>
    <x v="7"/>
    <n v="103.41"/>
    <n v="0"/>
    <s v="Wholesale"/>
    <s v="Credit Card"/>
    <n v="930.69"/>
  </r>
  <r>
    <x v="2520"/>
    <d v="2023-04-16T00:00:00"/>
    <s v="Medan"/>
    <s v="Electronics"/>
    <s v="TV"/>
    <x v="8"/>
    <n v="206.61"/>
    <n v="0.15"/>
    <s v="Wholesale"/>
    <s v="Bank Transfer"/>
    <n v="702.47"/>
  </r>
  <r>
    <x v="2521"/>
    <d v="2023-04-16T01:00:00"/>
    <s v="Jakarta"/>
    <s v="Groceries"/>
    <s v="Rice"/>
    <x v="7"/>
    <n v="274.36"/>
    <n v="0.1"/>
    <s v="Online"/>
    <s v="Bank Transfer"/>
    <n v="2222.3200000000002"/>
  </r>
  <r>
    <x v="2522"/>
    <d v="2023-04-16T02:00:00"/>
    <s v="Medan"/>
    <s v="Clothing"/>
    <s v="Shirt"/>
    <x v="6"/>
    <n v="94.99"/>
    <n v="0"/>
    <s v="Wholesale"/>
    <s v="Credit Card"/>
    <n v="94.99"/>
  </r>
  <r>
    <x v="2523"/>
    <d v="2023-04-16T03:00:00"/>
    <s v="Bali"/>
    <s v="Groceries"/>
    <s v="Rice"/>
    <x v="7"/>
    <n v="142.47999999999999"/>
    <n v="0.1"/>
    <s v="Wholesale"/>
    <s v="Bank Transfer"/>
    <n v="1154.0899999999999"/>
  </r>
  <r>
    <x v="2524"/>
    <d v="2023-04-16T04:00:00"/>
    <s v="Medan"/>
    <s v="Furniture"/>
    <s v="Table"/>
    <x v="6"/>
    <n v="392.93"/>
    <n v="0.15"/>
    <s v="Wholesale"/>
    <s v="Cash"/>
    <n v="333.99"/>
  </r>
  <r>
    <x v="2525"/>
    <d v="2023-04-16T05:00:00"/>
    <s v="Bandung"/>
    <s v="Cosmetics"/>
    <s v="Lipstick"/>
    <x v="1"/>
    <n v="211.65"/>
    <n v="0.05"/>
    <s v="Retail"/>
    <s v="E-Wallet"/>
    <n v="1407.47"/>
  </r>
  <r>
    <x v="2526"/>
    <d v="2023-04-16T06:00:00"/>
    <s v="Medan"/>
    <s v="Groceries"/>
    <s v="Rice"/>
    <x v="5"/>
    <n v="5.69"/>
    <n v="0.05"/>
    <s v="Online"/>
    <s v="E-Wallet"/>
    <n v="32.43"/>
  </r>
  <r>
    <x v="2527"/>
    <d v="2023-04-16T07:00:00"/>
    <s v="Surabaya"/>
    <s v="Groceries"/>
    <s v="Milk"/>
    <x v="1"/>
    <n v="31.7"/>
    <n v="0.05"/>
    <s v="Retail"/>
    <s v="Credit Card"/>
    <n v="210.8"/>
  </r>
  <r>
    <x v="2528"/>
    <d v="2023-04-16T08:00:00"/>
    <s v="Medan"/>
    <s v="Clothing"/>
    <s v="Shirt"/>
    <x v="7"/>
    <n v="222.47"/>
    <n v="0"/>
    <s v="Online"/>
    <s v="Credit Card"/>
    <n v="2002.23"/>
  </r>
  <r>
    <x v="2529"/>
    <d v="2023-04-16T09:00:00"/>
    <s v="Bandung"/>
    <s v="Furniture"/>
    <s v="Table"/>
    <x v="8"/>
    <n v="34.76"/>
    <n v="0.1"/>
    <s v="Retail"/>
    <s v="Credit Card"/>
    <n v="125.14"/>
  </r>
  <r>
    <x v="2530"/>
    <d v="2023-04-16T10:00:00"/>
    <s v="Bandung"/>
    <s v="Electronics"/>
    <s v="TV"/>
    <x v="7"/>
    <n v="91.08"/>
    <n v="0"/>
    <s v="Wholesale"/>
    <s v="Credit Card"/>
    <n v="819.72"/>
  </r>
  <r>
    <x v="2531"/>
    <d v="2023-04-16T11:00:00"/>
    <s v="Jakarta"/>
    <s v="Electronics"/>
    <s v="Phone"/>
    <x v="4"/>
    <n v="365.3"/>
    <n v="0.2"/>
    <s v="Retail"/>
    <s v="Cash"/>
    <n v="876.72"/>
  </r>
  <r>
    <x v="2532"/>
    <d v="2023-04-16T12:00:00"/>
    <s v="Bali"/>
    <s v="Electronics"/>
    <s v="Phone"/>
    <x v="7"/>
    <n v="242.79"/>
    <n v="0.1"/>
    <s v="Retail"/>
    <s v="Credit Card"/>
    <n v="1966.6"/>
  </r>
  <r>
    <x v="2533"/>
    <d v="2023-04-16T13:00:00"/>
    <s v="Medan"/>
    <s v="Furniture"/>
    <s v="Table"/>
    <x v="6"/>
    <n v="243.82"/>
    <n v="0.15"/>
    <s v="Online"/>
    <s v="Credit Card"/>
    <n v="207.25"/>
  </r>
  <r>
    <x v="2534"/>
    <d v="2023-04-16T14:00:00"/>
    <s v="Jakarta"/>
    <s v="Electronics"/>
    <s v="Phone"/>
    <x v="2"/>
    <n v="301.12"/>
    <n v="0"/>
    <s v="Online"/>
    <s v="E-Wallet"/>
    <n v="1505.6"/>
  </r>
  <r>
    <x v="2535"/>
    <d v="2023-04-16T15:00:00"/>
    <s v="Bali"/>
    <s v="Clothing"/>
    <s v="Shirt"/>
    <x v="2"/>
    <n v="395.32"/>
    <n v="0.05"/>
    <s v="Retail"/>
    <s v="Cash"/>
    <n v="1877.77"/>
  </r>
  <r>
    <x v="2536"/>
    <d v="2023-04-16T16:00:00"/>
    <s v="Medan"/>
    <s v="Cosmetics"/>
    <s v="Lipstick"/>
    <x v="6"/>
    <n v="83.5"/>
    <n v="0.05"/>
    <s v="Online"/>
    <s v="Credit Card"/>
    <n v="79.319999999999993"/>
  </r>
  <r>
    <x v="2537"/>
    <d v="2023-04-16T17:00:00"/>
    <s v="Surabaya"/>
    <s v="Groceries"/>
    <s v="Rice"/>
    <x v="6"/>
    <n v="90.66"/>
    <n v="0.05"/>
    <s v="Wholesale"/>
    <s v="Cash"/>
    <n v="86.13"/>
  </r>
  <r>
    <x v="2538"/>
    <d v="2023-04-16T18:00:00"/>
    <s v="Medan"/>
    <s v="Groceries"/>
    <s v="Milk"/>
    <x v="4"/>
    <n v="65.09"/>
    <n v="0"/>
    <s v="Wholesale"/>
    <s v="Credit Card"/>
    <n v="195.27"/>
  </r>
  <r>
    <x v="2539"/>
    <d v="2023-04-16T19:00:00"/>
    <s v="Bandung"/>
    <s v="Clothing"/>
    <s v="Shoes"/>
    <x v="7"/>
    <n v="468.73"/>
    <n v="0"/>
    <s v="Wholesale"/>
    <s v="Cash"/>
    <n v="4218.57"/>
  </r>
  <r>
    <x v="2540"/>
    <d v="2023-04-16T20:00:00"/>
    <s v="Bandung"/>
    <s v="Electronics"/>
    <s v="TV"/>
    <x v="1"/>
    <n v="290.76"/>
    <n v="0.05"/>
    <s v="Online"/>
    <s v="Credit Card"/>
    <n v="1933.55"/>
  </r>
  <r>
    <x v="2541"/>
    <d v="2023-04-16T21:00:00"/>
    <s v="Surabaya"/>
    <s v="Clothing"/>
    <s v="Shirt"/>
    <x v="5"/>
    <n v="50.86"/>
    <n v="0.05"/>
    <s v="Online"/>
    <s v="Credit Card"/>
    <n v="289.89999999999998"/>
  </r>
  <r>
    <x v="2542"/>
    <d v="2023-04-16T22:00:00"/>
    <s v="Jakarta"/>
    <s v="Electronics"/>
    <s v="Laptop"/>
    <x v="7"/>
    <n v="114.22"/>
    <n v="0.05"/>
    <s v="Retail"/>
    <s v="Cash"/>
    <n v="976.58"/>
  </r>
  <r>
    <x v="2543"/>
    <d v="2023-04-16T23:00:00"/>
    <s v="Bali"/>
    <s v="Furniture"/>
    <s v="Sofa"/>
    <x v="8"/>
    <n v="364.17"/>
    <n v="0.2"/>
    <s v="Online"/>
    <s v="Credit Card"/>
    <n v="1165.3399999999999"/>
  </r>
  <r>
    <x v="2544"/>
    <d v="2023-04-17T00:00:00"/>
    <s v="Medan"/>
    <s v="Furniture"/>
    <s v="Sofa"/>
    <x v="8"/>
    <n v="19.350000000000001"/>
    <n v="0"/>
    <s v="Retail"/>
    <s v="Credit Card"/>
    <n v="77.400000000000006"/>
  </r>
  <r>
    <x v="2545"/>
    <d v="2023-04-17T01:00:00"/>
    <s v="Bandung"/>
    <s v="Electronics"/>
    <s v="TV"/>
    <x v="4"/>
    <n v="364.2"/>
    <n v="0.05"/>
    <s v="Online"/>
    <s v="Cash"/>
    <n v="1037.97"/>
  </r>
  <r>
    <x v="2546"/>
    <d v="2023-04-17T02:00:00"/>
    <s v="Jakarta"/>
    <s v="Clothing"/>
    <s v="Shirt"/>
    <x v="2"/>
    <n v="456.17"/>
    <n v="0.15"/>
    <s v="Online"/>
    <s v="E-Wallet"/>
    <n v="1938.72"/>
  </r>
  <r>
    <x v="2547"/>
    <d v="2023-04-17T03:00:00"/>
    <s v="Surabaya"/>
    <s v="Furniture"/>
    <s v="Table"/>
    <x v="2"/>
    <n v="32.909999999999997"/>
    <n v="0.05"/>
    <s v="Retail"/>
    <s v="Bank Transfer"/>
    <n v="156.32"/>
  </r>
  <r>
    <x v="2548"/>
    <d v="2023-04-17T04:00:00"/>
    <s v="Bandung"/>
    <s v="Groceries"/>
    <s v="Rice"/>
    <x v="1"/>
    <n v="97.28"/>
    <n v="0"/>
    <s v="Wholesale"/>
    <s v="E-Wallet"/>
    <n v="680.96"/>
  </r>
  <r>
    <x v="2549"/>
    <d v="2023-04-17T05:00:00"/>
    <s v="Surabaya"/>
    <s v="Furniture"/>
    <s v="Table"/>
    <x v="1"/>
    <n v="6.18"/>
    <n v="0.15"/>
    <s v="Online"/>
    <s v="Credit Card"/>
    <n v="36.770000000000003"/>
  </r>
  <r>
    <x v="2550"/>
    <d v="2023-04-17T06:00:00"/>
    <s v="Medan"/>
    <s v="Furniture"/>
    <s v="Table"/>
    <x v="5"/>
    <n v="58.97"/>
    <n v="0"/>
    <s v="Retail"/>
    <s v="Cash"/>
    <n v="353.82"/>
  </r>
  <r>
    <x v="2551"/>
    <d v="2023-04-17T07:00:00"/>
    <s v="Bali"/>
    <s v="Electronics"/>
    <s v="Laptop"/>
    <x v="8"/>
    <n v="310.41000000000003"/>
    <n v="0"/>
    <s v="Online"/>
    <s v="E-Wallet"/>
    <n v="1241.6400000000001"/>
  </r>
  <r>
    <x v="2552"/>
    <d v="2023-04-17T08:00:00"/>
    <s v="Bandung"/>
    <s v="Electronics"/>
    <s v="Phone"/>
    <x v="1"/>
    <n v="27.18"/>
    <n v="0"/>
    <s v="Online"/>
    <s v="Cash"/>
    <n v="190.26"/>
  </r>
  <r>
    <x v="2553"/>
    <d v="2023-04-17T09:00:00"/>
    <s v="Bandung"/>
    <s v="Furniture"/>
    <s v="Sofa"/>
    <x v="0"/>
    <n v="215.79"/>
    <n v="0.1"/>
    <s v="Online"/>
    <s v="E-Wallet"/>
    <n v="388.42"/>
  </r>
  <r>
    <x v="2554"/>
    <d v="2023-04-17T10:00:00"/>
    <s v="Medan"/>
    <s v="Clothing"/>
    <s v="Shoes"/>
    <x v="7"/>
    <n v="254.18"/>
    <n v="0.15"/>
    <s v="Online"/>
    <s v="Bank Transfer"/>
    <n v="1944.48"/>
  </r>
  <r>
    <x v="2555"/>
    <d v="2023-04-17T11:00:00"/>
    <s v="Jakarta"/>
    <s v="Clothing"/>
    <s v="Shoes"/>
    <x v="1"/>
    <n v="453.78"/>
    <n v="0.2"/>
    <s v="Online"/>
    <s v="Credit Card"/>
    <n v="2541.17"/>
  </r>
  <r>
    <x v="2556"/>
    <d v="2023-04-17T12:00:00"/>
    <s v="Bali"/>
    <s v="Groceries"/>
    <s v="Rice"/>
    <x v="0"/>
    <n v="239.77"/>
    <n v="0.2"/>
    <s v="Retail"/>
    <s v="Cash"/>
    <n v="383.63"/>
  </r>
  <r>
    <x v="2557"/>
    <d v="2023-04-17T13:00:00"/>
    <s v="Bandung"/>
    <s v="Furniture"/>
    <s v="Sofa"/>
    <x v="0"/>
    <n v="75.56"/>
    <n v="0.1"/>
    <s v="Online"/>
    <s v="Credit Card"/>
    <n v="136.01"/>
  </r>
  <r>
    <x v="2558"/>
    <d v="2023-04-17T14:00:00"/>
    <s v="Bali"/>
    <s v="Electronics"/>
    <s v="Laptop"/>
    <x v="5"/>
    <n v="148.19999999999999"/>
    <n v="0"/>
    <s v="Retail"/>
    <s v="Credit Card"/>
    <n v="889.2"/>
  </r>
  <r>
    <x v="2559"/>
    <d v="2023-04-17T15:00:00"/>
    <s v="Bandung"/>
    <s v="Electronics"/>
    <s v="TV"/>
    <x v="1"/>
    <n v="337.74"/>
    <n v="0.2"/>
    <s v="Retail"/>
    <s v="Bank Transfer"/>
    <n v="1891.34"/>
  </r>
  <r>
    <x v="2560"/>
    <d v="2023-04-17T16:00:00"/>
    <s v="Bali"/>
    <s v="Clothing"/>
    <s v="Shirt"/>
    <x v="7"/>
    <n v="60.5"/>
    <n v="0.15"/>
    <s v="Wholesale"/>
    <s v="Bank Transfer"/>
    <n v="462.82"/>
  </r>
  <r>
    <x v="2561"/>
    <d v="2023-04-17T17:00:00"/>
    <s v="Surabaya"/>
    <s v="Furniture"/>
    <s v="Table"/>
    <x v="8"/>
    <n v="119.71"/>
    <n v="0.05"/>
    <s v="Retail"/>
    <s v="Credit Card"/>
    <n v="454.9"/>
  </r>
  <r>
    <x v="2562"/>
    <d v="2023-04-17T18:00:00"/>
    <s v="Bandung"/>
    <s v="Furniture"/>
    <s v="Table"/>
    <x v="3"/>
    <n v="497.91"/>
    <n v="0.15"/>
    <s v="Retail"/>
    <s v="Cash"/>
    <n v="3385.79"/>
  </r>
  <r>
    <x v="2563"/>
    <d v="2023-04-17T19:00:00"/>
    <s v="Bali"/>
    <s v="Groceries"/>
    <s v="Milk"/>
    <x v="0"/>
    <n v="7.74"/>
    <n v="0"/>
    <s v="Wholesale"/>
    <s v="Bank Transfer"/>
    <n v="15.48"/>
  </r>
  <r>
    <x v="2564"/>
    <d v="2023-04-17T20:00:00"/>
    <s v="Jakarta"/>
    <s v="Electronics"/>
    <s v="TV"/>
    <x v="5"/>
    <n v="80.33"/>
    <n v="0.15"/>
    <s v="Online"/>
    <s v="Bank Transfer"/>
    <n v="409.68"/>
  </r>
  <r>
    <x v="2565"/>
    <d v="2023-04-17T21:00:00"/>
    <s v="Surabaya"/>
    <s v="Groceries"/>
    <s v="Milk"/>
    <x v="8"/>
    <n v="422.62"/>
    <n v="0"/>
    <s v="Wholesale"/>
    <s v="Bank Transfer"/>
    <n v="1690.48"/>
  </r>
  <r>
    <x v="2566"/>
    <d v="2023-04-17T22:00:00"/>
    <s v="Surabaya"/>
    <s v="Groceries"/>
    <s v="Milk"/>
    <x v="3"/>
    <n v="55.18"/>
    <n v="0.15"/>
    <s v="Online"/>
    <s v="E-Wallet"/>
    <n v="375.22"/>
  </r>
  <r>
    <x v="2567"/>
    <d v="2023-04-17T23:00:00"/>
    <s v="Jakarta"/>
    <s v="Electronics"/>
    <s v="Phone"/>
    <x v="7"/>
    <n v="21.65"/>
    <n v="0.1"/>
    <s v="Online"/>
    <s v="Bank Transfer"/>
    <n v="175.36"/>
  </r>
  <r>
    <x v="2568"/>
    <d v="2023-04-18T00:00:00"/>
    <s v="Bali"/>
    <s v="Clothing"/>
    <s v="Shoes"/>
    <x v="0"/>
    <n v="65.05"/>
    <n v="0.15"/>
    <s v="Retail"/>
    <s v="Credit Card"/>
    <n v="110.58"/>
  </r>
  <r>
    <x v="2569"/>
    <d v="2023-04-18T01:00:00"/>
    <s v="Medan"/>
    <s v="Groceries"/>
    <s v="Milk"/>
    <x v="1"/>
    <n v="348.33"/>
    <n v="0.2"/>
    <s v="Online"/>
    <s v="Cash"/>
    <n v="1950.65"/>
  </r>
  <r>
    <x v="2570"/>
    <d v="2023-04-18T02:00:00"/>
    <s v="Jakarta"/>
    <s v="Furniture"/>
    <s v="Table"/>
    <x v="1"/>
    <n v="496.59"/>
    <n v="0.05"/>
    <s v="Wholesale"/>
    <s v="E-Wallet"/>
    <n v="3302.32"/>
  </r>
  <r>
    <x v="2571"/>
    <d v="2023-04-18T03:00:00"/>
    <s v="Bali"/>
    <s v="Furniture"/>
    <s v="Sofa"/>
    <x v="3"/>
    <n v="297.36"/>
    <n v="0.1"/>
    <s v="Wholesale"/>
    <s v="Bank Transfer"/>
    <n v="2140.9899999999998"/>
  </r>
  <r>
    <x v="2572"/>
    <d v="2023-04-18T04:00:00"/>
    <s v="Jakarta"/>
    <s v="Furniture"/>
    <s v="Sofa"/>
    <x v="2"/>
    <n v="66.540000000000006"/>
    <n v="0.15"/>
    <s v="Online"/>
    <s v="Credit Card"/>
    <n v="282.8"/>
  </r>
  <r>
    <x v="2573"/>
    <d v="2023-04-18T05:00:00"/>
    <s v="Jakarta"/>
    <s v="Electronics"/>
    <s v="Phone"/>
    <x v="4"/>
    <n v="95.97"/>
    <n v="0"/>
    <s v="Wholesale"/>
    <s v="E-Wallet"/>
    <n v="287.91000000000003"/>
  </r>
  <r>
    <x v="2574"/>
    <d v="2023-04-18T06:00:00"/>
    <s v="Bandung"/>
    <s v="Furniture"/>
    <s v="Sofa"/>
    <x v="6"/>
    <n v="271.14999999999998"/>
    <n v="0.1"/>
    <s v="Wholesale"/>
    <s v="E-Wallet"/>
    <n v="244.04"/>
  </r>
  <r>
    <x v="2575"/>
    <d v="2023-04-18T07:00:00"/>
    <s v="Bali"/>
    <s v="Furniture"/>
    <s v="Table"/>
    <x v="8"/>
    <n v="359.25"/>
    <n v="0.2"/>
    <s v="Retail"/>
    <s v="Cash"/>
    <n v="1149.5999999999999"/>
  </r>
  <r>
    <x v="2576"/>
    <d v="2023-04-18T08:00:00"/>
    <s v="Medan"/>
    <s v="Clothing"/>
    <s v="Shoes"/>
    <x v="4"/>
    <n v="333.14"/>
    <n v="0.05"/>
    <s v="Retail"/>
    <s v="Bank Transfer"/>
    <n v="949.45"/>
  </r>
  <r>
    <x v="2577"/>
    <d v="2023-04-18T09:00:00"/>
    <s v="Bandung"/>
    <s v="Clothing"/>
    <s v="Shoes"/>
    <x v="0"/>
    <n v="289.49"/>
    <n v="0.05"/>
    <s v="Retail"/>
    <s v="Cash"/>
    <n v="550.03"/>
  </r>
  <r>
    <x v="2578"/>
    <d v="2023-04-18T10:00:00"/>
    <s v="Jakarta"/>
    <s v="Clothing"/>
    <s v="Shoes"/>
    <x v="5"/>
    <n v="493.2"/>
    <n v="0.15"/>
    <s v="Online"/>
    <s v="Cash"/>
    <n v="2515.3200000000002"/>
  </r>
  <r>
    <x v="2579"/>
    <d v="2023-04-18T11:00:00"/>
    <s v="Jakarta"/>
    <s v="Clothing"/>
    <s v="Shirt"/>
    <x v="1"/>
    <n v="103.03"/>
    <n v="0.2"/>
    <s v="Retail"/>
    <s v="E-Wallet"/>
    <n v="576.97"/>
  </r>
  <r>
    <x v="2580"/>
    <d v="2023-04-18T12:00:00"/>
    <s v="Jakarta"/>
    <s v="Electronics"/>
    <s v="TV"/>
    <x v="1"/>
    <n v="90.59"/>
    <n v="0.2"/>
    <s v="Wholesale"/>
    <s v="Bank Transfer"/>
    <n v="507.3"/>
  </r>
  <r>
    <x v="2581"/>
    <d v="2023-04-18T13:00:00"/>
    <s v="Bali"/>
    <s v="Clothing"/>
    <s v="Shirt"/>
    <x v="3"/>
    <n v="430.24"/>
    <n v="0.05"/>
    <s v="Retail"/>
    <s v="E-Wallet"/>
    <n v="3269.82"/>
  </r>
  <r>
    <x v="2582"/>
    <d v="2023-04-18T14:00:00"/>
    <s v="Bali"/>
    <s v="Clothing"/>
    <s v="Shirt"/>
    <x v="0"/>
    <n v="148.96"/>
    <n v="0.05"/>
    <s v="Wholesale"/>
    <s v="Cash"/>
    <n v="283.02"/>
  </r>
  <r>
    <x v="2583"/>
    <d v="2023-04-18T15:00:00"/>
    <s v="Bandung"/>
    <s v="Clothing"/>
    <s v="Shirt"/>
    <x v="5"/>
    <n v="169.6"/>
    <n v="0.2"/>
    <s v="Retail"/>
    <s v="E-Wallet"/>
    <n v="814.08"/>
  </r>
  <r>
    <x v="2584"/>
    <d v="2023-04-18T16:00:00"/>
    <s v="Medan"/>
    <s v="Furniture"/>
    <s v="Sofa"/>
    <x v="5"/>
    <n v="276.58999999999997"/>
    <n v="0.05"/>
    <s v="Wholesale"/>
    <s v="E-Wallet"/>
    <n v="1576.56"/>
  </r>
  <r>
    <x v="2585"/>
    <d v="2023-04-18T17:00:00"/>
    <s v="Bandung"/>
    <s v="Cosmetics"/>
    <s v="Lipstick"/>
    <x v="6"/>
    <n v="193.73"/>
    <n v="0"/>
    <s v="Retail"/>
    <s v="E-Wallet"/>
    <n v="193.73"/>
  </r>
  <r>
    <x v="2586"/>
    <d v="2023-04-18T18:00:00"/>
    <s v="Surabaya"/>
    <s v="Furniture"/>
    <s v="Sofa"/>
    <x v="0"/>
    <n v="147.38"/>
    <n v="0.05"/>
    <s v="Retail"/>
    <s v="Cash"/>
    <n v="280.02"/>
  </r>
  <r>
    <x v="2587"/>
    <d v="2023-04-18T19:00:00"/>
    <s v="Jakarta"/>
    <s v="Cosmetics"/>
    <s v="Lipstick"/>
    <x v="7"/>
    <n v="459"/>
    <n v="0"/>
    <s v="Retail"/>
    <s v="Credit Card"/>
    <n v="4131"/>
  </r>
  <r>
    <x v="2588"/>
    <d v="2023-04-18T20:00:00"/>
    <s v="Jakarta"/>
    <s v="Furniture"/>
    <s v="Sofa"/>
    <x v="3"/>
    <n v="68.989999999999995"/>
    <n v="0.05"/>
    <s v="Retail"/>
    <s v="Credit Card"/>
    <n v="524.32000000000005"/>
  </r>
  <r>
    <x v="2589"/>
    <d v="2023-04-18T21:00:00"/>
    <s v="Jakarta"/>
    <s v="Furniture"/>
    <s v="Table"/>
    <x v="8"/>
    <n v="205.12"/>
    <n v="0.1"/>
    <s v="Wholesale"/>
    <s v="Cash"/>
    <n v="738.43"/>
  </r>
  <r>
    <x v="2590"/>
    <d v="2023-04-18T22:00:00"/>
    <s v="Bandung"/>
    <s v="Electronics"/>
    <s v="TV"/>
    <x v="5"/>
    <n v="6.47"/>
    <n v="0.1"/>
    <s v="Retail"/>
    <s v="Bank Transfer"/>
    <n v="34.94"/>
  </r>
  <r>
    <x v="2591"/>
    <d v="2023-04-18T23:00:00"/>
    <s v="Bandung"/>
    <s v="Electronics"/>
    <s v="Laptop"/>
    <x v="0"/>
    <n v="404.69"/>
    <n v="0.1"/>
    <s v="Online"/>
    <s v="E-Wallet"/>
    <n v="728.44"/>
  </r>
  <r>
    <x v="2592"/>
    <d v="2023-04-19T00:00:00"/>
    <s v="Jakarta"/>
    <s v="Electronics"/>
    <s v="Laptop"/>
    <x v="2"/>
    <n v="88.37"/>
    <n v="0"/>
    <s v="Retail"/>
    <s v="Cash"/>
    <n v="441.85"/>
  </r>
  <r>
    <x v="2593"/>
    <d v="2023-04-19T01:00:00"/>
    <s v="Bandung"/>
    <s v="Clothing"/>
    <s v="Shirt"/>
    <x v="0"/>
    <n v="387.63"/>
    <n v="0"/>
    <s v="Retail"/>
    <s v="Credit Card"/>
    <n v="775.26"/>
  </r>
  <r>
    <x v="2594"/>
    <d v="2023-04-19T02:00:00"/>
    <s v="Bali"/>
    <s v="Electronics"/>
    <s v="Laptop"/>
    <x v="2"/>
    <n v="78.56"/>
    <n v="0.15"/>
    <s v="Online"/>
    <s v="Cash"/>
    <n v="333.88"/>
  </r>
  <r>
    <x v="2595"/>
    <d v="2023-04-19T03:00:00"/>
    <s v="Bali"/>
    <s v="Electronics"/>
    <s v="TV"/>
    <x v="1"/>
    <n v="211.29"/>
    <n v="0.15"/>
    <s v="Wholesale"/>
    <s v="Credit Card"/>
    <n v="1257.18"/>
  </r>
  <r>
    <x v="2596"/>
    <d v="2023-04-19T04:00:00"/>
    <s v="Bandung"/>
    <s v="Electronics"/>
    <s v="TV"/>
    <x v="1"/>
    <n v="365.45"/>
    <n v="0.05"/>
    <s v="Online"/>
    <s v="Bank Transfer"/>
    <n v="2430.2399999999998"/>
  </r>
  <r>
    <x v="2597"/>
    <d v="2023-04-19T05:00:00"/>
    <s v="Jakarta"/>
    <s v="Groceries"/>
    <s v="Rice"/>
    <x v="7"/>
    <n v="139.05000000000001"/>
    <n v="0"/>
    <s v="Wholesale"/>
    <s v="Credit Card"/>
    <n v="1251.45"/>
  </r>
  <r>
    <x v="2598"/>
    <d v="2023-04-19T06:00:00"/>
    <s v="Bandung"/>
    <s v="Electronics"/>
    <s v="Phone"/>
    <x v="4"/>
    <n v="160.38999999999999"/>
    <n v="0.1"/>
    <s v="Online"/>
    <s v="Bank Transfer"/>
    <n v="433.05"/>
  </r>
  <r>
    <x v="2599"/>
    <d v="2023-04-19T07:00:00"/>
    <s v="Bandung"/>
    <s v="Electronics"/>
    <s v="TV"/>
    <x v="8"/>
    <n v="335.32"/>
    <n v="0.1"/>
    <s v="Online"/>
    <s v="Bank Transfer"/>
    <n v="1207.1500000000001"/>
  </r>
  <r>
    <x v="2600"/>
    <d v="2023-04-19T08:00:00"/>
    <s v="Bandung"/>
    <s v="Electronics"/>
    <s v="Phone"/>
    <x v="7"/>
    <n v="97.91"/>
    <n v="0.1"/>
    <s v="Online"/>
    <s v="Bank Transfer"/>
    <n v="793.07"/>
  </r>
  <r>
    <x v="2601"/>
    <d v="2023-04-19T09:00:00"/>
    <s v="Surabaya"/>
    <s v="Electronics"/>
    <s v="Laptop"/>
    <x v="3"/>
    <n v="476.13"/>
    <n v="0.05"/>
    <s v="Wholesale"/>
    <s v="Cash"/>
    <n v="3618.59"/>
  </r>
  <r>
    <x v="2602"/>
    <d v="2023-04-19T10:00:00"/>
    <s v="Bali"/>
    <s v="Electronics"/>
    <s v="Phone"/>
    <x v="1"/>
    <n v="98.45"/>
    <n v="0"/>
    <s v="Retail"/>
    <s v="Cash"/>
    <n v="689.15"/>
  </r>
  <r>
    <x v="2603"/>
    <d v="2023-04-19T11:00:00"/>
    <s v="Medan"/>
    <s v="Cosmetics"/>
    <s v="Lipstick"/>
    <x v="3"/>
    <n v="376.25"/>
    <n v="0.05"/>
    <s v="Retail"/>
    <s v="Bank Transfer"/>
    <n v="2859.5"/>
  </r>
  <r>
    <x v="2604"/>
    <d v="2023-04-19T12:00:00"/>
    <s v="Medan"/>
    <s v="Furniture"/>
    <s v="Table"/>
    <x v="7"/>
    <n v="402.29"/>
    <n v="0.2"/>
    <s v="Online"/>
    <s v="Credit Card"/>
    <n v="2896.49"/>
  </r>
  <r>
    <x v="2605"/>
    <d v="2023-04-19T13:00:00"/>
    <s v="Surabaya"/>
    <s v="Electronics"/>
    <s v="Phone"/>
    <x v="8"/>
    <n v="190.31"/>
    <n v="0.2"/>
    <s v="Wholesale"/>
    <s v="E-Wallet"/>
    <n v="608.99"/>
  </r>
  <r>
    <x v="2606"/>
    <d v="2023-04-19T14:00:00"/>
    <s v="Bandung"/>
    <s v="Furniture"/>
    <s v="Table"/>
    <x v="2"/>
    <n v="82.34"/>
    <n v="0.15"/>
    <s v="Wholesale"/>
    <s v="E-Wallet"/>
    <n v="349.95"/>
  </r>
  <r>
    <x v="2607"/>
    <d v="2023-04-19T15:00:00"/>
    <s v="Surabaya"/>
    <s v="Clothing"/>
    <s v="Shirt"/>
    <x v="7"/>
    <n v="87.12"/>
    <n v="0"/>
    <s v="Retail"/>
    <s v="Credit Card"/>
    <n v="784.08"/>
  </r>
  <r>
    <x v="2608"/>
    <d v="2023-04-19T16:00:00"/>
    <s v="Surabaya"/>
    <s v="Electronics"/>
    <s v="Laptop"/>
    <x v="1"/>
    <n v="492.8"/>
    <n v="0.1"/>
    <s v="Wholesale"/>
    <s v="E-Wallet"/>
    <n v="3104.64"/>
  </r>
  <r>
    <x v="2609"/>
    <d v="2023-04-19T17:00:00"/>
    <s v="Jakarta"/>
    <s v="Furniture"/>
    <s v="Table"/>
    <x v="8"/>
    <n v="364.08"/>
    <n v="0"/>
    <s v="Wholesale"/>
    <s v="Credit Card"/>
    <n v="1456.32"/>
  </r>
  <r>
    <x v="2610"/>
    <d v="2023-04-19T18:00:00"/>
    <s v="Bali"/>
    <s v="Groceries"/>
    <s v="Milk"/>
    <x v="5"/>
    <n v="227.77"/>
    <n v="0.15"/>
    <s v="Online"/>
    <s v="Credit Card"/>
    <n v="1161.6300000000001"/>
  </r>
  <r>
    <x v="2611"/>
    <d v="2023-04-19T19:00:00"/>
    <s v="Medan"/>
    <s v="Clothing"/>
    <s v="Shirt"/>
    <x v="6"/>
    <n v="132.38999999999999"/>
    <n v="0.1"/>
    <s v="Wholesale"/>
    <s v="Bank Transfer"/>
    <n v="119.15"/>
  </r>
  <r>
    <x v="2612"/>
    <d v="2023-04-19T20:00:00"/>
    <s v="Bandung"/>
    <s v="Furniture"/>
    <s v="Table"/>
    <x v="6"/>
    <n v="14.36"/>
    <n v="0.05"/>
    <s v="Wholesale"/>
    <s v="Credit Card"/>
    <n v="13.64"/>
  </r>
  <r>
    <x v="2613"/>
    <d v="2023-04-19T21:00:00"/>
    <s v="Medan"/>
    <s v="Groceries"/>
    <s v="Rice"/>
    <x v="7"/>
    <n v="336.88"/>
    <n v="0.1"/>
    <s v="Online"/>
    <s v="Cash"/>
    <n v="2728.73"/>
  </r>
  <r>
    <x v="2614"/>
    <d v="2023-04-19T22:00:00"/>
    <s v="Medan"/>
    <s v="Electronics"/>
    <s v="Phone"/>
    <x v="3"/>
    <n v="478.67"/>
    <n v="0.2"/>
    <s v="Retail"/>
    <s v="Cash"/>
    <n v="3063.49"/>
  </r>
  <r>
    <x v="2615"/>
    <d v="2023-04-19T23:00:00"/>
    <s v="Bali"/>
    <s v="Groceries"/>
    <s v="Rice"/>
    <x v="6"/>
    <n v="57.89"/>
    <n v="0.05"/>
    <s v="Retail"/>
    <s v="Cash"/>
    <n v="55"/>
  </r>
  <r>
    <x v="2616"/>
    <d v="2023-04-20T00:00:00"/>
    <s v="Medan"/>
    <s v="Electronics"/>
    <s v="TV"/>
    <x v="0"/>
    <n v="378.47"/>
    <n v="0.1"/>
    <s v="Wholesale"/>
    <s v="Credit Card"/>
    <n v="681.25"/>
  </r>
  <r>
    <x v="2617"/>
    <d v="2023-04-20T01:00:00"/>
    <s v="Medan"/>
    <s v="Cosmetics"/>
    <s v="Lipstick"/>
    <x v="8"/>
    <n v="80.849999999999994"/>
    <n v="0.05"/>
    <s v="Online"/>
    <s v="Cash"/>
    <n v="307.23"/>
  </r>
  <r>
    <x v="2618"/>
    <d v="2023-04-20T02:00:00"/>
    <s v="Surabaya"/>
    <s v="Clothing"/>
    <s v="Shirt"/>
    <x v="6"/>
    <n v="397.09"/>
    <n v="0.2"/>
    <s v="Retail"/>
    <s v="Bank Transfer"/>
    <n v="317.67"/>
  </r>
  <r>
    <x v="2619"/>
    <d v="2023-04-20T03:00:00"/>
    <s v="Bali"/>
    <s v="Clothing"/>
    <s v="Shoes"/>
    <x v="0"/>
    <n v="188.43"/>
    <n v="0.2"/>
    <s v="Wholesale"/>
    <s v="Bank Transfer"/>
    <n v="301.49"/>
  </r>
  <r>
    <x v="2620"/>
    <d v="2023-04-20T04:00:00"/>
    <s v="Jakarta"/>
    <s v="Clothing"/>
    <s v="Shoes"/>
    <x v="2"/>
    <n v="357.47"/>
    <n v="0"/>
    <s v="Retail"/>
    <s v="E-Wallet"/>
    <n v="1787.35"/>
  </r>
  <r>
    <x v="2621"/>
    <d v="2023-04-20T05:00:00"/>
    <s v="Bandung"/>
    <s v="Furniture"/>
    <s v="Table"/>
    <x v="3"/>
    <n v="463.51"/>
    <n v="0.2"/>
    <s v="Wholesale"/>
    <s v="E-Wallet"/>
    <n v="2966.46"/>
  </r>
  <r>
    <x v="2622"/>
    <d v="2023-04-20T06:00:00"/>
    <s v="Medan"/>
    <s v="Electronics"/>
    <s v="Phone"/>
    <x v="5"/>
    <n v="311.97000000000003"/>
    <n v="0.2"/>
    <s v="Retail"/>
    <s v="Bank Transfer"/>
    <n v="1497.46"/>
  </r>
  <r>
    <x v="2623"/>
    <d v="2023-04-20T07:00:00"/>
    <s v="Bandung"/>
    <s v="Electronics"/>
    <s v="Laptop"/>
    <x v="5"/>
    <n v="460.75"/>
    <n v="0.2"/>
    <s v="Online"/>
    <s v="Cash"/>
    <n v="2211.6"/>
  </r>
  <r>
    <x v="2624"/>
    <d v="2023-04-20T08:00:00"/>
    <s v="Jakarta"/>
    <s v="Clothing"/>
    <s v="Shoes"/>
    <x v="8"/>
    <n v="121.34"/>
    <n v="0.15"/>
    <s v="Online"/>
    <s v="Bank Transfer"/>
    <n v="412.56"/>
  </r>
  <r>
    <x v="2625"/>
    <d v="2023-04-20T09:00:00"/>
    <s v="Bandung"/>
    <s v="Electronics"/>
    <s v="Laptop"/>
    <x v="0"/>
    <n v="489.18"/>
    <n v="0.2"/>
    <s v="Retail"/>
    <s v="Cash"/>
    <n v="782.69"/>
  </r>
  <r>
    <x v="2626"/>
    <d v="2023-04-20T10:00:00"/>
    <s v="Jakarta"/>
    <s v="Clothing"/>
    <s v="Shoes"/>
    <x v="4"/>
    <n v="437.06"/>
    <n v="0"/>
    <s v="Online"/>
    <s v="Credit Card"/>
    <n v="1311.18"/>
  </r>
  <r>
    <x v="2627"/>
    <d v="2023-04-20T11:00:00"/>
    <s v="Surabaya"/>
    <s v="Clothing"/>
    <s v="Shirt"/>
    <x v="5"/>
    <n v="58.25"/>
    <n v="0.05"/>
    <s v="Retail"/>
    <s v="Cash"/>
    <n v="332.02"/>
  </r>
  <r>
    <x v="2628"/>
    <d v="2023-04-20T12:00:00"/>
    <s v="Medan"/>
    <s v="Clothing"/>
    <s v="Shoes"/>
    <x v="5"/>
    <n v="209.7"/>
    <n v="0.15"/>
    <s v="Retail"/>
    <s v="Cash"/>
    <n v="1069.47"/>
  </r>
  <r>
    <x v="2629"/>
    <d v="2023-04-20T13:00:00"/>
    <s v="Jakarta"/>
    <s v="Electronics"/>
    <s v="TV"/>
    <x v="2"/>
    <n v="463.88"/>
    <n v="0.05"/>
    <s v="Online"/>
    <s v="Cash"/>
    <n v="2203.4299999999998"/>
  </r>
  <r>
    <x v="2630"/>
    <d v="2023-04-20T14:00:00"/>
    <s v="Bandung"/>
    <s v="Furniture"/>
    <s v="Sofa"/>
    <x v="5"/>
    <n v="43.67"/>
    <n v="0.05"/>
    <s v="Wholesale"/>
    <s v="Credit Card"/>
    <n v="248.92"/>
  </r>
  <r>
    <x v="2631"/>
    <d v="2023-04-20T15:00:00"/>
    <s v="Medan"/>
    <s v="Furniture"/>
    <s v="Table"/>
    <x v="5"/>
    <n v="229.61"/>
    <n v="0"/>
    <s v="Online"/>
    <s v="Bank Transfer"/>
    <n v="1377.66"/>
  </r>
  <r>
    <x v="2632"/>
    <d v="2023-04-20T16:00:00"/>
    <s v="Surabaya"/>
    <s v="Cosmetics"/>
    <s v="Lipstick"/>
    <x v="6"/>
    <n v="363.18"/>
    <n v="0.15"/>
    <s v="Wholesale"/>
    <s v="E-Wallet"/>
    <n v="308.7"/>
  </r>
  <r>
    <x v="2633"/>
    <d v="2023-04-20T17:00:00"/>
    <s v="Medan"/>
    <s v="Clothing"/>
    <s v="Shoes"/>
    <x v="5"/>
    <n v="21.56"/>
    <n v="0.1"/>
    <s v="Wholesale"/>
    <s v="Credit Card"/>
    <n v="116.42"/>
  </r>
  <r>
    <x v="2634"/>
    <d v="2023-04-20T18:00:00"/>
    <s v="Jakarta"/>
    <s v="Electronics"/>
    <s v="Phone"/>
    <x v="2"/>
    <n v="377.65"/>
    <n v="0.2"/>
    <s v="Wholesale"/>
    <s v="Cash"/>
    <n v="1510.6"/>
  </r>
  <r>
    <x v="2635"/>
    <d v="2023-04-20T19:00:00"/>
    <s v="Surabaya"/>
    <s v="Cosmetics"/>
    <s v="Lipstick"/>
    <x v="3"/>
    <n v="183.8"/>
    <n v="0.05"/>
    <s v="Retail"/>
    <s v="Cash"/>
    <n v="1396.88"/>
  </r>
  <r>
    <x v="2636"/>
    <d v="2023-04-20T20:00:00"/>
    <s v="Bandung"/>
    <s v="Electronics"/>
    <s v="Laptop"/>
    <x v="7"/>
    <n v="128.44"/>
    <n v="0.05"/>
    <s v="Wholesale"/>
    <s v="E-Wallet"/>
    <n v="1098.1600000000001"/>
  </r>
  <r>
    <x v="2637"/>
    <d v="2023-04-20T21:00:00"/>
    <s v="Surabaya"/>
    <s v="Groceries"/>
    <s v="Rice"/>
    <x v="5"/>
    <n v="290.11"/>
    <n v="0"/>
    <s v="Wholesale"/>
    <s v="Cash"/>
    <n v="1740.66"/>
  </r>
  <r>
    <x v="2638"/>
    <d v="2023-04-20T22:00:00"/>
    <s v="Surabaya"/>
    <s v="Electronics"/>
    <s v="TV"/>
    <x v="8"/>
    <n v="274.44"/>
    <n v="0"/>
    <s v="Online"/>
    <s v="Bank Transfer"/>
    <n v="1097.76"/>
  </r>
  <r>
    <x v="2639"/>
    <d v="2023-04-20T23:00:00"/>
    <s v="Bali"/>
    <s v="Groceries"/>
    <s v="Milk"/>
    <x v="4"/>
    <n v="437.6"/>
    <n v="0"/>
    <s v="Retail"/>
    <s v="Credit Card"/>
    <n v="1312.8"/>
  </r>
  <r>
    <x v="2640"/>
    <d v="2023-04-21T00:00:00"/>
    <s v="Surabaya"/>
    <s v="Groceries"/>
    <s v="Milk"/>
    <x v="6"/>
    <n v="339.62"/>
    <n v="0.15"/>
    <s v="Retail"/>
    <s v="Credit Card"/>
    <n v="288.68"/>
  </r>
  <r>
    <x v="2641"/>
    <d v="2023-04-21T01:00:00"/>
    <s v="Surabaya"/>
    <s v="Cosmetics"/>
    <s v="Lipstick"/>
    <x v="1"/>
    <n v="213.82"/>
    <n v="0.2"/>
    <s v="Wholesale"/>
    <s v="Credit Card"/>
    <n v="1197.3900000000001"/>
  </r>
  <r>
    <x v="2642"/>
    <d v="2023-04-21T02:00:00"/>
    <s v="Medan"/>
    <s v="Groceries"/>
    <s v="Rice"/>
    <x v="2"/>
    <n v="326.82"/>
    <n v="0.15"/>
    <s v="Online"/>
    <s v="Credit Card"/>
    <n v="1388.98"/>
  </r>
  <r>
    <x v="2643"/>
    <d v="2023-04-21T03:00:00"/>
    <s v="Bandung"/>
    <s v="Electronics"/>
    <s v="Phone"/>
    <x v="8"/>
    <n v="376.32"/>
    <n v="0"/>
    <s v="Wholesale"/>
    <s v="Bank Transfer"/>
    <n v="1505.28"/>
  </r>
  <r>
    <x v="2644"/>
    <d v="2023-04-21T04:00:00"/>
    <s v="Medan"/>
    <s v="Cosmetics"/>
    <s v="Lipstick"/>
    <x v="7"/>
    <n v="468.98"/>
    <n v="0"/>
    <s v="Retail"/>
    <s v="Bank Transfer"/>
    <n v="4220.82"/>
  </r>
  <r>
    <x v="2645"/>
    <d v="2023-04-21T05:00:00"/>
    <s v="Medan"/>
    <s v="Electronics"/>
    <s v="Laptop"/>
    <x v="1"/>
    <n v="353.61"/>
    <n v="0.05"/>
    <s v="Online"/>
    <s v="Cash"/>
    <n v="2351.5100000000002"/>
  </r>
  <r>
    <x v="2646"/>
    <d v="2023-04-21T06:00:00"/>
    <s v="Jakarta"/>
    <s v="Clothing"/>
    <s v="Shirt"/>
    <x v="3"/>
    <n v="274.22000000000003"/>
    <n v="0.15"/>
    <s v="Retail"/>
    <s v="Credit Card"/>
    <n v="1864.7"/>
  </r>
  <r>
    <x v="2647"/>
    <d v="2023-04-21T07:00:00"/>
    <s v="Medan"/>
    <s v="Cosmetics"/>
    <s v="Lipstick"/>
    <x v="8"/>
    <n v="189.63"/>
    <n v="0.15"/>
    <s v="Retail"/>
    <s v="Cash"/>
    <n v="644.74"/>
  </r>
  <r>
    <x v="2648"/>
    <d v="2023-04-21T08:00:00"/>
    <s v="Bali"/>
    <s v="Groceries"/>
    <s v="Milk"/>
    <x v="3"/>
    <n v="446.28"/>
    <n v="0.2"/>
    <s v="Retail"/>
    <s v="Credit Card"/>
    <n v="2856.19"/>
  </r>
  <r>
    <x v="2649"/>
    <d v="2023-04-21T09:00:00"/>
    <s v="Bali"/>
    <s v="Furniture"/>
    <s v="Sofa"/>
    <x v="8"/>
    <n v="397.3"/>
    <n v="0.15"/>
    <s v="Retail"/>
    <s v="Bank Transfer"/>
    <n v="1350.82"/>
  </r>
  <r>
    <x v="2650"/>
    <d v="2023-04-21T10:00:00"/>
    <s v="Jakarta"/>
    <s v="Groceries"/>
    <s v="Milk"/>
    <x v="6"/>
    <n v="43.2"/>
    <n v="0.2"/>
    <s v="Retail"/>
    <s v="E-Wallet"/>
    <n v="34.56"/>
  </r>
  <r>
    <x v="2651"/>
    <d v="2023-04-21T11:00:00"/>
    <s v="Bandung"/>
    <s v="Groceries"/>
    <s v="Rice"/>
    <x v="3"/>
    <n v="351.27"/>
    <n v="0.1"/>
    <s v="Online"/>
    <s v="E-Wallet"/>
    <n v="2529.14"/>
  </r>
  <r>
    <x v="2652"/>
    <d v="2023-04-21T12:00:00"/>
    <s v="Bandung"/>
    <s v="Electronics"/>
    <s v="Laptop"/>
    <x v="6"/>
    <n v="271.68"/>
    <n v="0.2"/>
    <s v="Online"/>
    <s v="Credit Card"/>
    <n v="217.34"/>
  </r>
  <r>
    <x v="2653"/>
    <d v="2023-04-21T13:00:00"/>
    <s v="Medan"/>
    <s v="Electronics"/>
    <s v="Phone"/>
    <x v="4"/>
    <n v="56.3"/>
    <n v="0"/>
    <s v="Retail"/>
    <s v="Bank Transfer"/>
    <n v="168.9"/>
  </r>
  <r>
    <x v="2654"/>
    <d v="2023-04-21T14:00:00"/>
    <s v="Medan"/>
    <s v="Electronics"/>
    <s v="TV"/>
    <x v="1"/>
    <n v="284.66000000000003"/>
    <n v="0.1"/>
    <s v="Wholesale"/>
    <s v="E-Wallet"/>
    <n v="1793.36"/>
  </r>
  <r>
    <x v="2655"/>
    <d v="2023-04-21T15:00:00"/>
    <s v="Medan"/>
    <s v="Furniture"/>
    <s v="Table"/>
    <x v="4"/>
    <n v="100.29"/>
    <n v="0.05"/>
    <s v="Wholesale"/>
    <s v="E-Wallet"/>
    <n v="285.83"/>
  </r>
  <r>
    <x v="2656"/>
    <d v="2023-04-21T16:00:00"/>
    <s v="Bandung"/>
    <s v="Furniture"/>
    <s v="Sofa"/>
    <x v="3"/>
    <n v="355.53"/>
    <n v="0.05"/>
    <s v="Retail"/>
    <s v="E-Wallet"/>
    <n v="2702.03"/>
  </r>
  <r>
    <x v="2657"/>
    <d v="2023-04-21T17:00:00"/>
    <s v="Surabaya"/>
    <s v="Electronics"/>
    <s v="TV"/>
    <x v="2"/>
    <n v="142.84"/>
    <n v="0.05"/>
    <s v="Online"/>
    <s v="Bank Transfer"/>
    <n v="678.49"/>
  </r>
  <r>
    <x v="2658"/>
    <d v="2023-04-21T18:00:00"/>
    <s v="Bali"/>
    <s v="Cosmetics"/>
    <s v="Lipstick"/>
    <x v="4"/>
    <n v="79.42"/>
    <n v="0"/>
    <s v="Wholesale"/>
    <s v="E-Wallet"/>
    <n v="238.26"/>
  </r>
  <r>
    <x v="2659"/>
    <d v="2023-04-21T19:00:00"/>
    <s v="Surabaya"/>
    <s v="Furniture"/>
    <s v="Sofa"/>
    <x v="2"/>
    <n v="45.58"/>
    <n v="0.05"/>
    <s v="Online"/>
    <s v="Cash"/>
    <n v="216.5"/>
  </r>
  <r>
    <x v="2660"/>
    <d v="2023-04-21T20:00:00"/>
    <s v="Surabaya"/>
    <s v="Groceries"/>
    <s v="Rice"/>
    <x v="2"/>
    <n v="247.95"/>
    <n v="0.2"/>
    <s v="Online"/>
    <s v="Credit Card"/>
    <n v="991.8"/>
  </r>
  <r>
    <x v="2661"/>
    <d v="2023-04-21T21:00:00"/>
    <s v="Bandung"/>
    <s v="Electronics"/>
    <s v="Laptop"/>
    <x v="3"/>
    <n v="103.82"/>
    <n v="0"/>
    <s v="Wholesale"/>
    <s v="E-Wallet"/>
    <n v="830.56"/>
  </r>
  <r>
    <x v="2662"/>
    <d v="2023-04-21T22:00:00"/>
    <s v="Surabaya"/>
    <s v="Electronics"/>
    <s v="Phone"/>
    <x v="7"/>
    <n v="428.29"/>
    <n v="0.15"/>
    <s v="Wholesale"/>
    <s v="Bank Transfer"/>
    <n v="3276.42"/>
  </r>
  <r>
    <x v="2663"/>
    <d v="2023-04-21T23:00:00"/>
    <s v="Jakarta"/>
    <s v="Electronics"/>
    <s v="TV"/>
    <x v="5"/>
    <n v="6.49"/>
    <n v="0"/>
    <s v="Online"/>
    <s v="Cash"/>
    <n v="38.94"/>
  </r>
  <r>
    <x v="2664"/>
    <d v="2023-04-22T00:00:00"/>
    <s v="Medan"/>
    <s v="Cosmetics"/>
    <s v="Lipstick"/>
    <x v="4"/>
    <n v="422.6"/>
    <n v="0"/>
    <s v="Wholesale"/>
    <s v="E-Wallet"/>
    <n v="1267.8"/>
  </r>
  <r>
    <x v="2665"/>
    <d v="2023-04-22T01:00:00"/>
    <s v="Jakarta"/>
    <s v="Electronics"/>
    <s v="Laptop"/>
    <x v="0"/>
    <n v="262.94"/>
    <n v="0.15"/>
    <s v="Retail"/>
    <s v="Cash"/>
    <n v="447"/>
  </r>
  <r>
    <x v="2666"/>
    <d v="2023-04-22T02:00:00"/>
    <s v="Bali"/>
    <s v="Cosmetics"/>
    <s v="Lipstick"/>
    <x v="4"/>
    <n v="461.46"/>
    <n v="0.2"/>
    <s v="Wholesale"/>
    <s v="Bank Transfer"/>
    <n v="1107.5"/>
  </r>
  <r>
    <x v="2667"/>
    <d v="2023-04-22T03:00:00"/>
    <s v="Medan"/>
    <s v="Electronics"/>
    <s v="Phone"/>
    <x v="7"/>
    <n v="106.28"/>
    <n v="0.1"/>
    <s v="Online"/>
    <s v="Credit Card"/>
    <n v="860.87"/>
  </r>
  <r>
    <x v="2668"/>
    <d v="2023-04-22T04:00:00"/>
    <s v="Surabaya"/>
    <s v="Electronics"/>
    <s v="TV"/>
    <x v="1"/>
    <n v="55.63"/>
    <n v="0.15"/>
    <s v="Online"/>
    <s v="Cash"/>
    <n v="331"/>
  </r>
  <r>
    <x v="2669"/>
    <d v="2023-04-22T05:00:00"/>
    <s v="Bali"/>
    <s v="Cosmetics"/>
    <s v="Lipstick"/>
    <x v="7"/>
    <n v="314.35000000000002"/>
    <n v="0"/>
    <s v="Online"/>
    <s v="Credit Card"/>
    <n v="2829.15"/>
  </r>
  <r>
    <x v="2670"/>
    <d v="2023-04-22T06:00:00"/>
    <s v="Medan"/>
    <s v="Electronics"/>
    <s v="Laptop"/>
    <x v="5"/>
    <n v="354.83"/>
    <n v="0.05"/>
    <s v="Online"/>
    <s v="Bank Transfer"/>
    <n v="2022.53"/>
  </r>
  <r>
    <x v="2671"/>
    <d v="2023-04-22T07:00:00"/>
    <s v="Surabaya"/>
    <s v="Cosmetics"/>
    <s v="Lipstick"/>
    <x v="3"/>
    <n v="189.43"/>
    <n v="0.15"/>
    <s v="Online"/>
    <s v="Cash"/>
    <n v="1288.1199999999999"/>
  </r>
  <r>
    <x v="2672"/>
    <d v="2023-04-22T08:00:00"/>
    <s v="Jakarta"/>
    <s v="Electronics"/>
    <s v="TV"/>
    <x v="7"/>
    <n v="11.77"/>
    <n v="0.15"/>
    <s v="Online"/>
    <s v="Bank Transfer"/>
    <n v="90.04"/>
  </r>
  <r>
    <x v="2673"/>
    <d v="2023-04-22T09:00:00"/>
    <s v="Medan"/>
    <s v="Electronics"/>
    <s v="Laptop"/>
    <x v="4"/>
    <n v="206.45"/>
    <n v="0.1"/>
    <s v="Retail"/>
    <s v="Cash"/>
    <n v="557.41999999999996"/>
  </r>
  <r>
    <x v="2674"/>
    <d v="2023-04-22T10:00:00"/>
    <s v="Surabaya"/>
    <s v="Groceries"/>
    <s v="Rice"/>
    <x v="1"/>
    <n v="120.72"/>
    <n v="0"/>
    <s v="Online"/>
    <s v="Bank Transfer"/>
    <n v="845.04"/>
  </r>
  <r>
    <x v="2675"/>
    <d v="2023-04-22T11:00:00"/>
    <s v="Jakarta"/>
    <s v="Clothing"/>
    <s v="Shirt"/>
    <x v="7"/>
    <n v="177"/>
    <n v="0.05"/>
    <s v="Online"/>
    <s v="Bank Transfer"/>
    <n v="1513.35"/>
  </r>
  <r>
    <x v="2676"/>
    <d v="2023-04-22T12:00:00"/>
    <s v="Bali"/>
    <s v="Electronics"/>
    <s v="Laptop"/>
    <x v="0"/>
    <n v="255.84"/>
    <n v="0.05"/>
    <s v="Retail"/>
    <s v="E-Wallet"/>
    <n v="486.1"/>
  </r>
  <r>
    <x v="2677"/>
    <d v="2023-04-22T13:00:00"/>
    <s v="Bali"/>
    <s v="Furniture"/>
    <s v="Sofa"/>
    <x v="1"/>
    <n v="352.66"/>
    <n v="0.1"/>
    <s v="Online"/>
    <s v="E-Wallet"/>
    <n v="2221.7600000000002"/>
  </r>
  <r>
    <x v="2678"/>
    <d v="2023-04-22T14:00:00"/>
    <s v="Bali"/>
    <s v="Clothing"/>
    <s v="Shirt"/>
    <x v="2"/>
    <n v="481.8"/>
    <n v="0.05"/>
    <s v="Online"/>
    <s v="Bank Transfer"/>
    <n v="2288.5500000000002"/>
  </r>
  <r>
    <x v="2679"/>
    <d v="2023-04-22T15:00:00"/>
    <s v="Bali"/>
    <s v="Cosmetics"/>
    <s v="Lipstick"/>
    <x v="3"/>
    <n v="76.28"/>
    <n v="0.2"/>
    <s v="Retail"/>
    <s v="Cash"/>
    <n v="488.19"/>
  </r>
  <r>
    <x v="2680"/>
    <d v="2023-04-22T16:00:00"/>
    <s v="Bandung"/>
    <s v="Electronics"/>
    <s v="TV"/>
    <x v="8"/>
    <n v="341.55"/>
    <n v="0.15"/>
    <s v="Wholesale"/>
    <s v="Cash"/>
    <n v="1161.27"/>
  </r>
  <r>
    <x v="2681"/>
    <d v="2023-04-22T17:00:00"/>
    <s v="Medan"/>
    <s v="Electronics"/>
    <s v="Laptop"/>
    <x v="6"/>
    <n v="120.44"/>
    <n v="0.15"/>
    <s v="Wholesale"/>
    <s v="Cash"/>
    <n v="102.37"/>
  </r>
  <r>
    <x v="2682"/>
    <d v="2023-04-22T18:00:00"/>
    <s v="Medan"/>
    <s v="Electronics"/>
    <s v="TV"/>
    <x v="3"/>
    <n v="114.25"/>
    <n v="0.05"/>
    <s v="Online"/>
    <s v="Bank Transfer"/>
    <n v="868.3"/>
  </r>
  <r>
    <x v="2683"/>
    <d v="2023-04-22T19:00:00"/>
    <s v="Bandung"/>
    <s v="Electronics"/>
    <s v="Laptop"/>
    <x v="5"/>
    <n v="318.61"/>
    <n v="0.05"/>
    <s v="Wholesale"/>
    <s v="Credit Card"/>
    <n v="1816.08"/>
  </r>
  <r>
    <x v="2684"/>
    <d v="2023-04-22T20:00:00"/>
    <s v="Surabaya"/>
    <s v="Electronics"/>
    <s v="TV"/>
    <x v="3"/>
    <n v="389.12"/>
    <n v="0.05"/>
    <s v="Wholesale"/>
    <s v="Cash"/>
    <n v="2957.31"/>
  </r>
  <r>
    <x v="2685"/>
    <d v="2023-04-22T21:00:00"/>
    <s v="Surabaya"/>
    <s v="Furniture"/>
    <s v="Sofa"/>
    <x v="4"/>
    <n v="489"/>
    <n v="0.15"/>
    <s v="Retail"/>
    <s v="Credit Card"/>
    <n v="1246.95"/>
  </r>
  <r>
    <x v="2686"/>
    <d v="2023-04-22T22:00:00"/>
    <s v="Bali"/>
    <s v="Furniture"/>
    <s v="Table"/>
    <x v="3"/>
    <n v="385.57"/>
    <n v="0.05"/>
    <s v="Wholesale"/>
    <s v="Credit Card"/>
    <n v="2930.33"/>
  </r>
  <r>
    <x v="2687"/>
    <d v="2023-04-22T23:00:00"/>
    <s v="Jakarta"/>
    <s v="Clothing"/>
    <s v="Shirt"/>
    <x v="3"/>
    <n v="82.87"/>
    <n v="0.2"/>
    <s v="Online"/>
    <s v="Bank Transfer"/>
    <n v="530.37"/>
  </r>
  <r>
    <x v="2688"/>
    <d v="2023-04-23T00:00:00"/>
    <s v="Surabaya"/>
    <s v="Clothing"/>
    <s v="Shirt"/>
    <x v="6"/>
    <n v="116.57"/>
    <n v="0.2"/>
    <s v="Retail"/>
    <s v="Credit Card"/>
    <n v="93.26"/>
  </r>
  <r>
    <x v="2689"/>
    <d v="2023-04-23T01:00:00"/>
    <s v="Jakarta"/>
    <s v="Electronics"/>
    <s v="Laptop"/>
    <x v="8"/>
    <n v="381.89"/>
    <n v="0.15"/>
    <s v="Wholesale"/>
    <s v="Credit Card"/>
    <n v="1298.43"/>
  </r>
  <r>
    <x v="2690"/>
    <d v="2023-04-23T02:00:00"/>
    <s v="Medan"/>
    <s v="Cosmetics"/>
    <s v="Lipstick"/>
    <x v="1"/>
    <n v="265.86"/>
    <n v="0"/>
    <s v="Online"/>
    <s v="Credit Card"/>
    <n v="1861.02"/>
  </r>
  <r>
    <x v="2691"/>
    <d v="2023-04-23T03:00:00"/>
    <s v="Jakarta"/>
    <s v="Electronics"/>
    <s v="Phone"/>
    <x v="6"/>
    <n v="151.22999999999999"/>
    <n v="0"/>
    <s v="Retail"/>
    <s v="Credit Card"/>
    <n v="151.22999999999999"/>
  </r>
  <r>
    <x v="2692"/>
    <d v="2023-04-23T04:00:00"/>
    <s v="Medan"/>
    <s v="Electronics"/>
    <s v="Phone"/>
    <x v="4"/>
    <n v="238.53"/>
    <n v="0"/>
    <s v="Online"/>
    <s v="Bank Transfer"/>
    <n v="715.59"/>
  </r>
  <r>
    <x v="2693"/>
    <d v="2023-04-23T05:00:00"/>
    <s v="Bandung"/>
    <s v="Clothing"/>
    <s v="Shirt"/>
    <x v="4"/>
    <n v="457.87"/>
    <n v="0.2"/>
    <s v="Wholesale"/>
    <s v="Bank Transfer"/>
    <n v="1098.8900000000001"/>
  </r>
  <r>
    <x v="2694"/>
    <d v="2023-04-23T06:00:00"/>
    <s v="Bandung"/>
    <s v="Furniture"/>
    <s v="Table"/>
    <x v="5"/>
    <n v="379.02"/>
    <n v="0.1"/>
    <s v="Online"/>
    <s v="Credit Card"/>
    <n v="2046.71"/>
  </r>
  <r>
    <x v="2695"/>
    <d v="2023-04-23T07:00:00"/>
    <s v="Bali"/>
    <s v="Electronics"/>
    <s v="Phone"/>
    <x v="2"/>
    <n v="228.1"/>
    <n v="0"/>
    <s v="Wholesale"/>
    <s v="Bank Transfer"/>
    <n v="1140.5"/>
  </r>
  <r>
    <x v="2696"/>
    <d v="2023-04-23T08:00:00"/>
    <s v="Surabaya"/>
    <s v="Clothing"/>
    <s v="Shoes"/>
    <x v="1"/>
    <n v="490.37"/>
    <n v="0.1"/>
    <s v="Wholesale"/>
    <s v="Cash"/>
    <n v="3089.33"/>
  </r>
  <r>
    <x v="2697"/>
    <d v="2023-04-23T09:00:00"/>
    <s v="Bali"/>
    <s v="Electronics"/>
    <s v="Phone"/>
    <x v="4"/>
    <n v="398.46"/>
    <n v="0.15"/>
    <s v="Wholesale"/>
    <s v="Credit Card"/>
    <n v="1016.07"/>
  </r>
  <r>
    <x v="2698"/>
    <d v="2023-04-23T10:00:00"/>
    <s v="Medan"/>
    <s v="Groceries"/>
    <s v="Milk"/>
    <x v="6"/>
    <n v="7.91"/>
    <n v="0.2"/>
    <s v="Wholesale"/>
    <s v="Cash"/>
    <n v="6.33"/>
  </r>
  <r>
    <x v="2699"/>
    <d v="2023-04-23T11:00:00"/>
    <s v="Bali"/>
    <s v="Electronics"/>
    <s v="TV"/>
    <x v="4"/>
    <n v="60.62"/>
    <n v="0"/>
    <s v="Wholesale"/>
    <s v="Cash"/>
    <n v="181.86"/>
  </r>
  <r>
    <x v="2700"/>
    <d v="2023-04-23T12:00:00"/>
    <s v="Jakarta"/>
    <s v="Clothing"/>
    <s v="Shirt"/>
    <x v="3"/>
    <n v="279.20999999999998"/>
    <n v="0.2"/>
    <s v="Retail"/>
    <s v="Credit Card"/>
    <n v="1786.94"/>
  </r>
  <r>
    <x v="2701"/>
    <d v="2023-04-23T13:00:00"/>
    <s v="Medan"/>
    <s v="Furniture"/>
    <s v="Table"/>
    <x v="2"/>
    <n v="178.23"/>
    <n v="0.15"/>
    <s v="Wholesale"/>
    <s v="Cash"/>
    <n v="757.48"/>
  </r>
  <r>
    <x v="2702"/>
    <d v="2023-04-23T14:00:00"/>
    <s v="Bandung"/>
    <s v="Cosmetics"/>
    <s v="Lipstick"/>
    <x v="4"/>
    <n v="407.22"/>
    <n v="0.2"/>
    <s v="Retail"/>
    <s v="Bank Transfer"/>
    <n v="977.33"/>
  </r>
  <r>
    <x v="2703"/>
    <d v="2023-04-23T15:00:00"/>
    <s v="Surabaya"/>
    <s v="Electronics"/>
    <s v="Laptop"/>
    <x v="3"/>
    <n v="448.37"/>
    <n v="0.05"/>
    <s v="Online"/>
    <s v="Cash"/>
    <n v="3407.61"/>
  </r>
  <r>
    <x v="2704"/>
    <d v="2023-04-23T16:00:00"/>
    <s v="Medan"/>
    <s v="Groceries"/>
    <s v="Rice"/>
    <x v="5"/>
    <n v="124.12"/>
    <n v="0"/>
    <s v="Online"/>
    <s v="Credit Card"/>
    <n v="744.72"/>
  </r>
  <r>
    <x v="2705"/>
    <d v="2023-04-23T17:00:00"/>
    <s v="Medan"/>
    <s v="Furniture"/>
    <s v="Sofa"/>
    <x v="4"/>
    <n v="382.83"/>
    <n v="0.2"/>
    <s v="Retail"/>
    <s v="Cash"/>
    <n v="918.79"/>
  </r>
  <r>
    <x v="2706"/>
    <d v="2023-04-23T18:00:00"/>
    <s v="Jakarta"/>
    <s v="Clothing"/>
    <s v="Shirt"/>
    <x v="2"/>
    <n v="270.02"/>
    <n v="0.2"/>
    <s v="Retail"/>
    <s v="Bank Transfer"/>
    <n v="1080.08"/>
  </r>
  <r>
    <x v="2707"/>
    <d v="2023-04-23T19:00:00"/>
    <s v="Surabaya"/>
    <s v="Furniture"/>
    <s v="Table"/>
    <x v="6"/>
    <n v="199.02"/>
    <n v="0.2"/>
    <s v="Online"/>
    <s v="Cash"/>
    <n v="159.22"/>
  </r>
  <r>
    <x v="2708"/>
    <d v="2023-04-23T20:00:00"/>
    <s v="Bandung"/>
    <s v="Electronics"/>
    <s v="Laptop"/>
    <x v="5"/>
    <n v="394.46"/>
    <n v="0.15"/>
    <s v="Retail"/>
    <s v="Bank Transfer"/>
    <n v="2011.75"/>
  </r>
  <r>
    <x v="2709"/>
    <d v="2023-04-23T21:00:00"/>
    <s v="Medan"/>
    <s v="Groceries"/>
    <s v="Rice"/>
    <x v="7"/>
    <n v="284.64"/>
    <n v="0"/>
    <s v="Retail"/>
    <s v="E-Wallet"/>
    <n v="2561.7600000000002"/>
  </r>
  <r>
    <x v="2710"/>
    <d v="2023-04-23T22:00:00"/>
    <s v="Medan"/>
    <s v="Groceries"/>
    <s v="Milk"/>
    <x v="1"/>
    <n v="319.47000000000003"/>
    <n v="0"/>
    <s v="Wholesale"/>
    <s v="E-Wallet"/>
    <n v="2236.29"/>
  </r>
  <r>
    <x v="2711"/>
    <d v="2023-04-23T23:00:00"/>
    <s v="Jakarta"/>
    <s v="Clothing"/>
    <s v="Shirt"/>
    <x v="3"/>
    <n v="35.82"/>
    <n v="0.05"/>
    <s v="Online"/>
    <s v="Credit Card"/>
    <n v="272.23"/>
  </r>
  <r>
    <x v="2712"/>
    <d v="2023-04-24T00:00:00"/>
    <s v="Bali"/>
    <s v="Cosmetics"/>
    <s v="Lipstick"/>
    <x v="5"/>
    <n v="295.01"/>
    <n v="0.05"/>
    <s v="Retail"/>
    <s v="Credit Card"/>
    <n v="1681.56"/>
  </r>
  <r>
    <x v="2713"/>
    <d v="2023-04-24T01:00:00"/>
    <s v="Bandung"/>
    <s v="Furniture"/>
    <s v="Sofa"/>
    <x v="2"/>
    <n v="153.85"/>
    <n v="0.2"/>
    <s v="Retail"/>
    <s v="Credit Card"/>
    <n v="615.4"/>
  </r>
  <r>
    <x v="2714"/>
    <d v="2023-04-24T02:00:00"/>
    <s v="Surabaya"/>
    <s v="Groceries"/>
    <s v="Rice"/>
    <x v="5"/>
    <n v="249.18"/>
    <n v="0"/>
    <s v="Retail"/>
    <s v="Credit Card"/>
    <n v="1495.08"/>
  </r>
  <r>
    <x v="2715"/>
    <d v="2023-04-24T03:00:00"/>
    <s v="Medan"/>
    <s v="Cosmetics"/>
    <s v="Lipstick"/>
    <x v="1"/>
    <n v="114.9"/>
    <n v="0"/>
    <s v="Wholesale"/>
    <s v="Credit Card"/>
    <n v="804.3"/>
  </r>
  <r>
    <x v="2716"/>
    <d v="2023-04-24T04:00:00"/>
    <s v="Medan"/>
    <s v="Electronics"/>
    <s v="Phone"/>
    <x v="7"/>
    <n v="309.17"/>
    <n v="0.2"/>
    <s v="Online"/>
    <s v="Bank Transfer"/>
    <n v="2226.02"/>
  </r>
  <r>
    <x v="2717"/>
    <d v="2023-04-24T05:00:00"/>
    <s v="Bandung"/>
    <s v="Electronics"/>
    <s v="Laptop"/>
    <x v="3"/>
    <n v="78"/>
    <n v="0.1"/>
    <s v="Online"/>
    <s v="E-Wallet"/>
    <n v="561.6"/>
  </r>
  <r>
    <x v="2718"/>
    <d v="2023-04-24T06:00:00"/>
    <s v="Bali"/>
    <s v="Clothing"/>
    <s v="Shirt"/>
    <x v="2"/>
    <n v="65.84"/>
    <n v="0"/>
    <s v="Retail"/>
    <s v="E-Wallet"/>
    <n v="329.2"/>
  </r>
  <r>
    <x v="2719"/>
    <d v="2023-04-24T07:00:00"/>
    <s v="Medan"/>
    <s v="Electronics"/>
    <s v="Laptop"/>
    <x v="1"/>
    <n v="98.26"/>
    <n v="0.2"/>
    <s v="Retail"/>
    <s v="Cash"/>
    <n v="550.26"/>
  </r>
  <r>
    <x v="2720"/>
    <d v="2023-04-24T08:00:00"/>
    <s v="Bandung"/>
    <s v="Groceries"/>
    <s v="Rice"/>
    <x v="3"/>
    <n v="409.64"/>
    <n v="0.2"/>
    <s v="Wholesale"/>
    <s v="E-Wallet"/>
    <n v="2621.7"/>
  </r>
  <r>
    <x v="2721"/>
    <d v="2023-04-24T09:00:00"/>
    <s v="Jakarta"/>
    <s v="Clothing"/>
    <s v="Shoes"/>
    <x v="6"/>
    <n v="21.6"/>
    <n v="0.1"/>
    <s v="Retail"/>
    <s v="Credit Card"/>
    <n v="19.440000000000001"/>
  </r>
  <r>
    <x v="2722"/>
    <d v="2023-04-24T10:00:00"/>
    <s v="Bali"/>
    <s v="Clothing"/>
    <s v="Shoes"/>
    <x v="3"/>
    <n v="366.14"/>
    <n v="0.05"/>
    <s v="Retail"/>
    <s v="Bank Transfer"/>
    <n v="2782.66"/>
  </r>
  <r>
    <x v="2723"/>
    <d v="2023-04-24T11:00:00"/>
    <s v="Surabaya"/>
    <s v="Furniture"/>
    <s v="Sofa"/>
    <x v="1"/>
    <n v="32.97"/>
    <n v="0.2"/>
    <s v="Wholesale"/>
    <s v="Bank Transfer"/>
    <n v="184.63"/>
  </r>
  <r>
    <x v="2724"/>
    <d v="2023-04-24T12:00:00"/>
    <s v="Medan"/>
    <s v="Electronics"/>
    <s v="Phone"/>
    <x v="0"/>
    <n v="297.97000000000003"/>
    <n v="0"/>
    <s v="Retail"/>
    <s v="Bank Transfer"/>
    <n v="595.94000000000005"/>
  </r>
  <r>
    <x v="2725"/>
    <d v="2023-04-24T13:00:00"/>
    <s v="Bandung"/>
    <s v="Groceries"/>
    <s v="Milk"/>
    <x v="0"/>
    <n v="387.91"/>
    <n v="0.05"/>
    <s v="Online"/>
    <s v="E-Wallet"/>
    <n v="737.03"/>
  </r>
  <r>
    <x v="2726"/>
    <d v="2023-04-24T14:00:00"/>
    <s v="Jakarta"/>
    <s v="Furniture"/>
    <s v="Table"/>
    <x v="5"/>
    <n v="119.38"/>
    <n v="0.05"/>
    <s v="Online"/>
    <s v="Cash"/>
    <n v="680.47"/>
  </r>
  <r>
    <x v="2727"/>
    <d v="2023-04-24T15:00:00"/>
    <s v="Surabaya"/>
    <s v="Clothing"/>
    <s v="Shirt"/>
    <x v="4"/>
    <n v="101.99"/>
    <n v="0.05"/>
    <s v="Online"/>
    <s v="Credit Card"/>
    <n v="290.67"/>
  </r>
  <r>
    <x v="2728"/>
    <d v="2023-04-24T16:00:00"/>
    <s v="Bandung"/>
    <s v="Clothing"/>
    <s v="Shirt"/>
    <x v="6"/>
    <n v="148.13999999999999"/>
    <n v="0.2"/>
    <s v="Wholesale"/>
    <s v="Bank Transfer"/>
    <n v="118.51"/>
  </r>
  <r>
    <x v="2729"/>
    <d v="2023-04-24T17:00:00"/>
    <s v="Bandung"/>
    <s v="Groceries"/>
    <s v="Rice"/>
    <x v="3"/>
    <n v="351.31"/>
    <n v="0"/>
    <s v="Wholesale"/>
    <s v="Bank Transfer"/>
    <n v="2810.48"/>
  </r>
  <r>
    <x v="2730"/>
    <d v="2023-04-24T18:00:00"/>
    <s v="Surabaya"/>
    <s v="Clothing"/>
    <s v="Shoes"/>
    <x v="1"/>
    <n v="131.13999999999999"/>
    <n v="0.1"/>
    <s v="Online"/>
    <s v="Credit Card"/>
    <n v="826.18"/>
  </r>
  <r>
    <x v="2731"/>
    <d v="2023-04-24T19:00:00"/>
    <s v="Jakarta"/>
    <s v="Electronics"/>
    <s v="TV"/>
    <x v="8"/>
    <n v="253.38"/>
    <n v="0.15"/>
    <s v="Online"/>
    <s v="Cash"/>
    <n v="861.49"/>
  </r>
  <r>
    <x v="2732"/>
    <d v="2023-04-24T20:00:00"/>
    <s v="Jakarta"/>
    <s v="Groceries"/>
    <s v="Milk"/>
    <x v="6"/>
    <n v="71.56"/>
    <n v="0.15"/>
    <s v="Wholesale"/>
    <s v="E-Wallet"/>
    <n v="60.83"/>
  </r>
  <r>
    <x v="2733"/>
    <d v="2023-04-24T21:00:00"/>
    <s v="Bali"/>
    <s v="Groceries"/>
    <s v="Rice"/>
    <x v="0"/>
    <n v="233.29"/>
    <n v="0.05"/>
    <s v="Retail"/>
    <s v="Cash"/>
    <n v="443.25"/>
  </r>
  <r>
    <x v="2734"/>
    <d v="2023-04-24T22:00:00"/>
    <s v="Medan"/>
    <s v="Groceries"/>
    <s v="Milk"/>
    <x v="7"/>
    <n v="314.24"/>
    <n v="0.15"/>
    <s v="Retail"/>
    <s v="Credit Card"/>
    <n v="2403.94"/>
  </r>
  <r>
    <x v="2735"/>
    <d v="2023-04-24T23:00:00"/>
    <s v="Surabaya"/>
    <s v="Electronics"/>
    <s v="TV"/>
    <x v="8"/>
    <n v="40.549999999999997"/>
    <n v="0.15"/>
    <s v="Wholesale"/>
    <s v="Credit Card"/>
    <n v="137.87"/>
  </r>
  <r>
    <x v="2736"/>
    <d v="2023-04-25T00:00:00"/>
    <s v="Surabaya"/>
    <s v="Clothing"/>
    <s v="Shoes"/>
    <x v="4"/>
    <n v="408.63"/>
    <n v="0.2"/>
    <s v="Online"/>
    <s v="Bank Transfer"/>
    <n v="980.71"/>
  </r>
  <r>
    <x v="2737"/>
    <d v="2023-04-25T01:00:00"/>
    <s v="Surabaya"/>
    <s v="Cosmetics"/>
    <s v="Lipstick"/>
    <x v="3"/>
    <n v="469.03"/>
    <n v="0.1"/>
    <s v="Wholesale"/>
    <s v="E-Wallet"/>
    <n v="3377.02"/>
  </r>
  <r>
    <x v="2738"/>
    <d v="2023-04-25T02:00:00"/>
    <s v="Jakarta"/>
    <s v="Electronics"/>
    <s v="TV"/>
    <x v="8"/>
    <n v="100.81"/>
    <n v="0.15"/>
    <s v="Online"/>
    <s v="Cash"/>
    <n v="342.75"/>
  </r>
  <r>
    <x v="2739"/>
    <d v="2023-04-25T03:00:00"/>
    <s v="Medan"/>
    <s v="Groceries"/>
    <s v="Rice"/>
    <x v="1"/>
    <n v="380.92"/>
    <n v="0.1"/>
    <s v="Wholesale"/>
    <s v="E-Wallet"/>
    <n v="2399.8000000000002"/>
  </r>
  <r>
    <x v="2740"/>
    <d v="2023-04-25T04:00:00"/>
    <s v="Bali"/>
    <s v="Furniture"/>
    <s v="Table"/>
    <x v="2"/>
    <n v="160.16999999999999"/>
    <n v="0.15"/>
    <s v="Wholesale"/>
    <s v="Credit Card"/>
    <n v="680.72"/>
  </r>
  <r>
    <x v="2741"/>
    <d v="2023-04-25T05:00:00"/>
    <s v="Bandung"/>
    <s v="Groceries"/>
    <s v="Milk"/>
    <x v="2"/>
    <n v="339.98"/>
    <n v="0.05"/>
    <s v="Wholesale"/>
    <s v="Bank Transfer"/>
    <n v="1614.9"/>
  </r>
  <r>
    <x v="2742"/>
    <d v="2023-04-25T06:00:00"/>
    <s v="Bandung"/>
    <s v="Electronics"/>
    <s v="Phone"/>
    <x v="5"/>
    <n v="156.81"/>
    <n v="0.05"/>
    <s v="Wholesale"/>
    <s v="Bank Transfer"/>
    <n v="893.82"/>
  </r>
  <r>
    <x v="2743"/>
    <d v="2023-04-25T07:00:00"/>
    <s v="Surabaya"/>
    <s v="Groceries"/>
    <s v="Rice"/>
    <x v="8"/>
    <n v="431.86"/>
    <n v="0.1"/>
    <s v="Wholesale"/>
    <s v="Cash"/>
    <n v="1554.7"/>
  </r>
  <r>
    <x v="2744"/>
    <d v="2023-04-25T08:00:00"/>
    <s v="Medan"/>
    <s v="Cosmetics"/>
    <s v="Lipstick"/>
    <x v="0"/>
    <n v="176.82"/>
    <n v="0.1"/>
    <s v="Wholesale"/>
    <s v="Cash"/>
    <n v="318.27999999999997"/>
  </r>
  <r>
    <x v="2745"/>
    <d v="2023-04-25T09:00:00"/>
    <s v="Jakarta"/>
    <s v="Furniture"/>
    <s v="Table"/>
    <x v="5"/>
    <n v="425.17"/>
    <n v="0.1"/>
    <s v="Online"/>
    <s v="E-Wallet"/>
    <n v="2295.92"/>
  </r>
  <r>
    <x v="2746"/>
    <d v="2023-04-25T10:00:00"/>
    <s v="Medan"/>
    <s v="Clothing"/>
    <s v="Shoes"/>
    <x v="2"/>
    <n v="384.24"/>
    <n v="0.1"/>
    <s v="Online"/>
    <s v="Credit Card"/>
    <n v="1729.08"/>
  </r>
  <r>
    <x v="2747"/>
    <d v="2023-04-25T11:00:00"/>
    <s v="Medan"/>
    <s v="Furniture"/>
    <s v="Sofa"/>
    <x v="4"/>
    <n v="102.18"/>
    <n v="0"/>
    <s v="Retail"/>
    <s v="Cash"/>
    <n v="306.54000000000002"/>
  </r>
  <r>
    <x v="2748"/>
    <d v="2023-04-25T12:00:00"/>
    <s v="Jakarta"/>
    <s v="Clothing"/>
    <s v="Shirt"/>
    <x v="8"/>
    <n v="82.69"/>
    <n v="0.05"/>
    <s v="Wholesale"/>
    <s v="E-Wallet"/>
    <n v="314.22000000000003"/>
  </r>
  <r>
    <x v="2749"/>
    <d v="2023-04-25T13:00:00"/>
    <s v="Surabaya"/>
    <s v="Electronics"/>
    <s v="TV"/>
    <x v="4"/>
    <n v="390.93"/>
    <n v="0.15"/>
    <s v="Retail"/>
    <s v="Bank Transfer"/>
    <n v="996.87"/>
  </r>
  <r>
    <x v="2750"/>
    <d v="2023-04-25T14:00:00"/>
    <s v="Medan"/>
    <s v="Clothing"/>
    <s v="Shirt"/>
    <x v="4"/>
    <n v="198.2"/>
    <n v="0"/>
    <s v="Retail"/>
    <s v="Credit Card"/>
    <n v="594.6"/>
  </r>
  <r>
    <x v="2751"/>
    <d v="2023-04-25T15:00:00"/>
    <s v="Bandung"/>
    <s v="Groceries"/>
    <s v="Rice"/>
    <x v="8"/>
    <n v="474.95"/>
    <n v="0.1"/>
    <s v="Wholesale"/>
    <s v="Bank Transfer"/>
    <n v="1709.82"/>
  </r>
  <r>
    <x v="2752"/>
    <d v="2023-04-25T16:00:00"/>
    <s v="Jakarta"/>
    <s v="Clothing"/>
    <s v="Shoes"/>
    <x v="0"/>
    <n v="471.76"/>
    <n v="0.15"/>
    <s v="Wholesale"/>
    <s v="Credit Card"/>
    <n v="801.99"/>
  </r>
  <r>
    <x v="2753"/>
    <d v="2023-04-25T17:00:00"/>
    <s v="Bali"/>
    <s v="Electronics"/>
    <s v="Laptop"/>
    <x v="8"/>
    <n v="348.27"/>
    <n v="0.05"/>
    <s v="Retail"/>
    <s v="Credit Card"/>
    <n v="1323.43"/>
  </r>
  <r>
    <x v="2754"/>
    <d v="2023-04-25T18:00:00"/>
    <s v="Surabaya"/>
    <s v="Furniture"/>
    <s v="Table"/>
    <x v="0"/>
    <n v="252.79"/>
    <n v="0.1"/>
    <s v="Retail"/>
    <s v="E-Wallet"/>
    <n v="455.02"/>
  </r>
  <r>
    <x v="2755"/>
    <d v="2023-04-25T19:00:00"/>
    <s v="Jakarta"/>
    <s v="Electronics"/>
    <s v="Phone"/>
    <x v="3"/>
    <n v="101.51"/>
    <n v="0.2"/>
    <s v="Wholesale"/>
    <s v="Bank Transfer"/>
    <n v="649.66"/>
  </r>
  <r>
    <x v="2756"/>
    <d v="2023-04-25T20:00:00"/>
    <s v="Bali"/>
    <s v="Clothing"/>
    <s v="Shirt"/>
    <x v="2"/>
    <n v="441.78"/>
    <n v="0.1"/>
    <s v="Wholesale"/>
    <s v="Credit Card"/>
    <n v="1988.01"/>
  </r>
  <r>
    <x v="2757"/>
    <d v="2023-04-25T21:00:00"/>
    <s v="Bali"/>
    <s v="Groceries"/>
    <s v="Milk"/>
    <x v="1"/>
    <n v="45.59"/>
    <n v="0.15"/>
    <s v="Wholesale"/>
    <s v="Bank Transfer"/>
    <n v="271.26"/>
  </r>
  <r>
    <x v="2758"/>
    <d v="2023-04-25T22:00:00"/>
    <s v="Medan"/>
    <s v="Cosmetics"/>
    <s v="Lipstick"/>
    <x v="8"/>
    <n v="188.32"/>
    <n v="0.05"/>
    <s v="Online"/>
    <s v="E-Wallet"/>
    <n v="715.62"/>
  </r>
  <r>
    <x v="2759"/>
    <d v="2023-04-25T23:00:00"/>
    <s v="Medan"/>
    <s v="Clothing"/>
    <s v="Shirt"/>
    <x v="5"/>
    <n v="163.01"/>
    <n v="0.1"/>
    <s v="Retail"/>
    <s v="Credit Card"/>
    <n v="880.25"/>
  </r>
  <r>
    <x v="2760"/>
    <d v="2023-04-26T00:00:00"/>
    <s v="Medan"/>
    <s v="Groceries"/>
    <s v="Rice"/>
    <x v="8"/>
    <n v="479.42"/>
    <n v="0.05"/>
    <s v="Retail"/>
    <s v="E-Wallet"/>
    <n v="1821.8"/>
  </r>
  <r>
    <x v="2761"/>
    <d v="2023-04-26T01:00:00"/>
    <s v="Jakarta"/>
    <s v="Furniture"/>
    <s v="Table"/>
    <x v="5"/>
    <n v="63.47"/>
    <n v="0"/>
    <s v="Retail"/>
    <s v="E-Wallet"/>
    <n v="380.82"/>
  </r>
  <r>
    <x v="2762"/>
    <d v="2023-04-26T02:00:00"/>
    <s v="Jakarta"/>
    <s v="Furniture"/>
    <s v="Table"/>
    <x v="6"/>
    <n v="445.62"/>
    <n v="0.2"/>
    <s v="Online"/>
    <s v="Cash"/>
    <n v="356.5"/>
  </r>
  <r>
    <x v="2763"/>
    <d v="2023-04-26T03:00:00"/>
    <s v="Surabaya"/>
    <s v="Electronics"/>
    <s v="TV"/>
    <x v="5"/>
    <n v="230.94"/>
    <n v="0"/>
    <s v="Retail"/>
    <s v="Bank Transfer"/>
    <n v="1385.64"/>
  </r>
  <r>
    <x v="2764"/>
    <d v="2023-04-26T04:00:00"/>
    <s v="Medan"/>
    <s v="Electronics"/>
    <s v="Laptop"/>
    <x v="5"/>
    <n v="28.51"/>
    <n v="0.2"/>
    <s v="Wholesale"/>
    <s v="E-Wallet"/>
    <n v="136.85"/>
  </r>
  <r>
    <x v="2765"/>
    <d v="2023-04-26T05:00:00"/>
    <s v="Bali"/>
    <s v="Electronics"/>
    <s v="TV"/>
    <x v="0"/>
    <n v="365.79"/>
    <n v="0"/>
    <s v="Online"/>
    <s v="Cash"/>
    <n v="731.58"/>
  </r>
  <r>
    <x v="2766"/>
    <d v="2023-04-26T06:00:00"/>
    <s v="Bandung"/>
    <s v="Furniture"/>
    <s v="Sofa"/>
    <x v="7"/>
    <n v="54.94"/>
    <n v="0.05"/>
    <s v="Retail"/>
    <s v="Bank Transfer"/>
    <n v="469.74"/>
  </r>
  <r>
    <x v="2767"/>
    <d v="2023-04-26T07:00:00"/>
    <s v="Surabaya"/>
    <s v="Electronics"/>
    <s v="Phone"/>
    <x v="5"/>
    <n v="122.32"/>
    <n v="0.05"/>
    <s v="Online"/>
    <s v="Credit Card"/>
    <n v="697.22"/>
  </r>
  <r>
    <x v="2768"/>
    <d v="2023-04-26T08:00:00"/>
    <s v="Jakarta"/>
    <s v="Clothing"/>
    <s v="Shoes"/>
    <x v="1"/>
    <n v="400.87"/>
    <n v="0"/>
    <s v="Online"/>
    <s v="Credit Card"/>
    <n v="2806.09"/>
  </r>
  <r>
    <x v="2769"/>
    <d v="2023-04-26T09:00:00"/>
    <s v="Surabaya"/>
    <s v="Groceries"/>
    <s v="Rice"/>
    <x v="0"/>
    <n v="81.59"/>
    <n v="0.15"/>
    <s v="Wholesale"/>
    <s v="E-Wallet"/>
    <n v="138.69999999999999"/>
  </r>
  <r>
    <x v="2770"/>
    <d v="2023-04-26T10:00:00"/>
    <s v="Surabaya"/>
    <s v="Groceries"/>
    <s v="Rice"/>
    <x v="0"/>
    <n v="166.11"/>
    <n v="0"/>
    <s v="Online"/>
    <s v="Credit Card"/>
    <n v="332.22"/>
  </r>
  <r>
    <x v="2771"/>
    <d v="2023-04-26T11:00:00"/>
    <s v="Surabaya"/>
    <s v="Clothing"/>
    <s v="Shoes"/>
    <x v="0"/>
    <n v="183.69"/>
    <n v="0.1"/>
    <s v="Wholesale"/>
    <s v="Bank Transfer"/>
    <n v="330.64"/>
  </r>
  <r>
    <x v="2772"/>
    <d v="2023-04-26T12:00:00"/>
    <s v="Surabaya"/>
    <s v="Clothing"/>
    <s v="Shoes"/>
    <x v="7"/>
    <n v="296.45999999999998"/>
    <n v="0.15"/>
    <s v="Wholesale"/>
    <s v="Credit Card"/>
    <n v="2267.92"/>
  </r>
  <r>
    <x v="2773"/>
    <d v="2023-04-26T13:00:00"/>
    <s v="Bandung"/>
    <s v="Clothing"/>
    <s v="Shoes"/>
    <x v="4"/>
    <n v="396.02"/>
    <n v="0.05"/>
    <s v="Retail"/>
    <s v="E-Wallet"/>
    <n v="1128.6600000000001"/>
  </r>
  <r>
    <x v="2774"/>
    <d v="2023-04-26T14:00:00"/>
    <s v="Medan"/>
    <s v="Electronics"/>
    <s v="Laptop"/>
    <x v="8"/>
    <n v="119.25"/>
    <n v="0"/>
    <s v="Wholesale"/>
    <s v="Bank Transfer"/>
    <n v="477"/>
  </r>
  <r>
    <x v="2775"/>
    <d v="2023-04-26T15:00:00"/>
    <s v="Bali"/>
    <s v="Clothing"/>
    <s v="Shoes"/>
    <x v="6"/>
    <n v="106.86"/>
    <n v="0.15"/>
    <s v="Retail"/>
    <s v="Credit Card"/>
    <n v="90.83"/>
  </r>
  <r>
    <x v="2776"/>
    <d v="2023-04-26T16:00:00"/>
    <s v="Surabaya"/>
    <s v="Clothing"/>
    <s v="Shoes"/>
    <x v="6"/>
    <n v="114.84"/>
    <n v="0.1"/>
    <s v="Retail"/>
    <s v="Credit Card"/>
    <n v="103.36"/>
  </r>
  <r>
    <x v="2777"/>
    <d v="2023-04-26T17:00:00"/>
    <s v="Surabaya"/>
    <s v="Clothing"/>
    <s v="Shirt"/>
    <x v="8"/>
    <n v="193.9"/>
    <n v="0.2"/>
    <s v="Retail"/>
    <s v="Bank Transfer"/>
    <n v="620.48"/>
  </r>
  <r>
    <x v="2778"/>
    <d v="2023-04-26T18:00:00"/>
    <s v="Surabaya"/>
    <s v="Groceries"/>
    <s v="Milk"/>
    <x v="0"/>
    <n v="269.88"/>
    <n v="0.05"/>
    <s v="Wholesale"/>
    <s v="Bank Transfer"/>
    <n v="512.77"/>
  </r>
  <r>
    <x v="2779"/>
    <d v="2023-04-26T19:00:00"/>
    <s v="Medan"/>
    <s v="Furniture"/>
    <s v="Table"/>
    <x v="3"/>
    <n v="11.66"/>
    <n v="0.15"/>
    <s v="Retail"/>
    <s v="Credit Card"/>
    <n v="79.290000000000006"/>
  </r>
  <r>
    <x v="2780"/>
    <d v="2023-04-26T20:00:00"/>
    <s v="Jakarta"/>
    <s v="Clothing"/>
    <s v="Shoes"/>
    <x v="8"/>
    <n v="391.25"/>
    <n v="0.15"/>
    <s v="Wholesale"/>
    <s v="Cash"/>
    <n v="1330.25"/>
  </r>
  <r>
    <x v="2781"/>
    <d v="2023-04-26T21:00:00"/>
    <s v="Jakarta"/>
    <s v="Clothing"/>
    <s v="Shirt"/>
    <x v="4"/>
    <n v="463.72"/>
    <n v="0.15"/>
    <s v="Wholesale"/>
    <s v="Credit Card"/>
    <n v="1182.49"/>
  </r>
  <r>
    <x v="2782"/>
    <d v="2023-04-26T22:00:00"/>
    <s v="Bandung"/>
    <s v="Furniture"/>
    <s v="Sofa"/>
    <x v="4"/>
    <n v="422.54"/>
    <n v="0"/>
    <s v="Retail"/>
    <s v="Bank Transfer"/>
    <n v="1267.6199999999999"/>
  </r>
  <r>
    <x v="2783"/>
    <d v="2023-04-26T23:00:00"/>
    <s v="Jakarta"/>
    <s v="Furniture"/>
    <s v="Table"/>
    <x v="5"/>
    <n v="23.41"/>
    <n v="0.05"/>
    <s v="Wholesale"/>
    <s v="Bank Transfer"/>
    <n v="133.44"/>
  </r>
  <r>
    <x v="2784"/>
    <d v="2023-04-27T00:00:00"/>
    <s v="Surabaya"/>
    <s v="Electronics"/>
    <s v="Phone"/>
    <x v="5"/>
    <n v="264.63"/>
    <n v="0.05"/>
    <s v="Retail"/>
    <s v="E-Wallet"/>
    <n v="1508.39"/>
  </r>
  <r>
    <x v="2785"/>
    <d v="2023-04-27T01:00:00"/>
    <s v="Surabaya"/>
    <s v="Furniture"/>
    <s v="Table"/>
    <x v="5"/>
    <n v="407.94"/>
    <n v="0"/>
    <s v="Retail"/>
    <s v="E-Wallet"/>
    <n v="2447.64"/>
  </r>
  <r>
    <x v="2786"/>
    <d v="2023-04-27T02:00:00"/>
    <s v="Surabaya"/>
    <s v="Electronics"/>
    <s v="Laptop"/>
    <x v="5"/>
    <n v="175.34"/>
    <n v="0"/>
    <s v="Retail"/>
    <s v="Credit Card"/>
    <n v="1052.04"/>
  </r>
  <r>
    <x v="2787"/>
    <d v="2023-04-27T03:00:00"/>
    <s v="Bandung"/>
    <s v="Clothing"/>
    <s v="Shoes"/>
    <x v="3"/>
    <n v="449.03"/>
    <n v="0"/>
    <s v="Online"/>
    <s v="E-Wallet"/>
    <n v="3592.24"/>
  </r>
  <r>
    <x v="2788"/>
    <d v="2023-04-27T04:00:00"/>
    <s v="Surabaya"/>
    <s v="Furniture"/>
    <s v="Table"/>
    <x v="3"/>
    <n v="444.01"/>
    <n v="0.1"/>
    <s v="Wholesale"/>
    <s v="Bank Transfer"/>
    <n v="3196.87"/>
  </r>
  <r>
    <x v="2789"/>
    <d v="2023-04-27T05:00:00"/>
    <s v="Jakarta"/>
    <s v="Furniture"/>
    <s v="Sofa"/>
    <x v="7"/>
    <n v="75.14"/>
    <n v="0.15"/>
    <s v="Online"/>
    <s v="E-Wallet"/>
    <n v="574.82000000000005"/>
  </r>
  <r>
    <x v="2790"/>
    <d v="2023-04-27T06:00:00"/>
    <s v="Medan"/>
    <s v="Electronics"/>
    <s v="Laptop"/>
    <x v="6"/>
    <n v="249.35"/>
    <n v="0.1"/>
    <s v="Online"/>
    <s v="E-Wallet"/>
    <n v="224.42"/>
  </r>
  <r>
    <x v="2791"/>
    <d v="2023-04-27T07:00:00"/>
    <s v="Medan"/>
    <s v="Clothing"/>
    <s v="Shoes"/>
    <x v="3"/>
    <n v="17.71"/>
    <n v="0.05"/>
    <s v="Wholesale"/>
    <s v="E-Wallet"/>
    <n v="134.6"/>
  </r>
  <r>
    <x v="2792"/>
    <d v="2023-04-27T08:00:00"/>
    <s v="Bali"/>
    <s v="Electronics"/>
    <s v="TV"/>
    <x v="2"/>
    <n v="144.52000000000001"/>
    <n v="0"/>
    <s v="Wholesale"/>
    <s v="Bank Transfer"/>
    <n v="722.6"/>
  </r>
  <r>
    <x v="2793"/>
    <d v="2023-04-27T09:00:00"/>
    <s v="Jakarta"/>
    <s v="Furniture"/>
    <s v="Table"/>
    <x v="4"/>
    <n v="406.88"/>
    <n v="0.15"/>
    <s v="Retail"/>
    <s v="Credit Card"/>
    <n v="1037.54"/>
  </r>
  <r>
    <x v="2794"/>
    <d v="2023-04-27T10:00:00"/>
    <s v="Surabaya"/>
    <s v="Clothing"/>
    <s v="Shoes"/>
    <x v="4"/>
    <n v="487.69"/>
    <n v="0.2"/>
    <s v="Online"/>
    <s v="Bank Transfer"/>
    <n v="1170.46"/>
  </r>
  <r>
    <x v="2795"/>
    <d v="2023-04-27T11:00:00"/>
    <s v="Medan"/>
    <s v="Electronics"/>
    <s v="TV"/>
    <x v="5"/>
    <n v="457.1"/>
    <n v="0.15"/>
    <s v="Wholesale"/>
    <s v="E-Wallet"/>
    <n v="2331.21"/>
  </r>
  <r>
    <x v="2796"/>
    <d v="2023-04-27T12:00:00"/>
    <s v="Jakarta"/>
    <s v="Electronics"/>
    <s v="Laptop"/>
    <x v="3"/>
    <n v="26.08"/>
    <n v="0.2"/>
    <s v="Retail"/>
    <s v="Cash"/>
    <n v="166.91"/>
  </r>
  <r>
    <x v="2797"/>
    <d v="2023-04-27T13:00:00"/>
    <s v="Medan"/>
    <s v="Cosmetics"/>
    <s v="Lipstick"/>
    <x v="0"/>
    <n v="463.73"/>
    <n v="0.15"/>
    <s v="Wholesale"/>
    <s v="Cash"/>
    <n v="788.34"/>
  </r>
  <r>
    <x v="2798"/>
    <d v="2023-04-27T14:00:00"/>
    <s v="Surabaya"/>
    <s v="Groceries"/>
    <s v="Milk"/>
    <x v="7"/>
    <n v="412.21"/>
    <n v="0"/>
    <s v="Wholesale"/>
    <s v="Bank Transfer"/>
    <n v="3709.89"/>
  </r>
  <r>
    <x v="2799"/>
    <d v="2023-04-27T15:00:00"/>
    <s v="Medan"/>
    <s v="Cosmetics"/>
    <s v="Lipstick"/>
    <x v="2"/>
    <n v="434.51"/>
    <n v="0.2"/>
    <s v="Retail"/>
    <s v="Cash"/>
    <n v="1738.04"/>
  </r>
  <r>
    <x v="2800"/>
    <d v="2023-04-27T16:00:00"/>
    <s v="Bali"/>
    <s v="Electronics"/>
    <s v="TV"/>
    <x v="2"/>
    <n v="457.84"/>
    <n v="0.2"/>
    <s v="Wholesale"/>
    <s v="Bank Transfer"/>
    <n v="1831.36"/>
  </r>
  <r>
    <x v="2801"/>
    <d v="2023-04-27T17:00:00"/>
    <s v="Bali"/>
    <s v="Groceries"/>
    <s v="Rice"/>
    <x v="6"/>
    <n v="246.65"/>
    <n v="0.05"/>
    <s v="Retail"/>
    <s v="Credit Card"/>
    <n v="234.32"/>
  </r>
  <r>
    <x v="2802"/>
    <d v="2023-04-27T18:00:00"/>
    <s v="Medan"/>
    <s v="Groceries"/>
    <s v="Milk"/>
    <x v="5"/>
    <n v="109.55"/>
    <n v="0.15"/>
    <s v="Online"/>
    <s v="Bank Transfer"/>
    <n v="558.70000000000005"/>
  </r>
  <r>
    <x v="2803"/>
    <d v="2023-04-27T19:00:00"/>
    <s v="Jakarta"/>
    <s v="Groceries"/>
    <s v="Milk"/>
    <x v="2"/>
    <n v="15.41"/>
    <n v="0.1"/>
    <s v="Retail"/>
    <s v="Bank Transfer"/>
    <n v="69.34"/>
  </r>
  <r>
    <x v="2804"/>
    <d v="2023-04-27T20:00:00"/>
    <s v="Jakarta"/>
    <s v="Furniture"/>
    <s v="Sofa"/>
    <x v="1"/>
    <n v="16.66"/>
    <n v="0.1"/>
    <s v="Wholesale"/>
    <s v="Bank Transfer"/>
    <n v="104.96"/>
  </r>
  <r>
    <x v="2805"/>
    <d v="2023-04-27T21:00:00"/>
    <s v="Jakarta"/>
    <s v="Furniture"/>
    <s v="Sofa"/>
    <x v="1"/>
    <n v="323.04000000000002"/>
    <n v="0.05"/>
    <s v="Online"/>
    <s v="E-Wallet"/>
    <n v="2148.2199999999998"/>
  </r>
  <r>
    <x v="2806"/>
    <d v="2023-04-27T22:00:00"/>
    <s v="Medan"/>
    <s v="Clothing"/>
    <s v="Shoes"/>
    <x v="8"/>
    <n v="171.95"/>
    <n v="0.05"/>
    <s v="Online"/>
    <s v="Credit Card"/>
    <n v="653.41"/>
  </r>
  <r>
    <x v="2807"/>
    <d v="2023-04-27T23:00:00"/>
    <s v="Jakarta"/>
    <s v="Furniture"/>
    <s v="Table"/>
    <x v="2"/>
    <n v="250.47"/>
    <n v="0.05"/>
    <s v="Retail"/>
    <s v="Bank Transfer"/>
    <n v="1189.73"/>
  </r>
  <r>
    <x v="2808"/>
    <d v="2023-04-28T00:00:00"/>
    <s v="Surabaya"/>
    <s v="Cosmetics"/>
    <s v="Lipstick"/>
    <x v="3"/>
    <n v="70.010000000000005"/>
    <n v="0"/>
    <s v="Retail"/>
    <s v="E-Wallet"/>
    <n v="560.08000000000004"/>
  </r>
  <r>
    <x v="2809"/>
    <d v="2023-04-28T01:00:00"/>
    <s v="Bali"/>
    <s v="Electronics"/>
    <s v="Phone"/>
    <x v="0"/>
    <n v="487.88"/>
    <n v="0"/>
    <s v="Retail"/>
    <s v="E-Wallet"/>
    <n v="975.76"/>
  </r>
  <r>
    <x v="2810"/>
    <d v="2023-04-28T02:00:00"/>
    <s v="Surabaya"/>
    <s v="Groceries"/>
    <s v="Rice"/>
    <x v="6"/>
    <n v="69.319999999999993"/>
    <n v="0"/>
    <s v="Online"/>
    <s v="E-Wallet"/>
    <n v="69.319999999999993"/>
  </r>
  <r>
    <x v="2811"/>
    <d v="2023-04-28T03:00:00"/>
    <s v="Jakarta"/>
    <s v="Electronics"/>
    <s v="Phone"/>
    <x v="5"/>
    <n v="225.18"/>
    <n v="0"/>
    <s v="Retail"/>
    <s v="E-Wallet"/>
    <n v="1351.08"/>
  </r>
  <r>
    <x v="2812"/>
    <d v="2023-04-28T04:00:00"/>
    <s v="Surabaya"/>
    <s v="Clothing"/>
    <s v="Shoes"/>
    <x v="8"/>
    <n v="224.46"/>
    <n v="0.05"/>
    <s v="Wholesale"/>
    <s v="E-Wallet"/>
    <n v="852.95"/>
  </r>
  <r>
    <x v="2813"/>
    <d v="2023-04-28T05:00:00"/>
    <s v="Jakarta"/>
    <s v="Electronics"/>
    <s v="TV"/>
    <x v="4"/>
    <n v="9.2799999999999994"/>
    <n v="0.05"/>
    <s v="Online"/>
    <s v="Credit Card"/>
    <n v="26.45"/>
  </r>
  <r>
    <x v="2814"/>
    <d v="2023-04-28T06:00:00"/>
    <s v="Medan"/>
    <s v="Groceries"/>
    <s v="Milk"/>
    <x v="1"/>
    <n v="335.56"/>
    <n v="0"/>
    <s v="Retail"/>
    <s v="Credit Card"/>
    <n v="2348.92"/>
  </r>
  <r>
    <x v="2815"/>
    <d v="2023-04-28T07:00:00"/>
    <s v="Surabaya"/>
    <s v="Groceries"/>
    <s v="Rice"/>
    <x v="3"/>
    <n v="271.41000000000003"/>
    <n v="0"/>
    <s v="Online"/>
    <s v="Cash"/>
    <n v="2171.2800000000002"/>
  </r>
  <r>
    <x v="2816"/>
    <d v="2023-04-28T08:00:00"/>
    <s v="Medan"/>
    <s v="Clothing"/>
    <s v="Shoes"/>
    <x v="8"/>
    <n v="251.26"/>
    <n v="0.2"/>
    <s v="Wholesale"/>
    <s v="Credit Card"/>
    <n v="804.03"/>
  </r>
  <r>
    <x v="2817"/>
    <d v="2023-04-28T09:00:00"/>
    <s v="Medan"/>
    <s v="Groceries"/>
    <s v="Rice"/>
    <x v="5"/>
    <n v="409.95"/>
    <n v="0.15"/>
    <s v="Wholesale"/>
    <s v="Cash"/>
    <n v="2090.7399999999998"/>
  </r>
  <r>
    <x v="2818"/>
    <d v="2023-04-28T10:00:00"/>
    <s v="Bandung"/>
    <s v="Clothing"/>
    <s v="Shirt"/>
    <x v="0"/>
    <n v="124.36"/>
    <n v="0.2"/>
    <s v="Wholesale"/>
    <s v="Cash"/>
    <n v="198.98"/>
  </r>
  <r>
    <x v="2819"/>
    <d v="2023-04-28T11:00:00"/>
    <s v="Jakarta"/>
    <s v="Cosmetics"/>
    <s v="Lipstick"/>
    <x v="3"/>
    <n v="431.24"/>
    <n v="0.15"/>
    <s v="Retail"/>
    <s v="E-Wallet"/>
    <n v="2932.43"/>
  </r>
  <r>
    <x v="2820"/>
    <d v="2023-04-28T12:00:00"/>
    <s v="Bali"/>
    <s v="Furniture"/>
    <s v="Sofa"/>
    <x v="5"/>
    <n v="433.07"/>
    <n v="0"/>
    <s v="Retail"/>
    <s v="Credit Card"/>
    <n v="2598.42"/>
  </r>
  <r>
    <x v="2821"/>
    <d v="2023-04-28T13:00:00"/>
    <s v="Jakarta"/>
    <s v="Cosmetics"/>
    <s v="Lipstick"/>
    <x v="7"/>
    <n v="414.3"/>
    <n v="0"/>
    <s v="Online"/>
    <s v="Credit Card"/>
    <n v="3728.7"/>
  </r>
  <r>
    <x v="2822"/>
    <d v="2023-04-28T14:00:00"/>
    <s v="Bali"/>
    <s v="Electronics"/>
    <s v="Phone"/>
    <x v="5"/>
    <n v="173.99"/>
    <n v="0"/>
    <s v="Retail"/>
    <s v="E-Wallet"/>
    <n v="1043.94"/>
  </r>
  <r>
    <x v="2823"/>
    <d v="2023-04-28T15:00:00"/>
    <s v="Jakarta"/>
    <s v="Groceries"/>
    <s v="Rice"/>
    <x v="5"/>
    <n v="85.47"/>
    <n v="0.2"/>
    <s v="Online"/>
    <s v="Bank Transfer"/>
    <n v="410.26"/>
  </r>
  <r>
    <x v="2824"/>
    <d v="2023-04-28T16:00:00"/>
    <s v="Medan"/>
    <s v="Electronics"/>
    <s v="Laptop"/>
    <x v="0"/>
    <n v="240.21"/>
    <n v="0.05"/>
    <s v="Retail"/>
    <s v="E-Wallet"/>
    <n v="456.4"/>
  </r>
  <r>
    <x v="2825"/>
    <d v="2023-04-28T17:00:00"/>
    <s v="Surabaya"/>
    <s v="Furniture"/>
    <s v="Sofa"/>
    <x v="2"/>
    <n v="133.62"/>
    <n v="0.15"/>
    <s v="Wholesale"/>
    <s v="Cash"/>
    <n v="567.88"/>
  </r>
  <r>
    <x v="2826"/>
    <d v="2023-04-28T18:00:00"/>
    <s v="Surabaya"/>
    <s v="Electronics"/>
    <s v="Phone"/>
    <x v="7"/>
    <n v="30.83"/>
    <n v="0.2"/>
    <s v="Retail"/>
    <s v="Credit Card"/>
    <n v="221.98"/>
  </r>
  <r>
    <x v="2827"/>
    <d v="2023-04-28T19:00:00"/>
    <s v="Bandung"/>
    <s v="Clothing"/>
    <s v="Shirt"/>
    <x v="6"/>
    <n v="143.34"/>
    <n v="0"/>
    <s v="Retail"/>
    <s v="Credit Card"/>
    <n v="143.34"/>
  </r>
  <r>
    <x v="2828"/>
    <d v="2023-04-28T20:00:00"/>
    <s v="Bali"/>
    <s v="Clothing"/>
    <s v="Shirt"/>
    <x v="8"/>
    <n v="237.22"/>
    <n v="0.05"/>
    <s v="Retail"/>
    <s v="Cash"/>
    <n v="901.44"/>
  </r>
  <r>
    <x v="2829"/>
    <d v="2023-04-28T21:00:00"/>
    <s v="Bali"/>
    <s v="Electronics"/>
    <s v="Laptop"/>
    <x v="4"/>
    <n v="60.8"/>
    <n v="0.2"/>
    <s v="Wholesale"/>
    <s v="Cash"/>
    <n v="145.91999999999999"/>
  </r>
  <r>
    <x v="2830"/>
    <d v="2023-04-28T22:00:00"/>
    <s v="Bali"/>
    <s v="Groceries"/>
    <s v="Milk"/>
    <x v="6"/>
    <n v="472.45"/>
    <n v="0.15"/>
    <s v="Online"/>
    <s v="Cash"/>
    <n v="401.58"/>
  </r>
  <r>
    <x v="2831"/>
    <d v="2023-04-28T23:00:00"/>
    <s v="Medan"/>
    <s v="Groceries"/>
    <s v="Rice"/>
    <x v="6"/>
    <n v="329.77"/>
    <n v="0"/>
    <s v="Retail"/>
    <s v="E-Wallet"/>
    <n v="329.77"/>
  </r>
  <r>
    <x v="2832"/>
    <d v="2023-04-29T00:00:00"/>
    <s v="Bali"/>
    <s v="Clothing"/>
    <s v="Shirt"/>
    <x v="6"/>
    <n v="72.489999999999995"/>
    <n v="0.15"/>
    <s v="Wholesale"/>
    <s v="Bank Transfer"/>
    <n v="61.62"/>
  </r>
  <r>
    <x v="2833"/>
    <d v="2023-04-29T01:00:00"/>
    <s v="Surabaya"/>
    <s v="Furniture"/>
    <s v="Sofa"/>
    <x v="6"/>
    <n v="406.97"/>
    <n v="0"/>
    <s v="Retail"/>
    <s v="Cash"/>
    <n v="406.97"/>
  </r>
  <r>
    <x v="2834"/>
    <d v="2023-04-29T02:00:00"/>
    <s v="Medan"/>
    <s v="Electronics"/>
    <s v="Phone"/>
    <x v="0"/>
    <n v="464.4"/>
    <n v="0"/>
    <s v="Retail"/>
    <s v="Cash"/>
    <n v="928.8"/>
  </r>
  <r>
    <x v="2835"/>
    <d v="2023-04-29T03:00:00"/>
    <s v="Jakarta"/>
    <s v="Electronics"/>
    <s v="Laptop"/>
    <x v="2"/>
    <n v="135.08000000000001"/>
    <n v="0.1"/>
    <s v="Wholesale"/>
    <s v="E-Wallet"/>
    <n v="607.86"/>
  </r>
  <r>
    <x v="2836"/>
    <d v="2023-04-29T04:00:00"/>
    <s v="Bali"/>
    <s v="Groceries"/>
    <s v="Milk"/>
    <x v="0"/>
    <n v="75.91"/>
    <n v="0.15"/>
    <s v="Retail"/>
    <s v="Cash"/>
    <n v="129.05000000000001"/>
  </r>
  <r>
    <x v="2837"/>
    <d v="2023-04-29T05:00:00"/>
    <s v="Bali"/>
    <s v="Groceries"/>
    <s v="Milk"/>
    <x v="8"/>
    <n v="164.63"/>
    <n v="0.05"/>
    <s v="Retail"/>
    <s v="Cash"/>
    <n v="625.59"/>
  </r>
  <r>
    <x v="2838"/>
    <d v="2023-04-29T06:00:00"/>
    <s v="Jakarta"/>
    <s v="Clothing"/>
    <s v="Shoes"/>
    <x v="7"/>
    <n v="416.96"/>
    <n v="0"/>
    <s v="Retail"/>
    <s v="Credit Card"/>
    <n v="3752.64"/>
  </r>
  <r>
    <x v="2839"/>
    <d v="2023-04-29T07:00:00"/>
    <s v="Bali"/>
    <s v="Electronics"/>
    <s v="Phone"/>
    <x v="4"/>
    <n v="91.67"/>
    <n v="0.05"/>
    <s v="Retail"/>
    <s v="Cash"/>
    <n v="261.26"/>
  </r>
  <r>
    <x v="2840"/>
    <d v="2023-04-29T08:00:00"/>
    <s v="Jakarta"/>
    <s v="Furniture"/>
    <s v="Sofa"/>
    <x v="0"/>
    <n v="390.78"/>
    <n v="0.2"/>
    <s v="Retail"/>
    <s v="Bank Transfer"/>
    <n v="625.25"/>
  </r>
  <r>
    <x v="2841"/>
    <d v="2023-04-29T09:00:00"/>
    <s v="Medan"/>
    <s v="Clothing"/>
    <s v="Shirt"/>
    <x v="8"/>
    <n v="359.55"/>
    <n v="0"/>
    <s v="Wholesale"/>
    <s v="Bank Transfer"/>
    <n v="1438.2"/>
  </r>
  <r>
    <x v="2842"/>
    <d v="2023-04-29T10:00:00"/>
    <s v="Surabaya"/>
    <s v="Clothing"/>
    <s v="Shoes"/>
    <x v="7"/>
    <n v="327.43"/>
    <n v="0"/>
    <s v="Wholesale"/>
    <s v="Cash"/>
    <n v="2946.87"/>
  </r>
  <r>
    <x v="2843"/>
    <d v="2023-04-29T11:00:00"/>
    <s v="Jakarta"/>
    <s v="Furniture"/>
    <s v="Table"/>
    <x v="8"/>
    <n v="219.49"/>
    <n v="0"/>
    <s v="Retail"/>
    <s v="E-Wallet"/>
    <n v="877.96"/>
  </r>
  <r>
    <x v="2844"/>
    <d v="2023-04-29T12:00:00"/>
    <s v="Bandung"/>
    <s v="Furniture"/>
    <s v="Sofa"/>
    <x v="2"/>
    <n v="186.55"/>
    <n v="0.05"/>
    <s v="Retail"/>
    <s v="Cash"/>
    <n v="886.11"/>
  </r>
  <r>
    <x v="2845"/>
    <d v="2023-04-29T13:00:00"/>
    <s v="Jakarta"/>
    <s v="Groceries"/>
    <s v="Rice"/>
    <x v="8"/>
    <n v="47.2"/>
    <n v="0.1"/>
    <s v="Online"/>
    <s v="Credit Card"/>
    <n v="169.92"/>
  </r>
  <r>
    <x v="2846"/>
    <d v="2023-04-29T14:00:00"/>
    <s v="Bali"/>
    <s v="Electronics"/>
    <s v="Phone"/>
    <x v="3"/>
    <n v="181.89"/>
    <n v="0.15"/>
    <s v="Wholesale"/>
    <s v="Bank Transfer"/>
    <n v="1236.8499999999999"/>
  </r>
  <r>
    <x v="2847"/>
    <d v="2023-04-29T15:00:00"/>
    <s v="Medan"/>
    <s v="Electronics"/>
    <s v="Laptop"/>
    <x v="8"/>
    <n v="302.91000000000003"/>
    <n v="0"/>
    <s v="Retail"/>
    <s v="Credit Card"/>
    <n v="1211.6400000000001"/>
  </r>
  <r>
    <x v="2848"/>
    <d v="2023-04-29T16:00:00"/>
    <s v="Medan"/>
    <s v="Clothing"/>
    <s v="Shirt"/>
    <x v="0"/>
    <n v="449.61"/>
    <n v="0.15"/>
    <s v="Online"/>
    <s v="E-Wallet"/>
    <n v="764.34"/>
  </r>
  <r>
    <x v="2849"/>
    <d v="2023-04-29T17:00:00"/>
    <s v="Jakarta"/>
    <s v="Furniture"/>
    <s v="Table"/>
    <x v="8"/>
    <n v="417.4"/>
    <n v="0.15"/>
    <s v="Wholesale"/>
    <s v="Credit Card"/>
    <n v="1419.16"/>
  </r>
  <r>
    <x v="2850"/>
    <d v="2023-04-29T18:00:00"/>
    <s v="Surabaya"/>
    <s v="Groceries"/>
    <s v="Rice"/>
    <x v="0"/>
    <n v="20.95"/>
    <n v="0.15"/>
    <s v="Online"/>
    <s v="E-Wallet"/>
    <n v="35.61"/>
  </r>
  <r>
    <x v="2851"/>
    <d v="2023-04-29T19:00:00"/>
    <s v="Bandung"/>
    <s v="Electronics"/>
    <s v="Laptop"/>
    <x v="7"/>
    <n v="73.739999999999995"/>
    <n v="0.05"/>
    <s v="Online"/>
    <s v="Bank Transfer"/>
    <n v="630.48"/>
  </r>
  <r>
    <x v="2852"/>
    <d v="2023-04-29T20:00:00"/>
    <s v="Medan"/>
    <s v="Clothing"/>
    <s v="Shirt"/>
    <x v="3"/>
    <n v="425"/>
    <n v="0.15"/>
    <s v="Retail"/>
    <s v="Credit Card"/>
    <n v="2890"/>
  </r>
  <r>
    <x v="2853"/>
    <d v="2023-04-29T21:00:00"/>
    <s v="Bali"/>
    <s v="Electronics"/>
    <s v="TV"/>
    <x v="7"/>
    <n v="469.96"/>
    <n v="0.2"/>
    <s v="Retail"/>
    <s v="Credit Card"/>
    <n v="3383.71"/>
  </r>
  <r>
    <x v="2854"/>
    <d v="2023-04-29T22:00:00"/>
    <s v="Bali"/>
    <s v="Electronics"/>
    <s v="TV"/>
    <x v="8"/>
    <n v="32.630000000000003"/>
    <n v="0.05"/>
    <s v="Wholesale"/>
    <s v="Cash"/>
    <n v="123.99"/>
  </r>
  <r>
    <x v="2855"/>
    <d v="2023-04-29T23:00:00"/>
    <s v="Surabaya"/>
    <s v="Groceries"/>
    <s v="Milk"/>
    <x v="6"/>
    <n v="352.12"/>
    <n v="0.05"/>
    <s v="Online"/>
    <s v="E-Wallet"/>
    <n v="334.51"/>
  </r>
  <r>
    <x v="2856"/>
    <d v="2023-04-30T00:00:00"/>
    <s v="Medan"/>
    <s v="Furniture"/>
    <s v="Table"/>
    <x v="4"/>
    <n v="186.04"/>
    <n v="0.2"/>
    <s v="Online"/>
    <s v="Cash"/>
    <n v="446.5"/>
  </r>
  <r>
    <x v="2857"/>
    <d v="2023-04-30T01:00:00"/>
    <s v="Jakarta"/>
    <s v="Furniture"/>
    <s v="Table"/>
    <x v="1"/>
    <n v="185.32"/>
    <n v="0.1"/>
    <s v="Retail"/>
    <s v="E-Wallet"/>
    <n v="1167.52"/>
  </r>
  <r>
    <x v="2858"/>
    <d v="2023-04-30T02:00:00"/>
    <s v="Bali"/>
    <s v="Electronics"/>
    <s v="TV"/>
    <x v="6"/>
    <n v="323.12"/>
    <n v="0.1"/>
    <s v="Wholesale"/>
    <s v="Cash"/>
    <n v="290.81"/>
  </r>
  <r>
    <x v="2859"/>
    <d v="2023-04-30T03:00:00"/>
    <s v="Surabaya"/>
    <s v="Clothing"/>
    <s v="Shoes"/>
    <x v="3"/>
    <n v="406.06"/>
    <n v="0"/>
    <s v="Retail"/>
    <s v="Bank Transfer"/>
    <n v="3248.48"/>
  </r>
  <r>
    <x v="2860"/>
    <d v="2023-04-30T04:00:00"/>
    <s v="Medan"/>
    <s v="Clothing"/>
    <s v="Shoes"/>
    <x v="7"/>
    <n v="141.04"/>
    <n v="0.1"/>
    <s v="Wholesale"/>
    <s v="Credit Card"/>
    <n v="1142.42"/>
  </r>
  <r>
    <x v="2861"/>
    <d v="2023-04-30T05:00:00"/>
    <s v="Medan"/>
    <s v="Groceries"/>
    <s v="Milk"/>
    <x v="3"/>
    <n v="354.15"/>
    <n v="0"/>
    <s v="Online"/>
    <s v="Cash"/>
    <n v="2833.2"/>
  </r>
  <r>
    <x v="2862"/>
    <d v="2023-04-30T06:00:00"/>
    <s v="Medan"/>
    <s v="Clothing"/>
    <s v="Shirt"/>
    <x v="2"/>
    <n v="319.76"/>
    <n v="0.15"/>
    <s v="Wholesale"/>
    <s v="Credit Card"/>
    <n v="1358.98"/>
  </r>
  <r>
    <x v="2863"/>
    <d v="2023-04-30T07:00:00"/>
    <s v="Medan"/>
    <s v="Clothing"/>
    <s v="Shoes"/>
    <x v="7"/>
    <n v="261.07"/>
    <n v="0"/>
    <s v="Online"/>
    <s v="E-Wallet"/>
    <n v="2349.63"/>
  </r>
  <r>
    <x v="2864"/>
    <d v="2023-04-30T08:00:00"/>
    <s v="Medan"/>
    <s v="Clothing"/>
    <s v="Shoes"/>
    <x v="8"/>
    <n v="303.2"/>
    <n v="0.1"/>
    <s v="Wholesale"/>
    <s v="E-Wallet"/>
    <n v="1091.52"/>
  </r>
  <r>
    <x v="2865"/>
    <d v="2023-04-30T09:00:00"/>
    <s v="Bali"/>
    <s v="Cosmetics"/>
    <s v="Lipstick"/>
    <x v="7"/>
    <n v="13.94"/>
    <n v="0"/>
    <s v="Retail"/>
    <s v="Bank Transfer"/>
    <n v="125.46"/>
  </r>
  <r>
    <x v="2866"/>
    <d v="2023-04-30T10:00:00"/>
    <s v="Surabaya"/>
    <s v="Cosmetics"/>
    <s v="Lipstick"/>
    <x v="6"/>
    <n v="7.01"/>
    <n v="0.05"/>
    <s v="Retail"/>
    <s v="Bank Transfer"/>
    <n v="6.66"/>
  </r>
  <r>
    <x v="2867"/>
    <d v="2023-04-30T11:00:00"/>
    <s v="Medan"/>
    <s v="Furniture"/>
    <s v="Sofa"/>
    <x v="4"/>
    <n v="277.47000000000003"/>
    <n v="0.1"/>
    <s v="Retail"/>
    <s v="Credit Card"/>
    <n v="749.17"/>
  </r>
  <r>
    <x v="2868"/>
    <d v="2023-04-30T12:00:00"/>
    <s v="Bandung"/>
    <s v="Cosmetics"/>
    <s v="Lipstick"/>
    <x v="8"/>
    <n v="264.43"/>
    <n v="0"/>
    <s v="Wholesale"/>
    <s v="Cash"/>
    <n v="1057.72"/>
  </r>
  <r>
    <x v="2869"/>
    <d v="2023-04-30T13:00:00"/>
    <s v="Bandung"/>
    <s v="Clothing"/>
    <s v="Shirt"/>
    <x v="6"/>
    <n v="40.31"/>
    <n v="0.1"/>
    <s v="Online"/>
    <s v="Bank Transfer"/>
    <n v="36.28"/>
  </r>
  <r>
    <x v="2870"/>
    <d v="2023-04-30T14:00:00"/>
    <s v="Surabaya"/>
    <s v="Clothing"/>
    <s v="Shirt"/>
    <x v="5"/>
    <n v="248.55"/>
    <n v="0.2"/>
    <s v="Retail"/>
    <s v="Credit Card"/>
    <n v="1193.04"/>
  </r>
  <r>
    <x v="2871"/>
    <d v="2023-04-30T15:00:00"/>
    <s v="Jakarta"/>
    <s v="Cosmetics"/>
    <s v="Lipstick"/>
    <x v="8"/>
    <n v="379.98"/>
    <n v="0.1"/>
    <s v="Wholesale"/>
    <s v="Cash"/>
    <n v="1367.93"/>
  </r>
  <r>
    <x v="2872"/>
    <d v="2023-04-30T16:00:00"/>
    <s v="Jakarta"/>
    <s v="Groceries"/>
    <s v="Rice"/>
    <x v="8"/>
    <n v="272.89999999999998"/>
    <n v="0.2"/>
    <s v="Wholesale"/>
    <s v="Bank Transfer"/>
    <n v="873.28"/>
  </r>
  <r>
    <x v="2873"/>
    <d v="2023-04-30T17:00:00"/>
    <s v="Jakarta"/>
    <s v="Electronics"/>
    <s v="Laptop"/>
    <x v="6"/>
    <n v="261.22000000000003"/>
    <n v="0"/>
    <s v="Retail"/>
    <s v="Credit Card"/>
    <n v="261.22000000000003"/>
  </r>
  <r>
    <x v="2874"/>
    <d v="2023-04-30T18:00:00"/>
    <s v="Bandung"/>
    <s v="Groceries"/>
    <s v="Milk"/>
    <x v="2"/>
    <n v="360.36"/>
    <n v="0.2"/>
    <s v="Retail"/>
    <s v="Credit Card"/>
    <n v="1441.44"/>
  </r>
  <r>
    <x v="2875"/>
    <d v="2023-04-30T19:00:00"/>
    <s v="Jakarta"/>
    <s v="Clothing"/>
    <s v="Shirt"/>
    <x v="7"/>
    <n v="90.06"/>
    <n v="0.1"/>
    <s v="Retail"/>
    <s v="Bank Transfer"/>
    <n v="729.49"/>
  </r>
  <r>
    <x v="2876"/>
    <d v="2023-04-30T20:00:00"/>
    <s v="Bali"/>
    <s v="Electronics"/>
    <s v="TV"/>
    <x v="5"/>
    <n v="231.45"/>
    <n v="0.05"/>
    <s v="Retail"/>
    <s v="Bank Transfer"/>
    <n v="1319.26"/>
  </r>
  <r>
    <x v="2877"/>
    <d v="2023-04-30T21:00:00"/>
    <s v="Medan"/>
    <s v="Clothing"/>
    <s v="Shirt"/>
    <x v="3"/>
    <n v="78.28"/>
    <n v="0.2"/>
    <s v="Wholesale"/>
    <s v="Bank Transfer"/>
    <n v="500.99"/>
  </r>
  <r>
    <x v="2878"/>
    <d v="2023-04-30T22:00:00"/>
    <s v="Bandung"/>
    <s v="Furniture"/>
    <s v="Sofa"/>
    <x v="8"/>
    <n v="264.3"/>
    <n v="0.1"/>
    <s v="Online"/>
    <s v="E-Wallet"/>
    <n v="951.48"/>
  </r>
  <r>
    <x v="2879"/>
    <d v="2023-04-30T23:00:00"/>
    <s v="Surabaya"/>
    <s v="Clothing"/>
    <s v="Shirt"/>
    <x v="7"/>
    <n v="298.01"/>
    <n v="0.05"/>
    <s v="Online"/>
    <s v="Cash"/>
    <n v="2547.9899999999998"/>
  </r>
  <r>
    <x v="2880"/>
    <d v="2023-05-01T00:00:00"/>
    <s v="Surabaya"/>
    <s v="Furniture"/>
    <s v="Table"/>
    <x v="1"/>
    <n v="65.23"/>
    <n v="0.15"/>
    <s v="Wholesale"/>
    <s v="Bank Transfer"/>
    <n v="388.12"/>
  </r>
  <r>
    <x v="2881"/>
    <d v="2023-05-01T01:00:00"/>
    <s v="Medan"/>
    <s v="Electronics"/>
    <s v="TV"/>
    <x v="1"/>
    <n v="42.38"/>
    <n v="0.2"/>
    <s v="Online"/>
    <s v="Cash"/>
    <n v="237.33"/>
  </r>
  <r>
    <x v="2882"/>
    <d v="2023-05-01T02:00:00"/>
    <s v="Bandung"/>
    <s v="Electronics"/>
    <s v="Laptop"/>
    <x v="3"/>
    <n v="87.53"/>
    <n v="0.2"/>
    <s v="Wholesale"/>
    <s v="Credit Card"/>
    <n v="560.19000000000005"/>
  </r>
  <r>
    <x v="2883"/>
    <d v="2023-05-01T03:00:00"/>
    <s v="Jakarta"/>
    <s v="Clothing"/>
    <s v="Shirt"/>
    <x v="0"/>
    <n v="295.24"/>
    <n v="0"/>
    <s v="Wholesale"/>
    <s v="Cash"/>
    <n v="590.48"/>
  </r>
  <r>
    <x v="2884"/>
    <d v="2023-05-01T04:00:00"/>
    <s v="Jakarta"/>
    <s v="Cosmetics"/>
    <s v="Lipstick"/>
    <x v="5"/>
    <n v="98.86"/>
    <n v="0.15"/>
    <s v="Wholesale"/>
    <s v="Bank Transfer"/>
    <n v="504.19"/>
  </r>
  <r>
    <x v="2885"/>
    <d v="2023-05-01T05:00:00"/>
    <s v="Bali"/>
    <s v="Clothing"/>
    <s v="Shirt"/>
    <x v="1"/>
    <n v="141.25"/>
    <n v="0"/>
    <s v="Online"/>
    <s v="Credit Card"/>
    <n v="988.75"/>
  </r>
  <r>
    <x v="2886"/>
    <d v="2023-05-01T06:00:00"/>
    <s v="Bali"/>
    <s v="Groceries"/>
    <s v="Milk"/>
    <x v="4"/>
    <n v="352.76"/>
    <n v="0"/>
    <s v="Wholesale"/>
    <s v="Bank Transfer"/>
    <n v="1058.28"/>
  </r>
  <r>
    <x v="2887"/>
    <d v="2023-05-01T07:00:00"/>
    <s v="Jakarta"/>
    <s v="Furniture"/>
    <s v="Sofa"/>
    <x v="3"/>
    <n v="127.93"/>
    <n v="0.1"/>
    <s v="Wholesale"/>
    <s v="Bank Transfer"/>
    <n v="921.1"/>
  </r>
  <r>
    <x v="2888"/>
    <d v="2023-05-01T08:00:00"/>
    <s v="Surabaya"/>
    <s v="Groceries"/>
    <s v="Milk"/>
    <x v="6"/>
    <n v="201.78"/>
    <n v="0"/>
    <s v="Retail"/>
    <s v="Credit Card"/>
    <n v="201.78"/>
  </r>
  <r>
    <x v="2889"/>
    <d v="2023-05-01T09:00:00"/>
    <s v="Surabaya"/>
    <s v="Electronics"/>
    <s v="Laptop"/>
    <x v="6"/>
    <n v="464.78"/>
    <n v="0.2"/>
    <s v="Retail"/>
    <s v="Cash"/>
    <n v="371.82"/>
  </r>
  <r>
    <x v="2890"/>
    <d v="2023-05-01T10:00:00"/>
    <s v="Bali"/>
    <s v="Electronics"/>
    <s v="Laptop"/>
    <x v="4"/>
    <n v="413.37"/>
    <n v="0"/>
    <s v="Online"/>
    <s v="Cash"/>
    <n v="1240.1099999999999"/>
  </r>
  <r>
    <x v="2891"/>
    <d v="2023-05-01T11:00:00"/>
    <s v="Medan"/>
    <s v="Electronics"/>
    <s v="Laptop"/>
    <x v="5"/>
    <n v="131.46"/>
    <n v="0.05"/>
    <s v="Retail"/>
    <s v="Credit Card"/>
    <n v="749.32"/>
  </r>
  <r>
    <x v="2892"/>
    <d v="2023-05-01T12:00:00"/>
    <s v="Jakarta"/>
    <s v="Furniture"/>
    <s v="Sofa"/>
    <x v="1"/>
    <n v="300.8"/>
    <n v="0.2"/>
    <s v="Retail"/>
    <s v="Bank Transfer"/>
    <n v="1684.48"/>
  </r>
  <r>
    <x v="2893"/>
    <d v="2023-05-01T13:00:00"/>
    <s v="Bali"/>
    <s v="Groceries"/>
    <s v="Milk"/>
    <x v="0"/>
    <n v="334.57"/>
    <n v="0.1"/>
    <s v="Retail"/>
    <s v="Cash"/>
    <n v="602.23"/>
  </r>
  <r>
    <x v="2894"/>
    <d v="2023-05-01T14:00:00"/>
    <s v="Bali"/>
    <s v="Clothing"/>
    <s v="Shoes"/>
    <x v="5"/>
    <n v="450.62"/>
    <n v="0"/>
    <s v="Wholesale"/>
    <s v="Cash"/>
    <n v="2703.72"/>
  </r>
  <r>
    <x v="2895"/>
    <d v="2023-05-01T15:00:00"/>
    <s v="Jakarta"/>
    <s v="Furniture"/>
    <s v="Table"/>
    <x v="2"/>
    <n v="276"/>
    <n v="0.05"/>
    <s v="Retail"/>
    <s v="Bank Transfer"/>
    <n v="1311"/>
  </r>
  <r>
    <x v="2896"/>
    <d v="2023-05-01T16:00:00"/>
    <s v="Jakarta"/>
    <s v="Electronics"/>
    <s v="Laptop"/>
    <x v="5"/>
    <n v="282.83999999999997"/>
    <n v="0.05"/>
    <s v="Online"/>
    <s v="Cash"/>
    <n v="1612.19"/>
  </r>
  <r>
    <x v="2897"/>
    <d v="2023-05-01T17:00:00"/>
    <s v="Surabaya"/>
    <s v="Groceries"/>
    <s v="Rice"/>
    <x v="6"/>
    <n v="444.78"/>
    <n v="0.2"/>
    <s v="Wholesale"/>
    <s v="Cash"/>
    <n v="355.82"/>
  </r>
  <r>
    <x v="2898"/>
    <d v="2023-05-01T18:00:00"/>
    <s v="Medan"/>
    <s v="Groceries"/>
    <s v="Milk"/>
    <x v="1"/>
    <n v="31.92"/>
    <n v="0"/>
    <s v="Online"/>
    <s v="E-Wallet"/>
    <n v="223.44"/>
  </r>
  <r>
    <x v="2899"/>
    <d v="2023-05-01T19:00:00"/>
    <s v="Medan"/>
    <s v="Groceries"/>
    <s v="Milk"/>
    <x v="3"/>
    <n v="315.93"/>
    <n v="0.05"/>
    <s v="Online"/>
    <s v="E-Wallet"/>
    <n v="2401.0700000000002"/>
  </r>
  <r>
    <x v="2900"/>
    <d v="2023-05-01T20:00:00"/>
    <s v="Jakarta"/>
    <s v="Cosmetics"/>
    <s v="Lipstick"/>
    <x v="1"/>
    <n v="211.24"/>
    <n v="0"/>
    <s v="Online"/>
    <s v="Credit Card"/>
    <n v="1478.68"/>
  </r>
  <r>
    <x v="2901"/>
    <d v="2023-05-01T21:00:00"/>
    <s v="Bandung"/>
    <s v="Electronics"/>
    <s v="Phone"/>
    <x v="7"/>
    <n v="455.33"/>
    <n v="0.2"/>
    <s v="Online"/>
    <s v="Credit Card"/>
    <n v="3278.38"/>
  </r>
  <r>
    <x v="2902"/>
    <d v="2023-05-01T22:00:00"/>
    <s v="Bali"/>
    <s v="Electronics"/>
    <s v="Phone"/>
    <x v="6"/>
    <n v="480.47"/>
    <n v="0.15"/>
    <s v="Online"/>
    <s v="Bank Transfer"/>
    <n v="408.4"/>
  </r>
  <r>
    <x v="2903"/>
    <d v="2023-05-01T23:00:00"/>
    <s v="Bali"/>
    <s v="Electronics"/>
    <s v="TV"/>
    <x v="7"/>
    <n v="89.27"/>
    <n v="0.05"/>
    <s v="Retail"/>
    <s v="E-Wallet"/>
    <n v="763.26"/>
  </r>
  <r>
    <x v="2904"/>
    <d v="2023-05-02T00:00:00"/>
    <s v="Jakarta"/>
    <s v="Furniture"/>
    <s v="Sofa"/>
    <x v="4"/>
    <n v="144.33000000000001"/>
    <n v="0.1"/>
    <s v="Retail"/>
    <s v="Credit Card"/>
    <n v="389.69"/>
  </r>
  <r>
    <x v="2905"/>
    <d v="2023-05-02T01:00:00"/>
    <s v="Bandung"/>
    <s v="Electronics"/>
    <s v="Laptop"/>
    <x v="0"/>
    <n v="140.36000000000001"/>
    <n v="0"/>
    <s v="Online"/>
    <s v="E-Wallet"/>
    <n v="280.72000000000003"/>
  </r>
  <r>
    <x v="2906"/>
    <d v="2023-05-02T02:00:00"/>
    <s v="Surabaya"/>
    <s v="Cosmetics"/>
    <s v="Lipstick"/>
    <x v="5"/>
    <n v="54.81"/>
    <n v="0.2"/>
    <s v="Online"/>
    <s v="Credit Card"/>
    <n v="263.08999999999997"/>
  </r>
  <r>
    <x v="2907"/>
    <d v="2023-05-02T03:00:00"/>
    <s v="Jakarta"/>
    <s v="Electronics"/>
    <s v="Laptop"/>
    <x v="2"/>
    <n v="244.06"/>
    <n v="0.2"/>
    <s v="Retail"/>
    <s v="Cash"/>
    <n v="976.24"/>
  </r>
  <r>
    <x v="2908"/>
    <d v="2023-05-02T04:00:00"/>
    <s v="Jakarta"/>
    <s v="Electronics"/>
    <s v="Laptop"/>
    <x v="8"/>
    <n v="258.98"/>
    <n v="0.1"/>
    <s v="Online"/>
    <s v="Cash"/>
    <n v="932.33"/>
  </r>
  <r>
    <x v="2909"/>
    <d v="2023-05-02T05:00:00"/>
    <s v="Bali"/>
    <s v="Cosmetics"/>
    <s v="Lipstick"/>
    <x v="8"/>
    <n v="288.62"/>
    <n v="0.15"/>
    <s v="Retail"/>
    <s v="Bank Transfer"/>
    <n v="981.31"/>
  </r>
  <r>
    <x v="2910"/>
    <d v="2023-05-02T06:00:00"/>
    <s v="Jakarta"/>
    <s v="Cosmetics"/>
    <s v="Lipstick"/>
    <x v="3"/>
    <n v="333.16"/>
    <n v="0"/>
    <s v="Online"/>
    <s v="E-Wallet"/>
    <n v="2665.28"/>
  </r>
  <r>
    <x v="2911"/>
    <d v="2023-05-02T07:00:00"/>
    <s v="Jakarta"/>
    <s v="Furniture"/>
    <s v="Table"/>
    <x v="4"/>
    <n v="36.14"/>
    <n v="0.15"/>
    <s v="Online"/>
    <s v="E-Wallet"/>
    <n v="92.16"/>
  </r>
  <r>
    <x v="2912"/>
    <d v="2023-05-02T08:00:00"/>
    <s v="Jakarta"/>
    <s v="Clothing"/>
    <s v="Shirt"/>
    <x v="6"/>
    <n v="313.13"/>
    <n v="0.2"/>
    <s v="Wholesale"/>
    <s v="E-Wallet"/>
    <n v="250.5"/>
  </r>
  <r>
    <x v="2913"/>
    <d v="2023-05-02T09:00:00"/>
    <s v="Bali"/>
    <s v="Electronics"/>
    <s v="Phone"/>
    <x v="2"/>
    <n v="457.34"/>
    <n v="0.05"/>
    <s v="Online"/>
    <s v="E-Wallet"/>
    <n v="2172.36"/>
  </r>
  <r>
    <x v="2914"/>
    <d v="2023-05-02T10:00:00"/>
    <s v="Surabaya"/>
    <s v="Clothing"/>
    <s v="Shirt"/>
    <x v="3"/>
    <n v="230.22"/>
    <n v="0.15"/>
    <s v="Wholesale"/>
    <s v="Cash"/>
    <n v="1565.5"/>
  </r>
  <r>
    <x v="2915"/>
    <d v="2023-05-02T11:00:00"/>
    <s v="Surabaya"/>
    <s v="Electronics"/>
    <s v="TV"/>
    <x v="4"/>
    <n v="57.82"/>
    <n v="0.05"/>
    <s v="Online"/>
    <s v="Cash"/>
    <n v="164.79"/>
  </r>
  <r>
    <x v="2916"/>
    <d v="2023-05-02T12:00:00"/>
    <s v="Jakarta"/>
    <s v="Cosmetics"/>
    <s v="Lipstick"/>
    <x v="0"/>
    <n v="47.54"/>
    <n v="0.1"/>
    <s v="Wholesale"/>
    <s v="E-Wallet"/>
    <n v="85.57"/>
  </r>
  <r>
    <x v="2917"/>
    <d v="2023-05-02T13:00:00"/>
    <s v="Bali"/>
    <s v="Furniture"/>
    <s v="Sofa"/>
    <x v="6"/>
    <n v="144.47"/>
    <n v="0.2"/>
    <s v="Retail"/>
    <s v="Bank Transfer"/>
    <n v="115.58"/>
  </r>
  <r>
    <x v="2918"/>
    <d v="2023-05-02T14:00:00"/>
    <s v="Surabaya"/>
    <s v="Electronics"/>
    <s v="TV"/>
    <x v="8"/>
    <n v="377.5"/>
    <n v="0.05"/>
    <s v="Online"/>
    <s v="E-Wallet"/>
    <n v="1434.5"/>
  </r>
  <r>
    <x v="2919"/>
    <d v="2023-05-02T15:00:00"/>
    <s v="Surabaya"/>
    <s v="Cosmetics"/>
    <s v="Lipstick"/>
    <x v="0"/>
    <n v="134.19"/>
    <n v="0"/>
    <s v="Retail"/>
    <s v="Credit Card"/>
    <n v="268.38"/>
  </r>
  <r>
    <x v="2920"/>
    <d v="2023-05-02T16:00:00"/>
    <s v="Surabaya"/>
    <s v="Clothing"/>
    <s v="Shirt"/>
    <x v="3"/>
    <n v="408.09"/>
    <n v="0.2"/>
    <s v="Wholesale"/>
    <s v="Cash"/>
    <n v="2611.7800000000002"/>
  </r>
  <r>
    <x v="2921"/>
    <d v="2023-05-02T17:00:00"/>
    <s v="Bali"/>
    <s v="Clothing"/>
    <s v="Shoes"/>
    <x v="7"/>
    <n v="410.73"/>
    <n v="0.1"/>
    <s v="Wholesale"/>
    <s v="Cash"/>
    <n v="3326.91"/>
  </r>
  <r>
    <x v="2922"/>
    <d v="2023-05-02T18:00:00"/>
    <s v="Bali"/>
    <s v="Clothing"/>
    <s v="Shoes"/>
    <x v="6"/>
    <n v="231.27"/>
    <n v="0"/>
    <s v="Wholesale"/>
    <s v="E-Wallet"/>
    <n v="231.27"/>
  </r>
  <r>
    <x v="2923"/>
    <d v="2023-05-02T19:00:00"/>
    <s v="Jakarta"/>
    <s v="Electronics"/>
    <s v="Phone"/>
    <x v="0"/>
    <n v="153.88999999999999"/>
    <n v="0.2"/>
    <s v="Wholesale"/>
    <s v="Credit Card"/>
    <n v="246.22"/>
  </r>
  <r>
    <x v="2924"/>
    <d v="2023-05-02T20:00:00"/>
    <s v="Medan"/>
    <s v="Groceries"/>
    <s v="Rice"/>
    <x v="5"/>
    <n v="300.85000000000002"/>
    <n v="0.15"/>
    <s v="Retail"/>
    <s v="Bank Transfer"/>
    <n v="1534.34"/>
  </r>
  <r>
    <x v="2925"/>
    <d v="2023-05-02T21:00:00"/>
    <s v="Surabaya"/>
    <s v="Furniture"/>
    <s v="Sofa"/>
    <x v="1"/>
    <n v="406.21"/>
    <n v="0.2"/>
    <s v="Wholesale"/>
    <s v="Cash"/>
    <n v="2274.7800000000002"/>
  </r>
  <r>
    <x v="2926"/>
    <d v="2023-05-02T22:00:00"/>
    <s v="Medan"/>
    <s v="Electronics"/>
    <s v="Laptop"/>
    <x v="0"/>
    <n v="36.96"/>
    <n v="0"/>
    <s v="Online"/>
    <s v="Credit Card"/>
    <n v="73.92"/>
  </r>
  <r>
    <x v="2927"/>
    <d v="2023-05-02T23:00:00"/>
    <s v="Bali"/>
    <s v="Groceries"/>
    <s v="Milk"/>
    <x v="3"/>
    <n v="476.94"/>
    <n v="0.05"/>
    <s v="Wholesale"/>
    <s v="Credit Card"/>
    <n v="3624.74"/>
  </r>
  <r>
    <x v="2928"/>
    <d v="2023-05-03T00:00:00"/>
    <s v="Bali"/>
    <s v="Electronics"/>
    <s v="TV"/>
    <x v="7"/>
    <n v="324.72000000000003"/>
    <n v="0.05"/>
    <s v="Retail"/>
    <s v="Cash"/>
    <n v="2776.36"/>
  </r>
  <r>
    <x v="2929"/>
    <d v="2023-05-03T01:00:00"/>
    <s v="Bali"/>
    <s v="Cosmetics"/>
    <s v="Lipstick"/>
    <x v="3"/>
    <n v="202.08"/>
    <n v="0.2"/>
    <s v="Retail"/>
    <s v="Cash"/>
    <n v="1293.31"/>
  </r>
  <r>
    <x v="2930"/>
    <d v="2023-05-03T02:00:00"/>
    <s v="Medan"/>
    <s v="Clothing"/>
    <s v="Shoes"/>
    <x v="7"/>
    <n v="255.48"/>
    <n v="0.2"/>
    <s v="Online"/>
    <s v="Credit Card"/>
    <n v="1839.46"/>
  </r>
  <r>
    <x v="2931"/>
    <d v="2023-05-03T03:00:00"/>
    <s v="Bali"/>
    <s v="Groceries"/>
    <s v="Rice"/>
    <x v="5"/>
    <n v="195.87"/>
    <n v="0.1"/>
    <s v="Retail"/>
    <s v="Bank Transfer"/>
    <n v="1057.7"/>
  </r>
  <r>
    <x v="2932"/>
    <d v="2023-05-03T04:00:00"/>
    <s v="Jakarta"/>
    <s v="Furniture"/>
    <s v="Sofa"/>
    <x v="1"/>
    <n v="209.24"/>
    <n v="0.15"/>
    <s v="Wholesale"/>
    <s v="Credit Card"/>
    <n v="1244.98"/>
  </r>
  <r>
    <x v="2933"/>
    <d v="2023-05-03T05:00:00"/>
    <s v="Bali"/>
    <s v="Furniture"/>
    <s v="Sofa"/>
    <x v="5"/>
    <n v="299.83"/>
    <n v="0.1"/>
    <s v="Online"/>
    <s v="Cash"/>
    <n v="1619.08"/>
  </r>
  <r>
    <x v="2934"/>
    <d v="2023-05-03T06:00:00"/>
    <s v="Bandung"/>
    <s v="Clothing"/>
    <s v="Shoes"/>
    <x v="1"/>
    <n v="34.82"/>
    <n v="0.1"/>
    <s v="Online"/>
    <s v="E-Wallet"/>
    <n v="219.37"/>
  </r>
  <r>
    <x v="2935"/>
    <d v="2023-05-03T07:00:00"/>
    <s v="Medan"/>
    <s v="Groceries"/>
    <s v="Milk"/>
    <x v="4"/>
    <n v="91.81"/>
    <n v="0.05"/>
    <s v="Retail"/>
    <s v="Bank Transfer"/>
    <n v="261.66000000000003"/>
  </r>
  <r>
    <x v="2936"/>
    <d v="2023-05-03T08:00:00"/>
    <s v="Bandung"/>
    <s v="Groceries"/>
    <s v="Rice"/>
    <x v="8"/>
    <n v="117.38"/>
    <n v="0.05"/>
    <s v="Online"/>
    <s v="Credit Card"/>
    <n v="446.04"/>
  </r>
  <r>
    <x v="2937"/>
    <d v="2023-05-03T09:00:00"/>
    <s v="Bali"/>
    <s v="Furniture"/>
    <s v="Table"/>
    <x v="7"/>
    <n v="206.72"/>
    <n v="0"/>
    <s v="Wholesale"/>
    <s v="Cash"/>
    <n v="1860.48"/>
  </r>
  <r>
    <x v="2938"/>
    <d v="2023-05-03T10:00:00"/>
    <s v="Jakarta"/>
    <s v="Groceries"/>
    <s v="Milk"/>
    <x v="4"/>
    <n v="188.67"/>
    <n v="0.1"/>
    <s v="Wholesale"/>
    <s v="Credit Card"/>
    <n v="509.41"/>
  </r>
  <r>
    <x v="2939"/>
    <d v="2023-05-03T11:00:00"/>
    <s v="Surabaya"/>
    <s v="Clothing"/>
    <s v="Shirt"/>
    <x v="0"/>
    <n v="362.49"/>
    <n v="0"/>
    <s v="Retail"/>
    <s v="Bank Transfer"/>
    <n v="724.98"/>
  </r>
  <r>
    <x v="2940"/>
    <d v="2023-05-03T12:00:00"/>
    <s v="Bali"/>
    <s v="Furniture"/>
    <s v="Sofa"/>
    <x v="1"/>
    <n v="133.29"/>
    <n v="0.2"/>
    <s v="Wholesale"/>
    <s v="Bank Transfer"/>
    <n v="746.42"/>
  </r>
  <r>
    <x v="2941"/>
    <d v="2023-05-03T13:00:00"/>
    <s v="Jakarta"/>
    <s v="Groceries"/>
    <s v="Rice"/>
    <x v="5"/>
    <n v="33.25"/>
    <n v="0"/>
    <s v="Wholesale"/>
    <s v="Bank Transfer"/>
    <n v="199.5"/>
  </r>
  <r>
    <x v="2942"/>
    <d v="2023-05-03T14:00:00"/>
    <s v="Medan"/>
    <s v="Clothing"/>
    <s v="Shoes"/>
    <x v="4"/>
    <n v="32.44"/>
    <n v="0.05"/>
    <s v="Retail"/>
    <s v="Bank Transfer"/>
    <n v="92.45"/>
  </r>
  <r>
    <x v="2943"/>
    <d v="2023-05-03T15:00:00"/>
    <s v="Bandung"/>
    <s v="Furniture"/>
    <s v="Sofa"/>
    <x v="5"/>
    <n v="10.6"/>
    <n v="0.1"/>
    <s v="Wholesale"/>
    <s v="Bank Transfer"/>
    <n v="57.24"/>
  </r>
  <r>
    <x v="2944"/>
    <d v="2023-05-03T16:00:00"/>
    <s v="Bandung"/>
    <s v="Groceries"/>
    <s v="Milk"/>
    <x v="1"/>
    <n v="23.82"/>
    <n v="0.05"/>
    <s v="Retail"/>
    <s v="Cash"/>
    <n v="158.4"/>
  </r>
  <r>
    <x v="2945"/>
    <d v="2023-05-03T17:00:00"/>
    <s v="Bandung"/>
    <s v="Electronics"/>
    <s v="Laptop"/>
    <x v="5"/>
    <n v="430.04"/>
    <n v="0.2"/>
    <s v="Retail"/>
    <s v="Credit Card"/>
    <n v="2064.19"/>
  </r>
  <r>
    <x v="2946"/>
    <d v="2023-05-03T18:00:00"/>
    <s v="Medan"/>
    <s v="Electronics"/>
    <s v="Laptop"/>
    <x v="6"/>
    <n v="350.14"/>
    <n v="0.15"/>
    <s v="Retail"/>
    <s v="Credit Card"/>
    <n v="297.62"/>
  </r>
  <r>
    <x v="2947"/>
    <d v="2023-05-03T19:00:00"/>
    <s v="Jakarta"/>
    <s v="Furniture"/>
    <s v="Sofa"/>
    <x v="6"/>
    <n v="497.99"/>
    <n v="0.1"/>
    <s v="Online"/>
    <s v="E-Wallet"/>
    <n v="448.19"/>
  </r>
  <r>
    <x v="2948"/>
    <d v="2023-05-03T20:00:00"/>
    <s v="Medan"/>
    <s v="Groceries"/>
    <s v="Rice"/>
    <x v="7"/>
    <n v="15.05"/>
    <n v="0.05"/>
    <s v="Wholesale"/>
    <s v="Bank Transfer"/>
    <n v="128.68"/>
  </r>
  <r>
    <x v="2949"/>
    <d v="2023-05-03T21:00:00"/>
    <s v="Bandung"/>
    <s v="Groceries"/>
    <s v="Rice"/>
    <x v="5"/>
    <n v="425.26"/>
    <n v="0.15"/>
    <s v="Wholesale"/>
    <s v="Credit Card"/>
    <n v="2168.83"/>
  </r>
  <r>
    <x v="2950"/>
    <d v="2023-05-03T22:00:00"/>
    <s v="Bali"/>
    <s v="Electronics"/>
    <s v="TV"/>
    <x v="0"/>
    <n v="349.55"/>
    <n v="0.2"/>
    <s v="Wholesale"/>
    <s v="Bank Transfer"/>
    <n v="559.28"/>
  </r>
  <r>
    <x v="2951"/>
    <d v="2023-05-03T23:00:00"/>
    <s v="Surabaya"/>
    <s v="Clothing"/>
    <s v="Shirt"/>
    <x v="6"/>
    <n v="321.97000000000003"/>
    <n v="0.15"/>
    <s v="Retail"/>
    <s v="Credit Card"/>
    <n v="273.67"/>
  </r>
  <r>
    <x v="2952"/>
    <d v="2023-05-04T00:00:00"/>
    <s v="Medan"/>
    <s v="Electronics"/>
    <s v="TV"/>
    <x v="0"/>
    <n v="181.48"/>
    <n v="0.05"/>
    <s v="Retail"/>
    <s v="Credit Card"/>
    <n v="344.81"/>
  </r>
  <r>
    <x v="2953"/>
    <d v="2023-05-04T01:00:00"/>
    <s v="Medan"/>
    <s v="Electronics"/>
    <s v="TV"/>
    <x v="3"/>
    <n v="191.48"/>
    <n v="0.05"/>
    <s v="Wholesale"/>
    <s v="Cash"/>
    <n v="1455.25"/>
  </r>
  <r>
    <x v="2954"/>
    <d v="2023-05-04T02:00:00"/>
    <s v="Jakarta"/>
    <s v="Clothing"/>
    <s v="Shirt"/>
    <x v="2"/>
    <n v="423.55"/>
    <n v="0.2"/>
    <s v="Wholesale"/>
    <s v="Cash"/>
    <n v="1694.2"/>
  </r>
  <r>
    <x v="2955"/>
    <d v="2023-05-04T03:00:00"/>
    <s v="Jakarta"/>
    <s v="Clothing"/>
    <s v="Shoes"/>
    <x v="1"/>
    <n v="358.17"/>
    <n v="0.2"/>
    <s v="Wholesale"/>
    <s v="Cash"/>
    <n v="2005.75"/>
  </r>
  <r>
    <x v="2956"/>
    <d v="2023-05-04T04:00:00"/>
    <s v="Medan"/>
    <s v="Electronics"/>
    <s v="Laptop"/>
    <x v="1"/>
    <n v="336.81"/>
    <n v="0.15"/>
    <s v="Wholesale"/>
    <s v="Bank Transfer"/>
    <n v="2004.02"/>
  </r>
  <r>
    <x v="2957"/>
    <d v="2023-05-04T05:00:00"/>
    <s v="Bandung"/>
    <s v="Clothing"/>
    <s v="Shoes"/>
    <x v="0"/>
    <n v="20.170000000000002"/>
    <n v="0.15"/>
    <s v="Online"/>
    <s v="Bank Transfer"/>
    <n v="34.29"/>
  </r>
  <r>
    <x v="2958"/>
    <d v="2023-05-04T06:00:00"/>
    <s v="Surabaya"/>
    <s v="Electronics"/>
    <s v="TV"/>
    <x v="8"/>
    <n v="96.24"/>
    <n v="0.05"/>
    <s v="Retail"/>
    <s v="Cash"/>
    <n v="365.71"/>
  </r>
  <r>
    <x v="2959"/>
    <d v="2023-05-04T07:00:00"/>
    <s v="Jakarta"/>
    <s v="Groceries"/>
    <s v="Rice"/>
    <x v="0"/>
    <n v="481.5"/>
    <n v="0.2"/>
    <s v="Online"/>
    <s v="Credit Card"/>
    <n v="770.4"/>
  </r>
  <r>
    <x v="2960"/>
    <d v="2023-05-04T08:00:00"/>
    <s v="Bandung"/>
    <s v="Clothing"/>
    <s v="Shirt"/>
    <x v="1"/>
    <n v="229.91"/>
    <n v="0"/>
    <s v="Wholesale"/>
    <s v="Bank Transfer"/>
    <n v="1609.37"/>
  </r>
  <r>
    <x v="2961"/>
    <d v="2023-05-04T09:00:00"/>
    <s v="Bali"/>
    <s v="Groceries"/>
    <s v="Milk"/>
    <x v="2"/>
    <n v="391.79"/>
    <n v="0.2"/>
    <s v="Retail"/>
    <s v="Bank Transfer"/>
    <n v="1567.16"/>
  </r>
  <r>
    <x v="2962"/>
    <d v="2023-05-04T10:00:00"/>
    <s v="Jakarta"/>
    <s v="Cosmetics"/>
    <s v="Lipstick"/>
    <x v="6"/>
    <n v="197.72"/>
    <n v="0.1"/>
    <s v="Online"/>
    <s v="E-Wallet"/>
    <n v="177.95"/>
  </r>
  <r>
    <x v="2963"/>
    <d v="2023-05-04T11:00:00"/>
    <s v="Bandung"/>
    <s v="Cosmetics"/>
    <s v="Lipstick"/>
    <x v="0"/>
    <n v="383.34"/>
    <n v="0.1"/>
    <s v="Online"/>
    <s v="Credit Card"/>
    <n v="690.01"/>
  </r>
  <r>
    <x v="2964"/>
    <d v="2023-05-04T12:00:00"/>
    <s v="Bandung"/>
    <s v="Electronics"/>
    <s v="Phone"/>
    <x v="5"/>
    <n v="64.010000000000005"/>
    <n v="0.2"/>
    <s v="Retail"/>
    <s v="Credit Card"/>
    <n v="307.25"/>
  </r>
  <r>
    <x v="2965"/>
    <d v="2023-05-04T13:00:00"/>
    <s v="Surabaya"/>
    <s v="Furniture"/>
    <s v="Sofa"/>
    <x v="8"/>
    <n v="25.85"/>
    <n v="0.15"/>
    <s v="Online"/>
    <s v="E-Wallet"/>
    <n v="87.89"/>
  </r>
  <r>
    <x v="2966"/>
    <d v="2023-05-04T14:00:00"/>
    <s v="Surabaya"/>
    <s v="Furniture"/>
    <s v="Table"/>
    <x v="1"/>
    <n v="235.76"/>
    <n v="0.1"/>
    <s v="Wholesale"/>
    <s v="E-Wallet"/>
    <n v="1485.29"/>
  </r>
  <r>
    <x v="2967"/>
    <d v="2023-05-04T15:00:00"/>
    <s v="Bali"/>
    <s v="Furniture"/>
    <s v="Table"/>
    <x v="0"/>
    <n v="297.86"/>
    <n v="0.05"/>
    <s v="Online"/>
    <s v="E-Wallet"/>
    <n v="565.92999999999995"/>
  </r>
  <r>
    <x v="2968"/>
    <d v="2023-05-04T16:00:00"/>
    <s v="Bandung"/>
    <s v="Groceries"/>
    <s v="Milk"/>
    <x v="0"/>
    <n v="165.23"/>
    <n v="0.05"/>
    <s v="Online"/>
    <s v="E-Wallet"/>
    <n v="313.94"/>
  </r>
  <r>
    <x v="2969"/>
    <d v="2023-05-04T17:00:00"/>
    <s v="Bandung"/>
    <s v="Electronics"/>
    <s v="Phone"/>
    <x v="5"/>
    <n v="359.42"/>
    <n v="0.05"/>
    <s v="Wholesale"/>
    <s v="E-Wallet"/>
    <n v="2048.69"/>
  </r>
  <r>
    <x v="2970"/>
    <d v="2023-05-04T18:00:00"/>
    <s v="Surabaya"/>
    <s v="Electronics"/>
    <s v="Laptop"/>
    <x v="3"/>
    <n v="250.43"/>
    <n v="0.2"/>
    <s v="Wholesale"/>
    <s v="E-Wallet"/>
    <n v="1602.75"/>
  </r>
  <r>
    <x v="2971"/>
    <d v="2023-05-04T19:00:00"/>
    <s v="Jakarta"/>
    <s v="Groceries"/>
    <s v="Milk"/>
    <x v="6"/>
    <n v="464.52"/>
    <n v="0.1"/>
    <s v="Online"/>
    <s v="Bank Transfer"/>
    <n v="418.07"/>
  </r>
  <r>
    <x v="2972"/>
    <d v="2023-05-04T20:00:00"/>
    <s v="Jakarta"/>
    <s v="Electronics"/>
    <s v="TV"/>
    <x v="2"/>
    <n v="47.07"/>
    <n v="0.15"/>
    <s v="Wholesale"/>
    <s v="Bank Transfer"/>
    <n v="200.05"/>
  </r>
  <r>
    <x v="2973"/>
    <d v="2023-05-04T21:00:00"/>
    <s v="Medan"/>
    <s v="Groceries"/>
    <s v="Milk"/>
    <x v="6"/>
    <n v="37.950000000000003"/>
    <n v="0.05"/>
    <s v="Retail"/>
    <s v="Bank Transfer"/>
    <n v="36.049999999999997"/>
  </r>
  <r>
    <x v="2974"/>
    <d v="2023-05-04T22:00:00"/>
    <s v="Surabaya"/>
    <s v="Cosmetics"/>
    <s v="Lipstick"/>
    <x v="5"/>
    <n v="453.04"/>
    <n v="0.15"/>
    <s v="Retail"/>
    <s v="Cash"/>
    <n v="2310.5"/>
  </r>
  <r>
    <x v="2975"/>
    <d v="2023-05-04T23:00:00"/>
    <s v="Medan"/>
    <s v="Furniture"/>
    <s v="Table"/>
    <x v="1"/>
    <n v="336.21"/>
    <n v="0.05"/>
    <s v="Wholesale"/>
    <s v="E-Wallet"/>
    <n v="2235.8000000000002"/>
  </r>
  <r>
    <x v="2976"/>
    <d v="2023-05-05T00:00:00"/>
    <s v="Surabaya"/>
    <s v="Electronics"/>
    <s v="Laptop"/>
    <x v="5"/>
    <n v="337.2"/>
    <n v="0.2"/>
    <s v="Wholesale"/>
    <s v="E-Wallet"/>
    <n v="1618.56"/>
  </r>
  <r>
    <x v="2977"/>
    <d v="2023-05-05T01:00:00"/>
    <s v="Bali"/>
    <s v="Furniture"/>
    <s v="Sofa"/>
    <x v="7"/>
    <n v="18.64"/>
    <n v="0.05"/>
    <s v="Retail"/>
    <s v="E-Wallet"/>
    <n v="159.37"/>
  </r>
  <r>
    <x v="2978"/>
    <d v="2023-05-05T02:00:00"/>
    <s v="Bandung"/>
    <s v="Electronics"/>
    <s v="TV"/>
    <x v="4"/>
    <n v="469.15"/>
    <n v="0.2"/>
    <s v="Retail"/>
    <s v="E-Wallet"/>
    <n v="1125.96"/>
  </r>
  <r>
    <x v="2979"/>
    <d v="2023-05-05T03:00:00"/>
    <s v="Bali"/>
    <s v="Furniture"/>
    <s v="Sofa"/>
    <x v="3"/>
    <n v="387.05"/>
    <n v="0.1"/>
    <s v="Online"/>
    <s v="Bank Transfer"/>
    <n v="2786.76"/>
  </r>
  <r>
    <x v="2980"/>
    <d v="2023-05-05T04:00:00"/>
    <s v="Surabaya"/>
    <s v="Cosmetics"/>
    <s v="Lipstick"/>
    <x v="4"/>
    <n v="383.34"/>
    <n v="0.1"/>
    <s v="Online"/>
    <s v="E-Wallet"/>
    <n v="1035.02"/>
  </r>
  <r>
    <x v="2981"/>
    <d v="2023-05-05T05:00:00"/>
    <s v="Bandung"/>
    <s v="Electronics"/>
    <s v="Phone"/>
    <x v="1"/>
    <n v="456.41"/>
    <n v="0.15"/>
    <s v="Online"/>
    <s v="Cash"/>
    <n v="2715.64"/>
  </r>
  <r>
    <x v="2982"/>
    <d v="2023-05-05T06:00:00"/>
    <s v="Jakarta"/>
    <s v="Furniture"/>
    <s v="Sofa"/>
    <x v="2"/>
    <n v="291.19"/>
    <n v="0.05"/>
    <s v="Online"/>
    <s v="Bank Transfer"/>
    <n v="1383.15"/>
  </r>
  <r>
    <x v="2983"/>
    <d v="2023-05-05T07:00:00"/>
    <s v="Jakarta"/>
    <s v="Electronics"/>
    <s v="Phone"/>
    <x v="6"/>
    <n v="200.36"/>
    <n v="0.1"/>
    <s v="Retail"/>
    <s v="Bank Transfer"/>
    <n v="180.32"/>
  </r>
  <r>
    <x v="2984"/>
    <d v="2023-05-05T08:00:00"/>
    <s v="Medan"/>
    <s v="Electronics"/>
    <s v="TV"/>
    <x v="8"/>
    <n v="242.94"/>
    <n v="0"/>
    <s v="Retail"/>
    <s v="Bank Transfer"/>
    <n v="971.76"/>
  </r>
  <r>
    <x v="2985"/>
    <d v="2023-05-05T09:00:00"/>
    <s v="Surabaya"/>
    <s v="Furniture"/>
    <s v="Table"/>
    <x v="7"/>
    <n v="389.73"/>
    <n v="0"/>
    <s v="Retail"/>
    <s v="Cash"/>
    <n v="3507.57"/>
  </r>
  <r>
    <x v="2986"/>
    <d v="2023-05-05T10:00:00"/>
    <s v="Surabaya"/>
    <s v="Groceries"/>
    <s v="Rice"/>
    <x v="3"/>
    <n v="385.52"/>
    <n v="0.15"/>
    <s v="Wholesale"/>
    <s v="Bank Transfer"/>
    <n v="2621.54"/>
  </r>
  <r>
    <x v="2987"/>
    <d v="2023-05-05T11:00:00"/>
    <s v="Jakarta"/>
    <s v="Groceries"/>
    <s v="Milk"/>
    <x v="4"/>
    <n v="306.75"/>
    <n v="0.1"/>
    <s v="Retail"/>
    <s v="Cash"/>
    <n v="828.22"/>
  </r>
  <r>
    <x v="2988"/>
    <d v="2023-05-05T12:00:00"/>
    <s v="Bali"/>
    <s v="Clothing"/>
    <s v="Shoes"/>
    <x v="0"/>
    <n v="112.95"/>
    <n v="0.2"/>
    <s v="Wholesale"/>
    <s v="Credit Card"/>
    <n v="180.72"/>
  </r>
  <r>
    <x v="2989"/>
    <d v="2023-05-05T13:00:00"/>
    <s v="Bandung"/>
    <s v="Electronics"/>
    <s v="Laptop"/>
    <x v="7"/>
    <n v="410.35"/>
    <n v="0"/>
    <s v="Wholesale"/>
    <s v="E-Wallet"/>
    <n v="3693.15"/>
  </r>
  <r>
    <x v="2990"/>
    <d v="2023-05-05T14:00:00"/>
    <s v="Bali"/>
    <s v="Clothing"/>
    <s v="Shirt"/>
    <x v="6"/>
    <n v="325.38"/>
    <n v="0.1"/>
    <s v="Wholesale"/>
    <s v="Cash"/>
    <n v="292.83999999999997"/>
  </r>
  <r>
    <x v="2991"/>
    <d v="2023-05-05T15:00:00"/>
    <s v="Bali"/>
    <s v="Clothing"/>
    <s v="Shirt"/>
    <x v="7"/>
    <n v="114.52"/>
    <n v="0.2"/>
    <s v="Online"/>
    <s v="E-Wallet"/>
    <n v="824.54"/>
  </r>
  <r>
    <x v="2992"/>
    <d v="2023-05-05T16:00:00"/>
    <s v="Jakarta"/>
    <s v="Electronics"/>
    <s v="TV"/>
    <x v="1"/>
    <n v="242.92"/>
    <n v="0.05"/>
    <s v="Wholesale"/>
    <s v="E-Wallet"/>
    <n v="1615.42"/>
  </r>
  <r>
    <x v="2993"/>
    <d v="2023-05-05T17:00:00"/>
    <s v="Jakarta"/>
    <s v="Groceries"/>
    <s v="Milk"/>
    <x v="0"/>
    <n v="498.62"/>
    <n v="0.1"/>
    <s v="Retail"/>
    <s v="Bank Transfer"/>
    <n v="897.52"/>
  </r>
  <r>
    <x v="2994"/>
    <d v="2023-05-05T18:00:00"/>
    <s v="Jakarta"/>
    <s v="Groceries"/>
    <s v="Milk"/>
    <x v="2"/>
    <n v="167.55"/>
    <n v="0.05"/>
    <s v="Retail"/>
    <s v="Bank Transfer"/>
    <n v="795.86"/>
  </r>
  <r>
    <x v="2995"/>
    <d v="2023-05-05T19:00:00"/>
    <s v="Medan"/>
    <s v="Groceries"/>
    <s v="Milk"/>
    <x v="0"/>
    <n v="62.7"/>
    <n v="0"/>
    <s v="Retail"/>
    <s v="Cash"/>
    <n v="125.4"/>
  </r>
  <r>
    <x v="2996"/>
    <d v="2023-05-05T20:00:00"/>
    <s v="Bali"/>
    <s v="Electronics"/>
    <s v="Laptop"/>
    <x v="2"/>
    <n v="15.73"/>
    <n v="0.05"/>
    <s v="Retail"/>
    <s v="Cash"/>
    <n v="74.72"/>
  </r>
  <r>
    <x v="2997"/>
    <d v="2023-05-05T21:00:00"/>
    <s v="Surabaya"/>
    <s v="Furniture"/>
    <s v="Table"/>
    <x v="1"/>
    <n v="96.39"/>
    <n v="0"/>
    <s v="Retail"/>
    <s v="Bank Transfer"/>
    <n v="674.73"/>
  </r>
  <r>
    <x v="2998"/>
    <d v="2023-05-05T22:00:00"/>
    <s v="Bandung"/>
    <s v="Groceries"/>
    <s v="Rice"/>
    <x v="2"/>
    <n v="97.55"/>
    <n v="0.15"/>
    <s v="Retail"/>
    <s v="E-Wallet"/>
    <n v="414.59"/>
  </r>
  <r>
    <x v="2999"/>
    <d v="2023-05-05T23:00:00"/>
    <s v="Medan"/>
    <s v="Groceries"/>
    <s v="Milk"/>
    <x v="0"/>
    <n v="429.74"/>
    <n v="0.15"/>
    <s v="Wholesale"/>
    <s v="Bank Transfer"/>
    <n v="730.56"/>
  </r>
  <r>
    <x v="3000"/>
    <d v="2023-05-06T00:00:00"/>
    <s v="Surabaya"/>
    <s v="Clothing"/>
    <s v="Shoes"/>
    <x v="2"/>
    <n v="82.3"/>
    <n v="0"/>
    <s v="Retail"/>
    <s v="E-Wallet"/>
    <n v="411.5"/>
  </r>
  <r>
    <x v="3001"/>
    <d v="2023-05-06T01:00:00"/>
    <s v="Bali"/>
    <s v="Groceries"/>
    <s v="Rice"/>
    <x v="5"/>
    <n v="432.01"/>
    <n v="0.2"/>
    <s v="Wholesale"/>
    <s v="Credit Card"/>
    <n v="2073.65"/>
  </r>
  <r>
    <x v="3002"/>
    <d v="2023-05-06T02:00:00"/>
    <s v="Jakarta"/>
    <s v="Electronics"/>
    <s v="Laptop"/>
    <x v="2"/>
    <n v="47.92"/>
    <n v="0.15"/>
    <s v="Online"/>
    <s v="Cash"/>
    <n v="203.66"/>
  </r>
  <r>
    <x v="3003"/>
    <d v="2023-05-06T03:00:00"/>
    <s v="Bali"/>
    <s v="Groceries"/>
    <s v="Milk"/>
    <x v="0"/>
    <n v="453.79"/>
    <n v="0.2"/>
    <s v="Retail"/>
    <s v="Bank Transfer"/>
    <n v="726.06"/>
  </r>
  <r>
    <x v="3004"/>
    <d v="2023-05-06T04:00:00"/>
    <s v="Bandung"/>
    <s v="Electronics"/>
    <s v="TV"/>
    <x v="5"/>
    <n v="131.88999999999999"/>
    <n v="0.2"/>
    <s v="Online"/>
    <s v="E-Wallet"/>
    <n v="633.07000000000005"/>
  </r>
  <r>
    <x v="3005"/>
    <d v="2023-05-06T05:00:00"/>
    <s v="Medan"/>
    <s v="Electronics"/>
    <s v="Laptop"/>
    <x v="5"/>
    <n v="307.69"/>
    <n v="0.2"/>
    <s v="Online"/>
    <s v="Credit Card"/>
    <n v="1476.91"/>
  </r>
  <r>
    <x v="3006"/>
    <d v="2023-05-06T06:00:00"/>
    <s v="Medan"/>
    <s v="Groceries"/>
    <s v="Rice"/>
    <x v="0"/>
    <n v="84.06"/>
    <n v="0.1"/>
    <s v="Online"/>
    <s v="E-Wallet"/>
    <n v="151.31"/>
  </r>
  <r>
    <x v="3007"/>
    <d v="2023-05-06T07:00:00"/>
    <s v="Bandung"/>
    <s v="Electronics"/>
    <s v="Phone"/>
    <x v="8"/>
    <n v="198.08"/>
    <n v="0.1"/>
    <s v="Retail"/>
    <s v="Cash"/>
    <n v="713.09"/>
  </r>
  <r>
    <x v="3008"/>
    <d v="2023-05-06T08:00:00"/>
    <s v="Surabaya"/>
    <s v="Electronics"/>
    <s v="Phone"/>
    <x v="1"/>
    <n v="47.46"/>
    <n v="0.2"/>
    <s v="Wholesale"/>
    <s v="Bank Transfer"/>
    <n v="265.77999999999997"/>
  </r>
  <r>
    <x v="3009"/>
    <d v="2023-05-06T09:00:00"/>
    <s v="Surabaya"/>
    <s v="Electronics"/>
    <s v="TV"/>
    <x v="6"/>
    <n v="291.87"/>
    <n v="0"/>
    <s v="Online"/>
    <s v="E-Wallet"/>
    <n v="291.87"/>
  </r>
  <r>
    <x v="3010"/>
    <d v="2023-05-06T10:00:00"/>
    <s v="Medan"/>
    <s v="Furniture"/>
    <s v="Sofa"/>
    <x v="6"/>
    <n v="176.21"/>
    <n v="0.15"/>
    <s v="Retail"/>
    <s v="Cash"/>
    <n v="149.78"/>
  </r>
  <r>
    <x v="3011"/>
    <d v="2023-05-06T11:00:00"/>
    <s v="Medan"/>
    <s v="Clothing"/>
    <s v="Shirt"/>
    <x v="5"/>
    <n v="426.81"/>
    <n v="0.05"/>
    <s v="Wholesale"/>
    <s v="Bank Transfer"/>
    <n v="2432.8200000000002"/>
  </r>
  <r>
    <x v="3012"/>
    <d v="2023-05-06T12:00:00"/>
    <s v="Jakarta"/>
    <s v="Electronics"/>
    <s v="TV"/>
    <x v="1"/>
    <n v="95"/>
    <n v="0.1"/>
    <s v="Online"/>
    <s v="Credit Card"/>
    <n v="598.5"/>
  </r>
  <r>
    <x v="3013"/>
    <d v="2023-05-06T13:00:00"/>
    <s v="Surabaya"/>
    <s v="Electronics"/>
    <s v="Phone"/>
    <x v="2"/>
    <n v="143.59"/>
    <n v="0.1"/>
    <s v="Retail"/>
    <s v="E-Wallet"/>
    <n v="646.16"/>
  </r>
  <r>
    <x v="3014"/>
    <d v="2023-05-06T14:00:00"/>
    <s v="Bandung"/>
    <s v="Electronics"/>
    <s v="TV"/>
    <x v="3"/>
    <n v="92.74"/>
    <n v="0.05"/>
    <s v="Wholesale"/>
    <s v="Bank Transfer"/>
    <n v="704.82"/>
  </r>
  <r>
    <x v="3015"/>
    <d v="2023-05-06T15:00:00"/>
    <s v="Surabaya"/>
    <s v="Cosmetics"/>
    <s v="Lipstick"/>
    <x v="8"/>
    <n v="284.08999999999997"/>
    <n v="0.2"/>
    <s v="Wholesale"/>
    <s v="Bank Transfer"/>
    <n v="909.09"/>
  </r>
  <r>
    <x v="3016"/>
    <d v="2023-05-06T16:00:00"/>
    <s v="Jakarta"/>
    <s v="Electronics"/>
    <s v="Phone"/>
    <x v="4"/>
    <n v="60.31"/>
    <n v="0.05"/>
    <s v="Retail"/>
    <s v="Bank Transfer"/>
    <n v="171.88"/>
  </r>
  <r>
    <x v="3017"/>
    <d v="2023-05-06T17:00:00"/>
    <s v="Medan"/>
    <s v="Furniture"/>
    <s v="Table"/>
    <x v="1"/>
    <n v="98.73"/>
    <n v="0.2"/>
    <s v="Online"/>
    <s v="Cash"/>
    <n v="552.89"/>
  </r>
  <r>
    <x v="3018"/>
    <d v="2023-05-06T18:00:00"/>
    <s v="Medan"/>
    <s v="Groceries"/>
    <s v="Milk"/>
    <x v="8"/>
    <n v="340.85"/>
    <n v="0.1"/>
    <s v="Retail"/>
    <s v="Credit Card"/>
    <n v="1227.06"/>
  </r>
  <r>
    <x v="3019"/>
    <d v="2023-05-06T19:00:00"/>
    <s v="Jakarta"/>
    <s v="Furniture"/>
    <s v="Table"/>
    <x v="6"/>
    <n v="41.84"/>
    <n v="0.05"/>
    <s v="Online"/>
    <s v="Credit Card"/>
    <n v="39.75"/>
  </r>
  <r>
    <x v="3020"/>
    <d v="2023-05-06T20:00:00"/>
    <s v="Bandung"/>
    <s v="Furniture"/>
    <s v="Sofa"/>
    <x v="3"/>
    <n v="372.87"/>
    <n v="0"/>
    <s v="Retail"/>
    <s v="Cash"/>
    <n v="2982.96"/>
  </r>
  <r>
    <x v="3021"/>
    <d v="2023-05-06T21:00:00"/>
    <s v="Medan"/>
    <s v="Electronics"/>
    <s v="TV"/>
    <x v="2"/>
    <n v="56.65"/>
    <n v="0.15"/>
    <s v="Wholesale"/>
    <s v="E-Wallet"/>
    <n v="240.76"/>
  </r>
  <r>
    <x v="3022"/>
    <d v="2023-05-06T22:00:00"/>
    <s v="Bali"/>
    <s v="Cosmetics"/>
    <s v="Lipstick"/>
    <x v="3"/>
    <n v="294.82"/>
    <n v="0.15"/>
    <s v="Wholesale"/>
    <s v="Cash"/>
    <n v="2004.78"/>
  </r>
  <r>
    <x v="3023"/>
    <d v="2023-05-06T23:00:00"/>
    <s v="Medan"/>
    <s v="Electronics"/>
    <s v="Phone"/>
    <x v="3"/>
    <n v="498.92"/>
    <n v="0.15"/>
    <s v="Wholesale"/>
    <s v="Credit Card"/>
    <n v="3392.66"/>
  </r>
  <r>
    <x v="3024"/>
    <d v="2023-05-07T00:00:00"/>
    <s v="Bali"/>
    <s v="Groceries"/>
    <s v="Milk"/>
    <x v="2"/>
    <n v="91.08"/>
    <n v="0.05"/>
    <s v="Wholesale"/>
    <s v="Cash"/>
    <n v="432.63"/>
  </r>
  <r>
    <x v="3025"/>
    <d v="2023-05-07T01:00:00"/>
    <s v="Jakarta"/>
    <s v="Cosmetics"/>
    <s v="Lipstick"/>
    <x v="3"/>
    <n v="134.24"/>
    <n v="0.2"/>
    <s v="Wholesale"/>
    <s v="Credit Card"/>
    <n v="859.14"/>
  </r>
  <r>
    <x v="3026"/>
    <d v="2023-05-07T02:00:00"/>
    <s v="Jakarta"/>
    <s v="Cosmetics"/>
    <s v="Lipstick"/>
    <x v="1"/>
    <n v="449.72"/>
    <n v="0.1"/>
    <s v="Retail"/>
    <s v="Credit Card"/>
    <n v="2833.24"/>
  </r>
  <r>
    <x v="3027"/>
    <d v="2023-05-07T03:00:00"/>
    <s v="Medan"/>
    <s v="Furniture"/>
    <s v="Table"/>
    <x v="4"/>
    <n v="315.01"/>
    <n v="0.15"/>
    <s v="Retail"/>
    <s v="Credit Card"/>
    <n v="803.28"/>
  </r>
  <r>
    <x v="3028"/>
    <d v="2023-05-07T04:00:00"/>
    <s v="Surabaya"/>
    <s v="Clothing"/>
    <s v="Shirt"/>
    <x v="8"/>
    <n v="248.8"/>
    <n v="0.05"/>
    <s v="Retail"/>
    <s v="Credit Card"/>
    <n v="945.44"/>
  </r>
  <r>
    <x v="3029"/>
    <d v="2023-05-07T05:00:00"/>
    <s v="Bali"/>
    <s v="Groceries"/>
    <s v="Rice"/>
    <x v="1"/>
    <n v="283.54000000000002"/>
    <n v="0.15"/>
    <s v="Online"/>
    <s v="E-Wallet"/>
    <n v="1687.06"/>
  </r>
  <r>
    <x v="3030"/>
    <d v="2023-05-07T06:00:00"/>
    <s v="Bandung"/>
    <s v="Clothing"/>
    <s v="Shirt"/>
    <x v="8"/>
    <n v="151.27000000000001"/>
    <n v="0.2"/>
    <s v="Online"/>
    <s v="Credit Card"/>
    <n v="484.06"/>
  </r>
  <r>
    <x v="3031"/>
    <d v="2023-05-07T07:00:00"/>
    <s v="Medan"/>
    <s v="Electronics"/>
    <s v="TV"/>
    <x v="5"/>
    <n v="428.38"/>
    <n v="0"/>
    <s v="Wholesale"/>
    <s v="Bank Transfer"/>
    <n v="2570.2800000000002"/>
  </r>
  <r>
    <x v="3032"/>
    <d v="2023-05-07T08:00:00"/>
    <s v="Bandung"/>
    <s v="Electronics"/>
    <s v="TV"/>
    <x v="0"/>
    <n v="373.91"/>
    <n v="0"/>
    <s v="Wholesale"/>
    <s v="Bank Transfer"/>
    <n v="747.82"/>
  </r>
  <r>
    <x v="3033"/>
    <d v="2023-05-07T09:00:00"/>
    <s v="Medan"/>
    <s v="Clothing"/>
    <s v="Shirt"/>
    <x v="0"/>
    <n v="323.02"/>
    <n v="0.1"/>
    <s v="Wholesale"/>
    <s v="Credit Card"/>
    <n v="581.44000000000005"/>
  </r>
  <r>
    <x v="3034"/>
    <d v="2023-05-07T10:00:00"/>
    <s v="Surabaya"/>
    <s v="Groceries"/>
    <s v="Rice"/>
    <x v="4"/>
    <n v="466.21"/>
    <n v="0"/>
    <s v="Online"/>
    <s v="Credit Card"/>
    <n v="1398.63"/>
  </r>
  <r>
    <x v="3035"/>
    <d v="2023-05-07T11:00:00"/>
    <s v="Surabaya"/>
    <s v="Electronics"/>
    <s v="Phone"/>
    <x v="1"/>
    <n v="291.16000000000003"/>
    <n v="0"/>
    <s v="Online"/>
    <s v="Cash"/>
    <n v="2038.12"/>
  </r>
  <r>
    <x v="3036"/>
    <d v="2023-05-07T12:00:00"/>
    <s v="Surabaya"/>
    <s v="Cosmetics"/>
    <s v="Lipstick"/>
    <x v="4"/>
    <n v="258.38"/>
    <n v="0.05"/>
    <s v="Retail"/>
    <s v="E-Wallet"/>
    <n v="736.38"/>
  </r>
  <r>
    <x v="3037"/>
    <d v="2023-05-07T13:00:00"/>
    <s v="Surabaya"/>
    <s v="Cosmetics"/>
    <s v="Lipstick"/>
    <x v="4"/>
    <n v="487.97"/>
    <n v="0.05"/>
    <s v="Online"/>
    <s v="Credit Card"/>
    <n v="1390.71"/>
  </r>
  <r>
    <x v="3038"/>
    <d v="2023-05-07T14:00:00"/>
    <s v="Jakarta"/>
    <s v="Clothing"/>
    <s v="Shirt"/>
    <x v="8"/>
    <n v="106.98"/>
    <n v="0.1"/>
    <s v="Wholesale"/>
    <s v="Cash"/>
    <n v="385.13"/>
  </r>
  <r>
    <x v="3039"/>
    <d v="2023-05-07T15:00:00"/>
    <s v="Jakarta"/>
    <s v="Clothing"/>
    <s v="Shirt"/>
    <x v="5"/>
    <n v="75.27"/>
    <n v="0.1"/>
    <s v="Retail"/>
    <s v="Credit Card"/>
    <n v="406.46"/>
  </r>
  <r>
    <x v="3040"/>
    <d v="2023-05-07T16:00:00"/>
    <s v="Bali"/>
    <s v="Electronics"/>
    <s v="Laptop"/>
    <x v="6"/>
    <n v="85.33"/>
    <n v="0.05"/>
    <s v="Online"/>
    <s v="E-Wallet"/>
    <n v="81.06"/>
  </r>
  <r>
    <x v="3041"/>
    <d v="2023-05-07T17:00:00"/>
    <s v="Bandung"/>
    <s v="Groceries"/>
    <s v="Rice"/>
    <x v="5"/>
    <n v="494.77"/>
    <n v="0"/>
    <s v="Retail"/>
    <s v="E-Wallet"/>
    <n v="2968.62"/>
  </r>
  <r>
    <x v="3042"/>
    <d v="2023-05-07T18:00:00"/>
    <s v="Medan"/>
    <s v="Furniture"/>
    <s v="Table"/>
    <x v="3"/>
    <n v="327.86"/>
    <n v="0.2"/>
    <s v="Online"/>
    <s v="Bank Transfer"/>
    <n v="2098.3000000000002"/>
  </r>
  <r>
    <x v="3043"/>
    <d v="2023-05-07T19:00:00"/>
    <s v="Medan"/>
    <s v="Cosmetics"/>
    <s v="Lipstick"/>
    <x v="3"/>
    <n v="156.43"/>
    <n v="0"/>
    <s v="Online"/>
    <s v="E-Wallet"/>
    <n v="1251.44"/>
  </r>
  <r>
    <x v="3044"/>
    <d v="2023-05-07T20:00:00"/>
    <s v="Jakarta"/>
    <s v="Furniture"/>
    <s v="Table"/>
    <x v="5"/>
    <n v="128.24"/>
    <n v="0"/>
    <s v="Online"/>
    <s v="Bank Transfer"/>
    <n v="769.44"/>
  </r>
  <r>
    <x v="3045"/>
    <d v="2023-05-07T21:00:00"/>
    <s v="Medan"/>
    <s v="Groceries"/>
    <s v="Milk"/>
    <x v="5"/>
    <n v="33.04"/>
    <n v="0.2"/>
    <s v="Wholesale"/>
    <s v="E-Wallet"/>
    <n v="158.59"/>
  </r>
  <r>
    <x v="3046"/>
    <d v="2023-05-07T22:00:00"/>
    <s v="Jakarta"/>
    <s v="Electronics"/>
    <s v="Phone"/>
    <x v="4"/>
    <n v="70.31"/>
    <n v="0.1"/>
    <s v="Online"/>
    <s v="Cash"/>
    <n v="189.84"/>
  </r>
  <r>
    <x v="3047"/>
    <d v="2023-05-07T23:00:00"/>
    <s v="Bali"/>
    <s v="Clothing"/>
    <s v="Shirt"/>
    <x v="0"/>
    <n v="454.55"/>
    <n v="0.05"/>
    <s v="Wholesale"/>
    <s v="E-Wallet"/>
    <n v="863.64"/>
  </r>
  <r>
    <x v="3048"/>
    <d v="2023-05-08T00:00:00"/>
    <s v="Bandung"/>
    <s v="Electronics"/>
    <s v="Laptop"/>
    <x v="1"/>
    <n v="374.93"/>
    <n v="0.1"/>
    <s v="Retail"/>
    <s v="Cash"/>
    <n v="2362.06"/>
  </r>
  <r>
    <x v="3049"/>
    <d v="2023-05-08T01:00:00"/>
    <s v="Bali"/>
    <s v="Electronics"/>
    <s v="Laptop"/>
    <x v="3"/>
    <n v="471.07"/>
    <n v="0.1"/>
    <s v="Online"/>
    <s v="Bank Transfer"/>
    <n v="3391.7"/>
  </r>
  <r>
    <x v="3050"/>
    <d v="2023-05-08T02:00:00"/>
    <s v="Surabaya"/>
    <s v="Electronics"/>
    <s v="TV"/>
    <x v="5"/>
    <n v="214.75"/>
    <n v="0.1"/>
    <s v="Wholesale"/>
    <s v="Cash"/>
    <n v="1159.6500000000001"/>
  </r>
  <r>
    <x v="3051"/>
    <d v="2023-05-08T03:00:00"/>
    <s v="Surabaya"/>
    <s v="Groceries"/>
    <s v="Milk"/>
    <x v="2"/>
    <n v="302.61"/>
    <n v="0.05"/>
    <s v="Wholesale"/>
    <s v="Bank Transfer"/>
    <n v="1437.4"/>
  </r>
  <r>
    <x v="3052"/>
    <d v="2023-05-08T04:00:00"/>
    <s v="Surabaya"/>
    <s v="Electronics"/>
    <s v="Phone"/>
    <x v="8"/>
    <n v="244.42"/>
    <n v="0.1"/>
    <s v="Retail"/>
    <s v="E-Wallet"/>
    <n v="879.91"/>
  </r>
  <r>
    <x v="3053"/>
    <d v="2023-05-08T05:00:00"/>
    <s v="Bali"/>
    <s v="Electronics"/>
    <s v="Phone"/>
    <x v="6"/>
    <n v="441.29"/>
    <n v="0.1"/>
    <s v="Retail"/>
    <s v="Cash"/>
    <n v="397.16"/>
  </r>
  <r>
    <x v="3054"/>
    <d v="2023-05-08T06:00:00"/>
    <s v="Medan"/>
    <s v="Furniture"/>
    <s v="Sofa"/>
    <x v="7"/>
    <n v="495.73"/>
    <n v="0.15"/>
    <s v="Retail"/>
    <s v="Cash"/>
    <n v="3792.33"/>
  </r>
  <r>
    <x v="3055"/>
    <d v="2023-05-08T07:00:00"/>
    <s v="Bandung"/>
    <s v="Clothing"/>
    <s v="Shirt"/>
    <x v="8"/>
    <n v="466.72"/>
    <n v="0"/>
    <s v="Online"/>
    <s v="Bank Transfer"/>
    <n v="1866.88"/>
  </r>
  <r>
    <x v="3056"/>
    <d v="2023-05-08T08:00:00"/>
    <s v="Surabaya"/>
    <s v="Electronics"/>
    <s v="TV"/>
    <x v="0"/>
    <n v="301.04000000000002"/>
    <n v="0.15"/>
    <s v="Online"/>
    <s v="E-Wallet"/>
    <n v="511.77"/>
  </r>
  <r>
    <x v="3057"/>
    <d v="2023-05-08T09:00:00"/>
    <s v="Surabaya"/>
    <s v="Groceries"/>
    <s v="Rice"/>
    <x v="8"/>
    <n v="35.590000000000003"/>
    <n v="0.05"/>
    <s v="Retail"/>
    <s v="Credit Card"/>
    <n v="135.24"/>
  </r>
  <r>
    <x v="3058"/>
    <d v="2023-05-08T10:00:00"/>
    <s v="Surabaya"/>
    <s v="Groceries"/>
    <s v="Rice"/>
    <x v="2"/>
    <n v="310.68"/>
    <n v="0.2"/>
    <s v="Online"/>
    <s v="Credit Card"/>
    <n v="1242.72"/>
  </r>
  <r>
    <x v="3059"/>
    <d v="2023-05-08T11:00:00"/>
    <s v="Bandung"/>
    <s v="Clothing"/>
    <s v="Shoes"/>
    <x v="0"/>
    <n v="53.04"/>
    <n v="0.2"/>
    <s v="Wholesale"/>
    <s v="Cash"/>
    <n v="84.86"/>
  </r>
  <r>
    <x v="3060"/>
    <d v="2023-05-08T12:00:00"/>
    <s v="Surabaya"/>
    <s v="Electronics"/>
    <s v="Phone"/>
    <x v="1"/>
    <n v="73.72"/>
    <n v="0.15"/>
    <s v="Wholesale"/>
    <s v="Bank Transfer"/>
    <n v="438.63"/>
  </r>
  <r>
    <x v="3061"/>
    <d v="2023-05-08T13:00:00"/>
    <s v="Bandung"/>
    <s v="Furniture"/>
    <s v="Table"/>
    <x v="4"/>
    <n v="99.72"/>
    <n v="0.15"/>
    <s v="Online"/>
    <s v="Bank Transfer"/>
    <n v="254.29"/>
  </r>
  <r>
    <x v="3062"/>
    <d v="2023-05-08T14:00:00"/>
    <s v="Surabaya"/>
    <s v="Groceries"/>
    <s v="Milk"/>
    <x v="3"/>
    <n v="184.93"/>
    <n v="0.15"/>
    <s v="Online"/>
    <s v="Bank Transfer"/>
    <n v="1257.52"/>
  </r>
  <r>
    <x v="3063"/>
    <d v="2023-05-08T15:00:00"/>
    <s v="Bali"/>
    <s v="Electronics"/>
    <s v="Laptop"/>
    <x v="8"/>
    <n v="297.93"/>
    <n v="0"/>
    <s v="Wholesale"/>
    <s v="E-Wallet"/>
    <n v="1191.72"/>
  </r>
  <r>
    <x v="3064"/>
    <d v="2023-05-08T16:00:00"/>
    <s v="Bali"/>
    <s v="Clothing"/>
    <s v="Shirt"/>
    <x v="2"/>
    <n v="170.11"/>
    <n v="0.05"/>
    <s v="Wholesale"/>
    <s v="E-Wallet"/>
    <n v="808.02"/>
  </r>
  <r>
    <x v="3065"/>
    <d v="2023-05-08T17:00:00"/>
    <s v="Bandung"/>
    <s v="Groceries"/>
    <s v="Milk"/>
    <x v="4"/>
    <n v="228.87"/>
    <n v="0.1"/>
    <s v="Online"/>
    <s v="E-Wallet"/>
    <n v="617.95000000000005"/>
  </r>
  <r>
    <x v="3066"/>
    <d v="2023-05-08T18:00:00"/>
    <s v="Bali"/>
    <s v="Cosmetics"/>
    <s v="Lipstick"/>
    <x v="2"/>
    <n v="28.41"/>
    <n v="0.15"/>
    <s v="Online"/>
    <s v="Credit Card"/>
    <n v="120.74"/>
  </r>
  <r>
    <x v="3067"/>
    <d v="2023-05-08T19:00:00"/>
    <s v="Bandung"/>
    <s v="Furniture"/>
    <s v="Sofa"/>
    <x v="7"/>
    <n v="311.77999999999997"/>
    <n v="0"/>
    <s v="Retail"/>
    <s v="Cash"/>
    <n v="2806.02"/>
  </r>
  <r>
    <x v="3068"/>
    <d v="2023-05-08T20:00:00"/>
    <s v="Bali"/>
    <s v="Electronics"/>
    <s v="Laptop"/>
    <x v="0"/>
    <n v="330.23"/>
    <n v="0.2"/>
    <s v="Retail"/>
    <s v="E-Wallet"/>
    <n v="528.37"/>
  </r>
  <r>
    <x v="3069"/>
    <d v="2023-05-08T21:00:00"/>
    <s v="Bali"/>
    <s v="Groceries"/>
    <s v="Milk"/>
    <x v="1"/>
    <n v="54.2"/>
    <n v="0.2"/>
    <s v="Online"/>
    <s v="Cash"/>
    <n v="303.52"/>
  </r>
  <r>
    <x v="3070"/>
    <d v="2023-05-08T22:00:00"/>
    <s v="Bandung"/>
    <s v="Groceries"/>
    <s v="Milk"/>
    <x v="3"/>
    <n v="393.63"/>
    <n v="0.2"/>
    <s v="Wholesale"/>
    <s v="Bank Transfer"/>
    <n v="2519.23"/>
  </r>
  <r>
    <x v="3071"/>
    <d v="2023-05-08T23:00:00"/>
    <s v="Medan"/>
    <s v="Furniture"/>
    <s v="Sofa"/>
    <x v="4"/>
    <n v="325.49"/>
    <n v="0.15"/>
    <s v="Online"/>
    <s v="E-Wallet"/>
    <n v="830"/>
  </r>
  <r>
    <x v="3072"/>
    <d v="2023-05-09T00:00:00"/>
    <s v="Bali"/>
    <s v="Groceries"/>
    <s v="Milk"/>
    <x v="8"/>
    <n v="247.42"/>
    <n v="0.2"/>
    <s v="Wholesale"/>
    <s v="E-Wallet"/>
    <n v="791.74"/>
  </r>
  <r>
    <x v="3073"/>
    <d v="2023-05-09T01:00:00"/>
    <s v="Surabaya"/>
    <s v="Electronics"/>
    <s v="TV"/>
    <x v="0"/>
    <n v="278.67"/>
    <n v="0.2"/>
    <s v="Online"/>
    <s v="E-Wallet"/>
    <n v="445.87"/>
  </r>
  <r>
    <x v="3074"/>
    <d v="2023-05-09T02:00:00"/>
    <s v="Medan"/>
    <s v="Electronics"/>
    <s v="Laptop"/>
    <x v="7"/>
    <n v="254.01"/>
    <n v="0.2"/>
    <s v="Online"/>
    <s v="Cash"/>
    <n v="1828.87"/>
  </r>
  <r>
    <x v="3075"/>
    <d v="2023-05-09T03:00:00"/>
    <s v="Bandung"/>
    <s v="Cosmetics"/>
    <s v="Lipstick"/>
    <x v="4"/>
    <n v="31.63"/>
    <n v="0.1"/>
    <s v="Wholesale"/>
    <s v="Credit Card"/>
    <n v="85.4"/>
  </r>
  <r>
    <x v="3076"/>
    <d v="2023-05-09T04:00:00"/>
    <s v="Medan"/>
    <s v="Electronics"/>
    <s v="Laptop"/>
    <x v="7"/>
    <n v="368.9"/>
    <n v="0.2"/>
    <s v="Wholesale"/>
    <s v="Credit Card"/>
    <n v="2656.08"/>
  </r>
  <r>
    <x v="3077"/>
    <d v="2023-05-09T05:00:00"/>
    <s v="Jakarta"/>
    <s v="Furniture"/>
    <s v="Sofa"/>
    <x v="1"/>
    <n v="258.35000000000002"/>
    <n v="0"/>
    <s v="Online"/>
    <s v="Bank Transfer"/>
    <n v="1808.45"/>
  </r>
  <r>
    <x v="3078"/>
    <d v="2023-05-09T06:00:00"/>
    <s v="Jakarta"/>
    <s v="Cosmetics"/>
    <s v="Lipstick"/>
    <x v="5"/>
    <n v="90.55"/>
    <n v="0.15"/>
    <s v="Wholesale"/>
    <s v="Cash"/>
    <n v="461.8"/>
  </r>
  <r>
    <x v="3079"/>
    <d v="2023-05-09T07:00:00"/>
    <s v="Bali"/>
    <s v="Groceries"/>
    <s v="Rice"/>
    <x v="4"/>
    <n v="341.96"/>
    <n v="0.1"/>
    <s v="Wholesale"/>
    <s v="E-Wallet"/>
    <n v="923.29"/>
  </r>
  <r>
    <x v="3080"/>
    <d v="2023-05-09T08:00:00"/>
    <s v="Bali"/>
    <s v="Clothing"/>
    <s v="Shirt"/>
    <x v="1"/>
    <n v="349.06"/>
    <n v="0.1"/>
    <s v="Online"/>
    <s v="Credit Card"/>
    <n v="2199.08"/>
  </r>
  <r>
    <x v="3081"/>
    <d v="2023-05-09T09:00:00"/>
    <s v="Surabaya"/>
    <s v="Electronics"/>
    <s v="Phone"/>
    <x v="4"/>
    <n v="110.68"/>
    <n v="0.15"/>
    <s v="Retail"/>
    <s v="Bank Transfer"/>
    <n v="282.23"/>
  </r>
  <r>
    <x v="3082"/>
    <d v="2023-05-09T10:00:00"/>
    <s v="Medan"/>
    <s v="Groceries"/>
    <s v="Rice"/>
    <x v="5"/>
    <n v="399.27"/>
    <n v="0.2"/>
    <s v="Retail"/>
    <s v="Credit Card"/>
    <n v="1916.5"/>
  </r>
  <r>
    <x v="3083"/>
    <d v="2023-05-09T11:00:00"/>
    <s v="Jakarta"/>
    <s v="Electronics"/>
    <s v="TV"/>
    <x v="3"/>
    <n v="230.97"/>
    <n v="0.2"/>
    <s v="Wholesale"/>
    <s v="Cash"/>
    <n v="1478.21"/>
  </r>
  <r>
    <x v="3084"/>
    <d v="2023-05-09T12:00:00"/>
    <s v="Bali"/>
    <s v="Electronics"/>
    <s v="Laptop"/>
    <x v="2"/>
    <n v="94.4"/>
    <n v="0.05"/>
    <s v="Online"/>
    <s v="Bank Transfer"/>
    <n v="448.4"/>
  </r>
  <r>
    <x v="3085"/>
    <d v="2023-05-09T13:00:00"/>
    <s v="Medan"/>
    <s v="Cosmetics"/>
    <s v="Lipstick"/>
    <x v="4"/>
    <n v="330.52"/>
    <n v="0.2"/>
    <s v="Wholesale"/>
    <s v="Cash"/>
    <n v="793.25"/>
  </r>
  <r>
    <x v="3086"/>
    <d v="2023-05-09T14:00:00"/>
    <s v="Bali"/>
    <s v="Clothing"/>
    <s v="Shirt"/>
    <x v="5"/>
    <n v="300.38"/>
    <n v="0"/>
    <s v="Online"/>
    <s v="Bank Transfer"/>
    <n v="1802.28"/>
  </r>
  <r>
    <x v="3087"/>
    <d v="2023-05-09T15:00:00"/>
    <s v="Bali"/>
    <s v="Clothing"/>
    <s v="Shirt"/>
    <x v="3"/>
    <n v="89.35"/>
    <n v="0.2"/>
    <s v="Retail"/>
    <s v="Cash"/>
    <n v="571.84"/>
  </r>
  <r>
    <x v="3088"/>
    <d v="2023-05-09T16:00:00"/>
    <s v="Jakarta"/>
    <s v="Furniture"/>
    <s v="Sofa"/>
    <x v="4"/>
    <n v="436.81"/>
    <n v="0.15"/>
    <s v="Retail"/>
    <s v="E-Wallet"/>
    <n v="1113.8699999999999"/>
  </r>
  <r>
    <x v="3089"/>
    <d v="2023-05-09T17:00:00"/>
    <s v="Jakarta"/>
    <s v="Furniture"/>
    <s v="Sofa"/>
    <x v="2"/>
    <n v="427.99"/>
    <n v="0.2"/>
    <s v="Retail"/>
    <s v="E-Wallet"/>
    <n v="1711.96"/>
  </r>
  <r>
    <x v="3090"/>
    <d v="2023-05-09T18:00:00"/>
    <s v="Bali"/>
    <s v="Furniture"/>
    <s v="Sofa"/>
    <x v="7"/>
    <n v="418.94"/>
    <n v="0.15"/>
    <s v="Wholesale"/>
    <s v="Cash"/>
    <n v="3204.89"/>
  </r>
  <r>
    <x v="3091"/>
    <d v="2023-05-09T19:00:00"/>
    <s v="Bandung"/>
    <s v="Furniture"/>
    <s v="Table"/>
    <x v="4"/>
    <n v="202.62"/>
    <n v="0.1"/>
    <s v="Retail"/>
    <s v="Cash"/>
    <n v="547.07000000000005"/>
  </r>
  <r>
    <x v="3092"/>
    <d v="2023-05-09T20:00:00"/>
    <s v="Bali"/>
    <s v="Electronics"/>
    <s v="Laptop"/>
    <x v="0"/>
    <n v="413.19"/>
    <n v="0.05"/>
    <s v="Retail"/>
    <s v="Credit Card"/>
    <n v="785.06"/>
  </r>
  <r>
    <x v="3093"/>
    <d v="2023-05-09T21:00:00"/>
    <s v="Bali"/>
    <s v="Clothing"/>
    <s v="Shoes"/>
    <x v="3"/>
    <n v="423.17"/>
    <n v="0.1"/>
    <s v="Wholesale"/>
    <s v="Credit Card"/>
    <n v="3046.82"/>
  </r>
  <r>
    <x v="3094"/>
    <d v="2023-05-09T22:00:00"/>
    <s v="Surabaya"/>
    <s v="Electronics"/>
    <s v="TV"/>
    <x v="1"/>
    <n v="498.29"/>
    <n v="0.15"/>
    <s v="Online"/>
    <s v="Bank Transfer"/>
    <n v="2964.83"/>
  </r>
  <r>
    <x v="3095"/>
    <d v="2023-05-09T23:00:00"/>
    <s v="Surabaya"/>
    <s v="Groceries"/>
    <s v="Milk"/>
    <x v="7"/>
    <n v="479.01"/>
    <n v="0.05"/>
    <s v="Retail"/>
    <s v="Cash"/>
    <n v="4095.54"/>
  </r>
  <r>
    <x v="3096"/>
    <d v="2023-05-10T00:00:00"/>
    <s v="Surabaya"/>
    <s v="Electronics"/>
    <s v="TV"/>
    <x v="8"/>
    <n v="194.51"/>
    <n v="0.1"/>
    <s v="Online"/>
    <s v="Cash"/>
    <n v="700.24"/>
  </r>
  <r>
    <x v="3097"/>
    <d v="2023-05-10T01:00:00"/>
    <s v="Bandung"/>
    <s v="Electronics"/>
    <s v="Phone"/>
    <x v="4"/>
    <n v="103.11"/>
    <n v="0.2"/>
    <s v="Online"/>
    <s v="Cash"/>
    <n v="247.46"/>
  </r>
  <r>
    <x v="3098"/>
    <d v="2023-05-10T02:00:00"/>
    <s v="Bandung"/>
    <s v="Furniture"/>
    <s v="Sofa"/>
    <x v="2"/>
    <n v="149.77000000000001"/>
    <n v="0.2"/>
    <s v="Wholesale"/>
    <s v="Credit Card"/>
    <n v="599.08000000000004"/>
  </r>
  <r>
    <x v="3099"/>
    <d v="2023-05-10T03:00:00"/>
    <s v="Bali"/>
    <s v="Electronics"/>
    <s v="Phone"/>
    <x v="6"/>
    <n v="249.92"/>
    <n v="0.05"/>
    <s v="Online"/>
    <s v="Credit Card"/>
    <n v="237.42"/>
  </r>
  <r>
    <x v="3100"/>
    <d v="2023-05-10T04:00:00"/>
    <s v="Surabaya"/>
    <s v="Electronics"/>
    <s v="TV"/>
    <x v="2"/>
    <n v="403.7"/>
    <n v="0.1"/>
    <s v="Online"/>
    <s v="E-Wallet"/>
    <n v="1816.65"/>
  </r>
  <r>
    <x v="3101"/>
    <d v="2023-05-10T05:00:00"/>
    <s v="Bandung"/>
    <s v="Furniture"/>
    <s v="Table"/>
    <x v="4"/>
    <n v="362.88"/>
    <n v="0"/>
    <s v="Wholesale"/>
    <s v="Bank Transfer"/>
    <n v="1088.6400000000001"/>
  </r>
  <r>
    <x v="3102"/>
    <d v="2023-05-10T06:00:00"/>
    <s v="Jakarta"/>
    <s v="Electronics"/>
    <s v="Phone"/>
    <x v="6"/>
    <n v="394.92"/>
    <n v="0"/>
    <s v="Online"/>
    <s v="Credit Card"/>
    <n v="394.92"/>
  </r>
  <r>
    <x v="3103"/>
    <d v="2023-05-10T07:00:00"/>
    <s v="Bali"/>
    <s v="Electronics"/>
    <s v="Laptop"/>
    <x v="4"/>
    <n v="193.06"/>
    <n v="0"/>
    <s v="Retail"/>
    <s v="Bank Transfer"/>
    <n v="579.17999999999995"/>
  </r>
  <r>
    <x v="3104"/>
    <d v="2023-05-10T08:00:00"/>
    <s v="Medan"/>
    <s v="Cosmetics"/>
    <s v="Lipstick"/>
    <x v="2"/>
    <n v="127.22"/>
    <n v="0.1"/>
    <s v="Wholesale"/>
    <s v="Bank Transfer"/>
    <n v="572.49"/>
  </r>
  <r>
    <x v="3105"/>
    <d v="2023-05-10T09:00:00"/>
    <s v="Bali"/>
    <s v="Clothing"/>
    <s v="Shoes"/>
    <x v="2"/>
    <n v="16.940000000000001"/>
    <n v="0.1"/>
    <s v="Wholesale"/>
    <s v="Credit Card"/>
    <n v="76.23"/>
  </r>
  <r>
    <x v="3106"/>
    <d v="2023-05-10T10:00:00"/>
    <s v="Medan"/>
    <s v="Clothing"/>
    <s v="Shoes"/>
    <x v="3"/>
    <n v="314.95999999999998"/>
    <n v="0.1"/>
    <s v="Wholesale"/>
    <s v="Cash"/>
    <n v="2267.71"/>
  </r>
  <r>
    <x v="3107"/>
    <d v="2023-05-10T11:00:00"/>
    <s v="Surabaya"/>
    <s v="Electronics"/>
    <s v="TV"/>
    <x v="6"/>
    <n v="398.54"/>
    <n v="0.15"/>
    <s v="Retail"/>
    <s v="Cash"/>
    <n v="338.76"/>
  </r>
  <r>
    <x v="3108"/>
    <d v="2023-05-10T12:00:00"/>
    <s v="Medan"/>
    <s v="Groceries"/>
    <s v="Milk"/>
    <x v="1"/>
    <n v="445.12"/>
    <n v="0"/>
    <s v="Online"/>
    <s v="E-Wallet"/>
    <n v="3115.84"/>
  </r>
  <r>
    <x v="3109"/>
    <d v="2023-05-10T13:00:00"/>
    <s v="Surabaya"/>
    <s v="Furniture"/>
    <s v="Sofa"/>
    <x v="2"/>
    <n v="240.74"/>
    <n v="0"/>
    <s v="Online"/>
    <s v="Cash"/>
    <n v="1203.7"/>
  </r>
  <r>
    <x v="3110"/>
    <d v="2023-05-10T14:00:00"/>
    <s v="Jakarta"/>
    <s v="Electronics"/>
    <s v="TV"/>
    <x v="4"/>
    <n v="464.18"/>
    <n v="0"/>
    <s v="Online"/>
    <s v="Cash"/>
    <n v="1392.54"/>
  </r>
  <r>
    <x v="3111"/>
    <d v="2023-05-10T15:00:00"/>
    <s v="Medan"/>
    <s v="Electronics"/>
    <s v="Phone"/>
    <x v="8"/>
    <n v="105.19"/>
    <n v="0.15"/>
    <s v="Retail"/>
    <s v="Credit Card"/>
    <n v="357.65"/>
  </r>
  <r>
    <x v="3112"/>
    <d v="2023-05-10T16:00:00"/>
    <s v="Bali"/>
    <s v="Furniture"/>
    <s v="Table"/>
    <x v="4"/>
    <n v="259.62"/>
    <n v="0.15"/>
    <s v="Online"/>
    <s v="Bank Transfer"/>
    <n v="662.03"/>
  </r>
  <r>
    <x v="3113"/>
    <d v="2023-05-10T17:00:00"/>
    <s v="Surabaya"/>
    <s v="Cosmetics"/>
    <s v="Lipstick"/>
    <x v="3"/>
    <n v="110.82"/>
    <n v="0.1"/>
    <s v="Online"/>
    <s v="Cash"/>
    <n v="797.9"/>
  </r>
  <r>
    <x v="3114"/>
    <d v="2023-05-10T18:00:00"/>
    <s v="Bali"/>
    <s v="Clothing"/>
    <s v="Shoes"/>
    <x v="8"/>
    <n v="98.1"/>
    <n v="0"/>
    <s v="Retail"/>
    <s v="Credit Card"/>
    <n v="392.4"/>
  </r>
  <r>
    <x v="3115"/>
    <d v="2023-05-10T19:00:00"/>
    <s v="Bandung"/>
    <s v="Groceries"/>
    <s v="Rice"/>
    <x v="4"/>
    <n v="476.93"/>
    <n v="0"/>
    <s v="Retail"/>
    <s v="Bank Transfer"/>
    <n v="1430.79"/>
  </r>
  <r>
    <x v="3116"/>
    <d v="2023-05-10T20:00:00"/>
    <s v="Surabaya"/>
    <s v="Clothing"/>
    <s v="Shoes"/>
    <x v="0"/>
    <n v="409.78"/>
    <n v="0.2"/>
    <s v="Online"/>
    <s v="Credit Card"/>
    <n v="655.65"/>
  </r>
  <r>
    <x v="3117"/>
    <d v="2023-05-10T21:00:00"/>
    <s v="Medan"/>
    <s v="Cosmetics"/>
    <s v="Lipstick"/>
    <x v="4"/>
    <n v="10.84"/>
    <n v="0.2"/>
    <s v="Retail"/>
    <s v="Cash"/>
    <n v="26.02"/>
  </r>
  <r>
    <x v="3118"/>
    <d v="2023-05-10T22:00:00"/>
    <s v="Surabaya"/>
    <s v="Electronics"/>
    <s v="Laptop"/>
    <x v="1"/>
    <n v="137.91"/>
    <n v="0.2"/>
    <s v="Retail"/>
    <s v="Cash"/>
    <n v="772.3"/>
  </r>
  <r>
    <x v="3119"/>
    <d v="2023-05-10T23:00:00"/>
    <s v="Bali"/>
    <s v="Electronics"/>
    <s v="Phone"/>
    <x v="5"/>
    <n v="106.54"/>
    <n v="0.15"/>
    <s v="Retail"/>
    <s v="Credit Card"/>
    <n v="543.35"/>
  </r>
  <r>
    <x v="3120"/>
    <d v="2023-05-11T00:00:00"/>
    <s v="Jakarta"/>
    <s v="Clothing"/>
    <s v="Shirt"/>
    <x v="2"/>
    <n v="77.83"/>
    <n v="0.1"/>
    <s v="Wholesale"/>
    <s v="E-Wallet"/>
    <n v="350.24"/>
  </r>
  <r>
    <x v="3121"/>
    <d v="2023-05-11T01:00:00"/>
    <s v="Surabaya"/>
    <s v="Furniture"/>
    <s v="Table"/>
    <x v="3"/>
    <n v="350.22"/>
    <n v="0.05"/>
    <s v="Wholesale"/>
    <s v="Bank Transfer"/>
    <n v="2661.67"/>
  </r>
  <r>
    <x v="3122"/>
    <d v="2023-05-11T02:00:00"/>
    <s v="Medan"/>
    <s v="Groceries"/>
    <s v="Milk"/>
    <x v="6"/>
    <n v="285.58"/>
    <n v="0"/>
    <s v="Online"/>
    <s v="Bank Transfer"/>
    <n v="285.58"/>
  </r>
  <r>
    <x v="3123"/>
    <d v="2023-05-11T03:00:00"/>
    <s v="Bandung"/>
    <s v="Groceries"/>
    <s v="Rice"/>
    <x v="4"/>
    <n v="229.7"/>
    <n v="0.2"/>
    <s v="Online"/>
    <s v="Cash"/>
    <n v="551.28"/>
  </r>
  <r>
    <x v="3124"/>
    <d v="2023-05-11T04:00:00"/>
    <s v="Jakarta"/>
    <s v="Electronics"/>
    <s v="TV"/>
    <x v="0"/>
    <n v="98.8"/>
    <n v="0"/>
    <s v="Retail"/>
    <s v="Credit Card"/>
    <n v="197.6"/>
  </r>
  <r>
    <x v="3125"/>
    <d v="2023-05-11T05:00:00"/>
    <s v="Bandung"/>
    <s v="Furniture"/>
    <s v="Sofa"/>
    <x v="0"/>
    <n v="142.41999999999999"/>
    <n v="0"/>
    <s v="Online"/>
    <s v="Credit Card"/>
    <n v="284.83999999999997"/>
  </r>
  <r>
    <x v="3126"/>
    <d v="2023-05-11T06:00:00"/>
    <s v="Surabaya"/>
    <s v="Furniture"/>
    <s v="Sofa"/>
    <x v="6"/>
    <n v="181.27"/>
    <n v="0"/>
    <s v="Wholesale"/>
    <s v="Cash"/>
    <n v="181.27"/>
  </r>
  <r>
    <x v="3127"/>
    <d v="2023-05-11T07:00:00"/>
    <s v="Bali"/>
    <s v="Furniture"/>
    <s v="Sofa"/>
    <x v="2"/>
    <n v="393.81"/>
    <n v="0.1"/>
    <s v="Online"/>
    <s v="Credit Card"/>
    <n v="1772.14"/>
  </r>
  <r>
    <x v="3128"/>
    <d v="2023-05-11T08:00:00"/>
    <s v="Bali"/>
    <s v="Groceries"/>
    <s v="Rice"/>
    <x v="2"/>
    <n v="494.65"/>
    <n v="0"/>
    <s v="Online"/>
    <s v="Cash"/>
    <n v="2473.25"/>
  </r>
  <r>
    <x v="3129"/>
    <d v="2023-05-11T09:00:00"/>
    <s v="Medan"/>
    <s v="Cosmetics"/>
    <s v="Lipstick"/>
    <x v="4"/>
    <n v="96.07"/>
    <n v="0.1"/>
    <s v="Wholesale"/>
    <s v="E-Wallet"/>
    <n v="259.39"/>
  </r>
  <r>
    <x v="3130"/>
    <d v="2023-05-11T10:00:00"/>
    <s v="Bali"/>
    <s v="Groceries"/>
    <s v="Milk"/>
    <x v="7"/>
    <n v="174.05"/>
    <n v="0.05"/>
    <s v="Wholesale"/>
    <s v="Bank Transfer"/>
    <n v="1488.13"/>
  </r>
  <r>
    <x v="3131"/>
    <d v="2023-05-11T11:00:00"/>
    <s v="Jakarta"/>
    <s v="Clothing"/>
    <s v="Shoes"/>
    <x v="5"/>
    <n v="143.69999999999999"/>
    <n v="0.05"/>
    <s v="Retail"/>
    <s v="E-Wallet"/>
    <n v="819.09"/>
  </r>
  <r>
    <x v="3132"/>
    <d v="2023-05-11T12:00:00"/>
    <s v="Bali"/>
    <s v="Electronics"/>
    <s v="TV"/>
    <x v="5"/>
    <n v="26.81"/>
    <n v="0.15"/>
    <s v="Retail"/>
    <s v="Credit Card"/>
    <n v="136.72999999999999"/>
  </r>
  <r>
    <x v="3133"/>
    <d v="2023-05-11T13:00:00"/>
    <s v="Medan"/>
    <s v="Clothing"/>
    <s v="Shirt"/>
    <x v="5"/>
    <n v="113.51"/>
    <n v="0"/>
    <s v="Retail"/>
    <s v="Bank Transfer"/>
    <n v="681.06"/>
  </r>
  <r>
    <x v="3134"/>
    <d v="2023-05-11T14:00:00"/>
    <s v="Surabaya"/>
    <s v="Groceries"/>
    <s v="Milk"/>
    <x v="0"/>
    <n v="451.3"/>
    <n v="0.2"/>
    <s v="Online"/>
    <s v="Cash"/>
    <n v="722.08"/>
  </r>
  <r>
    <x v="3135"/>
    <d v="2023-05-11T15:00:00"/>
    <s v="Surabaya"/>
    <s v="Electronics"/>
    <s v="TV"/>
    <x v="3"/>
    <n v="422.21"/>
    <n v="0.15"/>
    <s v="Online"/>
    <s v="Cash"/>
    <n v="2871.03"/>
  </r>
  <r>
    <x v="3136"/>
    <d v="2023-05-11T16:00:00"/>
    <s v="Bali"/>
    <s v="Clothing"/>
    <s v="Shirt"/>
    <x v="5"/>
    <n v="87.96"/>
    <n v="0.15"/>
    <s v="Online"/>
    <s v="Bank Transfer"/>
    <n v="448.6"/>
  </r>
  <r>
    <x v="3137"/>
    <d v="2023-05-11T17:00:00"/>
    <s v="Bandung"/>
    <s v="Furniture"/>
    <s v="Table"/>
    <x v="4"/>
    <n v="186.25"/>
    <n v="0.05"/>
    <s v="Wholesale"/>
    <s v="E-Wallet"/>
    <n v="530.80999999999995"/>
  </r>
  <r>
    <x v="3138"/>
    <d v="2023-05-11T18:00:00"/>
    <s v="Surabaya"/>
    <s v="Cosmetics"/>
    <s v="Lipstick"/>
    <x v="7"/>
    <n v="158.85"/>
    <n v="0.2"/>
    <s v="Online"/>
    <s v="E-Wallet"/>
    <n v="1143.72"/>
  </r>
  <r>
    <x v="3139"/>
    <d v="2023-05-11T19:00:00"/>
    <s v="Bali"/>
    <s v="Furniture"/>
    <s v="Table"/>
    <x v="0"/>
    <n v="78.13"/>
    <n v="0"/>
    <s v="Wholesale"/>
    <s v="Cash"/>
    <n v="156.26"/>
  </r>
  <r>
    <x v="3140"/>
    <d v="2023-05-11T20:00:00"/>
    <s v="Medan"/>
    <s v="Cosmetics"/>
    <s v="Lipstick"/>
    <x v="1"/>
    <n v="312.99"/>
    <n v="0"/>
    <s v="Online"/>
    <s v="Credit Card"/>
    <n v="2190.9299999999998"/>
  </r>
  <r>
    <x v="3141"/>
    <d v="2023-05-11T21:00:00"/>
    <s v="Bali"/>
    <s v="Electronics"/>
    <s v="Phone"/>
    <x v="4"/>
    <n v="280.86"/>
    <n v="0.05"/>
    <s v="Online"/>
    <s v="Cash"/>
    <n v="800.45"/>
  </r>
  <r>
    <x v="3142"/>
    <d v="2023-05-11T22:00:00"/>
    <s v="Surabaya"/>
    <s v="Clothing"/>
    <s v="Shoes"/>
    <x v="5"/>
    <n v="216.36"/>
    <n v="0.1"/>
    <s v="Wholesale"/>
    <s v="Credit Card"/>
    <n v="1168.3399999999999"/>
  </r>
  <r>
    <x v="3143"/>
    <d v="2023-05-11T23:00:00"/>
    <s v="Medan"/>
    <s v="Electronics"/>
    <s v="Laptop"/>
    <x v="2"/>
    <n v="428.47"/>
    <n v="0.05"/>
    <s v="Wholesale"/>
    <s v="Credit Card"/>
    <n v="2035.23"/>
  </r>
  <r>
    <x v="3144"/>
    <d v="2023-05-12T00:00:00"/>
    <s v="Bali"/>
    <s v="Electronics"/>
    <s v="Laptop"/>
    <x v="5"/>
    <n v="311.76"/>
    <n v="0.2"/>
    <s v="Wholesale"/>
    <s v="Bank Transfer"/>
    <n v="1496.45"/>
  </r>
  <r>
    <x v="3145"/>
    <d v="2023-05-12T01:00:00"/>
    <s v="Jakarta"/>
    <s v="Cosmetics"/>
    <s v="Lipstick"/>
    <x v="3"/>
    <n v="133.34"/>
    <n v="0.1"/>
    <s v="Retail"/>
    <s v="Bank Transfer"/>
    <n v="960.05"/>
  </r>
  <r>
    <x v="3146"/>
    <d v="2023-05-12T02:00:00"/>
    <s v="Medan"/>
    <s v="Electronics"/>
    <s v="Laptop"/>
    <x v="4"/>
    <n v="189.98"/>
    <n v="0.2"/>
    <s v="Retail"/>
    <s v="Cash"/>
    <n v="455.95"/>
  </r>
  <r>
    <x v="3147"/>
    <d v="2023-05-12T03:00:00"/>
    <s v="Jakarta"/>
    <s v="Groceries"/>
    <s v="Rice"/>
    <x v="0"/>
    <n v="79.33"/>
    <n v="0"/>
    <s v="Online"/>
    <s v="Bank Transfer"/>
    <n v="158.66"/>
  </r>
  <r>
    <x v="3148"/>
    <d v="2023-05-12T04:00:00"/>
    <s v="Bandung"/>
    <s v="Electronics"/>
    <s v="TV"/>
    <x v="3"/>
    <n v="297.73"/>
    <n v="0.1"/>
    <s v="Online"/>
    <s v="Cash"/>
    <n v="2143.66"/>
  </r>
  <r>
    <x v="3149"/>
    <d v="2023-05-12T05:00:00"/>
    <s v="Medan"/>
    <s v="Groceries"/>
    <s v="Milk"/>
    <x v="6"/>
    <n v="295.38"/>
    <n v="0.2"/>
    <s v="Online"/>
    <s v="Bank Transfer"/>
    <n v="236.3"/>
  </r>
  <r>
    <x v="3150"/>
    <d v="2023-05-12T06:00:00"/>
    <s v="Jakarta"/>
    <s v="Furniture"/>
    <s v="Table"/>
    <x v="0"/>
    <n v="435.74"/>
    <n v="0"/>
    <s v="Retail"/>
    <s v="E-Wallet"/>
    <n v="871.48"/>
  </r>
  <r>
    <x v="3151"/>
    <d v="2023-05-12T07:00:00"/>
    <s v="Surabaya"/>
    <s v="Electronics"/>
    <s v="Phone"/>
    <x v="6"/>
    <n v="428.63"/>
    <n v="0.2"/>
    <s v="Online"/>
    <s v="E-Wallet"/>
    <n v="342.9"/>
  </r>
  <r>
    <x v="3152"/>
    <d v="2023-05-12T08:00:00"/>
    <s v="Surabaya"/>
    <s v="Clothing"/>
    <s v="Shoes"/>
    <x v="2"/>
    <n v="419.29"/>
    <n v="0.1"/>
    <s v="Wholesale"/>
    <s v="E-Wallet"/>
    <n v="1886.81"/>
  </r>
  <r>
    <x v="3153"/>
    <d v="2023-05-12T09:00:00"/>
    <s v="Bandung"/>
    <s v="Clothing"/>
    <s v="Shoes"/>
    <x v="3"/>
    <n v="276.73"/>
    <n v="0"/>
    <s v="Wholesale"/>
    <s v="Bank Transfer"/>
    <n v="2213.84"/>
  </r>
  <r>
    <x v="3154"/>
    <d v="2023-05-12T10:00:00"/>
    <s v="Medan"/>
    <s v="Electronics"/>
    <s v="Phone"/>
    <x v="0"/>
    <n v="327.75"/>
    <n v="0.2"/>
    <s v="Retail"/>
    <s v="Credit Card"/>
    <n v="524.4"/>
  </r>
  <r>
    <x v="3155"/>
    <d v="2023-05-12T11:00:00"/>
    <s v="Medan"/>
    <s v="Furniture"/>
    <s v="Sofa"/>
    <x v="8"/>
    <n v="388.89"/>
    <n v="0.15"/>
    <s v="Wholesale"/>
    <s v="Bank Transfer"/>
    <n v="1322.23"/>
  </r>
  <r>
    <x v="3156"/>
    <d v="2023-05-12T12:00:00"/>
    <s v="Medan"/>
    <s v="Furniture"/>
    <s v="Sofa"/>
    <x v="8"/>
    <n v="50.38"/>
    <n v="0.1"/>
    <s v="Wholesale"/>
    <s v="E-Wallet"/>
    <n v="181.37"/>
  </r>
  <r>
    <x v="3157"/>
    <d v="2023-05-12T13:00:00"/>
    <s v="Bandung"/>
    <s v="Furniture"/>
    <s v="Sofa"/>
    <x v="1"/>
    <n v="153.80000000000001"/>
    <n v="0.1"/>
    <s v="Online"/>
    <s v="Cash"/>
    <n v="968.94"/>
  </r>
  <r>
    <x v="3158"/>
    <d v="2023-05-12T14:00:00"/>
    <s v="Medan"/>
    <s v="Electronics"/>
    <s v="Phone"/>
    <x v="6"/>
    <n v="88.7"/>
    <n v="0.1"/>
    <s v="Wholesale"/>
    <s v="Credit Card"/>
    <n v="79.83"/>
  </r>
  <r>
    <x v="3159"/>
    <d v="2023-05-12T15:00:00"/>
    <s v="Surabaya"/>
    <s v="Electronics"/>
    <s v="Laptop"/>
    <x v="7"/>
    <n v="258.18"/>
    <n v="0"/>
    <s v="Wholesale"/>
    <s v="E-Wallet"/>
    <n v="2323.62"/>
  </r>
  <r>
    <x v="3160"/>
    <d v="2023-05-12T16:00:00"/>
    <s v="Jakarta"/>
    <s v="Clothing"/>
    <s v="Shirt"/>
    <x v="4"/>
    <n v="419.65"/>
    <n v="0.1"/>
    <s v="Retail"/>
    <s v="Bank Transfer"/>
    <n v="1133.05"/>
  </r>
  <r>
    <x v="3161"/>
    <d v="2023-05-12T17:00:00"/>
    <s v="Surabaya"/>
    <s v="Electronics"/>
    <s v="Phone"/>
    <x v="5"/>
    <n v="119.2"/>
    <n v="0.2"/>
    <s v="Wholesale"/>
    <s v="Cash"/>
    <n v="572.16"/>
  </r>
  <r>
    <x v="3162"/>
    <d v="2023-05-12T18:00:00"/>
    <s v="Surabaya"/>
    <s v="Electronics"/>
    <s v="Laptop"/>
    <x v="2"/>
    <n v="366.8"/>
    <n v="0.15"/>
    <s v="Wholesale"/>
    <s v="Bank Transfer"/>
    <n v="1558.9"/>
  </r>
  <r>
    <x v="3163"/>
    <d v="2023-05-12T19:00:00"/>
    <s v="Jakarta"/>
    <s v="Groceries"/>
    <s v="Milk"/>
    <x v="8"/>
    <n v="205.88"/>
    <n v="0.2"/>
    <s v="Online"/>
    <s v="Cash"/>
    <n v="658.82"/>
  </r>
  <r>
    <x v="3164"/>
    <d v="2023-05-12T20:00:00"/>
    <s v="Surabaya"/>
    <s v="Electronics"/>
    <s v="Phone"/>
    <x v="7"/>
    <n v="452.02"/>
    <n v="0.2"/>
    <s v="Online"/>
    <s v="E-Wallet"/>
    <n v="3254.54"/>
  </r>
  <r>
    <x v="3165"/>
    <d v="2023-05-12T21:00:00"/>
    <s v="Bandung"/>
    <s v="Furniture"/>
    <s v="Table"/>
    <x v="7"/>
    <n v="315.26"/>
    <n v="0.1"/>
    <s v="Online"/>
    <s v="Cash"/>
    <n v="2553.61"/>
  </r>
  <r>
    <x v="3166"/>
    <d v="2023-05-12T22:00:00"/>
    <s v="Jakarta"/>
    <s v="Electronics"/>
    <s v="Laptop"/>
    <x v="6"/>
    <n v="488.39"/>
    <n v="0.15"/>
    <s v="Retail"/>
    <s v="Cash"/>
    <n v="415.13"/>
  </r>
  <r>
    <x v="3167"/>
    <d v="2023-05-12T23:00:00"/>
    <s v="Surabaya"/>
    <s v="Clothing"/>
    <s v="Shoes"/>
    <x v="1"/>
    <n v="126.61"/>
    <n v="0.15"/>
    <s v="Online"/>
    <s v="Cash"/>
    <n v="753.33"/>
  </r>
  <r>
    <x v="3168"/>
    <d v="2023-05-13T00:00:00"/>
    <s v="Bali"/>
    <s v="Cosmetics"/>
    <s v="Lipstick"/>
    <x v="7"/>
    <n v="462.36"/>
    <n v="0.15"/>
    <s v="Wholesale"/>
    <s v="E-Wallet"/>
    <n v="3537.05"/>
  </r>
  <r>
    <x v="3169"/>
    <d v="2023-05-13T01:00:00"/>
    <s v="Surabaya"/>
    <s v="Cosmetics"/>
    <s v="Lipstick"/>
    <x v="2"/>
    <n v="181.74"/>
    <n v="0.15"/>
    <s v="Retail"/>
    <s v="Cash"/>
    <n v="772.4"/>
  </r>
  <r>
    <x v="3170"/>
    <d v="2023-05-13T02:00:00"/>
    <s v="Bandung"/>
    <s v="Electronics"/>
    <s v="Phone"/>
    <x v="6"/>
    <n v="312.87"/>
    <n v="0.05"/>
    <s v="Wholesale"/>
    <s v="Bank Transfer"/>
    <n v="297.23"/>
  </r>
  <r>
    <x v="3171"/>
    <d v="2023-05-13T03:00:00"/>
    <s v="Medan"/>
    <s v="Furniture"/>
    <s v="Table"/>
    <x v="3"/>
    <n v="91.38"/>
    <n v="0.15"/>
    <s v="Wholesale"/>
    <s v="Credit Card"/>
    <n v="621.38"/>
  </r>
  <r>
    <x v="3172"/>
    <d v="2023-05-13T04:00:00"/>
    <s v="Surabaya"/>
    <s v="Furniture"/>
    <s v="Table"/>
    <x v="2"/>
    <n v="381.09"/>
    <n v="0.1"/>
    <s v="Online"/>
    <s v="Bank Transfer"/>
    <n v="1714.9"/>
  </r>
  <r>
    <x v="3173"/>
    <d v="2023-05-13T05:00:00"/>
    <s v="Medan"/>
    <s v="Cosmetics"/>
    <s v="Lipstick"/>
    <x v="5"/>
    <n v="489.23"/>
    <n v="0.15"/>
    <s v="Retail"/>
    <s v="Cash"/>
    <n v="2495.0700000000002"/>
  </r>
  <r>
    <x v="3174"/>
    <d v="2023-05-13T06:00:00"/>
    <s v="Bali"/>
    <s v="Electronics"/>
    <s v="Laptop"/>
    <x v="1"/>
    <n v="394.78"/>
    <n v="0.2"/>
    <s v="Retail"/>
    <s v="Cash"/>
    <n v="2210.77"/>
  </r>
  <r>
    <x v="3175"/>
    <d v="2023-05-13T07:00:00"/>
    <s v="Surabaya"/>
    <s v="Groceries"/>
    <s v="Milk"/>
    <x v="1"/>
    <n v="309.82"/>
    <n v="0.05"/>
    <s v="Online"/>
    <s v="E-Wallet"/>
    <n v="2060.3000000000002"/>
  </r>
  <r>
    <x v="3176"/>
    <d v="2023-05-13T08:00:00"/>
    <s v="Jakarta"/>
    <s v="Electronics"/>
    <s v="Phone"/>
    <x v="1"/>
    <n v="226.87"/>
    <n v="0.2"/>
    <s v="Retail"/>
    <s v="Bank Transfer"/>
    <n v="1270.47"/>
  </r>
  <r>
    <x v="3177"/>
    <d v="2023-05-13T09:00:00"/>
    <s v="Medan"/>
    <s v="Groceries"/>
    <s v="Milk"/>
    <x v="6"/>
    <n v="175.89"/>
    <n v="0.1"/>
    <s v="Wholesale"/>
    <s v="Cash"/>
    <n v="158.30000000000001"/>
  </r>
  <r>
    <x v="3178"/>
    <d v="2023-05-13T10:00:00"/>
    <s v="Bali"/>
    <s v="Furniture"/>
    <s v="Sofa"/>
    <x v="1"/>
    <n v="212.41"/>
    <n v="0.1"/>
    <s v="Retail"/>
    <s v="E-Wallet"/>
    <n v="1338.18"/>
  </r>
  <r>
    <x v="3179"/>
    <d v="2023-05-13T11:00:00"/>
    <s v="Jakarta"/>
    <s v="Clothing"/>
    <s v="Shirt"/>
    <x v="4"/>
    <n v="167.5"/>
    <n v="0.15"/>
    <s v="Wholesale"/>
    <s v="E-Wallet"/>
    <n v="427.12"/>
  </r>
  <r>
    <x v="3180"/>
    <d v="2023-05-13T12:00:00"/>
    <s v="Jakarta"/>
    <s v="Groceries"/>
    <s v="Rice"/>
    <x v="2"/>
    <n v="417.19"/>
    <n v="0.1"/>
    <s v="Retail"/>
    <s v="E-Wallet"/>
    <n v="1877.35"/>
  </r>
  <r>
    <x v="3181"/>
    <d v="2023-05-13T13:00:00"/>
    <s v="Jakarta"/>
    <s v="Furniture"/>
    <s v="Sofa"/>
    <x v="2"/>
    <n v="447.09"/>
    <n v="0.05"/>
    <s v="Retail"/>
    <s v="E-Wallet"/>
    <n v="2123.6799999999998"/>
  </r>
  <r>
    <x v="3182"/>
    <d v="2023-05-13T14:00:00"/>
    <s v="Jakarta"/>
    <s v="Electronics"/>
    <s v="TV"/>
    <x v="3"/>
    <n v="475.08"/>
    <n v="0.2"/>
    <s v="Online"/>
    <s v="Cash"/>
    <n v="3040.51"/>
  </r>
  <r>
    <x v="3183"/>
    <d v="2023-05-13T15:00:00"/>
    <s v="Surabaya"/>
    <s v="Clothing"/>
    <s v="Shoes"/>
    <x v="1"/>
    <n v="212.09"/>
    <n v="0.1"/>
    <s v="Online"/>
    <s v="Cash"/>
    <n v="1336.17"/>
  </r>
  <r>
    <x v="3184"/>
    <d v="2023-05-13T16:00:00"/>
    <s v="Surabaya"/>
    <s v="Groceries"/>
    <s v="Rice"/>
    <x v="1"/>
    <n v="275.38"/>
    <n v="0.1"/>
    <s v="Retail"/>
    <s v="E-Wallet"/>
    <n v="1734.89"/>
  </r>
  <r>
    <x v="3185"/>
    <d v="2023-05-13T17:00:00"/>
    <s v="Surabaya"/>
    <s v="Clothing"/>
    <s v="Shoes"/>
    <x v="5"/>
    <n v="290.56"/>
    <n v="0.05"/>
    <s v="Wholesale"/>
    <s v="E-Wallet"/>
    <n v="1656.19"/>
  </r>
  <r>
    <x v="3186"/>
    <d v="2023-05-13T18:00:00"/>
    <s v="Bali"/>
    <s v="Electronics"/>
    <s v="Phone"/>
    <x v="1"/>
    <n v="327.29000000000002"/>
    <n v="0"/>
    <s v="Online"/>
    <s v="Bank Transfer"/>
    <n v="2291.0300000000002"/>
  </r>
  <r>
    <x v="3187"/>
    <d v="2023-05-13T19:00:00"/>
    <s v="Bali"/>
    <s v="Furniture"/>
    <s v="Sofa"/>
    <x v="1"/>
    <n v="6.22"/>
    <n v="0"/>
    <s v="Online"/>
    <s v="E-Wallet"/>
    <n v="43.54"/>
  </r>
  <r>
    <x v="3188"/>
    <d v="2023-05-13T20:00:00"/>
    <s v="Bali"/>
    <s v="Furniture"/>
    <s v="Table"/>
    <x v="2"/>
    <n v="422.13"/>
    <n v="0.05"/>
    <s v="Online"/>
    <s v="E-Wallet"/>
    <n v="2005.12"/>
  </r>
  <r>
    <x v="3189"/>
    <d v="2023-05-13T21:00:00"/>
    <s v="Bandung"/>
    <s v="Cosmetics"/>
    <s v="Lipstick"/>
    <x v="2"/>
    <n v="137.72999999999999"/>
    <n v="0.1"/>
    <s v="Retail"/>
    <s v="Cash"/>
    <n v="619.78"/>
  </r>
  <r>
    <x v="3190"/>
    <d v="2023-05-13T22:00:00"/>
    <s v="Bali"/>
    <s v="Cosmetics"/>
    <s v="Lipstick"/>
    <x v="8"/>
    <n v="238.72"/>
    <n v="0.05"/>
    <s v="Wholesale"/>
    <s v="Credit Card"/>
    <n v="907.14"/>
  </r>
  <r>
    <x v="3191"/>
    <d v="2023-05-13T23:00:00"/>
    <s v="Surabaya"/>
    <s v="Groceries"/>
    <s v="Milk"/>
    <x v="8"/>
    <n v="421.58"/>
    <n v="0.05"/>
    <s v="Wholesale"/>
    <s v="Bank Transfer"/>
    <n v="1602"/>
  </r>
  <r>
    <x v="3192"/>
    <d v="2023-05-14T00:00:00"/>
    <s v="Surabaya"/>
    <s v="Groceries"/>
    <s v="Rice"/>
    <x v="2"/>
    <n v="498.44"/>
    <n v="0"/>
    <s v="Retail"/>
    <s v="Cash"/>
    <n v="2492.1999999999998"/>
  </r>
  <r>
    <x v="3193"/>
    <d v="2023-05-14T01:00:00"/>
    <s v="Bandung"/>
    <s v="Electronics"/>
    <s v="TV"/>
    <x v="7"/>
    <n v="398.47"/>
    <n v="0.15"/>
    <s v="Wholesale"/>
    <s v="E-Wallet"/>
    <n v="3048.3"/>
  </r>
  <r>
    <x v="3194"/>
    <d v="2023-05-14T02:00:00"/>
    <s v="Bandung"/>
    <s v="Furniture"/>
    <s v="Sofa"/>
    <x v="5"/>
    <n v="17.29"/>
    <n v="0.1"/>
    <s v="Online"/>
    <s v="E-Wallet"/>
    <n v="93.37"/>
  </r>
  <r>
    <x v="3195"/>
    <d v="2023-05-14T03:00:00"/>
    <s v="Bali"/>
    <s v="Cosmetics"/>
    <s v="Lipstick"/>
    <x v="3"/>
    <n v="187.53"/>
    <n v="0.2"/>
    <s v="Wholesale"/>
    <s v="E-Wallet"/>
    <n v="1200.19"/>
  </r>
  <r>
    <x v="3196"/>
    <d v="2023-05-14T04:00:00"/>
    <s v="Medan"/>
    <s v="Electronics"/>
    <s v="Laptop"/>
    <x v="7"/>
    <n v="127.37"/>
    <n v="0.05"/>
    <s v="Online"/>
    <s v="Bank Transfer"/>
    <n v="1089.01"/>
  </r>
  <r>
    <x v="3197"/>
    <d v="2023-05-14T05:00:00"/>
    <s v="Bandung"/>
    <s v="Furniture"/>
    <s v="Table"/>
    <x v="8"/>
    <n v="482.25"/>
    <n v="0"/>
    <s v="Online"/>
    <s v="E-Wallet"/>
    <n v="1929"/>
  </r>
  <r>
    <x v="3198"/>
    <d v="2023-05-14T06:00:00"/>
    <s v="Jakarta"/>
    <s v="Clothing"/>
    <s v="Shoes"/>
    <x v="1"/>
    <n v="135.79"/>
    <n v="0.15"/>
    <s v="Retail"/>
    <s v="Credit Card"/>
    <n v="807.95"/>
  </r>
  <r>
    <x v="3199"/>
    <d v="2023-05-14T07:00:00"/>
    <s v="Surabaya"/>
    <s v="Electronics"/>
    <s v="Phone"/>
    <x v="2"/>
    <n v="471.96"/>
    <n v="0.1"/>
    <s v="Online"/>
    <s v="Bank Transfer"/>
    <n v="2123.8200000000002"/>
  </r>
  <r>
    <x v="3200"/>
    <d v="2023-05-14T08:00:00"/>
    <s v="Jakarta"/>
    <s v="Groceries"/>
    <s v="Milk"/>
    <x v="8"/>
    <n v="469.07"/>
    <n v="0.05"/>
    <s v="Wholesale"/>
    <s v="Bank Transfer"/>
    <n v="1782.47"/>
  </r>
  <r>
    <x v="3201"/>
    <d v="2023-05-14T09:00:00"/>
    <s v="Surabaya"/>
    <s v="Groceries"/>
    <s v="Rice"/>
    <x v="1"/>
    <n v="420.51"/>
    <n v="0"/>
    <s v="Wholesale"/>
    <s v="E-Wallet"/>
    <n v="2943.57"/>
  </r>
  <r>
    <x v="3202"/>
    <d v="2023-05-14T10:00:00"/>
    <s v="Surabaya"/>
    <s v="Clothing"/>
    <s v="Shirt"/>
    <x v="4"/>
    <n v="53.55"/>
    <n v="0.05"/>
    <s v="Wholesale"/>
    <s v="Bank Transfer"/>
    <n v="152.62"/>
  </r>
  <r>
    <x v="3203"/>
    <d v="2023-05-14T11:00:00"/>
    <s v="Bandung"/>
    <s v="Cosmetics"/>
    <s v="Lipstick"/>
    <x v="6"/>
    <n v="5.99"/>
    <n v="0.2"/>
    <s v="Wholesale"/>
    <s v="Bank Transfer"/>
    <n v="4.79"/>
  </r>
  <r>
    <x v="3204"/>
    <d v="2023-05-14T12:00:00"/>
    <s v="Bandung"/>
    <s v="Groceries"/>
    <s v="Milk"/>
    <x v="1"/>
    <n v="397.97"/>
    <n v="0.1"/>
    <s v="Wholesale"/>
    <s v="Credit Card"/>
    <n v="2507.21"/>
  </r>
  <r>
    <x v="3205"/>
    <d v="2023-05-14T13:00:00"/>
    <s v="Jakarta"/>
    <s v="Electronics"/>
    <s v="Laptop"/>
    <x v="7"/>
    <n v="422.43"/>
    <n v="0.1"/>
    <s v="Online"/>
    <s v="Cash"/>
    <n v="3421.68"/>
  </r>
  <r>
    <x v="3206"/>
    <d v="2023-05-14T14:00:00"/>
    <s v="Surabaya"/>
    <s v="Electronics"/>
    <s v="Laptop"/>
    <x v="0"/>
    <n v="481.28"/>
    <n v="0.1"/>
    <s v="Retail"/>
    <s v="Credit Card"/>
    <n v="866.3"/>
  </r>
  <r>
    <x v="3207"/>
    <d v="2023-05-14T15:00:00"/>
    <s v="Jakarta"/>
    <s v="Electronics"/>
    <s v="TV"/>
    <x v="1"/>
    <n v="113.1"/>
    <n v="0.1"/>
    <s v="Retail"/>
    <s v="Cash"/>
    <n v="712.53"/>
  </r>
  <r>
    <x v="3208"/>
    <d v="2023-05-14T16:00:00"/>
    <s v="Medan"/>
    <s v="Groceries"/>
    <s v="Rice"/>
    <x v="0"/>
    <n v="367.91"/>
    <n v="0"/>
    <s v="Wholesale"/>
    <s v="Credit Card"/>
    <n v="735.82"/>
  </r>
  <r>
    <x v="3209"/>
    <d v="2023-05-14T17:00:00"/>
    <s v="Jakarta"/>
    <s v="Electronics"/>
    <s v="TV"/>
    <x v="4"/>
    <n v="261.94"/>
    <n v="0.2"/>
    <s v="Online"/>
    <s v="E-Wallet"/>
    <n v="628.66"/>
  </r>
  <r>
    <x v="3210"/>
    <d v="2023-05-14T18:00:00"/>
    <s v="Bali"/>
    <s v="Groceries"/>
    <s v="Rice"/>
    <x v="4"/>
    <n v="167.6"/>
    <n v="0.05"/>
    <s v="Retail"/>
    <s v="Credit Card"/>
    <n v="477.66"/>
  </r>
  <r>
    <x v="3211"/>
    <d v="2023-05-14T19:00:00"/>
    <s v="Jakarta"/>
    <s v="Cosmetics"/>
    <s v="Lipstick"/>
    <x v="8"/>
    <n v="305.11"/>
    <n v="0"/>
    <s v="Wholesale"/>
    <s v="Bank Transfer"/>
    <n v="1220.44"/>
  </r>
  <r>
    <x v="3212"/>
    <d v="2023-05-14T20:00:00"/>
    <s v="Bali"/>
    <s v="Furniture"/>
    <s v="Sofa"/>
    <x v="5"/>
    <n v="276.36"/>
    <n v="0.15"/>
    <s v="Online"/>
    <s v="Bank Transfer"/>
    <n v="1409.44"/>
  </r>
  <r>
    <x v="3213"/>
    <d v="2023-05-14T21:00:00"/>
    <s v="Bali"/>
    <s v="Electronics"/>
    <s v="Phone"/>
    <x v="4"/>
    <n v="149.69"/>
    <n v="0.1"/>
    <s v="Retail"/>
    <s v="Bank Transfer"/>
    <n v="404.16"/>
  </r>
  <r>
    <x v="3214"/>
    <d v="2023-05-14T22:00:00"/>
    <s v="Bali"/>
    <s v="Clothing"/>
    <s v="Shoes"/>
    <x v="7"/>
    <n v="137.88999999999999"/>
    <n v="0.1"/>
    <s v="Online"/>
    <s v="E-Wallet"/>
    <n v="1116.9100000000001"/>
  </r>
  <r>
    <x v="3215"/>
    <d v="2023-05-14T23:00:00"/>
    <s v="Medan"/>
    <s v="Clothing"/>
    <s v="Shoes"/>
    <x v="0"/>
    <n v="245.86"/>
    <n v="0.05"/>
    <s v="Wholesale"/>
    <s v="Credit Card"/>
    <n v="467.13"/>
  </r>
  <r>
    <x v="3216"/>
    <d v="2023-05-15T00:00:00"/>
    <s v="Jakarta"/>
    <s v="Furniture"/>
    <s v="Sofa"/>
    <x v="1"/>
    <n v="239.65"/>
    <n v="0.1"/>
    <s v="Online"/>
    <s v="Cash"/>
    <n v="1509.8"/>
  </r>
  <r>
    <x v="3217"/>
    <d v="2023-05-15T01:00:00"/>
    <s v="Jakarta"/>
    <s v="Electronics"/>
    <s v="Laptop"/>
    <x v="5"/>
    <n v="154.52000000000001"/>
    <n v="0.1"/>
    <s v="Retail"/>
    <s v="Credit Card"/>
    <n v="834.41"/>
  </r>
  <r>
    <x v="3218"/>
    <d v="2023-05-15T02:00:00"/>
    <s v="Medan"/>
    <s v="Furniture"/>
    <s v="Table"/>
    <x v="0"/>
    <n v="135.55000000000001"/>
    <n v="0.05"/>
    <s v="Retail"/>
    <s v="Credit Card"/>
    <n v="257.54000000000002"/>
  </r>
  <r>
    <x v="3219"/>
    <d v="2023-05-15T03:00:00"/>
    <s v="Surabaya"/>
    <s v="Electronics"/>
    <s v="Phone"/>
    <x v="4"/>
    <n v="477.38"/>
    <n v="0.2"/>
    <s v="Online"/>
    <s v="Cash"/>
    <n v="1145.71"/>
  </r>
  <r>
    <x v="3220"/>
    <d v="2023-05-15T04:00:00"/>
    <s v="Bandung"/>
    <s v="Cosmetics"/>
    <s v="Lipstick"/>
    <x v="5"/>
    <n v="431.87"/>
    <n v="0"/>
    <s v="Retail"/>
    <s v="Credit Card"/>
    <n v="2591.2199999999998"/>
  </r>
  <r>
    <x v="3221"/>
    <d v="2023-05-15T05:00:00"/>
    <s v="Jakarta"/>
    <s v="Furniture"/>
    <s v="Sofa"/>
    <x v="8"/>
    <n v="409.31"/>
    <n v="0.2"/>
    <s v="Online"/>
    <s v="Bank Transfer"/>
    <n v="1309.79"/>
  </r>
  <r>
    <x v="3222"/>
    <d v="2023-05-15T06:00:00"/>
    <s v="Bandung"/>
    <s v="Electronics"/>
    <s v="Phone"/>
    <x v="6"/>
    <n v="111.07"/>
    <n v="0.05"/>
    <s v="Online"/>
    <s v="Cash"/>
    <n v="105.52"/>
  </r>
  <r>
    <x v="3223"/>
    <d v="2023-05-15T07:00:00"/>
    <s v="Medan"/>
    <s v="Clothing"/>
    <s v="Shoes"/>
    <x v="6"/>
    <n v="98.7"/>
    <n v="0.1"/>
    <s v="Wholesale"/>
    <s v="Credit Card"/>
    <n v="88.83"/>
  </r>
  <r>
    <x v="3224"/>
    <d v="2023-05-15T08:00:00"/>
    <s v="Surabaya"/>
    <s v="Electronics"/>
    <s v="Phone"/>
    <x v="4"/>
    <n v="405.62"/>
    <n v="0.1"/>
    <s v="Wholesale"/>
    <s v="Cash"/>
    <n v="1095.17"/>
  </r>
  <r>
    <x v="3225"/>
    <d v="2023-05-15T09:00:00"/>
    <s v="Surabaya"/>
    <s v="Groceries"/>
    <s v="Rice"/>
    <x v="3"/>
    <n v="96.41"/>
    <n v="0.2"/>
    <s v="Online"/>
    <s v="Cash"/>
    <n v="617.02"/>
  </r>
  <r>
    <x v="3226"/>
    <d v="2023-05-15T10:00:00"/>
    <s v="Surabaya"/>
    <s v="Groceries"/>
    <s v="Milk"/>
    <x v="8"/>
    <n v="254.25"/>
    <n v="0.15"/>
    <s v="Retail"/>
    <s v="E-Wallet"/>
    <n v="864.45"/>
  </r>
  <r>
    <x v="3227"/>
    <d v="2023-05-15T11:00:00"/>
    <s v="Medan"/>
    <s v="Groceries"/>
    <s v="Rice"/>
    <x v="6"/>
    <n v="114.6"/>
    <n v="0"/>
    <s v="Wholesale"/>
    <s v="Cash"/>
    <n v="114.6"/>
  </r>
  <r>
    <x v="3228"/>
    <d v="2023-05-15T12:00:00"/>
    <s v="Bali"/>
    <s v="Furniture"/>
    <s v="Sofa"/>
    <x v="3"/>
    <n v="192.14"/>
    <n v="0.1"/>
    <s v="Retail"/>
    <s v="Cash"/>
    <n v="1383.41"/>
  </r>
  <r>
    <x v="3229"/>
    <d v="2023-05-15T13:00:00"/>
    <s v="Bali"/>
    <s v="Cosmetics"/>
    <s v="Lipstick"/>
    <x v="5"/>
    <n v="427.46"/>
    <n v="0.05"/>
    <s v="Online"/>
    <s v="E-Wallet"/>
    <n v="2436.52"/>
  </r>
  <r>
    <x v="3230"/>
    <d v="2023-05-15T14:00:00"/>
    <s v="Bandung"/>
    <s v="Clothing"/>
    <s v="Shirt"/>
    <x v="6"/>
    <n v="446.25"/>
    <n v="0.2"/>
    <s v="Retail"/>
    <s v="E-Wallet"/>
    <n v="357"/>
  </r>
  <r>
    <x v="3231"/>
    <d v="2023-05-15T15:00:00"/>
    <s v="Bali"/>
    <s v="Electronics"/>
    <s v="TV"/>
    <x v="5"/>
    <n v="498.36"/>
    <n v="0"/>
    <s v="Retail"/>
    <s v="Bank Transfer"/>
    <n v="2990.16"/>
  </r>
  <r>
    <x v="3232"/>
    <d v="2023-05-15T16:00:00"/>
    <s v="Bali"/>
    <s v="Electronics"/>
    <s v="TV"/>
    <x v="6"/>
    <n v="472.23"/>
    <n v="0.15"/>
    <s v="Online"/>
    <s v="Bank Transfer"/>
    <n v="401.4"/>
  </r>
  <r>
    <x v="3233"/>
    <d v="2023-05-15T17:00:00"/>
    <s v="Surabaya"/>
    <s v="Clothing"/>
    <s v="Shirt"/>
    <x v="4"/>
    <n v="337.27"/>
    <n v="0.1"/>
    <s v="Wholesale"/>
    <s v="Cash"/>
    <n v="910.63"/>
  </r>
  <r>
    <x v="3234"/>
    <d v="2023-05-15T18:00:00"/>
    <s v="Surabaya"/>
    <s v="Electronics"/>
    <s v="Phone"/>
    <x v="0"/>
    <n v="218.7"/>
    <n v="0.2"/>
    <s v="Wholesale"/>
    <s v="E-Wallet"/>
    <n v="349.92"/>
  </r>
  <r>
    <x v="3235"/>
    <d v="2023-05-15T19:00:00"/>
    <s v="Bandung"/>
    <s v="Clothing"/>
    <s v="Shirt"/>
    <x v="8"/>
    <n v="33.56"/>
    <n v="0.1"/>
    <s v="Retail"/>
    <s v="Cash"/>
    <n v="120.82"/>
  </r>
  <r>
    <x v="3236"/>
    <d v="2023-05-15T20:00:00"/>
    <s v="Jakarta"/>
    <s v="Electronics"/>
    <s v="TV"/>
    <x v="0"/>
    <n v="306.04000000000002"/>
    <n v="0.2"/>
    <s v="Online"/>
    <s v="Cash"/>
    <n v="489.66"/>
  </r>
  <r>
    <x v="3237"/>
    <d v="2023-05-15T21:00:00"/>
    <s v="Bandung"/>
    <s v="Electronics"/>
    <s v="Laptop"/>
    <x v="2"/>
    <n v="109.29"/>
    <n v="0.15"/>
    <s v="Online"/>
    <s v="Credit Card"/>
    <n v="464.48"/>
  </r>
  <r>
    <x v="3238"/>
    <d v="2023-05-15T22:00:00"/>
    <s v="Bandung"/>
    <s v="Clothing"/>
    <s v="Shoes"/>
    <x v="8"/>
    <n v="425.82"/>
    <n v="0.05"/>
    <s v="Wholesale"/>
    <s v="Cash"/>
    <n v="1618.12"/>
  </r>
  <r>
    <x v="3239"/>
    <d v="2023-05-15T23:00:00"/>
    <s v="Medan"/>
    <s v="Electronics"/>
    <s v="TV"/>
    <x v="5"/>
    <n v="276.7"/>
    <n v="0.05"/>
    <s v="Online"/>
    <s v="E-Wallet"/>
    <n v="1577.19"/>
  </r>
  <r>
    <x v="3240"/>
    <d v="2023-05-16T00:00:00"/>
    <s v="Medan"/>
    <s v="Electronics"/>
    <s v="TV"/>
    <x v="1"/>
    <n v="368.08"/>
    <n v="0"/>
    <s v="Online"/>
    <s v="Credit Card"/>
    <n v="2576.56"/>
  </r>
  <r>
    <x v="3241"/>
    <d v="2023-05-16T01:00:00"/>
    <s v="Bandung"/>
    <s v="Electronics"/>
    <s v="Laptop"/>
    <x v="0"/>
    <n v="338.38"/>
    <n v="0.1"/>
    <s v="Retail"/>
    <s v="Credit Card"/>
    <n v="609.08000000000004"/>
  </r>
  <r>
    <x v="3242"/>
    <d v="2023-05-16T02:00:00"/>
    <s v="Bandung"/>
    <s v="Electronics"/>
    <s v="TV"/>
    <x v="0"/>
    <n v="176.93"/>
    <n v="0.1"/>
    <s v="Retail"/>
    <s v="E-Wallet"/>
    <n v="318.47000000000003"/>
  </r>
  <r>
    <x v="3243"/>
    <d v="2023-05-16T03:00:00"/>
    <s v="Bandung"/>
    <s v="Electronics"/>
    <s v="Phone"/>
    <x v="3"/>
    <n v="380.75"/>
    <n v="0.1"/>
    <s v="Wholesale"/>
    <s v="Bank Transfer"/>
    <n v="2741.4"/>
  </r>
  <r>
    <x v="3244"/>
    <d v="2023-05-16T04:00:00"/>
    <s v="Bali"/>
    <s v="Electronics"/>
    <s v="Laptop"/>
    <x v="7"/>
    <n v="422.47"/>
    <n v="0.05"/>
    <s v="Wholesale"/>
    <s v="E-Wallet"/>
    <n v="3612.12"/>
  </r>
  <r>
    <x v="3245"/>
    <d v="2023-05-16T05:00:00"/>
    <s v="Medan"/>
    <s v="Clothing"/>
    <s v="Shoes"/>
    <x v="2"/>
    <n v="373.34"/>
    <n v="0"/>
    <s v="Retail"/>
    <s v="Credit Card"/>
    <n v="1866.7"/>
  </r>
  <r>
    <x v="3246"/>
    <d v="2023-05-16T06:00:00"/>
    <s v="Bandung"/>
    <s v="Cosmetics"/>
    <s v="Lipstick"/>
    <x v="1"/>
    <n v="389.52"/>
    <n v="0.05"/>
    <s v="Online"/>
    <s v="E-Wallet"/>
    <n v="2590.31"/>
  </r>
  <r>
    <x v="3247"/>
    <d v="2023-05-16T07:00:00"/>
    <s v="Surabaya"/>
    <s v="Groceries"/>
    <s v="Rice"/>
    <x v="7"/>
    <n v="183.21"/>
    <n v="0.2"/>
    <s v="Online"/>
    <s v="E-Wallet"/>
    <n v="1319.11"/>
  </r>
  <r>
    <x v="3248"/>
    <d v="2023-05-16T08:00:00"/>
    <s v="Surabaya"/>
    <s v="Cosmetics"/>
    <s v="Lipstick"/>
    <x v="6"/>
    <n v="472.13"/>
    <n v="0.1"/>
    <s v="Retail"/>
    <s v="Bank Transfer"/>
    <n v="424.92"/>
  </r>
  <r>
    <x v="3249"/>
    <d v="2023-05-16T09:00:00"/>
    <s v="Bali"/>
    <s v="Electronics"/>
    <s v="Laptop"/>
    <x v="3"/>
    <n v="215.16"/>
    <n v="0.2"/>
    <s v="Retail"/>
    <s v="Cash"/>
    <n v="1377.02"/>
  </r>
  <r>
    <x v="3250"/>
    <d v="2023-05-16T10:00:00"/>
    <s v="Bali"/>
    <s v="Electronics"/>
    <s v="Laptop"/>
    <x v="7"/>
    <n v="449.04"/>
    <n v="0.15"/>
    <s v="Retail"/>
    <s v="E-Wallet"/>
    <n v="3435.16"/>
  </r>
  <r>
    <x v="3251"/>
    <d v="2023-05-16T11:00:00"/>
    <s v="Jakarta"/>
    <s v="Furniture"/>
    <s v="Sofa"/>
    <x v="7"/>
    <n v="429.62"/>
    <n v="0.2"/>
    <s v="Retail"/>
    <s v="Cash"/>
    <n v="3093.26"/>
  </r>
  <r>
    <x v="3252"/>
    <d v="2023-05-16T12:00:00"/>
    <s v="Jakarta"/>
    <s v="Groceries"/>
    <s v="Milk"/>
    <x v="1"/>
    <n v="66.540000000000006"/>
    <n v="0.2"/>
    <s v="Online"/>
    <s v="E-Wallet"/>
    <n v="372.62"/>
  </r>
  <r>
    <x v="3253"/>
    <d v="2023-05-16T13:00:00"/>
    <s v="Jakarta"/>
    <s v="Groceries"/>
    <s v="Milk"/>
    <x v="4"/>
    <n v="483.3"/>
    <n v="0.2"/>
    <s v="Online"/>
    <s v="E-Wallet"/>
    <n v="1159.92"/>
  </r>
  <r>
    <x v="3254"/>
    <d v="2023-05-16T14:00:00"/>
    <s v="Bali"/>
    <s v="Electronics"/>
    <s v="Laptop"/>
    <x v="2"/>
    <n v="498.19"/>
    <n v="0.05"/>
    <s v="Wholesale"/>
    <s v="Bank Transfer"/>
    <n v="2366.4"/>
  </r>
  <r>
    <x v="3255"/>
    <d v="2023-05-16T15:00:00"/>
    <s v="Bali"/>
    <s v="Groceries"/>
    <s v="Rice"/>
    <x v="0"/>
    <n v="305.04000000000002"/>
    <n v="0.2"/>
    <s v="Retail"/>
    <s v="E-Wallet"/>
    <n v="488.06"/>
  </r>
  <r>
    <x v="3256"/>
    <d v="2023-05-16T16:00:00"/>
    <s v="Bali"/>
    <s v="Furniture"/>
    <s v="Sofa"/>
    <x v="4"/>
    <n v="392.64"/>
    <n v="0.1"/>
    <s v="Wholesale"/>
    <s v="Bank Transfer"/>
    <n v="1060.1300000000001"/>
  </r>
  <r>
    <x v="3257"/>
    <d v="2023-05-16T17:00:00"/>
    <s v="Surabaya"/>
    <s v="Clothing"/>
    <s v="Shirt"/>
    <x v="1"/>
    <n v="467.18"/>
    <n v="0"/>
    <s v="Online"/>
    <s v="E-Wallet"/>
    <n v="3270.26"/>
  </r>
  <r>
    <x v="3258"/>
    <d v="2023-05-16T18:00:00"/>
    <s v="Bali"/>
    <s v="Furniture"/>
    <s v="Table"/>
    <x v="6"/>
    <n v="14.91"/>
    <n v="0.15"/>
    <s v="Wholesale"/>
    <s v="Credit Card"/>
    <n v="12.67"/>
  </r>
  <r>
    <x v="3259"/>
    <d v="2023-05-16T19:00:00"/>
    <s v="Surabaya"/>
    <s v="Groceries"/>
    <s v="Rice"/>
    <x v="4"/>
    <n v="465.35"/>
    <n v="0.1"/>
    <s v="Online"/>
    <s v="Credit Card"/>
    <n v="1256.45"/>
  </r>
  <r>
    <x v="3260"/>
    <d v="2023-05-16T20:00:00"/>
    <s v="Jakarta"/>
    <s v="Electronics"/>
    <s v="Laptop"/>
    <x v="2"/>
    <n v="315.55"/>
    <n v="0"/>
    <s v="Online"/>
    <s v="Bank Transfer"/>
    <n v="1577.75"/>
  </r>
  <r>
    <x v="3261"/>
    <d v="2023-05-16T21:00:00"/>
    <s v="Jakarta"/>
    <s v="Electronics"/>
    <s v="Laptop"/>
    <x v="8"/>
    <n v="415.09"/>
    <n v="0.1"/>
    <s v="Wholesale"/>
    <s v="E-Wallet"/>
    <n v="1494.32"/>
  </r>
  <r>
    <x v="3262"/>
    <d v="2023-05-16T22:00:00"/>
    <s v="Jakarta"/>
    <s v="Groceries"/>
    <s v="Rice"/>
    <x v="4"/>
    <n v="272.66000000000003"/>
    <n v="0.2"/>
    <s v="Wholesale"/>
    <s v="Credit Card"/>
    <n v="654.38"/>
  </r>
  <r>
    <x v="3263"/>
    <d v="2023-05-16T23:00:00"/>
    <s v="Bandung"/>
    <s v="Electronics"/>
    <s v="Phone"/>
    <x v="5"/>
    <n v="267.62"/>
    <n v="0.15"/>
    <s v="Retail"/>
    <s v="E-Wallet"/>
    <n v="1364.86"/>
  </r>
  <r>
    <x v="3264"/>
    <d v="2023-05-17T00:00:00"/>
    <s v="Bandung"/>
    <s v="Furniture"/>
    <s v="Sofa"/>
    <x v="5"/>
    <n v="449.27"/>
    <n v="0.1"/>
    <s v="Online"/>
    <s v="Bank Transfer"/>
    <n v="2426.06"/>
  </r>
  <r>
    <x v="3265"/>
    <d v="2023-05-17T01:00:00"/>
    <s v="Medan"/>
    <s v="Electronics"/>
    <s v="Laptop"/>
    <x v="8"/>
    <n v="256.2"/>
    <n v="0.15"/>
    <s v="Retail"/>
    <s v="E-Wallet"/>
    <n v="871.08"/>
  </r>
  <r>
    <x v="3266"/>
    <d v="2023-05-17T02:00:00"/>
    <s v="Medan"/>
    <s v="Furniture"/>
    <s v="Table"/>
    <x v="7"/>
    <n v="238.54"/>
    <n v="0.05"/>
    <s v="Retail"/>
    <s v="Cash"/>
    <n v="2039.52"/>
  </r>
  <r>
    <x v="3267"/>
    <d v="2023-05-17T03:00:00"/>
    <s v="Medan"/>
    <s v="Clothing"/>
    <s v="Shirt"/>
    <x v="5"/>
    <n v="306.05"/>
    <n v="0.05"/>
    <s v="Online"/>
    <s v="Bank Transfer"/>
    <n v="1744.48"/>
  </r>
  <r>
    <x v="3268"/>
    <d v="2023-05-17T04:00:00"/>
    <s v="Bandung"/>
    <s v="Cosmetics"/>
    <s v="Lipstick"/>
    <x v="7"/>
    <n v="261.69"/>
    <n v="0.2"/>
    <s v="Wholesale"/>
    <s v="Bank Transfer"/>
    <n v="1884.17"/>
  </r>
  <r>
    <x v="3269"/>
    <d v="2023-05-17T05:00:00"/>
    <s v="Bandung"/>
    <s v="Clothing"/>
    <s v="Shoes"/>
    <x v="0"/>
    <n v="225.91"/>
    <n v="0.2"/>
    <s v="Retail"/>
    <s v="Cash"/>
    <n v="361.46"/>
  </r>
  <r>
    <x v="3270"/>
    <d v="2023-05-17T06:00:00"/>
    <s v="Medan"/>
    <s v="Furniture"/>
    <s v="Table"/>
    <x v="5"/>
    <n v="94.36"/>
    <n v="0.05"/>
    <s v="Retail"/>
    <s v="E-Wallet"/>
    <n v="537.85"/>
  </r>
  <r>
    <x v="3271"/>
    <d v="2023-05-17T07:00:00"/>
    <s v="Medan"/>
    <s v="Clothing"/>
    <s v="Shoes"/>
    <x v="8"/>
    <n v="201.71"/>
    <n v="0.1"/>
    <s v="Online"/>
    <s v="Credit Card"/>
    <n v="726.16"/>
  </r>
  <r>
    <x v="3272"/>
    <d v="2023-05-17T08:00:00"/>
    <s v="Bali"/>
    <s v="Electronics"/>
    <s v="TV"/>
    <x v="0"/>
    <n v="144.61000000000001"/>
    <n v="0"/>
    <s v="Wholesale"/>
    <s v="Bank Transfer"/>
    <n v="289.22000000000003"/>
  </r>
  <r>
    <x v="3273"/>
    <d v="2023-05-17T09:00:00"/>
    <s v="Medan"/>
    <s v="Electronics"/>
    <s v="Phone"/>
    <x v="2"/>
    <n v="203.23"/>
    <n v="0"/>
    <s v="Wholesale"/>
    <s v="Bank Transfer"/>
    <n v="1016.15"/>
  </r>
  <r>
    <x v="3274"/>
    <d v="2023-05-17T10:00:00"/>
    <s v="Bali"/>
    <s v="Furniture"/>
    <s v="Table"/>
    <x v="4"/>
    <n v="298.61"/>
    <n v="0.05"/>
    <s v="Retail"/>
    <s v="Credit Card"/>
    <n v="851.04"/>
  </r>
  <r>
    <x v="3275"/>
    <d v="2023-05-17T11:00:00"/>
    <s v="Surabaya"/>
    <s v="Groceries"/>
    <s v="Milk"/>
    <x v="5"/>
    <n v="306.38"/>
    <n v="0"/>
    <s v="Online"/>
    <s v="E-Wallet"/>
    <n v="1838.28"/>
  </r>
  <r>
    <x v="3276"/>
    <d v="2023-05-17T12:00:00"/>
    <s v="Bandung"/>
    <s v="Electronics"/>
    <s v="Phone"/>
    <x v="3"/>
    <n v="123.14"/>
    <n v="0.1"/>
    <s v="Retail"/>
    <s v="Credit Card"/>
    <n v="886.61"/>
  </r>
  <r>
    <x v="3277"/>
    <d v="2023-05-17T13:00:00"/>
    <s v="Medan"/>
    <s v="Groceries"/>
    <s v="Milk"/>
    <x v="8"/>
    <n v="46.82"/>
    <n v="0"/>
    <s v="Wholesale"/>
    <s v="E-Wallet"/>
    <n v="187.28"/>
  </r>
  <r>
    <x v="3278"/>
    <d v="2023-05-17T14:00:00"/>
    <s v="Bandung"/>
    <s v="Clothing"/>
    <s v="Shirt"/>
    <x v="8"/>
    <n v="373.5"/>
    <n v="0"/>
    <s v="Retail"/>
    <s v="Cash"/>
    <n v="1494"/>
  </r>
  <r>
    <x v="3279"/>
    <d v="2023-05-17T15:00:00"/>
    <s v="Bandung"/>
    <s v="Clothing"/>
    <s v="Shirt"/>
    <x v="2"/>
    <n v="266.64"/>
    <n v="0.05"/>
    <s v="Online"/>
    <s v="Credit Card"/>
    <n v="1266.54"/>
  </r>
  <r>
    <x v="3280"/>
    <d v="2023-05-17T16:00:00"/>
    <s v="Bandung"/>
    <s v="Clothing"/>
    <s v="Shirt"/>
    <x v="5"/>
    <n v="223.84"/>
    <n v="0.15"/>
    <s v="Retail"/>
    <s v="Bank Transfer"/>
    <n v="1141.58"/>
  </r>
  <r>
    <x v="3281"/>
    <d v="2023-05-17T17:00:00"/>
    <s v="Surabaya"/>
    <s v="Electronics"/>
    <s v="Phone"/>
    <x v="1"/>
    <n v="69.150000000000006"/>
    <n v="0.15"/>
    <s v="Wholesale"/>
    <s v="Credit Card"/>
    <n v="411.44"/>
  </r>
  <r>
    <x v="3282"/>
    <d v="2023-05-17T18:00:00"/>
    <s v="Jakarta"/>
    <s v="Clothing"/>
    <s v="Shirt"/>
    <x v="5"/>
    <n v="210.26"/>
    <n v="0.1"/>
    <s v="Online"/>
    <s v="Bank Transfer"/>
    <n v="1135.4000000000001"/>
  </r>
  <r>
    <x v="3283"/>
    <d v="2023-05-17T19:00:00"/>
    <s v="Medan"/>
    <s v="Groceries"/>
    <s v="Rice"/>
    <x v="1"/>
    <n v="410"/>
    <n v="0.15"/>
    <s v="Online"/>
    <s v="Cash"/>
    <n v="2439.5"/>
  </r>
  <r>
    <x v="3284"/>
    <d v="2023-05-17T20:00:00"/>
    <s v="Jakarta"/>
    <s v="Clothing"/>
    <s v="Shoes"/>
    <x v="7"/>
    <n v="292.81"/>
    <n v="0.2"/>
    <s v="Online"/>
    <s v="E-Wallet"/>
    <n v="2108.23"/>
  </r>
  <r>
    <x v="3285"/>
    <d v="2023-05-17T21:00:00"/>
    <s v="Jakarta"/>
    <s v="Clothing"/>
    <s v="Shoes"/>
    <x v="8"/>
    <n v="50.03"/>
    <n v="0.05"/>
    <s v="Online"/>
    <s v="Bank Transfer"/>
    <n v="190.11"/>
  </r>
  <r>
    <x v="3286"/>
    <d v="2023-05-17T22:00:00"/>
    <s v="Jakarta"/>
    <s v="Furniture"/>
    <s v="Sofa"/>
    <x v="6"/>
    <n v="169.48"/>
    <n v="0.15"/>
    <s v="Online"/>
    <s v="Credit Card"/>
    <n v="144.06"/>
  </r>
  <r>
    <x v="3287"/>
    <d v="2023-05-17T23:00:00"/>
    <s v="Bandung"/>
    <s v="Groceries"/>
    <s v="Milk"/>
    <x v="7"/>
    <n v="490"/>
    <n v="0"/>
    <s v="Retail"/>
    <s v="Cash"/>
    <n v="4410"/>
  </r>
  <r>
    <x v="3288"/>
    <d v="2023-05-18T00:00:00"/>
    <s v="Bali"/>
    <s v="Clothing"/>
    <s v="Shoes"/>
    <x v="1"/>
    <n v="274.52999999999997"/>
    <n v="0.15"/>
    <s v="Online"/>
    <s v="Bank Transfer"/>
    <n v="1633.45"/>
  </r>
  <r>
    <x v="3289"/>
    <d v="2023-05-18T01:00:00"/>
    <s v="Bandung"/>
    <s v="Electronics"/>
    <s v="Laptop"/>
    <x v="8"/>
    <n v="146.77000000000001"/>
    <n v="0.05"/>
    <s v="Wholesale"/>
    <s v="Credit Card"/>
    <n v="557.73"/>
  </r>
  <r>
    <x v="3290"/>
    <d v="2023-05-18T02:00:00"/>
    <s v="Bandung"/>
    <s v="Clothing"/>
    <s v="Shoes"/>
    <x v="3"/>
    <n v="457.16"/>
    <n v="0"/>
    <s v="Online"/>
    <s v="Cash"/>
    <n v="3657.28"/>
  </r>
  <r>
    <x v="3291"/>
    <d v="2023-05-18T03:00:00"/>
    <s v="Jakarta"/>
    <s v="Electronics"/>
    <s v="Laptop"/>
    <x v="1"/>
    <n v="171.32"/>
    <n v="0"/>
    <s v="Wholesale"/>
    <s v="Credit Card"/>
    <n v="1199.24"/>
  </r>
  <r>
    <x v="3292"/>
    <d v="2023-05-18T04:00:00"/>
    <s v="Bandung"/>
    <s v="Furniture"/>
    <s v="Sofa"/>
    <x v="0"/>
    <n v="366.3"/>
    <n v="0.05"/>
    <s v="Wholesale"/>
    <s v="E-Wallet"/>
    <n v="695.97"/>
  </r>
  <r>
    <x v="3293"/>
    <d v="2023-05-18T05:00:00"/>
    <s v="Jakarta"/>
    <s v="Electronics"/>
    <s v="TV"/>
    <x v="6"/>
    <n v="77.87"/>
    <n v="0.1"/>
    <s v="Wholesale"/>
    <s v="Bank Transfer"/>
    <n v="70.08"/>
  </r>
  <r>
    <x v="3294"/>
    <d v="2023-05-18T06:00:00"/>
    <s v="Bali"/>
    <s v="Electronics"/>
    <s v="Phone"/>
    <x v="7"/>
    <n v="82.46"/>
    <n v="0.1"/>
    <s v="Wholesale"/>
    <s v="Credit Card"/>
    <n v="667.93"/>
  </r>
  <r>
    <x v="3295"/>
    <d v="2023-05-18T07:00:00"/>
    <s v="Medan"/>
    <s v="Furniture"/>
    <s v="Table"/>
    <x v="1"/>
    <n v="282.85000000000002"/>
    <n v="0.05"/>
    <s v="Wholesale"/>
    <s v="Cash"/>
    <n v="1880.95"/>
  </r>
  <r>
    <x v="3296"/>
    <d v="2023-05-18T08:00:00"/>
    <s v="Jakarta"/>
    <s v="Electronics"/>
    <s v="TV"/>
    <x v="6"/>
    <n v="123.71"/>
    <n v="0.05"/>
    <s v="Retail"/>
    <s v="E-Wallet"/>
    <n v="117.52"/>
  </r>
  <r>
    <x v="3297"/>
    <d v="2023-05-18T09:00:00"/>
    <s v="Bali"/>
    <s v="Furniture"/>
    <s v="Sofa"/>
    <x v="8"/>
    <n v="29.42"/>
    <n v="0.05"/>
    <s v="Wholesale"/>
    <s v="Credit Card"/>
    <n v="111.8"/>
  </r>
  <r>
    <x v="3298"/>
    <d v="2023-05-18T10:00:00"/>
    <s v="Medan"/>
    <s v="Clothing"/>
    <s v="Shoes"/>
    <x v="2"/>
    <n v="463.6"/>
    <n v="0"/>
    <s v="Wholesale"/>
    <s v="Bank Transfer"/>
    <n v="2318"/>
  </r>
  <r>
    <x v="3299"/>
    <d v="2023-05-18T11:00:00"/>
    <s v="Surabaya"/>
    <s v="Clothing"/>
    <s v="Shoes"/>
    <x v="2"/>
    <n v="32.71"/>
    <n v="0"/>
    <s v="Wholesale"/>
    <s v="Cash"/>
    <n v="163.55000000000001"/>
  </r>
  <r>
    <x v="3300"/>
    <d v="2023-05-18T12:00:00"/>
    <s v="Jakarta"/>
    <s v="Groceries"/>
    <s v="Milk"/>
    <x v="2"/>
    <n v="360.13"/>
    <n v="0.05"/>
    <s v="Retail"/>
    <s v="Cash"/>
    <n v="1710.62"/>
  </r>
  <r>
    <x v="3301"/>
    <d v="2023-05-18T13:00:00"/>
    <s v="Jakarta"/>
    <s v="Electronics"/>
    <s v="Phone"/>
    <x v="4"/>
    <n v="169.83"/>
    <n v="0"/>
    <s v="Online"/>
    <s v="E-Wallet"/>
    <n v="509.49"/>
  </r>
  <r>
    <x v="3302"/>
    <d v="2023-05-18T14:00:00"/>
    <s v="Surabaya"/>
    <s v="Furniture"/>
    <s v="Sofa"/>
    <x v="2"/>
    <n v="467.08"/>
    <n v="0.2"/>
    <s v="Wholesale"/>
    <s v="Credit Card"/>
    <n v="1868.32"/>
  </r>
  <r>
    <x v="3303"/>
    <d v="2023-05-18T15:00:00"/>
    <s v="Surabaya"/>
    <s v="Clothing"/>
    <s v="Shirt"/>
    <x v="8"/>
    <n v="493.1"/>
    <n v="0.05"/>
    <s v="Retail"/>
    <s v="E-Wallet"/>
    <n v="1873.78"/>
  </r>
  <r>
    <x v="3304"/>
    <d v="2023-05-18T16:00:00"/>
    <s v="Jakarta"/>
    <s v="Furniture"/>
    <s v="Table"/>
    <x v="2"/>
    <n v="171.04"/>
    <n v="0"/>
    <s v="Retail"/>
    <s v="Cash"/>
    <n v="855.2"/>
  </r>
  <r>
    <x v="3305"/>
    <d v="2023-05-18T17:00:00"/>
    <s v="Surabaya"/>
    <s v="Electronics"/>
    <s v="TV"/>
    <x v="1"/>
    <n v="297.60000000000002"/>
    <n v="0.1"/>
    <s v="Retail"/>
    <s v="Bank Transfer"/>
    <n v="1874.88"/>
  </r>
  <r>
    <x v="3306"/>
    <d v="2023-05-18T18:00:00"/>
    <s v="Bandung"/>
    <s v="Groceries"/>
    <s v="Rice"/>
    <x v="2"/>
    <n v="387.63"/>
    <n v="0.05"/>
    <s v="Online"/>
    <s v="Cash"/>
    <n v="1841.24"/>
  </r>
  <r>
    <x v="3307"/>
    <d v="2023-05-18T19:00:00"/>
    <s v="Medan"/>
    <s v="Groceries"/>
    <s v="Rice"/>
    <x v="3"/>
    <n v="66.09"/>
    <n v="0.05"/>
    <s v="Retail"/>
    <s v="Credit Card"/>
    <n v="502.28"/>
  </r>
  <r>
    <x v="3308"/>
    <d v="2023-05-18T20:00:00"/>
    <s v="Medan"/>
    <s v="Groceries"/>
    <s v="Rice"/>
    <x v="3"/>
    <n v="356.18"/>
    <n v="0.05"/>
    <s v="Wholesale"/>
    <s v="Cash"/>
    <n v="2706.97"/>
  </r>
  <r>
    <x v="3309"/>
    <d v="2023-05-18T21:00:00"/>
    <s v="Medan"/>
    <s v="Furniture"/>
    <s v="Sofa"/>
    <x v="4"/>
    <n v="453.57"/>
    <n v="0.15"/>
    <s v="Wholesale"/>
    <s v="Bank Transfer"/>
    <n v="1156.5999999999999"/>
  </r>
  <r>
    <x v="3310"/>
    <d v="2023-05-18T22:00:00"/>
    <s v="Bandung"/>
    <s v="Clothing"/>
    <s v="Shirt"/>
    <x v="2"/>
    <n v="93.36"/>
    <n v="0.05"/>
    <s v="Wholesale"/>
    <s v="Bank Transfer"/>
    <n v="443.46"/>
  </r>
  <r>
    <x v="3311"/>
    <d v="2023-05-18T23:00:00"/>
    <s v="Surabaya"/>
    <s v="Cosmetics"/>
    <s v="Lipstick"/>
    <x v="8"/>
    <n v="420.16"/>
    <n v="0.1"/>
    <s v="Online"/>
    <s v="E-Wallet"/>
    <n v="1512.58"/>
  </r>
  <r>
    <x v="3312"/>
    <d v="2023-05-19T00:00:00"/>
    <s v="Bali"/>
    <s v="Groceries"/>
    <s v="Rice"/>
    <x v="2"/>
    <n v="62.22"/>
    <n v="0"/>
    <s v="Retail"/>
    <s v="Cash"/>
    <n v="311.10000000000002"/>
  </r>
  <r>
    <x v="3313"/>
    <d v="2023-05-19T01:00:00"/>
    <s v="Surabaya"/>
    <s v="Electronics"/>
    <s v="TV"/>
    <x v="3"/>
    <n v="286.31"/>
    <n v="0.05"/>
    <s v="Wholesale"/>
    <s v="Credit Card"/>
    <n v="2175.96"/>
  </r>
  <r>
    <x v="3314"/>
    <d v="2023-05-19T02:00:00"/>
    <s v="Jakarta"/>
    <s v="Cosmetics"/>
    <s v="Lipstick"/>
    <x v="8"/>
    <n v="172.99"/>
    <n v="0.2"/>
    <s v="Wholesale"/>
    <s v="Bank Transfer"/>
    <n v="553.57000000000005"/>
  </r>
  <r>
    <x v="3315"/>
    <d v="2023-05-19T03:00:00"/>
    <s v="Medan"/>
    <s v="Furniture"/>
    <s v="Table"/>
    <x v="2"/>
    <n v="238.5"/>
    <n v="0"/>
    <s v="Wholesale"/>
    <s v="Bank Transfer"/>
    <n v="1192.5"/>
  </r>
  <r>
    <x v="3316"/>
    <d v="2023-05-19T04:00:00"/>
    <s v="Surabaya"/>
    <s v="Groceries"/>
    <s v="Milk"/>
    <x v="1"/>
    <n v="153.81"/>
    <n v="0.1"/>
    <s v="Online"/>
    <s v="Credit Card"/>
    <n v="969"/>
  </r>
  <r>
    <x v="3317"/>
    <d v="2023-05-19T05:00:00"/>
    <s v="Bali"/>
    <s v="Clothing"/>
    <s v="Shirt"/>
    <x v="4"/>
    <n v="133.97"/>
    <n v="0.15"/>
    <s v="Wholesale"/>
    <s v="Cash"/>
    <n v="341.62"/>
  </r>
  <r>
    <x v="3318"/>
    <d v="2023-05-19T06:00:00"/>
    <s v="Jakarta"/>
    <s v="Groceries"/>
    <s v="Milk"/>
    <x v="5"/>
    <n v="372.85"/>
    <n v="0.1"/>
    <s v="Retail"/>
    <s v="Bank Transfer"/>
    <n v="2013.39"/>
  </r>
  <r>
    <x v="3319"/>
    <d v="2023-05-19T07:00:00"/>
    <s v="Bandung"/>
    <s v="Electronics"/>
    <s v="TV"/>
    <x v="7"/>
    <n v="115.44"/>
    <n v="0.15"/>
    <s v="Retail"/>
    <s v="E-Wallet"/>
    <n v="883.12"/>
  </r>
  <r>
    <x v="3320"/>
    <d v="2023-05-19T08:00:00"/>
    <s v="Bandung"/>
    <s v="Electronics"/>
    <s v="Phone"/>
    <x v="8"/>
    <n v="207.16"/>
    <n v="0"/>
    <s v="Online"/>
    <s v="Bank Transfer"/>
    <n v="828.64"/>
  </r>
  <r>
    <x v="3321"/>
    <d v="2023-05-19T09:00:00"/>
    <s v="Bali"/>
    <s v="Electronics"/>
    <s v="Phone"/>
    <x v="8"/>
    <n v="140.91"/>
    <n v="0.15"/>
    <s v="Online"/>
    <s v="Credit Card"/>
    <n v="479.09"/>
  </r>
  <r>
    <x v="3322"/>
    <d v="2023-05-19T10:00:00"/>
    <s v="Jakarta"/>
    <s v="Groceries"/>
    <s v="Rice"/>
    <x v="5"/>
    <n v="123.12"/>
    <n v="0"/>
    <s v="Online"/>
    <s v="Cash"/>
    <n v="738.72"/>
  </r>
  <r>
    <x v="3323"/>
    <d v="2023-05-19T11:00:00"/>
    <s v="Medan"/>
    <s v="Electronics"/>
    <s v="TV"/>
    <x v="5"/>
    <n v="315.41000000000003"/>
    <n v="0.1"/>
    <s v="Retail"/>
    <s v="Bank Transfer"/>
    <n v="1703.21"/>
  </r>
  <r>
    <x v="3324"/>
    <d v="2023-05-19T12:00:00"/>
    <s v="Surabaya"/>
    <s v="Groceries"/>
    <s v="Milk"/>
    <x v="4"/>
    <n v="27.49"/>
    <n v="0.1"/>
    <s v="Online"/>
    <s v="Bank Transfer"/>
    <n v="74.22"/>
  </r>
  <r>
    <x v="3325"/>
    <d v="2023-05-19T13:00:00"/>
    <s v="Jakarta"/>
    <s v="Furniture"/>
    <s v="Sofa"/>
    <x v="6"/>
    <n v="395.5"/>
    <n v="0.15"/>
    <s v="Online"/>
    <s v="Cash"/>
    <n v="336.18"/>
  </r>
  <r>
    <x v="3326"/>
    <d v="2023-05-19T14:00:00"/>
    <s v="Bandung"/>
    <s v="Cosmetics"/>
    <s v="Lipstick"/>
    <x v="4"/>
    <n v="275.39"/>
    <n v="0.2"/>
    <s v="Retail"/>
    <s v="Cash"/>
    <n v="660.94"/>
  </r>
  <r>
    <x v="3327"/>
    <d v="2023-05-19T15:00:00"/>
    <s v="Bali"/>
    <s v="Groceries"/>
    <s v="Rice"/>
    <x v="3"/>
    <n v="415.08"/>
    <n v="0.1"/>
    <s v="Wholesale"/>
    <s v="E-Wallet"/>
    <n v="2988.58"/>
  </r>
  <r>
    <x v="3328"/>
    <d v="2023-05-19T16:00:00"/>
    <s v="Bali"/>
    <s v="Cosmetics"/>
    <s v="Lipstick"/>
    <x v="3"/>
    <n v="110.44"/>
    <n v="0.15"/>
    <s v="Online"/>
    <s v="Bank Transfer"/>
    <n v="750.99"/>
  </r>
  <r>
    <x v="3329"/>
    <d v="2023-05-19T17:00:00"/>
    <s v="Surabaya"/>
    <s v="Clothing"/>
    <s v="Shoes"/>
    <x v="5"/>
    <n v="356.16"/>
    <n v="0.05"/>
    <s v="Wholesale"/>
    <s v="E-Wallet"/>
    <n v="2030.11"/>
  </r>
  <r>
    <x v="3330"/>
    <d v="2023-05-19T18:00:00"/>
    <s v="Bali"/>
    <s v="Clothing"/>
    <s v="Shoes"/>
    <x v="1"/>
    <n v="213.19"/>
    <n v="0"/>
    <s v="Wholesale"/>
    <s v="E-Wallet"/>
    <n v="1492.33"/>
  </r>
  <r>
    <x v="3331"/>
    <d v="2023-05-19T19:00:00"/>
    <s v="Bali"/>
    <s v="Clothing"/>
    <s v="Shoes"/>
    <x v="0"/>
    <n v="43.02"/>
    <n v="0.05"/>
    <s v="Wholesale"/>
    <s v="Credit Card"/>
    <n v="81.739999999999995"/>
  </r>
  <r>
    <x v="3332"/>
    <d v="2023-05-19T20:00:00"/>
    <s v="Jakarta"/>
    <s v="Electronics"/>
    <s v="Phone"/>
    <x v="7"/>
    <n v="377.48"/>
    <n v="0.05"/>
    <s v="Wholesale"/>
    <s v="Bank Transfer"/>
    <n v="3227.45"/>
  </r>
  <r>
    <x v="3333"/>
    <d v="2023-05-19T21:00:00"/>
    <s v="Medan"/>
    <s v="Electronics"/>
    <s v="Laptop"/>
    <x v="4"/>
    <n v="382.28"/>
    <n v="0.05"/>
    <s v="Online"/>
    <s v="Cash"/>
    <n v="1089.5"/>
  </r>
  <r>
    <x v="3334"/>
    <d v="2023-05-19T22:00:00"/>
    <s v="Surabaya"/>
    <s v="Electronics"/>
    <s v="TV"/>
    <x v="0"/>
    <n v="139.1"/>
    <n v="0.15"/>
    <s v="Online"/>
    <s v="E-Wallet"/>
    <n v="236.47"/>
  </r>
  <r>
    <x v="3335"/>
    <d v="2023-05-19T23:00:00"/>
    <s v="Jakarta"/>
    <s v="Electronics"/>
    <s v="Phone"/>
    <x v="2"/>
    <n v="458.44"/>
    <n v="0.1"/>
    <s v="Online"/>
    <s v="Credit Card"/>
    <n v="2062.98"/>
  </r>
  <r>
    <x v="3336"/>
    <d v="2023-05-20T00:00:00"/>
    <s v="Medan"/>
    <s v="Electronics"/>
    <s v="TV"/>
    <x v="6"/>
    <n v="383.17"/>
    <n v="0.05"/>
    <s v="Retail"/>
    <s v="Credit Card"/>
    <n v="364.01"/>
  </r>
  <r>
    <x v="3337"/>
    <d v="2023-05-20T01:00:00"/>
    <s v="Jakarta"/>
    <s v="Furniture"/>
    <s v="Table"/>
    <x v="2"/>
    <n v="156.84"/>
    <n v="0.15"/>
    <s v="Retail"/>
    <s v="Bank Transfer"/>
    <n v="666.57"/>
  </r>
  <r>
    <x v="3338"/>
    <d v="2023-05-20T02:00:00"/>
    <s v="Jakarta"/>
    <s v="Groceries"/>
    <s v="Milk"/>
    <x v="8"/>
    <n v="123.36"/>
    <n v="0.1"/>
    <s v="Wholesale"/>
    <s v="Credit Card"/>
    <n v="444.1"/>
  </r>
  <r>
    <x v="3339"/>
    <d v="2023-05-20T03:00:00"/>
    <s v="Bali"/>
    <s v="Clothing"/>
    <s v="Shoes"/>
    <x v="5"/>
    <n v="222.84"/>
    <n v="0"/>
    <s v="Retail"/>
    <s v="Credit Card"/>
    <n v="1337.04"/>
  </r>
  <r>
    <x v="3340"/>
    <d v="2023-05-20T04:00:00"/>
    <s v="Medan"/>
    <s v="Clothing"/>
    <s v="Shoes"/>
    <x v="2"/>
    <n v="149.93"/>
    <n v="0.1"/>
    <s v="Wholesale"/>
    <s v="Bank Transfer"/>
    <n v="674.68"/>
  </r>
  <r>
    <x v="3341"/>
    <d v="2023-05-20T05:00:00"/>
    <s v="Surabaya"/>
    <s v="Furniture"/>
    <s v="Table"/>
    <x v="7"/>
    <n v="112.43"/>
    <n v="0.1"/>
    <s v="Wholesale"/>
    <s v="E-Wallet"/>
    <n v="910.68"/>
  </r>
  <r>
    <x v="3342"/>
    <d v="2023-05-20T06:00:00"/>
    <s v="Surabaya"/>
    <s v="Clothing"/>
    <s v="Shirt"/>
    <x v="2"/>
    <n v="202.55"/>
    <n v="0.05"/>
    <s v="Online"/>
    <s v="Credit Card"/>
    <n v="962.11"/>
  </r>
  <r>
    <x v="3343"/>
    <d v="2023-05-20T07:00:00"/>
    <s v="Medan"/>
    <s v="Electronics"/>
    <s v="Laptop"/>
    <x v="3"/>
    <n v="17.72"/>
    <n v="0.15"/>
    <s v="Online"/>
    <s v="E-Wallet"/>
    <n v="120.5"/>
  </r>
  <r>
    <x v="3344"/>
    <d v="2023-05-20T08:00:00"/>
    <s v="Bali"/>
    <s v="Clothing"/>
    <s v="Shirt"/>
    <x v="0"/>
    <n v="203.7"/>
    <n v="0.2"/>
    <s v="Retail"/>
    <s v="E-Wallet"/>
    <n v="325.92"/>
  </r>
  <r>
    <x v="3345"/>
    <d v="2023-05-20T09:00:00"/>
    <s v="Bandung"/>
    <s v="Electronics"/>
    <s v="Phone"/>
    <x v="4"/>
    <n v="114.72"/>
    <n v="0"/>
    <s v="Online"/>
    <s v="E-Wallet"/>
    <n v="344.16"/>
  </r>
  <r>
    <x v="3346"/>
    <d v="2023-05-20T10:00:00"/>
    <s v="Jakarta"/>
    <s v="Clothing"/>
    <s v="Shirt"/>
    <x v="4"/>
    <n v="135.85"/>
    <n v="0.15"/>
    <s v="Retail"/>
    <s v="Cash"/>
    <n v="346.42"/>
  </r>
  <r>
    <x v="3347"/>
    <d v="2023-05-20T11:00:00"/>
    <s v="Bali"/>
    <s v="Electronics"/>
    <s v="TV"/>
    <x v="4"/>
    <n v="45.86"/>
    <n v="0.05"/>
    <s v="Online"/>
    <s v="Bank Transfer"/>
    <n v="130.69999999999999"/>
  </r>
  <r>
    <x v="3348"/>
    <d v="2023-05-20T12:00:00"/>
    <s v="Medan"/>
    <s v="Furniture"/>
    <s v="Sofa"/>
    <x v="5"/>
    <n v="296.52"/>
    <n v="0.15"/>
    <s v="Online"/>
    <s v="Bank Transfer"/>
    <n v="1512.25"/>
  </r>
  <r>
    <x v="3349"/>
    <d v="2023-05-20T13:00:00"/>
    <s v="Jakarta"/>
    <s v="Electronics"/>
    <s v="TV"/>
    <x v="1"/>
    <n v="238.64"/>
    <n v="0.2"/>
    <s v="Retail"/>
    <s v="E-Wallet"/>
    <n v="1336.38"/>
  </r>
  <r>
    <x v="3350"/>
    <d v="2023-05-20T14:00:00"/>
    <s v="Surabaya"/>
    <s v="Groceries"/>
    <s v="Rice"/>
    <x v="1"/>
    <n v="376.56"/>
    <n v="0"/>
    <s v="Wholesale"/>
    <s v="Credit Card"/>
    <n v="2635.92"/>
  </r>
  <r>
    <x v="3351"/>
    <d v="2023-05-20T15:00:00"/>
    <s v="Bandung"/>
    <s v="Electronics"/>
    <s v="Phone"/>
    <x v="1"/>
    <n v="493.61"/>
    <n v="0.1"/>
    <s v="Retail"/>
    <s v="Cash"/>
    <n v="3109.74"/>
  </r>
  <r>
    <x v="3352"/>
    <d v="2023-05-20T16:00:00"/>
    <s v="Surabaya"/>
    <s v="Clothing"/>
    <s v="Shoes"/>
    <x v="4"/>
    <n v="64.17"/>
    <n v="0"/>
    <s v="Online"/>
    <s v="Cash"/>
    <n v="192.51"/>
  </r>
  <r>
    <x v="3353"/>
    <d v="2023-05-20T17:00:00"/>
    <s v="Medan"/>
    <s v="Electronics"/>
    <s v="Phone"/>
    <x v="6"/>
    <n v="139.85"/>
    <n v="0.2"/>
    <s v="Wholesale"/>
    <s v="Bank Transfer"/>
    <n v="111.88"/>
  </r>
  <r>
    <x v="3354"/>
    <d v="2023-05-20T18:00:00"/>
    <s v="Jakarta"/>
    <s v="Clothing"/>
    <s v="Shirt"/>
    <x v="5"/>
    <n v="342.81"/>
    <n v="0"/>
    <s v="Online"/>
    <s v="Cash"/>
    <n v="2056.86"/>
  </r>
  <r>
    <x v="3355"/>
    <d v="2023-05-20T19:00:00"/>
    <s v="Medan"/>
    <s v="Cosmetics"/>
    <s v="Lipstick"/>
    <x v="4"/>
    <n v="122.47"/>
    <n v="0"/>
    <s v="Online"/>
    <s v="E-Wallet"/>
    <n v="367.41"/>
  </r>
  <r>
    <x v="3356"/>
    <d v="2023-05-20T20:00:00"/>
    <s v="Jakarta"/>
    <s v="Electronics"/>
    <s v="Phone"/>
    <x v="4"/>
    <n v="19.920000000000002"/>
    <n v="0.05"/>
    <s v="Online"/>
    <s v="E-Wallet"/>
    <n v="56.77"/>
  </r>
  <r>
    <x v="3357"/>
    <d v="2023-05-20T21:00:00"/>
    <s v="Bali"/>
    <s v="Groceries"/>
    <s v="Milk"/>
    <x v="4"/>
    <n v="59.35"/>
    <n v="0.1"/>
    <s v="Wholesale"/>
    <s v="Bank Transfer"/>
    <n v="160.24"/>
  </r>
  <r>
    <x v="3358"/>
    <d v="2023-05-20T22:00:00"/>
    <s v="Bandung"/>
    <s v="Electronics"/>
    <s v="Phone"/>
    <x v="7"/>
    <n v="219.65"/>
    <n v="0.2"/>
    <s v="Online"/>
    <s v="Bank Transfer"/>
    <n v="1581.48"/>
  </r>
  <r>
    <x v="3359"/>
    <d v="2023-05-20T23:00:00"/>
    <s v="Bali"/>
    <s v="Electronics"/>
    <s v="TV"/>
    <x v="8"/>
    <n v="218.24"/>
    <n v="0.05"/>
    <s v="Retail"/>
    <s v="Cash"/>
    <n v="829.31"/>
  </r>
  <r>
    <x v="3360"/>
    <d v="2023-05-21T00:00:00"/>
    <s v="Bali"/>
    <s v="Cosmetics"/>
    <s v="Lipstick"/>
    <x v="2"/>
    <n v="486.29"/>
    <n v="0"/>
    <s v="Retail"/>
    <s v="Credit Card"/>
    <n v="2431.4499999999998"/>
  </r>
  <r>
    <x v="3361"/>
    <d v="2023-05-21T01:00:00"/>
    <s v="Medan"/>
    <s v="Electronics"/>
    <s v="Laptop"/>
    <x v="4"/>
    <n v="235.65"/>
    <n v="0"/>
    <s v="Retail"/>
    <s v="Cash"/>
    <n v="706.95"/>
  </r>
  <r>
    <x v="3362"/>
    <d v="2023-05-21T02:00:00"/>
    <s v="Bandung"/>
    <s v="Electronics"/>
    <s v="TV"/>
    <x v="6"/>
    <n v="340.64"/>
    <n v="0.15"/>
    <s v="Wholesale"/>
    <s v="Bank Transfer"/>
    <n v="289.54000000000002"/>
  </r>
  <r>
    <x v="3363"/>
    <d v="2023-05-21T03:00:00"/>
    <s v="Jakarta"/>
    <s v="Cosmetics"/>
    <s v="Lipstick"/>
    <x v="8"/>
    <n v="248.64"/>
    <n v="0.05"/>
    <s v="Retail"/>
    <s v="E-Wallet"/>
    <n v="944.83"/>
  </r>
  <r>
    <x v="3364"/>
    <d v="2023-05-21T04:00:00"/>
    <s v="Jakarta"/>
    <s v="Cosmetics"/>
    <s v="Lipstick"/>
    <x v="6"/>
    <n v="138.61000000000001"/>
    <n v="0.2"/>
    <s v="Online"/>
    <s v="E-Wallet"/>
    <n v="110.89"/>
  </r>
  <r>
    <x v="3365"/>
    <d v="2023-05-21T05:00:00"/>
    <s v="Surabaya"/>
    <s v="Electronics"/>
    <s v="Phone"/>
    <x v="1"/>
    <n v="57.2"/>
    <n v="0.2"/>
    <s v="Wholesale"/>
    <s v="Credit Card"/>
    <n v="320.32"/>
  </r>
  <r>
    <x v="3366"/>
    <d v="2023-05-21T06:00:00"/>
    <s v="Jakarta"/>
    <s v="Furniture"/>
    <s v="Table"/>
    <x v="1"/>
    <n v="430.24"/>
    <n v="0.2"/>
    <s v="Online"/>
    <s v="Credit Card"/>
    <n v="2409.34"/>
  </r>
  <r>
    <x v="3367"/>
    <d v="2023-05-21T07:00:00"/>
    <s v="Medan"/>
    <s v="Furniture"/>
    <s v="Sofa"/>
    <x v="8"/>
    <n v="80.569999999999993"/>
    <n v="0.2"/>
    <s v="Online"/>
    <s v="Cash"/>
    <n v="257.82"/>
  </r>
  <r>
    <x v="3368"/>
    <d v="2023-05-21T08:00:00"/>
    <s v="Bali"/>
    <s v="Furniture"/>
    <s v="Table"/>
    <x v="2"/>
    <n v="52.96"/>
    <n v="0"/>
    <s v="Online"/>
    <s v="E-Wallet"/>
    <n v="264.8"/>
  </r>
  <r>
    <x v="3369"/>
    <d v="2023-05-21T09:00:00"/>
    <s v="Bali"/>
    <s v="Cosmetics"/>
    <s v="Lipstick"/>
    <x v="1"/>
    <n v="110.85"/>
    <n v="0"/>
    <s v="Retail"/>
    <s v="Cash"/>
    <n v="775.95"/>
  </r>
  <r>
    <x v="3370"/>
    <d v="2023-05-21T10:00:00"/>
    <s v="Bali"/>
    <s v="Electronics"/>
    <s v="Phone"/>
    <x v="5"/>
    <n v="6.23"/>
    <n v="0.05"/>
    <s v="Retail"/>
    <s v="Credit Card"/>
    <n v="35.51"/>
  </r>
  <r>
    <x v="3371"/>
    <d v="2023-05-21T11:00:00"/>
    <s v="Bandung"/>
    <s v="Furniture"/>
    <s v="Sofa"/>
    <x v="8"/>
    <n v="40.619999999999997"/>
    <n v="0.1"/>
    <s v="Wholesale"/>
    <s v="Bank Transfer"/>
    <n v="146.22999999999999"/>
  </r>
  <r>
    <x v="3372"/>
    <d v="2023-05-21T12:00:00"/>
    <s v="Jakarta"/>
    <s v="Clothing"/>
    <s v="Shoes"/>
    <x v="8"/>
    <n v="319.42"/>
    <n v="0.2"/>
    <s v="Wholesale"/>
    <s v="Cash"/>
    <n v="1022.14"/>
  </r>
  <r>
    <x v="3373"/>
    <d v="2023-05-21T13:00:00"/>
    <s v="Medan"/>
    <s v="Groceries"/>
    <s v="Milk"/>
    <x v="0"/>
    <n v="125.56"/>
    <n v="0"/>
    <s v="Retail"/>
    <s v="Cash"/>
    <n v="251.12"/>
  </r>
  <r>
    <x v="3374"/>
    <d v="2023-05-21T14:00:00"/>
    <s v="Bandung"/>
    <s v="Clothing"/>
    <s v="Shirt"/>
    <x v="0"/>
    <n v="172.56"/>
    <n v="0.05"/>
    <s v="Retail"/>
    <s v="E-Wallet"/>
    <n v="327.86"/>
  </r>
  <r>
    <x v="3375"/>
    <d v="2023-05-21T15:00:00"/>
    <s v="Surabaya"/>
    <s v="Furniture"/>
    <s v="Sofa"/>
    <x v="8"/>
    <n v="418.47"/>
    <n v="0.2"/>
    <s v="Online"/>
    <s v="E-Wallet"/>
    <n v="1339.1"/>
  </r>
  <r>
    <x v="3376"/>
    <d v="2023-05-21T16:00:00"/>
    <s v="Medan"/>
    <s v="Clothing"/>
    <s v="Shoes"/>
    <x v="2"/>
    <n v="387.59"/>
    <n v="0.1"/>
    <s v="Retail"/>
    <s v="E-Wallet"/>
    <n v="1744.16"/>
  </r>
  <r>
    <x v="3377"/>
    <d v="2023-05-21T17:00:00"/>
    <s v="Medan"/>
    <s v="Clothing"/>
    <s v="Shoes"/>
    <x v="8"/>
    <n v="248.66"/>
    <n v="0.2"/>
    <s v="Online"/>
    <s v="Cash"/>
    <n v="795.71"/>
  </r>
  <r>
    <x v="3378"/>
    <d v="2023-05-21T18:00:00"/>
    <s v="Medan"/>
    <s v="Groceries"/>
    <s v="Milk"/>
    <x v="4"/>
    <n v="308.42"/>
    <n v="0.15"/>
    <s v="Retail"/>
    <s v="E-Wallet"/>
    <n v="786.47"/>
  </r>
  <r>
    <x v="3379"/>
    <d v="2023-05-21T19:00:00"/>
    <s v="Bali"/>
    <s v="Groceries"/>
    <s v="Rice"/>
    <x v="0"/>
    <n v="47.48"/>
    <n v="0.2"/>
    <s v="Online"/>
    <s v="E-Wallet"/>
    <n v="75.97"/>
  </r>
  <r>
    <x v="3380"/>
    <d v="2023-05-21T20:00:00"/>
    <s v="Medan"/>
    <s v="Electronics"/>
    <s v="Laptop"/>
    <x v="8"/>
    <n v="381.99"/>
    <n v="0.15"/>
    <s v="Retail"/>
    <s v="Credit Card"/>
    <n v="1298.77"/>
  </r>
  <r>
    <x v="3381"/>
    <d v="2023-05-21T21:00:00"/>
    <s v="Jakarta"/>
    <s v="Groceries"/>
    <s v="Milk"/>
    <x v="2"/>
    <n v="260.51"/>
    <n v="0.1"/>
    <s v="Retail"/>
    <s v="E-Wallet"/>
    <n v="1172.3"/>
  </r>
  <r>
    <x v="3382"/>
    <d v="2023-05-21T22:00:00"/>
    <s v="Medan"/>
    <s v="Electronics"/>
    <s v="Laptop"/>
    <x v="6"/>
    <n v="287.62"/>
    <n v="0.15"/>
    <s v="Wholesale"/>
    <s v="Bank Transfer"/>
    <n v="244.48"/>
  </r>
  <r>
    <x v="3383"/>
    <d v="2023-05-21T23:00:00"/>
    <s v="Bali"/>
    <s v="Groceries"/>
    <s v="Rice"/>
    <x v="6"/>
    <n v="334.44"/>
    <n v="0.1"/>
    <s v="Wholesale"/>
    <s v="Credit Card"/>
    <n v="301"/>
  </r>
  <r>
    <x v="3384"/>
    <d v="2023-05-22T00:00:00"/>
    <s v="Medan"/>
    <s v="Groceries"/>
    <s v="Rice"/>
    <x v="5"/>
    <n v="252.59"/>
    <n v="0.05"/>
    <s v="Online"/>
    <s v="Cash"/>
    <n v="1439.76"/>
  </r>
  <r>
    <x v="3385"/>
    <d v="2023-05-22T01:00:00"/>
    <s v="Surabaya"/>
    <s v="Groceries"/>
    <s v="Milk"/>
    <x v="2"/>
    <n v="263.24"/>
    <n v="0.15"/>
    <s v="Wholesale"/>
    <s v="Cash"/>
    <n v="1118.77"/>
  </r>
  <r>
    <x v="3386"/>
    <d v="2023-05-22T02:00:00"/>
    <s v="Surabaya"/>
    <s v="Electronics"/>
    <s v="Laptop"/>
    <x v="8"/>
    <n v="252.32"/>
    <n v="0.2"/>
    <s v="Wholesale"/>
    <s v="E-Wallet"/>
    <n v="807.42"/>
  </r>
  <r>
    <x v="3387"/>
    <d v="2023-05-22T03:00:00"/>
    <s v="Bali"/>
    <s v="Furniture"/>
    <s v="Table"/>
    <x v="6"/>
    <n v="250.92"/>
    <n v="0.2"/>
    <s v="Retail"/>
    <s v="Bank Transfer"/>
    <n v="200.74"/>
  </r>
  <r>
    <x v="3388"/>
    <d v="2023-05-22T04:00:00"/>
    <s v="Jakarta"/>
    <s v="Clothing"/>
    <s v="Shirt"/>
    <x v="1"/>
    <n v="376.35"/>
    <n v="0.05"/>
    <s v="Online"/>
    <s v="Credit Card"/>
    <n v="2502.73"/>
  </r>
  <r>
    <x v="3389"/>
    <d v="2023-05-22T05:00:00"/>
    <s v="Jakarta"/>
    <s v="Furniture"/>
    <s v="Table"/>
    <x v="8"/>
    <n v="216.47"/>
    <n v="0"/>
    <s v="Wholesale"/>
    <s v="E-Wallet"/>
    <n v="865.88"/>
  </r>
  <r>
    <x v="3390"/>
    <d v="2023-05-22T06:00:00"/>
    <s v="Bandung"/>
    <s v="Electronics"/>
    <s v="Laptop"/>
    <x v="4"/>
    <n v="6.43"/>
    <n v="0.1"/>
    <s v="Wholesale"/>
    <s v="Credit Card"/>
    <n v="17.36"/>
  </r>
  <r>
    <x v="3391"/>
    <d v="2023-05-22T07:00:00"/>
    <s v="Bali"/>
    <s v="Electronics"/>
    <s v="TV"/>
    <x v="1"/>
    <n v="307.97000000000003"/>
    <n v="0"/>
    <s v="Retail"/>
    <s v="E-Wallet"/>
    <n v="2155.79"/>
  </r>
  <r>
    <x v="3392"/>
    <d v="2023-05-22T08:00:00"/>
    <s v="Medan"/>
    <s v="Electronics"/>
    <s v="TV"/>
    <x v="0"/>
    <n v="476.57"/>
    <n v="0"/>
    <s v="Retail"/>
    <s v="Credit Card"/>
    <n v="953.14"/>
  </r>
  <r>
    <x v="3393"/>
    <d v="2023-05-22T09:00:00"/>
    <s v="Bali"/>
    <s v="Clothing"/>
    <s v="Shoes"/>
    <x v="6"/>
    <n v="132.19999999999999"/>
    <n v="0.05"/>
    <s v="Retail"/>
    <s v="Credit Card"/>
    <n v="125.59"/>
  </r>
  <r>
    <x v="3394"/>
    <d v="2023-05-22T10:00:00"/>
    <s v="Bandung"/>
    <s v="Electronics"/>
    <s v="TV"/>
    <x v="8"/>
    <n v="409.02"/>
    <n v="0.05"/>
    <s v="Online"/>
    <s v="Cash"/>
    <n v="1554.28"/>
  </r>
  <r>
    <x v="3395"/>
    <d v="2023-05-22T11:00:00"/>
    <s v="Bali"/>
    <s v="Electronics"/>
    <s v="TV"/>
    <x v="3"/>
    <n v="230.47"/>
    <n v="0.15"/>
    <s v="Retail"/>
    <s v="Credit Card"/>
    <n v="1567.2"/>
  </r>
  <r>
    <x v="3396"/>
    <d v="2023-05-22T12:00:00"/>
    <s v="Bali"/>
    <s v="Clothing"/>
    <s v="Shirt"/>
    <x v="5"/>
    <n v="323.27999999999997"/>
    <n v="0.15"/>
    <s v="Online"/>
    <s v="Bank Transfer"/>
    <n v="1648.73"/>
  </r>
  <r>
    <x v="3397"/>
    <d v="2023-05-22T13:00:00"/>
    <s v="Bandung"/>
    <s v="Groceries"/>
    <s v="Rice"/>
    <x v="7"/>
    <n v="445.98"/>
    <n v="0.15"/>
    <s v="Retail"/>
    <s v="Cash"/>
    <n v="3411.75"/>
  </r>
  <r>
    <x v="3398"/>
    <d v="2023-05-22T14:00:00"/>
    <s v="Jakarta"/>
    <s v="Clothing"/>
    <s v="Shoes"/>
    <x v="6"/>
    <n v="386.65"/>
    <n v="0.15"/>
    <s v="Wholesale"/>
    <s v="E-Wallet"/>
    <n v="328.65"/>
  </r>
  <r>
    <x v="3399"/>
    <d v="2023-05-22T15:00:00"/>
    <s v="Medan"/>
    <s v="Groceries"/>
    <s v="Rice"/>
    <x v="6"/>
    <n v="442.86"/>
    <n v="0.15"/>
    <s v="Online"/>
    <s v="E-Wallet"/>
    <n v="376.43"/>
  </r>
  <r>
    <x v="3400"/>
    <d v="2023-05-22T16:00:00"/>
    <s v="Bandung"/>
    <s v="Electronics"/>
    <s v="Laptop"/>
    <x v="2"/>
    <n v="9.7100000000000009"/>
    <n v="0.2"/>
    <s v="Retail"/>
    <s v="Credit Card"/>
    <n v="38.840000000000003"/>
  </r>
  <r>
    <x v="3401"/>
    <d v="2023-05-22T17:00:00"/>
    <s v="Surabaya"/>
    <s v="Groceries"/>
    <s v="Milk"/>
    <x v="5"/>
    <n v="97.72"/>
    <n v="0.05"/>
    <s v="Retail"/>
    <s v="Cash"/>
    <n v="557"/>
  </r>
  <r>
    <x v="3402"/>
    <d v="2023-05-22T18:00:00"/>
    <s v="Jakarta"/>
    <s v="Clothing"/>
    <s v="Shoes"/>
    <x v="3"/>
    <n v="214.63"/>
    <n v="0.1"/>
    <s v="Wholesale"/>
    <s v="Cash"/>
    <n v="1545.34"/>
  </r>
  <r>
    <x v="3403"/>
    <d v="2023-05-22T19:00:00"/>
    <s v="Surabaya"/>
    <s v="Furniture"/>
    <s v="Sofa"/>
    <x v="4"/>
    <n v="424.68"/>
    <n v="0.1"/>
    <s v="Wholesale"/>
    <s v="E-Wallet"/>
    <n v="1146.6400000000001"/>
  </r>
  <r>
    <x v="3404"/>
    <d v="2023-05-22T20:00:00"/>
    <s v="Jakarta"/>
    <s v="Clothing"/>
    <s v="Shoes"/>
    <x v="5"/>
    <n v="420"/>
    <n v="0.1"/>
    <s v="Wholesale"/>
    <s v="Bank Transfer"/>
    <n v="2268"/>
  </r>
  <r>
    <x v="3405"/>
    <d v="2023-05-22T21:00:00"/>
    <s v="Medan"/>
    <s v="Cosmetics"/>
    <s v="Lipstick"/>
    <x v="4"/>
    <n v="96.64"/>
    <n v="0.1"/>
    <s v="Retail"/>
    <s v="Bank Transfer"/>
    <n v="260.93"/>
  </r>
  <r>
    <x v="3406"/>
    <d v="2023-05-22T22:00:00"/>
    <s v="Medan"/>
    <s v="Groceries"/>
    <s v="Rice"/>
    <x v="3"/>
    <n v="75.41"/>
    <n v="0.1"/>
    <s v="Wholesale"/>
    <s v="Cash"/>
    <n v="542.95000000000005"/>
  </r>
  <r>
    <x v="3407"/>
    <d v="2023-05-22T23:00:00"/>
    <s v="Bali"/>
    <s v="Electronics"/>
    <s v="Laptop"/>
    <x v="8"/>
    <n v="418.18"/>
    <n v="0.2"/>
    <s v="Wholesale"/>
    <s v="Cash"/>
    <n v="1338.18"/>
  </r>
  <r>
    <x v="3408"/>
    <d v="2023-05-23T00:00:00"/>
    <s v="Surabaya"/>
    <s v="Electronics"/>
    <s v="TV"/>
    <x v="0"/>
    <n v="273.01"/>
    <n v="0.05"/>
    <s v="Online"/>
    <s v="E-Wallet"/>
    <n v="518.72"/>
  </r>
  <r>
    <x v="3409"/>
    <d v="2023-05-23T01:00:00"/>
    <s v="Jakarta"/>
    <s v="Cosmetics"/>
    <s v="Lipstick"/>
    <x v="7"/>
    <n v="315.25"/>
    <n v="0.15"/>
    <s v="Online"/>
    <s v="Cash"/>
    <n v="2411.66"/>
  </r>
  <r>
    <x v="3410"/>
    <d v="2023-05-23T02:00:00"/>
    <s v="Medan"/>
    <s v="Electronics"/>
    <s v="Phone"/>
    <x v="3"/>
    <n v="405.56"/>
    <n v="0.15"/>
    <s v="Online"/>
    <s v="E-Wallet"/>
    <n v="2757.81"/>
  </r>
  <r>
    <x v="3411"/>
    <d v="2023-05-23T03:00:00"/>
    <s v="Bandung"/>
    <s v="Furniture"/>
    <s v="Sofa"/>
    <x v="5"/>
    <n v="109.81"/>
    <n v="0.15"/>
    <s v="Retail"/>
    <s v="Bank Transfer"/>
    <n v="560.03"/>
  </r>
  <r>
    <x v="3412"/>
    <d v="2023-05-23T04:00:00"/>
    <s v="Medan"/>
    <s v="Furniture"/>
    <s v="Table"/>
    <x v="4"/>
    <n v="72.56"/>
    <n v="0.05"/>
    <s v="Online"/>
    <s v="Cash"/>
    <n v="206.8"/>
  </r>
  <r>
    <x v="3413"/>
    <d v="2023-05-23T05:00:00"/>
    <s v="Bandung"/>
    <s v="Groceries"/>
    <s v="Rice"/>
    <x v="0"/>
    <n v="430.23"/>
    <n v="0.05"/>
    <s v="Retail"/>
    <s v="Bank Transfer"/>
    <n v="817.44"/>
  </r>
  <r>
    <x v="3414"/>
    <d v="2023-05-23T06:00:00"/>
    <s v="Jakarta"/>
    <s v="Furniture"/>
    <s v="Table"/>
    <x v="8"/>
    <n v="60.33"/>
    <n v="0.2"/>
    <s v="Wholesale"/>
    <s v="Bank Transfer"/>
    <n v="193.06"/>
  </r>
  <r>
    <x v="3415"/>
    <d v="2023-05-23T07:00:00"/>
    <s v="Medan"/>
    <s v="Electronics"/>
    <s v="Laptop"/>
    <x v="8"/>
    <n v="48.65"/>
    <n v="0.2"/>
    <s v="Retail"/>
    <s v="Credit Card"/>
    <n v="155.68"/>
  </r>
  <r>
    <x v="3416"/>
    <d v="2023-05-23T08:00:00"/>
    <s v="Medan"/>
    <s v="Furniture"/>
    <s v="Table"/>
    <x v="6"/>
    <n v="142.15"/>
    <n v="0.15"/>
    <s v="Retail"/>
    <s v="E-Wallet"/>
    <n v="120.83"/>
  </r>
  <r>
    <x v="3417"/>
    <d v="2023-05-23T09:00:00"/>
    <s v="Jakarta"/>
    <s v="Electronics"/>
    <s v="Laptop"/>
    <x v="7"/>
    <n v="161.84"/>
    <n v="0.05"/>
    <s v="Wholesale"/>
    <s v="E-Wallet"/>
    <n v="1383.73"/>
  </r>
  <r>
    <x v="3418"/>
    <d v="2023-05-23T10:00:00"/>
    <s v="Medan"/>
    <s v="Electronics"/>
    <s v="Laptop"/>
    <x v="3"/>
    <n v="124.36"/>
    <n v="0.15"/>
    <s v="Online"/>
    <s v="E-Wallet"/>
    <n v="845.65"/>
  </r>
  <r>
    <x v="3419"/>
    <d v="2023-05-23T11:00:00"/>
    <s v="Bandung"/>
    <s v="Clothing"/>
    <s v="Shirt"/>
    <x v="1"/>
    <n v="372.1"/>
    <n v="0.2"/>
    <s v="Online"/>
    <s v="Credit Card"/>
    <n v="2083.7600000000002"/>
  </r>
  <r>
    <x v="3420"/>
    <d v="2023-05-23T12:00:00"/>
    <s v="Medan"/>
    <s v="Clothing"/>
    <s v="Shirt"/>
    <x v="5"/>
    <n v="486.81"/>
    <n v="0.15"/>
    <s v="Online"/>
    <s v="E-Wallet"/>
    <n v="2482.73"/>
  </r>
  <r>
    <x v="3421"/>
    <d v="2023-05-23T13:00:00"/>
    <s v="Surabaya"/>
    <s v="Furniture"/>
    <s v="Sofa"/>
    <x v="4"/>
    <n v="103.8"/>
    <n v="0.2"/>
    <s v="Wholesale"/>
    <s v="Credit Card"/>
    <n v="249.12"/>
  </r>
  <r>
    <x v="3422"/>
    <d v="2023-05-23T14:00:00"/>
    <s v="Bali"/>
    <s v="Electronics"/>
    <s v="Laptop"/>
    <x v="8"/>
    <n v="392.02"/>
    <n v="0"/>
    <s v="Retail"/>
    <s v="Cash"/>
    <n v="1568.08"/>
  </r>
  <r>
    <x v="3423"/>
    <d v="2023-05-23T15:00:00"/>
    <s v="Bandung"/>
    <s v="Furniture"/>
    <s v="Sofa"/>
    <x v="0"/>
    <n v="26.9"/>
    <n v="0.1"/>
    <s v="Wholesale"/>
    <s v="Credit Card"/>
    <n v="48.42"/>
  </r>
  <r>
    <x v="3424"/>
    <d v="2023-05-23T16:00:00"/>
    <s v="Surabaya"/>
    <s v="Clothing"/>
    <s v="Shirt"/>
    <x v="1"/>
    <n v="63.86"/>
    <n v="0"/>
    <s v="Wholesale"/>
    <s v="Bank Transfer"/>
    <n v="447.02"/>
  </r>
  <r>
    <x v="3425"/>
    <d v="2023-05-23T17:00:00"/>
    <s v="Jakarta"/>
    <s v="Furniture"/>
    <s v="Sofa"/>
    <x v="0"/>
    <n v="259.98"/>
    <n v="0.15"/>
    <s v="Wholesale"/>
    <s v="E-Wallet"/>
    <n v="441.97"/>
  </r>
  <r>
    <x v="3426"/>
    <d v="2023-05-23T18:00:00"/>
    <s v="Bandung"/>
    <s v="Furniture"/>
    <s v="Sofa"/>
    <x v="6"/>
    <n v="499.81"/>
    <n v="0.15"/>
    <s v="Wholesale"/>
    <s v="Credit Card"/>
    <n v="424.84"/>
  </r>
  <r>
    <x v="3427"/>
    <d v="2023-05-23T19:00:00"/>
    <s v="Bali"/>
    <s v="Groceries"/>
    <s v="Milk"/>
    <x v="5"/>
    <n v="474.94"/>
    <n v="0.05"/>
    <s v="Retail"/>
    <s v="Credit Card"/>
    <n v="2707.16"/>
  </r>
  <r>
    <x v="3428"/>
    <d v="2023-05-23T20:00:00"/>
    <s v="Bali"/>
    <s v="Groceries"/>
    <s v="Milk"/>
    <x v="8"/>
    <n v="60.41"/>
    <n v="0.1"/>
    <s v="Online"/>
    <s v="Credit Card"/>
    <n v="217.48"/>
  </r>
  <r>
    <x v="3429"/>
    <d v="2023-05-23T21:00:00"/>
    <s v="Jakarta"/>
    <s v="Electronics"/>
    <s v="Laptop"/>
    <x v="3"/>
    <n v="123.65"/>
    <n v="0.2"/>
    <s v="Online"/>
    <s v="Credit Card"/>
    <n v="791.36"/>
  </r>
  <r>
    <x v="3430"/>
    <d v="2023-05-23T22:00:00"/>
    <s v="Jakarta"/>
    <s v="Cosmetics"/>
    <s v="Lipstick"/>
    <x v="6"/>
    <n v="473.17"/>
    <n v="0.15"/>
    <s v="Wholesale"/>
    <s v="Cash"/>
    <n v="402.19"/>
  </r>
  <r>
    <x v="3431"/>
    <d v="2023-05-23T23:00:00"/>
    <s v="Bandung"/>
    <s v="Furniture"/>
    <s v="Table"/>
    <x v="7"/>
    <n v="79.61"/>
    <n v="0.2"/>
    <s v="Retail"/>
    <s v="Cash"/>
    <n v="573.19000000000005"/>
  </r>
  <r>
    <x v="3432"/>
    <d v="2023-05-24T00:00:00"/>
    <s v="Medan"/>
    <s v="Furniture"/>
    <s v="Sofa"/>
    <x v="5"/>
    <n v="372.68"/>
    <n v="0.2"/>
    <s v="Wholesale"/>
    <s v="Cash"/>
    <n v="1788.86"/>
  </r>
  <r>
    <x v="3433"/>
    <d v="2023-05-24T01:00:00"/>
    <s v="Jakarta"/>
    <s v="Cosmetics"/>
    <s v="Lipstick"/>
    <x v="0"/>
    <n v="5.55"/>
    <n v="0.2"/>
    <s v="Retail"/>
    <s v="E-Wallet"/>
    <n v="8.8800000000000008"/>
  </r>
  <r>
    <x v="3434"/>
    <d v="2023-05-24T02:00:00"/>
    <s v="Medan"/>
    <s v="Clothing"/>
    <s v="Shirt"/>
    <x v="3"/>
    <n v="317.7"/>
    <n v="0"/>
    <s v="Wholesale"/>
    <s v="Credit Card"/>
    <n v="2541.6"/>
  </r>
  <r>
    <x v="3435"/>
    <d v="2023-05-24T03:00:00"/>
    <s v="Surabaya"/>
    <s v="Groceries"/>
    <s v="Rice"/>
    <x v="2"/>
    <n v="249.83"/>
    <n v="0.2"/>
    <s v="Online"/>
    <s v="Cash"/>
    <n v="999.32"/>
  </r>
  <r>
    <x v="3436"/>
    <d v="2023-05-24T04:00:00"/>
    <s v="Bali"/>
    <s v="Furniture"/>
    <s v="Table"/>
    <x v="2"/>
    <n v="238.16"/>
    <n v="0.05"/>
    <s v="Online"/>
    <s v="E-Wallet"/>
    <n v="1131.26"/>
  </r>
  <r>
    <x v="3437"/>
    <d v="2023-05-24T05:00:00"/>
    <s v="Medan"/>
    <s v="Electronics"/>
    <s v="TV"/>
    <x v="2"/>
    <n v="415.45"/>
    <n v="0"/>
    <s v="Wholesale"/>
    <s v="Bank Transfer"/>
    <n v="2077.25"/>
  </r>
  <r>
    <x v="3438"/>
    <d v="2023-05-24T06:00:00"/>
    <s v="Bali"/>
    <s v="Furniture"/>
    <s v="Table"/>
    <x v="1"/>
    <n v="44.96"/>
    <n v="0"/>
    <s v="Online"/>
    <s v="Bank Transfer"/>
    <n v="314.72000000000003"/>
  </r>
  <r>
    <x v="3439"/>
    <d v="2023-05-24T07:00:00"/>
    <s v="Medan"/>
    <s v="Furniture"/>
    <s v="Sofa"/>
    <x v="1"/>
    <n v="191.78"/>
    <n v="0.15"/>
    <s v="Wholesale"/>
    <s v="E-Wallet"/>
    <n v="1141.0899999999999"/>
  </r>
  <r>
    <x v="3440"/>
    <d v="2023-05-24T08:00:00"/>
    <s v="Surabaya"/>
    <s v="Electronics"/>
    <s v="Laptop"/>
    <x v="1"/>
    <n v="225.79"/>
    <n v="0.1"/>
    <s v="Retail"/>
    <s v="Credit Card"/>
    <n v="1422.48"/>
  </r>
  <r>
    <x v="3441"/>
    <d v="2023-05-24T09:00:00"/>
    <s v="Jakarta"/>
    <s v="Electronics"/>
    <s v="Laptop"/>
    <x v="0"/>
    <n v="66.34"/>
    <n v="0.1"/>
    <s v="Retail"/>
    <s v="Credit Card"/>
    <n v="119.41"/>
  </r>
  <r>
    <x v="3442"/>
    <d v="2023-05-24T10:00:00"/>
    <s v="Surabaya"/>
    <s v="Furniture"/>
    <s v="Sofa"/>
    <x v="3"/>
    <n v="47.4"/>
    <n v="0.15"/>
    <s v="Retail"/>
    <s v="Bank Transfer"/>
    <n v="322.32"/>
  </r>
  <r>
    <x v="3443"/>
    <d v="2023-05-24T11:00:00"/>
    <s v="Jakarta"/>
    <s v="Furniture"/>
    <s v="Sofa"/>
    <x v="6"/>
    <n v="93.91"/>
    <n v="0.1"/>
    <s v="Retail"/>
    <s v="Credit Card"/>
    <n v="84.52"/>
  </r>
  <r>
    <x v="3444"/>
    <d v="2023-05-24T12:00:00"/>
    <s v="Jakarta"/>
    <s v="Electronics"/>
    <s v="Phone"/>
    <x v="0"/>
    <n v="124.32"/>
    <n v="0.2"/>
    <s v="Wholesale"/>
    <s v="Credit Card"/>
    <n v="198.91"/>
  </r>
  <r>
    <x v="3445"/>
    <d v="2023-05-24T13:00:00"/>
    <s v="Bali"/>
    <s v="Furniture"/>
    <s v="Table"/>
    <x v="1"/>
    <n v="483.2"/>
    <n v="0.05"/>
    <s v="Online"/>
    <s v="Credit Card"/>
    <n v="3213.28"/>
  </r>
  <r>
    <x v="3446"/>
    <d v="2023-05-24T14:00:00"/>
    <s v="Surabaya"/>
    <s v="Groceries"/>
    <s v="Milk"/>
    <x v="8"/>
    <n v="240.43"/>
    <n v="0.2"/>
    <s v="Retail"/>
    <s v="Credit Card"/>
    <n v="769.38"/>
  </r>
  <r>
    <x v="3447"/>
    <d v="2023-05-24T15:00:00"/>
    <s v="Medan"/>
    <s v="Groceries"/>
    <s v="Milk"/>
    <x v="7"/>
    <n v="257.58999999999997"/>
    <n v="0.1"/>
    <s v="Online"/>
    <s v="Cash"/>
    <n v="2086.48"/>
  </r>
  <r>
    <x v="3448"/>
    <d v="2023-05-24T16:00:00"/>
    <s v="Surabaya"/>
    <s v="Electronics"/>
    <s v="TV"/>
    <x v="7"/>
    <n v="354.96"/>
    <n v="0.1"/>
    <s v="Wholesale"/>
    <s v="Cash"/>
    <n v="2875.18"/>
  </r>
  <r>
    <x v="3449"/>
    <d v="2023-05-24T17:00:00"/>
    <s v="Bali"/>
    <s v="Cosmetics"/>
    <s v="Lipstick"/>
    <x v="4"/>
    <n v="343.71"/>
    <n v="0.05"/>
    <s v="Online"/>
    <s v="Credit Card"/>
    <n v="979.57"/>
  </r>
  <r>
    <x v="3450"/>
    <d v="2023-05-24T18:00:00"/>
    <s v="Jakarta"/>
    <s v="Electronics"/>
    <s v="TV"/>
    <x v="4"/>
    <n v="253.87"/>
    <n v="0"/>
    <s v="Online"/>
    <s v="E-Wallet"/>
    <n v="761.61"/>
  </r>
  <r>
    <x v="3451"/>
    <d v="2023-05-24T19:00:00"/>
    <s v="Bali"/>
    <s v="Groceries"/>
    <s v="Rice"/>
    <x v="7"/>
    <n v="173.22"/>
    <n v="0"/>
    <s v="Online"/>
    <s v="Cash"/>
    <n v="1558.98"/>
  </r>
  <r>
    <x v="3452"/>
    <d v="2023-05-24T20:00:00"/>
    <s v="Bandung"/>
    <s v="Groceries"/>
    <s v="Rice"/>
    <x v="3"/>
    <n v="168.87"/>
    <n v="0.05"/>
    <s v="Wholesale"/>
    <s v="Credit Card"/>
    <n v="1283.4100000000001"/>
  </r>
  <r>
    <x v="3453"/>
    <d v="2023-05-24T21:00:00"/>
    <s v="Bandung"/>
    <s v="Electronics"/>
    <s v="Phone"/>
    <x v="6"/>
    <n v="33.57"/>
    <n v="0"/>
    <s v="Wholesale"/>
    <s v="Cash"/>
    <n v="33.57"/>
  </r>
  <r>
    <x v="3454"/>
    <d v="2023-05-24T22:00:00"/>
    <s v="Medan"/>
    <s v="Electronics"/>
    <s v="Laptop"/>
    <x v="5"/>
    <n v="450.32"/>
    <n v="0.1"/>
    <s v="Wholesale"/>
    <s v="E-Wallet"/>
    <n v="2431.73"/>
  </r>
  <r>
    <x v="3455"/>
    <d v="2023-05-24T23:00:00"/>
    <s v="Bali"/>
    <s v="Furniture"/>
    <s v="Table"/>
    <x v="1"/>
    <n v="385.85"/>
    <n v="0"/>
    <s v="Online"/>
    <s v="E-Wallet"/>
    <n v="2700.95"/>
  </r>
  <r>
    <x v="3456"/>
    <d v="2023-05-25T00:00:00"/>
    <s v="Medan"/>
    <s v="Groceries"/>
    <s v="Rice"/>
    <x v="3"/>
    <n v="313.55"/>
    <n v="0.1"/>
    <s v="Retail"/>
    <s v="Cash"/>
    <n v="2257.56"/>
  </r>
  <r>
    <x v="3457"/>
    <d v="2023-05-25T01:00:00"/>
    <s v="Medan"/>
    <s v="Cosmetics"/>
    <s v="Lipstick"/>
    <x v="0"/>
    <n v="201.06"/>
    <n v="0.15"/>
    <s v="Retail"/>
    <s v="Credit Card"/>
    <n v="341.8"/>
  </r>
  <r>
    <x v="3458"/>
    <d v="2023-05-25T02:00:00"/>
    <s v="Bandung"/>
    <s v="Furniture"/>
    <s v="Table"/>
    <x v="6"/>
    <n v="293.32"/>
    <n v="0.2"/>
    <s v="Online"/>
    <s v="Credit Card"/>
    <n v="234.66"/>
  </r>
  <r>
    <x v="3459"/>
    <d v="2023-05-25T03:00:00"/>
    <s v="Medan"/>
    <s v="Furniture"/>
    <s v="Table"/>
    <x v="8"/>
    <n v="245.12"/>
    <n v="0"/>
    <s v="Retail"/>
    <s v="Bank Transfer"/>
    <n v="980.48"/>
  </r>
  <r>
    <x v="3460"/>
    <d v="2023-05-25T04:00:00"/>
    <s v="Bandung"/>
    <s v="Groceries"/>
    <s v="Milk"/>
    <x v="6"/>
    <n v="140.6"/>
    <n v="0.15"/>
    <s v="Retail"/>
    <s v="Credit Card"/>
    <n v="119.51"/>
  </r>
  <r>
    <x v="3461"/>
    <d v="2023-05-25T05:00:00"/>
    <s v="Jakarta"/>
    <s v="Electronics"/>
    <s v="Laptop"/>
    <x v="0"/>
    <n v="152.79"/>
    <n v="0"/>
    <s v="Online"/>
    <s v="E-Wallet"/>
    <n v="305.58"/>
  </r>
  <r>
    <x v="3462"/>
    <d v="2023-05-25T06:00:00"/>
    <s v="Bali"/>
    <s v="Groceries"/>
    <s v="Rice"/>
    <x v="4"/>
    <n v="437.87"/>
    <n v="0.15"/>
    <s v="Wholesale"/>
    <s v="E-Wallet"/>
    <n v="1116.57"/>
  </r>
  <r>
    <x v="3463"/>
    <d v="2023-05-25T07:00:00"/>
    <s v="Medan"/>
    <s v="Groceries"/>
    <s v="Milk"/>
    <x v="8"/>
    <n v="319.27999999999997"/>
    <n v="0.05"/>
    <s v="Retail"/>
    <s v="E-Wallet"/>
    <n v="1213.26"/>
  </r>
  <r>
    <x v="3464"/>
    <d v="2023-05-25T08:00:00"/>
    <s v="Bandung"/>
    <s v="Clothing"/>
    <s v="Shoes"/>
    <x v="5"/>
    <n v="5.7"/>
    <n v="0.15"/>
    <s v="Wholesale"/>
    <s v="Bank Transfer"/>
    <n v="29.07"/>
  </r>
  <r>
    <x v="3465"/>
    <d v="2023-05-25T09:00:00"/>
    <s v="Surabaya"/>
    <s v="Clothing"/>
    <s v="Shirt"/>
    <x v="3"/>
    <n v="166.8"/>
    <n v="0.1"/>
    <s v="Retail"/>
    <s v="Bank Transfer"/>
    <n v="1200.96"/>
  </r>
  <r>
    <x v="3466"/>
    <d v="2023-05-25T10:00:00"/>
    <s v="Medan"/>
    <s v="Clothing"/>
    <s v="Shoes"/>
    <x v="7"/>
    <n v="173.27"/>
    <n v="0.05"/>
    <s v="Online"/>
    <s v="Bank Transfer"/>
    <n v="1481.46"/>
  </r>
  <r>
    <x v="3467"/>
    <d v="2023-05-25T11:00:00"/>
    <s v="Jakarta"/>
    <s v="Clothing"/>
    <s v="Shoes"/>
    <x v="8"/>
    <n v="354.64"/>
    <n v="0.05"/>
    <s v="Online"/>
    <s v="E-Wallet"/>
    <n v="1347.63"/>
  </r>
  <r>
    <x v="3468"/>
    <d v="2023-05-25T12:00:00"/>
    <s v="Jakarta"/>
    <s v="Clothing"/>
    <s v="Shirt"/>
    <x v="6"/>
    <n v="351.72"/>
    <n v="0.1"/>
    <s v="Wholesale"/>
    <s v="Cash"/>
    <n v="316.55"/>
  </r>
  <r>
    <x v="3469"/>
    <d v="2023-05-25T13:00:00"/>
    <s v="Surabaya"/>
    <s v="Clothing"/>
    <s v="Shoes"/>
    <x v="2"/>
    <n v="234.76"/>
    <n v="0"/>
    <s v="Wholesale"/>
    <s v="Credit Card"/>
    <n v="1173.8"/>
  </r>
  <r>
    <x v="3470"/>
    <d v="2023-05-25T14:00:00"/>
    <s v="Bandung"/>
    <s v="Groceries"/>
    <s v="Rice"/>
    <x v="2"/>
    <n v="475.73"/>
    <n v="0.05"/>
    <s v="Wholesale"/>
    <s v="Credit Card"/>
    <n v="2259.7199999999998"/>
  </r>
  <r>
    <x v="3471"/>
    <d v="2023-05-25T15:00:00"/>
    <s v="Medan"/>
    <s v="Furniture"/>
    <s v="Table"/>
    <x v="7"/>
    <n v="436.75"/>
    <n v="0"/>
    <s v="Wholesale"/>
    <s v="Cash"/>
    <n v="3930.75"/>
  </r>
  <r>
    <x v="3472"/>
    <d v="2023-05-25T16:00:00"/>
    <s v="Bandung"/>
    <s v="Groceries"/>
    <s v="Milk"/>
    <x v="5"/>
    <n v="433.77"/>
    <n v="0.2"/>
    <s v="Online"/>
    <s v="Cash"/>
    <n v="2082.1"/>
  </r>
  <r>
    <x v="3473"/>
    <d v="2023-05-25T17:00:00"/>
    <s v="Jakarta"/>
    <s v="Furniture"/>
    <s v="Sofa"/>
    <x v="2"/>
    <n v="177.39"/>
    <n v="0.15"/>
    <s v="Online"/>
    <s v="Credit Card"/>
    <n v="753.91"/>
  </r>
  <r>
    <x v="3474"/>
    <d v="2023-05-25T18:00:00"/>
    <s v="Bandung"/>
    <s v="Electronics"/>
    <s v="Phone"/>
    <x v="2"/>
    <n v="218.34"/>
    <n v="0.15"/>
    <s v="Online"/>
    <s v="Credit Card"/>
    <n v="927.94"/>
  </r>
  <r>
    <x v="3475"/>
    <d v="2023-05-25T19:00:00"/>
    <s v="Jakarta"/>
    <s v="Groceries"/>
    <s v="Milk"/>
    <x v="3"/>
    <n v="212.39"/>
    <n v="0.1"/>
    <s v="Wholesale"/>
    <s v="Bank Transfer"/>
    <n v="1529.21"/>
  </r>
  <r>
    <x v="3476"/>
    <d v="2023-05-25T20:00:00"/>
    <s v="Bandung"/>
    <s v="Cosmetics"/>
    <s v="Lipstick"/>
    <x v="6"/>
    <n v="222.93"/>
    <n v="0.1"/>
    <s v="Online"/>
    <s v="Bank Transfer"/>
    <n v="200.64"/>
  </r>
  <r>
    <x v="3477"/>
    <d v="2023-05-25T21:00:00"/>
    <s v="Surabaya"/>
    <s v="Electronics"/>
    <s v="Laptop"/>
    <x v="2"/>
    <n v="445.16"/>
    <n v="0.15"/>
    <s v="Online"/>
    <s v="Cash"/>
    <n v="1891.93"/>
  </r>
  <r>
    <x v="3478"/>
    <d v="2023-05-25T22:00:00"/>
    <s v="Bali"/>
    <s v="Groceries"/>
    <s v="Rice"/>
    <x v="6"/>
    <n v="128.31"/>
    <n v="0.2"/>
    <s v="Retail"/>
    <s v="Cash"/>
    <n v="102.65"/>
  </r>
  <r>
    <x v="3479"/>
    <d v="2023-05-25T23:00:00"/>
    <s v="Surabaya"/>
    <s v="Groceries"/>
    <s v="Milk"/>
    <x v="1"/>
    <n v="402.09"/>
    <n v="0.1"/>
    <s v="Retail"/>
    <s v="E-Wallet"/>
    <n v="2533.17"/>
  </r>
  <r>
    <x v="3480"/>
    <d v="2023-05-26T00:00:00"/>
    <s v="Surabaya"/>
    <s v="Groceries"/>
    <s v="Rice"/>
    <x v="1"/>
    <n v="259.45"/>
    <n v="0.2"/>
    <s v="Retail"/>
    <s v="Cash"/>
    <n v="1452.92"/>
  </r>
  <r>
    <x v="3481"/>
    <d v="2023-05-26T01:00:00"/>
    <s v="Bali"/>
    <s v="Electronics"/>
    <s v="TV"/>
    <x v="3"/>
    <n v="128.30000000000001"/>
    <n v="0.1"/>
    <s v="Wholesale"/>
    <s v="Cash"/>
    <n v="923.76"/>
  </r>
  <r>
    <x v="3482"/>
    <d v="2023-05-26T02:00:00"/>
    <s v="Bali"/>
    <s v="Clothing"/>
    <s v="Shirt"/>
    <x v="1"/>
    <n v="266.01"/>
    <n v="0.05"/>
    <s v="Wholesale"/>
    <s v="E-Wallet"/>
    <n v="1768.97"/>
  </r>
  <r>
    <x v="3483"/>
    <d v="2023-05-26T03:00:00"/>
    <s v="Medan"/>
    <s v="Furniture"/>
    <s v="Sofa"/>
    <x v="7"/>
    <n v="101.74"/>
    <n v="0"/>
    <s v="Online"/>
    <s v="Credit Card"/>
    <n v="915.66"/>
  </r>
  <r>
    <x v="3484"/>
    <d v="2023-05-26T04:00:00"/>
    <s v="Medan"/>
    <s v="Cosmetics"/>
    <s v="Lipstick"/>
    <x v="3"/>
    <n v="58.55"/>
    <n v="0.15"/>
    <s v="Online"/>
    <s v="Bank Transfer"/>
    <n v="398.14"/>
  </r>
  <r>
    <x v="3485"/>
    <d v="2023-05-26T05:00:00"/>
    <s v="Surabaya"/>
    <s v="Furniture"/>
    <s v="Table"/>
    <x v="3"/>
    <n v="419.9"/>
    <n v="0"/>
    <s v="Wholesale"/>
    <s v="E-Wallet"/>
    <n v="3359.2"/>
  </r>
  <r>
    <x v="3486"/>
    <d v="2023-05-26T06:00:00"/>
    <s v="Surabaya"/>
    <s v="Furniture"/>
    <s v="Table"/>
    <x v="4"/>
    <n v="351.16"/>
    <n v="0.15"/>
    <s v="Retail"/>
    <s v="Cash"/>
    <n v="895.46"/>
  </r>
  <r>
    <x v="3487"/>
    <d v="2023-05-26T07:00:00"/>
    <s v="Jakarta"/>
    <s v="Groceries"/>
    <s v="Milk"/>
    <x v="8"/>
    <n v="106.46"/>
    <n v="0.1"/>
    <s v="Online"/>
    <s v="Cash"/>
    <n v="383.26"/>
  </r>
  <r>
    <x v="3488"/>
    <d v="2023-05-26T08:00:00"/>
    <s v="Jakarta"/>
    <s v="Clothing"/>
    <s v="Shoes"/>
    <x v="8"/>
    <n v="471.44"/>
    <n v="0"/>
    <s v="Retail"/>
    <s v="Credit Card"/>
    <n v="1885.76"/>
  </r>
  <r>
    <x v="3489"/>
    <d v="2023-05-26T09:00:00"/>
    <s v="Medan"/>
    <s v="Clothing"/>
    <s v="Shirt"/>
    <x v="6"/>
    <n v="17.079999999999998"/>
    <n v="0.2"/>
    <s v="Online"/>
    <s v="Bank Transfer"/>
    <n v="13.66"/>
  </r>
  <r>
    <x v="3490"/>
    <d v="2023-05-26T10:00:00"/>
    <s v="Medan"/>
    <s v="Clothing"/>
    <s v="Shoes"/>
    <x v="5"/>
    <n v="169.97"/>
    <n v="0.1"/>
    <s v="Retail"/>
    <s v="Bank Transfer"/>
    <n v="917.84"/>
  </r>
  <r>
    <x v="3491"/>
    <d v="2023-05-26T11:00:00"/>
    <s v="Jakarta"/>
    <s v="Clothing"/>
    <s v="Shoes"/>
    <x v="0"/>
    <n v="15.72"/>
    <n v="0.05"/>
    <s v="Online"/>
    <s v="Bank Transfer"/>
    <n v="29.87"/>
  </r>
  <r>
    <x v="3492"/>
    <d v="2023-05-26T12:00:00"/>
    <s v="Jakarta"/>
    <s v="Cosmetics"/>
    <s v="Lipstick"/>
    <x v="7"/>
    <n v="75.44"/>
    <n v="0"/>
    <s v="Retail"/>
    <s v="Bank Transfer"/>
    <n v="678.96"/>
  </r>
  <r>
    <x v="3493"/>
    <d v="2023-05-26T13:00:00"/>
    <s v="Bandung"/>
    <s v="Groceries"/>
    <s v="Rice"/>
    <x v="6"/>
    <n v="94.14"/>
    <n v="0"/>
    <s v="Retail"/>
    <s v="Credit Card"/>
    <n v="94.14"/>
  </r>
  <r>
    <x v="3494"/>
    <d v="2023-05-26T14:00:00"/>
    <s v="Bandung"/>
    <s v="Groceries"/>
    <s v="Milk"/>
    <x v="6"/>
    <n v="406.12"/>
    <n v="0.05"/>
    <s v="Wholesale"/>
    <s v="E-Wallet"/>
    <n v="385.81"/>
  </r>
  <r>
    <x v="3495"/>
    <d v="2023-05-26T15:00:00"/>
    <s v="Jakarta"/>
    <s v="Furniture"/>
    <s v="Table"/>
    <x v="5"/>
    <n v="496.55"/>
    <n v="0.15"/>
    <s v="Online"/>
    <s v="Credit Card"/>
    <n v="2532.41"/>
  </r>
  <r>
    <x v="3496"/>
    <d v="2023-05-26T16:00:00"/>
    <s v="Bandung"/>
    <s v="Electronics"/>
    <s v="Laptop"/>
    <x v="6"/>
    <n v="434.32"/>
    <n v="0.1"/>
    <s v="Retail"/>
    <s v="Cash"/>
    <n v="390.89"/>
  </r>
  <r>
    <x v="3497"/>
    <d v="2023-05-26T17:00:00"/>
    <s v="Bali"/>
    <s v="Clothing"/>
    <s v="Shoes"/>
    <x v="4"/>
    <n v="319.39"/>
    <n v="0.05"/>
    <s v="Wholesale"/>
    <s v="Credit Card"/>
    <n v="910.26"/>
  </r>
  <r>
    <x v="3498"/>
    <d v="2023-05-26T18:00:00"/>
    <s v="Medan"/>
    <s v="Electronics"/>
    <s v="TV"/>
    <x v="0"/>
    <n v="362.85"/>
    <n v="0.2"/>
    <s v="Online"/>
    <s v="Cash"/>
    <n v="580.55999999999995"/>
  </r>
  <r>
    <x v="3499"/>
    <d v="2023-05-26T19:00:00"/>
    <s v="Medan"/>
    <s v="Cosmetics"/>
    <s v="Lipstick"/>
    <x v="7"/>
    <n v="263.8"/>
    <n v="0.1"/>
    <s v="Wholesale"/>
    <s v="Credit Card"/>
    <n v="2136.7800000000002"/>
  </r>
  <r>
    <x v="3500"/>
    <d v="2023-05-26T20:00:00"/>
    <s v="Jakarta"/>
    <s v="Electronics"/>
    <s v="Phone"/>
    <x v="2"/>
    <n v="214.16"/>
    <n v="0.05"/>
    <s v="Retail"/>
    <s v="Bank Transfer"/>
    <n v="1017.26"/>
  </r>
  <r>
    <x v="3501"/>
    <d v="2023-05-26T21:00:00"/>
    <s v="Surabaya"/>
    <s v="Groceries"/>
    <s v="Milk"/>
    <x v="5"/>
    <n v="347.62"/>
    <n v="0.05"/>
    <s v="Online"/>
    <s v="Bank Transfer"/>
    <n v="1981.43"/>
  </r>
  <r>
    <x v="3502"/>
    <d v="2023-05-26T22:00:00"/>
    <s v="Jakarta"/>
    <s v="Electronics"/>
    <s v="TV"/>
    <x v="0"/>
    <n v="486.69"/>
    <n v="0"/>
    <s v="Retail"/>
    <s v="E-Wallet"/>
    <n v="973.38"/>
  </r>
  <r>
    <x v="3503"/>
    <d v="2023-05-26T23:00:00"/>
    <s v="Bandung"/>
    <s v="Clothing"/>
    <s v="Shoes"/>
    <x v="3"/>
    <n v="19.3"/>
    <n v="0"/>
    <s v="Retail"/>
    <s v="Bank Transfer"/>
    <n v="154.4"/>
  </r>
  <r>
    <x v="3504"/>
    <d v="2023-05-27T00:00:00"/>
    <s v="Surabaya"/>
    <s v="Groceries"/>
    <s v="Rice"/>
    <x v="5"/>
    <n v="160.47"/>
    <n v="0"/>
    <s v="Wholesale"/>
    <s v="Credit Card"/>
    <n v="962.82"/>
  </r>
  <r>
    <x v="3505"/>
    <d v="2023-05-27T01:00:00"/>
    <s v="Bandung"/>
    <s v="Cosmetics"/>
    <s v="Lipstick"/>
    <x v="3"/>
    <n v="168.38"/>
    <n v="0.1"/>
    <s v="Retail"/>
    <s v="Cash"/>
    <n v="1212.3399999999999"/>
  </r>
  <r>
    <x v="3506"/>
    <d v="2023-05-27T02:00:00"/>
    <s v="Bali"/>
    <s v="Furniture"/>
    <s v="Sofa"/>
    <x v="3"/>
    <n v="210.05"/>
    <n v="0.15"/>
    <s v="Online"/>
    <s v="E-Wallet"/>
    <n v="1428.34"/>
  </r>
  <r>
    <x v="3507"/>
    <d v="2023-05-27T03:00:00"/>
    <s v="Bandung"/>
    <s v="Electronics"/>
    <s v="Laptop"/>
    <x v="6"/>
    <n v="315.31"/>
    <n v="0.1"/>
    <s v="Wholesale"/>
    <s v="E-Wallet"/>
    <n v="283.77999999999997"/>
  </r>
  <r>
    <x v="3508"/>
    <d v="2023-05-27T04:00:00"/>
    <s v="Bali"/>
    <s v="Cosmetics"/>
    <s v="Lipstick"/>
    <x v="1"/>
    <n v="259.31"/>
    <n v="0"/>
    <s v="Retail"/>
    <s v="Credit Card"/>
    <n v="1815.17"/>
  </r>
  <r>
    <x v="3509"/>
    <d v="2023-05-27T05:00:00"/>
    <s v="Bali"/>
    <s v="Electronics"/>
    <s v="TV"/>
    <x v="0"/>
    <n v="14.27"/>
    <n v="0"/>
    <s v="Retail"/>
    <s v="Credit Card"/>
    <n v="28.54"/>
  </r>
  <r>
    <x v="3510"/>
    <d v="2023-05-27T06:00:00"/>
    <s v="Bandung"/>
    <s v="Furniture"/>
    <s v="Table"/>
    <x v="3"/>
    <n v="208.75"/>
    <n v="0.1"/>
    <s v="Retail"/>
    <s v="Bank Transfer"/>
    <n v="1503"/>
  </r>
  <r>
    <x v="3511"/>
    <d v="2023-05-27T07:00:00"/>
    <s v="Bandung"/>
    <s v="Electronics"/>
    <s v="Laptop"/>
    <x v="0"/>
    <n v="311.63"/>
    <n v="0.05"/>
    <s v="Wholesale"/>
    <s v="Bank Transfer"/>
    <n v="592.1"/>
  </r>
  <r>
    <x v="3512"/>
    <d v="2023-05-27T08:00:00"/>
    <s v="Bali"/>
    <s v="Furniture"/>
    <s v="Sofa"/>
    <x v="8"/>
    <n v="254.89"/>
    <n v="0.05"/>
    <s v="Online"/>
    <s v="Bank Transfer"/>
    <n v="968.58"/>
  </r>
  <r>
    <x v="3513"/>
    <d v="2023-05-27T09:00:00"/>
    <s v="Surabaya"/>
    <s v="Electronics"/>
    <s v="Phone"/>
    <x v="0"/>
    <n v="436.67"/>
    <n v="0"/>
    <s v="Wholesale"/>
    <s v="E-Wallet"/>
    <n v="873.34"/>
  </r>
  <r>
    <x v="3514"/>
    <d v="2023-05-27T10:00:00"/>
    <s v="Bali"/>
    <s v="Groceries"/>
    <s v="Milk"/>
    <x v="1"/>
    <n v="202.3"/>
    <n v="0"/>
    <s v="Retail"/>
    <s v="E-Wallet"/>
    <n v="1416.1"/>
  </r>
  <r>
    <x v="3515"/>
    <d v="2023-05-27T11:00:00"/>
    <s v="Medan"/>
    <s v="Clothing"/>
    <s v="Shoes"/>
    <x v="2"/>
    <n v="11.22"/>
    <n v="0.15"/>
    <s v="Wholesale"/>
    <s v="Cash"/>
    <n v="47.68"/>
  </r>
  <r>
    <x v="3516"/>
    <d v="2023-05-27T12:00:00"/>
    <s v="Bali"/>
    <s v="Clothing"/>
    <s v="Shirt"/>
    <x v="7"/>
    <n v="146.02000000000001"/>
    <n v="0.05"/>
    <s v="Retail"/>
    <s v="E-Wallet"/>
    <n v="1248.47"/>
  </r>
  <r>
    <x v="3517"/>
    <d v="2023-05-27T13:00:00"/>
    <s v="Surabaya"/>
    <s v="Groceries"/>
    <s v="Rice"/>
    <x v="2"/>
    <n v="72.16"/>
    <n v="0.15"/>
    <s v="Wholesale"/>
    <s v="Bank Transfer"/>
    <n v="306.68"/>
  </r>
  <r>
    <x v="3518"/>
    <d v="2023-05-27T14:00:00"/>
    <s v="Medan"/>
    <s v="Electronics"/>
    <s v="TV"/>
    <x v="3"/>
    <n v="128.86000000000001"/>
    <n v="0"/>
    <s v="Retail"/>
    <s v="E-Wallet"/>
    <n v="1030.8800000000001"/>
  </r>
  <r>
    <x v="3519"/>
    <d v="2023-05-27T15:00:00"/>
    <s v="Jakarta"/>
    <s v="Cosmetics"/>
    <s v="Lipstick"/>
    <x v="0"/>
    <n v="184.23"/>
    <n v="0"/>
    <s v="Wholesale"/>
    <s v="E-Wallet"/>
    <n v="368.46"/>
  </r>
  <r>
    <x v="3520"/>
    <d v="2023-05-27T16:00:00"/>
    <s v="Jakarta"/>
    <s v="Furniture"/>
    <s v="Table"/>
    <x v="4"/>
    <n v="339.94"/>
    <n v="0.15"/>
    <s v="Retail"/>
    <s v="E-Wallet"/>
    <n v="866.85"/>
  </r>
  <r>
    <x v="3521"/>
    <d v="2023-05-27T17:00:00"/>
    <s v="Surabaya"/>
    <s v="Groceries"/>
    <s v="Rice"/>
    <x v="5"/>
    <n v="165.46"/>
    <n v="0.15"/>
    <s v="Retail"/>
    <s v="Cash"/>
    <n v="843.85"/>
  </r>
  <r>
    <x v="3522"/>
    <d v="2023-05-27T18:00:00"/>
    <s v="Bali"/>
    <s v="Furniture"/>
    <s v="Table"/>
    <x v="1"/>
    <n v="442.63"/>
    <n v="0"/>
    <s v="Wholesale"/>
    <s v="E-Wallet"/>
    <n v="3098.41"/>
  </r>
  <r>
    <x v="3523"/>
    <d v="2023-05-27T19:00:00"/>
    <s v="Bandung"/>
    <s v="Cosmetics"/>
    <s v="Lipstick"/>
    <x v="3"/>
    <n v="153.29"/>
    <n v="0.2"/>
    <s v="Wholesale"/>
    <s v="Cash"/>
    <n v="981.06"/>
  </r>
  <r>
    <x v="3524"/>
    <d v="2023-05-27T20:00:00"/>
    <s v="Surabaya"/>
    <s v="Electronics"/>
    <s v="TV"/>
    <x v="4"/>
    <n v="72.78"/>
    <n v="0"/>
    <s v="Retail"/>
    <s v="E-Wallet"/>
    <n v="218.34"/>
  </r>
  <r>
    <x v="3525"/>
    <d v="2023-05-27T21:00:00"/>
    <s v="Medan"/>
    <s v="Electronics"/>
    <s v="Phone"/>
    <x v="1"/>
    <n v="88.59"/>
    <n v="0.05"/>
    <s v="Online"/>
    <s v="Cash"/>
    <n v="589.12"/>
  </r>
  <r>
    <x v="3526"/>
    <d v="2023-05-27T22:00:00"/>
    <s v="Medan"/>
    <s v="Electronics"/>
    <s v="Phone"/>
    <x v="3"/>
    <n v="467.62"/>
    <n v="0"/>
    <s v="Retail"/>
    <s v="Bank Transfer"/>
    <n v="3740.96"/>
  </r>
  <r>
    <x v="3527"/>
    <d v="2023-05-27T23:00:00"/>
    <s v="Jakarta"/>
    <s v="Furniture"/>
    <s v="Sofa"/>
    <x v="5"/>
    <n v="230.13"/>
    <n v="0.1"/>
    <s v="Retail"/>
    <s v="Cash"/>
    <n v="1242.7"/>
  </r>
  <r>
    <x v="3528"/>
    <d v="2023-05-28T00:00:00"/>
    <s v="Medan"/>
    <s v="Clothing"/>
    <s v="Shoes"/>
    <x v="8"/>
    <n v="204.55"/>
    <n v="0"/>
    <s v="Online"/>
    <s v="Credit Card"/>
    <n v="818.2"/>
  </r>
  <r>
    <x v="3529"/>
    <d v="2023-05-28T01:00:00"/>
    <s v="Surabaya"/>
    <s v="Groceries"/>
    <s v="Milk"/>
    <x v="5"/>
    <n v="39.11"/>
    <n v="0.2"/>
    <s v="Retail"/>
    <s v="Cash"/>
    <n v="187.73"/>
  </r>
  <r>
    <x v="3530"/>
    <d v="2023-05-28T02:00:00"/>
    <s v="Medan"/>
    <s v="Clothing"/>
    <s v="Shirt"/>
    <x v="7"/>
    <n v="367.99"/>
    <n v="0.05"/>
    <s v="Wholesale"/>
    <s v="Cash"/>
    <n v="3146.31"/>
  </r>
  <r>
    <x v="3531"/>
    <d v="2023-05-28T03:00:00"/>
    <s v="Surabaya"/>
    <s v="Groceries"/>
    <s v="Milk"/>
    <x v="4"/>
    <n v="348.85"/>
    <n v="0"/>
    <s v="Wholesale"/>
    <s v="Bank Transfer"/>
    <n v="1046.55"/>
  </r>
  <r>
    <x v="3532"/>
    <d v="2023-05-28T04:00:00"/>
    <s v="Bandung"/>
    <s v="Furniture"/>
    <s v="Sofa"/>
    <x v="0"/>
    <n v="190.99"/>
    <n v="0.15"/>
    <s v="Online"/>
    <s v="Cash"/>
    <n v="324.68"/>
  </r>
  <r>
    <x v="3533"/>
    <d v="2023-05-28T05:00:00"/>
    <s v="Jakarta"/>
    <s v="Electronics"/>
    <s v="Phone"/>
    <x v="2"/>
    <n v="347.42"/>
    <n v="0.05"/>
    <s v="Retail"/>
    <s v="Bank Transfer"/>
    <n v="1650.24"/>
  </r>
  <r>
    <x v="3534"/>
    <d v="2023-05-28T06:00:00"/>
    <s v="Medan"/>
    <s v="Furniture"/>
    <s v="Table"/>
    <x v="1"/>
    <n v="186.89"/>
    <n v="0.05"/>
    <s v="Wholesale"/>
    <s v="Bank Transfer"/>
    <n v="1242.82"/>
  </r>
  <r>
    <x v="3535"/>
    <d v="2023-05-28T07:00:00"/>
    <s v="Surabaya"/>
    <s v="Furniture"/>
    <s v="Sofa"/>
    <x v="4"/>
    <n v="41.21"/>
    <n v="0.2"/>
    <s v="Retail"/>
    <s v="Bank Transfer"/>
    <n v="98.9"/>
  </r>
  <r>
    <x v="3536"/>
    <d v="2023-05-28T08:00:00"/>
    <s v="Bali"/>
    <s v="Clothing"/>
    <s v="Shoes"/>
    <x v="2"/>
    <n v="370.36"/>
    <n v="0.15"/>
    <s v="Online"/>
    <s v="Credit Card"/>
    <n v="1574.03"/>
  </r>
  <r>
    <x v="3537"/>
    <d v="2023-05-28T09:00:00"/>
    <s v="Jakarta"/>
    <s v="Electronics"/>
    <s v="TV"/>
    <x v="8"/>
    <n v="482.77"/>
    <n v="0.1"/>
    <s v="Wholesale"/>
    <s v="Cash"/>
    <n v="1737.97"/>
  </r>
  <r>
    <x v="3538"/>
    <d v="2023-05-28T10:00:00"/>
    <s v="Bandung"/>
    <s v="Clothing"/>
    <s v="Shoes"/>
    <x v="1"/>
    <n v="325.89999999999998"/>
    <n v="0"/>
    <s v="Online"/>
    <s v="Credit Card"/>
    <n v="2281.3000000000002"/>
  </r>
  <r>
    <x v="3539"/>
    <d v="2023-05-28T11:00:00"/>
    <s v="Surabaya"/>
    <s v="Electronics"/>
    <s v="Laptop"/>
    <x v="0"/>
    <n v="141.85"/>
    <n v="0.1"/>
    <s v="Retail"/>
    <s v="Bank Transfer"/>
    <n v="255.33"/>
  </r>
  <r>
    <x v="3540"/>
    <d v="2023-05-28T12:00:00"/>
    <s v="Bandung"/>
    <s v="Clothing"/>
    <s v="Shoes"/>
    <x v="1"/>
    <n v="138.61000000000001"/>
    <n v="0.15"/>
    <s v="Retail"/>
    <s v="Cash"/>
    <n v="824.73"/>
  </r>
  <r>
    <x v="3541"/>
    <d v="2023-05-28T13:00:00"/>
    <s v="Bandung"/>
    <s v="Electronics"/>
    <s v="TV"/>
    <x v="0"/>
    <n v="464.84"/>
    <n v="0.05"/>
    <s v="Retail"/>
    <s v="Bank Transfer"/>
    <n v="883.2"/>
  </r>
  <r>
    <x v="3542"/>
    <d v="2023-05-28T14:00:00"/>
    <s v="Medan"/>
    <s v="Groceries"/>
    <s v="Rice"/>
    <x v="4"/>
    <n v="155.13"/>
    <n v="0.2"/>
    <s v="Online"/>
    <s v="Cash"/>
    <n v="372.31"/>
  </r>
  <r>
    <x v="3543"/>
    <d v="2023-05-28T15:00:00"/>
    <s v="Medan"/>
    <s v="Cosmetics"/>
    <s v="Lipstick"/>
    <x v="2"/>
    <n v="385.26"/>
    <n v="0.2"/>
    <s v="Wholesale"/>
    <s v="Cash"/>
    <n v="1541.04"/>
  </r>
  <r>
    <x v="3544"/>
    <d v="2023-05-28T16:00:00"/>
    <s v="Surabaya"/>
    <s v="Electronics"/>
    <s v="TV"/>
    <x v="1"/>
    <n v="323.24"/>
    <n v="0.05"/>
    <s v="Online"/>
    <s v="Cash"/>
    <n v="2149.5500000000002"/>
  </r>
  <r>
    <x v="3545"/>
    <d v="2023-05-28T17:00:00"/>
    <s v="Bali"/>
    <s v="Clothing"/>
    <s v="Shoes"/>
    <x v="5"/>
    <n v="298.33999999999997"/>
    <n v="0.2"/>
    <s v="Wholesale"/>
    <s v="E-Wallet"/>
    <n v="1432.03"/>
  </r>
  <r>
    <x v="3546"/>
    <d v="2023-05-28T18:00:00"/>
    <s v="Surabaya"/>
    <s v="Electronics"/>
    <s v="Phone"/>
    <x v="1"/>
    <n v="94.63"/>
    <n v="0.1"/>
    <s v="Retail"/>
    <s v="E-Wallet"/>
    <n v="596.16999999999996"/>
  </r>
  <r>
    <x v="3547"/>
    <d v="2023-05-28T19:00:00"/>
    <s v="Bali"/>
    <s v="Furniture"/>
    <s v="Sofa"/>
    <x v="5"/>
    <n v="22.03"/>
    <n v="0.05"/>
    <s v="Retail"/>
    <s v="E-Wallet"/>
    <n v="125.57"/>
  </r>
  <r>
    <x v="3548"/>
    <d v="2023-05-28T20:00:00"/>
    <s v="Bandung"/>
    <s v="Furniture"/>
    <s v="Sofa"/>
    <x v="6"/>
    <n v="246.9"/>
    <n v="0"/>
    <s v="Online"/>
    <s v="Cash"/>
    <n v="246.9"/>
  </r>
  <r>
    <x v="3549"/>
    <d v="2023-05-28T21:00:00"/>
    <s v="Jakarta"/>
    <s v="Furniture"/>
    <s v="Sofa"/>
    <x v="2"/>
    <n v="494.14"/>
    <n v="0"/>
    <s v="Wholesale"/>
    <s v="Bank Transfer"/>
    <n v="2470.6999999999998"/>
  </r>
  <r>
    <x v="3550"/>
    <d v="2023-05-28T22:00:00"/>
    <s v="Surabaya"/>
    <s v="Electronics"/>
    <s v="Phone"/>
    <x v="6"/>
    <n v="101.9"/>
    <n v="0.15"/>
    <s v="Retail"/>
    <s v="Bank Transfer"/>
    <n v="86.62"/>
  </r>
  <r>
    <x v="3551"/>
    <d v="2023-05-28T23:00:00"/>
    <s v="Surabaya"/>
    <s v="Furniture"/>
    <s v="Table"/>
    <x v="1"/>
    <n v="270.75"/>
    <n v="0.05"/>
    <s v="Retail"/>
    <s v="E-Wallet"/>
    <n v="1800.49"/>
  </r>
  <r>
    <x v="3552"/>
    <d v="2023-05-29T00:00:00"/>
    <s v="Bali"/>
    <s v="Cosmetics"/>
    <s v="Lipstick"/>
    <x v="8"/>
    <n v="337.13"/>
    <n v="0.1"/>
    <s v="Online"/>
    <s v="Credit Card"/>
    <n v="1213.67"/>
  </r>
  <r>
    <x v="3553"/>
    <d v="2023-05-29T01:00:00"/>
    <s v="Bandung"/>
    <s v="Electronics"/>
    <s v="TV"/>
    <x v="2"/>
    <n v="244.42"/>
    <n v="0.05"/>
    <s v="Online"/>
    <s v="Cash"/>
    <n v="1160.99"/>
  </r>
  <r>
    <x v="3554"/>
    <d v="2023-05-29T02:00:00"/>
    <s v="Bandung"/>
    <s v="Clothing"/>
    <s v="Shoes"/>
    <x v="6"/>
    <n v="255.93"/>
    <n v="0.05"/>
    <s v="Wholesale"/>
    <s v="Bank Transfer"/>
    <n v="243.13"/>
  </r>
  <r>
    <x v="3555"/>
    <d v="2023-05-29T03:00:00"/>
    <s v="Bali"/>
    <s v="Furniture"/>
    <s v="Table"/>
    <x v="3"/>
    <n v="332.31"/>
    <n v="0.1"/>
    <s v="Retail"/>
    <s v="Bank Transfer"/>
    <n v="2392.63"/>
  </r>
  <r>
    <x v="3556"/>
    <d v="2023-05-29T04:00:00"/>
    <s v="Bandung"/>
    <s v="Clothing"/>
    <s v="Shoes"/>
    <x v="8"/>
    <n v="408.38"/>
    <n v="0.2"/>
    <s v="Wholesale"/>
    <s v="E-Wallet"/>
    <n v="1306.82"/>
  </r>
  <r>
    <x v="3557"/>
    <d v="2023-05-29T05:00:00"/>
    <s v="Medan"/>
    <s v="Furniture"/>
    <s v="Sofa"/>
    <x v="4"/>
    <n v="169.98"/>
    <n v="0.1"/>
    <s v="Wholesale"/>
    <s v="Credit Card"/>
    <n v="458.95"/>
  </r>
  <r>
    <x v="3558"/>
    <d v="2023-05-29T06:00:00"/>
    <s v="Jakarta"/>
    <s v="Clothing"/>
    <s v="Shoes"/>
    <x v="6"/>
    <n v="450.14"/>
    <n v="0.05"/>
    <s v="Wholesale"/>
    <s v="Credit Card"/>
    <n v="427.63"/>
  </r>
  <r>
    <x v="3559"/>
    <d v="2023-05-29T07:00:00"/>
    <s v="Surabaya"/>
    <s v="Electronics"/>
    <s v="Phone"/>
    <x v="8"/>
    <n v="245.03"/>
    <n v="0.05"/>
    <s v="Online"/>
    <s v="Cash"/>
    <n v="931.11"/>
  </r>
  <r>
    <x v="3560"/>
    <d v="2023-05-29T08:00:00"/>
    <s v="Jakarta"/>
    <s v="Groceries"/>
    <s v="Rice"/>
    <x v="4"/>
    <n v="332.63"/>
    <n v="0.05"/>
    <s v="Wholesale"/>
    <s v="Bank Transfer"/>
    <n v="948"/>
  </r>
  <r>
    <x v="3561"/>
    <d v="2023-05-29T09:00:00"/>
    <s v="Surabaya"/>
    <s v="Clothing"/>
    <s v="Shoes"/>
    <x v="3"/>
    <n v="57.72"/>
    <n v="0.05"/>
    <s v="Wholesale"/>
    <s v="Cash"/>
    <n v="438.67"/>
  </r>
  <r>
    <x v="3562"/>
    <d v="2023-05-29T10:00:00"/>
    <s v="Medan"/>
    <s v="Furniture"/>
    <s v="Table"/>
    <x v="7"/>
    <n v="248.78"/>
    <n v="0.15"/>
    <s v="Wholesale"/>
    <s v="Credit Card"/>
    <n v="1903.17"/>
  </r>
  <r>
    <x v="3563"/>
    <d v="2023-05-29T11:00:00"/>
    <s v="Bandung"/>
    <s v="Electronics"/>
    <s v="TV"/>
    <x v="2"/>
    <n v="12.97"/>
    <n v="0.2"/>
    <s v="Online"/>
    <s v="Credit Card"/>
    <n v="51.88"/>
  </r>
  <r>
    <x v="3564"/>
    <d v="2023-05-29T12:00:00"/>
    <s v="Bali"/>
    <s v="Cosmetics"/>
    <s v="Lipstick"/>
    <x v="7"/>
    <n v="198.56"/>
    <n v="0.05"/>
    <s v="Online"/>
    <s v="Cash"/>
    <n v="1697.69"/>
  </r>
  <r>
    <x v="3565"/>
    <d v="2023-05-29T13:00:00"/>
    <s v="Medan"/>
    <s v="Furniture"/>
    <s v="Sofa"/>
    <x v="6"/>
    <n v="31.97"/>
    <n v="0.15"/>
    <s v="Retail"/>
    <s v="Credit Card"/>
    <n v="27.17"/>
  </r>
  <r>
    <x v="3566"/>
    <d v="2023-05-29T14:00:00"/>
    <s v="Jakarta"/>
    <s v="Electronics"/>
    <s v="Laptop"/>
    <x v="1"/>
    <n v="449.01"/>
    <n v="0.05"/>
    <s v="Online"/>
    <s v="E-Wallet"/>
    <n v="2985.92"/>
  </r>
  <r>
    <x v="3567"/>
    <d v="2023-05-29T15:00:00"/>
    <s v="Bali"/>
    <s v="Electronics"/>
    <s v="TV"/>
    <x v="1"/>
    <n v="338.04"/>
    <n v="0.2"/>
    <s v="Online"/>
    <s v="E-Wallet"/>
    <n v="1893.02"/>
  </r>
  <r>
    <x v="3568"/>
    <d v="2023-05-29T16:00:00"/>
    <s v="Bandung"/>
    <s v="Groceries"/>
    <s v="Rice"/>
    <x v="5"/>
    <n v="396.98"/>
    <n v="0.2"/>
    <s v="Wholesale"/>
    <s v="Credit Card"/>
    <n v="1905.5"/>
  </r>
  <r>
    <x v="3569"/>
    <d v="2023-05-29T17:00:00"/>
    <s v="Medan"/>
    <s v="Clothing"/>
    <s v="Shirt"/>
    <x v="8"/>
    <n v="236.5"/>
    <n v="0.1"/>
    <s v="Retail"/>
    <s v="Bank Transfer"/>
    <n v="851.4"/>
  </r>
  <r>
    <x v="3570"/>
    <d v="2023-05-29T18:00:00"/>
    <s v="Bali"/>
    <s v="Clothing"/>
    <s v="Shoes"/>
    <x v="7"/>
    <n v="426.69"/>
    <n v="0.15"/>
    <s v="Online"/>
    <s v="Credit Card"/>
    <n v="3264.18"/>
  </r>
  <r>
    <x v="3571"/>
    <d v="2023-05-29T19:00:00"/>
    <s v="Medan"/>
    <s v="Clothing"/>
    <s v="Shoes"/>
    <x v="4"/>
    <n v="437.16"/>
    <n v="0.2"/>
    <s v="Retail"/>
    <s v="Cash"/>
    <n v="1049.18"/>
  </r>
  <r>
    <x v="3572"/>
    <d v="2023-05-29T20:00:00"/>
    <s v="Medan"/>
    <s v="Cosmetics"/>
    <s v="Lipstick"/>
    <x v="6"/>
    <n v="181.63"/>
    <n v="0"/>
    <s v="Wholesale"/>
    <s v="Bank Transfer"/>
    <n v="181.63"/>
  </r>
  <r>
    <x v="3573"/>
    <d v="2023-05-29T21:00:00"/>
    <s v="Bandung"/>
    <s v="Cosmetics"/>
    <s v="Lipstick"/>
    <x v="0"/>
    <n v="191.54"/>
    <n v="0.05"/>
    <s v="Online"/>
    <s v="E-Wallet"/>
    <n v="363.93"/>
  </r>
  <r>
    <x v="3574"/>
    <d v="2023-05-29T22:00:00"/>
    <s v="Surabaya"/>
    <s v="Furniture"/>
    <s v="Sofa"/>
    <x v="4"/>
    <n v="256.58"/>
    <n v="0.2"/>
    <s v="Wholesale"/>
    <s v="E-Wallet"/>
    <n v="615.79"/>
  </r>
  <r>
    <x v="3575"/>
    <d v="2023-05-29T23:00:00"/>
    <s v="Bali"/>
    <s v="Electronics"/>
    <s v="Laptop"/>
    <x v="0"/>
    <n v="25.91"/>
    <n v="0.15"/>
    <s v="Wholesale"/>
    <s v="E-Wallet"/>
    <n v="44.05"/>
  </r>
  <r>
    <x v="3576"/>
    <d v="2023-05-30T00:00:00"/>
    <s v="Bandung"/>
    <s v="Electronics"/>
    <s v="Laptop"/>
    <x v="5"/>
    <n v="497.91"/>
    <n v="0.15"/>
    <s v="Retail"/>
    <s v="E-Wallet"/>
    <n v="2539.34"/>
  </r>
  <r>
    <x v="3577"/>
    <d v="2023-05-30T01:00:00"/>
    <s v="Medan"/>
    <s v="Electronics"/>
    <s v="Phone"/>
    <x v="1"/>
    <n v="182.79"/>
    <n v="0.15"/>
    <s v="Online"/>
    <s v="E-Wallet"/>
    <n v="1087.5999999999999"/>
  </r>
  <r>
    <x v="3578"/>
    <d v="2023-05-30T02:00:00"/>
    <s v="Bandung"/>
    <s v="Furniture"/>
    <s v="Sofa"/>
    <x v="2"/>
    <n v="238.07"/>
    <n v="0.1"/>
    <s v="Retail"/>
    <s v="Bank Transfer"/>
    <n v="1071.32"/>
  </r>
  <r>
    <x v="3579"/>
    <d v="2023-05-30T03:00:00"/>
    <s v="Surabaya"/>
    <s v="Furniture"/>
    <s v="Sofa"/>
    <x v="2"/>
    <n v="378.6"/>
    <n v="0.05"/>
    <s v="Wholesale"/>
    <s v="E-Wallet"/>
    <n v="1798.35"/>
  </r>
  <r>
    <x v="3580"/>
    <d v="2023-05-30T04:00:00"/>
    <s v="Bali"/>
    <s v="Groceries"/>
    <s v="Rice"/>
    <x v="1"/>
    <n v="152.27000000000001"/>
    <n v="0"/>
    <s v="Online"/>
    <s v="Bank Transfer"/>
    <n v="1065.8900000000001"/>
  </r>
  <r>
    <x v="3581"/>
    <d v="2023-05-30T05:00:00"/>
    <s v="Surabaya"/>
    <s v="Groceries"/>
    <s v="Milk"/>
    <x v="5"/>
    <n v="104.81"/>
    <n v="0.15"/>
    <s v="Wholesale"/>
    <s v="Cash"/>
    <n v="534.53"/>
  </r>
  <r>
    <x v="3582"/>
    <d v="2023-05-30T06:00:00"/>
    <s v="Jakarta"/>
    <s v="Groceries"/>
    <s v="Rice"/>
    <x v="3"/>
    <n v="68.09"/>
    <n v="0.05"/>
    <s v="Retail"/>
    <s v="Credit Card"/>
    <n v="517.48"/>
  </r>
  <r>
    <x v="3583"/>
    <d v="2023-05-30T07:00:00"/>
    <s v="Bali"/>
    <s v="Clothing"/>
    <s v="Shoes"/>
    <x v="7"/>
    <n v="266.37"/>
    <n v="0.15"/>
    <s v="Retail"/>
    <s v="Bank Transfer"/>
    <n v="2037.73"/>
  </r>
  <r>
    <x v="3584"/>
    <d v="2023-05-30T08:00:00"/>
    <s v="Surabaya"/>
    <s v="Clothing"/>
    <s v="Shirt"/>
    <x v="0"/>
    <n v="7.72"/>
    <n v="0.15"/>
    <s v="Wholesale"/>
    <s v="E-Wallet"/>
    <n v="13.12"/>
  </r>
  <r>
    <x v="3585"/>
    <d v="2023-05-30T09:00:00"/>
    <s v="Medan"/>
    <s v="Furniture"/>
    <s v="Sofa"/>
    <x v="0"/>
    <n v="356.21"/>
    <n v="0"/>
    <s v="Retail"/>
    <s v="Cash"/>
    <n v="712.42"/>
  </r>
  <r>
    <x v="3586"/>
    <d v="2023-05-30T10:00:00"/>
    <s v="Bali"/>
    <s v="Electronics"/>
    <s v="Laptop"/>
    <x v="6"/>
    <n v="233.39"/>
    <n v="0.05"/>
    <s v="Retail"/>
    <s v="Cash"/>
    <n v="221.72"/>
  </r>
  <r>
    <x v="3587"/>
    <d v="2023-05-30T11:00:00"/>
    <s v="Bali"/>
    <s v="Cosmetics"/>
    <s v="Lipstick"/>
    <x v="1"/>
    <n v="268.25"/>
    <n v="0.15"/>
    <s v="Wholesale"/>
    <s v="Credit Card"/>
    <n v="1596.09"/>
  </r>
  <r>
    <x v="3588"/>
    <d v="2023-05-30T12:00:00"/>
    <s v="Bandung"/>
    <s v="Clothing"/>
    <s v="Shirt"/>
    <x v="8"/>
    <n v="135.29"/>
    <n v="0.1"/>
    <s v="Online"/>
    <s v="Credit Card"/>
    <n v="487.04"/>
  </r>
  <r>
    <x v="3589"/>
    <d v="2023-05-30T13:00:00"/>
    <s v="Medan"/>
    <s v="Electronics"/>
    <s v="Laptop"/>
    <x v="7"/>
    <n v="93.24"/>
    <n v="0.15"/>
    <s v="Online"/>
    <s v="Bank Transfer"/>
    <n v="713.29"/>
  </r>
  <r>
    <x v="3590"/>
    <d v="2023-05-30T14:00:00"/>
    <s v="Jakarta"/>
    <s v="Electronics"/>
    <s v="Laptop"/>
    <x v="5"/>
    <n v="351.49"/>
    <n v="0.05"/>
    <s v="Online"/>
    <s v="Bank Transfer"/>
    <n v="2003.49"/>
  </r>
  <r>
    <x v="3591"/>
    <d v="2023-05-30T15:00:00"/>
    <s v="Surabaya"/>
    <s v="Clothing"/>
    <s v="Shirt"/>
    <x v="1"/>
    <n v="109.09"/>
    <n v="0.2"/>
    <s v="Wholesale"/>
    <s v="Credit Card"/>
    <n v="610.9"/>
  </r>
  <r>
    <x v="3592"/>
    <d v="2023-05-30T16:00:00"/>
    <s v="Bandung"/>
    <s v="Cosmetics"/>
    <s v="Lipstick"/>
    <x v="1"/>
    <n v="391.14"/>
    <n v="0.15"/>
    <s v="Wholesale"/>
    <s v="Credit Card"/>
    <n v="2327.2800000000002"/>
  </r>
  <r>
    <x v="3593"/>
    <d v="2023-05-30T17:00:00"/>
    <s v="Surabaya"/>
    <s v="Groceries"/>
    <s v="Milk"/>
    <x v="3"/>
    <n v="105.82"/>
    <n v="0.1"/>
    <s v="Retail"/>
    <s v="Credit Card"/>
    <n v="761.9"/>
  </r>
  <r>
    <x v="3594"/>
    <d v="2023-05-30T18:00:00"/>
    <s v="Jakarta"/>
    <s v="Electronics"/>
    <s v="Phone"/>
    <x v="8"/>
    <n v="308.27999999999997"/>
    <n v="0.1"/>
    <s v="Online"/>
    <s v="Cash"/>
    <n v="1109.81"/>
  </r>
  <r>
    <x v="3595"/>
    <d v="2023-05-30T19:00:00"/>
    <s v="Jakarta"/>
    <s v="Furniture"/>
    <s v="Sofa"/>
    <x v="4"/>
    <n v="323.72000000000003"/>
    <n v="0.15"/>
    <s v="Retail"/>
    <s v="Credit Card"/>
    <n v="825.49"/>
  </r>
  <r>
    <x v="3596"/>
    <d v="2023-05-30T20:00:00"/>
    <s v="Bali"/>
    <s v="Groceries"/>
    <s v="Rice"/>
    <x v="4"/>
    <n v="255.29"/>
    <n v="0.05"/>
    <s v="Wholesale"/>
    <s v="Cash"/>
    <n v="727.58"/>
  </r>
  <r>
    <x v="3597"/>
    <d v="2023-05-30T21:00:00"/>
    <s v="Jakarta"/>
    <s v="Clothing"/>
    <s v="Shoes"/>
    <x v="3"/>
    <n v="498.41"/>
    <n v="0.15"/>
    <s v="Online"/>
    <s v="E-Wallet"/>
    <n v="3389.19"/>
  </r>
  <r>
    <x v="3598"/>
    <d v="2023-05-30T22:00:00"/>
    <s v="Surabaya"/>
    <s v="Groceries"/>
    <s v="Rice"/>
    <x v="4"/>
    <n v="191.04"/>
    <n v="0.1"/>
    <s v="Wholesale"/>
    <s v="E-Wallet"/>
    <n v="515.80999999999995"/>
  </r>
  <r>
    <x v="3599"/>
    <d v="2023-05-30T23:00:00"/>
    <s v="Medan"/>
    <s v="Electronics"/>
    <s v="Laptop"/>
    <x v="3"/>
    <n v="442.24"/>
    <n v="0.15"/>
    <s v="Retail"/>
    <s v="Bank Transfer"/>
    <n v="3007.23"/>
  </r>
  <r>
    <x v="3600"/>
    <d v="2023-05-31T00:00:00"/>
    <s v="Medan"/>
    <s v="Furniture"/>
    <s v="Sofa"/>
    <x v="0"/>
    <n v="88.77"/>
    <n v="0.1"/>
    <s v="Retail"/>
    <s v="Bank Transfer"/>
    <n v="159.79"/>
  </r>
  <r>
    <x v="3601"/>
    <d v="2023-05-31T01:00:00"/>
    <s v="Bali"/>
    <s v="Cosmetics"/>
    <s v="Lipstick"/>
    <x v="2"/>
    <n v="171.92"/>
    <n v="0.2"/>
    <s v="Wholesale"/>
    <s v="Credit Card"/>
    <n v="687.68"/>
  </r>
  <r>
    <x v="3602"/>
    <d v="2023-05-31T02:00:00"/>
    <s v="Surabaya"/>
    <s v="Cosmetics"/>
    <s v="Lipstick"/>
    <x v="2"/>
    <n v="76.959999999999994"/>
    <n v="0.15"/>
    <s v="Wholesale"/>
    <s v="Bank Transfer"/>
    <n v="327.08"/>
  </r>
  <r>
    <x v="3603"/>
    <d v="2023-05-31T03:00:00"/>
    <s v="Surabaya"/>
    <s v="Cosmetics"/>
    <s v="Lipstick"/>
    <x v="1"/>
    <n v="303.79000000000002"/>
    <n v="0"/>
    <s v="Online"/>
    <s v="E-Wallet"/>
    <n v="2126.5300000000002"/>
  </r>
  <r>
    <x v="3604"/>
    <d v="2023-05-31T04:00:00"/>
    <s v="Jakarta"/>
    <s v="Clothing"/>
    <s v="Shoes"/>
    <x v="2"/>
    <n v="320.94"/>
    <n v="0.15"/>
    <s v="Wholesale"/>
    <s v="Bank Transfer"/>
    <n v="1364"/>
  </r>
  <r>
    <x v="3605"/>
    <d v="2023-05-31T05:00:00"/>
    <s v="Surabaya"/>
    <s v="Clothing"/>
    <s v="Shoes"/>
    <x v="7"/>
    <n v="229.48"/>
    <n v="0.1"/>
    <s v="Retail"/>
    <s v="Cash"/>
    <n v="1858.79"/>
  </r>
  <r>
    <x v="3606"/>
    <d v="2023-05-31T06:00:00"/>
    <s v="Bandung"/>
    <s v="Furniture"/>
    <s v="Sofa"/>
    <x v="4"/>
    <n v="361.48"/>
    <n v="0.05"/>
    <s v="Retail"/>
    <s v="Bank Transfer"/>
    <n v="1030.22"/>
  </r>
  <r>
    <x v="3607"/>
    <d v="2023-05-31T07:00:00"/>
    <s v="Jakarta"/>
    <s v="Groceries"/>
    <s v="Milk"/>
    <x v="7"/>
    <n v="434.49"/>
    <n v="0.1"/>
    <s v="Wholesale"/>
    <s v="E-Wallet"/>
    <n v="3519.37"/>
  </r>
  <r>
    <x v="3608"/>
    <d v="2023-05-31T08:00:00"/>
    <s v="Bandung"/>
    <s v="Electronics"/>
    <s v="Laptop"/>
    <x v="6"/>
    <n v="389.4"/>
    <n v="0.2"/>
    <s v="Wholesale"/>
    <s v="E-Wallet"/>
    <n v="311.52"/>
  </r>
  <r>
    <x v="3609"/>
    <d v="2023-05-31T09:00:00"/>
    <s v="Bali"/>
    <s v="Cosmetics"/>
    <s v="Lipstick"/>
    <x v="4"/>
    <n v="124.62"/>
    <n v="0.05"/>
    <s v="Online"/>
    <s v="E-Wallet"/>
    <n v="355.17"/>
  </r>
  <r>
    <x v="3610"/>
    <d v="2023-05-31T10:00:00"/>
    <s v="Medan"/>
    <s v="Cosmetics"/>
    <s v="Lipstick"/>
    <x v="8"/>
    <n v="163.6"/>
    <n v="0"/>
    <s v="Retail"/>
    <s v="E-Wallet"/>
    <n v="654.4"/>
  </r>
  <r>
    <x v="3611"/>
    <d v="2023-05-31T11:00:00"/>
    <s v="Bali"/>
    <s v="Cosmetics"/>
    <s v="Lipstick"/>
    <x v="5"/>
    <n v="193.24"/>
    <n v="0"/>
    <s v="Retail"/>
    <s v="Cash"/>
    <n v="1159.44"/>
  </r>
  <r>
    <x v="3612"/>
    <d v="2023-05-31T12:00:00"/>
    <s v="Medan"/>
    <s v="Clothing"/>
    <s v="Shoes"/>
    <x v="3"/>
    <n v="105.86"/>
    <n v="0.2"/>
    <s v="Retail"/>
    <s v="Bank Transfer"/>
    <n v="677.5"/>
  </r>
  <r>
    <x v="3613"/>
    <d v="2023-05-31T13:00:00"/>
    <s v="Bali"/>
    <s v="Groceries"/>
    <s v="Milk"/>
    <x v="1"/>
    <n v="183.81"/>
    <n v="0.2"/>
    <s v="Wholesale"/>
    <s v="E-Wallet"/>
    <n v="1029.3399999999999"/>
  </r>
  <r>
    <x v="3614"/>
    <d v="2023-05-31T14:00:00"/>
    <s v="Surabaya"/>
    <s v="Groceries"/>
    <s v="Rice"/>
    <x v="3"/>
    <n v="122.83"/>
    <n v="0.2"/>
    <s v="Retail"/>
    <s v="Bank Transfer"/>
    <n v="786.11"/>
  </r>
  <r>
    <x v="3615"/>
    <d v="2023-05-31T15:00:00"/>
    <s v="Bandung"/>
    <s v="Groceries"/>
    <s v="Milk"/>
    <x v="5"/>
    <n v="497.89"/>
    <n v="0.2"/>
    <s v="Wholesale"/>
    <s v="Credit Card"/>
    <n v="2389.87"/>
  </r>
  <r>
    <x v="3616"/>
    <d v="2023-05-31T16:00:00"/>
    <s v="Medan"/>
    <s v="Clothing"/>
    <s v="Shoes"/>
    <x v="5"/>
    <n v="392.71"/>
    <n v="0.15"/>
    <s v="Online"/>
    <s v="Cash"/>
    <n v="2002.82"/>
  </r>
  <r>
    <x v="3617"/>
    <d v="2023-05-31T17:00:00"/>
    <s v="Jakarta"/>
    <s v="Groceries"/>
    <s v="Rice"/>
    <x v="5"/>
    <n v="430.71"/>
    <n v="0.1"/>
    <s v="Wholesale"/>
    <s v="Credit Card"/>
    <n v="2325.83"/>
  </r>
  <r>
    <x v="3618"/>
    <d v="2023-05-31T18:00:00"/>
    <s v="Bandung"/>
    <s v="Clothing"/>
    <s v="Shirt"/>
    <x v="4"/>
    <n v="461.46"/>
    <n v="0.15"/>
    <s v="Online"/>
    <s v="Cash"/>
    <n v="1176.72"/>
  </r>
  <r>
    <x v="3619"/>
    <d v="2023-05-31T19:00:00"/>
    <s v="Jakarta"/>
    <s v="Furniture"/>
    <s v="Sofa"/>
    <x v="8"/>
    <n v="334.18"/>
    <n v="0.05"/>
    <s v="Online"/>
    <s v="E-Wallet"/>
    <n v="1269.8800000000001"/>
  </r>
  <r>
    <x v="3620"/>
    <d v="2023-05-31T20:00:00"/>
    <s v="Bandung"/>
    <s v="Clothing"/>
    <s v="Shirt"/>
    <x v="5"/>
    <n v="92.11"/>
    <n v="0"/>
    <s v="Wholesale"/>
    <s v="Bank Transfer"/>
    <n v="552.66"/>
  </r>
  <r>
    <x v="3621"/>
    <d v="2023-05-31T21:00:00"/>
    <s v="Bandung"/>
    <s v="Furniture"/>
    <s v="Sofa"/>
    <x v="1"/>
    <n v="380.47"/>
    <n v="0"/>
    <s v="Online"/>
    <s v="Cash"/>
    <n v="2663.29"/>
  </r>
  <r>
    <x v="3622"/>
    <d v="2023-05-31T22:00:00"/>
    <s v="Bali"/>
    <s v="Cosmetics"/>
    <s v="Lipstick"/>
    <x v="4"/>
    <n v="12.73"/>
    <n v="0.05"/>
    <s v="Wholesale"/>
    <s v="Credit Card"/>
    <n v="36.28"/>
  </r>
  <r>
    <x v="3623"/>
    <d v="2023-05-31T23:00:00"/>
    <s v="Medan"/>
    <s v="Clothing"/>
    <s v="Shirt"/>
    <x v="8"/>
    <n v="61.05"/>
    <n v="0"/>
    <s v="Retail"/>
    <s v="Credit Card"/>
    <n v="244.2"/>
  </r>
  <r>
    <x v="3624"/>
    <d v="2023-06-01T00:00:00"/>
    <s v="Medan"/>
    <s v="Clothing"/>
    <s v="Shoes"/>
    <x v="5"/>
    <n v="19.64"/>
    <n v="0.2"/>
    <s v="Wholesale"/>
    <s v="Bank Transfer"/>
    <n v="94.27"/>
  </r>
  <r>
    <x v="3625"/>
    <d v="2023-06-01T01:00:00"/>
    <s v="Bandung"/>
    <s v="Electronics"/>
    <s v="Laptop"/>
    <x v="6"/>
    <n v="72.05"/>
    <n v="0.2"/>
    <s v="Online"/>
    <s v="Cash"/>
    <n v="57.64"/>
  </r>
  <r>
    <x v="3626"/>
    <d v="2023-06-01T02:00:00"/>
    <s v="Surabaya"/>
    <s v="Groceries"/>
    <s v="Rice"/>
    <x v="1"/>
    <n v="377.24"/>
    <n v="0.2"/>
    <s v="Online"/>
    <s v="Credit Card"/>
    <n v="2112.54"/>
  </r>
  <r>
    <x v="3627"/>
    <d v="2023-06-01T03:00:00"/>
    <s v="Surabaya"/>
    <s v="Furniture"/>
    <s v="Table"/>
    <x v="6"/>
    <n v="443.31"/>
    <n v="0.05"/>
    <s v="Retail"/>
    <s v="Credit Card"/>
    <n v="421.14"/>
  </r>
  <r>
    <x v="3628"/>
    <d v="2023-06-01T04:00:00"/>
    <s v="Jakarta"/>
    <s v="Electronics"/>
    <s v="TV"/>
    <x v="7"/>
    <n v="143.03"/>
    <n v="0.1"/>
    <s v="Wholesale"/>
    <s v="Cash"/>
    <n v="1158.54"/>
  </r>
  <r>
    <x v="3629"/>
    <d v="2023-06-01T05:00:00"/>
    <s v="Jakarta"/>
    <s v="Electronics"/>
    <s v="Laptop"/>
    <x v="7"/>
    <n v="63.97"/>
    <n v="0.05"/>
    <s v="Retail"/>
    <s v="E-Wallet"/>
    <n v="546.94000000000005"/>
  </r>
  <r>
    <x v="3630"/>
    <d v="2023-06-01T06:00:00"/>
    <s v="Bali"/>
    <s v="Clothing"/>
    <s v="Shirt"/>
    <x v="7"/>
    <n v="140.12"/>
    <n v="0.1"/>
    <s v="Online"/>
    <s v="E-Wallet"/>
    <n v="1134.97"/>
  </r>
  <r>
    <x v="3631"/>
    <d v="2023-06-01T07:00:00"/>
    <s v="Bandung"/>
    <s v="Groceries"/>
    <s v="Rice"/>
    <x v="8"/>
    <n v="325.32"/>
    <n v="0"/>
    <s v="Wholesale"/>
    <s v="Bank Transfer"/>
    <n v="1301.28"/>
  </r>
  <r>
    <x v="3632"/>
    <d v="2023-06-01T08:00:00"/>
    <s v="Jakarta"/>
    <s v="Clothing"/>
    <s v="Shirt"/>
    <x v="0"/>
    <n v="178.35"/>
    <n v="0"/>
    <s v="Online"/>
    <s v="E-Wallet"/>
    <n v="356.7"/>
  </r>
  <r>
    <x v="3633"/>
    <d v="2023-06-01T09:00:00"/>
    <s v="Jakarta"/>
    <s v="Clothing"/>
    <s v="Shirt"/>
    <x v="1"/>
    <n v="480.77"/>
    <n v="0"/>
    <s v="Wholesale"/>
    <s v="Bank Transfer"/>
    <n v="3365.39"/>
  </r>
  <r>
    <x v="3634"/>
    <d v="2023-06-01T10:00:00"/>
    <s v="Bandung"/>
    <s v="Electronics"/>
    <s v="Phone"/>
    <x v="8"/>
    <n v="69.83"/>
    <n v="0.1"/>
    <s v="Retail"/>
    <s v="Credit Card"/>
    <n v="251.39"/>
  </r>
  <r>
    <x v="3635"/>
    <d v="2023-06-01T11:00:00"/>
    <s v="Bali"/>
    <s v="Furniture"/>
    <s v="Table"/>
    <x v="2"/>
    <n v="495.22"/>
    <n v="0"/>
    <s v="Retail"/>
    <s v="Credit Card"/>
    <n v="2476.1"/>
  </r>
  <r>
    <x v="3636"/>
    <d v="2023-06-01T12:00:00"/>
    <s v="Jakarta"/>
    <s v="Electronics"/>
    <s v="Phone"/>
    <x v="6"/>
    <n v="11.16"/>
    <n v="0.05"/>
    <s v="Online"/>
    <s v="E-Wallet"/>
    <n v="10.6"/>
  </r>
  <r>
    <x v="3637"/>
    <d v="2023-06-01T13:00:00"/>
    <s v="Bali"/>
    <s v="Electronics"/>
    <s v="Phone"/>
    <x v="5"/>
    <n v="228.59"/>
    <n v="0.1"/>
    <s v="Retail"/>
    <s v="Cash"/>
    <n v="1234.3900000000001"/>
  </r>
  <r>
    <x v="3638"/>
    <d v="2023-06-01T14:00:00"/>
    <s v="Medan"/>
    <s v="Groceries"/>
    <s v="Milk"/>
    <x v="1"/>
    <n v="129.65"/>
    <n v="0.2"/>
    <s v="Retail"/>
    <s v="E-Wallet"/>
    <n v="726.04"/>
  </r>
  <r>
    <x v="3639"/>
    <d v="2023-06-01T15:00:00"/>
    <s v="Bali"/>
    <s v="Clothing"/>
    <s v="Shoes"/>
    <x v="4"/>
    <n v="285.31"/>
    <n v="0.1"/>
    <s v="Online"/>
    <s v="Bank Transfer"/>
    <n v="770.34"/>
  </r>
  <r>
    <x v="3640"/>
    <d v="2023-06-01T16:00:00"/>
    <s v="Surabaya"/>
    <s v="Clothing"/>
    <s v="Shoes"/>
    <x v="0"/>
    <n v="52.79"/>
    <n v="0.05"/>
    <s v="Online"/>
    <s v="Bank Transfer"/>
    <n v="100.3"/>
  </r>
  <r>
    <x v="3641"/>
    <d v="2023-06-01T17:00:00"/>
    <s v="Surabaya"/>
    <s v="Electronics"/>
    <s v="Phone"/>
    <x v="1"/>
    <n v="438.53"/>
    <n v="0.05"/>
    <s v="Online"/>
    <s v="Cash"/>
    <n v="2916.22"/>
  </r>
  <r>
    <x v="3642"/>
    <d v="2023-06-01T18:00:00"/>
    <s v="Bali"/>
    <s v="Cosmetics"/>
    <s v="Lipstick"/>
    <x v="6"/>
    <n v="72.58"/>
    <n v="0.05"/>
    <s v="Wholesale"/>
    <s v="Credit Card"/>
    <n v="68.95"/>
  </r>
  <r>
    <x v="3643"/>
    <d v="2023-06-01T19:00:00"/>
    <s v="Surabaya"/>
    <s v="Groceries"/>
    <s v="Milk"/>
    <x v="0"/>
    <n v="295.76"/>
    <n v="0"/>
    <s v="Online"/>
    <s v="Credit Card"/>
    <n v="591.52"/>
  </r>
  <r>
    <x v="3644"/>
    <d v="2023-06-01T20:00:00"/>
    <s v="Medan"/>
    <s v="Clothing"/>
    <s v="Shirt"/>
    <x v="4"/>
    <n v="21.51"/>
    <n v="0.2"/>
    <s v="Wholesale"/>
    <s v="E-Wallet"/>
    <n v="51.62"/>
  </r>
  <r>
    <x v="3645"/>
    <d v="2023-06-01T21:00:00"/>
    <s v="Bandung"/>
    <s v="Furniture"/>
    <s v="Table"/>
    <x v="8"/>
    <n v="158.94"/>
    <n v="0.2"/>
    <s v="Online"/>
    <s v="Bank Transfer"/>
    <n v="508.61"/>
  </r>
  <r>
    <x v="3646"/>
    <d v="2023-06-01T22:00:00"/>
    <s v="Surabaya"/>
    <s v="Electronics"/>
    <s v="Phone"/>
    <x v="2"/>
    <n v="79.11"/>
    <n v="0.15"/>
    <s v="Wholesale"/>
    <s v="Bank Transfer"/>
    <n v="336.22"/>
  </r>
  <r>
    <x v="3647"/>
    <d v="2023-06-01T23:00:00"/>
    <s v="Surabaya"/>
    <s v="Furniture"/>
    <s v="Table"/>
    <x v="8"/>
    <n v="489.03"/>
    <n v="0.05"/>
    <s v="Online"/>
    <s v="Cash"/>
    <n v="1858.31"/>
  </r>
  <r>
    <x v="3648"/>
    <d v="2023-06-02T00:00:00"/>
    <s v="Bali"/>
    <s v="Furniture"/>
    <s v="Sofa"/>
    <x v="4"/>
    <n v="10.95"/>
    <n v="0"/>
    <s v="Wholesale"/>
    <s v="Cash"/>
    <n v="32.85"/>
  </r>
  <r>
    <x v="3649"/>
    <d v="2023-06-02T01:00:00"/>
    <s v="Medan"/>
    <s v="Groceries"/>
    <s v="Milk"/>
    <x v="6"/>
    <n v="179.44"/>
    <n v="0.1"/>
    <s v="Retail"/>
    <s v="E-Wallet"/>
    <n v="161.5"/>
  </r>
  <r>
    <x v="3650"/>
    <d v="2023-06-02T02:00:00"/>
    <s v="Bandung"/>
    <s v="Furniture"/>
    <s v="Table"/>
    <x v="1"/>
    <n v="154.87"/>
    <n v="0"/>
    <s v="Online"/>
    <s v="Cash"/>
    <n v="1084.0899999999999"/>
  </r>
  <r>
    <x v="3651"/>
    <d v="2023-06-02T03:00:00"/>
    <s v="Bali"/>
    <s v="Clothing"/>
    <s v="Shirt"/>
    <x v="5"/>
    <n v="330.4"/>
    <n v="0.05"/>
    <s v="Online"/>
    <s v="Credit Card"/>
    <n v="1883.28"/>
  </r>
  <r>
    <x v="3652"/>
    <d v="2023-06-02T04:00:00"/>
    <s v="Bali"/>
    <s v="Furniture"/>
    <s v="Sofa"/>
    <x v="0"/>
    <n v="32.909999999999997"/>
    <n v="0"/>
    <s v="Wholesale"/>
    <s v="Cash"/>
    <n v="65.819999999999993"/>
  </r>
  <r>
    <x v="3653"/>
    <d v="2023-06-02T05:00:00"/>
    <s v="Medan"/>
    <s v="Cosmetics"/>
    <s v="Lipstick"/>
    <x v="0"/>
    <n v="406.26"/>
    <n v="0.05"/>
    <s v="Retail"/>
    <s v="Bank Transfer"/>
    <n v="771.89"/>
  </r>
  <r>
    <x v="3654"/>
    <d v="2023-06-02T06:00:00"/>
    <s v="Bandung"/>
    <s v="Clothing"/>
    <s v="Shirt"/>
    <x v="4"/>
    <n v="235.93"/>
    <n v="0.1"/>
    <s v="Retail"/>
    <s v="Bank Transfer"/>
    <n v="637.01"/>
  </r>
  <r>
    <x v="3655"/>
    <d v="2023-06-02T07:00:00"/>
    <s v="Medan"/>
    <s v="Electronics"/>
    <s v="TV"/>
    <x v="3"/>
    <n v="229.12"/>
    <n v="0.1"/>
    <s v="Wholesale"/>
    <s v="Bank Transfer"/>
    <n v="1649.66"/>
  </r>
  <r>
    <x v="3656"/>
    <d v="2023-06-02T08:00:00"/>
    <s v="Bandung"/>
    <s v="Clothing"/>
    <s v="Shoes"/>
    <x v="3"/>
    <n v="117.26"/>
    <n v="0.2"/>
    <s v="Online"/>
    <s v="Bank Transfer"/>
    <n v="750.46"/>
  </r>
  <r>
    <x v="3657"/>
    <d v="2023-06-02T09:00:00"/>
    <s v="Medan"/>
    <s v="Electronics"/>
    <s v="Laptop"/>
    <x v="3"/>
    <n v="247.57"/>
    <n v="0.15"/>
    <s v="Retail"/>
    <s v="Credit Card"/>
    <n v="1683.48"/>
  </r>
  <r>
    <x v="3658"/>
    <d v="2023-06-02T10:00:00"/>
    <s v="Bali"/>
    <s v="Groceries"/>
    <s v="Rice"/>
    <x v="1"/>
    <n v="185.13"/>
    <n v="0"/>
    <s v="Online"/>
    <s v="E-Wallet"/>
    <n v="1295.9100000000001"/>
  </r>
  <r>
    <x v="3659"/>
    <d v="2023-06-02T11:00:00"/>
    <s v="Bali"/>
    <s v="Electronics"/>
    <s v="Laptop"/>
    <x v="0"/>
    <n v="126.34"/>
    <n v="0.15"/>
    <s v="Wholesale"/>
    <s v="Cash"/>
    <n v="214.78"/>
  </r>
  <r>
    <x v="3660"/>
    <d v="2023-06-02T12:00:00"/>
    <s v="Jakarta"/>
    <s v="Cosmetics"/>
    <s v="Lipstick"/>
    <x v="6"/>
    <n v="88.49"/>
    <n v="0"/>
    <s v="Online"/>
    <s v="E-Wallet"/>
    <n v="88.49"/>
  </r>
  <r>
    <x v="3661"/>
    <d v="2023-06-02T13:00:00"/>
    <s v="Surabaya"/>
    <s v="Clothing"/>
    <s v="Shoes"/>
    <x v="5"/>
    <n v="365.53"/>
    <n v="0.2"/>
    <s v="Retail"/>
    <s v="E-Wallet"/>
    <n v="1754.54"/>
  </r>
  <r>
    <x v="3662"/>
    <d v="2023-06-02T14:00:00"/>
    <s v="Medan"/>
    <s v="Furniture"/>
    <s v="Table"/>
    <x v="3"/>
    <n v="75.31"/>
    <n v="0.2"/>
    <s v="Wholesale"/>
    <s v="Cash"/>
    <n v="481.98"/>
  </r>
  <r>
    <x v="3663"/>
    <d v="2023-06-02T15:00:00"/>
    <s v="Jakarta"/>
    <s v="Groceries"/>
    <s v="Milk"/>
    <x v="6"/>
    <n v="88.15"/>
    <n v="0.1"/>
    <s v="Retail"/>
    <s v="Bank Transfer"/>
    <n v="79.34"/>
  </r>
  <r>
    <x v="3664"/>
    <d v="2023-06-02T16:00:00"/>
    <s v="Surabaya"/>
    <s v="Clothing"/>
    <s v="Shirt"/>
    <x v="4"/>
    <n v="290.64999999999998"/>
    <n v="0.1"/>
    <s v="Online"/>
    <s v="Bank Transfer"/>
    <n v="784.76"/>
  </r>
  <r>
    <x v="3665"/>
    <d v="2023-06-02T17:00:00"/>
    <s v="Medan"/>
    <s v="Clothing"/>
    <s v="Shoes"/>
    <x v="6"/>
    <n v="116.91"/>
    <n v="0.1"/>
    <s v="Online"/>
    <s v="Bank Transfer"/>
    <n v="105.22"/>
  </r>
  <r>
    <x v="3666"/>
    <d v="2023-06-02T18:00:00"/>
    <s v="Bandung"/>
    <s v="Clothing"/>
    <s v="Shoes"/>
    <x v="7"/>
    <n v="232.39"/>
    <n v="0"/>
    <s v="Wholesale"/>
    <s v="Cash"/>
    <n v="2091.5100000000002"/>
  </r>
  <r>
    <x v="3667"/>
    <d v="2023-06-02T19:00:00"/>
    <s v="Surabaya"/>
    <s v="Electronics"/>
    <s v="Phone"/>
    <x v="1"/>
    <n v="278.69"/>
    <n v="0.15"/>
    <s v="Retail"/>
    <s v="Cash"/>
    <n v="1658.21"/>
  </r>
  <r>
    <x v="3668"/>
    <d v="2023-06-02T20:00:00"/>
    <s v="Bali"/>
    <s v="Groceries"/>
    <s v="Rice"/>
    <x v="3"/>
    <n v="140.84"/>
    <n v="0.15"/>
    <s v="Retail"/>
    <s v="Bank Transfer"/>
    <n v="957.71"/>
  </r>
  <r>
    <x v="3669"/>
    <d v="2023-06-02T21:00:00"/>
    <s v="Jakarta"/>
    <s v="Clothing"/>
    <s v="Shirt"/>
    <x v="7"/>
    <n v="175.06"/>
    <n v="0.1"/>
    <s v="Retail"/>
    <s v="Credit Card"/>
    <n v="1417.99"/>
  </r>
  <r>
    <x v="3670"/>
    <d v="2023-06-02T22:00:00"/>
    <s v="Surabaya"/>
    <s v="Clothing"/>
    <s v="Shoes"/>
    <x v="4"/>
    <n v="109.05"/>
    <n v="0.2"/>
    <s v="Wholesale"/>
    <s v="E-Wallet"/>
    <n v="261.72000000000003"/>
  </r>
  <r>
    <x v="3671"/>
    <d v="2023-06-02T23:00:00"/>
    <s v="Surabaya"/>
    <s v="Electronics"/>
    <s v="Phone"/>
    <x v="0"/>
    <n v="232.91"/>
    <n v="0.15"/>
    <s v="Online"/>
    <s v="Credit Card"/>
    <n v="395.95"/>
  </r>
  <r>
    <x v="3672"/>
    <d v="2023-06-03T00:00:00"/>
    <s v="Bali"/>
    <s v="Furniture"/>
    <s v="Sofa"/>
    <x v="5"/>
    <n v="496.24"/>
    <n v="0.2"/>
    <s v="Online"/>
    <s v="E-Wallet"/>
    <n v="2381.9499999999998"/>
  </r>
  <r>
    <x v="3673"/>
    <d v="2023-06-03T01:00:00"/>
    <s v="Medan"/>
    <s v="Cosmetics"/>
    <s v="Lipstick"/>
    <x v="2"/>
    <n v="184.54"/>
    <n v="0.1"/>
    <s v="Online"/>
    <s v="E-Wallet"/>
    <n v="830.43"/>
  </r>
  <r>
    <x v="3674"/>
    <d v="2023-06-03T02:00:00"/>
    <s v="Bandung"/>
    <s v="Cosmetics"/>
    <s v="Lipstick"/>
    <x v="8"/>
    <n v="328.4"/>
    <n v="0"/>
    <s v="Retail"/>
    <s v="Credit Card"/>
    <n v="1313.6"/>
  </r>
  <r>
    <x v="3675"/>
    <d v="2023-06-03T03:00:00"/>
    <s v="Bali"/>
    <s v="Groceries"/>
    <s v="Milk"/>
    <x v="5"/>
    <n v="319.77"/>
    <n v="0.05"/>
    <s v="Wholesale"/>
    <s v="E-Wallet"/>
    <n v="1822.69"/>
  </r>
  <r>
    <x v="3676"/>
    <d v="2023-06-03T04:00:00"/>
    <s v="Bandung"/>
    <s v="Groceries"/>
    <s v="Milk"/>
    <x v="5"/>
    <n v="394.31"/>
    <n v="0.15"/>
    <s v="Retail"/>
    <s v="Credit Card"/>
    <n v="2010.98"/>
  </r>
  <r>
    <x v="3677"/>
    <d v="2023-06-03T05:00:00"/>
    <s v="Medan"/>
    <s v="Clothing"/>
    <s v="Shoes"/>
    <x v="4"/>
    <n v="357.4"/>
    <n v="0.1"/>
    <s v="Wholesale"/>
    <s v="Bank Transfer"/>
    <n v="964.98"/>
  </r>
  <r>
    <x v="3678"/>
    <d v="2023-06-03T06:00:00"/>
    <s v="Surabaya"/>
    <s v="Clothing"/>
    <s v="Shoes"/>
    <x v="0"/>
    <n v="10.83"/>
    <n v="0.1"/>
    <s v="Retail"/>
    <s v="Cash"/>
    <n v="19.489999999999998"/>
  </r>
  <r>
    <x v="3679"/>
    <d v="2023-06-03T07:00:00"/>
    <s v="Bandung"/>
    <s v="Clothing"/>
    <s v="Shirt"/>
    <x v="7"/>
    <n v="158.06"/>
    <n v="0.15"/>
    <s v="Wholesale"/>
    <s v="E-Wallet"/>
    <n v="1209.1600000000001"/>
  </r>
  <r>
    <x v="3680"/>
    <d v="2023-06-03T08:00:00"/>
    <s v="Jakarta"/>
    <s v="Groceries"/>
    <s v="Rice"/>
    <x v="3"/>
    <n v="435.77"/>
    <n v="0.05"/>
    <s v="Retail"/>
    <s v="Credit Card"/>
    <n v="3311.85"/>
  </r>
  <r>
    <x v="3681"/>
    <d v="2023-06-03T09:00:00"/>
    <s v="Jakarta"/>
    <s v="Clothing"/>
    <s v="Shoes"/>
    <x v="8"/>
    <n v="272.08"/>
    <n v="0"/>
    <s v="Retail"/>
    <s v="Cash"/>
    <n v="1088.32"/>
  </r>
  <r>
    <x v="3682"/>
    <d v="2023-06-03T10:00:00"/>
    <s v="Bali"/>
    <s v="Cosmetics"/>
    <s v="Lipstick"/>
    <x v="5"/>
    <n v="56.59"/>
    <n v="0.15"/>
    <s v="Wholesale"/>
    <s v="E-Wallet"/>
    <n v="288.61"/>
  </r>
  <r>
    <x v="3683"/>
    <d v="2023-06-03T11:00:00"/>
    <s v="Medan"/>
    <s v="Furniture"/>
    <s v="Table"/>
    <x v="4"/>
    <n v="141.69"/>
    <n v="0"/>
    <s v="Online"/>
    <s v="E-Wallet"/>
    <n v="425.07"/>
  </r>
  <r>
    <x v="3684"/>
    <d v="2023-06-03T12:00:00"/>
    <s v="Bali"/>
    <s v="Clothing"/>
    <s v="Shoes"/>
    <x v="3"/>
    <n v="145.28"/>
    <n v="0.1"/>
    <s v="Online"/>
    <s v="E-Wallet"/>
    <n v="1046.02"/>
  </r>
  <r>
    <x v="3685"/>
    <d v="2023-06-03T13:00:00"/>
    <s v="Bali"/>
    <s v="Electronics"/>
    <s v="Phone"/>
    <x v="4"/>
    <n v="437.22"/>
    <n v="0.15"/>
    <s v="Wholesale"/>
    <s v="E-Wallet"/>
    <n v="1114.9100000000001"/>
  </r>
  <r>
    <x v="3686"/>
    <d v="2023-06-03T14:00:00"/>
    <s v="Bali"/>
    <s v="Cosmetics"/>
    <s v="Lipstick"/>
    <x v="0"/>
    <n v="278.93"/>
    <n v="0"/>
    <s v="Wholesale"/>
    <s v="Cash"/>
    <n v="557.86"/>
  </r>
  <r>
    <x v="3687"/>
    <d v="2023-06-03T15:00:00"/>
    <s v="Jakarta"/>
    <s v="Clothing"/>
    <s v="Shoes"/>
    <x v="1"/>
    <n v="306.12"/>
    <n v="0.2"/>
    <s v="Online"/>
    <s v="E-Wallet"/>
    <n v="1714.27"/>
  </r>
  <r>
    <x v="3688"/>
    <d v="2023-06-03T16:00:00"/>
    <s v="Jakarta"/>
    <s v="Electronics"/>
    <s v="Laptop"/>
    <x v="4"/>
    <n v="186.7"/>
    <n v="0.2"/>
    <s v="Retail"/>
    <s v="E-Wallet"/>
    <n v="448.08"/>
  </r>
  <r>
    <x v="3689"/>
    <d v="2023-06-03T17:00:00"/>
    <s v="Bali"/>
    <s v="Electronics"/>
    <s v="Laptop"/>
    <x v="7"/>
    <n v="34.85"/>
    <n v="0.2"/>
    <s v="Online"/>
    <s v="Cash"/>
    <n v="250.92"/>
  </r>
  <r>
    <x v="3690"/>
    <d v="2023-06-03T18:00:00"/>
    <s v="Jakarta"/>
    <s v="Electronics"/>
    <s v="Laptop"/>
    <x v="4"/>
    <n v="42.25"/>
    <n v="0"/>
    <s v="Wholesale"/>
    <s v="Cash"/>
    <n v="126.75"/>
  </r>
  <r>
    <x v="3691"/>
    <d v="2023-06-03T19:00:00"/>
    <s v="Medan"/>
    <s v="Groceries"/>
    <s v="Rice"/>
    <x v="3"/>
    <n v="213.09"/>
    <n v="0.2"/>
    <s v="Retail"/>
    <s v="E-Wallet"/>
    <n v="1363.78"/>
  </r>
  <r>
    <x v="3692"/>
    <d v="2023-06-03T20:00:00"/>
    <s v="Bali"/>
    <s v="Electronics"/>
    <s v="TV"/>
    <x v="0"/>
    <n v="92.86"/>
    <n v="0.1"/>
    <s v="Wholesale"/>
    <s v="Cash"/>
    <n v="167.15"/>
  </r>
  <r>
    <x v="3693"/>
    <d v="2023-06-03T21:00:00"/>
    <s v="Jakarta"/>
    <s v="Electronics"/>
    <s v="Phone"/>
    <x v="7"/>
    <n v="56.61"/>
    <n v="0"/>
    <s v="Online"/>
    <s v="Cash"/>
    <n v="509.49"/>
  </r>
  <r>
    <x v="3694"/>
    <d v="2023-06-03T22:00:00"/>
    <s v="Bandung"/>
    <s v="Electronics"/>
    <s v="Phone"/>
    <x v="6"/>
    <n v="134.81"/>
    <n v="0.1"/>
    <s v="Retail"/>
    <s v="Credit Card"/>
    <n v="121.33"/>
  </r>
  <r>
    <x v="3695"/>
    <d v="2023-06-03T23:00:00"/>
    <s v="Bali"/>
    <s v="Cosmetics"/>
    <s v="Lipstick"/>
    <x v="4"/>
    <n v="372.31"/>
    <n v="0.05"/>
    <s v="Online"/>
    <s v="Cash"/>
    <n v="1061.08"/>
  </r>
  <r>
    <x v="3696"/>
    <d v="2023-06-04T00:00:00"/>
    <s v="Bali"/>
    <s v="Furniture"/>
    <s v="Table"/>
    <x v="0"/>
    <n v="41.14"/>
    <n v="0"/>
    <s v="Online"/>
    <s v="Bank Transfer"/>
    <n v="82.28"/>
  </r>
  <r>
    <x v="3697"/>
    <d v="2023-06-04T01:00:00"/>
    <s v="Medan"/>
    <s v="Cosmetics"/>
    <s v="Lipstick"/>
    <x v="1"/>
    <n v="226.87"/>
    <n v="0.2"/>
    <s v="Online"/>
    <s v="Credit Card"/>
    <n v="1270.47"/>
  </r>
  <r>
    <x v="3698"/>
    <d v="2023-06-04T02:00:00"/>
    <s v="Surabaya"/>
    <s v="Clothing"/>
    <s v="Shirt"/>
    <x v="2"/>
    <n v="413.91"/>
    <n v="0.2"/>
    <s v="Retail"/>
    <s v="Bank Transfer"/>
    <n v="1655.64"/>
  </r>
  <r>
    <x v="3699"/>
    <d v="2023-06-04T03:00:00"/>
    <s v="Surabaya"/>
    <s v="Furniture"/>
    <s v="Sofa"/>
    <x v="3"/>
    <n v="137.62"/>
    <n v="0.05"/>
    <s v="Online"/>
    <s v="Credit Card"/>
    <n v="1045.9100000000001"/>
  </r>
  <r>
    <x v="3700"/>
    <d v="2023-06-04T04:00:00"/>
    <s v="Medan"/>
    <s v="Electronics"/>
    <s v="Laptop"/>
    <x v="0"/>
    <n v="154.43"/>
    <n v="0.15"/>
    <s v="Retail"/>
    <s v="Credit Card"/>
    <n v="262.52999999999997"/>
  </r>
  <r>
    <x v="3701"/>
    <d v="2023-06-04T05:00:00"/>
    <s v="Medan"/>
    <s v="Furniture"/>
    <s v="Table"/>
    <x v="3"/>
    <n v="442.68"/>
    <n v="0.05"/>
    <s v="Online"/>
    <s v="Credit Card"/>
    <n v="3364.37"/>
  </r>
  <r>
    <x v="3702"/>
    <d v="2023-06-04T06:00:00"/>
    <s v="Medan"/>
    <s v="Furniture"/>
    <s v="Sofa"/>
    <x v="1"/>
    <n v="326.75"/>
    <n v="0.2"/>
    <s v="Online"/>
    <s v="Credit Card"/>
    <n v="1829.8"/>
  </r>
  <r>
    <x v="3703"/>
    <d v="2023-06-04T07:00:00"/>
    <s v="Surabaya"/>
    <s v="Furniture"/>
    <s v="Sofa"/>
    <x v="2"/>
    <n v="399.87"/>
    <n v="0.2"/>
    <s v="Wholesale"/>
    <s v="Cash"/>
    <n v="1599.48"/>
  </r>
  <r>
    <x v="3704"/>
    <d v="2023-06-04T08:00:00"/>
    <s v="Medan"/>
    <s v="Furniture"/>
    <s v="Sofa"/>
    <x v="0"/>
    <n v="148.16"/>
    <n v="0.15"/>
    <s v="Online"/>
    <s v="Bank Transfer"/>
    <n v="251.87"/>
  </r>
  <r>
    <x v="3705"/>
    <d v="2023-06-04T09:00:00"/>
    <s v="Jakarta"/>
    <s v="Groceries"/>
    <s v="Rice"/>
    <x v="1"/>
    <n v="498.41"/>
    <n v="0.05"/>
    <s v="Retail"/>
    <s v="Cash"/>
    <n v="3314.43"/>
  </r>
  <r>
    <x v="3706"/>
    <d v="2023-06-04T10:00:00"/>
    <s v="Bali"/>
    <s v="Clothing"/>
    <s v="Shoes"/>
    <x v="8"/>
    <n v="74.739999999999995"/>
    <n v="0.1"/>
    <s v="Wholesale"/>
    <s v="Cash"/>
    <n v="269.06"/>
  </r>
  <r>
    <x v="3707"/>
    <d v="2023-06-04T11:00:00"/>
    <s v="Bali"/>
    <s v="Furniture"/>
    <s v="Sofa"/>
    <x v="8"/>
    <n v="481.16"/>
    <n v="0.05"/>
    <s v="Retail"/>
    <s v="E-Wallet"/>
    <n v="1828.41"/>
  </r>
  <r>
    <x v="3708"/>
    <d v="2023-06-04T12:00:00"/>
    <s v="Bandung"/>
    <s v="Clothing"/>
    <s v="Shoes"/>
    <x v="3"/>
    <n v="451.54"/>
    <n v="0.1"/>
    <s v="Online"/>
    <s v="Cash"/>
    <n v="3251.09"/>
  </r>
  <r>
    <x v="3709"/>
    <d v="2023-06-04T13:00:00"/>
    <s v="Bandung"/>
    <s v="Groceries"/>
    <s v="Milk"/>
    <x v="5"/>
    <n v="278.19"/>
    <n v="0.2"/>
    <s v="Wholesale"/>
    <s v="Credit Card"/>
    <n v="1335.31"/>
  </r>
  <r>
    <x v="3710"/>
    <d v="2023-06-04T14:00:00"/>
    <s v="Bali"/>
    <s v="Electronics"/>
    <s v="Laptop"/>
    <x v="7"/>
    <n v="294.72000000000003"/>
    <n v="0.2"/>
    <s v="Wholesale"/>
    <s v="E-Wallet"/>
    <n v="2121.98"/>
  </r>
  <r>
    <x v="3711"/>
    <d v="2023-06-04T15:00:00"/>
    <s v="Jakarta"/>
    <s v="Furniture"/>
    <s v="Sofa"/>
    <x v="0"/>
    <n v="388.65"/>
    <n v="0.05"/>
    <s v="Wholesale"/>
    <s v="E-Wallet"/>
    <n v="738.44"/>
  </r>
  <r>
    <x v="3712"/>
    <d v="2023-06-04T16:00:00"/>
    <s v="Surabaya"/>
    <s v="Electronics"/>
    <s v="Phone"/>
    <x v="2"/>
    <n v="156.86000000000001"/>
    <n v="0.2"/>
    <s v="Retail"/>
    <s v="Cash"/>
    <n v="627.44000000000005"/>
  </r>
  <r>
    <x v="3713"/>
    <d v="2023-06-04T17:00:00"/>
    <s v="Surabaya"/>
    <s v="Clothing"/>
    <s v="Shoes"/>
    <x v="5"/>
    <n v="266.10000000000002"/>
    <n v="0.15"/>
    <s v="Wholesale"/>
    <s v="Bank Transfer"/>
    <n v="1357.11"/>
  </r>
  <r>
    <x v="3714"/>
    <d v="2023-06-04T18:00:00"/>
    <s v="Jakarta"/>
    <s v="Electronics"/>
    <s v="Phone"/>
    <x v="3"/>
    <n v="451.68"/>
    <n v="0"/>
    <s v="Wholesale"/>
    <s v="E-Wallet"/>
    <n v="3613.44"/>
  </r>
  <r>
    <x v="3715"/>
    <d v="2023-06-04T19:00:00"/>
    <s v="Surabaya"/>
    <s v="Electronics"/>
    <s v="Phone"/>
    <x v="8"/>
    <n v="38.78"/>
    <n v="0.1"/>
    <s v="Retail"/>
    <s v="Cash"/>
    <n v="139.61000000000001"/>
  </r>
  <r>
    <x v="3716"/>
    <d v="2023-06-04T20:00:00"/>
    <s v="Medan"/>
    <s v="Electronics"/>
    <s v="TV"/>
    <x v="1"/>
    <n v="453.24"/>
    <n v="0.2"/>
    <s v="Retail"/>
    <s v="Cash"/>
    <n v="2538.14"/>
  </r>
  <r>
    <x v="3717"/>
    <d v="2023-06-04T21:00:00"/>
    <s v="Bali"/>
    <s v="Furniture"/>
    <s v="Sofa"/>
    <x v="1"/>
    <n v="365.75"/>
    <n v="0.1"/>
    <s v="Retail"/>
    <s v="Credit Card"/>
    <n v="2304.2199999999998"/>
  </r>
  <r>
    <x v="3718"/>
    <d v="2023-06-04T22:00:00"/>
    <s v="Bali"/>
    <s v="Groceries"/>
    <s v="Milk"/>
    <x v="8"/>
    <n v="386.07"/>
    <n v="0.05"/>
    <s v="Online"/>
    <s v="Bank Transfer"/>
    <n v="1467.07"/>
  </r>
  <r>
    <x v="3719"/>
    <d v="2023-06-04T23:00:00"/>
    <s v="Jakarta"/>
    <s v="Furniture"/>
    <s v="Table"/>
    <x v="6"/>
    <n v="37.04"/>
    <n v="0.15"/>
    <s v="Retail"/>
    <s v="E-Wallet"/>
    <n v="31.48"/>
  </r>
  <r>
    <x v="3720"/>
    <d v="2023-06-05T00:00:00"/>
    <s v="Surabaya"/>
    <s v="Electronics"/>
    <s v="Phone"/>
    <x v="4"/>
    <n v="97.94"/>
    <n v="0.1"/>
    <s v="Retail"/>
    <s v="Bank Transfer"/>
    <n v="264.44"/>
  </r>
  <r>
    <x v="3721"/>
    <d v="2023-06-05T01:00:00"/>
    <s v="Bandung"/>
    <s v="Electronics"/>
    <s v="Laptop"/>
    <x v="0"/>
    <n v="463"/>
    <n v="0.2"/>
    <s v="Wholesale"/>
    <s v="Bank Transfer"/>
    <n v="740.8"/>
  </r>
  <r>
    <x v="3722"/>
    <d v="2023-06-05T02:00:00"/>
    <s v="Bandung"/>
    <s v="Clothing"/>
    <s v="Shirt"/>
    <x v="4"/>
    <n v="66.41"/>
    <n v="0"/>
    <s v="Online"/>
    <s v="Bank Transfer"/>
    <n v="199.23"/>
  </r>
  <r>
    <x v="3723"/>
    <d v="2023-06-05T03:00:00"/>
    <s v="Surabaya"/>
    <s v="Electronics"/>
    <s v="Phone"/>
    <x v="2"/>
    <n v="317.44"/>
    <n v="0.15"/>
    <s v="Wholesale"/>
    <s v="E-Wallet"/>
    <n v="1349.12"/>
  </r>
  <r>
    <x v="3724"/>
    <d v="2023-06-05T04:00:00"/>
    <s v="Bandung"/>
    <s v="Electronics"/>
    <s v="Laptop"/>
    <x v="6"/>
    <n v="392.43"/>
    <n v="0.05"/>
    <s v="Retail"/>
    <s v="E-Wallet"/>
    <n v="372.81"/>
  </r>
  <r>
    <x v="3725"/>
    <d v="2023-06-05T05:00:00"/>
    <s v="Jakarta"/>
    <s v="Cosmetics"/>
    <s v="Lipstick"/>
    <x v="2"/>
    <n v="119.48"/>
    <n v="0.2"/>
    <s v="Retail"/>
    <s v="Bank Transfer"/>
    <n v="477.92"/>
  </r>
  <r>
    <x v="3726"/>
    <d v="2023-06-05T06:00:00"/>
    <s v="Jakarta"/>
    <s v="Electronics"/>
    <s v="Laptop"/>
    <x v="0"/>
    <n v="350.9"/>
    <n v="0.15"/>
    <s v="Wholesale"/>
    <s v="Cash"/>
    <n v="596.53"/>
  </r>
  <r>
    <x v="3727"/>
    <d v="2023-06-05T07:00:00"/>
    <s v="Surabaya"/>
    <s v="Groceries"/>
    <s v="Rice"/>
    <x v="8"/>
    <n v="37.46"/>
    <n v="0.2"/>
    <s v="Online"/>
    <s v="E-Wallet"/>
    <n v="119.87"/>
  </r>
  <r>
    <x v="3728"/>
    <d v="2023-06-05T08:00:00"/>
    <s v="Bandung"/>
    <s v="Furniture"/>
    <s v="Table"/>
    <x v="5"/>
    <n v="251.89"/>
    <n v="0.05"/>
    <s v="Online"/>
    <s v="Credit Card"/>
    <n v="1435.77"/>
  </r>
  <r>
    <x v="3729"/>
    <d v="2023-06-05T09:00:00"/>
    <s v="Jakarta"/>
    <s v="Cosmetics"/>
    <s v="Lipstick"/>
    <x v="7"/>
    <n v="170.54"/>
    <n v="0.05"/>
    <s v="Wholesale"/>
    <s v="Bank Transfer"/>
    <n v="1458.12"/>
  </r>
  <r>
    <x v="3730"/>
    <d v="2023-06-05T10:00:00"/>
    <s v="Jakarta"/>
    <s v="Electronics"/>
    <s v="TV"/>
    <x v="5"/>
    <n v="324.64"/>
    <n v="0"/>
    <s v="Retail"/>
    <s v="E-Wallet"/>
    <n v="1947.84"/>
  </r>
  <r>
    <x v="3731"/>
    <d v="2023-06-05T11:00:00"/>
    <s v="Medan"/>
    <s v="Electronics"/>
    <s v="Laptop"/>
    <x v="0"/>
    <n v="445.06"/>
    <n v="0.15"/>
    <s v="Online"/>
    <s v="E-Wallet"/>
    <n v="756.6"/>
  </r>
  <r>
    <x v="3732"/>
    <d v="2023-06-05T12:00:00"/>
    <s v="Medan"/>
    <s v="Electronics"/>
    <s v="Laptop"/>
    <x v="3"/>
    <n v="67.12"/>
    <n v="0"/>
    <s v="Online"/>
    <s v="Bank Transfer"/>
    <n v="536.96"/>
  </r>
  <r>
    <x v="3733"/>
    <d v="2023-06-05T13:00:00"/>
    <s v="Jakarta"/>
    <s v="Clothing"/>
    <s v="Shoes"/>
    <x v="2"/>
    <n v="227.9"/>
    <n v="0"/>
    <s v="Wholesale"/>
    <s v="Credit Card"/>
    <n v="1139.5"/>
  </r>
  <r>
    <x v="3734"/>
    <d v="2023-06-05T14:00:00"/>
    <s v="Surabaya"/>
    <s v="Groceries"/>
    <s v="Milk"/>
    <x v="7"/>
    <n v="214.48"/>
    <n v="0"/>
    <s v="Online"/>
    <s v="Cash"/>
    <n v="1930.32"/>
  </r>
  <r>
    <x v="3735"/>
    <d v="2023-06-05T15:00:00"/>
    <s v="Bali"/>
    <s v="Furniture"/>
    <s v="Table"/>
    <x v="7"/>
    <n v="165.28"/>
    <n v="0.1"/>
    <s v="Retail"/>
    <s v="Cash"/>
    <n v="1338.77"/>
  </r>
  <r>
    <x v="3736"/>
    <d v="2023-06-05T16:00:00"/>
    <s v="Bali"/>
    <s v="Groceries"/>
    <s v="Rice"/>
    <x v="8"/>
    <n v="242.68"/>
    <n v="0.05"/>
    <s v="Wholesale"/>
    <s v="E-Wallet"/>
    <n v="922.18"/>
  </r>
  <r>
    <x v="3737"/>
    <d v="2023-06-05T17:00:00"/>
    <s v="Jakarta"/>
    <s v="Electronics"/>
    <s v="Phone"/>
    <x v="6"/>
    <n v="440.96"/>
    <n v="0"/>
    <s v="Online"/>
    <s v="Credit Card"/>
    <n v="440.96"/>
  </r>
  <r>
    <x v="3738"/>
    <d v="2023-06-05T18:00:00"/>
    <s v="Jakarta"/>
    <s v="Groceries"/>
    <s v="Rice"/>
    <x v="7"/>
    <n v="486.96"/>
    <n v="0.1"/>
    <s v="Retail"/>
    <s v="Credit Card"/>
    <n v="3944.38"/>
  </r>
  <r>
    <x v="3739"/>
    <d v="2023-06-05T19:00:00"/>
    <s v="Jakarta"/>
    <s v="Electronics"/>
    <s v="TV"/>
    <x v="7"/>
    <n v="6.41"/>
    <n v="0.1"/>
    <s v="Retail"/>
    <s v="Bank Transfer"/>
    <n v="51.92"/>
  </r>
  <r>
    <x v="3740"/>
    <d v="2023-06-05T20:00:00"/>
    <s v="Surabaya"/>
    <s v="Furniture"/>
    <s v="Sofa"/>
    <x v="3"/>
    <n v="370.82"/>
    <n v="0.1"/>
    <s v="Wholesale"/>
    <s v="Bank Transfer"/>
    <n v="2669.9"/>
  </r>
  <r>
    <x v="3741"/>
    <d v="2023-06-05T21:00:00"/>
    <s v="Medan"/>
    <s v="Furniture"/>
    <s v="Sofa"/>
    <x v="2"/>
    <n v="309.47000000000003"/>
    <n v="0"/>
    <s v="Wholesale"/>
    <s v="Credit Card"/>
    <n v="1547.35"/>
  </r>
  <r>
    <x v="3742"/>
    <d v="2023-06-05T22:00:00"/>
    <s v="Jakarta"/>
    <s v="Groceries"/>
    <s v="Rice"/>
    <x v="2"/>
    <n v="497.28"/>
    <n v="0.1"/>
    <s v="Retail"/>
    <s v="Cash"/>
    <n v="2237.7600000000002"/>
  </r>
  <r>
    <x v="3743"/>
    <d v="2023-06-05T23:00:00"/>
    <s v="Jakarta"/>
    <s v="Electronics"/>
    <s v="TV"/>
    <x v="5"/>
    <n v="49.52"/>
    <n v="0"/>
    <s v="Retail"/>
    <s v="Bank Transfer"/>
    <n v="297.12"/>
  </r>
  <r>
    <x v="3744"/>
    <d v="2023-06-06T00:00:00"/>
    <s v="Bandung"/>
    <s v="Electronics"/>
    <s v="Phone"/>
    <x v="6"/>
    <n v="406.62"/>
    <n v="0.15"/>
    <s v="Online"/>
    <s v="Bank Transfer"/>
    <n v="345.63"/>
  </r>
  <r>
    <x v="3745"/>
    <d v="2023-06-06T01:00:00"/>
    <s v="Surabaya"/>
    <s v="Cosmetics"/>
    <s v="Lipstick"/>
    <x v="7"/>
    <n v="467.29"/>
    <n v="0.05"/>
    <s v="Online"/>
    <s v="Cash"/>
    <n v="3995.33"/>
  </r>
  <r>
    <x v="3746"/>
    <d v="2023-06-06T02:00:00"/>
    <s v="Jakarta"/>
    <s v="Groceries"/>
    <s v="Milk"/>
    <x v="2"/>
    <n v="456.5"/>
    <n v="0.2"/>
    <s v="Online"/>
    <s v="Cash"/>
    <n v="1826"/>
  </r>
  <r>
    <x v="3747"/>
    <d v="2023-06-06T03:00:00"/>
    <s v="Bandung"/>
    <s v="Groceries"/>
    <s v="Milk"/>
    <x v="1"/>
    <n v="282.48"/>
    <n v="0"/>
    <s v="Online"/>
    <s v="Bank Transfer"/>
    <n v="1977.36"/>
  </r>
  <r>
    <x v="3748"/>
    <d v="2023-06-06T04:00:00"/>
    <s v="Bali"/>
    <s v="Groceries"/>
    <s v="Rice"/>
    <x v="3"/>
    <n v="167.14"/>
    <n v="0.05"/>
    <s v="Online"/>
    <s v="Credit Card"/>
    <n v="1270.26"/>
  </r>
  <r>
    <x v="3749"/>
    <d v="2023-06-06T05:00:00"/>
    <s v="Jakarta"/>
    <s v="Groceries"/>
    <s v="Milk"/>
    <x v="2"/>
    <n v="321.75"/>
    <n v="0"/>
    <s v="Wholesale"/>
    <s v="Bank Transfer"/>
    <n v="1608.75"/>
  </r>
  <r>
    <x v="3750"/>
    <d v="2023-06-06T06:00:00"/>
    <s v="Jakarta"/>
    <s v="Groceries"/>
    <s v="Rice"/>
    <x v="4"/>
    <n v="156.51"/>
    <n v="0.15"/>
    <s v="Online"/>
    <s v="Cash"/>
    <n v="399.1"/>
  </r>
  <r>
    <x v="3751"/>
    <d v="2023-06-06T07:00:00"/>
    <s v="Bandung"/>
    <s v="Furniture"/>
    <s v="Sofa"/>
    <x v="5"/>
    <n v="209.07"/>
    <n v="0.05"/>
    <s v="Online"/>
    <s v="Bank Transfer"/>
    <n v="1191.7"/>
  </r>
  <r>
    <x v="3752"/>
    <d v="2023-06-06T08:00:00"/>
    <s v="Surabaya"/>
    <s v="Electronics"/>
    <s v="Laptop"/>
    <x v="1"/>
    <n v="225.63"/>
    <n v="0.05"/>
    <s v="Online"/>
    <s v="E-Wallet"/>
    <n v="1500.44"/>
  </r>
  <r>
    <x v="3753"/>
    <d v="2023-06-06T09:00:00"/>
    <s v="Jakarta"/>
    <s v="Cosmetics"/>
    <s v="Lipstick"/>
    <x v="8"/>
    <n v="154.47"/>
    <n v="0.1"/>
    <s v="Retail"/>
    <s v="Cash"/>
    <n v="556.09"/>
  </r>
  <r>
    <x v="3754"/>
    <d v="2023-06-06T10:00:00"/>
    <s v="Bali"/>
    <s v="Groceries"/>
    <s v="Milk"/>
    <x v="7"/>
    <n v="174.2"/>
    <n v="0"/>
    <s v="Online"/>
    <s v="Bank Transfer"/>
    <n v="1567.8"/>
  </r>
  <r>
    <x v="3755"/>
    <d v="2023-06-06T11:00:00"/>
    <s v="Jakarta"/>
    <s v="Clothing"/>
    <s v="Shirt"/>
    <x v="8"/>
    <n v="8.6199999999999992"/>
    <n v="0"/>
    <s v="Wholesale"/>
    <s v="E-Wallet"/>
    <n v="34.479999999999997"/>
  </r>
  <r>
    <x v="3756"/>
    <d v="2023-06-06T12:00:00"/>
    <s v="Bali"/>
    <s v="Furniture"/>
    <s v="Sofa"/>
    <x v="0"/>
    <n v="152.05000000000001"/>
    <n v="0.2"/>
    <s v="Retail"/>
    <s v="Cash"/>
    <n v="243.28"/>
  </r>
  <r>
    <x v="3757"/>
    <d v="2023-06-06T13:00:00"/>
    <s v="Medan"/>
    <s v="Electronics"/>
    <s v="TV"/>
    <x v="7"/>
    <n v="238.79"/>
    <n v="0.1"/>
    <s v="Retail"/>
    <s v="E-Wallet"/>
    <n v="1934.2"/>
  </r>
  <r>
    <x v="3758"/>
    <d v="2023-06-06T14:00:00"/>
    <s v="Medan"/>
    <s v="Clothing"/>
    <s v="Shirt"/>
    <x v="8"/>
    <n v="90.64"/>
    <n v="0.1"/>
    <s v="Online"/>
    <s v="Credit Card"/>
    <n v="326.3"/>
  </r>
  <r>
    <x v="3759"/>
    <d v="2023-06-06T15:00:00"/>
    <s v="Bali"/>
    <s v="Clothing"/>
    <s v="Shoes"/>
    <x v="8"/>
    <n v="403.76"/>
    <n v="0.2"/>
    <s v="Retail"/>
    <s v="Cash"/>
    <n v="1292.03"/>
  </r>
  <r>
    <x v="3760"/>
    <d v="2023-06-06T16:00:00"/>
    <s v="Surabaya"/>
    <s v="Groceries"/>
    <s v="Milk"/>
    <x v="6"/>
    <n v="271.13"/>
    <n v="0.1"/>
    <s v="Online"/>
    <s v="E-Wallet"/>
    <n v="244.02"/>
  </r>
  <r>
    <x v="3761"/>
    <d v="2023-06-06T17:00:00"/>
    <s v="Jakarta"/>
    <s v="Groceries"/>
    <s v="Rice"/>
    <x v="0"/>
    <n v="397.97"/>
    <n v="0.1"/>
    <s v="Online"/>
    <s v="Credit Card"/>
    <n v="716.35"/>
  </r>
  <r>
    <x v="3762"/>
    <d v="2023-06-06T18:00:00"/>
    <s v="Jakarta"/>
    <s v="Groceries"/>
    <s v="Milk"/>
    <x v="4"/>
    <n v="68.41"/>
    <n v="0.15"/>
    <s v="Online"/>
    <s v="E-Wallet"/>
    <n v="174.45"/>
  </r>
  <r>
    <x v="3763"/>
    <d v="2023-06-06T19:00:00"/>
    <s v="Medan"/>
    <s v="Electronics"/>
    <s v="Phone"/>
    <x v="1"/>
    <n v="411.15"/>
    <n v="0.05"/>
    <s v="Wholesale"/>
    <s v="Cash"/>
    <n v="2734.15"/>
  </r>
  <r>
    <x v="3764"/>
    <d v="2023-06-06T20:00:00"/>
    <s v="Bali"/>
    <s v="Electronics"/>
    <s v="Phone"/>
    <x v="7"/>
    <n v="479.34"/>
    <n v="0.2"/>
    <s v="Retail"/>
    <s v="Cash"/>
    <n v="3451.25"/>
  </r>
  <r>
    <x v="3765"/>
    <d v="2023-06-06T21:00:00"/>
    <s v="Jakarta"/>
    <s v="Furniture"/>
    <s v="Table"/>
    <x v="2"/>
    <n v="179.46"/>
    <n v="0.15"/>
    <s v="Retail"/>
    <s v="Cash"/>
    <n v="762.7"/>
  </r>
  <r>
    <x v="3766"/>
    <d v="2023-06-06T22:00:00"/>
    <s v="Jakarta"/>
    <s v="Cosmetics"/>
    <s v="Lipstick"/>
    <x v="8"/>
    <n v="145.56"/>
    <n v="0.15"/>
    <s v="Retail"/>
    <s v="Credit Card"/>
    <n v="494.9"/>
  </r>
  <r>
    <x v="3767"/>
    <d v="2023-06-06T23:00:00"/>
    <s v="Surabaya"/>
    <s v="Electronics"/>
    <s v="Phone"/>
    <x v="0"/>
    <n v="325.18"/>
    <n v="0.15"/>
    <s v="Retail"/>
    <s v="Bank Transfer"/>
    <n v="552.80999999999995"/>
  </r>
  <r>
    <x v="3768"/>
    <d v="2023-06-07T00:00:00"/>
    <s v="Bandung"/>
    <s v="Electronics"/>
    <s v="Laptop"/>
    <x v="1"/>
    <n v="319.77999999999997"/>
    <n v="0.1"/>
    <s v="Retail"/>
    <s v="Cash"/>
    <n v="2014.61"/>
  </r>
  <r>
    <x v="3769"/>
    <d v="2023-06-07T01:00:00"/>
    <s v="Medan"/>
    <s v="Groceries"/>
    <s v="Rice"/>
    <x v="5"/>
    <n v="60.67"/>
    <n v="0.2"/>
    <s v="Online"/>
    <s v="Credit Card"/>
    <n v="291.22000000000003"/>
  </r>
  <r>
    <x v="3770"/>
    <d v="2023-06-07T02:00:00"/>
    <s v="Medan"/>
    <s v="Groceries"/>
    <s v="Milk"/>
    <x v="1"/>
    <n v="463.75"/>
    <n v="0.1"/>
    <s v="Online"/>
    <s v="Credit Card"/>
    <n v="2921.62"/>
  </r>
  <r>
    <x v="3771"/>
    <d v="2023-06-07T03:00:00"/>
    <s v="Bandung"/>
    <s v="Cosmetics"/>
    <s v="Lipstick"/>
    <x v="3"/>
    <n v="242.13"/>
    <n v="0.1"/>
    <s v="Online"/>
    <s v="Cash"/>
    <n v="1743.34"/>
  </r>
  <r>
    <x v="3772"/>
    <d v="2023-06-07T04:00:00"/>
    <s v="Jakarta"/>
    <s v="Cosmetics"/>
    <s v="Lipstick"/>
    <x v="7"/>
    <n v="383.39"/>
    <n v="0.15"/>
    <s v="Wholesale"/>
    <s v="Cash"/>
    <n v="2932.93"/>
  </r>
  <r>
    <x v="3773"/>
    <d v="2023-06-07T05:00:00"/>
    <s v="Surabaya"/>
    <s v="Clothing"/>
    <s v="Shoes"/>
    <x v="2"/>
    <n v="182.86"/>
    <n v="0"/>
    <s v="Wholesale"/>
    <s v="Cash"/>
    <n v="914.3"/>
  </r>
  <r>
    <x v="3774"/>
    <d v="2023-06-07T06:00:00"/>
    <s v="Surabaya"/>
    <s v="Clothing"/>
    <s v="Shirt"/>
    <x v="2"/>
    <n v="134.46"/>
    <n v="0.2"/>
    <s v="Wholesale"/>
    <s v="Cash"/>
    <n v="537.84"/>
  </r>
  <r>
    <x v="3775"/>
    <d v="2023-06-07T07:00:00"/>
    <s v="Medan"/>
    <s v="Furniture"/>
    <s v="Table"/>
    <x v="8"/>
    <n v="60.08"/>
    <n v="0.2"/>
    <s v="Wholesale"/>
    <s v="Bank Transfer"/>
    <n v="192.26"/>
  </r>
  <r>
    <x v="3776"/>
    <d v="2023-06-07T08:00:00"/>
    <s v="Surabaya"/>
    <s v="Groceries"/>
    <s v="Milk"/>
    <x v="4"/>
    <n v="140.88999999999999"/>
    <n v="0.15"/>
    <s v="Retail"/>
    <s v="Bank Transfer"/>
    <n v="359.27"/>
  </r>
  <r>
    <x v="3777"/>
    <d v="2023-06-07T09:00:00"/>
    <s v="Bandung"/>
    <s v="Furniture"/>
    <s v="Table"/>
    <x v="1"/>
    <n v="496.75"/>
    <n v="0.15"/>
    <s v="Wholesale"/>
    <s v="E-Wallet"/>
    <n v="2955.66"/>
  </r>
  <r>
    <x v="3778"/>
    <d v="2023-06-07T10:00:00"/>
    <s v="Jakarta"/>
    <s v="Cosmetics"/>
    <s v="Lipstick"/>
    <x v="2"/>
    <n v="330.69"/>
    <n v="0.05"/>
    <s v="Retail"/>
    <s v="Bank Transfer"/>
    <n v="1570.78"/>
  </r>
  <r>
    <x v="3779"/>
    <d v="2023-06-07T11:00:00"/>
    <s v="Bandung"/>
    <s v="Electronics"/>
    <s v="Phone"/>
    <x v="1"/>
    <n v="402.38"/>
    <n v="0.15"/>
    <s v="Retail"/>
    <s v="E-Wallet"/>
    <n v="2394.16"/>
  </r>
  <r>
    <x v="3780"/>
    <d v="2023-06-07T12:00:00"/>
    <s v="Bali"/>
    <s v="Furniture"/>
    <s v="Sofa"/>
    <x v="0"/>
    <n v="479.46"/>
    <n v="0.1"/>
    <s v="Retail"/>
    <s v="E-Wallet"/>
    <n v="863.03"/>
  </r>
  <r>
    <x v="3781"/>
    <d v="2023-06-07T13:00:00"/>
    <s v="Medan"/>
    <s v="Furniture"/>
    <s v="Table"/>
    <x v="7"/>
    <n v="44.1"/>
    <n v="0.15"/>
    <s v="Online"/>
    <s v="Credit Card"/>
    <n v="337.36"/>
  </r>
  <r>
    <x v="3782"/>
    <d v="2023-06-07T14:00:00"/>
    <s v="Surabaya"/>
    <s v="Electronics"/>
    <s v="Laptop"/>
    <x v="7"/>
    <n v="86.52"/>
    <n v="0.2"/>
    <s v="Online"/>
    <s v="Bank Transfer"/>
    <n v="622.94000000000005"/>
  </r>
  <r>
    <x v="3783"/>
    <d v="2023-06-07T15:00:00"/>
    <s v="Bali"/>
    <s v="Furniture"/>
    <s v="Sofa"/>
    <x v="7"/>
    <n v="464.34"/>
    <n v="0"/>
    <s v="Retail"/>
    <s v="Bank Transfer"/>
    <n v="4179.0600000000004"/>
  </r>
  <r>
    <x v="3784"/>
    <d v="2023-06-07T16:00:00"/>
    <s v="Surabaya"/>
    <s v="Groceries"/>
    <s v="Rice"/>
    <x v="2"/>
    <n v="284.45"/>
    <n v="0"/>
    <s v="Wholesale"/>
    <s v="Bank Transfer"/>
    <n v="1422.25"/>
  </r>
  <r>
    <x v="3785"/>
    <d v="2023-06-07T17:00:00"/>
    <s v="Jakarta"/>
    <s v="Furniture"/>
    <s v="Sofa"/>
    <x v="7"/>
    <n v="319.25"/>
    <n v="0.1"/>
    <s v="Retail"/>
    <s v="Credit Card"/>
    <n v="2585.9299999999998"/>
  </r>
  <r>
    <x v="3786"/>
    <d v="2023-06-07T18:00:00"/>
    <s v="Jakarta"/>
    <s v="Electronics"/>
    <s v="Laptop"/>
    <x v="6"/>
    <n v="216.68"/>
    <n v="0"/>
    <s v="Online"/>
    <s v="E-Wallet"/>
    <n v="216.68"/>
  </r>
  <r>
    <x v="3787"/>
    <d v="2023-06-07T19:00:00"/>
    <s v="Jakarta"/>
    <s v="Clothing"/>
    <s v="Shirt"/>
    <x v="0"/>
    <n v="408.14"/>
    <n v="0.15"/>
    <s v="Wholesale"/>
    <s v="Bank Transfer"/>
    <n v="693.84"/>
  </r>
  <r>
    <x v="3788"/>
    <d v="2023-06-07T20:00:00"/>
    <s v="Surabaya"/>
    <s v="Groceries"/>
    <s v="Milk"/>
    <x v="2"/>
    <n v="261.04000000000002"/>
    <n v="0"/>
    <s v="Online"/>
    <s v="Cash"/>
    <n v="1305.2"/>
  </r>
  <r>
    <x v="3789"/>
    <d v="2023-06-07T21:00:00"/>
    <s v="Bali"/>
    <s v="Furniture"/>
    <s v="Table"/>
    <x v="2"/>
    <n v="413.93"/>
    <n v="0.15"/>
    <s v="Wholesale"/>
    <s v="Credit Card"/>
    <n v="1759.2"/>
  </r>
  <r>
    <x v="3790"/>
    <d v="2023-06-07T22:00:00"/>
    <s v="Jakarta"/>
    <s v="Electronics"/>
    <s v="Phone"/>
    <x v="5"/>
    <n v="496.13"/>
    <n v="0.05"/>
    <s v="Online"/>
    <s v="Credit Card"/>
    <n v="2827.94"/>
  </r>
  <r>
    <x v="3791"/>
    <d v="2023-06-07T23:00:00"/>
    <s v="Bali"/>
    <s v="Clothing"/>
    <s v="Shirt"/>
    <x v="3"/>
    <n v="325.13"/>
    <n v="0.2"/>
    <s v="Retail"/>
    <s v="Credit Card"/>
    <n v="2080.83"/>
  </r>
  <r>
    <x v="3792"/>
    <d v="2023-06-08T00:00:00"/>
    <s v="Surabaya"/>
    <s v="Electronics"/>
    <s v="Laptop"/>
    <x v="6"/>
    <n v="266.76"/>
    <n v="0.1"/>
    <s v="Online"/>
    <s v="Credit Card"/>
    <n v="240.08"/>
  </r>
  <r>
    <x v="3793"/>
    <d v="2023-06-08T01:00:00"/>
    <s v="Bali"/>
    <s v="Clothing"/>
    <s v="Shirt"/>
    <x v="7"/>
    <n v="185.75"/>
    <n v="0.05"/>
    <s v="Wholesale"/>
    <s v="E-Wallet"/>
    <n v="1588.16"/>
  </r>
  <r>
    <x v="3794"/>
    <d v="2023-06-08T02:00:00"/>
    <s v="Surabaya"/>
    <s v="Furniture"/>
    <s v="Table"/>
    <x v="8"/>
    <n v="101.37"/>
    <n v="0"/>
    <s v="Online"/>
    <s v="E-Wallet"/>
    <n v="405.48"/>
  </r>
  <r>
    <x v="3795"/>
    <d v="2023-06-08T03:00:00"/>
    <s v="Surabaya"/>
    <s v="Clothing"/>
    <s v="Shirt"/>
    <x v="3"/>
    <n v="330.05"/>
    <n v="0.1"/>
    <s v="Wholesale"/>
    <s v="Bank Transfer"/>
    <n v="2376.36"/>
  </r>
  <r>
    <x v="3796"/>
    <d v="2023-06-08T04:00:00"/>
    <s v="Medan"/>
    <s v="Groceries"/>
    <s v="Rice"/>
    <x v="2"/>
    <n v="36.01"/>
    <n v="0.15"/>
    <s v="Online"/>
    <s v="Bank Transfer"/>
    <n v="153.04"/>
  </r>
  <r>
    <x v="3797"/>
    <d v="2023-06-08T05:00:00"/>
    <s v="Surabaya"/>
    <s v="Clothing"/>
    <s v="Shoes"/>
    <x v="6"/>
    <n v="478.36"/>
    <n v="0.05"/>
    <s v="Online"/>
    <s v="Credit Card"/>
    <n v="454.44"/>
  </r>
  <r>
    <x v="3798"/>
    <d v="2023-06-08T06:00:00"/>
    <s v="Surabaya"/>
    <s v="Furniture"/>
    <s v="Table"/>
    <x v="7"/>
    <n v="325.54000000000002"/>
    <n v="0.2"/>
    <s v="Retail"/>
    <s v="Cash"/>
    <n v="2343.89"/>
  </r>
  <r>
    <x v="3799"/>
    <d v="2023-06-08T07:00:00"/>
    <s v="Bandung"/>
    <s v="Groceries"/>
    <s v="Milk"/>
    <x v="3"/>
    <n v="479.88"/>
    <n v="0.2"/>
    <s v="Wholesale"/>
    <s v="E-Wallet"/>
    <n v="3071.23"/>
  </r>
  <r>
    <x v="3800"/>
    <d v="2023-06-08T08:00:00"/>
    <s v="Jakarta"/>
    <s v="Furniture"/>
    <s v="Sofa"/>
    <x v="2"/>
    <n v="139.78"/>
    <n v="0.05"/>
    <s v="Wholesale"/>
    <s v="Credit Card"/>
    <n v="663.96"/>
  </r>
  <r>
    <x v="3801"/>
    <d v="2023-06-08T09:00:00"/>
    <s v="Medan"/>
    <s v="Furniture"/>
    <s v="Table"/>
    <x v="8"/>
    <n v="473.53"/>
    <n v="0.05"/>
    <s v="Retail"/>
    <s v="E-Wallet"/>
    <n v="1799.41"/>
  </r>
  <r>
    <x v="3802"/>
    <d v="2023-06-08T10:00:00"/>
    <s v="Medan"/>
    <s v="Electronics"/>
    <s v="Laptop"/>
    <x v="3"/>
    <n v="308"/>
    <n v="0.05"/>
    <s v="Online"/>
    <s v="Credit Card"/>
    <n v="2340.8000000000002"/>
  </r>
  <r>
    <x v="3803"/>
    <d v="2023-06-08T11:00:00"/>
    <s v="Medan"/>
    <s v="Clothing"/>
    <s v="Shirt"/>
    <x v="7"/>
    <n v="406.08"/>
    <n v="0"/>
    <s v="Wholesale"/>
    <s v="Cash"/>
    <n v="3654.72"/>
  </r>
  <r>
    <x v="3804"/>
    <d v="2023-06-08T12:00:00"/>
    <s v="Bandung"/>
    <s v="Furniture"/>
    <s v="Table"/>
    <x v="1"/>
    <n v="93.57"/>
    <n v="0.2"/>
    <s v="Wholesale"/>
    <s v="Credit Card"/>
    <n v="523.99"/>
  </r>
  <r>
    <x v="3805"/>
    <d v="2023-06-08T13:00:00"/>
    <s v="Surabaya"/>
    <s v="Clothing"/>
    <s v="Shirt"/>
    <x v="8"/>
    <n v="252.55"/>
    <n v="0.2"/>
    <s v="Wholesale"/>
    <s v="Credit Card"/>
    <n v="808.16"/>
  </r>
  <r>
    <x v="3806"/>
    <d v="2023-06-08T14:00:00"/>
    <s v="Jakarta"/>
    <s v="Electronics"/>
    <s v="Phone"/>
    <x v="1"/>
    <n v="286.64"/>
    <n v="0"/>
    <s v="Retail"/>
    <s v="Credit Card"/>
    <n v="2006.48"/>
  </r>
  <r>
    <x v="3807"/>
    <d v="2023-06-08T15:00:00"/>
    <s v="Bali"/>
    <s v="Electronics"/>
    <s v="TV"/>
    <x v="5"/>
    <n v="199.46"/>
    <n v="0.1"/>
    <s v="Retail"/>
    <s v="Cash"/>
    <n v="1077.08"/>
  </r>
  <r>
    <x v="3808"/>
    <d v="2023-06-08T16:00:00"/>
    <s v="Surabaya"/>
    <s v="Groceries"/>
    <s v="Milk"/>
    <x v="4"/>
    <n v="130.35"/>
    <n v="0.2"/>
    <s v="Wholesale"/>
    <s v="Bank Transfer"/>
    <n v="312.83999999999997"/>
  </r>
  <r>
    <x v="3809"/>
    <d v="2023-06-08T17:00:00"/>
    <s v="Bandung"/>
    <s v="Cosmetics"/>
    <s v="Lipstick"/>
    <x v="4"/>
    <n v="452.86"/>
    <n v="0.1"/>
    <s v="Online"/>
    <s v="Bank Transfer"/>
    <n v="1222.72"/>
  </r>
  <r>
    <x v="3810"/>
    <d v="2023-06-08T18:00:00"/>
    <s v="Surabaya"/>
    <s v="Electronics"/>
    <s v="TV"/>
    <x v="6"/>
    <n v="47.1"/>
    <n v="0.1"/>
    <s v="Online"/>
    <s v="Bank Transfer"/>
    <n v="42.39"/>
  </r>
  <r>
    <x v="3811"/>
    <d v="2023-06-08T19:00:00"/>
    <s v="Surabaya"/>
    <s v="Furniture"/>
    <s v="Table"/>
    <x v="2"/>
    <n v="81.22"/>
    <n v="0.1"/>
    <s v="Retail"/>
    <s v="Credit Card"/>
    <n v="365.49"/>
  </r>
  <r>
    <x v="3812"/>
    <d v="2023-06-08T20:00:00"/>
    <s v="Bandung"/>
    <s v="Electronics"/>
    <s v="Laptop"/>
    <x v="3"/>
    <n v="163.65"/>
    <n v="0.2"/>
    <s v="Online"/>
    <s v="Bank Transfer"/>
    <n v="1047.3599999999999"/>
  </r>
  <r>
    <x v="3813"/>
    <d v="2023-06-08T21:00:00"/>
    <s v="Medan"/>
    <s v="Clothing"/>
    <s v="Shoes"/>
    <x v="5"/>
    <n v="460.29"/>
    <n v="0.15"/>
    <s v="Retail"/>
    <s v="Credit Card"/>
    <n v="2347.48"/>
  </r>
  <r>
    <x v="3814"/>
    <d v="2023-06-08T22:00:00"/>
    <s v="Medan"/>
    <s v="Groceries"/>
    <s v="Milk"/>
    <x v="3"/>
    <n v="284.27999999999997"/>
    <n v="0.1"/>
    <s v="Wholesale"/>
    <s v="E-Wallet"/>
    <n v="2046.82"/>
  </r>
  <r>
    <x v="3815"/>
    <d v="2023-06-08T23:00:00"/>
    <s v="Jakarta"/>
    <s v="Cosmetics"/>
    <s v="Lipstick"/>
    <x v="1"/>
    <n v="189.72"/>
    <n v="0.15"/>
    <s v="Wholesale"/>
    <s v="Credit Card"/>
    <n v="1128.83"/>
  </r>
  <r>
    <x v="3816"/>
    <d v="2023-06-09T00:00:00"/>
    <s v="Jakarta"/>
    <s v="Electronics"/>
    <s v="Phone"/>
    <x v="0"/>
    <n v="204.33"/>
    <n v="0"/>
    <s v="Wholesale"/>
    <s v="E-Wallet"/>
    <n v="408.66"/>
  </r>
  <r>
    <x v="3817"/>
    <d v="2023-06-09T01:00:00"/>
    <s v="Medan"/>
    <s v="Clothing"/>
    <s v="Shoes"/>
    <x v="3"/>
    <n v="419.7"/>
    <n v="0.15"/>
    <s v="Retail"/>
    <s v="Credit Card"/>
    <n v="2853.96"/>
  </r>
  <r>
    <x v="3818"/>
    <d v="2023-06-09T02:00:00"/>
    <s v="Bali"/>
    <s v="Furniture"/>
    <s v="Sofa"/>
    <x v="8"/>
    <n v="18.260000000000002"/>
    <n v="0.15"/>
    <s v="Online"/>
    <s v="Cash"/>
    <n v="62.08"/>
  </r>
  <r>
    <x v="3819"/>
    <d v="2023-06-09T03:00:00"/>
    <s v="Surabaya"/>
    <s v="Clothing"/>
    <s v="Shirt"/>
    <x v="2"/>
    <n v="10.61"/>
    <n v="0.05"/>
    <s v="Wholesale"/>
    <s v="Cash"/>
    <n v="50.4"/>
  </r>
  <r>
    <x v="3820"/>
    <d v="2023-06-09T04:00:00"/>
    <s v="Bali"/>
    <s v="Electronics"/>
    <s v="TV"/>
    <x v="3"/>
    <n v="27.81"/>
    <n v="0.1"/>
    <s v="Online"/>
    <s v="Bank Transfer"/>
    <n v="200.23"/>
  </r>
  <r>
    <x v="3821"/>
    <d v="2023-06-09T05:00:00"/>
    <s v="Surabaya"/>
    <s v="Clothing"/>
    <s v="Shoes"/>
    <x v="2"/>
    <n v="237.26"/>
    <n v="0.2"/>
    <s v="Online"/>
    <s v="Cash"/>
    <n v="949.04"/>
  </r>
  <r>
    <x v="3822"/>
    <d v="2023-06-09T06:00:00"/>
    <s v="Medan"/>
    <s v="Clothing"/>
    <s v="Shirt"/>
    <x v="2"/>
    <n v="292.72000000000003"/>
    <n v="0.05"/>
    <s v="Retail"/>
    <s v="Credit Card"/>
    <n v="1390.42"/>
  </r>
  <r>
    <x v="3823"/>
    <d v="2023-06-09T07:00:00"/>
    <s v="Jakarta"/>
    <s v="Cosmetics"/>
    <s v="Lipstick"/>
    <x v="5"/>
    <n v="314.11"/>
    <n v="0.15"/>
    <s v="Retail"/>
    <s v="Cash"/>
    <n v="1601.96"/>
  </r>
  <r>
    <x v="3824"/>
    <d v="2023-06-09T08:00:00"/>
    <s v="Jakarta"/>
    <s v="Electronics"/>
    <s v="Phone"/>
    <x v="1"/>
    <n v="366.91"/>
    <n v="0"/>
    <s v="Online"/>
    <s v="Cash"/>
    <n v="2568.37"/>
  </r>
  <r>
    <x v="3825"/>
    <d v="2023-06-09T09:00:00"/>
    <s v="Bali"/>
    <s v="Cosmetics"/>
    <s v="Lipstick"/>
    <x v="7"/>
    <n v="98.91"/>
    <n v="0.2"/>
    <s v="Online"/>
    <s v="Credit Card"/>
    <n v="712.15"/>
  </r>
  <r>
    <x v="3826"/>
    <d v="2023-06-09T10:00:00"/>
    <s v="Jakarta"/>
    <s v="Electronics"/>
    <s v="Phone"/>
    <x v="1"/>
    <n v="134.83000000000001"/>
    <n v="0"/>
    <s v="Wholesale"/>
    <s v="Bank Transfer"/>
    <n v="943.81"/>
  </r>
  <r>
    <x v="3827"/>
    <d v="2023-06-09T11:00:00"/>
    <s v="Medan"/>
    <s v="Electronics"/>
    <s v="Phone"/>
    <x v="5"/>
    <n v="125.54"/>
    <n v="0.15"/>
    <s v="Wholesale"/>
    <s v="Bank Transfer"/>
    <n v="640.25"/>
  </r>
  <r>
    <x v="3828"/>
    <d v="2023-06-09T12:00:00"/>
    <s v="Bali"/>
    <s v="Groceries"/>
    <s v="Rice"/>
    <x v="8"/>
    <n v="78.84"/>
    <n v="0"/>
    <s v="Wholesale"/>
    <s v="Bank Transfer"/>
    <n v="315.36"/>
  </r>
  <r>
    <x v="3829"/>
    <d v="2023-06-09T13:00:00"/>
    <s v="Surabaya"/>
    <s v="Groceries"/>
    <s v="Rice"/>
    <x v="0"/>
    <n v="125.98"/>
    <n v="0.05"/>
    <s v="Online"/>
    <s v="E-Wallet"/>
    <n v="239.36"/>
  </r>
  <r>
    <x v="3830"/>
    <d v="2023-06-09T14:00:00"/>
    <s v="Jakarta"/>
    <s v="Groceries"/>
    <s v="Milk"/>
    <x v="7"/>
    <n v="308.76"/>
    <n v="0"/>
    <s v="Retail"/>
    <s v="Bank Transfer"/>
    <n v="2778.84"/>
  </r>
  <r>
    <x v="3831"/>
    <d v="2023-06-09T15:00:00"/>
    <s v="Bandung"/>
    <s v="Groceries"/>
    <s v="Rice"/>
    <x v="2"/>
    <n v="186.37"/>
    <n v="0.05"/>
    <s v="Online"/>
    <s v="Credit Card"/>
    <n v="885.26"/>
  </r>
  <r>
    <x v="3832"/>
    <d v="2023-06-09T16:00:00"/>
    <s v="Jakarta"/>
    <s v="Groceries"/>
    <s v="Rice"/>
    <x v="2"/>
    <n v="385.12"/>
    <n v="0.1"/>
    <s v="Wholesale"/>
    <s v="Bank Transfer"/>
    <n v="1733.04"/>
  </r>
  <r>
    <x v="3833"/>
    <d v="2023-06-09T17:00:00"/>
    <s v="Surabaya"/>
    <s v="Clothing"/>
    <s v="Shirt"/>
    <x v="4"/>
    <n v="270.52999999999997"/>
    <n v="0.2"/>
    <s v="Wholesale"/>
    <s v="Credit Card"/>
    <n v="649.27"/>
  </r>
  <r>
    <x v="3834"/>
    <d v="2023-06-09T18:00:00"/>
    <s v="Bali"/>
    <s v="Furniture"/>
    <s v="Table"/>
    <x v="4"/>
    <n v="109.96"/>
    <n v="0"/>
    <s v="Retail"/>
    <s v="E-Wallet"/>
    <n v="329.88"/>
  </r>
  <r>
    <x v="3835"/>
    <d v="2023-06-09T19:00:00"/>
    <s v="Surabaya"/>
    <s v="Electronics"/>
    <s v="TV"/>
    <x v="6"/>
    <n v="236.35"/>
    <n v="0.05"/>
    <s v="Online"/>
    <s v="Cash"/>
    <n v="224.53"/>
  </r>
  <r>
    <x v="3836"/>
    <d v="2023-06-09T20:00:00"/>
    <s v="Bandung"/>
    <s v="Electronics"/>
    <s v="TV"/>
    <x v="2"/>
    <n v="298.72000000000003"/>
    <n v="0.15"/>
    <s v="Wholesale"/>
    <s v="Credit Card"/>
    <n v="1269.56"/>
  </r>
  <r>
    <x v="3837"/>
    <d v="2023-06-09T21:00:00"/>
    <s v="Medan"/>
    <s v="Furniture"/>
    <s v="Sofa"/>
    <x v="4"/>
    <n v="433.77"/>
    <n v="0.15"/>
    <s v="Retail"/>
    <s v="E-Wallet"/>
    <n v="1106.1099999999999"/>
  </r>
  <r>
    <x v="3838"/>
    <d v="2023-06-09T22:00:00"/>
    <s v="Jakarta"/>
    <s v="Electronics"/>
    <s v="Laptop"/>
    <x v="0"/>
    <n v="417.69"/>
    <n v="0.05"/>
    <s v="Wholesale"/>
    <s v="E-Wallet"/>
    <n v="793.61"/>
  </r>
  <r>
    <x v="3839"/>
    <d v="2023-06-09T23:00:00"/>
    <s v="Bali"/>
    <s v="Electronics"/>
    <s v="Phone"/>
    <x v="7"/>
    <n v="216.11"/>
    <n v="0.2"/>
    <s v="Retail"/>
    <s v="Cash"/>
    <n v="1555.99"/>
  </r>
  <r>
    <x v="3840"/>
    <d v="2023-06-10T00:00:00"/>
    <s v="Medan"/>
    <s v="Cosmetics"/>
    <s v="Lipstick"/>
    <x v="5"/>
    <n v="325.60000000000002"/>
    <n v="0.1"/>
    <s v="Online"/>
    <s v="Credit Card"/>
    <n v="1758.24"/>
  </r>
  <r>
    <x v="3841"/>
    <d v="2023-06-10T01:00:00"/>
    <s v="Surabaya"/>
    <s v="Clothing"/>
    <s v="Shirt"/>
    <x v="4"/>
    <n v="152.41"/>
    <n v="0.1"/>
    <s v="Retail"/>
    <s v="Bank Transfer"/>
    <n v="411.51"/>
  </r>
  <r>
    <x v="3842"/>
    <d v="2023-06-10T02:00:00"/>
    <s v="Bali"/>
    <s v="Electronics"/>
    <s v="Phone"/>
    <x v="1"/>
    <n v="318.33999999999997"/>
    <n v="0.2"/>
    <s v="Online"/>
    <s v="E-Wallet"/>
    <n v="1782.7"/>
  </r>
  <r>
    <x v="3843"/>
    <d v="2023-06-10T03:00:00"/>
    <s v="Medan"/>
    <s v="Electronics"/>
    <s v="Laptop"/>
    <x v="7"/>
    <n v="456.83"/>
    <n v="0"/>
    <s v="Online"/>
    <s v="Bank Transfer"/>
    <n v="4111.47"/>
  </r>
  <r>
    <x v="3844"/>
    <d v="2023-06-10T04:00:00"/>
    <s v="Bali"/>
    <s v="Groceries"/>
    <s v="Rice"/>
    <x v="7"/>
    <n v="314.14999999999998"/>
    <n v="0.05"/>
    <s v="Wholesale"/>
    <s v="Credit Card"/>
    <n v="2685.98"/>
  </r>
  <r>
    <x v="3845"/>
    <d v="2023-06-10T05:00:00"/>
    <s v="Bandung"/>
    <s v="Furniture"/>
    <s v="Sofa"/>
    <x v="6"/>
    <n v="155.37"/>
    <n v="0.1"/>
    <s v="Online"/>
    <s v="Credit Card"/>
    <n v="139.83000000000001"/>
  </r>
  <r>
    <x v="3846"/>
    <d v="2023-06-10T06:00:00"/>
    <s v="Bandung"/>
    <s v="Groceries"/>
    <s v="Rice"/>
    <x v="0"/>
    <n v="323.77"/>
    <n v="0.2"/>
    <s v="Wholesale"/>
    <s v="Cash"/>
    <n v="518.03"/>
  </r>
  <r>
    <x v="3847"/>
    <d v="2023-06-10T07:00:00"/>
    <s v="Jakarta"/>
    <s v="Electronics"/>
    <s v="Phone"/>
    <x v="3"/>
    <n v="451.86"/>
    <n v="0.1"/>
    <s v="Wholesale"/>
    <s v="Bank Transfer"/>
    <n v="3253.39"/>
  </r>
  <r>
    <x v="3848"/>
    <d v="2023-06-10T08:00:00"/>
    <s v="Jakarta"/>
    <s v="Furniture"/>
    <s v="Sofa"/>
    <x v="6"/>
    <n v="72.84"/>
    <n v="0.1"/>
    <s v="Online"/>
    <s v="Credit Card"/>
    <n v="65.56"/>
  </r>
  <r>
    <x v="3849"/>
    <d v="2023-06-10T09:00:00"/>
    <s v="Bandung"/>
    <s v="Electronics"/>
    <s v="Laptop"/>
    <x v="4"/>
    <n v="243.81"/>
    <n v="0"/>
    <s v="Retail"/>
    <s v="Cash"/>
    <n v="731.43"/>
  </r>
  <r>
    <x v="3850"/>
    <d v="2023-06-10T10:00:00"/>
    <s v="Bali"/>
    <s v="Cosmetics"/>
    <s v="Lipstick"/>
    <x v="1"/>
    <n v="163.92"/>
    <n v="0.1"/>
    <s v="Online"/>
    <s v="E-Wallet"/>
    <n v="1032.7"/>
  </r>
  <r>
    <x v="3851"/>
    <d v="2023-06-10T11:00:00"/>
    <s v="Bandung"/>
    <s v="Cosmetics"/>
    <s v="Lipstick"/>
    <x v="3"/>
    <n v="124.53"/>
    <n v="0.05"/>
    <s v="Online"/>
    <s v="Bank Transfer"/>
    <n v="946.43"/>
  </r>
  <r>
    <x v="3852"/>
    <d v="2023-06-10T12:00:00"/>
    <s v="Jakarta"/>
    <s v="Groceries"/>
    <s v="Milk"/>
    <x v="2"/>
    <n v="201.12"/>
    <n v="0.2"/>
    <s v="Retail"/>
    <s v="Cash"/>
    <n v="804.48"/>
  </r>
  <r>
    <x v="3853"/>
    <d v="2023-06-10T13:00:00"/>
    <s v="Bandung"/>
    <s v="Clothing"/>
    <s v="Shoes"/>
    <x v="0"/>
    <n v="200.01"/>
    <n v="0"/>
    <s v="Wholesale"/>
    <s v="Cash"/>
    <n v="400.02"/>
  </r>
  <r>
    <x v="3854"/>
    <d v="2023-06-10T14:00:00"/>
    <s v="Bandung"/>
    <s v="Clothing"/>
    <s v="Shoes"/>
    <x v="4"/>
    <n v="109.16"/>
    <n v="0"/>
    <s v="Wholesale"/>
    <s v="E-Wallet"/>
    <n v="327.48"/>
  </r>
  <r>
    <x v="3855"/>
    <d v="2023-06-10T15:00:00"/>
    <s v="Bali"/>
    <s v="Cosmetics"/>
    <s v="Lipstick"/>
    <x v="7"/>
    <n v="204.79"/>
    <n v="0.2"/>
    <s v="Online"/>
    <s v="Cash"/>
    <n v="1474.49"/>
  </r>
  <r>
    <x v="3856"/>
    <d v="2023-06-10T16:00:00"/>
    <s v="Medan"/>
    <s v="Clothing"/>
    <s v="Shoes"/>
    <x v="1"/>
    <n v="318.7"/>
    <n v="0.05"/>
    <s v="Retail"/>
    <s v="Cash"/>
    <n v="2119.36"/>
  </r>
  <r>
    <x v="3857"/>
    <d v="2023-06-10T17:00:00"/>
    <s v="Jakarta"/>
    <s v="Electronics"/>
    <s v="TV"/>
    <x v="6"/>
    <n v="17.739999999999998"/>
    <n v="0.1"/>
    <s v="Retail"/>
    <s v="E-Wallet"/>
    <n v="15.97"/>
  </r>
  <r>
    <x v="3858"/>
    <d v="2023-06-10T18:00:00"/>
    <s v="Bali"/>
    <s v="Furniture"/>
    <s v="Table"/>
    <x v="4"/>
    <n v="494.67"/>
    <n v="0.1"/>
    <s v="Retail"/>
    <s v="Cash"/>
    <n v="1335.61"/>
  </r>
  <r>
    <x v="3859"/>
    <d v="2023-06-10T19:00:00"/>
    <s v="Bandung"/>
    <s v="Electronics"/>
    <s v="Laptop"/>
    <x v="7"/>
    <n v="151.49"/>
    <n v="0.05"/>
    <s v="Retail"/>
    <s v="Bank Transfer"/>
    <n v="1295.24"/>
  </r>
  <r>
    <x v="3860"/>
    <d v="2023-06-10T20:00:00"/>
    <s v="Bandung"/>
    <s v="Furniture"/>
    <s v="Table"/>
    <x v="1"/>
    <n v="313.7"/>
    <n v="0.15"/>
    <s v="Online"/>
    <s v="Credit Card"/>
    <n v="1866.52"/>
  </r>
  <r>
    <x v="3861"/>
    <d v="2023-06-10T21:00:00"/>
    <s v="Medan"/>
    <s v="Clothing"/>
    <s v="Shoes"/>
    <x v="0"/>
    <n v="145.36000000000001"/>
    <n v="0.2"/>
    <s v="Online"/>
    <s v="Cash"/>
    <n v="232.58"/>
  </r>
  <r>
    <x v="3862"/>
    <d v="2023-06-10T22:00:00"/>
    <s v="Jakarta"/>
    <s v="Groceries"/>
    <s v="Rice"/>
    <x v="5"/>
    <n v="199.8"/>
    <n v="0.05"/>
    <s v="Wholesale"/>
    <s v="Cash"/>
    <n v="1138.8599999999999"/>
  </r>
  <r>
    <x v="3863"/>
    <d v="2023-06-10T23:00:00"/>
    <s v="Jakarta"/>
    <s v="Groceries"/>
    <s v="Milk"/>
    <x v="7"/>
    <n v="276.87"/>
    <n v="0.1"/>
    <s v="Retail"/>
    <s v="Credit Card"/>
    <n v="2242.65"/>
  </r>
  <r>
    <x v="3864"/>
    <d v="2023-06-11T00:00:00"/>
    <s v="Surabaya"/>
    <s v="Clothing"/>
    <s v="Shoes"/>
    <x v="8"/>
    <n v="307.87"/>
    <n v="0.2"/>
    <s v="Online"/>
    <s v="Cash"/>
    <n v="985.18"/>
  </r>
  <r>
    <x v="3865"/>
    <d v="2023-06-11T01:00:00"/>
    <s v="Jakarta"/>
    <s v="Clothing"/>
    <s v="Shirt"/>
    <x v="0"/>
    <n v="386.38"/>
    <n v="0.2"/>
    <s v="Online"/>
    <s v="E-Wallet"/>
    <n v="618.21"/>
  </r>
  <r>
    <x v="3866"/>
    <d v="2023-06-11T02:00:00"/>
    <s v="Medan"/>
    <s v="Electronics"/>
    <s v="Phone"/>
    <x v="4"/>
    <n v="396.88"/>
    <n v="0.1"/>
    <s v="Retail"/>
    <s v="Bank Transfer"/>
    <n v="1071.58"/>
  </r>
  <r>
    <x v="3867"/>
    <d v="2023-06-11T03:00:00"/>
    <s v="Surabaya"/>
    <s v="Furniture"/>
    <s v="Sofa"/>
    <x v="1"/>
    <n v="261.76"/>
    <n v="0.05"/>
    <s v="Retail"/>
    <s v="E-Wallet"/>
    <n v="1740.7"/>
  </r>
  <r>
    <x v="3868"/>
    <d v="2023-06-11T04:00:00"/>
    <s v="Surabaya"/>
    <s v="Groceries"/>
    <s v="Rice"/>
    <x v="8"/>
    <n v="42.48"/>
    <n v="0.15"/>
    <s v="Wholesale"/>
    <s v="Credit Card"/>
    <n v="144.43"/>
  </r>
  <r>
    <x v="3869"/>
    <d v="2023-06-11T05:00:00"/>
    <s v="Bandung"/>
    <s v="Electronics"/>
    <s v="Phone"/>
    <x v="1"/>
    <n v="281.10000000000002"/>
    <n v="0.2"/>
    <s v="Retail"/>
    <s v="E-Wallet"/>
    <n v="1574.16"/>
  </r>
  <r>
    <x v="3870"/>
    <d v="2023-06-11T06:00:00"/>
    <s v="Bandung"/>
    <s v="Electronics"/>
    <s v="TV"/>
    <x v="2"/>
    <n v="241.4"/>
    <n v="0.2"/>
    <s v="Wholesale"/>
    <s v="Bank Transfer"/>
    <n v="965.6"/>
  </r>
  <r>
    <x v="3871"/>
    <d v="2023-06-11T07:00:00"/>
    <s v="Jakarta"/>
    <s v="Groceries"/>
    <s v="Milk"/>
    <x v="3"/>
    <n v="111.62"/>
    <n v="0.2"/>
    <s v="Wholesale"/>
    <s v="Cash"/>
    <n v="714.37"/>
  </r>
  <r>
    <x v="3872"/>
    <d v="2023-06-11T08:00:00"/>
    <s v="Surabaya"/>
    <s v="Clothing"/>
    <s v="Shirt"/>
    <x v="3"/>
    <n v="10.029999999999999"/>
    <n v="0.05"/>
    <s v="Retail"/>
    <s v="E-Wallet"/>
    <n v="76.23"/>
  </r>
  <r>
    <x v="3873"/>
    <d v="2023-06-11T09:00:00"/>
    <s v="Bandung"/>
    <s v="Electronics"/>
    <s v="TV"/>
    <x v="2"/>
    <n v="161.4"/>
    <n v="0.2"/>
    <s v="Retail"/>
    <s v="Cash"/>
    <n v="645.6"/>
  </r>
  <r>
    <x v="3874"/>
    <d v="2023-06-11T10:00:00"/>
    <s v="Medan"/>
    <s v="Electronics"/>
    <s v="TV"/>
    <x v="1"/>
    <n v="133.44999999999999"/>
    <n v="0.1"/>
    <s v="Online"/>
    <s v="Cash"/>
    <n v="840.73"/>
  </r>
  <r>
    <x v="3875"/>
    <d v="2023-06-11T11:00:00"/>
    <s v="Bandung"/>
    <s v="Electronics"/>
    <s v="TV"/>
    <x v="5"/>
    <n v="244.04"/>
    <n v="0.1"/>
    <s v="Retail"/>
    <s v="Bank Transfer"/>
    <n v="1317.82"/>
  </r>
  <r>
    <x v="3876"/>
    <d v="2023-06-11T12:00:00"/>
    <s v="Bandung"/>
    <s v="Cosmetics"/>
    <s v="Lipstick"/>
    <x v="3"/>
    <n v="381.99"/>
    <n v="0"/>
    <s v="Retail"/>
    <s v="Bank Transfer"/>
    <n v="3055.92"/>
  </r>
  <r>
    <x v="3877"/>
    <d v="2023-06-11T13:00:00"/>
    <s v="Surabaya"/>
    <s v="Electronics"/>
    <s v="Phone"/>
    <x v="7"/>
    <n v="222.32"/>
    <n v="0.2"/>
    <s v="Wholesale"/>
    <s v="Cash"/>
    <n v="1600.7"/>
  </r>
  <r>
    <x v="3878"/>
    <d v="2023-06-11T14:00:00"/>
    <s v="Surabaya"/>
    <s v="Furniture"/>
    <s v="Sofa"/>
    <x v="2"/>
    <n v="476.03"/>
    <n v="0.15"/>
    <s v="Retail"/>
    <s v="Bank Transfer"/>
    <n v="2023.13"/>
  </r>
  <r>
    <x v="3879"/>
    <d v="2023-06-11T15:00:00"/>
    <s v="Bali"/>
    <s v="Furniture"/>
    <s v="Table"/>
    <x v="1"/>
    <n v="114.55"/>
    <n v="0"/>
    <s v="Online"/>
    <s v="Cash"/>
    <n v="801.85"/>
  </r>
  <r>
    <x v="3880"/>
    <d v="2023-06-11T16:00:00"/>
    <s v="Medan"/>
    <s v="Clothing"/>
    <s v="Shirt"/>
    <x v="6"/>
    <n v="114.37"/>
    <n v="0.2"/>
    <s v="Online"/>
    <s v="Cash"/>
    <n v="91.5"/>
  </r>
  <r>
    <x v="3881"/>
    <d v="2023-06-11T17:00:00"/>
    <s v="Surabaya"/>
    <s v="Furniture"/>
    <s v="Table"/>
    <x v="3"/>
    <n v="304.2"/>
    <n v="0.2"/>
    <s v="Retail"/>
    <s v="E-Wallet"/>
    <n v="1946.88"/>
  </r>
  <r>
    <x v="3882"/>
    <d v="2023-06-11T18:00:00"/>
    <s v="Jakarta"/>
    <s v="Clothing"/>
    <s v="Shirt"/>
    <x v="4"/>
    <n v="448.65"/>
    <n v="0.05"/>
    <s v="Retail"/>
    <s v="Cash"/>
    <n v="1278.6500000000001"/>
  </r>
  <r>
    <x v="3883"/>
    <d v="2023-06-11T19:00:00"/>
    <s v="Medan"/>
    <s v="Electronics"/>
    <s v="Laptop"/>
    <x v="6"/>
    <n v="337.57"/>
    <n v="0.05"/>
    <s v="Wholesale"/>
    <s v="Credit Card"/>
    <n v="320.69"/>
  </r>
  <r>
    <x v="3884"/>
    <d v="2023-06-11T20:00:00"/>
    <s v="Medan"/>
    <s v="Cosmetics"/>
    <s v="Lipstick"/>
    <x v="5"/>
    <n v="338.47"/>
    <n v="0.1"/>
    <s v="Retail"/>
    <s v="Bank Transfer"/>
    <n v="1827.74"/>
  </r>
  <r>
    <x v="3885"/>
    <d v="2023-06-11T21:00:00"/>
    <s v="Surabaya"/>
    <s v="Clothing"/>
    <s v="Shirt"/>
    <x v="3"/>
    <n v="404.11"/>
    <n v="0"/>
    <s v="Wholesale"/>
    <s v="Credit Card"/>
    <n v="3232.88"/>
  </r>
  <r>
    <x v="3886"/>
    <d v="2023-06-11T22:00:00"/>
    <s v="Medan"/>
    <s v="Clothing"/>
    <s v="Shoes"/>
    <x v="4"/>
    <n v="336"/>
    <n v="0"/>
    <s v="Retail"/>
    <s v="Credit Card"/>
    <n v="1008"/>
  </r>
  <r>
    <x v="3887"/>
    <d v="2023-06-11T23:00:00"/>
    <s v="Surabaya"/>
    <s v="Clothing"/>
    <s v="Shoes"/>
    <x v="6"/>
    <n v="380.88"/>
    <n v="0"/>
    <s v="Wholesale"/>
    <s v="E-Wallet"/>
    <n v="380.88"/>
  </r>
  <r>
    <x v="3888"/>
    <d v="2023-06-12T00:00:00"/>
    <s v="Bandung"/>
    <s v="Electronics"/>
    <s v="Laptop"/>
    <x v="4"/>
    <n v="433.73"/>
    <n v="0.1"/>
    <s v="Online"/>
    <s v="Credit Card"/>
    <n v="1171.07"/>
  </r>
  <r>
    <x v="3889"/>
    <d v="2023-06-12T01:00:00"/>
    <s v="Bali"/>
    <s v="Furniture"/>
    <s v="Sofa"/>
    <x v="2"/>
    <n v="8.92"/>
    <n v="0.15"/>
    <s v="Retail"/>
    <s v="Bank Transfer"/>
    <n v="37.909999999999997"/>
  </r>
  <r>
    <x v="3890"/>
    <d v="2023-06-12T02:00:00"/>
    <s v="Bandung"/>
    <s v="Groceries"/>
    <s v="Milk"/>
    <x v="3"/>
    <n v="443.38"/>
    <n v="0.15"/>
    <s v="Retail"/>
    <s v="Cash"/>
    <n v="3014.98"/>
  </r>
  <r>
    <x v="3891"/>
    <d v="2023-06-12T03:00:00"/>
    <s v="Surabaya"/>
    <s v="Cosmetics"/>
    <s v="Lipstick"/>
    <x v="7"/>
    <n v="111.56"/>
    <n v="0.15"/>
    <s v="Wholesale"/>
    <s v="Bank Transfer"/>
    <n v="853.43"/>
  </r>
  <r>
    <x v="3892"/>
    <d v="2023-06-12T04:00:00"/>
    <s v="Surabaya"/>
    <s v="Electronics"/>
    <s v="TV"/>
    <x v="7"/>
    <n v="456.49"/>
    <n v="0"/>
    <s v="Wholesale"/>
    <s v="E-Wallet"/>
    <n v="4108.41"/>
  </r>
  <r>
    <x v="3893"/>
    <d v="2023-06-12T05:00:00"/>
    <s v="Bandung"/>
    <s v="Electronics"/>
    <s v="Phone"/>
    <x v="8"/>
    <n v="136.76"/>
    <n v="0.2"/>
    <s v="Retail"/>
    <s v="E-Wallet"/>
    <n v="437.63"/>
  </r>
  <r>
    <x v="3894"/>
    <d v="2023-06-12T06:00:00"/>
    <s v="Jakarta"/>
    <s v="Groceries"/>
    <s v="Rice"/>
    <x v="3"/>
    <n v="230.34"/>
    <n v="0"/>
    <s v="Wholesale"/>
    <s v="Cash"/>
    <n v="1842.72"/>
  </r>
  <r>
    <x v="3895"/>
    <d v="2023-06-12T07:00:00"/>
    <s v="Jakarta"/>
    <s v="Cosmetics"/>
    <s v="Lipstick"/>
    <x v="2"/>
    <n v="467.27"/>
    <n v="0.2"/>
    <s v="Retail"/>
    <s v="Credit Card"/>
    <n v="1869.08"/>
  </r>
  <r>
    <x v="3896"/>
    <d v="2023-06-12T08:00:00"/>
    <s v="Jakarta"/>
    <s v="Electronics"/>
    <s v="Laptop"/>
    <x v="4"/>
    <n v="59.32"/>
    <n v="0.05"/>
    <s v="Online"/>
    <s v="Cash"/>
    <n v="169.06"/>
  </r>
  <r>
    <x v="3897"/>
    <d v="2023-06-12T09:00:00"/>
    <s v="Surabaya"/>
    <s v="Clothing"/>
    <s v="Shoes"/>
    <x v="2"/>
    <n v="373.92"/>
    <n v="0.1"/>
    <s v="Wholesale"/>
    <s v="Credit Card"/>
    <n v="1682.64"/>
  </r>
  <r>
    <x v="3898"/>
    <d v="2023-06-12T10:00:00"/>
    <s v="Medan"/>
    <s v="Electronics"/>
    <s v="Phone"/>
    <x v="0"/>
    <n v="199.26"/>
    <n v="0.15"/>
    <s v="Retail"/>
    <s v="Credit Card"/>
    <n v="338.74"/>
  </r>
  <r>
    <x v="3899"/>
    <d v="2023-06-12T11:00:00"/>
    <s v="Surabaya"/>
    <s v="Clothing"/>
    <s v="Shirt"/>
    <x v="5"/>
    <n v="16.93"/>
    <n v="0"/>
    <s v="Online"/>
    <s v="Credit Card"/>
    <n v="101.58"/>
  </r>
  <r>
    <x v="3900"/>
    <d v="2023-06-12T12:00:00"/>
    <s v="Medan"/>
    <s v="Furniture"/>
    <s v="Sofa"/>
    <x v="6"/>
    <n v="469.87"/>
    <n v="0"/>
    <s v="Retail"/>
    <s v="Credit Card"/>
    <n v="469.87"/>
  </r>
  <r>
    <x v="3901"/>
    <d v="2023-06-12T13:00:00"/>
    <s v="Bandung"/>
    <s v="Furniture"/>
    <s v="Sofa"/>
    <x v="5"/>
    <n v="63.33"/>
    <n v="0.05"/>
    <s v="Retail"/>
    <s v="Credit Card"/>
    <n v="360.98"/>
  </r>
  <r>
    <x v="3902"/>
    <d v="2023-06-12T14:00:00"/>
    <s v="Bali"/>
    <s v="Groceries"/>
    <s v="Milk"/>
    <x v="2"/>
    <n v="388.2"/>
    <n v="0.2"/>
    <s v="Online"/>
    <s v="Cash"/>
    <n v="1552.8"/>
  </r>
  <r>
    <x v="3903"/>
    <d v="2023-06-12T15:00:00"/>
    <s v="Medan"/>
    <s v="Groceries"/>
    <s v="Milk"/>
    <x v="7"/>
    <n v="195.21"/>
    <n v="0.15"/>
    <s v="Wholesale"/>
    <s v="E-Wallet"/>
    <n v="1493.36"/>
  </r>
  <r>
    <x v="3904"/>
    <d v="2023-06-12T16:00:00"/>
    <s v="Jakarta"/>
    <s v="Cosmetics"/>
    <s v="Lipstick"/>
    <x v="1"/>
    <n v="406.24"/>
    <n v="0.1"/>
    <s v="Online"/>
    <s v="E-Wallet"/>
    <n v="2559.31"/>
  </r>
  <r>
    <x v="3905"/>
    <d v="2023-06-12T17:00:00"/>
    <s v="Surabaya"/>
    <s v="Groceries"/>
    <s v="Rice"/>
    <x v="5"/>
    <n v="376.39"/>
    <n v="0.2"/>
    <s v="Retail"/>
    <s v="E-Wallet"/>
    <n v="1806.67"/>
  </r>
  <r>
    <x v="3906"/>
    <d v="2023-06-12T18:00:00"/>
    <s v="Bandung"/>
    <s v="Electronics"/>
    <s v="Laptop"/>
    <x v="1"/>
    <n v="318.44"/>
    <n v="0.2"/>
    <s v="Online"/>
    <s v="Cash"/>
    <n v="1783.26"/>
  </r>
  <r>
    <x v="3907"/>
    <d v="2023-06-12T19:00:00"/>
    <s v="Jakarta"/>
    <s v="Electronics"/>
    <s v="Phone"/>
    <x v="2"/>
    <n v="469.92"/>
    <n v="0.15"/>
    <s v="Retail"/>
    <s v="Bank Transfer"/>
    <n v="1997.16"/>
  </r>
  <r>
    <x v="3908"/>
    <d v="2023-06-12T20:00:00"/>
    <s v="Bandung"/>
    <s v="Clothing"/>
    <s v="Shoes"/>
    <x v="6"/>
    <n v="53.97"/>
    <n v="0.1"/>
    <s v="Online"/>
    <s v="Cash"/>
    <n v="48.57"/>
  </r>
  <r>
    <x v="3909"/>
    <d v="2023-06-12T21:00:00"/>
    <s v="Bali"/>
    <s v="Electronics"/>
    <s v="Laptop"/>
    <x v="7"/>
    <n v="400.3"/>
    <n v="0.15"/>
    <s v="Wholesale"/>
    <s v="E-Wallet"/>
    <n v="3062.3"/>
  </r>
  <r>
    <x v="3910"/>
    <d v="2023-06-12T22:00:00"/>
    <s v="Surabaya"/>
    <s v="Electronics"/>
    <s v="Laptop"/>
    <x v="2"/>
    <n v="337.04"/>
    <n v="0.15"/>
    <s v="Online"/>
    <s v="Bank Transfer"/>
    <n v="1432.42"/>
  </r>
  <r>
    <x v="3911"/>
    <d v="2023-06-12T23:00:00"/>
    <s v="Surabaya"/>
    <s v="Furniture"/>
    <s v="Table"/>
    <x v="8"/>
    <n v="160.79"/>
    <n v="0"/>
    <s v="Online"/>
    <s v="Credit Card"/>
    <n v="643.16"/>
  </r>
  <r>
    <x v="3912"/>
    <d v="2023-06-13T00:00:00"/>
    <s v="Bali"/>
    <s v="Furniture"/>
    <s v="Table"/>
    <x v="5"/>
    <n v="275.26"/>
    <n v="0.1"/>
    <s v="Wholesale"/>
    <s v="E-Wallet"/>
    <n v="1486.4"/>
  </r>
  <r>
    <x v="3913"/>
    <d v="2023-06-13T01:00:00"/>
    <s v="Surabaya"/>
    <s v="Clothing"/>
    <s v="Shirt"/>
    <x v="2"/>
    <n v="324.08999999999997"/>
    <n v="0.2"/>
    <s v="Retail"/>
    <s v="E-Wallet"/>
    <n v="1296.3599999999999"/>
  </r>
  <r>
    <x v="3914"/>
    <d v="2023-06-13T02:00:00"/>
    <s v="Medan"/>
    <s v="Groceries"/>
    <s v="Rice"/>
    <x v="6"/>
    <n v="369.45"/>
    <n v="0.15"/>
    <s v="Online"/>
    <s v="Credit Card"/>
    <n v="314.02999999999997"/>
  </r>
  <r>
    <x v="3915"/>
    <d v="2023-06-13T03:00:00"/>
    <s v="Bandung"/>
    <s v="Clothing"/>
    <s v="Shirt"/>
    <x v="0"/>
    <n v="97.59"/>
    <n v="0.05"/>
    <s v="Retail"/>
    <s v="Bank Transfer"/>
    <n v="185.42"/>
  </r>
  <r>
    <x v="3916"/>
    <d v="2023-06-13T04:00:00"/>
    <s v="Jakarta"/>
    <s v="Electronics"/>
    <s v="Phone"/>
    <x v="8"/>
    <n v="55.55"/>
    <n v="0.1"/>
    <s v="Online"/>
    <s v="Credit Card"/>
    <n v="199.98"/>
  </r>
  <r>
    <x v="3917"/>
    <d v="2023-06-13T05:00:00"/>
    <s v="Bali"/>
    <s v="Clothing"/>
    <s v="Shoes"/>
    <x v="3"/>
    <n v="55.52"/>
    <n v="0.05"/>
    <s v="Wholesale"/>
    <s v="Credit Card"/>
    <n v="421.95"/>
  </r>
  <r>
    <x v="3918"/>
    <d v="2023-06-13T06:00:00"/>
    <s v="Medan"/>
    <s v="Clothing"/>
    <s v="Shoes"/>
    <x v="2"/>
    <n v="150.46"/>
    <n v="0.2"/>
    <s v="Online"/>
    <s v="Cash"/>
    <n v="601.84"/>
  </r>
  <r>
    <x v="3919"/>
    <d v="2023-06-13T07:00:00"/>
    <s v="Jakarta"/>
    <s v="Electronics"/>
    <s v="Laptop"/>
    <x v="1"/>
    <n v="81.319999999999993"/>
    <n v="0.1"/>
    <s v="Retail"/>
    <s v="Credit Card"/>
    <n v="512.32000000000005"/>
  </r>
  <r>
    <x v="3920"/>
    <d v="2023-06-13T08:00:00"/>
    <s v="Jakarta"/>
    <s v="Groceries"/>
    <s v="Milk"/>
    <x v="0"/>
    <n v="270.14"/>
    <n v="0"/>
    <s v="Retail"/>
    <s v="E-Wallet"/>
    <n v="540.28"/>
  </r>
  <r>
    <x v="3921"/>
    <d v="2023-06-13T09:00:00"/>
    <s v="Bali"/>
    <s v="Clothing"/>
    <s v="Shoes"/>
    <x v="3"/>
    <n v="221.33"/>
    <n v="0.1"/>
    <s v="Wholesale"/>
    <s v="E-Wallet"/>
    <n v="1593.58"/>
  </r>
  <r>
    <x v="3922"/>
    <d v="2023-06-13T10:00:00"/>
    <s v="Medan"/>
    <s v="Groceries"/>
    <s v="Milk"/>
    <x v="2"/>
    <n v="447.07"/>
    <n v="0.2"/>
    <s v="Retail"/>
    <s v="E-Wallet"/>
    <n v="1788.28"/>
  </r>
  <r>
    <x v="3923"/>
    <d v="2023-06-13T11:00:00"/>
    <s v="Jakarta"/>
    <s v="Groceries"/>
    <s v="Milk"/>
    <x v="8"/>
    <n v="360.11"/>
    <n v="0"/>
    <s v="Wholesale"/>
    <s v="Bank Transfer"/>
    <n v="1440.44"/>
  </r>
  <r>
    <x v="3924"/>
    <d v="2023-06-13T12:00:00"/>
    <s v="Jakarta"/>
    <s v="Electronics"/>
    <s v="Phone"/>
    <x v="7"/>
    <n v="106.88"/>
    <n v="0.2"/>
    <s v="Wholesale"/>
    <s v="E-Wallet"/>
    <n v="769.54"/>
  </r>
  <r>
    <x v="3925"/>
    <d v="2023-06-13T13:00:00"/>
    <s v="Medan"/>
    <s v="Groceries"/>
    <s v="Rice"/>
    <x v="5"/>
    <n v="27.63"/>
    <n v="0.1"/>
    <s v="Retail"/>
    <s v="Credit Card"/>
    <n v="149.19999999999999"/>
  </r>
  <r>
    <x v="3926"/>
    <d v="2023-06-13T14:00:00"/>
    <s v="Surabaya"/>
    <s v="Electronics"/>
    <s v="Laptop"/>
    <x v="8"/>
    <n v="356.03"/>
    <n v="0.2"/>
    <s v="Retail"/>
    <s v="Cash"/>
    <n v="1139.3"/>
  </r>
  <r>
    <x v="3927"/>
    <d v="2023-06-13T15:00:00"/>
    <s v="Jakarta"/>
    <s v="Clothing"/>
    <s v="Shoes"/>
    <x v="3"/>
    <n v="423.68"/>
    <n v="0.1"/>
    <s v="Wholesale"/>
    <s v="E-Wallet"/>
    <n v="3050.5"/>
  </r>
  <r>
    <x v="3928"/>
    <d v="2023-06-13T16:00:00"/>
    <s v="Bandung"/>
    <s v="Electronics"/>
    <s v="TV"/>
    <x v="4"/>
    <n v="351.99"/>
    <n v="0"/>
    <s v="Retail"/>
    <s v="Bank Transfer"/>
    <n v="1055.97"/>
  </r>
  <r>
    <x v="3929"/>
    <d v="2023-06-13T17:00:00"/>
    <s v="Medan"/>
    <s v="Groceries"/>
    <s v="Rice"/>
    <x v="0"/>
    <n v="323.68"/>
    <n v="0.1"/>
    <s v="Wholesale"/>
    <s v="Credit Card"/>
    <n v="582.62"/>
  </r>
  <r>
    <x v="3930"/>
    <d v="2023-06-13T18:00:00"/>
    <s v="Jakarta"/>
    <s v="Furniture"/>
    <s v="Table"/>
    <x v="1"/>
    <n v="128.41"/>
    <n v="0.2"/>
    <s v="Online"/>
    <s v="Credit Card"/>
    <n v="719.1"/>
  </r>
  <r>
    <x v="3931"/>
    <d v="2023-06-13T19:00:00"/>
    <s v="Bali"/>
    <s v="Electronics"/>
    <s v="TV"/>
    <x v="8"/>
    <n v="249.83"/>
    <n v="0.2"/>
    <s v="Retail"/>
    <s v="Bank Transfer"/>
    <n v="799.46"/>
  </r>
  <r>
    <x v="3932"/>
    <d v="2023-06-13T20:00:00"/>
    <s v="Bandung"/>
    <s v="Electronics"/>
    <s v="Phone"/>
    <x v="8"/>
    <n v="363.86"/>
    <n v="0.2"/>
    <s v="Retail"/>
    <s v="Cash"/>
    <n v="1164.3499999999999"/>
  </r>
  <r>
    <x v="3933"/>
    <d v="2023-06-13T21:00:00"/>
    <s v="Jakarta"/>
    <s v="Groceries"/>
    <s v="Rice"/>
    <x v="7"/>
    <n v="100.72"/>
    <n v="0.05"/>
    <s v="Wholesale"/>
    <s v="Bank Transfer"/>
    <n v="861.16"/>
  </r>
  <r>
    <x v="3934"/>
    <d v="2023-06-13T22:00:00"/>
    <s v="Bandung"/>
    <s v="Electronics"/>
    <s v="Phone"/>
    <x v="0"/>
    <n v="240.89"/>
    <n v="0.05"/>
    <s v="Online"/>
    <s v="Cash"/>
    <n v="457.69"/>
  </r>
  <r>
    <x v="3935"/>
    <d v="2023-06-13T23:00:00"/>
    <s v="Bandung"/>
    <s v="Groceries"/>
    <s v="Rice"/>
    <x v="6"/>
    <n v="62.93"/>
    <n v="0.05"/>
    <s v="Online"/>
    <s v="Bank Transfer"/>
    <n v="59.78"/>
  </r>
  <r>
    <x v="3936"/>
    <d v="2023-06-14T00:00:00"/>
    <s v="Surabaya"/>
    <s v="Groceries"/>
    <s v="Milk"/>
    <x v="1"/>
    <n v="267.70999999999998"/>
    <n v="0.15"/>
    <s v="Retail"/>
    <s v="Credit Card"/>
    <n v="1592.87"/>
  </r>
  <r>
    <x v="3937"/>
    <d v="2023-06-14T01:00:00"/>
    <s v="Bandung"/>
    <s v="Electronics"/>
    <s v="Laptop"/>
    <x v="3"/>
    <n v="288.89999999999998"/>
    <n v="0.1"/>
    <s v="Wholesale"/>
    <s v="E-Wallet"/>
    <n v="2080.08"/>
  </r>
  <r>
    <x v="3938"/>
    <d v="2023-06-14T02:00:00"/>
    <s v="Surabaya"/>
    <s v="Clothing"/>
    <s v="Shoes"/>
    <x v="4"/>
    <n v="270.02"/>
    <n v="0.05"/>
    <s v="Wholesale"/>
    <s v="E-Wallet"/>
    <n v="769.56"/>
  </r>
  <r>
    <x v="3939"/>
    <d v="2023-06-14T03:00:00"/>
    <s v="Medan"/>
    <s v="Cosmetics"/>
    <s v="Lipstick"/>
    <x v="0"/>
    <n v="237.38"/>
    <n v="0.2"/>
    <s v="Retail"/>
    <s v="Cash"/>
    <n v="379.81"/>
  </r>
  <r>
    <x v="3940"/>
    <d v="2023-06-14T04:00:00"/>
    <s v="Surabaya"/>
    <s v="Furniture"/>
    <s v="Sofa"/>
    <x v="8"/>
    <n v="295.79000000000002"/>
    <n v="0.2"/>
    <s v="Online"/>
    <s v="Credit Card"/>
    <n v="946.53"/>
  </r>
  <r>
    <x v="3941"/>
    <d v="2023-06-14T05:00:00"/>
    <s v="Bali"/>
    <s v="Electronics"/>
    <s v="Laptop"/>
    <x v="0"/>
    <n v="498.42"/>
    <n v="0.05"/>
    <s v="Wholesale"/>
    <s v="E-Wallet"/>
    <n v="947"/>
  </r>
  <r>
    <x v="3942"/>
    <d v="2023-06-14T06:00:00"/>
    <s v="Jakarta"/>
    <s v="Groceries"/>
    <s v="Milk"/>
    <x v="0"/>
    <n v="313.16000000000003"/>
    <n v="0.05"/>
    <s v="Wholesale"/>
    <s v="Bank Transfer"/>
    <n v="595"/>
  </r>
  <r>
    <x v="3943"/>
    <d v="2023-06-14T07:00:00"/>
    <s v="Medan"/>
    <s v="Groceries"/>
    <s v="Milk"/>
    <x v="2"/>
    <n v="377.52"/>
    <n v="0.2"/>
    <s v="Retail"/>
    <s v="Credit Card"/>
    <n v="1510.08"/>
  </r>
  <r>
    <x v="3944"/>
    <d v="2023-06-14T08:00:00"/>
    <s v="Medan"/>
    <s v="Cosmetics"/>
    <s v="Lipstick"/>
    <x v="2"/>
    <n v="100.1"/>
    <n v="0.05"/>
    <s v="Retail"/>
    <s v="Credit Card"/>
    <n v="475.48"/>
  </r>
  <r>
    <x v="3945"/>
    <d v="2023-06-14T09:00:00"/>
    <s v="Bali"/>
    <s v="Groceries"/>
    <s v="Milk"/>
    <x v="3"/>
    <n v="267.36"/>
    <n v="0.15"/>
    <s v="Online"/>
    <s v="E-Wallet"/>
    <n v="1818.05"/>
  </r>
  <r>
    <x v="3946"/>
    <d v="2023-06-14T10:00:00"/>
    <s v="Surabaya"/>
    <s v="Electronics"/>
    <s v="TV"/>
    <x v="7"/>
    <n v="8.7200000000000006"/>
    <n v="0.15"/>
    <s v="Online"/>
    <s v="Bank Transfer"/>
    <n v="66.709999999999994"/>
  </r>
  <r>
    <x v="3947"/>
    <d v="2023-06-14T11:00:00"/>
    <s v="Jakarta"/>
    <s v="Groceries"/>
    <s v="Milk"/>
    <x v="0"/>
    <n v="20.57"/>
    <n v="0.15"/>
    <s v="Wholesale"/>
    <s v="Bank Transfer"/>
    <n v="34.97"/>
  </r>
  <r>
    <x v="3948"/>
    <d v="2023-06-14T12:00:00"/>
    <s v="Surabaya"/>
    <s v="Furniture"/>
    <s v="Table"/>
    <x v="6"/>
    <n v="164.63"/>
    <n v="0"/>
    <s v="Retail"/>
    <s v="E-Wallet"/>
    <n v="164.63"/>
  </r>
  <r>
    <x v="3949"/>
    <d v="2023-06-14T13:00:00"/>
    <s v="Bandung"/>
    <s v="Clothing"/>
    <s v="Shoes"/>
    <x v="4"/>
    <n v="235.97"/>
    <n v="0.15"/>
    <s v="Retail"/>
    <s v="Bank Transfer"/>
    <n v="601.72"/>
  </r>
  <r>
    <x v="3950"/>
    <d v="2023-06-14T14:00:00"/>
    <s v="Surabaya"/>
    <s v="Electronics"/>
    <s v="Laptop"/>
    <x v="5"/>
    <n v="289.94"/>
    <n v="0.2"/>
    <s v="Retail"/>
    <s v="E-Wallet"/>
    <n v="1391.71"/>
  </r>
  <r>
    <x v="3951"/>
    <d v="2023-06-14T15:00:00"/>
    <s v="Medan"/>
    <s v="Furniture"/>
    <s v="Sofa"/>
    <x v="2"/>
    <n v="444.56"/>
    <n v="0"/>
    <s v="Online"/>
    <s v="Cash"/>
    <n v="2222.8000000000002"/>
  </r>
  <r>
    <x v="3952"/>
    <d v="2023-06-14T16:00:00"/>
    <s v="Jakarta"/>
    <s v="Electronics"/>
    <s v="TV"/>
    <x v="3"/>
    <n v="387.02"/>
    <n v="0.2"/>
    <s v="Online"/>
    <s v="Cash"/>
    <n v="2476.9299999999998"/>
  </r>
  <r>
    <x v="3953"/>
    <d v="2023-06-14T17:00:00"/>
    <s v="Surabaya"/>
    <s v="Electronics"/>
    <s v="TV"/>
    <x v="3"/>
    <n v="153.49"/>
    <n v="0.2"/>
    <s v="Wholesale"/>
    <s v="Credit Card"/>
    <n v="982.34"/>
  </r>
  <r>
    <x v="3954"/>
    <d v="2023-06-14T18:00:00"/>
    <s v="Jakarta"/>
    <s v="Furniture"/>
    <s v="Sofa"/>
    <x v="0"/>
    <n v="373.02"/>
    <n v="0.05"/>
    <s v="Retail"/>
    <s v="E-Wallet"/>
    <n v="708.74"/>
  </r>
  <r>
    <x v="3955"/>
    <d v="2023-06-14T19:00:00"/>
    <s v="Jakarta"/>
    <s v="Groceries"/>
    <s v="Milk"/>
    <x v="7"/>
    <n v="276.95"/>
    <n v="0.1"/>
    <s v="Online"/>
    <s v="Bank Transfer"/>
    <n v="2243.29"/>
  </r>
  <r>
    <x v="3956"/>
    <d v="2023-06-14T20:00:00"/>
    <s v="Bandung"/>
    <s v="Groceries"/>
    <s v="Rice"/>
    <x v="8"/>
    <n v="390.69"/>
    <n v="0.15"/>
    <s v="Retail"/>
    <s v="Bank Transfer"/>
    <n v="1328.35"/>
  </r>
  <r>
    <x v="3957"/>
    <d v="2023-06-14T21:00:00"/>
    <s v="Bandung"/>
    <s v="Electronics"/>
    <s v="TV"/>
    <x v="6"/>
    <n v="208.47"/>
    <n v="0.1"/>
    <s v="Online"/>
    <s v="E-Wallet"/>
    <n v="187.62"/>
  </r>
  <r>
    <x v="3958"/>
    <d v="2023-06-14T22:00:00"/>
    <s v="Medan"/>
    <s v="Electronics"/>
    <s v="TV"/>
    <x v="0"/>
    <n v="50.49"/>
    <n v="0.1"/>
    <s v="Retail"/>
    <s v="Credit Card"/>
    <n v="90.88"/>
  </r>
  <r>
    <x v="3959"/>
    <d v="2023-06-14T23:00:00"/>
    <s v="Bali"/>
    <s v="Electronics"/>
    <s v="Laptop"/>
    <x v="5"/>
    <n v="311.14999999999998"/>
    <n v="0.05"/>
    <s v="Wholesale"/>
    <s v="E-Wallet"/>
    <n v="1773.55"/>
  </r>
  <r>
    <x v="3960"/>
    <d v="2023-06-15T00:00:00"/>
    <s v="Jakarta"/>
    <s v="Cosmetics"/>
    <s v="Lipstick"/>
    <x v="2"/>
    <n v="280.73"/>
    <n v="0.1"/>
    <s v="Online"/>
    <s v="Bank Transfer"/>
    <n v="1263.29"/>
  </r>
  <r>
    <x v="3961"/>
    <d v="2023-06-15T01:00:00"/>
    <s v="Bali"/>
    <s v="Furniture"/>
    <s v="Table"/>
    <x v="1"/>
    <n v="477.03"/>
    <n v="0.15"/>
    <s v="Online"/>
    <s v="E-Wallet"/>
    <n v="2838.33"/>
  </r>
  <r>
    <x v="3962"/>
    <d v="2023-06-15T02:00:00"/>
    <s v="Medan"/>
    <s v="Furniture"/>
    <s v="Sofa"/>
    <x v="7"/>
    <n v="85.25"/>
    <n v="0"/>
    <s v="Wholesale"/>
    <s v="Bank Transfer"/>
    <n v="767.25"/>
  </r>
  <r>
    <x v="3963"/>
    <d v="2023-06-15T03:00:00"/>
    <s v="Jakarta"/>
    <s v="Groceries"/>
    <s v="Milk"/>
    <x v="5"/>
    <n v="329.79"/>
    <n v="0.2"/>
    <s v="Wholesale"/>
    <s v="Bank Transfer"/>
    <n v="1582.99"/>
  </r>
  <r>
    <x v="3964"/>
    <d v="2023-06-15T04:00:00"/>
    <s v="Jakarta"/>
    <s v="Electronics"/>
    <s v="Phone"/>
    <x v="5"/>
    <n v="239.67"/>
    <n v="0.15"/>
    <s v="Retail"/>
    <s v="E-Wallet"/>
    <n v="1222.32"/>
  </r>
  <r>
    <x v="3965"/>
    <d v="2023-06-15T05:00:00"/>
    <s v="Bali"/>
    <s v="Electronics"/>
    <s v="Phone"/>
    <x v="0"/>
    <n v="192.57"/>
    <n v="0.05"/>
    <s v="Online"/>
    <s v="Cash"/>
    <n v="365.88"/>
  </r>
  <r>
    <x v="3966"/>
    <d v="2023-06-15T06:00:00"/>
    <s v="Surabaya"/>
    <s v="Groceries"/>
    <s v="Rice"/>
    <x v="1"/>
    <n v="398.31"/>
    <n v="0"/>
    <s v="Retail"/>
    <s v="Bank Transfer"/>
    <n v="2788.17"/>
  </r>
  <r>
    <x v="3967"/>
    <d v="2023-06-15T07:00:00"/>
    <s v="Bandung"/>
    <s v="Electronics"/>
    <s v="TV"/>
    <x v="0"/>
    <n v="406.27"/>
    <n v="0.05"/>
    <s v="Retail"/>
    <s v="Bank Transfer"/>
    <n v="771.91"/>
  </r>
  <r>
    <x v="3968"/>
    <d v="2023-06-15T08:00:00"/>
    <s v="Surabaya"/>
    <s v="Electronics"/>
    <s v="TV"/>
    <x v="1"/>
    <n v="358.73"/>
    <n v="0.15"/>
    <s v="Retail"/>
    <s v="Credit Card"/>
    <n v="2134.44"/>
  </r>
  <r>
    <x v="3969"/>
    <d v="2023-06-15T09:00:00"/>
    <s v="Bali"/>
    <s v="Cosmetics"/>
    <s v="Lipstick"/>
    <x v="3"/>
    <n v="46.38"/>
    <n v="0.2"/>
    <s v="Online"/>
    <s v="Bank Transfer"/>
    <n v="296.83"/>
  </r>
  <r>
    <x v="3970"/>
    <d v="2023-06-15T10:00:00"/>
    <s v="Bandung"/>
    <s v="Electronics"/>
    <s v="TV"/>
    <x v="6"/>
    <n v="175.83"/>
    <n v="0.1"/>
    <s v="Wholesale"/>
    <s v="E-Wallet"/>
    <n v="158.25"/>
  </r>
  <r>
    <x v="3971"/>
    <d v="2023-06-15T11:00:00"/>
    <s v="Surabaya"/>
    <s v="Electronics"/>
    <s v="Phone"/>
    <x v="7"/>
    <n v="28.14"/>
    <n v="0.1"/>
    <s v="Retail"/>
    <s v="Cash"/>
    <n v="227.93"/>
  </r>
  <r>
    <x v="3972"/>
    <d v="2023-06-15T12:00:00"/>
    <s v="Bandung"/>
    <s v="Furniture"/>
    <s v="Sofa"/>
    <x v="3"/>
    <n v="175.12"/>
    <n v="0.05"/>
    <s v="Online"/>
    <s v="Bank Transfer"/>
    <n v="1330.91"/>
  </r>
  <r>
    <x v="3973"/>
    <d v="2023-06-15T13:00:00"/>
    <s v="Jakarta"/>
    <s v="Groceries"/>
    <s v="Rice"/>
    <x v="7"/>
    <n v="325.72000000000003"/>
    <n v="0"/>
    <s v="Retail"/>
    <s v="Cash"/>
    <n v="2931.48"/>
  </r>
  <r>
    <x v="3974"/>
    <d v="2023-06-15T14:00:00"/>
    <s v="Surabaya"/>
    <s v="Cosmetics"/>
    <s v="Lipstick"/>
    <x v="2"/>
    <n v="261.76"/>
    <n v="0.2"/>
    <s v="Wholesale"/>
    <s v="Credit Card"/>
    <n v="1047.04"/>
  </r>
  <r>
    <x v="3975"/>
    <d v="2023-06-15T15:00:00"/>
    <s v="Bandung"/>
    <s v="Furniture"/>
    <s v="Table"/>
    <x v="8"/>
    <n v="352.95"/>
    <n v="0.05"/>
    <s v="Wholesale"/>
    <s v="E-Wallet"/>
    <n v="1341.21"/>
  </r>
  <r>
    <x v="3976"/>
    <d v="2023-06-15T16:00:00"/>
    <s v="Bandung"/>
    <s v="Electronics"/>
    <s v="Phone"/>
    <x v="6"/>
    <n v="277.97000000000003"/>
    <n v="0.2"/>
    <s v="Online"/>
    <s v="Bank Transfer"/>
    <n v="222.38"/>
  </r>
  <r>
    <x v="3977"/>
    <d v="2023-06-15T17:00:00"/>
    <s v="Bandung"/>
    <s v="Clothing"/>
    <s v="Shirt"/>
    <x v="7"/>
    <n v="280.13"/>
    <n v="0.05"/>
    <s v="Online"/>
    <s v="Cash"/>
    <n v="2395.11"/>
  </r>
  <r>
    <x v="3978"/>
    <d v="2023-06-15T18:00:00"/>
    <s v="Surabaya"/>
    <s v="Electronics"/>
    <s v="Laptop"/>
    <x v="8"/>
    <n v="257.93"/>
    <n v="0"/>
    <s v="Wholesale"/>
    <s v="Bank Transfer"/>
    <n v="1031.72"/>
  </r>
  <r>
    <x v="3979"/>
    <d v="2023-06-15T19:00:00"/>
    <s v="Medan"/>
    <s v="Cosmetics"/>
    <s v="Lipstick"/>
    <x v="8"/>
    <n v="185.34"/>
    <n v="0.15"/>
    <s v="Online"/>
    <s v="Cash"/>
    <n v="630.16"/>
  </r>
  <r>
    <x v="3980"/>
    <d v="2023-06-15T20:00:00"/>
    <s v="Surabaya"/>
    <s v="Cosmetics"/>
    <s v="Lipstick"/>
    <x v="8"/>
    <n v="226.05"/>
    <n v="0.1"/>
    <s v="Wholesale"/>
    <s v="Credit Card"/>
    <n v="813.78"/>
  </r>
  <r>
    <x v="3981"/>
    <d v="2023-06-15T21:00:00"/>
    <s v="Bali"/>
    <s v="Electronics"/>
    <s v="Phone"/>
    <x v="0"/>
    <n v="60.66"/>
    <n v="0.2"/>
    <s v="Retail"/>
    <s v="Cash"/>
    <n v="97.06"/>
  </r>
  <r>
    <x v="3982"/>
    <d v="2023-06-15T22:00:00"/>
    <s v="Surabaya"/>
    <s v="Groceries"/>
    <s v="Rice"/>
    <x v="8"/>
    <n v="418.08"/>
    <n v="0.2"/>
    <s v="Wholesale"/>
    <s v="Bank Transfer"/>
    <n v="1337.86"/>
  </r>
  <r>
    <x v="3983"/>
    <d v="2023-06-15T23:00:00"/>
    <s v="Bandung"/>
    <s v="Electronics"/>
    <s v="Laptop"/>
    <x v="0"/>
    <n v="445.16"/>
    <n v="0"/>
    <s v="Retail"/>
    <s v="E-Wallet"/>
    <n v="890.32"/>
  </r>
  <r>
    <x v="3984"/>
    <d v="2023-06-16T00:00:00"/>
    <s v="Jakarta"/>
    <s v="Furniture"/>
    <s v="Sofa"/>
    <x v="3"/>
    <n v="384.3"/>
    <n v="0.2"/>
    <s v="Online"/>
    <s v="Cash"/>
    <n v="2459.52"/>
  </r>
  <r>
    <x v="3985"/>
    <d v="2023-06-16T01:00:00"/>
    <s v="Surabaya"/>
    <s v="Furniture"/>
    <s v="Sofa"/>
    <x v="1"/>
    <n v="293.88"/>
    <n v="0.15"/>
    <s v="Retail"/>
    <s v="Cash"/>
    <n v="1748.59"/>
  </r>
  <r>
    <x v="3986"/>
    <d v="2023-06-16T02:00:00"/>
    <s v="Surabaya"/>
    <s v="Electronics"/>
    <s v="TV"/>
    <x v="0"/>
    <n v="286.74"/>
    <n v="0.15"/>
    <s v="Wholesale"/>
    <s v="E-Wallet"/>
    <n v="487.46"/>
  </r>
  <r>
    <x v="3987"/>
    <d v="2023-06-16T03:00:00"/>
    <s v="Bandung"/>
    <s v="Clothing"/>
    <s v="Shirt"/>
    <x v="0"/>
    <n v="237.81"/>
    <n v="0"/>
    <s v="Online"/>
    <s v="Bank Transfer"/>
    <n v="475.62"/>
  </r>
  <r>
    <x v="3988"/>
    <d v="2023-06-16T04:00:00"/>
    <s v="Jakarta"/>
    <s v="Clothing"/>
    <s v="Shoes"/>
    <x v="0"/>
    <n v="119.52"/>
    <n v="0.05"/>
    <s v="Online"/>
    <s v="Cash"/>
    <n v="227.09"/>
  </r>
  <r>
    <x v="3989"/>
    <d v="2023-06-16T05:00:00"/>
    <s v="Jakarta"/>
    <s v="Electronics"/>
    <s v="Phone"/>
    <x v="6"/>
    <n v="194.98"/>
    <n v="0.05"/>
    <s v="Wholesale"/>
    <s v="Credit Card"/>
    <n v="185.23"/>
  </r>
  <r>
    <x v="3990"/>
    <d v="2023-06-16T06:00:00"/>
    <s v="Bali"/>
    <s v="Groceries"/>
    <s v="Rice"/>
    <x v="5"/>
    <n v="495"/>
    <n v="0.2"/>
    <s v="Online"/>
    <s v="Bank Transfer"/>
    <n v="2376"/>
  </r>
  <r>
    <x v="3991"/>
    <d v="2023-06-16T07:00:00"/>
    <s v="Surabaya"/>
    <s v="Electronics"/>
    <s v="Laptop"/>
    <x v="5"/>
    <n v="77.17"/>
    <n v="0.2"/>
    <s v="Wholesale"/>
    <s v="Cash"/>
    <n v="370.42"/>
  </r>
  <r>
    <x v="3992"/>
    <d v="2023-06-16T08:00:00"/>
    <s v="Jakarta"/>
    <s v="Groceries"/>
    <s v="Rice"/>
    <x v="6"/>
    <n v="273.63"/>
    <n v="0"/>
    <s v="Retail"/>
    <s v="Credit Card"/>
    <n v="273.63"/>
  </r>
  <r>
    <x v="3993"/>
    <d v="2023-06-16T09:00:00"/>
    <s v="Jakarta"/>
    <s v="Clothing"/>
    <s v="Shoes"/>
    <x v="6"/>
    <n v="433.93"/>
    <n v="0.15"/>
    <s v="Retail"/>
    <s v="Credit Card"/>
    <n v="368.84"/>
  </r>
  <r>
    <x v="3994"/>
    <d v="2023-06-16T10:00:00"/>
    <s v="Medan"/>
    <s v="Furniture"/>
    <s v="Sofa"/>
    <x v="5"/>
    <n v="229.24"/>
    <n v="0"/>
    <s v="Online"/>
    <s v="E-Wallet"/>
    <n v="1375.44"/>
  </r>
  <r>
    <x v="3995"/>
    <d v="2023-06-16T11:00:00"/>
    <s v="Medan"/>
    <s v="Groceries"/>
    <s v="Rice"/>
    <x v="5"/>
    <n v="304.77999999999997"/>
    <n v="0.05"/>
    <s v="Wholesale"/>
    <s v="Bank Transfer"/>
    <n v="1737.25"/>
  </r>
  <r>
    <x v="3996"/>
    <d v="2023-06-16T12:00:00"/>
    <s v="Jakarta"/>
    <s v="Furniture"/>
    <s v="Sofa"/>
    <x v="8"/>
    <n v="414.76"/>
    <n v="0.15"/>
    <s v="Wholesale"/>
    <s v="Credit Card"/>
    <n v="1410.18"/>
  </r>
  <r>
    <x v="3997"/>
    <d v="2023-06-16T13:00:00"/>
    <s v="Bali"/>
    <s v="Furniture"/>
    <s v="Sofa"/>
    <x v="4"/>
    <n v="276.04000000000002"/>
    <n v="0.2"/>
    <s v="Retail"/>
    <s v="Cash"/>
    <n v="662.5"/>
  </r>
  <r>
    <x v="3998"/>
    <d v="2023-06-16T14:00:00"/>
    <s v="Jakarta"/>
    <s v="Clothing"/>
    <s v="Shirt"/>
    <x v="7"/>
    <n v="367.08"/>
    <n v="0.05"/>
    <s v="Retail"/>
    <s v="Bank Transfer"/>
    <n v="3138.53"/>
  </r>
  <r>
    <x v="3999"/>
    <d v="2023-06-16T15:00:00"/>
    <s v="Bandung"/>
    <s v="Furniture"/>
    <s v="Sofa"/>
    <x v="5"/>
    <n v="176.9"/>
    <n v="0.1"/>
    <s v="Online"/>
    <s v="E-Wallet"/>
    <n v="955.26"/>
  </r>
  <r>
    <x v="4000"/>
    <d v="2023-06-16T16:00:00"/>
    <s v="Surabaya"/>
    <s v="Groceries"/>
    <s v="Milk"/>
    <x v="6"/>
    <n v="367.85"/>
    <n v="0.05"/>
    <s v="Wholesale"/>
    <s v="Credit Card"/>
    <n v="349.46"/>
  </r>
  <r>
    <x v="4001"/>
    <d v="2023-06-16T17:00:00"/>
    <s v="Bali"/>
    <s v="Furniture"/>
    <s v="Sofa"/>
    <x v="4"/>
    <n v="25.31"/>
    <n v="0.15"/>
    <s v="Online"/>
    <s v="Credit Card"/>
    <n v="64.540000000000006"/>
  </r>
  <r>
    <x v="4002"/>
    <d v="2023-06-16T18:00:00"/>
    <s v="Bandung"/>
    <s v="Electronics"/>
    <s v="Laptop"/>
    <x v="6"/>
    <n v="80.69"/>
    <n v="0.15"/>
    <s v="Online"/>
    <s v="Credit Card"/>
    <n v="68.59"/>
  </r>
  <r>
    <x v="4003"/>
    <d v="2023-06-16T19:00:00"/>
    <s v="Bali"/>
    <s v="Electronics"/>
    <s v="Laptop"/>
    <x v="4"/>
    <n v="320.45999999999998"/>
    <n v="0"/>
    <s v="Online"/>
    <s v="Cash"/>
    <n v="961.38"/>
  </r>
  <r>
    <x v="4004"/>
    <d v="2023-06-16T20:00:00"/>
    <s v="Bandung"/>
    <s v="Electronics"/>
    <s v="Laptop"/>
    <x v="0"/>
    <n v="227.23"/>
    <n v="0.15"/>
    <s v="Wholesale"/>
    <s v="Bank Transfer"/>
    <n v="386.29"/>
  </r>
  <r>
    <x v="4005"/>
    <d v="2023-06-16T21:00:00"/>
    <s v="Surabaya"/>
    <s v="Cosmetics"/>
    <s v="Lipstick"/>
    <x v="2"/>
    <n v="415.03"/>
    <n v="0.1"/>
    <s v="Retail"/>
    <s v="Cash"/>
    <n v="1867.63"/>
  </r>
  <r>
    <x v="4006"/>
    <d v="2023-06-16T22:00:00"/>
    <s v="Surabaya"/>
    <s v="Electronics"/>
    <s v="Phone"/>
    <x v="4"/>
    <n v="174.28"/>
    <n v="0.1"/>
    <s v="Wholesale"/>
    <s v="Credit Card"/>
    <n v="470.56"/>
  </r>
  <r>
    <x v="4007"/>
    <d v="2023-06-16T23:00:00"/>
    <s v="Medan"/>
    <s v="Electronics"/>
    <s v="Phone"/>
    <x v="1"/>
    <n v="384.77"/>
    <n v="0.15"/>
    <s v="Wholesale"/>
    <s v="E-Wallet"/>
    <n v="2289.38"/>
  </r>
  <r>
    <x v="4008"/>
    <d v="2023-06-17T00:00:00"/>
    <s v="Bandung"/>
    <s v="Electronics"/>
    <s v="Phone"/>
    <x v="3"/>
    <n v="73.86"/>
    <n v="0.2"/>
    <s v="Wholesale"/>
    <s v="Cash"/>
    <n v="472.7"/>
  </r>
  <r>
    <x v="4009"/>
    <d v="2023-06-17T01:00:00"/>
    <s v="Medan"/>
    <s v="Groceries"/>
    <s v="Milk"/>
    <x v="1"/>
    <n v="465.42"/>
    <n v="0.15"/>
    <s v="Online"/>
    <s v="E-Wallet"/>
    <n v="2769.25"/>
  </r>
  <r>
    <x v="4010"/>
    <d v="2023-06-17T02:00:00"/>
    <s v="Bandung"/>
    <s v="Electronics"/>
    <s v="Laptop"/>
    <x v="0"/>
    <n v="212.13"/>
    <n v="0.2"/>
    <s v="Online"/>
    <s v="Cash"/>
    <n v="339.41"/>
  </r>
  <r>
    <x v="4011"/>
    <d v="2023-06-17T03:00:00"/>
    <s v="Medan"/>
    <s v="Electronics"/>
    <s v="TV"/>
    <x v="1"/>
    <n v="119.3"/>
    <n v="0.15"/>
    <s v="Wholesale"/>
    <s v="E-Wallet"/>
    <n v="709.84"/>
  </r>
  <r>
    <x v="4012"/>
    <d v="2023-06-17T04:00:00"/>
    <s v="Surabaya"/>
    <s v="Electronics"/>
    <s v="Phone"/>
    <x v="4"/>
    <n v="395.63"/>
    <n v="0.05"/>
    <s v="Online"/>
    <s v="E-Wallet"/>
    <n v="1127.55"/>
  </r>
  <r>
    <x v="4013"/>
    <d v="2023-06-17T05:00:00"/>
    <s v="Bali"/>
    <s v="Clothing"/>
    <s v="Shoes"/>
    <x v="1"/>
    <n v="474.2"/>
    <n v="0.15"/>
    <s v="Online"/>
    <s v="Credit Card"/>
    <n v="2821.49"/>
  </r>
  <r>
    <x v="4014"/>
    <d v="2023-06-17T06:00:00"/>
    <s v="Medan"/>
    <s v="Clothing"/>
    <s v="Shoes"/>
    <x v="6"/>
    <n v="459.45"/>
    <n v="0.05"/>
    <s v="Retail"/>
    <s v="Credit Card"/>
    <n v="436.48"/>
  </r>
  <r>
    <x v="4015"/>
    <d v="2023-06-17T07:00:00"/>
    <s v="Bandung"/>
    <s v="Groceries"/>
    <s v="Rice"/>
    <x v="0"/>
    <n v="122.78"/>
    <n v="0.2"/>
    <s v="Wholesale"/>
    <s v="Bank Transfer"/>
    <n v="196.45"/>
  </r>
  <r>
    <x v="4016"/>
    <d v="2023-06-17T08:00:00"/>
    <s v="Bandung"/>
    <s v="Cosmetics"/>
    <s v="Lipstick"/>
    <x v="6"/>
    <n v="337.64"/>
    <n v="0.15"/>
    <s v="Wholesale"/>
    <s v="Credit Card"/>
    <n v="286.99"/>
  </r>
  <r>
    <x v="4017"/>
    <d v="2023-06-17T09:00:00"/>
    <s v="Surabaya"/>
    <s v="Electronics"/>
    <s v="TV"/>
    <x v="7"/>
    <n v="275.69"/>
    <n v="0.2"/>
    <s v="Online"/>
    <s v="Bank Transfer"/>
    <n v="1984.97"/>
  </r>
  <r>
    <x v="4018"/>
    <d v="2023-06-17T10:00:00"/>
    <s v="Bandung"/>
    <s v="Furniture"/>
    <s v="Sofa"/>
    <x v="0"/>
    <n v="363.93"/>
    <n v="0.1"/>
    <s v="Wholesale"/>
    <s v="Credit Card"/>
    <n v="655.07000000000005"/>
  </r>
  <r>
    <x v="4019"/>
    <d v="2023-06-17T11:00:00"/>
    <s v="Jakarta"/>
    <s v="Electronics"/>
    <s v="Laptop"/>
    <x v="0"/>
    <n v="246.03"/>
    <n v="0"/>
    <s v="Wholesale"/>
    <s v="E-Wallet"/>
    <n v="492.06"/>
  </r>
  <r>
    <x v="4020"/>
    <d v="2023-06-17T12:00:00"/>
    <s v="Bali"/>
    <s v="Groceries"/>
    <s v="Milk"/>
    <x v="5"/>
    <n v="237.53"/>
    <n v="0.2"/>
    <s v="Wholesale"/>
    <s v="Bank Transfer"/>
    <n v="1140.1400000000001"/>
  </r>
  <r>
    <x v="4021"/>
    <d v="2023-06-17T13:00:00"/>
    <s v="Medan"/>
    <s v="Cosmetics"/>
    <s v="Lipstick"/>
    <x v="1"/>
    <n v="441.94"/>
    <n v="0.05"/>
    <s v="Wholesale"/>
    <s v="Credit Card"/>
    <n v="2938.9"/>
  </r>
  <r>
    <x v="4022"/>
    <d v="2023-06-17T14:00:00"/>
    <s v="Bali"/>
    <s v="Clothing"/>
    <s v="Shirt"/>
    <x v="0"/>
    <n v="436.27"/>
    <n v="0"/>
    <s v="Online"/>
    <s v="Cash"/>
    <n v="872.54"/>
  </r>
  <r>
    <x v="4023"/>
    <d v="2023-06-17T15:00:00"/>
    <s v="Surabaya"/>
    <s v="Clothing"/>
    <s v="Shirt"/>
    <x v="8"/>
    <n v="394.86"/>
    <n v="0.15"/>
    <s v="Retail"/>
    <s v="Credit Card"/>
    <n v="1342.52"/>
  </r>
  <r>
    <x v="4024"/>
    <d v="2023-06-17T16:00:00"/>
    <s v="Medan"/>
    <s v="Furniture"/>
    <s v="Table"/>
    <x v="4"/>
    <n v="353.92"/>
    <n v="0.05"/>
    <s v="Online"/>
    <s v="Credit Card"/>
    <n v="1008.67"/>
  </r>
  <r>
    <x v="4025"/>
    <d v="2023-06-17T17:00:00"/>
    <s v="Medan"/>
    <s v="Furniture"/>
    <s v="Sofa"/>
    <x v="2"/>
    <n v="340.79"/>
    <n v="0"/>
    <s v="Retail"/>
    <s v="Cash"/>
    <n v="1703.95"/>
  </r>
  <r>
    <x v="4026"/>
    <d v="2023-06-17T18:00:00"/>
    <s v="Jakarta"/>
    <s v="Electronics"/>
    <s v="Laptop"/>
    <x v="7"/>
    <n v="32.81"/>
    <n v="0"/>
    <s v="Wholesale"/>
    <s v="Credit Card"/>
    <n v="295.29000000000002"/>
  </r>
  <r>
    <x v="4027"/>
    <d v="2023-06-17T19:00:00"/>
    <s v="Surabaya"/>
    <s v="Cosmetics"/>
    <s v="Lipstick"/>
    <x v="0"/>
    <n v="376.02"/>
    <n v="0.2"/>
    <s v="Wholesale"/>
    <s v="Bank Transfer"/>
    <n v="601.63"/>
  </r>
  <r>
    <x v="4028"/>
    <d v="2023-06-17T20:00:00"/>
    <s v="Bandung"/>
    <s v="Clothing"/>
    <s v="Shirt"/>
    <x v="2"/>
    <n v="320.86"/>
    <n v="0.15"/>
    <s v="Wholesale"/>
    <s v="Credit Card"/>
    <n v="1363.66"/>
  </r>
  <r>
    <x v="4029"/>
    <d v="2023-06-17T21:00:00"/>
    <s v="Jakarta"/>
    <s v="Furniture"/>
    <s v="Table"/>
    <x v="3"/>
    <n v="154.69"/>
    <n v="0.15"/>
    <s v="Wholesale"/>
    <s v="Credit Card"/>
    <n v="1051.8900000000001"/>
  </r>
  <r>
    <x v="4030"/>
    <d v="2023-06-17T22:00:00"/>
    <s v="Jakarta"/>
    <s v="Groceries"/>
    <s v="Milk"/>
    <x v="5"/>
    <n v="410.95"/>
    <n v="0.15"/>
    <s v="Wholesale"/>
    <s v="Cash"/>
    <n v="2095.84"/>
  </r>
  <r>
    <x v="4031"/>
    <d v="2023-06-17T23:00:00"/>
    <s v="Bali"/>
    <s v="Electronics"/>
    <s v="Laptop"/>
    <x v="8"/>
    <n v="417.06"/>
    <n v="0.2"/>
    <s v="Wholesale"/>
    <s v="Cash"/>
    <n v="1334.59"/>
  </r>
  <r>
    <x v="4032"/>
    <d v="2023-06-18T00:00:00"/>
    <s v="Bali"/>
    <s v="Clothing"/>
    <s v="Shirt"/>
    <x v="3"/>
    <n v="466.43"/>
    <n v="0.2"/>
    <s v="Wholesale"/>
    <s v="Credit Card"/>
    <n v="2985.15"/>
  </r>
  <r>
    <x v="4033"/>
    <d v="2023-06-18T01:00:00"/>
    <s v="Bali"/>
    <s v="Electronics"/>
    <s v="Phone"/>
    <x v="4"/>
    <n v="212.09"/>
    <n v="0.15"/>
    <s v="Retail"/>
    <s v="Cash"/>
    <n v="540.83000000000004"/>
  </r>
  <r>
    <x v="4034"/>
    <d v="2023-06-18T02:00:00"/>
    <s v="Jakarta"/>
    <s v="Clothing"/>
    <s v="Shoes"/>
    <x v="8"/>
    <n v="277.87"/>
    <n v="0"/>
    <s v="Online"/>
    <s v="E-Wallet"/>
    <n v="1111.48"/>
  </r>
  <r>
    <x v="4035"/>
    <d v="2023-06-18T03:00:00"/>
    <s v="Bandung"/>
    <s v="Furniture"/>
    <s v="Table"/>
    <x v="7"/>
    <n v="453.45"/>
    <n v="0.15"/>
    <s v="Wholesale"/>
    <s v="Cash"/>
    <n v="3468.89"/>
  </r>
  <r>
    <x v="4036"/>
    <d v="2023-06-18T04:00:00"/>
    <s v="Medan"/>
    <s v="Groceries"/>
    <s v="Milk"/>
    <x v="2"/>
    <n v="161.82"/>
    <n v="0.2"/>
    <s v="Wholesale"/>
    <s v="Bank Transfer"/>
    <n v="647.28"/>
  </r>
  <r>
    <x v="4037"/>
    <d v="2023-06-18T05:00:00"/>
    <s v="Bali"/>
    <s v="Clothing"/>
    <s v="Shirt"/>
    <x v="5"/>
    <n v="399.34"/>
    <n v="0.15"/>
    <s v="Wholesale"/>
    <s v="Credit Card"/>
    <n v="2036.63"/>
  </r>
  <r>
    <x v="4038"/>
    <d v="2023-06-18T06:00:00"/>
    <s v="Bandung"/>
    <s v="Groceries"/>
    <s v="Milk"/>
    <x v="0"/>
    <n v="496.02"/>
    <n v="0.2"/>
    <s v="Retail"/>
    <s v="Cash"/>
    <n v="793.63"/>
  </r>
  <r>
    <x v="4039"/>
    <d v="2023-06-18T07:00:00"/>
    <s v="Surabaya"/>
    <s v="Furniture"/>
    <s v="Sofa"/>
    <x v="7"/>
    <n v="327.71"/>
    <n v="0.15"/>
    <s v="Wholesale"/>
    <s v="Credit Card"/>
    <n v="2506.98"/>
  </r>
  <r>
    <x v="4040"/>
    <d v="2023-06-18T08:00:00"/>
    <s v="Bali"/>
    <s v="Groceries"/>
    <s v="Rice"/>
    <x v="3"/>
    <n v="491.93"/>
    <n v="0"/>
    <s v="Online"/>
    <s v="Bank Transfer"/>
    <n v="3935.44"/>
  </r>
  <r>
    <x v="4041"/>
    <d v="2023-06-18T09:00:00"/>
    <s v="Medan"/>
    <s v="Furniture"/>
    <s v="Table"/>
    <x v="1"/>
    <n v="260.33"/>
    <n v="0"/>
    <s v="Retail"/>
    <s v="E-Wallet"/>
    <n v="1822.31"/>
  </r>
  <r>
    <x v="4042"/>
    <d v="2023-06-18T10:00:00"/>
    <s v="Surabaya"/>
    <s v="Cosmetics"/>
    <s v="Lipstick"/>
    <x v="7"/>
    <n v="80.760000000000005"/>
    <n v="0.2"/>
    <s v="Retail"/>
    <s v="E-Wallet"/>
    <n v="581.47"/>
  </r>
  <r>
    <x v="4043"/>
    <d v="2023-06-18T11:00:00"/>
    <s v="Surabaya"/>
    <s v="Cosmetics"/>
    <s v="Lipstick"/>
    <x v="2"/>
    <n v="91.92"/>
    <n v="0.2"/>
    <s v="Wholesale"/>
    <s v="Credit Card"/>
    <n v="367.68"/>
  </r>
  <r>
    <x v="4044"/>
    <d v="2023-06-18T12:00:00"/>
    <s v="Medan"/>
    <s v="Clothing"/>
    <s v="Shirt"/>
    <x v="2"/>
    <n v="367.03"/>
    <n v="0.05"/>
    <s v="Retail"/>
    <s v="Cash"/>
    <n v="1743.39"/>
  </r>
  <r>
    <x v="4045"/>
    <d v="2023-06-18T13:00:00"/>
    <s v="Bali"/>
    <s v="Electronics"/>
    <s v="Phone"/>
    <x v="7"/>
    <n v="5.45"/>
    <n v="0.1"/>
    <s v="Wholesale"/>
    <s v="E-Wallet"/>
    <n v="44.14"/>
  </r>
  <r>
    <x v="4046"/>
    <d v="2023-06-18T14:00:00"/>
    <s v="Jakarta"/>
    <s v="Electronics"/>
    <s v="Phone"/>
    <x v="2"/>
    <n v="332.63"/>
    <n v="0.05"/>
    <s v="Online"/>
    <s v="Credit Card"/>
    <n v="1579.99"/>
  </r>
  <r>
    <x v="4047"/>
    <d v="2023-06-18T15:00:00"/>
    <s v="Medan"/>
    <s v="Furniture"/>
    <s v="Sofa"/>
    <x v="7"/>
    <n v="79.88"/>
    <n v="0.2"/>
    <s v="Online"/>
    <s v="Credit Card"/>
    <n v="575.14"/>
  </r>
  <r>
    <x v="4048"/>
    <d v="2023-06-18T16:00:00"/>
    <s v="Medan"/>
    <s v="Cosmetics"/>
    <s v="Lipstick"/>
    <x v="6"/>
    <n v="492.26"/>
    <n v="0.2"/>
    <s v="Retail"/>
    <s v="E-Wallet"/>
    <n v="393.81"/>
  </r>
  <r>
    <x v="4049"/>
    <d v="2023-06-18T17:00:00"/>
    <s v="Medan"/>
    <s v="Furniture"/>
    <s v="Table"/>
    <x v="3"/>
    <n v="85.75"/>
    <n v="0.15"/>
    <s v="Retail"/>
    <s v="Credit Card"/>
    <n v="583.1"/>
  </r>
  <r>
    <x v="4050"/>
    <d v="2023-06-18T18:00:00"/>
    <s v="Surabaya"/>
    <s v="Clothing"/>
    <s v="Shoes"/>
    <x v="4"/>
    <n v="278.47000000000003"/>
    <n v="0.05"/>
    <s v="Wholesale"/>
    <s v="E-Wallet"/>
    <n v="793.64"/>
  </r>
  <r>
    <x v="4051"/>
    <d v="2023-06-18T19:00:00"/>
    <s v="Bandung"/>
    <s v="Electronics"/>
    <s v="Phone"/>
    <x v="3"/>
    <n v="336.38"/>
    <n v="0.1"/>
    <s v="Retail"/>
    <s v="E-Wallet"/>
    <n v="2421.94"/>
  </r>
  <r>
    <x v="4052"/>
    <d v="2023-06-18T20:00:00"/>
    <s v="Jakarta"/>
    <s v="Cosmetics"/>
    <s v="Lipstick"/>
    <x v="2"/>
    <n v="410.65"/>
    <n v="0.05"/>
    <s v="Online"/>
    <s v="Cash"/>
    <n v="1950.59"/>
  </r>
  <r>
    <x v="4053"/>
    <d v="2023-06-18T21:00:00"/>
    <s v="Bali"/>
    <s v="Groceries"/>
    <s v="Rice"/>
    <x v="0"/>
    <n v="232.34"/>
    <n v="0"/>
    <s v="Retail"/>
    <s v="Credit Card"/>
    <n v="464.68"/>
  </r>
  <r>
    <x v="4054"/>
    <d v="2023-06-18T22:00:00"/>
    <s v="Bali"/>
    <s v="Furniture"/>
    <s v="Table"/>
    <x v="7"/>
    <n v="467.23"/>
    <n v="0"/>
    <s v="Online"/>
    <s v="E-Wallet"/>
    <n v="4205.07"/>
  </r>
  <r>
    <x v="4055"/>
    <d v="2023-06-18T23:00:00"/>
    <s v="Bandung"/>
    <s v="Clothing"/>
    <s v="Shoes"/>
    <x v="8"/>
    <n v="242.72"/>
    <n v="0.05"/>
    <s v="Wholesale"/>
    <s v="E-Wallet"/>
    <n v="922.34"/>
  </r>
  <r>
    <x v="4056"/>
    <d v="2023-06-19T00:00:00"/>
    <s v="Medan"/>
    <s v="Groceries"/>
    <s v="Rice"/>
    <x v="1"/>
    <n v="129.77000000000001"/>
    <n v="0.05"/>
    <s v="Online"/>
    <s v="Cash"/>
    <n v="862.97"/>
  </r>
  <r>
    <x v="4057"/>
    <d v="2023-06-19T01:00:00"/>
    <s v="Jakarta"/>
    <s v="Cosmetics"/>
    <s v="Lipstick"/>
    <x v="3"/>
    <n v="298.55"/>
    <n v="0.2"/>
    <s v="Retail"/>
    <s v="E-Wallet"/>
    <n v="1910.72"/>
  </r>
  <r>
    <x v="4058"/>
    <d v="2023-06-19T02:00:00"/>
    <s v="Bali"/>
    <s v="Clothing"/>
    <s v="Shirt"/>
    <x v="1"/>
    <n v="330.71"/>
    <n v="0.15"/>
    <s v="Online"/>
    <s v="Cash"/>
    <n v="1967.72"/>
  </r>
  <r>
    <x v="4059"/>
    <d v="2023-06-19T03:00:00"/>
    <s v="Bali"/>
    <s v="Electronics"/>
    <s v="TV"/>
    <x v="5"/>
    <n v="256.16000000000003"/>
    <n v="0"/>
    <s v="Online"/>
    <s v="E-Wallet"/>
    <n v="1536.96"/>
  </r>
  <r>
    <x v="4060"/>
    <d v="2023-06-19T04:00:00"/>
    <s v="Medan"/>
    <s v="Electronics"/>
    <s v="TV"/>
    <x v="1"/>
    <n v="367.93"/>
    <n v="0.1"/>
    <s v="Retail"/>
    <s v="Credit Card"/>
    <n v="2317.96"/>
  </r>
  <r>
    <x v="4061"/>
    <d v="2023-06-19T05:00:00"/>
    <s v="Bandung"/>
    <s v="Furniture"/>
    <s v="Sofa"/>
    <x v="8"/>
    <n v="213.24"/>
    <n v="0.15"/>
    <s v="Wholesale"/>
    <s v="Credit Card"/>
    <n v="725.02"/>
  </r>
  <r>
    <x v="4062"/>
    <d v="2023-06-19T06:00:00"/>
    <s v="Jakarta"/>
    <s v="Furniture"/>
    <s v="Sofa"/>
    <x v="6"/>
    <n v="7.15"/>
    <n v="0.05"/>
    <s v="Online"/>
    <s v="Credit Card"/>
    <n v="6.79"/>
  </r>
  <r>
    <x v="4063"/>
    <d v="2023-06-19T07:00:00"/>
    <s v="Bandung"/>
    <s v="Clothing"/>
    <s v="Shoes"/>
    <x v="2"/>
    <n v="135.94999999999999"/>
    <n v="0"/>
    <s v="Retail"/>
    <s v="Cash"/>
    <n v="679.75"/>
  </r>
  <r>
    <x v="4064"/>
    <d v="2023-06-19T08:00:00"/>
    <s v="Bandung"/>
    <s v="Groceries"/>
    <s v="Rice"/>
    <x v="3"/>
    <n v="473.22"/>
    <n v="0.05"/>
    <s v="Online"/>
    <s v="Credit Card"/>
    <n v="3596.47"/>
  </r>
  <r>
    <x v="4065"/>
    <d v="2023-06-19T09:00:00"/>
    <s v="Jakarta"/>
    <s v="Cosmetics"/>
    <s v="Lipstick"/>
    <x v="5"/>
    <n v="382.8"/>
    <n v="0"/>
    <s v="Online"/>
    <s v="Cash"/>
    <n v="2296.8000000000002"/>
  </r>
  <r>
    <x v="4066"/>
    <d v="2023-06-19T10:00:00"/>
    <s v="Jakarta"/>
    <s v="Cosmetics"/>
    <s v="Lipstick"/>
    <x v="2"/>
    <n v="98.82"/>
    <n v="0.1"/>
    <s v="Online"/>
    <s v="Bank Transfer"/>
    <n v="444.69"/>
  </r>
  <r>
    <x v="4067"/>
    <d v="2023-06-19T11:00:00"/>
    <s v="Bali"/>
    <s v="Clothing"/>
    <s v="Shirt"/>
    <x v="0"/>
    <n v="37.99"/>
    <n v="0.15"/>
    <s v="Wholesale"/>
    <s v="Cash"/>
    <n v="64.58"/>
  </r>
  <r>
    <x v="4068"/>
    <d v="2023-06-19T12:00:00"/>
    <s v="Bali"/>
    <s v="Groceries"/>
    <s v="Milk"/>
    <x v="2"/>
    <n v="178.64"/>
    <n v="0.1"/>
    <s v="Online"/>
    <s v="Bank Transfer"/>
    <n v="803.88"/>
  </r>
  <r>
    <x v="4069"/>
    <d v="2023-06-19T13:00:00"/>
    <s v="Jakarta"/>
    <s v="Furniture"/>
    <s v="Sofa"/>
    <x v="4"/>
    <n v="418.97"/>
    <n v="0.1"/>
    <s v="Retail"/>
    <s v="Cash"/>
    <n v="1131.22"/>
  </r>
  <r>
    <x v="4070"/>
    <d v="2023-06-19T14:00:00"/>
    <s v="Surabaya"/>
    <s v="Groceries"/>
    <s v="Milk"/>
    <x v="0"/>
    <n v="57.46"/>
    <n v="0.15"/>
    <s v="Retail"/>
    <s v="E-Wallet"/>
    <n v="97.68"/>
  </r>
  <r>
    <x v="4071"/>
    <d v="2023-06-19T15:00:00"/>
    <s v="Bali"/>
    <s v="Groceries"/>
    <s v="Milk"/>
    <x v="4"/>
    <n v="273.95999999999998"/>
    <n v="0.15"/>
    <s v="Online"/>
    <s v="Cash"/>
    <n v="698.6"/>
  </r>
  <r>
    <x v="4072"/>
    <d v="2023-06-19T16:00:00"/>
    <s v="Surabaya"/>
    <s v="Clothing"/>
    <s v="Shirt"/>
    <x v="8"/>
    <n v="141.13"/>
    <n v="0.1"/>
    <s v="Wholesale"/>
    <s v="E-Wallet"/>
    <n v="508.07"/>
  </r>
  <r>
    <x v="4073"/>
    <d v="2023-06-19T17:00:00"/>
    <s v="Jakarta"/>
    <s v="Groceries"/>
    <s v="Milk"/>
    <x v="0"/>
    <n v="364.5"/>
    <n v="0.05"/>
    <s v="Retail"/>
    <s v="Cash"/>
    <n v="692.55"/>
  </r>
  <r>
    <x v="4074"/>
    <d v="2023-06-19T18:00:00"/>
    <s v="Bali"/>
    <s v="Groceries"/>
    <s v="Milk"/>
    <x v="8"/>
    <n v="5.2"/>
    <n v="0.15"/>
    <s v="Wholesale"/>
    <s v="Cash"/>
    <n v="17.68"/>
  </r>
  <r>
    <x v="4075"/>
    <d v="2023-06-19T19:00:00"/>
    <s v="Bandung"/>
    <s v="Clothing"/>
    <s v="Shirt"/>
    <x v="8"/>
    <n v="142.19999999999999"/>
    <n v="0.1"/>
    <s v="Wholesale"/>
    <s v="Bank Transfer"/>
    <n v="511.92"/>
  </r>
  <r>
    <x v="4076"/>
    <d v="2023-06-19T20:00:00"/>
    <s v="Jakarta"/>
    <s v="Electronics"/>
    <s v="Phone"/>
    <x v="5"/>
    <n v="341.23"/>
    <n v="0.1"/>
    <s v="Retail"/>
    <s v="Bank Transfer"/>
    <n v="1842.64"/>
  </r>
  <r>
    <x v="4077"/>
    <d v="2023-06-19T21:00:00"/>
    <s v="Medan"/>
    <s v="Groceries"/>
    <s v="Milk"/>
    <x v="2"/>
    <n v="275.64"/>
    <n v="0.1"/>
    <s v="Retail"/>
    <s v="E-Wallet"/>
    <n v="1240.3800000000001"/>
  </r>
  <r>
    <x v="4078"/>
    <d v="2023-06-19T22:00:00"/>
    <s v="Surabaya"/>
    <s v="Furniture"/>
    <s v="Sofa"/>
    <x v="1"/>
    <n v="390.54"/>
    <n v="0.05"/>
    <s v="Wholesale"/>
    <s v="E-Wallet"/>
    <n v="2597.09"/>
  </r>
  <r>
    <x v="4079"/>
    <d v="2023-06-19T23:00:00"/>
    <s v="Jakarta"/>
    <s v="Clothing"/>
    <s v="Shirt"/>
    <x v="1"/>
    <n v="83.05"/>
    <n v="0.2"/>
    <s v="Online"/>
    <s v="Credit Card"/>
    <n v="465.08"/>
  </r>
  <r>
    <x v="4080"/>
    <d v="2023-06-20T00:00:00"/>
    <s v="Jakarta"/>
    <s v="Furniture"/>
    <s v="Table"/>
    <x v="4"/>
    <n v="267.83"/>
    <n v="0.2"/>
    <s v="Wholesale"/>
    <s v="Credit Card"/>
    <n v="642.79"/>
  </r>
  <r>
    <x v="4081"/>
    <d v="2023-06-20T01:00:00"/>
    <s v="Bali"/>
    <s v="Groceries"/>
    <s v="Milk"/>
    <x v="7"/>
    <n v="101.91"/>
    <n v="0.15"/>
    <s v="Retail"/>
    <s v="Bank Transfer"/>
    <n v="779.61"/>
  </r>
  <r>
    <x v="4082"/>
    <d v="2023-06-20T02:00:00"/>
    <s v="Bali"/>
    <s v="Electronics"/>
    <s v="Phone"/>
    <x v="1"/>
    <n v="321.41000000000003"/>
    <n v="0.2"/>
    <s v="Wholesale"/>
    <s v="E-Wallet"/>
    <n v="1799.9"/>
  </r>
  <r>
    <x v="4083"/>
    <d v="2023-06-20T03:00:00"/>
    <s v="Bali"/>
    <s v="Furniture"/>
    <s v="Sofa"/>
    <x v="1"/>
    <n v="70.010000000000005"/>
    <n v="0"/>
    <s v="Retail"/>
    <s v="Credit Card"/>
    <n v="490.07"/>
  </r>
  <r>
    <x v="4084"/>
    <d v="2023-06-20T04:00:00"/>
    <s v="Medan"/>
    <s v="Electronics"/>
    <s v="Laptop"/>
    <x v="0"/>
    <n v="78.599999999999994"/>
    <n v="0.15"/>
    <s v="Online"/>
    <s v="E-Wallet"/>
    <n v="133.62"/>
  </r>
  <r>
    <x v="4085"/>
    <d v="2023-06-20T05:00:00"/>
    <s v="Bali"/>
    <s v="Furniture"/>
    <s v="Sofa"/>
    <x v="4"/>
    <n v="167.46"/>
    <n v="0.15"/>
    <s v="Online"/>
    <s v="Bank Transfer"/>
    <n v="427.02"/>
  </r>
  <r>
    <x v="4086"/>
    <d v="2023-06-20T06:00:00"/>
    <s v="Jakarta"/>
    <s v="Groceries"/>
    <s v="Rice"/>
    <x v="4"/>
    <n v="203.94"/>
    <n v="0.1"/>
    <s v="Online"/>
    <s v="E-Wallet"/>
    <n v="550.64"/>
  </r>
  <r>
    <x v="4087"/>
    <d v="2023-06-20T07:00:00"/>
    <s v="Bali"/>
    <s v="Furniture"/>
    <s v="Table"/>
    <x v="5"/>
    <n v="251.79"/>
    <n v="0"/>
    <s v="Online"/>
    <s v="Bank Transfer"/>
    <n v="1510.74"/>
  </r>
  <r>
    <x v="4088"/>
    <d v="2023-06-20T08:00:00"/>
    <s v="Bandung"/>
    <s v="Electronics"/>
    <s v="TV"/>
    <x v="8"/>
    <n v="292.45"/>
    <n v="0.2"/>
    <s v="Online"/>
    <s v="Credit Card"/>
    <n v="935.84"/>
  </r>
  <r>
    <x v="4089"/>
    <d v="2023-06-20T09:00:00"/>
    <s v="Bali"/>
    <s v="Cosmetics"/>
    <s v="Lipstick"/>
    <x v="8"/>
    <n v="237.06"/>
    <n v="0.15"/>
    <s v="Retail"/>
    <s v="E-Wallet"/>
    <n v="806"/>
  </r>
  <r>
    <x v="4090"/>
    <d v="2023-06-20T10:00:00"/>
    <s v="Medan"/>
    <s v="Groceries"/>
    <s v="Rice"/>
    <x v="6"/>
    <n v="27.59"/>
    <n v="0"/>
    <s v="Wholesale"/>
    <s v="E-Wallet"/>
    <n v="27.59"/>
  </r>
  <r>
    <x v="4091"/>
    <d v="2023-06-20T11:00:00"/>
    <s v="Bandung"/>
    <s v="Clothing"/>
    <s v="Shirt"/>
    <x v="5"/>
    <n v="175.01"/>
    <n v="0.05"/>
    <s v="Online"/>
    <s v="Credit Card"/>
    <n v="997.56"/>
  </r>
  <r>
    <x v="4092"/>
    <d v="2023-06-20T12:00:00"/>
    <s v="Jakarta"/>
    <s v="Clothing"/>
    <s v="Shirt"/>
    <x v="3"/>
    <n v="35.380000000000003"/>
    <n v="0.05"/>
    <s v="Retail"/>
    <s v="Cash"/>
    <n v="268.89"/>
  </r>
  <r>
    <x v="4093"/>
    <d v="2023-06-20T13:00:00"/>
    <s v="Jakarta"/>
    <s v="Cosmetics"/>
    <s v="Lipstick"/>
    <x v="3"/>
    <n v="63.45"/>
    <n v="0.1"/>
    <s v="Wholesale"/>
    <s v="Cash"/>
    <n v="456.84"/>
  </r>
  <r>
    <x v="4094"/>
    <d v="2023-06-20T14:00:00"/>
    <s v="Surabaya"/>
    <s v="Clothing"/>
    <s v="Shoes"/>
    <x v="3"/>
    <n v="50.95"/>
    <n v="0"/>
    <s v="Wholesale"/>
    <s v="Bank Transfer"/>
    <n v="407.6"/>
  </r>
  <r>
    <x v="4095"/>
    <d v="2023-06-20T15:00:00"/>
    <s v="Bandung"/>
    <s v="Clothing"/>
    <s v="Shoes"/>
    <x v="2"/>
    <n v="83.26"/>
    <n v="0.15"/>
    <s v="Online"/>
    <s v="E-Wallet"/>
    <n v="353.86"/>
  </r>
  <r>
    <x v="4096"/>
    <d v="2023-06-20T16:00:00"/>
    <s v="Surabaya"/>
    <s v="Cosmetics"/>
    <s v="Lipstick"/>
    <x v="5"/>
    <n v="407.4"/>
    <n v="0.05"/>
    <s v="Online"/>
    <s v="Credit Card"/>
    <n v="2322.1799999999998"/>
  </r>
  <r>
    <x v="4097"/>
    <d v="2023-06-20T17:00:00"/>
    <s v="Bandung"/>
    <s v="Clothing"/>
    <s v="Shirt"/>
    <x v="2"/>
    <n v="315.64999999999998"/>
    <n v="0.05"/>
    <s v="Wholesale"/>
    <s v="Bank Transfer"/>
    <n v="1499.34"/>
  </r>
  <r>
    <x v="4098"/>
    <d v="2023-06-20T18:00:00"/>
    <s v="Bandung"/>
    <s v="Furniture"/>
    <s v="Sofa"/>
    <x v="8"/>
    <n v="255.86"/>
    <n v="0.2"/>
    <s v="Wholesale"/>
    <s v="Credit Card"/>
    <n v="818.75"/>
  </r>
  <r>
    <x v="4099"/>
    <d v="2023-06-20T19:00:00"/>
    <s v="Medan"/>
    <s v="Furniture"/>
    <s v="Table"/>
    <x v="8"/>
    <n v="367.47"/>
    <n v="0.2"/>
    <s v="Retail"/>
    <s v="Cash"/>
    <n v="1175.9000000000001"/>
  </r>
  <r>
    <x v="4100"/>
    <d v="2023-06-20T20:00:00"/>
    <s v="Surabaya"/>
    <s v="Electronics"/>
    <s v="Phone"/>
    <x v="8"/>
    <n v="480.81"/>
    <n v="0"/>
    <s v="Online"/>
    <s v="E-Wallet"/>
    <n v="1923.24"/>
  </r>
  <r>
    <x v="4101"/>
    <d v="2023-06-20T21:00:00"/>
    <s v="Medan"/>
    <s v="Electronics"/>
    <s v="TV"/>
    <x v="8"/>
    <n v="211.75"/>
    <n v="0.2"/>
    <s v="Wholesale"/>
    <s v="Bank Transfer"/>
    <n v="677.6"/>
  </r>
  <r>
    <x v="4102"/>
    <d v="2023-06-20T22:00:00"/>
    <s v="Bandung"/>
    <s v="Furniture"/>
    <s v="Table"/>
    <x v="5"/>
    <n v="186.87"/>
    <n v="0"/>
    <s v="Wholesale"/>
    <s v="Cash"/>
    <n v="1121.22"/>
  </r>
  <r>
    <x v="4103"/>
    <d v="2023-06-20T23:00:00"/>
    <s v="Jakarta"/>
    <s v="Cosmetics"/>
    <s v="Lipstick"/>
    <x v="5"/>
    <n v="489"/>
    <n v="0.15"/>
    <s v="Online"/>
    <s v="Cash"/>
    <n v="2493.9"/>
  </r>
  <r>
    <x v="4104"/>
    <d v="2023-06-21T00:00:00"/>
    <s v="Bandung"/>
    <s v="Clothing"/>
    <s v="Shirt"/>
    <x v="2"/>
    <n v="386.81"/>
    <n v="0.15"/>
    <s v="Retail"/>
    <s v="E-Wallet"/>
    <n v="1643.94"/>
  </r>
  <r>
    <x v="4105"/>
    <d v="2023-06-21T01:00:00"/>
    <s v="Medan"/>
    <s v="Clothing"/>
    <s v="Shoes"/>
    <x v="7"/>
    <n v="389.67"/>
    <n v="0.15"/>
    <s v="Retail"/>
    <s v="E-Wallet"/>
    <n v="2980.98"/>
  </r>
  <r>
    <x v="4106"/>
    <d v="2023-06-21T02:00:00"/>
    <s v="Surabaya"/>
    <s v="Clothing"/>
    <s v="Shirt"/>
    <x v="3"/>
    <n v="301.97000000000003"/>
    <n v="0.2"/>
    <s v="Online"/>
    <s v="E-Wallet"/>
    <n v="1932.61"/>
  </r>
  <r>
    <x v="4107"/>
    <d v="2023-06-21T03:00:00"/>
    <s v="Surabaya"/>
    <s v="Clothing"/>
    <s v="Shoes"/>
    <x v="5"/>
    <n v="255.97"/>
    <n v="0.2"/>
    <s v="Retail"/>
    <s v="E-Wallet"/>
    <n v="1228.6600000000001"/>
  </r>
  <r>
    <x v="4108"/>
    <d v="2023-06-21T04:00:00"/>
    <s v="Medan"/>
    <s v="Furniture"/>
    <s v="Table"/>
    <x v="7"/>
    <n v="277.54000000000002"/>
    <n v="0.1"/>
    <s v="Retail"/>
    <s v="Bank Transfer"/>
    <n v="2248.0700000000002"/>
  </r>
  <r>
    <x v="4109"/>
    <d v="2023-06-21T05:00:00"/>
    <s v="Surabaya"/>
    <s v="Groceries"/>
    <s v="Rice"/>
    <x v="2"/>
    <n v="327.78"/>
    <n v="0.05"/>
    <s v="Retail"/>
    <s v="E-Wallet"/>
    <n v="1556.95"/>
  </r>
  <r>
    <x v="4110"/>
    <d v="2023-06-21T06:00:00"/>
    <s v="Bali"/>
    <s v="Furniture"/>
    <s v="Sofa"/>
    <x v="8"/>
    <n v="191.54"/>
    <n v="0.15"/>
    <s v="Wholesale"/>
    <s v="Bank Transfer"/>
    <n v="651.24"/>
  </r>
  <r>
    <x v="4111"/>
    <d v="2023-06-21T07:00:00"/>
    <s v="Jakarta"/>
    <s v="Furniture"/>
    <s v="Table"/>
    <x v="5"/>
    <n v="392.24"/>
    <n v="0.2"/>
    <s v="Wholesale"/>
    <s v="E-Wallet"/>
    <n v="1882.75"/>
  </r>
  <r>
    <x v="4112"/>
    <d v="2023-06-21T08:00:00"/>
    <s v="Jakarta"/>
    <s v="Furniture"/>
    <s v="Sofa"/>
    <x v="8"/>
    <n v="455.06"/>
    <n v="0.05"/>
    <s v="Retail"/>
    <s v="Bank Transfer"/>
    <n v="1729.23"/>
  </r>
  <r>
    <x v="4113"/>
    <d v="2023-06-21T09:00:00"/>
    <s v="Jakarta"/>
    <s v="Groceries"/>
    <s v="Milk"/>
    <x v="3"/>
    <n v="287.79000000000002"/>
    <n v="0.15"/>
    <s v="Online"/>
    <s v="Bank Transfer"/>
    <n v="1956.97"/>
  </r>
  <r>
    <x v="4114"/>
    <d v="2023-06-21T10:00:00"/>
    <s v="Surabaya"/>
    <s v="Furniture"/>
    <s v="Table"/>
    <x v="1"/>
    <n v="193.83"/>
    <n v="0.15"/>
    <s v="Online"/>
    <s v="E-Wallet"/>
    <n v="1153.29"/>
  </r>
  <r>
    <x v="4115"/>
    <d v="2023-06-21T11:00:00"/>
    <s v="Surabaya"/>
    <s v="Electronics"/>
    <s v="Laptop"/>
    <x v="2"/>
    <n v="349.32"/>
    <n v="0.05"/>
    <s v="Online"/>
    <s v="Credit Card"/>
    <n v="1659.27"/>
  </r>
  <r>
    <x v="4116"/>
    <d v="2023-06-21T12:00:00"/>
    <s v="Bandung"/>
    <s v="Electronics"/>
    <s v="Laptop"/>
    <x v="5"/>
    <n v="95.17"/>
    <n v="0.05"/>
    <s v="Retail"/>
    <s v="Bank Transfer"/>
    <n v="542.47"/>
  </r>
  <r>
    <x v="4117"/>
    <d v="2023-06-21T13:00:00"/>
    <s v="Bandung"/>
    <s v="Furniture"/>
    <s v="Sofa"/>
    <x v="1"/>
    <n v="484.44"/>
    <n v="0.2"/>
    <s v="Online"/>
    <s v="Bank Transfer"/>
    <n v="2712.86"/>
  </r>
  <r>
    <x v="4118"/>
    <d v="2023-06-21T14:00:00"/>
    <s v="Jakarta"/>
    <s v="Groceries"/>
    <s v="Milk"/>
    <x v="0"/>
    <n v="330.7"/>
    <n v="0.05"/>
    <s v="Wholesale"/>
    <s v="Credit Card"/>
    <n v="628.33000000000004"/>
  </r>
  <r>
    <x v="4119"/>
    <d v="2023-06-21T15:00:00"/>
    <s v="Bali"/>
    <s v="Furniture"/>
    <s v="Sofa"/>
    <x v="7"/>
    <n v="38.450000000000003"/>
    <n v="0.05"/>
    <s v="Online"/>
    <s v="Bank Transfer"/>
    <n v="328.75"/>
  </r>
  <r>
    <x v="4120"/>
    <d v="2023-06-21T16:00:00"/>
    <s v="Bandung"/>
    <s v="Cosmetics"/>
    <s v="Lipstick"/>
    <x v="1"/>
    <n v="267.23"/>
    <n v="0.2"/>
    <s v="Online"/>
    <s v="Cash"/>
    <n v="1496.49"/>
  </r>
  <r>
    <x v="4121"/>
    <d v="2023-06-21T17:00:00"/>
    <s v="Bandung"/>
    <s v="Electronics"/>
    <s v="Laptop"/>
    <x v="3"/>
    <n v="376.42"/>
    <n v="0.15"/>
    <s v="Wholesale"/>
    <s v="Cash"/>
    <n v="2559.66"/>
  </r>
  <r>
    <x v="4122"/>
    <d v="2023-06-21T18:00:00"/>
    <s v="Surabaya"/>
    <s v="Clothing"/>
    <s v="Shirt"/>
    <x v="2"/>
    <n v="142.53"/>
    <n v="0.05"/>
    <s v="Wholesale"/>
    <s v="Credit Card"/>
    <n v="677.02"/>
  </r>
  <r>
    <x v="4123"/>
    <d v="2023-06-21T19:00:00"/>
    <s v="Bali"/>
    <s v="Furniture"/>
    <s v="Sofa"/>
    <x v="4"/>
    <n v="30.24"/>
    <n v="0.1"/>
    <s v="Retail"/>
    <s v="Credit Card"/>
    <n v="81.650000000000006"/>
  </r>
  <r>
    <x v="4124"/>
    <d v="2023-06-21T20:00:00"/>
    <s v="Jakarta"/>
    <s v="Furniture"/>
    <s v="Sofa"/>
    <x v="0"/>
    <n v="247.14"/>
    <n v="0"/>
    <s v="Retail"/>
    <s v="E-Wallet"/>
    <n v="494.28"/>
  </r>
  <r>
    <x v="4125"/>
    <d v="2023-06-21T21:00:00"/>
    <s v="Bandung"/>
    <s v="Electronics"/>
    <s v="TV"/>
    <x v="0"/>
    <n v="417.64"/>
    <n v="0.05"/>
    <s v="Retail"/>
    <s v="Bank Transfer"/>
    <n v="793.52"/>
  </r>
  <r>
    <x v="4126"/>
    <d v="2023-06-21T22:00:00"/>
    <s v="Bali"/>
    <s v="Electronics"/>
    <s v="Phone"/>
    <x v="4"/>
    <n v="129.51"/>
    <n v="0.05"/>
    <s v="Retail"/>
    <s v="Cash"/>
    <n v="369.1"/>
  </r>
  <r>
    <x v="4127"/>
    <d v="2023-06-21T23:00:00"/>
    <s v="Bali"/>
    <s v="Electronics"/>
    <s v="Phone"/>
    <x v="6"/>
    <n v="359.92"/>
    <n v="0"/>
    <s v="Retail"/>
    <s v="Credit Card"/>
    <n v="359.92"/>
  </r>
  <r>
    <x v="4128"/>
    <d v="2023-06-22T00:00:00"/>
    <s v="Jakarta"/>
    <s v="Clothing"/>
    <s v="Shoes"/>
    <x v="6"/>
    <n v="206.86"/>
    <n v="0.1"/>
    <s v="Wholesale"/>
    <s v="E-Wallet"/>
    <n v="186.17"/>
  </r>
  <r>
    <x v="4129"/>
    <d v="2023-06-22T01:00:00"/>
    <s v="Bali"/>
    <s v="Groceries"/>
    <s v="Milk"/>
    <x v="1"/>
    <n v="34.520000000000003"/>
    <n v="0.15"/>
    <s v="Wholesale"/>
    <s v="Credit Card"/>
    <n v="205.39"/>
  </r>
  <r>
    <x v="4130"/>
    <d v="2023-06-22T02:00:00"/>
    <s v="Bali"/>
    <s v="Electronics"/>
    <s v="Laptop"/>
    <x v="3"/>
    <n v="155.46"/>
    <n v="0.1"/>
    <s v="Wholesale"/>
    <s v="Cash"/>
    <n v="1119.31"/>
  </r>
  <r>
    <x v="4131"/>
    <d v="2023-06-22T03:00:00"/>
    <s v="Bali"/>
    <s v="Electronics"/>
    <s v="Laptop"/>
    <x v="5"/>
    <n v="160.38"/>
    <n v="0"/>
    <s v="Online"/>
    <s v="Credit Card"/>
    <n v="962.28"/>
  </r>
  <r>
    <x v="4132"/>
    <d v="2023-06-22T04:00:00"/>
    <s v="Bandung"/>
    <s v="Electronics"/>
    <s v="Phone"/>
    <x v="1"/>
    <n v="452.81"/>
    <n v="0.05"/>
    <s v="Online"/>
    <s v="Credit Card"/>
    <n v="3011.19"/>
  </r>
  <r>
    <x v="4133"/>
    <d v="2023-06-22T05:00:00"/>
    <s v="Jakarta"/>
    <s v="Furniture"/>
    <s v="Sofa"/>
    <x v="6"/>
    <n v="490.97"/>
    <n v="0.15"/>
    <s v="Online"/>
    <s v="Bank Transfer"/>
    <n v="417.32"/>
  </r>
  <r>
    <x v="4134"/>
    <d v="2023-06-22T06:00:00"/>
    <s v="Bali"/>
    <s v="Furniture"/>
    <s v="Sofa"/>
    <x v="6"/>
    <n v="108.84"/>
    <n v="0.1"/>
    <s v="Retail"/>
    <s v="Cash"/>
    <n v="97.96"/>
  </r>
  <r>
    <x v="4135"/>
    <d v="2023-06-22T07:00:00"/>
    <s v="Bali"/>
    <s v="Electronics"/>
    <s v="Laptop"/>
    <x v="7"/>
    <n v="218.1"/>
    <n v="0.1"/>
    <s v="Online"/>
    <s v="Bank Transfer"/>
    <n v="1766.61"/>
  </r>
  <r>
    <x v="4136"/>
    <d v="2023-06-22T08:00:00"/>
    <s v="Bandung"/>
    <s v="Groceries"/>
    <s v="Milk"/>
    <x v="2"/>
    <n v="488.47"/>
    <n v="0.15"/>
    <s v="Retail"/>
    <s v="Credit Card"/>
    <n v="2076"/>
  </r>
  <r>
    <x v="4137"/>
    <d v="2023-06-22T09:00:00"/>
    <s v="Jakarta"/>
    <s v="Groceries"/>
    <s v="Rice"/>
    <x v="1"/>
    <n v="206.6"/>
    <n v="0.1"/>
    <s v="Retail"/>
    <s v="Cash"/>
    <n v="1301.58"/>
  </r>
  <r>
    <x v="4138"/>
    <d v="2023-06-22T10:00:00"/>
    <s v="Surabaya"/>
    <s v="Cosmetics"/>
    <s v="Lipstick"/>
    <x v="5"/>
    <n v="177.84"/>
    <n v="0"/>
    <s v="Retail"/>
    <s v="E-Wallet"/>
    <n v="1067.04"/>
  </r>
  <r>
    <x v="4139"/>
    <d v="2023-06-22T11:00:00"/>
    <s v="Bandung"/>
    <s v="Electronics"/>
    <s v="TV"/>
    <x v="8"/>
    <n v="59.39"/>
    <n v="0.15"/>
    <s v="Retail"/>
    <s v="Bank Transfer"/>
    <n v="201.93"/>
  </r>
  <r>
    <x v="4140"/>
    <d v="2023-06-22T12:00:00"/>
    <s v="Jakarta"/>
    <s v="Electronics"/>
    <s v="Laptop"/>
    <x v="6"/>
    <n v="377.88"/>
    <n v="0"/>
    <s v="Online"/>
    <s v="Bank Transfer"/>
    <n v="377.88"/>
  </r>
  <r>
    <x v="4141"/>
    <d v="2023-06-22T13:00:00"/>
    <s v="Bali"/>
    <s v="Clothing"/>
    <s v="Shoes"/>
    <x v="8"/>
    <n v="226.27"/>
    <n v="0.15"/>
    <s v="Wholesale"/>
    <s v="E-Wallet"/>
    <n v="769.32"/>
  </r>
  <r>
    <x v="4142"/>
    <d v="2023-06-22T14:00:00"/>
    <s v="Jakarta"/>
    <s v="Groceries"/>
    <s v="Rice"/>
    <x v="3"/>
    <n v="321.14"/>
    <n v="0"/>
    <s v="Retail"/>
    <s v="Credit Card"/>
    <n v="2569.12"/>
  </r>
  <r>
    <x v="4143"/>
    <d v="2023-06-22T15:00:00"/>
    <s v="Jakarta"/>
    <s v="Electronics"/>
    <s v="Laptop"/>
    <x v="6"/>
    <n v="257.38"/>
    <n v="0.05"/>
    <s v="Online"/>
    <s v="E-Wallet"/>
    <n v="244.51"/>
  </r>
  <r>
    <x v="4144"/>
    <d v="2023-06-22T16:00:00"/>
    <s v="Jakarta"/>
    <s v="Electronics"/>
    <s v="TV"/>
    <x v="0"/>
    <n v="91.4"/>
    <n v="0.05"/>
    <s v="Retail"/>
    <s v="Cash"/>
    <n v="173.66"/>
  </r>
  <r>
    <x v="4145"/>
    <d v="2023-06-22T17:00:00"/>
    <s v="Surabaya"/>
    <s v="Electronics"/>
    <s v="Phone"/>
    <x v="3"/>
    <n v="92.3"/>
    <n v="0.1"/>
    <s v="Retail"/>
    <s v="Bank Transfer"/>
    <n v="664.56"/>
  </r>
  <r>
    <x v="4146"/>
    <d v="2023-06-22T18:00:00"/>
    <s v="Jakarta"/>
    <s v="Electronics"/>
    <s v="Laptop"/>
    <x v="0"/>
    <n v="470.18"/>
    <n v="0.15"/>
    <s v="Wholesale"/>
    <s v="Cash"/>
    <n v="799.31"/>
  </r>
  <r>
    <x v="4147"/>
    <d v="2023-06-22T19:00:00"/>
    <s v="Surabaya"/>
    <s v="Groceries"/>
    <s v="Rice"/>
    <x v="7"/>
    <n v="445.31"/>
    <n v="0.15"/>
    <s v="Retail"/>
    <s v="Credit Card"/>
    <n v="3406.62"/>
  </r>
  <r>
    <x v="4148"/>
    <d v="2023-06-22T20:00:00"/>
    <s v="Bali"/>
    <s v="Cosmetics"/>
    <s v="Lipstick"/>
    <x v="4"/>
    <n v="307.26"/>
    <n v="0"/>
    <s v="Wholesale"/>
    <s v="E-Wallet"/>
    <n v="921.78"/>
  </r>
  <r>
    <x v="4149"/>
    <d v="2023-06-22T21:00:00"/>
    <s v="Surabaya"/>
    <s v="Furniture"/>
    <s v="Sofa"/>
    <x v="4"/>
    <n v="5.62"/>
    <n v="0.1"/>
    <s v="Online"/>
    <s v="Cash"/>
    <n v="15.17"/>
  </r>
  <r>
    <x v="4150"/>
    <d v="2023-06-22T22:00:00"/>
    <s v="Bali"/>
    <s v="Furniture"/>
    <s v="Table"/>
    <x v="5"/>
    <n v="219.48"/>
    <n v="0.1"/>
    <s v="Retail"/>
    <s v="Bank Transfer"/>
    <n v="1185.19"/>
  </r>
  <r>
    <x v="4151"/>
    <d v="2023-06-22T23:00:00"/>
    <s v="Bali"/>
    <s v="Electronics"/>
    <s v="Phone"/>
    <x v="4"/>
    <n v="267.56"/>
    <n v="0.15"/>
    <s v="Wholesale"/>
    <s v="Cash"/>
    <n v="682.28"/>
  </r>
  <r>
    <x v="4152"/>
    <d v="2023-06-23T00:00:00"/>
    <s v="Surabaya"/>
    <s v="Groceries"/>
    <s v="Rice"/>
    <x v="7"/>
    <n v="227.47"/>
    <n v="0.05"/>
    <s v="Retail"/>
    <s v="Bank Transfer"/>
    <n v="1944.87"/>
  </r>
  <r>
    <x v="4153"/>
    <d v="2023-06-23T01:00:00"/>
    <s v="Bandung"/>
    <s v="Clothing"/>
    <s v="Shoes"/>
    <x v="3"/>
    <n v="463.1"/>
    <n v="0.15"/>
    <s v="Retail"/>
    <s v="Credit Card"/>
    <n v="3149.08"/>
  </r>
  <r>
    <x v="4154"/>
    <d v="2023-06-23T02:00:00"/>
    <s v="Medan"/>
    <s v="Clothing"/>
    <s v="Shoes"/>
    <x v="8"/>
    <n v="25.23"/>
    <n v="0.15"/>
    <s v="Retail"/>
    <s v="E-Wallet"/>
    <n v="85.78"/>
  </r>
  <r>
    <x v="4155"/>
    <d v="2023-06-23T03:00:00"/>
    <s v="Jakarta"/>
    <s v="Clothing"/>
    <s v="Shirt"/>
    <x v="5"/>
    <n v="329.19"/>
    <n v="0.2"/>
    <s v="Wholesale"/>
    <s v="Cash"/>
    <n v="1580.11"/>
  </r>
  <r>
    <x v="4156"/>
    <d v="2023-06-23T04:00:00"/>
    <s v="Medan"/>
    <s v="Furniture"/>
    <s v="Table"/>
    <x v="3"/>
    <n v="160.35"/>
    <n v="0"/>
    <s v="Online"/>
    <s v="Credit Card"/>
    <n v="1282.8"/>
  </r>
  <r>
    <x v="4157"/>
    <d v="2023-06-23T05:00:00"/>
    <s v="Jakarta"/>
    <s v="Electronics"/>
    <s v="Laptop"/>
    <x v="8"/>
    <n v="281.94"/>
    <n v="0"/>
    <s v="Wholesale"/>
    <s v="Credit Card"/>
    <n v="1127.76"/>
  </r>
  <r>
    <x v="4158"/>
    <d v="2023-06-23T06:00:00"/>
    <s v="Jakarta"/>
    <s v="Clothing"/>
    <s v="Shirt"/>
    <x v="2"/>
    <n v="329.68"/>
    <n v="0.2"/>
    <s v="Online"/>
    <s v="Cash"/>
    <n v="1318.72"/>
  </r>
  <r>
    <x v="4159"/>
    <d v="2023-06-23T07:00:00"/>
    <s v="Bali"/>
    <s v="Clothing"/>
    <s v="Shoes"/>
    <x v="1"/>
    <n v="223.21"/>
    <n v="0.1"/>
    <s v="Wholesale"/>
    <s v="Cash"/>
    <n v="1406.22"/>
  </r>
  <r>
    <x v="4160"/>
    <d v="2023-06-23T08:00:00"/>
    <s v="Jakarta"/>
    <s v="Electronics"/>
    <s v="Laptop"/>
    <x v="3"/>
    <n v="78.45"/>
    <n v="0"/>
    <s v="Wholesale"/>
    <s v="Bank Transfer"/>
    <n v="627.6"/>
  </r>
  <r>
    <x v="4161"/>
    <d v="2023-06-23T09:00:00"/>
    <s v="Jakarta"/>
    <s v="Clothing"/>
    <s v="Shirt"/>
    <x v="1"/>
    <n v="261.92"/>
    <n v="0.1"/>
    <s v="Online"/>
    <s v="Credit Card"/>
    <n v="1650.1"/>
  </r>
  <r>
    <x v="4162"/>
    <d v="2023-06-23T10:00:00"/>
    <s v="Surabaya"/>
    <s v="Electronics"/>
    <s v="Laptop"/>
    <x v="3"/>
    <n v="466.81"/>
    <n v="0.05"/>
    <s v="Online"/>
    <s v="E-Wallet"/>
    <n v="3547.76"/>
  </r>
  <r>
    <x v="4163"/>
    <d v="2023-06-23T11:00:00"/>
    <s v="Medan"/>
    <s v="Cosmetics"/>
    <s v="Lipstick"/>
    <x v="8"/>
    <n v="270.26"/>
    <n v="0.1"/>
    <s v="Online"/>
    <s v="Credit Card"/>
    <n v="972.94"/>
  </r>
  <r>
    <x v="4164"/>
    <d v="2023-06-23T12:00:00"/>
    <s v="Surabaya"/>
    <s v="Furniture"/>
    <s v="Table"/>
    <x v="6"/>
    <n v="65.86"/>
    <n v="0"/>
    <s v="Wholesale"/>
    <s v="E-Wallet"/>
    <n v="65.86"/>
  </r>
  <r>
    <x v="4165"/>
    <d v="2023-06-23T13:00:00"/>
    <s v="Jakarta"/>
    <s v="Electronics"/>
    <s v="Phone"/>
    <x v="5"/>
    <n v="412.96"/>
    <n v="0.1"/>
    <s v="Online"/>
    <s v="Cash"/>
    <n v="2229.98"/>
  </r>
  <r>
    <x v="4166"/>
    <d v="2023-06-23T14:00:00"/>
    <s v="Bali"/>
    <s v="Electronics"/>
    <s v="Phone"/>
    <x v="2"/>
    <n v="114.76"/>
    <n v="0.05"/>
    <s v="Retail"/>
    <s v="Bank Transfer"/>
    <n v="545.11"/>
  </r>
  <r>
    <x v="4167"/>
    <d v="2023-06-23T15:00:00"/>
    <s v="Surabaya"/>
    <s v="Electronics"/>
    <s v="Phone"/>
    <x v="8"/>
    <n v="188.26"/>
    <n v="0.2"/>
    <s v="Retail"/>
    <s v="Bank Transfer"/>
    <n v="602.42999999999995"/>
  </r>
  <r>
    <x v="4168"/>
    <d v="2023-06-23T16:00:00"/>
    <s v="Surabaya"/>
    <s v="Clothing"/>
    <s v="Shoes"/>
    <x v="0"/>
    <n v="217.23"/>
    <n v="0"/>
    <s v="Retail"/>
    <s v="Cash"/>
    <n v="434.46"/>
  </r>
  <r>
    <x v="4169"/>
    <d v="2023-06-23T17:00:00"/>
    <s v="Bandung"/>
    <s v="Cosmetics"/>
    <s v="Lipstick"/>
    <x v="6"/>
    <n v="173.15"/>
    <n v="0.05"/>
    <s v="Retail"/>
    <s v="Bank Transfer"/>
    <n v="164.49"/>
  </r>
  <r>
    <x v="4170"/>
    <d v="2023-06-23T18:00:00"/>
    <s v="Jakarta"/>
    <s v="Electronics"/>
    <s v="TV"/>
    <x v="7"/>
    <n v="205.2"/>
    <n v="0.15"/>
    <s v="Online"/>
    <s v="Cash"/>
    <n v="1569.78"/>
  </r>
  <r>
    <x v="4171"/>
    <d v="2023-06-23T19:00:00"/>
    <s v="Bali"/>
    <s v="Furniture"/>
    <s v="Table"/>
    <x v="0"/>
    <n v="398.76"/>
    <n v="0.2"/>
    <s v="Online"/>
    <s v="Bank Transfer"/>
    <n v="638.02"/>
  </r>
  <r>
    <x v="4172"/>
    <d v="2023-06-23T20:00:00"/>
    <s v="Surabaya"/>
    <s v="Groceries"/>
    <s v="Rice"/>
    <x v="7"/>
    <n v="115.56"/>
    <n v="0.2"/>
    <s v="Retail"/>
    <s v="Credit Card"/>
    <n v="832.03"/>
  </r>
  <r>
    <x v="4173"/>
    <d v="2023-06-23T21:00:00"/>
    <s v="Surabaya"/>
    <s v="Groceries"/>
    <s v="Milk"/>
    <x v="5"/>
    <n v="237.86"/>
    <n v="0"/>
    <s v="Online"/>
    <s v="Bank Transfer"/>
    <n v="1427.16"/>
  </r>
  <r>
    <x v="4174"/>
    <d v="2023-06-23T22:00:00"/>
    <s v="Bali"/>
    <s v="Electronics"/>
    <s v="TV"/>
    <x v="5"/>
    <n v="14.9"/>
    <n v="0.05"/>
    <s v="Retail"/>
    <s v="E-Wallet"/>
    <n v="84.93"/>
  </r>
  <r>
    <x v="4175"/>
    <d v="2023-06-23T23:00:00"/>
    <s v="Jakarta"/>
    <s v="Groceries"/>
    <s v="Rice"/>
    <x v="0"/>
    <n v="256.29000000000002"/>
    <n v="0.15"/>
    <s v="Wholesale"/>
    <s v="Credit Card"/>
    <n v="435.69"/>
  </r>
  <r>
    <x v="4176"/>
    <d v="2023-06-24T00:00:00"/>
    <s v="Bandung"/>
    <s v="Electronics"/>
    <s v="Phone"/>
    <x v="5"/>
    <n v="60.29"/>
    <n v="0.05"/>
    <s v="Online"/>
    <s v="Bank Transfer"/>
    <n v="343.65"/>
  </r>
  <r>
    <x v="4177"/>
    <d v="2023-06-24T01:00:00"/>
    <s v="Surabaya"/>
    <s v="Groceries"/>
    <s v="Rice"/>
    <x v="4"/>
    <n v="144.71"/>
    <n v="0.1"/>
    <s v="Wholesale"/>
    <s v="Credit Card"/>
    <n v="390.72"/>
  </r>
  <r>
    <x v="4178"/>
    <d v="2023-06-24T02:00:00"/>
    <s v="Bandung"/>
    <s v="Electronics"/>
    <s v="Laptop"/>
    <x v="1"/>
    <n v="165.81"/>
    <n v="0"/>
    <s v="Online"/>
    <s v="Credit Card"/>
    <n v="1160.67"/>
  </r>
  <r>
    <x v="4179"/>
    <d v="2023-06-24T03:00:00"/>
    <s v="Medan"/>
    <s v="Electronics"/>
    <s v="Laptop"/>
    <x v="8"/>
    <n v="45.76"/>
    <n v="0.1"/>
    <s v="Online"/>
    <s v="E-Wallet"/>
    <n v="164.74"/>
  </r>
  <r>
    <x v="4180"/>
    <d v="2023-06-24T04:00:00"/>
    <s v="Jakarta"/>
    <s v="Groceries"/>
    <s v="Rice"/>
    <x v="7"/>
    <n v="183.48"/>
    <n v="0.1"/>
    <s v="Online"/>
    <s v="E-Wallet"/>
    <n v="1486.19"/>
  </r>
  <r>
    <x v="4181"/>
    <d v="2023-06-24T05:00:00"/>
    <s v="Medan"/>
    <s v="Furniture"/>
    <s v="Sofa"/>
    <x v="2"/>
    <n v="251.54"/>
    <n v="0.2"/>
    <s v="Wholesale"/>
    <s v="Cash"/>
    <n v="1006.16"/>
  </r>
  <r>
    <x v="4182"/>
    <d v="2023-06-24T06:00:00"/>
    <s v="Medan"/>
    <s v="Clothing"/>
    <s v="Shirt"/>
    <x v="4"/>
    <n v="218.39"/>
    <n v="0.2"/>
    <s v="Wholesale"/>
    <s v="Credit Card"/>
    <n v="524.14"/>
  </r>
  <r>
    <x v="4183"/>
    <d v="2023-06-24T07:00:00"/>
    <s v="Medan"/>
    <s v="Groceries"/>
    <s v="Milk"/>
    <x v="6"/>
    <n v="143.81"/>
    <n v="0.1"/>
    <s v="Retail"/>
    <s v="Bank Transfer"/>
    <n v="129.43"/>
  </r>
  <r>
    <x v="4184"/>
    <d v="2023-06-24T08:00:00"/>
    <s v="Jakarta"/>
    <s v="Clothing"/>
    <s v="Shoes"/>
    <x v="6"/>
    <n v="150.94999999999999"/>
    <n v="0.05"/>
    <s v="Wholesale"/>
    <s v="E-Wallet"/>
    <n v="143.4"/>
  </r>
  <r>
    <x v="4185"/>
    <d v="2023-06-24T09:00:00"/>
    <s v="Jakarta"/>
    <s v="Groceries"/>
    <s v="Rice"/>
    <x v="8"/>
    <n v="318.62"/>
    <n v="0"/>
    <s v="Wholesale"/>
    <s v="Credit Card"/>
    <n v="1274.48"/>
  </r>
  <r>
    <x v="4186"/>
    <d v="2023-06-24T10:00:00"/>
    <s v="Bali"/>
    <s v="Furniture"/>
    <s v="Table"/>
    <x v="8"/>
    <n v="360.61"/>
    <n v="0"/>
    <s v="Retail"/>
    <s v="Cash"/>
    <n v="1442.44"/>
  </r>
  <r>
    <x v="4187"/>
    <d v="2023-06-24T11:00:00"/>
    <s v="Bandung"/>
    <s v="Furniture"/>
    <s v="Sofa"/>
    <x v="7"/>
    <n v="290.38"/>
    <n v="0.05"/>
    <s v="Wholesale"/>
    <s v="Cash"/>
    <n v="2482.75"/>
  </r>
  <r>
    <x v="4188"/>
    <d v="2023-06-24T12:00:00"/>
    <s v="Bandung"/>
    <s v="Cosmetics"/>
    <s v="Lipstick"/>
    <x v="3"/>
    <n v="488.21"/>
    <n v="0.1"/>
    <s v="Wholesale"/>
    <s v="Credit Card"/>
    <n v="3515.11"/>
  </r>
  <r>
    <x v="4189"/>
    <d v="2023-06-24T13:00:00"/>
    <s v="Bali"/>
    <s v="Furniture"/>
    <s v="Sofa"/>
    <x v="8"/>
    <n v="472.71"/>
    <n v="0"/>
    <s v="Retail"/>
    <s v="Cash"/>
    <n v="1890.84"/>
  </r>
  <r>
    <x v="4190"/>
    <d v="2023-06-24T14:00:00"/>
    <s v="Bali"/>
    <s v="Groceries"/>
    <s v="Milk"/>
    <x v="5"/>
    <n v="53.74"/>
    <n v="0.2"/>
    <s v="Wholesale"/>
    <s v="Bank Transfer"/>
    <n v="257.95"/>
  </r>
  <r>
    <x v="4191"/>
    <d v="2023-06-24T15:00:00"/>
    <s v="Medan"/>
    <s v="Furniture"/>
    <s v="Table"/>
    <x v="1"/>
    <n v="134.38"/>
    <n v="0.15"/>
    <s v="Retail"/>
    <s v="Bank Transfer"/>
    <n v="799.56"/>
  </r>
  <r>
    <x v="4192"/>
    <d v="2023-06-24T16:00:00"/>
    <s v="Bali"/>
    <s v="Furniture"/>
    <s v="Sofa"/>
    <x v="3"/>
    <n v="434.86"/>
    <n v="0.2"/>
    <s v="Online"/>
    <s v="Bank Transfer"/>
    <n v="2783.1"/>
  </r>
  <r>
    <x v="4193"/>
    <d v="2023-06-24T17:00:00"/>
    <s v="Surabaya"/>
    <s v="Clothing"/>
    <s v="Shoes"/>
    <x v="8"/>
    <n v="19.68"/>
    <n v="0.05"/>
    <s v="Online"/>
    <s v="Bank Transfer"/>
    <n v="74.78"/>
  </r>
  <r>
    <x v="4194"/>
    <d v="2023-06-24T18:00:00"/>
    <s v="Bandung"/>
    <s v="Clothing"/>
    <s v="Shirt"/>
    <x v="6"/>
    <n v="298.14"/>
    <n v="0.15"/>
    <s v="Wholesale"/>
    <s v="E-Wallet"/>
    <n v="253.42"/>
  </r>
  <r>
    <x v="4195"/>
    <d v="2023-06-24T19:00:00"/>
    <s v="Bali"/>
    <s v="Furniture"/>
    <s v="Table"/>
    <x v="2"/>
    <n v="477.48"/>
    <n v="0"/>
    <s v="Online"/>
    <s v="Bank Transfer"/>
    <n v="2387.4"/>
  </r>
  <r>
    <x v="4196"/>
    <d v="2023-06-24T20:00:00"/>
    <s v="Surabaya"/>
    <s v="Electronics"/>
    <s v="Laptop"/>
    <x v="6"/>
    <n v="340.97"/>
    <n v="0"/>
    <s v="Wholesale"/>
    <s v="E-Wallet"/>
    <n v="340.97"/>
  </r>
  <r>
    <x v="4197"/>
    <d v="2023-06-24T21:00:00"/>
    <s v="Surabaya"/>
    <s v="Clothing"/>
    <s v="Shoes"/>
    <x v="8"/>
    <n v="50.51"/>
    <n v="0.15"/>
    <s v="Retail"/>
    <s v="E-Wallet"/>
    <n v="171.73"/>
  </r>
  <r>
    <x v="4198"/>
    <d v="2023-06-24T22:00:00"/>
    <s v="Surabaya"/>
    <s v="Electronics"/>
    <s v="Phone"/>
    <x v="1"/>
    <n v="375.17"/>
    <n v="0"/>
    <s v="Retail"/>
    <s v="E-Wallet"/>
    <n v="2626.19"/>
  </r>
  <r>
    <x v="4199"/>
    <d v="2023-06-24T23:00:00"/>
    <s v="Surabaya"/>
    <s v="Cosmetics"/>
    <s v="Lipstick"/>
    <x v="1"/>
    <n v="191.36"/>
    <n v="0.15"/>
    <s v="Retail"/>
    <s v="Cash"/>
    <n v="1138.5899999999999"/>
  </r>
  <r>
    <x v="4200"/>
    <d v="2023-06-25T00:00:00"/>
    <s v="Medan"/>
    <s v="Groceries"/>
    <s v="Milk"/>
    <x v="6"/>
    <n v="461.16"/>
    <n v="0.1"/>
    <s v="Online"/>
    <s v="E-Wallet"/>
    <n v="415.04"/>
  </r>
  <r>
    <x v="4201"/>
    <d v="2023-06-25T01:00:00"/>
    <s v="Surabaya"/>
    <s v="Groceries"/>
    <s v="Milk"/>
    <x v="7"/>
    <n v="146.72999999999999"/>
    <n v="0.05"/>
    <s v="Retail"/>
    <s v="Cash"/>
    <n v="1254.54"/>
  </r>
  <r>
    <x v="4202"/>
    <d v="2023-06-25T02:00:00"/>
    <s v="Medan"/>
    <s v="Groceries"/>
    <s v="Rice"/>
    <x v="0"/>
    <n v="239.25"/>
    <n v="0.2"/>
    <s v="Retail"/>
    <s v="Bank Transfer"/>
    <n v="382.8"/>
  </r>
  <r>
    <x v="4203"/>
    <d v="2023-06-25T03:00:00"/>
    <s v="Medan"/>
    <s v="Groceries"/>
    <s v="Milk"/>
    <x v="2"/>
    <n v="374.57"/>
    <n v="0.15"/>
    <s v="Wholesale"/>
    <s v="Cash"/>
    <n v="1591.92"/>
  </r>
  <r>
    <x v="4204"/>
    <d v="2023-06-25T04:00:00"/>
    <s v="Surabaya"/>
    <s v="Groceries"/>
    <s v="Milk"/>
    <x v="5"/>
    <n v="132.47999999999999"/>
    <n v="0.15"/>
    <s v="Wholesale"/>
    <s v="Credit Card"/>
    <n v="675.65"/>
  </r>
  <r>
    <x v="4205"/>
    <d v="2023-06-25T05:00:00"/>
    <s v="Bandung"/>
    <s v="Clothing"/>
    <s v="Shirt"/>
    <x v="6"/>
    <n v="94.98"/>
    <n v="0.1"/>
    <s v="Wholesale"/>
    <s v="Cash"/>
    <n v="85.48"/>
  </r>
  <r>
    <x v="4206"/>
    <d v="2023-06-25T06:00:00"/>
    <s v="Surabaya"/>
    <s v="Cosmetics"/>
    <s v="Lipstick"/>
    <x v="0"/>
    <n v="6.34"/>
    <n v="0.2"/>
    <s v="Wholesale"/>
    <s v="Credit Card"/>
    <n v="10.14"/>
  </r>
  <r>
    <x v="4207"/>
    <d v="2023-06-25T07:00:00"/>
    <s v="Surabaya"/>
    <s v="Clothing"/>
    <s v="Shirt"/>
    <x v="1"/>
    <n v="246.54"/>
    <n v="0.1"/>
    <s v="Retail"/>
    <s v="Cash"/>
    <n v="1553.2"/>
  </r>
  <r>
    <x v="4208"/>
    <d v="2023-06-25T08:00:00"/>
    <s v="Surabaya"/>
    <s v="Electronics"/>
    <s v="Laptop"/>
    <x v="5"/>
    <n v="464.67"/>
    <n v="0.1"/>
    <s v="Wholesale"/>
    <s v="E-Wallet"/>
    <n v="2509.2199999999998"/>
  </r>
  <r>
    <x v="4209"/>
    <d v="2023-06-25T09:00:00"/>
    <s v="Bandung"/>
    <s v="Furniture"/>
    <s v="Table"/>
    <x v="5"/>
    <n v="144.34"/>
    <n v="0.05"/>
    <s v="Online"/>
    <s v="Credit Card"/>
    <n v="822.74"/>
  </r>
  <r>
    <x v="4210"/>
    <d v="2023-06-25T10:00:00"/>
    <s v="Jakarta"/>
    <s v="Furniture"/>
    <s v="Sofa"/>
    <x v="5"/>
    <n v="26.47"/>
    <n v="0"/>
    <s v="Online"/>
    <s v="Cash"/>
    <n v="158.82"/>
  </r>
  <r>
    <x v="4211"/>
    <d v="2023-06-25T11:00:00"/>
    <s v="Jakarta"/>
    <s v="Cosmetics"/>
    <s v="Lipstick"/>
    <x v="1"/>
    <n v="312.11"/>
    <n v="0.2"/>
    <s v="Online"/>
    <s v="Bank Transfer"/>
    <n v="1747.82"/>
  </r>
  <r>
    <x v="4212"/>
    <d v="2023-06-25T12:00:00"/>
    <s v="Medan"/>
    <s v="Furniture"/>
    <s v="Sofa"/>
    <x v="7"/>
    <n v="32.799999999999997"/>
    <n v="0.1"/>
    <s v="Wholesale"/>
    <s v="Cash"/>
    <n v="265.68"/>
  </r>
  <r>
    <x v="4213"/>
    <d v="2023-06-25T13:00:00"/>
    <s v="Medan"/>
    <s v="Electronics"/>
    <s v="Phone"/>
    <x v="7"/>
    <n v="255.92"/>
    <n v="0"/>
    <s v="Retail"/>
    <s v="Credit Card"/>
    <n v="2303.2800000000002"/>
  </r>
  <r>
    <x v="4214"/>
    <d v="2023-06-25T14:00:00"/>
    <s v="Bandung"/>
    <s v="Clothing"/>
    <s v="Shirt"/>
    <x v="0"/>
    <n v="193.86"/>
    <n v="0"/>
    <s v="Wholesale"/>
    <s v="Bank Transfer"/>
    <n v="387.72"/>
  </r>
  <r>
    <x v="4215"/>
    <d v="2023-06-25T15:00:00"/>
    <s v="Bali"/>
    <s v="Clothing"/>
    <s v="Shoes"/>
    <x v="0"/>
    <n v="240.33"/>
    <n v="0"/>
    <s v="Online"/>
    <s v="Credit Card"/>
    <n v="480.66"/>
  </r>
  <r>
    <x v="4216"/>
    <d v="2023-06-25T16:00:00"/>
    <s v="Jakarta"/>
    <s v="Furniture"/>
    <s v="Sofa"/>
    <x v="2"/>
    <n v="85.51"/>
    <n v="0"/>
    <s v="Wholesale"/>
    <s v="E-Wallet"/>
    <n v="427.55"/>
  </r>
  <r>
    <x v="4217"/>
    <d v="2023-06-25T17:00:00"/>
    <s v="Medan"/>
    <s v="Clothing"/>
    <s v="Shoes"/>
    <x v="1"/>
    <n v="49.65"/>
    <n v="0.05"/>
    <s v="Online"/>
    <s v="E-Wallet"/>
    <n v="330.17"/>
  </r>
  <r>
    <x v="4218"/>
    <d v="2023-06-25T18:00:00"/>
    <s v="Jakarta"/>
    <s v="Groceries"/>
    <s v="Rice"/>
    <x v="4"/>
    <n v="375.75"/>
    <n v="0.05"/>
    <s v="Retail"/>
    <s v="Cash"/>
    <n v="1070.8900000000001"/>
  </r>
  <r>
    <x v="4219"/>
    <d v="2023-06-25T19:00:00"/>
    <s v="Bandung"/>
    <s v="Cosmetics"/>
    <s v="Lipstick"/>
    <x v="4"/>
    <n v="126.61"/>
    <n v="0.1"/>
    <s v="Retail"/>
    <s v="Cash"/>
    <n v="341.85"/>
  </r>
  <r>
    <x v="4220"/>
    <d v="2023-06-25T20:00:00"/>
    <s v="Bandung"/>
    <s v="Groceries"/>
    <s v="Rice"/>
    <x v="8"/>
    <n v="401.21"/>
    <n v="0"/>
    <s v="Retail"/>
    <s v="Cash"/>
    <n v="1604.84"/>
  </r>
  <r>
    <x v="4221"/>
    <d v="2023-06-25T21:00:00"/>
    <s v="Bali"/>
    <s v="Furniture"/>
    <s v="Table"/>
    <x v="4"/>
    <n v="380.43"/>
    <n v="0.1"/>
    <s v="Retail"/>
    <s v="Cash"/>
    <n v="1027.1600000000001"/>
  </r>
  <r>
    <x v="4222"/>
    <d v="2023-06-25T22:00:00"/>
    <s v="Bali"/>
    <s v="Groceries"/>
    <s v="Rice"/>
    <x v="4"/>
    <n v="103.2"/>
    <n v="0.15"/>
    <s v="Retail"/>
    <s v="Credit Card"/>
    <n v="263.16000000000003"/>
  </r>
  <r>
    <x v="4223"/>
    <d v="2023-06-25T23:00:00"/>
    <s v="Bandung"/>
    <s v="Clothing"/>
    <s v="Shoes"/>
    <x v="3"/>
    <n v="454.6"/>
    <n v="0.05"/>
    <s v="Wholesale"/>
    <s v="Credit Card"/>
    <n v="3454.96"/>
  </r>
  <r>
    <x v="4224"/>
    <d v="2023-06-26T00:00:00"/>
    <s v="Medan"/>
    <s v="Groceries"/>
    <s v="Milk"/>
    <x v="1"/>
    <n v="84.83"/>
    <n v="0.05"/>
    <s v="Retail"/>
    <s v="Cash"/>
    <n v="564.12"/>
  </r>
  <r>
    <x v="4225"/>
    <d v="2023-06-26T01:00:00"/>
    <s v="Jakarta"/>
    <s v="Clothing"/>
    <s v="Shirt"/>
    <x v="1"/>
    <n v="399.59"/>
    <n v="0.2"/>
    <s v="Wholesale"/>
    <s v="Cash"/>
    <n v="2237.6999999999998"/>
  </r>
  <r>
    <x v="4226"/>
    <d v="2023-06-26T02:00:00"/>
    <s v="Surabaya"/>
    <s v="Groceries"/>
    <s v="Rice"/>
    <x v="0"/>
    <n v="213.16"/>
    <n v="0.15"/>
    <s v="Online"/>
    <s v="E-Wallet"/>
    <n v="362.37"/>
  </r>
  <r>
    <x v="4227"/>
    <d v="2023-06-26T03:00:00"/>
    <s v="Bali"/>
    <s v="Furniture"/>
    <s v="Table"/>
    <x v="7"/>
    <n v="95.59"/>
    <n v="0.05"/>
    <s v="Online"/>
    <s v="Cash"/>
    <n v="817.29"/>
  </r>
  <r>
    <x v="4228"/>
    <d v="2023-06-26T04:00:00"/>
    <s v="Surabaya"/>
    <s v="Cosmetics"/>
    <s v="Lipstick"/>
    <x v="5"/>
    <n v="469.37"/>
    <n v="0"/>
    <s v="Retail"/>
    <s v="E-Wallet"/>
    <n v="2816.22"/>
  </r>
  <r>
    <x v="4229"/>
    <d v="2023-06-26T05:00:00"/>
    <s v="Medan"/>
    <s v="Electronics"/>
    <s v="TV"/>
    <x v="4"/>
    <n v="481.81"/>
    <n v="0"/>
    <s v="Wholesale"/>
    <s v="E-Wallet"/>
    <n v="1445.43"/>
  </r>
  <r>
    <x v="4230"/>
    <d v="2023-06-26T06:00:00"/>
    <s v="Bali"/>
    <s v="Furniture"/>
    <s v="Table"/>
    <x v="7"/>
    <n v="258.13"/>
    <n v="0"/>
    <s v="Retail"/>
    <s v="Cash"/>
    <n v="2323.17"/>
  </r>
  <r>
    <x v="4231"/>
    <d v="2023-06-26T07:00:00"/>
    <s v="Surabaya"/>
    <s v="Clothing"/>
    <s v="Shirt"/>
    <x v="7"/>
    <n v="237.24"/>
    <n v="0.1"/>
    <s v="Online"/>
    <s v="Credit Card"/>
    <n v="1921.64"/>
  </r>
  <r>
    <x v="4232"/>
    <d v="2023-06-26T08:00:00"/>
    <s v="Medan"/>
    <s v="Furniture"/>
    <s v="Sofa"/>
    <x v="5"/>
    <n v="450.92"/>
    <n v="0.05"/>
    <s v="Wholesale"/>
    <s v="E-Wallet"/>
    <n v="2570.2399999999998"/>
  </r>
  <r>
    <x v="4233"/>
    <d v="2023-06-26T09:00:00"/>
    <s v="Jakarta"/>
    <s v="Electronics"/>
    <s v="Laptop"/>
    <x v="5"/>
    <n v="300.08999999999997"/>
    <n v="0.1"/>
    <s v="Online"/>
    <s v="E-Wallet"/>
    <n v="1620.49"/>
  </r>
  <r>
    <x v="4234"/>
    <d v="2023-06-26T10:00:00"/>
    <s v="Medan"/>
    <s v="Cosmetics"/>
    <s v="Lipstick"/>
    <x v="3"/>
    <n v="136.69"/>
    <n v="0.05"/>
    <s v="Wholesale"/>
    <s v="Cash"/>
    <n v="1038.8399999999999"/>
  </r>
  <r>
    <x v="4235"/>
    <d v="2023-06-26T11:00:00"/>
    <s v="Bali"/>
    <s v="Clothing"/>
    <s v="Shoes"/>
    <x v="3"/>
    <n v="215.47"/>
    <n v="0.2"/>
    <s v="Online"/>
    <s v="Credit Card"/>
    <n v="1379.01"/>
  </r>
  <r>
    <x v="4236"/>
    <d v="2023-06-26T12:00:00"/>
    <s v="Bandung"/>
    <s v="Electronics"/>
    <s v="Laptop"/>
    <x v="5"/>
    <n v="418.81"/>
    <n v="0.1"/>
    <s v="Retail"/>
    <s v="Bank Transfer"/>
    <n v="2261.5700000000002"/>
  </r>
  <r>
    <x v="4237"/>
    <d v="2023-06-26T13:00:00"/>
    <s v="Jakarta"/>
    <s v="Furniture"/>
    <s v="Table"/>
    <x v="1"/>
    <n v="430.48"/>
    <n v="0.05"/>
    <s v="Retail"/>
    <s v="E-Wallet"/>
    <n v="2862.69"/>
  </r>
  <r>
    <x v="4238"/>
    <d v="2023-06-26T14:00:00"/>
    <s v="Surabaya"/>
    <s v="Furniture"/>
    <s v="Table"/>
    <x v="8"/>
    <n v="469.93"/>
    <n v="0.2"/>
    <s v="Retail"/>
    <s v="Cash"/>
    <n v="1503.78"/>
  </r>
  <r>
    <x v="4239"/>
    <d v="2023-06-26T15:00:00"/>
    <s v="Bali"/>
    <s v="Furniture"/>
    <s v="Table"/>
    <x v="6"/>
    <n v="147.69"/>
    <n v="0.05"/>
    <s v="Online"/>
    <s v="Credit Card"/>
    <n v="140.31"/>
  </r>
  <r>
    <x v="4240"/>
    <d v="2023-06-26T16:00:00"/>
    <s v="Bandung"/>
    <s v="Electronics"/>
    <s v="Laptop"/>
    <x v="8"/>
    <n v="341.58"/>
    <n v="0.15"/>
    <s v="Online"/>
    <s v="Credit Card"/>
    <n v="1161.3699999999999"/>
  </r>
  <r>
    <x v="4241"/>
    <d v="2023-06-26T17:00:00"/>
    <s v="Medan"/>
    <s v="Groceries"/>
    <s v="Rice"/>
    <x v="3"/>
    <n v="38.85"/>
    <n v="0.1"/>
    <s v="Online"/>
    <s v="Credit Card"/>
    <n v="279.72000000000003"/>
  </r>
  <r>
    <x v="4242"/>
    <d v="2023-06-26T18:00:00"/>
    <s v="Bandung"/>
    <s v="Clothing"/>
    <s v="Shirt"/>
    <x v="3"/>
    <n v="364.32"/>
    <n v="0"/>
    <s v="Retail"/>
    <s v="E-Wallet"/>
    <n v="2914.56"/>
  </r>
  <r>
    <x v="4243"/>
    <d v="2023-06-26T19:00:00"/>
    <s v="Bali"/>
    <s v="Cosmetics"/>
    <s v="Lipstick"/>
    <x v="0"/>
    <n v="283.77999999999997"/>
    <n v="0.2"/>
    <s v="Online"/>
    <s v="Bank Transfer"/>
    <n v="454.05"/>
  </r>
  <r>
    <x v="4244"/>
    <d v="2023-06-26T20:00:00"/>
    <s v="Bali"/>
    <s v="Clothing"/>
    <s v="Shirt"/>
    <x v="1"/>
    <n v="128.63"/>
    <n v="0.2"/>
    <s v="Online"/>
    <s v="Credit Card"/>
    <n v="720.33"/>
  </r>
  <r>
    <x v="4245"/>
    <d v="2023-06-26T21:00:00"/>
    <s v="Bandung"/>
    <s v="Cosmetics"/>
    <s v="Lipstick"/>
    <x v="6"/>
    <n v="329.04"/>
    <n v="0"/>
    <s v="Retail"/>
    <s v="E-Wallet"/>
    <n v="329.04"/>
  </r>
  <r>
    <x v="4246"/>
    <d v="2023-06-26T22:00:00"/>
    <s v="Medan"/>
    <s v="Cosmetics"/>
    <s v="Lipstick"/>
    <x v="0"/>
    <n v="71.92"/>
    <n v="0.2"/>
    <s v="Online"/>
    <s v="Cash"/>
    <n v="115.07"/>
  </r>
  <r>
    <x v="4247"/>
    <d v="2023-06-26T23:00:00"/>
    <s v="Bandung"/>
    <s v="Furniture"/>
    <s v="Sofa"/>
    <x v="3"/>
    <n v="170.23"/>
    <n v="0"/>
    <s v="Wholesale"/>
    <s v="Credit Card"/>
    <n v="1361.84"/>
  </r>
  <r>
    <x v="4248"/>
    <d v="2023-06-27T00:00:00"/>
    <s v="Bali"/>
    <s v="Furniture"/>
    <s v="Table"/>
    <x v="8"/>
    <n v="203.45"/>
    <n v="0"/>
    <s v="Online"/>
    <s v="E-Wallet"/>
    <n v="813.8"/>
  </r>
  <r>
    <x v="4249"/>
    <d v="2023-06-27T01:00:00"/>
    <s v="Bali"/>
    <s v="Electronics"/>
    <s v="TV"/>
    <x v="4"/>
    <n v="389.68"/>
    <n v="0.05"/>
    <s v="Retail"/>
    <s v="Bank Transfer"/>
    <n v="1110.5899999999999"/>
  </r>
  <r>
    <x v="4250"/>
    <d v="2023-06-27T02:00:00"/>
    <s v="Surabaya"/>
    <s v="Electronics"/>
    <s v="Phone"/>
    <x v="0"/>
    <n v="157.85"/>
    <n v="0.1"/>
    <s v="Wholesale"/>
    <s v="Credit Card"/>
    <n v="284.13"/>
  </r>
  <r>
    <x v="4251"/>
    <d v="2023-06-27T03:00:00"/>
    <s v="Surabaya"/>
    <s v="Clothing"/>
    <s v="Shirt"/>
    <x v="5"/>
    <n v="29.27"/>
    <n v="0.15"/>
    <s v="Retail"/>
    <s v="Bank Transfer"/>
    <n v="149.28"/>
  </r>
  <r>
    <x v="4252"/>
    <d v="2023-06-27T04:00:00"/>
    <s v="Jakarta"/>
    <s v="Furniture"/>
    <s v="Sofa"/>
    <x v="8"/>
    <n v="94.47"/>
    <n v="0.2"/>
    <s v="Retail"/>
    <s v="E-Wallet"/>
    <n v="302.3"/>
  </r>
  <r>
    <x v="4253"/>
    <d v="2023-06-27T05:00:00"/>
    <s v="Bali"/>
    <s v="Furniture"/>
    <s v="Table"/>
    <x v="4"/>
    <n v="306.01"/>
    <n v="0.05"/>
    <s v="Retail"/>
    <s v="Cash"/>
    <n v="872.13"/>
  </r>
  <r>
    <x v="4254"/>
    <d v="2023-06-27T06:00:00"/>
    <s v="Surabaya"/>
    <s v="Groceries"/>
    <s v="Milk"/>
    <x v="4"/>
    <n v="12.55"/>
    <n v="0.15"/>
    <s v="Wholesale"/>
    <s v="E-Wallet"/>
    <n v="32"/>
  </r>
  <r>
    <x v="4255"/>
    <d v="2023-06-27T07:00:00"/>
    <s v="Bandung"/>
    <s v="Groceries"/>
    <s v="Milk"/>
    <x v="4"/>
    <n v="397.15"/>
    <n v="0.15"/>
    <s v="Wholesale"/>
    <s v="Bank Transfer"/>
    <n v="1012.73"/>
  </r>
  <r>
    <x v="4256"/>
    <d v="2023-06-27T08:00:00"/>
    <s v="Medan"/>
    <s v="Groceries"/>
    <s v="Rice"/>
    <x v="3"/>
    <n v="451.05"/>
    <n v="0.2"/>
    <s v="Retail"/>
    <s v="Bank Transfer"/>
    <n v="2886.72"/>
  </r>
  <r>
    <x v="4257"/>
    <d v="2023-06-27T09:00:00"/>
    <s v="Bandung"/>
    <s v="Electronics"/>
    <s v="Laptop"/>
    <x v="7"/>
    <n v="250.22"/>
    <n v="0.2"/>
    <s v="Online"/>
    <s v="Cash"/>
    <n v="1801.58"/>
  </r>
  <r>
    <x v="4258"/>
    <d v="2023-06-27T10:00:00"/>
    <s v="Medan"/>
    <s v="Groceries"/>
    <s v="Milk"/>
    <x v="7"/>
    <n v="355.28"/>
    <n v="0.05"/>
    <s v="Wholesale"/>
    <s v="Credit Card"/>
    <n v="3037.64"/>
  </r>
  <r>
    <x v="4259"/>
    <d v="2023-06-27T11:00:00"/>
    <s v="Surabaya"/>
    <s v="Clothing"/>
    <s v="Shoes"/>
    <x v="2"/>
    <n v="234.03"/>
    <n v="0.2"/>
    <s v="Retail"/>
    <s v="E-Wallet"/>
    <n v="936.12"/>
  </r>
  <r>
    <x v="4260"/>
    <d v="2023-06-27T12:00:00"/>
    <s v="Jakarta"/>
    <s v="Furniture"/>
    <s v="Table"/>
    <x v="6"/>
    <n v="157.84"/>
    <n v="0.15"/>
    <s v="Online"/>
    <s v="Cash"/>
    <n v="134.16"/>
  </r>
  <r>
    <x v="4261"/>
    <d v="2023-06-27T13:00:00"/>
    <s v="Bandung"/>
    <s v="Electronics"/>
    <s v="Phone"/>
    <x v="2"/>
    <n v="86.61"/>
    <n v="0.2"/>
    <s v="Retail"/>
    <s v="Credit Card"/>
    <n v="346.44"/>
  </r>
  <r>
    <x v="4262"/>
    <d v="2023-06-27T14:00:00"/>
    <s v="Bandung"/>
    <s v="Electronics"/>
    <s v="TV"/>
    <x v="6"/>
    <n v="261.49"/>
    <n v="0.05"/>
    <s v="Wholesale"/>
    <s v="Cash"/>
    <n v="248.42"/>
  </r>
  <r>
    <x v="4263"/>
    <d v="2023-06-27T15:00:00"/>
    <s v="Bandung"/>
    <s v="Furniture"/>
    <s v="Table"/>
    <x v="7"/>
    <n v="465.3"/>
    <n v="0.05"/>
    <s v="Wholesale"/>
    <s v="Bank Transfer"/>
    <n v="3978.31"/>
  </r>
  <r>
    <x v="4264"/>
    <d v="2023-06-27T16:00:00"/>
    <s v="Medan"/>
    <s v="Groceries"/>
    <s v="Milk"/>
    <x v="3"/>
    <n v="445.54"/>
    <n v="0.05"/>
    <s v="Online"/>
    <s v="Credit Card"/>
    <n v="3386.1"/>
  </r>
  <r>
    <x v="4265"/>
    <d v="2023-06-27T17:00:00"/>
    <s v="Surabaya"/>
    <s v="Electronics"/>
    <s v="Phone"/>
    <x v="1"/>
    <n v="460.21"/>
    <n v="0.2"/>
    <s v="Wholesale"/>
    <s v="Cash"/>
    <n v="2577.1799999999998"/>
  </r>
  <r>
    <x v="4266"/>
    <d v="2023-06-27T18:00:00"/>
    <s v="Bandung"/>
    <s v="Electronics"/>
    <s v="TV"/>
    <x v="0"/>
    <n v="483.37"/>
    <n v="0.1"/>
    <s v="Retail"/>
    <s v="E-Wallet"/>
    <n v="870.07"/>
  </r>
  <r>
    <x v="4267"/>
    <d v="2023-06-27T19:00:00"/>
    <s v="Bandung"/>
    <s v="Groceries"/>
    <s v="Rice"/>
    <x v="0"/>
    <n v="86.85"/>
    <n v="0.05"/>
    <s v="Retail"/>
    <s v="Cash"/>
    <n v="165.02"/>
  </r>
  <r>
    <x v="4268"/>
    <d v="2023-06-27T20:00:00"/>
    <s v="Jakarta"/>
    <s v="Groceries"/>
    <s v="Rice"/>
    <x v="8"/>
    <n v="77.53"/>
    <n v="0.1"/>
    <s v="Online"/>
    <s v="Credit Card"/>
    <n v="279.11"/>
  </r>
  <r>
    <x v="4269"/>
    <d v="2023-06-27T21:00:00"/>
    <s v="Jakarta"/>
    <s v="Furniture"/>
    <s v="Sofa"/>
    <x v="7"/>
    <n v="216.74"/>
    <n v="0"/>
    <s v="Online"/>
    <s v="Cash"/>
    <n v="1950.66"/>
  </r>
  <r>
    <x v="4270"/>
    <d v="2023-06-27T22:00:00"/>
    <s v="Surabaya"/>
    <s v="Electronics"/>
    <s v="TV"/>
    <x v="7"/>
    <n v="346.21"/>
    <n v="0.05"/>
    <s v="Online"/>
    <s v="Cash"/>
    <n v="2960.1"/>
  </r>
  <r>
    <x v="4271"/>
    <d v="2023-06-27T23:00:00"/>
    <s v="Surabaya"/>
    <s v="Electronics"/>
    <s v="TV"/>
    <x v="3"/>
    <n v="222.65"/>
    <n v="0.1"/>
    <s v="Online"/>
    <s v="E-Wallet"/>
    <n v="1603.08"/>
  </r>
  <r>
    <x v="4272"/>
    <d v="2023-06-28T00:00:00"/>
    <s v="Bali"/>
    <s v="Clothing"/>
    <s v="Shoes"/>
    <x v="2"/>
    <n v="446.72"/>
    <n v="0.1"/>
    <s v="Retail"/>
    <s v="Credit Card"/>
    <n v="2010.24"/>
  </r>
  <r>
    <x v="4273"/>
    <d v="2023-06-28T01:00:00"/>
    <s v="Jakarta"/>
    <s v="Electronics"/>
    <s v="TV"/>
    <x v="1"/>
    <n v="360.11"/>
    <n v="0.15"/>
    <s v="Retail"/>
    <s v="Credit Card"/>
    <n v="2142.65"/>
  </r>
  <r>
    <x v="4274"/>
    <d v="2023-06-28T02:00:00"/>
    <s v="Bali"/>
    <s v="Groceries"/>
    <s v="Milk"/>
    <x v="7"/>
    <n v="318.82"/>
    <n v="0.1"/>
    <s v="Retail"/>
    <s v="Bank Transfer"/>
    <n v="2582.44"/>
  </r>
  <r>
    <x v="4275"/>
    <d v="2023-06-28T03:00:00"/>
    <s v="Medan"/>
    <s v="Clothing"/>
    <s v="Shoes"/>
    <x v="4"/>
    <n v="40.159999999999997"/>
    <n v="0.15"/>
    <s v="Retail"/>
    <s v="Cash"/>
    <n v="102.41"/>
  </r>
  <r>
    <x v="4276"/>
    <d v="2023-06-28T04:00:00"/>
    <s v="Bali"/>
    <s v="Electronics"/>
    <s v="TV"/>
    <x v="8"/>
    <n v="91.79"/>
    <n v="0.1"/>
    <s v="Online"/>
    <s v="Credit Card"/>
    <n v="330.44"/>
  </r>
  <r>
    <x v="4277"/>
    <d v="2023-06-28T05:00:00"/>
    <s v="Bandung"/>
    <s v="Clothing"/>
    <s v="Shirt"/>
    <x v="0"/>
    <n v="216.94"/>
    <n v="0.1"/>
    <s v="Wholesale"/>
    <s v="Credit Card"/>
    <n v="390.49"/>
  </r>
  <r>
    <x v="4278"/>
    <d v="2023-06-28T06:00:00"/>
    <s v="Bali"/>
    <s v="Furniture"/>
    <s v="Sofa"/>
    <x v="7"/>
    <n v="488.31"/>
    <n v="0"/>
    <s v="Retail"/>
    <s v="Credit Card"/>
    <n v="4394.79"/>
  </r>
  <r>
    <x v="4279"/>
    <d v="2023-06-28T07:00:00"/>
    <s v="Surabaya"/>
    <s v="Furniture"/>
    <s v="Sofa"/>
    <x v="1"/>
    <n v="170.53"/>
    <n v="0.1"/>
    <s v="Wholesale"/>
    <s v="E-Wallet"/>
    <n v="1074.3399999999999"/>
  </r>
  <r>
    <x v="4280"/>
    <d v="2023-06-28T08:00:00"/>
    <s v="Medan"/>
    <s v="Clothing"/>
    <s v="Shirt"/>
    <x v="5"/>
    <n v="316.83999999999997"/>
    <n v="0.2"/>
    <s v="Online"/>
    <s v="E-Wallet"/>
    <n v="1520.83"/>
  </r>
  <r>
    <x v="4281"/>
    <d v="2023-06-28T09:00:00"/>
    <s v="Bandung"/>
    <s v="Clothing"/>
    <s v="Shoes"/>
    <x v="2"/>
    <n v="494.51"/>
    <n v="0.2"/>
    <s v="Online"/>
    <s v="E-Wallet"/>
    <n v="1978.04"/>
  </r>
  <r>
    <x v="4282"/>
    <d v="2023-06-28T10:00:00"/>
    <s v="Bali"/>
    <s v="Groceries"/>
    <s v="Rice"/>
    <x v="1"/>
    <n v="135.69"/>
    <n v="0.2"/>
    <s v="Wholesale"/>
    <s v="Credit Card"/>
    <n v="759.86"/>
  </r>
  <r>
    <x v="4283"/>
    <d v="2023-06-28T11:00:00"/>
    <s v="Medan"/>
    <s v="Clothing"/>
    <s v="Shirt"/>
    <x v="4"/>
    <n v="87.5"/>
    <n v="0"/>
    <s v="Online"/>
    <s v="E-Wallet"/>
    <n v="262.5"/>
  </r>
  <r>
    <x v="4284"/>
    <d v="2023-06-28T12:00:00"/>
    <s v="Medan"/>
    <s v="Furniture"/>
    <s v="Table"/>
    <x v="2"/>
    <n v="275.43"/>
    <n v="0.1"/>
    <s v="Wholesale"/>
    <s v="Credit Card"/>
    <n v="1239.44"/>
  </r>
  <r>
    <x v="4285"/>
    <d v="2023-06-28T13:00:00"/>
    <s v="Bandung"/>
    <s v="Electronics"/>
    <s v="Laptop"/>
    <x v="0"/>
    <n v="278.19"/>
    <n v="0"/>
    <s v="Retail"/>
    <s v="E-Wallet"/>
    <n v="556.38"/>
  </r>
  <r>
    <x v="4286"/>
    <d v="2023-06-28T14:00:00"/>
    <s v="Bali"/>
    <s v="Electronics"/>
    <s v="Phone"/>
    <x v="2"/>
    <n v="461.33"/>
    <n v="0.1"/>
    <s v="Online"/>
    <s v="Cash"/>
    <n v="2075.98"/>
  </r>
  <r>
    <x v="4287"/>
    <d v="2023-06-28T15:00:00"/>
    <s v="Medan"/>
    <s v="Groceries"/>
    <s v="Rice"/>
    <x v="1"/>
    <n v="18.079999999999998"/>
    <n v="0.15"/>
    <s v="Online"/>
    <s v="Credit Card"/>
    <n v="107.58"/>
  </r>
  <r>
    <x v="4288"/>
    <d v="2023-06-28T16:00:00"/>
    <s v="Medan"/>
    <s v="Groceries"/>
    <s v="Rice"/>
    <x v="1"/>
    <n v="206.65"/>
    <n v="0"/>
    <s v="Wholesale"/>
    <s v="Bank Transfer"/>
    <n v="1446.55"/>
  </r>
  <r>
    <x v="4289"/>
    <d v="2023-06-28T17:00:00"/>
    <s v="Jakarta"/>
    <s v="Cosmetics"/>
    <s v="Lipstick"/>
    <x v="7"/>
    <n v="159.61000000000001"/>
    <n v="0.2"/>
    <s v="Wholesale"/>
    <s v="Cash"/>
    <n v="1149.19"/>
  </r>
  <r>
    <x v="4290"/>
    <d v="2023-06-28T18:00:00"/>
    <s v="Medan"/>
    <s v="Groceries"/>
    <s v="Rice"/>
    <x v="4"/>
    <n v="287.67"/>
    <n v="0.2"/>
    <s v="Wholesale"/>
    <s v="Cash"/>
    <n v="690.41"/>
  </r>
  <r>
    <x v="4291"/>
    <d v="2023-06-28T19:00:00"/>
    <s v="Jakarta"/>
    <s v="Furniture"/>
    <s v="Sofa"/>
    <x v="3"/>
    <n v="9.6199999999999992"/>
    <n v="0.2"/>
    <s v="Wholesale"/>
    <s v="Cash"/>
    <n v="61.57"/>
  </r>
  <r>
    <x v="4292"/>
    <d v="2023-06-28T20:00:00"/>
    <s v="Bali"/>
    <s v="Groceries"/>
    <s v="Rice"/>
    <x v="2"/>
    <n v="356.98"/>
    <n v="0.1"/>
    <s v="Wholesale"/>
    <s v="Bank Transfer"/>
    <n v="1606.41"/>
  </r>
  <r>
    <x v="4293"/>
    <d v="2023-06-28T21:00:00"/>
    <s v="Bali"/>
    <s v="Furniture"/>
    <s v="Table"/>
    <x v="1"/>
    <n v="245.07"/>
    <n v="0.1"/>
    <s v="Online"/>
    <s v="Bank Transfer"/>
    <n v="1543.94"/>
  </r>
  <r>
    <x v="4294"/>
    <d v="2023-06-28T22:00:00"/>
    <s v="Bali"/>
    <s v="Groceries"/>
    <s v="Rice"/>
    <x v="6"/>
    <n v="351.84"/>
    <n v="0"/>
    <s v="Wholesale"/>
    <s v="Bank Transfer"/>
    <n v="351.84"/>
  </r>
  <r>
    <x v="4295"/>
    <d v="2023-06-28T23:00:00"/>
    <s v="Surabaya"/>
    <s v="Electronics"/>
    <s v="TV"/>
    <x v="6"/>
    <n v="226.66"/>
    <n v="0.05"/>
    <s v="Retail"/>
    <s v="E-Wallet"/>
    <n v="215.33"/>
  </r>
  <r>
    <x v="4296"/>
    <d v="2023-06-29T00:00:00"/>
    <s v="Bali"/>
    <s v="Furniture"/>
    <s v="Sofa"/>
    <x v="8"/>
    <n v="239.73"/>
    <n v="0.1"/>
    <s v="Wholesale"/>
    <s v="E-Wallet"/>
    <n v="863.03"/>
  </r>
  <r>
    <x v="4297"/>
    <d v="2023-06-29T01:00:00"/>
    <s v="Medan"/>
    <s v="Clothing"/>
    <s v="Shirt"/>
    <x v="2"/>
    <n v="448.3"/>
    <n v="0.05"/>
    <s v="Online"/>
    <s v="Cash"/>
    <n v="2129.42"/>
  </r>
  <r>
    <x v="4298"/>
    <d v="2023-06-29T02:00:00"/>
    <s v="Bandung"/>
    <s v="Clothing"/>
    <s v="Shirt"/>
    <x v="4"/>
    <n v="109.39"/>
    <n v="0.05"/>
    <s v="Retail"/>
    <s v="Bank Transfer"/>
    <n v="311.76"/>
  </r>
  <r>
    <x v="4299"/>
    <d v="2023-06-29T03:00:00"/>
    <s v="Jakarta"/>
    <s v="Groceries"/>
    <s v="Milk"/>
    <x v="5"/>
    <n v="112.66"/>
    <n v="0.1"/>
    <s v="Online"/>
    <s v="Cash"/>
    <n v="608.36"/>
  </r>
  <r>
    <x v="4300"/>
    <d v="2023-06-29T04:00:00"/>
    <s v="Surabaya"/>
    <s v="Electronics"/>
    <s v="Laptop"/>
    <x v="4"/>
    <n v="281.94"/>
    <n v="0"/>
    <s v="Wholesale"/>
    <s v="Cash"/>
    <n v="845.82"/>
  </r>
  <r>
    <x v="4301"/>
    <d v="2023-06-29T05:00:00"/>
    <s v="Bali"/>
    <s v="Electronics"/>
    <s v="Laptop"/>
    <x v="2"/>
    <n v="331.81"/>
    <n v="0.05"/>
    <s v="Online"/>
    <s v="Bank Transfer"/>
    <n v="1576.1"/>
  </r>
  <r>
    <x v="4302"/>
    <d v="2023-06-29T06:00:00"/>
    <s v="Bali"/>
    <s v="Electronics"/>
    <s v="TV"/>
    <x v="6"/>
    <n v="180.57"/>
    <n v="0"/>
    <s v="Online"/>
    <s v="E-Wallet"/>
    <n v="180.57"/>
  </r>
  <r>
    <x v="4303"/>
    <d v="2023-06-29T07:00:00"/>
    <s v="Bandung"/>
    <s v="Electronics"/>
    <s v="Laptop"/>
    <x v="4"/>
    <n v="262.16000000000003"/>
    <n v="0"/>
    <s v="Wholesale"/>
    <s v="Cash"/>
    <n v="786.48"/>
  </r>
  <r>
    <x v="4304"/>
    <d v="2023-06-29T08:00:00"/>
    <s v="Bandung"/>
    <s v="Groceries"/>
    <s v="Rice"/>
    <x v="1"/>
    <n v="117.79"/>
    <n v="0.1"/>
    <s v="Online"/>
    <s v="Cash"/>
    <n v="742.08"/>
  </r>
  <r>
    <x v="4305"/>
    <d v="2023-06-29T09:00:00"/>
    <s v="Surabaya"/>
    <s v="Clothing"/>
    <s v="Shirt"/>
    <x v="4"/>
    <n v="72.28"/>
    <n v="0.05"/>
    <s v="Online"/>
    <s v="Credit Card"/>
    <n v="206"/>
  </r>
  <r>
    <x v="4306"/>
    <d v="2023-06-29T10:00:00"/>
    <s v="Jakarta"/>
    <s v="Groceries"/>
    <s v="Rice"/>
    <x v="2"/>
    <n v="122.94"/>
    <n v="0"/>
    <s v="Online"/>
    <s v="Bank Transfer"/>
    <n v="614.70000000000005"/>
  </r>
  <r>
    <x v="4307"/>
    <d v="2023-06-29T11:00:00"/>
    <s v="Bali"/>
    <s v="Cosmetics"/>
    <s v="Lipstick"/>
    <x v="1"/>
    <n v="458.6"/>
    <n v="0.05"/>
    <s v="Retail"/>
    <s v="Cash"/>
    <n v="3049.69"/>
  </r>
  <r>
    <x v="4308"/>
    <d v="2023-06-29T12:00:00"/>
    <s v="Surabaya"/>
    <s v="Groceries"/>
    <s v="Milk"/>
    <x v="0"/>
    <n v="401.9"/>
    <n v="0"/>
    <s v="Online"/>
    <s v="Bank Transfer"/>
    <n v="803.8"/>
  </r>
  <r>
    <x v="4309"/>
    <d v="2023-06-29T13:00:00"/>
    <s v="Medan"/>
    <s v="Clothing"/>
    <s v="Shirt"/>
    <x v="4"/>
    <n v="74.42"/>
    <n v="0.1"/>
    <s v="Wholesale"/>
    <s v="Credit Card"/>
    <n v="200.93"/>
  </r>
  <r>
    <x v="4310"/>
    <d v="2023-06-29T14:00:00"/>
    <s v="Medan"/>
    <s v="Electronics"/>
    <s v="Laptop"/>
    <x v="8"/>
    <n v="28.05"/>
    <n v="0"/>
    <s v="Wholesale"/>
    <s v="Bank Transfer"/>
    <n v="112.2"/>
  </r>
  <r>
    <x v="4311"/>
    <d v="2023-06-29T15:00:00"/>
    <s v="Surabaya"/>
    <s v="Electronics"/>
    <s v="Phone"/>
    <x v="2"/>
    <n v="51.13"/>
    <n v="0.1"/>
    <s v="Online"/>
    <s v="Credit Card"/>
    <n v="230.08"/>
  </r>
  <r>
    <x v="4312"/>
    <d v="2023-06-29T16:00:00"/>
    <s v="Bali"/>
    <s v="Groceries"/>
    <s v="Rice"/>
    <x v="7"/>
    <n v="150.25"/>
    <n v="0.1"/>
    <s v="Wholesale"/>
    <s v="Credit Card"/>
    <n v="1217.03"/>
  </r>
  <r>
    <x v="4313"/>
    <d v="2023-06-29T17:00:00"/>
    <s v="Surabaya"/>
    <s v="Furniture"/>
    <s v="Table"/>
    <x v="7"/>
    <n v="406.62"/>
    <n v="0.05"/>
    <s v="Retail"/>
    <s v="E-Wallet"/>
    <n v="3476.6"/>
  </r>
  <r>
    <x v="4314"/>
    <d v="2023-06-29T18:00:00"/>
    <s v="Bali"/>
    <s v="Electronics"/>
    <s v="Phone"/>
    <x v="8"/>
    <n v="164.08"/>
    <n v="0.05"/>
    <s v="Wholesale"/>
    <s v="Cash"/>
    <n v="623.5"/>
  </r>
  <r>
    <x v="4315"/>
    <d v="2023-06-29T19:00:00"/>
    <s v="Bandung"/>
    <s v="Furniture"/>
    <s v="Table"/>
    <x v="7"/>
    <n v="96.9"/>
    <n v="0.05"/>
    <s v="Wholesale"/>
    <s v="Cash"/>
    <n v="828.5"/>
  </r>
  <r>
    <x v="4316"/>
    <d v="2023-06-29T20:00:00"/>
    <s v="Surabaya"/>
    <s v="Cosmetics"/>
    <s v="Lipstick"/>
    <x v="8"/>
    <n v="200.94"/>
    <n v="0.15"/>
    <s v="Online"/>
    <s v="Bank Transfer"/>
    <n v="683.2"/>
  </r>
  <r>
    <x v="4317"/>
    <d v="2023-06-29T21:00:00"/>
    <s v="Bali"/>
    <s v="Electronics"/>
    <s v="Laptop"/>
    <x v="0"/>
    <n v="66.41"/>
    <n v="0.05"/>
    <s v="Retail"/>
    <s v="Bank Transfer"/>
    <n v="126.18"/>
  </r>
  <r>
    <x v="4318"/>
    <d v="2023-06-29T22:00:00"/>
    <s v="Surabaya"/>
    <s v="Groceries"/>
    <s v="Rice"/>
    <x v="6"/>
    <n v="237.76"/>
    <n v="0.05"/>
    <s v="Retail"/>
    <s v="Credit Card"/>
    <n v="225.87"/>
  </r>
  <r>
    <x v="4319"/>
    <d v="2023-06-29T23:00:00"/>
    <s v="Surabaya"/>
    <s v="Groceries"/>
    <s v="Rice"/>
    <x v="1"/>
    <n v="339.4"/>
    <n v="0"/>
    <s v="Wholesale"/>
    <s v="Credit Card"/>
    <n v="2375.8000000000002"/>
  </r>
  <r>
    <x v="4320"/>
    <d v="2023-06-30T00:00:00"/>
    <s v="Bali"/>
    <s v="Furniture"/>
    <s v="Table"/>
    <x v="8"/>
    <n v="187.58"/>
    <n v="0.15"/>
    <s v="Wholesale"/>
    <s v="Bank Transfer"/>
    <n v="637.77"/>
  </r>
  <r>
    <x v="4321"/>
    <d v="2023-06-30T01:00:00"/>
    <s v="Bali"/>
    <s v="Groceries"/>
    <s v="Rice"/>
    <x v="3"/>
    <n v="90.94"/>
    <n v="0.15"/>
    <s v="Online"/>
    <s v="Bank Transfer"/>
    <n v="618.39"/>
  </r>
  <r>
    <x v="4322"/>
    <d v="2023-06-30T02:00:00"/>
    <s v="Jakarta"/>
    <s v="Cosmetics"/>
    <s v="Lipstick"/>
    <x v="3"/>
    <n v="229.33"/>
    <n v="0"/>
    <s v="Online"/>
    <s v="Bank Transfer"/>
    <n v="1834.64"/>
  </r>
  <r>
    <x v="4323"/>
    <d v="2023-06-30T03:00:00"/>
    <s v="Surabaya"/>
    <s v="Furniture"/>
    <s v="Sofa"/>
    <x v="3"/>
    <n v="382.43"/>
    <n v="0.05"/>
    <s v="Retail"/>
    <s v="Credit Card"/>
    <n v="2906.47"/>
  </r>
  <r>
    <x v="4324"/>
    <d v="2023-06-30T04:00:00"/>
    <s v="Medan"/>
    <s v="Furniture"/>
    <s v="Sofa"/>
    <x v="5"/>
    <n v="42.91"/>
    <n v="0.2"/>
    <s v="Online"/>
    <s v="Bank Transfer"/>
    <n v="205.97"/>
  </r>
  <r>
    <x v="4325"/>
    <d v="2023-06-30T05:00:00"/>
    <s v="Surabaya"/>
    <s v="Furniture"/>
    <s v="Table"/>
    <x v="7"/>
    <n v="40.11"/>
    <n v="0.1"/>
    <s v="Retail"/>
    <s v="Credit Card"/>
    <n v="324.89"/>
  </r>
  <r>
    <x v="4326"/>
    <d v="2023-06-30T06:00:00"/>
    <s v="Surabaya"/>
    <s v="Electronics"/>
    <s v="Laptop"/>
    <x v="8"/>
    <n v="162.46"/>
    <n v="0.15"/>
    <s v="Retail"/>
    <s v="Cash"/>
    <n v="552.36"/>
  </r>
  <r>
    <x v="4327"/>
    <d v="2023-06-30T07:00:00"/>
    <s v="Bali"/>
    <s v="Furniture"/>
    <s v="Table"/>
    <x v="2"/>
    <n v="210.45"/>
    <n v="0"/>
    <s v="Wholesale"/>
    <s v="Cash"/>
    <n v="1052.25"/>
  </r>
  <r>
    <x v="4328"/>
    <d v="2023-06-30T08:00:00"/>
    <s v="Surabaya"/>
    <s v="Clothing"/>
    <s v="Shoes"/>
    <x v="8"/>
    <n v="112.15"/>
    <n v="0.2"/>
    <s v="Retail"/>
    <s v="Credit Card"/>
    <n v="358.88"/>
  </r>
  <r>
    <x v="4329"/>
    <d v="2023-06-30T09:00:00"/>
    <s v="Surabaya"/>
    <s v="Groceries"/>
    <s v="Rice"/>
    <x v="2"/>
    <n v="18.32"/>
    <n v="0.1"/>
    <s v="Retail"/>
    <s v="Credit Card"/>
    <n v="82.44"/>
  </r>
  <r>
    <x v="4330"/>
    <d v="2023-06-30T10:00:00"/>
    <s v="Medan"/>
    <s v="Groceries"/>
    <s v="Rice"/>
    <x v="0"/>
    <n v="113.68"/>
    <n v="0.2"/>
    <s v="Retail"/>
    <s v="Credit Card"/>
    <n v="181.89"/>
  </r>
  <r>
    <x v="4331"/>
    <d v="2023-06-30T11:00:00"/>
    <s v="Bali"/>
    <s v="Furniture"/>
    <s v="Sofa"/>
    <x v="2"/>
    <n v="220.51"/>
    <n v="0.05"/>
    <s v="Retail"/>
    <s v="Credit Card"/>
    <n v="1047.42"/>
  </r>
  <r>
    <x v="4332"/>
    <d v="2023-06-30T12:00:00"/>
    <s v="Surabaya"/>
    <s v="Electronics"/>
    <s v="Phone"/>
    <x v="3"/>
    <n v="44.32"/>
    <n v="0"/>
    <s v="Wholesale"/>
    <s v="E-Wallet"/>
    <n v="354.56"/>
  </r>
  <r>
    <x v="4333"/>
    <d v="2023-06-30T13:00:00"/>
    <s v="Bandung"/>
    <s v="Furniture"/>
    <s v="Table"/>
    <x v="7"/>
    <n v="359.37"/>
    <n v="0.1"/>
    <s v="Online"/>
    <s v="Cash"/>
    <n v="2910.9"/>
  </r>
  <r>
    <x v="4334"/>
    <d v="2023-06-30T14:00:00"/>
    <s v="Jakarta"/>
    <s v="Electronics"/>
    <s v="Laptop"/>
    <x v="1"/>
    <n v="278.29000000000002"/>
    <n v="0.1"/>
    <s v="Online"/>
    <s v="Cash"/>
    <n v="1753.23"/>
  </r>
  <r>
    <x v="4335"/>
    <d v="2023-06-30T15:00:00"/>
    <s v="Medan"/>
    <s v="Furniture"/>
    <s v="Sofa"/>
    <x v="1"/>
    <n v="220.05"/>
    <n v="0.05"/>
    <s v="Retail"/>
    <s v="E-Wallet"/>
    <n v="1463.33"/>
  </r>
  <r>
    <x v="4336"/>
    <d v="2023-06-30T16:00:00"/>
    <s v="Surabaya"/>
    <s v="Furniture"/>
    <s v="Table"/>
    <x v="5"/>
    <n v="261.76"/>
    <n v="0.05"/>
    <s v="Online"/>
    <s v="Bank Transfer"/>
    <n v="1492.03"/>
  </r>
  <r>
    <x v="4337"/>
    <d v="2023-06-30T17:00:00"/>
    <s v="Bandung"/>
    <s v="Clothing"/>
    <s v="Shirt"/>
    <x v="0"/>
    <n v="329.62"/>
    <n v="0.05"/>
    <s v="Online"/>
    <s v="Credit Card"/>
    <n v="626.28"/>
  </r>
  <r>
    <x v="4338"/>
    <d v="2023-06-30T18:00:00"/>
    <s v="Surabaya"/>
    <s v="Electronics"/>
    <s v="Laptop"/>
    <x v="7"/>
    <n v="497.43"/>
    <n v="0"/>
    <s v="Retail"/>
    <s v="Credit Card"/>
    <n v="4476.87"/>
  </r>
  <r>
    <x v="4339"/>
    <d v="2023-06-30T19:00:00"/>
    <s v="Surabaya"/>
    <s v="Electronics"/>
    <s v="Laptop"/>
    <x v="2"/>
    <n v="388.68"/>
    <n v="0.15"/>
    <s v="Retail"/>
    <s v="Bank Transfer"/>
    <n v="1651.89"/>
  </r>
  <r>
    <x v="4340"/>
    <d v="2023-06-30T20:00:00"/>
    <s v="Bali"/>
    <s v="Electronics"/>
    <s v="TV"/>
    <x v="5"/>
    <n v="272.48"/>
    <n v="0.2"/>
    <s v="Online"/>
    <s v="Cash"/>
    <n v="1307.9000000000001"/>
  </r>
  <r>
    <x v="4341"/>
    <d v="2023-06-30T21:00:00"/>
    <s v="Bali"/>
    <s v="Electronics"/>
    <s v="Phone"/>
    <x v="6"/>
    <n v="386.41"/>
    <n v="0"/>
    <s v="Wholesale"/>
    <s v="E-Wallet"/>
    <n v="386.41"/>
  </r>
  <r>
    <x v="4342"/>
    <d v="2023-06-30T22:00:00"/>
    <s v="Bali"/>
    <s v="Cosmetics"/>
    <s v="Lipstick"/>
    <x v="2"/>
    <n v="240.24"/>
    <n v="0"/>
    <s v="Online"/>
    <s v="Credit Card"/>
    <n v="1201.2"/>
  </r>
  <r>
    <x v="4343"/>
    <d v="2023-06-30T23:00:00"/>
    <s v="Bandung"/>
    <s v="Electronics"/>
    <s v="Laptop"/>
    <x v="5"/>
    <n v="158.9"/>
    <n v="0.2"/>
    <s v="Retail"/>
    <s v="Cash"/>
    <n v="762.72"/>
  </r>
  <r>
    <x v="4344"/>
    <d v="2023-07-01T00:00:00"/>
    <s v="Surabaya"/>
    <s v="Electronics"/>
    <s v="TV"/>
    <x v="0"/>
    <n v="134.66999999999999"/>
    <n v="0.1"/>
    <s v="Online"/>
    <s v="Cash"/>
    <n v="242.41"/>
  </r>
  <r>
    <x v="4345"/>
    <d v="2023-07-01T01:00:00"/>
    <s v="Jakarta"/>
    <s v="Groceries"/>
    <s v="Rice"/>
    <x v="1"/>
    <n v="202.74"/>
    <n v="0.2"/>
    <s v="Online"/>
    <s v="Cash"/>
    <n v="1135.3399999999999"/>
  </r>
  <r>
    <x v="4346"/>
    <d v="2023-07-01T02:00:00"/>
    <s v="Medan"/>
    <s v="Furniture"/>
    <s v="Table"/>
    <x v="8"/>
    <n v="6.13"/>
    <n v="0.05"/>
    <s v="Wholesale"/>
    <s v="E-Wallet"/>
    <n v="23.29"/>
  </r>
  <r>
    <x v="4347"/>
    <d v="2023-07-01T03:00:00"/>
    <s v="Bali"/>
    <s v="Groceries"/>
    <s v="Milk"/>
    <x v="2"/>
    <n v="92.59"/>
    <n v="0.1"/>
    <s v="Online"/>
    <s v="E-Wallet"/>
    <n v="416.66"/>
  </r>
  <r>
    <x v="4348"/>
    <d v="2023-07-01T04:00:00"/>
    <s v="Bali"/>
    <s v="Groceries"/>
    <s v="Milk"/>
    <x v="4"/>
    <n v="67.63"/>
    <n v="0"/>
    <s v="Online"/>
    <s v="E-Wallet"/>
    <n v="202.89"/>
  </r>
  <r>
    <x v="4349"/>
    <d v="2023-07-01T05:00:00"/>
    <s v="Surabaya"/>
    <s v="Electronics"/>
    <s v="Phone"/>
    <x v="2"/>
    <n v="480.37"/>
    <n v="0.2"/>
    <s v="Retail"/>
    <s v="E-Wallet"/>
    <n v="1921.48"/>
  </r>
  <r>
    <x v="4350"/>
    <d v="2023-07-01T06:00:00"/>
    <s v="Surabaya"/>
    <s v="Groceries"/>
    <s v="Rice"/>
    <x v="8"/>
    <n v="37.1"/>
    <n v="0"/>
    <s v="Wholesale"/>
    <s v="E-Wallet"/>
    <n v="148.4"/>
  </r>
  <r>
    <x v="4351"/>
    <d v="2023-07-01T07:00:00"/>
    <s v="Bandung"/>
    <s v="Electronics"/>
    <s v="Laptop"/>
    <x v="5"/>
    <n v="252.98"/>
    <n v="0"/>
    <s v="Online"/>
    <s v="E-Wallet"/>
    <n v="1517.88"/>
  </r>
  <r>
    <x v="4352"/>
    <d v="2023-07-01T08:00:00"/>
    <s v="Bandung"/>
    <s v="Groceries"/>
    <s v="Rice"/>
    <x v="0"/>
    <n v="460.26"/>
    <n v="0.2"/>
    <s v="Online"/>
    <s v="Bank Transfer"/>
    <n v="736.42"/>
  </r>
  <r>
    <x v="4353"/>
    <d v="2023-07-01T09:00:00"/>
    <s v="Bali"/>
    <s v="Electronics"/>
    <s v="TV"/>
    <x v="4"/>
    <n v="305.72000000000003"/>
    <n v="0"/>
    <s v="Retail"/>
    <s v="Cash"/>
    <n v="917.16"/>
  </r>
  <r>
    <x v="4354"/>
    <d v="2023-07-01T10:00:00"/>
    <s v="Surabaya"/>
    <s v="Clothing"/>
    <s v="Shirt"/>
    <x v="6"/>
    <n v="250.16"/>
    <n v="0.15"/>
    <s v="Retail"/>
    <s v="Cash"/>
    <n v="212.64"/>
  </r>
  <r>
    <x v="4355"/>
    <d v="2023-07-01T11:00:00"/>
    <s v="Jakarta"/>
    <s v="Cosmetics"/>
    <s v="Lipstick"/>
    <x v="1"/>
    <n v="372.78"/>
    <n v="0.15"/>
    <s v="Wholesale"/>
    <s v="Bank Transfer"/>
    <n v="2218.04"/>
  </r>
  <r>
    <x v="4356"/>
    <d v="2023-07-01T12:00:00"/>
    <s v="Medan"/>
    <s v="Clothing"/>
    <s v="Shoes"/>
    <x v="7"/>
    <n v="179.92"/>
    <n v="0"/>
    <s v="Wholesale"/>
    <s v="Credit Card"/>
    <n v="1619.28"/>
  </r>
  <r>
    <x v="4357"/>
    <d v="2023-07-01T13:00:00"/>
    <s v="Surabaya"/>
    <s v="Cosmetics"/>
    <s v="Lipstick"/>
    <x v="0"/>
    <n v="100.89"/>
    <n v="0.1"/>
    <s v="Wholesale"/>
    <s v="Bank Transfer"/>
    <n v="181.6"/>
  </r>
  <r>
    <x v="4358"/>
    <d v="2023-07-01T14:00:00"/>
    <s v="Surabaya"/>
    <s v="Electronics"/>
    <s v="Laptop"/>
    <x v="1"/>
    <n v="424.4"/>
    <n v="0.1"/>
    <s v="Retail"/>
    <s v="Credit Card"/>
    <n v="2673.72"/>
  </r>
  <r>
    <x v="4359"/>
    <d v="2023-07-01T15:00:00"/>
    <s v="Bandung"/>
    <s v="Groceries"/>
    <s v="Rice"/>
    <x v="4"/>
    <n v="33.01"/>
    <n v="0.1"/>
    <s v="Retail"/>
    <s v="Credit Card"/>
    <n v="89.13"/>
  </r>
  <r>
    <x v="4360"/>
    <d v="2023-07-01T16:00:00"/>
    <s v="Medan"/>
    <s v="Cosmetics"/>
    <s v="Lipstick"/>
    <x v="2"/>
    <n v="404.86"/>
    <n v="0.1"/>
    <s v="Retail"/>
    <s v="Bank Transfer"/>
    <n v="1821.87"/>
  </r>
  <r>
    <x v="4361"/>
    <d v="2023-07-01T17:00:00"/>
    <s v="Bali"/>
    <s v="Furniture"/>
    <s v="Table"/>
    <x v="5"/>
    <n v="56.17"/>
    <n v="0.15"/>
    <s v="Retail"/>
    <s v="Bank Transfer"/>
    <n v="286.47000000000003"/>
  </r>
  <r>
    <x v="4362"/>
    <d v="2023-07-01T18:00:00"/>
    <s v="Surabaya"/>
    <s v="Cosmetics"/>
    <s v="Lipstick"/>
    <x v="3"/>
    <n v="314.66000000000003"/>
    <n v="0.1"/>
    <s v="Wholesale"/>
    <s v="E-Wallet"/>
    <n v="2265.5500000000002"/>
  </r>
  <r>
    <x v="4363"/>
    <d v="2023-07-01T19:00:00"/>
    <s v="Bali"/>
    <s v="Electronics"/>
    <s v="TV"/>
    <x v="8"/>
    <n v="241.14"/>
    <n v="0.2"/>
    <s v="Wholesale"/>
    <s v="Bank Transfer"/>
    <n v="771.65"/>
  </r>
  <r>
    <x v="4364"/>
    <d v="2023-07-01T20:00:00"/>
    <s v="Surabaya"/>
    <s v="Cosmetics"/>
    <s v="Lipstick"/>
    <x v="0"/>
    <n v="499.28"/>
    <n v="0.1"/>
    <s v="Wholesale"/>
    <s v="E-Wallet"/>
    <n v="898.7"/>
  </r>
  <r>
    <x v="4365"/>
    <d v="2023-07-01T21:00:00"/>
    <s v="Bali"/>
    <s v="Furniture"/>
    <s v="Table"/>
    <x v="4"/>
    <n v="197.02"/>
    <n v="0.2"/>
    <s v="Retail"/>
    <s v="Bank Transfer"/>
    <n v="472.85"/>
  </r>
  <r>
    <x v="4366"/>
    <d v="2023-07-01T22:00:00"/>
    <s v="Medan"/>
    <s v="Clothing"/>
    <s v="Shoes"/>
    <x v="3"/>
    <n v="478.86"/>
    <n v="0.15"/>
    <s v="Retail"/>
    <s v="Bank Transfer"/>
    <n v="3256.25"/>
  </r>
  <r>
    <x v="4367"/>
    <d v="2023-07-01T23:00:00"/>
    <s v="Bandung"/>
    <s v="Clothing"/>
    <s v="Shoes"/>
    <x v="1"/>
    <n v="204.87"/>
    <n v="0.2"/>
    <s v="Retail"/>
    <s v="Credit Card"/>
    <n v="1147.27"/>
  </r>
  <r>
    <x v="4368"/>
    <d v="2023-07-02T00:00:00"/>
    <s v="Medan"/>
    <s v="Furniture"/>
    <s v="Table"/>
    <x v="5"/>
    <n v="342.44"/>
    <n v="0.2"/>
    <s v="Retail"/>
    <s v="Bank Transfer"/>
    <n v="1643.71"/>
  </r>
  <r>
    <x v="4369"/>
    <d v="2023-07-02T01:00:00"/>
    <s v="Jakarta"/>
    <s v="Groceries"/>
    <s v="Rice"/>
    <x v="2"/>
    <n v="323.61"/>
    <n v="0"/>
    <s v="Online"/>
    <s v="Credit Card"/>
    <n v="1618.05"/>
  </r>
  <r>
    <x v="4370"/>
    <d v="2023-07-02T02:00:00"/>
    <s v="Bandung"/>
    <s v="Clothing"/>
    <s v="Shirt"/>
    <x v="2"/>
    <n v="47.79"/>
    <n v="0.2"/>
    <s v="Wholesale"/>
    <s v="E-Wallet"/>
    <n v="191.16"/>
  </r>
  <r>
    <x v="4371"/>
    <d v="2023-07-02T03:00:00"/>
    <s v="Medan"/>
    <s v="Electronics"/>
    <s v="Laptop"/>
    <x v="6"/>
    <n v="372.97"/>
    <n v="0"/>
    <s v="Wholesale"/>
    <s v="Bank Transfer"/>
    <n v="372.97"/>
  </r>
  <r>
    <x v="4372"/>
    <d v="2023-07-02T04:00:00"/>
    <s v="Jakarta"/>
    <s v="Electronics"/>
    <s v="Phone"/>
    <x v="5"/>
    <n v="108.29"/>
    <n v="0.1"/>
    <s v="Online"/>
    <s v="E-Wallet"/>
    <n v="584.77"/>
  </r>
  <r>
    <x v="4373"/>
    <d v="2023-07-02T05:00:00"/>
    <s v="Surabaya"/>
    <s v="Groceries"/>
    <s v="Milk"/>
    <x v="7"/>
    <n v="197.28"/>
    <n v="0.2"/>
    <s v="Wholesale"/>
    <s v="Bank Transfer"/>
    <n v="1420.42"/>
  </r>
  <r>
    <x v="4374"/>
    <d v="2023-07-02T06:00:00"/>
    <s v="Surabaya"/>
    <s v="Groceries"/>
    <s v="Rice"/>
    <x v="3"/>
    <n v="392.19"/>
    <n v="0.2"/>
    <s v="Retail"/>
    <s v="Bank Transfer"/>
    <n v="2510.02"/>
  </r>
  <r>
    <x v="4375"/>
    <d v="2023-07-02T07:00:00"/>
    <s v="Bali"/>
    <s v="Cosmetics"/>
    <s v="Lipstick"/>
    <x v="6"/>
    <n v="472.44"/>
    <n v="0.05"/>
    <s v="Wholesale"/>
    <s v="Cash"/>
    <n v="448.82"/>
  </r>
  <r>
    <x v="4376"/>
    <d v="2023-07-02T08:00:00"/>
    <s v="Bandung"/>
    <s v="Groceries"/>
    <s v="Milk"/>
    <x v="5"/>
    <n v="282.10000000000002"/>
    <n v="0.1"/>
    <s v="Retail"/>
    <s v="Bank Transfer"/>
    <n v="1523.34"/>
  </r>
  <r>
    <x v="4377"/>
    <d v="2023-07-02T09:00:00"/>
    <s v="Surabaya"/>
    <s v="Groceries"/>
    <s v="Milk"/>
    <x v="4"/>
    <n v="262.10000000000002"/>
    <n v="0.2"/>
    <s v="Retail"/>
    <s v="Credit Card"/>
    <n v="629.04"/>
  </r>
  <r>
    <x v="4378"/>
    <d v="2023-07-02T10:00:00"/>
    <s v="Bandung"/>
    <s v="Furniture"/>
    <s v="Table"/>
    <x v="5"/>
    <n v="254.94"/>
    <n v="0.2"/>
    <s v="Retail"/>
    <s v="E-Wallet"/>
    <n v="1223.71"/>
  </r>
  <r>
    <x v="4379"/>
    <d v="2023-07-02T11:00:00"/>
    <s v="Surabaya"/>
    <s v="Furniture"/>
    <s v="Sofa"/>
    <x v="7"/>
    <n v="409.2"/>
    <n v="0.05"/>
    <s v="Online"/>
    <s v="Cash"/>
    <n v="3498.66"/>
  </r>
  <r>
    <x v="4380"/>
    <d v="2023-07-02T12:00:00"/>
    <s v="Bali"/>
    <s v="Clothing"/>
    <s v="Shirt"/>
    <x v="5"/>
    <n v="496.59"/>
    <n v="0"/>
    <s v="Wholesale"/>
    <s v="Cash"/>
    <n v="2979.54"/>
  </r>
  <r>
    <x v="4381"/>
    <d v="2023-07-02T13:00:00"/>
    <s v="Medan"/>
    <s v="Clothing"/>
    <s v="Shirt"/>
    <x v="3"/>
    <n v="318.63"/>
    <n v="0.1"/>
    <s v="Retail"/>
    <s v="E-Wallet"/>
    <n v="2294.14"/>
  </r>
  <r>
    <x v="4382"/>
    <d v="2023-07-02T14:00:00"/>
    <s v="Bali"/>
    <s v="Furniture"/>
    <s v="Sofa"/>
    <x v="5"/>
    <n v="192.42"/>
    <n v="0.05"/>
    <s v="Wholesale"/>
    <s v="E-Wallet"/>
    <n v="1096.79"/>
  </r>
  <r>
    <x v="4383"/>
    <d v="2023-07-02T15:00:00"/>
    <s v="Jakarta"/>
    <s v="Electronics"/>
    <s v="Laptop"/>
    <x v="5"/>
    <n v="113.24"/>
    <n v="0.1"/>
    <s v="Online"/>
    <s v="Cash"/>
    <n v="611.5"/>
  </r>
  <r>
    <x v="4384"/>
    <d v="2023-07-02T16:00:00"/>
    <s v="Surabaya"/>
    <s v="Furniture"/>
    <s v="Sofa"/>
    <x v="1"/>
    <n v="103.42"/>
    <n v="0.1"/>
    <s v="Wholesale"/>
    <s v="Bank Transfer"/>
    <n v="651.54999999999995"/>
  </r>
  <r>
    <x v="4385"/>
    <d v="2023-07-02T17:00:00"/>
    <s v="Jakarta"/>
    <s v="Electronics"/>
    <s v="Phone"/>
    <x v="8"/>
    <n v="428.79"/>
    <n v="0"/>
    <s v="Wholesale"/>
    <s v="Cash"/>
    <n v="1715.16"/>
  </r>
  <r>
    <x v="4386"/>
    <d v="2023-07-02T18:00:00"/>
    <s v="Jakarta"/>
    <s v="Electronics"/>
    <s v="Phone"/>
    <x v="3"/>
    <n v="496.21"/>
    <n v="0"/>
    <s v="Wholesale"/>
    <s v="Bank Transfer"/>
    <n v="3969.68"/>
  </r>
  <r>
    <x v="4387"/>
    <d v="2023-07-02T19:00:00"/>
    <s v="Bandung"/>
    <s v="Furniture"/>
    <s v="Table"/>
    <x v="8"/>
    <n v="350.51"/>
    <n v="0.15"/>
    <s v="Wholesale"/>
    <s v="E-Wallet"/>
    <n v="1191.73"/>
  </r>
  <r>
    <x v="4388"/>
    <d v="2023-07-02T20:00:00"/>
    <s v="Surabaya"/>
    <s v="Cosmetics"/>
    <s v="Lipstick"/>
    <x v="1"/>
    <n v="478.14"/>
    <n v="0.05"/>
    <s v="Online"/>
    <s v="Bank Transfer"/>
    <n v="3179.63"/>
  </r>
  <r>
    <x v="4389"/>
    <d v="2023-07-02T21:00:00"/>
    <s v="Jakarta"/>
    <s v="Groceries"/>
    <s v="Milk"/>
    <x v="6"/>
    <n v="178.25"/>
    <n v="0.05"/>
    <s v="Wholesale"/>
    <s v="Bank Transfer"/>
    <n v="169.34"/>
  </r>
  <r>
    <x v="4390"/>
    <d v="2023-07-02T22:00:00"/>
    <s v="Medan"/>
    <s v="Clothing"/>
    <s v="Shirt"/>
    <x v="7"/>
    <n v="315.66000000000003"/>
    <n v="0.1"/>
    <s v="Retail"/>
    <s v="Bank Transfer"/>
    <n v="2556.85"/>
  </r>
  <r>
    <x v="4391"/>
    <d v="2023-07-02T23:00:00"/>
    <s v="Jakarta"/>
    <s v="Clothing"/>
    <s v="Shirt"/>
    <x v="7"/>
    <n v="258.27999999999997"/>
    <n v="0.15"/>
    <s v="Online"/>
    <s v="Credit Card"/>
    <n v="1975.84"/>
  </r>
  <r>
    <x v="4392"/>
    <d v="2023-07-03T00:00:00"/>
    <s v="Medan"/>
    <s v="Furniture"/>
    <s v="Sofa"/>
    <x v="1"/>
    <n v="243.6"/>
    <n v="0.15"/>
    <s v="Wholesale"/>
    <s v="Bank Transfer"/>
    <n v="1449.42"/>
  </r>
  <r>
    <x v="4393"/>
    <d v="2023-07-03T01:00:00"/>
    <s v="Bandung"/>
    <s v="Furniture"/>
    <s v="Sofa"/>
    <x v="3"/>
    <n v="318.02"/>
    <n v="0.1"/>
    <s v="Wholesale"/>
    <s v="Credit Card"/>
    <n v="2289.7399999999998"/>
  </r>
  <r>
    <x v="4394"/>
    <d v="2023-07-03T02:00:00"/>
    <s v="Jakarta"/>
    <s v="Furniture"/>
    <s v="Sofa"/>
    <x v="0"/>
    <n v="158.62"/>
    <n v="0"/>
    <s v="Retail"/>
    <s v="Bank Transfer"/>
    <n v="317.24"/>
  </r>
  <r>
    <x v="4395"/>
    <d v="2023-07-03T03:00:00"/>
    <s v="Bali"/>
    <s v="Electronics"/>
    <s v="Laptop"/>
    <x v="1"/>
    <n v="322.11"/>
    <n v="0.15"/>
    <s v="Online"/>
    <s v="Bank Transfer"/>
    <n v="1916.55"/>
  </r>
  <r>
    <x v="4396"/>
    <d v="2023-07-03T04:00:00"/>
    <s v="Bandung"/>
    <s v="Furniture"/>
    <s v="Sofa"/>
    <x v="6"/>
    <n v="338.07"/>
    <n v="0.05"/>
    <s v="Online"/>
    <s v="Credit Card"/>
    <n v="321.17"/>
  </r>
  <r>
    <x v="4397"/>
    <d v="2023-07-03T05:00:00"/>
    <s v="Medan"/>
    <s v="Cosmetics"/>
    <s v="Lipstick"/>
    <x v="4"/>
    <n v="418.88"/>
    <n v="0"/>
    <s v="Retail"/>
    <s v="Bank Transfer"/>
    <n v="1256.6400000000001"/>
  </r>
  <r>
    <x v="4398"/>
    <d v="2023-07-03T06:00:00"/>
    <s v="Bandung"/>
    <s v="Groceries"/>
    <s v="Milk"/>
    <x v="5"/>
    <n v="366.59"/>
    <n v="0.2"/>
    <s v="Wholesale"/>
    <s v="Bank Transfer"/>
    <n v="1759.63"/>
  </r>
  <r>
    <x v="4399"/>
    <d v="2023-07-03T07:00:00"/>
    <s v="Jakarta"/>
    <s v="Groceries"/>
    <s v="Rice"/>
    <x v="2"/>
    <n v="163.29"/>
    <n v="0.15"/>
    <s v="Wholesale"/>
    <s v="Credit Card"/>
    <n v="693.98"/>
  </r>
  <r>
    <x v="4400"/>
    <d v="2023-07-03T08:00:00"/>
    <s v="Surabaya"/>
    <s v="Groceries"/>
    <s v="Rice"/>
    <x v="2"/>
    <n v="228.15"/>
    <n v="0.1"/>
    <s v="Online"/>
    <s v="Credit Card"/>
    <n v="1026.68"/>
  </r>
  <r>
    <x v="4401"/>
    <d v="2023-07-03T09:00:00"/>
    <s v="Surabaya"/>
    <s v="Cosmetics"/>
    <s v="Lipstick"/>
    <x v="7"/>
    <n v="64.59"/>
    <n v="0.05"/>
    <s v="Online"/>
    <s v="Credit Card"/>
    <n v="552.24"/>
  </r>
  <r>
    <x v="4402"/>
    <d v="2023-07-03T10:00:00"/>
    <s v="Medan"/>
    <s v="Electronics"/>
    <s v="TV"/>
    <x v="5"/>
    <n v="132.36000000000001"/>
    <n v="0.15"/>
    <s v="Wholesale"/>
    <s v="Credit Card"/>
    <n v="675.04"/>
  </r>
  <r>
    <x v="4403"/>
    <d v="2023-07-03T11:00:00"/>
    <s v="Medan"/>
    <s v="Electronics"/>
    <s v="Phone"/>
    <x v="4"/>
    <n v="262.87"/>
    <n v="0.1"/>
    <s v="Retail"/>
    <s v="Bank Transfer"/>
    <n v="709.75"/>
  </r>
  <r>
    <x v="4404"/>
    <d v="2023-07-03T12:00:00"/>
    <s v="Surabaya"/>
    <s v="Groceries"/>
    <s v="Rice"/>
    <x v="0"/>
    <n v="54.88"/>
    <n v="0.05"/>
    <s v="Retail"/>
    <s v="Bank Transfer"/>
    <n v="104.27"/>
  </r>
  <r>
    <x v="4405"/>
    <d v="2023-07-03T13:00:00"/>
    <s v="Medan"/>
    <s v="Electronics"/>
    <s v="Laptop"/>
    <x v="7"/>
    <n v="287.45"/>
    <n v="0.15"/>
    <s v="Wholesale"/>
    <s v="E-Wallet"/>
    <n v="2198.9899999999998"/>
  </r>
  <r>
    <x v="4406"/>
    <d v="2023-07-03T14:00:00"/>
    <s v="Bandung"/>
    <s v="Electronics"/>
    <s v="TV"/>
    <x v="8"/>
    <n v="198.19"/>
    <n v="0.05"/>
    <s v="Retail"/>
    <s v="Bank Transfer"/>
    <n v="753.12"/>
  </r>
  <r>
    <x v="4407"/>
    <d v="2023-07-03T15:00:00"/>
    <s v="Bali"/>
    <s v="Clothing"/>
    <s v="Shoes"/>
    <x v="2"/>
    <n v="22.21"/>
    <n v="0.2"/>
    <s v="Online"/>
    <s v="Cash"/>
    <n v="88.84"/>
  </r>
  <r>
    <x v="4408"/>
    <d v="2023-07-03T16:00:00"/>
    <s v="Bali"/>
    <s v="Electronics"/>
    <s v="Laptop"/>
    <x v="7"/>
    <n v="220.05"/>
    <n v="0.05"/>
    <s v="Wholesale"/>
    <s v="Cash"/>
    <n v="1881.43"/>
  </r>
  <r>
    <x v="4409"/>
    <d v="2023-07-03T17:00:00"/>
    <s v="Bandung"/>
    <s v="Clothing"/>
    <s v="Shirt"/>
    <x v="2"/>
    <n v="144.16"/>
    <n v="0.1"/>
    <s v="Retail"/>
    <s v="Cash"/>
    <n v="648.72"/>
  </r>
  <r>
    <x v="4410"/>
    <d v="2023-07-03T18:00:00"/>
    <s v="Bali"/>
    <s v="Groceries"/>
    <s v="Rice"/>
    <x v="1"/>
    <n v="38.15"/>
    <n v="0.15"/>
    <s v="Retail"/>
    <s v="Bank Transfer"/>
    <n v="226.99"/>
  </r>
  <r>
    <x v="4411"/>
    <d v="2023-07-03T19:00:00"/>
    <s v="Jakarta"/>
    <s v="Electronics"/>
    <s v="Phone"/>
    <x v="0"/>
    <n v="150.22"/>
    <n v="0.1"/>
    <s v="Online"/>
    <s v="Cash"/>
    <n v="270.39999999999998"/>
  </r>
  <r>
    <x v="4412"/>
    <d v="2023-07-03T20:00:00"/>
    <s v="Bandung"/>
    <s v="Furniture"/>
    <s v="Sofa"/>
    <x v="0"/>
    <n v="150.58000000000001"/>
    <n v="0.2"/>
    <s v="Online"/>
    <s v="Bank Transfer"/>
    <n v="240.93"/>
  </r>
  <r>
    <x v="4413"/>
    <d v="2023-07-03T21:00:00"/>
    <s v="Medan"/>
    <s v="Furniture"/>
    <s v="Sofa"/>
    <x v="8"/>
    <n v="180.76"/>
    <n v="0"/>
    <s v="Wholesale"/>
    <s v="Credit Card"/>
    <n v="723.04"/>
  </r>
  <r>
    <x v="4414"/>
    <d v="2023-07-03T22:00:00"/>
    <s v="Bandung"/>
    <s v="Groceries"/>
    <s v="Milk"/>
    <x v="3"/>
    <n v="186.41"/>
    <n v="0.05"/>
    <s v="Online"/>
    <s v="Bank Transfer"/>
    <n v="1416.72"/>
  </r>
  <r>
    <x v="4415"/>
    <d v="2023-07-03T23:00:00"/>
    <s v="Surabaya"/>
    <s v="Electronics"/>
    <s v="Phone"/>
    <x v="0"/>
    <n v="217.74"/>
    <n v="0.1"/>
    <s v="Online"/>
    <s v="E-Wallet"/>
    <n v="391.93"/>
  </r>
  <r>
    <x v="4416"/>
    <d v="2023-07-04T00:00:00"/>
    <s v="Medan"/>
    <s v="Clothing"/>
    <s v="Shirt"/>
    <x v="1"/>
    <n v="50.52"/>
    <n v="0.15"/>
    <s v="Wholesale"/>
    <s v="Bank Transfer"/>
    <n v="300.58999999999997"/>
  </r>
  <r>
    <x v="4417"/>
    <d v="2023-07-04T01:00:00"/>
    <s v="Surabaya"/>
    <s v="Furniture"/>
    <s v="Table"/>
    <x v="6"/>
    <n v="7.61"/>
    <n v="0.15"/>
    <s v="Retail"/>
    <s v="Cash"/>
    <n v="6.47"/>
  </r>
  <r>
    <x v="4418"/>
    <d v="2023-07-04T02:00:00"/>
    <s v="Medan"/>
    <s v="Groceries"/>
    <s v="Rice"/>
    <x v="7"/>
    <n v="369.32"/>
    <n v="0"/>
    <s v="Online"/>
    <s v="Credit Card"/>
    <n v="3323.88"/>
  </r>
  <r>
    <x v="4419"/>
    <d v="2023-07-04T03:00:00"/>
    <s v="Bali"/>
    <s v="Groceries"/>
    <s v="Milk"/>
    <x v="5"/>
    <n v="171.99"/>
    <n v="0.15"/>
    <s v="Wholesale"/>
    <s v="Credit Card"/>
    <n v="877.15"/>
  </r>
  <r>
    <x v="4420"/>
    <d v="2023-07-04T04:00:00"/>
    <s v="Bandung"/>
    <s v="Electronics"/>
    <s v="Phone"/>
    <x v="6"/>
    <n v="308.74"/>
    <n v="0.2"/>
    <s v="Online"/>
    <s v="Credit Card"/>
    <n v="246.99"/>
  </r>
  <r>
    <x v="4421"/>
    <d v="2023-07-04T05:00:00"/>
    <s v="Jakarta"/>
    <s v="Clothing"/>
    <s v="Shoes"/>
    <x v="5"/>
    <n v="156.97999999999999"/>
    <n v="0"/>
    <s v="Online"/>
    <s v="E-Wallet"/>
    <n v="941.88"/>
  </r>
  <r>
    <x v="4422"/>
    <d v="2023-07-04T06:00:00"/>
    <s v="Medan"/>
    <s v="Electronics"/>
    <s v="Laptop"/>
    <x v="2"/>
    <n v="492.17"/>
    <n v="0.2"/>
    <s v="Retail"/>
    <s v="E-Wallet"/>
    <n v="1968.68"/>
  </r>
  <r>
    <x v="4423"/>
    <d v="2023-07-04T07:00:00"/>
    <s v="Medan"/>
    <s v="Clothing"/>
    <s v="Shirt"/>
    <x v="2"/>
    <n v="161.13999999999999"/>
    <n v="0.05"/>
    <s v="Online"/>
    <s v="E-Wallet"/>
    <n v="765.41"/>
  </r>
  <r>
    <x v="4424"/>
    <d v="2023-07-04T08:00:00"/>
    <s v="Surabaya"/>
    <s v="Electronics"/>
    <s v="Phone"/>
    <x v="2"/>
    <n v="304.5"/>
    <n v="0.2"/>
    <s v="Online"/>
    <s v="Cash"/>
    <n v="1218"/>
  </r>
  <r>
    <x v="4425"/>
    <d v="2023-07-04T09:00:00"/>
    <s v="Bali"/>
    <s v="Groceries"/>
    <s v="Rice"/>
    <x v="8"/>
    <n v="113.89"/>
    <n v="0.05"/>
    <s v="Online"/>
    <s v="Cash"/>
    <n v="432.78"/>
  </r>
  <r>
    <x v="4426"/>
    <d v="2023-07-04T10:00:00"/>
    <s v="Surabaya"/>
    <s v="Electronics"/>
    <s v="Laptop"/>
    <x v="1"/>
    <n v="261.31"/>
    <n v="0.2"/>
    <s v="Retail"/>
    <s v="E-Wallet"/>
    <n v="1463.34"/>
  </r>
  <r>
    <x v="4427"/>
    <d v="2023-07-04T11:00:00"/>
    <s v="Surabaya"/>
    <s v="Electronics"/>
    <s v="Phone"/>
    <x v="7"/>
    <n v="291.77"/>
    <n v="0"/>
    <s v="Online"/>
    <s v="Bank Transfer"/>
    <n v="2625.93"/>
  </r>
  <r>
    <x v="4428"/>
    <d v="2023-07-04T12:00:00"/>
    <s v="Bali"/>
    <s v="Cosmetics"/>
    <s v="Lipstick"/>
    <x v="8"/>
    <n v="95.5"/>
    <n v="0.05"/>
    <s v="Wholesale"/>
    <s v="E-Wallet"/>
    <n v="362.9"/>
  </r>
  <r>
    <x v="4429"/>
    <d v="2023-07-04T13:00:00"/>
    <s v="Jakarta"/>
    <s v="Groceries"/>
    <s v="Milk"/>
    <x v="0"/>
    <n v="66.209999999999994"/>
    <n v="0.2"/>
    <s v="Wholesale"/>
    <s v="E-Wallet"/>
    <n v="105.94"/>
  </r>
  <r>
    <x v="4430"/>
    <d v="2023-07-04T14:00:00"/>
    <s v="Surabaya"/>
    <s v="Electronics"/>
    <s v="Phone"/>
    <x v="0"/>
    <n v="486.93"/>
    <n v="0.2"/>
    <s v="Retail"/>
    <s v="E-Wallet"/>
    <n v="779.09"/>
  </r>
  <r>
    <x v="4431"/>
    <d v="2023-07-04T15:00:00"/>
    <s v="Surabaya"/>
    <s v="Cosmetics"/>
    <s v="Lipstick"/>
    <x v="0"/>
    <n v="447.17"/>
    <n v="0.15"/>
    <s v="Retail"/>
    <s v="Credit Card"/>
    <n v="760.19"/>
  </r>
  <r>
    <x v="4432"/>
    <d v="2023-07-04T16:00:00"/>
    <s v="Medan"/>
    <s v="Electronics"/>
    <s v="Laptop"/>
    <x v="1"/>
    <n v="331.73"/>
    <n v="0.2"/>
    <s v="Retail"/>
    <s v="Cash"/>
    <n v="1857.69"/>
  </r>
  <r>
    <x v="4433"/>
    <d v="2023-07-04T17:00:00"/>
    <s v="Bali"/>
    <s v="Electronics"/>
    <s v="Laptop"/>
    <x v="8"/>
    <n v="431.22"/>
    <n v="0.15"/>
    <s v="Online"/>
    <s v="Credit Card"/>
    <n v="1466.15"/>
  </r>
  <r>
    <x v="4434"/>
    <d v="2023-07-04T18:00:00"/>
    <s v="Bandung"/>
    <s v="Electronics"/>
    <s v="Laptop"/>
    <x v="8"/>
    <n v="52.3"/>
    <n v="0.2"/>
    <s v="Retail"/>
    <s v="Bank Transfer"/>
    <n v="167.36"/>
  </r>
  <r>
    <x v="4435"/>
    <d v="2023-07-04T19:00:00"/>
    <s v="Jakarta"/>
    <s v="Furniture"/>
    <s v="Table"/>
    <x v="6"/>
    <n v="366.04"/>
    <n v="0.1"/>
    <s v="Wholesale"/>
    <s v="Bank Transfer"/>
    <n v="329.44"/>
  </r>
  <r>
    <x v="4436"/>
    <d v="2023-07-04T20:00:00"/>
    <s v="Jakarta"/>
    <s v="Electronics"/>
    <s v="Phone"/>
    <x v="8"/>
    <n v="146.37"/>
    <n v="0.15"/>
    <s v="Wholesale"/>
    <s v="Cash"/>
    <n v="497.66"/>
  </r>
  <r>
    <x v="4437"/>
    <d v="2023-07-04T21:00:00"/>
    <s v="Bali"/>
    <s v="Cosmetics"/>
    <s v="Lipstick"/>
    <x v="5"/>
    <n v="272.05"/>
    <n v="0"/>
    <s v="Online"/>
    <s v="Bank Transfer"/>
    <n v="1632.3"/>
  </r>
  <r>
    <x v="4438"/>
    <d v="2023-07-04T22:00:00"/>
    <s v="Medan"/>
    <s v="Furniture"/>
    <s v="Sofa"/>
    <x v="0"/>
    <n v="383.58"/>
    <n v="0"/>
    <s v="Online"/>
    <s v="Credit Card"/>
    <n v="767.16"/>
  </r>
  <r>
    <x v="4439"/>
    <d v="2023-07-04T23:00:00"/>
    <s v="Medan"/>
    <s v="Clothing"/>
    <s v="Shoes"/>
    <x v="8"/>
    <n v="21.57"/>
    <n v="0.05"/>
    <s v="Online"/>
    <s v="Credit Card"/>
    <n v="81.97"/>
  </r>
  <r>
    <x v="4440"/>
    <d v="2023-07-05T00:00:00"/>
    <s v="Bali"/>
    <s v="Clothing"/>
    <s v="Shoes"/>
    <x v="1"/>
    <n v="348.94"/>
    <n v="0"/>
    <s v="Online"/>
    <s v="Credit Card"/>
    <n v="2442.58"/>
  </r>
  <r>
    <x v="4441"/>
    <d v="2023-07-05T01:00:00"/>
    <s v="Medan"/>
    <s v="Cosmetics"/>
    <s v="Lipstick"/>
    <x v="7"/>
    <n v="220.26"/>
    <n v="0.05"/>
    <s v="Wholesale"/>
    <s v="Bank Transfer"/>
    <n v="1883.22"/>
  </r>
  <r>
    <x v="4442"/>
    <d v="2023-07-05T02:00:00"/>
    <s v="Jakarta"/>
    <s v="Furniture"/>
    <s v="Sofa"/>
    <x v="0"/>
    <n v="222.64"/>
    <n v="0"/>
    <s v="Wholesale"/>
    <s v="E-Wallet"/>
    <n v="445.28"/>
  </r>
  <r>
    <x v="4443"/>
    <d v="2023-07-05T03:00:00"/>
    <s v="Jakarta"/>
    <s v="Clothing"/>
    <s v="Shirt"/>
    <x v="3"/>
    <n v="454.1"/>
    <n v="0.15"/>
    <s v="Retail"/>
    <s v="Credit Card"/>
    <n v="3087.88"/>
  </r>
  <r>
    <x v="4444"/>
    <d v="2023-07-05T04:00:00"/>
    <s v="Bandung"/>
    <s v="Furniture"/>
    <s v="Table"/>
    <x v="5"/>
    <n v="430.57"/>
    <n v="0.1"/>
    <s v="Online"/>
    <s v="Credit Card"/>
    <n v="2325.08"/>
  </r>
  <r>
    <x v="4445"/>
    <d v="2023-07-05T05:00:00"/>
    <s v="Bali"/>
    <s v="Cosmetics"/>
    <s v="Lipstick"/>
    <x v="3"/>
    <n v="33.479999999999997"/>
    <n v="0.05"/>
    <s v="Wholesale"/>
    <s v="E-Wallet"/>
    <n v="254.45"/>
  </r>
  <r>
    <x v="4446"/>
    <d v="2023-07-05T06:00:00"/>
    <s v="Surabaya"/>
    <s v="Groceries"/>
    <s v="Rice"/>
    <x v="0"/>
    <n v="311.07"/>
    <n v="0.1"/>
    <s v="Wholesale"/>
    <s v="E-Wallet"/>
    <n v="559.92999999999995"/>
  </r>
  <r>
    <x v="4447"/>
    <d v="2023-07-05T07:00:00"/>
    <s v="Surabaya"/>
    <s v="Groceries"/>
    <s v="Milk"/>
    <x v="6"/>
    <n v="220.74"/>
    <n v="0.2"/>
    <s v="Retail"/>
    <s v="Cash"/>
    <n v="176.59"/>
  </r>
  <r>
    <x v="4448"/>
    <d v="2023-07-05T08:00:00"/>
    <s v="Bandung"/>
    <s v="Groceries"/>
    <s v="Milk"/>
    <x v="1"/>
    <n v="63.32"/>
    <n v="0.2"/>
    <s v="Wholesale"/>
    <s v="Bank Transfer"/>
    <n v="354.59"/>
  </r>
  <r>
    <x v="4449"/>
    <d v="2023-07-05T09:00:00"/>
    <s v="Bandung"/>
    <s v="Electronics"/>
    <s v="TV"/>
    <x v="7"/>
    <n v="426.27"/>
    <n v="0.1"/>
    <s v="Wholesale"/>
    <s v="Credit Card"/>
    <n v="3452.79"/>
  </r>
  <r>
    <x v="4450"/>
    <d v="2023-07-05T10:00:00"/>
    <s v="Medan"/>
    <s v="Clothing"/>
    <s v="Shoes"/>
    <x v="7"/>
    <n v="40.4"/>
    <n v="0.15"/>
    <s v="Online"/>
    <s v="Cash"/>
    <n v="309.06"/>
  </r>
  <r>
    <x v="4451"/>
    <d v="2023-07-05T11:00:00"/>
    <s v="Bandung"/>
    <s v="Electronics"/>
    <s v="Laptop"/>
    <x v="0"/>
    <n v="20.89"/>
    <n v="0.1"/>
    <s v="Retail"/>
    <s v="Bank Transfer"/>
    <n v="37.6"/>
  </r>
  <r>
    <x v="4452"/>
    <d v="2023-07-05T12:00:00"/>
    <s v="Bandung"/>
    <s v="Groceries"/>
    <s v="Rice"/>
    <x v="8"/>
    <n v="102.77"/>
    <n v="0.1"/>
    <s v="Online"/>
    <s v="Cash"/>
    <n v="369.97"/>
  </r>
  <r>
    <x v="4453"/>
    <d v="2023-07-05T13:00:00"/>
    <s v="Surabaya"/>
    <s v="Clothing"/>
    <s v="Shirt"/>
    <x v="6"/>
    <n v="155.16999999999999"/>
    <n v="0.1"/>
    <s v="Online"/>
    <s v="Bank Transfer"/>
    <n v="139.65"/>
  </r>
  <r>
    <x v="4454"/>
    <d v="2023-07-05T14:00:00"/>
    <s v="Medan"/>
    <s v="Furniture"/>
    <s v="Sofa"/>
    <x v="1"/>
    <n v="35.14"/>
    <n v="0.05"/>
    <s v="Retail"/>
    <s v="Credit Card"/>
    <n v="233.68"/>
  </r>
  <r>
    <x v="4455"/>
    <d v="2023-07-05T15:00:00"/>
    <s v="Bandung"/>
    <s v="Clothing"/>
    <s v="Shirt"/>
    <x v="0"/>
    <n v="322.45"/>
    <n v="0.05"/>
    <s v="Retail"/>
    <s v="Cash"/>
    <n v="612.66"/>
  </r>
  <r>
    <x v="4456"/>
    <d v="2023-07-05T16:00:00"/>
    <s v="Bandung"/>
    <s v="Clothing"/>
    <s v="Shoes"/>
    <x v="8"/>
    <n v="221.39"/>
    <n v="0.1"/>
    <s v="Online"/>
    <s v="Bank Transfer"/>
    <n v="797"/>
  </r>
  <r>
    <x v="4457"/>
    <d v="2023-07-05T17:00:00"/>
    <s v="Medan"/>
    <s v="Electronics"/>
    <s v="Laptop"/>
    <x v="0"/>
    <n v="209.03"/>
    <n v="0.15"/>
    <s v="Online"/>
    <s v="Bank Transfer"/>
    <n v="355.35"/>
  </r>
  <r>
    <x v="4458"/>
    <d v="2023-07-05T18:00:00"/>
    <s v="Bali"/>
    <s v="Furniture"/>
    <s v="Sofa"/>
    <x v="6"/>
    <n v="76.94"/>
    <n v="0.2"/>
    <s v="Online"/>
    <s v="Bank Transfer"/>
    <n v="61.55"/>
  </r>
  <r>
    <x v="4459"/>
    <d v="2023-07-05T19:00:00"/>
    <s v="Medan"/>
    <s v="Cosmetics"/>
    <s v="Lipstick"/>
    <x v="1"/>
    <n v="221.71"/>
    <n v="0.2"/>
    <s v="Online"/>
    <s v="E-Wallet"/>
    <n v="1241.58"/>
  </r>
  <r>
    <x v="4460"/>
    <d v="2023-07-05T20:00:00"/>
    <s v="Surabaya"/>
    <s v="Electronics"/>
    <s v="TV"/>
    <x v="5"/>
    <n v="198.13"/>
    <n v="0.2"/>
    <s v="Retail"/>
    <s v="Bank Transfer"/>
    <n v="951.02"/>
  </r>
  <r>
    <x v="4461"/>
    <d v="2023-07-05T21:00:00"/>
    <s v="Bali"/>
    <s v="Furniture"/>
    <s v="Sofa"/>
    <x v="0"/>
    <n v="194.9"/>
    <n v="0"/>
    <s v="Wholesale"/>
    <s v="E-Wallet"/>
    <n v="389.8"/>
  </r>
  <r>
    <x v="4462"/>
    <d v="2023-07-05T22:00:00"/>
    <s v="Jakarta"/>
    <s v="Clothing"/>
    <s v="Shoes"/>
    <x v="8"/>
    <n v="113.19"/>
    <n v="0.15"/>
    <s v="Retail"/>
    <s v="Credit Card"/>
    <n v="384.85"/>
  </r>
  <r>
    <x v="4463"/>
    <d v="2023-07-05T23:00:00"/>
    <s v="Medan"/>
    <s v="Clothing"/>
    <s v="Shirt"/>
    <x v="4"/>
    <n v="51.75"/>
    <n v="0.05"/>
    <s v="Wholesale"/>
    <s v="Cash"/>
    <n v="147.49"/>
  </r>
  <r>
    <x v="4464"/>
    <d v="2023-07-06T00:00:00"/>
    <s v="Surabaya"/>
    <s v="Groceries"/>
    <s v="Milk"/>
    <x v="4"/>
    <n v="134.05000000000001"/>
    <n v="0.2"/>
    <s v="Retail"/>
    <s v="Credit Card"/>
    <n v="321.72000000000003"/>
  </r>
  <r>
    <x v="4465"/>
    <d v="2023-07-06T01:00:00"/>
    <s v="Bali"/>
    <s v="Clothing"/>
    <s v="Shirt"/>
    <x v="4"/>
    <n v="335.3"/>
    <n v="0.05"/>
    <s v="Online"/>
    <s v="E-Wallet"/>
    <n v="955.6"/>
  </r>
  <r>
    <x v="4466"/>
    <d v="2023-07-06T02:00:00"/>
    <s v="Medan"/>
    <s v="Clothing"/>
    <s v="Shirt"/>
    <x v="8"/>
    <n v="41.1"/>
    <n v="0.05"/>
    <s v="Wholesale"/>
    <s v="Credit Card"/>
    <n v="156.18"/>
  </r>
  <r>
    <x v="4467"/>
    <d v="2023-07-06T03:00:00"/>
    <s v="Bandung"/>
    <s v="Clothing"/>
    <s v="Shirt"/>
    <x v="6"/>
    <n v="194.25"/>
    <n v="0.05"/>
    <s v="Retail"/>
    <s v="E-Wallet"/>
    <n v="184.54"/>
  </r>
  <r>
    <x v="4468"/>
    <d v="2023-07-06T04:00:00"/>
    <s v="Medan"/>
    <s v="Electronics"/>
    <s v="TV"/>
    <x v="6"/>
    <n v="259.62"/>
    <n v="0.05"/>
    <s v="Retail"/>
    <s v="E-Wallet"/>
    <n v="246.64"/>
  </r>
  <r>
    <x v="4469"/>
    <d v="2023-07-06T05:00:00"/>
    <s v="Jakarta"/>
    <s v="Clothing"/>
    <s v="Shoes"/>
    <x v="1"/>
    <n v="481.76"/>
    <n v="0.1"/>
    <s v="Retail"/>
    <s v="Bank Transfer"/>
    <n v="3035.09"/>
  </r>
  <r>
    <x v="4470"/>
    <d v="2023-07-06T06:00:00"/>
    <s v="Medan"/>
    <s v="Groceries"/>
    <s v="Rice"/>
    <x v="2"/>
    <n v="422.69"/>
    <n v="0.05"/>
    <s v="Online"/>
    <s v="E-Wallet"/>
    <n v="2007.78"/>
  </r>
  <r>
    <x v="4471"/>
    <d v="2023-07-06T07:00:00"/>
    <s v="Bali"/>
    <s v="Electronics"/>
    <s v="TV"/>
    <x v="4"/>
    <n v="458.72"/>
    <n v="0"/>
    <s v="Retail"/>
    <s v="Bank Transfer"/>
    <n v="1376.16"/>
  </r>
  <r>
    <x v="4472"/>
    <d v="2023-07-06T08:00:00"/>
    <s v="Bali"/>
    <s v="Electronics"/>
    <s v="TV"/>
    <x v="7"/>
    <n v="410.9"/>
    <n v="0.05"/>
    <s v="Retail"/>
    <s v="Cash"/>
    <n v="3513.2"/>
  </r>
  <r>
    <x v="4473"/>
    <d v="2023-07-06T09:00:00"/>
    <s v="Medan"/>
    <s v="Clothing"/>
    <s v="Shoes"/>
    <x v="2"/>
    <n v="296.61"/>
    <n v="0.2"/>
    <s v="Online"/>
    <s v="Bank Transfer"/>
    <n v="1186.44"/>
  </r>
  <r>
    <x v="4474"/>
    <d v="2023-07-06T10:00:00"/>
    <s v="Bali"/>
    <s v="Furniture"/>
    <s v="Table"/>
    <x v="4"/>
    <n v="431.09"/>
    <n v="0.05"/>
    <s v="Wholesale"/>
    <s v="Bank Transfer"/>
    <n v="1228.6099999999999"/>
  </r>
  <r>
    <x v="4475"/>
    <d v="2023-07-06T11:00:00"/>
    <s v="Bandung"/>
    <s v="Electronics"/>
    <s v="TV"/>
    <x v="7"/>
    <n v="284.8"/>
    <n v="0.2"/>
    <s v="Wholesale"/>
    <s v="Bank Transfer"/>
    <n v="2050.56"/>
  </r>
  <r>
    <x v="4476"/>
    <d v="2023-07-06T12:00:00"/>
    <s v="Medan"/>
    <s v="Furniture"/>
    <s v="Sofa"/>
    <x v="6"/>
    <n v="182.09"/>
    <n v="0.05"/>
    <s v="Online"/>
    <s v="Bank Transfer"/>
    <n v="172.99"/>
  </r>
  <r>
    <x v="4477"/>
    <d v="2023-07-06T13:00:00"/>
    <s v="Bandung"/>
    <s v="Furniture"/>
    <s v="Table"/>
    <x v="7"/>
    <n v="189.31"/>
    <n v="0.15"/>
    <s v="Wholesale"/>
    <s v="Cash"/>
    <n v="1448.22"/>
  </r>
  <r>
    <x v="4478"/>
    <d v="2023-07-06T14:00:00"/>
    <s v="Bandung"/>
    <s v="Clothing"/>
    <s v="Shoes"/>
    <x v="2"/>
    <n v="284.89999999999998"/>
    <n v="0.1"/>
    <s v="Retail"/>
    <s v="Cash"/>
    <n v="1282.05"/>
  </r>
  <r>
    <x v="4479"/>
    <d v="2023-07-06T15:00:00"/>
    <s v="Surabaya"/>
    <s v="Electronics"/>
    <s v="Phone"/>
    <x v="5"/>
    <n v="405.67"/>
    <n v="0.2"/>
    <s v="Retail"/>
    <s v="Cash"/>
    <n v="1947.22"/>
  </r>
  <r>
    <x v="4480"/>
    <d v="2023-07-06T16:00:00"/>
    <s v="Medan"/>
    <s v="Electronics"/>
    <s v="Phone"/>
    <x v="0"/>
    <n v="71.16"/>
    <n v="0"/>
    <s v="Wholesale"/>
    <s v="E-Wallet"/>
    <n v="142.32"/>
  </r>
  <r>
    <x v="4481"/>
    <d v="2023-07-06T17:00:00"/>
    <s v="Bali"/>
    <s v="Groceries"/>
    <s v="Rice"/>
    <x v="3"/>
    <n v="24.44"/>
    <n v="0.05"/>
    <s v="Wholesale"/>
    <s v="E-Wallet"/>
    <n v="185.74"/>
  </r>
  <r>
    <x v="4482"/>
    <d v="2023-07-06T18:00:00"/>
    <s v="Bandung"/>
    <s v="Cosmetics"/>
    <s v="Lipstick"/>
    <x v="4"/>
    <n v="395.84"/>
    <n v="0.2"/>
    <s v="Wholesale"/>
    <s v="Bank Transfer"/>
    <n v="950.02"/>
  </r>
  <r>
    <x v="4483"/>
    <d v="2023-07-06T19:00:00"/>
    <s v="Surabaya"/>
    <s v="Electronics"/>
    <s v="TV"/>
    <x v="6"/>
    <n v="325.56"/>
    <n v="0.1"/>
    <s v="Online"/>
    <s v="Bank Transfer"/>
    <n v="293"/>
  </r>
  <r>
    <x v="4484"/>
    <d v="2023-07-06T20:00:00"/>
    <s v="Medan"/>
    <s v="Clothing"/>
    <s v="Shirt"/>
    <x v="1"/>
    <n v="411.55"/>
    <n v="0.05"/>
    <s v="Wholesale"/>
    <s v="E-Wallet"/>
    <n v="2736.81"/>
  </r>
  <r>
    <x v="4485"/>
    <d v="2023-07-06T21:00:00"/>
    <s v="Medan"/>
    <s v="Cosmetics"/>
    <s v="Lipstick"/>
    <x v="4"/>
    <n v="488.45"/>
    <n v="0.1"/>
    <s v="Online"/>
    <s v="Bank Transfer"/>
    <n v="1318.82"/>
  </r>
  <r>
    <x v="4486"/>
    <d v="2023-07-06T22:00:00"/>
    <s v="Jakarta"/>
    <s v="Cosmetics"/>
    <s v="Lipstick"/>
    <x v="8"/>
    <n v="129.44"/>
    <n v="0"/>
    <s v="Wholesale"/>
    <s v="Cash"/>
    <n v="517.76"/>
  </r>
  <r>
    <x v="4487"/>
    <d v="2023-07-06T23:00:00"/>
    <s v="Jakarta"/>
    <s v="Furniture"/>
    <s v="Table"/>
    <x v="2"/>
    <n v="101.17"/>
    <n v="0.2"/>
    <s v="Online"/>
    <s v="Credit Card"/>
    <n v="404.68"/>
  </r>
  <r>
    <x v="4488"/>
    <d v="2023-07-07T00:00:00"/>
    <s v="Bandung"/>
    <s v="Furniture"/>
    <s v="Sofa"/>
    <x v="6"/>
    <n v="173.78"/>
    <n v="0"/>
    <s v="Online"/>
    <s v="Bank Transfer"/>
    <n v="173.78"/>
  </r>
  <r>
    <x v="4489"/>
    <d v="2023-07-07T01:00:00"/>
    <s v="Jakarta"/>
    <s v="Electronics"/>
    <s v="Phone"/>
    <x v="7"/>
    <n v="439.59"/>
    <n v="0.1"/>
    <s v="Retail"/>
    <s v="Credit Card"/>
    <n v="3560.68"/>
  </r>
  <r>
    <x v="4490"/>
    <d v="2023-07-07T02:00:00"/>
    <s v="Bandung"/>
    <s v="Groceries"/>
    <s v="Milk"/>
    <x v="1"/>
    <n v="11.91"/>
    <n v="0.15"/>
    <s v="Wholesale"/>
    <s v="Cash"/>
    <n v="70.86"/>
  </r>
  <r>
    <x v="4491"/>
    <d v="2023-07-07T03:00:00"/>
    <s v="Bali"/>
    <s v="Furniture"/>
    <s v="Sofa"/>
    <x v="0"/>
    <n v="10.210000000000001"/>
    <n v="0.15"/>
    <s v="Retail"/>
    <s v="Bank Transfer"/>
    <n v="17.36"/>
  </r>
  <r>
    <x v="4492"/>
    <d v="2023-07-07T04:00:00"/>
    <s v="Bandung"/>
    <s v="Electronics"/>
    <s v="Phone"/>
    <x v="6"/>
    <n v="112.31"/>
    <n v="0.2"/>
    <s v="Retail"/>
    <s v="Cash"/>
    <n v="89.85"/>
  </r>
  <r>
    <x v="4493"/>
    <d v="2023-07-07T05:00:00"/>
    <s v="Jakarta"/>
    <s v="Groceries"/>
    <s v="Milk"/>
    <x v="0"/>
    <n v="191.08"/>
    <n v="0.05"/>
    <s v="Online"/>
    <s v="Cash"/>
    <n v="363.05"/>
  </r>
  <r>
    <x v="4494"/>
    <d v="2023-07-07T06:00:00"/>
    <s v="Bali"/>
    <s v="Electronics"/>
    <s v="TV"/>
    <x v="4"/>
    <n v="154.66"/>
    <n v="0"/>
    <s v="Online"/>
    <s v="Cash"/>
    <n v="463.98"/>
  </r>
  <r>
    <x v="4495"/>
    <d v="2023-07-07T07:00:00"/>
    <s v="Jakarta"/>
    <s v="Electronics"/>
    <s v="Laptop"/>
    <x v="4"/>
    <n v="413.33"/>
    <n v="0.15"/>
    <s v="Online"/>
    <s v="E-Wallet"/>
    <n v="1053.99"/>
  </r>
  <r>
    <x v="4496"/>
    <d v="2023-07-07T08:00:00"/>
    <s v="Bandung"/>
    <s v="Clothing"/>
    <s v="Shoes"/>
    <x v="3"/>
    <n v="346.41"/>
    <n v="0.15"/>
    <s v="Online"/>
    <s v="Bank Transfer"/>
    <n v="2355.59"/>
  </r>
  <r>
    <x v="4497"/>
    <d v="2023-07-07T09:00:00"/>
    <s v="Surabaya"/>
    <s v="Electronics"/>
    <s v="Laptop"/>
    <x v="2"/>
    <n v="419.73"/>
    <n v="0.05"/>
    <s v="Retail"/>
    <s v="Cash"/>
    <n v="1993.72"/>
  </r>
  <r>
    <x v="4498"/>
    <d v="2023-07-07T10:00:00"/>
    <s v="Medan"/>
    <s v="Furniture"/>
    <s v="Sofa"/>
    <x v="7"/>
    <n v="194.96"/>
    <n v="0"/>
    <s v="Online"/>
    <s v="E-Wallet"/>
    <n v="1754.64"/>
  </r>
  <r>
    <x v="4499"/>
    <d v="2023-07-07T11:00:00"/>
    <s v="Jakarta"/>
    <s v="Groceries"/>
    <s v="Rice"/>
    <x v="4"/>
    <n v="299.93"/>
    <n v="0.1"/>
    <s v="Retail"/>
    <s v="Bank Transfer"/>
    <n v="809.81"/>
  </r>
  <r>
    <x v="4500"/>
    <d v="2023-07-07T12:00:00"/>
    <s v="Bandung"/>
    <s v="Furniture"/>
    <s v="Sofa"/>
    <x v="5"/>
    <n v="260.14999999999998"/>
    <n v="0.15"/>
    <s v="Retail"/>
    <s v="Cash"/>
    <n v="1326.76"/>
  </r>
  <r>
    <x v="4501"/>
    <d v="2023-07-07T13:00:00"/>
    <s v="Bali"/>
    <s v="Furniture"/>
    <s v="Table"/>
    <x v="8"/>
    <n v="239.99"/>
    <n v="0.2"/>
    <s v="Wholesale"/>
    <s v="Bank Transfer"/>
    <n v="767.97"/>
  </r>
  <r>
    <x v="4502"/>
    <d v="2023-07-07T14:00:00"/>
    <s v="Jakarta"/>
    <s v="Groceries"/>
    <s v="Milk"/>
    <x v="3"/>
    <n v="147.61000000000001"/>
    <n v="0.2"/>
    <s v="Wholesale"/>
    <s v="E-Wallet"/>
    <n v="944.7"/>
  </r>
  <r>
    <x v="4503"/>
    <d v="2023-07-07T15:00:00"/>
    <s v="Jakarta"/>
    <s v="Groceries"/>
    <s v="Milk"/>
    <x v="6"/>
    <n v="356.06"/>
    <n v="0.1"/>
    <s v="Online"/>
    <s v="E-Wallet"/>
    <n v="320.45"/>
  </r>
  <r>
    <x v="4504"/>
    <d v="2023-07-07T16:00:00"/>
    <s v="Medan"/>
    <s v="Electronics"/>
    <s v="TV"/>
    <x v="8"/>
    <n v="264.39"/>
    <n v="0.05"/>
    <s v="Retail"/>
    <s v="Bank Transfer"/>
    <n v="1004.68"/>
  </r>
  <r>
    <x v="4505"/>
    <d v="2023-07-07T17:00:00"/>
    <s v="Bandung"/>
    <s v="Electronics"/>
    <s v="Laptop"/>
    <x v="1"/>
    <n v="43.91"/>
    <n v="0.05"/>
    <s v="Retail"/>
    <s v="Bank Transfer"/>
    <n v="292"/>
  </r>
  <r>
    <x v="4506"/>
    <d v="2023-07-07T18:00:00"/>
    <s v="Surabaya"/>
    <s v="Electronics"/>
    <s v="TV"/>
    <x v="7"/>
    <n v="5.26"/>
    <n v="0.15"/>
    <s v="Retail"/>
    <s v="E-Wallet"/>
    <n v="40.24"/>
  </r>
  <r>
    <x v="4507"/>
    <d v="2023-07-07T19:00:00"/>
    <s v="Bali"/>
    <s v="Electronics"/>
    <s v="Laptop"/>
    <x v="6"/>
    <n v="15.06"/>
    <n v="0.15"/>
    <s v="Wholesale"/>
    <s v="Cash"/>
    <n v="12.8"/>
  </r>
  <r>
    <x v="4508"/>
    <d v="2023-07-07T20:00:00"/>
    <s v="Bandung"/>
    <s v="Groceries"/>
    <s v="Milk"/>
    <x v="3"/>
    <n v="42.6"/>
    <n v="0.15"/>
    <s v="Retail"/>
    <s v="E-Wallet"/>
    <n v="289.68"/>
  </r>
  <r>
    <x v="4509"/>
    <d v="2023-07-07T21:00:00"/>
    <s v="Bali"/>
    <s v="Furniture"/>
    <s v="Sofa"/>
    <x v="0"/>
    <n v="188.62"/>
    <n v="0.1"/>
    <s v="Retail"/>
    <s v="Cash"/>
    <n v="339.52"/>
  </r>
  <r>
    <x v="4510"/>
    <d v="2023-07-07T22:00:00"/>
    <s v="Jakarta"/>
    <s v="Groceries"/>
    <s v="Rice"/>
    <x v="8"/>
    <n v="156.30000000000001"/>
    <n v="0.1"/>
    <s v="Retail"/>
    <s v="E-Wallet"/>
    <n v="562.67999999999995"/>
  </r>
  <r>
    <x v="4511"/>
    <d v="2023-07-07T23:00:00"/>
    <s v="Medan"/>
    <s v="Groceries"/>
    <s v="Milk"/>
    <x v="8"/>
    <n v="82.54"/>
    <n v="0.15"/>
    <s v="Wholesale"/>
    <s v="E-Wallet"/>
    <n v="280.64"/>
  </r>
  <r>
    <x v="4512"/>
    <d v="2023-07-08T00:00:00"/>
    <s v="Medan"/>
    <s v="Cosmetics"/>
    <s v="Lipstick"/>
    <x v="3"/>
    <n v="260.14999999999998"/>
    <n v="0.05"/>
    <s v="Online"/>
    <s v="Cash"/>
    <n v="1977.14"/>
  </r>
  <r>
    <x v="4513"/>
    <d v="2023-07-08T01:00:00"/>
    <s v="Surabaya"/>
    <s v="Electronics"/>
    <s v="Phone"/>
    <x v="0"/>
    <n v="485.24"/>
    <n v="0"/>
    <s v="Online"/>
    <s v="Credit Card"/>
    <n v="970.48"/>
  </r>
  <r>
    <x v="4514"/>
    <d v="2023-07-08T02:00:00"/>
    <s v="Medan"/>
    <s v="Electronics"/>
    <s v="Laptop"/>
    <x v="1"/>
    <n v="84.54"/>
    <n v="0.15"/>
    <s v="Online"/>
    <s v="Cash"/>
    <n v="503.01"/>
  </r>
  <r>
    <x v="4515"/>
    <d v="2023-07-08T03:00:00"/>
    <s v="Jakarta"/>
    <s v="Electronics"/>
    <s v="Laptop"/>
    <x v="4"/>
    <n v="129.04"/>
    <n v="0.05"/>
    <s v="Wholesale"/>
    <s v="Credit Card"/>
    <n v="367.76"/>
  </r>
  <r>
    <x v="4516"/>
    <d v="2023-07-08T04:00:00"/>
    <s v="Surabaya"/>
    <s v="Furniture"/>
    <s v="Table"/>
    <x v="7"/>
    <n v="233.74"/>
    <n v="0.05"/>
    <s v="Wholesale"/>
    <s v="Cash"/>
    <n v="1998.48"/>
  </r>
  <r>
    <x v="4517"/>
    <d v="2023-07-08T05:00:00"/>
    <s v="Bandung"/>
    <s v="Electronics"/>
    <s v="TV"/>
    <x v="2"/>
    <n v="322.22000000000003"/>
    <n v="0.2"/>
    <s v="Online"/>
    <s v="E-Wallet"/>
    <n v="1288.8800000000001"/>
  </r>
  <r>
    <x v="4518"/>
    <d v="2023-07-08T06:00:00"/>
    <s v="Medan"/>
    <s v="Clothing"/>
    <s v="Shoes"/>
    <x v="3"/>
    <n v="302.12"/>
    <n v="0"/>
    <s v="Online"/>
    <s v="Cash"/>
    <n v="2416.96"/>
  </r>
  <r>
    <x v="4519"/>
    <d v="2023-07-08T07:00:00"/>
    <s v="Surabaya"/>
    <s v="Clothing"/>
    <s v="Shoes"/>
    <x v="2"/>
    <n v="262.99"/>
    <n v="0.15"/>
    <s v="Wholesale"/>
    <s v="Credit Card"/>
    <n v="1117.71"/>
  </r>
  <r>
    <x v="4520"/>
    <d v="2023-07-08T08:00:00"/>
    <s v="Jakarta"/>
    <s v="Furniture"/>
    <s v="Table"/>
    <x v="6"/>
    <n v="369.95"/>
    <n v="0"/>
    <s v="Online"/>
    <s v="E-Wallet"/>
    <n v="369.95"/>
  </r>
  <r>
    <x v="4521"/>
    <d v="2023-07-08T09:00:00"/>
    <s v="Bali"/>
    <s v="Groceries"/>
    <s v="Milk"/>
    <x v="7"/>
    <n v="423.74"/>
    <n v="0.15"/>
    <s v="Retail"/>
    <s v="Cash"/>
    <n v="3241.61"/>
  </r>
  <r>
    <x v="4522"/>
    <d v="2023-07-08T10:00:00"/>
    <s v="Bali"/>
    <s v="Electronics"/>
    <s v="Laptop"/>
    <x v="1"/>
    <n v="499.49"/>
    <n v="0"/>
    <s v="Wholesale"/>
    <s v="Cash"/>
    <n v="3496.43"/>
  </r>
  <r>
    <x v="4523"/>
    <d v="2023-07-08T11:00:00"/>
    <s v="Jakarta"/>
    <s v="Clothing"/>
    <s v="Shirt"/>
    <x v="8"/>
    <n v="235.43"/>
    <n v="0"/>
    <s v="Online"/>
    <s v="E-Wallet"/>
    <n v="941.72"/>
  </r>
  <r>
    <x v="4524"/>
    <d v="2023-07-08T12:00:00"/>
    <s v="Jakarta"/>
    <s v="Groceries"/>
    <s v="Rice"/>
    <x v="1"/>
    <n v="497.5"/>
    <n v="0.05"/>
    <s v="Online"/>
    <s v="Credit Card"/>
    <n v="3308.38"/>
  </r>
  <r>
    <x v="4525"/>
    <d v="2023-07-08T13:00:00"/>
    <s v="Bali"/>
    <s v="Cosmetics"/>
    <s v="Lipstick"/>
    <x v="2"/>
    <n v="366.6"/>
    <n v="0"/>
    <s v="Wholesale"/>
    <s v="Cash"/>
    <n v="1833"/>
  </r>
  <r>
    <x v="4526"/>
    <d v="2023-07-08T14:00:00"/>
    <s v="Surabaya"/>
    <s v="Furniture"/>
    <s v="Sofa"/>
    <x v="7"/>
    <n v="330.38"/>
    <n v="0"/>
    <s v="Wholesale"/>
    <s v="Credit Card"/>
    <n v="2973.42"/>
  </r>
  <r>
    <x v="4527"/>
    <d v="2023-07-08T15:00:00"/>
    <s v="Bali"/>
    <s v="Furniture"/>
    <s v="Sofa"/>
    <x v="0"/>
    <n v="321.64"/>
    <n v="0.15"/>
    <s v="Retail"/>
    <s v="Cash"/>
    <n v="546.79"/>
  </r>
  <r>
    <x v="4528"/>
    <d v="2023-07-08T16:00:00"/>
    <s v="Jakarta"/>
    <s v="Clothing"/>
    <s v="Shoes"/>
    <x v="8"/>
    <n v="455.82"/>
    <n v="0.05"/>
    <s v="Wholesale"/>
    <s v="Cash"/>
    <n v="1732.12"/>
  </r>
  <r>
    <x v="4529"/>
    <d v="2023-07-08T17:00:00"/>
    <s v="Medan"/>
    <s v="Clothing"/>
    <s v="Shoes"/>
    <x v="5"/>
    <n v="474.23"/>
    <n v="0"/>
    <s v="Wholesale"/>
    <s v="Bank Transfer"/>
    <n v="2845.38"/>
  </r>
  <r>
    <x v="4530"/>
    <d v="2023-07-08T18:00:00"/>
    <s v="Bandung"/>
    <s v="Furniture"/>
    <s v="Table"/>
    <x v="2"/>
    <n v="93.35"/>
    <n v="0.05"/>
    <s v="Retail"/>
    <s v="Bank Transfer"/>
    <n v="443.41"/>
  </r>
  <r>
    <x v="4531"/>
    <d v="2023-07-08T19:00:00"/>
    <s v="Medan"/>
    <s v="Electronics"/>
    <s v="Laptop"/>
    <x v="6"/>
    <n v="249.24"/>
    <n v="0.05"/>
    <s v="Online"/>
    <s v="Cash"/>
    <n v="236.78"/>
  </r>
  <r>
    <x v="4532"/>
    <d v="2023-07-08T20:00:00"/>
    <s v="Medan"/>
    <s v="Electronics"/>
    <s v="TV"/>
    <x v="7"/>
    <n v="471.02"/>
    <n v="0.1"/>
    <s v="Wholesale"/>
    <s v="Bank Transfer"/>
    <n v="3815.26"/>
  </r>
  <r>
    <x v="4533"/>
    <d v="2023-07-08T21:00:00"/>
    <s v="Jakarta"/>
    <s v="Furniture"/>
    <s v="Sofa"/>
    <x v="7"/>
    <n v="194.15"/>
    <n v="0.15"/>
    <s v="Online"/>
    <s v="Credit Card"/>
    <n v="1485.25"/>
  </r>
  <r>
    <x v="4534"/>
    <d v="2023-07-08T22:00:00"/>
    <s v="Bali"/>
    <s v="Electronics"/>
    <s v="Laptop"/>
    <x v="4"/>
    <n v="120.17"/>
    <n v="0.1"/>
    <s v="Retail"/>
    <s v="Bank Transfer"/>
    <n v="324.45999999999998"/>
  </r>
  <r>
    <x v="4535"/>
    <d v="2023-07-08T23:00:00"/>
    <s v="Surabaya"/>
    <s v="Cosmetics"/>
    <s v="Lipstick"/>
    <x v="8"/>
    <n v="55.81"/>
    <n v="0.05"/>
    <s v="Wholesale"/>
    <s v="E-Wallet"/>
    <n v="212.08"/>
  </r>
  <r>
    <x v="4536"/>
    <d v="2023-07-09T00:00:00"/>
    <s v="Medan"/>
    <s v="Groceries"/>
    <s v="Rice"/>
    <x v="8"/>
    <n v="300.62"/>
    <n v="0"/>
    <s v="Retail"/>
    <s v="Bank Transfer"/>
    <n v="1202.48"/>
  </r>
  <r>
    <x v="4537"/>
    <d v="2023-07-09T01:00:00"/>
    <s v="Bali"/>
    <s v="Groceries"/>
    <s v="Rice"/>
    <x v="3"/>
    <n v="351.64"/>
    <n v="0.15"/>
    <s v="Online"/>
    <s v="Cash"/>
    <n v="2391.15"/>
  </r>
  <r>
    <x v="4538"/>
    <d v="2023-07-09T02:00:00"/>
    <s v="Surabaya"/>
    <s v="Furniture"/>
    <s v="Sofa"/>
    <x v="5"/>
    <n v="101.8"/>
    <n v="0.2"/>
    <s v="Retail"/>
    <s v="E-Wallet"/>
    <n v="488.64"/>
  </r>
  <r>
    <x v="4539"/>
    <d v="2023-07-09T03:00:00"/>
    <s v="Medan"/>
    <s v="Clothing"/>
    <s v="Shirt"/>
    <x v="0"/>
    <n v="338.45"/>
    <n v="0.15"/>
    <s v="Wholesale"/>
    <s v="Cash"/>
    <n v="575.36"/>
  </r>
  <r>
    <x v="4540"/>
    <d v="2023-07-09T04:00:00"/>
    <s v="Surabaya"/>
    <s v="Furniture"/>
    <s v="Table"/>
    <x v="8"/>
    <n v="450.31"/>
    <n v="0.1"/>
    <s v="Wholesale"/>
    <s v="Bank Transfer"/>
    <n v="1621.12"/>
  </r>
  <r>
    <x v="4541"/>
    <d v="2023-07-09T05:00:00"/>
    <s v="Bali"/>
    <s v="Furniture"/>
    <s v="Sofa"/>
    <x v="6"/>
    <n v="125.57"/>
    <n v="0.15"/>
    <s v="Online"/>
    <s v="Cash"/>
    <n v="106.73"/>
  </r>
  <r>
    <x v="4542"/>
    <d v="2023-07-09T06:00:00"/>
    <s v="Bandung"/>
    <s v="Cosmetics"/>
    <s v="Lipstick"/>
    <x v="4"/>
    <n v="65.39"/>
    <n v="0"/>
    <s v="Online"/>
    <s v="Bank Transfer"/>
    <n v="196.17"/>
  </r>
  <r>
    <x v="4543"/>
    <d v="2023-07-09T07:00:00"/>
    <s v="Bali"/>
    <s v="Clothing"/>
    <s v="Shirt"/>
    <x v="8"/>
    <n v="418.53"/>
    <n v="0.15"/>
    <s v="Online"/>
    <s v="Credit Card"/>
    <n v="1423"/>
  </r>
  <r>
    <x v="4544"/>
    <d v="2023-07-09T08:00:00"/>
    <s v="Jakarta"/>
    <s v="Electronics"/>
    <s v="Phone"/>
    <x v="3"/>
    <n v="458.64"/>
    <n v="0.2"/>
    <s v="Online"/>
    <s v="E-Wallet"/>
    <n v="2935.3"/>
  </r>
  <r>
    <x v="4545"/>
    <d v="2023-07-09T09:00:00"/>
    <s v="Surabaya"/>
    <s v="Groceries"/>
    <s v="Milk"/>
    <x v="4"/>
    <n v="111.36"/>
    <n v="0.1"/>
    <s v="Wholesale"/>
    <s v="E-Wallet"/>
    <n v="300.67"/>
  </r>
  <r>
    <x v="4546"/>
    <d v="2023-07-09T10:00:00"/>
    <s v="Bandung"/>
    <s v="Clothing"/>
    <s v="Shoes"/>
    <x v="2"/>
    <n v="362.08"/>
    <n v="0.1"/>
    <s v="Wholesale"/>
    <s v="Credit Card"/>
    <n v="1629.36"/>
  </r>
  <r>
    <x v="4547"/>
    <d v="2023-07-09T11:00:00"/>
    <s v="Surabaya"/>
    <s v="Clothing"/>
    <s v="Shoes"/>
    <x v="6"/>
    <n v="297.51"/>
    <n v="0.05"/>
    <s v="Wholesale"/>
    <s v="E-Wallet"/>
    <n v="282.63"/>
  </r>
  <r>
    <x v="4548"/>
    <d v="2023-07-09T12:00:00"/>
    <s v="Surabaya"/>
    <s v="Clothing"/>
    <s v="Shirt"/>
    <x v="8"/>
    <n v="123.4"/>
    <n v="0.1"/>
    <s v="Retail"/>
    <s v="Cash"/>
    <n v="444.24"/>
  </r>
  <r>
    <x v="4549"/>
    <d v="2023-07-09T13:00:00"/>
    <s v="Medan"/>
    <s v="Furniture"/>
    <s v="Sofa"/>
    <x v="0"/>
    <n v="412.71"/>
    <n v="0.2"/>
    <s v="Retail"/>
    <s v="Cash"/>
    <n v="660.34"/>
  </r>
  <r>
    <x v="4550"/>
    <d v="2023-07-09T14:00:00"/>
    <s v="Jakarta"/>
    <s v="Clothing"/>
    <s v="Shoes"/>
    <x v="8"/>
    <n v="237.87"/>
    <n v="0.2"/>
    <s v="Online"/>
    <s v="Bank Transfer"/>
    <n v="761.18"/>
  </r>
  <r>
    <x v="4551"/>
    <d v="2023-07-09T15:00:00"/>
    <s v="Surabaya"/>
    <s v="Electronics"/>
    <s v="Laptop"/>
    <x v="2"/>
    <n v="351.67"/>
    <n v="0.1"/>
    <s v="Online"/>
    <s v="E-Wallet"/>
    <n v="1582.52"/>
  </r>
  <r>
    <x v="4552"/>
    <d v="2023-07-09T16:00:00"/>
    <s v="Bali"/>
    <s v="Clothing"/>
    <s v="Shoes"/>
    <x v="4"/>
    <n v="154.19999999999999"/>
    <n v="0.15"/>
    <s v="Online"/>
    <s v="E-Wallet"/>
    <n v="393.21"/>
  </r>
  <r>
    <x v="4553"/>
    <d v="2023-07-09T17:00:00"/>
    <s v="Bali"/>
    <s v="Groceries"/>
    <s v="Rice"/>
    <x v="5"/>
    <n v="408.81"/>
    <n v="0.2"/>
    <s v="Wholesale"/>
    <s v="E-Wallet"/>
    <n v="1962.29"/>
  </r>
  <r>
    <x v="4554"/>
    <d v="2023-07-09T18:00:00"/>
    <s v="Medan"/>
    <s v="Clothing"/>
    <s v="Shoes"/>
    <x v="0"/>
    <n v="135.82"/>
    <n v="0.1"/>
    <s v="Retail"/>
    <s v="Credit Card"/>
    <n v="244.48"/>
  </r>
  <r>
    <x v="4555"/>
    <d v="2023-07-09T19:00:00"/>
    <s v="Jakarta"/>
    <s v="Electronics"/>
    <s v="Phone"/>
    <x v="2"/>
    <n v="185.57"/>
    <n v="0.1"/>
    <s v="Online"/>
    <s v="Bank Transfer"/>
    <n v="835.06"/>
  </r>
  <r>
    <x v="4556"/>
    <d v="2023-07-09T20:00:00"/>
    <s v="Jakarta"/>
    <s v="Furniture"/>
    <s v="Table"/>
    <x v="8"/>
    <n v="198.78"/>
    <n v="0.15"/>
    <s v="Online"/>
    <s v="E-Wallet"/>
    <n v="675.85"/>
  </r>
  <r>
    <x v="4557"/>
    <d v="2023-07-09T21:00:00"/>
    <s v="Bali"/>
    <s v="Clothing"/>
    <s v="Shirt"/>
    <x v="2"/>
    <n v="107.18"/>
    <n v="0.1"/>
    <s v="Wholesale"/>
    <s v="E-Wallet"/>
    <n v="482.31"/>
  </r>
  <r>
    <x v="4558"/>
    <d v="2023-07-09T22:00:00"/>
    <s v="Bandung"/>
    <s v="Electronics"/>
    <s v="Laptop"/>
    <x v="7"/>
    <n v="437.81"/>
    <n v="0"/>
    <s v="Retail"/>
    <s v="Cash"/>
    <n v="3940.29"/>
  </r>
  <r>
    <x v="4559"/>
    <d v="2023-07-09T23:00:00"/>
    <s v="Medan"/>
    <s v="Electronics"/>
    <s v="Phone"/>
    <x v="5"/>
    <n v="61.18"/>
    <n v="0.05"/>
    <s v="Online"/>
    <s v="Credit Card"/>
    <n v="348.73"/>
  </r>
  <r>
    <x v="4560"/>
    <d v="2023-07-10T00:00:00"/>
    <s v="Medan"/>
    <s v="Groceries"/>
    <s v="Rice"/>
    <x v="1"/>
    <n v="283.75"/>
    <n v="0.2"/>
    <s v="Online"/>
    <s v="E-Wallet"/>
    <n v="1589"/>
  </r>
  <r>
    <x v="4561"/>
    <d v="2023-07-10T01:00:00"/>
    <s v="Bali"/>
    <s v="Furniture"/>
    <s v="Sofa"/>
    <x v="3"/>
    <n v="408"/>
    <n v="0.15"/>
    <s v="Online"/>
    <s v="E-Wallet"/>
    <n v="2774.4"/>
  </r>
  <r>
    <x v="4562"/>
    <d v="2023-07-10T02:00:00"/>
    <s v="Bali"/>
    <s v="Groceries"/>
    <s v="Milk"/>
    <x v="7"/>
    <n v="292.55"/>
    <n v="0.15"/>
    <s v="Online"/>
    <s v="Credit Card"/>
    <n v="2238.0100000000002"/>
  </r>
  <r>
    <x v="4563"/>
    <d v="2023-07-10T03:00:00"/>
    <s v="Bandung"/>
    <s v="Groceries"/>
    <s v="Rice"/>
    <x v="2"/>
    <n v="166.81"/>
    <n v="0.05"/>
    <s v="Retail"/>
    <s v="Cash"/>
    <n v="792.35"/>
  </r>
  <r>
    <x v="4564"/>
    <d v="2023-07-10T04:00:00"/>
    <s v="Bandung"/>
    <s v="Clothing"/>
    <s v="Shirt"/>
    <x v="3"/>
    <n v="391.77"/>
    <n v="0"/>
    <s v="Retail"/>
    <s v="Credit Card"/>
    <n v="3134.16"/>
  </r>
  <r>
    <x v="4565"/>
    <d v="2023-07-10T05:00:00"/>
    <s v="Jakarta"/>
    <s v="Clothing"/>
    <s v="Shirt"/>
    <x v="0"/>
    <n v="252.09"/>
    <n v="0.05"/>
    <s v="Online"/>
    <s v="Bank Transfer"/>
    <n v="478.97"/>
  </r>
  <r>
    <x v="4566"/>
    <d v="2023-07-10T06:00:00"/>
    <s v="Medan"/>
    <s v="Clothing"/>
    <s v="Shirt"/>
    <x v="7"/>
    <n v="85.69"/>
    <n v="0.1"/>
    <s v="Wholesale"/>
    <s v="Cash"/>
    <n v="694.09"/>
  </r>
  <r>
    <x v="4567"/>
    <d v="2023-07-10T07:00:00"/>
    <s v="Medan"/>
    <s v="Electronics"/>
    <s v="Phone"/>
    <x v="0"/>
    <n v="161.85"/>
    <n v="0.15"/>
    <s v="Online"/>
    <s v="E-Wallet"/>
    <n v="275.14"/>
  </r>
  <r>
    <x v="4568"/>
    <d v="2023-07-10T08:00:00"/>
    <s v="Bali"/>
    <s v="Clothing"/>
    <s v="Shirt"/>
    <x v="2"/>
    <n v="298.01"/>
    <n v="0.1"/>
    <s v="Wholesale"/>
    <s v="E-Wallet"/>
    <n v="1341.04"/>
  </r>
  <r>
    <x v="4569"/>
    <d v="2023-07-10T09:00:00"/>
    <s v="Jakarta"/>
    <s v="Furniture"/>
    <s v="Table"/>
    <x v="5"/>
    <n v="331.09"/>
    <n v="0.15"/>
    <s v="Online"/>
    <s v="Bank Transfer"/>
    <n v="1688.56"/>
  </r>
  <r>
    <x v="4570"/>
    <d v="2023-07-10T10:00:00"/>
    <s v="Medan"/>
    <s v="Furniture"/>
    <s v="Table"/>
    <x v="8"/>
    <n v="276.33"/>
    <n v="0.15"/>
    <s v="Online"/>
    <s v="Credit Card"/>
    <n v="939.52"/>
  </r>
  <r>
    <x v="4571"/>
    <d v="2023-07-10T11:00:00"/>
    <s v="Jakarta"/>
    <s v="Furniture"/>
    <s v="Table"/>
    <x v="3"/>
    <n v="139.63999999999999"/>
    <n v="0.1"/>
    <s v="Wholesale"/>
    <s v="E-Wallet"/>
    <n v="1005.41"/>
  </r>
  <r>
    <x v="4572"/>
    <d v="2023-07-10T12:00:00"/>
    <s v="Jakarta"/>
    <s v="Clothing"/>
    <s v="Shirt"/>
    <x v="4"/>
    <n v="298.91000000000003"/>
    <n v="0.05"/>
    <s v="Online"/>
    <s v="Credit Card"/>
    <n v="851.89"/>
  </r>
  <r>
    <x v="4573"/>
    <d v="2023-07-10T13:00:00"/>
    <s v="Bali"/>
    <s v="Furniture"/>
    <s v="Table"/>
    <x v="2"/>
    <n v="169.56"/>
    <n v="0.2"/>
    <s v="Retail"/>
    <s v="Credit Card"/>
    <n v="678.24"/>
  </r>
  <r>
    <x v="4574"/>
    <d v="2023-07-10T14:00:00"/>
    <s v="Jakarta"/>
    <s v="Electronics"/>
    <s v="TV"/>
    <x v="0"/>
    <n v="116.34"/>
    <n v="0.2"/>
    <s v="Wholesale"/>
    <s v="Credit Card"/>
    <n v="186.14"/>
  </r>
  <r>
    <x v="4575"/>
    <d v="2023-07-10T15:00:00"/>
    <s v="Bandung"/>
    <s v="Clothing"/>
    <s v="Shoes"/>
    <x v="4"/>
    <n v="473.04"/>
    <n v="0.05"/>
    <s v="Retail"/>
    <s v="E-Wallet"/>
    <n v="1348.16"/>
  </r>
  <r>
    <x v="4576"/>
    <d v="2023-07-10T16:00:00"/>
    <s v="Bandung"/>
    <s v="Clothing"/>
    <s v="Shoes"/>
    <x v="3"/>
    <n v="160.86000000000001"/>
    <n v="0"/>
    <s v="Wholesale"/>
    <s v="Cash"/>
    <n v="1286.8800000000001"/>
  </r>
  <r>
    <x v="4577"/>
    <d v="2023-07-10T17:00:00"/>
    <s v="Surabaya"/>
    <s v="Clothing"/>
    <s v="Shirt"/>
    <x v="2"/>
    <n v="171.13"/>
    <n v="0.05"/>
    <s v="Retail"/>
    <s v="E-Wallet"/>
    <n v="812.87"/>
  </r>
  <r>
    <x v="4578"/>
    <d v="2023-07-10T18:00:00"/>
    <s v="Bali"/>
    <s v="Cosmetics"/>
    <s v="Lipstick"/>
    <x v="4"/>
    <n v="448.9"/>
    <n v="0.05"/>
    <s v="Online"/>
    <s v="Cash"/>
    <n v="1279.3599999999999"/>
  </r>
  <r>
    <x v="4579"/>
    <d v="2023-07-10T19:00:00"/>
    <s v="Surabaya"/>
    <s v="Electronics"/>
    <s v="Phone"/>
    <x v="2"/>
    <n v="75.63"/>
    <n v="0.05"/>
    <s v="Online"/>
    <s v="Cash"/>
    <n v="359.24"/>
  </r>
  <r>
    <x v="4580"/>
    <d v="2023-07-10T20:00:00"/>
    <s v="Bandung"/>
    <s v="Groceries"/>
    <s v="Milk"/>
    <x v="7"/>
    <n v="294.37"/>
    <n v="0.2"/>
    <s v="Wholesale"/>
    <s v="Cash"/>
    <n v="2119.46"/>
  </r>
  <r>
    <x v="4581"/>
    <d v="2023-07-10T21:00:00"/>
    <s v="Surabaya"/>
    <s v="Electronics"/>
    <s v="Phone"/>
    <x v="4"/>
    <n v="392.94"/>
    <n v="0.15"/>
    <s v="Retail"/>
    <s v="E-Wallet"/>
    <n v="1002"/>
  </r>
  <r>
    <x v="4582"/>
    <d v="2023-07-10T22:00:00"/>
    <s v="Bali"/>
    <s v="Electronics"/>
    <s v="TV"/>
    <x v="1"/>
    <n v="140.46"/>
    <n v="0"/>
    <s v="Online"/>
    <s v="Bank Transfer"/>
    <n v="983.22"/>
  </r>
  <r>
    <x v="4583"/>
    <d v="2023-07-10T23:00:00"/>
    <s v="Bali"/>
    <s v="Electronics"/>
    <s v="Phone"/>
    <x v="3"/>
    <n v="422.82"/>
    <n v="0"/>
    <s v="Retail"/>
    <s v="Bank Transfer"/>
    <n v="3382.56"/>
  </r>
  <r>
    <x v="4584"/>
    <d v="2023-07-11T00:00:00"/>
    <s v="Jakarta"/>
    <s v="Electronics"/>
    <s v="TV"/>
    <x v="2"/>
    <n v="385.98"/>
    <n v="0"/>
    <s v="Retail"/>
    <s v="Cash"/>
    <n v="1929.9"/>
  </r>
  <r>
    <x v="4585"/>
    <d v="2023-07-11T01:00:00"/>
    <s v="Medan"/>
    <s v="Electronics"/>
    <s v="TV"/>
    <x v="4"/>
    <n v="245.62"/>
    <n v="0.1"/>
    <s v="Wholesale"/>
    <s v="E-Wallet"/>
    <n v="663.17"/>
  </r>
  <r>
    <x v="4586"/>
    <d v="2023-07-11T02:00:00"/>
    <s v="Jakarta"/>
    <s v="Electronics"/>
    <s v="Phone"/>
    <x v="5"/>
    <n v="63.76"/>
    <n v="0.05"/>
    <s v="Online"/>
    <s v="Bank Transfer"/>
    <n v="363.43"/>
  </r>
  <r>
    <x v="4587"/>
    <d v="2023-07-11T03:00:00"/>
    <s v="Bali"/>
    <s v="Groceries"/>
    <s v="Milk"/>
    <x v="4"/>
    <n v="485.2"/>
    <n v="0.15"/>
    <s v="Wholesale"/>
    <s v="Bank Transfer"/>
    <n v="1237.26"/>
  </r>
  <r>
    <x v="4588"/>
    <d v="2023-07-11T04:00:00"/>
    <s v="Bandung"/>
    <s v="Electronics"/>
    <s v="TV"/>
    <x v="7"/>
    <n v="313.99"/>
    <n v="0.15"/>
    <s v="Wholesale"/>
    <s v="E-Wallet"/>
    <n v="2402.02"/>
  </r>
  <r>
    <x v="4589"/>
    <d v="2023-07-11T05:00:00"/>
    <s v="Bandung"/>
    <s v="Furniture"/>
    <s v="Table"/>
    <x v="0"/>
    <n v="260.95999999999998"/>
    <n v="0.1"/>
    <s v="Online"/>
    <s v="Credit Card"/>
    <n v="469.73"/>
  </r>
  <r>
    <x v="4590"/>
    <d v="2023-07-11T06:00:00"/>
    <s v="Jakarta"/>
    <s v="Electronics"/>
    <s v="Laptop"/>
    <x v="4"/>
    <n v="443.3"/>
    <n v="0.2"/>
    <s v="Retail"/>
    <s v="Bank Transfer"/>
    <n v="1063.92"/>
  </r>
  <r>
    <x v="4591"/>
    <d v="2023-07-11T07:00:00"/>
    <s v="Bali"/>
    <s v="Electronics"/>
    <s v="Laptop"/>
    <x v="1"/>
    <n v="213.57"/>
    <n v="0.1"/>
    <s v="Wholesale"/>
    <s v="Bank Transfer"/>
    <n v="1345.49"/>
  </r>
  <r>
    <x v="4592"/>
    <d v="2023-07-11T08:00:00"/>
    <s v="Bandung"/>
    <s v="Furniture"/>
    <s v="Sofa"/>
    <x v="3"/>
    <n v="284"/>
    <n v="0.1"/>
    <s v="Online"/>
    <s v="E-Wallet"/>
    <n v="2044.8"/>
  </r>
  <r>
    <x v="4593"/>
    <d v="2023-07-11T09:00:00"/>
    <s v="Bali"/>
    <s v="Clothing"/>
    <s v="Shirt"/>
    <x v="2"/>
    <n v="429.91"/>
    <n v="0.05"/>
    <s v="Retail"/>
    <s v="E-Wallet"/>
    <n v="2042.07"/>
  </r>
  <r>
    <x v="4594"/>
    <d v="2023-07-11T10:00:00"/>
    <s v="Bandung"/>
    <s v="Groceries"/>
    <s v="Rice"/>
    <x v="2"/>
    <n v="199.52"/>
    <n v="0.2"/>
    <s v="Retail"/>
    <s v="E-Wallet"/>
    <n v="798.08"/>
  </r>
  <r>
    <x v="4595"/>
    <d v="2023-07-11T11:00:00"/>
    <s v="Bali"/>
    <s v="Furniture"/>
    <s v="Table"/>
    <x v="2"/>
    <n v="387.33"/>
    <n v="0.1"/>
    <s v="Retail"/>
    <s v="Bank Transfer"/>
    <n v="1742.98"/>
  </r>
  <r>
    <x v="4596"/>
    <d v="2023-07-11T12:00:00"/>
    <s v="Surabaya"/>
    <s v="Furniture"/>
    <s v="Table"/>
    <x v="8"/>
    <n v="131.79"/>
    <n v="0.15"/>
    <s v="Wholesale"/>
    <s v="E-Wallet"/>
    <n v="448.09"/>
  </r>
  <r>
    <x v="4597"/>
    <d v="2023-07-11T13:00:00"/>
    <s v="Bali"/>
    <s v="Groceries"/>
    <s v="Rice"/>
    <x v="7"/>
    <n v="352.67"/>
    <n v="0.05"/>
    <s v="Wholesale"/>
    <s v="Cash"/>
    <n v="3015.33"/>
  </r>
  <r>
    <x v="4598"/>
    <d v="2023-07-11T14:00:00"/>
    <s v="Bali"/>
    <s v="Clothing"/>
    <s v="Shirt"/>
    <x v="5"/>
    <n v="257.67"/>
    <n v="0.2"/>
    <s v="Online"/>
    <s v="Cash"/>
    <n v="1236.82"/>
  </r>
  <r>
    <x v="4599"/>
    <d v="2023-07-11T15:00:00"/>
    <s v="Jakarta"/>
    <s v="Electronics"/>
    <s v="Laptop"/>
    <x v="3"/>
    <n v="86.63"/>
    <n v="0.15"/>
    <s v="Retail"/>
    <s v="E-Wallet"/>
    <n v="589.08000000000004"/>
  </r>
  <r>
    <x v="4600"/>
    <d v="2023-07-11T16:00:00"/>
    <s v="Surabaya"/>
    <s v="Groceries"/>
    <s v="Milk"/>
    <x v="3"/>
    <n v="72.319999999999993"/>
    <n v="0"/>
    <s v="Retail"/>
    <s v="Bank Transfer"/>
    <n v="578.55999999999995"/>
  </r>
  <r>
    <x v="4601"/>
    <d v="2023-07-11T17:00:00"/>
    <s v="Medan"/>
    <s v="Electronics"/>
    <s v="TV"/>
    <x v="2"/>
    <n v="231.56"/>
    <n v="0.05"/>
    <s v="Online"/>
    <s v="Bank Transfer"/>
    <n v="1099.9100000000001"/>
  </r>
  <r>
    <x v="4602"/>
    <d v="2023-07-11T18:00:00"/>
    <s v="Jakarta"/>
    <s v="Groceries"/>
    <s v="Rice"/>
    <x v="7"/>
    <n v="356.87"/>
    <n v="0.15"/>
    <s v="Retail"/>
    <s v="Bank Transfer"/>
    <n v="2730.06"/>
  </r>
  <r>
    <x v="4603"/>
    <d v="2023-07-11T19:00:00"/>
    <s v="Medan"/>
    <s v="Groceries"/>
    <s v="Milk"/>
    <x v="0"/>
    <n v="303.63"/>
    <n v="0.1"/>
    <s v="Retail"/>
    <s v="E-Wallet"/>
    <n v="546.53"/>
  </r>
  <r>
    <x v="4604"/>
    <d v="2023-07-11T20:00:00"/>
    <s v="Bandung"/>
    <s v="Furniture"/>
    <s v="Sofa"/>
    <x v="3"/>
    <n v="428.09"/>
    <n v="0.1"/>
    <s v="Online"/>
    <s v="Credit Card"/>
    <n v="3082.25"/>
  </r>
  <r>
    <x v="4605"/>
    <d v="2023-07-11T21:00:00"/>
    <s v="Medan"/>
    <s v="Electronics"/>
    <s v="TV"/>
    <x v="4"/>
    <n v="197.88"/>
    <n v="0.05"/>
    <s v="Online"/>
    <s v="Cash"/>
    <n v="563.96"/>
  </r>
  <r>
    <x v="4606"/>
    <d v="2023-07-11T22:00:00"/>
    <s v="Bali"/>
    <s v="Electronics"/>
    <s v="Phone"/>
    <x v="1"/>
    <n v="422.6"/>
    <n v="0.2"/>
    <s v="Wholesale"/>
    <s v="E-Wallet"/>
    <n v="2366.56"/>
  </r>
  <r>
    <x v="4607"/>
    <d v="2023-07-11T23:00:00"/>
    <s v="Medan"/>
    <s v="Furniture"/>
    <s v="Table"/>
    <x v="7"/>
    <n v="23.33"/>
    <n v="0.1"/>
    <s v="Wholesale"/>
    <s v="Credit Card"/>
    <n v="188.97"/>
  </r>
  <r>
    <x v="4608"/>
    <d v="2023-07-12T00:00:00"/>
    <s v="Jakarta"/>
    <s v="Electronics"/>
    <s v="TV"/>
    <x v="2"/>
    <n v="186.07"/>
    <n v="0.15"/>
    <s v="Wholesale"/>
    <s v="Credit Card"/>
    <n v="790.8"/>
  </r>
  <r>
    <x v="4609"/>
    <d v="2023-07-12T01:00:00"/>
    <s v="Jakarta"/>
    <s v="Electronics"/>
    <s v="Phone"/>
    <x v="3"/>
    <n v="41.13"/>
    <n v="0"/>
    <s v="Online"/>
    <s v="E-Wallet"/>
    <n v="329.04"/>
  </r>
  <r>
    <x v="4610"/>
    <d v="2023-07-12T02:00:00"/>
    <s v="Medan"/>
    <s v="Electronics"/>
    <s v="Laptop"/>
    <x v="8"/>
    <n v="460.03"/>
    <n v="0.2"/>
    <s v="Wholesale"/>
    <s v="Credit Card"/>
    <n v="1472.1"/>
  </r>
  <r>
    <x v="4611"/>
    <d v="2023-07-12T03:00:00"/>
    <s v="Jakarta"/>
    <s v="Electronics"/>
    <s v="Phone"/>
    <x v="6"/>
    <n v="240.28"/>
    <n v="0.05"/>
    <s v="Retail"/>
    <s v="Credit Card"/>
    <n v="228.27"/>
  </r>
  <r>
    <x v="4612"/>
    <d v="2023-07-12T04:00:00"/>
    <s v="Jakarta"/>
    <s v="Electronics"/>
    <s v="Phone"/>
    <x v="6"/>
    <n v="161.5"/>
    <n v="0.1"/>
    <s v="Wholesale"/>
    <s v="Credit Card"/>
    <n v="145.35"/>
  </r>
  <r>
    <x v="4613"/>
    <d v="2023-07-12T05:00:00"/>
    <s v="Medan"/>
    <s v="Cosmetics"/>
    <s v="Lipstick"/>
    <x v="5"/>
    <n v="248.78"/>
    <n v="0.2"/>
    <s v="Wholesale"/>
    <s v="Cash"/>
    <n v="1194.1400000000001"/>
  </r>
  <r>
    <x v="4614"/>
    <d v="2023-07-12T06:00:00"/>
    <s v="Surabaya"/>
    <s v="Groceries"/>
    <s v="Rice"/>
    <x v="3"/>
    <n v="268.76"/>
    <n v="0"/>
    <s v="Wholesale"/>
    <s v="Credit Card"/>
    <n v="2150.08"/>
  </r>
  <r>
    <x v="4615"/>
    <d v="2023-07-12T07:00:00"/>
    <s v="Surabaya"/>
    <s v="Electronics"/>
    <s v="TV"/>
    <x v="0"/>
    <n v="423.89"/>
    <n v="0.2"/>
    <s v="Online"/>
    <s v="Credit Card"/>
    <n v="678.22"/>
  </r>
  <r>
    <x v="4616"/>
    <d v="2023-07-12T08:00:00"/>
    <s v="Bandung"/>
    <s v="Groceries"/>
    <s v="Rice"/>
    <x v="8"/>
    <n v="273.5"/>
    <n v="0.2"/>
    <s v="Retail"/>
    <s v="E-Wallet"/>
    <n v="875.2"/>
  </r>
  <r>
    <x v="4617"/>
    <d v="2023-07-12T09:00:00"/>
    <s v="Jakarta"/>
    <s v="Electronics"/>
    <s v="TV"/>
    <x v="4"/>
    <n v="218.53"/>
    <n v="0.05"/>
    <s v="Online"/>
    <s v="E-Wallet"/>
    <n v="622.80999999999995"/>
  </r>
  <r>
    <x v="4618"/>
    <d v="2023-07-12T10:00:00"/>
    <s v="Medan"/>
    <s v="Furniture"/>
    <s v="Table"/>
    <x v="7"/>
    <n v="480.87"/>
    <n v="0"/>
    <s v="Retail"/>
    <s v="Cash"/>
    <n v="4327.83"/>
  </r>
  <r>
    <x v="4619"/>
    <d v="2023-07-12T11:00:00"/>
    <s v="Jakarta"/>
    <s v="Clothing"/>
    <s v="Shoes"/>
    <x v="4"/>
    <n v="484.44"/>
    <n v="0"/>
    <s v="Wholesale"/>
    <s v="E-Wallet"/>
    <n v="1453.32"/>
  </r>
  <r>
    <x v="4620"/>
    <d v="2023-07-12T12:00:00"/>
    <s v="Bali"/>
    <s v="Groceries"/>
    <s v="Rice"/>
    <x v="3"/>
    <n v="24.02"/>
    <n v="0.2"/>
    <s v="Wholesale"/>
    <s v="Cash"/>
    <n v="153.72999999999999"/>
  </r>
  <r>
    <x v="4621"/>
    <d v="2023-07-12T13:00:00"/>
    <s v="Jakarta"/>
    <s v="Groceries"/>
    <s v="Rice"/>
    <x v="1"/>
    <n v="354.89"/>
    <n v="0.1"/>
    <s v="Retail"/>
    <s v="Credit Card"/>
    <n v="2235.81"/>
  </r>
  <r>
    <x v="4622"/>
    <d v="2023-07-12T14:00:00"/>
    <s v="Jakarta"/>
    <s v="Furniture"/>
    <s v="Table"/>
    <x v="6"/>
    <n v="189.02"/>
    <n v="0.2"/>
    <s v="Online"/>
    <s v="Credit Card"/>
    <n v="151.22"/>
  </r>
  <r>
    <x v="4623"/>
    <d v="2023-07-12T15:00:00"/>
    <s v="Surabaya"/>
    <s v="Electronics"/>
    <s v="TV"/>
    <x v="3"/>
    <n v="339.22"/>
    <n v="0.15"/>
    <s v="Online"/>
    <s v="Credit Card"/>
    <n v="2306.6999999999998"/>
  </r>
  <r>
    <x v="4624"/>
    <d v="2023-07-12T16:00:00"/>
    <s v="Medan"/>
    <s v="Furniture"/>
    <s v="Table"/>
    <x v="7"/>
    <n v="320.27999999999997"/>
    <n v="0.1"/>
    <s v="Wholesale"/>
    <s v="E-Wallet"/>
    <n v="2594.27"/>
  </r>
  <r>
    <x v="4625"/>
    <d v="2023-07-12T17:00:00"/>
    <s v="Jakarta"/>
    <s v="Groceries"/>
    <s v="Milk"/>
    <x v="3"/>
    <n v="168.4"/>
    <n v="0.05"/>
    <s v="Retail"/>
    <s v="Cash"/>
    <n v="1279.8399999999999"/>
  </r>
  <r>
    <x v="4626"/>
    <d v="2023-07-12T18:00:00"/>
    <s v="Surabaya"/>
    <s v="Electronics"/>
    <s v="Phone"/>
    <x v="6"/>
    <n v="493.4"/>
    <n v="0"/>
    <s v="Retail"/>
    <s v="E-Wallet"/>
    <n v="493.4"/>
  </r>
  <r>
    <x v="4627"/>
    <d v="2023-07-12T19:00:00"/>
    <s v="Bandung"/>
    <s v="Furniture"/>
    <s v="Table"/>
    <x v="1"/>
    <n v="181.77"/>
    <n v="0.1"/>
    <s v="Retail"/>
    <s v="E-Wallet"/>
    <n v="1145.1500000000001"/>
  </r>
  <r>
    <x v="4628"/>
    <d v="2023-07-12T20:00:00"/>
    <s v="Surabaya"/>
    <s v="Electronics"/>
    <s v="TV"/>
    <x v="7"/>
    <n v="317.83"/>
    <n v="0.05"/>
    <s v="Retail"/>
    <s v="Cash"/>
    <n v="2717.45"/>
  </r>
  <r>
    <x v="4629"/>
    <d v="2023-07-12T21:00:00"/>
    <s v="Surabaya"/>
    <s v="Electronics"/>
    <s v="Laptop"/>
    <x v="2"/>
    <n v="407.63"/>
    <n v="0.2"/>
    <s v="Wholesale"/>
    <s v="Cash"/>
    <n v="1630.52"/>
  </r>
  <r>
    <x v="4630"/>
    <d v="2023-07-12T22:00:00"/>
    <s v="Surabaya"/>
    <s v="Furniture"/>
    <s v="Table"/>
    <x v="0"/>
    <n v="77.010000000000005"/>
    <n v="0.05"/>
    <s v="Online"/>
    <s v="Bank Transfer"/>
    <n v="146.32"/>
  </r>
  <r>
    <x v="4631"/>
    <d v="2023-07-12T23:00:00"/>
    <s v="Jakarta"/>
    <s v="Clothing"/>
    <s v="Shirt"/>
    <x v="3"/>
    <n v="153.78"/>
    <n v="0.15"/>
    <s v="Wholesale"/>
    <s v="Bank Transfer"/>
    <n v="1045.7"/>
  </r>
  <r>
    <x v="4632"/>
    <d v="2023-07-13T00:00:00"/>
    <s v="Jakarta"/>
    <s v="Furniture"/>
    <s v="Table"/>
    <x v="7"/>
    <n v="103.49"/>
    <n v="0.05"/>
    <s v="Retail"/>
    <s v="Bank Transfer"/>
    <n v="884.84"/>
  </r>
  <r>
    <x v="4633"/>
    <d v="2023-07-13T01:00:00"/>
    <s v="Bandung"/>
    <s v="Groceries"/>
    <s v="Rice"/>
    <x v="1"/>
    <n v="392"/>
    <n v="0.1"/>
    <s v="Online"/>
    <s v="Cash"/>
    <n v="2469.6"/>
  </r>
  <r>
    <x v="4634"/>
    <d v="2023-07-13T02:00:00"/>
    <s v="Bali"/>
    <s v="Groceries"/>
    <s v="Milk"/>
    <x v="2"/>
    <n v="401.6"/>
    <n v="0"/>
    <s v="Wholesale"/>
    <s v="Credit Card"/>
    <n v="2008"/>
  </r>
  <r>
    <x v="4635"/>
    <d v="2023-07-13T03:00:00"/>
    <s v="Bali"/>
    <s v="Cosmetics"/>
    <s v="Lipstick"/>
    <x v="3"/>
    <n v="131.69"/>
    <n v="0.1"/>
    <s v="Retail"/>
    <s v="E-Wallet"/>
    <n v="948.17"/>
  </r>
  <r>
    <x v="4636"/>
    <d v="2023-07-13T04:00:00"/>
    <s v="Bali"/>
    <s v="Furniture"/>
    <s v="Table"/>
    <x v="5"/>
    <n v="7.04"/>
    <n v="0.1"/>
    <s v="Wholesale"/>
    <s v="E-Wallet"/>
    <n v="38.020000000000003"/>
  </r>
  <r>
    <x v="4637"/>
    <d v="2023-07-13T05:00:00"/>
    <s v="Bandung"/>
    <s v="Clothing"/>
    <s v="Shoes"/>
    <x v="8"/>
    <n v="214.56"/>
    <n v="0"/>
    <s v="Retail"/>
    <s v="Bank Transfer"/>
    <n v="858.24"/>
  </r>
  <r>
    <x v="4638"/>
    <d v="2023-07-13T06:00:00"/>
    <s v="Bali"/>
    <s v="Clothing"/>
    <s v="Shirt"/>
    <x v="6"/>
    <n v="345.13"/>
    <n v="0.15"/>
    <s v="Wholesale"/>
    <s v="Credit Card"/>
    <n v="293.36"/>
  </r>
  <r>
    <x v="4639"/>
    <d v="2023-07-13T07:00:00"/>
    <s v="Bali"/>
    <s v="Electronics"/>
    <s v="Laptop"/>
    <x v="5"/>
    <n v="313.14"/>
    <n v="0.1"/>
    <s v="Wholesale"/>
    <s v="Cash"/>
    <n v="1690.96"/>
  </r>
  <r>
    <x v="4640"/>
    <d v="2023-07-13T08:00:00"/>
    <s v="Surabaya"/>
    <s v="Furniture"/>
    <s v="Table"/>
    <x v="3"/>
    <n v="225.62"/>
    <n v="0"/>
    <s v="Wholesale"/>
    <s v="E-Wallet"/>
    <n v="1804.96"/>
  </r>
  <r>
    <x v="4641"/>
    <d v="2023-07-13T09:00:00"/>
    <s v="Jakarta"/>
    <s v="Electronics"/>
    <s v="Phone"/>
    <x v="4"/>
    <n v="154.46"/>
    <n v="0"/>
    <s v="Retail"/>
    <s v="Credit Card"/>
    <n v="463.38"/>
  </r>
  <r>
    <x v="4642"/>
    <d v="2023-07-13T10:00:00"/>
    <s v="Jakarta"/>
    <s v="Electronics"/>
    <s v="Phone"/>
    <x v="1"/>
    <n v="239.82"/>
    <n v="0.1"/>
    <s v="Online"/>
    <s v="E-Wallet"/>
    <n v="1510.87"/>
  </r>
  <r>
    <x v="4643"/>
    <d v="2023-07-13T11:00:00"/>
    <s v="Surabaya"/>
    <s v="Clothing"/>
    <s v="Shirt"/>
    <x v="1"/>
    <n v="12.48"/>
    <n v="0"/>
    <s v="Online"/>
    <s v="E-Wallet"/>
    <n v="87.36"/>
  </r>
  <r>
    <x v="4644"/>
    <d v="2023-07-13T12:00:00"/>
    <s v="Surabaya"/>
    <s v="Groceries"/>
    <s v="Rice"/>
    <x v="7"/>
    <n v="41.57"/>
    <n v="0.2"/>
    <s v="Retail"/>
    <s v="E-Wallet"/>
    <n v="299.3"/>
  </r>
  <r>
    <x v="4645"/>
    <d v="2023-07-13T13:00:00"/>
    <s v="Surabaya"/>
    <s v="Furniture"/>
    <s v="Sofa"/>
    <x v="6"/>
    <n v="85.53"/>
    <n v="0.1"/>
    <s v="Online"/>
    <s v="Cash"/>
    <n v="76.98"/>
  </r>
  <r>
    <x v="4646"/>
    <d v="2023-07-13T14:00:00"/>
    <s v="Jakarta"/>
    <s v="Groceries"/>
    <s v="Rice"/>
    <x v="2"/>
    <n v="314.58"/>
    <n v="0.15"/>
    <s v="Online"/>
    <s v="Cash"/>
    <n v="1336.96"/>
  </r>
  <r>
    <x v="4647"/>
    <d v="2023-07-13T15:00:00"/>
    <s v="Bali"/>
    <s v="Clothing"/>
    <s v="Shirt"/>
    <x v="3"/>
    <n v="113.31"/>
    <n v="0.2"/>
    <s v="Wholesale"/>
    <s v="E-Wallet"/>
    <n v="725.18"/>
  </r>
  <r>
    <x v="4648"/>
    <d v="2023-07-13T16:00:00"/>
    <s v="Surabaya"/>
    <s v="Groceries"/>
    <s v="Rice"/>
    <x v="4"/>
    <n v="214.57"/>
    <n v="0.15"/>
    <s v="Wholesale"/>
    <s v="Cash"/>
    <n v="547.15"/>
  </r>
  <r>
    <x v="4649"/>
    <d v="2023-07-13T17:00:00"/>
    <s v="Bandung"/>
    <s v="Electronics"/>
    <s v="Phone"/>
    <x v="2"/>
    <n v="312.60000000000002"/>
    <n v="0.1"/>
    <s v="Retail"/>
    <s v="Credit Card"/>
    <n v="1406.7"/>
  </r>
  <r>
    <x v="4650"/>
    <d v="2023-07-13T18:00:00"/>
    <s v="Surabaya"/>
    <s v="Groceries"/>
    <s v="Milk"/>
    <x v="6"/>
    <n v="416.14"/>
    <n v="0.05"/>
    <s v="Retail"/>
    <s v="Credit Card"/>
    <n v="395.33"/>
  </r>
  <r>
    <x v="4651"/>
    <d v="2023-07-13T19:00:00"/>
    <s v="Medan"/>
    <s v="Furniture"/>
    <s v="Sofa"/>
    <x v="7"/>
    <n v="277.08"/>
    <n v="0"/>
    <s v="Wholesale"/>
    <s v="E-Wallet"/>
    <n v="2493.7199999999998"/>
  </r>
  <r>
    <x v="4652"/>
    <d v="2023-07-13T20:00:00"/>
    <s v="Surabaya"/>
    <s v="Electronics"/>
    <s v="Phone"/>
    <x v="8"/>
    <n v="92.68"/>
    <n v="0.2"/>
    <s v="Retail"/>
    <s v="Bank Transfer"/>
    <n v="296.58"/>
  </r>
  <r>
    <x v="4653"/>
    <d v="2023-07-13T21:00:00"/>
    <s v="Jakarta"/>
    <s v="Electronics"/>
    <s v="Laptop"/>
    <x v="2"/>
    <n v="476.11"/>
    <n v="0.1"/>
    <s v="Retail"/>
    <s v="Credit Card"/>
    <n v="2142.5"/>
  </r>
  <r>
    <x v="4654"/>
    <d v="2023-07-13T22:00:00"/>
    <s v="Surabaya"/>
    <s v="Electronics"/>
    <s v="Phone"/>
    <x v="4"/>
    <n v="49.56"/>
    <n v="0"/>
    <s v="Online"/>
    <s v="Cash"/>
    <n v="148.68"/>
  </r>
  <r>
    <x v="4655"/>
    <d v="2023-07-13T23:00:00"/>
    <s v="Medan"/>
    <s v="Groceries"/>
    <s v="Rice"/>
    <x v="0"/>
    <n v="186.72"/>
    <n v="0.05"/>
    <s v="Retail"/>
    <s v="Cash"/>
    <n v="354.77"/>
  </r>
  <r>
    <x v="4656"/>
    <d v="2023-07-14T00:00:00"/>
    <s v="Bandung"/>
    <s v="Groceries"/>
    <s v="Milk"/>
    <x v="1"/>
    <n v="461.06"/>
    <n v="0.15"/>
    <s v="Retail"/>
    <s v="Credit Card"/>
    <n v="2743.31"/>
  </r>
  <r>
    <x v="4657"/>
    <d v="2023-07-14T01:00:00"/>
    <s v="Bali"/>
    <s v="Furniture"/>
    <s v="Sofa"/>
    <x v="2"/>
    <n v="303.16000000000003"/>
    <n v="0.1"/>
    <s v="Wholesale"/>
    <s v="Bank Transfer"/>
    <n v="1364.22"/>
  </r>
  <r>
    <x v="4658"/>
    <d v="2023-07-14T02:00:00"/>
    <s v="Surabaya"/>
    <s v="Furniture"/>
    <s v="Table"/>
    <x v="4"/>
    <n v="333.01"/>
    <n v="0.1"/>
    <s v="Retail"/>
    <s v="E-Wallet"/>
    <n v="899.13"/>
  </r>
  <r>
    <x v="4659"/>
    <d v="2023-07-14T03:00:00"/>
    <s v="Medan"/>
    <s v="Furniture"/>
    <s v="Sofa"/>
    <x v="0"/>
    <n v="154.34"/>
    <n v="0.05"/>
    <s v="Wholesale"/>
    <s v="Credit Card"/>
    <n v="293.25"/>
  </r>
  <r>
    <x v="4660"/>
    <d v="2023-07-14T04:00:00"/>
    <s v="Medan"/>
    <s v="Electronics"/>
    <s v="Phone"/>
    <x v="5"/>
    <n v="43.88"/>
    <n v="0.15"/>
    <s v="Retail"/>
    <s v="Cash"/>
    <n v="223.79"/>
  </r>
  <r>
    <x v="4661"/>
    <d v="2023-07-14T05:00:00"/>
    <s v="Bandung"/>
    <s v="Furniture"/>
    <s v="Table"/>
    <x v="5"/>
    <n v="186.05"/>
    <n v="0.1"/>
    <s v="Online"/>
    <s v="Bank Transfer"/>
    <n v="1004.67"/>
  </r>
  <r>
    <x v="4662"/>
    <d v="2023-07-14T06:00:00"/>
    <s v="Jakarta"/>
    <s v="Clothing"/>
    <s v="Shirt"/>
    <x v="4"/>
    <n v="204.07"/>
    <n v="0"/>
    <s v="Wholesale"/>
    <s v="E-Wallet"/>
    <n v="612.21"/>
  </r>
  <r>
    <x v="4663"/>
    <d v="2023-07-14T07:00:00"/>
    <s v="Surabaya"/>
    <s v="Electronics"/>
    <s v="TV"/>
    <x v="7"/>
    <n v="138.78"/>
    <n v="0.05"/>
    <s v="Retail"/>
    <s v="Cash"/>
    <n v="1186.57"/>
  </r>
  <r>
    <x v="4664"/>
    <d v="2023-07-14T08:00:00"/>
    <s v="Medan"/>
    <s v="Electronics"/>
    <s v="Phone"/>
    <x v="6"/>
    <n v="111.67"/>
    <n v="0.1"/>
    <s v="Retail"/>
    <s v="E-Wallet"/>
    <n v="100.5"/>
  </r>
  <r>
    <x v="4665"/>
    <d v="2023-07-14T09:00:00"/>
    <s v="Bandung"/>
    <s v="Clothing"/>
    <s v="Shoes"/>
    <x v="4"/>
    <n v="180.98"/>
    <n v="0.15"/>
    <s v="Online"/>
    <s v="E-Wallet"/>
    <n v="461.5"/>
  </r>
  <r>
    <x v="4666"/>
    <d v="2023-07-14T10:00:00"/>
    <s v="Bali"/>
    <s v="Electronics"/>
    <s v="Phone"/>
    <x v="6"/>
    <n v="321.51"/>
    <n v="0.2"/>
    <s v="Retail"/>
    <s v="Bank Transfer"/>
    <n v="257.20999999999998"/>
  </r>
  <r>
    <x v="4667"/>
    <d v="2023-07-14T11:00:00"/>
    <s v="Medan"/>
    <s v="Clothing"/>
    <s v="Shirt"/>
    <x v="1"/>
    <n v="474.77"/>
    <n v="0.1"/>
    <s v="Online"/>
    <s v="E-Wallet"/>
    <n v="2991.05"/>
  </r>
  <r>
    <x v="4668"/>
    <d v="2023-07-14T12:00:00"/>
    <s v="Bandung"/>
    <s v="Furniture"/>
    <s v="Sofa"/>
    <x v="0"/>
    <n v="353.37"/>
    <n v="0.15"/>
    <s v="Wholesale"/>
    <s v="Cash"/>
    <n v="600.73"/>
  </r>
  <r>
    <x v="4669"/>
    <d v="2023-07-14T13:00:00"/>
    <s v="Jakarta"/>
    <s v="Electronics"/>
    <s v="Laptop"/>
    <x v="8"/>
    <n v="390.9"/>
    <n v="0.05"/>
    <s v="Wholesale"/>
    <s v="E-Wallet"/>
    <n v="1485.42"/>
  </r>
  <r>
    <x v="4670"/>
    <d v="2023-07-14T14:00:00"/>
    <s v="Jakarta"/>
    <s v="Furniture"/>
    <s v="Table"/>
    <x v="8"/>
    <n v="156.5"/>
    <n v="0.15"/>
    <s v="Retail"/>
    <s v="E-Wallet"/>
    <n v="532.1"/>
  </r>
  <r>
    <x v="4671"/>
    <d v="2023-07-14T15:00:00"/>
    <s v="Medan"/>
    <s v="Clothing"/>
    <s v="Shoes"/>
    <x v="3"/>
    <n v="56.82"/>
    <n v="0.15"/>
    <s v="Wholesale"/>
    <s v="Credit Card"/>
    <n v="386.38"/>
  </r>
  <r>
    <x v="4672"/>
    <d v="2023-07-14T16:00:00"/>
    <s v="Medan"/>
    <s v="Electronics"/>
    <s v="TV"/>
    <x v="8"/>
    <n v="149.30000000000001"/>
    <n v="0.05"/>
    <s v="Online"/>
    <s v="Credit Card"/>
    <n v="567.34"/>
  </r>
  <r>
    <x v="4673"/>
    <d v="2023-07-14T17:00:00"/>
    <s v="Surabaya"/>
    <s v="Clothing"/>
    <s v="Shirt"/>
    <x v="4"/>
    <n v="204.31"/>
    <n v="0.2"/>
    <s v="Online"/>
    <s v="Cash"/>
    <n v="490.34"/>
  </r>
  <r>
    <x v="4674"/>
    <d v="2023-07-14T18:00:00"/>
    <s v="Bandung"/>
    <s v="Electronics"/>
    <s v="TV"/>
    <x v="4"/>
    <n v="346.49"/>
    <n v="0"/>
    <s v="Retail"/>
    <s v="E-Wallet"/>
    <n v="1039.47"/>
  </r>
  <r>
    <x v="4675"/>
    <d v="2023-07-14T19:00:00"/>
    <s v="Medan"/>
    <s v="Cosmetics"/>
    <s v="Lipstick"/>
    <x v="2"/>
    <n v="469.98"/>
    <n v="0.2"/>
    <s v="Online"/>
    <s v="Credit Card"/>
    <n v="1879.92"/>
  </r>
  <r>
    <x v="4676"/>
    <d v="2023-07-14T20:00:00"/>
    <s v="Surabaya"/>
    <s v="Clothing"/>
    <s v="Shoes"/>
    <x v="5"/>
    <n v="405.6"/>
    <n v="0"/>
    <s v="Online"/>
    <s v="Cash"/>
    <n v="2433.6"/>
  </r>
  <r>
    <x v="4677"/>
    <d v="2023-07-14T21:00:00"/>
    <s v="Surabaya"/>
    <s v="Clothing"/>
    <s v="Shoes"/>
    <x v="1"/>
    <n v="136.87"/>
    <n v="0"/>
    <s v="Online"/>
    <s v="E-Wallet"/>
    <n v="958.09"/>
  </r>
  <r>
    <x v="4678"/>
    <d v="2023-07-14T22:00:00"/>
    <s v="Medan"/>
    <s v="Cosmetics"/>
    <s v="Lipstick"/>
    <x v="2"/>
    <n v="411.05"/>
    <n v="0"/>
    <s v="Retail"/>
    <s v="Cash"/>
    <n v="2055.25"/>
  </r>
  <r>
    <x v="4679"/>
    <d v="2023-07-14T23:00:00"/>
    <s v="Jakarta"/>
    <s v="Clothing"/>
    <s v="Shoes"/>
    <x v="1"/>
    <n v="208.81"/>
    <n v="0.1"/>
    <s v="Wholesale"/>
    <s v="E-Wallet"/>
    <n v="1315.5"/>
  </r>
  <r>
    <x v="4680"/>
    <d v="2023-07-15T00:00:00"/>
    <s v="Bandung"/>
    <s v="Electronics"/>
    <s v="Phone"/>
    <x v="8"/>
    <n v="91.84"/>
    <n v="0.2"/>
    <s v="Online"/>
    <s v="Bank Transfer"/>
    <n v="293.89"/>
  </r>
  <r>
    <x v="4681"/>
    <d v="2023-07-15T01:00:00"/>
    <s v="Bandung"/>
    <s v="Cosmetics"/>
    <s v="Lipstick"/>
    <x v="2"/>
    <n v="233.32"/>
    <n v="0.15"/>
    <s v="Wholesale"/>
    <s v="Credit Card"/>
    <n v="991.61"/>
  </r>
  <r>
    <x v="4682"/>
    <d v="2023-07-15T02:00:00"/>
    <s v="Jakarta"/>
    <s v="Furniture"/>
    <s v="Sofa"/>
    <x v="5"/>
    <n v="283.79000000000002"/>
    <n v="0.1"/>
    <s v="Wholesale"/>
    <s v="Bank Transfer"/>
    <n v="1532.47"/>
  </r>
  <r>
    <x v="4683"/>
    <d v="2023-07-15T03:00:00"/>
    <s v="Medan"/>
    <s v="Cosmetics"/>
    <s v="Lipstick"/>
    <x v="7"/>
    <n v="382.89"/>
    <n v="0.05"/>
    <s v="Retail"/>
    <s v="E-Wallet"/>
    <n v="3273.71"/>
  </r>
  <r>
    <x v="4684"/>
    <d v="2023-07-15T04:00:00"/>
    <s v="Bandung"/>
    <s v="Furniture"/>
    <s v="Sofa"/>
    <x v="5"/>
    <n v="178.2"/>
    <n v="0.05"/>
    <s v="Retail"/>
    <s v="Bank Transfer"/>
    <n v="1015.74"/>
  </r>
  <r>
    <x v="4685"/>
    <d v="2023-07-15T05:00:00"/>
    <s v="Medan"/>
    <s v="Electronics"/>
    <s v="Laptop"/>
    <x v="6"/>
    <n v="77.66"/>
    <n v="0"/>
    <s v="Wholesale"/>
    <s v="Bank Transfer"/>
    <n v="77.66"/>
  </r>
  <r>
    <x v="4686"/>
    <d v="2023-07-15T06:00:00"/>
    <s v="Medan"/>
    <s v="Groceries"/>
    <s v="Rice"/>
    <x v="1"/>
    <n v="51.71"/>
    <n v="0.1"/>
    <s v="Retail"/>
    <s v="Credit Card"/>
    <n v="325.77"/>
  </r>
  <r>
    <x v="4687"/>
    <d v="2023-07-15T07:00:00"/>
    <s v="Surabaya"/>
    <s v="Clothing"/>
    <s v="Shoes"/>
    <x v="4"/>
    <n v="60.66"/>
    <n v="0.1"/>
    <s v="Wholesale"/>
    <s v="Bank Transfer"/>
    <n v="163.78"/>
  </r>
  <r>
    <x v="4688"/>
    <d v="2023-07-15T08:00:00"/>
    <s v="Jakarta"/>
    <s v="Furniture"/>
    <s v="Table"/>
    <x v="5"/>
    <n v="475.26"/>
    <n v="0.05"/>
    <s v="Online"/>
    <s v="E-Wallet"/>
    <n v="2708.98"/>
  </r>
  <r>
    <x v="4689"/>
    <d v="2023-07-15T09:00:00"/>
    <s v="Medan"/>
    <s v="Furniture"/>
    <s v="Table"/>
    <x v="0"/>
    <n v="476.12"/>
    <n v="0.15"/>
    <s v="Wholesale"/>
    <s v="E-Wallet"/>
    <n v="809.4"/>
  </r>
  <r>
    <x v="4690"/>
    <d v="2023-07-15T10:00:00"/>
    <s v="Bali"/>
    <s v="Groceries"/>
    <s v="Rice"/>
    <x v="1"/>
    <n v="484.53"/>
    <n v="0.2"/>
    <s v="Wholesale"/>
    <s v="Bank Transfer"/>
    <n v="2713.37"/>
  </r>
  <r>
    <x v="4691"/>
    <d v="2023-07-15T11:00:00"/>
    <s v="Jakarta"/>
    <s v="Groceries"/>
    <s v="Milk"/>
    <x v="6"/>
    <n v="154.72999999999999"/>
    <n v="0.2"/>
    <s v="Online"/>
    <s v="Credit Card"/>
    <n v="123.78"/>
  </r>
  <r>
    <x v="4692"/>
    <d v="2023-07-15T12:00:00"/>
    <s v="Bandung"/>
    <s v="Electronics"/>
    <s v="Phone"/>
    <x v="0"/>
    <n v="99.85"/>
    <n v="0"/>
    <s v="Retail"/>
    <s v="Credit Card"/>
    <n v="199.7"/>
  </r>
  <r>
    <x v="4693"/>
    <d v="2023-07-15T13:00:00"/>
    <s v="Surabaya"/>
    <s v="Clothing"/>
    <s v="Shoes"/>
    <x v="7"/>
    <n v="490.55"/>
    <n v="0"/>
    <s v="Wholesale"/>
    <s v="Bank Transfer"/>
    <n v="4414.95"/>
  </r>
  <r>
    <x v="4694"/>
    <d v="2023-07-15T14:00:00"/>
    <s v="Bandung"/>
    <s v="Clothing"/>
    <s v="Shoes"/>
    <x v="7"/>
    <n v="494.19"/>
    <n v="0"/>
    <s v="Retail"/>
    <s v="Credit Card"/>
    <n v="4447.71"/>
  </r>
  <r>
    <x v="4695"/>
    <d v="2023-07-15T15:00:00"/>
    <s v="Bandung"/>
    <s v="Groceries"/>
    <s v="Rice"/>
    <x v="1"/>
    <n v="43.78"/>
    <n v="0.05"/>
    <s v="Online"/>
    <s v="Bank Transfer"/>
    <n v="291.14"/>
  </r>
  <r>
    <x v="4696"/>
    <d v="2023-07-15T16:00:00"/>
    <s v="Jakarta"/>
    <s v="Furniture"/>
    <s v="Sofa"/>
    <x v="0"/>
    <n v="377.5"/>
    <n v="0.05"/>
    <s v="Wholesale"/>
    <s v="Bank Transfer"/>
    <n v="717.25"/>
  </r>
  <r>
    <x v="4697"/>
    <d v="2023-07-15T17:00:00"/>
    <s v="Bandung"/>
    <s v="Electronics"/>
    <s v="Phone"/>
    <x v="2"/>
    <n v="147.88999999999999"/>
    <n v="0.2"/>
    <s v="Wholesale"/>
    <s v="Cash"/>
    <n v="591.55999999999995"/>
  </r>
  <r>
    <x v="4698"/>
    <d v="2023-07-15T18:00:00"/>
    <s v="Medan"/>
    <s v="Clothing"/>
    <s v="Shirt"/>
    <x v="8"/>
    <n v="455.1"/>
    <n v="0"/>
    <s v="Wholesale"/>
    <s v="Bank Transfer"/>
    <n v="1820.4"/>
  </r>
  <r>
    <x v="4699"/>
    <d v="2023-07-15T19:00:00"/>
    <s v="Bandung"/>
    <s v="Furniture"/>
    <s v="Table"/>
    <x v="0"/>
    <n v="49.17"/>
    <n v="0.1"/>
    <s v="Wholesale"/>
    <s v="Credit Card"/>
    <n v="88.51"/>
  </r>
  <r>
    <x v="4700"/>
    <d v="2023-07-15T20:00:00"/>
    <s v="Surabaya"/>
    <s v="Clothing"/>
    <s v="Shirt"/>
    <x v="0"/>
    <n v="444.85"/>
    <n v="0.15"/>
    <s v="Retail"/>
    <s v="E-Wallet"/>
    <n v="756.24"/>
  </r>
  <r>
    <x v="4701"/>
    <d v="2023-07-15T21:00:00"/>
    <s v="Surabaya"/>
    <s v="Cosmetics"/>
    <s v="Lipstick"/>
    <x v="3"/>
    <n v="6.3"/>
    <n v="0.05"/>
    <s v="Retail"/>
    <s v="Bank Transfer"/>
    <n v="47.88"/>
  </r>
  <r>
    <x v="4702"/>
    <d v="2023-07-15T22:00:00"/>
    <s v="Bali"/>
    <s v="Furniture"/>
    <s v="Sofa"/>
    <x v="2"/>
    <n v="263.38"/>
    <n v="0"/>
    <s v="Online"/>
    <s v="Cash"/>
    <n v="1316.9"/>
  </r>
  <r>
    <x v="4703"/>
    <d v="2023-07-15T23:00:00"/>
    <s v="Surabaya"/>
    <s v="Groceries"/>
    <s v="Milk"/>
    <x v="3"/>
    <n v="171.1"/>
    <n v="0"/>
    <s v="Retail"/>
    <s v="Cash"/>
    <n v="1368.8"/>
  </r>
  <r>
    <x v="4704"/>
    <d v="2023-07-16T00:00:00"/>
    <s v="Bandung"/>
    <s v="Clothing"/>
    <s v="Shirt"/>
    <x v="0"/>
    <n v="216.53"/>
    <n v="0.05"/>
    <s v="Wholesale"/>
    <s v="Cash"/>
    <n v="411.41"/>
  </r>
  <r>
    <x v="4705"/>
    <d v="2023-07-16T01:00:00"/>
    <s v="Surabaya"/>
    <s v="Furniture"/>
    <s v="Table"/>
    <x v="0"/>
    <n v="219.72"/>
    <n v="0.2"/>
    <s v="Online"/>
    <s v="Cash"/>
    <n v="351.55"/>
  </r>
  <r>
    <x v="4706"/>
    <d v="2023-07-16T02:00:00"/>
    <s v="Jakarta"/>
    <s v="Furniture"/>
    <s v="Table"/>
    <x v="4"/>
    <n v="328.53"/>
    <n v="0.2"/>
    <s v="Wholesale"/>
    <s v="Credit Card"/>
    <n v="788.47"/>
  </r>
  <r>
    <x v="4707"/>
    <d v="2023-07-16T03:00:00"/>
    <s v="Surabaya"/>
    <s v="Furniture"/>
    <s v="Table"/>
    <x v="3"/>
    <n v="16.43"/>
    <n v="0.2"/>
    <s v="Wholesale"/>
    <s v="E-Wallet"/>
    <n v="105.15"/>
  </r>
  <r>
    <x v="4708"/>
    <d v="2023-07-16T04:00:00"/>
    <s v="Medan"/>
    <s v="Electronics"/>
    <s v="Laptop"/>
    <x v="3"/>
    <n v="347.23"/>
    <n v="0.2"/>
    <s v="Online"/>
    <s v="Bank Transfer"/>
    <n v="2222.27"/>
  </r>
  <r>
    <x v="4709"/>
    <d v="2023-07-16T05:00:00"/>
    <s v="Jakarta"/>
    <s v="Clothing"/>
    <s v="Shoes"/>
    <x v="4"/>
    <n v="15.99"/>
    <n v="0.1"/>
    <s v="Wholesale"/>
    <s v="Bank Transfer"/>
    <n v="43.17"/>
  </r>
  <r>
    <x v="4710"/>
    <d v="2023-07-16T06:00:00"/>
    <s v="Bali"/>
    <s v="Clothing"/>
    <s v="Shirt"/>
    <x v="6"/>
    <n v="96.71"/>
    <n v="0"/>
    <s v="Wholesale"/>
    <s v="E-Wallet"/>
    <n v="96.71"/>
  </r>
  <r>
    <x v="4711"/>
    <d v="2023-07-16T07:00:00"/>
    <s v="Medan"/>
    <s v="Cosmetics"/>
    <s v="Lipstick"/>
    <x v="1"/>
    <n v="305.33999999999997"/>
    <n v="0.2"/>
    <s v="Online"/>
    <s v="Bank Transfer"/>
    <n v="1709.9"/>
  </r>
  <r>
    <x v="4712"/>
    <d v="2023-07-16T08:00:00"/>
    <s v="Bandung"/>
    <s v="Clothing"/>
    <s v="Shirt"/>
    <x v="8"/>
    <n v="47.79"/>
    <n v="0.2"/>
    <s v="Retail"/>
    <s v="Bank Transfer"/>
    <n v="152.93"/>
  </r>
  <r>
    <x v="4713"/>
    <d v="2023-07-16T09:00:00"/>
    <s v="Bandung"/>
    <s v="Cosmetics"/>
    <s v="Lipstick"/>
    <x v="4"/>
    <n v="495.5"/>
    <n v="0.15"/>
    <s v="Online"/>
    <s v="Cash"/>
    <n v="1263.52"/>
  </r>
  <r>
    <x v="4714"/>
    <d v="2023-07-16T10:00:00"/>
    <s v="Bandung"/>
    <s v="Furniture"/>
    <s v="Table"/>
    <x v="2"/>
    <n v="393.27"/>
    <n v="0.15"/>
    <s v="Online"/>
    <s v="Cash"/>
    <n v="1671.4"/>
  </r>
  <r>
    <x v="4715"/>
    <d v="2023-07-16T11:00:00"/>
    <s v="Medan"/>
    <s v="Electronics"/>
    <s v="Phone"/>
    <x v="5"/>
    <n v="354.3"/>
    <n v="0"/>
    <s v="Online"/>
    <s v="Credit Card"/>
    <n v="2125.8000000000002"/>
  </r>
  <r>
    <x v="4716"/>
    <d v="2023-07-16T12:00:00"/>
    <s v="Medan"/>
    <s v="Cosmetics"/>
    <s v="Lipstick"/>
    <x v="6"/>
    <n v="137.5"/>
    <n v="0.05"/>
    <s v="Retail"/>
    <s v="E-Wallet"/>
    <n v="130.62"/>
  </r>
  <r>
    <x v="4717"/>
    <d v="2023-07-16T13:00:00"/>
    <s v="Medan"/>
    <s v="Furniture"/>
    <s v="Sofa"/>
    <x v="7"/>
    <n v="29.04"/>
    <n v="0.2"/>
    <s v="Online"/>
    <s v="Credit Card"/>
    <n v="209.09"/>
  </r>
  <r>
    <x v="4718"/>
    <d v="2023-07-16T14:00:00"/>
    <s v="Jakarta"/>
    <s v="Clothing"/>
    <s v="Shoes"/>
    <x v="5"/>
    <n v="489.5"/>
    <n v="0.1"/>
    <s v="Retail"/>
    <s v="Bank Transfer"/>
    <n v="2643.3"/>
  </r>
  <r>
    <x v="4719"/>
    <d v="2023-07-16T15:00:00"/>
    <s v="Jakarta"/>
    <s v="Clothing"/>
    <s v="Shoes"/>
    <x v="4"/>
    <n v="78.180000000000007"/>
    <n v="0.15"/>
    <s v="Wholesale"/>
    <s v="Cash"/>
    <n v="199.36"/>
  </r>
  <r>
    <x v="4720"/>
    <d v="2023-07-16T16:00:00"/>
    <s v="Bandung"/>
    <s v="Electronics"/>
    <s v="Laptop"/>
    <x v="6"/>
    <n v="416.13"/>
    <n v="0.2"/>
    <s v="Online"/>
    <s v="Cash"/>
    <n v="332.9"/>
  </r>
  <r>
    <x v="4721"/>
    <d v="2023-07-16T17:00:00"/>
    <s v="Surabaya"/>
    <s v="Electronics"/>
    <s v="TV"/>
    <x v="7"/>
    <n v="102.77"/>
    <n v="0.05"/>
    <s v="Wholesale"/>
    <s v="Cash"/>
    <n v="878.68"/>
  </r>
  <r>
    <x v="4722"/>
    <d v="2023-07-16T18:00:00"/>
    <s v="Bandung"/>
    <s v="Clothing"/>
    <s v="Shirt"/>
    <x v="0"/>
    <n v="190.18"/>
    <n v="0.1"/>
    <s v="Wholesale"/>
    <s v="E-Wallet"/>
    <n v="342.32"/>
  </r>
  <r>
    <x v="4723"/>
    <d v="2023-07-16T19:00:00"/>
    <s v="Bali"/>
    <s v="Groceries"/>
    <s v="Rice"/>
    <x v="5"/>
    <n v="348.33"/>
    <n v="0.15"/>
    <s v="Retail"/>
    <s v="Bank Transfer"/>
    <n v="1776.48"/>
  </r>
  <r>
    <x v="4724"/>
    <d v="2023-07-16T20:00:00"/>
    <s v="Jakarta"/>
    <s v="Electronics"/>
    <s v="Laptop"/>
    <x v="5"/>
    <n v="472.96"/>
    <n v="0.05"/>
    <s v="Wholesale"/>
    <s v="E-Wallet"/>
    <n v="2695.87"/>
  </r>
  <r>
    <x v="4725"/>
    <d v="2023-07-16T21:00:00"/>
    <s v="Medan"/>
    <s v="Groceries"/>
    <s v="Rice"/>
    <x v="4"/>
    <n v="14.79"/>
    <n v="0.05"/>
    <s v="Wholesale"/>
    <s v="Cash"/>
    <n v="42.15"/>
  </r>
  <r>
    <x v="4726"/>
    <d v="2023-07-16T22:00:00"/>
    <s v="Jakarta"/>
    <s v="Electronics"/>
    <s v="TV"/>
    <x v="5"/>
    <n v="134.08000000000001"/>
    <n v="0.1"/>
    <s v="Online"/>
    <s v="E-Wallet"/>
    <n v="724.03"/>
  </r>
  <r>
    <x v="4727"/>
    <d v="2023-07-16T23:00:00"/>
    <s v="Medan"/>
    <s v="Clothing"/>
    <s v="Shoes"/>
    <x v="0"/>
    <n v="383.66"/>
    <n v="0.1"/>
    <s v="Wholesale"/>
    <s v="Cash"/>
    <n v="690.59"/>
  </r>
  <r>
    <x v="4728"/>
    <d v="2023-07-17T00:00:00"/>
    <s v="Bali"/>
    <s v="Furniture"/>
    <s v="Sofa"/>
    <x v="3"/>
    <n v="90.83"/>
    <n v="0.15"/>
    <s v="Online"/>
    <s v="E-Wallet"/>
    <n v="617.64"/>
  </r>
  <r>
    <x v="4729"/>
    <d v="2023-07-17T01:00:00"/>
    <s v="Bali"/>
    <s v="Furniture"/>
    <s v="Table"/>
    <x v="6"/>
    <n v="60.17"/>
    <n v="0.1"/>
    <s v="Wholesale"/>
    <s v="E-Wallet"/>
    <n v="54.15"/>
  </r>
  <r>
    <x v="4730"/>
    <d v="2023-07-17T02:00:00"/>
    <s v="Jakarta"/>
    <s v="Furniture"/>
    <s v="Table"/>
    <x v="5"/>
    <n v="27.86"/>
    <n v="0.2"/>
    <s v="Retail"/>
    <s v="Cash"/>
    <n v="133.72999999999999"/>
  </r>
  <r>
    <x v="4731"/>
    <d v="2023-07-17T03:00:00"/>
    <s v="Medan"/>
    <s v="Cosmetics"/>
    <s v="Lipstick"/>
    <x v="6"/>
    <n v="253.73"/>
    <n v="0.1"/>
    <s v="Wholesale"/>
    <s v="Bank Transfer"/>
    <n v="228.36"/>
  </r>
  <r>
    <x v="4732"/>
    <d v="2023-07-17T04:00:00"/>
    <s v="Bali"/>
    <s v="Electronics"/>
    <s v="Laptop"/>
    <x v="7"/>
    <n v="385.03"/>
    <n v="0.05"/>
    <s v="Retail"/>
    <s v="Bank Transfer"/>
    <n v="3292.01"/>
  </r>
  <r>
    <x v="4733"/>
    <d v="2023-07-17T05:00:00"/>
    <s v="Bandung"/>
    <s v="Electronics"/>
    <s v="TV"/>
    <x v="7"/>
    <n v="481.06"/>
    <n v="0.1"/>
    <s v="Online"/>
    <s v="E-Wallet"/>
    <n v="3896.59"/>
  </r>
  <r>
    <x v="4734"/>
    <d v="2023-07-17T06:00:00"/>
    <s v="Bandung"/>
    <s v="Furniture"/>
    <s v="Sofa"/>
    <x v="5"/>
    <n v="137.41"/>
    <n v="0.15"/>
    <s v="Online"/>
    <s v="Cash"/>
    <n v="700.79"/>
  </r>
  <r>
    <x v="4735"/>
    <d v="2023-07-17T07:00:00"/>
    <s v="Medan"/>
    <s v="Furniture"/>
    <s v="Table"/>
    <x v="5"/>
    <n v="65.08"/>
    <n v="0.2"/>
    <s v="Wholesale"/>
    <s v="Credit Card"/>
    <n v="312.38"/>
  </r>
  <r>
    <x v="4736"/>
    <d v="2023-07-17T08:00:00"/>
    <s v="Jakarta"/>
    <s v="Cosmetics"/>
    <s v="Lipstick"/>
    <x v="7"/>
    <n v="204.26"/>
    <n v="0.1"/>
    <s v="Wholesale"/>
    <s v="E-Wallet"/>
    <n v="1654.51"/>
  </r>
  <r>
    <x v="4737"/>
    <d v="2023-07-17T09:00:00"/>
    <s v="Bali"/>
    <s v="Clothing"/>
    <s v="Shirt"/>
    <x v="2"/>
    <n v="32.44"/>
    <n v="0.2"/>
    <s v="Online"/>
    <s v="Credit Card"/>
    <n v="129.76"/>
  </r>
  <r>
    <x v="4738"/>
    <d v="2023-07-17T10:00:00"/>
    <s v="Jakarta"/>
    <s v="Clothing"/>
    <s v="Shoes"/>
    <x v="7"/>
    <n v="169.02"/>
    <n v="0.1"/>
    <s v="Online"/>
    <s v="Cash"/>
    <n v="1369.06"/>
  </r>
  <r>
    <x v="4739"/>
    <d v="2023-07-17T11:00:00"/>
    <s v="Bandung"/>
    <s v="Clothing"/>
    <s v="Shirt"/>
    <x v="2"/>
    <n v="323.32"/>
    <n v="0.2"/>
    <s v="Online"/>
    <s v="Bank Transfer"/>
    <n v="1293.28"/>
  </r>
  <r>
    <x v="4740"/>
    <d v="2023-07-17T12:00:00"/>
    <s v="Bali"/>
    <s v="Clothing"/>
    <s v="Shoes"/>
    <x v="8"/>
    <n v="88.24"/>
    <n v="0.1"/>
    <s v="Retail"/>
    <s v="Bank Transfer"/>
    <n v="317.66000000000003"/>
  </r>
  <r>
    <x v="4741"/>
    <d v="2023-07-17T13:00:00"/>
    <s v="Jakarta"/>
    <s v="Clothing"/>
    <s v="Shirt"/>
    <x v="0"/>
    <n v="317.77999999999997"/>
    <n v="0.1"/>
    <s v="Wholesale"/>
    <s v="Cash"/>
    <n v="572"/>
  </r>
  <r>
    <x v="4742"/>
    <d v="2023-07-17T14:00:00"/>
    <s v="Surabaya"/>
    <s v="Cosmetics"/>
    <s v="Lipstick"/>
    <x v="0"/>
    <n v="486.11"/>
    <n v="0"/>
    <s v="Online"/>
    <s v="E-Wallet"/>
    <n v="972.22"/>
  </r>
  <r>
    <x v="4743"/>
    <d v="2023-07-17T15:00:00"/>
    <s v="Medan"/>
    <s v="Furniture"/>
    <s v="Sofa"/>
    <x v="6"/>
    <n v="432.78"/>
    <n v="0.05"/>
    <s v="Online"/>
    <s v="Bank Transfer"/>
    <n v="411.14"/>
  </r>
  <r>
    <x v="4744"/>
    <d v="2023-07-17T16:00:00"/>
    <s v="Medan"/>
    <s v="Electronics"/>
    <s v="Laptop"/>
    <x v="4"/>
    <n v="181.63"/>
    <n v="0.15"/>
    <s v="Wholesale"/>
    <s v="E-Wallet"/>
    <n v="463.16"/>
  </r>
  <r>
    <x v="4745"/>
    <d v="2023-07-17T17:00:00"/>
    <s v="Surabaya"/>
    <s v="Clothing"/>
    <s v="Shoes"/>
    <x v="6"/>
    <n v="213.64"/>
    <n v="0.15"/>
    <s v="Wholesale"/>
    <s v="Bank Transfer"/>
    <n v="181.59"/>
  </r>
  <r>
    <x v="4746"/>
    <d v="2023-07-17T18:00:00"/>
    <s v="Bandung"/>
    <s v="Electronics"/>
    <s v="TV"/>
    <x v="5"/>
    <n v="212.56"/>
    <n v="0"/>
    <s v="Retail"/>
    <s v="Bank Transfer"/>
    <n v="1275.3599999999999"/>
  </r>
  <r>
    <x v="4747"/>
    <d v="2023-07-17T19:00:00"/>
    <s v="Bali"/>
    <s v="Groceries"/>
    <s v="Rice"/>
    <x v="1"/>
    <n v="430.65"/>
    <n v="0.1"/>
    <s v="Online"/>
    <s v="E-Wallet"/>
    <n v="2713.1"/>
  </r>
  <r>
    <x v="4748"/>
    <d v="2023-07-17T20:00:00"/>
    <s v="Medan"/>
    <s v="Furniture"/>
    <s v="Sofa"/>
    <x v="7"/>
    <n v="496.94"/>
    <n v="0.05"/>
    <s v="Wholesale"/>
    <s v="Cash"/>
    <n v="4248.84"/>
  </r>
  <r>
    <x v="4749"/>
    <d v="2023-07-17T21:00:00"/>
    <s v="Surabaya"/>
    <s v="Furniture"/>
    <s v="Sofa"/>
    <x v="1"/>
    <n v="413.82"/>
    <n v="0.2"/>
    <s v="Retail"/>
    <s v="E-Wallet"/>
    <n v="2317.39"/>
  </r>
  <r>
    <x v="4750"/>
    <d v="2023-07-17T22:00:00"/>
    <s v="Surabaya"/>
    <s v="Cosmetics"/>
    <s v="Lipstick"/>
    <x v="8"/>
    <n v="281.27"/>
    <n v="0"/>
    <s v="Online"/>
    <s v="Credit Card"/>
    <n v="1125.08"/>
  </r>
  <r>
    <x v="4751"/>
    <d v="2023-07-17T23:00:00"/>
    <s v="Bandung"/>
    <s v="Groceries"/>
    <s v="Rice"/>
    <x v="8"/>
    <n v="53.2"/>
    <n v="0.15"/>
    <s v="Retail"/>
    <s v="Bank Transfer"/>
    <n v="180.88"/>
  </r>
  <r>
    <x v="4752"/>
    <d v="2023-07-18T00:00:00"/>
    <s v="Bandung"/>
    <s v="Groceries"/>
    <s v="Milk"/>
    <x v="3"/>
    <n v="477.47"/>
    <n v="0.15"/>
    <s v="Wholesale"/>
    <s v="Bank Transfer"/>
    <n v="3246.8"/>
  </r>
  <r>
    <x v="4753"/>
    <d v="2023-07-18T01:00:00"/>
    <s v="Jakarta"/>
    <s v="Furniture"/>
    <s v="Sofa"/>
    <x v="8"/>
    <n v="430.72"/>
    <n v="0.15"/>
    <s v="Retail"/>
    <s v="E-Wallet"/>
    <n v="1464.45"/>
  </r>
  <r>
    <x v="4754"/>
    <d v="2023-07-18T02:00:00"/>
    <s v="Medan"/>
    <s v="Electronics"/>
    <s v="TV"/>
    <x v="6"/>
    <n v="421.5"/>
    <n v="0.1"/>
    <s v="Online"/>
    <s v="Cash"/>
    <n v="379.35"/>
  </r>
  <r>
    <x v="4755"/>
    <d v="2023-07-18T03:00:00"/>
    <s v="Jakarta"/>
    <s v="Furniture"/>
    <s v="Sofa"/>
    <x v="7"/>
    <n v="198.95"/>
    <n v="0.2"/>
    <s v="Wholesale"/>
    <s v="Bank Transfer"/>
    <n v="1432.44"/>
  </r>
  <r>
    <x v="4756"/>
    <d v="2023-07-18T04:00:00"/>
    <s v="Surabaya"/>
    <s v="Electronics"/>
    <s v="Phone"/>
    <x v="4"/>
    <n v="226.35"/>
    <n v="0.2"/>
    <s v="Online"/>
    <s v="Credit Card"/>
    <n v="543.24"/>
  </r>
  <r>
    <x v="4757"/>
    <d v="2023-07-18T05:00:00"/>
    <s v="Bali"/>
    <s v="Clothing"/>
    <s v="Shoes"/>
    <x v="6"/>
    <n v="64.23"/>
    <n v="0.2"/>
    <s v="Retail"/>
    <s v="Credit Card"/>
    <n v="51.38"/>
  </r>
  <r>
    <x v="4758"/>
    <d v="2023-07-18T06:00:00"/>
    <s v="Bali"/>
    <s v="Furniture"/>
    <s v="Table"/>
    <x v="7"/>
    <n v="469.25"/>
    <n v="0.1"/>
    <s v="Retail"/>
    <s v="E-Wallet"/>
    <n v="3800.92"/>
  </r>
  <r>
    <x v="4759"/>
    <d v="2023-07-18T07:00:00"/>
    <s v="Bandung"/>
    <s v="Furniture"/>
    <s v="Sofa"/>
    <x v="2"/>
    <n v="471.9"/>
    <n v="0.15"/>
    <s v="Retail"/>
    <s v="Bank Transfer"/>
    <n v="2005.58"/>
  </r>
  <r>
    <x v="4760"/>
    <d v="2023-07-18T08:00:00"/>
    <s v="Bali"/>
    <s v="Furniture"/>
    <s v="Sofa"/>
    <x v="7"/>
    <n v="130.94999999999999"/>
    <n v="0.15"/>
    <s v="Wholesale"/>
    <s v="Cash"/>
    <n v="1001.77"/>
  </r>
  <r>
    <x v="4761"/>
    <d v="2023-07-18T09:00:00"/>
    <s v="Bali"/>
    <s v="Cosmetics"/>
    <s v="Lipstick"/>
    <x v="4"/>
    <n v="349.52"/>
    <n v="0.1"/>
    <s v="Retail"/>
    <s v="Cash"/>
    <n v="943.7"/>
  </r>
  <r>
    <x v="4762"/>
    <d v="2023-07-18T10:00:00"/>
    <s v="Bali"/>
    <s v="Electronics"/>
    <s v="TV"/>
    <x v="5"/>
    <n v="105.73"/>
    <n v="0.05"/>
    <s v="Wholesale"/>
    <s v="E-Wallet"/>
    <n v="602.66"/>
  </r>
  <r>
    <x v="4763"/>
    <d v="2023-07-18T11:00:00"/>
    <s v="Surabaya"/>
    <s v="Cosmetics"/>
    <s v="Lipstick"/>
    <x v="1"/>
    <n v="199.51"/>
    <n v="0.1"/>
    <s v="Retail"/>
    <s v="Bank Transfer"/>
    <n v="1256.9100000000001"/>
  </r>
  <r>
    <x v="4764"/>
    <d v="2023-07-18T12:00:00"/>
    <s v="Bali"/>
    <s v="Electronics"/>
    <s v="Laptop"/>
    <x v="2"/>
    <n v="154.68"/>
    <n v="0.1"/>
    <s v="Retail"/>
    <s v="Cash"/>
    <n v="696.06"/>
  </r>
  <r>
    <x v="4765"/>
    <d v="2023-07-18T13:00:00"/>
    <s v="Bali"/>
    <s v="Clothing"/>
    <s v="Shoes"/>
    <x v="3"/>
    <n v="197.85"/>
    <n v="0.15"/>
    <s v="Wholesale"/>
    <s v="E-Wallet"/>
    <n v="1345.38"/>
  </r>
  <r>
    <x v="4766"/>
    <d v="2023-07-18T14:00:00"/>
    <s v="Bali"/>
    <s v="Electronics"/>
    <s v="TV"/>
    <x v="5"/>
    <n v="157.94"/>
    <n v="0.2"/>
    <s v="Wholesale"/>
    <s v="Bank Transfer"/>
    <n v="758.11"/>
  </r>
  <r>
    <x v="4767"/>
    <d v="2023-07-18T15:00:00"/>
    <s v="Jakarta"/>
    <s v="Cosmetics"/>
    <s v="Lipstick"/>
    <x v="5"/>
    <n v="175.92"/>
    <n v="0.15"/>
    <s v="Wholesale"/>
    <s v="Cash"/>
    <n v="897.19"/>
  </r>
  <r>
    <x v="4768"/>
    <d v="2023-07-18T16:00:00"/>
    <s v="Surabaya"/>
    <s v="Groceries"/>
    <s v="Rice"/>
    <x v="1"/>
    <n v="396.57"/>
    <n v="0.05"/>
    <s v="Online"/>
    <s v="Credit Card"/>
    <n v="2637.19"/>
  </r>
  <r>
    <x v="4769"/>
    <d v="2023-07-18T17:00:00"/>
    <s v="Bandung"/>
    <s v="Groceries"/>
    <s v="Rice"/>
    <x v="3"/>
    <n v="153.51"/>
    <n v="0"/>
    <s v="Retail"/>
    <s v="Bank Transfer"/>
    <n v="1228.08"/>
  </r>
  <r>
    <x v="4770"/>
    <d v="2023-07-18T18:00:00"/>
    <s v="Jakarta"/>
    <s v="Furniture"/>
    <s v="Sofa"/>
    <x v="0"/>
    <n v="408.27"/>
    <n v="0"/>
    <s v="Online"/>
    <s v="E-Wallet"/>
    <n v="816.54"/>
  </r>
  <r>
    <x v="4771"/>
    <d v="2023-07-18T19:00:00"/>
    <s v="Medan"/>
    <s v="Furniture"/>
    <s v="Table"/>
    <x v="1"/>
    <n v="286.12"/>
    <n v="0.1"/>
    <s v="Retail"/>
    <s v="Cash"/>
    <n v="1802.56"/>
  </r>
  <r>
    <x v="4772"/>
    <d v="2023-07-18T20:00:00"/>
    <s v="Surabaya"/>
    <s v="Cosmetics"/>
    <s v="Lipstick"/>
    <x v="7"/>
    <n v="391.32"/>
    <n v="0"/>
    <s v="Retail"/>
    <s v="Cash"/>
    <n v="3521.88"/>
  </r>
  <r>
    <x v="4773"/>
    <d v="2023-07-18T21:00:00"/>
    <s v="Surabaya"/>
    <s v="Electronics"/>
    <s v="Laptop"/>
    <x v="6"/>
    <n v="459.85"/>
    <n v="0.2"/>
    <s v="Retail"/>
    <s v="E-Wallet"/>
    <n v="367.88"/>
  </r>
  <r>
    <x v="4774"/>
    <d v="2023-07-18T22:00:00"/>
    <s v="Medan"/>
    <s v="Cosmetics"/>
    <s v="Lipstick"/>
    <x v="6"/>
    <n v="73.52"/>
    <n v="0.15"/>
    <s v="Retail"/>
    <s v="Bank Transfer"/>
    <n v="62.49"/>
  </r>
  <r>
    <x v="4775"/>
    <d v="2023-07-18T23:00:00"/>
    <s v="Medan"/>
    <s v="Cosmetics"/>
    <s v="Lipstick"/>
    <x v="1"/>
    <n v="175.23"/>
    <n v="0.05"/>
    <s v="Online"/>
    <s v="Bank Transfer"/>
    <n v="1165.28"/>
  </r>
  <r>
    <x v="4776"/>
    <d v="2023-07-19T00:00:00"/>
    <s v="Medan"/>
    <s v="Electronics"/>
    <s v="Phone"/>
    <x v="2"/>
    <n v="32.5"/>
    <n v="0.05"/>
    <s v="Retail"/>
    <s v="Credit Card"/>
    <n v="154.38"/>
  </r>
  <r>
    <x v="4777"/>
    <d v="2023-07-19T01:00:00"/>
    <s v="Bandung"/>
    <s v="Furniture"/>
    <s v="Table"/>
    <x v="6"/>
    <n v="206.42"/>
    <n v="0.05"/>
    <s v="Online"/>
    <s v="Cash"/>
    <n v="196.1"/>
  </r>
  <r>
    <x v="4778"/>
    <d v="2023-07-19T02:00:00"/>
    <s v="Bali"/>
    <s v="Cosmetics"/>
    <s v="Lipstick"/>
    <x v="6"/>
    <n v="122.51"/>
    <n v="0.15"/>
    <s v="Wholesale"/>
    <s v="E-Wallet"/>
    <n v="104.13"/>
  </r>
  <r>
    <x v="4779"/>
    <d v="2023-07-19T03:00:00"/>
    <s v="Surabaya"/>
    <s v="Clothing"/>
    <s v="Shirt"/>
    <x v="0"/>
    <n v="287.98"/>
    <n v="0.2"/>
    <s v="Online"/>
    <s v="Credit Card"/>
    <n v="460.77"/>
  </r>
  <r>
    <x v="4780"/>
    <d v="2023-07-19T04:00:00"/>
    <s v="Bali"/>
    <s v="Clothing"/>
    <s v="Shirt"/>
    <x v="7"/>
    <n v="392.78"/>
    <n v="0.05"/>
    <s v="Retail"/>
    <s v="Cash"/>
    <n v="3358.27"/>
  </r>
  <r>
    <x v="4781"/>
    <d v="2023-07-19T05:00:00"/>
    <s v="Bali"/>
    <s v="Furniture"/>
    <s v="Sofa"/>
    <x v="4"/>
    <n v="245.75"/>
    <n v="0"/>
    <s v="Online"/>
    <s v="Cash"/>
    <n v="737.25"/>
  </r>
  <r>
    <x v="4782"/>
    <d v="2023-07-19T06:00:00"/>
    <s v="Medan"/>
    <s v="Electronics"/>
    <s v="Laptop"/>
    <x v="7"/>
    <n v="170.14"/>
    <n v="0.2"/>
    <s v="Online"/>
    <s v="Cash"/>
    <n v="1225.01"/>
  </r>
  <r>
    <x v="4783"/>
    <d v="2023-07-19T07:00:00"/>
    <s v="Bandung"/>
    <s v="Furniture"/>
    <s v="Table"/>
    <x v="5"/>
    <n v="80.52"/>
    <n v="0.2"/>
    <s v="Wholesale"/>
    <s v="E-Wallet"/>
    <n v="386.5"/>
  </r>
  <r>
    <x v="4784"/>
    <d v="2023-07-19T08:00:00"/>
    <s v="Jakarta"/>
    <s v="Electronics"/>
    <s v="Laptop"/>
    <x v="5"/>
    <n v="18.28"/>
    <n v="0.2"/>
    <s v="Wholesale"/>
    <s v="E-Wallet"/>
    <n v="87.74"/>
  </r>
  <r>
    <x v="4785"/>
    <d v="2023-07-19T09:00:00"/>
    <s v="Bandung"/>
    <s v="Groceries"/>
    <s v="Rice"/>
    <x v="1"/>
    <n v="340.55"/>
    <n v="0.05"/>
    <s v="Wholesale"/>
    <s v="E-Wallet"/>
    <n v="2264.66"/>
  </r>
  <r>
    <x v="4786"/>
    <d v="2023-07-19T10:00:00"/>
    <s v="Bali"/>
    <s v="Electronics"/>
    <s v="TV"/>
    <x v="3"/>
    <n v="20.12"/>
    <n v="0.2"/>
    <s v="Retail"/>
    <s v="Credit Card"/>
    <n v="128.77000000000001"/>
  </r>
  <r>
    <x v="4787"/>
    <d v="2023-07-19T11:00:00"/>
    <s v="Bandung"/>
    <s v="Furniture"/>
    <s v="Table"/>
    <x v="4"/>
    <n v="460.82"/>
    <n v="0.05"/>
    <s v="Online"/>
    <s v="Cash"/>
    <n v="1313.34"/>
  </r>
  <r>
    <x v="4788"/>
    <d v="2023-07-19T12:00:00"/>
    <s v="Medan"/>
    <s v="Electronics"/>
    <s v="Phone"/>
    <x v="3"/>
    <n v="299.14"/>
    <n v="0"/>
    <s v="Online"/>
    <s v="Cash"/>
    <n v="2393.12"/>
  </r>
  <r>
    <x v="4789"/>
    <d v="2023-07-19T13:00:00"/>
    <s v="Jakarta"/>
    <s v="Furniture"/>
    <s v="Table"/>
    <x v="5"/>
    <n v="179.88"/>
    <n v="0"/>
    <s v="Wholesale"/>
    <s v="Credit Card"/>
    <n v="1079.28"/>
  </r>
  <r>
    <x v="4790"/>
    <d v="2023-07-19T14:00:00"/>
    <s v="Medan"/>
    <s v="Cosmetics"/>
    <s v="Lipstick"/>
    <x v="5"/>
    <n v="25.75"/>
    <n v="0"/>
    <s v="Retail"/>
    <s v="Credit Card"/>
    <n v="154.5"/>
  </r>
  <r>
    <x v="4791"/>
    <d v="2023-07-19T15:00:00"/>
    <s v="Jakarta"/>
    <s v="Clothing"/>
    <s v="Shoes"/>
    <x v="4"/>
    <n v="209.68"/>
    <n v="0"/>
    <s v="Retail"/>
    <s v="E-Wallet"/>
    <n v="629.04"/>
  </r>
  <r>
    <x v="4792"/>
    <d v="2023-07-19T16:00:00"/>
    <s v="Bali"/>
    <s v="Electronics"/>
    <s v="Phone"/>
    <x v="5"/>
    <n v="434.31"/>
    <n v="0.2"/>
    <s v="Retail"/>
    <s v="Cash"/>
    <n v="2084.69"/>
  </r>
  <r>
    <x v="4793"/>
    <d v="2023-07-19T17:00:00"/>
    <s v="Jakarta"/>
    <s v="Furniture"/>
    <s v="Sofa"/>
    <x v="3"/>
    <n v="485.06"/>
    <n v="0.2"/>
    <s v="Wholesale"/>
    <s v="Bank Transfer"/>
    <n v="3104.38"/>
  </r>
  <r>
    <x v="4794"/>
    <d v="2023-07-19T18:00:00"/>
    <s v="Jakarta"/>
    <s v="Electronics"/>
    <s v="Laptop"/>
    <x v="1"/>
    <n v="47.04"/>
    <n v="0.05"/>
    <s v="Retail"/>
    <s v="Bank Transfer"/>
    <n v="312.82"/>
  </r>
  <r>
    <x v="4795"/>
    <d v="2023-07-19T19:00:00"/>
    <s v="Jakarta"/>
    <s v="Clothing"/>
    <s v="Shirt"/>
    <x v="1"/>
    <n v="389.68"/>
    <n v="0"/>
    <s v="Retail"/>
    <s v="Credit Card"/>
    <n v="2727.76"/>
  </r>
  <r>
    <x v="4796"/>
    <d v="2023-07-19T20:00:00"/>
    <s v="Bandung"/>
    <s v="Electronics"/>
    <s v="Phone"/>
    <x v="4"/>
    <n v="132.88999999999999"/>
    <n v="0.1"/>
    <s v="Retail"/>
    <s v="Credit Card"/>
    <n v="358.8"/>
  </r>
  <r>
    <x v="4797"/>
    <d v="2023-07-19T21:00:00"/>
    <s v="Bandung"/>
    <s v="Furniture"/>
    <s v="Sofa"/>
    <x v="4"/>
    <n v="192.82"/>
    <n v="0"/>
    <s v="Wholesale"/>
    <s v="Credit Card"/>
    <n v="578.46"/>
  </r>
  <r>
    <x v="4798"/>
    <d v="2023-07-19T22:00:00"/>
    <s v="Bali"/>
    <s v="Groceries"/>
    <s v="Rice"/>
    <x v="2"/>
    <n v="276.10000000000002"/>
    <n v="0.15"/>
    <s v="Wholesale"/>
    <s v="Bank Transfer"/>
    <n v="1173.42"/>
  </r>
  <r>
    <x v="4799"/>
    <d v="2023-07-19T23:00:00"/>
    <s v="Jakarta"/>
    <s v="Furniture"/>
    <s v="Table"/>
    <x v="2"/>
    <n v="497.39"/>
    <n v="0.1"/>
    <s v="Online"/>
    <s v="Bank Transfer"/>
    <n v="2238.2600000000002"/>
  </r>
  <r>
    <x v="4800"/>
    <d v="2023-07-20T00:00:00"/>
    <s v="Surabaya"/>
    <s v="Furniture"/>
    <s v="Table"/>
    <x v="7"/>
    <n v="108.36"/>
    <n v="0.15"/>
    <s v="Online"/>
    <s v="E-Wallet"/>
    <n v="828.95"/>
  </r>
  <r>
    <x v="4801"/>
    <d v="2023-07-20T01:00:00"/>
    <s v="Bali"/>
    <s v="Clothing"/>
    <s v="Shirt"/>
    <x v="7"/>
    <n v="69.599999999999994"/>
    <n v="0.1"/>
    <s v="Online"/>
    <s v="E-Wallet"/>
    <n v="563.76"/>
  </r>
  <r>
    <x v="4802"/>
    <d v="2023-07-20T02:00:00"/>
    <s v="Jakarta"/>
    <s v="Clothing"/>
    <s v="Shoes"/>
    <x v="2"/>
    <n v="299.51"/>
    <n v="0.05"/>
    <s v="Wholesale"/>
    <s v="Cash"/>
    <n v="1422.67"/>
  </r>
  <r>
    <x v="4803"/>
    <d v="2023-07-20T03:00:00"/>
    <s v="Jakarta"/>
    <s v="Electronics"/>
    <s v="Laptop"/>
    <x v="2"/>
    <n v="427.26"/>
    <n v="0.2"/>
    <s v="Online"/>
    <s v="E-Wallet"/>
    <n v="1709.04"/>
  </r>
  <r>
    <x v="4804"/>
    <d v="2023-07-20T04:00:00"/>
    <s v="Bandung"/>
    <s v="Electronics"/>
    <s v="TV"/>
    <x v="5"/>
    <n v="325.87"/>
    <n v="0.05"/>
    <s v="Retail"/>
    <s v="Cash"/>
    <n v="1857.46"/>
  </r>
  <r>
    <x v="4805"/>
    <d v="2023-07-20T05:00:00"/>
    <s v="Bali"/>
    <s v="Furniture"/>
    <s v="Table"/>
    <x v="3"/>
    <n v="177.05"/>
    <n v="0.1"/>
    <s v="Wholesale"/>
    <s v="E-Wallet"/>
    <n v="1274.76"/>
  </r>
  <r>
    <x v="4806"/>
    <d v="2023-07-20T06:00:00"/>
    <s v="Jakarta"/>
    <s v="Electronics"/>
    <s v="TV"/>
    <x v="5"/>
    <n v="488.61"/>
    <n v="0"/>
    <s v="Wholesale"/>
    <s v="E-Wallet"/>
    <n v="2931.66"/>
  </r>
  <r>
    <x v="4807"/>
    <d v="2023-07-20T07:00:00"/>
    <s v="Jakarta"/>
    <s v="Electronics"/>
    <s v="Laptop"/>
    <x v="5"/>
    <n v="497.54"/>
    <n v="0.05"/>
    <s v="Online"/>
    <s v="E-Wallet"/>
    <n v="2835.98"/>
  </r>
  <r>
    <x v="4808"/>
    <d v="2023-07-20T08:00:00"/>
    <s v="Bali"/>
    <s v="Groceries"/>
    <s v="Rice"/>
    <x v="7"/>
    <n v="386.47"/>
    <n v="0.1"/>
    <s v="Retail"/>
    <s v="Bank Transfer"/>
    <n v="3130.41"/>
  </r>
  <r>
    <x v="4809"/>
    <d v="2023-07-20T09:00:00"/>
    <s v="Surabaya"/>
    <s v="Groceries"/>
    <s v="Rice"/>
    <x v="6"/>
    <n v="402.2"/>
    <n v="0"/>
    <s v="Retail"/>
    <s v="Bank Transfer"/>
    <n v="402.2"/>
  </r>
  <r>
    <x v="4810"/>
    <d v="2023-07-20T10:00:00"/>
    <s v="Bali"/>
    <s v="Electronics"/>
    <s v="TV"/>
    <x v="8"/>
    <n v="381.62"/>
    <n v="0.2"/>
    <s v="Wholesale"/>
    <s v="Credit Card"/>
    <n v="1221.18"/>
  </r>
  <r>
    <x v="4811"/>
    <d v="2023-07-20T11:00:00"/>
    <s v="Bali"/>
    <s v="Clothing"/>
    <s v="Shirt"/>
    <x v="0"/>
    <n v="132.54"/>
    <n v="0.1"/>
    <s v="Wholesale"/>
    <s v="E-Wallet"/>
    <n v="238.57"/>
  </r>
  <r>
    <x v="4812"/>
    <d v="2023-07-20T12:00:00"/>
    <s v="Surabaya"/>
    <s v="Electronics"/>
    <s v="TV"/>
    <x v="7"/>
    <n v="79.38"/>
    <n v="0.15"/>
    <s v="Online"/>
    <s v="Bank Transfer"/>
    <n v="607.26"/>
  </r>
  <r>
    <x v="4813"/>
    <d v="2023-07-20T13:00:00"/>
    <s v="Bali"/>
    <s v="Cosmetics"/>
    <s v="Lipstick"/>
    <x v="4"/>
    <n v="279.39999999999998"/>
    <n v="0.15"/>
    <s v="Retail"/>
    <s v="Cash"/>
    <n v="712.47"/>
  </r>
  <r>
    <x v="4814"/>
    <d v="2023-07-20T14:00:00"/>
    <s v="Jakarta"/>
    <s v="Furniture"/>
    <s v="Sofa"/>
    <x v="0"/>
    <n v="477.3"/>
    <n v="0.15"/>
    <s v="Wholesale"/>
    <s v="E-Wallet"/>
    <n v="811.41"/>
  </r>
  <r>
    <x v="4815"/>
    <d v="2023-07-20T15:00:00"/>
    <s v="Bali"/>
    <s v="Electronics"/>
    <s v="Phone"/>
    <x v="3"/>
    <n v="439.75"/>
    <n v="0"/>
    <s v="Retail"/>
    <s v="Bank Transfer"/>
    <n v="3518"/>
  </r>
  <r>
    <x v="4816"/>
    <d v="2023-07-20T16:00:00"/>
    <s v="Surabaya"/>
    <s v="Clothing"/>
    <s v="Shirt"/>
    <x v="8"/>
    <n v="57.9"/>
    <n v="0"/>
    <s v="Wholesale"/>
    <s v="Credit Card"/>
    <n v="231.6"/>
  </r>
  <r>
    <x v="4817"/>
    <d v="2023-07-20T17:00:00"/>
    <s v="Medan"/>
    <s v="Furniture"/>
    <s v="Sofa"/>
    <x v="0"/>
    <n v="33.21"/>
    <n v="0.05"/>
    <s v="Online"/>
    <s v="Credit Card"/>
    <n v="63.1"/>
  </r>
  <r>
    <x v="4818"/>
    <d v="2023-07-20T18:00:00"/>
    <s v="Bali"/>
    <s v="Furniture"/>
    <s v="Table"/>
    <x v="8"/>
    <n v="437.52"/>
    <n v="0"/>
    <s v="Wholesale"/>
    <s v="Cash"/>
    <n v="1750.08"/>
  </r>
  <r>
    <x v="4819"/>
    <d v="2023-07-20T19:00:00"/>
    <s v="Bandung"/>
    <s v="Electronics"/>
    <s v="Laptop"/>
    <x v="1"/>
    <n v="308.44"/>
    <n v="0.1"/>
    <s v="Wholesale"/>
    <s v="Cash"/>
    <n v="1943.17"/>
  </r>
  <r>
    <x v="4820"/>
    <d v="2023-07-20T20:00:00"/>
    <s v="Jakarta"/>
    <s v="Groceries"/>
    <s v="Rice"/>
    <x v="1"/>
    <n v="155.63999999999999"/>
    <n v="0.15"/>
    <s v="Wholesale"/>
    <s v="Bank Transfer"/>
    <n v="926.06"/>
  </r>
  <r>
    <x v="4821"/>
    <d v="2023-07-20T21:00:00"/>
    <s v="Jakarta"/>
    <s v="Electronics"/>
    <s v="Laptop"/>
    <x v="6"/>
    <n v="283.08"/>
    <n v="0.2"/>
    <s v="Online"/>
    <s v="Credit Card"/>
    <n v="226.46"/>
  </r>
  <r>
    <x v="4822"/>
    <d v="2023-07-20T22:00:00"/>
    <s v="Bandung"/>
    <s v="Clothing"/>
    <s v="Shirt"/>
    <x v="6"/>
    <n v="114.73"/>
    <n v="0.15"/>
    <s v="Online"/>
    <s v="Bank Transfer"/>
    <n v="97.52"/>
  </r>
  <r>
    <x v="4823"/>
    <d v="2023-07-20T23:00:00"/>
    <s v="Bandung"/>
    <s v="Groceries"/>
    <s v="Milk"/>
    <x v="4"/>
    <n v="473.74"/>
    <n v="0.1"/>
    <s v="Online"/>
    <s v="E-Wallet"/>
    <n v="1279.0999999999999"/>
  </r>
  <r>
    <x v="4824"/>
    <d v="2023-07-21T00:00:00"/>
    <s v="Bali"/>
    <s v="Electronics"/>
    <s v="TV"/>
    <x v="0"/>
    <n v="414.46"/>
    <n v="0.2"/>
    <s v="Wholesale"/>
    <s v="Cash"/>
    <n v="663.14"/>
  </r>
  <r>
    <x v="4825"/>
    <d v="2023-07-21T01:00:00"/>
    <s v="Bandung"/>
    <s v="Cosmetics"/>
    <s v="Lipstick"/>
    <x v="4"/>
    <n v="481.31"/>
    <n v="0.05"/>
    <s v="Wholesale"/>
    <s v="Cash"/>
    <n v="1371.73"/>
  </r>
  <r>
    <x v="4826"/>
    <d v="2023-07-21T02:00:00"/>
    <s v="Medan"/>
    <s v="Furniture"/>
    <s v="Sofa"/>
    <x v="8"/>
    <n v="97.59"/>
    <n v="0"/>
    <s v="Retail"/>
    <s v="E-Wallet"/>
    <n v="390.36"/>
  </r>
  <r>
    <x v="4827"/>
    <d v="2023-07-21T03:00:00"/>
    <s v="Surabaya"/>
    <s v="Furniture"/>
    <s v="Sofa"/>
    <x v="1"/>
    <n v="422.62"/>
    <n v="0.1"/>
    <s v="Online"/>
    <s v="E-Wallet"/>
    <n v="2662.51"/>
  </r>
  <r>
    <x v="4828"/>
    <d v="2023-07-21T04:00:00"/>
    <s v="Bandung"/>
    <s v="Clothing"/>
    <s v="Shoes"/>
    <x v="0"/>
    <n v="282.33999999999997"/>
    <n v="0"/>
    <s v="Online"/>
    <s v="E-Wallet"/>
    <n v="564.67999999999995"/>
  </r>
  <r>
    <x v="4829"/>
    <d v="2023-07-21T05:00:00"/>
    <s v="Bandung"/>
    <s v="Groceries"/>
    <s v="Rice"/>
    <x v="1"/>
    <n v="165.87"/>
    <n v="0.05"/>
    <s v="Wholesale"/>
    <s v="Credit Card"/>
    <n v="1103.04"/>
  </r>
  <r>
    <x v="4830"/>
    <d v="2023-07-21T06:00:00"/>
    <s v="Medan"/>
    <s v="Furniture"/>
    <s v="Sofa"/>
    <x v="2"/>
    <n v="242.43"/>
    <n v="0.2"/>
    <s v="Online"/>
    <s v="Credit Card"/>
    <n v="969.72"/>
  </r>
  <r>
    <x v="4831"/>
    <d v="2023-07-21T07:00:00"/>
    <s v="Jakarta"/>
    <s v="Clothing"/>
    <s v="Shirt"/>
    <x v="3"/>
    <n v="472.47"/>
    <n v="0.1"/>
    <s v="Retail"/>
    <s v="E-Wallet"/>
    <n v="3401.78"/>
  </r>
  <r>
    <x v="4832"/>
    <d v="2023-07-21T08:00:00"/>
    <s v="Jakarta"/>
    <s v="Electronics"/>
    <s v="Phone"/>
    <x v="3"/>
    <n v="347.27"/>
    <n v="0.2"/>
    <s v="Online"/>
    <s v="Cash"/>
    <n v="2222.5300000000002"/>
  </r>
  <r>
    <x v="4833"/>
    <d v="2023-07-21T09:00:00"/>
    <s v="Bali"/>
    <s v="Groceries"/>
    <s v="Milk"/>
    <x v="2"/>
    <n v="183.16"/>
    <n v="0.1"/>
    <s v="Online"/>
    <s v="Cash"/>
    <n v="824.22"/>
  </r>
  <r>
    <x v="4834"/>
    <d v="2023-07-21T10:00:00"/>
    <s v="Medan"/>
    <s v="Furniture"/>
    <s v="Sofa"/>
    <x v="3"/>
    <n v="499.95"/>
    <n v="0.05"/>
    <s v="Online"/>
    <s v="Credit Card"/>
    <n v="3799.62"/>
  </r>
  <r>
    <x v="4835"/>
    <d v="2023-07-21T11:00:00"/>
    <s v="Surabaya"/>
    <s v="Electronics"/>
    <s v="Phone"/>
    <x v="7"/>
    <n v="176.14"/>
    <n v="0.05"/>
    <s v="Retail"/>
    <s v="Credit Card"/>
    <n v="1506"/>
  </r>
  <r>
    <x v="4836"/>
    <d v="2023-07-21T12:00:00"/>
    <s v="Surabaya"/>
    <s v="Furniture"/>
    <s v="Sofa"/>
    <x v="1"/>
    <n v="407.79"/>
    <n v="0.05"/>
    <s v="Retail"/>
    <s v="Cash"/>
    <n v="2711.8"/>
  </r>
  <r>
    <x v="4837"/>
    <d v="2023-07-21T13:00:00"/>
    <s v="Medan"/>
    <s v="Clothing"/>
    <s v="Shirt"/>
    <x v="5"/>
    <n v="393.27"/>
    <n v="0"/>
    <s v="Online"/>
    <s v="Bank Transfer"/>
    <n v="2359.62"/>
  </r>
  <r>
    <x v="4838"/>
    <d v="2023-07-21T14:00:00"/>
    <s v="Surabaya"/>
    <s v="Electronics"/>
    <s v="Phone"/>
    <x v="1"/>
    <n v="362.85"/>
    <n v="0.15"/>
    <s v="Retail"/>
    <s v="Credit Card"/>
    <n v="2158.96"/>
  </r>
  <r>
    <x v="4839"/>
    <d v="2023-07-21T15:00:00"/>
    <s v="Jakarta"/>
    <s v="Furniture"/>
    <s v="Table"/>
    <x v="1"/>
    <n v="336.37"/>
    <n v="0.2"/>
    <s v="Wholesale"/>
    <s v="Credit Card"/>
    <n v="1883.67"/>
  </r>
  <r>
    <x v="4840"/>
    <d v="2023-07-21T16:00:00"/>
    <s v="Surabaya"/>
    <s v="Furniture"/>
    <s v="Sofa"/>
    <x v="4"/>
    <n v="58.79"/>
    <n v="0.1"/>
    <s v="Online"/>
    <s v="Cash"/>
    <n v="158.72999999999999"/>
  </r>
  <r>
    <x v="4841"/>
    <d v="2023-07-21T17:00:00"/>
    <s v="Surabaya"/>
    <s v="Furniture"/>
    <s v="Table"/>
    <x v="5"/>
    <n v="497.5"/>
    <n v="0.2"/>
    <s v="Retail"/>
    <s v="E-Wallet"/>
    <n v="2388"/>
  </r>
  <r>
    <x v="4842"/>
    <d v="2023-07-21T18:00:00"/>
    <s v="Medan"/>
    <s v="Clothing"/>
    <s v="Shoes"/>
    <x v="5"/>
    <n v="84.72"/>
    <n v="0.15"/>
    <s v="Retail"/>
    <s v="Cash"/>
    <n v="432.07"/>
  </r>
  <r>
    <x v="4843"/>
    <d v="2023-07-21T19:00:00"/>
    <s v="Medan"/>
    <s v="Groceries"/>
    <s v="Rice"/>
    <x v="7"/>
    <n v="300.08999999999997"/>
    <n v="0"/>
    <s v="Retail"/>
    <s v="Credit Card"/>
    <n v="2700.81"/>
  </r>
  <r>
    <x v="4844"/>
    <d v="2023-07-21T20:00:00"/>
    <s v="Surabaya"/>
    <s v="Clothing"/>
    <s v="Shirt"/>
    <x v="6"/>
    <n v="128.33000000000001"/>
    <n v="0"/>
    <s v="Wholesale"/>
    <s v="E-Wallet"/>
    <n v="128.33000000000001"/>
  </r>
  <r>
    <x v="4845"/>
    <d v="2023-07-21T21:00:00"/>
    <s v="Bandung"/>
    <s v="Cosmetics"/>
    <s v="Lipstick"/>
    <x v="1"/>
    <n v="88.54"/>
    <n v="0.15"/>
    <s v="Retail"/>
    <s v="Bank Transfer"/>
    <n v="526.80999999999995"/>
  </r>
  <r>
    <x v="4846"/>
    <d v="2023-07-21T22:00:00"/>
    <s v="Medan"/>
    <s v="Clothing"/>
    <s v="Shirt"/>
    <x v="6"/>
    <n v="281.94"/>
    <n v="0.1"/>
    <s v="Wholesale"/>
    <s v="E-Wallet"/>
    <n v="253.75"/>
  </r>
  <r>
    <x v="4847"/>
    <d v="2023-07-21T23:00:00"/>
    <s v="Bali"/>
    <s v="Electronics"/>
    <s v="TV"/>
    <x v="8"/>
    <n v="418.99"/>
    <n v="0.15"/>
    <s v="Wholesale"/>
    <s v="Bank Transfer"/>
    <n v="1424.57"/>
  </r>
  <r>
    <x v="4848"/>
    <d v="2023-07-22T00:00:00"/>
    <s v="Bali"/>
    <s v="Cosmetics"/>
    <s v="Lipstick"/>
    <x v="1"/>
    <n v="191.59"/>
    <n v="0"/>
    <s v="Retail"/>
    <s v="Cash"/>
    <n v="1341.13"/>
  </r>
  <r>
    <x v="4849"/>
    <d v="2023-07-22T01:00:00"/>
    <s v="Jakarta"/>
    <s v="Electronics"/>
    <s v="TV"/>
    <x v="5"/>
    <n v="43.2"/>
    <n v="0"/>
    <s v="Wholesale"/>
    <s v="E-Wallet"/>
    <n v="259.2"/>
  </r>
  <r>
    <x v="4850"/>
    <d v="2023-07-22T02:00:00"/>
    <s v="Surabaya"/>
    <s v="Electronics"/>
    <s v="Phone"/>
    <x v="5"/>
    <n v="313.76"/>
    <n v="0.2"/>
    <s v="Retail"/>
    <s v="E-Wallet"/>
    <n v="1506.05"/>
  </r>
  <r>
    <x v="4851"/>
    <d v="2023-07-22T03:00:00"/>
    <s v="Bandung"/>
    <s v="Clothing"/>
    <s v="Shoes"/>
    <x v="2"/>
    <n v="384.38"/>
    <n v="0.1"/>
    <s v="Retail"/>
    <s v="Cash"/>
    <n v="1729.71"/>
  </r>
  <r>
    <x v="4852"/>
    <d v="2023-07-22T04:00:00"/>
    <s v="Jakarta"/>
    <s v="Electronics"/>
    <s v="Phone"/>
    <x v="1"/>
    <n v="151.56"/>
    <n v="0.1"/>
    <s v="Retail"/>
    <s v="Bank Transfer"/>
    <n v="954.83"/>
  </r>
  <r>
    <x v="4853"/>
    <d v="2023-07-22T05:00:00"/>
    <s v="Surabaya"/>
    <s v="Furniture"/>
    <s v="Sofa"/>
    <x v="7"/>
    <n v="346.84"/>
    <n v="0"/>
    <s v="Online"/>
    <s v="Bank Transfer"/>
    <n v="3121.56"/>
  </r>
  <r>
    <x v="4854"/>
    <d v="2023-07-22T06:00:00"/>
    <s v="Medan"/>
    <s v="Groceries"/>
    <s v="Rice"/>
    <x v="5"/>
    <n v="42.52"/>
    <n v="0.15"/>
    <s v="Wholesale"/>
    <s v="Bank Transfer"/>
    <n v="216.85"/>
  </r>
  <r>
    <x v="4855"/>
    <d v="2023-07-22T07:00:00"/>
    <s v="Bali"/>
    <s v="Clothing"/>
    <s v="Shirt"/>
    <x v="1"/>
    <n v="183.91"/>
    <n v="0"/>
    <s v="Wholesale"/>
    <s v="E-Wallet"/>
    <n v="1287.3699999999999"/>
  </r>
  <r>
    <x v="4856"/>
    <d v="2023-07-22T08:00:00"/>
    <s v="Bandung"/>
    <s v="Electronics"/>
    <s v="Laptop"/>
    <x v="7"/>
    <n v="239.7"/>
    <n v="0.2"/>
    <s v="Retail"/>
    <s v="E-Wallet"/>
    <n v="1725.84"/>
  </r>
  <r>
    <x v="4857"/>
    <d v="2023-07-22T09:00:00"/>
    <s v="Bali"/>
    <s v="Clothing"/>
    <s v="Shirt"/>
    <x v="1"/>
    <n v="392.07"/>
    <n v="0.15"/>
    <s v="Wholesale"/>
    <s v="Bank Transfer"/>
    <n v="2332.8200000000002"/>
  </r>
  <r>
    <x v="4858"/>
    <d v="2023-07-22T10:00:00"/>
    <s v="Medan"/>
    <s v="Clothing"/>
    <s v="Shirt"/>
    <x v="5"/>
    <n v="172.38"/>
    <n v="0"/>
    <s v="Retail"/>
    <s v="Bank Transfer"/>
    <n v="1034.28"/>
  </r>
  <r>
    <x v="4859"/>
    <d v="2023-07-22T11:00:00"/>
    <s v="Surabaya"/>
    <s v="Cosmetics"/>
    <s v="Lipstick"/>
    <x v="4"/>
    <n v="229.58"/>
    <n v="0.1"/>
    <s v="Wholesale"/>
    <s v="Cash"/>
    <n v="619.87"/>
  </r>
  <r>
    <x v="4860"/>
    <d v="2023-07-22T12:00:00"/>
    <s v="Medan"/>
    <s v="Groceries"/>
    <s v="Milk"/>
    <x v="6"/>
    <n v="316.04000000000002"/>
    <n v="0.2"/>
    <s v="Wholesale"/>
    <s v="Bank Transfer"/>
    <n v="252.83"/>
  </r>
  <r>
    <x v="4861"/>
    <d v="2023-07-22T13:00:00"/>
    <s v="Medan"/>
    <s v="Electronics"/>
    <s v="Laptop"/>
    <x v="7"/>
    <n v="313.92"/>
    <n v="0"/>
    <s v="Retail"/>
    <s v="Cash"/>
    <n v="2825.28"/>
  </r>
  <r>
    <x v="4862"/>
    <d v="2023-07-22T14:00:00"/>
    <s v="Bali"/>
    <s v="Furniture"/>
    <s v="Sofa"/>
    <x v="1"/>
    <n v="261.29000000000002"/>
    <n v="0"/>
    <s v="Retail"/>
    <s v="Bank Transfer"/>
    <n v="1829.03"/>
  </r>
  <r>
    <x v="4863"/>
    <d v="2023-07-22T15:00:00"/>
    <s v="Bandung"/>
    <s v="Electronics"/>
    <s v="TV"/>
    <x v="4"/>
    <n v="167.59"/>
    <n v="0.05"/>
    <s v="Retail"/>
    <s v="Bank Transfer"/>
    <n v="477.63"/>
  </r>
  <r>
    <x v="4864"/>
    <d v="2023-07-22T16:00:00"/>
    <s v="Medan"/>
    <s v="Furniture"/>
    <s v="Table"/>
    <x v="7"/>
    <n v="336.61"/>
    <n v="0.15"/>
    <s v="Wholesale"/>
    <s v="Bank Transfer"/>
    <n v="2575.0700000000002"/>
  </r>
  <r>
    <x v="4865"/>
    <d v="2023-07-22T17:00:00"/>
    <s v="Bali"/>
    <s v="Electronics"/>
    <s v="TV"/>
    <x v="4"/>
    <n v="419.39"/>
    <n v="0.05"/>
    <s v="Online"/>
    <s v="Credit Card"/>
    <n v="1195.26"/>
  </r>
  <r>
    <x v="4866"/>
    <d v="2023-07-22T18:00:00"/>
    <s v="Bandung"/>
    <s v="Groceries"/>
    <s v="Rice"/>
    <x v="4"/>
    <n v="81.14"/>
    <n v="0.1"/>
    <s v="Online"/>
    <s v="Credit Card"/>
    <n v="219.08"/>
  </r>
  <r>
    <x v="4867"/>
    <d v="2023-07-22T19:00:00"/>
    <s v="Surabaya"/>
    <s v="Clothing"/>
    <s v="Shoes"/>
    <x v="1"/>
    <n v="173.53"/>
    <n v="0.15"/>
    <s v="Wholesale"/>
    <s v="Cash"/>
    <n v="1032.5"/>
  </r>
  <r>
    <x v="4868"/>
    <d v="2023-07-22T20:00:00"/>
    <s v="Surabaya"/>
    <s v="Groceries"/>
    <s v="Rice"/>
    <x v="0"/>
    <n v="336.03"/>
    <n v="0.2"/>
    <s v="Wholesale"/>
    <s v="Bank Transfer"/>
    <n v="537.65"/>
  </r>
  <r>
    <x v="4869"/>
    <d v="2023-07-22T21:00:00"/>
    <s v="Jakarta"/>
    <s v="Clothing"/>
    <s v="Shoes"/>
    <x v="1"/>
    <n v="379.11"/>
    <n v="0.15"/>
    <s v="Retail"/>
    <s v="Credit Card"/>
    <n v="2255.6999999999998"/>
  </r>
  <r>
    <x v="4870"/>
    <d v="2023-07-22T22:00:00"/>
    <s v="Bali"/>
    <s v="Clothing"/>
    <s v="Shirt"/>
    <x v="1"/>
    <n v="391.82"/>
    <n v="0"/>
    <s v="Retail"/>
    <s v="Bank Transfer"/>
    <n v="2742.74"/>
  </r>
  <r>
    <x v="4871"/>
    <d v="2023-07-22T23:00:00"/>
    <s v="Bandung"/>
    <s v="Cosmetics"/>
    <s v="Lipstick"/>
    <x v="6"/>
    <n v="328.37"/>
    <n v="0"/>
    <s v="Retail"/>
    <s v="Cash"/>
    <n v="328.37"/>
  </r>
  <r>
    <x v="4872"/>
    <d v="2023-07-23T00:00:00"/>
    <s v="Medan"/>
    <s v="Furniture"/>
    <s v="Sofa"/>
    <x v="0"/>
    <n v="241.74"/>
    <n v="0"/>
    <s v="Wholesale"/>
    <s v="Bank Transfer"/>
    <n v="483.48"/>
  </r>
  <r>
    <x v="4873"/>
    <d v="2023-07-23T01:00:00"/>
    <s v="Surabaya"/>
    <s v="Groceries"/>
    <s v="Milk"/>
    <x v="2"/>
    <n v="324.67"/>
    <n v="0.15"/>
    <s v="Retail"/>
    <s v="Bank Transfer"/>
    <n v="1379.85"/>
  </r>
  <r>
    <x v="4874"/>
    <d v="2023-07-23T02:00:00"/>
    <s v="Bandung"/>
    <s v="Groceries"/>
    <s v="Rice"/>
    <x v="8"/>
    <n v="71.849999999999994"/>
    <n v="0"/>
    <s v="Retail"/>
    <s v="Credit Card"/>
    <n v="287.39999999999998"/>
  </r>
  <r>
    <x v="4875"/>
    <d v="2023-07-23T03:00:00"/>
    <s v="Bali"/>
    <s v="Cosmetics"/>
    <s v="Lipstick"/>
    <x v="4"/>
    <n v="107.84"/>
    <n v="0"/>
    <s v="Wholesale"/>
    <s v="Bank Transfer"/>
    <n v="323.52"/>
  </r>
  <r>
    <x v="4876"/>
    <d v="2023-07-23T04:00:00"/>
    <s v="Jakarta"/>
    <s v="Electronics"/>
    <s v="TV"/>
    <x v="3"/>
    <n v="464.13"/>
    <n v="0.05"/>
    <s v="Online"/>
    <s v="Credit Card"/>
    <n v="3527.39"/>
  </r>
  <r>
    <x v="4877"/>
    <d v="2023-07-23T05:00:00"/>
    <s v="Surabaya"/>
    <s v="Groceries"/>
    <s v="Milk"/>
    <x v="1"/>
    <n v="461.47"/>
    <n v="0"/>
    <s v="Retail"/>
    <s v="E-Wallet"/>
    <n v="3230.29"/>
  </r>
  <r>
    <x v="4878"/>
    <d v="2023-07-23T06:00:00"/>
    <s v="Bandung"/>
    <s v="Electronics"/>
    <s v="Phone"/>
    <x v="7"/>
    <n v="363.32"/>
    <n v="0.05"/>
    <s v="Online"/>
    <s v="Credit Card"/>
    <n v="3106.39"/>
  </r>
  <r>
    <x v="4879"/>
    <d v="2023-07-23T07:00:00"/>
    <s v="Bandung"/>
    <s v="Clothing"/>
    <s v="Shirt"/>
    <x v="4"/>
    <n v="166.89"/>
    <n v="0.1"/>
    <s v="Retail"/>
    <s v="E-Wallet"/>
    <n v="450.6"/>
  </r>
  <r>
    <x v="4880"/>
    <d v="2023-07-23T08:00:00"/>
    <s v="Bandung"/>
    <s v="Electronics"/>
    <s v="Laptop"/>
    <x v="6"/>
    <n v="326.18"/>
    <n v="0.15"/>
    <s v="Retail"/>
    <s v="Credit Card"/>
    <n v="277.25"/>
  </r>
  <r>
    <x v="4881"/>
    <d v="2023-07-23T09:00:00"/>
    <s v="Bali"/>
    <s v="Electronics"/>
    <s v="Laptop"/>
    <x v="7"/>
    <n v="345.46"/>
    <n v="0.05"/>
    <s v="Retail"/>
    <s v="E-Wallet"/>
    <n v="2953.68"/>
  </r>
  <r>
    <x v="4882"/>
    <d v="2023-07-23T10:00:00"/>
    <s v="Bali"/>
    <s v="Furniture"/>
    <s v="Table"/>
    <x v="7"/>
    <n v="259.98"/>
    <n v="0.15"/>
    <s v="Wholesale"/>
    <s v="Credit Card"/>
    <n v="1988.85"/>
  </r>
  <r>
    <x v="4883"/>
    <d v="2023-07-23T11:00:00"/>
    <s v="Bali"/>
    <s v="Clothing"/>
    <s v="Shirt"/>
    <x v="6"/>
    <n v="375.52"/>
    <n v="0.15"/>
    <s v="Wholesale"/>
    <s v="Bank Transfer"/>
    <n v="319.19"/>
  </r>
  <r>
    <x v="4884"/>
    <d v="2023-07-23T12:00:00"/>
    <s v="Medan"/>
    <s v="Furniture"/>
    <s v="Table"/>
    <x v="3"/>
    <n v="19.7"/>
    <n v="0.2"/>
    <s v="Retail"/>
    <s v="Credit Card"/>
    <n v="126.08"/>
  </r>
  <r>
    <x v="4885"/>
    <d v="2023-07-23T13:00:00"/>
    <s v="Bandung"/>
    <s v="Electronics"/>
    <s v="Laptop"/>
    <x v="6"/>
    <n v="131.83000000000001"/>
    <n v="0.05"/>
    <s v="Retail"/>
    <s v="E-Wallet"/>
    <n v="125.24"/>
  </r>
  <r>
    <x v="4886"/>
    <d v="2023-07-23T14:00:00"/>
    <s v="Surabaya"/>
    <s v="Furniture"/>
    <s v="Sofa"/>
    <x v="5"/>
    <n v="398.25"/>
    <n v="0"/>
    <s v="Wholesale"/>
    <s v="E-Wallet"/>
    <n v="2389.5"/>
  </r>
  <r>
    <x v="4887"/>
    <d v="2023-07-23T15:00:00"/>
    <s v="Bali"/>
    <s v="Electronics"/>
    <s v="TV"/>
    <x v="7"/>
    <n v="469.66"/>
    <n v="0.2"/>
    <s v="Wholesale"/>
    <s v="Cash"/>
    <n v="3381.55"/>
  </r>
  <r>
    <x v="4888"/>
    <d v="2023-07-23T16:00:00"/>
    <s v="Bali"/>
    <s v="Furniture"/>
    <s v="Sofa"/>
    <x v="4"/>
    <n v="438.66"/>
    <n v="0.05"/>
    <s v="Online"/>
    <s v="Bank Transfer"/>
    <n v="1250.18"/>
  </r>
  <r>
    <x v="4889"/>
    <d v="2023-07-23T17:00:00"/>
    <s v="Bandung"/>
    <s v="Cosmetics"/>
    <s v="Lipstick"/>
    <x v="5"/>
    <n v="359.66"/>
    <n v="0.05"/>
    <s v="Wholesale"/>
    <s v="Bank Transfer"/>
    <n v="2050.06"/>
  </r>
  <r>
    <x v="4890"/>
    <d v="2023-07-23T18:00:00"/>
    <s v="Bali"/>
    <s v="Electronics"/>
    <s v="TV"/>
    <x v="4"/>
    <n v="86.92"/>
    <n v="0.1"/>
    <s v="Retail"/>
    <s v="Cash"/>
    <n v="234.68"/>
  </r>
  <r>
    <x v="4891"/>
    <d v="2023-07-23T19:00:00"/>
    <s v="Medan"/>
    <s v="Electronics"/>
    <s v="Laptop"/>
    <x v="2"/>
    <n v="187.52"/>
    <n v="0"/>
    <s v="Wholesale"/>
    <s v="E-Wallet"/>
    <n v="937.6"/>
  </r>
  <r>
    <x v="4892"/>
    <d v="2023-07-23T20:00:00"/>
    <s v="Medan"/>
    <s v="Furniture"/>
    <s v="Table"/>
    <x v="1"/>
    <n v="29.86"/>
    <n v="0.1"/>
    <s v="Online"/>
    <s v="Credit Card"/>
    <n v="188.12"/>
  </r>
  <r>
    <x v="4893"/>
    <d v="2023-07-23T21:00:00"/>
    <s v="Bali"/>
    <s v="Clothing"/>
    <s v="Shirt"/>
    <x v="8"/>
    <n v="321.73"/>
    <n v="0.15"/>
    <s v="Online"/>
    <s v="Cash"/>
    <n v="1093.8800000000001"/>
  </r>
  <r>
    <x v="4894"/>
    <d v="2023-07-23T22:00:00"/>
    <s v="Bandung"/>
    <s v="Clothing"/>
    <s v="Shirt"/>
    <x v="8"/>
    <n v="227.68"/>
    <n v="0"/>
    <s v="Retail"/>
    <s v="Cash"/>
    <n v="910.72"/>
  </r>
  <r>
    <x v="4895"/>
    <d v="2023-07-23T23:00:00"/>
    <s v="Bandung"/>
    <s v="Clothing"/>
    <s v="Shoes"/>
    <x v="1"/>
    <n v="288.64"/>
    <n v="0.1"/>
    <s v="Wholesale"/>
    <s v="Cash"/>
    <n v="1818.43"/>
  </r>
  <r>
    <x v="4896"/>
    <d v="2023-07-24T00:00:00"/>
    <s v="Bandung"/>
    <s v="Groceries"/>
    <s v="Milk"/>
    <x v="2"/>
    <n v="489.78"/>
    <n v="0.1"/>
    <s v="Online"/>
    <s v="Cash"/>
    <n v="2204.0100000000002"/>
  </r>
  <r>
    <x v="4897"/>
    <d v="2023-07-24T01:00:00"/>
    <s v="Jakarta"/>
    <s v="Electronics"/>
    <s v="Phone"/>
    <x v="6"/>
    <n v="204.11"/>
    <n v="0"/>
    <s v="Online"/>
    <s v="Cash"/>
    <n v="204.11"/>
  </r>
  <r>
    <x v="4898"/>
    <d v="2023-07-24T02:00:00"/>
    <s v="Bali"/>
    <s v="Electronics"/>
    <s v="Laptop"/>
    <x v="0"/>
    <n v="156.82"/>
    <n v="0.05"/>
    <s v="Online"/>
    <s v="E-Wallet"/>
    <n v="297.95999999999998"/>
  </r>
  <r>
    <x v="4899"/>
    <d v="2023-07-24T03:00:00"/>
    <s v="Bandung"/>
    <s v="Electronics"/>
    <s v="Laptop"/>
    <x v="5"/>
    <n v="79.55"/>
    <n v="0.15"/>
    <s v="Retail"/>
    <s v="Cash"/>
    <n v="405.7"/>
  </r>
  <r>
    <x v="4900"/>
    <d v="2023-07-24T04:00:00"/>
    <s v="Medan"/>
    <s v="Furniture"/>
    <s v="Table"/>
    <x v="7"/>
    <n v="76.09"/>
    <n v="0.2"/>
    <s v="Online"/>
    <s v="E-Wallet"/>
    <n v="547.85"/>
  </r>
  <r>
    <x v="4901"/>
    <d v="2023-07-24T05:00:00"/>
    <s v="Surabaya"/>
    <s v="Clothing"/>
    <s v="Shoes"/>
    <x v="1"/>
    <n v="261.69"/>
    <n v="0.2"/>
    <s v="Wholesale"/>
    <s v="E-Wallet"/>
    <n v="1465.46"/>
  </r>
  <r>
    <x v="4902"/>
    <d v="2023-07-24T06:00:00"/>
    <s v="Surabaya"/>
    <s v="Groceries"/>
    <s v="Rice"/>
    <x v="8"/>
    <n v="375.87"/>
    <n v="0.2"/>
    <s v="Retail"/>
    <s v="Credit Card"/>
    <n v="1202.78"/>
  </r>
  <r>
    <x v="4903"/>
    <d v="2023-07-24T07:00:00"/>
    <s v="Bandung"/>
    <s v="Groceries"/>
    <s v="Milk"/>
    <x v="0"/>
    <n v="284.41000000000003"/>
    <n v="0.15"/>
    <s v="Wholesale"/>
    <s v="Cash"/>
    <n v="483.5"/>
  </r>
  <r>
    <x v="4904"/>
    <d v="2023-07-24T08:00:00"/>
    <s v="Surabaya"/>
    <s v="Furniture"/>
    <s v="Sofa"/>
    <x v="8"/>
    <n v="437.28"/>
    <n v="0"/>
    <s v="Wholesale"/>
    <s v="Cash"/>
    <n v="1749.12"/>
  </r>
  <r>
    <x v="4905"/>
    <d v="2023-07-24T09:00:00"/>
    <s v="Surabaya"/>
    <s v="Furniture"/>
    <s v="Sofa"/>
    <x v="2"/>
    <n v="161.36000000000001"/>
    <n v="0"/>
    <s v="Online"/>
    <s v="Credit Card"/>
    <n v="806.8"/>
  </r>
  <r>
    <x v="4906"/>
    <d v="2023-07-24T10:00:00"/>
    <s v="Jakarta"/>
    <s v="Groceries"/>
    <s v="Rice"/>
    <x v="0"/>
    <n v="299.55"/>
    <n v="0"/>
    <s v="Retail"/>
    <s v="Bank Transfer"/>
    <n v="599.1"/>
  </r>
  <r>
    <x v="4907"/>
    <d v="2023-07-24T11:00:00"/>
    <s v="Medan"/>
    <s v="Clothing"/>
    <s v="Shoes"/>
    <x v="6"/>
    <n v="332.31"/>
    <n v="0.2"/>
    <s v="Retail"/>
    <s v="Bank Transfer"/>
    <n v="265.85000000000002"/>
  </r>
  <r>
    <x v="4908"/>
    <d v="2023-07-24T12:00:00"/>
    <s v="Medan"/>
    <s v="Groceries"/>
    <s v="Milk"/>
    <x v="8"/>
    <n v="143.94"/>
    <n v="0.05"/>
    <s v="Wholesale"/>
    <s v="Cash"/>
    <n v="546.97"/>
  </r>
  <r>
    <x v="4909"/>
    <d v="2023-07-24T13:00:00"/>
    <s v="Jakarta"/>
    <s v="Electronics"/>
    <s v="Laptop"/>
    <x v="5"/>
    <n v="201.17"/>
    <n v="0.1"/>
    <s v="Retail"/>
    <s v="Bank Transfer"/>
    <n v="1086.32"/>
  </r>
  <r>
    <x v="4910"/>
    <d v="2023-07-24T14:00:00"/>
    <s v="Jakarta"/>
    <s v="Clothing"/>
    <s v="Shirt"/>
    <x v="6"/>
    <n v="297.52"/>
    <n v="0.2"/>
    <s v="Retail"/>
    <s v="Cash"/>
    <n v="238.02"/>
  </r>
  <r>
    <x v="4911"/>
    <d v="2023-07-24T15:00:00"/>
    <s v="Surabaya"/>
    <s v="Electronics"/>
    <s v="Laptop"/>
    <x v="6"/>
    <n v="15.36"/>
    <n v="0.15"/>
    <s v="Retail"/>
    <s v="Bank Transfer"/>
    <n v="13.06"/>
  </r>
  <r>
    <x v="4912"/>
    <d v="2023-07-24T16:00:00"/>
    <s v="Bali"/>
    <s v="Furniture"/>
    <s v="Sofa"/>
    <x v="7"/>
    <n v="443.87"/>
    <n v="0"/>
    <s v="Retail"/>
    <s v="E-Wallet"/>
    <n v="3994.83"/>
  </r>
  <r>
    <x v="4913"/>
    <d v="2023-07-24T17:00:00"/>
    <s v="Surabaya"/>
    <s v="Electronics"/>
    <s v="TV"/>
    <x v="2"/>
    <n v="59.98"/>
    <n v="0.1"/>
    <s v="Online"/>
    <s v="Bank Transfer"/>
    <n v="269.91000000000003"/>
  </r>
  <r>
    <x v="4914"/>
    <d v="2023-07-24T18:00:00"/>
    <s v="Jakarta"/>
    <s v="Furniture"/>
    <s v="Table"/>
    <x v="0"/>
    <n v="28.54"/>
    <n v="0"/>
    <s v="Wholesale"/>
    <s v="Bank Transfer"/>
    <n v="57.08"/>
  </r>
  <r>
    <x v="4915"/>
    <d v="2023-07-24T19:00:00"/>
    <s v="Medan"/>
    <s v="Furniture"/>
    <s v="Table"/>
    <x v="0"/>
    <n v="111.44"/>
    <n v="0"/>
    <s v="Wholesale"/>
    <s v="E-Wallet"/>
    <n v="222.88"/>
  </r>
  <r>
    <x v="4916"/>
    <d v="2023-07-24T20:00:00"/>
    <s v="Surabaya"/>
    <s v="Electronics"/>
    <s v="Phone"/>
    <x v="8"/>
    <n v="253.65"/>
    <n v="0"/>
    <s v="Retail"/>
    <s v="Credit Card"/>
    <n v="1014.6"/>
  </r>
  <r>
    <x v="4917"/>
    <d v="2023-07-24T21:00:00"/>
    <s v="Bali"/>
    <s v="Cosmetics"/>
    <s v="Lipstick"/>
    <x v="0"/>
    <n v="167.71"/>
    <n v="0.05"/>
    <s v="Retail"/>
    <s v="E-Wallet"/>
    <n v="318.64999999999998"/>
  </r>
  <r>
    <x v="4918"/>
    <d v="2023-07-24T22:00:00"/>
    <s v="Surabaya"/>
    <s v="Furniture"/>
    <s v="Sofa"/>
    <x v="8"/>
    <n v="222.87"/>
    <n v="0.1"/>
    <s v="Wholesale"/>
    <s v="Bank Transfer"/>
    <n v="802.33"/>
  </r>
  <r>
    <x v="4919"/>
    <d v="2023-07-24T23:00:00"/>
    <s v="Bandung"/>
    <s v="Clothing"/>
    <s v="Shoes"/>
    <x v="5"/>
    <n v="46.71"/>
    <n v="0.2"/>
    <s v="Wholesale"/>
    <s v="Cash"/>
    <n v="224.21"/>
  </r>
  <r>
    <x v="4920"/>
    <d v="2023-07-25T00:00:00"/>
    <s v="Surabaya"/>
    <s v="Furniture"/>
    <s v="Table"/>
    <x v="1"/>
    <n v="120.39"/>
    <n v="0.05"/>
    <s v="Online"/>
    <s v="Cash"/>
    <n v="800.59"/>
  </r>
  <r>
    <x v="4921"/>
    <d v="2023-07-25T01:00:00"/>
    <s v="Jakarta"/>
    <s v="Electronics"/>
    <s v="TV"/>
    <x v="5"/>
    <n v="53.34"/>
    <n v="0.15"/>
    <s v="Retail"/>
    <s v="Bank Transfer"/>
    <n v="272.02999999999997"/>
  </r>
  <r>
    <x v="4922"/>
    <d v="2023-07-25T02:00:00"/>
    <s v="Medan"/>
    <s v="Electronics"/>
    <s v="Laptop"/>
    <x v="8"/>
    <n v="118.7"/>
    <n v="0.15"/>
    <s v="Wholesale"/>
    <s v="Credit Card"/>
    <n v="403.58"/>
  </r>
  <r>
    <x v="4923"/>
    <d v="2023-07-25T03:00:00"/>
    <s v="Medan"/>
    <s v="Electronics"/>
    <s v="Phone"/>
    <x v="4"/>
    <n v="353.14"/>
    <n v="0.2"/>
    <s v="Online"/>
    <s v="Cash"/>
    <n v="847.54"/>
  </r>
  <r>
    <x v="4924"/>
    <d v="2023-07-25T04:00:00"/>
    <s v="Jakarta"/>
    <s v="Clothing"/>
    <s v="Shirt"/>
    <x v="8"/>
    <n v="289.77"/>
    <n v="0.1"/>
    <s v="Online"/>
    <s v="Credit Card"/>
    <n v="1043.17"/>
  </r>
  <r>
    <x v="4925"/>
    <d v="2023-07-25T05:00:00"/>
    <s v="Bandung"/>
    <s v="Furniture"/>
    <s v="Sofa"/>
    <x v="2"/>
    <n v="170.32"/>
    <n v="0.2"/>
    <s v="Retail"/>
    <s v="Cash"/>
    <n v="681.28"/>
  </r>
  <r>
    <x v="4926"/>
    <d v="2023-07-25T06:00:00"/>
    <s v="Jakarta"/>
    <s v="Cosmetics"/>
    <s v="Lipstick"/>
    <x v="8"/>
    <n v="134.31"/>
    <n v="0.05"/>
    <s v="Online"/>
    <s v="Credit Card"/>
    <n v="510.38"/>
  </r>
  <r>
    <x v="4927"/>
    <d v="2023-07-25T07:00:00"/>
    <s v="Surabaya"/>
    <s v="Clothing"/>
    <s v="Shoes"/>
    <x v="4"/>
    <n v="498.78"/>
    <n v="0.1"/>
    <s v="Online"/>
    <s v="Cash"/>
    <n v="1346.71"/>
  </r>
  <r>
    <x v="4928"/>
    <d v="2023-07-25T08:00:00"/>
    <s v="Jakarta"/>
    <s v="Electronics"/>
    <s v="Phone"/>
    <x v="6"/>
    <n v="385.09"/>
    <n v="0.15"/>
    <s v="Online"/>
    <s v="Cash"/>
    <n v="327.33"/>
  </r>
  <r>
    <x v="4929"/>
    <d v="2023-07-25T09:00:00"/>
    <s v="Jakarta"/>
    <s v="Clothing"/>
    <s v="Shirt"/>
    <x v="4"/>
    <n v="411.91"/>
    <n v="0.1"/>
    <s v="Online"/>
    <s v="Cash"/>
    <n v="1112.1600000000001"/>
  </r>
  <r>
    <x v="4930"/>
    <d v="2023-07-25T10:00:00"/>
    <s v="Bandung"/>
    <s v="Cosmetics"/>
    <s v="Lipstick"/>
    <x v="2"/>
    <n v="18.05"/>
    <n v="0.1"/>
    <s v="Online"/>
    <s v="Cash"/>
    <n v="81.23"/>
  </r>
  <r>
    <x v="4931"/>
    <d v="2023-07-25T11:00:00"/>
    <s v="Surabaya"/>
    <s v="Cosmetics"/>
    <s v="Lipstick"/>
    <x v="5"/>
    <n v="34.5"/>
    <n v="0.1"/>
    <s v="Retail"/>
    <s v="Bank Transfer"/>
    <n v="186.3"/>
  </r>
  <r>
    <x v="4932"/>
    <d v="2023-07-25T12:00:00"/>
    <s v="Bali"/>
    <s v="Electronics"/>
    <s v="Phone"/>
    <x v="8"/>
    <n v="357.74"/>
    <n v="0.2"/>
    <s v="Retail"/>
    <s v="Cash"/>
    <n v="1144.77"/>
  </r>
  <r>
    <x v="4933"/>
    <d v="2023-07-25T13:00:00"/>
    <s v="Bali"/>
    <s v="Electronics"/>
    <s v="Laptop"/>
    <x v="6"/>
    <n v="99.96"/>
    <n v="0"/>
    <s v="Retail"/>
    <s v="Credit Card"/>
    <n v="99.96"/>
  </r>
  <r>
    <x v="4934"/>
    <d v="2023-07-25T14:00:00"/>
    <s v="Medan"/>
    <s v="Clothing"/>
    <s v="Shoes"/>
    <x v="1"/>
    <n v="215.7"/>
    <n v="0.05"/>
    <s v="Retail"/>
    <s v="Credit Card"/>
    <n v="1434.4"/>
  </r>
  <r>
    <x v="4935"/>
    <d v="2023-07-25T15:00:00"/>
    <s v="Jakarta"/>
    <s v="Groceries"/>
    <s v="Rice"/>
    <x v="7"/>
    <n v="96.16"/>
    <n v="0.1"/>
    <s v="Wholesale"/>
    <s v="E-Wallet"/>
    <n v="778.9"/>
  </r>
  <r>
    <x v="4936"/>
    <d v="2023-07-25T16:00:00"/>
    <s v="Medan"/>
    <s v="Cosmetics"/>
    <s v="Lipstick"/>
    <x v="5"/>
    <n v="92.65"/>
    <n v="0.1"/>
    <s v="Retail"/>
    <s v="Credit Card"/>
    <n v="500.31"/>
  </r>
  <r>
    <x v="4937"/>
    <d v="2023-07-25T17:00:00"/>
    <s v="Bandung"/>
    <s v="Furniture"/>
    <s v="Table"/>
    <x v="5"/>
    <n v="58.99"/>
    <n v="0.2"/>
    <s v="Retail"/>
    <s v="Cash"/>
    <n v="283.14999999999998"/>
  </r>
  <r>
    <x v="4938"/>
    <d v="2023-07-25T18:00:00"/>
    <s v="Bali"/>
    <s v="Groceries"/>
    <s v="Rice"/>
    <x v="7"/>
    <n v="299.16000000000003"/>
    <n v="0.05"/>
    <s v="Retail"/>
    <s v="Credit Card"/>
    <n v="2557.8200000000002"/>
  </r>
  <r>
    <x v="4939"/>
    <d v="2023-07-25T19:00:00"/>
    <s v="Jakarta"/>
    <s v="Electronics"/>
    <s v="TV"/>
    <x v="8"/>
    <n v="370.95"/>
    <n v="0.05"/>
    <s v="Online"/>
    <s v="Cash"/>
    <n v="1409.61"/>
  </r>
  <r>
    <x v="4940"/>
    <d v="2023-07-25T20:00:00"/>
    <s v="Bandung"/>
    <s v="Electronics"/>
    <s v="Phone"/>
    <x v="2"/>
    <n v="33.14"/>
    <n v="0.15"/>
    <s v="Online"/>
    <s v="Cash"/>
    <n v="140.84"/>
  </r>
  <r>
    <x v="4941"/>
    <d v="2023-07-25T21:00:00"/>
    <s v="Bandung"/>
    <s v="Cosmetics"/>
    <s v="Lipstick"/>
    <x v="2"/>
    <n v="141.4"/>
    <n v="0.05"/>
    <s v="Online"/>
    <s v="E-Wallet"/>
    <n v="671.65"/>
  </r>
  <r>
    <x v="4942"/>
    <d v="2023-07-25T22:00:00"/>
    <s v="Jakarta"/>
    <s v="Furniture"/>
    <s v="Table"/>
    <x v="2"/>
    <n v="330.89"/>
    <n v="0.05"/>
    <s v="Retail"/>
    <s v="Bank Transfer"/>
    <n v="1571.73"/>
  </r>
  <r>
    <x v="4943"/>
    <d v="2023-07-25T23:00:00"/>
    <s v="Bandung"/>
    <s v="Electronics"/>
    <s v="TV"/>
    <x v="3"/>
    <n v="199.2"/>
    <n v="0.1"/>
    <s v="Wholesale"/>
    <s v="Credit Card"/>
    <n v="1434.24"/>
  </r>
  <r>
    <x v="4944"/>
    <d v="2023-07-26T00:00:00"/>
    <s v="Jakarta"/>
    <s v="Groceries"/>
    <s v="Rice"/>
    <x v="6"/>
    <n v="353.81"/>
    <n v="0"/>
    <s v="Wholesale"/>
    <s v="Credit Card"/>
    <n v="353.81"/>
  </r>
  <r>
    <x v="4945"/>
    <d v="2023-07-26T01:00:00"/>
    <s v="Jakarta"/>
    <s v="Clothing"/>
    <s v="Shirt"/>
    <x v="4"/>
    <n v="380.82"/>
    <n v="0.1"/>
    <s v="Retail"/>
    <s v="Cash"/>
    <n v="1028.21"/>
  </r>
  <r>
    <x v="4946"/>
    <d v="2023-07-26T02:00:00"/>
    <s v="Surabaya"/>
    <s v="Furniture"/>
    <s v="Sofa"/>
    <x v="3"/>
    <n v="20.99"/>
    <n v="0.2"/>
    <s v="Wholesale"/>
    <s v="Credit Card"/>
    <n v="134.34"/>
  </r>
  <r>
    <x v="4947"/>
    <d v="2023-07-26T03:00:00"/>
    <s v="Medan"/>
    <s v="Groceries"/>
    <s v="Rice"/>
    <x v="7"/>
    <n v="193.53"/>
    <n v="0.05"/>
    <s v="Wholesale"/>
    <s v="Credit Card"/>
    <n v="1654.68"/>
  </r>
  <r>
    <x v="4948"/>
    <d v="2023-07-26T04:00:00"/>
    <s v="Bandung"/>
    <s v="Furniture"/>
    <s v="Sofa"/>
    <x v="0"/>
    <n v="365.92"/>
    <n v="0"/>
    <s v="Retail"/>
    <s v="Bank Transfer"/>
    <n v="731.84"/>
  </r>
  <r>
    <x v="4949"/>
    <d v="2023-07-26T05:00:00"/>
    <s v="Bandung"/>
    <s v="Furniture"/>
    <s v="Table"/>
    <x v="8"/>
    <n v="192.32"/>
    <n v="0.1"/>
    <s v="Online"/>
    <s v="Credit Card"/>
    <n v="692.35"/>
  </r>
  <r>
    <x v="4950"/>
    <d v="2023-07-26T06:00:00"/>
    <s v="Surabaya"/>
    <s v="Cosmetics"/>
    <s v="Lipstick"/>
    <x v="3"/>
    <n v="7.89"/>
    <n v="0.15"/>
    <s v="Wholesale"/>
    <s v="Cash"/>
    <n v="53.65"/>
  </r>
  <r>
    <x v="4951"/>
    <d v="2023-07-26T07:00:00"/>
    <s v="Surabaya"/>
    <s v="Furniture"/>
    <s v="Sofa"/>
    <x v="2"/>
    <n v="171.47"/>
    <n v="0.2"/>
    <s v="Online"/>
    <s v="Bank Transfer"/>
    <n v="685.88"/>
  </r>
  <r>
    <x v="4952"/>
    <d v="2023-07-26T08:00:00"/>
    <s v="Surabaya"/>
    <s v="Electronics"/>
    <s v="Phone"/>
    <x v="6"/>
    <n v="436.96"/>
    <n v="0.2"/>
    <s v="Retail"/>
    <s v="Credit Card"/>
    <n v="349.57"/>
  </r>
  <r>
    <x v="4953"/>
    <d v="2023-07-26T09:00:00"/>
    <s v="Bali"/>
    <s v="Furniture"/>
    <s v="Table"/>
    <x v="5"/>
    <n v="476.21"/>
    <n v="0.2"/>
    <s v="Online"/>
    <s v="Cash"/>
    <n v="2285.81"/>
  </r>
  <r>
    <x v="4954"/>
    <d v="2023-07-26T10:00:00"/>
    <s v="Bali"/>
    <s v="Cosmetics"/>
    <s v="Lipstick"/>
    <x v="7"/>
    <n v="282.45999999999998"/>
    <n v="0.1"/>
    <s v="Wholesale"/>
    <s v="Cash"/>
    <n v="2287.9299999999998"/>
  </r>
  <r>
    <x v="4955"/>
    <d v="2023-07-26T11:00:00"/>
    <s v="Bali"/>
    <s v="Furniture"/>
    <s v="Table"/>
    <x v="7"/>
    <n v="156.65"/>
    <n v="0"/>
    <s v="Online"/>
    <s v="Credit Card"/>
    <n v="1409.85"/>
  </r>
  <r>
    <x v="4956"/>
    <d v="2023-07-26T12:00:00"/>
    <s v="Jakarta"/>
    <s v="Groceries"/>
    <s v="Rice"/>
    <x v="6"/>
    <n v="235.7"/>
    <n v="0"/>
    <s v="Online"/>
    <s v="Bank Transfer"/>
    <n v="235.7"/>
  </r>
  <r>
    <x v="4957"/>
    <d v="2023-07-26T13:00:00"/>
    <s v="Bandung"/>
    <s v="Furniture"/>
    <s v="Table"/>
    <x v="8"/>
    <n v="121.92"/>
    <n v="0.05"/>
    <s v="Online"/>
    <s v="E-Wallet"/>
    <n v="463.3"/>
  </r>
  <r>
    <x v="4958"/>
    <d v="2023-07-26T14:00:00"/>
    <s v="Medan"/>
    <s v="Groceries"/>
    <s v="Rice"/>
    <x v="6"/>
    <n v="88.22"/>
    <n v="0"/>
    <s v="Retail"/>
    <s v="Cash"/>
    <n v="88.22"/>
  </r>
  <r>
    <x v="4959"/>
    <d v="2023-07-26T15:00:00"/>
    <s v="Jakarta"/>
    <s v="Electronics"/>
    <s v="Phone"/>
    <x v="1"/>
    <n v="249.3"/>
    <n v="0.15"/>
    <s v="Retail"/>
    <s v="Credit Card"/>
    <n v="1483.34"/>
  </r>
  <r>
    <x v="4960"/>
    <d v="2023-07-26T16:00:00"/>
    <s v="Bandung"/>
    <s v="Clothing"/>
    <s v="Shoes"/>
    <x v="4"/>
    <n v="369.66"/>
    <n v="0.2"/>
    <s v="Retail"/>
    <s v="E-Wallet"/>
    <n v="887.18"/>
  </r>
  <r>
    <x v="4961"/>
    <d v="2023-07-26T17:00:00"/>
    <s v="Bandung"/>
    <s v="Electronics"/>
    <s v="Phone"/>
    <x v="0"/>
    <n v="115.12"/>
    <n v="0.1"/>
    <s v="Retail"/>
    <s v="Cash"/>
    <n v="207.22"/>
  </r>
  <r>
    <x v="4962"/>
    <d v="2023-07-26T18:00:00"/>
    <s v="Surabaya"/>
    <s v="Electronics"/>
    <s v="TV"/>
    <x v="3"/>
    <n v="455.22"/>
    <n v="0.2"/>
    <s v="Online"/>
    <s v="Bank Transfer"/>
    <n v="2913.41"/>
  </r>
  <r>
    <x v="4963"/>
    <d v="2023-07-26T19:00:00"/>
    <s v="Surabaya"/>
    <s v="Groceries"/>
    <s v="Rice"/>
    <x v="7"/>
    <n v="88.27"/>
    <n v="0.2"/>
    <s v="Wholesale"/>
    <s v="E-Wallet"/>
    <n v="635.54"/>
  </r>
  <r>
    <x v="4964"/>
    <d v="2023-07-26T20:00:00"/>
    <s v="Jakarta"/>
    <s v="Cosmetics"/>
    <s v="Lipstick"/>
    <x v="1"/>
    <n v="281.41000000000003"/>
    <n v="0.15"/>
    <s v="Online"/>
    <s v="Credit Card"/>
    <n v="1674.39"/>
  </r>
  <r>
    <x v="4965"/>
    <d v="2023-07-26T21:00:00"/>
    <s v="Surabaya"/>
    <s v="Groceries"/>
    <s v="Milk"/>
    <x v="5"/>
    <n v="389.31"/>
    <n v="0.2"/>
    <s v="Online"/>
    <s v="E-Wallet"/>
    <n v="1868.69"/>
  </r>
  <r>
    <x v="4966"/>
    <d v="2023-07-26T22:00:00"/>
    <s v="Bandung"/>
    <s v="Clothing"/>
    <s v="Shoes"/>
    <x v="5"/>
    <n v="110.63"/>
    <n v="0.2"/>
    <s v="Online"/>
    <s v="E-Wallet"/>
    <n v="531.02"/>
  </r>
  <r>
    <x v="4967"/>
    <d v="2023-07-26T23:00:00"/>
    <s v="Surabaya"/>
    <s v="Electronics"/>
    <s v="Phone"/>
    <x v="7"/>
    <n v="151.74"/>
    <n v="0.15"/>
    <s v="Wholesale"/>
    <s v="Cash"/>
    <n v="1160.81"/>
  </r>
  <r>
    <x v="4968"/>
    <d v="2023-07-27T00:00:00"/>
    <s v="Bali"/>
    <s v="Groceries"/>
    <s v="Milk"/>
    <x v="2"/>
    <n v="30.48"/>
    <n v="0.15"/>
    <s v="Wholesale"/>
    <s v="Cash"/>
    <n v="129.54"/>
  </r>
  <r>
    <x v="4969"/>
    <d v="2023-07-27T01:00:00"/>
    <s v="Surabaya"/>
    <s v="Clothing"/>
    <s v="Shirt"/>
    <x v="2"/>
    <n v="472.25"/>
    <n v="0"/>
    <s v="Wholesale"/>
    <s v="Credit Card"/>
    <n v="2361.25"/>
  </r>
  <r>
    <x v="4970"/>
    <d v="2023-07-27T02:00:00"/>
    <s v="Bandung"/>
    <s v="Groceries"/>
    <s v="Milk"/>
    <x v="0"/>
    <n v="246.05"/>
    <n v="0.2"/>
    <s v="Online"/>
    <s v="Bank Transfer"/>
    <n v="393.68"/>
  </r>
  <r>
    <x v="4971"/>
    <d v="2023-07-27T03:00:00"/>
    <s v="Jakarta"/>
    <s v="Electronics"/>
    <s v="TV"/>
    <x v="5"/>
    <n v="36.83"/>
    <n v="0.05"/>
    <s v="Retail"/>
    <s v="Cash"/>
    <n v="209.93"/>
  </r>
  <r>
    <x v="4972"/>
    <d v="2023-07-27T04:00:00"/>
    <s v="Medan"/>
    <s v="Electronics"/>
    <s v="TV"/>
    <x v="5"/>
    <n v="415.91"/>
    <n v="0.05"/>
    <s v="Retail"/>
    <s v="E-Wallet"/>
    <n v="2370.69"/>
  </r>
  <r>
    <x v="4973"/>
    <d v="2023-07-27T05:00:00"/>
    <s v="Surabaya"/>
    <s v="Electronics"/>
    <s v="Phone"/>
    <x v="5"/>
    <n v="286.83"/>
    <n v="0.05"/>
    <s v="Online"/>
    <s v="E-Wallet"/>
    <n v="1634.93"/>
  </r>
  <r>
    <x v="4974"/>
    <d v="2023-07-27T06:00:00"/>
    <s v="Bandung"/>
    <s v="Groceries"/>
    <s v="Milk"/>
    <x v="8"/>
    <n v="32.369999999999997"/>
    <n v="0.15"/>
    <s v="Retail"/>
    <s v="Credit Card"/>
    <n v="110.06"/>
  </r>
  <r>
    <x v="4975"/>
    <d v="2023-07-27T07:00:00"/>
    <s v="Medan"/>
    <s v="Furniture"/>
    <s v="Sofa"/>
    <x v="1"/>
    <n v="228.19"/>
    <n v="0.2"/>
    <s v="Retail"/>
    <s v="Cash"/>
    <n v="1277.8599999999999"/>
  </r>
  <r>
    <x v="4976"/>
    <d v="2023-07-27T08:00:00"/>
    <s v="Medan"/>
    <s v="Cosmetics"/>
    <s v="Lipstick"/>
    <x v="7"/>
    <n v="220.03"/>
    <n v="0"/>
    <s v="Online"/>
    <s v="Bank Transfer"/>
    <n v="1980.27"/>
  </r>
  <r>
    <x v="4977"/>
    <d v="2023-07-27T09:00:00"/>
    <s v="Bali"/>
    <s v="Clothing"/>
    <s v="Shirt"/>
    <x v="6"/>
    <n v="77.31"/>
    <n v="0.2"/>
    <s v="Online"/>
    <s v="Cash"/>
    <n v="61.85"/>
  </r>
  <r>
    <x v="4978"/>
    <d v="2023-07-27T10:00:00"/>
    <s v="Medan"/>
    <s v="Groceries"/>
    <s v="Rice"/>
    <x v="4"/>
    <n v="213.08"/>
    <n v="0.05"/>
    <s v="Retail"/>
    <s v="Credit Card"/>
    <n v="607.28"/>
  </r>
  <r>
    <x v="4979"/>
    <d v="2023-07-27T11:00:00"/>
    <s v="Bandung"/>
    <s v="Electronics"/>
    <s v="Laptop"/>
    <x v="7"/>
    <n v="144.99"/>
    <n v="0.1"/>
    <s v="Online"/>
    <s v="Bank Transfer"/>
    <n v="1174.42"/>
  </r>
  <r>
    <x v="4980"/>
    <d v="2023-07-27T12:00:00"/>
    <s v="Bandung"/>
    <s v="Furniture"/>
    <s v="Sofa"/>
    <x v="2"/>
    <n v="351.47"/>
    <n v="0.05"/>
    <s v="Retail"/>
    <s v="Cash"/>
    <n v="1669.48"/>
  </r>
  <r>
    <x v="4981"/>
    <d v="2023-07-27T13:00:00"/>
    <s v="Surabaya"/>
    <s v="Clothing"/>
    <s v="Shirt"/>
    <x v="5"/>
    <n v="7.72"/>
    <n v="0.15"/>
    <s v="Wholesale"/>
    <s v="E-Wallet"/>
    <n v="39.369999999999997"/>
  </r>
  <r>
    <x v="4982"/>
    <d v="2023-07-27T14:00:00"/>
    <s v="Surabaya"/>
    <s v="Clothing"/>
    <s v="Shirt"/>
    <x v="3"/>
    <n v="57.66"/>
    <n v="0.2"/>
    <s v="Wholesale"/>
    <s v="Credit Card"/>
    <n v="369.02"/>
  </r>
  <r>
    <x v="4983"/>
    <d v="2023-07-27T15:00:00"/>
    <s v="Surabaya"/>
    <s v="Electronics"/>
    <s v="Laptop"/>
    <x v="7"/>
    <n v="459.73"/>
    <n v="0.15"/>
    <s v="Online"/>
    <s v="Bank Transfer"/>
    <n v="3516.93"/>
  </r>
  <r>
    <x v="4984"/>
    <d v="2023-07-27T16:00:00"/>
    <s v="Medan"/>
    <s v="Electronics"/>
    <s v="TV"/>
    <x v="3"/>
    <n v="219.5"/>
    <n v="0"/>
    <s v="Retail"/>
    <s v="Bank Transfer"/>
    <n v="1756"/>
  </r>
  <r>
    <x v="4985"/>
    <d v="2023-07-27T17:00:00"/>
    <s v="Medan"/>
    <s v="Clothing"/>
    <s v="Shirt"/>
    <x v="4"/>
    <n v="92.21"/>
    <n v="0.2"/>
    <s v="Wholesale"/>
    <s v="Cash"/>
    <n v="221.3"/>
  </r>
  <r>
    <x v="4986"/>
    <d v="2023-07-27T18:00:00"/>
    <s v="Bali"/>
    <s v="Furniture"/>
    <s v="Sofa"/>
    <x v="6"/>
    <n v="397.65"/>
    <n v="0.2"/>
    <s v="Online"/>
    <s v="Bank Transfer"/>
    <n v="318.12"/>
  </r>
  <r>
    <x v="4987"/>
    <d v="2023-07-27T19:00:00"/>
    <s v="Surabaya"/>
    <s v="Electronics"/>
    <s v="Phone"/>
    <x v="2"/>
    <n v="426.54"/>
    <n v="0.2"/>
    <s v="Wholesale"/>
    <s v="E-Wallet"/>
    <n v="1706.16"/>
  </r>
  <r>
    <x v="4988"/>
    <d v="2023-07-27T20:00:00"/>
    <s v="Jakarta"/>
    <s v="Furniture"/>
    <s v="Table"/>
    <x v="1"/>
    <n v="109.55"/>
    <n v="0.1"/>
    <s v="Wholesale"/>
    <s v="Bank Transfer"/>
    <n v="690.17"/>
  </r>
  <r>
    <x v="4989"/>
    <d v="2023-07-27T21:00:00"/>
    <s v="Bali"/>
    <s v="Furniture"/>
    <s v="Table"/>
    <x v="0"/>
    <n v="358.23"/>
    <n v="0.2"/>
    <s v="Online"/>
    <s v="Credit Card"/>
    <n v="573.16999999999996"/>
  </r>
  <r>
    <x v="4990"/>
    <d v="2023-07-27T22:00:00"/>
    <s v="Jakarta"/>
    <s v="Furniture"/>
    <s v="Table"/>
    <x v="6"/>
    <n v="309.49"/>
    <n v="0.1"/>
    <s v="Wholesale"/>
    <s v="E-Wallet"/>
    <n v="278.54000000000002"/>
  </r>
  <r>
    <x v="4991"/>
    <d v="2023-07-27T23:00:00"/>
    <s v="Medan"/>
    <s v="Furniture"/>
    <s v="Sofa"/>
    <x v="8"/>
    <n v="373.8"/>
    <n v="0.2"/>
    <s v="Online"/>
    <s v="E-Wallet"/>
    <n v="1196.1600000000001"/>
  </r>
  <r>
    <x v="4992"/>
    <d v="2023-07-28T00:00:00"/>
    <s v="Bali"/>
    <s v="Cosmetics"/>
    <s v="Lipstick"/>
    <x v="4"/>
    <n v="395.01"/>
    <n v="0.05"/>
    <s v="Online"/>
    <s v="Cash"/>
    <n v="1125.78"/>
  </r>
  <r>
    <x v="4993"/>
    <d v="2023-07-28T01:00:00"/>
    <s v="Bali"/>
    <s v="Groceries"/>
    <s v="Rice"/>
    <x v="8"/>
    <n v="332.16"/>
    <n v="0"/>
    <s v="Wholesale"/>
    <s v="E-Wallet"/>
    <n v="1328.64"/>
  </r>
  <r>
    <x v="4994"/>
    <d v="2023-07-28T02:00:00"/>
    <s v="Bandung"/>
    <s v="Electronics"/>
    <s v="Laptop"/>
    <x v="6"/>
    <n v="478.33"/>
    <n v="0.2"/>
    <s v="Wholesale"/>
    <s v="Bank Transfer"/>
    <n v="382.66"/>
  </r>
  <r>
    <x v="4995"/>
    <d v="2023-07-28T03:00:00"/>
    <s v="Medan"/>
    <s v="Clothing"/>
    <s v="Shoes"/>
    <x v="0"/>
    <n v="432.79"/>
    <n v="0.15"/>
    <s v="Retail"/>
    <s v="Bank Transfer"/>
    <n v="735.74"/>
  </r>
  <r>
    <x v="4996"/>
    <d v="2023-07-28T04:00:00"/>
    <s v="Medan"/>
    <s v="Electronics"/>
    <s v="TV"/>
    <x v="6"/>
    <n v="118.34"/>
    <n v="0.05"/>
    <s v="Wholesale"/>
    <s v="Cash"/>
    <n v="112.42"/>
  </r>
  <r>
    <x v="4997"/>
    <d v="2023-07-28T05:00:00"/>
    <s v="Bali"/>
    <s v="Furniture"/>
    <s v="Table"/>
    <x v="4"/>
    <n v="457.22"/>
    <n v="0.15"/>
    <s v="Retail"/>
    <s v="Bank Transfer"/>
    <n v="1165.9100000000001"/>
  </r>
  <r>
    <x v="4998"/>
    <d v="2023-07-28T06:00:00"/>
    <s v="Medan"/>
    <s v="Groceries"/>
    <s v="Milk"/>
    <x v="8"/>
    <n v="183"/>
    <n v="0.15"/>
    <s v="Online"/>
    <s v="Bank Transfer"/>
    <n v="622.20000000000005"/>
  </r>
  <r>
    <x v="4999"/>
    <d v="2023-07-28T07:00:00"/>
    <s v="Bali"/>
    <s v="Electronics"/>
    <s v="TV"/>
    <x v="6"/>
    <n v="364.64"/>
    <n v="0.1"/>
    <s v="Wholesale"/>
    <s v="E-Wallet"/>
    <n v="328.18"/>
  </r>
  <r>
    <x v="5000"/>
    <d v="2023-07-28T08:00:00"/>
    <s v="Bandung"/>
    <s v="Furniture"/>
    <s v="Sofa"/>
    <x v="5"/>
    <n v="424.77"/>
    <n v="0"/>
    <s v="Wholesale"/>
    <s v="Cash"/>
    <n v="2548.62"/>
  </r>
  <r>
    <x v="5001"/>
    <d v="2023-07-28T09:00:00"/>
    <s v="Bali"/>
    <s v="Cosmetics"/>
    <s v="Lipstick"/>
    <x v="0"/>
    <n v="221"/>
    <n v="0.15"/>
    <s v="Online"/>
    <s v="Cash"/>
    <n v="375.7"/>
  </r>
  <r>
    <x v="5002"/>
    <d v="2023-07-28T10:00:00"/>
    <s v="Medan"/>
    <s v="Cosmetics"/>
    <s v="Lipstick"/>
    <x v="2"/>
    <n v="30.5"/>
    <n v="0.05"/>
    <s v="Wholesale"/>
    <s v="Bank Transfer"/>
    <n v="144.88"/>
  </r>
  <r>
    <x v="5003"/>
    <d v="2023-07-28T11:00:00"/>
    <s v="Medan"/>
    <s v="Furniture"/>
    <s v="Table"/>
    <x v="3"/>
    <n v="475.08"/>
    <n v="0"/>
    <s v="Retail"/>
    <s v="Bank Transfer"/>
    <n v="3800.64"/>
  </r>
  <r>
    <x v="5004"/>
    <d v="2023-07-28T12:00:00"/>
    <s v="Bali"/>
    <s v="Groceries"/>
    <s v="Milk"/>
    <x v="8"/>
    <n v="40.880000000000003"/>
    <n v="0.05"/>
    <s v="Wholesale"/>
    <s v="Credit Card"/>
    <n v="155.34"/>
  </r>
  <r>
    <x v="5005"/>
    <d v="2023-07-28T13:00:00"/>
    <s v="Bali"/>
    <s v="Clothing"/>
    <s v="Shoes"/>
    <x v="2"/>
    <n v="177.31"/>
    <n v="0.15"/>
    <s v="Retail"/>
    <s v="Cash"/>
    <n v="753.57"/>
  </r>
  <r>
    <x v="5006"/>
    <d v="2023-07-28T14:00:00"/>
    <s v="Bali"/>
    <s v="Furniture"/>
    <s v="Table"/>
    <x v="7"/>
    <n v="300.24"/>
    <n v="0"/>
    <s v="Wholesale"/>
    <s v="E-Wallet"/>
    <n v="2702.16"/>
  </r>
  <r>
    <x v="5007"/>
    <d v="2023-07-28T15:00:00"/>
    <s v="Surabaya"/>
    <s v="Electronics"/>
    <s v="Laptop"/>
    <x v="0"/>
    <n v="63.18"/>
    <n v="0.2"/>
    <s v="Wholesale"/>
    <s v="Bank Transfer"/>
    <n v="101.09"/>
  </r>
  <r>
    <x v="5008"/>
    <d v="2023-07-28T16:00:00"/>
    <s v="Medan"/>
    <s v="Electronics"/>
    <s v="TV"/>
    <x v="0"/>
    <n v="419.91"/>
    <n v="0.15"/>
    <s v="Online"/>
    <s v="Credit Card"/>
    <n v="713.85"/>
  </r>
  <r>
    <x v="5009"/>
    <d v="2023-07-28T17:00:00"/>
    <s v="Medan"/>
    <s v="Electronics"/>
    <s v="Phone"/>
    <x v="5"/>
    <n v="105.69"/>
    <n v="0.15"/>
    <s v="Retail"/>
    <s v="Credit Card"/>
    <n v="539.02"/>
  </r>
  <r>
    <x v="5010"/>
    <d v="2023-07-28T18:00:00"/>
    <s v="Surabaya"/>
    <s v="Electronics"/>
    <s v="TV"/>
    <x v="5"/>
    <n v="493.07"/>
    <n v="0.1"/>
    <s v="Online"/>
    <s v="E-Wallet"/>
    <n v="2662.58"/>
  </r>
  <r>
    <x v="5011"/>
    <d v="2023-07-28T19:00:00"/>
    <s v="Bali"/>
    <s v="Groceries"/>
    <s v="Milk"/>
    <x v="4"/>
    <n v="458.63"/>
    <n v="0.05"/>
    <s v="Online"/>
    <s v="Bank Transfer"/>
    <n v="1307.0999999999999"/>
  </r>
  <r>
    <x v="5012"/>
    <d v="2023-07-28T20:00:00"/>
    <s v="Bandung"/>
    <s v="Furniture"/>
    <s v="Table"/>
    <x v="7"/>
    <n v="304.26"/>
    <n v="0.2"/>
    <s v="Online"/>
    <s v="E-Wallet"/>
    <n v="2190.67"/>
  </r>
  <r>
    <x v="5013"/>
    <d v="2023-07-28T21:00:00"/>
    <s v="Bali"/>
    <s v="Electronics"/>
    <s v="Laptop"/>
    <x v="6"/>
    <n v="331.7"/>
    <n v="0"/>
    <s v="Retail"/>
    <s v="Bank Transfer"/>
    <n v="331.7"/>
  </r>
  <r>
    <x v="5014"/>
    <d v="2023-07-28T22:00:00"/>
    <s v="Bali"/>
    <s v="Groceries"/>
    <s v="Milk"/>
    <x v="4"/>
    <n v="269.14"/>
    <n v="0.15"/>
    <s v="Online"/>
    <s v="Credit Card"/>
    <n v="686.31"/>
  </r>
  <r>
    <x v="5015"/>
    <d v="2023-07-28T23:00:00"/>
    <s v="Surabaya"/>
    <s v="Groceries"/>
    <s v="Rice"/>
    <x v="3"/>
    <n v="198.6"/>
    <n v="0.15"/>
    <s v="Retail"/>
    <s v="Bank Transfer"/>
    <n v="1350.48"/>
  </r>
  <r>
    <x v="5016"/>
    <d v="2023-07-29T00:00:00"/>
    <s v="Medan"/>
    <s v="Groceries"/>
    <s v="Milk"/>
    <x v="3"/>
    <n v="179.1"/>
    <n v="0.2"/>
    <s v="Retail"/>
    <s v="Credit Card"/>
    <n v="1146.24"/>
  </r>
  <r>
    <x v="5017"/>
    <d v="2023-07-29T01:00:00"/>
    <s v="Bali"/>
    <s v="Furniture"/>
    <s v="Sofa"/>
    <x v="8"/>
    <n v="446.37"/>
    <n v="0.15"/>
    <s v="Wholesale"/>
    <s v="Cash"/>
    <n v="1517.66"/>
  </r>
  <r>
    <x v="5018"/>
    <d v="2023-07-29T02:00:00"/>
    <s v="Medan"/>
    <s v="Groceries"/>
    <s v="Milk"/>
    <x v="3"/>
    <n v="290.43"/>
    <n v="0.05"/>
    <s v="Retail"/>
    <s v="Credit Card"/>
    <n v="2207.27"/>
  </r>
  <r>
    <x v="5019"/>
    <d v="2023-07-29T03:00:00"/>
    <s v="Jakarta"/>
    <s v="Clothing"/>
    <s v="Shoes"/>
    <x v="3"/>
    <n v="412.53"/>
    <n v="0"/>
    <s v="Retail"/>
    <s v="E-Wallet"/>
    <n v="3300.24"/>
  </r>
  <r>
    <x v="5020"/>
    <d v="2023-07-29T04:00:00"/>
    <s v="Medan"/>
    <s v="Furniture"/>
    <s v="Table"/>
    <x v="6"/>
    <n v="259.47000000000003"/>
    <n v="0.2"/>
    <s v="Wholesale"/>
    <s v="Credit Card"/>
    <n v="207.58"/>
  </r>
  <r>
    <x v="5021"/>
    <d v="2023-07-29T05:00:00"/>
    <s v="Bandung"/>
    <s v="Furniture"/>
    <s v="Sofa"/>
    <x v="4"/>
    <n v="156.97999999999999"/>
    <n v="0.2"/>
    <s v="Online"/>
    <s v="Bank Transfer"/>
    <n v="376.75"/>
  </r>
  <r>
    <x v="5022"/>
    <d v="2023-07-29T06:00:00"/>
    <s v="Bandung"/>
    <s v="Groceries"/>
    <s v="Milk"/>
    <x v="6"/>
    <n v="50.42"/>
    <n v="0.1"/>
    <s v="Wholesale"/>
    <s v="E-Wallet"/>
    <n v="45.38"/>
  </r>
  <r>
    <x v="5023"/>
    <d v="2023-07-29T07:00:00"/>
    <s v="Bali"/>
    <s v="Furniture"/>
    <s v="Sofa"/>
    <x v="0"/>
    <n v="165.23"/>
    <n v="0"/>
    <s v="Wholesale"/>
    <s v="E-Wallet"/>
    <n v="330.46"/>
  </r>
  <r>
    <x v="5024"/>
    <d v="2023-07-29T08:00:00"/>
    <s v="Medan"/>
    <s v="Electronics"/>
    <s v="Laptop"/>
    <x v="8"/>
    <n v="440.66"/>
    <n v="0.2"/>
    <s v="Wholesale"/>
    <s v="Cash"/>
    <n v="1410.11"/>
  </r>
  <r>
    <x v="5025"/>
    <d v="2023-07-29T09:00:00"/>
    <s v="Bali"/>
    <s v="Electronics"/>
    <s v="Phone"/>
    <x v="4"/>
    <n v="357.42"/>
    <n v="0.15"/>
    <s v="Retail"/>
    <s v="Cash"/>
    <n v="911.42"/>
  </r>
  <r>
    <x v="5026"/>
    <d v="2023-07-29T10:00:00"/>
    <s v="Surabaya"/>
    <s v="Furniture"/>
    <s v="Sofa"/>
    <x v="5"/>
    <n v="393.99"/>
    <n v="0"/>
    <s v="Wholesale"/>
    <s v="Cash"/>
    <n v="2363.94"/>
  </r>
  <r>
    <x v="5027"/>
    <d v="2023-07-29T11:00:00"/>
    <s v="Bandung"/>
    <s v="Electronics"/>
    <s v="TV"/>
    <x v="2"/>
    <n v="387.85"/>
    <n v="0.05"/>
    <s v="Retail"/>
    <s v="E-Wallet"/>
    <n v="1842.29"/>
  </r>
  <r>
    <x v="5028"/>
    <d v="2023-07-29T12:00:00"/>
    <s v="Bali"/>
    <s v="Groceries"/>
    <s v="Rice"/>
    <x v="2"/>
    <n v="64.39"/>
    <n v="0.2"/>
    <s v="Retail"/>
    <s v="E-Wallet"/>
    <n v="257.56"/>
  </r>
  <r>
    <x v="5029"/>
    <d v="2023-07-29T13:00:00"/>
    <s v="Surabaya"/>
    <s v="Cosmetics"/>
    <s v="Lipstick"/>
    <x v="1"/>
    <n v="83.64"/>
    <n v="0.05"/>
    <s v="Retail"/>
    <s v="Bank Transfer"/>
    <n v="556.21"/>
  </r>
  <r>
    <x v="5030"/>
    <d v="2023-07-29T14:00:00"/>
    <s v="Bali"/>
    <s v="Groceries"/>
    <s v="Rice"/>
    <x v="1"/>
    <n v="162.03"/>
    <n v="0.2"/>
    <s v="Retail"/>
    <s v="E-Wallet"/>
    <n v="907.37"/>
  </r>
  <r>
    <x v="5031"/>
    <d v="2023-07-29T15:00:00"/>
    <s v="Medan"/>
    <s v="Groceries"/>
    <s v="Milk"/>
    <x v="7"/>
    <n v="154.01"/>
    <n v="0.15"/>
    <s v="Online"/>
    <s v="Cash"/>
    <n v="1178.18"/>
  </r>
  <r>
    <x v="5032"/>
    <d v="2023-07-29T16:00:00"/>
    <s v="Medan"/>
    <s v="Electronics"/>
    <s v="Phone"/>
    <x v="3"/>
    <n v="37.71"/>
    <n v="0.1"/>
    <s v="Retail"/>
    <s v="Credit Card"/>
    <n v="271.51"/>
  </r>
  <r>
    <x v="5033"/>
    <d v="2023-07-29T17:00:00"/>
    <s v="Medan"/>
    <s v="Groceries"/>
    <s v="Rice"/>
    <x v="4"/>
    <n v="80.97"/>
    <n v="0.15"/>
    <s v="Retail"/>
    <s v="Bank Transfer"/>
    <n v="206.47"/>
  </r>
  <r>
    <x v="5034"/>
    <d v="2023-07-29T18:00:00"/>
    <s v="Medan"/>
    <s v="Cosmetics"/>
    <s v="Lipstick"/>
    <x v="0"/>
    <n v="428.83"/>
    <n v="0.05"/>
    <s v="Wholesale"/>
    <s v="Bank Transfer"/>
    <n v="814.78"/>
  </r>
  <r>
    <x v="5035"/>
    <d v="2023-07-29T19:00:00"/>
    <s v="Jakarta"/>
    <s v="Clothing"/>
    <s v="Shoes"/>
    <x v="6"/>
    <n v="296.58"/>
    <n v="0"/>
    <s v="Wholesale"/>
    <s v="Credit Card"/>
    <n v="296.58"/>
  </r>
  <r>
    <x v="5036"/>
    <d v="2023-07-29T20:00:00"/>
    <s v="Surabaya"/>
    <s v="Clothing"/>
    <s v="Shoes"/>
    <x v="5"/>
    <n v="174.43"/>
    <n v="0.05"/>
    <s v="Retail"/>
    <s v="Bank Transfer"/>
    <n v="994.25"/>
  </r>
  <r>
    <x v="5037"/>
    <d v="2023-07-29T21:00:00"/>
    <s v="Surabaya"/>
    <s v="Electronics"/>
    <s v="Phone"/>
    <x v="8"/>
    <n v="265.61"/>
    <n v="0.1"/>
    <s v="Online"/>
    <s v="Cash"/>
    <n v="956.2"/>
  </r>
  <r>
    <x v="5038"/>
    <d v="2023-07-29T22:00:00"/>
    <s v="Medan"/>
    <s v="Cosmetics"/>
    <s v="Lipstick"/>
    <x v="4"/>
    <n v="134.35"/>
    <n v="0.2"/>
    <s v="Online"/>
    <s v="Cash"/>
    <n v="322.44"/>
  </r>
  <r>
    <x v="5039"/>
    <d v="2023-07-29T23:00:00"/>
    <s v="Jakarta"/>
    <s v="Cosmetics"/>
    <s v="Lipstick"/>
    <x v="0"/>
    <n v="294"/>
    <n v="0.2"/>
    <s v="Wholesale"/>
    <s v="Bank Transfer"/>
    <n v="470.4"/>
  </r>
  <r>
    <x v="5040"/>
    <d v="2023-07-30T00:00:00"/>
    <s v="Medan"/>
    <s v="Electronics"/>
    <s v="Laptop"/>
    <x v="0"/>
    <n v="41.94"/>
    <n v="0.05"/>
    <s v="Online"/>
    <s v="Bank Transfer"/>
    <n v="79.69"/>
  </r>
  <r>
    <x v="5041"/>
    <d v="2023-07-30T01:00:00"/>
    <s v="Jakarta"/>
    <s v="Clothing"/>
    <s v="Shirt"/>
    <x v="8"/>
    <n v="451.81"/>
    <n v="0"/>
    <s v="Wholesale"/>
    <s v="Bank Transfer"/>
    <n v="1807.24"/>
  </r>
  <r>
    <x v="5042"/>
    <d v="2023-07-30T02:00:00"/>
    <s v="Medan"/>
    <s v="Furniture"/>
    <s v="Sofa"/>
    <x v="6"/>
    <n v="124.02"/>
    <n v="0.2"/>
    <s v="Online"/>
    <s v="E-Wallet"/>
    <n v="99.22"/>
  </r>
  <r>
    <x v="5043"/>
    <d v="2023-07-30T03:00:00"/>
    <s v="Bandung"/>
    <s v="Electronics"/>
    <s v="Phone"/>
    <x v="5"/>
    <n v="410.44"/>
    <n v="0.2"/>
    <s v="Online"/>
    <s v="E-Wallet"/>
    <n v="1970.11"/>
  </r>
  <r>
    <x v="5044"/>
    <d v="2023-07-30T04:00:00"/>
    <s v="Bandung"/>
    <s v="Furniture"/>
    <s v="Table"/>
    <x v="2"/>
    <n v="331.7"/>
    <n v="0.1"/>
    <s v="Online"/>
    <s v="E-Wallet"/>
    <n v="1492.65"/>
  </r>
  <r>
    <x v="5045"/>
    <d v="2023-07-30T05:00:00"/>
    <s v="Bali"/>
    <s v="Electronics"/>
    <s v="Laptop"/>
    <x v="7"/>
    <n v="263.89"/>
    <n v="0.1"/>
    <s v="Wholesale"/>
    <s v="Credit Card"/>
    <n v="2137.5100000000002"/>
  </r>
  <r>
    <x v="5046"/>
    <d v="2023-07-30T06:00:00"/>
    <s v="Medan"/>
    <s v="Clothing"/>
    <s v="Shoes"/>
    <x v="0"/>
    <n v="465.25"/>
    <n v="0"/>
    <s v="Wholesale"/>
    <s v="Credit Card"/>
    <n v="930.5"/>
  </r>
  <r>
    <x v="5047"/>
    <d v="2023-07-30T07:00:00"/>
    <s v="Surabaya"/>
    <s v="Electronics"/>
    <s v="Laptop"/>
    <x v="7"/>
    <n v="82.62"/>
    <n v="0.2"/>
    <s v="Retail"/>
    <s v="Cash"/>
    <n v="594.86"/>
  </r>
  <r>
    <x v="5048"/>
    <d v="2023-07-30T08:00:00"/>
    <s v="Bali"/>
    <s v="Groceries"/>
    <s v="Milk"/>
    <x v="7"/>
    <n v="64.040000000000006"/>
    <n v="0.15"/>
    <s v="Retail"/>
    <s v="Bank Transfer"/>
    <n v="489.91"/>
  </r>
  <r>
    <x v="5049"/>
    <d v="2023-07-30T09:00:00"/>
    <s v="Bandung"/>
    <s v="Furniture"/>
    <s v="Sofa"/>
    <x v="7"/>
    <n v="164.32"/>
    <n v="0.05"/>
    <s v="Online"/>
    <s v="Bank Transfer"/>
    <n v="1404.94"/>
  </r>
  <r>
    <x v="5050"/>
    <d v="2023-07-30T10:00:00"/>
    <s v="Medan"/>
    <s v="Furniture"/>
    <s v="Table"/>
    <x v="8"/>
    <n v="415.96"/>
    <n v="0.2"/>
    <s v="Online"/>
    <s v="Bank Transfer"/>
    <n v="1331.07"/>
  </r>
  <r>
    <x v="5051"/>
    <d v="2023-07-30T11:00:00"/>
    <s v="Bali"/>
    <s v="Electronics"/>
    <s v="Phone"/>
    <x v="2"/>
    <n v="22.42"/>
    <n v="0.05"/>
    <s v="Online"/>
    <s v="Cash"/>
    <n v="106.5"/>
  </r>
  <r>
    <x v="5052"/>
    <d v="2023-07-30T12:00:00"/>
    <s v="Medan"/>
    <s v="Groceries"/>
    <s v="Milk"/>
    <x v="3"/>
    <n v="123.51"/>
    <n v="0.2"/>
    <s v="Wholesale"/>
    <s v="E-Wallet"/>
    <n v="790.46"/>
  </r>
  <r>
    <x v="5053"/>
    <d v="2023-07-30T13:00:00"/>
    <s v="Bandung"/>
    <s v="Clothing"/>
    <s v="Shirt"/>
    <x v="3"/>
    <n v="215.23"/>
    <n v="0.1"/>
    <s v="Online"/>
    <s v="Credit Card"/>
    <n v="1549.66"/>
  </r>
  <r>
    <x v="5054"/>
    <d v="2023-07-30T14:00:00"/>
    <s v="Bali"/>
    <s v="Furniture"/>
    <s v="Table"/>
    <x v="6"/>
    <n v="357.91"/>
    <n v="0"/>
    <s v="Retail"/>
    <s v="Credit Card"/>
    <n v="357.91"/>
  </r>
  <r>
    <x v="5055"/>
    <d v="2023-07-30T15:00:00"/>
    <s v="Bandung"/>
    <s v="Cosmetics"/>
    <s v="Lipstick"/>
    <x v="6"/>
    <n v="153.16"/>
    <n v="0.15"/>
    <s v="Online"/>
    <s v="Cash"/>
    <n v="130.19"/>
  </r>
  <r>
    <x v="5056"/>
    <d v="2023-07-30T16:00:00"/>
    <s v="Jakarta"/>
    <s v="Furniture"/>
    <s v="Table"/>
    <x v="5"/>
    <n v="226.82"/>
    <n v="0.1"/>
    <s v="Retail"/>
    <s v="Bank Transfer"/>
    <n v="1224.83"/>
  </r>
  <r>
    <x v="5057"/>
    <d v="2023-07-30T17:00:00"/>
    <s v="Bandung"/>
    <s v="Electronics"/>
    <s v="Laptop"/>
    <x v="1"/>
    <n v="171.74"/>
    <n v="0"/>
    <s v="Online"/>
    <s v="Bank Transfer"/>
    <n v="1202.18"/>
  </r>
  <r>
    <x v="5058"/>
    <d v="2023-07-30T18:00:00"/>
    <s v="Medan"/>
    <s v="Electronics"/>
    <s v="TV"/>
    <x v="0"/>
    <n v="50.57"/>
    <n v="0.1"/>
    <s v="Online"/>
    <s v="Credit Card"/>
    <n v="91.03"/>
  </r>
  <r>
    <x v="5059"/>
    <d v="2023-07-30T19:00:00"/>
    <s v="Surabaya"/>
    <s v="Groceries"/>
    <s v="Milk"/>
    <x v="0"/>
    <n v="370.64"/>
    <n v="0.05"/>
    <s v="Online"/>
    <s v="E-Wallet"/>
    <n v="704.22"/>
  </r>
  <r>
    <x v="5060"/>
    <d v="2023-07-30T20:00:00"/>
    <s v="Bandung"/>
    <s v="Electronics"/>
    <s v="Laptop"/>
    <x v="2"/>
    <n v="233.38"/>
    <n v="0.2"/>
    <s v="Retail"/>
    <s v="Credit Card"/>
    <n v="933.52"/>
  </r>
  <r>
    <x v="5061"/>
    <d v="2023-07-30T21:00:00"/>
    <s v="Surabaya"/>
    <s v="Cosmetics"/>
    <s v="Lipstick"/>
    <x v="7"/>
    <n v="407.19"/>
    <n v="0.1"/>
    <s v="Retail"/>
    <s v="E-Wallet"/>
    <n v="3298.24"/>
  </r>
  <r>
    <x v="5062"/>
    <d v="2023-07-30T22:00:00"/>
    <s v="Jakarta"/>
    <s v="Clothing"/>
    <s v="Shoes"/>
    <x v="2"/>
    <n v="348.87"/>
    <n v="0"/>
    <s v="Wholesale"/>
    <s v="E-Wallet"/>
    <n v="1744.35"/>
  </r>
  <r>
    <x v="5063"/>
    <d v="2023-07-30T23:00:00"/>
    <s v="Bali"/>
    <s v="Electronics"/>
    <s v="Laptop"/>
    <x v="3"/>
    <n v="33.619999999999997"/>
    <n v="0.2"/>
    <s v="Retail"/>
    <s v="E-Wallet"/>
    <n v="215.17"/>
  </r>
  <r>
    <x v="5064"/>
    <d v="2023-07-31T00:00:00"/>
    <s v="Bali"/>
    <s v="Furniture"/>
    <s v="Table"/>
    <x v="3"/>
    <n v="252.54"/>
    <n v="0.05"/>
    <s v="Online"/>
    <s v="E-Wallet"/>
    <n v="1919.3"/>
  </r>
  <r>
    <x v="5065"/>
    <d v="2023-07-31T01:00:00"/>
    <s v="Surabaya"/>
    <s v="Clothing"/>
    <s v="Shirt"/>
    <x v="2"/>
    <n v="495.47"/>
    <n v="0.05"/>
    <s v="Retail"/>
    <s v="Bank Transfer"/>
    <n v="2353.48"/>
  </r>
  <r>
    <x v="5066"/>
    <d v="2023-07-31T02:00:00"/>
    <s v="Bali"/>
    <s v="Furniture"/>
    <s v="Table"/>
    <x v="3"/>
    <n v="157.4"/>
    <n v="0.15"/>
    <s v="Online"/>
    <s v="Credit Card"/>
    <n v="1070.32"/>
  </r>
  <r>
    <x v="5067"/>
    <d v="2023-07-31T03:00:00"/>
    <s v="Bandung"/>
    <s v="Furniture"/>
    <s v="Table"/>
    <x v="3"/>
    <n v="249.01"/>
    <n v="0.2"/>
    <s v="Online"/>
    <s v="Credit Card"/>
    <n v="1593.66"/>
  </r>
  <r>
    <x v="5068"/>
    <d v="2023-07-31T04:00:00"/>
    <s v="Surabaya"/>
    <s v="Groceries"/>
    <s v="Milk"/>
    <x v="2"/>
    <n v="327.76"/>
    <n v="0.05"/>
    <s v="Retail"/>
    <s v="E-Wallet"/>
    <n v="1556.86"/>
  </r>
  <r>
    <x v="5069"/>
    <d v="2023-07-31T05:00:00"/>
    <s v="Medan"/>
    <s v="Electronics"/>
    <s v="Phone"/>
    <x v="2"/>
    <n v="105.12"/>
    <n v="0.1"/>
    <s v="Wholesale"/>
    <s v="Cash"/>
    <n v="473.04"/>
  </r>
  <r>
    <x v="5070"/>
    <d v="2023-07-31T06:00:00"/>
    <s v="Bandung"/>
    <s v="Furniture"/>
    <s v="Sofa"/>
    <x v="8"/>
    <n v="352.74"/>
    <n v="0.05"/>
    <s v="Retail"/>
    <s v="Bank Transfer"/>
    <n v="1340.41"/>
  </r>
  <r>
    <x v="5071"/>
    <d v="2023-07-31T07:00:00"/>
    <s v="Bandung"/>
    <s v="Furniture"/>
    <s v="Table"/>
    <x v="6"/>
    <n v="331.59"/>
    <n v="0.05"/>
    <s v="Retail"/>
    <s v="Cash"/>
    <n v="315.01"/>
  </r>
  <r>
    <x v="5072"/>
    <d v="2023-07-31T08:00:00"/>
    <s v="Bandung"/>
    <s v="Furniture"/>
    <s v="Table"/>
    <x v="7"/>
    <n v="190.61"/>
    <n v="0.05"/>
    <s v="Online"/>
    <s v="E-Wallet"/>
    <n v="1629.72"/>
  </r>
  <r>
    <x v="5073"/>
    <d v="2023-07-31T09:00:00"/>
    <s v="Medan"/>
    <s v="Furniture"/>
    <s v="Sofa"/>
    <x v="0"/>
    <n v="145.80000000000001"/>
    <n v="0.15"/>
    <s v="Retail"/>
    <s v="E-Wallet"/>
    <n v="247.86"/>
  </r>
  <r>
    <x v="5074"/>
    <d v="2023-07-31T10:00:00"/>
    <s v="Jakarta"/>
    <s v="Clothing"/>
    <s v="Shirt"/>
    <x v="6"/>
    <n v="459.96"/>
    <n v="0"/>
    <s v="Wholesale"/>
    <s v="Cash"/>
    <n v="459.96"/>
  </r>
  <r>
    <x v="5075"/>
    <d v="2023-07-31T11:00:00"/>
    <s v="Bali"/>
    <s v="Groceries"/>
    <s v="Milk"/>
    <x v="5"/>
    <n v="67.88"/>
    <n v="0.05"/>
    <s v="Online"/>
    <s v="Credit Card"/>
    <n v="386.92"/>
  </r>
  <r>
    <x v="5076"/>
    <d v="2023-07-31T12:00:00"/>
    <s v="Surabaya"/>
    <s v="Clothing"/>
    <s v="Shoes"/>
    <x v="2"/>
    <n v="218.86"/>
    <n v="0"/>
    <s v="Retail"/>
    <s v="Credit Card"/>
    <n v="1094.3"/>
  </r>
  <r>
    <x v="5077"/>
    <d v="2023-07-31T13:00:00"/>
    <s v="Jakarta"/>
    <s v="Cosmetics"/>
    <s v="Lipstick"/>
    <x v="6"/>
    <n v="384.66"/>
    <n v="0.2"/>
    <s v="Wholesale"/>
    <s v="Cash"/>
    <n v="307.73"/>
  </r>
  <r>
    <x v="5078"/>
    <d v="2023-07-31T14:00:00"/>
    <s v="Surabaya"/>
    <s v="Cosmetics"/>
    <s v="Lipstick"/>
    <x v="1"/>
    <n v="78.33"/>
    <n v="0"/>
    <s v="Online"/>
    <s v="E-Wallet"/>
    <n v="548.30999999999995"/>
  </r>
  <r>
    <x v="5079"/>
    <d v="2023-07-31T15:00:00"/>
    <s v="Bali"/>
    <s v="Electronics"/>
    <s v="Laptop"/>
    <x v="1"/>
    <n v="466.8"/>
    <n v="0.2"/>
    <s v="Wholesale"/>
    <s v="Bank Transfer"/>
    <n v="2614.08"/>
  </r>
  <r>
    <x v="5080"/>
    <d v="2023-07-31T16:00:00"/>
    <s v="Medan"/>
    <s v="Groceries"/>
    <s v="Milk"/>
    <x v="4"/>
    <n v="265.49"/>
    <n v="0.15"/>
    <s v="Wholesale"/>
    <s v="E-Wallet"/>
    <n v="677"/>
  </r>
  <r>
    <x v="5081"/>
    <d v="2023-07-31T17:00:00"/>
    <s v="Bandung"/>
    <s v="Electronics"/>
    <s v="TV"/>
    <x v="3"/>
    <n v="254.88"/>
    <n v="0.2"/>
    <s v="Online"/>
    <s v="Credit Card"/>
    <n v="1631.23"/>
  </r>
  <r>
    <x v="5082"/>
    <d v="2023-07-31T18:00:00"/>
    <s v="Bandung"/>
    <s v="Clothing"/>
    <s v="Shoes"/>
    <x v="5"/>
    <n v="215.02"/>
    <n v="0.2"/>
    <s v="Retail"/>
    <s v="Credit Card"/>
    <n v="1032.0999999999999"/>
  </r>
  <r>
    <x v="5083"/>
    <d v="2023-07-31T19:00:00"/>
    <s v="Medan"/>
    <s v="Cosmetics"/>
    <s v="Lipstick"/>
    <x v="8"/>
    <n v="434.39"/>
    <n v="0.1"/>
    <s v="Wholesale"/>
    <s v="E-Wallet"/>
    <n v="1563.8"/>
  </r>
  <r>
    <x v="5084"/>
    <d v="2023-07-31T20:00:00"/>
    <s v="Jakarta"/>
    <s v="Electronics"/>
    <s v="TV"/>
    <x v="4"/>
    <n v="474.48"/>
    <n v="0.15"/>
    <s v="Online"/>
    <s v="Credit Card"/>
    <n v="1209.92"/>
  </r>
  <r>
    <x v="5085"/>
    <d v="2023-07-31T21:00:00"/>
    <s v="Jakarta"/>
    <s v="Electronics"/>
    <s v="Phone"/>
    <x v="6"/>
    <n v="193.13"/>
    <n v="0.05"/>
    <s v="Retail"/>
    <s v="Cash"/>
    <n v="183.47"/>
  </r>
  <r>
    <x v="5086"/>
    <d v="2023-07-31T22:00:00"/>
    <s v="Surabaya"/>
    <s v="Electronics"/>
    <s v="TV"/>
    <x v="0"/>
    <n v="273.48"/>
    <n v="0.15"/>
    <s v="Wholesale"/>
    <s v="Cash"/>
    <n v="464.92"/>
  </r>
  <r>
    <x v="5087"/>
    <d v="2023-07-31T23:00:00"/>
    <s v="Medan"/>
    <s v="Electronics"/>
    <s v="TV"/>
    <x v="0"/>
    <n v="161.13"/>
    <n v="0.1"/>
    <s v="Online"/>
    <s v="Credit Card"/>
    <n v="290.02999999999997"/>
  </r>
  <r>
    <x v="5088"/>
    <d v="2023-08-01T00:00:00"/>
    <s v="Jakarta"/>
    <s v="Clothing"/>
    <s v="Shoes"/>
    <x v="2"/>
    <n v="187.17"/>
    <n v="0.2"/>
    <s v="Wholesale"/>
    <s v="E-Wallet"/>
    <n v="748.68"/>
  </r>
  <r>
    <x v="5089"/>
    <d v="2023-08-01T01:00:00"/>
    <s v="Medan"/>
    <s v="Electronics"/>
    <s v="Phone"/>
    <x v="8"/>
    <n v="19.03"/>
    <n v="0.15"/>
    <s v="Retail"/>
    <s v="Cash"/>
    <n v="64.7"/>
  </r>
  <r>
    <x v="5090"/>
    <d v="2023-08-01T02:00:00"/>
    <s v="Bali"/>
    <s v="Electronics"/>
    <s v="TV"/>
    <x v="0"/>
    <n v="394.04"/>
    <n v="0.1"/>
    <s v="Retail"/>
    <s v="Credit Card"/>
    <n v="709.27"/>
  </r>
  <r>
    <x v="5091"/>
    <d v="2023-08-01T03:00:00"/>
    <s v="Bandung"/>
    <s v="Furniture"/>
    <s v="Sofa"/>
    <x v="7"/>
    <n v="484.82"/>
    <n v="0.05"/>
    <s v="Retail"/>
    <s v="Credit Card"/>
    <n v="4145.21"/>
  </r>
  <r>
    <x v="5092"/>
    <d v="2023-08-01T04:00:00"/>
    <s v="Bandung"/>
    <s v="Groceries"/>
    <s v="Rice"/>
    <x v="1"/>
    <n v="385.92"/>
    <n v="0.2"/>
    <s v="Online"/>
    <s v="Bank Transfer"/>
    <n v="2161.15"/>
  </r>
  <r>
    <x v="5093"/>
    <d v="2023-08-01T05:00:00"/>
    <s v="Bandung"/>
    <s v="Furniture"/>
    <s v="Table"/>
    <x v="3"/>
    <n v="261.51"/>
    <n v="0.15"/>
    <s v="Retail"/>
    <s v="E-Wallet"/>
    <n v="1778.27"/>
  </r>
  <r>
    <x v="5094"/>
    <d v="2023-08-01T06:00:00"/>
    <s v="Medan"/>
    <s v="Clothing"/>
    <s v="Shirt"/>
    <x v="3"/>
    <n v="414.62"/>
    <n v="0.15"/>
    <s v="Retail"/>
    <s v="Credit Card"/>
    <n v="2819.42"/>
  </r>
  <r>
    <x v="5095"/>
    <d v="2023-08-01T07:00:00"/>
    <s v="Medan"/>
    <s v="Furniture"/>
    <s v="Table"/>
    <x v="0"/>
    <n v="429.65"/>
    <n v="0.2"/>
    <s v="Online"/>
    <s v="Cash"/>
    <n v="687.44"/>
  </r>
  <r>
    <x v="5096"/>
    <d v="2023-08-01T08:00:00"/>
    <s v="Surabaya"/>
    <s v="Electronics"/>
    <s v="Laptop"/>
    <x v="2"/>
    <n v="274.54000000000002"/>
    <n v="0.15"/>
    <s v="Retail"/>
    <s v="Credit Card"/>
    <n v="1166.8"/>
  </r>
  <r>
    <x v="5097"/>
    <d v="2023-08-01T09:00:00"/>
    <s v="Bandung"/>
    <s v="Electronics"/>
    <s v="TV"/>
    <x v="4"/>
    <n v="468.89"/>
    <n v="0.2"/>
    <s v="Retail"/>
    <s v="E-Wallet"/>
    <n v="1125.3399999999999"/>
  </r>
  <r>
    <x v="5098"/>
    <d v="2023-08-01T10:00:00"/>
    <s v="Surabaya"/>
    <s v="Cosmetics"/>
    <s v="Lipstick"/>
    <x v="7"/>
    <n v="19.93"/>
    <n v="0.1"/>
    <s v="Retail"/>
    <s v="Credit Card"/>
    <n v="161.43"/>
  </r>
  <r>
    <x v="5099"/>
    <d v="2023-08-01T11:00:00"/>
    <s v="Bandung"/>
    <s v="Groceries"/>
    <s v="Milk"/>
    <x v="7"/>
    <n v="10"/>
    <n v="0.2"/>
    <s v="Online"/>
    <s v="Cash"/>
    <n v="72"/>
  </r>
  <r>
    <x v="5100"/>
    <d v="2023-08-01T12:00:00"/>
    <s v="Surabaya"/>
    <s v="Electronics"/>
    <s v="Laptop"/>
    <x v="5"/>
    <n v="45.32"/>
    <n v="0.05"/>
    <s v="Retail"/>
    <s v="Cash"/>
    <n v="258.32"/>
  </r>
  <r>
    <x v="5101"/>
    <d v="2023-08-01T13:00:00"/>
    <s v="Surabaya"/>
    <s v="Clothing"/>
    <s v="Shoes"/>
    <x v="8"/>
    <n v="33.64"/>
    <n v="0.2"/>
    <s v="Wholesale"/>
    <s v="Credit Card"/>
    <n v="107.65"/>
  </r>
  <r>
    <x v="5102"/>
    <d v="2023-08-01T14:00:00"/>
    <s v="Bali"/>
    <s v="Groceries"/>
    <s v="Milk"/>
    <x v="3"/>
    <n v="215.18"/>
    <n v="0.15"/>
    <s v="Online"/>
    <s v="Bank Transfer"/>
    <n v="1463.22"/>
  </r>
  <r>
    <x v="5103"/>
    <d v="2023-08-01T15:00:00"/>
    <s v="Surabaya"/>
    <s v="Groceries"/>
    <s v="Milk"/>
    <x v="2"/>
    <n v="470.46"/>
    <n v="0.2"/>
    <s v="Wholesale"/>
    <s v="E-Wallet"/>
    <n v="1881.84"/>
  </r>
  <r>
    <x v="5104"/>
    <d v="2023-08-01T16:00:00"/>
    <s v="Medan"/>
    <s v="Clothing"/>
    <s v="Shoes"/>
    <x v="4"/>
    <n v="339.24"/>
    <n v="0.2"/>
    <s v="Online"/>
    <s v="Cash"/>
    <n v="814.18"/>
  </r>
  <r>
    <x v="5105"/>
    <d v="2023-08-01T17:00:00"/>
    <s v="Surabaya"/>
    <s v="Furniture"/>
    <s v="Sofa"/>
    <x v="3"/>
    <n v="331.43"/>
    <n v="0.2"/>
    <s v="Online"/>
    <s v="E-Wallet"/>
    <n v="2121.15"/>
  </r>
  <r>
    <x v="5106"/>
    <d v="2023-08-01T18:00:00"/>
    <s v="Bandung"/>
    <s v="Furniture"/>
    <s v="Table"/>
    <x v="5"/>
    <n v="195.52"/>
    <n v="0.05"/>
    <s v="Online"/>
    <s v="E-Wallet"/>
    <n v="1114.46"/>
  </r>
  <r>
    <x v="5107"/>
    <d v="2023-08-01T19:00:00"/>
    <s v="Surabaya"/>
    <s v="Electronics"/>
    <s v="Laptop"/>
    <x v="2"/>
    <n v="269.20999999999998"/>
    <n v="0.05"/>
    <s v="Wholesale"/>
    <s v="Cash"/>
    <n v="1278.75"/>
  </r>
  <r>
    <x v="5108"/>
    <d v="2023-08-01T20:00:00"/>
    <s v="Jakarta"/>
    <s v="Furniture"/>
    <s v="Table"/>
    <x v="6"/>
    <n v="155.57"/>
    <n v="0.15"/>
    <s v="Retail"/>
    <s v="Credit Card"/>
    <n v="132.22999999999999"/>
  </r>
  <r>
    <x v="5109"/>
    <d v="2023-08-01T21:00:00"/>
    <s v="Bandung"/>
    <s v="Electronics"/>
    <s v="Phone"/>
    <x v="4"/>
    <n v="261.33"/>
    <n v="0.15"/>
    <s v="Retail"/>
    <s v="E-Wallet"/>
    <n v="666.39"/>
  </r>
  <r>
    <x v="5110"/>
    <d v="2023-08-01T22:00:00"/>
    <s v="Jakarta"/>
    <s v="Cosmetics"/>
    <s v="Lipstick"/>
    <x v="1"/>
    <n v="374.6"/>
    <n v="0.2"/>
    <s v="Retail"/>
    <s v="Credit Card"/>
    <n v="2097.7600000000002"/>
  </r>
  <r>
    <x v="5111"/>
    <d v="2023-08-01T23:00:00"/>
    <s v="Bandung"/>
    <s v="Electronics"/>
    <s v="Laptop"/>
    <x v="4"/>
    <n v="281.55"/>
    <n v="0"/>
    <s v="Retail"/>
    <s v="Bank Transfer"/>
    <n v="844.65"/>
  </r>
  <r>
    <x v="5112"/>
    <d v="2023-08-02T00:00:00"/>
    <s v="Medan"/>
    <s v="Clothing"/>
    <s v="Shoes"/>
    <x v="6"/>
    <n v="212.34"/>
    <n v="0.1"/>
    <s v="Online"/>
    <s v="Bank Transfer"/>
    <n v="191.11"/>
  </r>
  <r>
    <x v="5113"/>
    <d v="2023-08-02T01:00:00"/>
    <s v="Medan"/>
    <s v="Electronics"/>
    <s v="TV"/>
    <x v="3"/>
    <n v="423.24"/>
    <n v="0.2"/>
    <s v="Online"/>
    <s v="E-Wallet"/>
    <n v="2708.74"/>
  </r>
  <r>
    <x v="5114"/>
    <d v="2023-08-02T02:00:00"/>
    <s v="Medan"/>
    <s v="Electronics"/>
    <s v="Laptop"/>
    <x v="1"/>
    <n v="147.28"/>
    <n v="0.1"/>
    <s v="Wholesale"/>
    <s v="Cash"/>
    <n v="927.86"/>
  </r>
  <r>
    <x v="5115"/>
    <d v="2023-08-02T03:00:00"/>
    <s v="Jakarta"/>
    <s v="Electronics"/>
    <s v="Laptop"/>
    <x v="2"/>
    <n v="243.34"/>
    <n v="0.05"/>
    <s v="Retail"/>
    <s v="E-Wallet"/>
    <n v="1155.8599999999999"/>
  </r>
  <r>
    <x v="5116"/>
    <d v="2023-08-02T04:00:00"/>
    <s v="Bali"/>
    <s v="Groceries"/>
    <s v="Rice"/>
    <x v="2"/>
    <n v="489.18"/>
    <n v="0.15"/>
    <s v="Online"/>
    <s v="Credit Card"/>
    <n v="2079.02"/>
  </r>
  <r>
    <x v="5117"/>
    <d v="2023-08-02T05:00:00"/>
    <s v="Bandung"/>
    <s v="Clothing"/>
    <s v="Shoes"/>
    <x v="5"/>
    <n v="483.82"/>
    <n v="0"/>
    <s v="Retail"/>
    <s v="Credit Card"/>
    <n v="2902.92"/>
  </r>
  <r>
    <x v="5118"/>
    <d v="2023-08-02T06:00:00"/>
    <s v="Medan"/>
    <s v="Clothing"/>
    <s v="Shoes"/>
    <x v="1"/>
    <n v="8.11"/>
    <n v="0.15"/>
    <s v="Retail"/>
    <s v="E-Wallet"/>
    <n v="48.25"/>
  </r>
  <r>
    <x v="5119"/>
    <d v="2023-08-02T07:00:00"/>
    <s v="Bandung"/>
    <s v="Furniture"/>
    <s v="Table"/>
    <x v="4"/>
    <n v="268.45999999999998"/>
    <n v="0.05"/>
    <s v="Wholesale"/>
    <s v="E-Wallet"/>
    <n v="765.11"/>
  </r>
  <r>
    <x v="5120"/>
    <d v="2023-08-02T08:00:00"/>
    <s v="Jakarta"/>
    <s v="Cosmetics"/>
    <s v="Lipstick"/>
    <x v="8"/>
    <n v="171.78"/>
    <n v="0.2"/>
    <s v="Online"/>
    <s v="E-Wallet"/>
    <n v="549.70000000000005"/>
  </r>
  <r>
    <x v="5121"/>
    <d v="2023-08-02T09:00:00"/>
    <s v="Bali"/>
    <s v="Clothing"/>
    <s v="Shoes"/>
    <x v="6"/>
    <n v="149.16"/>
    <n v="0.05"/>
    <s v="Retail"/>
    <s v="Bank Transfer"/>
    <n v="141.69999999999999"/>
  </r>
  <r>
    <x v="5122"/>
    <d v="2023-08-02T10:00:00"/>
    <s v="Jakarta"/>
    <s v="Clothing"/>
    <s v="Shirt"/>
    <x v="1"/>
    <n v="300.14"/>
    <n v="0"/>
    <s v="Wholesale"/>
    <s v="Cash"/>
    <n v="2100.98"/>
  </r>
  <r>
    <x v="5123"/>
    <d v="2023-08-02T11:00:00"/>
    <s v="Bandung"/>
    <s v="Clothing"/>
    <s v="Shoes"/>
    <x v="0"/>
    <n v="225.92"/>
    <n v="0.2"/>
    <s v="Wholesale"/>
    <s v="Credit Card"/>
    <n v="361.47"/>
  </r>
  <r>
    <x v="5124"/>
    <d v="2023-08-02T12:00:00"/>
    <s v="Bali"/>
    <s v="Clothing"/>
    <s v="Shirt"/>
    <x v="1"/>
    <n v="367.76"/>
    <n v="0.2"/>
    <s v="Retail"/>
    <s v="Bank Transfer"/>
    <n v="2059.46"/>
  </r>
  <r>
    <x v="5125"/>
    <d v="2023-08-02T13:00:00"/>
    <s v="Bali"/>
    <s v="Electronics"/>
    <s v="TV"/>
    <x v="5"/>
    <n v="18.43"/>
    <n v="0"/>
    <s v="Retail"/>
    <s v="Bank Transfer"/>
    <n v="110.58"/>
  </r>
  <r>
    <x v="5126"/>
    <d v="2023-08-02T14:00:00"/>
    <s v="Jakarta"/>
    <s v="Cosmetics"/>
    <s v="Lipstick"/>
    <x v="8"/>
    <n v="463.81"/>
    <n v="0.15"/>
    <s v="Wholesale"/>
    <s v="E-Wallet"/>
    <n v="1576.95"/>
  </r>
  <r>
    <x v="5127"/>
    <d v="2023-08-02T15:00:00"/>
    <s v="Medan"/>
    <s v="Furniture"/>
    <s v="Sofa"/>
    <x v="0"/>
    <n v="285.95999999999998"/>
    <n v="0.2"/>
    <s v="Wholesale"/>
    <s v="Credit Card"/>
    <n v="457.54"/>
  </r>
  <r>
    <x v="5128"/>
    <d v="2023-08-02T16:00:00"/>
    <s v="Bandung"/>
    <s v="Electronics"/>
    <s v="Laptop"/>
    <x v="1"/>
    <n v="343.61"/>
    <n v="0.15"/>
    <s v="Retail"/>
    <s v="Credit Card"/>
    <n v="2044.48"/>
  </r>
  <r>
    <x v="5129"/>
    <d v="2023-08-02T17:00:00"/>
    <s v="Surabaya"/>
    <s v="Cosmetics"/>
    <s v="Lipstick"/>
    <x v="1"/>
    <n v="304.27"/>
    <n v="0.1"/>
    <s v="Retail"/>
    <s v="Credit Card"/>
    <n v="1916.9"/>
  </r>
  <r>
    <x v="5130"/>
    <d v="2023-08-02T18:00:00"/>
    <s v="Surabaya"/>
    <s v="Furniture"/>
    <s v="Table"/>
    <x v="2"/>
    <n v="494.62"/>
    <n v="0"/>
    <s v="Wholesale"/>
    <s v="Credit Card"/>
    <n v="2473.1"/>
  </r>
  <r>
    <x v="5131"/>
    <d v="2023-08-02T19:00:00"/>
    <s v="Jakarta"/>
    <s v="Electronics"/>
    <s v="Laptop"/>
    <x v="7"/>
    <n v="493.22"/>
    <n v="0.1"/>
    <s v="Online"/>
    <s v="E-Wallet"/>
    <n v="3995.08"/>
  </r>
  <r>
    <x v="5132"/>
    <d v="2023-08-02T20:00:00"/>
    <s v="Bandung"/>
    <s v="Clothing"/>
    <s v="Shirt"/>
    <x v="4"/>
    <n v="306.89999999999998"/>
    <n v="0.2"/>
    <s v="Wholesale"/>
    <s v="Bank Transfer"/>
    <n v="736.56"/>
  </r>
  <r>
    <x v="5133"/>
    <d v="2023-08-02T21:00:00"/>
    <s v="Bandung"/>
    <s v="Groceries"/>
    <s v="Milk"/>
    <x v="7"/>
    <n v="343.56"/>
    <n v="0"/>
    <s v="Wholesale"/>
    <s v="Bank Transfer"/>
    <n v="3092.04"/>
  </r>
  <r>
    <x v="5134"/>
    <d v="2023-08-02T22:00:00"/>
    <s v="Jakarta"/>
    <s v="Cosmetics"/>
    <s v="Lipstick"/>
    <x v="2"/>
    <n v="311.19"/>
    <n v="0.2"/>
    <s v="Online"/>
    <s v="Bank Transfer"/>
    <n v="1244.76"/>
  </r>
  <r>
    <x v="5135"/>
    <d v="2023-08-02T23:00:00"/>
    <s v="Bandung"/>
    <s v="Furniture"/>
    <s v="Table"/>
    <x v="0"/>
    <n v="158.79"/>
    <n v="0"/>
    <s v="Retail"/>
    <s v="Bank Transfer"/>
    <n v="317.58"/>
  </r>
  <r>
    <x v="5136"/>
    <d v="2023-08-03T00:00:00"/>
    <s v="Medan"/>
    <s v="Clothing"/>
    <s v="Shirt"/>
    <x v="7"/>
    <n v="100.34"/>
    <n v="0.15"/>
    <s v="Wholesale"/>
    <s v="Credit Card"/>
    <n v="767.6"/>
  </r>
  <r>
    <x v="5137"/>
    <d v="2023-08-03T01:00:00"/>
    <s v="Jakarta"/>
    <s v="Furniture"/>
    <s v="Table"/>
    <x v="6"/>
    <n v="204.37"/>
    <n v="0.05"/>
    <s v="Retail"/>
    <s v="Credit Card"/>
    <n v="194.15"/>
  </r>
  <r>
    <x v="5138"/>
    <d v="2023-08-03T02:00:00"/>
    <s v="Medan"/>
    <s v="Furniture"/>
    <s v="Table"/>
    <x v="6"/>
    <n v="342.96"/>
    <n v="0.05"/>
    <s v="Online"/>
    <s v="Cash"/>
    <n v="325.81"/>
  </r>
  <r>
    <x v="5139"/>
    <d v="2023-08-03T03:00:00"/>
    <s v="Bandung"/>
    <s v="Furniture"/>
    <s v="Table"/>
    <x v="1"/>
    <n v="32.71"/>
    <n v="0"/>
    <s v="Wholesale"/>
    <s v="E-Wallet"/>
    <n v="228.97"/>
  </r>
  <r>
    <x v="5140"/>
    <d v="2023-08-03T04:00:00"/>
    <s v="Jakarta"/>
    <s v="Cosmetics"/>
    <s v="Lipstick"/>
    <x v="4"/>
    <n v="259.58"/>
    <n v="0.1"/>
    <s v="Retail"/>
    <s v="Credit Card"/>
    <n v="700.87"/>
  </r>
  <r>
    <x v="5141"/>
    <d v="2023-08-03T05:00:00"/>
    <s v="Bandung"/>
    <s v="Groceries"/>
    <s v="Milk"/>
    <x v="3"/>
    <n v="207.16"/>
    <n v="0"/>
    <s v="Retail"/>
    <s v="Credit Card"/>
    <n v="1657.28"/>
  </r>
  <r>
    <x v="5142"/>
    <d v="2023-08-03T06:00:00"/>
    <s v="Jakarta"/>
    <s v="Clothing"/>
    <s v="Shirt"/>
    <x v="1"/>
    <n v="266.10000000000002"/>
    <n v="0.15"/>
    <s v="Retail"/>
    <s v="E-Wallet"/>
    <n v="1583.3"/>
  </r>
  <r>
    <x v="5143"/>
    <d v="2023-08-03T07:00:00"/>
    <s v="Bandung"/>
    <s v="Furniture"/>
    <s v="Sofa"/>
    <x v="1"/>
    <n v="430.81"/>
    <n v="0.1"/>
    <s v="Retail"/>
    <s v="E-Wallet"/>
    <n v="2714.1"/>
  </r>
  <r>
    <x v="5144"/>
    <d v="2023-08-03T08:00:00"/>
    <s v="Medan"/>
    <s v="Clothing"/>
    <s v="Shirt"/>
    <x v="6"/>
    <n v="28.57"/>
    <n v="0"/>
    <s v="Retail"/>
    <s v="Credit Card"/>
    <n v="28.57"/>
  </r>
  <r>
    <x v="5145"/>
    <d v="2023-08-03T09:00:00"/>
    <s v="Medan"/>
    <s v="Clothing"/>
    <s v="Shoes"/>
    <x v="6"/>
    <n v="382.99"/>
    <n v="0"/>
    <s v="Retail"/>
    <s v="Bank Transfer"/>
    <n v="382.99"/>
  </r>
  <r>
    <x v="5146"/>
    <d v="2023-08-03T10:00:00"/>
    <s v="Bandung"/>
    <s v="Electronics"/>
    <s v="Laptop"/>
    <x v="0"/>
    <n v="335.12"/>
    <n v="0.2"/>
    <s v="Wholesale"/>
    <s v="Cash"/>
    <n v="536.19000000000005"/>
  </r>
  <r>
    <x v="5147"/>
    <d v="2023-08-03T11:00:00"/>
    <s v="Jakarta"/>
    <s v="Groceries"/>
    <s v="Milk"/>
    <x v="0"/>
    <n v="105.9"/>
    <n v="0.15"/>
    <s v="Wholesale"/>
    <s v="Cash"/>
    <n v="180.03"/>
  </r>
  <r>
    <x v="5148"/>
    <d v="2023-08-03T12:00:00"/>
    <s v="Surabaya"/>
    <s v="Cosmetics"/>
    <s v="Lipstick"/>
    <x v="2"/>
    <n v="368.42"/>
    <n v="0.15"/>
    <s v="Online"/>
    <s v="E-Wallet"/>
    <n v="1565.78"/>
  </r>
  <r>
    <x v="5149"/>
    <d v="2023-08-03T13:00:00"/>
    <s v="Medan"/>
    <s v="Groceries"/>
    <s v="Rice"/>
    <x v="7"/>
    <n v="250.7"/>
    <n v="0.05"/>
    <s v="Retail"/>
    <s v="Bank Transfer"/>
    <n v="2143.48"/>
  </r>
  <r>
    <x v="5150"/>
    <d v="2023-08-03T14:00:00"/>
    <s v="Medan"/>
    <s v="Furniture"/>
    <s v="Sofa"/>
    <x v="1"/>
    <n v="243.11"/>
    <n v="0.2"/>
    <s v="Online"/>
    <s v="E-Wallet"/>
    <n v="1361.42"/>
  </r>
  <r>
    <x v="5151"/>
    <d v="2023-08-03T15:00:00"/>
    <s v="Surabaya"/>
    <s v="Electronics"/>
    <s v="Laptop"/>
    <x v="0"/>
    <n v="244.12"/>
    <n v="0.1"/>
    <s v="Wholesale"/>
    <s v="Cash"/>
    <n v="439.42"/>
  </r>
  <r>
    <x v="5152"/>
    <d v="2023-08-03T16:00:00"/>
    <s v="Bandung"/>
    <s v="Groceries"/>
    <s v="Rice"/>
    <x v="2"/>
    <n v="474.87"/>
    <n v="0.05"/>
    <s v="Online"/>
    <s v="Cash"/>
    <n v="2255.63"/>
  </r>
  <r>
    <x v="5153"/>
    <d v="2023-08-03T17:00:00"/>
    <s v="Jakarta"/>
    <s v="Clothing"/>
    <s v="Shoes"/>
    <x v="2"/>
    <n v="472.46"/>
    <n v="0.15"/>
    <s v="Wholesale"/>
    <s v="Bank Transfer"/>
    <n v="2007.95"/>
  </r>
  <r>
    <x v="5154"/>
    <d v="2023-08-03T18:00:00"/>
    <s v="Bandung"/>
    <s v="Clothing"/>
    <s v="Shirt"/>
    <x v="3"/>
    <n v="457.24"/>
    <n v="0"/>
    <s v="Wholesale"/>
    <s v="Cash"/>
    <n v="3657.92"/>
  </r>
  <r>
    <x v="5155"/>
    <d v="2023-08-03T19:00:00"/>
    <s v="Bali"/>
    <s v="Clothing"/>
    <s v="Shirt"/>
    <x v="7"/>
    <n v="443.94"/>
    <n v="0.2"/>
    <s v="Online"/>
    <s v="Cash"/>
    <n v="3196.37"/>
  </r>
  <r>
    <x v="5156"/>
    <d v="2023-08-03T20:00:00"/>
    <s v="Medan"/>
    <s v="Groceries"/>
    <s v="Milk"/>
    <x v="3"/>
    <n v="23.61"/>
    <n v="0.15"/>
    <s v="Wholesale"/>
    <s v="Bank Transfer"/>
    <n v="160.55000000000001"/>
  </r>
  <r>
    <x v="5157"/>
    <d v="2023-08-03T21:00:00"/>
    <s v="Bali"/>
    <s v="Cosmetics"/>
    <s v="Lipstick"/>
    <x v="0"/>
    <n v="203.29"/>
    <n v="0.15"/>
    <s v="Wholesale"/>
    <s v="Cash"/>
    <n v="345.59"/>
  </r>
  <r>
    <x v="5158"/>
    <d v="2023-08-03T22:00:00"/>
    <s v="Medan"/>
    <s v="Cosmetics"/>
    <s v="Lipstick"/>
    <x v="8"/>
    <n v="447.96"/>
    <n v="0.2"/>
    <s v="Online"/>
    <s v="E-Wallet"/>
    <n v="1433.47"/>
  </r>
  <r>
    <x v="5159"/>
    <d v="2023-08-03T23:00:00"/>
    <s v="Medan"/>
    <s v="Electronics"/>
    <s v="Laptop"/>
    <x v="0"/>
    <n v="378.79"/>
    <n v="0.15"/>
    <s v="Online"/>
    <s v="E-Wallet"/>
    <n v="643.94000000000005"/>
  </r>
  <r>
    <x v="5160"/>
    <d v="2023-08-04T00:00:00"/>
    <s v="Bali"/>
    <s v="Electronics"/>
    <s v="Phone"/>
    <x v="5"/>
    <n v="231.05"/>
    <n v="0.05"/>
    <s v="Retail"/>
    <s v="E-Wallet"/>
    <n v="1316.98"/>
  </r>
  <r>
    <x v="5161"/>
    <d v="2023-08-04T01:00:00"/>
    <s v="Bali"/>
    <s v="Clothing"/>
    <s v="Shoes"/>
    <x v="8"/>
    <n v="387.76"/>
    <n v="0.2"/>
    <s v="Online"/>
    <s v="E-Wallet"/>
    <n v="1240.83"/>
  </r>
  <r>
    <x v="5162"/>
    <d v="2023-08-04T02:00:00"/>
    <s v="Bandung"/>
    <s v="Electronics"/>
    <s v="Phone"/>
    <x v="1"/>
    <n v="108.05"/>
    <n v="0.15"/>
    <s v="Wholesale"/>
    <s v="Credit Card"/>
    <n v="642.9"/>
  </r>
  <r>
    <x v="5163"/>
    <d v="2023-08-04T03:00:00"/>
    <s v="Bali"/>
    <s v="Furniture"/>
    <s v="Table"/>
    <x v="0"/>
    <n v="301.89999999999998"/>
    <n v="0.15"/>
    <s v="Retail"/>
    <s v="Cash"/>
    <n v="513.23"/>
  </r>
  <r>
    <x v="5164"/>
    <d v="2023-08-04T04:00:00"/>
    <s v="Bandung"/>
    <s v="Furniture"/>
    <s v="Sofa"/>
    <x v="7"/>
    <n v="268.83"/>
    <n v="0.2"/>
    <s v="Wholesale"/>
    <s v="Cash"/>
    <n v="1935.58"/>
  </r>
  <r>
    <x v="5165"/>
    <d v="2023-08-04T05:00:00"/>
    <s v="Bandung"/>
    <s v="Clothing"/>
    <s v="Shirt"/>
    <x v="2"/>
    <n v="288.91000000000003"/>
    <n v="0"/>
    <s v="Online"/>
    <s v="E-Wallet"/>
    <n v="1444.55"/>
  </r>
  <r>
    <x v="5166"/>
    <d v="2023-08-04T06:00:00"/>
    <s v="Bandung"/>
    <s v="Electronics"/>
    <s v="Laptop"/>
    <x v="6"/>
    <n v="362.29"/>
    <n v="0.1"/>
    <s v="Wholesale"/>
    <s v="Cash"/>
    <n v="326.06"/>
  </r>
  <r>
    <x v="5167"/>
    <d v="2023-08-04T07:00:00"/>
    <s v="Medan"/>
    <s v="Electronics"/>
    <s v="Phone"/>
    <x v="4"/>
    <n v="475.15"/>
    <n v="0.2"/>
    <s v="Online"/>
    <s v="Credit Card"/>
    <n v="1140.3599999999999"/>
  </r>
  <r>
    <x v="5168"/>
    <d v="2023-08-04T08:00:00"/>
    <s v="Medan"/>
    <s v="Groceries"/>
    <s v="Milk"/>
    <x v="8"/>
    <n v="135.69"/>
    <n v="0"/>
    <s v="Online"/>
    <s v="Credit Card"/>
    <n v="542.76"/>
  </r>
  <r>
    <x v="5169"/>
    <d v="2023-08-04T09:00:00"/>
    <s v="Bali"/>
    <s v="Electronics"/>
    <s v="TV"/>
    <x v="4"/>
    <n v="380.24"/>
    <n v="0.15"/>
    <s v="Online"/>
    <s v="Credit Card"/>
    <n v="969.61"/>
  </r>
  <r>
    <x v="5170"/>
    <d v="2023-08-04T10:00:00"/>
    <s v="Medan"/>
    <s v="Cosmetics"/>
    <s v="Lipstick"/>
    <x v="5"/>
    <n v="324.33999999999997"/>
    <n v="0.05"/>
    <s v="Retail"/>
    <s v="Bank Transfer"/>
    <n v="1848.74"/>
  </r>
  <r>
    <x v="5171"/>
    <d v="2023-08-04T11:00:00"/>
    <s v="Bali"/>
    <s v="Clothing"/>
    <s v="Shirt"/>
    <x v="5"/>
    <n v="349.1"/>
    <n v="0.15"/>
    <s v="Online"/>
    <s v="E-Wallet"/>
    <n v="1780.41"/>
  </r>
  <r>
    <x v="5172"/>
    <d v="2023-08-04T12:00:00"/>
    <s v="Medan"/>
    <s v="Electronics"/>
    <s v="Laptop"/>
    <x v="1"/>
    <n v="217.32"/>
    <n v="0.15"/>
    <s v="Wholesale"/>
    <s v="Cash"/>
    <n v="1293.05"/>
  </r>
  <r>
    <x v="5173"/>
    <d v="2023-08-04T13:00:00"/>
    <s v="Jakarta"/>
    <s v="Groceries"/>
    <s v="Rice"/>
    <x v="7"/>
    <n v="472.57"/>
    <n v="0"/>
    <s v="Retail"/>
    <s v="Credit Card"/>
    <n v="4253.13"/>
  </r>
  <r>
    <x v="5174"/>
    <d v="2023-08-04T14:00:00"/>
    <s v="Jakarta"/>
    <s v="Furniture"/>
    <s v="Sofa"/>
    <x v="7"/>
    <n v="242.43"/>
    <n v="0.2"/>
    <s v="Retail"/>
    <s v="Credit Card"/>
    <n v="1745.5"/>
  </r>
  <r>
    <x v="5175"/>
    <d v="2023-08-04T15:00:00"/>
    <s v="Bali"/>
    <s v="Furniture"/>
    <s v="Table"/>
    <x v="1"/>
    <n v="65.19"/>
    <n v="0.1"/>
    <s v="Retail"/>
    <s v="Cash"/>
    <n v="410.7"/>
  </r>
  <r>
    <x v="5176"/>
    <d v="2023-08-04T16:00:00"/>
    <s v="Medan"/>
    <s v="Groceries"/>
    <s v="Milk"/>
    <x v="6"/>
    <n v="341.94"/>
    <n v="0.1"/>
    <s v="Wholesale"/>
    <s v="Cash"/>
    <n v="307.75"/>
  </r>
  <r>
    <x v="5177"/>
    <d v="2023-08-04T17:00:00"/>
    <s v="Medan"/>
    <s v="Clothing"/>
    <s v="Shoes"/>
    <x v="4"/>
    <n v="68.790000000000006"/>
    <n v="0.2"/>
    <s v="Online"/>
    <s v="Bank Transfer"/>
    <n v="165.1"/>
  </r>
  <r>
    <x v="5178"/>
    <d v="2023-08-04T18:00:00"/>
    <s v="Bandung"/>
    <s v="Groceries"/>
    <s v="Milk"/>
    <x v="2"/>
    <n v="164.72"/>
    <n v="0.2"/>
    <s v="Retail"/>
    <s v="Credit Card"/>
    <n v="658.88"/>
  </r>
  <r>
    <x v="5179"/>
    <d v="2023-08-04T19:00:00"/>
    <s v="Surabaya"/>
    <s v="Furniture"/>
    <s v="Table"/>
    <x v="5"/>
    <n v="117.86"/>
    <n v="0.05"/>
    <s v="Online"/>
    <s v="Credit Card"/>
    <n v="671.8"/>
  </r>
  <r>
    <x v="5180"/>
    <d v="2023-08-04T20:00:00"/>
    <s v="Bali"/>
    <s v="Electronics"/>
    <s v="TV"/>
    <x v="5"/>
    <n v="271.77"/>
    <n v="0.2"/>
    <s v="Online"/>
    <s v="Bank Transfer"/>
    <n v="1304.5"/>
  </r>
  <r>
    <x v="5181"/>
    <d v="2023-08-04T21:00:00"/>
    <s v="Surabaya"/>
    <s v="Clothing"/>
    <s v="Shoes"/>
    <x v="2"/>
    <n v="177.01"/>
    <n v="0.05"/>
    <s v="Wholesale"/>
    <s v="Bank Transfer"/>
    <n v="840.8"/>
  </r>
  <r>
    <x v="5182"/>
    <d v="2023-08-04T22:00:00"/>
    <s v="Surabaya"/>
    <s v="Clothing"/>
    <s v="Shoes"/>
    <x v="5"/>
    <n v="84.13"/>
    <n v="0.2"/>
    <s v="Retail"/>
    <s v="Cash"/>
    <n v="403.82"/>
  </r>
  <r>
    <x v="5183"/>
    <d v="2023-08-04T23:00:00"/>
    <s v="Bali"/>
    <s v="Electronics"/>
    <s v="Laptop"/>
    <x v="7"/>
    <n v="396.45"/>
    <n v="0.05"/>
    <s v="Wholesale"/>
    <s v="E-Wallet"/>
    <n v="3389.65"/>
  </r>
  <r>
    <x v="5184"/>
    <d v="2023-08-05T00:00:00"/>
    <s v="Medan"/>
    <s v="Groceries"/>
    <s v="Milk"/>
    <x v="6"/>
    <n v="236.9"/>
    <n v="0.2"/>
    <s v="Retail"/>
    <s v="Cash"/>
    <n v="189.52"/>
  </r>
  <r>
    <x v="5185"/>
    <d v="2023-08-05T01:00:00"/>
    <s v="Bali"/>
    <s v="Clothing"/>
    <s v="Shirt"/>
    <x v="6"/>
    <n v="229.95"/>
    <n v="0.2"/>
    <s v="Retail"/>
    <s v="Bank Transfer"/>
    <n v="183.96"/>
  </r>
  <r>
    <x v="5186"/>
    <d v="2023-08-05T02:00:00"/>
    <s v="Surabaya"/>
    <s v="Furniture"/>
    <s v="Table"/>
    <x v="7"/>
    <n v="443.75"/>
    <n v="0.1"/>
    <s v="Online"/>
    <s v="E-Wallet"/>
    <n v="3594.38"/>
  </r>
  <r>
    <x v="5187"/>
    <d v="2023-08-05T03:00:00"/>
    <s v="Medan"/>
    <s v="Electronics"/>
    <s v="TV"/>
    <x v="3"/>
    <n v="271.72000000000003"/>
    <n v="0.15"/>
    <s v="Online"/>
    <s v="Bank Transfer"/>
    <n v="1847.7"/>
  </r>
  <r>
    <x v="5188"/>
    <d v="2023-08-05T04:00:00"/>
    <s v="Jakarta"/>
    <s v="Electronics"/>
    <s v="TV"/>
    <x v="7"/>
    <n v="356.4"/>
    <n v="0.15"/>
    <s v="Retail"/>
    <s v="Credit Card"/>
    <n v="2726.46"/>
  </r>
  <r>
    <x v="5189"/>
    <d v="2023-08-05T05:00:00"/>
    <s v="Bali"/>
    <s v="Cosmetics"/>
    <s v="Lipstick"/>
    <x v="1"/>
    <n v="167.39"/>
    <n v="0.05"/>
    <s v="Retail"/>
    <s v="Bank Transfer"/>
    <n v="1113.1400000000001"/>
  </r>
  <r>
    <x v="5190"/>
    <d v="2023-08-05T06:00:00"/>
    <s v="Bali"/>
    <s v="Furniture"/>
    <s v="Sofa"/>
    <x v="5"/>
    <n v="282.83999999999997"/>
    <n v="0"/>
    <s v="Online"/>
    <s v="E-Wallet"/>
    <n v="1697.04"/>
  </r>
  <r>
    <x v="5191"/>
    <d v="2023-08-05T07:00:00"/>
    <s v="Medan"/>
    <s v="Electronics"/>
    <s v="Laptop"/>
    <x v="7"/>
    <n v="364.58"/>
    <n v="0.1"/>
    <s v="Retail"/>
    <s v="E-Wallet"/>
    <n v="2953.1"/>
  </r>
  <r>
    <x v="5192"/>
    <d v="2023-08-05T08:00:00"/>
    <s v="Jakarta"/>
    <s v="Electronics"/>
    <s v="Laptop"/>
    <x v="0"/>
    <n v="151.75"/>
    <n v="0.2"/>
    <s v="Retail"/>
    <s v="Credit Card"/>
    <n v="242.8"/>
  </r>
  <r>
    <x v="5193"/>
    <d v="2023-08-05T09:00:00"/>
    <s v="Jakarta"/>
    <s v="Groceries"/>
    <s v="Rice"/>
    <x v="8"/>
    <n v="345.82"/>
    <n v="0.1"/>
    <s v="Retail"/>
    <s v="Credit Card"/>
    <n v="1244.95"/>
  </r>
  <r>
    <x v="5194"/>
    <d v="2023-08-05T10:00:00"/>
    <s v="Medan"/>
    <s v="Electronics"/>
    <s v="Laptop"/>
    <x v="0"/>
    <n v="286.54000000000002"/>
    <n v="0"/>
    <s v="Wholesale"/>
    <s v="E-Wallet"/>
    <n v="573.08000000000004"/>
  </r>
  <r>
    <x v="5195"/>
    <d v="2023-08-05T11:00:00"/>
    <s v="Bandung"/>
    <s v="Clothing"/>
    <s v="Shoes"/>
    <x v="5"/>
    <n v="219.93"/>
    <n v="0.1"/>
    <s v="Retail"/>
    <s v="Cash"/>
    <n v="1187.6199999999999"/>
  </r>
  <r>
    <x v="5196"/>
    <d v="2023-08-05T12:00:00"/>
    <s v="Bali"/>
    <s v="Groceries"/>
    <s v="Rice"/>
    <x v="6"/>
    <n v="357.92"/>
    <n v="0"/>
    <s v="Retail"/>
    <s v="Bank Transfer"/>
    <n v="357.92"/>
  </r>
  <r>
    <x v="5197"/>
    <d v="2023-08-05T13:00:00"/>
    <s v="Bali"/>
    <s v="Electronics"/>
    <s v="TV"/>
    <x v="1"/>
    <n v="161.87"/>
    <n v="0"/>
    <s v="Online"/>
    <s v="Cash"/>
    <n v="1133.0899999999999"/>
  </r>
  <r>
    <x v="5198"/>
    <d v="2023-08-05T14:00:00"/>
    <s v="Surabaya"/>
    <s v="Clothing"/>
    <s v="Shirt"/>
    <x v="1"/>
    <n v="358.68"/>
    <n v="0"/>
    <s v="Online"/>
    <s v="Credit Card"/>
    <n v="2510.7600000000002"/>
  </r>
  <r>
    <x v="5199"/>
    <d v="2023-08-05T15:00:00"/>
    <s v="Medan"/>
    <s v="Electronics"/>
    <s v="Phone"/>
    <x v="1"/>
    <n v="277.8"/>
    <n v="0"/>
    <s v="Wholesale"/>
    <s v="Bank Transfer"/>
    <n v="1944.6"/>
  </r>
  <r>
    <x v="5200"/>
    <d v="2023-08-05T16:00:00"/>
    <s v="Surabaya"/>
    <s v="Furniture"/>
    <s v="Sofa"/>
    <x v="8"/>
    <n v="126.57"/>
    <n v="0"/>
    <s v="Online"/>
    <s v="Bank Transfer"/>
    <n v="506.28"/>
  </r>
  <r>
    <x v="5201"/>
    <d v="2023-08-05T17:00:00"/>
    <s v="Surabaya"/>
    <s v="Furniture"/>
    <s v="Sofa"/>
    <x v="3"/>
    <n v="335.8"/>
    <n v="0.2"/>
    <s v="Retail"/>
    <s v="Credit Card"/>
    <n v="2149.12"/>
  </r>
  <r>
    <x v="5202"/>
    <d v="2023-08-05T18:00:00"/>
    <s v="Jakarta"/>
    <s v="Clothing"/>
    <s v="Shirt"/>
    <x v="2"/>
    <n v="442.96"/>
    <n v="0.1"/>
    <s v="Wholesale"/>
    <s v="Cash"/>
    <n v="1993.32"/>
  </r>
  <r>
    <x v="5203"/>
    <d v="2023-08-05T19:00:00"/>
    <s v="Bali"/>
    <s v="Clothing"/>
    <s v="Shirt"/>
    <x v="0"/>
    <n v="158.46"/>
    <n v="0.15"/>
    <s v="Retail"/>
    <s v="Cash"/>
    <n v="269.38"/>
  </r>
  <r>
    <x v="5204"/>
    <d v="2023-08-05T20:00:00"/>
    <s v="Surabaya"/>
    <s v="Electronics"/>
    <s v="Phone"/>
    <x v="2"/>
    <n v="407.1"/>
    <n v="0.15"/>
    <s v="Retail"/>
    <s v="Credit Card"/>
    <n v="1730.18"/>
  </r>
  <r>
    <x v="5205"/>
    <d v="2023-08-05T21:00:00"/>
    <s v="Jakarta"/>
    <s v="Cosmetics"/>
    <s v="Lipstick"/>
    <x v="7"/>
    <n v="171.38"/>
    <n v="0.2"/>
    <s v="Retail"/>
    <s v="Cash"/>
    <n v="1233.94"/>
  </r>
  <r>
    <x v="5206"/>
    <d v="2023-08-05T22:00:00"/>
    <s v="Medan"/>
    <s v="Groceries"/>
    <s v="Milk"/>
    <x v="6"/>
    <n v="411.46"/>
    <n v="0.05"/>
    <s v="Wholesale"/>
    <s v="E-Wallet"/>
    <n v="390.89"/>
  </r>
  <r>
    <x v="5207"/>
    <d v="2023-08-05T23:00:00"/>
    <s v="Surabaya"/>
    <s v="Furniture"/>
    <s v="Sofa"/>
    <x v="0"/>
    <n v="30.32"/>
    <n v="0"/>
    <s v="Online"/>
    <s v="Credit Card"/>
    <n v="60.64"/>
  </r>
  <r>
    <x v="5208"/>
    <d v="2023-08-06T00:00:00"/>
    <s v="Bali"/>
    <s v="Cosmetics"/>
    <s v="Lipstick"/>
    <x v="3"/>
    <n v="8.57"/>
    <n v="0.1"/>
    <s v="Online"/>
    <s v="E-Wallet"/>
    <n v="61.7"/>
  </r>
  <r>
    <x v="5209"/>
    <d v="2023-08-06T01:00:00"/>
    <s v="Surabaya"/>
    <s v="Electronics"/>
    <s v="Laptop"/>
    <x v="2"/>
    <n v="61.06"/>
    <n v="0"/>
    <s v="Online"/>
    <s v="E-Wallet"/>
    <n v="305.3"/>
  </r>
  <r>
    <x v="5210"/>
    <d v="2023-08-06T02:00:00"/>
    <s v="Medan"/>
    <s v="Clothing"/>
    <s v="Shirt"/>
    <x v="7"/>
    <n v="437.6"/>
    <n v="0"/>
    <s v="Retail"/>
    <s v="E-Wallet"/>
    <n v="3938.4"/>
  </r>
  <r>
    <x v="5211"/>
    <d v="2023-08-06T03:00:00"/>
    <s v="Surabaya"/>
    <s v="Groceries"/>
    <s v="Rice"/>
    <x v="5"/>
    <n v="269.19"/>
    <n v="0.15"/>
    <s v="Wholesale"/>
    <s v="Bank Transfer"/>
    <n v="1372.87"/>
  </r>
  <r>
    <x v="5212"/>
    <d v="2023-08-06T04:00:00"/>
    <s v="Bali"/>
    <s v="Cosmetics"/>
    <s v="Lipstick"/>
    <x v="3"/>
    <n v="299.08"/>
    <n v="0"/>
    <s v="Online"/>
    <s v="E-Wallet"/>
    <n v="2392.64"/>
  </r>
  <r>
    <x v="5213"/>
    <d v="2023-08-06T05:00:00"/>
    <s v="Jakarta"/>
    <s v="Cosmetics"/>
    <s v="Lipstick"/>
    <x v="6"/>
    <n v="421.89"/>
    <n v="0.1"/>
    <s v="Wholesale"/>
    <s v="Cash"/>
    <n v="379.7"/>
  </r>
  <r>
    <x v="5214"/>
    <d v="2023-08-06T06:00:00"/>
    <s v="Bali"/>
    <s v="Furniture"/>
    <s v="Sofa"/>
    <x v="7"/>
    <n v="30.07"/>
    <n v="0.1"/>
    <s v="Wholesale"/>
    <s v="Credit Card"/>
    <n v="243.57"/>
  </r>
  <r>
    <x v="5215"/>
    <d v="2023-08-06T07:00:00"/>
    <s v="Jakarta"/>
    <s v="Electronics"/>
    <s v="TV"/>
    <x v="7"/>
    <n v="196.62"/>
    <n v="0.15"/>
    <s v="Retail"/>
    <s v="Cash"/>
    <n v="1504.14"/>
  </r>
  <r>
    <x v="5216"/>
    <d v="2023-08-06T08:00:00"/>
    <s v="Bandung"/>
    <s v="Groceries"/>
    <s v="Rice"/>
    <x v="4"/>
    <n v="323.33"/>
    <n v="0.2"/>
    <s v="Wholesale"/>
    <s v="E-Wallet"/>
    <n v="775.99"/>
  </r>
  <r>
    <x v="5217"/>
    <d v="2023-08-06T09:00:00"/>
    <s v="Bali"/>
    <s v="Groceries"/>
    <s v="Milk"/>
    <x v="6"/>
    <n v="205.32"/>
    <n v="0.15"/>
    <s v="Online"/>
    <s v="E-Wallet"/>
    <n v="174.52"/>
  </r>
  <r>
    <x v="5218"/>
    <d v="2023-08-06T10:00:00"/>
    <s v="Bali"/>
    <s v="Electronics"/>
    <s v="Laptop"/>
    <x v="3"/>
    <n v="20.9"/>
    <n v="0.15"/>
    <s v="Online"/>
    <s v="E-Wallet"/>
    <n v="142.12"/>
  </r>
  <r>
    <x v="5219"/>
    <d v="2023-08-06T11:00:00"/>
    <s v="Medan"/>
    <s v="Electronics"/>
    <s v="Phone"/>
    <x v="3"/>
    <n v="327.22000000000003"/>
    <n v="0"/>
    <s v="Wholesale"/>
    <s v="E-Wallet"/>
    <n v="2617.7600000000002"/>
  </r>
  <r>
    <x v="5220"/>
    <d v="2023-08-06T12:00:00"/>
    <s v="Surabaya"/>
    <s v="Furniture"/>
    <s v="Table"/>
    <x v="7"/>
    <n v="198.74"/>
    <n v="0.05"/>
    <s v="Wholesale"/>
    <s v="Credit Card"/>
    <n v="1699.23"/>
  </r>
  <r>
    <x v="5221"/>
    <d v="2023-08-06T13:00:00"/>
    <s v="Jakarta"/>
    <s v="Electronics"/>
    <s v="TV"/>
    <x v="5"/>
    <n v="14.51"/>
    <n v="0.2"/>
    <s v="Wholesale"/>
    <s v="Credit Card"/>
    <n v="69.650000000000006"/>
  </r>
  <r>
    <x v="5222"/>
    <d v="2023-08-06T14:00:00"/>
    <s v="Jakarta"/>
    <s v="Furniture"/>
    <s v="Sofa"/>
    <x v="7"/>
    <n v="89.41"/>
    <n v="0.2"/>
    <s v="Wholesale"/>
    <s v="Bank Transfer"/>
    <n v="643.75"/>
  </r>
  <r>
    <x v="5223"/>
    <d v="2023-08-06T15:00:00"/>
    <s v="Medan"/>
    <s v="Electronics"/>
    <s v="TV"/>
    <x v="7"/>
    <n v="112.7"/>
    <n v="0.2"/>
    <s v="Online"/>
    <s v="Credit Card"/>
    <n v="811.44"/>
  </r>
  <r>
    <x v="5224"/>
    <d v="2023-08-06T16:00:00"/>
    <s v="Medan"/>
    <s v="Groceries"/>
    <s v="Rice"/>
    <x v="8"/>
    <n v="257.75"/>
    <n v="0"/>
    <s v="Online"/>
    <s v="E-Wallet"/>
    <n v="1031"/>
  </r>
  <r>
    <x v="5225"/>
    <d v="2023-08-06T17:00:00"/>
    <s v="Surabaya"/>
    <s v="Clothing"/>
    <s v="Shoes"/>
    <x v="2"/>
    <n v="97.26"/>
    <n v="0.15"/>
    <s v="Retail"/>
    <s v="Bank Transfer"/>
    <n v="413.36"/>
  </r>
  <r>
    <x v="5226"/>
    <d v="2023-08-06T18:00:00"/>
    <s v="Surabaya"/>
    <s v="Groceries"/>
    <s v="Milk"/>
    <x v="5"/>
    <n v="183.86"/>
    <n v="0"/>
    <s v="Wholesale"/>
    <s v="E-Wallet"/>
    <n v="1103.1600000000001"/>
  </r>
  <r>
    <x v="5227"/>
    <d v="2023-08-06T19:00:00"/>
    <s v="Bali"/>
    <s v="Electronics"/>
    <s v="Laptop"/>
    <x v="5"/>
    <n v="376.58"/>
    <n v="0.1"/>
    <s v="Online"/>
    <s v="Bank Transfer"/>
    <n v="2033.53"/>
  </r>
  <r>
    <x v="5228"/>
    <d v="2023-08-06T20:00:00"/>
    <s v="Bandung"/>
    <s v="Electronics"/>
    <s v="TV"/>
    <x v="0"/>
    <n v="404.82"/>
    <n v="0.05"/>
    <s v="Wholesale"/>
    <s v="Credit Card"/>
    <n v="769.16"/>
  </r>
  <r>
    <x v="5229"/>
    <d v="2023-08-06T21:00:00"/>
    <s v="Surabaya"/>
    <s v="Groceries"/>
    <s v="Milk"/>
    <x v="8"/>
    <n v="398.73"/>
    <n v="0.05"/>
    <s v="Online"/>
    <s v="Credit Card"/>
    <n v="1515.17"/>
  </r>
  <r>
    <x v="5230"/>
    <d v="2023-08-06T22:00:00"/>
    <s v="Medan"/>
    <s v="Furniture"/>
    <s v="Table"/>
    <x v="7"/>
    <n v="349.07"/>
    <n v="0"/>
    <s v="Retail"/>
    <s v="Credit Card"/>
    <n v="3141.63"/>
  </r>
  <r>
    <x v="5231"/>
    <d v="2023-08-06T23:00:00"/>
    <s v="Surabaya"/>
    <s v="Electronics"/>
    <s v="Laptop"/>
    <x v="1"/>
    <n v="273.2"/>
    <n v="0.15"/>
    <s v="Online"/>
    <s v="Bank Transfer"/>
    <n v="1625.54"/>
  </r>
  <r>
    <x v="5232"/>
    <d v="2023-08-07T00:00:00"/>
    <s v="Jakarta"/>
    <s v="Furniture"/>
    <s v="Table"/>
    <x v="7"/>
    <n v="277.56"/>
    <n v="0.2"/>
    <s v="Online"/>
    <s v="Cash"/>
    <n v="1998.43"/>
  </r>
  <r>
    <x v="5233"/>
    <d v="2023-08-07T01:00:00"/>
    <s v="Bandung"/>
    <s v="Cosmetics"/>
    <s v="Lipstick"/>
    <x v="5"/>
    <n v="476.93"/>
    <n v="0.1"/>
    <s v="Retail"/>
    <s v="E-Wallet"/>
    <n v="2575.42"/>
  </r>
  <r>
    <x v="5234"/>
    <d v="2023-08-07T02:00:00"/>
    <s v="Bali"/>
    <s v="Electronics"/>
    <s v="TV"/>
    <x v="1"/>
    <n v="439.55"/>
    <n v="0.1"/>
    <s v="Wholesale"/>
    <s v="Credit Card"/>
    <n v="2769.16"/>
  </r>
  <r>
    <x v="5235"/>
    <d v="2023-08-07T03:00:00"/>
    <s v="Jakarta"/>
    <s v="Furniture"/>
    <s v="Table"/>
    <x v="7"/>
    <n v="326.64"/>
    <n v="0.05"/>
    <s v="Online"/>
    <s v="Credit Card"/>
    <n v="2792.77"/>
  </r>
  <r>
    <x v="5236"/>
    <d v="2023-08-07T04:00:00"/>
    <s v="Jakarta"/>
    <s v="Groceries"/>
    <s v="Milk"/>
    <x v="8"/>
    <n v="236.9"/>
    <n v="0.15"/>
    <s v="Retail"/>
    <s v="E-Wallet"/>
    <n v="805.46"/>
  </r>
  <r>
    <x v="5237"/>
    <d v="2023-08-07T05:00:00"/>
    <s v="Bandung"/>
    <s v="Clothing"/>
    <s v="Shoes"/>
    <x v="7"/>
    <n v="365.89"/>
    <n v="0.2"/>
    <s v="Retail"/>
    <s v="Cash"/>
    <n v="2634.41"/>
  </r>
  <r>
    <x v="5238"/>
    <d v="2023-08-07T06:00:00"/>
    <s v="Bali"/>
    <s v="Electronics"/>
    <s v="Phone"/>
    <x v="4"/>
    <n v="36.04"/>
    <n v="0.05"/>
    <s v="Retail"/>
    <s v="E-Wallet"/>
    <n v="102.71"/>
  </r>
  <r>
    <x v="5239"/>
    <d v="2023-08-07T07:00:00"/>
    <s v="Medan"/>
    <s v="Clothing"/>
    <s v="Shirt"/>
    <x v="3"/>
    <n v="472.58"/>
    <n v="0.15"/>
    <s v="Online"/>
    <s v="Credit Card"/>
    <n v="3213.54"/>
  </r>
  <r>
    <x v="5240"/>
    <d v="2023-08-07T08:00:00"/>
    <s v="Bali"/>
    <s v="Clothing"/>
    <s v="Shoes"/>
    <x v="4"/>
    <n v="276.05"/>
    <n v="0.2"/>
    <s v="Wholesale"/>
    <s v="Credit Card"/>
    <n v="662.52"/>
  </r>
  <r>
    <x v="5241"/>
    <d v="2023-08-07T09:00:00"/>
    <s v="Surabaya"/>
    <s v="Furniture"/>
    <s v="Sofa"/>
    <x v="4"/>
    <n v="253.88"/>
    <n v="0"/>
    <s v="Online"/>
    <s v="Cash"/>
    <n v="761.64"/>
  </r>
  <r>
    <x v="5242"/>
    <d v="2023-08-07T10:00:00"/>
    <s v="Jakarta"/>
    <s v="Clothing"/>
    <s v="Shoes"/>
    <x v="4"/>
    <n v="148.96"/>
    <n v="0.15"/>
    <s v="Online"/>
    <s v="Bank Transfer"/>
    <n v="379.85"/>
  </r>
  <r>
    <x v="5243"/>
    <d v="2023-08-07T11:00:00"/>
    <s v="Surabaya"/>
    <s v="Furniture"/>
    <s v="Table"/>
    <x v="7"/>
    <n v="6.68"/>
    <n v="0.1"/>
    <s v="Online"/>
    <s v="Cash"/>
    <n v="54.11"/>
  </r>
  <r>
    <x v="5244"/>
    <d v="2023-08-07T12:00:00"/>
    <s v="Medan"/>
    <s v="Furniture"/>
    <s v="Sofa"/>
    <x v="4"/>
    <n v="35.32"/>
    <n v="0.15"/>
    <s v="Retail"/>
    <s v="E-Wallet"/>
    <n v="90.07"/>
  </r>
  <r>
    <x v="5245"/>
    <d v="2023-08-07T13:00:00"/>
    <s v="Surabaya"/>
    <s v="Clothing"/>
    <s v="Shoes"/>
    <x v="5"/>
    <n v="135.19"/>
    <n v="0.15"/>
    <s v="Wholesale"/>
    <s v="Credit Card"/>
    <n v="689.47"/>
  </r>
  <r>
    <x v="5246"/>
    <d v="2023-08-07T14:00:00"/>
    <s v="Bali"/>
    <s v="Clothing"/>
    <s v="Shirt"/>
    <x v="8"/>
    <n v="273.07"/>
    <n v="0.15"/>
    <s v="Online"/>
    <s v="Cash"/>
    <n v="928.44"/>
  </r>
  <r>
    <x v="5247"/>
    <d v="2023-08-07T15:00:00"/>
    <s v="Surabaya"/>
    <s v="Groceries"/>
    <s v="Milk"/>
    <x v="0"/>
    <n v="46.37"/>
    <n v="0.2"/>
    <s v="Wholesale"/>
    <s v="Credit Card"/>
    <n v="74.19"/>
  </r>
  <r>
    <x v="5248"/>
    <d v="2023-08-07T16:00:00"/>
    <s v="Medan"/>
    <s v="Electronics"/>
    <s v="Phone"/>
    <x v="4"/>
    <n v="486.17"/>
    <n v="0.2"/>
    <s v="Online"/>
    <s v="Bank Transfer"/>
    <n v="1166.81"/>
  </r>
  <r>
    <x v="5249"/>
    <d v="2023-08-07T17:00:00"/>
    <s v="Medan"/>
    <s v="Furniture"/>
    <s v="Table"/>
    <x v="2"/>
    <n v="208.43"/>
    <n v="0"/>
    <s v="Wholesale"/>
    <s v="Cash"/>
    <n v="1042.1500000000001"/>
  </r>
  <r>
    <x v="5250"/>
    <d v="2023-08-07T18:00:00"/>
    <s v="Medan"/>
    <s v="Electronics"/>
    <s v="TV"/>
    <x v="8"/>
    <n v="161.58000000000001"/>
    <n v="0"/>
    <s v="Retail"/>
    <s v="Cash"/>
    <n v="646.32000000000005"/>
  </r>
  <r>
    <x v="5251"/>
    <d v="2023-08-07T19:00:00"/>
    <s v="Bali"/>
    <s v="Electronics"/>
    <s v="Laptop"/>
    <x v="2"/>
    <n v="264.97000000000003"/>
    <n v="0.2"/>
    <s v="Wholesale"/>
    <s v="Credit Card"/>
    <n v="1059.8800000000001"/>
  </r>
  <r>
    <x v="5252"/>
    <d v="2023-08-07T20:00:00"/>
    <s v="Medan"/>
    <s v="Groceries"/>
    <s v="Rice"/>
    <x v="6"/>
    <n v="37.17"/>
    <n v="0.2"/>
    <s v="Retail"/>
    <s v="Bank Transfer"/>
    <n v="29.74"/>
  </r>
  <r>
    <x v="5253"/>
    <d v="2023-08-07T21:00:00"/>
    <s v="Jakarta"/>
    <s v="Electronics"/>
    <s v="TV"/>
    <x v="8"/>
    <n v="425.97"/>
    <n v="0.05"/>
    <s v="Retail"/>
    <s v="Credit Card"/>
    <n v="1618.69"/>
  </r>
  <r>
    <x v="5254"/>
    <d v="2023-08-07T22:00:00"/>
    <s v="Medan"/>
    <s v="Cosmetics"/>
    <s v="Lipstick"/>
    <x v="4"/>
    <n v="232.84"/>
    <n v="0.15"/>
    <s v="Wholesale"/>
    <s v="E-Wallet"/>
    <n v="593.74"/>
  </r>
  <r>
    <x v="5255"/>
    <d v="2023-08-07T23:00:00"/>
    <s v="Surabaya"/>
    <s v="Furniture"/>
    <s v="Table"/>
    <x v="0"/>
    <n v="93.28"/>
    <n v="0.15"/>
    <s v="Online"/>
    <s v="E-Wallet"/>
    <n v="158.58000000000001"/>
  </r>
  <r>
    <x v="5256"/>
    <d v="2023-08-08T00:00:00"/>
    <s v="Surabaya"/>
    <s v="Electronics"/>
    <s v="Laptop"/>
    <x v="1"/>
    <n v="85.06"/>
    <n v="0.1"/>
    <s v="Online"/>
    <s v="Bank Transfer"/>
    <n v="535.88"/>
  </r>
  <r>
    <x v="5257"/>
    <d v="2023-08-08T01:00:00"/>
    <s v="Surabaya"/>
    <s v="Groceries"/>
    <s v="Milk"/>
    <x v="7"/>
    <n v="183.67"/>
    <n v="0.2"/>
    <s v="Online"/>
    <s v="E-Wallet"/>
    <n v="1322.42"/>
  </r>
  <r>
    <x v="5258"/>
    <d v="2023-08-08T02:00:00"/>
    <s v="Bali"/>
    <s v="Cosmetics"/>
    <s v="Lipstick"/>
    <x v="6"/>
    <n v="288.81"/>
    <n v="0.2"/>
    <s v="Online"/>
    <s v="Credit Card"/>
    <n v="231.05"/>
  </r>
  <r>
    <x v="5259"/>
    <d v="2023-08-08T03:00:00"/>
    <s v="Surabaya"/>
    <s v="Groceries"/>
    <s v="Rice"/>
    <x v="1"/>
    <n v="211.37"/>
    <n v="0"/>
    <s v="Wholesale"/>
    <s v="Cash"/>
    <n v="1479.59"/>
  </r>
  <r>
    <x v="5260"/>
    <d v="2023-08-08T04:00:00"/>
    <s v="Bali"/>
    <s v="Furniture"/>
    <s v="Table"/>
    <x v="6"/>
    <n v="300.41000000000003"/>
    <n v="0"/>
    <s v="Online"/>
    <s v="E-Wallet"/>
    <n v="300.41000000000003"/>
  </r>
  <r>
    <x v="5261"/>
    <d v="2023-08-08T05:00:00"/>
    <s v="Bali"/>
    <s v="Electronics"/>
    <s v="TV"/>
    <x v="2"/>
    <n v="354.21"/>
    <n v="0.15"/>
    <s v="Online"/>
    <s v="Bank Transfer"/>
    <n v="1505.39"/>
  </r>
  <r>
    <x v="5262"/>
    <d v="2023-08-08T06:00:00"/>
    <s v="Medan"/>
    <s v="Clothing"/>
    <s v="Shoes"/>
    <x v="6"/>
    <n v="375.5"/>
    <n v="0.15"/>
    <s v="Retail"/>
    <s v="Bank Transfer"/>
    <n v="319.18"/>
  </r>
  <r>
    <x v="5263"/>
    <d v="2023-08-08T07:00:00"/>
    <s v="Jakarta"/>
    <s v="Electronics"/>
    <s v="TV"/>
    <x v="4"/>
    <n v="203.47"/>
    <n v="0.2"/>
    <s v="Wholesale"/>
    <s v="Credit Card"/>
    <n v="488.33"/>
  </r>
  <r>
    <x v="5264"/>
    <d v="2023-08-08T08:00:00"/>
    <s v="Medan"/>
    <s v="Electronics"/>
    <s v="TV"/>
    <x v="3"/>
    <n v="359.92"/>
    <n v="0.15"/>
    <s v="Retail"/>
    <s v="E-Wallet"/>
    <n v="2447.46"/>
  </r>
  <r>
    <x v="5265"/>
    <d v="2023-08-08T09:00:00"/>
    <s v="Medan"/>
    <s v="Groceries"/>
    <s v="Rice"/>
    <x v="8"/>
    <n v="75.040000000000006"/>
    <n v="0.2"/>
    <s v="Retail"/>
    <s v="E-Wallet"/>
    <n v="240.13"/>
  </r>
  <r>
    <x v="5266"/>
    <d v="2023-08-08T10:00:00"/>
    <s v="Bali"/>
    <s v="Furniture"/>
    <s v="Table"/>
    <x v="6"/>
    <n v="258.98"/>
    <n v="0.1"/>
    <s v="Online"/>
    <s v="E-Wallet"/>
    <n v="233.08"/>
  </r>
  <r>
    <x v="5267"/>
    <d v="2023-08-08T11:00:00"/>
    <s v="Bali"/>
    <s v="Furniture"/>
    <s v="Table"/>
    <x v="6"/>
    <n v="40.89"/>
    <n v="0.1"/>
    <s v="Online"/>
    <s v="Bank Transfer"/>
    <n v="36.799999999999997"/>
  </r>
  <r>
    <x v="5268"/>
    <d v="2023-08-08T12:00:00"/>
    <s v="Surabaya"/>
    <s v="Furniture"/>
    <s v="Sofa"/>
    <x v="3"/>
    <n v="125.83"/>
    <n v="0.05"/>
    <s v="Wholesale"/>
    <s v="Bank Transfer"/>
    <n v="956.31"/>
  </r>
  <r>
    <x v="5269"/>
    <d v="2023-08-08T13:00:00"/>
    <s v="Surabaya"/>
    <s v="Electronics"/>
    <s v="TV"/>
    <x v="3"/>
    <n v="293.68"/>
    <n v="0"/>
    <s v="Retail"/>
    <s v="Bank Transfer"/>
    <n v="2349.44"/>
  </r>
  <r>
    <x v="5270"/>
    <d v="2023-08-08T14:00:00"/>
    <s v="Medan"/>
    <s v="Groceries"/>
    <s v="Milk"/>
    <x v="8"/>
    <n v="371.51"/>
    <n v="0.05"/>
    <s v="Online"/>
    <s v="Cash"/>
    <n v="1411.74"/>
  </r>
  <r>
    <x v="5271"/>
    <d v="2023-08-08T15:00:00"/>
    <s v="Bandung"/>
    <s v="Electronics"/>
    <s v="Laptop"/>
    <x v="8"/>
    <n v="52.18"/>
    <n v="0.1"/>
    <s v="Retail"/>
    <s v="Credit Card"/>
    <n v="187.85"/>
  </r>
  <r>
    <x v="5272"/>
    <d v="2023-08-08T16:00:00"/>
    <s v="Bandung"/>
    <s v="Electronics"/>
    <s v="Laptop"/>
    <x v="0"/>
    <n v="107.5"/>
    <n v="0.15"/>
    <s v="Online"/>
    <s v="Cash"/>
    <n v="182.75"/>
  </r>
  <r>
    <x v="5273"/>
    <d v="2023-08-08T17:00:00"/>
    <s v="Surabaya"/>
    <s v="Cosmetics"/>
    <s v="Lipstick"/>
    <x v="0"/>
    <n v="495.99"/>
    <n v="0"/>
    <s v="Online"/>
    <s v="Bank Transfer"/>
    <n v="991.98"/>
  </r>
  <r>
    <x v="5274"/>
    <d v="2023-08-08T18:00:00"/>
    <s v="Bandung"/>
    <s v="Groceries"/>
    <s v="Rice"/>
    <x v="5"/>
    <n v="172.14"/>
    <n v="0"/>
    <s v="Online"/>
    <s v="E-Wallet"/>
    <n v="1032.8399999999999"/>
  </r>
  <r>
    <x v="5275"/>
    <d v="2023-08-08T19:00:00"/>
    <s v="Surabaya"/>
    <s v="Electronics"/>
    <s v="TV"/>
    <x v="3"/>
    <n v="145.6"/>
    <n v="0.05"/>
    <s v="Online"/>
    <s v="E-Wallet"/>
    <n v="1106.56"/>
  </r>
  <r>
    <x v="5276"/>
    <d v="2023-08-08T20:00:00"/>
    <s v="Bali"/>
    <s v="Groceries"/>
    <s v="Milk"/>
    <x v="1"/>
    <n v="47.2"/>
    <n v="0"/>
    <s v="Wholesale"/>
    <s v="Cash"/>
    <n v="330.4"/>
  </r>
  <r>
    <x v="5277"/>
    <d v="2023-08-08T21:00:00"/>
    <s v="Medan"/>
    <s v="Cosmetics"/>
    <s v="Lipstick"/>
    <x v="1"/>
    <n v="348.95"/>
    <n v="0.1"/>
    <s v="Retail"/>
    <s v="Bank Transfer"/>
    <n v="2198.39"/>
  </r>
  <r>
    <x v="5278"/>
    <d v="2023-08-08T22:00:00"/>
    <s v="Jakarta"/>
    <s v="Furniture"/>
    <s v="Table"/>
    <x v="4"/>
    <n v="256.58999999999997"/>
    <n v="0.15"/>
    <s v="Retail"/>
    <s v="Bank Transfer"/>
    <n v="654.29999999999995"/>
  </r>
  <r>
    <x v="5279"/>
    <d v="2023-08-08T23:00:00"/>
    <s v="Medan"/>
    <s v="Electronics"/>
    <s v="Laptop"/>
    <x v="0"/>
    <n v="82.99"/>
    <n v="0.05"/>
    <s v="Wholesale"/>
    <s v="Bank Transfer"/>
    <n v="157.68"/>
  </r>
  <r>
    <x v="5280"/>
    <d v="2023-08-09T00:00:00"/>
    <s v="Surabaya"/>
    <s v="Clothing"/>
    <s v="Shirt"/>
    <x v="1"/>
    <n v="318.27999999999997"/>
    <n v="0.15"/>
    <s v="Wholesale"/>
    <s v="E-Wallet"/>
    <n v="1893.77"/>
  </r>
  <r>
    <x v="5281"/>
    <d v="2023-08-09T01:00:00"/>
    <s v="Surabaya"/>
    <s v="Furniture"/>
    <s v="Sofa"/>
    <x v="8"/>
    <n v="265.25"/>
    <n v="0.05"/>
    <s v="Wholesale"/>
    <s v="E-Wallet"/>
    <n v="1007.95"/>
  </r>
  <r>
    <x v="5282"/>
    <d v="2023-08-09T02:00:00"/>
    <s v="Medan"/>
    <s v="Groceries"/>
    <s v="Milk"/>
    <x v="6"/>
    <n v="284.64999999999998"/>
    <n v="0.2"/>
    <s v="Online"/>
    <s v="Bank Transfer"/>
    <n v="227.72"/>
  </r>
  <r>
    <x v="5283"/>
    <d v="2023-08-09T03:00:00"/>
    <s v="Surabaya"/>
    <s v="Cosmetics"/>
    <s v="Lipstick"/>
    <x v="6"/>
    <n v="497.45"/>
    <n v="0"/>
    <s v="Online"/>
    <s v="Cash"/>
    <n v="497.45"/>
  </r>
  <r>
    <x v="5284"/>
    <d v="2023-08-09T04:00:00"/>
    <s v="Bandung"/>
    <s v="Cosmetics"/>
    <s v="Lipstick"/>
    <x v="8"/>
    <n v="19.16"/>
    <n v="0.2"/>
    <s v="Retail"/>
    <s v="Credit Card"/>
    <n v="61.31"/>
  </r>
  <r>
    <x v="5285"/>
    <d v="2023-08-09T05:00:00"/>
    <s v="Bandung"/>
    <s v="Groceries"/>
    <s v="Milk"/>
    <x v="2"/>
    <n v="457.91"/>
    <n v="0"/>
    <s v="Wholesale"/>
    <s v="E-Wallet"/>
    <n v="2289.5500000000002"/>
  </r>
  <r>
    <x v="5286"/>
    <d v="2023-08-09T06:00:00"/>
    <s v="Surabaya"/>
    <s v="Clothing"/>
    <s v="Shoes"/>
    <x v="2"/>
    <n v="421.74"/>
    <n v="0.2"/>
    <s v="Retail"/>
    <s v="E-Wallet"/>
    <n v="1686.96"/>
  </r>
  <r>
    <x v="5287"/>
    <d v="2023-08-09T07:00:00"/>
    <s v="Surabaya"/>
    <s v="Clothing"/>
    <s v="Shirt"/>
    <x v="6"/>
    <n v="210.59"/>
    <n v="0.15"/>
    <s v="Wholesale"/>
    <s v="Credit Card"/>
    <n v="179"/>
  </r>
  <r>
    <x v="5288"/>
    <d v="2023-08-09T08:00:00"/>
    <s v="Bandung"/>
    <s v="Furniture"/>
    <s v="Table"/>
    <x v="4"/>
    <n v="441.07"/>
    <n v="0.1"/>
    <s v="Retail"/>
    <s v="Bank Transfer"/>
    <n v="1190.8900000000001"/>
  </r>
  <r>
    <x v="5289"/>
    <d v="2023-08-09T09:00:00"/>
    <s v="Surabaya"/>
    <s v="Electronics"/>
    <s v="Laptop"/>
    <x v="5"/>
    <n v="326.04000000000002"/>
    <n v="0.05"/>
    <s v="Wholesale"/>
    <s v="Cash"/>
    <n v="1858.43"/>
  </r>
  <r>
    <x v="5290"/>
    <d v="2023-08-09T10:00:00"/>
    <s v="Surabaya"/>
    <s v="Electronics"/>
    <s v="TV"/>
    <x v="1"/>
    <n v="445.23"/>
    <n v="0"/>
    <s v="Wholesale"/>
    <s v="Cash"/>
    <n v="3116.61"/>
  </r>
  <r>
    <x v="5291"/>
    <d v="2023-08-09T11:00:00"/>
    <s v="Medan"/>
    <s v="Groceries"/>
    <s v="Milk"/>
    <x v="6"/>
    <n v="299.39"/>
    <n v="0.05"/>
    <s v="Online"/>
    <s v="Bank Transfer"/>
    <n v="284.42"/>
  </r>
  <r>
    <x v="5292"/>
    <d v="2023-08-09T12:00:00"/>
    <s v="Jakarta"/>
    <s v="Groceries"/>
    <s v="Rice"/>
    <x v="3"/>
    <n v="111.99"/>
    <n v="0.1"/>
    <s v="Retail"/>
    <s v="E-Wallet"/>
    <n v="806.33"/>
  </r>
  <r>
    <x v="5293"/>
    <d v="2023-08-09T13:00:00"/>
    <s v="Bandung"/>
    <s v="Clothing"/>
    <s v="Shirt"/>
    <x v="8"/>
    <n v="290.23"/>
    <n v="0.2"/>
    <s v="Online"/>
    <s v="Bank Transfer"/>
    <n v="928.74"/>
  </r>
  <r>
    <x v="5294"/>
    <d v="2023-08-09T14:00:00"/>
    <s v="Medan"/>
    <s v="Furniture"/>
    <s v="Sofa"/>
    <x v="7"/>
    <n v="93.64"/>
    <n v="0.15"/>
    <s v="Online"/>
    <s v="E-Wallet"/>
    <n v="716.35"/>
  </r>
  <r>
    <x v="5295"/>
    <d v="2023-08-09T15:00:00"/>
    <s v="Jakarta"/>
    <s v="Furniture"/>
    <s v="Sofa"/>
    <x v="5"/>
    <n v="74.709999999999994"/>
    <n v="0.05"/>
    <s v="Retail"/>
    <s v="Cash"/>
    <n v="425.85"/>
  </r>
  <r>
    <x v="5296"/>
    <d v="2023-08-09T16:00:00"/>
    <s v="Surabaya"/>
    <s v="Groceries"/>
    <s v="Rice"/>
    <x v="6"/>
    <n v="328.76"/>
    <n v="0.2"/>
    <s v="Online"/>
    <s v="E-Wallet"/>
    <n v="263.01"/>
  </r>
  <r>
    <x v="5297"/>
    <d v="2023-08-09T17:00:00"/>
    <s v="Surabaya"/>
    <s v="Clothing"/>
    <s v="Shirt"/>
    <x v="0"/>
    <n v="474"/>
    <n v="0"/>
    <s v="Wholesale"/>
    <s v="Cash"/>
    <n v="948"/>
  </r>
  <r>
    <x v="5298"/>
    <d v="2023-08-09T18:00:00"/>
    <s v="Medan"/>
    <s v="Cosmetics"/>
    <s v="Lipstick"/>
    <x v="4"/>
    <n v="296.31"/>
    <n v="0.05"/>
    <s v="Wholesale"/>
    <s v="Cash"/>
    <n v="844.48"/>
  </r>
  <r>
    <x v="5299"/>
    <d v="2023-08-09T19:00:00"/>
    <s v="Surabaya"/>
    <s v="Furniture"/>
    <s v="Sofa"/>
    <x v="0"/>
    <n v="398.91"/>
    <n v="0.05"/>
    <s v="Wholesale"/>
    <s v="Cash"/>
    <n v="757.93"/>
  </r>
  <r>
    <x v="5300"/>
    <d v="2023-08-09T20:00:00"/>
    <s v="Bali"/>
    <s v="Cosmetics"/>
    <s v="Lipstick"/>
    <x v="1"/>
    <n v="88.34"/>
    <n v="0"/>
    <s v="Wholesale"/>
    <s v="E-Wallet"/>
    <n v="618.38"/>
  </r>
  <r>
    <x v="5301"/>
    <d v="2023-08-09T21:00:00"/>
    <s v="Medan"/>
    <s v="Clothing"/>
    <s v="Shoes"/>
    <x v="6"/>
    <n v="328.83"/>
    <n v="0.1"/>
    <s v="Online"/>
    <s v="Bank Transfer"/>
    <n v="295.95"/>
  </r>
  <r>
    <x v="5302"/>
    <d v="2023-08-09T22:00:00"/>
    <s v="Jakarta"/>
    <s v="Clothing"/>
    <s v="Shirt"/>
    <x v="7"/>
    <n v="367.82"/>
    <n v="0.2"/>
    <s v="Retail"/>
    <s v="Cash"/>
    <n v="2648.3"/>
  </r>
  <r>
    <x v="5303"/>
    <d v="2023-08-09T23:00:00"/>
    <s v="Medan"/>
    <s v="Groceries"/>
    <s v="Milk"/>
    <x v="0"/>
    <n v="25.6"/>
    <n v="0.05"/>
    <s v="Online"/>
    <s v="Bank Transfer"/>
    <n v="48.64"/>
  </r>
  <r>
    <x v="5304"/>
    <d v="2023-08-10T00:00:00"/>
    <s v="Bandung"/>
    <s v="Electronics"/>
    <s v="TV"/>
    <x v="8"/>
    <n v="53.1"/>
    <n v="0.2"/>
    <s v="Retail"/>
    <s v="Credit Card"/>
    <n v="169.92"/>
  </r>
  <r>
    <x v="5305"/>
    <d v="2023-08-10T01:00:00"/>
    <s v="Medan"/>
    <s v="Electronics"/>
    <s v="Laptop"/>
    <x v="3"/>
    <n v="391.88"/>
    <n v="0.15"/>
    <s v="Retail"/>
    <s v="Credit Card"/>
    <n v="2664.78"/>
  </r>
  <r>
    <x v="5306"/>
    <d v="2023-08-10T02:00:00"/>
    <s v="Surabaya"/>
    <s v="Clothing"/>
    <s v="Shoes"/>
    <x v="4"/>
    <n v="222.78"/>
    <n v="0.2"/>
    <s v="Online"/>
    <s v="Cash"/>
    <n v="534.66999999999996"/>
  </r>
  <r>
    <x v="5307"/>
    <d v="2023-08-10T03:00:00"/>
    <s v="Surabaya"/>
    <s v="Cosmetics"/>
    <s v="Lipstick"/>
    <x v="7"/>
    <n v="205.76"/>
    <n v="0.2"/>
    <s v="Online"/>
    <s v="Credit Card"/>
    <n v="1481.47"/>
  </r>
  <r>
    <x v="5308"/>
    <d v="2023-08-10T04:00:00"/>
    <s v="Bali"/>
    <s v="Clothing"/>
    <s v="Shirt"/>
    <x v="1"/>
    <n v="460.58"/>
    <n v="0"/>
    <s v="Wholesale"/>
    <s v="Cash"/>
    <n v="3224.06"/>
  </r>
  <r>
    <x v="5309"/>
    <d v="2023-08-10T05:00:00"/>
    <s v="Bali"/>
    <s v="Clothing"/>
    <s v="Shoes"/>
    <x v="4"/>
    <n v="496.02"/>
    <n v="0.2"/>
    <s v="Retail"/>
    <s v="E-Wallet"/>
    <n v="1190.45"/>
  </r>
  <r>
    <x v="5310"/>
    <d v="2023-08-10T06:00:00"/>
    <s v="Bali"/>
    <s v="Cosmetics"/>
    <s v="Lipstick"/>
    <x v="4"/>
    <n v="383.37"/>
    <n v="0.1"/>
    <s v="Retail"/>
    <s v="E-Wallet"/>
    <n v="1035.0999999999999"/>
  </r>
  <r>
    <x v="5311"/>
    <d v="2023-08-10T07:00:00"/>
    <s v="Jakarta"/>
    <s v="Electronics"/>
    <s v="TV"/>
    <x v="2"/>
    <n v="397.33"/>
    <n v="0.2"/>
    <s v="Retail"/>
    <s v="E-Wallet"/>
    <n v="1589.32"/>
  </r>
  <r>
    <x v="5312"/>
    <d v="2023-08-10T08:00:00"/>
    <s v="Bali"/>
    <s v="Electronics"/>
    <s v="TV"/>
    <x v="2"/>
    <n v="108.12"/>
    <n v="0.15"/>
    <s v="Wholesale"/>
    <s v="Bank Transfer"/>
    <n v="459.51"/>
  </r>
  <r>
    <x v="5313"/>
    <d v="2023-08-10T09:00:00"/>
    <s v="Jakarta"/>
    <s v="Groceries"/>
    <s v="Rice"/>
    <x v="2"/>
    <n v="100.15"/>
    <n v="0.2"/>
    <s v="Retail"/>
    <s v="Cash"/>
    <n v="400.6"/>
  </r>
  <r>
    <x v="5314"/>
    <d v="2023-08-10T10:00:00"/>
    <s v="Bali"/>
    <s v="Furniture"/>
    <s v="Table"/>
    <x v="7"/>
    <n v="490.44"/>
    <n v="0"/>
    <s v="Retail"/>
    <s v="Cash"/>
    <n v="4413.96"/>
  </r>
  <r>
    <x v="5315"/>
    <d v="2023-08-10T11:00:00"/>
    <s v="Jakarta"/>
    <s v="Furniture"/>
    <s v="Sofa"/>
    <x v="7"/>
    <n v="349.07"/>
    <n v="0.15"/>
    <s v="Wholesale"/>
    <s v="Bank Transfer"/>
    <n v="2670.39"/>
  </r>
  <r>
    <x v="5316"/>
    <d v="2023-08-10T12:00:00"/>
    <s v="Medan"/>
    <s v="Electronics"/>
    <s v="TV"/>
    <x v="5"/>
    <n v="344.92"/>
    <n v="0"/>
    <s v="Online"/>
    <s v="Bank Transfer"/>
    <n v="2069.52"/>
  </r>
  <r>
    <x v="5317"/>
    <d v="2023-08-10T13:00:00"/>
    <s v="Medan"/>
    <s v="Electronics"/>
    <s v="Phone"/>
    <x v="1"/>
    <n v="146.66"/>
    <n v="0.1"/>
    <s v="Wholesale"/>
    <s v="Credit Card"/>
    <n v="923.96"/>
  </r>
  <r>
    <x v="5318"/>
    <d v="2023-08-10T14:00:00"/>
    <s v="Surabaya"/>
    <s v="Electronics"/>
    <s v="TV"/>
    <x v="3"/>
    <n v="443.81"/>
    <n v="0.1"/>
    <s v="Wholesale"/>
    <s v="Credit Card"/>
    <n v="3195.43"/>
  </r>
  <r>
    <x v="5319"/>
    <d v="2023-08-10T15:00:00"/>
    <s v="Jakarta"/>
    <s v="Clothing"/>
    <s v="Shoes"/>
    <x v="7"/>
    <n v="27"/>
    <n v="0"/>
    <s v="Online"/>
    <s v="E-Wallet"/>
    <n v="243"/>
  </r>
  <r>
    <x v="5320"/>
    <d v="2023-08-10T16:00:00"/>
    <s v="Bandung"/>
    <s v="Electronics"/>
    <s v="Laptop"/>
    <x v="5"/>
    <n v="140.91999999999999"/>
    <n v="0.1"/>
    <s v="Retail"/>
    <s v="Bank Transfer"/>
    <n v="760.97"/>
  </r>
  <r>
    <x v="5321"/>
    <d v="2023-08-10T17:00:00"/>
    <s v="Surabaya"/>
    <s v="Clothing"/>
    <s v="Shirt"/>
    <x v="3"/>
    <n v="94.17"/>
    <n v="0"/>
    <s v="Online"/>
    <s v="Bank Transfer"/>
    <n v="753.36"/>
  </r>
  <r>
    <x v="5322"/>
    <d v="2023-08-10T18:00:00"/>
    <s v="Medan"/>
    <s v="Clothing"/>
    <s v="Shoes"/>
    <x v="0"/>
    <n v="356.99"/>
    <n v="0.05"/>
    <s v="Retail"/>
    <s v="Bank Transfer"/>
    <n v="678.28"/>
  </r>
  <r>
    <x v="5323"/>
    <d v="2023-08-10T19:00:00"/>
    <s v="Jakarta"/>
    <s v="Furniture"/>
    <s v="Table"/>
    <x v="3"/>
    <n v="359.1"/>
    <n v="0.2"/>
    <s v="Wholesale"/>
    <s v="Cash"/>
    <n v="2298.2399999999998"/>
  </r>
  <r>
    <x v="5324"/>
    <d v="2023-08-10T20:00:00"/>
    <s v="Bali"/>
    <s v="Electronics"/>
    <s v="TV"/>
    <x v="0"/>
    <n v="269.69"/>
    <n v="0.05"/>
    <s v="Retail"/>
    <s v="Credit Card"/>
    <n v="512.41"/>
  </r>
  <r>
    <x v="5325"/>
    <d v="2023-08-10T21:00:00"/>
    <s v="Bandung"/>
    <s v="Groceries"/>
    <s v="Milk"/>
    <x v="3"/>
    <n v="7.6"/>
    <n v="0.1"/>
    <s v="Wholesale"/>
    <s v="Bank Transfer"/>
    <n v="54.72"/>
  </r>
  <r>
    <x v="5326"/>
    <d v="2023-08-10T22:00:00"/>
    <s v="Medan"/>
    <s v="Clothing"/>
    <s v="Shirt"/>
    <x v="0"/>
    <n v="437.51"/>
    <n v="0"/>
    <s v="Retail"/>
    <s v="E-Wallet"/>
    <n v="875.02"/>
  </r>
  <r>
    <x v="5327"/>
    <d v="2023-08-10T23:00:00"/>
    <s v="Surabaya"/>
    <s v="Clothing"/>
    <s v="Shoes"/>
    <x v="4"/>
    <n v="478.02"/>
    <n v="0"/>
    <s v="Wholesale"/>
    <s v="Cash"/>
    <n v="1434.06"/>
  </r>
  <r>
    <x v="5328"/>
    <d v="2023-08-11T00:00:00"/>
    <s v="Jakarta"/>
    <s v="Electronics"/>
    <s v="Phone"/>
    <x v="1"/>
    <n v="105.14"/>
    <n v="0"/>
    <s v="Retail"/>
    <s v="Bank Transfer"/>
    <n v="735.98"/>
  </r>
  <r>
    <x v="5329"/>
    <d v="2023-08-11T01:00:00"/>
    <s v="Bandung"/>
    <s v="Electronics"/>
    <s v="Laptop"/>
    <x v="7"/>
    <n v="421.91"/>
    <n v="0"/>
    <s v="Retail"/>
    <s v="Credit Card"/>
    <n v="3797.19"/>
  </r>
  <r>
    <x v="5330"/>
    <d v="2023-08-11T02:00:00"/>
    <s v="Jakarta"/>
    <s v="Furniture"/>
    <s v="Sofa"/>
    <x v="4"/>
    <n v="486.78"/>
    <n v="0.2"/>
    <s v="Retail"/>
    <s v="Bank Transfer"/>
    <n v="1168.27"/>
  </r>
  <r>
    <x v="5331"/>
    <d v="2023-08-11T03:00:00"/>
    <s v="Bali"/>
    <s v="Clothing"/>
    <s v="Shirt"/>
    <x v="2"/>
    <n v="166.85"/>
    <n v="0.15"/>
    <s v="Online"/>
    <s v="Credit Card"/>
    <n v="709.11"/>
  </r>
  <r>
    <x v="5332"/>
    <d v="2023-08-11T04:00:00"/>
    <s v="Surabaya"/>
    <s v="Furniture"/>
    <s v="Table"/>
    <x v="7"/>
    <n v="96.6"/>
    <n v="0.05"/>
    <s v="Wholesale"/>
    <s v="Credit Card"/>
    <n v="825.93"/>
  </r>
  <r>
    <x v="5333"/>
    <d v="2023-08-11T05:00:00"/>
    <s v="Jakarta"/>
    <s v="Groceries"/>
    <s v="Milk"/>
    <x v="1"/>
    <n v="488.88"/>
    <n v="0.1"/>
    <s v="Wholesale"/>
    <s v="Credit Card"/>
    <n v="3079.94"/>
  </r>
  <r>
    <x v="5334"/>
    <d v="2023-08-11T06:00:00"/>
    <s v="Medan"/>
    <s v="Electronics"/>
    <s v="Phone"/>
    <x v="0"/>
    <n v="34.57"/>
    <n v="0"/>
    <s v="Wholesale"/>
    <s v="E-Wallet"/>
    <n v="69.14"/>
  </r>
  <r>
    <x v="5335"/>
    <d v="2023-08-11T07:00:00"/>
    <s v="Surabaya"/>
    <s v="Furniture"/>
    <s v="Sofa"/>
    <x v="2"/>
    <n v="141.6"/>
    <n v="0.05"/>
    <s v="Online"/>
    <s v="E-Wallet"/>
    <n v="672.6"/>
  </r>
  <r>
    <x v="5336"/>
    <d v="2023-08-11T08:00:00"/>
    <s v="Medan"/>
    <s v="Cosmetics"/>
    <s v="Lipstick"/>
    <x v="2"/>
    <n v="372.3"/>
    <n v="0.15"/>
    <s v="Online"/>
    <s v="Credit Card"/>
    <n v="1582.28"/>
  </r>
  <r>
    <x v="5337"/>
    <d v="2023-08-11T09:00:00"/>
    <s v="Jakarta"/>
    <s v="Electronics"/>
    <s v="Laptop"/>
    <x v="7"/>
    <n v="310.58999999999997"/>
    <n v="0.05"/>
    <s v="Online"/>
    <s v="Cash"/>
    <n v="2655.54"/>
  </r>
  <r>
    <x v="5338"/>
    <d v="2023-08-11T10:00:00"/>
    <s v="Surabaya"/>
    <s v="Furniture"/>
    <s v="Sofa"/>
    <x v="0"/>
    <n v="343.83"/>
    <n v="0.1"/>
    <s v="Online"/>
    <s v="Bank Transfer"/>
    <n v="618.89"/>
  </r>
  <r>
    <x v="5339"/>
    <d v="2023-08-11T11:00:00"/>
    <s v="Medan"/>
    <s v="Electronics"/>
    <s v="TV"/>
    <x v="6"/>
    <n v="355.51"/>
    <n v="0"/>
    <s v="Retail"/>
    <s v="Cash"/>
    <n v="355.51"/>
  </r>
  <r>
    <x v="5340"/>
    <d v="2023-08-11T12:00:00"/>
    <s v="Bali"/>
    <s v="Groceries"/>
    <s v="Rice"/>
    <x v="8"/>
    <n v="344.64"/>
    <n v="0.1"/>
    <s v="Wholesale"/>
    <s v="Cash"/>
    <n v="1240.7"/>
  </r>
  <r>
    <x v="5341"/>
    <d v="2023-08-11T13:00:00"/>
    <s v="Bali"/>
    <s v="Groceries"/>
    <s v="Milk"/>
    <x v="8"/>
    <n v="174.41"/>
    <n v="0"/>
    <s v="Retail"/>
    <s v="Bank Transfer"/>
    <n v="697.64"/>
  </r>
  <r>
    <x v="5342"/>
    <d v="2023-08-11T14:00:00"/>
    <s v="Jakarta"/>
    <s v="Electronics"/>
    <s v="Phone"/>
    <x v="6"/>
    <n v="159.19"/>
    <n v="0.15"/>
    <s v="Online"/>
    <s v="E-Wallet"/>
    <n v="135.31"/>
  </r>
  <r>
    <x v="5343"/>
    <d v="2023-08-11T15:00:00"/>
    <s v="Surabaya"/>
    <s v="Furniture"/>
    <s v="Sofa"/>
    <x v="1"/>
    <n v="217.09"/>
    <n v="0.1"/>
    <s v="Online"/>
    <s v="Cash"/>
    <n v="1367.67"/>
  </r>
  <r>
    <x v="5344"/>
    <d v="2023-08-11T16:00:00"/>
    <s v="Bandung"/>
    <s v="Groceries"/>
    <s v="Rice"/>
    <x v="0"/>
    <n v="404.8"/>
    <n v="0.05"/>
    <s v="Retail"/>
    <s v="Cash"/>
    <n v="769.12"/>
  </r>
  <r>
    <x v="5345"/>
    <d v="2023-08-11T17:00:00"/>
    <s v="Surabaya"/>
    <s v="Furniture"/>
    <s v="Sofa"/>
    <x v="7"/>
    <n v="469.44"/>
    <n v="0.15"/>
    <s v="Wholesale"/>
    <s v="Bank Transfer"/>
    <n v="3591.22"/>
  </r>
  <r>
    <x v="5346"/>
    <d v="2023-08-11T18:00:00"/>
    <s v="Bali"/>
    <s v="Clothing"/>
    <s v="Shoes"/>
    <x v="1"/>
    <n v="230.35"/>
    <n v="0.1"/>
    <s v="Online"/>
    <s v="Cash"/>
    <n v="1451.21"/>
  </r>
  <r>
    <x v="5347"/>
    <d v="2023-08-11T19:00:00"/>
    <s v="Medan"/>
    <s v="Cosmetics"/>
    <s v="Lipstick"/>
    <x v="1"/>
    <n v="47.45"/>
    <n v="0"/>
    <s v="Retail"/>
    <s v="Cash"/>
    <n v="332.15"/>
  </r>
  <r>
    <x v="5348"/>
    <d v="2023-08-11T20:00:00"/>
    <s v="Bandung"/>
    <s v="Electronics"/>
    <s v="Laptop"/>
    <x v="6"/>
    <n v="469.46"/>
    <n v="0.15"/>
    <s v="Retail"/>
    <s v="E-Wallet"/>
    <n v="399.04"/>
  </r>
  <r>
    <x v="5349"/>
    <d v="2023-08-11T21:00:00"/>
    <s v="Jakarta"/>
    <s v="Cosmetics"/>
    <s v="Lipstick"/>
    <x v="7"/>
    <n v="44.81"/>
    <n v="0"/>
    <s v="Retail"/>
    <s v="Cash"/>
    <n v="403.29"/>
  </r>
  <r>
    <x v="5350"/>
    <d v="2023-08-11T22:00:00"/>
    <s v="Bandung"/>
    <s v="Clothing"/>
    <s v="Shoes"/>
    <x v="7"/>
    <n v="83.76"/>
    <n v="0.2"/>
    <s v="Retail"/>
    <s v="Credit Card"/>
    <n v="603.07000000000005"/>
  </r>
  <r>
    <x v="5351"/>
    <d v="2023-08-11T23:00:00"/>
    <s v="Jakarta"/>
    <s v="Furniture"/>
    <s v="Sofa"/>
    <x v="0"/>
    <n v="434.5"/>
    <n v="0.05"/>
    <s v="Wholesale"/>
    <s v="E-Wallet"/>
    <n v="825.55"/>
  </r>
  <r>
    <x v="5352"/>
    <d v="2023-08-12T00:00:00"/>
    <s v="Bandung"/>
    <s v="Clothing"/>
    <s v="Shirt"/>
    <x v="7"/>
    <n v="277.98"/>
    <n v="0"/>
    <s v="Wholesale"/>
    <s v="Bank Transfer"/>
    <n v="2501.8200000000002"/>
  </r>
  <r>
    <x v="5353"/>
    <d v="2023-08-12T01:00:00"/>
    <s v="Jakarta"/>
    <s v="Groceries"/>
    <s v="Rice"/>
    <x v="0"/>
    <n v="179.58"/>
    <n v="0.1"/>
    <s v="Online"/>
    <s v="Bank Transfer"/>
    <n v="323.24"/>
  </r>
  <r>
    <x v="5354"/>
    <d v="2023-08-12T02:00:00"/>
    <s v="Jakarta"/>
    <s v="Groceries"/>
    <s v="Milk"/>
    <x v="0"/>
    <n v="465.8"/>
    <n v="0.2"/>
    <s v="Online"/>
    <s v="Bank Transfer"/>
    <n v="745.28"/>
  </r>
  <r>
    <x v="5355"/>
    <d v="2023-08-12T03:00:00"/>
    <s v="Bandung"/>
    <s v="Furniture"/>
    <s v="Table"/>
    <x v="3"/>
    <n v="480.45"/>
    <n v="0.15"/>
    <s v="Wholesale"/>
    <s v="Cash"/>
    <n v="3267.06"/>
  </r>
  <r>
    <x v="5356"/>
    <d v="2023-08-12T04:00:00"/>
    <s v="Bandung"/>
    <s v="Groceries"/>
    <s v="Rice"/>
    <x v="4"/>
    <n v="168.73"/>
    <n v="0.1"/>
    <s v="Wholesale"/>
    <s v="Bank Transfer"/>
    <n v="455.57"/>
  </r>
  <r>
    <x v="5357"/>
    <d v="2023-08-12T05:00:00"/>
    <s v="Jakarta"/>
    <s v="Cosmetics"/>
    <s v="Lipstick"/>
    <x v="4"/>
    <n v="434.87"/>
    <n v="0.15"/>
    <s v="Retail"/>
    <s v="Credit Card"/>
    <n v="1108.92"/>
  </r>
  <r>
    <x v="5358"/>
    <d v="2023-08-12T06:00:00"/>
    <s v="Bali"/>
    <s v="Groceries"/>
    <s v="Rice"/>
    <x v="1"/>
    <n v="340.87"/>
    <n v="0.2"/>
    <s v="Retail"/>
    <s v="E-Wallet"/>
    <n v="1908.87"/>
  </r>
  <r>
    <x v="5359"/>
    <d v="2023-08-12T07:00:00"/>
    <s v="Bandung"/>
    <s v="Electronics"/>
    <s v="TV"/>
    <x v="5"/>
    <n v="140.87"/>
    <n v="0.1"/>
    <s v="Retail"/>
    <s v="Credit Card"/>
    <n v="760.7"/>
  </r>
  <r>
    <x v="5360"/>
    <d v="2023-08-12T08:00:00"/>
    <s v="Surabaya"/>
    <s v="Furniture"/>
    <s v="Sofa"/>
    <x v="1"/>
    <n v="471.01"/>
    <n v="0"/>
    <s v="Online"/>
    <s v="Bank Transfer"/>
    <n v="3297.07"/>
  </r>
  <r>
    <x v="5361"/>
    <d v="2023-08-12T09:00:00"/>
    <s v="Medan"/>
    <s v="Clothing"/>
    <s v="Shoes"/>
    <x v="5"/>
    <n v="36.22"/>
    <n v="0.1"/>
    <s v="Online"/>
    <s v="Cash"/>
    <n v="195.59"/>
  </r>
  <r>
    <x v="5362"/>
    <d v="2023-08-12T10:00:00"/>
    <s v="Jakarta"/>
    <s v="Groceries"/>
    <s v="Rice"/>
    <x v="7"/>
    <n v="162.38"/>
    <n v="0.05"/>
    <s v="Online"/>
    <s v="Cash"/>
    <n v="1388.35"/>
  </r>
  <r>
    <x v="5363"/>
    <d v="2023-08-12T11:00:00"/>
    <s v="Jakarta"/>
    <s v="Groceries"/>
    <s v="Rice"/>
    <x v="0"/>
    <n v="201.15"/>
    <n v="0"/>
    <s v="Online"/>
    <s v="Bank Transfer"/>
    <n v="402.3"/>
  </r>
  <r>
    <x v="5364"/>
    <d v="2023-08-12T12:00:00"/>
    <s v="Medan"/>
    <s v="Clothing"/>
    <s v="Shoes"/>
    <x v="3"/>
    <n v="346.87"/>
    <n v="0.05"/>
    <s v="Retail"/>
    <s v="Bank Transfer"/>
    <n v="2636.21"/>
  </r>
  <r>
    <x v="5365"/>
    <d v="2023-08-12T13:00:00"/>
    <s v="Bali"/>
    <s v="Electronics"/>
    <s v="TV"/>
    <x v="5"/>
    <n v="24.02"/>
    <n v="0.1"/>
    <s v="Online"/>
    <s v="Bank Transfer"/>
    <n v="129.71"/>
  </r>
  <r>
    <x v="5366"/>
    <d v="2023-08-12T14:00:00"/>
    <s v="Medan"/>
    <s v="Electronics"/>
    <s v="TV"/>
    <x v="8"/>
    <n v="445.44"/>
    <n v="0.1"/>
    <s v="Online"/>
    <s v="Cash"/>
    <n v="1603.58"/>
  </r>
  <r>
    <x v="5367"/>
    <d v="2023-08-12T15:00:00"/>
    <s v="Bandung"/>
    <s v="Furniture"/>
    <s v="Table"/>
    <x v="5"/>
    <n v="331.26"/>
    <n v="0.15"/>
    <s v="Retail"/>
    <s v="Credit Card"/>
    <n v="1689.43"/>
  </r>
  <r>
    <x v="5368"/>
    <d v="2023-08-12T16:00:00"/>
    <s v="Medan"/>
    <s v="Furniture"/>
    <s v="Table"/>
    <x v="5"/>
    <n v="141.13999999999999"/>
    <n v="0.1"/>
    <s v="Retail"/>
    <s v="E-Wallet"/>
    <n v="762.16"/>
  </r>
  <r>
    <x v="5369"/>
    <d v="2023-08-12T17:00:00"/>
    <s v="Jakarta"/>
    <s v="Electronics"/>
    <s v="TV"/>
    <x v="4"/>
    <n v="330.88"/>
    <n v="0"/>
    <s v="Wholesale"/>
    <s v="Bank Transfer"/>
    <n v="992.64"/>
  </r>
  <r>
    <x v="5370"/>
    <d v="2023-08-12T18:00:00"/>
    <s v="Medan"/>
    <s v="Clothing"/>
    <s v="Shirt"/>
    <x v="3"/>
    <n v="270.77999999999997"/>
    <n v="0.05"/>
    <s v="Retail"/>
    <s v="Credit Card"/>
    <n v="2057.9299999999998"/>
  </r>
  <r>
    <x v="5371"/>
    <d v="2023-08-12T19:00:00"/>
    <s v="Surabaya"/>
    <s v="Furniture"/>
    <s v="Table"/>
    <x v="2"/>
    <n v="171.46"/>
    <n v="0.2"/>
    <s v="Online"/>
    <s v="Credit Card"/>
    <n v="685.84"/>
  </r>
  <r>
    <x v="5372"/>
    <d v="2023-08-12T20:00:00"/>
    <s v="Bandung"/>
    <s v="Electronics"/>
    <s v="TV"/>
    <x v="8"/>
    <n v="19.16"/>
    <n v="0.05"/>
    <s v="Retail"/>
    <s v="Credit Card"/>
    <n v="72.81"/>
  </r>
  <r>
    <x v="5373"/>
    <d v="2023-08-12T21:00:00"/>
    <s v="Medan"/>
    <s v="Electronics"/>
    <s v="TV"/>
    <x v="0"/>
    <n v="277.79000000000002"/>
    <n v="0.15"/>
    <s v="Online"/>
    <s v="Bank Transfer"/>
    <n v="472.24"/>
  </r>
  <r>
    <x v="5374"/>
    <d v="2023-08-12T22:00:00"/>
    <s v="Jakarta"/>
    <s v="Groceries"/>
    <s v="Rice"/>
    <x v="6"/>
    <n v="45.68"/>
    <n v="0.2"/>
    <s v="Wholesale"/>
    <s v="Cash"/>
    <n v="36.54"/>
  </r>
  <r>
    <x v="5375"/>
    <d v="2023-08-12T23:00:00"/>
    <s v="Bandung"/>
    <s v="Furniture"/>
    <s v="Table"/>
    <x v="1"/>
    <n v="406.04"/>
    <n v="0.2"/>
    <s v="Wholesale"/>
    <s v="Credit Card"/>
    <n v="2273.8200000000002"/>
  </r>
  <r>
    <x v="5376"/>
    <d v="2023-08-13T00:00:00"/>
    <s v="Jakarta"/>
    <s v="Furniture"/>
    <s v="Sofa"/>
    <x v="4"/>
    <n v="48.82"/>
    <n v="0.1"/>
    <s v="Wholesale"/>
    <s v="Credit Card"/>
    <n v="131.81"/>
  </r>
  <r>
    <x v="5377"/>
    <d v="2023-08-13T01:00:00"/>
    <s v="Bali"/>
    <s v="Clothing"/>
    <s v="Shoes"/>
    <x v="4"/>
    <n v="217.23"/>
    <n v="0.15"/>
    <s v="Online"/>
    <s v="Credit Card"/>
    <n v="553.94000000000005"/>
  </r>
  <r>
    <x v="5378"/>
    <d v="2023-08-13T02:00:00"/>
    <s v="Surabaya"/>
    <s v="Clothing"/>
    <s v="Shoes"/>
    <x v="4"/>
    <n v="220.1"/>
    <n v="0.15"/>
    <s v="Online"/>
    <s v="E-Wallet"/>
    <n v="561.26"/>
  </r>
  <r>
    <x v="5379"/>
    <d v="2023-08-13T03:00:00"/>
    <s v="Bali"/>
    <s v="Electronics"/>
    <s v="Phone"/>
    <x v="4"/>
    <n v="280.32"/>
    <n v="0.1"/>
    <s v="Wholesale"/>
    <s v="Credit Card"/>
    <n v="756.86"/>
  </r>
  <r>
    <x v="5380"/>
    <d v="2023-08-13T04:00:00"/>
    <s v="Surabaya"/>
    <s v="Groceries"/>
    <s v="Rice"/>
    <x v="0"/>
    <n v="24.56"/>
    <n v="0"/>
    <s v="Wholesale"/>
    <s v="Credit Card"/>
    <n v="49.12"/>
  </r>
  <r>
    <x v="5381"/>
    <d v="2023-08-13T05:00:00"/>
    <s v="Medan"/>
    <s v="Electronics"/>
    <s v="Phone"/>
    <x v="5"/>
    <n v="105.9"/>
    <n v="0.1"/>
    <s v="Online"/>
    <s v="Cash"/>
    <n v="571.86"/>
  </r>
  <r>
    <x v="5382"/>
    <d v="2023-08-13T06:00:00"/>
    <s v="Bandung"/>
    <s v="Electronics"/>
    <s v="Phone"/>
    <x v="4"/>
    <n v="103.75"/>
    <n v="0.15"/>
    <s v="Online"/>
    <s v="Credit Card"/>
    <n v="264.56"/>
  </r>
  <r>
    <x v="5383"/>
    <d v="2023-08-13T07:00:00"/>
    <s v="Medan"/>
    <s v="Groceries"/>
    <s v="Rice"/>
    <x v="6"/>
    <n v="301.49"/>
    <n v="0.2"/>
    <s v="Online"/>
    <s v="Credit Card"/>
    <n v="241.19"/>
  </r>
  <r>
    <x v="5384"/>
    <d v="2023-08-13T08:00:00"/>
    <s v="Surabaya"/>
    <s v="Furniture"/>
    <s v="Sofa"/>
    <x v="7"/>
    <n v="135.5"/>
    <n v="0"/>
    <s v="Online"/>
    <s v="Bank Transfer"/>
    <n v="1219.5"/>
  </r>
  <r>
    <x v="5385"/>
    <d v="2023-08-13T09:00:00"/>
    <s v="Surabaya"/>
    <s v="Clothing"/>
    <s v="Shirt"/>
    <x v="5"/>
    <n v="76.38"/>
    <n v="0.15"/>
    <s v="Wholesale"/>
    <s v="Cash"/>
    <n v="389.54"/>
  </r>
  <r>
    <x v="5386"/>
    <d v="2023-08-13T10:00:00"/>
    <s v="Surabaya"/>
    <s v="Electronics"/>
    <s v="Laptop"/>
    <x v="5"/>
    <n v="14.08"/>
    <n v="0.15"/>
    <s v="Wholesale"/>
    <s v="Credit Card"/>
    <n v="71.81"/>
  </r>
  <r>
    <x v="5387"/>
    <d v="2023-08-13T11:00:00"/>
    <s v="Jakarta"/>
    <s v="Clothing"/>
    <s v="Shirt"/>
    <x v="7"/>
    <n v="421.07"/>
    <n v="0.1"/>
    <s v="Retail"/>
    <s v="Credit Card"/>
    <n v="3410.67"/>
  </r>
  <r>
    <x v="5388"/>
    <d v="2023-08-13T12:00:00"/>
    <s v="Bandung"/>
    <s v="Furniture"/>
    <s v="Table"/>
    <x v="0"/>
    <n v="485.92"/>
    <n v="0.05"/>
    <s v="Retail"/>
    <s v="E-Wallet"/>
    <n v="923.25"/>
  </r>
  <r>
    <x v="5389"/>
    <d v="2023-08-13T13:00:00"/>
    <s v="Medan"/>
    <s v="Electronics"/>
    <s v="TV"/>
    <x v="7"/>
    <n v="353.11"/>
    <n v="0.15"/>
    <s v="Online"/>
    <s v="E-Wallet"/>
    <n v="2701.29"/>
  </r>
  <r>
    <x v="5390"/>
    <d v="2023-08-13T14:00:00"/>
    <s v="Medan"/>
    <s v="Cosmetics"/>
    <s v="Lipstick"/>
    <x v="4"/>
    <n v="209.29"/>
    <n v="0.05"/>
    <s v="Wholesale"/>
    <s v="Credit Card"/>
    <n v="596.48"/>
  </r>
  <r>
    <x v="5391"/>
    <d v="2023-08-13T15:00:00"/>
    <s v="Bali"/>
    <s v="Groceries"/>
    <s v="Milk"/>
    <x v="4"/>
    <n v="65.400000000000006"/>
    <n v="0"/>
    <s v="Online"/>
    <s v="E-Wallet"/>
    <n v="196.2"/>
  </r>
  <r>
    <x v="5392"/>
    <d v="2023-08-13T16:00:00"/>
    <s v="Surabaya"/>
    <s v="Groceries"/>
    <s v="Rice"/>
    <x v="4"/>
    <n v="240.18"/>
    <n v="0.2"/>
    <s v="Retail"/>
    <s v="Credit Card"/>
    <n v="576.42999999999995"/>
  </r>
  <r>
    <x v="5393"/>
    <d v="2023-08-13T17:00:00"/>
    <s v="Surabaya"/>
    <s v="Clothing"/>
    <s v="Shirt"/>
    <x v="6"/>
    <n v="231.37"/>
    <n v="0.05"/>
    <s v="Online"/>
    <s v="Bank Transfer"/>
    <n v="219.8"/>
  </r>
  <r>
    <x v="5394"/>
    <d v="2023-08-13T18:00:00"/>
    <s v="Surabaya"/>
    <s v="Furniture"/>
    <s v="Sofa"/>
    <x v="1"/>
    <n v="212.84"/>
    <n v="0.05"/>
    <s v="Retail"/>
    <s v="E-Wallet"/>
    <n v="1415.39"/>
  </r>
  <r>
    <x v="5395"/>
    <d v="2023-08-13T19:00:00"/>
    <s v="Medan"/>
    <s v="Clothing"/>
    <s v="Shirt"/>
    <x v="1"/>
    <n v="192.26"/>
    <n v="0.05"/>
    <s v="Retail"/>
    <s v="Bank Transfer"/>
    <n v="1278.53"/>
  </r>
  <r>
    <x v="5396"/>
    <d v="2023-08-13T20:00:00"/>
    <s v="Bali"/>
    <s v="Furniture"/>
    <s v="Table"/>
    <x v="0"/>
    <n v="250.89"/>
    <n v="0.05"/>
    <s v="Wholesale"/>
    <s v="Credit Card"/>
    <n v="476.69"/>
  </r>
  <r>
    <x v="5397"/>
    <d v="2023-08-13T21:00:00"/>
    <s v="Jakarta"/>
    <s v="Electronics"/>
    <s v="TV"/>
    <x v="5"/>
    <n v="41.22"/>
    <n v="0.05"/>
    <s v="Online"/>
    <s v="E-Wallet"/>
    <n v="234.95"/>
  </r>
  <r>
    <x v="5398"/>
    <d v="2023-08-13T22:00:00"/>
    <s v="Bandung"/>
    <s v="Electronics"/>
    <s v="Phone"/>
    <x v="8"/>
    <n v="23.96"/>
    <n v="0"/>
    <s v="Wholesale"/>
    <s v="Credit Card"/>
    <n v="95.84"/>
  </r>
  <r>
    <x v="5399"/>
    <d v="2023-08-13T23:00:00"/>
    <s v="Jakarta"/>
    <s v="Clothing"/>
    <s v="Shoes"/>
    <x v="1"/>
    <n v="36.659999999999997"/>
    <n v="0.15"/>
    <s v="Retail"/>
    <s v="Cash"/>
    <n v="218.13"/>
  </r>
  <r>
    <x v="5400"/>
    <d v="2023-08-14T00:00:00"/>
    <s v="Medan"/>
    <s v="Cosmetics"/>
    <s v="Lipstick"/>
    <x v="1"/>
    <n v="104"/>
    <n v="0.2"/>
    <s v="Retail"/>
    <s v="Bank Transfer"/>
    <n v="582.4"/>
  </r>
  <r>
    <x v="5401"/>
    <d v="2023-08-14T01:00:00"/>
    <s v="Surabaya"/>
    <s v="Clothing"/>
    <s v="Shirt"/>
    <x v="8"/>
    <n v="142.63999999999999"/>
    <n v="0.15"/>
    <s v="Online"/>
    <s v="Cash"/>
    <n v="484.98"/>
  </r>
  <r>
    <x v="5402"/>
    <d v="2023-08-14T02:00:00"/>
    <s v="Bandung"/>
    <s v="Furniture"/>
    <s v="Sofa"/>
    <x v="4"/>
    <n v="88.88"/>
    <n v="0"/>
    <s v="Online"/>
    <s v="Bank Transfer"/>
    <n v="266.64"/>
  </r>
  <r>
    <x v="5403"/>
    <d v="2023-08-14T03:00:00"/>
    <s v="Medan"/>
    <s v="Electronics"/>
    <s v="Laptop"/>
    <x v="1"/>
    <n v="129.69999999999999"/>
    <n v="0"/>
    <s v="Online"/>
    <s v="Credit Card"/>
    <n v="907.9"/>
  </r>
  <r>
    <x v="5404"/>
    <d v="2023-08-14T04:00:00"/>
    <s v="Medan"/>
    <s v="Clothing"/>
    <s v="Shirt"/>
    <x v="7"/>
    <n v="96.99"/>
    <n v="0.05"/>
    <s v="Online"/>
    <s v="E-Wallet"/>
    <n v="829.26"/>
  </r>
  <r>
    <x v="5405"/>
    <d v="2023-08-14T05:00:00"/>
    <s v="Medan"/>
    <s v="Furniture"/>
    <s v="Sofa"/>
    <x v="8"/>
    <n v="79.62"/>
    <n v="0"/>
    <s v="Retail"/>
    <s v="Cash"/>
    <n v="318.48"/>
  </r>
  <r>
    <x v="5406"/>
    <d v="2023-08-14T06:00:00"/>
    <s v="Bandung"/>
    <s v="Electronics"/>
    <s v="Phone"/>
    <x v="5"/>
    <n v="150.03"/>
    <n v="0"/>
    <s v="Retail"/>
    <s v="E-Wallet"/>
    <n v="900.18"/>
  </r>
  <r>
    <x v="5407"/>
    <d v="2023-08-14T07:00:00"/>
    <s v="Bandung"/>
    <s v="Furniture"/>
    <s v="Sofa"/>
    <x v="1"/>
    <n v="201.77"/>
    <n v="0.05"/>
    <s v="Retail"/>
    <s v="E-Wallet"/>
    <n v="1341.77"/>
  </r>
  <r>
    <x v="5408"/>
    <d v="2023-08-14T08:00:00"/>
    <s v="Bali"/>
    <s v="Furniture"/>
    <s v="Sofa"/>
    <x v="4"/>
    <n v="373.41"/>
    <n v="0"/>
    <s v="Wholesale"/>
    <s v="Cash"/>
    <n v="1120.23"/>
  </r>
  <r>
    <x v="5409"/>
    <d v="2023-08-14T09:00:00"/>
    <s v="Bali"/>
    <s v="Electronics"/>
    <s v="TV"/>
    <x v="2"/>
    <n v="478"/>
    <n v="0"/>
    <s v="Wholesale"/>
    <s v="Cash"/>
    <n v="2390"/>
  </r>
  <r>
    <x v="5410"/>
    <d v="2023-08-14T10:00:00"/>
    <s v="Jakarta"/>
    <s v="Electronics"/>
    <s v="TV"/>
    <x v="6"/>
    <n v="459.89"/>
    <n v="0"/>
    <s v="Wholesale"/>
    <s v="E-Wallet"/>
    <n v="459.89"/>
  </r>
  <r>
    <x v="5411"/>
    <d v="2023-08-14T11:00:00"/>
    <s v="Bandung"/>
    <s v="Clothing"/>
    <s v="Shirt"/>
    <x v="5"/>
    <n v="240.59"/>
    <n v="0.1"/>
    <s v="Online"/>
    <s v="Credit Card"/>
    <n v="1299.19"/>
  </r>
  <r>
    <x v="5412"/>
    <d v="2023-08-14T12:00:00"/>
    <s v="Bandung"/>
    <s v="Groceries"/>
    <s v="Milk"/>
    <x v="2"/>
    <n v="233.37"/>
    <n v="0.15"/>
    <s v="Retail"/>
    <s v="Cash"/>
    <n v="991.82"/>
  </r>
  <r>
    <x v="5413"/>
    <d v="2023-08-14T13:00:00"/>
    <s v="Bandung"/>
    <s v="Electronics"/>
    <s v="TV"/>
    <x v="1"/>
    <n v="67.22"/>
    <n v="0.1"/>
    <s v="Wholesale"/>
    <s v="Credit Card"/>
    <n v="423.49"/>
  </r>
  <r>
    <x v="5414"/>
    <d v="2023-08-14T14:00:00"/>
    <s v="Bali"/>
    <s v="Clothing"/>
    <s v="Shoes"/>
    <x v="7"/>
    <n v="486.01"/>
    <n v="0.15"/>
    <s v="Online"/>
    <s v="Credit Card"/>
    <n v="3717.98"/>
  </r>
  <r>
    <x v="5415"/>
    <d v="2023-08-14T15:00:00"/>
    <s v="Medan"/>
    <s v="Clothing"/>
    <s v="Shoes"/>
    <x v="8"/>
    <n v="381.25"/>
    <n v="0.05"/>
    <s v="Online"/>
    <s v="Cash"/>
    <n v="1448.75"/>
  </r>
  <r>
    <x v="5416"/>
    <d v="2023-08-14T16:00:00"/>
    <s v="Surabaya"/>
    <s v="Cosmetics"/>
    <s v="Lipstick"/>
    <x v="7"/>
    <n v="424.55"/>
    <n v="0.05"/>
    <s v="Online"/>
    <s v="Credit Card"/>
    <n v="3629.9"/>
  </r>
  <r>
    <x v="5417"/>
    <d v="2023-08-14T17:00:00"/>
    <s v="Bali"/>
    <s v="Groceries"/>
    <s v="Rice"/>
    <x v="5"/>
    <n v="120.91"/>
    <n v="0.15"/>
    <s v="Retail"/>
    <s v="Bank Transfer"/>
    <n v="616.64"/>
  </r>
  <r>
    <x v="5418"/>
    <d v="2023-08-14T18:00:00"/>
    <s v="Bandung"/>
    <s v="Electronics"/>
    <s v="Phone"/>
    <x v="2"/>
    <n v="203.54"/>
    <n v="0.15"/>
    <s v="Online"/>
    <s v="Credit Card"/>
    <n v="865.04"/>
  </r>
  <r>
    <x v="5419"/>
    <d v="2023-08-14T19:00:00"/>
    <s v="Bali"/>
    <s v="Groceries"/>
    <s v="Milk"/>
    <x v="0"/>
    <n v="55.81"/>
    <n v="0.2"/>
    <s v="Wholesale"/>
    <s v="Credit Card"/>
    <n v="89.3"/>
  </r>
  <r>
    <x v="5420"/>
    <d v="2023-08-14T20:00:00"/>
    <s v="Jakarta"/>
    <s v="Clothing"/>
    <s v="Shoes"/>
    <x v="6"/>
    <n v="470.7"/>
    <n v="0.15"/>
    <s v="Online"/>
    <s v="Credit Card"/>
    <n v="400.1"/>
  </r>
  <r>
    <x v="5421"/>
    <d v="2023-08-14T21:00:00"/>
    <s v="Bandung"/>
    <s v="Furniture"/>
    <s v="Table"/>
    <x v="3"/>
    <n v="146.49"/>
    <n v="0.15"/>
    <s v="Retail"/>
    <s v="E-Wallet"/>
    <n v="996.13"/>
  </r>
  <r>
    <x v="5422"/>
    <d v="2023-08-14T22:00:00"/>
    <s v="Jakarta"/>
    <s v="Clothing"/>
    <s v="Shoes"/>
    <x v="5"/>
    <n v="300.02"/>
    <n v="0.05"/>
    <s v="Retail"/>
    <s v="Credit Card"/>
    <n v="1710.11"/>
  </r>
  <r>
    <x v="5423"/>
    <d v="2023-08-14T23:00:00"/>
    <s v="Bandung"/>
    <s v="Furniture"/>
    <s v="Sofa"/>
    <x v="1"/>
    <n v="80.349999999999994"/>
    <n v="0.05"/>
    <s v="Online"/>
    <s v="Credit Card"/>
    <n v="534.33000000000004"/>
  </r>
  <r>
    <x v="5424"/>
    <d v="2023-08-15T00:00:00"/>
    <s v="Bali"/>
    <s v="Electronics"/>
    <s v="Phone"/>
    <x v="5"/>
    <n v="402.38"/>
    <n v="0"/>
    <s v="Retail"/>
    <s v="Credit Card"/>
    <n v="2414.2800000000002"/>
  </r>
  <r>
    <x v="5425"/>
    <d v="2023-08-15T01:00:00"/>
    <s v="Medan"/>
    <s v="Cosmetics"/>
    <s v="Lipstick"/>
    <x v="1"/>
    <n v="97.24"/>
    <n v="0"/>
    <s v="Retail"/>
    <s v="Credit Card"/>
    <n v="680.68"/>
  </r>
  <r>
    <x v="5426"/>
    <d v="2023-08-15T02:00:00"/>
    <s v="Surabaya"/>
    <s v="Clothing"/>
    <s v="Shirt"/>
    <x v="7"/>
    <n v="405.65"/>
    <n v="0.05"/>
    <s v="Wholesale"/>
    <s v="E-Wallet"/>
    <n v="3468.31"/>
  </r>
  <r>
    <x v="5427"/>
    <d v="2023-08-15T03:00:00"/>
    <s v="Jakarta"/>
    <s v="Clothing"/>
    <s v="Shoes"/>
    <x v="2"/>
    <n v="203.87"/>
    <n v="0"/>
    <s v="Wholesale"/>
    <s v="E-Wallet"/>
    <n v="1019.35"/>
  </r>
  <r>
    <x v="5428"/>
    <d v="2023-08-15T04:00:00"/>
    <s v="Bali"/>
    <s v="Groceries"/>
    <s v="Rice"/>
    <x v="6"/>
    <n v="290.99"/>
    <n v="0.1"/>
    <s v="Online"/>
    <s v="E-Wallet"/>
    <n v="261.89"/>
  </r>
  <r>
    <x v="5429"/>
    <d v="2023-08-15T05:00:00"/>
    <s v="Medan"/>
    <s v="Cosmetics"/>
    <s v="Lipstick"/>
    <x v="6"/>
    <n v="138.51"/>
    <n v="0.1"/>
    <s v="Retail"/>
    <s v="Cash"/>
    <n v="124.66"/>
  </r>
  <r>
    <x v="5430"/>
    <d v="2023-08-15T06:00:00"/>
    <s v="Bali"/>
    <s v="Clothing"/>
    <s v="Shoes"/>
    <x v="7"/>
    <n v="441.97"/>
    <n v="0"/>
    <s v="Retail"/>
    <s v="Cash"/>
    <n v="3977.73"/>
  </r>
  <r>
    <x v="5431"/>
    <d v="2023-08-15T07:00:00"/>
    <s v="Jakarta"/>
    <s v="Groceries"/>
    <s v="Milk"/>
    <x v="2"/>
    <n v="381.13"/>
    <n v="0"/>
    <s v="Retail"/>
    <s v="E-Wallet"/>
    <n v="1905.65"/>
  </r>
  <r>
    <x v="5432"/>
    <d v="2023-08-15T08:00:00"/>
    <s v="Surabaya"/>
    <s v="Groceries"/>
    <s v="Milk"/>
    <x v="0"/>
    <n v="180.37"/>
    <n v="0.15"/>
    <s v="Wholesale"/>
    <s v="Cash"/>
    <n v="306.63"/>
  </r>
  <r>
    <x v="5433"/>
    <d v="2023-08-15T09:00:00"/>
    <s v="Bali"/>
    <s v="Cosmetics"/>
    <s v="Lipstick"/>
    <x v="4"/>
    <n v="294.76"/>
    <n v="0.15"/>
    <s v="Retail"/>
    <s v="E-Wallet"/>
    <n v="751.64"/>
  </r>
  <r>
    <x v="5434"/>
    <d v="2023-08-15T10:00:00"/>
    <s v="Bandung"/>
    <s v="Clothing"/>
    <s v="Shirt"/>
    <x v="6"/>
    <n v="68.849999999999994"/>
    <n v="0.1"/>
    <s v="Wholesale"/>
    <s v="Credit Card"/>
    <n v="61.96"/>
  </r>
  <r>
    <x v="5435"/>
    <d v="2023-08-15T11:00:00"/>
    <s v="Medan"/>
    <s v="Furniture"/>
    <s v="Table"/>
    <x v="5"/>
    <n v="84.43"/>
    <n v="0.1"/>
    <s v="Retail"/>
    <s v="E-Wallet"/>
    <n v="455.92"/>
  </r>
  <r>
    <x v="5436"/>
    <d v="2023-08-15T12:00:00"/>
    <s v="Bali"/>
    <s v="Furniture"/>
    <s v="Table"/>
    <x v="5"/>
    <n v="269.17"/>
    <n v="0.15"/>
    <s v="Wholesale"/>
    <s v="E-Wallet"/>
    <n v="1372.77"/>
  </r>
  <r>
    <x v="5437"/>
    <d v="2023-08-15T13:00:00"/>
    <s v="Medan"/>
    <s v="Clothing"/>
    <s v="Shoes"/>
    <x v="4"/>
    <n v="322.10000000000002"/>
    <n v="0.15"/>
    <s v="Online"/>
    <s v="Cash"/>
    <n v="821.36"/>
  </r>
  <r>
    <x v="5438"/>
    <d v="2023-08-15T14:00:00"/>
    <s v="Bandung"/>
    <s v="Clothing"/>
    <s v="Shoes"/>
    <x v="4"/>
    <n v="280.93"/>
    <n v="0.15"/>
    <s v="Online"/>
    <s v="E-Wallet"/>
    <n v="716.37"/>
  </r>
  <r>
    <x v="5439"/>
    <d v="2023-08-15T15:00:00"/>
    <s v="Surabaya"/>
    <s v="Cosmetics"/>
    <s v="Lipstick"/>
    <x v="1"/>
    <n v="281.91000000000003"/>
    <n v="0"/>
    <s v="Retail"/>
    <s v="Bank Transfer"/>
    <n v="1973.37"/>
  </r>
  <r>
    <x v="5440"/>
    <d v="2023-08-15T16:00:00"/>
    <s v="Surabaya"/>
    <s v="Electronics"/>
    <s v="Laptop"/>
    <x v="6"/>
    <n v="372.43"/>
    <n v="0.05"/>
    <s v="Retail"/>
    <s v="Credit Card"/>
    <n v="353.81"/>
  </r>
  <r>
    <x v="5441"/>
    <d v="2023-08-15T17:00:00"/>
    <s v="Bandung"/>
    <s v="Furniture"/>
    <s v="Sofa"/>
    <x v="2"/>
    <n v="451.69"/>
    <n v="0.1"/>
    <s v="Wholesale"/>
    <s v="E-Wallet"/>
    <n v="2032.6"/>
  </r>
  <r>
    <x v="5442"/>
    <d v="2023-08-15T18:00:00"/>
    <s v="Medan"/>
    <s v="Furniture"/>
    <s v="Sofa"/>
    <x v="4"/>
    <n v="196.86"/>
    <n v="0.2"/>
    <s v="Wholesale"/>
    <s v="E-Wallet"/>
    <n v="472.46"/>
  </r>
  <r>
    <x v="5443"/>
    <d v="2023-08-15T19:00:00"/>
    <s v="Bali"/>
    <s v="Groceries"/>
    <s v="Rice"/>
    <x v="2"/>
    <n v="270.77999999999997"/>
    <n v="0.15"/>
    <s v="Wholesale"/>
    <s v="E-Wallet"/>
    <n v="1150.81"/>
  </r>
  <r>
    <x v="5444"/>
    <d v="2023-08-15T20:00:00"/>
    <s v="Bandung"/>
    <s v="Clothing"/>
    <s v="Shoes"/>
    <x v="8"/>
    <n v="447.05"/>
    <n v="0"/>
    <s v="Retail"/>
    <s v="E-Wallet"/>
    <n v="1788.2"/>
  </r>
  <r>
    <x v="5445"/>
    <d v="2023-08-15T21:00:00"/>
    <s v="Jakarta"/>
    <s v="Groceries"/>
    <s v="Rice"/>
    <x v="5"/>
    <n v="234.82"/>
    <n v="0.1"/>
    <s v="Wholesale"/>
    <s v="Cash"/>
    <n v="1268.03"/>
  </r>
  <r>
    <x v="5446"/>
    <d v="2023-08-15T22:00:00"/>
    <s v="Medan"/>
    <s v="Cosmetics"/>
    <s v="Lipstick"/>
    <x v="7"/>
    <n v="225.35"/>
    <n v="0.15"/>
    <s v="Retail"/>
    <s v="Cash"/>
    <n v="1723.93"/>
  </r>
  <r>
    <x v="5447"/>
    <d v="2023-08-15T23:00:00"/>
    <s v="Surabaya"/>
    <s v="Clothing"/>
    <s v="Shirt"/>
    <x v="0"/>
    <n v="384.42"/>
    <n v="0"/>
    <s v="Wholesale"/>
    <s v="Bank Transfer"/>
    <n v="768.84"/>
  </r>
  <r>
    <x v="5448"/>
    <d v="2023-08-16T00:00:00"/>
    <s v="Bandung"/>
    <s v="Electronics"/>
    <s v="Phone"/>
    <x v="3"/>
    <n v="439.26"/>
    <n v="0.1"/>
    <s v="Retail"/>
    <s v="Cash"/>
    <n v="3162.67"/>
  </r>
  <r>
    <x v="5449"/>
    <d v="2023-08-16T01:00:00"/>
    <s v="Surabaya"/>
    <s v="Electronics"/>
    <s v="Phone"/>
    <x v="0"/>
    <n v="370.15"/>
    <n v="0.1"/>
    <s v="Wholesale"/>
    <s v="Bank Transfer"/>
    <n v="666.27"/>
  </r>
  <r>
    <x v="5450"/>
    <d v="2023-08-16T02:00:00"/>
    <s v="Medan"/>
    <s v="Clothing"/>
    <s v="Shoes"/>
    <x v="8"/>
    <n v="54.56"/>
    <n v="0.2"/>
    <s v="Wholesale"/>
    <s v="Bank Transfer"/>
    <n v="174.59"/>
  </r>
  <r>
    <x v="5451"/>
    <d v="2023-08-16T03:00:00"/>
    <s v="Surabaya"/>
    <s v="Clothing"/>
    <s v="Shoes"/>
    <x v="7"/>
    <n v="235.06"/>
    <n v="0.2"/>
    <s v="Wholesale"/>
    <s v="E-Wallet"/>
    <n v="1692.43"/>
  </r>
  <r>
    <x v="5452"/>
    <d v="2023-08-16T04:00:00"/>
    <s v="Bandung"/>
    <s v="Electronics"/>
    <s v="Laptop"/>
    <x v="8"/>
    <n v="109.92"/>
    <n v="0.1"/>
    <s v="Retail"/>
    <s v="Bank Transfer"/>
    <n v="395.71"/>
  </r>
  <r>
    <x v="5453"/>
    <d v="2023-08-16T05:00:00"/>
    <s v="Medan"/>
    <s v="Cosmetics"/>
    <s v="Lipstick"/>
    <x v="1"/>
    <n v="162.09"/>
    <n v="0"/>
    <s v="Online"/>
    <s v="Credit Card"/>
    <n v="1134.6300000000001"/>
  </r>
  <r>
    <x v="5454"/>
    <d v="2023-08-16T06:00:00"/>
    <s v="Jakarta"/>
    <s v="Clothing"/>
    <s v="Shirt"/>
    <x v="2"/>
    <n v="237.03"/>
    <n v="0.15"/>
    <s v="Online"/>
    <s v="Cash"/>
    <n v="1007.38"/>
  </r>
  <r>
    <x v="5455"/>
    <d v="2023-08-16T07:00:00"/>
    <s v="Bandung"/>
    <s v="Electronics"/>
    <s v="TV"/>
    <x v="0"/>
    <n v="114.66"/>
    <n v="0.15"/>
    <s v="Retail"/>
    <s v="Bank Transfer"/>
    <n v="194.92"/>
  </r>
  <r>
    <x v="5456"/>
    <d v="2023-08-16T08:00:00"/>
    <s v="Bali"/>
    <s v="Cosmetics"/>
    <s v="Lipstick"/>
    <x v="3"/>
    <n v="260.39"/>
    <n v="0.1"/>
    <s v="Retail"/>
    <s v="Credit Card"/>
    <n v="1874.81"/>
  </r>
  <r>
    <x v="5457"/>
    <d v="2023-08-16T09:00:00"/>
    <s v="Bandung"/>
    <s v="Electronics"/>
    <s v="TV"/>
    <x v="0"/>
    <n v="323.42"/>
    <n v="0.15"/>
    <s v="Online"/>
    <s v="Cash"/>
    <n v="549.80999999999995"/>
  </r>
  <r>
    <x v="5458"/>
    <d v="2023-08-16T10:00:00"/>
    <s v="Medan"/>
    <s v="Groceries"/>
    <s v="Milk"/>
    <x v="4"/>
    <n v="438.07"/>
    <n v="0.2"/>
    <s v="Online"/>
    <s v="Credit Card"/>
    <n v="1051.3699999999999"/>
  </r>
  <r>
    <x v="5459"/>
    <d v="2023-08-16T11:00:00"/>
    <s v="Bandung"/>
    <s v="Furniture"/>
    <s v="Sofa"/>
    <x v="1"/>
    <n v="109.67"/>
    <n v="0.15"/>
    <s v="Wholesale"/>
    <s v="E-Wallet"/>
    <n v="652.54"/>
  </r>
  <r>
    <x v="5460"/>
    <d v="2023-08-16T12:00:00"/>
    <s v="Jakarta"/>
    <s v="Clothing"/>
    <s v="Shoes"/>
    <x v="2"/>
    <n v="158.72999999999999"/>
    <n v="0.05"/>
    <s v="Wholesale"/>
    <s v="E-Wallet"/>
    <n v="753.97"/>
  </r>
  <r>
    <x v="5461"/>
    <d v="2023-08-16T13:00:00"/>
    <s v="Jakarta"/>
    <s v="Electronics"/>
    <s v="Laptop"/>
    <x v="4"/>
    <n v="205.87"/>
    <n v="0.2"/>
    <s v="Retail"/>
    <s v="Cash"/>
    <n v="494.09"/>
  </r>
  <r>
    <x v="5462"/>
    <d v="2023-08-16T14:00:00"/>
    <s v="Bali"/>
    <s v="Clothing"/>
    <s v="Shoes"/>
    <x v="0"/>
    <n v="116.15"/>
    <n v="0.2"/>
    <s v="Online"/>
    <s v="Bank Transfer"/>
    <n v="185.84"/>
  </r>
  <r>
    <x v="5463"/>
    <d v="2023-08-16T15:00:00"/>
    <s v="Surabaya"/>
    <s v="Electronics"/>
    <s v="Phone"/>
    <x v="5"/>
    <n v="169.36"/>
    <n v="0.1"/>
    <s v="Online"/>
    <s v="Credit Card"/>
    <n v="914.54"/>
  </r>
  <r>
    <x v="5464"/>
    <d v="2023-08-16T16:00:00"/>
    <s v="Medan"/>
    <s v="Clothing"/>
    <s v="Shoes"/>
    <x v="6"/>
    <n v="442.26"/>
    <n v="0.1"/>
    <s v="Retail"/>
    <s v="E-Wallet"/>
    <n v="398.03"/>
  </r>
  <r>
    <x v="5465"/>
    <d v="2023-08-16T17:00:00"/>
    <s v="Medan"/>
    <s v="Electronics"/>
    <s v="Phone"/>
    <x v="3"/>
    <n v="73.63"/>
    <n v="0.15"/>
    <s v="Online"/>
    <s v="Bank Transfer"/>
    <n v="500.68"/>
  </r>
  <r>
    <x v="5466"/>
    <d v="2023-08-16T18:00:00"/>
    <s v="Surabaya"/>
    <s v="Groceries"/>
    <s v="Rice"/>
    <x v="2"/>
    <n v="224.66"/>
    <n v="0.15"/>
    <s v="Wholesale"/>
    <s v="E-Wallet"/>
    <n v="954.8"/>
  </r>
  <r>
    <x v="5467"/>
    <d v="2023-08-16T19:00:00"/>
    <s v="Jakarta"/>
    <s v="Clothing"/>
    <s v="Shoes"/>
    <x v="2"/>
    <n v="158.93"/>
    <n v="0.1"/>
    <s v="Online"/>
    <s v="E-Wallet"/>
    <n v="715.18"/>
  </r>
  <r>
    <x v="5468"/>
    <d v="2023-08-16T20:00:00"/>
    <s v="Jakarta"/>
    <s v="Cosmetics"/>
    <s v="Lipstick"/>
    <x v="0"/>
    <n v="43.2"/>
    <n v="0"/>
    <s v="Online"/>
    <s v="Bank Transfer"/>
    <n v="86.4"/>
  </r>
  <r>
    <x v="5469"/>
    <d v="2023-08-16T21:00:00"/>
    <s v="Bandung"/>
    <s v="Electronics"/>
    <s v="TV"/>
    <x v="1"/>
    <n v="52.58"/>
    <n v="0.15"/>
    <s v="Wholesale"/>
    <s v="Cash"/>
    <n v="312.85000000000002"/>
  </r>
  <r>
    <x v="5470"/>
    <d v="2023-08-16T22:00:00"/>
    <s v="Bali"/>
    <s v="Cosmetics"/>
    <s v="Lipstick"/>
    <x v="2"/>
    <n v="393.52"/>
    <n v="0"/>
    <s v="Online"/>
    <s v="Bank Transfer"/>
    <n v="1967.6"/>
  </r>
  <r>
    <x v="5471"/>
    <d v="2023-08-16T23:00:00"/>
    <s v="Bali"/>
    <s v="Furniture"/>
    <s v="Table"/>
    <x v="3"/>
    <n v="426.9"/>
    <n v="0.2"/>
    <s v="Wholesale"/>
    <s v="Credit Card"/>
    <n v="2732.16"/>
  </r>
  <r>
    <x v="5472"/>
    <d v="2023-08-17T00:00:00"/>
    <s v="Bali"/>
    <s v="Electronics"/>
    <s v="Phone"/>
    <x v="2"/>
    <n v="372"/>
    <n v="0.05"/>
    <s v="Wholesale"/>
    <s v="Cash"/>
    <n v="1767"/>
  </r>
  <r>
    <x v="5473"/>
    <d v="2023-08-17T01:00:00"/>
    <s v="Bandung"/>
    <s v="Groceries"/>
    <s v="Milk"/>
    <x v="7"/>
    <n v="271.92"/>
    <n v="0"/>
    <s v="Wholesale"/>
    <s v="Credit Card"/>
    <n v="2447.2800000000002"/>
  </r>
  <r>
    <x v="5474"/>
    <d v="2023-08-17T02:00:00"/>
    <s v="Bali"/>
    <s v="Furniture"/>
    <s v="Table"/>
    <x v="2"/>
    <n v="387.47"/>
    <n v="0.15"/>
    <s v="Online"/>
    <s v="Cash"/>
    <n v="1646.75"/>
  </r>
  <r>
    <x v="5475"/>
    <d v="2023-08-17T03:00:00"/>
    <s v="Surabaya"/>
    <s v="Groceries"/>
    <s v="Rice"/>
    <x v="4"/>
    <n v="80.25"/>
    <n v="0.1"/>
    <s v="Wholesale"/>
    <s v="E-Wallet"/>
    <n v="216.68"/>
  </r>
  <r>
    <x v="5476"/>
    <d v="2023-08-17T04:00:00"/>
    <s v="Bandung"/>
    <s v="Cosmetics"/>
    <s v="Lipstick"/>
    <x v="0"/>
    <n v="391.2"/>
    <n v="0.1"/>
    <s v="Retail"/>
    <s v="Bank Transfer"/>
    <n v="704.16"/>
  </r>
  <r>
    <x v="5477"/>
    <d v="2023-08-17T05:00:00"/>
    <s v="Surabaya"/>
    <s v="Groceries"/>
    <s v="Milk"/>
    <x v="2"/>
    <n v="214.62"/>
    <n v="0.05"/>
    <s v="Online"/>
    <s v="Credit Card"/>
    <n v="1019.44"/>
  </r>
  <r>
    <x v="5478"/>
    <d v="2023-08-17T06:00:00"/>
    <s v="Bandung"/>
    <s v="Electronics"/>
    <s v="TV"/>
    <x v="2"/>
    <n v="376.41"/>
    <n v="0.05"/>
    <s v="Wholesale"/>
    <s v="Cash"/>
    <n v="1787.95"/>
  </r>
  <r>
    <x v="5479"/>
    <d v="2023-08-17T07:00:00"/>
    <s v="Bali"/>
    <s v="Clothing"/>
    <s v="Shirt"/>
    <x v="5"/>
    <n v="117.74"/>
    <n v="0.2"/>
    <s v="Retail"/>
    <s v="E-Wallet"/>
    <n v="565.15"/>
  </r>
  <r>
    <x v="5480"/>
    <d v="2023-08-17T08:00:00"/>
    <s v="Surabaya"/>
    <s v="Electronics"/>
    <s v="Laptop"/>
    <x v="0"/>
    <n v="417.11"/>
    <n v="0"/>
    <s v="Retail"/>
    <s v="E-Wallet"/>
    <n v="834.22"/>
  </r>
  <r>
    <x v="5481"/>
    <d v="2023-08-17T09:00:00"/>
    <s v="Surabaya"/>
    <s v="Clothing"/>
    <s v="Shoes"/>
    <x v="2"/>
    <n v="286.22000000000003"/>
    <n v="0.05"/>
    <s v="Wholesale"/>
    <s v="Bank Transfer"/>
    <n v="1359.54"/>
  </r>
  <r>
    <x v="5482"/>
    <d v="2023-08-17T10:00:00"/>
    <s v="Surabaya"/>
    <s v="Clothing"/>
    <s v="Shoes"/>
    <x v="6"/>
    <n v="8.6300000000000008"/>
    <n v="0.2"/>
    <s v="Retail"/>
    <s v="Bank Transfer"/>
    <n v="6.9"/>
  </r>
  <r>
    <x v="5483"/>
    <d v="2023-08-17T11:00:00"/>
    <s v="Bandung"/>
    <s v="Clothing"/>
    <s v="Shirt"/>
    <x v="4"/>
    <n v="262.04000000000002"/>
    <n v="0.2"/>
    <s v="Wholesale"/>
    <s v="Credit Card"/>
    <n v="628.9"/>
  </r>
  <r>
    <x v="5484"/>
    <d v="2023-08-17T12:00:00"/>
    <s v="Medan"/>
    <s v="Clothing"/>
    <s v="Shoes"/>
    <x v="4"/>
    <n v="158.59"/>
    <n v="0.2"/>
    <s v="Retail"/>
    <s v="Cash"/>
    <n v="380.62"/>
  </r>
  <r>
    <x v="5485"/>
    <d v="2023-08-17T13:00:00"/>
    <s v="Bali"/>
    <s v="Cosmetics"/>
    <s v="Lipstick"/>
    <x v="4"/>
    <n v="33.46"/>
    <n v="0.15"/>
    <s v="Online"/>
    <s v="E-Wallet"/>
    <n v="85.32"/>
  </r>
  <r>
    <x v="5486"/>
    <d v="2023-08-17T14:00:00"/>
    <s v="Surabaya"/>
    <s v="Clothing"/>
    <s v="Shirt"/>
    <x v="4"/>
    <n v="226.42"/>
    <n v="0.05"/>
    <s v="Wholesale"/>
    <s v="Credit Card"/>
    <n v="645.29999999999995"/>
  </r>
  <r>
    <x v="5487"/>
    <d v="2023-08-17T15:00:00"/>
    <s v="Medan"/>
    <s v="Furniture"/>
    <s v="Table"/>
    <x v="3"/>
    <n v="159.18"/>
    <n v="0.1"/>
    <s v="Retail"/>
    <s v="Credit Card"/>
    <n v="1146.0999999999999"/>
  </r>
  <r>
    <x v="5488"/>
    <d v="2023-08-17T16:00:00"/>
    <s v="Bali"/>
    <s v="Furniture"/>
    <s v="Table"/>
    <x v="6"/>
    <n v="106.17"/>
    <n v="0.2"/>
    <s v="Retail"/>
    <s v="E-Wallet"/>
    <n v="84.94"/>
  </r>
  <r>
    <x v="5489"/>
    <d v="2023-08-17T17:00:00"/>
    <s v="Bali"/>
    <s v="Groceries"/>
    <s v="Rice"/>
    <x v="5"/>
    <n v="177.82"/>
    <n v="0.1"/>
    <s v="Wholesale"/>
    <s v="Cash"/>
    <n v="960.23"/>
  </r>
  <r>
    <x v="5490"/>
    <d v="2023-08-17T18:00:00"/>
    <s v="Surabaya"/>
    <s v="Electronics"/>
    <s v="Laptop"/>
    <x v="5"/>
    <n v="93.91"/>
    <n v="0.15"/>
    <s v="Online"/>
    <s v="Credit Card"/>
    <n v="478.94"/>
  </r>
  <r>
    <x v="5491"/>
    <d v="2023-08-17T19:00:00"/>
    <s v="Surabaya"/>
    <s v="Furniture"/>
    <s v="Sofa"/>
    <x v="6"/>
    <n v="153.41"/>
    <n v="0"/>
    <s v="Wholesale"/>
    <s v="Bank Transfer"/>
    <n v="153.41"/>
  </r>
  <r>
    <x v="5492"/>
    <d v="2023-08-17T20:00:00"/>
    <s v="Bandung"/>
    <s v="Clothing"/>
    <s v="Shirt"/>
    <x v="6"/>
    <n v="62.09"/>
    <n v="0.15"/>
    <s v="Retail"/>
    <s v="E-Wallet"/>
    <n v="52.78"/>
  </r>
  <r>
    <x v="5493"/>
    <d v="2023-08-17T21:00:00"/>
    <s v="Medan"/>
    <s v="Furniture"/>
    <s v="Sofa"/>
    <x v="4"/>
    <n v="46.73"/>
    <n v="0.15"/>
    <s v="Wholesale"/>
    <s v="E-Wallet"/>
    <n v="119.16"/>
  </r>
  <r>
    <x v="5494"/>
    <d v="2023-08-17T22:00:00"/>
    <s v="Medan"/>
    <s v="Clothing"/>
    <s v="Shoes"/>
    <x v="3"/>
    <n v="455.46"/>
    <n v="0.05"/>
    <s v="Online"/>
    <s v="E-Wallet"/>
    <n v="3461.5"/>
  </r>
  <r>
    <x v="5495"/>
    <d v="2023-08-17T23:00:00"/>
    <s v="Surabaya"/>
    <s v="Clothing"/>
    <s v="Shirt"/>
    <x v="5"/>
    <n v="451.87"/>
    <n v="0.2"/>
    <s v="Retail"/>
    <s v="Cash"/>
    <n v="2168.98"/>
  </r>
  <r>
    <x v="5496"/>
    <d v="2023-08-18T00:00:00"/>
    <s v="Bali"/>
    <s v="Electronics"/>
    <s v="Laptop"/>
    <x v="8"/>
    <n v="414.86"/>
    <n v="0.15"/>
    <s v="Online"/>
    <s v="Cash"/>
    <n v="1410.52"/>
  </r>
  <r>
    <x v="5497"/>
    <d v="2023-08-18T01:00:00"/>
    <s v="Surabaya"/>
    <s v="Groceries"/>
    <s v="Rice"/>
    <x v="2"/>
    <n v="119.01"/>
    <n v="0.2"/>
    <s v="Online"/>
    <s v="Credit Card"/>
    <n v="476.04"/>
  </r>
  <r>
    <x v="5498"/>
    <d v="2023-08-18T02:00:00"/>
    <s v="Bali"/>
    <s v="Electronics"/>
    <s v="TV"/>
    <x v="4"/>
    <n v="364.32"/>
    <n v="0.1"/>
    <s v="Retail"/>
    <s v="Credit Card"/>
    <n v="983.66"/>
  </r>
  <r>
    <x v="5499"/>
    <d v="2023-08-18T03:00:00"/>
    <s v="Bali"/>
    <s v="Furniture"/>
    <s v="Table"/>
    <x v="5"/>
    <n v="296.91000000000003"/>
    <n v="0"/>
    <s v="Online"/>
    <s v="E-Wallet"/>
    <n v="1781.46"/>
  </r>
  <r>
    <x v="5500"/>
    <d v="2023-08-18T04:00:00"/>
    <s v="Surabaya"/>
    <s v="Electronics"/>
    <s v="Phone"/>
    <x v="5"/>
    <n v="30.36"/>
    <n v="0"/>
    <s v="Retail"/>
    <s v="Credit Card"/>
    <n v="182.16"/>
  </r>
  <r>
    <x v="5501"/>
    <d v="2023-08-18T05:00:00"/>
    <s v="Jakarta"/>
    <s v="Electronics"/>
    <s v="Phone"/>
    <x v="5"/>
    <n v="450.29"/>
    <n v="0.1"/>
    <s v="Online"/>
    <s v="E-Wallet"/>
    <n v="2431.5700000000002"/>
  </r>
  <r>
    <x v="5502"/>
    <d v="2023-08-18T06:00:00"/>
    <s v="Medan"/>
    <s v="Furniture"/>
    <s v="Table"/>
    <x v="7"/>
    <n v="499"/>
    <n v="0.05"/>
    <s v="Online"/>
    <s v="Bank Transfer"/>
    <n v="4266.45"/>
  </r>
  <r>
    <x v="5503"/>
    <d v="2023-08-18T07:00:00"/>
    <s v="Bali"/>
    <s v="Clothing"/>
    <s v="Shoes"/>
    <x v="3"/>
    <n v="355.82"/>
    <n v="0.1"/>
    <s v="Retail"/>
    <s v="Credit Card"/>
    <n v="2561.9"/>
  </r>
  <r>
    <x v="5504"/>
    <d v="2023-08-18T08:00:00"/>
    <s v="Bali"/>
    <s v="Groceries"/>
    <s v="Rice"/>
    <x v="5"/>
    <n v="119.6"/>
    <n v="0.1"/>
    <s v="Online"/>
    <s v="Cash"/>
    <n v="645.84"/>
  </r>
  <r>
    <x v="5505"/>
    <d v="2023-08-18T09:00:00"/>
    <s v="Jakarta"/>
    <s v="Groceries"/>
    <s v="Rice"/>
    <x v="0"/>
    <n v="279.43"/>
    <n v="0.05"/>
    <s v="Online"/>
    <s v="Cash"/>
    <n v="530.91999999999996"/>
  </r>
  <r>
    <x v="5506"/>
    <d v="2023-08-18T10:00:00"/>
    <s v="Bandung"/>
    <s v="Electronics"/>
    <s v="TV"/>
    <x v="8"/>
    <n v="59.14"/>
    <n v="0.05"/>
    <s v="Online"/>
    <s v="E-Wallet"/>
    <n v="224.73"/>
  </r>
  <r>
    <x v="5507"/>
    <d v="2023-08-18T11:00:00"/>
    <s v="Jakarta"/>
    <s v="Clothing"/>
    <s v="Shoes"/>
    <x v="5"/>
    <n v="152.9"/>
    <n v="0.15"/>
    <s v="Wholesale"/>
    <s v="Bank Transfer"/>
    <n v="779.79"/>
  </r>
  <r>
    <x v="5508"/>
    <d v="2023-08-18T12:00:00"/>
    <s v="Jakarta"/>
    <s v="Furniture"/>
    <s v="Table"/>
    <x v="7"/>
    <n v="360.04"/>
    <n v="0.2"/>
    <s v="Online"/>
    <s v="Credit Card"/>
    <n v="2592.29"/>
  </r>
  <r>
    <x v="5509"/>
    <d v="2023-08-18T13:00:00"/>
    <s v="Bali"/>
    <s v="Electronics"/>
    <s v="TV"/>
    <x v="0"/>
    <n v="154.03"/>
    <n v="0"/>
    <s v="Wholesale"/>
    <s v="Credit Card"/>
    <n v="308.06"/>
  </r>
  <r>
    <x v="5510"/>
    <d v="2023-08-18T14:00:00"/>
    <s v="Medan"/>
    <s v="Cosmetics"/>
    <s v="Lipstick"/>
    <x v="5"/>
    <n v="77.87"/>
    <n v="0.05"/>
    <s v="Retail"/>
    <s v="Bank Transfer"/>
    <n v="443.86"/>
  </r>
  <r>
    <x v="5511"/>
    <d v="2023-08-18T15:00:00"/>
    <s v="Jakarta"/>
    <s v="Furniture"/>
    <s v="Sofa"/>
    <x v="1"/>
    <n v="8.6999999999999993"/>
    <n v="0.05"/>
    <s v="Retail"/>
    <s v="Bank Transfer"/>
    <n v="57.85"/>
  </r>
  <r>
    <x v="5512"/>
    <d v="2023-08-18T16:00:00"/>
    <s v="Bandung"/>
    <s v="Electronics"/>
    <s v="Phone"/>
    <x v="3"/>
    <n v="288.39"/>
    <n v="0.15"/>
    <s v="Retail"/>
    <s v="Credit Card"/>
    <n v="1961.05"/>
  </r>
  <r>
    <x v="5513"/>
    <d v="2023-08-18T17:00:00"/>
    <s v="Surabaya"/>
    <s v="Groceries"/>
    <s v="Milk"/>
    <x v="7"/>
    <n v="484.49"/>
    <n v="0.15"/>
    <s v="Wholesale"/>
    <s v="E-Wallet"/>
    <n v="3706.35"/>
  </r>
  <r>
    <x v="5514"/>
    <d v="2023-08-18T18:00:00"/>
    <s v="Jakarta"/>
    <s v="Electronics"/>
    <s v="Phone"/>
    <x v="2"/>
    <n v="244.65"/>
    <n v="0.2"/>
    <s v="Retail"/>
    <s v="Credit Card"/>
    <n v="978.6"/>
  </r>
  <r>
    <x v="5515"/>
    <d v="2023-08-18T19:00:00"/>
    <s v="Jakarta"/>
    <s v="Clothing"/>
    <s v="Shoes"/>
    <x v="7"/>
    <n v="110.24"/>
    <n v="0.05"/>
    <s v="Retail"/>
    <s v="Bank Transfer"/>
    <n v="942.55"/>
  </r>
  <r>
    <x v="5516"/>
    <d v="2023-08-18T20:00:00"/>
    <s v="Bandung"/>
    <s v="Electronics"/>
    <s v="Laptop"/>
    <x v="7"/>
    <n v="234.32"/>
    <n v="0.05"/>
    <s v="Online"/>
    <s v="Cash"/>
    <n v="2003.44"/>
  </r>
  <r>
    <x v="5517"/>
    <d v="2023-08-18T21:00:00"/>
    <s v="Medan"/>
    <s v="Electronics"/>
    <s v="Phone"/>
    <x v="1"/>
    <n v="303.02999999999997"/>
    <n v="0.15"/>
    <s v="Wholesale"/>
    <s v="Credit Card"/>
    <n v="1803.03"/>
  </r>
  <r>
    <x v="5518"/>
    <d v="2023-08-18T22:00:00"/>
    <s v="Jakarta"/>
    <s v="Clothing"/>
    <s v="Shirt"/>
    <x v="0"/>
    <n v="401.68"/>
    <n v="0.1"/>
    <s v="Wholesale"/>
    <s v="Bank Transfer"/>
    <n v="723.02"/>
  </r>
  <r>
    <x v="5519"/>
    <d v="2023-08-18T23:00:00"/>
    <s v="Jakarta"/>
    <s v="Groceries"/>
    <s v="Rice"/>
    <x v="3"/>
    <n v="229.08"/>
    <n v="0.2"/>
    <s v="Wholesale"/>
    <s v="Cash"/>
    <n v="1466.11"/>
  </r>
  <r>
    <x v="5520"/>
    <d v="2023-08-19T00:00:00"/>
    <s v="Medan"/>
    <s v="Electronics"/>
    <s v="Phone"/>
    <x v="2"/>
    <n v="90.61"/>
    <n v="0.05"/>
    <s v="Retail"/>
    <s v="Credit Card"/>
    <n v="430.4"/>
  </r>
  <r>
    <x v="5521"/>
    <d v="2023-08-19T01:00:00"/>
    <s v="Bandung"/>
    <s v="Clothing"/>
    <s v="Shirt"/>
    <x v="3"/>
    <n v="98.06"/>
    <n v="0"/>
    <s v="Wholesale"/>
    <s v="E-Wallet"/>
    <n v="784.48"/>
  </r>
  <r>
    <x v="5522"/>
    <d v="2023-08-19T02:00:00"/>
    <s v="Jakarta"/>
    <s v="Furniture"/>
    <s v="Sofa"/>
    <x v="0"/>
    <n v="450.36"/>
    <n v="0"/>
    <s v="Retail"/>
    <s v="E-Wallet"/>
    <n v="900.72"/>
  </r>
  <r>
    <x v="5523"/>
    <d v="2023-08-19T03:00:00"/>
    <s v="Medan"/>
    <s v="Electronics"/>
    <s v="Phone"/>
    <x v="1"/>
    <n v="121.94"/>
    <n v="0.15"/>
    <s v="Retail"/>
    <s v="Credit Card"/>
    <n v="725.54"/>
  </r>
  <r>
    <x v="5524"/>
    <d v="2023-08-19T04:00:00"/>
    <s v="Jakarta"/>
    <s v="Cosmetics"/>
    <s v="Lipstick"/>
    <x v="2"/>
    <n v="365.37"/>
    <n v="0"/>
    <s v="Retail"/>
    <s v="Credit Card"/>
    <n v="1826.85"/>
  </r>
  <r>
    <x v="5525"/>
    <d v="2023-08-19T05:00:00"/>
    <s v="Surabaya"/>
    <s v="Electronics"/>
    <s v="Phone"/>
    <x v="8"/>
    <n v="138.13"/>
    <n v="0.15"/>
    <s v="Retail"/>
    <s v="Cash"/>
    <n v="469.64"/>
  </r>
  <r>
    <x v="5526"/>
    <d v="2023-08-19T06:00:00"/>
    <s v="Bali"/>
    <s v="Electronics"/>
    <s v="Phone"/>
    <x v="5"/>
    <n v="361.68"/>
    <n v="0.1"/>
    <s v="Online"/>
    <s v="E-Wallet"/>
    <n v="1953.07"/>
  </r>
  <r>
    <x v="5527"/>
    <d v="2023-08-19T07:00:00"/>
    <s v="Surabaya"/>
    <s v="Clothing"/>
    <s v="Shoes"/>
    <x v="2"/>
    <n v="43.79"/>
    <n v="0.15"/>
    <s v="Wholesale"/>
    <s v="Bank Transfer"/>
    <n v="186.11"/>
  </r>
  <r>
    <x v="5528"/>
    <d v="2023-08-19T08:00:00"/>
    <s v="Jakarta"/>
    <s v="Groceries"/>
    <s v="Milk"/>
    <x v="5"/>
    <n v="107.66"/>
    <n v="0.05"/>
    <s v="Wholesale"/>
    <s v="Credit Card"/>
    <n v="613.66"/>
  </r>
  <r>
    <x v="5529"/>
    <d v="2023-08-19T09:00:00"/>
    <s v="Bandung"/>
    <s v="Cosmetics"/>
    <s v="Lipstick"/>
    <x v="7"/>
    <n v="207.31"/>
    <n v="0"/>
    <s v="Retail"/>
    <s v="E-Wallet"/>
    <n v="1865.79"/>
  </r>
  <r>
    <x v="5530"/>
    <d v="2023-08-19T10:00:00"/>
    <s v="Bali"/>
    <s v="Electronics"/>
    <s v="Phone"/>
    <x v="6"/>
    <n v="260.08"/>
    <n v="0.05"/>
    <s v="Retail"/>
    <s v="E-Wallet"/>
    <n v="247.08"/>
  </r>
  <r>
    <x v="5531"/>
    <d v="2023-08-19T11:00:00"/>
    <s v="Surabaya"/>
    <s v="Electronics"/>
    <s v="Phone"/>
    <x v="6"/>
    <n v="179.71"/>
    <n v="0"/>
    <s v="Retail"/>
    <s v="Credit Card"/>
    <n v="179.71"/>
  </r>
  <r>
    <x v="5532"/>
    <d v="2023-08-19T12:00:00"/>
    <s v="Medan"/>
    <s v="Electronics"/>
    <s v="Phone"/>
    <x v="5"/>
    <n v="288.89"/>
    <n v="0"/>
    <s v="Online"/>
    <s v="Credit Card"/>
    <n v="1733.34"/>
  </r>
  <r>
    <x v="5533"/>
    <d v="2023-08-19T13:00:00"/>
    <s v="Bandung"/>
    <s v="Clothing"/>
    <s v="Shirt"/>
    <x v="0"/>
    <n v="166.06"/>
    <n v="0.15"/>
    <s v="Retail"/>
    <s v="Bank Transfer"/>
    <n v="282.3"/>
  </r>
  <r>
    <x v="5534"/>
    <d v="2023-08-19T14:00:00"/>
    <s v="Surabaya"/>
    <s v="Furniture"/>
    <s v="Sofa"/>
    <x v="3"/>
    <n v="340.83"/>
    <n v="0.2"/>
    <s v="Wholesale"/>
    <s v="Credit Card"/>
    <n v="2181.31"/>
  </r>
  <r>
    <x v="5535"/>
    <d v="2023-08-19T15:00:00"/>
    <s v="Medan"/>
    <s v="Electronics"/>
    <s v="Laptop"/>
    <x v="1"/>
    <n v="258.05"/>
    <n v="0"/>
    <s v="Wholesale"/>
    <s v="Bank Transfer"/>
    <n v="1806.35"/>
  </r>
  <r>
    <x v="5536"/>
    <d v="2023-08-19T16:00:00"/>
    <s v="Jakarta"/>
    <s v="Electronics"/>
    <s v="Laptop"/>
    <x v="5"/>
    <n v="354.03"/>
    <n v="0"/>
    <s v="Online"/>
    <s v="Credit Card"/>
    <n v="2124.1799999999998"/>
  </r>
  <r>
    <x v="5537"/>
    <d v="2023-08-19T17:00:00"/>
    <s v="Medan"/>
    <s v="Electronics"/>
    <s v="Laptop"/>
    <x v="8"/>
    <n v="218.33"/>
    <n v="0.2"/>
    <s v="Retail"/>
    <s v="Cash"/>
    <n v="698.66"/>
  </r>
  <r>
    <x v="5538"/>
    <d v="2023-08-19T18:00:00"/>
    <s v="Surabaya"/>
    <s v="Furniture"/>
    <s v="Table"/>
    <x v="7"/>
    <n v="438.87"/>
    <n v="0.05"/>
    <s v="Wholesale"/>
    <s v="Credit Card"/>
    <n v="3752.34"/>
  </r>
  <r>
    <x v="5539"/>
    <d v="2023-08-19T19:00:00"/>
    <s v="Surabaya"/>
    <s v="Electronics"/>
    <s v="Laptop"/>
    <x v="1"/>
    <n v="194.16"/>
    <n v="0"/>
    <s v="Online"/>
    <s v="Cash"/>
    <n v="1359.12"/>
  </r>
  <r>
    <x v="5540"/>
    <d v="2023-08-19T20:00:00"/>
    <s v="Jakarta"/>
    <s v="Electronics"/>
    <s v="Phone"/>
    <x v="1"/>
    <n v="157.53"/>
    <n v="0.15"/>
    <s v="Wholesale"/>
    <s v="Credit Card"/>
    <n v="937.3"/>
  </r>
  <r>
    <x v="5541"/>
    <d v="2023-08-19T21:00:00"/>
    <s v="Medan"/>
    <s v="Clothing"/>
    <s v="Shirt"/>
    <x v="2"/>
    <n v="280.76"/>
    <n v="0.2"/>
    <s v="Online"/>
    <s v="E-Wallet"/>
    <n v="1123.04"/>
  </r>
  <r>
    <x v="5542"/>
    <d v="2023-08-19T22:00:00"/>
    <s v="Medan"/>
    <s v="Electronics"/>
    <s v="Phone"/>
    <x v="6"/>
    <n v="257.04000000000002"/>
    <n v="0.2"/>
    <s v="Retail"/>
    <s v="Credit Card"/>
    <n v="205.63"/>
  </r>
  <r>
    <x v="5543"/>
    <d v="2023-08-19T23:00:00"/>
    <s v="Jakarta"/>
    <s v="Electronics"/>
    <s v="Phone"/>
    <x v="0"/>
    <n v="261.45999999999998"/>
    <n v="0"/>
    <s v="Wholesale"/>
    <s v="Cash"/>
    <n v="522.91999999999996"/>
  </r>
  <r>
    <x v="5544"/>
    <d v="2023-08-20T00:00:00"/>
    <s v="Medan"/>
    <s v="Groceries"/>
    <s v="Rice"/>
    <x v="3"/>
    <n v="399.08"/>
    <n v="0.05"/>
    <s v="Wholesale"/>
    <s v="Credit Card"/>
    <n v="3033.01"/>
  </r>
  <r>
    <x v="5545"/>
    <d v="2023-08-20T01:00:00"/>
    <s v="Jakarta"/>
    <s v="Clothing"/>
    <s v="Shoes"/>
    <x v="2"/>
    <n v="296.36"/>
    <n v="0.05"/>
    <s v="Retail"/>
    <s v="Credit Card"/>
    <n v="1407.71"/>
  </r>
  <r>
    <x v="5546"/>
    <d v="2023-08-20T02:00:00"/>
    <s v="Bandung"/>
    <s v="Furniture"/>
    <s v="Sofa"/>
    <x v="0"/>
    <n v="443.21"/>
    <n v="0.1"/>
    <s v="Retail"/>
    <s v="E-Wallet"/>
    <n v="797.78"/>
  </r>
  <r>
    <x v="5547"/>
    <d v="2023-08-20T03:00:00"/>
    <s v="Surabaya"/>
    <s v="Furniture"/>
    <s v="Table"/>
    <x v="2"/>
    <n v="311.45"/>
    <n v="0.1"/>
    <s v="Online"/>
    <s v="E-Wallet"/>
    <n v="1401.52"/>
  </r>
  <r>
    <x v="5548"/>
    <d v="2023-08-20T04:00:00"/>
    <s v="Bandung"/>
    <s v="Furniture"/>
    <s v="Sofa"/>
    <x v="3"/>
    <n v="15.74"/>
    <n v="0.15"/>
    <s v="Retail"/>
    <s v="Cash"/>
    <n v="107.03"/>
  </r>
  <r>
    <x v="5549"/>
    <d v="2023-08-20T05:00:00"/>
    <s v="Bali"/>
    <s v="Electronics"/>
    <s v="Laptop"/>
    <x v="8"/>
    <n v="435.84"/>
    <n v="0"/>
    <s v="Wholesale"/>
    <s v="Credit Card"/>
    <n v="1743.36"/>
  </r>
  <r>
    <x v="5550"/>
    <d v="2023-08-20T06:00:00"/>
    <s v="Bali"/>
    <s v="Electronics"/>
    <s v="Phone"/>
    <x v="4"/>
    <n v="420.69"/>
    <n v="0.05"/>
    <s v="Wholesale"/>
    <s v="Credit Card"/>
    <n v="1198.97"/>
  </r>
  <r>
    <x v="5551"/>
    <d v="2023-08-20T07:00:00"/>
    <s v="Bali"/>
    <s v="Cosmetics"/>
    <s v="Lipstick"/>
    <x v="2"/>
    <n v="29.18"/>
    <n v="0.1"/>
    <s v="Retail"/>
    <s v="E-Wallet"/>
    <n v="131.31"/>
  </r>
  <r>
    <x v="5552"/>
    <d v="2023-08-20T08:00:00"/>
    <s v="Jakarta"/>
    <s v="Groceries"/>
    <s v="Milk"/>
    <x v="1"/>
    <n v="67.02"/>
    <n v="0"/>
    <s v="Retail"/>
    <s v="Cash"/>
    <n v="469.14"/>
  </r>
  <r>
    <x v="5553"/>
    <d v="2023-08-20T09:00:00"/>
    <s v="Medan"/>
    <s v="Groceries"/>
    <s v="Milk"/>
    <x v="0"/>
    <n v="280.39999999999998"/>
    <n v="0"/>
    <s v="Retail"/>
    <s v="Credit Card"/>
    <n v="560.79999999999995"/>
  </r>
  <r>
    <x v="5554"/>
    <d v="2023-08-20T10:00:00"/>
    <s v="Bandung"/>
    <s v="Clothing"/>
    <s v="Shoes"/>
    <x v="6"/>
    <n v="26.21"/>
    <n v="0.05"/>
    <s v="Retail"/>
    <s v="Cash"/>
    <n v="24.9"/>
  </r>
  <r>
    <x v="5555"/>
    <d v="2023-08-20T11:00:00"/>
    <s v="Bandung"/>
    <s v="Furniture"/>
    <s v="Table"/>
    <x v="2"/>
    <n v="208.53"/>
    <n v="0"/>
    <s v="Wholesale"/>
    <s v="Cash"/>
    <n v="1042.6500000000001"/>
  </r>
  <r>
    <x v="5556"/>
    <d v="2023-08-20T12:00:00"/>
    <s v="Bandung"/>
    <s v="Clothing"/>
    <s v="Shirt"/>
    <x v="1"/>
    <n v="487.8"/>
    <n v="0.2"/>
    <s v="Online"/>
    <s v="Cash"/>
    <n v="2731.68"/>
  </r>
  <r>
    <x v="5557"/>
    <d v="2023-08-20T13:00:00"/>
    <s v="Bandung"/>
    <s v="Clothing"/>
    <s v="Shoes"/>
    <x v="3"/>
    <n v="90.52"/>
    <n v="0.1"/>
    <s v="Wholesale"/>
    <s v="E-Wallet"/>
    <n v="651.74"/>
  </r>
  <r>
    <x v="5558"/>
    <d v="2023-08-20T14:00:00"/>
    <s v="Bali"/>
    <s v="Groceries"/>
    <s v="Rice"/>
    <x v="3"/>
    <n v="107.02"/>
    <n v="0.15"/>
    <s v="Wholesale"/>
    <s v="Bank Transfer"/>
    <n v="727.74"/>
  </r>
  <r>
    <x v="5559"/>
    <d v="2023-08-20T15:00:00"/>
    <s v="Bandung"/>
    <s v="Electronics"/>
    <s v="Phone"/>
    <x v="7"/>
    <n v="339.79"/>
    <n v="0.1"/>
    <s v="Online"/>
    <s v="E-Wallet"/>
    <n v="2752.3"/>
  </r>
  <r>
    <x v="5560"/>
    <d v="2023-08-20T16:00:00"/>
    <s v="Medan"/>
    <s v="Electronics"/>
    <s v="TV"/>
    <x v="6"/>
    <n v="26.77"/>
    <n v="0"/>
    <s v="Retail"/>
    <s v="Credit Card"/>
    <n v="26.77"/>
  </r>
  <r>
    <x v="5561"/>
    <d v="2023-08-20T17:00:00"/>
    <s v="Bali"/>
    <s v="Furniture"/>
    <s v="Table"/>
    <x v="1"/>
    <n v="411.24"/>
    <n v="0.2"/>
    <s v="Online"/>
    <s v="Cash"/>
    <n v="2302.94"/>
  </r>
  <r>
    <x v="5562"/>
    <d v="2023-08-20T18:00:00"/>
    <s v="Bandung"/>
    <s v="Electronics"/>
    <s v="Phone"/>
    <x v="3"/>
    <n v="103.52"/>
    <n v="0.1"/>
    <s v="Wholesale"/>
    <s v="Cash"/>
    <n v="745.34"/>
  </r>
  <r>
    <x v="5563"/>
    <d v="2023-08-20T19:00:00"/>
    <s v="Jakarta"/>
    <s v="Cosmetics"/>
    <s v="Lipstick"/>
    <x v="5"/>
    <n v="268.12"/>
    <n v="0.05"/>
    <s v="Retail"/>
    <s v="Cash"/>
    <n v="1528.28"/>
  </r>
  <r>
    <x v="5564"/>
    <d v="2023-08-20T20:00:00"/>
    <s v="Surabaya"/>
    <s v="Furniture"/>
    <s v="Sofa"/>
    <x v="8"/>
    <n v="128.13999999999999"/>
    <n v="0.2"/>
    <s v="Retail"/>
    <s v="Credit Card"/>
    <n v="410.05"/>
  </r>
  <r>
    <x v="5565"/>
    <d v="2023-08-20T21:00:00"/>
    <s v="Surabaya"/>
    <s v="Clothing"/>
    <s v="Shirt"/>
    <x v="1"/>
    <n v="331.15"/>
    <n v="0.1"/>
    <s v="Retail"/>
    <s v="Credit Card"/>
    <n v="2086.2399999999998"/>
  </r>
  <r>
    <x v="5566"/>
    <d v="2023-08-20T22:00:00"/>
    <s v="Surabaya"/>
    <s v="Groceries"/>
    <s v="Milk"/>
    <x v="4"/>
    <n v="295.67"/>
    <n v="0"/>
    <s v="Retail"/>
    <s v="Cash"/>
    <n v="887.01"/>
  </r>
  <r>
    <x v="5567"/>
    <d v="2023-08-20T23:00:00"/>
    <s v="Bali"/>
    <s v="Furniture"/>
    <s v="Table"/>
    <x v="0"/>
    <n v="473.49"/>
    <n v="0.05"/>
    <s v="Retail"/>
    <s v="Cash"/>
    <n v="899.63"/>
  </r>
  <r>
    <x v="5568"/>
    <d v="2023-08-21T00:00:00"/>
    <s v="Bandung"/>
    <s v="Furniture"/>
    <s v="Table"/>
    <x v="5"/>
    <n v="225.57"/>
    <n v="0"/>
    <s v="Retail"/>
    <s v="Cash"/>
    <n v="1353.42"/>
  </r>
  <r>
    <x v="5569"/>
    <d v="2023-08-21T01:00:00"/>
    <s v="Bali"/>
    <s v="Furniture"/>
    <s v="Sofa"/>
    <x v="0"/>
    <n v="438.07"/>
    <n v="0"/>
    <s v="Online"/>
    <s v="Credit Card"/>
    <n v="876.14"/>
  </r>
  <r>
    <x v="5570"/>
    <d v="2023-08-21T02:00:00"/>
    <s v="Medan"/>
    <s v="Cosmetics"/>
    <s v="Lipstick"/>
    <x v="5"/>
    <n v="290.02999999999997"/>
    <n v="0.05"/>
    <s v="Retail"/>
    <s v="Cash"/>
    <n v="1653.17"/>
  </r>
  <r>
    <x v="5571"/>
    <d v="2023-08-21T03:00:00"/>
    <s v="Jakarta"/>
    <s v="Electronics"/>
    <s v="Phone"/>
    <x v="4"/>
    <n v="457.66"/>
    <n v="0.2"/>
    <s v="Online"/>
    <s v="Cash"/>
    <n v="1098.3800000000001"/>
  </r>
  <r>
    <x v="5572"/>
    <d v="2023-08-21T04:00:00"/>
    <s v="Jakarta"/>
    <s v="Clothing"/>
    <s v="Shirt"/>
    <x v="0"/>
    <n v="149.44999999999999"/>
    <n v="0.1"/>
    <s v="Online"/>
    <s v="E-Wallet"/>
    <n v="269.01"/>
  </r>
  <r>
    <x v="5573"/>
    <d v="2023-08-21T05:00:00"/>
    <s v="Surabaya"/>
    <s v="Furniture"/>
    <s v="Sofa"/>
    <x v="3"/>
    <n v="277.13"/>
    <n v="0.2"/>
    <s v="Online"/>
    <s v="Cash"/>
    <n v="1773.63"/>
  </r>
  <r>
    <x v="5574"/>
    <d v="2023-08-21T06:00:00"/>
    <s v="Surabaya"/>
    <s v="Furniture"/>
    <s v="Sofa"/>
    <x v="8"/>
    <n v="198.06"/>
    <n v="0.05"/>
    <s v="Retail"/>
    <s v="E-Wallet"/>
    <n v="752.63"/>
  </r>
  <r>
    <x v="5575"/>
    <d v="2023-08-21T07:00:00"/>
    <s v="Surabaya"/>
    <s v="Furniture"/>
    <s v="Sofa"/>
    <x v="8"/>
    <n v="37.619999999999997"/>
    <n v="0.1"/>
    <s v="Retail"/>
    <s v="Cash"/>
    <n v="135.43"/>
  </r>
  <r>
    <x v="5576"/>
    <d v="2023-08-21T08:00:00"/>
    <s v="Bandung"/>
    <s v="Furniture"/>
    <s v="Table"/>
    <x v="1"/>
    <n v="289.26"/>
    <n v="0.05"/>
    <s v="Retail"/>
    <s v="E-Wallet"/>
    <n v="1923.58"/>
  </r>
  <r>
    <x v="5577"/>
    <d v="2023-08-21T09:00:00"/>
    <s v="Medan"/>
    <s v="Furniture"/>
    <s v="Table"/>
    <x v="3"/>
    <n v="398.14"/>
    <n v="0.15"/>
    <s v="Retail"/>
    <s v="E-Wallet"/>
    <n v="2707.35"/>
  </r>
  <r>
    <x v="5578"/>
    <d v="2023-08-21T10:00:00"/>
    <s v="Medan"/>
    <s v="Furniture"/>
    <s v="Table"/>
    <x v="7"/>
    <n v="280.32"/>
    <n v="0.15"/>
    <s v="Wholesale"/>
    <s v="Credit Card"/>
    <n v="2144.4499999999998"/>
  </r>
  <r>
    <x v="5579"/>
    <d v="2023-08-21T11:00:00"/>
    <s v="Medan"/>
    <s v="Furniture"/>
    <s v="Table"/>
    <x v="3"/>
    <n v="143.27000000000001"/>
    <n v="0.2"/>
    <s v="Wholesale"/>
    <s v="Cash"/>
    <n v="916.93"/>
  </r>
  <r>
    <x v="5580"/>
    <d v="2023-08-21T12:00:00"/>
    <s v="Medan"/>
    <s v="Clothing"/>
    <s v="Shirt"/>
    <x v="8"/>
    <n v="135.6"/>
    <n v="0.05"/>
    <s v="Retail"/>
    <s v="Cash"/>
    <n v="515.28"/>
  </r>
  <r>
    <x v="5581"/>
    <d v="2023-08-21T13:00:00"/>
    <s v="Surabaya"/>
    <s v="Cosmetics"/>
    <s v="Lipstick"/>
    <x v="0"/>
    <n v="122.73"/>
    <n v="0.1"/>
    <s v="Wholesale"/>
    <s v="Cash"/>
    <n v="220.91"/>
  </r>
  <r>
    <x v="5582"/>
    <d v="2023-08-21T14:00:00"/>
    <s v="Jakarta"/>
    <s v="Electronics"/>
    <s v="TV"/>
    <x v="2"/>
    <n v="489.92"/>
    <n v="0.2"/>
    <s v="Retail"/>
    <s v="E-Wallet"/>
    <n v="1959.68"/>
  </r>
  <r>
    <x v="5583"/>
    <d v="2023-08-21T15:00:00"/>
    <s v="Surabaya"/>
    <s v="Clothing"/>
    <s v="Shirt"/>
    <x v="1"/>
    <n v="202.61"/>
    <n v="0.15"/>
    <s v="Retail"/>
    <s v="Credit Card"/>
    <n v="1205.53"/>
  </r>
  <r>
    <x v="5584"/>
    <d v="2023-08-21T16:00:00"/>
    <s v="Medan"/>
    <s v="Cosmetics"/>
    <s v="Lipstick"/>
    <x v="0"/>
    <n v="161.85"/>
    <n v="0.15"/>
    <s v="Retail"/>
    <s v="Bank Transfer"/>
    <n v="275.14"/>
  </r>
  <r>
    <x v="5585"/>
    <d v="2023-08-21T17:00:00"/>
    <s v="Surabaya"/>
    <s v="Electronics"/>
    <s v="Phone"/>
    <x v="8"/>
    <n v="212.14"/>
    <n v="0.15"/>
    <s v="Retail"/>
    <s v="E-Wallet"/>
    <n v="721.28"/>
  </r>
  <r>
    <x v="5586"/>
    <d v="2023-08-21T18:00:00"/>
    <s v="Medan"/>
    <s v="Groceries"/>
    <s v="Rice"/>
    <x v="5"/>
    <n v="62.32"/>
    <n v="0.2"/>
    <s v="Retail"/>
    <s v="Bank Transfer"/>
    <n v="299.14"/>
  </r>
  <r>
    <x v="5587"/>
    <d v="2023-08-21T19:00:00"/>
    <s v="Bali"/>
    <s v="Electronics"/>
    <s v="Phone"/>
    <x v="3"/>
    <n v="102.03"/>
    <n v="0.1"/>
    <s v="Retail"/>
    <s v="E-Wallet"/>
    <n v="734.62"/>
  </r>
  <r>
    <x v="5588"/>
    <d v="2023-08-21T20:00:00"/>
    <s v="Jakarta"/>
    <s v="Cosmetics"/>
    <s v="Lipstick"/>
    <x v="5"/>
    <n v="256.91000000000003"/>
    <n v="0.15"/>
    <s v="Retail"/>
    <s v="E-Wallet"/>
    <n v="1310.24"/>
  </r>
  <r>
    <x v="5589"/>
    <d v="2023-08-21T21:00:00"/>
    <s v="Bali"/>
    <s v="Furniture"/>
    <s v="Sofa"/>
    <x v="5"/>
    <n v="400.43"/>
    <n v="0.2"/>
    <s v="Online"/>
    <s v="Cash"/>
    <n v="1922.06"/>
  </r>
  <r>
    <x v="5590"/>
    <d v="2023-08-21T22:00:00"/>
    <s v="Bandung"/>
    <s v="Electronics"/>
    <s v="TV"/>
    <x v="5"/>
    <n v="438.83"/>
    <n v="0.2"/>
    <s v="Online"/>
    <s v="E-Wallet"/>
    <n v="2106.38"/>
  </r>
  <r>
    <x v="5591"/>
    <d v="2023-08-21T23:00:00"/>
    <s v="Surabaya"/>
    <s v="Groceries"/>
    <s v="Milk"/>
    <x v="8"/>
    <n v="433.66"/>
    <n v="0"/>
    <s v="Wholesale"/>
    <s v="E-Wallet"/>
    <n v="1734.64"/>
  </r>
  <r>
    <x v="5592"/>
    <d v="2023-08-22T00:00:00"/>
    <s v="Bandung"/>
    <s v="Clothing"/>
    <s v="Shoes"/>
    <x v="4"/>
    <n v="472.65"/>
    <n v="0"/>
    <s v="Wholesale"/>
    <s v="Credit Card"/>
    <n v="1417.95"/>
  </r>
  <r>
    <x v="5593"/>
    <d v="2023-08-22T01:00:00"/>
    <s v="Surabaya"/>
    <s v="Furniture"/>
    <s v="Table"/>
    <x v="6"/>
    <n v="67.260000000000005"/>
    <n v="0.1"/>
    <s v="Online"/>
    <s v="Cash"/>
    <n v="60.53"/>
  </r>
  <r>
    <x v="5594"/>
    <d v="2023-08-22T02:00:00"/>
    <s v="Bali"/>
    <s v="Electronics"/>
    <s v="Laptop"/>
    <x v="0"/>
    <n v="25.28"/>
    <n v="0.15"/>
    <s v="Online"/>
    <s v="Credit Card"/>
    <n v="42.98"/>
  </r>
  <r>
    <x v="5595"/>
    <d v="2023-08-22T03:00:00"/>
    <s v="Medan"/>
    <s v="Groceries"/>
    <s v="Milk"/>
    <x v="0"/>
    <n v="57.34"/>
    <n v="0"/>
    <s v="Online"/>
    <s v="Bank Transfer"/>
    <n v="114.68"/>
  </r>
  <r>
    <x v="5596"/>
    <d v="2023-08-22T04:00:00"/>
    <s v="Medan"/>
    <s v="Groceries"/>
    <s v="Milk"/>
    <x v="1"/>
    <n v="302.37"/>
    <n v="0.1"/>
    <s v="Wholesale"/>
    <s v="Cash"/>
    <n v="1904.93"/>
  </r>
  <r>
    <x v="5597"/>
    <d v="2023-08-22T05:00:00"/>
    <s v="Surabaya"/>
    <s v="Electronics"/>
    <s v="Phone"/>
    <x v="5"/>
    <n v="280.27999999999997"/>
    <n v="0"/>
    <s v="Retail"/>
    <s v="Credit Card"/>
    <n v="1681.68"/>
  </r>
  <r>
    <x v="5598"/>
    <d v="2023-08-22T06:00:00"/>
    <s v="Medan"/>
    <s v="Furniture"/>
    <s v="Table"/>
    <x v="3"/>
    <n v="337.25"/>
    <n v="0.15"/>
    <s v="Wholesale"/>
    <s v="Cash"/>
    <n v="2293.3000000000002"/>
  </r>
  <r>
    <x v="5599"/>
    <d v="2023-08-22T07:00:00"/>
    <s v="Bali"/>
    <s v="Groceries"/>
    <s v="Rice"/>
    <x v="7"/>
    <n v="188.69"/>
    <n v="0.2"/>
    <s v="Retail"/>
    <s v="Cash"/>
    <n v="1358.57"/>
  </r>
  <r>
    <x v="5600"/>
    <d v="2023-08-22T08:00:00"/>
    <s v="Medan"/>
    <s v="Cosmetics"/>
    <s v="Lipstick"/>
    <x v="2"/>
    <n v="198.84"/>
    <n v="0.15"/>
    <s v="Retail"/>
    <s v="Bank Transfer"/>
    <n v="845.07"/>
  </r>
  <r>
    <x v="5601"/>
    <d v="2023-08-22T09:00:00"/>
    <s v="Bali"/>
    <s v="Furniture"/>
    <s v="Table"/>
    <x v="4"/>
    <n v="275.06"/>
    <n v="0"/>
    <s v="Wholesale"/>
    <s v="E-Wallet"/>
    <n v="825.18"/>
  </r>
  <r>
    <x v="5602"/>
    <d v="2023-08-22T10:00:00"/>
    <s v="Bandung"/>
    <s v="Electronics"/>
    <s v="Laptop"/>
    <x v="8"/>
    <n v="44.13"/>
    <n v="0.15"/>
    <s v="Retail"/>
    <s v="Bank Transfer"/>
    <n v="150.04"/>
  </r>
  <r>
    <x v="5603"/>
    <d v="2023-08-22T11:00:00"/>
    <s v="Bali"/>
    <s v="Electronics"/>
    <s v="Laptop"/>
    <x v="3"/>
    <n v="400.94"/>
    <n v="0.2"/>
    <s v="Wholesale"/>
    <s v="Credit Card"/>
    <n v="2566.02"/>
  </r>
  <r>
    <x v="5604"/>
    <d v="2023-08-22T12:00:00"/>
    <s v="Jakarta"/>
    <s v="Cosmetics"/>
    <s v="Lipstick"/>
    <x v="4"/>
    <n v="461.81"/>
    <n v="0.05"/>
    <s v="Online"/>
    <s v="Cash"/>
    <n v="1316.16"/>
  </r>
  <r>
    <x v="5605"/>
    <d v="2023-08-22T13:00:00"/>
    <s v="Jakarta"/>
    <s v="Groceries"/>
    <s v="Milk"/>
    <x v="0"/>
    <n v="196.74"/>
    <n v="0.2"/>
    <s v="Online"/>
    <s v="E-Wallet"/>
    <n v="314.77999999999997"/>
  </r>
  <r>
    <x v="5606"/>
    <d v="2023-08-22T14:00:00"/>
    <s v="Jakarta"/>
    <s v="Furniture"/>
    <s v="Table"/>
    <x v="1"/>
    <n v="371.09"/>
    <n v="0"/>
    <s v="Wholesale"/>
    <s v="Credit Card"/>
    <n v="2597.63"/>
  </r>
  <r>
    <x v="5607"/>
    <d v="2023-08-22T15:00:00"/>
    <s v="Surabaya"/>
    <s v="Electronics"/>
    <s v="Laptop"/>
    <x v="8"/>
    <n v="276.67"/>
    <n v="0.2"/>
    <s v="Wholesale"/>
    <s v="Bank Transfer"/>
    <n v="885.34"/>
  </r>
  <r>
    <x v="5608"/>
    <d v="2023-08-22T16:00:00"/>
    <s v="Surabaya"/>
    <s v="Cosmetics"/>
    <s v="Lipstick"/>
    <x v="3"/>
    <n v="121.82"/>
    <n v="0.1"/>
    <s v="Wholesale"/>
    <s v="Cash"/>
    <n v="877.1"/>
  </r>
  <r>
    <x v="5609"/>
    <d v="2023-08-22T17:00:00"/>
    <s v="Surabaya"/>
    <s v="Clothing"/>
    <s v="Shoes"/>
    <x v="6"/>
    <n v="38.56"/>
    <n v="0.15"/>
    <s v="Wholesale"/>
    <s v="Bank Transfer"/>
    <n v="32.78"/>
  </r>
  <r>
    <x v="5610"/>
    <d v="2023-08-22T18:00:00"/>
    <s v="Bali"/>
    <s v="Clothing"/>
    <s v="Shoes"/>
    <x v="3"/>
    <n v="126.72"/>
    <n v="0.05"/>
    <s v="Retail"/>
    <s v="Cash"/>
    <n v="963.07"/>
  </r>
  <r>
    <x v="5611"/>
    <d v="2023-08-22T19:00:00"/>
    <s v="Surabaya"/>
    <s v="Clothing"/>
    <s v="Shirt"/>
    <x v="2"/>
    <n v="304.43"/>
    <n v="0.05"/>
    <s v="Online"/>
    <s v="Cash"/>
    <n v="1446.04"/>
  </r>
  <r>
    <x v="5612"/>
    <d v="2023-08-22T20:00:00"/>
    <s v="Bandung"/>
    <s v="Furniture"/>
    <s v="Table"/>
    <x v="0"/>
    <n v="24.91"/>
    <n v="0.15"/>
    <s v="Wholesale"/>
    <s v="E-Wallet"/>
    <n v="42.35"/>
  </r>
  <r>
    <x v="5613"/>
    <d v="2023-08-22T21:00:00"/>
    <s v="Jakarta"/>
    <s v="Electronics"/>
    <s v="TV"/>
    <x v="6"/>
    <n v="418.91"/>
    <n v="0.15"/>
    <s v="Wholesale"/>
    <s v="Bank Transfer"/>
    <n v="356.07"/>
  </r>
  <r>
    <x v="5614"/>
    <d v="2023-08-22T22:00:00"/>
    <s v="Bali"/>
    <s v="Cosmetics"/>
    <s v="Lipstick"/>
    <x v="5"/>
    <n v="485.3"/>
    <n v="0.1"/>
    <s v="Online"/>
    <s v="Credit Card"/>
    <n v="2620.62"/>
  </r>
  <r>
    <x v="5615"/>
    <d v="2023-08-22T23:00:00"/>
    <s v="Jakarta"/>
    <s v="Groceries"/>
    <s v="Milk"/>
    <x v="7"/>
    <n v="46.33"/>
    <n v="0.2"/>
    <s v="Wholesale"/>
    <s v="Cash"/>
    <n v="333.58"/>
  </r>
  <r>
    <x v="5616"/>
    <d v="2023-08-23T00:00:00"/>
    <s v="Surabaya"/>
    <s v="Groceries"/>
    <s v="Rice"/>
    <x v="7"/>
    <n v="127.12"/>
    <n v="0.05"/>
    <s v="Online"/>
    <s v="Cash"/>
    <n v="1086.8800000000001"/>
  </r>
  <r>
    <x v="5617"/>
    <d v="2023-08-23T01:00:00"/>
    <s v="Bali"/>
    <s v="Electronics"/>
    <s v="Laptop"/>
    <x v="7"/>
    <n v="339.44"/>
    <n v="0"/>
    <s v="Online"/>
    <s v="Credit Card"/>
    <n v="3054.96"/>
  </r>
  <r>
    <x v="5618"/>
    <d v="2023-08-23T02:00:00"/>
    <s v="Medan"/>
    <s v="Furniture"/>
    <s v="Sofa"/>
    <x v="8"/>
    <n v="404.01"/>
    <n v="0.15"/>
    <s v="Wholesale"/>
    <s v="Credit Card"/>
    <n v="1373.63"/>
  </r>
  <r>
    <x v="5619"/>
    <d v="2023-08-23T03:00:00"/>
    <s v="Bandung"/>
    <s v="Furniture"/>
    <s v="Table"/>
    <x v="5"/>
    <n v="176.27"/>
    <n v="0.15"/>
    <s v="Retail"/>
    <s v="Credit Card"/>
    <n v="898.98"/>
  </r>
  <r>
    <x v="5620"/>
    <d v="2023-08-23T04:00:00"/>
    <s v="Surabaya"/>
    <s v="Electronics"/>
    <s v="Laptop"/>
    <x v="5"/>
    <n v="260.04000000000002"/>
    <n v="0.05"/>
    <s v="Wholesale"/>
    <s v="Credit Card"/>
    <n v="1482.23"/>
  </r>
  <r>
    <x v="5621"/>
    <d v="2023-08-23T05:00:00"/>
    <s v="Surabaya"/>
    <s v="Clothing"/>
    <s v="Shirt"/>
    <x v="2"/>
    <n v="446.42"/>
    <n v="0.15"/>
    <s v="Retail"/>
    <s v="Bank Transfer"/>
    <n v="1897.28"/>
  </r>
  <r>
    <x v="5622"/>
    <d v="2023-08-23T06:00:00"/>
    <s v="Bandung"/>
    <s v="Cosmetics"/>
    <s v="Lipstick"/>
    <x v="0"/>
    <n v="195.28"/>
    <n v="0.05"/>
    <s v="Wholesale"/>
    <s v="Cash"/>
    <n v="371.03"/>
  </r>
  <r>
    <x v="5623"/>
    <d v="2023-08-23T07:00:00"/>
    <s v="Bandung"/>
    <s v="Groceries"/>
    <s v="Milk"/>
    <x v="1"/>
    <n v="45.36"/>
    <n v="0"/>
    <s v="Retail"/>
    <s v="E-Wallet"/>
    <n v="317.52"/>
  </r>
  <r>
    <x v="5624"/>
    <d v="2023-08-23T08:00:00"/>
    <s v="Medan"/>
    <s v="Electronics"/>
    <s v="Laptop"/>
    <x v="6"/>
    <n v="497.47"/>
    <n v="0"/>
    <s v="Online"/>
    <s v="Credit Card"/>
    <n v="497.47"/>
  </r>
  <r>
    <x v="5625"/>
    <d v="2023-08-23T09:00:00"/>
    <s v="Surabaya"/>
    <s v="Furniture"/>
    <s v="Sofa"/>
    <x v="5"/>
    <n v="94.24"/>
    <n v="0.05"/>
    <s v="Online"/>
    <s v="E-Wallet"/>
    <n v="537.16999999999996"/>
  </r>
  <r>
    <x v="5626"/>
    <d v="2023-08-23T10:00:00"/>
    <s v="Surabaya"/>
    <s v="Groceries"/>
    <s v="Rice"/>
    <x v="2"/>
    <n v="29.15"/>
    <n v="0.15"/>
    <s v="Wholesale"/>
    <s v="E-Wallet"/>
    <n v="123.89"/>
  </r>
  <r>
    <x v="5627"/>
    <d v="2023-08-23T11:00:00"/>
    <s v="Jakarta"/>
    <s v="Cosmetics"/>
    <s v="Lipstick"/>
    <x v="2"/>
    <n v="208.27"/>
    <n v="0.1"/>
    <s v="Wholesale"/>
    <s v="E-Wallet"/>
    <n v="937.22"/>
  </r>
  <r>
    <x v="5628"/>
    <d v="2023-08-23T12:00:00"/>
    <s v="Bali"/>
    <s v="Cosmetics"/>
    <s v="Lipstick"/>
    <x v="3"/>
    <n v="65.12"/>
    <n v="0.1"/>
    <s v="Retail"/>
    <s v="Bank Transfer"/>
    <n v="468.86"/>
  </r>
  <r>
    <x v="5629"/>
    <d v="2023-08-23T13:00:00"/>
    <s v="Bali"/>
    <s v="Electronics"/>
    <s v="TV"/>
    <x v="7"/>
    <n v="489.47"/>
    <n v="0.2"/>
    <s v="Retail"/>
    <s v="Credit Card"/>
    <n v="3524.18"/>
  </r>
  <r>
    <x v="5630"/>
    <d v="2023-08-23T14:00:00"/>
    <s v="Jakarta"/>
    <s v="Clothing"/>
    <s v="Shirt"/>
    <x v="1"/>
    <n v="193.49"/>
    <n v="0.1"/>
    <s v="Retail"/>
    <s v="E-Wallet"/>
    <n v="1218.99"/>
  </r>
  <r>
    <x v="5631"/>
    <d v="2023-08-23T15:00:00"/>
    <s v="Bali"/>
    <s v="Cosmetics"/>
    <s v="Lipstick"/>
    <x v="3"/>
    <n v="413.78"/>
    <n v="0.15"/>
    <s v="Retail"/>
    <s v="E-Wallet"/>
    <n v="2813.7"/>
  </r>
  <r>
    <x v="5632"/>
    <d v="2023-08-23T16:00:00"/>
    <s v="Bandung"/>
    <s v="Groceries"/>
    <s v="Milk"/>
    <x v="0"/>
    <n v="92.42"/>
    <n v="0.1"/>
    <s v="Retail"/>
    <s v="Cash"/>
    <n v="166.36"/>
  </r>
  <r>
    <x v="5633"/>
    <d v="2023-08-23T17:00:00"/>
    <s v="Bali"/>
    <s v="Cosmetics"/>
    <s v="Lipstick"/>
    <x v="0"/>
    <n v="73.709999999999994"/>
    <n v="0.2"/>
    <s v="Wholesale"/>
    <s v="Credit Card"/>
    <n v="117.94"/>
  </r>
  <r>
    <x v="5634"/>
    <d v="2023-08-23T18:00:00"/>
    <s v="Bali"/>
    <s v="Electronics"/>
    <s v="TV"/>
    <x v="3"/>
    <n v="326.39999999999998"/>
    <n v="0"/>
    <s v="Online"/>
    <s v="Bank Transfer"/>
    <n v="2611.1999999999998"/>
  </r>
  <r>
    <x v="5635"/>
    <d v="2023-08-23T19:00:00"/>
    <s v="Jakarta"/>
    <s v="Clothing"/>
    <s v="Shirt"/>
    <x v="5"/>
    <n v="455.11"/>
    <n v="0.05"/>
    <s v="Retail"/>
    <s v="Credit Card"/>
    <n v="2594.13"/>
  </r>
  <r>
    <x v="5636"/>
    <d v="2023-08-23T20:00:00"/>
    <s v="Medan"/>
    <s v="Furniture"/>
    <s v="Table"/>
    <x v="3"/>
    <n v="61.7"/>
    <n v="0.1"/>
    <s v="Online"/>
    <s v="Credit Card"/>
    <n v="444.24"/>
  </r>
  <r>
    <x v="5637"/>
    <d v="2023-08-23T21:00:00"/>
    <s v="Bali"/>
    <s v="Electronics"/>
    <s v="Phone"/>
    <x v="7"/>
    <n v="296.68"/>
    <n v="0.05"/>
    <s v="Online"/>
    <s v="Credit Card"/>
    <n v="2536.61"/>
  </r>
  <r>
    <x v="5638"/>
    <d v="2023-08-23T22:00:00"/>
    <s v="Bali"/>
    <s v="Furniture"/>
    <s v="Table"/>
    <x v="7"/>
    <n v="47.05"/>
    <n v="0.05"/>
    <s v="Wholesale"/>
    <s v="Credit Card"/>
    <n v="402.28"/>
  </r>
  <r>
    <x v="5639"/>
    <d v="2023-08-23T23:00:00"/>
    <s v="Medan"/>
    <s v="Clothing"/>
    <s v="Shoes"/>
    <x v="5"/>
    <n v="407.02"/>
    <n v="0"/>
    <s v="Retail"/>
    <s v="Cash"/>
    <n v="2442.12"/>
  </r>
  <r>
    <x v="5640"/>
    <d v="2023-08-24T00:00:00"/>
    <s v="Jakarta"/>
    <s v="Electronics"/>
    <s v="TV"/>
    <x v="3"/>
    <n v="455.11"/>
    <n v="0.2"/>
    <s v="Retail"/>
    <s v="E-Wallet"/>
    <n v="2912.7"/>
  </r>
  <r>
    <x v="5641"/>
    <d v="2023-08-24T01:00:00"/>
    <s v="Medan"/>
    <s v="Cosmetics"/>
    <s v="Lipstick"/>
    <x v="0"/>
    <n v="316.25"/>
    <n v="0.15"/>
    <s v="Retail"/>
    <s v="Cash"/>
    <n v="537.62"/>
  </r>
  <r>
    <x v="5642"/>
    <d v="2023-08-24T02:00:00"/>
    <s v="Jakarta"/>
    <s v="Clothing"/>
    <s v="Shirt"/>
    <x v="3"/>
    <n v="345.73"/>
    <n v="0.15"/>
    <s v="Retail"/>
    <s v="Bank Transfer"/>
    <n v="2350.96"/>
  </r>
  <r>
    <x v="5643"/>
    <d v="2023-08-24T03:00:00"/>
    <s v="Bandung"/>
    <s v="Furniture"/>
    <s v="Table"/>
    <x v="4"/>
    <n v="32.44"/>
    <n v="0.15"/>
    <s v="Wholesale"/>
    <s v="E-Wallet"/>
    <n v="82.72"/>
  </r>
  <r>
    <x v="5644"/>
    <d v="2023-08-24T04:00:00"/>
    <s v="Jakarta"/>
    <s v="Furniture"/>
    <s v="Table"/>
    <x v="6"/>
    <n v="41.12"/>
    <n v="0.2"/>
    <s v="Wholesale"/>
    <s v="Credit Card"/>
    <n v="32.9"/>
  </r>
  <r>
    <x v="5645"/>
    <d v="2023-08-24T05:00:00"/>
    <s v="Bandung"/>
    <s v="Clothing"/>
    <s v="Shoes"/>
    <x v="1"/>
    <n v="93.94"/>
    <n v="0.2"/>
    <s v="Retail"/>
    <s v="Cash"/>
    <n v="526.05999999999995"/>
  </r>
  <r>
    <x v="5646"/>
    <d v="2023-08-24T06:00:00"/>
    <s v="Bandung"/>
    <s v="Furniture"/>
    <s v="Table"/>
    <x v="6"/>
    <n v="140.55000000000001"/>
    <n v="0.2"/>
    <s v="Retail"/>
    <s v="Credit Card"/>
    <n v="112.44"/>
  </r>
  <r>
    <x v="5647"/>
    <d v="2023-08-24T07:00:00"/>
    <s v="Jakarta"/>
    <s v="Electronics"/>
    <s v="TV"/>
    <x v="6"/>
    <n v="381.13"/>
    <n v="0.1"/>
    <s v="Online"/>
    <s v="Credit Card"/>
    <n v="343.02"/>
  </r>
  <r>
    <x v="5648"/>
    <d v="2023-08-24T08:00:00"/>
    <s v="Surabaya"/>
    <s v="Furniture"/>
    <s v="Table"/>
    <x v="6"/>
    <n v="220.54"/>
    <n v="0.05"/>
    <s v="Online"/>
    <s v="Bank Transfer"/>
    <n v="209.51"/>
  </r>
  <r>
    <x v="5649"/>
    <d v="2023-08-24T09:00:00"/>
    <s v="Jakarta"/>
    <s v="Groceries"/>
    <s v="Milk"/>
    <x v="8"/>
    <n v="43.73"/>
    <n v="0.2"/>
    <s v="Retail"/>
    <s v="E-Wallet"/>
    <n v="139.94"/>
  </r>
  <r>
    <x v="5650"/>
    <d v="2023-08-24T10:00:00"/>
    <s v="Bali"/>
    <s v="Clothing"/>
    <s v="Shoes"/>
    <x v="8"/>
    <n v="427.06"/>
    <n v="0.2"/>
    <s v="Retail"/>
    <s v="Bank Transfer"/>
    <n v="1366.59"/>
  </r>
  <r>
    <x v="5651"/>
    <d v="2023-08-24T11:00:00"/>
    <s v="Bali"/>
    <s v="Clothing"/>
    <s v="Shirt"/>
    <x v="5"/>
    <n v="496.94"/>
    <n v="0.1"/>
    <s v="Online"/>
    <s v="Bank Transfer"/>
    <n v="2683.48"/>
  </r>
  <r>
    <x v="5652"/>
    <d v="2023-08-24T12:00:00"/>
    <s v="Surabaya"/>
    <s v="Clothing"/>
    <s v="Shirt"/>
    <x v="4"/>
    <n v="230.24"/>
    <n v="0.05"/>
    <s v="Online"/>
    <s v="E-Wallet"/>
    <n v="656.18"/>
  </r>
  <r>
    <x v="5653"/>
    <d v="2023-08-24T13:00:00"/>
    <s v="Bandung"/>
    <s v="Furniture"/>
    <s v="Table"/>
    <x v="5"/>
    <n v="258.32"/>
    <n v="0.15"/>
    <s v="Retail"/>
    <s v="Bank Transfer"/>
    <n v="1317.43"/>
  </r>
  <r>
    <x v="5654"/>
    <d v="2023-08-24T14:00:00"/>
    <s v="Surabaya"/>
    <s v="Electronics"/>
    <s v="TV"/>
    <x v="1"/>
    <n v="43.86"/>
    <n v="0"/>
    <s v="Online"/>
    <s v="E-Wallet"/>
    <n v="307.02"/>
  </r>
  <r>
    <x v="5655"/>
    <d v="2023-08-24T15:00:00"/>
    <s v="Bali"/>
    <s v="Electronics"/>
    <s v="TV"/>
    <x v="6"/>
    <n v="194.59"/>
    <n v="0.2"/>
    <s v="Wholesale"/>
    <s v="Bank Transfer"/>
    <n v="155.66999999999999"/>
  </r>
  <r>
    <x v="5656"/>
    <d v="2023-08-24T16:00:00"/>
    <s v="Surabaya"/>
    <s v="Groceries"/>
    <s v="Rice"/>
    <x v="5"/>
    <n v="189.04"/>
    <n v="0.2"/>
    <s v="Online"/>
    <s v="Cash"/>
    <n v="907.39"/>
  </r>
  <r>
    <x v="5657"/>
    <d v="2023-08-24T17:00:00"/>
    <s v="Jakarta"/>
    <s v="Electronics"/>
    <s v="Laptop"/>
    <x v="6"/>
    <n v="483.07"/>
    <n v="0"/>
    <s v="Retail"/>
    <s v="E-Wallet"/>
    <n v="483.07"/>
  </r>
  <r>
    <x v="5658"/>
    <d v="2023-08-24T18:00:00"/>
    <s v="Surabaya"/>
    <s v="Groceries"/>
    <s v="Milk"/>
    <x v="1"/>
    <n v="331.91"/>
    <n v="0.2"/>
    <s v="Wholesale"/>
    <s v="Credit Card"/>
    <n v="1858.7"/>
  </r>
  <r>
    <x v="5659"/>
    <d v="2023-08-24T19:00:00"/>
    <s v="Bandung"/>
    <s v="Groceries"/>
    <s v="Rice"/>
    <x v="2"/>
    <n v="392.18"/>
    <n v="0.2"/>
    <s v="Wholesale"/>
    <s v="Bank Transfer"/>
    <n v="1568.72"/>
  </r>
  <r>
    <x v="5660"/>
    <d v="2023-08-24T20:00:00"/>
    <s v="Jakarta"/>
    <s v="Electronics"/>
    <s v="Laptop"/>
    <x v="8"/>
    <n v="68.52"/>
    <n v="0.2"/>
    <s v="Online"/>
    <s v="Bank Transfer"/>
    <n v="219.26"/>
  </r>
  <r>
    <x v="5661"/>
    <d v="2023-08-24T21:00:00"/>
    <s v="Medan"/>
    <s v="Electronics"/>
    <s v="Phone"/>
    <x v="6"/>
    <n v="211.38"/>
    <n v="0"/>
    <s v="Retail"/>
    <s v="E-Wallet"/>
    <n v="211.38"/>
  </r>
  <r>
    <x v="5662"/>
    <d v="2023-08-24T22:00:00"/>
    <s v="Bali"/>
    <s v="Furniture"/>
    <s v="Sofa"/>
    <x v="7"/>
    <n v="99.82"/>
    <n v="0.1"/>
    <s v="Online"/>
    <s v="Bank Transfer"/>
    <n v="808.54"/>
  </r>
  <r>
    <x v="5663"/>
    <d v="2023-08-24T23:00:00"/>
    <s v="Bali"/>
    <s v="Electronics"/>
    <s v="Laptop"/>
    <x v="1"/>
    <n v="430.79"/>
    <n v="0.1"/>
    <s v="Online"/>
    <s v="Bank Transfer"/>
    <n v="2713.98"/>
  </r>
  <r>
    <x v="5664"/>
    <d v="2023-08-25T00:00:00"/>
    <s v="Surabaya"/>
    <s v="Furniture"/>
    <s v="Sofa"/>
    <x v="0"/>
    <n v="80.42"/>
    <n v="0"/>
    <s v="Online"/>
    <s v="E-Wallet"/>
    <n v="160.84"/>
  </r>
  <r>
    <x v="5665"/>
    <d v="2023-08-25T01:00:00"/>
    <s v="Jakarta"/>
    <s v="Clothing"/>
    <s v="Shoes"/>
    <x v="8"/>
    <n v="222.24"/>
    <n v="0.1"/>
    <s v="Wholesale"/>
    <s v="E-Wallet"/>
    <n v="800.06"/>
  </r>
  <r>
    <x v="5666"/>
    <d v="2023-08-25T02:00:00"/>
    <s v="Medan"/>
    <s v="Furniture"/>
    <s v="Table"/>
    <x v="8"/>
    <n v="31.56"/>
    <n v="0.15"/>
    <s v="Online"/>
    <s v="Bank Transfer"/>
    <n v="107.3"/>
  </r>
  <r>
    <x v="5667"/>
    <d v="2023-08-25T03:00:00"/>
    <s v="Jakarta"/>
    <s v="Electronics"/>
    <s v="Laptop"/>
    <x v="3"/>
    <n v="318.98"/>
    <n v="0.15"/>
    <s v="Online"/>
    <s v="E-Wallet"/>
    <n v="2169.06"/>
  </r>
  <r>
    <x v="5668"/>
    <d v="2023-08-25T04:00:00"/>
    <s v="Bali"/>
    <s v="Electronics"/>
    <s v="TV"/>
    <x v="0"/>
    <n v="243.55"/>
    <n v="0"/>
    <s v="Online"/>
    <s v="Bank Transfer"/>
    <n v="487.1"/>
  </r>
  <r>
    <x v="5669"/>
    <d v="2023-08-25T05:00:00"/>
    <s v="Jakarta"/>
    <s v="Groceries"/>
    <s v="Milk"/>
    <x v="2"/>
    <n v="251.49"/>
    <n v="0.05"/>
    <s v="Online"/>
    <s v="Bank Transfer"/>
    <n v="1194.58"/>
  </r>
  <r>
    <x v="5670"/>
    <d v="2023-08-25T06:00:00"/>
    <s v="Medan"/>
    <s v="Electronics"/>
    <s v="Phone"/>
    <x v="3"/>
    <n v="55.3"/>
    <n v="0.2"/>
    <s v="Retail"/>
    <s v="Bank Transfer"/>
    <n v="353.92"/>
  </r>
  <r>
    <x v="5671"/>
    <d v="2023-08-25T07:00:00"/>
    <s v="Surabaya"/>
    <s v="Clothing"/>
    <s v="Shirt"/>
    <x v="5"/>
    <n v="259.42"/>
    <n v="0.05"/>
    <s v="Retail"/>
    <s v="Credit Card"/>
    <n v="1478.69"/>
  </r>
  <r>
    <x v="5672"/>
    <d v="2023-08-25T08:00:00"/>
    <s v="Bandung"/>
    <s v="Groceries"/>
    <s v="Rice"/>
    <x v="8"/>
    <n v="284.07"/>
    <n v="0.2"/>
    <s v="Retail"/>
    <s v="E-Wallet"/>
    <n v="909.02"/>
  </r>
  <r>
    <x v="5673"/>
    <d v="2023-08-25T09:00:00"/>
    <s v="Jakarta"/>
    <s v="Furniture"/>
    <s v="Table"/>
    <x v="2"/>
    <n v="481.61"/>
    <n v="0.1"/>
    <s v="Wholesale"/>
    <s v="Credit Card"/>
    <n v="2167.25"/>
  </r>
  <r>
    <x v="5674"/>
    <d v="2023-08-25T10:00:00"/>
    <s v="Bandung"/>
    <s v="Groceries"/>
    <s v="Rice"/>
    <x v="0"/>
    <n v="21.45"/>
    <n v="0.1"/>
    <s v="Retail"/>
    <s v="Cash"/>
    <n v="38.61"/>
  </r>
  <r>
    <x v="5675"/>
    <d v="2023-08-25T11:00:00"/>
    <s v="Bali"/>
    <s v="Groceries"/>
    <s v="Rice"/>
    <x v="2"/>
    <n v="461.74"/>
    <n v="0.15"/>
    <s v="Online"/>
    <s v="Cash"/>
    <n v="1962.39"/>
  </r>
  <r>
    <x v="5676"/>
    <d v="2023-08-25T12:00:00"/>
    <s v="Surabaya"/>
    <s v="Cosmetics"/>
    <s v="Lipstick"/>
    <x v="4"/>
    <n v="242.38"/>
    <n v="0.05"/>
    <s v="Online"/>
    <s v="Bank Transfer"/>
    <n v="690.78"/>
  </r>
  <r>
    <x v="5677"/>
    <d v="2023-08-25T13:00:00"/>
    <s v="Surabaya"/>
    <s v="Groceries"/>
    <s v="Rice"/>
    <x v="4"/>
    <n v="109.01"/>
    <n v="0"/>
    <s v="Retail"/>
    <s v="Credit Card"/>
    <n v="327.02999999999997"/>
  </r>
  <r>
    <x v="5678"/>
    <d v="2023-08-25T14:00:00"/>
    <s v="Jakarta"/>
    <s v="Groceries"/>
    <s v="Rice"/>
    <x v="1"/>
    <n v="334.45"/>
    <n v="0.2"/>
    <s v="Wholesale"/>
    <s v="Bank Transfer"/>
    <n v="1872.92"/>
  </r>
  <r>
    <x v="5679"/>
    <d v="2023-08-25T15:00:00"/>
    <s v="Surabaya"/>
    <s v="Cosmetics"/>
    <s v="Lipstick"/>
    <x v="4"/>
    <n v="260.94"/>
    <n v="0.1"/>
    <s v="Wholesale"/>
    <s v="Bank Transfer"/>
    <n v="704.54"/>
  </r>
  <r>
    <x v="5680"/>
    <d v="2023-08-25T16:00:00"/>
    <s v="Jakarta"/>
    <s v="Cosmetics"/>
    <s v="Lipstick"/>
    <x v="8"/>
    <n v="117.24"/>
    <n v="0.2"/>
    <s v="Wholesale"/>
    <s v="Bank Transfer"/>
    <n v="375.17"/>
  </r>
  <r>
    <x v="5681"/>
    <d v="2023-08-25T17:00:00"/>
    <s v="Jakarta"/>
    <s v="Groceries"/>
    <s v="Milk"/>
    <x v="1"/>
    <n v="315.27999999999997"/>
    <n v="0"/>
    <s v="Online"/>
    <s v="Bank Transfer"/>
    <n v="2206.96"/>
  </r>
  <r>
    <x v="5682"/>
    <d v="2023-08-25T18:00:00"/>
    <s v="Bandung"/>
    <s v="Electronics"/>
    <s v="Laptop"/>
    <x v="4"/>
    <n v="239.26"/>
    <n v="0.2"/>
    <s v="Retail"/>
    <s v="Bank Transfer"/>
    <n v="574.22"/>
  </r>
  <r>
    <x v="5683"/>
    <d v="2023-08-25T19:00:00"/>
    <s v="Surabaya"/>
    <s v="Electronics"/>
    <s v="Laptop"/>
    <x v="0"/>
    <n v="346.06"/>
    <n v="0.15"/>
    <s v="Wholesale"/>
    <s v="Cash"/>
    <n v="588.29999999999995"/>
  </r>
  <r>
    <x v="5684"/>
    <d v="2023-08-25T20:00:00"/>
    <s v="Jakarta"/>
    <s v="Groceries"/>
    <s v="Milk"/>
    <x v="1"/>
    <n v="346.09"/>
    <n v="0"/>
    <s v="Online"/>
    <s v="E-Wallet"/>
    <n v="2422.63"/>
  </r>
  <r>
    <x v="5685"/>
    <d v="2023-08-25T21:00:00"/>
    <s v="Bandung"/>
    <s v="Cosmetics"/>
    <s v="Lipstick"/>
    <x v="2"/>
    <n v="239.04"/>
    <n v="0"/>
    <s v="Wholesale"/>
    <s v="E-Wallet"/>
    <n v="1195.2"/>
  </r>
  <r>
    <x v="5686"/>
    <d v="2023-08-25T22:00:00"/>
    <s v="Medan"/>
    <s v="Furniture"/>
    <s v="Sofa"/>
    <x v="6"/>
    <n v="198.44"/>
    <n v="0.2"/>
    <s v="Wholesale"/>
    <s v="E-Wallet"/>
    <n v="158.75"/>
  </r>
  <r>
    <x v="5687"/>
    <d v="2023-08-25T23:00:00"/>
    <s v="Bandung"/>
    <s v="Clothing"/>
    <s v="Shirt"/>
    <x v="3"/>
    <n v="36.31"/>
    <n v="0.2"/>
    <s v="Retail"/>
    <s v="Cash"/>
    <n v="232.38"/>
  </r>
  <r>
    <x v="5688"/>
    <d v="2023-08-26T00:00:00"/>
    <s v="Bandung"/>
    <s v="Groceries"/>
    <s v="Milk"/>
    <x v="4"/>
    <n v="249.45"/>
    <n v="0.1"/>
    <s v="Online"/>
    <s v="Credit Card"/>
    <n v="673.52"/>
  </r>
  <r>
    <x v="5689"/>
    <d v="2023-08-26T01:00:00"/>
    <s v="Jakarta"/>
    <s v="Electronics"/>
    <s v="Phone"/>
    <x v="1"/>
    <n v="125.34"/>
    <n v="0.2"/>
    <s v="Wholesale"/>
    <s v="Cash"/>
    <n v="701.9"/>
  </r>
  <r>
    <x v="5690"/>
    <d v="2023-08-26T02:00:00"/>
    <s v="Bali"/>
    <s v="Groceries"/>
    <s v="Milk"/>
    <x v="5"/>
    <n v="31.36"/>
    <n v="0"/>
    <s v="Online"/>
    <s v="Cash"/>
    <n v="188.16"/>
  </r>
  <r>
    <x v="5691"/>
    <d v="2023-08-26T03:00:00"/>
    <s v="Bali"/>
    <s v="Cosmetics"/>
    <s v="Lipstick"/>
    <x v="5"/>
    <n v="168.54"/>
    <n v="0.2"/>
    <s v="Wholesale"/>
    <s v="Credit Card"/>
    <n v="808.99"/>
  </r>
  <r>
    <x v="5692"/>
    <d v="2023-08-26T04:00:00"/>
    <s v="Bali"/>
    <s v="Furniture"/>
    <s v="Sofa"/>
    <x v="3"/>
    <n v="48.3"/>
    <n v="0.1"/>
    <s v="Retail"/>
    <s v="Bank Transfer"/>
    <n v="347.76"/>
  </r>
  <r>
    <x v="5693"/>
    <d v="2023-08-26T05:00:00"/>
    <s v="Bandung"/>
    <s v="Furniture"/>
    <s v="Table"/>
    <x v="8"/>
    <n v="291.97000000000003"/>
    <n v="0.05"/>
    <s v="Wholesale"/>
    <s v="Bank Transfer"/>
    <n v="1109.49"/>
  </r>
  <r>
    <x v="5694"/>
    <d v="2023-08-26T06:00:00"/>
    <s v="Jakarta"/>
    <s v="Cosmetics"/>
    <s v="Lipstick"/>
    <x v="8"/>
    <n v="254.32"/>
    <n v="0.15"/>
    <s v="Retail"/>
    <s v="Bank Transfer"/>
    <n v="864.69"/>
  </r>
  <r>
    <x v="5695"/>
    <d v="2023-08-26T07:00:00"/>
    <s v="Surabaya"/>
    <s v="Clothing"/>
    <s v="Shoes"/>
    <x v="4"/>
    <n v="397.25"/>
    <n v="0"/>
    <s v="Wholesale"/>
    <s v="Credit Card"/>
    <n v="1191.75"/>
  </r>
  <r>
    <x v="5696"/>
    <d v="2023-08-26T08:00:00"/>
    <s v="Bandung"/>
    <s v="Clothing"/>
    <s v="Shoes"/>
    <x v="6"/>
    <n v="137.47999999999999"/>
    <n v="0.1"/>
    <s v="Retail"/>
    <s v="Cash"/>
    <n v="123.73"/>
  </r>
  <r>
    <x v="5697"/>
    <d v="2023-08-26T09:00:00"/>
    <s v="Bandung"/>
    <s v="Clothing"/>
    <s v="Shirt"/>
    <x v="4"/>
    <n v="188.91"/>
    <n v="0.15"/>
    <s v="Wholesale"/>
    <s v="Cash"/>
    <n v="481.72"/>
  </r>
  <r>
    <x v="5698"/>
    <d v="2023-08-26T10:00:00"/>
    <s v="Jakarta"/>
    <s v="Cosmetics"/>
    <s v="Lipstick"/>
    <x v="6"/>
    <n v="346.03"/>
    <n v="0.2"/>
    <s v="Wholesale"/>
    <s v="Credit Card"/>
    <n v="276.82"/>
  </r>
  <r>
    <x v="5699"/>
    <d v="2023-08-26T11:00:00"/>
    <s v="Medan"/>
    <s v="Electronics"/>
    <s v="TV"/>
    <x v="5"/>
    <n v="496.51"/>
    <n v="0.2"/>
    <s v="Wholesale"/>
    <s v="Bank Transfer"/>
    <n v="2383.25"/>
  </r>
  <r>
    <x v="5700"/>
    <d v="2023-08-26T12:00:00"/>
    <s v="Bandung"/>
    <s v="Clothing"/>
    <s v="Shoes"/>
    <x v="3"/>
    <n v="452.56"/>
    <n v="0.05"/>
    <s v="Online"/>
    <s v="Credit Card"/>
    <n v="3439.46"/>
  </r>
  <r>
    <x v="5701"/>
    <d v="2023-08-26T13:00:00"/>
    <s v="Medan"/>
    <s v="Groceries"/>
    <s v="Rice"/>
    <x v="4"/>
    <n v="262.81"/>
    <n v="0.2"/>
    <s v="Online"/>
    <s v="Cash"/>
    <n v="630.74"/>
  </r>
  <r>
    <x v="5702"/>
    <d v="2023-08-26T14:00:00"/>
    <s v="Medan"/>
    <s v="Furniture"/>
    <s v="Table"/>
    <x v="8"/>
    <n v="340.58"/>
    <n v="0.15"/>
    <s v="Wholesale"/>
    <s v="E-Wallet"/>
    <n v="1157.97"/>
  </r>
  <r>
    <x v="5703"/>
    <d v="2023-08-26T15:00:00"/>
    <s v="Bali"/>
    <s v="Groceries"/>
    <s v="Rice"/>
    <x v="2"/>
    <n v="268.3"/>
    <n v="0.1"/>
    <s v="Online"/>
    <s v="E-Wallet"/>
    <n v="1207.3499999999999"/>
  </r>
  <r>
    <x v="5704"/>
    <d v="2023-08-26T16:00:00"/>
    <s v="Jakarta"/>
    <s v="Electronics"/>
    <s v="Phone"/>
    <x v="1"/>
    <n v="220.23"/>
    <n v="0.05"/>
    <s v="Online"/>
    <s v="E-Wallet"/>
    <n v="1464.53"/>
  </r>
  <r>
    <x v="5705"/>
    <d v="2023-08-26T17:00:00"/>
    <s v="Medan"/>
    <s v="Clothing"/>
    <s v="Shirt"/>
    <x v="5"/>
    <n v="303.14"/>
    <n v="0.15"/>
    <s v="Wholesale"/>
    <s v="Bank Transfer"/>
    <n v="1546.01"/>
  </r>
  <r>
    <x v="5706"/>
    <d v="2023-08-26T18:00:00"/>
    <s v="Jakarta"/>
    <s v="Electronics"/>
    <s v="Phone"/>
    <x v="0"/>
    <n v="196.32"/>
    <n v="0.1"/>
    <s v="Wholesale"/>
    <s v="Bank Transfer"/>
    <n v="353.38"/>
  </r>
  <r>
    <x v="5707"/>
    <d v="2023-08-26T19:00:00"/>
    <s v="Bali"/>
    <s v="Electronics"/>
    <s v="Phone"/>
    <x v="1"/>
    <n v="143.69"/>
    <n v="0.15"/>
    <s v="Wholesale"/>
    <s v="Bank Transfer"/>
    <n v="854.96"/>
  </r>
  <r>
    <x v="5708"/>
    <d v="2023-08-26T20:00:00"/>
    <s v="Jakarta"/>
    <s v="Clothing"/>
    <s v="Shoes"/>
    <x v="3"/>
    <n v="354.31"/>
    <n v="0.2"/>
    <s v="Online"/>
    <s v="Bank Transfer"/>
    <n v="2267.58"/>
  </r>
  <r>
    <x v="5709"/>
    <d v="2023-08-26T21:00:00"/>
    <s v="Bandung"/>
    <s v="Cosmetics"/>
    <s v="Lipstick"/>
    <x v="6"/>
    <n v="436.63"/>
    <n v="0.15"/>
    <s v="Online"/>
    <s v="Credit Card"/>
    <n v="371.14"/>
  </r>
  <r>
    <x v="5710"/>
    <d v="2023-08-26T22:00:00"/>
    <s v="Medan"/>
    <s v="Electronics"/>
    <s v="Laptop"/>
    <x v="5"/>
    <n v="147.57"/>
    <n v="0.05"/>
    <s v="Online"/>
    <s v="E-Wallet"/>
    <n v="841.15"/>
  </r>
  <r>
    <x v="5711"/>
    <d v="2023-08-26T23:00:00"/>
    <s v="Jakarta"/>
    <s v="Clothing"/>
    <s v="Shoes"/>
    <x v="7"/>
    <n v="354.91"/>
    <n v="0.15"/>
    <s v="Wholesale"/>
    <s v="E-Wallet"/>
    <n v="2715.06"/>
  </r>
  <r>
    <x v="5712"/>
    <d v="2023-08-27T00:00:00"/>
    <s v="Surabaya"/>
    <s v="Groceries"/>
    <s v="Milk"/>
    <x v="1"/>
    <n v="219.84"/>
    <n v="0"/>
    <s v="Online"/>
    <s v="Bank Transfer"/>
    <n v="1538.88"/>
  </r>
  <r>
    <x v="5713"/>
    <d v="2023-08-27T01:00:00"/>
    <s v="Jakarta"/>
    <s v="Electronics"/>
    <s v="Laptop"/>
    <x v="2"/>
    <n v="154.53"/>
    <n v="0.2"/>
    <s v="Online"/>
    <s v="Bank Transfer"/>
    <n v="618.12"/>
  </r>
  <r>
    <x v="5714"/>
    <d v="2023-08-27T02:00:00"/>
    <s v="Medan"/>
    <s v="Cosmetics"/>
    <s v="Lipstick"/>
    <x v="7"/>
    <n v="312.45"/>
    <n v="0.15"/>
    <s v="Retail"/>
    <s v="Credit Card"/>
    <n v="2390.2399999999998"/>
  </r>
  <r>
    <x v="5715"/>
    <d v="2023-08-27T03:00:00"/>
    <s v="Bali"/>
    <s v="Electronics"/>
    <s v="Phone"/>
    <x v="0"/>
    <n v="470.01"/>
    <n v="0.1"/>
    <s v="Retail"/>
    <s v="Credit Card"/>
    <n v="846.02"/>
  </r>
  <r>
    <x v="5716"/>
    <d v="2023-08-27T04:00:00"/>
    <s v="Bali"/>
    <s v="Furniture"/>
    <s v="Sofa"/>
    <x v="1"/>
    <n v="179.09"/>
    <n v="0.2"/>
    <s v="Wholesale"/>
    <s v="Credit Card"/>
    <n v="1002.9"/>
  </r>
  <r>
    <x v="5717"/>
    <d v="2023-08-27T05:00:00"/>
    <s v="Medan"/>
    <s v="Clothing"/>
    <s v="Shirt"/>
    <x v="7"/>
    <n v="380.94"/>
    <n v="0.1"/>
    <s v="Wholesale"/>
    <s v="E-Wallet"/>
    <n v="3085.61"/>
  </r>
  <r>
    <x v="5718"/>
    <d v="2023-08-27T06:00:00"/>
    <s v="Bandung"/>
    <s v="Cosmetics"/>
    <s v="Lipstick"/>
    <x v="0"/>
    <n v="160.78"/>
    <n v="0.05"/>
    <s v="Online"/>
    <s v="E-Wallet"/>
    <n v="305.48"/>
  </r>
  <r>
    <x v="5719"/>
    <d v="2023-08-27T07:00:00"/>
    <s v="Bandung"/>
    <s v="Furniture"/>
    <s v="Sofa"/>
    <x v="5"/>
    <n v="402.91"/>
    <n v="0"/>
    <s v="Retail"/>
    <s v="E-Wallet"/>
    <n v="2417.46"/>
  </r>
  <r>
    <x v="5720"/>
    <d v="2023-08-27T08:00:00"/>
    <s v="Bali"/>
    <s v="Furniture"/>
    <s v="Table"/>
    <x v="7"/>
    <n v="381.19"/>
    <n v="0.15"/>
    <s v="Retail"/>
    <s v="E-Wallet"/>
    <n v="2916.1"/>
  </r>
  <r>
    <x v="5721"/>
    <d v="2023-08-27T09:00:00"/>
    <s v="Bali"/>
    <s v="Electronics"/>
    <s v="Phone"/>
    <x v="4"/>
    <n v="383.99"/>
    <n v="0.2"/>
    <s v="Wholesale"/>
    <s v="Credit Card"/>
    <n v="921.58"/>
  </r>
  <r>
    <x v="5722"/>
    <d v="2023-08-27T10:00:00"/>
    <s v="Medan"/>
    <s v="Groceries"/>
    <s v="Rice"/>
    <x v="3"/>
    <n v="498.87"/>
    <n v="0.15"/>
    <s v="Online"/>
    <s v="Bank Transfer"/>
    <n v="3392.32"/>
  </r>
  <r>
    <x v="5723"/>
    <d v="2023-08-27T11:00:00"/>
    <s v="Bandung"/>
    <s v="Groceries"/>
    <s v="Milk"/>
    <x v="2"/>
    <n v="74.56"/>
    <n v="0.15"/>
    <s v="Wholesale"/>
    <s v="E-Wallet"/>
    <n v="316.88"/>
  </r>
  <r>
    <x v="5724"/>
    <d v="2023-08-27T12:00:00"/>
    <s v="Bali"/>
    <s v="Furniture"/>
    <s v="Sofa"/>
    <x v="1"/>
    <n v="197.48"/>
    <n v="0.2"/>
    <s v="Online"/>
    <s v="Credit Card"/>
    <n v="1105.8900000000001"/>
  </r>
  <r>
    <x v="5725"/>
    <d v="2023-08-27T13:00:00"/>
    <s v="Bandung"/>
    <s v="Cosmetics"/>
    <s v="Lipstick"/>
    <x v="4"/>
    <n v="317.25"/>
    <n v="0"/>
    <s v="Retail"/>
    <s v="Bank Transfer"/>
    <n v="951.75"/>
  </r>
  <r>
    <x v="5726"/>
    <d v="2023-08-27T14:00:00"/>
    <s v="Bali"/>
    <s v="Groceries"/>
    <s v="Rice"/>
    <x v="3"/>
    <n v="297.29000000000002"/>
    <n v="0"/>
    <s v="Online"/>
    <s v="Cash"/>
    <n v="2378.3200000000002"/>
  </r>
  <r>
    <x v="5727"/>
    <d v="2023-08-27T15:00:00"/>
    <s v="Jakarta"/>
    <s v="Clothing"/>
    <s v="Shoes"/>
    <x v="0"/>
    <n v="391.41"/>
    <n v="0.05"/>
    <s v="Retail"/>
    <s v="Bank Transfer"/>
    <n v="743.68"/>
  </r>
  <r>
    <x v="5728"/>
    <d v="2023-08-27T16:00:00"/>
    <s v="Surabaya"/>
    <s v="Furniture"/>
    <s v="Table"/>
    <x v="3"/>
    <n v="28.22"/>
    <n v="0.2"/>
    <s v="Retail"/>
    <s v="Cash"/>
    <n v="180.61"/>
  </r>
  <r>
    <x v="5729"/>
    <d v="2023-08-27T17:00:00"/>
    <s v="Jakarta"/>
    <s v="Furniture"/>
    <s v="Table"/>
    <x v="0"/>
    <n v="354"/>
    <n v="0.2"/>
    <s v="Retail"/>
    <s v="Cash"/>
    <n v="566.4"/>
  </r>
  <r>
    <x v="5730"/>
    <d v="2023-08-27T18:00:00"/>
    <s v="Bali"/>
    <s v="Clothing"/>
    <s v="Shoes"/>
    <x v="1"/>
    <n v="370.17"/>
    <n v="0.1"/>
    <s v="Wholesale"/>
    <s v="E-Wallet"/>
    <n v="2332.0700000000002"/>
  </r>
  <r>
    <x v="5731"/>
    <d v="2023-08-27T19:00:00"/>
    <s v="Surabaya"/>
    <s v="Furniture"/>
    <s v="Table"/>
    <x v="0"/>
    <n v="35.25"/>
    <n v="0.1"/>
    <s v="Wholesale"/>
    <s v="Credit Card"/>
    <n v="63.45"/>
  </r>
  <r>
    <x v="5732"/>
    <d v="2023-08-27T20:00:00"/>
    <s v="Surabaya"/>
    <s v="Groceries"/>
    <s v="Rice"/>
    <x v="1"/>
    <n v="271.64999999999998"/>
    <n v="0.1"/>
    <s v="Wholesale"/>
    <s v="Bank Transfer"/>
    <n v="1711.39"/>
  </r>
  <r>
    <x v="5733"/>
    <d v="2023-08-27T21:00:00"/>
    <s v="Bali"/>
    <s v="Groceries"/>
    <s v="Rice"/>
    <x v="6"/>
    <n v="126.27"/>
    <n v="0"/>
    <s v="Online"/>
    <s v="Cash"/>
    <n v="126.27"/>
  </r>
  <r>
    <x v="5734"/>
    <d v="2023-08-27T22:00:00"/>
    <s v="Bali"/>
    <s v="Clothing"/>
    <s v="Shirt"/>
    <x v="5"/>
    <n v="401.81"/>
    <n v="0.05"/>
    <s v="Wholesale"/>
    <s v="Credit Card"/>
    <n v="2290.3200000000002"/>
  </r>
  <r>
    <x v="5735"/>
    <d v="2023-08-27T23:00:00"/>
    <s v="Bandung"/>
    <s v="Electronics"/>
    <s v="Laptop"/>
    <x v="1"/>
    <n v="29.56"/>
    <n v="0.05"/>
    <s v="Retail"/>
    <s v="Bank Transfer"/>
    <n v="196.57"/>
  </r>
  <r>
    <x v="5736"/>
    <d v="2023-08-28T00:00:00"/>
    <s v="Bali"/>
    <s v="Cosmetics"/>
    <s v="Lipstick"/>
    <x v="8"/>
    <n v="77.349999999999994"/>
    <n v="0.15"/>
    <s v="Wholesale"/>
    <s v="E-Wallet"/>
    <n v="262.99"/>
  </r>
  <r>
    <x v="5737"/>
    <d v="2023-08-28T01:00:00"/>
    <s v="Medan"/>
    <s v="Furniture"/>
    <s v="Sofa"/>
    <x v="6"/>
    <n v="56.7"/>
    <n v="0.05"/>
    <s v="Retail"/>
    <s v="Bank Transfer"/>
    <n v="53.86"/>
  </r>
  <r>
    <x v="5738"/>
    <d v="2023-08-28T02:00:00"/>
    <s v="Bali"/>
    <s v="Clothing"/>
    <s v="Shirt"/>
    <x v="5"/>
    <n v="37.28"/>
    <n v="0.1"/>
    <s v="Wholesale"/>
    <s v="E-Wallet"/>
    <n v="201.31"/>
  </r>
  <r>
    <x v="5739"/>
    <d v="2023-08-28T03:00:00"/>
    <s v="Medan"/>
    <s v="Electronics"/>
    <s v="Laptop"/>
    <x v="8"/>
    <n v="302.04000000000002"/>
    <n v="0.2"/>
    <s v="Online"/>
    <s v="Bank Transfer"/>
    <n v="966.53"/>
  </r>
  <r>
    <x v="5740"/>
    <d v="2023-08-28T04:00:00"/>
    <s v="Bali"/>
    <s v="Groceries"/>
    <s v="Rice"/>
    <x v="4"/>
    <n v="434.93"/>
    <n v="0.15"/>
    <s v="Online"/>
    <s v="Bank Transfer"/>
    <n v="1109.07"/>
  </r>
  <r>
    <x v="5741"/>
    <d v="2023-08-28T05:00:00"/>
    <s v="Bandung"/>
    <s v="Electronics"/>
    <s v="Phone"/>
    <x v="8"/>
    <n v="257.93"/>
    <n v="0"/>
    <s v="Retail"/>
    <s v="Cash"/>
    <n v="1031.72"/>
  </r>
  <r>
    <x v="5742"/>
    <d v="2023-08-28T06:00:00"/>
    <s v="Medan"/>
    <s v="Clothing"/>
    <s v="Shirt"/>
    <x v="5"/>
    <n v="109.24"/>
    <n v="0.05"/>
    <s v="Wholesale"/>
    <s v="Cash"/>
    <n v="622.66999999999996"/>
  </r>
  <r>
    <x v="5743"/>
    <d v="2023-08-28T07:00:00"/>
    <s v="Jakarta"/>
    <s v="Electronics"/>
    <s v="TV"/>
    <x v="2"/>
    <n v="175.18"/>
    <n v="0.2"/>
    <s v="Wholesale"/>
    <s v="Cash"/>
    <n v="700.72"/>
  </r>
  <r>
    <x v="5744"/>
    <d v="2023-08-28T08:00:00"/>
    <s v="Medan"/>
    <s v="Furniture"/>
    <s v="Table"/>
    <x v="0"/>
    <n v="183.38"/>
    <n v="0.1"/>
    <s v="Retail"/>
    <s v="E-Wallet"/>
    <n v="330.08"/>
  </r>
  <r>
    <x v="5745"/>
    <d v="2023-08-28T09:00:00"/>
    <s v="Bandung"/>
    <s v="Furniture"/>
    <s v="Table"/>
    <x v="0"/>
    <n v="228.56"/>
    <n v="0"/>
    <s v="Online"/>
    <s v="Bank Transfer"/>
    <n v="457.12"/>
  </r>
  <r>
    <x v="5746"/>
    <d v="2023-08-28T10:00:00"/>
    <s v="Medan"/>
    <s v="Groceries"/>
    <s v="Rice"/>
    <x v="4"/>
    <n v="213.17"/>
    <n v="0"/>
    <s v="Wholesale"/>
    <s v="Bank Transfer"/>
    <n v="639.51"/>
  </r>
  <r>
    <x v="5747"/>
    <d v="2023-08-28T11:00:00"/>
    <s v="Bali"/>
    <s v="Electronics"/>
    <s v="Laptop"/>
    <x v="5"/>
    <n v="337.22"/>
    <n v="0.05"/>
    <s v="Wholesale"/>
    <s v="E-Wallet"/>
    <n v="1922.15"/>
  </r>
  <r>
    <x v="5748"/>
    <d v="2023-08-28T12:00:00"/>
    <s v="Bali"/>
    <s v="Groceries"/>
    <s v="Milk"/>
    <x v="6"/>
    <n v="173.26"/>
    <n v="0.2"/>
    <s v="Wholesale"/>
    <s v="Bank Transfer"/>
    <n v="138.61000000000001"/>
  </r>
  <r>
    <x v="5749"/>
    <d v="2023-08-28T13:00:00"/>
    <s v="Bandung"/>
    <s v="Cosmetics"/>
    <s v="Lipstick"/>
    <x v="1"/>
    <n v="333.17"/>
    <n v="0.1"/>
    <s v="Online"/>
    <s v="Cash"/>
    <n v="2098.9699999999998"/>
  </r>
  <r>
    <x v="5750"/>
    <d v="2023-08-28T14:00:00"/>
    <s v="Surabaya"/>
    <s v="Clothing"/>
    <s v="Shirt"/>
    <x v="3"/>
    <n v="275.64999999999998"/>
    <n v="0.1"/>
    <s v="Wholesale"/>
    <s v="E-Wallet"/>
    <n v="1984.68"/>
  </r>
  <r>
    <x v="5751"/>
    <d v="2023-08-28T15:00:00"/>
    <s v="Bali"/>
    <s v="Clothing"/>
    <s v="Shoes"/>
    <x v="1"/>
    <n v="29.01"/>
    <n v="0.1"/>
    <s v="Online"/>
    <s v="E-Wallet"/>
    <n v="182.76"/>
  </r>
  <r>
    <x v="5752"/>
    <d v="2023-08-28T16:00:00"/>
    <s v="Jakarta"/>
    <s v="Electronics"/>
    <s v="TV"/>
    <x v="4"/>
    <n v="460.24"/>
    <n v="0.1"/>
    <s v="Wholesale"/>
    <s v="Bank Transfer"/>
    <n v="1242.6500000000001"/>
  </r>
  <r>
    <x v="5753"/>
    <d v="2023-08-28T17:00:00"/>
    <s v="Bandung"/>
    <s v="Electronics"/>
    <s v="TV"/>
    <x v="5"/>
    <n v="93.09"/>
    <n v="0.05"/>
    <s v="Online"/>
    <s v="Cash"/>
    <n v="530.61"/>
  </r>
  <r>
    <x v="5754"/>
    <d v="2023-08-28T18:00:00"/>
    <s v="Medan"/>
    <s v="Furniture"/>
    <s v="Sofa"/>
    <x v="8"/>
    <n v="228.51"/>
    <n v="0.05"/>
    <s v="Retail"/>
    <s v="Bank Transfer"/>
    <n v="868.34"/>
  </r>
  <r>
    <x v="5755"/>
    <d v="2023-08-28T19:00:00"/>
    <s v="Medan"/>
    <s v="Electronics"/>
    <s v="TV"/>
    <x v="2"/>
    <n v="474.06"/>
    <n v="0.2"/>
    <s v="Online"/>
    <s v="Bank Transfer"/>
    <n v="1896.24"/>
  </r>
  <r>
    <x v="5756"/>
    <d v="2023-08-28T20:00:00"/>
    <s v="Jakarta"/>
    <s v="Furniture"/>
    <s v="Table"/>
    <x v="4"/>
    <n v="127.43"/>
    <n v="0.15"/>
    <s v="Retail"/>
    <s v="E-Wallet"/>
    <n v="324.95"/>
  </r>
  <r>
    <x v="5757"/>
    <d v="2023-08-28T21:00:00"/>
    <s v="Bali"/>
    <s v="Cosmetics"/>
    <s v="Lipstick"/>
    <x v="2"/>
    <n v="15.97"/>
    <n v="0.05"/>
    <s v="Wholesale"/>
    <s v="E-Wallet"/>
    <n v="75.86"/>
  </r>
  <r>
    <x v="5758"/>
    <d v="2023-08-28T22:00:00"/>
    <s v="Bandung"/>
    <s v="Groceries"/>
    <s v="Rice"/>
    <x v="5"/>
    <n v="247.57"/>
    <n v="0.1"/>
    <s v="Wholesale"/>
    <s v="Credit Card"/>
    <n v="1336.88"/>
  </r>
  <r>
    <x v="5759"/>
    <d v="2023-08-28T23:00:00"/>
    <s v="Jakarta"/>
    <s v="Electronics"/>
    <s v="TV"/>
    <x v="3"/>
    <n v="115.85"/>
    <n v="0.2"/>
    <s v="Wholesale"/>
    <s v="Bank Transfer"/>
    <n v="741.44"/>
  </r>
  <r>
    <x v="5760"/>
    <d v="2023-08-29T00:00:00"/>
    <s v="Bali"/>
    <s v="Clothing"/>
    <s v="Shoes"/>
    <x v="5"/>
    <n v="293.10000000000002"/>
    <n v="0.1"/>
    <s v="Retail"/>
    <s v="Credit Card"/>
    <n v="1582.74"/>
  </r>
  <r>
    <x v="5761"/>
    <d v="2023-08-29T01:00:00"/>
    <s v="Bandung"/>
    <s v="Clothing"/>
    <s v="Shirt"/>
    <x v="7"/>
    <n v="409.47"/>
    <n v="0.05"/>
    <s v="Wholesale"/>
    <s v="Bank Transfer"/>
    <n v="3500.97"/>
  </r>
  <r>
    <x v="5762"/>
    <d v="2023-08-29T02:00:00"/>
    <s v="Medan"/>
    <s v="Electronics"/>
    <s v="Laptop"/>
    <x v="8"/>
    <n v="258.05"/>
    <n v="0.2"/>
    <s v="Online"/>
    <s v="Credit Card"/>
    <n v="825.76"/>
  </r>
  <r>
    <x v="5763"/>
    <d v="2023-08-29T03:00:00"/>
    <s v="Bandung"/>
    <s v="Cosmetics"/>
    <s v="Lipstick"/>
    <x v="0"/>
    <n v="324.29000000000002"/>
    <n v="0.1"/>
    <s v="Online"/>
    <s v="Bank Transfer"/>
    <n v="583.72"/>
  </r>
  <r>
    <x v="5764"/>
    <d v="2023-08-29T04:00:00"/>
    <s v="Surabaya"/>
    <s v="Furniture"/>
    <s v="Sofa"/>
    <x v="7"/>
    <n v="334.75"/>
    <n v="0.15"/>
    <s v="Retail"/>
    <s v="E-Wallet"/>
    <n v="2560.84"/>
  </r>
  <r>
    <x v="5765"/>
    <d v="2023-08-29T05:00:00"/>
    <s v="Bandung"/>
    <s v="Electronics"/>
    <s v="TV"/>
    <x v="4"/>
    <n v="411.16"/>
    <n v="0"/>
    <s v="Online"/>
    <s v="E-Wallet"/>
    <n v="1233.48"/>
  </r>
  <r>
    <x v="5766"/>
    <d v="2023-08-29T06:00:00"/>
    <s v="Surabaya"/>
    <s v="Furniture"/>
    <s v="Table"/>
    <x v="1"/>
    <n v="345.52"/>
    <n v="0"/>
    <s v="Retail"/>
    <s v="Credit Card"/>
    <n v="2418.64"/>
  </r>
  <r>
    <x v="5767"/>
    <d v="2023-08-29T07:00:00"/>
    <s v="Bandung"/>
    <s v="Groceries"/>
    <s v="Milk"/>
    <x v="8"/>
    <n v="488.21"/>
    <n v="0.1"/>
    <s v="Retail"/>
    <s v="Credit Card"/>
    <n v="1757.56"/>
  </r>
  <r>
    <x v="5768"/>
    <d v="2023-08-29T08:00:00"/>
    <s v="Surabaya"/>
    <s v="Electronics"/>
    <s v="Phone"/>
    <x v="6"/>
    <n v="230.82"/>
    <n v="0"/>
    <s v="Wholesale"/>
    <s v="Credit Card"/>
    <n v="230.82"/>
  </r>
  <r>
    <x v="5769"/>
    <d v="2023-08-29T09:00:00"/>
    <s v="Medan"/>
    <s v="Electronics"/>
    <s v="Laptop"/>
    <x v="3"/>
    <n v="29.88"/>
    <n v="0.15"/>
    <s v="Retail"/>
    <s v="Cash"/>
    <n v="203.18"/>
  </r>
  <r>
    <x v="5770"/>
    <d v="2023-08-29T10:00:00"/>
    <s v="Bali"/>
    <s v="Clothing"/>
    <s v="Shoes"/>
    <x v="8"/>
    <n v="200.04"/>
    <n v="0.15"/>
    <s v="Online"/>
    <s v="Credit Card"/>
    <n v="680.14"/>
  </r>
  <r>
    <x v="5771"/>
    <d v="2023-08-29T11:00:00"/>
    <s v="Surabaya"/>
    <s v="Clothing"/>
    <s v="Shirt"/>
    <x v="5"/>
    <n v="420.74"/>
    <n v="0.1"/>
    <s v="Online"/>
    <s v="Credit Card"/>
    <n v="2272"/>
  </r>
  <r>
    <x v="5772"/>
    <d v="2023-08-29T12:00:00"/>
    <s v="Surabaya"/>
    <s v="Furniture"/>
    <s v="Sofa"/>
    <x v="1"/>
    <n v="70.87"/>
    <n v="0.15"/>
    <s v="Wholesale"/>
    <s v="Credit Card"/>
    <n v="421.68"/>
  </r>
  <r>
    <x v="5773"/>
    <d v="2023-08-29T13:00:00"/>
    <s v="Medan"/>
    <s v="Groceries"/>
    <s v="Rice"/>
    <x v="3"/>
    <n v="369.29"/>
    <n v="0"/>
    <s v="Retail"/>
    <s v="Cash"/>
    <n v="2954.32"/>
  </r>
  <r>
    <x v="5774"/>
    <d v="2023-08-29T14:00:00"/>
    <s v="Surabaya"/>
    <s v="Electronics"/>
    <s v="Phone"/>
    <x v="0"/>
    <n v="270.14999999999998"/>
    <n v="0.1"/>
    <s v="Wholesale"/>
    <s v="Cash"/>
    <n v="486.27"/>
  </r>
  <r>
    <x v="5775"/>
    <d v="2023-08-29T15:00:00"/>
    <s v="Jakarta"/>
    <s v="Clothing"/>
    <s v="Shirt"/>
    <x v="7"/>
    <n v="450.83"/>
    <n v="0"/>
    <s v="Wholesale"/>
    <s v="Bank Transfer"/>
    <n v="4057.47"/>
  </r>
  <r>
    <x v="5776"/>
    <d v="2023-08-29T16:00:00"/>
    <s v="Medan"/>
    <s v="Cosmetics"/>
    <s v="Lipstick"/>
    <x v="4"/>
    <n v="366.94"/>
    <n v="0.15"/>
    <s v="Wholesale"/>
    <s v="E-Wallet"/>
    <n v="935.7"/>
  </r>
  <r>
    <x v="5777"/>
    <d v="2023-08-29T17:00:00"/>
    <s v="Jakarta"/>
    <s v="Groceries"/>
    <s v="Milk"/>
    <x v="6"/>
    <n v="331.96"/>
    <n v="0.15"/>
    <s v="Wholesale"/>
    <s v="Credit Card"/>
    <n v="282.17"/>
  </r>
  <r>
    <x v="5778"/>
    <d v="2023-08-29T18:00:00"/>
    <s v="Medan"/>
    <s v="Groceries"/>
    <s v="Rice"/>
    <x v="0"/>
    <n v="444"/>
    <n v="0.2"/>
    <s v="Wholesale"/>
    <s v="Credit Card"/>
    <n v="710.4"/>
  </r>
  <r>
    <x v="5779"/>
    <d v="2023-08-29T19:00:00"/>
    <s v="Surabaya"/>
    <s v="Clothing"/>
    <s v="Shirt"/>
    <x v="3"/>
    <n v="454.57"/>
    <n v="0.05"/>
    <s v="Retail"/>
    <s v="E-Wallet"/>
    <n v="3454.73"/>
  </r>
  <r>
    <x v="5780"/>
    <d v="2023-08-29T20:00:00"/>
    <s v="Jakarta"/>
    <s v="Clothing"/>
    <s v="Shirt"/>
    <x v="5"/>
    <n v="195.53"/>
    <n v="0.05"/>
    <s v="Online"/>
    <s v="Bank Transfer"/>
    <n v="1114.52"/>
  </r>
  <r>
    <x v="5781"/>
    <d v="2023-08-29T21:00:00"/>
    <s v="Surabaya"/>
    <s v="Groceries"/>
    <s v="Milk"/>
    <x v="6"/>
    <n v="464.28"/>
    <n v="0.1"/>
    <s v="Retail"/>
    <s v="Bank Transfer"/>
    <n v="417.85"/>
  </r>
  <r>
    <x v="5782"/>
    <d v="2023-08-29T22:00:00"/>
    <s v="Medan"/>
    <s v="Electronics"/>
    <s v="Phone"/>
    <x v="7"/>
    <n v="32.08"/>
    <n v="0"/>
    <s v="Retail"/>
    <s v="Credit Card"/>
    <n v="288.72000000000003"/>
  </r>
  <r>
    <x v="5783"/>
    <d v="2023-08-29T23:00:00"/>
    <s v="Surabaya"/>
    <s v="Clothing"/>
    <s v="Shirt"/>
    <x v="1"/>
    <n v="382.47"/>
    <n v="0.05"/>
    <s v="Wholesale"/>
    <s v="E-Wallet"/>
    <n v="2543.4299999999998"/>
  </r>
  <r>
    <x v="5784"/>
    <d v="2023-08-30T00:00:00"/>
    <s v="Jakarta"/>
    <s v="Groceries"/>
    <s v="Rice"/>
    <x v="4"/>
    <n v="171.58"/>
    <n v="0.1"/>
    <s v="Online"/>
    <s v="Credit Card"/>
    <n v="463.27"/>
  </r>
  <r>
    <x v="5785"/>
    <d v="2023-08-30T01:00:00"/>
    <s v="Jakarta"/>
    <s v="Electronics"/>
    <s v="Laptop"/>
    <x v="1"/>
    <n v="246.26"/>
    <n v="0.15"/>
    <s v="Retail"/>
    <s v="Credit Card"/>
    <n v="1465.25"/>
  </r>
  <r>
    <x v="5786"/>
    <d v="2023-08-30T02:00:00"/>
    <s v="Surabaya"/>
    <s v="Clothing"/>
    <s v="Shirt"/>
    <x v="5"/>
    <n v="418.7"/>
    <n v="0.05"/>
    <s v="Retail"/>
    <s v="Credit Card"/>
    <n v="2386.59"/>
  </r>
  <r>
    <x v="5787"/>
    <d v="2023-08-30T03:00:00"/>
    <s v="Bandung"/>
    <s v="Clothing"/>
    <s v="Shirt"/>
    <x v="4"/>
    <n v="320.33"/>
    <n v="0"/>
    <s v="Online"/>
    <s v="E-Wallet"/>
    <n v="960.99"/>
  </r>
  <r>
    <x v="5788"/>
    <d v="2023-08-30T04:00:00"/>
    <s v="Medan"/>
    <s v="Clothing"/>
    <s v="Shirt"/>
    <x v="3"/>
    <n v="231.46"/>
    <n v="0.2"/>
    <s v="Retail"/>
    <s v="E-Wallet"/>
    <n v="1481.34"/>
  </r>
  <r>
    <x v="5789"/>
    <d v="2023-08-30T05:00:00"/>
    <s v="Medan"/>
    <s v="Furniture"/>
    <s v="Table"/>
    <x v="6"/>
    <n v="86.15"/>
    <n v="0.2"/>
    <s v="Online"/>
    <s v="Bank Transfer"/>
    <n v="68.92"/>
  </r>
  <r>
    <x v="5790"/>
    <d v="2023-08-30T06:00:00"/>
    <s v="Surabaya"/>
    <s v="Groceries"/>
    <s v="Rice"/>
    <x v="2"/>
    <n v="469.94"/>
    <n v="0.05"/>
    <s v="Retail"/>
    <s v="E-Wallet"/>
    <n v="2232.21"/>
  </r>
  <r>
    <x v="5791"/>
    <d v="2023-08-30T07:00:00"/>
    <s v="Bandung"/>
    <s v="Furniture"/>
    <s v="Sofa"/>
    <x v="3"/>
    <n v="169.58"/>
    <n v="0.2"/>
    <s v="Wholesale"/>
    <s v="E-Wallet"/>
    <n v="1085.31"/>
  </r>
  <r>
    <x v="5792"/>
    <d v="2023-08-30T08:00:00"/>
    <s v="Jakarta"/>
    <s v="Clothing"/>
    <s v="Shirt"/>
    <x v="4"/>
    <n v="55.07"/>
    <n v="0.1"/>
    <s v="Online"/>
    <s v="E-Wallet"/>
    <n v="148.69"/>
  </r>
  <r>
    <x v="5793"/>
    <d v="2023-08-30T09:00:00"/>
    <s v="Bali"/>
    <s v="Cosmetics"/>
    <s v="Lipstick"/>
    <x v="5"/>
    <n v="284.25"/>
    <n v="0"/>
    <s v="Retail"/>
    <s v="Cash"/>
    <n v="1705.5"/>
  </r>
  <r>
    <x v="5794"/>
    <d v="2023-08-30T10:00:00"/>
    <s v="Bali"/>
    <s v="Groceries"/>
    <s v="Milk"/>
    <x v="0"/>
    <n v="206.11"/>
    <n v="0.15"/>
    <s v="Retail"/>
    <s v="Bank Transfer"/>
    <n v="350.39"/>
  </r>
  <r>
    <x v="5795"/>
    <d v="2023-08-30T11:00:00"/>
    <s v="Surabaya"/>
    <s v="Groceries"/>
    <s v="Milk"/>
    <x v="7"/>
    <n v="297.3"/>
    <n v="0"/>
    <s v="Online"/>
    <s v="E-Wallet"/>
    <n v="2675.7"/>
  </r>
  <r>
    <x v="5796"/>
    <d v="2023-08-30T12:00:00"/>
    <s v="Bandung"/>
    <s v="Furniture"/>
    <s v="Table"/>
    <x v="0"/>
    <n v="120.6"/>
    <n v="0.15"/>
    <s v="Online"/>
    <s v="Credit Card"/>
    <n v="205.02"/>
  </r>
  <r>
    <x v="5797"/>
    <d v="2023-08-30T13:00:00"/>
    <s v="Bandung"/>
    <s v="Clothing"/>
    <s v="Shoes"/>
    <x v="2"/>
    <n v="192.47"/>
    <n v="0.2"/>
    <s v="Online"/>
    <s v="Cash"/>
    <n v="769.88"/>
  </r>
  <r>
    <x v="5798"/>
    <d v="2023-08-30T14:00:00"/>
    <s v="Medan"/>
    <s v="Cosmetics"/>
    <s v="Lipstick"/>
    <x v="4"/>
    <n v="486.39"/>
    <n v="0.1"/>
    <s v="Online"/>
    <s v="Cash"/>
    <n v="1313.25"/>
  </r>
  <r>
    <x v="5799"/>
    <d v="2023-08-30T15:00:00"/>
    <s v="Jakarta"/>
    <s v="Cosmetics"/>
    <s v="Lipstick"/>
    <x v="7"/>
    <n v="468.59"/>
    <n v="0.15"/>
    <s v="Online"/>
    <s v="Bank Transfer"/>
    <n v="3584.71"/>
  </r>
  <r>
    <x v="5800"/>
    <d v="2023-08-30T16:00:00"/>
    <s v="Bandung"/>
    <s v="Groceries"/>
    <s v="Rice"/>
    <x v="7"/>
    <n v="432.87"/>
    <n v="0.2"/>
    <s v="Online"/>
    <s v="Cash"/>
    <n v="3116.66"/>
  </r>
  <r>
    <x v="5801"/>
    <d v="2023-08-30T17:00:00"/>
    <s v="Bali"/>
    <s v="Electronics"/>
    <s v="Phone"/>
    <x v="1"/>
    <n v="390.66"/>
    <n v="0.15"/>
    <s v="Wholesale"/>
    <s v="Cash"/>
    <n v="2324.4299999999998"/>
  </r>
  <r>
    <x v="5802"/>
    <d v="2023-08-30T18:00:00"/>
    <s v="Jakarta"/>
    <s v="Electronics"/>
    <s v="Laptop"/>
    <x v="2"/>
    <n v="82.5"/>
    <n v="0.05"/>
    <s v="Wholesale"/>
    <s v="Bank Transfer"/>
    <n v="391.88"/>
  </r>
  <r>
    <x v="5803"/>
    <d v="2023-08-30T19:00:00"/>
    <s v="Jakarta"/>
    <s v="Groceries"/>
    <s v="Rice"/>
    <x v="7"/>
    <n v="236.13"/>
    <n v="0"/>
    <s v="Online"/>
    <s v="E-Wallet"/>
    <n v="2125.17"/>
  </r>
  <r>
    <x v="5804"/>
    <d v="2023-08-30T20:00:00"/>
    <s v="Surabaya"/>
    <s v="Clothing"/>
    <s v="Shirt"/>
    <x v="1"/>
    <n v="365.31"/>
    <n v="0.1"/>
    <s v="Retail"/>
    <s v="Bank Transfer"/>
    <n v="2301.4499999999998"/>
  </r>
  <r>
    <x v="5805"/>
    <d v="2023-08-30T21:00:00"/>
    <s v="Bandung"/>
    <s v="Furniture"/>
    <s v="Table"/>
    <x v="0"/>
    <n v="134.57"/>
    <n v="0.2"/>
    <s v="Wholesale"/>
    <s v="Credit Card"/>
    <n v="215.31"/>
  </r>
  <r>
    <x v="5806"/>
    <d v="2023-08-30T22:00:00"/>
    <s v="Surabaya"/>
    <s v="Groceries"/>
    <s v="Milk"/>
    <x v="6"/>
    <n v="21.37"/>
    <n v="0.1"/>
    <s v="Wholesale"/>
    <s v="E-Wallet"/>
    <n v="19.23"/>
  </r>
  <r>
    <x v="5807"/>
    <d v="2023-08-30T23:00:00"/>
    <s v="Bandung"/>
    <s v="Furniture"/>
    <s v="Sofa"/>
    <x v="8"/>
    <n v="211.96"/>
    <n v="0"/>
    <s v="Retail"/>
    <s v="E-Wallet"/>
    <n v="847.84"/>
  </r>
  <r>
    <x v="5808"/>
    <d v="2023-08-31T00:00:00"/>
    <s v="Medan"/>
    <s v="Furniture"/>
    <s v="Table"/>
    <x v="3"/>
    <n v="215.44"/>
    <n v="0.15"/>
    <s v="Wholesale"/>
    <s v="Cash"/>
    <n v="1464.99"/>
  </r>
  <r>
    <x v="5809"/>
    <d v="2023-08-31T01:00:00"/>
    <s v="Surabaya"/>
    <s v="Clothing"/>
    <s v="Shoes"/>
    <x v="5"/>
    <n v="37.22"/>
    <n v="0.15"/>
    <s v="Wholesale"/>
    <s v="E-Wallet"/>
    <n v="189.82"/>
  </r>
  <r>
    <x v="5810"/>
    <d v="2023-08-31T02:00:00"/>
    <s v="Surabaya"/>
    <s v="Electronics"/>
    <s v="TV"/>
    <x v="0"/>
    <n v="163.69999999999999"/>
    <n v="0.1"/>
    <s v="Online"/>
    <s v="Cash"/>
    <n v="294.66000000000003"/>
  </r>
  <r>
    <x v="5811"/>
    <d v="2023-08-31T03:00:00"/>
    <s v="Bali"/>
    <s v="Clothing"/>
    <s v="Shirt"/>
    <x v="2"/>
    <n v="459.06"/>
    <n v="0.15"/>
    <s v="Wholesale"/>
    <s v="E-Wallet"/>
    <n v="1951"/>
  </r>
  <r>
    <x v="5812"/>
    <d v="2023-08-31T04:00:00"/>
    <s v="Surabaya"/>
    <s v="Furniture"/>
    <s v="Table"/>
    <x v="7"/>
    <n v="128.9"/>
    <n v="0.15"/>
    <s v="Wholesale"/>
    <s v="Bank Transfer"/>
    <n v="986.08"/>
  </r>
  <r>
    <x v="5813"/>
    <d v="2023-08-31T05:00:00"/>
    <s v="Bandung"/>
    <s v="Groceries"/>
    <s v="Rice"/>
    <x v="5"/>
    <n v="286.73"/>
    <n v="0.15"/>
    <s v="Wholesale"/>
    <s v="Cash"/>
    <n v="1462.32"/>
  </r>
  <r>
    <x v="5814"/>
    <d v="2023-08-31T06:00:00"/>
    <s v="Bali"/>
    <s v="Clothing"/>
    <s v="Shoes"/>
    <x v="5"/>
    <n v="246.5"/>
    <n v="0.05"/>
    <s v="Online"/>
    <s v="Bank Transfer"/>
    <n v="1405.05"/>
  </r>
  <r>
    <x v="5815"/>
    <d v="2023-08-31T07:00:00"/>
    <s v="Surabaya"/>
    <s v="Electronics"/>
    <s v="Phone"/>
    <x v="1"/>
    <n v="431.75"/>
    <n v="0.2"/>
    <s v="Retail"/>
    <s v="Cash"/>
    <n v="2417.8000000000002"/>
  </r>
  <r>
    <x v="5816"/>
    <d v="2023-08-31T08:00:00"/>
    <s v="Surabaya"/>
    <s v="Groceries"/>
    <s v="Rice"/>
    <x v="2"/>
    <n v="328.51"/>
    <n v="0.2"/>
    <s v="Retail"/>
    <s v="Cash"/>
    <n v="1314.04"/>
  </r>
  <r>
    <x v="5817"/>
    <d v="2023-08-31T09:00:00"/>
    <s v="Medan"/>
    <s v="Clothing"/>
    <s v="Shoes"/>
    <x v="4"/>
    <n v="83.42"/>
    <n v="0"/>
    <s v="Retail"/>
    <s v="Cash"/>
    <n v="250.26"/>
  </r>
  <r>
    <x v="5818"/>
    <d v="2023-08-31T10:00:00"/>
    <s v="Surabaya"/>
    <s v="Groceries"/>
    <s v="Rice"/>
    <x v="4"/>
    <n v="75.72"/>
    <n v="0.15"/>
    <s v="Retail"/>
    <s v="E-Wallet"/>
    <n v="193.09"/>
  </r>
  <r>
    <x v="5819"/>
    <d v="2023-08-31T11:00:00"/>
    <s v="Jakarta"/>
    <s v="Groceries"/>
    <s v="Milk"/>
    <x v="2"/>
    <n v="280.95999999999998"/>
    <n v="0.1"/>
    <s v="Wholesale"/>
    <s v="E-Wallet"/>
    <n v="1264.32"/>
  </r>
  <r>
    <x v="5820"/>
    <d v="2023-08-31T12:00:00"/>
    <s v="Bali"/>
    <s v="Groceries"/>
    <s v="Rice"/>
    <x v="8"/>
    <n v="28"/>
    <n v="0.15"/>
    <s v="Online"/>
    <s v="Bank Transfer"/>
    <n v="95.2"/>
  </r>
  <r>
    <x v="5821"/>
    <d v="2023-08-31T13:00:00"/>
    <s v="Jakarta"/>
    <s v="Electronics"/>
    <s v="Laptop"/>
    <x v="2"/>
    <n v="199.8"/>
    <n v="0"/>
    <s v="Online"/>
    <s v="Credit Card"/>
    <n v="999"/>
  </r>
  <r>
    <x v="5822"/>
    <d v="2023-08-31T14:00:00"/>
    <s v="Bali"/>
    <s v="Clothing"/>
    <s v="Shirt"/>
    <x v="7"/>
    <n v="202.51"/>
    <n v="0.15"/>
    <s v="Wholesale"/>
    <s v="Bank Transfer"/>
    <n v="1549.2"/>
  </r>
  <r>
    <x v="5823"/>
    <d v="2023-08-31T15:00:00"/>
    <s v="Medan"/>
    <s v="Furniture"/>
    <s v="Sofa"/>
    <x v="2"/>
    <n v="102.18"/>
    <n v="0.05"/>
    <s v="Retail"/>
    <s v="Credit Card"/>
    <n v="485.36"/>
  </r>
  <r>
    <x v="5824"/>
    <d v="2023-08-31T16:00:00"/>
    <s v="Surabaya"/>
    <s v="Clothing"/>
    <s v="Shirt"/>
    <x v="8"/>
    <n v="154"/>
    <n v="0"/>
    <s v="Online"/>
    <s v="Cash"/>
    <n v="616"/>
  </r>
  <r>
    <x v="5825"/>
    <d v="2023-08-31T17:00:00"/>
    <s v="Surabaya"/>
    <s v="Furniture"/>
    <s v="Sofa"/>
    <x v="8"/>
    <n v="168.32"/>
    <n v="0.2"/>
    <s v="Wholesale"/>
    <s v="Credit Card"/>
    <n v="538.62"/>
  </r>
  <r>
    <x v="5826"/>
    <d v="2023-08-31T18:00:00"/>
    <s v="Surabaya"/>
    <s v="Furniture"/>
    <s v="Sofa"/>
    <x v="6"/>
    <n v="10.82"/>
    <n v="0.2"/>
    <s v="Wholesale"/>
    <s v="Credit Card"/>
    <n v="8.66"/>
  </r>
  <r>
    <x v="5827"/>
    <d v="2023-08-31T19:00:00"/>
    <s v="Bali"/>
    <s v="Furniture"/>
    <s v="Sofa"/>
    <x v="8"/>
    <n v="403.92"/>
    <n v="0.05"/>
    <s v="Wholesale"/>
    <s v="Cash"/>
    <n v="1534.9"/>
  </r>
  <r>
    <x v="5828"/>
    <d v="2023-08-31T20:00:00"/>
    <s v="Surabaya"/>
    <s v="Electronics"/>
    <s v="Laptop"/>
    <x v="8"/>
    <n v="478.94"/>
    <n v="0.2"/>
    <s v="Wholesale"/>
    <s v="Bank Transfer"/>
    <n v="1532.61"/>
  </r>
  <r>
    <x v="5829"/>
    <d v="2023-08-31T21:00:00"/>
    <s v="Jakarta"/>
    <s v="Groceries"/>
    <s v="Milk"/>
    <x v="7"/>
    <n v="148.19"/>
    <n v="0.05"/>
    <s v="Online"/>
    <s v="Cash"/>
    <n v="1267.02"/>
  </r>
  <r>
    <x v="5830"/>
    <d v="2023-08-31T22:00:00"/>
    <s v="Surabaya"/>
    <s v="Electronics"/>
    <s v="TV"/>
    <x v="8"/>
    <n v="60.43"/>
    <n v="0.2"/>
    <s v="Wholesale"/>
    <s v="Cash"/>
    <n v="193.38"/>
  </r>
  <r>
    <x v="5831"/>
    <d v="2023-08-31T23:00:00"/>
    <s v="Medan"/>
    <s v="Furniture"/>
    <s v="Table"/>
    <x v="1"/>
    <n v="477.01"/>
    <n v="0.2"/>
    <s v="Online"/>
    <s v="Credit Card"/>
    <n v="2671.26"/>
  </r>
  <r>
    <x v="5832"/>
    <d v="2023-09-01T00:00:00"/>
    <s v="Jakarta"/>
    <s v="Clothing"/>
    <s v="Shirt"/>
    <x v="6"/>
    <n v="371.57"/>
    <n v="0.15"/>
    <s v="Wholesale"/>
    <s v="Cash"/>
    <n v="315.83"/>
  </r>
  <r>
    <x v="5833"/>
    <d v="2023-09-01T01:00:00"/>
    <s v="Surabaya"/>
    <s v="Groceries"/>
    <s v="Rice"/>
    <x v="1"/>
    <n v="446.12"/>
    <n v="0"/>
    <s v="Wholesale"/>
    <s v="Bank Transfer"/>
    <n v="3122.84"/>
  </r>
  <r>
    <x v="5834"/>
    <d v="2023-09-01T02:00:00"/>
    <s v="Surabaya"/>
    <s v="Clothing"/>
    <s v="Shoes"/>
    <x v="0"/>
    <n v="183.63"/>
    <n v="0.2"/>
    <s v="Online"/>
    <s v="Credit Card"/>
    <n v="293.81"/>
  </r>
  <r>
    <x v="5835"/>
    <d v="2023-09-01T03:00:00"/>
    <s v="Bandung"/>
    <s v="Furniture"/>
    <s v="Table"/>
    <x v="3"/>
    <n v="244.61"/>
    <n v="0"/>
    <s v="Wholesale"/>
    <s v="Bank Transfer"/>
    <n v="1956.88"/>
  </r>
  <r>
    <x v="5836"/>
    <d v="2023-09-01T04:00:00"/>
    <s v="Bali"/>
    <s v="Furniture"/>
    <s v="Sofa"/>
    <x v="6"/>
    <n v="465.47"/>
    <n v="0"/>
    <s v="Retail"/>
    <s v="Cash"/>
    <n v="465.47"/>
  </r>
  <r>
    <x v="5837"/>
    <d v="2023-09-01T05:00:00"/>
    <s v="Jakarta"/>
    <s v="Furniture"/>
    <s v="Sofa"/>
    <x v="4"/>
    <n v="232.48"/>
    <n v="0.2"/>
    <s v="Online"/>
    <s v="Bank Transfer"/>
    <n v="557.95000000000005"/>
  </r>
  <r>
    <x v="5838"/>
    <d v="2023-09-01T06:00:00"/>
    <s v="Bandung"/>
    <s v="Groceries"/>
    <s v="Milk"/>
    <x v="3"/>
    <n v="337.69"/>
    <n v="0"/>
    <s v="Online"/>
    <s v="Bank Transfer"/>
    <n v="2701.52"/>
  </r>
  <r>
    <x v="5839"/>
    <d v="2023-09-01T07:00:00"/>
    <s v="Medan"/>
    <s v="Cosmetics"/>
    <s v="Lipstick"/>
    <x v="3"/>
    <n v="353.88"/>
    <n v="0.05"/>
    <s v="Wholesale"/>
    <s v="Cash"/>
    <n v="2689.49"/>
  </r>
  <r>
    <x v="5840"/>
    <d v="2023-09-01T08:00:00"/>
    <s v="Bali"/>
    <s v="Cosmetics"/>
    <s v="Lipstick"/>
    <x v="2"/>
    <n v="419.37"/>
    <n v="0.1"/>
    <s v="Online"/>
    <s v="E-Wallet"/>
    <n v="1887.16"/>
  </r>
  <r>
    <x v="5841"/>
    <d v="2023-09-01T09:00:00"/>
    <s v="Jakarta"/>
    <s v="Furniture"/>
    <s v="Table"/>
    <x v="2"/>
    <n v="487.71"/>
    <n v="0.05"/>
    <s v="Online"/>
    <s v="Bank Transfer"/>
    <n v="2316.62"/>
  </r>
  <r>
    <x v="5842"/>
    <d v="2023-09-01T10:00:00"/>
    <s v="Surabaya"/>
    <s v="Electronics"/>
    <s v="Laptop"/>
    <x v="3"/>
    <n v="170.78"/>
    <n v="0.2"/>
    <s v="Retail"/>
    <s v="E-Wallet"/>
    <n v="1092.99"/>
  </r>
  <r>
    <x v="5843"/>
    <d v="2023-09-01T11:00:00"/>
    <s v="Jakarta"/>
    <s v="Groceries"/>
    <s v="Rice"/>
    <x v="2"/>
    <n v="127.49"/>
    <n v="0.05"/>
    <s v="Online"/>
    <s v="Cash"/>
    <n v="605.58000000000004"/>
  </r>
  <r>
    <x v="5844"/>
    <d v="2023-09-01T12:00:00"/>
    <s v="Surabaya"/>
    <s v="Clothing"/>
    <s v="Shirt"/>
    <x v="7"/>
    <n v="43.46"/>
    <n v="0.1"/>
    <s v="Retail"/>
    <s v="E-Wallet"/>
    <n v="352.03"/>
  </r>
  <r>
    <x v="5845"/>
    <d v="2023-09-01T13:00:00"/>
    <s v="Bali"/>
    <s v="Electronics"/>
    <s v="TV"/>
    <x v="6"/>
    <n v="428.99"/>
    <n v="0.05"/>
    <s v="Online"/>
    <s v="E-Wallet"/>
    <n v="407.54"/>
  </r>
  <r>
    <x v="5846"/>
    <d v="2023-09-01T14:00:00"/>
    <s v="Surabaya"/>
    <s v="Electronics"/>
    <s v="Phone"/>
    <x v="2"/>
    <n v="149.88"/>
    <n v="0"/>
    <s v="Retail"/>
    <s v="E-Wallet"/>
    <n v="749.4"/>
  </r>
  <r>
    <x v="5847"/>
    <d v="2023-09-01T15:00:00"/>
    <s v="Medan"/>
    <s v="Electronics"/>
    <s v="Phone"/>
    <x v="4"/>
    <n v="29.56"/>
    <n v="0.2"/>
    <s v="Online"/>
    <s v="E-Wallet"/>
    <n v="70.94"/>
  </r>
  <r>
    <x v="5848"/>
    <d v="2023-09-01T16:00:00"/>
    <s v="Surabaya"/>
    <s v="Electronics"/>
    <s v="TV"/>
    <x v="4"/>
    <n v="433.31"/>
    <n v="0"/>
    <s v="Online"/>
    <s v="Bank Transfer"/>
    <n v="1299.93"/>
  </r>
  <r>
    <x v="5849"/>
    <d v="2023-09-01T17:00:00"/>
    <s v="Medan"/>
    <s v="Electronics"/>
    <s v="Laptop"/>
    <x v="0"/>
    <n v="257.41000000000003"/>
    <n v="0"/>
    <s v="Retail"/>
    <s v="Bank Transfer"/>
    <n v="514.82000000000005"/>
  </r>
  <r>
    <x v="5850"/>
    <d v="2023-09-01T18:00:00"/>
    <s v="Bali"/>
    <s v="Electronics"/>
    <s v="Phone"/>
    <x v="4"/>
    <n v="419.97"/>
    <n v="0.2"/>
    <s v="Retail"/>
    <s v="Credit Card"/>
    <n v="1007.93"/>
  </r>
  <r>
    <x v="5851"/>
    <d v="2023-09-01T19:00:00"/>
    <s v="Bali"/>
    <s v="Electronics"/>
    <s v="TV"/>
    <x v="1"/>
    <n v="279.47000000000003"/>
    <n v="0.2"/>
    <s v="Retail"/>
    <s v="E-Wallet"/>
    <n v="1565.03"/>
  </r>
  <r>
    <x v="5852"/>
    <d v="2023-09-01T20:00:00"/>
    <s v="Jakarta"/>
    <s v="Clothing"/>
    <s v="Shirt"/>
    <x v="3"/>
    <n v="160.30000000000001"/>
    <n v="0.15"/>
    <s v="Online"/>
    <s v="Cash"/>
    <n v="1090.04"/>
  </r>
  <r>
    <x v="5853"/>
    <d v="2023-09-01T21:00:00"/>
    <s v="Medan"/>
    <s v="Furniture"/>
    <s v="Sofa"/>
    <x v="3"/>
    <n v="69.239999999999995"/>
    <n v="0.1"/>
    <s v="Wholesale"/>
    <s v="Bank Transfer"/>
    <n v="498.53"/>
  </r>
  <r>
    <x v="5854"/>
    <d v="2023-09-01T22:00:00"/>
    <s v="Medan"/>
    <s v="Electronics"/>
    <s v="Phone"/>
    <x v="3"/>
    <n v="221.39"/>
    <n v="0"/>
    <s v="Wholesale"/>
    <s v="E-Wallet"/>
    <n v="1771.12"/>
  </r>
  <r>
    <x v="5855"/>
    <d v="2023-09-01T23:00:00"/>
    <s v="Bandung"/>
    <s v="Groceries"/>
    <s v="Rice"/>
    <x v="6"/>
    <n v="18.14"/>
    <n v="0"/>
    <s v="Online"/>
    <s v="Cash"/>
    <n v="18.14"/>
  </r>
  <r>
    <x v="5856"/>
    <d v="2023-09-02T00:00:00"/>
    <s v="Bandung"/>
    <s v="Groceries"/>
    <s v="Rice"/>
    <x v="1"/>
    <n v="303.22000000000003"/>
    <n v="0.2"/>
    <s v="Online"/>
    <s v="Credit Card"/>
    <n v="1698.03"/>
  </r>
  <r>
    <x v="5857"/>
    <d v="2023-09-02T01:00:00"/>
    <s v="Bandung"/>
    <s v="Groceries"/>
    <s v="Rice"/>
    <x v="0"/>
    <n v="216.69"/>
    <n v="0.2"/>
    <s v="Retail"/>
    <s v="Cash"/>
    <n v="346.7"/>
  </r>
  <r>
    <x v="5858"/>
    <d v="2023-09-02T02:00:00"/>
    <s v="Surabaya"/>
    <s v="Furniture"/>
    <s v="Sofa"/>
    <x v="8"/>
    <n v="75.05"/>
    <n v="0.05"/>
    <s v="Retail"/>
    <s v="Cash"/>
    <n v="285.19"/>
  </r>
  <r>
    <x v="5859"/>
    <d v="2023-09-02T03:00:00"/>
    <s v="Bandung"/>
    <s v="Groceries"/>
    <s v="Milk"/>
    <x v="2"/>
    <n v="267.47000000000003"/>
    <n v="0"/>
    <s v="Retail"/>
    <s v="E-Wallet"/>
    <n v="1337.35"/>
  </r>
  <r>
    <x v="5860"/>
    <d v="2023-09-02T04:00:00"/>
    <s v="Medan"/>
    <s v="Furniture"/>
    <s v="Sofa"/>
    <x v="6"/>
    <n v="401.45"/>
    <n v="0"/>
    <s v="Wholesale"/>
    <s v="Bank Transfer"/>
    <n v="401.45"/>
  </r>
  <r>
    <x v="5861"/>
    <d v="2023-09-02T05:00:00"/>
    <s v="Surabaya"/>
    <s v="Furniture"/>
    <s v="Sofa"/>
    <x v="8"/>
    <n v="487.53"/>
    <n v="0.2"/>
    <s v="Online"/>
    <s v="Cash"/>
    <n v="1560.1"/>
  </r>
  <r>
    <x v="5862"/>
    <d v="2023-09-02T06:00:00"/>
    <s v="Bali"/>
    <s v="Furniture"/>
    <s v="Sofa"/>
    <x v="8"/>
    <n v="266.04000000000002"/>
    <n v="0"/>
    <s v="Online"/>
    <s v="Cash"/>
    <n v="1064.1600000000001"/>
  </r>
  <r>
    <x v="5863"/>
    <d v="2023-09-02T07:00:00"/>
    <s v="Jakarta"/>
    <s v="Furniture"/>
    <s v="Table"/>
    <x v="7"/>
    <n v="69.13"/>
    <n v="0.1"/>
    <s v="Wholesale"/>
    <s v="Credit Card"/>
    <n v="559.95000000000005"/>
  </r>
  <r>
    <x v="5864"/>
    <d v="2023-09-02T08:00:00"/>
    <s v="Bandung"/>
    <s v="Cosmetics"/>
    <s v="Lipstick"/>
    <x v="7"/>
    <n v="406.3"/>
    <n v="0.15"/>
    <s v="Retail"/>
    <s v="Bank Transfer"/>
    <n v="3108.2"/>
  </r>
  <r>
    <x v="5865"/>
    <d v="2023-09-02T09:00:00"/>
    <s v="Bali"/>
    <s v="Clothing"/>
    <s v="Shirt"/>
    <x v="6"/>
    <n v="349.42"/>
    <n v="0.2"/>
    <s v="Retail"/>
    <s v="Bank Transfer"/>
    <n v="279.54000000000002"/>
  </r>
  <r>
    <x v="5866"/>
    <d v="2023-09-02T10:00:00"/>
    <s v="Medan"/>
    <s v="Furniture"/>
    <s v="Table"/>
    <x v="3"/>
    <n v="477.22"/>
    <n v="0.2"/>
    <s v="Retail"/>
    <s v="Bank Transfer"/>
    <n v="3054.21"/>
  </r>
  <r>
    <x v="5867"/>
    <d v="2023-09-02T11:00:00"/>
    <s v="Jakarta"/>
    <s v="Groceries"/>
    <s v="Rice"/>
    <x v="8"/>
    <n v="269.93"/>
    <n v="0"/>
    <s v="Retail"/>
    <s v="Bank Transfer"/>
    <n v="1079.72"/>
  </r>
  <r>
    <x v="5868"/>
    <d v="2023-09-02T12:00:00"/>
    <s v="Bali"/>
    <s v="Electronics"/>
    <s v="Laptop"/>
    <x v="8"/>
    <n v="181.77"/>
    <n v="0.15"/>
    <s v="Wholesale"/>
    <s v="Bank Transfer"/>
    <n v="618.02"/>
  </r>
  <r>
    <x v="5869"/>
    <d v="2023-09-02T13:00:00"/>
    <s v="Jakarta"/>
    <s v="Groceries"/>
    <s v="Milk"/>
    <x v="2"/>
    <n v="481.61"/>
    <n v="0.15"/>
    <s v="Retail"/>
    <s v="Credit Card"/>
    <n v="2046.84"/>
  </r>
  <r>
    <x v="5870"/>
    <d v="2023-09-02T14:00:00"/>
    <s v="Bandung"/>
    <s v="Cosmetics"/>
    <s v="Lipstick"/>
    <x v="0"/>
    <n v="271.52999999999997"/>
    <n v="0.2"/>
    <s v="Retail"/>
    <s v="Bank Transfer"/>
    <n v="434.45"/>
  </r>
  <r>
    <x v="5871"/>
    <d v="2023-09-02T15:00:00"/>
    <s v="Medan"/>
    <s v="Electronics"/>
    <s v="TV"/>
    <x v="6"/>
    <n v="12.87"/>
    <n v="0.2"/>
    <s v="Wholesale"/>
    <s v="Bank Transfer"/>
    <n v="10.3"/>
  </r>
  <r>
    <x v="5872"/>
    <d v="2023-09-02T16:00:00"/>
    <s v="Jakarta"/>
    <s v="Electronics"/>
    <s v="Laptop"/>
    <x v="2"/>
    <n v="239.47"/>
    <n v="0.2"/>
    <s v="Retail"/>
    <s v="E-Wallet"/>
    <n v="957.88"/>
  </r>
  <r>
    <x v="5873"/>
    <d v="2023-09-02T17:00:00"/>
    <s v="Bali"/>
    <s v="Electronics"/>
    <s v="Laptop"/>
    <x v="1"/>
    <n v="6.18"/>
    <n v="0.1"/>
    <s v="Wholesale"/>
    <s v="Credit Card"/>
    <n v="38.93"/>
  </r>
  <r>
    <x v="5874"/>
    <d v="2023-09-02T18:00:00"/>
    <s v="Bandung"/>
    <s v="Electronics"/>
    <s v="Laptop"/>
    <x v="7"/>
    <n v="370.17"/>
    <n v="0"/>
    <s v="Retail"/>
    <s v="Credit Card"/>
    <n v="3331.53"/>
  </r>
  <r>
    <x v="5875"/>
    <d v="2023-09-02T19:00:00"/>
    <s v="Bandung"/>
    <s v="Groceries"/>
    <s v="Milk"/>
    <x v="0"/>
    <n v="285.14"/>
    <n v="0.1"/>
    <s v="Online"/>
    <s v="Bank Transfer"/>
    <n v="513.25"/>
  </r>
  <r>
    <x v="5876"/>
    <d v="2023-09-02T20:00:00"/>
    <s v="Bali"/>
    <s v="Clothing"/>
    <s v="Shoes"/>
    <x v="3"/>
    <n v="59.35"/>
    <n v="0.2"/>
    <s v="Retail"/>
    <s v="Cash"/>
    <n v="379.84"/>
  </r>
  <r>
    <x v="5877"/>
    <d v="2023-09-02T21:00:00"/>
    <s v="Bali"/>
    <s v="Electronics"/>
    <s v="Phone"/>
    <x v="1"/>
    <n v="407.44"/>
    <n v="0.15"/>
    <s v="Online"/>
    <s v="E-Wallet"/>
    <n v="2424.27"/>
  </r>
  <r>
    <x v="5878"/>
    <d v="2023-09-02T22:00:00"/>
    <s v="Jakarta"/>
    <s v="Electronics"/>
    <s v="TV"/>
    <x v="0"/>
    <n v="270.54000000000002"/>
    <n v="0"/>
    <s v="Wholesale"/>
    <s v="E-Wallet"/>
    <n v="541.08000000000004"/>
  </r>
  <r>
    <x v="5879"/>
    <d v="2023-09-02T23:00:00"/>
    <s v="Surabaya"/>
    <s v="Electronics"/>
    <s v="Phone"/>
    <x v="2"/>
    <n v="61.46"/>
    <n v="0"/>
    <s v="Retail"/>
    <s v="Cash"/>
    <n v="307.3"/>
  </r>
  <r>
    <x v="5880"/>
    <d v="2023-09-03T00:00:00"/>
    <s v="Bandung"/>
    <s v="Electronics"/>
    <s v="Phone"/>
    <x v="1"/>
    <n v="84.21"/>
    <n v="0.2"/>
    <s v="Retail"/>
    <s v="Bank Transfer"/>
    <n v="471.58"/>
  </r>
  <r>
    <x v="5881"/>
    <d v="2023-09-03T01:00:00"/>
    <s v="Jakarta"/>
    <s v="Furniture"/>
    <s v="Sofa"/>
    <x v="4"/>
    <n v="411.94"/>
    <n v="0.2"/>
    <s v="Retail"/>
    <s v="Bank Transfer"/>
    <n v="988.66"/>
  </r>
  <r>
    <x v="5882"/>
    <d v="2023-09-03T02:00:00"/>
    <s v="Bali"/>
    <s v="Cosmetics"/>
    <s v="Lipstick"/>
    <x v="0"/>
    <n v="180.97"/>
    <n v="0.2"/>
    <s v="Online"/>
    <s v="Credit Card"/>
    <n v="289.55"/>
  </r>
  <r>
    <x v="5883"/>
    <d v="2023-09-03T03:00:00"/>
    <s v="Jakarta"/>
    <s v="Electronics"/>
    <s v="TV"/>
    <x v="5"/>
    <n v="411.44"/>
    <n v="0.2"/>
    <s v="Retail"/>
    <s v="Bank Transfer"/>
    <n v="1974.91"/>
  </r>
  <r>
    <x v="5884"/>
    <d v="2023-09-03T04:00:00"/>
    <s v="Bali"/>
    <s v="Groceries"/>
    <s v="Rice"/>
    <x v="5"/>
    <n v="39.4"/>
    <n v="0.2"/>
    <s v="Wholesale"/>
    <s v="Credit Card"/>
    <n v="189.12"/>
  </r>
  <r>
    <x v="5885"/>
    <d v="2023-09-03T05:00:00"/>
    <s v="Medan"/>
    <s v="Groceries"/>
    <s v="Rice"/>
    <x v="8"/>
    <n v="125.71"/>
    <n v="0.2"/>
    <s v="Retail"/>
    <s v="Credit Card"/>
    <n v="402.27"/>
  </r>
  <r>
    <x v="5886"/>
    <d v="2023-09-03T06:00:00"/>
    <s v="Bali"/>
    <s v="Electronics"/>
    <s v="TV"/>
    <x v="6"/>
    <n v="383.47"/>
    <n v="0"/>
    <s v="Wholesale"/>
    <s v="E-Wallet"/>
    <n v="383.47"/>
  </r>
  <r>
    <x v="5887"/>
    <d v="2023-09-03T07:00:00"/>
    <s v="Bali"/>
    <s v="Furniture"/>
    <s v="Table"/>
    <x v="2"/>
    <n v="322.64"/>
    <n v="0.1"/>
    <s v="Online"/>
    <s v="Cash"/>
    <n v="1451.88"/>
  </r>
  <r>
    <x v="5888"/>
    <d v="2023-09-03T08:00:00"/>
    <s v="Bali"/>
    <s v="Cosmetics"/>
    <s v="Lipstick"/>
    <x v="6"/>
    <n v="156.88"/>
    <n v="0.15"/>
    <s v="Wholesale"/>
    <s v="Cash"/>
    <n v="133.35"/>
  </r>
  <r>
    <x v="5889"/>
    <d v="2023-09-03T09:00:00"/>
    <s v="Surabaya"/>
    <s v="Clothing"/>
    <s v="Shoes"/>
    <x v="3"/>
    <n v="468.33"/>
    <n v="0.2"/>
    <s v="Online"/>
    <s v="Credit Card"/>
    <n v="2997.31"/>
  </r>
  <r>
    <x v="5890"/>
    <d v="2023-09-03T10:00:00"/>
    <s v="Bali"/>
    <s v="Cosmetics"/>
    <s v="Lipstick"/>
    <x v="0"/>
    <n v="109.48"/>
    <n v="0.15"/>
    <s v="Online"/>
    <s v="E-Wallet"/>
    <n v="186.12"/>
  </r>
  <r>
    <x v="5891"/>
    <d v="2023-09-03T11:00:00"/>
    <s v="Bandung"/>
    <s v="Furniture"/>
    <s v="Sofa"/>
    <x v="7"/>
    <n v="425.64"/>
    <n v="0"/>
    <s v="Online"/>
    <s v="Cash"/>
    <n v="3830.76"/>
  </r>
  <r>
    <x v="5892"/>
    <d v="2023-09-03T12:00:00"/>
    <s v="Bandung"/>
    <s v="Groceries"/>
    <s v="Rice"/>
    <x v="7"/>
    <n v="349.39"/>
    <n v="0.15"/>
    <s v="Wholesale"/>
    <s v="Credit Card"/>
    <n v="2672.83"/>
  </r>
  <r>
    <x v="5893"/>
    <d v="2023-09-03T13:00:00"/>
    <s v="Jakarta"/>
    <s v="Clothing"/>
    <s v="Shirt"/>
    <x v="4"/>
    <n v="64.95"/>
    <n v="0"/>
    <s v="Wholesale"/>
    <s v="Credit Card"/>
    <n v="194.85"/>
  </r>
  <r>
    <x v="5894"/>
    <d v="2023-09-03T14:00:00"/>
    <s v="Surabaya"/>
    <s v="Groceries"/>
    <s v="Rice"/>
    <x v="5"/>
    <n v="279.77999999999997"/>
    <n v="0.05"/>
    <s v="Wholesale"/>
    <s v="Cash"/>
    <n v="1594.75"/>
  </r>
  <r>
    <x v="5895"/>
    <d v="2023-09-03T15:00:00"/>
    <s v="Jakarta"/>
    <s v="Furniture"/>
    <s v="Table"/>
    <x v="7"/>
    <n v="465.3"/>
    <n v="0.1"/>
    <s v="Retail"/>
    <s v="Cash"/>
    <n v="3768.93"/>
  </r>
  <r>
    <x v="5896"/>
    <d v="2023-09-03T16:00:00"/>
    <s v="Bandung"/>
    <s v="Clothing"/>
    <s v="Shoes"/>
    <x v="1"/>
    <n v="311.35000000000002"/>
    <n v="0.05"/>
    <s v="Wholesale"/>
    <s v="Cash"/>
    <n v="2070.48"/>
  </r>
  <r>
    <x v="5897"/>
    <d v="2023-09-03T17:00:00"/>
    <s v="Bandung"/>
    <s v="Cosmetics"/>
    <s v="Lipstick"/>
    <x v="8"/>
    <n v="266.76"/>
    <n v="0"/>
    <s v="Online"/>
    <s v="E-Wallet"/>
    <n v="1067.04"/>
  </r>
  <r>
    <x v="5898"/>
    <d v="2023-09-03T18:00:00"/>
    <s v="Medan"/>
    <s v="Electronics"/>
    <s v="Laptop"/>
    <x v="4"/>
    <n v="186.33"/>
    <n v="0.05"/>
    <s v="Wholesale"/>
    <s v="Credit Card"/>
    <n v="531.04"/>
  </r>
  <r>
    <x v="5899"/>
    <d v="2023-09-03T19:00:00"/>
    <s v="Bali"/>
    <s v="Groceries"/>
    <s v="Rice"/>
    <x v="0"/>
    <n v="395.45"/>
    <n v="0"/>
    <s v="Online"/>
    <s v="Bank Transfer"/>
    <n v="790.9"/>
  </r>
  <r>
    <x v="5900"/>
    <d v="2023-09-03T20:00:00"/>
    <s v="Bandung"/>
    <s v="Furniture"/>
    <s v="Sofa"/>
    <x v="6"/>
    <n v="456.96"/>
    <n v="0.05"/>
    <s v="Wholesale"/>
    <s v="Cash"/>
    <n v="434.11"/>
  </r>
  <r>
    <x v="5901"/>
    <d v="2023-09-03T21:00:00"/>
    <s v="Jakarta"/>
    <s v="Electronics"/>
    <s v="TV"/>
    <x v="6"/>
    <n v="377.89"/>
    <n v="0"/>
    <s v="Wholesale"/>
    <s v="E-Wallet"/>
    <n v="377.89"/>
  </r>
  <r>
    <x v="5902"/>
    <d v="2023-09-03T22:00:00"/>
    <s v="Jakarta"/>
    <s v="Furniture"/>
    <s v="Sofa"/>
    <x v="8"/>
    <n v="364"/>
    <n v="0.1"/>
    <s v="Online"/>
    <s v="E-Wallet"/>
    <n v="1310.4000000000001"/>
  </r>
  <r>
    <x v="5903"/>
    <d v="2023-09-03T23:00:00"/>
    <s v="Bali"/>
    <s v="Electronics"/>
    <s v="Laptop"/>
    <x v="8"/>
    <n v="100.28"/>
    <n v="0.1"/>
    <s v="Wholesale"/>
    <s v="Cash"/>
    <n v="361.01"/>
  </r>
  <r>
    <x v="5904"/>
    <d v="2023-09-04T00:00:00"/>
    <s v="Bali"/>
    <s v="Electronics"/>
    <s v="TV"/>
    <x v="7"/>
    <n v="417.82"/>
    <n v="0.1"/>
    <s v="Retail"/>
    <s v="Cash"/>
    <n v="3384.34"/>
  </r>
  <r>
    <x v="5905"/>
    <d v="2023-09-04T01:00:00"/>
    <s v="Medan"/>
    <s v="Groceries"/>
    <s v="Milk"/>
    <x v="6"/>
    <n v="25.14"/>
    <n v="0"/>
    <s v="Retail"/>
    <s v="Cash"/>
    <n v="25.14"/>
  </r>
  <r>
    <x v="5906"/>
    <d v="2023-09-04T02:00:00"/>
    <s v="Surabaya"/>
    <s v="Electronics"/>
    <s v="TV"/>
    <x v="8"/>
    <n v="379.89"/>
    <n v="0.15"/>
    <s v="Online"/>
    <s v="Cash"/>
    <n v="1291.6300000000001"/>
  </r>
  <r>
    <x v="5907"/>
    <d v="2023-09-04T03:00:00"/>
    <s v="Jakarta"/>
    <s v="Furniture"/>
    <s v="Sofa"/>
    <x v="4"/>
    <n v="109.38"/>
    <n v="0.05"/>
    <s v="Online"/>
    <s v="E-Wallet"/>
    <n v="311.73"/>
  </r>
  <r>
    <x v="5908"/>
    <d v="2023-09-04T04:00:00"/>
    <s v="Bali"/>
    <s v="Clothing"/>
    <s v="Shirt"/>
    <x v="7"/>
    <n v="246.19"/>
    <n v="0.05"/>
    <s v="Online"/>
    <s v="Cash"/>
    <n v="2104.92"/>
  </r>
  <r>
    <x v="5909"/>
    <d v="2023-09-04T05:00:00"/>
    <s v="Jakarta"/>
    <s v="Groceries"/>
    <s v="Milk"/>
    <x v="2"/>
    <n v="349.14"/>
    <n v="0.05"/>
    <s v="Retail"/>
    <s v="Credit Card"/>
    <n v="1658.41"/>
  </r>
  <r>
    <x v="5910"/>
    <d v="2023-09-04T06:00:00"/>
    <s v="Bali"/>
    <s v="Furniture"/>
    <s v="Sofa"/>
    <x v="7"/>
    <n v="380.74"/>
    <n v="0.05"/>
    <s v="Online"/>
    <s v="Credit Card"/>
    <n v="3255.33"/>
  </r>
  <r>
    <x v="5911"/>
    <d v="2023-09-04T07:00:00"/>
    <s v="Bandung"/>
    <s v="Furniture"/>
    <s v="Sofa"/>
    <x v="5"/>
    <n v="444.6"/>
    <n v="0.1"/>
    <s v="Online"/>
    <s v="Cash"/>
    <n v="2400.84"/>
  </r>
  <r>
    <x v="5912"/>
    <d v="2023-09-04T08:00:00"/>
    <s v="Jakarta"/>
    <s v="Electronics"/>
    <s v="Phone"/>
    <x v="7"/>
    <n v="144.88"/>
    <n v="0.15"/>
    <s v="Retail"/>
    <s v="Cash"/>
    <n v="1108.33"/>
  </r>
  <r>
    <x v="5913"/>
    <d v="2023-09-04T09:00:00"/>
    <s v="Bandung"/>
    <s v="Clothing"/>
    <s v="Shoes"/>
    <x v="6"/>
    <n v="116.04"/>
    <n v="0.05"/>
    <s v="Online"/>
    <s v="E-Wallet"/>
    <n v="110.24"/>
  </r>
  <r>
    <x v="5914"/>
    <d v="2023-09-04T10:00:00"/>
    <s v="Jakarta"/>
    <s v="Cosmetics"/>
    <s v="Lipstick"/>
    <x v="8"/>
    <n v="498.14"/>
    <n v="0.15"/>
    <s v="Wholesale"/>
    <s v="Credit Card"/>
    <n v="1693.68"/>
  </r>
  <r>
    <x v="5915"/>
    <d v="2023-09-04T11:00:00"/>
    <s v="Surabaya"/>
    <s v="Clothing"/>
    <s v="Shoes"/>
    <x v="8"/>
    <n v="107.74"/>
    <n v="0"/>
    <s v="Wholesale"/>
    <s v="Credit Card"/>
    <n v="430.96"/>
  </r>
  <r>
    <x v="5916"/>
    <d v="2023-09-04T12:00:00"/>
    <s v="Medan"/>
    <s v="Electronics"/>
    <s v="Laptop"/>
    <x v="5"/>
    <n v="334.41"/>
    <n v="0"/>
    <s v="Wholesale"/>
    <s v="E-Wallet"/>
    <n v="2006.46"/>
  </r>
  <r>
    <x v="5917"/>
    <d v="2023-09-04T13:00:00"/>
    <s v="Bandung"/>
    <s v="Furniture"/>
    <s v="Sofa"/>
    <x v="6"/>
    <n v="476.61"/>
    <n v="0.05"/>
    <s v="Wholesale"/>
    <s v="Cash"/>
    <n v="452.78"/>
  </r>
  <r>
    <x v="5918"/>
    <d v="2023-09-04T14:00:00"/>
    <s v="Bali"/>
    <s v="Electronics"/>
    <s v="Laptop"/>
    <x v="2"/>
    <n v="448.8"/>
    <n v="0.2"/>
    <s v="Retail"/>
    <s v="Bank Transfer"/>
    <n v="1795.2"/>
  </r>
  <r>
    <x v="5919"/>
    <d v="2023-09-04T15:00:00"/>
    <s v="Surabaya"/>
    <s v="Groceries"/>
    <s v="Rice"/>
    <x v="4"/>
    <n v="224.42"/>
    <n v="0.1"/>
    <s v="Wholesale"/>
    <s v="E-Wallet"/>
    <n v="605.92999999999995"/>
  </r>
  <r>
    <x v="5920"/>
    <d v="2023-09-04T16:00:00"/>
    <s v="Jakarta"/>
    <s v="Furniture"/>
    <s v="Table"/>
    <x v="6"/>
    <n v="320.60000000000002"/>
    <n v="0.05"/>
    <s v="Wholesale"/>
    <s v="E-Wallet"/>
    <n v="304.57"/>
  </r>
  <r>
    <x v="5921"/>
    <d v="2023-09-04T17:00:00"/>
    <s v="Bandung"/>
    <s v="Electronics"/>
    <s v="Laptop"/>
    <x v="5"/>
    <n v="266.89999999999998"/>
    <n v="0.1"/>
    <s v="Retail"/>
    <s v="Bank Transfer"/>
    <n v="1441.26"/>
  </r>
  <r>
    <x v="5922"/>
    <d v="2023-09-04T18:00:00"/>
    <s v="Jakarta"/>
    <s v="Cosmetics"/>
    <s v="Lipstick"/>
    <x v="4"/>
    <n v="176.59"/>
    <n v="0.05"/>
    <s v="Retail"/>
    <s v="Credit Card"/>
    <n v="503.28"/>
  </r>
  <r>
    <x v="5923"/>
    <d v="2023-09-04T19:00:00"/>
    <s v="Jakarta"/>
    <s v="Electronics"/>
    <s v="Laptop"/>
    <x v="8"/>
    <n v="76.489999999999995"/>
    <n v="0.1"/>
    <s v="Retail"/>
    <s v="E-Wallet"/>
    <n v="275.36"/>
  </r>
  <r>
    <x v="5924"/>
    <d v="2023-09-04T20:00:00"/>
    <s v="Jakarta"/>
    <s v="Electronics"/>
    <s v="Phone"/>
    <x v="7"/>
    <n v="402.68"/>
    <n v="0.2"/>
    <s v="Wholesale"/>
    <s v="Credit Card"/>
    <n v="2899.3"/>
  </r>
  <r>
    <x v="5925"/>
    <d v="2023-09-04T21:00:00"/>
    <s v="Medan"/>
    <s v="Groceries"/>
    <s v="Milk"/>
    <x v="0"/>
    <n v="49.77"/>
    <n v="0.2"/>
    <s v="Online"/>
    <s v="Credit Card"/>
    <n v="79.63"/>
  </r>
  <r>
    <x v="5926"/>
    <d v="2023-09-04T22:00:00"/>
    <s v="Medan"/>
    <s v="Groceries"/>
    <s v="Rice"/>
    <x v="6"/>
    <n v="306.77"/>
    <n v="0"/>
    <s v="Online"/>
    <s v="E-Wallet"/>
    <n v="306.77"/>
  </r>
  <r>
    <x v="5927"/>
    <d v="2023-09-04T23:00:00"/>
    <s v="Bali"/>
    <s v="Electronics"/>
    <s v="Phone"/>
    <x v="5"/>
    <n v="299.20999999999998"/>
    <n v="0.05"/>
    <s v="Wholesale"/>
    <s v="E-Wallet"/>
    <n v="1705.5"/>
  </r>
  <r>
    <x v="5928"/>
    <d v="2023-09-05T00:00:00"/>
    <s v="Bandung"/>
    <s v="Furniture"/>
    <s v="Sofa"/>
    <x v="6"/>
    <n v="170.74"/>
    <n v="0.2"/>
    <s v="Online"/>
    <s v="Cash"/>
    <n v="136.59"/>
  </r>
  <r>
    <x v="5929"/>
    <d v="2023-09-05T01:00:00"/>
    <s v="Surabaya"/>
    <s v="Electronics"/>
    <s v="Phone"/>
    <x v="6"/>
    <n v="72.03"/>
    <n v="0.2"/>
    <s v="Online"/>
    <s v="Credit Card"/>
    <n v="57.62"/>
  </r>
  <r>
    <x v="5930"/>
    <d v="2023-09-05T02:00:00"/>
    <s v="Surabaya"/>
    <s v="Clothing"/>
    <s v="Shirt"/>
    <x v="1"/>
    <n v="400.82"/>
    <n v="0.05"/>
    <s v="Retail"/>
    <s v="E-Wallet"/>
    <n v="2665.45"/>
  </r>
  <r>
    <x v="5931"/>
    <d v="2023-09-05T03:00:00"/>
    <s v="Surabaya"/>
    <s v="Furniture"/>
    <s v="Sofa"/>
    <x v="0"/>
    <n v="233.65"/>
    <n v="0.05"/>
    <s v="Wholesale"/>
    <s v="Credit Card"/>
    <n v="443.94"/>
  </r>
  <r>
    <x v="5932"/>
    <d v="2023-09-05T04:00:00"/>
    <s v="Jakarta"/>
    <s v="Furniture"/>
    <s v="Table"/>
    <x v="8"/>
    <n v="364.01"/>
    <n v="0"/>
    <s v="Wholesale"/>
    <s v="E-Wallet"/>
    <n v="1456.04"/>
  </r>
  <r>
    <x v="5933"/>
    <d v="2023-09-05T05:00:00"/>
    <s v="Medan"/>
    <s v="Electronics"/>
    <s v="Phone"/>
    <x v="8"/>
    <n v="13.16"/>
    <n v="0.2"/>
    <s v="Online"/>
    <s v="E-Wallet"/>
    <n v="42.11"/>
  </r>
  <r>
    <x v="5934"/>
    <d v="2023-09-05T06:00:00"/>
    <s v="Bandung"/>
    <s v="Groceries"/>
    <s v="Milk"/>
    <x v="0"/>
    <n v="41.88"/>
    <n v="0.1"/>
    <s v="Wholesale"/>
    <s v="Cash"/>
    <n v="75.38"/>
  </r>
  <r>
    <x v="5935"/>
    <d v="2023-09-05T07:00:00"/>
    <s v="Jakarta"/>
    <s v="Furniture"/>
    <s v="Table"/>
    <x v="5"/>
    <n v="92.04"/>
    <n v="0.05"/>
    <s v="Retail"/>
    <s v="Cash"/>
    <n v="524.63"/>
  </r>
  <r>
    <x v="5936"/>
    <d v="2023-09-05T08:00:00"/>
    <s v="Medan"/>
    <s v="Electronics"/>
    <s v="Laptop"/>
    <x v="0"/>
    <n v="61.35"/>
    <n v="0.05"/>
    <s v="Online"/>
    <s v="Cash"/>
    <n v="116.56"/>
  </r>
  <r>
    <x v="5937"/>
    <d v="2023-09-05T09:00:00"/>
    <s v="Medan"/>
    <s v="Electronics"/>
    <s v="Phone"/>
    <x v="3"/>
    <n v="99.89"/>
    <n v="0.05"/>
    <s v="Retail"/>
    <s v="E-Wallet"/>
    <n v="759.16"/>
  </r>
  <r>
    <x v="5938"/>
    <d v="2023-09-05T10:00:00"/>
    <s v="Bandung"/>
    <s v="Groceries"/>
    <s v="Rice"/>
    <x v="8"/>
    <n v="344.81"/>
    <n v="0.05"/>
    <s v="Online"/>
    <s v="Cash"/>
    <n v="1310.28"/>
  </r>
  <r>
    <x v="5939"/>
    <d v="2023-09-05T11:00:00"/>
    <s v="Bandung"/>
    <s v="Clothing"/>
    <s v="Shoes"/>
    <x v="6"/>
    <n v="28.26"/>
    <n v="0.2"/>
    <s v="Wholesale"/>
    <s v="Credit Card"/>
    <n v="22.61"/>
  </r>
  <r>
    <x v="5940"/>
    <d v="2023-09-05T12:00:00"/>
    <s v="Bandung"/>
    <s v="Electronics"/>
    <s v="Laptop"/>
    <x v="1"/>
    <n v="23.74"/>
    <n v="0.1"/>
    <s v="Retail"/>
    <s v="Credit Card"/>
    <n v="149.56"/>
  </r>
  <r>
    <x v="5941"/>
    <d v="2023-09-05T13:00:00"/>
    <s v="Jakarta"/>
    <s v="Electronics"/>
    <s v="TV"/>
    <x v="5"/>
    <n v="20.67"/>
    <n v="0"/>
    <s v="Retail"/>
    <s v="E-Wallet"/>
    <n v="124.02"/>
  </r>
  <r>
    <x v="5942"/>
    <d v="2023-09-05T14:00:00"/>
    <s v="Bali"/>
    <s v="Clothing"/>
    <s v="Shirt"/>
    <x v="5"/>
    <n v="350.34"/>
    <n v="0.15"/>
    <s v="Retail"/>
    <s v="Cash"/>
    <n v="1786.73"/>
  </r>
  <r>
    <x v="5943"/>
    <d v="2023-09-05T15:00:00"/>
    <s v="Bandung"/>
    <s v="Groceries"/>
    <s v="Rice"/>
    <x v="4"/>
    <n v="270.39"/>
    <n v="0.2"/>
    <s v="Online"/>
    <s v="Bank Transfer"/>
    <n v="648.94000000000005"/>
  </r>
  <r>
    <x v="5944"/>
    <d v="2023-09-05T16:00:00"/>
    <s v="Bali"/>
    <s v="Groceries"/>
    <s v="Rice"/>
    <x v="1"/>
    <n v="188.27"/>
    <n v="0.2"/>
    <s v="Online"/>
    <s v="E-Wallet"/>
    <n v="1054.31"/>
  </r>
  <r>
    <x v="5945"/>
    <d v="2023-09-05T17:00:00"/>
    <s v="Jakarta"/>
    <s v="Furniture"/>
    <s v="Table"/>
    <x v="5"/>
    <n v="339.43"/>
    <n v="0.15"/>
    <s v="Retail"/>
    <s v="Bank Transfer"/>
    <n v="1731.09"/>
  </r>
  <r>
    <x v="5946"/>
    <d v="2023-09-05T18:00:00"/>
    <s v="Bali"/>
    <s v="Clothing"/>
    <s v="Shoes"/>
    <x v="7"/>
    <n v="279.02999999999997"/>
    <n v="0.15"/>
    <s v="Retail"/>
    <s v="E-Wallet"/>
    <n v="2134.58"/>
  </r>
  <r>
    <x v="5947"/>
    <d v="2023-09-05T19:00:00"/>
    <s v="Surabaya"/>
    <s v="Groceries"/>
    <s v="Milk"/>
    <x v="4"/>
    <n v="8.6300000000000008"/>
    <n v="0.05"/>
    <s v="Online"/>
    <s v="Bank Transfer"/>
    <n v="24.6"/>
  </r>
  <r>
    <x v="5948"/>
    <d v="2023-09-05T20:00:00"/>
    <s v="Bali"/>
    <s v="Furniture"/>
    <s v="Table"/>
    <x v="4"/>
    <n v="420.08"/>
    <n v="0.1"/>
    <s v="Wholesale"/>
    <s v="Credit Card"/>
    <n v="1134.22"/>
  </r>
  <r>
    <x v="5949"/>
    <d v="2023-09-05T21:00:00"/>
    <s v="Bandung"/>
    <s v="Clothing"/>
    <s v="Shoes"/>
    <x v="8"/>
    <n v="178.34"/>
    <n v="0.2"/>
    <s v="Wholesale"/>
    <s v="Bank Transfer"/>
    <n v="570.69000000000005"/>
  </r>
  <r>
    <x v="5950"/>
    <d v="2023-09-05T22:00:00"/>
    <s v="Jakarta"/>
    <s v="Electronics"/>
    <s v="Phone"/>
    <x v="4"/>
    <n v="202.78"/>
    <n v="0.2"/>
    <s v="Retail"/>
    <s v="Cash"/>
    <n v="486.67"/>
  </r>
  <r>
    <x v="5951"/>
    <d v="2023-09-05T23:00:00"/>
    <s v="Bandung"/>
    <s v="Clothing"/>
    <s v="Shirt"/>
    <x v="8"/>
    <n v="392.23"/>
    <n v="0"/>
    <s v="Wholesale"/>
    <s v="Bank Transfer"/>
    <n v="1568.92"/>
  </r>
  <r>
    <x v="5952"/>
    <d v="2023-09-06T00:00:00"/>
    <s v="Surabaya"/>
    <s v="Electronics"/>
    <s v="Laptop"/>
    <x v="5"/>
    <n v="97.61"/>
    <n v="0.15"/>
    <s v="Online"/>
    <s v="Bank Transfer"/>
    <n v="497.81"/>
  </r>
  <r>
    <x v="5953"/>
    <d v="2023-09-06T01:00:00"/>
    <s v="Bandung"/>
    <s v="Groceries"/>
    <s v="Rice"/>
    <x v="6"/>
    <n v="9.99"/>
    <n v="0.15"/>
    <s v="Wholesale"/>
    <s v="Credit Card"/>
    <n v="8.49"/>
  </r>
  <r>
    <x v="5954"/>
    <d v="2023-09-06T02:00:00"/>
    <s v="Bandung"/>
    <s v="Groceries"/>
    <s v="Milk"/>
    <x v="0"/>
    <n v="454.87"/>
    <n v="0.2"/>
    <s v="Online"/>
    <s v="Cash"/>
    <n v="727.79"/>
  </r>
  <r>
    <x v="5955"/>
    <d v="2023-09-06T03:00:00"/>
    <s v="Bandung"/>
    <s v="Furniture"/>
    <s v="Table"/>
    <x v="5"/>
    <n v="255.21"/>
    <n v="0.15"/>
    <s v="Retail"/>
    <s v="Cash"/>
    <n v="1301.57"/>
  </r>
  <r>
    <x v="5956"/>
    <d v="2023-09-06T04:00:00"/>
    <s v="Medan"/>
    <s v="Clothing"/>
    <s v="Shirt"/>
    <x v="5"/>
    <n v="178.02"/>
    <n v="0.05"/>
    <s v="Wholesale"/>
    <s v="Bank Transfer"/>
    <n v="1014.71"/>
  </r>
  <r>
    <x v="5957"/>
    <d v="2023-09-06T05:00:00"/>
    <s v="Surabaya"/>
    <s v="Electronics"/>
    <s v="Laptop"/>
    <x v="6"/>
    <n v="410.43"/>
    <n v="0"/>
    <s v="Wholesale"/>
    <s v="E-Wallet"/>
    <n v="410.43"/>
  </r>
  <r>
    <x v="5958"/>
    <d v="2023-09-06T06:00:00"/>
    <s v="Bandung"/>
    <s v="Clothing"/>
    <s v="Shirt"/>
    <x v="5"/>
    <n v="18.02"/>
    <n v="0.2"/>
    <s v="Online"/>
    <s v="Cash"/>
    <n v="86.5"/>
  </r>
  <r>
    <x v="5959"/>
    <d v="2023-09-06T07:00:00"/>
    <s v="Bandung"/>
    <s v="Groceries"/>
    <s v="Rice"/>
    <x v="7"/>
    <n v="105.13"/>
    <n v="0"/>
    <s v="Online"/>
    <s v="Cash"/>
    <n v="946.17"/>
  </r>
  <r>
    <x v="5960"/>
    <d v="2023-09-06T08:00:00"/>
    <s v="Bandung"/>
    <s v="Electronics"/>
    <s v="Phone"/>
    <x v="3"/>
    <n v="81.87"/>
    <n v="0.05"/>
    <s v="Retail"/>
    <s v="E-Wallet"/>
    <n v="622.21"/>
  </r>
  <r>
    <x v="5961"/>
    <d v="2023-09-06T09:00:00"/>
    <s v="Jakarta"/>
    <s v="Groceries"/>
    <s v="Milk"/>
    <x v="2"/>
    <n v="370.23"/>
    <n v="0"/>
    <s v="Retail"/>
    <s v="Credit Card"/>
    <n v="1851.15"/>
  </r>
  <r>
    <x v="5962"/>
    <d v="2023-09-06T10:00:00"/>
    <s v="Medan"/>
    <s v="Clothing"/>
    <s v="Shoes"/>
    <x v="8"/>
    <n v="159.47999999999999"/>
    <n v="0.15"/>
    <s v="Online"/>
    <s v="Credit Card"/>
    <n v="542.23"/>
  </r>
  <r>
    <x v="5963"/>
    <d v="2023-09-06T11:00:00"/>
    <s v="Jakarta"/>
    <s v="Electronics"/>
    <s v="TV"/>
    <x v="5"/>
    <n v="387.59"/>
    <n v="0.2"/>
    <s v="Online"/>
    <s v="Credit Card"/>
    <n v="1860.43"/>
  </r>
  <r>
    <x v="5964"/>
    <d v="2023-09-06T12:00:00"/>
    <s v="Medan"/>
    <s v="Groceries"/>
    <s v="Milk"/>
    <x v="2"/>
    <n v="25.53"/>
    <n v="0"/>
    <s v="Retail"/>
    <s v="Cash"/>
    <n v="127.65"/>
  </r>
  <r>
    <x v="5965"/>
    <d v="2023-09-06T13:00:00"/>
    <s v="Bandung"/>
    <s v="Clothing"/>
    <s v="Shoes"/>
    <x v="5"/>
    <n v="306.02"/>
    <n v="0.1"/>
    <s v="Online"/>
    <s v="Cash"/>
    <n v="1652.51"/>
  </r>
  <r>
    <x v="5966"/>
    <d v="2023-09-06T14:00:00"/>
    <s v="Surabaya"/>
    <s v="Furniture"/>
    <s v="Table"/>
    <x v="4"/>
    <n v="162.52000000000001"/>
    <n v="0.2"/>
    <s v="Wholesale"/>
    <s v="E-Wallet"/>
    <n v="390.05"/>
  </r>
  <r>
    <x v="5967"/>
    <d v="2023-09-06T15:00:00"/>
    <s v="Bali"/>
    <s v="Electronics"/>
    <s v="Phone"/>
    <x v="1"/>
    <n v="97.53"/>
    <n v="0"/>
    <s v="Retail"/>
    <s v="E-Wallet"/>
    <n v="682.71"/>
  </r>
  <r>
    <x v="5968"/>
    <d v="2023-09-06T16:00:00"/>
    <s v="Bali"/>
    <s v="Clothing"/>
    <s v="Shoes"/>
    <x v="3"/>
    <n v="409.3"/>
    <n v="0.2"/>
    <s v="Wholesale"/>
    <s v="E-Wallet"/>
    <n v="2619.52"/>
  </r>
  <r>
    <x v="5969"/>
    <d v="2023-09-06T17:00:00"/>
    <s v="Bandung"/>
    <s v="Electronics"/>
    <s v="Phone"/>
    <x v="2"/>
    <n v="209.06"/>
    <n v="0"/>
    <s v="Online"/>
    <s v="Bank Transfer"/>
    <n v="1045.3"/>
  </r>
  <r>
    <x v="5970"/>
    <d v="2023-09-06T18:00:00"/>
    <s v="Jakarta"/>
    <s v="Clothing"/>
    <s v="Shirt"/>
    <x v="2"/>
    <n v="287.95999999999998"/>
    <n v="0"/>
    <s v="Retail"/>
    <s v="Credit Card"/>
    <n v="1439.8"/>
  </r>
  <r>
    <x v="5971"/>
    <d v="2023-09-06T19:00:00"/>
    <s v="Surabaya"/>
    <s v="Groceries"/>
    <s v="Milk"/>
    <x v="8"/>
    <n v="21.38"/>
    <n v="0.15"/>
    <s v="Retail"/>
    <s v="Cash"/>
    <n v="72.69"/>
  </r>
  <r>
    <x v="5972"/>
    <d v="2023-09-06T20:00:00"/>
    <s v="Medan"/>
    <s v="Groceries"/>
    <s v="Milk"/>
    <x v="2"/>
    <n v="396.85"/>
    <n v="0"/>
    <s v="Retail"/>
    <s v="E-Wallet"/>
    <n v="1984.25"/>
  </r>
  <r>
    <x v="5973"/>
    <d v="2023-09-06T21:00:00"/>
    <s v="Bandung"/>
    <s v="Groceries"/>
    <s v="Rice"/>
    <x v="3"/>
    <n v="147.01"/>
    <n v="0.1"/>
    <s v="Online"/>
    <s v="Cash"/>
    <n v="1058.47"/>
  </r>
  <r>
    <x v="5974"/>
    <d v="2023-09-06T22:00:00"/>
    <s v="Surabaya"/>
    <s v="Groceries"/>
    <s v="Milk"/>
    <x v="2"/>
    <n v="348.24"/>
    <n v="0.15"/>
    <s v="Retail"/>
    <s v="Bank Transfer"/>
    <n v="1480.02"/>
  </r>
  <r>
    <x v="5975"/>
    <d v="2023-09-06T23:00:00"/>
    <s v="Surabaya"/>
    <s v="Clothing"/>
    <s v="Shirt"/>
    <x v="7"/>
    <n v="381.43"/>
    <n v="0.1"/>
    <s v="Retail"/>
    <s v="E-Wallet"/>
    <n v="3089.58"/>
  </r>
  <r>
    <x v="5976"/>
    <d v="2023-09-07T00:00:00"/>
    <s v="Medan"/>
    <s v="Groceries"/>
    <s v="Rice"/>
    <x v="6"/>
    <n v="62.97"/>
    <n v="0.1"/>
    <s v="Retail"/>
    <s v="E-Wallet"/>
    <n v="56.67"/>
  </r>
  <r>
    <x v="5977"/>
    <d v="2023-09-07T01:00:00"/>
    <s v="Surabaya"/>
    <s v="Electronics"/>
    <s v="Phone"/>
    <x v="1"/>
    <n v="151.47"/>
    <n v="0.05"/>
    <s v="Retail"/>
    <s v="Bank Transfer"/>
    <n v="1007.28"/>
  </r>
  <r>
    <x v="5978"/>
    <d v="2023-09-07T02:00:00"/>
    <s v="Jakarta"/>
    <s v="Furniture"/>
    <s v="Sofa"/>
    <x v="2"/>
    <n v="363.1"/>
    <n v="0.1"/>
    <s v="Online"/>
    <s v="Credit Card"/>
    <n v="1633.95"/>
  </r>
  <r>
    <x v="5979"/>
    <d v="2023-09-07T03:00:00"/>
    <s v="Jakarta"/>
    <s v="Clothing"/>
    <s v="Shoes"/>
    <x v="8"/>
    <n v="119.93"/>
    <n v="0"/>
    <s v="Retail"/>
    <s v="Credit Card"/>
    <n v="479.72"/>
  </r>
  <r>
    <x v="5980"/>
    <d v="2023-09-07T04:00:00"/>
    <s v="Jakarta"/>
    <s v="Electronics"/>
    <s v="Laptop"/>
    <x v="4"/>
    <n v="424.85"/>
    <n v="0.2"/>
    <s v="Retail"/>
    <s v="Cash"/>
    <n v="1019.64"/>
  </r>
  <r>
    <x v="5981"/>
    <d v="2023-09-07T05:00:00"/>
    <s v="Surabaya"/>
    <s v="Electronics"/>
    <s v="Phone"/>
    <x v="1"/>
    <n v="159.43"/>
    <n v="0.15"/>
    <s v="Online"/>
    <s v="Cash"/>
    <n v="948.61"/>
  </r>
  <r>
    <x v="5982"/>
    <d v="2023-09-07T06:00:00"/>
    <s v="Jakarta"/>
    <s v="Clothing"/>
    <s v="Shirt"/>
    <x v="0"/>
    <n v="204.15"/>
    <n v="0.15"/>
    <s v="Retail"/>
    <s v="E-Wallet"/>
    <n v="347.06"/>
  </r>
  <r>
    <x v="5983"/>
    <d v="2023-09-07T07:00:00"/>
    <s v="Medan"/>
    <s v="Electronics"/>
    <s v="Phone"/>
    <x v="2"/>
    <n v="54.37"/>
    <n v="0.15"/>
    <s v="Wholesale"/>
    <s v="Credit Card"/>
    <n v="231.07"/>
  </r>
  <r>
    <x v="5984"/>
    <d v="2023-09-07T08:00:00"/>
    <s v="Surabaya"/>
    <s v="Electronics"/>
    <s v="Laptop"/>
    <x v="0"/>
    <n v="78.099999999999994"/>
    <n v="0.2"/>
    <s v="Retail"/>
    <s v="Cash"/>
    <n v="124.96"/>
  </r>
  <r>
    <x v="5985"/>
    <d v="2023-09-07T09:00:00"/>
    <s v="Bali"/>
    <s v="Clothing"/>
    <s v="Shirt"/>
    <x v="1"/>
    <n v="141.33000000000001"/>
    <n v="0.1"/>
    <s v="Retail"/>
    <s v="Credit Card"/>
    <n v="890.38"/>
  </r>
  <r>
    <x v="5986"/>
    <d v="2023-09-07T10:00:00"/>
    <s v="Surabaya"/>
    <s v="Groceries"/>
    <s v="Milk"/>
    <x v="5"/>
    <n v="29.21"/>
    <n v="0.05"/>
    <s v="Wholesale"/>
    <s v="Cash"/>
    <n v="166.5"/>
  </r>
  <r>
    <x v="5987"/>
    <d v="2023-09-07T11:00:00"/>
    <s v="Medan"/>
    <s v="Electronics"/>
    <s v="Phone"/>
    <x v="1"/>
    <n v="100.55"/>
    <n v="0"/>
    <s v="Online"/>
    <s v="Bank Transfer"/>
    <n v="703.85"/>
  </r>
  <r>
    <x v="5988"/>
    <d v="2023-09-07T12:00:00"/>
    <s v="Bali"/>
    <s v="Clothing"/>
    <s v="Shoes"/>
    <x v="7"/>
    <n v="207.43"/>
    <n v="0.15"/>
    <s v="Retail"/>
    <s v="Bank Transfer"/>
    <n v="1586.84"/>
  </r>
  <r>
    <x v="5989"/>
    <d v="2023-09-07T13:00:00"/>
    <s v="Surabaya"/>
    <s v="Furniture"/>
    <s v="Table"/>
    <x v="0"/>
    <n v="193.08"/>
    <n v="0"/>
    <s v="Wholesale"/>
    <s v="Cash"/>
    <n v="386.16"/>
  </r>
  <r>
    <x v="5990"/>
    <d v="2023-09-07T14:00:00"/>
    <s v="Jakarta"/>
    <s v="Groceries"/>
    <s v="Milk"/>
    <x v="7"/>
    <n v="103.35"/>
    <n v="0.1"/>
    <s v="Online"/>
    <s v="Bank Transfer"/>
    <n v="837.14"/>
  </r>
  <r>
    <x v="5991"/>
    <d v="2023-09-07T15:00:00"/>
    <s v="Bandung"/>
    <s v="Groceries"/>
    <s v="Milk"/>
    <x v="1"/>
    <n v="44.82"/>
    <n v="0.05"/>
    <s v="Online"/>
    <s v="Credit Card"/>
    <n v="298.05"/>
  </r>
  <r>
    <x v="5992"/>
    <d v="2023-09-07T16:00:00"/>
    <s v="Bandung"/>
    <s v="Furniture"/>
    <s v="Sofa"/>
    <x v="0"/>
    <n v="162.47999999999999"/>
    <n v="0.15"/>
    <s v="Wholesale"/>
    <s v="Cash"/>
    <n v="276.22000000000003"/>
  </r>
  <r>
    <x v="5993"/>
    <d v="2023-09-07T17:00:00"/>
    <s v="Jakarta"/>
    <s v="Furniture"/>
    <s v="Table"/>
    <x v="0"/>
    <n v="373.95"/>
    <n v="0.1"/>
    <s v="Online"/>
    <s v="Bank Transfer"/>
    <n v="673.11"/>
  </r>
  <r>
    <x v="5994"/>
    <d v="2023-09-07T18:00:00"/>
    <s v="Bandung"/>
    <s v="Cosmetics"/>
    <s v="Lipstick"/>
    <x v="8"/>
    <n v="257.5"/>
    <n v="0.05"/>
    <s v="Online"/>
    <s v="Cash"/>
    <n v="978.5"/>
  </r>
  <r>
    <x v="5995"/>
    <d v="2023-09-07T19:00:00"/>
    <s v="Bandung"/>
    <s v="Furniture"/>
    <s v="Table"/>
    <x v="0"/>
    <n v="473.67"/>
    <n v="0.15"/>
    <s v="Wholesale"/>
    <s v="Credit Card"/>
    <n v="805.24"/>
  </r>
  <r>
    <x v="5996"/>
    <d v="2023-09-07T20:00:00"/>
    <s v="Jakarta"/>
    <s v="Furniture"/>
    <s v="Sofa"/>
    <x v="6"/>
    <n v="74.239999999999995"/>
    <n v="0.1"/>
    <s v="Online"/>
    <s v="Credit Card"/>
    <n v="66.819999999999993"/>
  </r>
  <r>
    <x v="5997"/>
    <d v="2023-09-07T21:00:00"/>
    <s v="Jakarta"/>
    <s v="Electronics"/>
    <s v="TV"/>
    <x v="5"/>
    <n v="107.62"/>
    <n v="0"/>
    <s v="Wholesale"/>
    <s v="Cash"/>
    <n v="645.72"/>
  </r>
  <r>
    <x v="5998"/>
    <d v="2023-09-07T22:00:00"/>
    <s v="Surabaya"/>
    <s v="Electronics"/>
    <s v="Laptop"/>
    <x v="2"/>
    <n v="143.75"/>
    <n v="0.2"/>
    <s v="Online"/>
    <s v="Cash"/>
    <n v="575"/>
  </r>
  <r>
    <x v="5999"/>
    <d v="2023-09-07T23:00:00"/>
    <s v="Surabaya"/>
    <s v="Furniture"/>
    <s v="Sofa"/>
    <x v="4"/>
    <n v="11.44"/>
    <n v="0.15"/>
    <s v="Wholesale"/>
    <s v="Credit Card"/>
    <n v="29.17"/>
  </r>
  <r>
    <x v="6000"/>
    <d v="2023-09-08T00:00:00"/>
    <s v="Jakarta"/>
    <s v="Electronics"/>
    <s v="TV"/>
    <x v="6"/>
    <n v="471.97"/>
    <n v="0.05"/>
    <s v="Online"/>
    <s v="Cash"/>
    <n v="448.37"/>
  </r>
  <r>
    <x v="6001"/>
    <d v="2023-09-08T01:00:00"/>
    <s v="Medan"/>
    <s v="Groceries"/>
    <s v="Rice"/>
    <x v="7"/>
    <n v="225.46"/>
    <n v="0.05"/>
    <s v="Wholesale"/>
    <s v="Cash"/>
    <n v="1927.68"/>
  </r>
  <r>
    <x v="6002"/>
    <d v="2023-09-08T02:00:00"/>
    <s v="Bandung"/>
    <s v="Groceries"/>
    <s v="Milk"/>
    <x v="3"/>
    <n v="243.42"/>
    <n v="0.2"/>
    <s v="Retail"/>
    <s v="Cash"/>
    <n v="1557.89"/>
  </r>
  <r>
    <x v="6003"/>
    <d v="2023-09-08T03:00:00"/>
    <s v="Surabaya"/>
    <s v="Cosmetics"/>
    <s v="Lipstick"/>
    <x v="5"/>
    <n v="83.14"/>
    <n v="0.2"/>
    <s v="Online"/>
    <s v="E-Wallet"/>
    <n v="399.07"/>
  </r>
  <r>
    <x v="6004"/>
    <d v="2023-09-08T04:00:00"/>
    <s v="Bandung"/>
    <s v="Furniture"/>
    <s v="Sofa"/>
    <x v="5"/>
    <n v="436.99"/>
    <n v="0.1"/>
    <s v="Wholesale"/>
    <s v="Credit Card"/>
    <n v="2359.75"/>
  </r>
  <r>
    <x v="6005"/>
    <d v="2023-09-08T05:00:00"/>
    <s v="Bali"/>
    <s v="Clothing"/>
    <s v="Shoes"/>
    <x v="8"/>
    <n v="347.85"/>
    <n v="0.2"/>
    <s v="Online"/>
    <s v="E-Wallet"/>
    <n v="1113.1199999999999"/>
  </r>
  <r>
    <x v="6006"/>
    <d v="2023-09-08T06:00:00"/>
    <s v="Jakarta"/>
    <s v="Cosmetics"/>
    <s v="Lipstick"/>
    <x v="0"/>
    <n v="218.52"/>
    <n v="0.15"/>
    <s v="Online"/>
    <s v="E-Wallet"/>
    <n v="371.48"/>
  </r>
  <r>
    <x v="6007"/>
    <d v="2023-09-08T07:00:00"/>
    <s v="Medan"/>
    <s v="Groceries"/>
    <s v="Rice"/>
    <x v="8"/>
    <n v="439.6"/>
    <n v="0.2"/>
    <s v="Retail"/>
    <s v="E-Wallet"/>
    <n v="1406.72"/>
  </r>
  <r>
    <x v="6008"/>
    <d v="2023-09-08T08:00:00"/>
    <s v="Bali"/>
    <s v="Clothing"/>
    <s v="Shirt"/>
    <x v="0"/>
    <n v="453.2"/>
    <n v="0.15"/>
    <s v="Online"/>
    <s v="Bank Transfer"/>
    <n v="770.44"/>
  </r>
  <r>
    <x v="6009"/>
    <d v="2023-09-08T09:00:00"/>
    <s v="Bali"/>
    <s v="Clothing"/>
    <s v="Shoes"/>
    <x v="1"/>
    <n v="29.49"/>
    <n v="0"/>
    <s v="Online"/>
    <s v="E-Wallet"/>
    <n v="206.43"/>
  </r>
  <r>
    <x v="6010"/>
    <d v="2023-09-08T10:00:00"/>
    <s v="Bali"/>
    <s v="Clothing"/>
    <s v="Shirt"/>
    <x v="7"/>
    <n v="64.069999999999993"/>
    <n v="0.2"/>
    <s v="Retail"/>
    <s v="Cash"/>
    <n v="461.3"/>
  </r>
  <r>
    <x v="6011"/>
    <d v="2023-09-08T11:00:00"/>
    <s v="Jakarta"/>
    <s v="Clothing"/>
    <s v="Shoes"/>
    <x v="0"/>
    <n v="18.68"/>
    <n v="0"/>
    <s v="Wholesale"/>
    <s v="E-Wallet"/>
    <n v="37.36"/>
  </r>
  <r>
    <x v="6012"/>
    <d v="2023-09-08T12:00:00"/>
    <s v="Surabaya"/>
    <s v="Cosmetics"/>
    <s v="Lipstick"/>
    <x v="7"/>
    <n v="292.95999999999998"/>
    <n v="0.05"/>
    <s v="Wholesale"/>
    <s v="Bank Transfer"/>
    <n v="2504.81"/>
  </r>
  <r>
    <x v="6013"/>
    <d v="2023-09-08T13:00:00"/>
    <s v="Jakarta"/>
    <s v="Clothing"/>
    <s v="Shoes"/>
    <x v="7"/>
    <n v="112.88"/>
    <n v="0.2"/>
    <s v="Wholesale"/>
    <s v="Bank Transfer"/>
    <n v="812.74"/>
  </r>
  <r>
    <x v="6014"/>
    <d v="2023-09-08T14:00:00"/>
    <s v="Surabaya"/>
    <s v="Cosmetics"/>
    <s v="Lipstick"/>
    <x v="3"/>
    <n v="423.24"/>
    <n v="0.05"/>
    <s v="Wholesale"/>
    <s v="E-Wallet"/>
    <n v="3216.62"/>
  </r>
  <r>
    <x v="6015"/>
    <d v="2023-09-08T15:00:00"/>
    <s v="Bali"/>
    <s v="Electronics"/>
    <s v="Laptop"/>
    <x v="6"/>
    <n v="235.63"/>
    <n v="0"/>
    <s v="Wholesale"/>
    <s v="Credit Card"/>
    <n v="235.63"/>
  </r>
  <r>
    <x v="6016"/>
    <d v="2023-09-08T16:00:00"/>
    <s v="Bali"/>
    <s v="Clothing"/>
    <s v="Shirt"/>
    <x v="2"/>
    <n v="419.67"/>
    <n v="0.05"/>
    <s v="Wholesale"/>
    <s v="Cash"/>
    <n v="1993.43"/>
  </r>
  <r>
    <x v="6017"/>
    <d v="2023-09-08T17:00:00"/>
    <s v="Medan"/>
    <s v="Electronics"/>
    <s v="Phone"/>
    <x v="8"/>
    <n v="280.02"/>
    <n v="0"/>
    <s v="Retail"/>
    <s v="Cash"/>
    <n v="1120.08"/>
  </r>
  <r>
    <x v="6018"/>
    <d v="2023-09-08T18:00:00"/>
    <s v="Surabaya"/>
    <s v="Groceries"/>
    <s v="Rice"/>
    <x v="1"/>
    <n v="399.1"/>
    <n v="0.1"/>
    <s v="Wholesale"/>
    <s v="Credit Card"/>
    <n v="2514.33"/>
  </r>
  <r>
    <x v="6019"/>
    <d v="2023-09-08T19:00:00"/>
    <s v="Bali"/>
    <s v="Clothing"/>
    <s v="Shoes"/>
    <x v="3"/>
    <n v="189.07"/>
    <n v="0"/>
    <s v="Retail"/>
    <s v="Cash"/>
    <n v="1512.56"/>
  </r>
  <r>
    <x v="6020"/>
    <d v="2023-09-08T20:00:00"/>
    <s v="Bandung"/>
    <s v="Cosmetics"/>
    <s v="Lipstick"/>
    <x v="3"/>
    <n v="472.97"/>
    <n v="0.1"/>
    <s v="Online"/>
    <s v="Bank Transfer"/>
    <n v="3405.38"/>
  </r>
  <r>
    <x v="6021"/>
    <d v="2023-09-08T21:00:00"/>
    <s v="Medan"/>
    <s v="Groceries"/>
    <s v="Rice"/>
    <x v="0"/>
    <n v="335.24"/>
    <n v="0.05"/>
    <s v="Retail"/>
    <s v="Bank Transfer"/>
    <n v="636.96"/>
  </r>
  <r>
    <x v="6022"/>
    <d v="2023-09-08T22:00:00"/>
    <s v="Jakarta"/>
    <s v="Electronics"/>
    <s v="TV"/>
    <x v="4"/>
    <n v="299.77"/>
    <n v="0"/>
    <s v="Retail"/>
    <s v="Cash"/>
    <n v="899.31"/>
  </r>
  <r>
    <x v="6023"/>
    <d v="2023-09-08T23:00:00"/>
    <s v="Medan"/>
    <s v="Furniture"/>
    <s v="Table"/>
    <x v="1"/>
    <n v="179.42"/>
    <n v="0.1"/>
    <s v="Retail"/>
    <s v="Credit Card"/>
    <n v="1130.3499999999999"/>
  </r>
  <r>
    <x v="6024"/>
    <d v="2023-09-09T00:00:00"/>
    <s v="Bandung"/>
    <s v="Clothing"/>
    <s v="Shoes"/>
    <x v="8"/>
    <n v="468.91"/>
    <n v="0"/>
    <s v="Retail"/>
    <s v="Cash"/>
    <n v="1875.64"/>
  </r>
  <r>
    <x v="6025"/>
    <d v="2023-09-09T01:00:00"/>
    <s v="Surabaya"/>
    <s v="Furniture"/>
    <s v="Sofa"/>
    <x v="5"/>
    <n v="172.18"/>
    <n v="0.15"/>
    <s v="Wholesale"/>
    <s v="E-Wallet"/>
    <n v="878.12"/>
  </r>
  <r>
    <x v="6026"/>
    <d v="2023-09-09T02:00:00"/>
    <s v="Jakarta"/>
    <s v="Groceries"/>
    <s v="Milk"/>
    <x v="3"/>
    <n v="418.75"/>
    <n v="0.15"/>
    <s v="Online"/>
    <s v="Bank Transfer"/>
    <n v="2847.5"/>
  </r>
  <r>
    <x v="6027"/>
    <d v="2023-09-09T03:00:00"/>
    <s v="Jakarta"/>
    <s v="Electronics"/>
    <s v="Phone"/>
    <x v="3"/>
    <n v="205.13"/>
    <n v="0.05"/>
    <s v="Online"/>
    <s v="Bank Transfer"/>
    <n v="1558.99"/>
  </r>
  <r>
    <x v="6028"/>
    <d v="2023-09-09T04:00:00"/>
    <s v="Surabaya"/>
    <s v="Electronics"/>
    <s v="Laptop"/>
    <x v="1"/>
    <n v="384.76"/>
    <n v="0.15"/>
    <s v="Online"/>
    <s v="E-Wallet"/>
    <n v="2289.3200000000002"/>
  </r>
  <r>
    <x v="6029"/>
    <d v="2023-09-09T05:00:00"/>
    <s v="Medan"/>
    <s v="Cosmetics"/>
    <s v="Lipstick"/>
    <x v="0"/>
    <n v="456.38"/>
    <n v="0.2"/>
    <s v="Retail"/>
    <s v="Bank Transfer"/>
    <n v="730.21"/>
  </r>
  <r>
    <x v="6030"/>
    <d v="2023-09-09T06:00:00"/>
    <s v="Bali"/>
    <s v="Cosmetics"/>
    <s v="Lipstick"/>
    <x v="0"/>
    <n v="235.48"/>
    <n v="0.1"/>
    <s v="Retail"/>
    <s v="E-Wallet"/>
    <n v="423.86"/>
  </r>
  <r>
    <x v="6031"/>
    <d v="2023-09-09T07:00:00"/>
    <s v="Medan"/>
    <s v="Furniture"/>
    <s v="Table"/>
    <x v="4"/>
    <n v="265.44"/>
    <n v="0.2"/>
    <s v="Wholesale"/>
    <s v="Bank Transfer"/>
    <n v="637.05999999999995"/>
  </r>
  <r>
    <x v="6032"/>
    <d v="2023-09-09T08:00:00"/>
    <s v="Bandung"/>
    <s v="Furniture"/>
    <s v="Table"/>
    <x v="8"/>
    <n v="168.52"/>
    <n v="0.15"/>
    <s v="Wholesale"/>
    <s v="Credit Card"/>
    <n v="572.97"/>
  </r>
  <r>
    <x v="6033"/>
    <d v="2023-09-09T09:00:00"/>
    <s v="Bali"/>
    <s v="Electronics"/>
    <s v="Phone"/>
    <x v="6"/>
    <n v="32.07"/>
    <n v="0.05"/>
    <s v="Online"/>
    <s v="Bank Transfer"/>
    <n v="30.47"/>
  </r>
  <r>
    <x v="6034"/>
    <d v="2023-09-09T10:00:00"/>
    <s v="Medan"/>
    <s v="Clothing"/>
    <s v="Shoes"/>
    <x v="2"/>
    <n v="327.98"/>
    <n v="0.2"/>
    <s v="Retail"/>
    <s v="Cash"/>
    <n v="1311.92"/>
  </r>
  <r>
    <x v="6035"/>
    <d v="2023-09-09T11:00:00"/>
    <s v="Surabaya"/>
    <s v="Clothing"/>
    <s v="Shirt"/>
    <x v="1"/>
    <n v="64.22"/>
    <n v="0.05"/>
    <s v="Retail"/>
    <s v="Cash"/>
    <n v="427.06"/>
  </r>
  <r>
    <x v="6036"/>
    <d v="2023-09-09T12:00:00"/>
    <s v="Bandung"/>
    <s v="Furniture"/>
    <s v="Table"/>
    <x v="2"/>
    <n v="180.26"/>
    <n v="0"/>
    <s v="Retail"/>
    <s v="Cash"/>
    <n v="901.3"/>
  </r>
  <r>
    <x v="6037"/>
    <d v="2023-09-09T13:00:00"/>
    <s v="Bandung"/>
    <s v="Electronics"/>
    <s v="TV"/>
    <x v="1"/>
    <n v="178"/>
    <n v="0.2"/>
    <s v="Online"/>
    <s v="Cash"/>
    <n v="996.8"/>
  </r>
  <r>
    <x v="6038"/>
    <d v="2023-09-09T14:00:00"/>
    <s v="Bandung"/>
    <s v="Furniture"/>
    <s v="Table"/>
    <x v="2"/>
    <n v="79.75"/>
    <n v="0"/>
    <s v="Online"/>
    <s v="Credit Card"/>
    <n v="398.75"/>
  </r>
  <r>
    <x v="6039"/>
    <d v="2023-09-09T15:00:00"/>
    <s v="Bali"/>
    <s v="Furniture"/>
    <s v="Sofa"/>
    <x v="3"/>
    <n v="335.02"/>
    <n v="0.2"/>
    <s v="Retail"/>
    <s v="Bank Transfer"/>
    <n v="2144.13"/>
  </r>
  <r>
    <x v="6040"/>
    <d v="2023-09-09T16:00:00"/>
    <s v="Jakarta"/>
    <s v="Electronics"/>
    <s v="TV"/>
    <x v="1"/>
    <n v="91.43"/>
    <n v="0.1"/>
    <s v="Retail"/>
    <s v="Cash"/>
    <n v="576.01"/>
  </r>
  <r>
    <x v="6041"/>
    <d v="2023-09-09T17:00:00"/>
    <s v="Bali"/>
    <s v="Clothing"/>
    <s v="Shirt"/>
    <x v="6"/>
    <n v="390.28"/>
    <n v="0.05"/>
    <s v="Online"/>
    <s v="Bank Transfer"/>
    <n v="370.77"/>
  </r>
  <r>
    <x v="6042"/>
    <d v="2023-09-09T18:00:00"/>
    <s v="Medan"/>
    <s v="Furniture"/>
    <s v="Sofa"/>
    <x v="6"/>
    <n v="128.38999999999999"/>
    <n v="0"/>
    <s v="Online"/>
    <s v="Credit Card"/>
    <n v="128.38999999999999"/>
  </r>
  <r>
    <x v="6043"/>
    <d v="2023-09-09T19:00:00"/>
    <s v="Jakarta"/>
    <s v="Furniture"/>
    <s v="Sofa"/>
    <x v="2"/>
    <n v="147.21"/>
    <n v="0.15"/>
    <s v="Wholesale"/>
    <s v="E-Wallet"/>
    <n v="625.64"/>
  </r>
  <r>
    <x v="6044"/>
    <d v="2023-09-09T20:00:00"/>
    <s v="Medan"/>
    <s v="Electronics"/>
    <s v="Phone"/>
    <x v="0"/>
    <n v="175.15"/>
    <n v="0.2"/>
    <s v="Wholesale"/>
    <s v="Credit Card"/>
    <n v="280.24"/>
  </r>
  <r>
    <x v="6045"/>
    <d v="2023-09-09T21:00:00"/>
    <s v="Jakarta"/>
    <s v="Furniture"/>
    <s v="Table"/>
    <x v="7"/>
    <n v="80.61"/>
    <n v="0"/>
    <s v="Wholesale"/>
    <s v="Cash"/>
    <n v="725.49"/>
  </r>
  <r>
    <x v="6046"/>
    <d v="2023-09-09T22:00:00"/>
    <s v="Bali"/>
    <s v="Groceries"/>
    <s v="Rice"/>
    <x v="0"/>
    <n v="219.96"/>
    <n v="0.2"/>
    <s v="Retail"/>
    <s v="Credit Card"/>
    <n v="351.94"/>
  </r>
  <r>
    <x v="6047"/>
    <d v="2023-09-09T23:00:00"/>
    <s v="Bandung"/>
    <s v="Electronics"/>
    <s v="TV"/>
    <x v="7"/>
    <n v="44.76"/>
    <n v="0.2"/>
    <s v="Retail"/>
    <s v="Cash"/>
    <n v="322.27"/>
  </r>
  <r>
    <x v="6048"/>
    <d v="2023-09-10T00:00:00"/>
    <s v="Surabaya"/>
    <s v="Electronics"/>
    <s v="Laptop"/>
    <x v="0"/>
    <n v="216.42"/>
    <n v="0.2"/>
    <s v="Retail"/>
    <s v="Credit Card"/>
    <n v="346.27"/>
  </r>
  <r>
    <x v="6049"/>
    <d v="2023-09-10T01:00:00"/>
    <s v="Bandung"/>
    <s v="Groceries"/>
    <s v="Rice"/>
    <x v="8"/>
    <n v="173.26"/>
    <n v="0"/>
    <s v="Online"/>
    <s v="Cash"/>
    <n v="693.04"/>
  </r>
  <r>
    <x v="6050"/>
    <d v="2023-09-10T02:00:00"/>
    <s v="Bali"/>
    <s v="Groceries"/>
    <s v="Milk"/>
    <x v="4"/>
    <n v="172.44"/>
    <n v="0"/>
    <s v="Wholesale"/>
    <s v="E-Wallet"/>
    <n v="517.32000000000005"/>
  </r>
  <r>
    <x v="6051"/>
    <d v="2023-09-10T03:00:00"/>
    <s v="Jakarta"/>
    <s v="Electronics"/>
    <s v="Laptop"/>
    <x v="5"/>
    <n v="332.03"/>
    <n v="0.2"/>
    <s v="Online"/>
    <s v="E-Wallet"/>
    <n v="1593.74"/>
  </r>
  <r>
    <x v="6052"/>
    <d v="2023-09-10T04:00:00"/>
    <s v="Bandung"/>
    <s v="Clothing"/>
    <s v="Shoes"/>
    <x v="8"/>
    <n v="385.67"/>
    <n v="0.15"/>
    <s v="Online"/>
    <s v="Bank Transfer"/>
    <n v="1311.28"/>
  </r>
  <r>
    <x v="6053"/>
    <d v="2023-09-10T05:00:00"/>
    <s v="Bali"/>
    <s v="Clothing"/>
    <s v="Shirt"/>
    <x v="7"/>
    <n v="181.22"/>
    <n v="0.05"/>
    <s v="Online"/>
    <s v="Bank Transfer"/>
    <n v="1549.43"/>
  </r>
  <r>
    <x v="6054"/>
    <d v="2023-09-10T06:00:00"/>
    <s v="Medan"/>
    <s v="Electronics"/>
    <s v="Phone"/>
    <x v="7"/>
    <n v="134.69999999999999"/>
    <n v="0.2"/>
    <s v="Retail"/>
    <s v="Credit Card"/>
    <n v="969.84"/>
  </r>
  <r>
    <x v="6055"/>
    <d v="2023-09-10T07:00:00"/>
    <s v="Surabaya"/>
    <s v="Groceries"/>
    <s v="Rice"/>
    <x v="7"/>
    <n v="249.7"/>
    <n v="0.15"/>
    <s v="Retail"/>
    <s v="E-Wallet"/>
    <n v="1910.2"/>
  </r>
  <r>
    <x v="6056"/>
    <d v="2023-09-10T08:00:00"/>
    <s v="Bandung"/>
    <s v="Furniture"/>
    <s v="Table"/>
    <x v="4"/>
    <n v="394.92"/>
    <n v="0.05"/>
    <s v="Online"/>
    <s v="Cash"/>
    <n v="1125.52"/>
  </r>
  <r>
    <x v="6057"/>
    <d v="2023-09-10T09:00:00"/>
    <s v="Jakarta"/>
    <s v="Clothing"/>
    <s v="Shirt"/>
    <x v="4"/>
    <n v="324.06"/>
    <n v="0.2"/>
    <s v="Wholesale"/>
    <s v="E-Wallet"/>
    <n v="777.74"/>
  </r>
  <r>
    <x v="6058"/>
    <d v="2023-09-10T10:00:00"/>
    <s v="Medan"/>
    <s v="Furniture"/>
    <s v="Sofa"/>
    <x v="8"/>
    <n v="23.81"/>
    <n v="0.05"/>
    <s v="Retail"/>
    <s v="E-Wallet"/>
    <n v="90.48"/>
  </r>
  <r>
    <x v="6059"/>
    <d v="2023-09-10T11:00:00"/>
    <s v="Bali"/>
    <s v="Electronics"/>
    <s v="TV"/>
    <x v="7"/>
    <n v="242.57"/>
    <n v="0.2"/>
    <s v="Retail"/>
    <s v="E-Wallet"/>
    <n v="1746.5"/>
  </r>
  <r>
    <x v="6060"/>
    <d v="2023-09-10T12:00:00"/>
    <s v="Surabaya"/>
    <s v="Groceries"/>
    <s v="Milk"/>
    <x v="5"/>
    <n v="495.53"/>
    <n v="0"/>
    <s v="Online"/>
    <s v="E-Wallet"/>
    <n v="2973.18"/>
  </r>
  <r>
    <x v="6061"/>
    <d v="2023-09-10T13:00:00"/>
    <s v="Jakarta"/>
    <s v="Electronics"/>
    <s v="Phone"/>
    <x v="7"/>
    <n v="179.8"/>
    <n v="0.2"/>
    <s v="Retail"/>
    <s v="Cash"/>
    <n v="1294.56"/>
  </r>
  <r>
    <x v="6062"/>
    <d v="2023-09-10T14:00:00"/>
    <s v="Bali"/>
    <s v="Furniture"/>
    <s v="Sofa"/>
    <x v="3"/>
    <n v="223.15"/>
    <n v="0.2"/>
    <s v="Wholesale"/>
    <s v="E-Wallet"/>
    <n v="1428.16"/>
  </r>
  <r>
    <x v="6063"/>
    <d v="2023-09-10T15:00:00"/>
    <s v="Bali"/>
    <s v="Clothing"/>
    <s v="Shirt"/>
    <x v="1"/>
    <n v="147.27000000000001"/>
    <n v="0.2"/>
    <s v="Online"/>
    <s v="E-Wallet"/>
    <n v="824.71"/>
  </r>
  <r>
    <x v="6064"/>
    <d v="2023-09-10T16:00:00"/>
    <s v="Bandung"/>
    <s v="Electronics"/>
    <s v="TV"/>
    <x v="2"/>
    <n v="251.36"/>
    <n v="0.2"/>
    <s v="Retail"/>
    <s v="Credit Card"/>
    <n v="1005.44"/>
  </r>
  <r>
    <x v="6065"/>
    <d v="2023-09-10T17:00:00"/>
    <s v="Bandung"/>
    <s v="Groceries"/>
    <s v="Milk"/>
    <x v="7"/>
    <n v="84.66"/>
    <n v="0.15"/>
    <s v="Online"/>
    <s v="Bank Transfer"/>
    <n v="647.65"/>
  </r>
  <r>
    <x v="6066"/>
    <d v="2023-09-10T18:00:00"/>
    <s v="Jakarta"/>
    <s v="Furniture"/>
    <s v="Sofa"/>
    <x v="8"/>
    <n v="127.27"/>
    <n v="0.1"/>
    <s v="Online"/>
    <s v="Bank Transfer"/>
    <n v="458.17"/>
  </r>
  <r>
    <x v="6067"/>
    <d v="2023-09-10T19:00:00"/>
    <s v="Bali"/>
    <s v="Groceries"/>
    <s v="Milk"/>
    <x v="8"/>
    <n v="357.31"/>
    <n v="0.15"/>
    <s v="Wholesale"/>
    <s v="Bank Transfer"/>
    <n v="1214.8499999999999"/>
  </r>
  <r>
    <x v="6068"/>
    <d v="2023-09-10T20:00:00"/>
    <s v="Bandung"/>
    <s v="Clothing"/>
    <s v="Shirt"/>
    <x v="3"/>
    <n v="73.45"/>
    <n v="0.15"/>
    <s v="Wholesale"/>
    <s v="Bank Transfer"/>
    <n v="499.46"/>
  </r>
  <r>
    <x v="6069"/>
    <d v="2023-09-10T21:00:00"/>
    <s v="Surabaya"/>
    <s v="Furniture"/>
    <s v="Table"/>
    <x v="8"/>
    <n v="463.44"/>
    <n v="0"/>
    <s v="Retail"/>
    <s v="Cash"/>
    <n v="1853.76"/>
  </r>
  <r>
    <x v="6070"/>
    <d v="2023-09-10T22:00:00"/>
    <s v="Surabaya"/>
    <s v="Cosmetics"/>
    <s v="Lipstick"/>
    <x v="1"/>
    <n v="157.44"/>
    <n v="0.2"/>
    <s v="Online"/>
    <s v="Credit Card"/>
    <n v="881.66"/>
  </r>
  <r>
    <x v="6071"/>
    <d v="2023-09-10T23:00:00"/>
    <s v="Bali"/>
    <s v="Clothing"/>
    <s v="Shoes"/>
    <x v="8"/>
    <n v="289.64"/>
    <n v="0.15"/>
    <s v="Retail"/>
    <s v="Credit Card"/>
    <n v="984.78"/>
  </r>
  <r>
    <x v="6072"/>
    <d v="2023-09-11T00:00:00"/>
    <s v="Bandung"/>
    <s v="Clothing"/>
    <s v="Shoes"/>
    <x v="6"/>
    <n v="164.31"/>
    <n v="0.05"/>
    <s v="Retail"/>
    <s v="Credit Card"/>
    <n v="156.09"/>
  </r>
  <r>
    <x v="6073"/>
    <d v="2023-09-11T01:00:00"/>
    <s v="Jakarta"/>
    <s v="Furniture"/>
    <s v="Sofa"/>
    <x v="7"/>
    <n v="241.63"/>
    <n v="0.2"/>
    <s v="Retail"/>
    <s v="E-Wallet"/>
    <n v="1739.74"/>
  </r>
  <r>
    <x v="6074"/>
    <d v="2023-09-11T02:00:00"/>
    <s v="Jakarta"/>
    <s v="Furniture"/>
    <s v="Sofa"/>
    <x v="8"/>
    <n v="452.38"/>
    <n v="0"/>
    <s v="Wholesale"/>
    <s v="E-Wallet"/>
    <n v="1809.52"/>
  </r>
  <r>
    <x v="6075"/>
    <d v="2023-09-11T03:00:00"/>
    <s v="Jakarta"/>
    <s v="Clothing"/>
    <s v="Shoes"/>
    <x v="4"/>
    <n v="38.950000000000003"/>
    <n v="0"/>
    <s v="Online"/>
    <s v="Credit Card"/>
    <n v="116.85"/>
  </r>
  <r>
    <x v="6076"/>
    <d v="2023-09-11T04:00:00"/>
    <s v="Surabaya"/>
    <s v="Groceries"/>
    <s v="Rice"/>
    <x v="4"/>
    <n v="428.89"/>
    <n v="0.05"/>
    <s v="Online"/>
    <s v="Cash"/>
    <n v="1222.3399999999999"/>
  </r>
  <r>
    <x v="6077"/>
    <d v="2023-09-11T05:00:00"/>
    <s v="Bandung"/>
    <s v="Furniture"/>
    <s v="Table"/>
    <x v="7"/>
    <n v="281"/>
    <n v="0"/>
    <s v="Wholesale"/>
    <s v="Bank Transfer"/>
    <n v="2529"/>
  </r>
  <r>
    <x v="6078"/>
    <d v="2023-09-11T06:00:00"/>
    <s v="Bandung"/>
    <s v="Clothing"/>
    <s v="Shoes"/>
    <x v="3"/>
    <n v="334.21"/>
    <n v="0.2"/>
    <s v="Wholesale"/>
    <s v="Cash"/>
    <n v="2138.94"/>
  </r>
  <r>
    <x v="6079"/>
    <d v="2023-09-11T07:00:00"/>
    <s v="Surabaya"/>
    <s v="Clothing"/>
    <s v="Shoes"/>
    <x v="1"/>
    <n v="32.659999999999997"/>
    <n v="0.1"/>
    <s v="Retail"/>
    <s v="Credit Card"/>
    <n v="205.76"/>
  </r>
  <r>
    <x v="6080"/>
    <d v="2023-09-11T08:00:00"/>
    <s v="Jakarta"/>
    <s v="Electronics"/>
    <s v="TV"/>
    <x v="1"/>
    <n v="381.89"/>
    <n v="0.1"/>
    <s v="Retail"/>
    <s v="Bank Transfer"/>
    <n v="2405.91"/>
  </r>
  <r>
    <x v="6081"/>
    <d v="2023-09-11T09:00:00"/>
    <s v="Jakarta"/>
    <s v="Furniture"/>
    <s v="Sofa"/>
    <x v="8"/>
    <n v="68.25"/>
    <n v="0.15"/>
    <s v="Wholesale"/>
    <s v="Bank Transfer"/>
    <n v="232.05"/>
  </r>
  <r>
    <x v="6082"/>
    <d v="2023-09-11T10:00:00"/>
    <s v="Bali"/>
    <s v="Groceries"/>
    <s v="Milk"/>
    <x v="4"/>
    <n v="482.59"/>
    <n v="0"/>
    <s v="Wholesale"/>
    <s v="Bank Transfer"/>
    <n v="1447.77"/>
  </r>
  <r>
    <x v="6083"/>
    <d v="2023-09-11T11:00:00"/>
    <s v="Medan"/>
    <s v="Electronics"/>
    <s v="TV"/>
    <x v="8"/>
    <n v="400.65"/>
    <n v="0.2"/>
    <s v="Online"/>
    <s v="Cash"/>
    <n v="1282.08"/>
  </r>
  <r>
    <x v="6084"/>
    <d v="2023-09-11T12:00:00"/>
    <s v="Bandung"/>
    <s v="Furniture"/>
    <s v="Sofa"/>
    <x v="5"/>
    <n v="248.97"/>
    <n v="0.05"/>
    <s v="Online"/>
    <s v="Credit Card"/>
    <n v="1419.13"/>
  </r>
  <r>
    <x v="6085"/>
    <d v="2023-09-11T13:00:00"/>
    <s v="Bandung"/>
    <s v="Clothing"/>
    <s v="Shoes"/>
    <x v="8"/>
    <n v="462.46"/>
    <n v="0.05"/>
    <s v="Online"/>
    <s v="E-Wallet"/>
    <n v="1757.35"/>
  </r>
  <r>
    <x v="6086"/>
    <d v="2023-09-11T14:00:00"/>
    <s v="Bandung"/>
    <s v="Electronics"/>
    <s v="Phone"/>
    <x v="8"/>
    <n v="88.69"/>
    <n v="0.2"/>
    <s v="Wholesale"/>
    <s v="Bank Transfer"/>
    <n v="283.81"/>
  </r>
  <r>
    <x v="6087"/>
    <d v="2023-09-11T15:00:00"/>
    <s v="Medan"/>
    <s v="Cosmetics"/>
    <s v="Lipstick"/>
    <x v="0"/>
    <n v="495.87"/>
    <n v="0.2"/>
    <s v="Retail"/>
    <s v="Bank Transfer"/>
    <n v="793.39"/>
  </r>
  <r>
    <x v="6088"/>
    <d v="2023-09-11T16:00:00"/>
    <s v="Bali"/>
    <s v="Furniture"/>
    <s v="Sofa"/>
    <x v="1"/>
    <n v="359.83"/>
    <n v="0.05"/>
    <s v="Online"/>
    <s v="Bank Transfer"/>
    <n v="2392.87"/>
  </r>
  <r>
    <x v="6089"/>
    <d v="2023-09-11T17:00:00"/>
    <s v="Medan"/>
    <s v="Cosmetics"/>
    <s v="Lipstick"/>
    <x v="5"/>
    <n v="53.7"/>
    <n v="0"/>
    <s v="Wholesale"/>
    <s v="Bank Transfer"/>
    <n v="322.2"/>
  </r>
  <r>
    <x v="6090"/>
    <d v="2023-09-11T18:00:00"/>
    <s v="Jakarta"/>
    <s v="Electronics"/>
    <s v="Laptop"/>
    <x v="0"/>
    <n v="270.61"/>
    <n v="0.15"/>
    <s v="Wholesale"/>
    <s v="Bank Transfer"/>
    <n v="460.04"/>
  </r>
  <r>
    <x v="6091"/>
    <d v="2023-09-11T19:00:00"/>
    <s v="Jakarta"/>
    <s v="Furniture"/>
    <s v="Table"/>
    <x v="2"/>
    <n v="356.88"/>
    <n v="0.15"/>
    <s v="Retail"/>
    <s v="E-Wallet"/>
    <n v="1516.74"/>
  </r>
  <r>
    <x v="6092"/>
    <d v="2023-09-11T20:00:00"/>
    <s v="Bandung"/>
    <s v="Clothing"/>
    <s v="Shoes"/>
    <x v="5"/>
    <n v="308.45"/>
    <n v="0.15"/>
    <s v="Online"/>
    <s v="Bank Transfer"/>
    <n v="1573.09"/>
  </r>
  <r>
    <x v="6093"/>
    <d v="2023-09-11T21:00:00"/>
    <s v="Surabaya"/>
    <s v="Groceries"/>
    <s v="Milk"/>
    <x v="2"/>
    <n v="214.85"/>
    <n v="0.2"/>
    <s v="Online"/>
    <s v="Bank Transfer"/>
    <n v="859.4"/>
  </r>
  <r>
    <x v="6094"/>
    <d v="2023-09-11T22:00:00"/>
    <s v="Bandung"/>
    <s v="Groceries"/>
    <s v="Rice"/>
    <x v="8"/>
    <n v="127.83"/>
    <n v="0.05"/>
    <s v="Wholesale"/>
    <s v="E-Wallet"/>
    <n v="485.75"/>
  </r>
  <r>
    <x v="6095"/>
    <d v="2023-09-11T23:00:00"/>
    <s v="Surabaya"/>
    <s v="Groceries"/>
    <s v="Milk"/>
    <x v="7"/>
    <n v="122.92"/>
    <n v="0.05"/>
    <s v="Online"/>
    <s v="Cash"/>
    <n v="1050.97"/>
  </r>
  <r>
    <x v="6096"/>
    <d v="2023-09-12T00:00:00"/>
    <s v="Medan"/>
    <s v="Electronics"/>
    <s v="TV"/>
    <x v="4"/>
    <n v="463.84"/>
    <n v="0.05"/>
    <s v="Retail"/>
    <s v="Credit Card"/>
    <n v="1321.94"/>
  </r>
  <r>
    <x v="6097"/>
    <d v="2023-09-12T01:00:00"/>
    <s v="Jakarta"/>
    <s v="Cosmetics"/>
    <s v="Lipstick"/>
    <x v="0"/>
    <n v="121.2"/>
    <n v="0.05"/>
    <s v="Online"/>
    <s v="Cash"/>
    <n v="230.28"/>
  </r>
  <r>
    <x v="6098"/>
    <d v="2023-09-12T02:00:00"/>
    <s v="Surabaya"/>
    <s v="Electronics"/>
    <s v="TV"/>
    <x v="7"/>
    <n v="481.39"/>
    <n v="0.05"/>
    <s v="Retail"/>
    <s v="Bank Transfer"/>
    <n v="4115.88"/>
  </r>
  <r>
    <x v="6099"/>
    <d v="2023-09-12T03:00:00"/>
    <s v="Medan"/>
    <s v="Electronics"/>
    <s v="Phone"/>
    <x v="3"/>
    <n v="109.06"/>
    <n v="0.1"/>
    <s v="Wholesale"/>
    <s v="Cash"/>
    <n v="785.23"/>
  </r>
  <r>
    <x v="6100"/>
    <d v="2023-09-12T04:00:00"/>
    <s v="Jakarta"/>
    <s v="Electronics"/>
    <s v="Laptop"/>
    <x v="7"/>
    <n v="195.22"/>
    <n v="0.2"/>
    <s v="Retail"/>
    <s v="E-Wallet"/>
    <n v="1405.58"/>
  </r>
  <r>
    <x v="6101"/>
    <d v="2023-09-12T05:00:00"/>
    <s v="Surabaya"/>
    <s v="Groceries"/>
    <s v="Milk"/>
    <x v="4"/>
    <n v="11.1"/>
    <n v="0.2"/>
    <s v="Retail"/>
    <s v="Bank Transfer"/>
    <n v="26.64"/>
  </r>
  <r>
    <x v="6102"/>
    <d v="2023-09-12T06:00:00"/>
    <s v="Bandung"/>
    <s v="Groceries"/>
    <s v="Milk"/>
    <x v="6"/>
    <n v="452.06"/>
    <n v="0.1"/>
    <s v="Retail"/>
    <s v="Cash"/>
    <n v="406.85"/>
  </r>
  <r>
    <x v="6103"/>
    <d v="2023-09-12T07:00:00"/>
    <s v="Bandung"/>
    <s v="Electronics"/>
    <s v="Phone"/>
    <x v="6"/>
    <n v="56.65"/>
    <n v="0.15"/>
    <s v="Retail"/>
    <s v="Credit Card"/>
    <n v="48.15"/>
  </r>
  <r>
    <x v="6104"/>
    <d v="2023-09-12T08:00:00"/>
    <s v="Bandung"/>
    <s v="Clothing"/>
    <s v="Shoes"/>
    <x v="4"/>
    <n v="181.88"/>
    <n v="0"/>
    <s v="Wholesale"/>
    <s v="Cash"/>
    <n v="545.64"/>
  </r>
  <r>
    <x v="6105"/>
    <d v="2023-09-12T09:00:00"/>
    <s v="Medan"/>
    <s v="Furniture"/>
    <s v="Sofa"/>
    <x v="8"/>
    <n v="422.05"/>
    <n v="0.2"/>
    <s v="Retail"/>
    <s v="Bank Transfer"/>
    <n v="1350.56"/>
  </r>
  <r>
    <x v="6106"/>
    <d v="2023-09-12T10:00:00"/>
    <s v="Bandung"/>
    <s v="Cosmetics"/>
    <s v="Lipstick"/>
    <x v="0"/>
    <n v="396.99"/>
    <n v="0.2"/>
    <s v="Wholesale"/>
    <s v="Bank Transfer"/>
    <n v="635.17999999999995"/>
  </r>
  <r>
    <x v="6107"/>
    <d v="2023-09-12T11:00:00"/>
    <s v="Bali"/>
    <s v="Cosmetics"/>
    <s v="Lipstick"/>
    <x v="3"/>
    <n v="421.54"/>
    <n v="0.1"/>
    <s v="Online"/>
    <s v="Bank Transfer"/>
    <n v="3035.09"/>
  </r>
  <r>
    <x v="6108"/>
    <d v="2023-09-12T12:00:00"/>
    <s v="Jakarta"/>
    <s v="Furniture"/>
    <s v="Table"/>
    <x v="4"/>
    <n v="457.48"/>
    <n v="0.2"/>
    <s v="Online"/>
    <s v="E-Wallet"/>
    <n v="1097.95"/>
  </r>
  <r>
    <x v="6109"/>
    <d v="2023-09-12T13:00:00"/>
    <s v="Medan"/>
    <s v="Furniture"/>
    <s v="Table"/>
    <x v="8"/>
    <n v="455.98"/>
    <n v="0.2"/>
    <s v="Online"/>
    <s v="Bank Transfer"/>
    <n v="1459.14"/>
  </r>
  <r>
    <x v="6110"/>
    <d v="2023-09-12T14:00:00"/>
    <s v="Bandung"/>
    <s v="Furniture"/>
    <s v="Table"/>
    <x v="5"/>
    <n v="386.4"/>
    <n v="0.15"/>
    <s v="Online"/>
    <s v="Cash"/>
    <n v="1970.64"/>
  </r>
  <r>
    <x v="6111"/>
    <d v="2023-09-12T15:00:00"/>
    <s v="Jakarta"/>
    <s v="Cosmetics"/>
    <s v="Lipstick"/>
    <x v="5"/>
    <n v="293.3"/>
    <n v="0.1"/>
    <s v="Wholesale"/>
    <s v="Credit Card"/>
    <n v="1583.82"/>
  </r>
  <r>
    <x v="6112"/>
    <d v="2023-09-12T16:00:00"/>
    <s v="Surabaya"/>
    <s v="Furniture"/>
    <s v="Sofa"/>
    <x v="0"/>
    <n v="282.97000000000003"/>
    <n v="0.2"/>
    <s v="Wholesale"/>
    <s v="Cash"/>
    <n v="452.75"/>
  </r>
  <r>
    <x v="6113"/>
    <d v="2023-09-12T17:00:00"/>
    <s v="Bandung"/>
    <s v="Clothing"/>
    <s v="Shoes"/>
    <x v="5"/>
    <n v="11.4"/>
    <n v="0.05"/>
    <s v="Online"/>
    <s v="Credit Card"/>
    <n v="64.98"/>
  </r>
  <r>
    <x v="6114"/>
    <d v="2023-09-12T18:00:00"/>
    <s v="Jakarta"/>
    <s v="Electronics"/>
    <s v="Laptop"/>
    <x v="8"/>
    <n v="362.67"/>
    <n v="0.1"/>
    <s v="Retail"/>
    <s v="Bank Transfer"/>
    <n v="1305.6099999999999"/>
  </r>
  <r>
    <x v="6115"/>
    <d v="2023-09-12T19:00:00"/>
    <s v="Bali"/>
    <s v="Electronics"/>
    <s v="Laptop"/>
    <x v="2"/>
    <n v="117.2"/>
    <n v="0.15"/>
    <s v="Online"/>
    <s v="Credit Card"/>
    <n v="498.1"/>
  </r>
  <r>
    <x v="6116"/>
    <d v="2023-09-12T20:00:00"/>
    <s v="Surabaya"/>
    <s v="Electronics"/>
    <s v="Phone"/>
    <x v="1"/>
    <n v="415.21"/>
    <n v="0"/>
    <s v="Online"/>
    <s v="E-Wallet"/>
    <n v="2906.47"/>
  </r>
  <r>
    <x v="6117"/>
    <d v="2023-09-12T21:00:00"/>
    <s v="Bali"/>
    <s v="Clothing"/>
    <s v="Shirt"/>
    <x v="1"/>
    <n v="279.13"/>
    <n v="0.2"/>
    <s v="Online"/>
    <s v="E-Wallet"/>
    <n v="1563.13"/>
  </r>
  <r>
    <x v="6118"/>
    <d v="2023-09-12T22:00:00"/>
    <s v="Jakarta"/>
    <s v="Groceries"/>
    <s v="Rice"/>
    <x v="5"/>
    <n v="493.69"/>
    <n v="0.05"/>
    <s v="Wholesale"/>
    <s v="E-Wallet"/>
    <n v="2814.03"/>
  </r>
  <r>
    <x v="6119"/>
    <d v="2023-09-12T23:00:00"/>
    <s v="Bali"/>
    <s v="Furniture"/>
    <s v="Sofa"/>
    <x v="5"/>
    <n v="109.09"/>
    <n v="0.05"/>
    <s v="Online"/>
    <s v="E-Wallet"/>
    <n v="621.80999999999995"/>
  </r>
  <r>
    <x v="6120"/>
    <d v="2023-09-13T00:00:00"/>
    <s v="Jakarta"/>
    <s v="Clothing"/>
    <s v="Shirt"/>
    <x v="5"/>
    <n v="363.12"/>
    <n v="0"/>
    <s v="Online"/>
    <s v="E-Wallet"/>
    <n v="2178.7199999999998"/>
  </r>
  <r>
    <x v="6121"/>
    <d v="2023-09-13T01:00:00"/>
    <s v="Jakarta"/>
    <s v="Electronics"/>
    <s v="TV"/>
    <x v="8"/>
    <n v="276.02999999999997"/>
    <n v="0.1"/>
    <s v="Online"/>
    <s v="Credit Card"/>
    <n v="993.71"/>
  </r>
  <r>
    <x v="6122"/>
    <d v="2023-09-13T02:00:00"/>
    <s v="Bali"/>
    <s v="Furniture"/>
    <s v="Table"/>
    <x v="4"/>
    <n v="466.24"/>
    <n v="0.15"/>
    <s v="Wholesale"/>
    <s v="Credit Card"/>
    <n v="1188.9100000000001"/>
  </r>
  <r>
    <x v="6123"/>
    <d v="2023-09-13T03:00:00"/>
    <s v="Jakarta"/>
    <s v="Electronics"/>
    <s v="TV"/>
    <x v="6"/>
    <n v="136.66999999999999"/>
    <n v="0.2"/>
    <s v="Online"/>
    <s v="Bank Transfer"/>
    <n v="109.34"/>
  </r>
  <r>
    <x v="6124"/>
    <d v="2023-09-13T04:00:00"/>
    <s v="Bandung"/>
    <s v="Electronics"/>
    <s v="Laptop"/>
    <x v="4"/>
    <n v="34.42"/>
    <n v="0.2"/>
    <s v="Online"/>
    <s v="Credit Card"/>
    <n v="82.61"/>
  </r>
  <r>
    <x v="6125"/>
    <d v="2023-09-13T05:00:00"/>
    <s v="Jakarta"/>
    <s v="Groceries"/>
    <s v="Rice"/>
    <x v="4"/>
    <n v="274.20999999999998"/>
    <n v="0.2"/>
    <s v="Retail"/>
    <s v="Credit Card"/>
    <n v="658.1"/>
  </r>
  <r>
    <x v="6126"/>
    <d v="2023-09-13T06:00:00"/>
    <s v="Medan"/>
    <s v="Clothing"/>
    <s v="Shirt"/>
    <x v="7"/>
    <n v="263.2"/>
    <n v="0.05"/>
    <s v="Online"/>
    <s v="Cash"/>
    <n v="2250.36"/>
  </r>
  <r>
    <x v="6127"/>
    <d v="2023-09-13T07:00:00"/>
    <s v="Jakarta"/>
    <s v="Groceries"/>
    <s v="Milk"/>
    <x v="4"/>
    <n v="159.30000000000001"/>
    <n v="0.1"/>
    <s v="Wholesale"/>
    <s v="Bank Transfer"/>
    <n v="430.11"/>
  </r>
  <r>
    <x v="6128"/>
    <d v="2023-09-13T08:00:00"/>
    <s v="Medan"/>
    <s v="Clothing"/>
    <s v="Shoes"/>
    <x v="3"/>
    <n v="493.34"/>
    <n v="0"/>
    <s v="Retail"/>
    <s v="Credit Card"/>
    <n v="3946.72"/>
  </r>
  <r>
    <x v="6129"/>
    <d v="2023-09-13T09:00:00"/>
    <s v="Jakarta"/>
    <s v="Groceries"/>
    <s v="Rice"/>
    <x v="3"/>
    <n v="39.51"/>
    <n v="0.1"/>
    <s v="Online"/>
    <s v="Bank Transfer"/>
    <n v="284.47000000000003"/>
  </r>
  <r>
    <x v="6130"/>
    <d v="2023-09-13T10:00:00"/>
    <s v="Jakarta"/>
    <s v="Cosmetics"/>
    <s v="Lipstick"/>
    <x v="4"/>
    <n v="286.91000000000003"/>
    <n v="0.15"/>
    <s v="Wholesale"/>
    <s v="E-Wallet"/>
    <n v="731.62"/>
  </r>
  <r>
    <x v="6131"/>
    <d v="2023-09-13T11:00:00"/>
    <s v="Bali"/>
    <s v="Groceries"/>
    <s v="Rice"/>
    <x v="5"/>
    <n v="133.81"/>
    <n v="0.15"/>
    <s v="Retail"/>
    <s v="Credit Card"/>
    <n v="682.43"/>
  </r>
  <r>
    <x v="6132"/>
    <d v="2023-09-13T12:00:00"/>
    <s v="Bandung"/>
    <s v="Electronics"/>
    <s v="Phone"/>
    <x v="3"/>
    <n v="5.95"/>
    <n v="0"/>
    <s v="Wholesale"/>
    <s v="Cash"/>
    <n v="47.6"/>
  </r>
  <r>
    <x v="6133"/>
    <d v="2023-09-13T13:00:00"/>
    <s v="Bandung"/>
    <s v="Cosmetics"/>
    <s v="Lipstick"/>
    <x v="3"/>
    <n v="493.99"/>
    <n v="0.05"/>
    <s v="Retail"/>
    <s v="Cash"/>
    <n v="3754.32"/>
  </r>
  <r>
    <x v="6134"/>
    <d v="2023-09-13T14:00:00"/>
    <s v="Surabaya"/>
    <s v="Clothing"/>
    <s v="Shirt"/>
    <x v="7"/>
    <n v="243.4"/>
    <n v="0"/>
    <s v="Wholesale"/>
    <s v="E-Wallet"/>
    <n v="2190.6"/>
  </r>
  <r>
    <x v="6135"/>
    <d v="2023-09-13T15:00:00"/>
    <s v="Bali"/>
    <s v="Electronics"/>
    <s v="TV"/>
    <x v="7"/>
    <n v="429.31"/>
    <n v="0.15"/>
    <s v="Retail"/>
    <s v="Cash"/>
    <n v="3284.22"/>
  </r>
  <r>
    <x v="6136"/>
    <d v="2023-09-13T16:00:00"/>
    <s v="Bali"/>
    <s v="Clothing"/>
    <s v="Shoes"/>
    <x v="3"/>
    <n v="420.83"/>
    <n v="0.05"/>
    <s v="Online"/>
    <s v="Cash"/>
    <n v="3198.31"/>
  </r>
  <r>
    <x v="6137"/>
    <d v="2023-09-13T17:00:00"/>
    <s v="Bandung"/>
    <s v="Electronics"/>
    <s v="Phone"/>
    <x v="1"/>
    <n v="407.08"/>
    <n v="0.1"/>
    <s v="Online"/>
    <s v="E-Wallet"/>
    <n v="2564.6"/>
  </r>
  <r>
    <x v="6138"/>
    <d v="2023-09-13T18:00:00"/>
    <s v="Bali"/>
    <s v="Groceries"/>
    <s v="Rice"/>
    <x v="4"/>
    <n v="232.21"/>
    <n v="0.15"/>
    <s v="Online"/>
    <s v="Credit Card"/>
    <n v="592.14"/>
  </r>
  <r>
    <x v="6139"/>
    <d v="2023-09-13T19:00:00"/>
    <s v="Bandung"/>
    <s v="Electronics"/>
    <s v="Laptop"/>
    <x v="1"/>
    <n v="448.48"/>
    <n v="0.05"/>
    <s v="Online"/>
    <s v="Cash"/>
    <n v="2982.39"/>
  </r>
  <r>
    <x v="6140"/>
    <d v="2023-09-13T20:00:00"/>
    <s v="Bali"/>
    <s v="Cosmetics"/>
    <s v="Lipstick"/>
    <x v="8"/>
    <n v="186.8"/>
    <n v="0.05"/>
    <s v="Retail"/>
    <s v="Cash"/>
    <n v="709.84"/>
  </r>
  <r>
    <x v="6141"/>
    <d v="2023-09-13T21:00:00"/>
    <s v="Jakarta"/>
    <s v="Clothing"/>
    <s v="Shirt"/>
    <x v="0"/>
    <n v="207.15"/>
    <n v="0.2"/>
    <s v="Retail"/>
    <s v="Credit Card"/>
    <n v="331.44"/>
  </r>
  <r>
    <x v="6142"/>
    <d v="2023-09-13T22:00:00"/>
    <s v="Bandung"/>
    <s v="Clothing"/>
    <s v="Shirt"/>
    <x v="3"/>
    <n v="131.57"/>
    <n v="0.1"/>
    <s v="Retail"/>
    <s v="E-Wallet"/>
    <n v="947.3"/>
  </r>
  <r>
    <x v="6143"/>
    <d v="2023-09-13T23:00:00"/>
    <s v="Bandung"/>
    <s v="Groceries"/>
    <s v="Milk"/>
    <x v="0"/>
    <n v="226.8"/>
    <n v="0.05"/>
    <s v="Retail"/>
    <s v="Cash"/>
    <n v="430.92"/>
  </r>
  <r>
    <x v="6144"/>
    <d v="2023-09-14T00:00:00"/>
    <s v="Medan"/>
    <s v="Electronics"/>
    <s v="TV"/>
    <x v="6"/>
    <n v="493.32"/>
    <n v="0"/>
    <s v="Retail"/>
    <s v="Cash"/>
    <n v="493.32"/>
  </r>
  <r>
    <x v="6145"/>
    <d v="2023-09-14T01:00:00"/>
    <s v="Bali"/>
    <s v="Furniture"/>
    <s v="Table"/>
    <x v="2"/>
    <n v="288.75"/>
    <n v="0.1"/>
    <s v="Retail"/>
    <s v="E-Wallet"/>
    <n v="1299.3800000000001"/>
  </r>
  <r>
    <x v="6146"/>
    <d v="2023-09-14T02:00:00"/>
    <s v="Bali"/>
    <s v="Electronics"/>
    <s v="Phone"/>
    <x v="7"/>
    <n v="416.39"/>
    <n v="0.1"/>
    <s v="Online"/>
    <s v="Cash"/>
    <n v="3372.76"/>
  </r>
  <r>
    <x v="6147"/>
    <d v="2023-09-14T03:00:00"/>
    <s v="Bandung"/>
    <s v="Electronics"/>
    <s v="Laptop"/>
    <x v="2"/>
    <n v="135.35"/>
    <n v="0.15"/>
    <s v="Retail"/>
    <s v="Credit Card"/>
    <n v="575.24"/>
  </r>
  <r>
    <x v="6148"/>
    <d v="2023-09-14T04:00:00"/>
    <s v="Jakarta"/>
    <s v="Electronics"/>
    <s v="TV"/>
    <x v="0"/>
    <n v="478.18"/>
    <n v="0.1"/>
    <s v="Wholesale"/>
    <s v="Cash"/>
    <n v="860.72"/>
  </r>
  <r>
    <x v="6149"/>
    <d v="2023-09-14T05:00:00"/>
    <s v="Jakarta"/>
    <s v="Clothing"/>
    <s v="Shirt"/>
    <x v="8"/>
    <n v="11.52"/>
    <n v="0.1"/>
    <s v="Wholesale"/>
    <s v="Cash"/>
    <n v="41.47"/>
  </r>
  <r>
    <x v="6150"/>
    <d v="2023-09-14T06:00:00"/>
    <s v="Jakarta"/>
    <s v="Furniture"/>
    <s v="Table"/>
    <x v="3"/>
    <n v="465.47"/>
    <n v="0.2"/>
    <s v="Wholesale"/>
    <s v="Cash"/>
    <n v="2979.01"/>
  </r>
  <r>
    <x v="6151"/>
    <d v="2023-09-14T07:00:00"/>
    <s v="Bali"/>
    <s v="Groceries"/>
    <s v="Rice"/>
    <x v="1"/>
    <n v="449.51"/>
    <n v="0.1"/>
    <s v="Retail"/>
    <s v="Credit Card"/>
    <n v="2831.91"/>
  </r>
  <r>
    <x v="6152"/>
    <d v="2023-09-14T08:00:00"/>
    <s v="Medan"/>
    <s v="Clothing"/>
    <s v="Shirt"/>
    <x v="2"/>
    <n v="38.340000000000003"/>
    <n v="0.05"/>
    <s v="Online"/>
    <s v="Credit Card"/>
    <n v="182.12"/>
  </r>
  <r>
    <x v="6153"/>
    <d v="2023-09-14T09:00:00"/>
    <s v="Bandung"/>
    <s v="Electronics"/>
    <s v="Phone"/>
    <x v="8"/>
    <n v="304.39999999999998"/>
    <n v="0"/>
    <s v="Wholesale"/>
    <s v="Bank Transfer"/>
    <n v="1217.5999999999999"/>
  </r>
  <r>
    <x v="6154"/>
    <d v="2023-09-14T10:00:00"/>
    <s v="Surabaya"/>
    <s v="Clothing"/>
    <s v="Shoes"/>
    <x v="2"/>
    <n v="393.7"/>
    <n v="0.2"/>
    <s v="Retail"/>
    <s v="Cash"/>
    <n v="1574.8"/>
  </r>
  <r>
    <x v="6155"/>
    <d v="2023-09-14T11:00:00"/>
    <s v="Medan"/>
    <s v="Clothing"/>
    <s v="Shoes"/>
    <x v="1"/>
    <n v="204.88"/>
    <n v="0.2"/>
    <s v="Retail"/>
    <s v="Credit Card"/>
    <n v="1147.33"/>
  </r>
  <r>
    <x v="6156"/>
    <d v="2023-09-14T12:00:00"/>
    <s v="Surabaya"/>
    <s v="Clothing"/>
    <s v="Shirt"/>
    <x v="2"/>
    <n v="50.47"/>
    <n v="0.2"/>
    <s v="Online"/>
    <s v="Cash"/>
    <n v="201.88"/>
  </r>
  <r>
    <x v="6157"/>
    <d v="2023-09-14T13:00:00"/>
    <s v="Medan"/>
    <s v="Electronics"/>
    <s v="Phone"/>
    <x v="3"/>
    <n v="415.55"/>
    <n v="0.2"/>
    <s v="Retail"/>
    <s v="E-Wallet"/>
    <n v="2659.52"/>
  </r>
  <r>
    <x v="6158"/>
    <d v="2023-09-14T14:00:00"/>
    <s v="Jakarta"/>
    <s v="Cosmetics"/>
    <s v="Lipstick"/>
    <x v="1"/>
    <n v="235.92"/>
    <n v="0.15"/>
    <s v="Retail"/>
    <s v="E-Wallet"/>
    <n v="1403.72"/>
  </r>
  <r>
    <x v="6159"/>
    <d v="2023-09-14T15:00:00"/>
    <s v="Bali"/>
    <s v="Furniture"/>
    <s v="Table"/>
    <x v="1"/>
    <n v="135.31"/>
    <n v="0.2"/>
    <s v="Wholesale"/>
    <s v="Cash"/>
    <n v="757.74"/>
  </r>
  <r>
    <x v="6160"/>
    <d v="2023-09-14T16:00:00"/>
    <s v="Surabaya"/>
    <s v="Furniture"/>
    <s v="Sofa"/>
    <x v="7"/>
    <n v="40.07"/>
    <n v="0.15"/>
    <s v="Wholesale"/>
    <s v="E-Wallet"/>
    <n v="306.54000000000002"/>
  </r>
  <r>
    <x v="6161"/>
    <d v="2023-09-14T17:00:00"/>
    <s v="Medan"/>
    <s v="Clothing"/>
    <s v="Shirt"/>
    <x v="3"/>
    <n v="321.89"/>
    <n v="0.15"/>
    <s v="Wholesale"/>
    <s v="Credit Card"/>
    <n v="2188.85"/>
  </r>
  <r>
    <x v="6162"/>
    <d v="2023-09-14T18:00:00"/>
    <s v="Bali"/>
    <s v="Electronics"/>
    <s v="TV"/>
    <x v="3"/>
    <n v="25.94"/>
    <n v="0.1"/>
    <s v="Wholesale"/>
    <s v="Cash"/>
    <n v="186.77"/>
  </r>
  <r>
    <x v="6163"/>
    <d v="2023-09-14T19:00:00"/>
    <s v="Surabaya"/>
    <s v="Groceries"/>
    <s v="Rice"/>
    <x v="5"/>
    <n v="396.59"/>
    <n v="0"/>
    <s v="Wholesale"/>
    <s v="Cash"/>
    <n v="2379.54"/>
  </r>
  <r>
    <x v="6164"/>
    <d v="2023-09-14T20:00:00"/>
    <s v="Bandung"/>
    <s v="Groceries"/>
    <s v="Milk"/>
    <x v="1"/>
    <n v="386.52"/>
    <n v="0.1"/>
    <s v="Retail"/>
    <s v="Cash"/>
    <n v="2435.08"/>
  </r>
  <r>
    <x v="6165"/>
    <d v="2023-09-14T21:00:00"/>
    <s v="Medan"/>
    <s v="Electronics"/>
    <s v="TV"/>
    <x v="3"/>
    <n v="164.86"/>
    <n v="0.15"/>
    <s v="Retail"/>
    <s v="Bank Transfer"/>
    <n v="1121.05"/>
  </r>
  <r>
    <x v="6166"/>
    <d v="2023-09-14T22:00:00"/>
    <s v="Bandung"/>
    <s v="Clothing"/>
    <s v="Shoes"/>
    <x v="2"/>
    <n v="238.78"/>
    <n v="0.1"/>
    <s v="Online"/>
    <s v="Bank Transfer"/>
    <n v="1074.51"/>
  </r>
  <r>
    <x v="6167"/>
    <d v="2023-09-14T23:00:00"/>
    <s v="Jakarta"/>
    <s v="Groceries"/>
    <s v="Milk"/>
    <x v="0"/>
    <n v="336.26"/>
    <n v="0.05"/>
    <s v="Wholesale"/>
    <s v="Bank Transfer"/>
    <n v="638.89"/>
  </r>
  <r>
    <x v="6168"/>
    <d v="2023-09-15T00:00:00"/>
    <s v="Bandung"/>
    <s v="Cosmetics"/>
    <s v="Lipstick"/>
    <x v="1"/>
    <n v="479.77"/>
    <n v="0.2"/>
    <s v="Wholesale"/>
    <s v="Cash"/>
    <n v="2686.71"/>
  </r>
  <r>
    <x v="6169"/>
    <d v="2023-09-15T01:00:00"/>
    <s v="Bandung"/>
    <s v="Cosmetics"/>
    <s v="Lipstick"/>
    <x v="4"/>
    <n v="262.47000000000003"/>
    <n v="0.2"/>
    <s v="Wholesale"/>
    <s v="Cash"/>
    <n v="629.92999999999995"/>
  </r>
  <r>
    <x v="6170"/>
    <d v="2023-09-15T02:00:00"/>
    <s v="Medan"/>
    <s v="Furniture"/>
    <s v="Table"/>
    <x v="3"/>
    <n v="498.36"/>
    <n v="0.15"/>
    <s v="Wholesale"/>
    <s v="Bank Transfer"/>
    <n v="3388.85"/>
  </r>
  <r>
    <x v="6171"/>
    <d v="2023-09-15T03:00:00"/>
    <s v="Jakarta"/>
    <s v="Furniture"/>
    <s v="Table"/>
    <x v="5"/>
    <n v="165.93"/>
    <n v="0.1"/>
    <s v="Wholesale"/>
    <s v="E-Wallet"/>
    <n v="896.02"/>
  </r>
  <r>
    <x v="6172"/>
    <d v="2023-09-15T04:00:00"/>
    <s v="Bandung"/>
    <s v="Electronics"/>
    <s v="Laptop"/>
    <x v="8"/>
    <n v="265.61"/>
    <n v="0.05"/>
    <s v="Retail"/>
    <s v="Credit Card"/>
    <n v="1009.32"/>
  </r>
  <r>
    <x v="6173"/>
    <d v="2023-09-15T05:00:00"/>
    <s v="Bali"/>
    <s v="Cosmetics"/>
    <s v="Lipstick"/>
    <x v="0"/>
    <n v="62.23"/>
    <n v="0.05"/>
    <s v="Retail"/>
    <s v="E-Wallet"/>
    <n v="118.24"/>
  </r>
  <r>
    <x v="6174"/>
    <d v="2023-09-15T06:00:00"/>
    <s v="Surabaya"/>
    <s v="Clothing"/>
    <s v="Shoes"/>
    <x v="1"/>
    <n v="280.44"/>
    <n v="0.05"/>
    <s v="Wholesale"/>
    <s v="Bank Transfer"/>
    <n v="1864.93"/>
  </r>
  <r>
    <x v="6175"/>
    <d v="2023-09-15T07:00:00"/>
    <s v="Bandung"/>
    <s v="Furniture"/>
    <s v="Table"/>
    <x v="6"/>
    <n v="270.48"/>
    <n v="0.15"/>
    <s v="Retail"/>
    <s v="Credit Card"/>
    <n v="229.91"/>
  </r>
  <r>
    <x v="6176"/>
    <d v="2023-09-15T08:00:00"/>
    <s v="Jakarta"/>
    <s v="Clothing"/>
    <s v="Shirt"/>
    <x v="1"/>
    <n v="425.16"/>
    <n v="0.1"/>
    <s v="Wholesale"/>
    <s v="Bank Transfer"/>
    <n v="2678.51"/>
  </r>
  <r>
    <x v="6177"/>
    <d v="2023-09-15T09:00:00"/>
    <s v="Bandung"/>
    <s v="Clothing"/>
    <s v="Shoes"/>
    <x v="1"/>
    <n v="498.29"/>
    <n v="0.05"/>
    <s v="Online"/>
    <s v="Credit Card"/>
    <n v="3313.63"/>
  </r>
  <r>
    <x v="6178"/>
    <d v="2023-09-15T10:00:00"/>
    <s v="Surabaya"/>
    <s v="Clothing"/>
    <s v="Shirt"/>
    <x v="4"/>
    <n v="493.16"/>
    <n v="0.05"/>
    <s v="Wholesale"/>
    <s v="Credit Card"/>
    <n v="1405.51"/>
  </r>
  <r>
    <x v="6179"/>
    <d v="2023-09-15T11:00:00"/>
    <s v="Jakarta"/>
    <s v="Electronics"/>
    <s v="TV"/>
    <x v="8"/>
    <n v="121.97"/>
    <n v="0.1"/>
    <s v="Online"/>
    <s v="Credit Card"/>
    <n v="439.09"/>
  </r>
  <r>
    <x v="6180"/>
    <d v="2023-09-15T12:00:00"/>
    <s v="Medan"/>
    <s v="Electronics"/>
    <s v="Laptop"/>
    <x v="8"/>
    <n v="172.53"/>
    <n v="0.1"/>
    <s v="Online"/>
    <s v="Bank Transfer"/>
    <n v="621.11"/>
  </r>
  <r>
    <x v="6181"/>
    <d v="2023-09-15T13:00:00"/>
    <s v="Jakarta"/>
    <s v="Groceries"/>
    <s v="Rice"/>
    <x v="8"/>
    <n v="140.96"/>
    <n v="0.2"/>
    <s v="Wholesale"/>
    <s v="Bank Transfer"/>
    <n v="451.07"/>
  </r>
  <r>
    <x v="6182"/>
    <d v="2023-09-15T14:00:00"/>
    <s v="Medan"/>
    <s v="Groceries"/>
    <s v="Rice"/>
    <x v="7"/>
    <n v="103.84"/>
    <n v="0"/>
    <s v="Wholesale"/>
    <s v="Credit Card"/>
    <n v="934.56"/>
  </r>
  <r>
    <x v="6183"/>
    <d v="2023-09-15T15:00:00"/>
    <s v="Jakarta"/>
    <s v="Electronics"/>
    <s v="Phone"/>
    <x v="5"/>
    <n v="79.319999999999993"/>
    <n v="0"/>
    <s v="Wholesale"/>
    <s v="Cash"/>
    <n v="475.92"/>
  </r>
  <r>
    <x v="6184"/>
    <d v="2023-09-15T16:00:00"/>
    <s v="Surabaya"/>
    <s v="Groceries"/>
    <s v="Rice"/>
    <x v="7"/>
    <n v="258.31"/>
    <n v="0.05"/>
    <s v="Wholesale"/>
    <s v="Cash"/>
    <n v="2208.5500000000002"/>
  </r>
  <r>
    <x v="6185"/>
    <d v="2023-09-15T17:00:00"/>
    <s v="Surabaya"/>
    <s v="Furniture"/>
    <s v="Table"/>
    <x v="8"/>
    <n v="436.89"/>
    <n v="0.1"/>
    <s v="Retail"/>
    <s v="Cash"/>
    <n v="1572.8"/>
  </r>
  <r>
    <x v="6186"/>
    <d v="2023-09-15T18:00:00"/>
    <s v="Jakarta"/>
    <s v="Clothing"/>
    <s v="Shoes"/>
    <x v="1"/>
    <n v="296.98"/>
    <n v="0.2"/>
    <s v="Retail"/>
    <s v="Cash"/>
    <n v="1663.09"/>
  </r>
  <r>
    <x v="6187"/>
    <d v="2023-09-15T19:00:00"/>
    <s v="Bandung"/>
    <s v="Groceries"/>
    <s v="Rice"/>
    <x v="7"/>
    <n v="436.97"/>
    <n v="0.15"/>
    <s v="Online"/>
    <s v="E-Wallet"/>
    <n v="3342.82"/>
  </r>
  <r>
    <x v="6188"/>
    <d v="2023-09-15T20:00:00"/>
    <s v="Surabaya"/>
    <s v="Groceries"/>
    <s v="Milk"/>
    <x v="4"/>
    <n v="479.95"/>
    <n v="0"/>
    <s v="Wholesale"/>
    <s v="E-Wallet"/>
    <n v="1439.85"/>
  </r>
  <r>
    <x v="6189"/>
    <d v="2023-09-15T21:00:00"/>
    <s v="Medan"/>
    <s v="Electronics"/>
    <s v="Laptop"/>
    <x v="4"/>
    <n v="194.66"/>
    <n v="0"/>
    <s v="Retail"/>
    <s v="Cash"/>
    <n v="583.98"/>
  </r>
  <r>
    <x v="6190"/>
    <d v="2023-09-15T22:00:00"/>
    <s v="Medan"/>
    <s v="Groceries"/>
    <s v="Rice"/>
    <x v="5"/>
    <n v="418.66"/>
    <n v="0.1"/>
    <s v="Retail"/>
    <s v="Bank Transfer"/>
    <n v="2260.7600000000002"/>
  </r>
  <r>
    <x v="6191"/>
    <d v="2023-09-15T23:00:00"/>
    <s v="Bali"/>
    <s v="Groceries"/>
    <s v="Rice"/>
    <x v="3"/>
    <n v="30.91"/>
    <n v="0.15"/>
    <s v="Retail"/>
    <s v="Cash"/>
    <n v="210.19"/>
  </r>
  <r>
    <x v="6192"/>
    <d v="2023-09-16T00:00:00"/>
    <s v="Medan"/>
    <s v="Furniture"/>
    <s v="Table"/>
    <x v="6"/>
    <n v="243.13"/>
    <n v="0"/>
    <s v="Online"/>
    <s v="Credit Card"/>
    <n v="243.13"/>
  </r>
  <r>
    <x v="6193"/>
    <d v="2023-09-16T01:00:00"/>
    <s v="Bali"/>
    <s v="Cosmetics"/>
    <s v="Lipstick"/>
    <x v="8"/>
    <n v="187.31"/>
    <n v="0.2"/>
    <s v="Retail"/>
    <s v="Credit Card"/>
    <n v="599.39"/>
  </r>
  <r>
    <x v="6194"/>
    <d v="2023-09-16T02:00:00"/>
    <s v="Jakarta"/>
    <s v="Furniture"/>
    <s v="Sofa"/>
    <x v="3"/>
    <n v="106.4"/>
    <n v="0"/>
    <s v="Wholesale"/>
    <s v="Bank Transfer"/>
    <n v="851.2"/>
  </r>
  <r>
    <x v="6195"/>
    <d v="2023-09-16T03:00:00"/>
    <s v="Jakarta"/>
    <s v="Clothing"/>
    <s v="Shirt"/>
    <x v="5"/>
    <n v="222"/>
    <n v="0.1"/>
    <s v="Retail"/>
    <s v="Credit Card"/>
    <n v="1198.8"/>
  </r>
  <r>
    <x v="6196"/>
    <d v="2023-09-16T04:00:00"/>
    <s v="Jakarta"/>
    <s v="Furniture"/>
    <s v="Table"/>
    <x v="0"/>
    <n v="224.63"/>
    <n v="0.1"/>
    <s v="Wholesale"/>
    <s v="Cash"/>
    <n v="404.33"/>
  </r>
  <r>
    <x v="6197"/>
    <d v="2023-09-16T05:00:00"/>
    <s v="Bandung"/>
    <s v="Groceries"/>
    <s v="Rice"/>
    <x v="3"/>
    <n v="405.23"/>
    <n v="0.15"/>
    <s v="Retail"/>
    <s v="Cash"/>
    <n v="2755.56"/>
  </r>
  <r>
    <x v="6198"/>
    <d v="2023-09-16T06:00:00"/>
    <s v="Bandung"/>
    <s v="Furniture"/>
    <s v="Table"/>
    <x v="6"/>
    <n v="435.11"/>
    <n v="0"/>
    <s v="Wholesale"/>
    <s v="Bank Transfer"/>
    <n v="435.11"/>
  </r>
  <r>
    <x v="6199"/>
    <d v="2023-09-16T07:00:00"/>
    <s v="Bali"/>
    <s v="Electronics"/>
    <s v="TV"/>
    <x v="6"/>
    <n v="330.19"/>
    <n v="0.15"/>
    <s v="Online"/>
    <s v="Bank Transfer"/>
    <n v="280.66000000000003"/>
  </r>
  <r>
    <x v="6200"/>
    <d v="2023-09-16T08:00:00"/>
    <s v="Medan"/>
    <s v="Furniture"/>
    <s v="Table"/>
    <x v="1"/>
    <n v="318.52999999999997"/>
    <n v="0"/>
    <s v="Retail"/>
    <s v="Bank Transfer"/>
    <n v="2229.71"/>
  </r>
  <r>
    <x v="6201"/>
    <d v="2023-09-16T09:00:00"/>
    <s v="Medan"/>
    <s v="Clothing"/>
    <s v="Shirt"/>
    <x v="4"/>
    <n v="59.54"/>
    <n v="0.05"/>
    <s v="Retail"/>
    <s v="E-Wallet"/>
    <n v="169.69"/>
  </r>
  <r>
    <x v="6202"/>
    <d v="2023-09-16T10:00:00"/>
    <s v="Jakarta"/>
    <s v="Furniture"/>
    <s v="Table"/>
    <x v="3"/>
    <n v="289.75"/>
    <n v="0"/>
    <s v="Online"/>
    <s v="Credit Card"/>
    <n v="2318"/>
  </r>
  <r>
    <x v="6203"/>
    <d v="2023-09-16T11:00:00"/>
    <s v="Surabaya"/>
    <s v="Electronics"/>
    <s v="Phone"/>
    <x v="7"/>
    <n v="140.85"/>
    <n v="0.1"/>
    <s v="Online"/>
    <s v="Credit Card"/>
    <n v="1140.8800000000001"/>
  </r>
  <r>
    <x v="6204"/>
    <d v="2023-09-16T12:00:00"/>
    <s v="Bandung"/>
    <s v="Electronics"/>
    <s v="TV"/>
    <x v="3"/>
    <n v="150.91"/>
    <n v="0.1"/>
    <s v="Online"/>
    <s v="E-Wallet"/>
    <n v="1086.55"/>
  </r>
  <r>
    <x v="6205"/>
    <d v="2023-09-16T13:00:00"/>
    <s v="Bandung"/>
    <s v="Furniture"/>
    <s v="Sofa"/>
    <x v="6"/>
    <n v="51.91"/>
    <n v="0.05"/>
    <s v="Wholesale"/>
    <s v="Credit Card"/>
    <n v="49.31"/>
  </r>
  <r>
    <x v="6206"/>
    <d v="2023-09-16T14:00:00"/>
    <s v="Jakarta"/>
    <s v="Cosmetics"/>
    <s v="Lipstick"/>
    <x v="6"/>
    <n v="319.75"/>
    <n v="0"/>
    <s v="Wholesale"/>
    <s v="Bank Transfer"/>
    <n v="319.75"/>
  </r>
  <r>
    <x v="6207"/>
    <d v="2023-09-16T15:00:00"/>
    <s v="Bandung"/>
    <s v="Clothing"/>
    <s v="Shoes"/>
    <x v="5"/>
    <n v="293.99"/>
    <n v="0"/>
    <s v="Retail"/>
    <s v="Credit Card"/>
    <n v="1763.94"/>
  </r>
  <r>
    <x v="6208"/>
    <d v="2023-09-16T16:00:00"/>
    <s v="Jakarta"/>
    <s v="Cosmetics"/>
    <s v="Lipstick"/>
    <x v="6"/>
    <n v="114.03"/>
    <n v="0.1"/>
    <s v="Wholesale"/>
    <s v="Cash"/>
    <n v="102.63"/>
  </r>
  <r>
    <x v="6209"/>
    <d v="2023-09-16T17:00:00"/>
    <s v="Bali"/>
    <s v="Groceries"/>
    <s v="Rice"/>
    <x v="3"/>
    <n v="135.19999999999999"/>
    <n v="0.05"/>
    <s v="Retail"/>
    <s v="E-Wallet"/>
    <n v="1027.52"/>
  </r>
  <r>
    <x v="6210"/>
    <d v="2023-09-16T18:00:00"/>
    <s v="Medan"/>
    <s v="Clothing"/>
    <s v="Shirt"/>
    <x v="5"/>
    <n v="387.64"/>
    <n v="0.1"/>
    <s v="Online"/>
    <s v="E-Wallet"/>
    <n v="2093.2600000000002"/>
  </r>
  <r>
    <x v="6211"/>
    <d v="2023-09-16T19:00:00"/>
    <s v="Surabaya"/>
    <s v="Electronics"/>
    <s v="Phone"/>
    <x v="2"/>
    <n v="397.5"/>
    <n v="0.05"/>
    <s v="Retail"/>
    <s v="Credit Card"/>
    <n v="1888.12"/>
  </r>
  <r>
    <x v="6212"/>
    <d v="2023-09-16T20:00:00"/>
    <s v="Medan"/>
    <s v="Electronics"/>
    <s v="Phone"/>
    <x v="5"/>
    <n v="249.08"/>
    <n v="0.1"/>
    <s v="Online"/>
    <s v="E-Wallet"/>
    <n v="1345.03"/>
  </r>
  <r>
    <x v="6213"/>
    <d v="2023-09-16T21:00:00"/>
    <s v="Medan"/>
    <s v="Furniture"/>
    <s v="Table"/>
    <x v="8"/>
    <n v="78.760000000000005"/>
    <n v="0.2"/>
    <s v="Online"/>
    <s v="Credit Card"/>
    <n v="252.03"/>
  </r>
  <r>
    <x v="6214"/>
    <d v="2023-09-16T22:00:00"/>
    <s v="Bali"/>
    <s v="Clothing"/>
    <s v="Shoes"/>
    <x v="6"/>
    <n v="32.520000000000003"/>
    <n v="0"/>
    <s v="Retail"/>
    <s v="Credit Card"/>
    <n v="32.520000000000003"/>
  </r>
  <r>
    <x v="6215"/>
    <d v="2023-09-16T23:00:00"/>
    <s v="Bandung"/>
    <s v="Furniture"/>
    <s v="Sofa"/>
    <x v="1"/>
    <n v="139.38"/>
    <n v="0.15"/>
    <s v="Wholesale"/>
    <s v="Cash"/>
    <n v="829.31"/>
  </r>
  <r>
    <x v="6216"/>
    <d v="2023-09-17T00:00:00"/>
    <s v="Surabaya"/>
    <s v="Clothing"/>
    <s v="Shoes"/>
    <x v="7"/>
    <n v="366.94"/>
    <n v="0.2"/>
    <s v="Wholesale"/>
    <s v="Cash"/>
    <n v="2641.97"/>
  </r>
  <r>
    <x v="6217"/>
    <d v="2023-09-17T01:00:00"/>
    <s v="Bandung"/>
    <s v="Electronics"/>
    <s v="Laptop"/>
    <x v="8"/>
    <n v="302.39999999999998"/>
    <n v="0.1"/>
    <s v="Retail"/>
    <s v="Credit Card"/>
    <n v="1088.6400000000001"/>
  </r>
  <r>
    <x v="6218"/>
    <d v="2023-09-17T02:00:00"/>
    <s v="Medan"/>
    <s v="Electronics"/>
    <s v="Phone"/>
    <x v="8"/>
    <n v="360.46"/>
    <n v="0.05"/>
    <s v="Wholesale"/>
    <s v="E-Wallet"/>
    <n v="1369.75"/>
  </r>
  <r>
    <x v="6219"/>
    <d v="2023-09-17T03:00:00"/>
    <s v="Jakarta"/>
    <s v="Electronics"/>
    <s v="Phone"/>
    <x v="7"/>
    <n v="238.52"/>
    <n v="0.15"/>
    <s v="Online"/>
    <s v="E-Wallet"/>
    <n v="1824.68"/>
  </r>
  <r>
    <x v="6220"/>
    <d v="2023-09-17T04:00:00"/>
    <s v="Medan"/>
    <s v="Groceries"/>
    <s v="Rice"/>
    <x v="8"/>
    <n v="378.58"/>
    <n v="0.05"/>
    <s v="Online"/>
    <s v="Cash"/>
    <n v="1438.6"/>
  </r>
  <r>
    <x v="6221"/>
    <d v="2023-09-17T05:00:00"/>
    <s v="Bandung"/>
    <s v="Groceries"/>
    <s v="Milk"/>
    <x v="8"/>
    <n v="243"/>
    <n v="0.05"/>
    <s v="Wholesale"/>
    <s v="Credit Card"/>
    <n v="923.4"/>
  </r>
  <r>
    <x v="6222"/>
    <d v="2023-09-17T06:00:00"/>
    <s v="Medan"/>
    <s v="Cosmetics"/>
    <s v="Lipstick"/>
    <x v="3"/>
    <n v="46.59"/>
    <n v="0"/>
    <s v="Wholesale"/>
    <s v="Credit Card"/>
    <n v="372.72"/>
  </r>
  <r>
    <x v="6223"/>
    <d v="2023-09-17T07:00:00"/>
    <s v="Jakarta"/>
    <s v="Electronics"/>
    <s v="Laptop"/>
    <x v="8"/>
    <n v="44.53"/>
    <n v="0.1"/>
    <s v="Online"/>
    <s v="Cash"/>
    <n v="160.31"/>
  </r>
  <r>
    <x v="6224"/>
    <d v="2023-09-17T08:00:00"/>
    <s v="Bali"/>
    <s v="Furniture"/>
    <s v="Table"/>
    <x v="7"/>
    <n v="416.59"/>
    <n v="0"/>
    <s v="Retail"/>
    <s v="Credit Card"/>
    <n v="3749.31"/>
  </r>
  <r>
    <x v="6225"/>
    <d v="2023-09-17T09:00:00"/>
    <s v="Bandung"/>
    <s v="Electronics"/>
    <s v="TV"/>
    <x v="3"/>
    <n v="316.66000000000003"/>
    <n v="0.05"/>
    <s v="Wholesale"/>
    <s v="Cash"/>
    <n v="2406.62"/>
  </r>
  <r>
    <x v="6226"/>
    <d v="2023-09-17T10:00:00"/>
    <s v="Medan"/>
    <s v="Groceries"/>
    <s v="Rice"/>
    <x v="2"/>
    <n v="143.16999999999999"/>
    <n v="0"/>
    <s v="Wholesale"/>
    <s v="Credit Card"/>
    <n v="715.85"/>
  </r>
  <r>
    <x v="6227"/>
    <d v="2023-09-17T11:00:00"/>
    <s v="Bandung"/>
    <s v="Electronics"/>
    <s v="TV"/>
    <x v="7"/>
    <n v="379.8"/>
    <n v="0.2"/>
    <s v="Retail"/>
    <s v="E-Wallet"/>
    <n v="2734.56"/>
  </r>
  <r>
    <x v="6228"/>
    <d v="2023-09-17T12:00:00"/>
    <s v="Bali"/>
    <s v="Electronics"/>
    <s v="TV"/>
    <x v="3"/>
    <n v="72.19"/>
    <n v="0.05"/>
    <s v="Online"/>
    <s v="Cash"/>
    <n v="548.64"/>
  </r>
  <r>
    <x v="6229"/>
    <d v="2023-09-17T13:00:00"/>
    <s v="Medan"/>
    <s v="Furniture"/>
    <s v="Sofa"/>
    <x v="8"/>
    <n v="324.39999999999998"/>
    <n v="0.05"/>
    <s v="Retail"/>
    <s v="Credit Card"/>
    <n v="1232.72"/>
  </r>
  <r>
    <x v="6230"/>
    <d v="2023-09-17T14:00:00"/>
    <s v="Medan"/>
    <s v="Electronics"/>
    <s v="Phone"/>
    <x v="8"/>
    <n v="494.8"/>
    <n v="0.2"/>
    <s v="Retail"/>
    <s v="Credit Card"/>
    <n v="1583.36"/>
  </r>
  <r>
    <x v="6231"/>
    <d v="2023-09-17T15:00:00"/>
    <s v="Bandung"/>
    <s v="Clothing"/>
    <s v="Shoes"/>
    <x v="6"/>
    <n v="79.260000000000005"/>
    <n v="0.05"/>
    <s v="Retail"/>
    <s v="Cash"/>
    <n v="75.3"/>
  </r>
  <r>
    <x v="6232"/>
    <d v="2023-09-17T16:00:00"/>
    <s v="Bandung"/>
    <s v="Furniture"/>
    <s v="Sofa"/>
    <x v="8"/>
    <n v="75.260000000000005"/>
    <n v="0.15"/>
    <s v="Wholesale"/>
    <s v="Bank Transfer"/>
    <n v="255.88"/>
  </r>
  <r>
    <x v="6233"/>
    <d v="2023-09-17T17:00:00"/>
    <s v="Jakarta"/>
    <s v="Groceries"/>
    <s v="Milk"/>
    <x v="3"/>
    <n v="236.58"/>
    <n v="0.15"/>
    <s v="Online"/>
    <s v="Bank Transfer"/>
    <n v="1608.74"/>
  </r>
  <r>
    <x v="6234"/>
    <d v="2023-09-17T18:00:00"/>
    <s v="Bali"/>
    <s v="Clothing"/>
    <s v="Shoes"/>
    <x v="2"/>
    <n v="323.12"/>
    <n v="0.1"/>
    <s v="Online"/>
    <s v="Credit Card"/>
    <n v="1454.04"/>
  </r>
  <r>
    <x v="6235"/>
    <d v="2023-09-17T19:00:00"/>
    <s v="Jakarta"/>
    <s v="Electronics"/>
    <s v="TV"/>
    <x v="5"/>
    <n v="18.14"/>
    <n v="0.1"/>
    <s v="Wholesale"/>
    <s v="Credit Card"/>
    <n v="97.96"/>
  </r>
  <r>
    <x v="6236"/>
    <d v="2023-09-17T20:00:00"/>
    <s v="Medan"/>
    <s v="Electronics"/>
    <s v="TV"/>
    <x v="8"/>
    <n v="252.34"/>
    <n v="0"/>
    <s v="Retail"/>
    <s v="Credit Card"/>
    <n v="1009.36"/>
  </r>
  <r>
    <x v="6237"/>
    <d v="2023-09-17T21:00:00"/>
    <s v="Bandung"/>
    <s v="Electronics"/>
    <s v="Phone"/>
    <x v="2"/>
    <n v="46.17"/>
    <n v="0"/>
    <s v="Wholesale"/>
    <s v="Bank Transfer"/>
    <n v="230.85"/>
  </r>
  <r>
    <x v="6238"/>
    <d v="2023-09-17T22:00:00"/>
    <s v="Medan"/>
    <s v="Furniture"/>
    <s v="Table"/>
    <x v="3"/>
    <n v="124.46"/>
    <n v="0.2"/>
    <s v="Retail"/>
    <s v="Cash"/>
    <n v="796.54"/>
  </r>
  <r>
    <x v="6239"/>
    <d v="2023-09-17T23:00:00"/>
    <s v="Medan"/>
    <s v="Clothing"/>
    <s v="Shoes"/>
    <x v="7"/>
    <n v="357.64"/>
    <n v="0.2"/>
    <s v="Retail"/>
    <s v="Bank Transfer"/>
    <n v="2575.0100000000002"/>
  </r>
  <r>
    <x v="6240"/>
    <d v="2023-09-18T00:00:00"/>
    <s v="Surabaya"/>
    <s v="Clothing"/>
    <s v="Shirt"/>
    <x v="4"/>
    <n v="370.74"/>
    <n v="0.05"/>
    <s v="Retail"/>
    <s v="E-Wallet"/>
    <n v="1056.6099999999999"/>
  </r>
  <r>
    <x v="6241"/>
    <d v="2023-09-18T01:00:00"/>
    <s v="Surabaya"/>
    <s v="Cosmetics"/>
    <s v="Lipstick"/>
    <x v="8"/>
    <n v="366.22"/>
    <n v="0.1"/>
    <s v="Retail"/>
    <s v="Bank Transfer"/>
    <n v="1318.39"/>
  </r>
  <r>
    <x v="6242"/>
    <d v="2023-09-18T02:00:00"/>
    <s v="Medan"/>
    <s v="Furniture"/>
    <s v="Table"/>
    <x v="6"/>
    <n v="37.25"/>
    <n v="0.1"/>
    <s v="Wholesale"/>
    <s v="Bank Transfer"/>
    <n v="33.520000000000003"/>
  </r>
  <r>
    <x v="6243"/>
    <d v="2023-09-18T03:00:00"/>
    <s v="Bandung"/>
    <s v="Clothing"/>
    <s v="Shoes"/>
    <x v="2"/>
    <n v="394.45"/>
    <n v="0.1"/>
    <s v="Retail"/>
    <s v="Credit Card"/>
    <n v="1775.02"/>
  </r>
  <r>
    <x v="6244"/>
    <d v="2023-09-18T04:00:00"/>
    <s v="Medan"/>
    <s v="Cosmetics"/>
    <s v="Lipstick"/>
    <x v="8"/>
    <n v="218.94"/>
    <n v="0.1"/>
    <s v="Wholesale"/>
    <s v="Cash"/>
    <n v="788.18"/>
  </r>
  <r>
    <x v="6245"/>
    <d v="2023-09-18T05:00:00"/>
    <s v="Surabaya"/>
    <s v="Groceries"/>
    <s v="Rice"/>
    <x v="5"/>
    <n v="240.28"/>
    <n v="0"/>
    <s v="Retail"/>
    <s v="Cash"/>
    <n v="1441.68"/>
  </r>
  <r>
    <x v="6246"/>
    <d v="2023-09-18T06:00:00"/>
    <s v="Bandung"/>
    <s v="Electronics"/>
    <s v="Phone"/>
    <x v="5"/>
    <n v="212.75"/>
    <n v="0.15"/>
    <s v="Wholesale"/>
    <s v="Bank Transfer"/>
    <n v="1085.02"/>
  </r>
  <r>
    <x v="6247"/>
    <d v="2023-09-18T07:00:00"/>
    <s v="Medan"/>
    <s v="Cosmetics"/>
    <s v="Lipstick"/>
    <x v="5"/>
    <n v="429.23"/>
    <n v="0.2"/>
    <s v="Online"/>
    <s v="Credit Card"/>
    <n v="2060.3000000000002"/>
  </r>
  <r>
    <x v="6248"/>
    <d v="2023-09-18T08:00:00"/>
    <s v="Bali"/>
    <s v="Clothing"/>
    <s v="Shoes"/>
    <x v="4"/>
    <n v="341.59"/>
    <n v="0.2"/>
    <s v="Wholesale"/>
    <s v="Cash"/>
    <n v="819.82"/>
  </r>
  <r>
    <x v="6249"/>
    <d v="2023-09-18T09:00:00"/>
    <s v="Bali"/>
    <s v="Groceries"/>
    <s v="Milk"/>
    <x v="1"/>
    <n v="252.51"/>
    <n v="0.1"/>
    <s v="Online"/>
    <s v="Credit Card"/>
    <n v="1590.81"/>
  </r>
  <r>
    <x v="6250"/>
    <d v="2023-09-18T10:00:00"/>
    <s v="Medan"/>
    <s v="Groceries"/>
    <s v="Milk"/>
    <x v="4"/>
    <n v="417.97"/>
    <n v="0.1"/>
    <s v="Wholesale"/>
    <s v="Bank Transfer"/>
    <n v="1128.52"/>
  </r>
  <r>
    <x v="6251"/>
    <d v="2023-09-18T11:00:00"/>
    <s v="Bandung"/>
    <s v="Electronics"/>
    <s v="Phone"/>
    <x v="5"/>
    <n v="403.65"/>
    <n v="0"/>
    <s v="Online"/>
    <s v="Cash"/>
    <n v="2421.9"/>
  </r>
  <r>
    <x v="6252"/>
    <d v="2023-09-18T12:00:00"/>
    <s v="Medan"/>
    <s v="Furniture"/>
    <s v="Sofa"/>
    <x v="6"/>
    <n v="7.5"/>
    <n v="0"/>
    <s v="Wholesale"/>
    <s v="E-Wallet"/>
    <n v="7.5"/>
  </r>
  <r>
    <x v="6253"/>
    <d v="2023-09-18T13:00:00"/>
    <s v="Medan"/>
    <s v="Furniture"/>
    <s v="Sofa"/>
    <x v="3"/>
    <n v="242.05"/>
    <n v="0.2"/>
    <s v="Retail"/>
    <s v="Bank Transfer"/>
    <n v="1549.12"/>
  </r>
  <r>
    <x v="6254"/>
    <d v="2023-09-18T14:00:00"/>
    <s v="Surabaya"/>
    <s v="Groceries"/>
    <s v="Milk"/>
    <x v="1"/>
    <n v="25.91"/>
    <n v="0.1"/>
    <s v="Online"/>
    <s v="Bank Transfer"/>
    <n v="163.22999999999999"/>
  </r>
  <r>
    <x v="6255"/>
    <d v="2023-09-18T15:00:00"/>
    <s v="Bali"/>
    <s v="Furniture"/>
    <s v="Sofa"/>
    <x v="7"/>
    <n v="157.06"/>
    <n v="0.1"/>
    <s v="Retail"/>
    <s v="E-Wallet"/>
    <n v="1272.19"/>
  </r>
  <r>
    <x v="6256"/>
    <d v="2023-09-18T16:00:00"/>
    <s v="Surabaya"/>
    <s v="Clothing"/>
    <s v="Shoes"/>
    <x v="4"/>
    <n v="402.9"/>
    <n v="0.2"/>
    <s v="Online"/>
    <s v="Bank Transfer"/>
    <n v="966.96"/>
  </r>
  <r>
    <x v="6257"/>
    <d v="2023-09-18T17:00:00"/>
    <s v="Surabaya"/>
    <s v="Groceries"/>
    <s v="Milk"/>
    <x v="3"/>
    <n v="472.31"/>
    <n v="0"/>
    <s v="Retail"/>
    <s v="E-Wallet"/>
    <n v="3778.48"/>
  </r>
  <r>
    <x v="6258"/>
    <d v="2023-09-18T18:00:00"/>
    <s v="Medan"/>
    <s v="Cosmetics"/>
    <s v="Lipstick"/>
    <x v="0"/>
    <n v="124.82"/>
    <n v="0.2"/>
    <s v="Retail"/>
    <s v="E-Wallet"/>
    <n v="199.71"/>
  </r>
  <r>
    <x v="6259"/>
    <d v="2023-09-18T19:00:00"/>
    <s v="Surabaya"/>
    <s v="Electronics"/>
    <s v="Phone"/>
    <x v="7"/>
    <n v="15.61"/>
    <n v="0"/>
    <s v="Wholesale"/>
    <s v="Bank Transfer"/>
    <n v="140.49"/>
  </r>
  <r>
    <x v="6260"/>
    <d v="2023-09-18T20:00:00"/>
    <s v="Bali"/>
    <s v="Groceries"/>
    <s v="Rice"/>
    <x v="6"/>
    <n v="204.16"/>
    <n v="0"/>
    <s v="Retail"/>
    <s v="E-Wallet"/>
    <n v="204.16"/>
  </r>
  <r>
    <x v="6261"/>
    <d v="2023-09-18T21:00:00"/>
    <s v="Surabaya"/>
    <s v="Cosmetics"/>
    <s v="Lipstick"/>
    <x v="1"/>
    <n v="170.88"/>
    <n v="0"/>
    <s v="Online"/>
    <s v="E-Wallet"/>
    <n v="1196.1600000000001"/>
  </r>
  <r>
    <x v="6262"/>
    <d v="2023-09-18T22:00:00"/>
    <s v="Bali"/>
    <s v="Cosmetics"/>
    <s v="Lipstick"/>
    <x v="6"/>
    <n v="340.1"/>
    <n v="0.1"/>
    <s v="Online"/>
    <s v="Bank Transfer"/>
    <n v="306.08999999999997"/>
  </r>
  <r>
    <x v="6263"/>
    <d v="2023-09-18T23:00:00"/>
    <s v="Surabaya"/>
    <s v="Clothing"/>
    <s v="Shirt"/>
    <x v="5"/>
    <n v="250.05"/>
    <n v="0.2"/>
    <s v="Online"/>
    <s v="Bank Transfer"/>
    <n v="1200.24"/>
  </r>
  <r>
    <x v="6264"/>
    <d v="2023-09-19T00:00:00"/>
    <s v="Bali"/>
    <s v="Electronics"/>
    <s v="TV"/>
    <x v="6"/>
    <n v="202.43"/>
    <n v="0"/>
    <s v="Wholesale"/>
    <s v="E-Wallet"/>
    <n v="202.43"/>
  </r>
  <r>
    <x v="6265"/>
    <d v="2023-09-19T01:00:00"/>
    <s v="Surabaya"/>
    <s v="Electronics"/>
    <s v="Phone"/>
    <x v="8"/>
    <n v="118.63"/>
    <n v="0.15"/>
    <s v="Wholesale"/>
    <s v="Credit Card"/>
    <n v="403.34"/>
  </r>
  <r>
    <x v="6266"/>
    <d v="2023-09-19T02:00:00"/>
    <s v="Surabaya"/>
    <s v="Groceries"/>
    <s v="Milk"/>
    <x v="1"/>
    <n v="415.1"/>
    <n v="0"/>
    <s v="Online"/>
    <s v="Bank Transfer"/>
    <n v="2905.7"/>
  </r>
  <r>
    <x v="6267"/>
    <d v="2023-09-19T03:00:00"/>
    <s v="Bandung"/>
    <s v="Furniture"/>
    <s v="Table"/>
    <x v="0"/>
    <n v="127.95"/>
    <n v="0"/>
    <s v="Retail"/>
    <s v="Bank Transfer"/>
    <n v="255.9"/>
  </r>
  <r>
    <x v="6268"/>
    <d v="2023-09-19T04:00:00"/>
    <s v="Bali"/>
    <s v="Clothing"/>
    <s v="Shoes"/>
    <x v="4"/>
    <n v="32.090000000000003"/>
    <n v="0"/>
    <s v="Wholesale"/>
    <s v="Credit Card"/>
    <n v="96.27"/>
  </r>
  <r>
    <x v="6269"/>
    <d v="2023-09-19T05:00:00"/>
    <s v="Bali"/>
    <s v="Clothing"/>
    <s v="Shirt"/>
    <x v="8"/>
    <n v="284.48"/>
    <n v="0.05"/>
    <s v="Retail"/>
    <s v="Bank Transfer"/>
    <n v="1081.02"/>
  </r>
  <r>
    <x v="6270"/>
    <d v="2023-09-19T06:00:00"/>
    <s v="Bali"/>
    <s v="Groceries"/>
    <s v="Milk"/>
    <x v="5"/>
    <n v="162.09"/>
    <n v="0.15"/>
    <s v="Wholesale"/>
    <s v="Credit Card"/>
    <n v="826.66"/>
  </r>
  <r>
    <x v="6271"/>
    <d v="2023-09-19T07:00:00"/>
    <s v="Jakarta"/>
    <s v="Groceries"/>
    <s v="Rice"/>
    <x v="7"/>
    <n v="357.66"/>
    <n v="0.1"/>
    <s v="Wholesale"/>
    <s v="Cash"/>
    <n v="2897.05"/>
  </r>
  <r>
    <x v="6272"/>
    <d v="2023-09-19T08:00:00"/>
    <s v="Surabaya"/>
    <s v="Electronics"/>
    <s v="TV"/>
    <x v="8"/>
    <n v="45.03"/>
    <n v="0.2"/>
    <s v="Wholesale"/>
    <s v="Bank Transfer"/>
    <n v="144.1"/>
  </r>
  <r>
    <x v="6273"/>
    <d v="2023-09-19T09:00:00"/>
    <s v="Bali"/>
    <s v="Cosmetics"/>
    <s v="Lipstick"/>
    <x v="5"/>
    <n v="483.32"/>
    <n v="0.2"/>
    <s v="Wholesale"/>
    <s v="Bank Transfer"/>
    <n v="2319.94"/>
  </r>
  <r>
    <x v="6274"/>
    <d v="2023-09-19T10:00:00"/>
    <s v="Jakarta"/>
    <s v="Furniture"/>
    <s v="Table"/>
    <x v="1"/>
    <n v="97.49"/>
    <n v="0.2"/>
    <s v="Online"/>
    <s v="Cash"/>
    <n v="545.94000000000005"/>
  </r>
  <r>
    <x v="6275"/>
    <d v="2023-09-19T11:00:00"/>
    <s v="Bandung"/>
    <s v="Furniture"/>
    <s v="Sofa"/>
    <x v="8"/>
    <n v="181.74"/>
    <n v="0.1"/>
    <s v="Wholesale"/>
    <s v="Bank Transfer"/>
    <n v="654.26"/>
  </r>
  <r>
    <x v="6276"/>
    <d v="2023-09-19T12:00:00"/>
    <s v="Bali"/>
    <s v="Furniture"/>
    <s v="Table"/>
    <x v="5"/>
    <n v="243.07"/>
    <n v="0"/>
    <s v="Wholesale"/>
    <s v="E-Wallet"/>
    <n v="1458.42"/>
  </r>
  <r>
    <x v="6277"/>
    <d v="2023-09-19T13:00:00"/>
    <s v="Bali"/>
    <s v="Clothing"/>
    <s v="Shoes"/>
    <x v="4"/>
    <n v="445.61"/>
    <n v="0.15"/>
    <s v="Online"/>
    <s v="E-Wallet"/>
    <n v="1136.31"/>
  </r>
  <r>
    <x v="6278"/>
    <d v="2023-09-19T14:00:00"/>
    <s v="Jakarta"/>
    <s v="Electronics"/>
    <s v="TV"/>
    <x v="2"/>
    <n v="362.66"/>
    <n v="0.2"/>
    <s v="Online"/>
    <s v="Cash"/>
    <n v="1450.64"/>
  </r>
  <r>
    <x v="6279"/>
    <d v="2023-09-19T15:00:00"/>
    <s v="Surabaya"/>
    <s v="Electronics"/>
    <s v="TV"/>
    <x v="8"/>
    <n v="76.69"/>
    <n v="0.05"/>
    <s v="Online"/>
    <s v="E-Wallet"/>
    <n v="291.42"/>
  </r>
  <r>
    <x v="6280"/>
    <d v="2023-09-19T16:00:00"/>
    <s v="Bandung"/>
    <s v="Furniture"/>
    <s v="Sofa"/>
    <x v="1"/>
    <n v="222.11"/>
    <n v="0.05"/>
    <s v="Online"/>
    <s v="Cash"/>
    <n v="1477.03"/>
  </r>
  <r>
    <x v="6281"/>
    <d v="2023-09-19T17:00:00"/>
    <s v="Bali"/>
    <s v="Cosmetics"/>
    <s v="Lipstick"/>
    <x v="5"/>
    <n v="273.74"/>
    <n v="0.15"/>
    <s v="Retail"/>
    <s v="E-Wallet"/>
    <n v="1396.07"/>
  </r>
  <r>
    <x v="6282"/>
    <d v="2023-09-19T18:00:00"/>
    <s v="Surabaya"/>
    <s v="Groceries"/>
    <s v="Rice"/>
    <x v="1"/>
    <n v="352.55"/>
    <n v="0.2"/>
    <s v="Online"/>
    <s v="Bank Transfer"/>
    <n v="1974.28"/>
  </r>
  <r>
    <x v="6283"/>
    <d v="2023-09-19T19:00:00"/>
    <s v="Bandung"/>
    <s v="Cosmetics"/>
    <s v="Lipstick"/>
    <x v="5"/>
    <n v="288.05"/>
    <n v="0"/>
    <s v="Online"/>
    <s v="E-Wallet"/>
    <n v="1728.3"/>
  </r>
  <r>
    <x v="6284"/>
    <d v="2023-09-19T20:00:00"/>
    <s v="Medan"/>
    <s v="Clothing"/>
    <s v="Shoes"/>
    <x v="0"/>
    <n v="231.38"/>
    <n v="0.2"/>
    <s v="Online"/>
    <s v="Bank Transfer"/>
    <n v="370.21"/>
  </r>
  <r>
    <x v="6285"/>
    <d v="2023-09-19T21:00:00"/>
    <s v="Medan"/>
    <s v="Groceries"/>
    <s v="Rice"/>
    <x v="1"/>
    <n v="383.95"/>
    <n v="0"/>
    <s v="Retail"/>
    <s v="E-Wallet"/>
    <n v="2687.65"/>
  </r>
  <r>
    <x v="6286"/>
    <d v="2023-09-19T22:00:00"/>
    <s v="Bandung"/>
    <s v="Cosmetics"/>
    <s v="Lipstick"/>
    <x v="3"/>
    <n v="192.14"/>
    <n v="0.2"/>
    <s v="Online"/>
    <s v="Cash"/>
    <n v="1229.7"/>
  </r>
  <r>
    <x v="6287"/>
    <d v="2023-09-19T23:00:00"/>
    <s v="Jakarta"/>
    <s v="Electronics"/>
    <s v="TV"/>
    <x v="1"/>
    <n v="493.65"/>
    <n v="0.05"/>
    <s v="Retail"/>
    <s v="E-Wallet"/>
    <n v="3282.77"/>
  </r>
  <r>
    <x v="6288"/>
    <d v="2023-09-20T00:00:00"/>
    <s v="Bandung"/>
    <s v="Electronics"/>
    <s v="Laptop"/>
    <x v="8"/>
    <n v="474.15"/>
    <n v="0.1"/>
    <s v="Wholesale"/>
    <s v="Bank Transfer"/>
    <n v="1706.94"/>
  </r>
  <r>
    <x v="6289"/>
    <d v="2023-09-20T01:00:00"/>
    <s v="Bandung"/>
    <s v="Clothing"/>
    <s v="Shirt"/>
    <x v="8"/>
    <n v="355.15"/>
    <n v="0.15"/>
    <s v="Retail"/>
    <s v="Cash"/>
    <n v="1207.51"/>
  </r>
  <r>
    <x v="6290"/>
    <d v="2023-09-20T02:00:00"/>
    <s v="Jakarta"/>
    <s v="Groceries"/>
    <s v="Rice"/>
    <x v="2"/>
    <n v="441.89"/>
    <n v="0"/>
    <s v="Online"/>
    <s v="E-Wallet"/>
    <n v="2209.4499999999998"/>
  </r>
  <r>
    <x v="6291"/>
    <d v="2023-09-20T03:00:00"/>
    <s v="Jakarta"/>
    <s v="Electronics"/>
    <s v="Laptop"/>
    <x v="7"/>
    <n v="199.62"/>
    <n v="0.1"/>
    <s v="Retail"/>
    <s v="Credit Card"/>
    <n v="1616.92"/>
  </r>
  <r>
    <x v="6292"/>
    <d v="2023-09-20T04:00:00"/>
    <s v="Surabaya"/>
    <s v="Groceries"/>
    <s v="Milk"/>
    <x v="2"/>
    <n v="292.83"/>
    <n v="0"/>
    <s v="Retail"/>
    <s v="Credit Card"/>
    <n v="1464.15"/>
  </r>
  <r>
    <x v="6293"/>
    <d v="2023-09-20T05:00:00"/>
    <s v="Surabaya"/>
    <s v="Groceries"/>
    <s v="Milk"/>
    <x v="0"/>
    <n v="139.96"/>
    <n v="0.15"/>
    <s v="Retail"/>
    <s v="Cash"/>
    <n v="237.93"/>
  </r>
  <r>
    <x v="6294"/>
    <d v="2023-09-20T06:00:00"/>
    <s v="Jakarta"/>
    <s v="Cosmetics"/>
    <s v="Lipstick"/>
    <x v="2"/>
    <n v="443.39"/>
    <n v="0.1"/>
    <s v="Retail"/>
    <s v="Credit Card"/>
    <n v="1995.26"/>
  </r>
  <r>
    <x v="6295"/>
    <d v="2023-09-20T07:00:00"/>
    <s v="Medan"/>
    <s v="Furniture"/>
    <s v="Sofa"/>
    <x v="4"/>
    <n v="238.16"/>
    <n v="0.1"/>
    <s v="Retail"/>
    <s v="Credit Card"/>
    <n v="643.03"/>
  </r>
  <r>
    <x v="6296"/>
    <d v="2023-09-20T08:00:00"/>
    <s v="Medan"/>
    <s v="Cosmetics"/>
    <s v="Lipstick"/>
    <x v="3"/>
    <n v="270.39"/>
    <n v="0.15"/>
    <s v="Retail"/>
    <s v="E-Wallet"/>
    <n v="1838.65"/>
  </r>
  <r>
    <x v="6297"/>
    <d v="2023-09-20T09:00:00"/>
    <s v="Bandung"/>
    <s v="Furniture"/>
    <s v="Sofa"/>
    <x v="0"/>
    <n v="432.96"/>
    <n v="0.15"/>
    <s v="Retail"/>
    <s v="E-Wallet"/>
    <n v="736.03"/>
  </r>
  <r>
    <x v="6298"/>
    <d v="2023-09-20T10:00:00"/>
    <s v="Bali"/>
    <s v="Cosmetics"/>
    <s v="Lipstick"/>
    <x v="8"/>
    <n v="399.65"/>
    <n v="0"/>
    <s v="Retail"/>
    <s v="Bank Transfer"/>
    <n v="1598.6"/>
  </r>
  <r>
    <x v="6299"/>
    <d v="2023-09-20T11:00:00"/>
    <s v="Bandung"/>
    <s v="Furniture"/>
    <s v="Table"/>
    <x v="2"/>
    <n v="164.26"/>
    <n v="0.1"/>
    <s v="Wholesale"/>
    <s v="E-Wallet"/>
    <n v="739.17"/>
  </r>
  <r>
    <x v="6300"/>
    <d v="2023-09-20T12:00:00"/>
    <s v="Bandung"/>
    <s v="Clothing"/>
    <s v="Shoes"/>
    <x v="8"/>
    <n v="48.28"/>
    <n v="0.15"/>
    <s v="Wholesale"/>
    <s v="Cash"/>
    <n v="164.15"/>
  </r>
  <r>
    <x v="6301"/>
    <d v="2023-09-20T13:00:00"/>
    <s v="Bali"/>
    <s v="Clothing"/>
    <s v="Shirt"/>
    <x v="2"/>
    <n v="85.24"/>
    <n v="0"/>
    <s v="Online"/>
    <s v="Bank Transfer"/>
    <n v="426.2"/>
  </r>
  <r>
    <x v="6302"/>
    <d v="2023-09-20T14:00:00"/>
    <s v="Jakarta"/>
    <s v="Furniture"/>
    <s v="Sofa"/>
    <x v="8"/>
    <n v="172.85"/>
    <n v="0.2"/>
    <s v="Online"/>
    <s v="Bank Transfer"/>
    <n v="553.12"/>
  </r>
  <r>
    <x v="6303"/>
    <d v="2023-09-20T15:00:00"/>
    <s v="Medan"/>
    <s v="Clothing"/>
    <s v="Shoes"/>
    <x v="4"/>
    <n v="156.12"/>
    <n v="0.15"/>
    <s v="Online"/>
    <s v="E-Wallet"/>
    <n v="398.11"/>
  </r>
  <r>
    <x v="6304"/>
    <d v="2023-09-20T16:00:00"/>
    <s v="Bandung"/>
    <s v="Furniture"/>
    <s v="Table"/>
    <x v="6"/>
    <n v="23.96"/>
    <n v="0.1"/>
    <s v="Online"/>
    <s v="Bank Transfer"/>
    <n v="21.56"/>
  </r>
  <r>
    <x v="6305"/>
    <d v="2023-09-20T17:00:00"/>
    <s v="Bali"/>
    <s v="Groceries"/>
    <s v="Milk"/>
    <x v="8"/>
    <n v="218.87"/>
    <n v="0.2"/>
    <s v="Online"/>
    <s v="Bank Transfer"/>
    <n v="700.38"/>
  </r>
  <r>
    <x v="6306"/>
    <d v="2023-09-20T18:00:00"/>
    <s v="Surabaya"/>
    <s v="Cosmetics"/>
    <s v="Lipstick"/>
    <x v="7"/>
    <n v="57.4"/>
    <n v="0.15"/>
    <s v="Online"/>
    <s v="E-Wallet"/>
    <n v="439.11"/>
  </r>
  <r>
    <x v="6307"/>
    <d v="2023-09-20T19:00:00"/>
    <s v="Bandung"/>
    <s v="Electronics"/>
    <s v="Phone"/>
    <x v="6"/>
    <n v="114.34"/>
    <n v="0.05"/>
    <s v="Wholesale"/>
    <s v="Cash"/>
    <n v="108.62"/>
  </r>
  <r>
    <x v="6308"/>
    <d v="2023-09-20T20:00:00"/>
    <s v="Medan"/>
    <s v="Clothing"/>
    <s v="Shoes"/>
    <x v="1"/>
    <n v="394.8"/>
    <n v="0.1"/>
    <s v="Wholesale"/>
    <s v="E-Wallet"/>
    <n v="2487.2399999999998"/>
  </r>
  <r>
    <x v="6309"/>
    <d v="2023-09-20T21:00:00"/>
    <s v="Jakarta"/>
    <s v="Cosmetics"/>
    <s v="Lipstick"/>
    <x v="4"/>
    <n v="249.97"/>
    <n v="0.1"/>
    <s v="Wholesale"/>
    <s v="Credit Card"/>
    <n v="674.92"/>
  </r>
  <r>
    <x v="6310"/>
    <d v="2023-09-20T22:00:00"/>
    <s v="Bandung"/>
    <s v="Groceries"/>
    <s v="Milk"/>
    <x v="3"/>
    <n v="189.61"/>
    <n v="0"/>
    <s v="Retail"/>
    <s v="Bank Transfer"/>
    <n v="1516.88"/>
  </r>
  <r>
    <x v="6311"/>
    <d v="2023-09-20T23:00:00"/>
    <s v="Bandung"/>
    <s v="Furniture"/>
    <s v="Sofa"/>
    <x v="5"/>
    <n v="96.79"/>
    <n v="0.05"/>
    <s v="Retail"/>
    <s v="E-Wallet"/>
    <n v="551.70000000000005"/>
  </r>
  <r>
    <x v="6312"/>
    <d v="2023-09-21T00:00:00"/>
    <s v="Bali"/>
    <s v="Clothing"/>
    <s v="Shoes"/>
    <x v="6"/>
    <n v="433.81"/>
    <n v="0.15"/>
    <s v="Online"/>
    <s v="Cash"/>
    <n v="368.74"/>
  </r>
  <r>
    <x v="6313"/>
    <d v="2023-09-21T01:00:00"/>
    <s v="Surabaya"/>
    <s v="Groceries"/>
    <s v="Rice"/>
    <x v="2"/>
    <n v="452.33"/>
    <n v="0.05"/>
    <s v="Wholesale"/>
    <s v="Cash"/>
    <n v="2148.5700000000002"/>
  </r>
  <r>
    <x v="6314"/>
    <d v="2023-09-21T02:00:00"/>
    <s v="Surabaya"/>
    <s v="Cosmetics"/>
    <s v="Lipstick"/>
    <x v="3"/>
    <n v="261.75"/>
    <n v="0.15"/>
    <s v="Online"/>
    <s v="Bank Transfer"/>
    <n v="1779.9"/>
  </r>
  <r>
    <x v="6315"/>
    <d v="2023-09-21T03:00:00"/>
    <s v="Jakarta"/>
    <s v="Clothing"/>
    <s v="Shoes"/>
    <x v="4"/>
    <n v="461.03"/>
    <n v="0"/>
    <s v="Wholesale"/>
    <s v="Credit Card"/>
    <n v="1383.09"/>
  </r>
  <r>
    <x v="6316"/>
    <d v="2023-09-21T04:00:00"/>
    <s v="Medan"/>
    <s v="Electronics"/>
    <s v="TV"/>
    <x v="8"/>
    <n v="235.07"/>
    <n v="0.2"/>
    <s v="Wholesale"/>
    <s v="E-Wallet"/>
    <n v="752.22"/>
  </r>
  <r>
    <x v="6317"/>
    <d v="2023-09-21T05:00:00"/>
    <s v="Jakarta"/>
    <s v="Furniture"/>
    <s v="Table"/>
    <x v="1"/>
    <n v="58.09"/>
    <n v="0.05"/>
    <s v="Online"/>
    <s v="Credit Card"/>
    <n v="386.3"/>
  </r>
  <r>
    <x v="6318"/>
    <d v="2023-09-21T06:00:00"/>
    <s v="Bandung"/>
    <s v="Electronics"/>
    <s v="Laptop"/>
    <x v="5"/>
    <n v="13.43"/>
    <n v="0.1"/>
    <s v="Online"/>
    <s v="E-Wallet"/>
    <n v="72.52"/>
  </r>
  <r>
    <x v="6319"/>
    <d v="2023-09-21T07:00:00"/>
    <s v="Bandung"/>
    <s v="Furniture"/>
    <s v="Sofa"/>
    <x v="1"/>
    <n v="68.55"/>
    <n v="0.15"/>
    <s v="Retail"/>
    <s v="Cash"/>
    <n v="407.87"/>
  </r>
  <r>
    <x v="6320"/>
    <d v="2023-09-21T08:00:00"/>
    <s v="Surabaya"/>
    <s v="Clothing"/>
    <s v="Shirt"/>
    <x v="7"/>
    <n v="313.20999999999998"/>
    <n v="0.05"/>
    <s v="Wholesale"/>
    <s v="Cash"/>
    <n v="2677.95"/>
  </r>
  <r>
    <x v="6321"/>
    <d v="2023-09-21T09:00:00"/>
    <s v="Medan"/>
    <s v="Clothing"/>
    <s v="Shirt"/>
    <x v="7"/>
    <n v="163.85"/>
    <n v="0.15"/>
    <s v="Retail"/>
    <s v="Bank Transfer"/>
    <n v="1253.45"/>
  </r>
  <r>
    <x v="6322"/>
    <d v="2023-09-21T10:00:00"/>
    <s v="Bali"/>
    <s v="Furniture"/>
    <s v="Table"/>
    <x v="0"/>
    <n v="325.91000000000003"/>
    <n v="0.05"/>
    <s v="Retail"/>
    <s v="Credit Card"/>
    <n v="619.23"/>
  </r>
  <r>
    <x v="6323"/>
    <d v="2023-09-21T11:00:00"/>
    <s v="Medan"/>
    <s v="Groceries"/>
    <s v="Rice"/>
    <x v="4"/>
    <n v="256.45"/>
    <n v="0.1"/>
    <s v="Retail"/>
    <s v="Cash"/>
    <n v="692.42"/>
  </r>
  <r>
    <x v="6324"/>
    <d v="2023-09-21T12:00:00"/>
    <s v="Bandung"/>
    <s v="Groceries"/>
    <s v="Rice"/>
    <x v="8"/>
    <n v="169.84"/>
    <n v="0.15"/>
    <s v="Retail"/>
    <s v="Bank Transfer"/>
    <n v="577.46"/>
  </r>
  <r>
    <x v="6325"/>
    <d v="2023-09-21T13:00:00"/>
    <s v="Bali"/>
    <s v="Electronics"/>
    <s v="Phone"/>
    <x v="5"/>
    <n v="113.25"/>
    <n v="0.15"/>
    <s v="Wholesale"/>
    <s v="Cash"/>
    <n v="577.57000000000005"/>
  </r>
  <r>
    <x v="6326"/>
    <d v="2023-09-21T14:00:00"/>
    <s v="Medan"/>
    <s v="Electronics"/>
    <s v="Phone"/>
    <x v="2"/>
    <n v="45.12"/>
    <n v="0.2"/>
    <s v="Wholesale"/>
    <s v="E-Wallet"/>
    <n v="180.48"/>
  </r>
  <r>
    <x v="6327"/>
    <d v="2023-09-21T15:00:00"/>
    <s v="Medan"/>
    <s v="Electronics"/>
    <s v="Laptop"/>
    <x v="5"/>
    <n v="392.28"/>
    <n v="0"/>
    <s v="Retail"/>
    <s v="Credit Card"/>
    <n v="2353.6799999999998"/>
  </r>
  <r>
    <x v="6328"/>
    <d v="2023-09-21T16:00:00"/>
    <s v="Bali"/>
    <s v="Electronics"/>
    <s v="Laptop"/>
    <x v="3"/>
    <n v="410.41"/>
    <n v="0.05"/>
    <s v="Wholesale"/>
    <s v="Credit Card"/>
    <n v="3119.12"/>
  </r>
  <r>
    <x v="6329"/>
    <d v="2023-09-21T17:00:00"/>
    <s v="Bandung"/>
    <s v="Electronics"/>
    <s v="Phone"/>
    <x v="0"/>
    <n v="273.02"/>
    <n v="0.1"/>
    <s v="Retail"/>
    <s v="E-Wallet"/>
    <n v="491.44"/>
  </r>
  <r>
    <x v="6330"/>
    <d v="2023-09-21T18:00:00"/>
    <s v="Medan"/>
    <s v="Furniture"/>
    <s v="Table"/>
    <x v="5"/>
    <n v="82.76"/>
    <n v="0.2"/>
    <s v="Online"/>
    <s v="E-Wallet"/>
    <n v="397.25"/>
  </r>
  <r>
    <x v="6331"/>
    <d v="2023-09-21T19:00:00"/>
    <s v="Bali"/>
    <s v="Groceries"/>
    <s v="Milk"/>
    <x v="7"/>
    <n v="135.44999999999999"/>
    <n v="0.2"/>
    <s v="Retail"/>
    <s v="Credit Card"/>
    <n v="975.24"/>
  </r>
  <r>
    <x v="6332"/>
    <d v="2023-09-21T20:00:00"/>
    <s v="Bandung"/>
    <s v="Furniture"/>
    <s v="Sofa"/>
    <x v="2"/>
    <n v="477.8"/>
    <n v="0"/>
    <s v="Online"/>
    <s v="Bank Transfer"/>
    <n v="2389"/>
  </r>
  <r>
    <x v="6333"/>
    <d v="2023-09-21T21:00:00"/>
    <s v="Bali"/>
    <s v="Electronics"/>
    <s v="TV"/>
    <x v="6"/>
    <n v="116.84"/>
    <n v="0.1"/>
    <s v="Retail"/>
    <s v="Bank Transfer"/>
    <n v="105.16"/>
  </r>
  <r>
    <x v="6334"/>
    <d v="2023-09-21T22:00:00"/>
    <s v="Bali"/>
    <s v="Electronics"/>
    <s v="Phone"/>
    <x v="3"/>
    <n v="33.119999999999997"/>
    <n v="0.05"/>
    <s v="Retail"/>
    <s v="Cash"/>
    <n v="251.71"/>
  </r>
  <r>
    <x v="6335"/>
    <d v="2023-09-21T23:00:00"/>
    <s v="Medan"/>
    <s v="Groceries"/>
    <s v="Rice"/>
    <x v="8"/>
    <n v="277.27"/>
    <n v="0.15"/>
    <s v="Wholesale"/>
    <s v="Bank Transfer"/>
    <n v="942.72"/>
  </r>
  <r>
    <x v="6336"/>
    <d v="2023-09-22T00:00:00"/>
    <s v="Bandung"/>
    <s v="Furniture"/>
    <s v="Sofa"/>
    <x v="3"/>
    <n v="134.65"/>
    <n v="0"/>
    <s v="Online"/>
    <s v="Credit Card"/>
    <n v="1077.2"/>
  </r>
  <r>
    <x v="6337"/>
    <d v="2023-09-22T01:00:00"/>
    <s v="Medan"/>
    <s v="Groceries"/>
    <s v="Milk"/>
    <x v="8"/>
    <n v="478.93"/>
    <n v="0.15"/>
    <s v="Wholesale"/>
    <s v="Bank Transfer"/>
    <n v="1628.36"/>
  </r>
  <r>
    <x v="6338"/>
    <d v="2023-09-22T02:00:00"/>
    <s v="Jakarta"/>
    <s v="Electronics"/>
    <s v="Laptop"/>
    <x v="3"/>
    <n v="289.51"/>
    <n v="0.2"/>
    <s v="Retail"/>
    <s v="E-Wallet"/>
    <n v="1852.86"/>
  </r>
  <r>
    <x v="6339"/>
    <d v="2023-09-22T03:00:00"/>
    <s v="Jakarta"/>
    <s v="Cosmetics"/>
    <s v="Lipstick"/>
    <x v="7"/>
    <n v="483.08"/>
    <n v="0.15"/>
    <s v="Online"/>
    <s v="Credit Card"/>
    <n v="3695.56"/>
  </r>
  <r>
    <x v="6340"/>
    <d v="2023-09-22T04:00:00"/>
    <s v="Bandung"/>
    <s v="Furniture"/>
    <s v="Table"/>
    <x v="2"/>
    <n v="393.86"/>
    <n v="0.05"/>
    <s v="Retail"/>
    <s v="Cash"/>
    <n v="1870.84"/>
  </r>
  <r>
    <x v="6341"/>
    <d v="2023-09-22T05:00:00"/>
    <s v="Bali"/>
    <s v="Groceries"/>
    <s v="Rice"/>
    <x v="2"/>
    <n v="362.93"/>
    <n v="0.05"/>
    <s v="Online"/>
    <s v="Credit Card"/>
    <n v="1723.92"/>
  </r>
  <r>
    <x v="6342"/>
    <d v="2023-09-22T06:00:00"/>
    <s v="Medan"/>
    <s v="Clothing"/>
    <s v="Shirt"/>
    <x v="0"/>
    <n v="416.03"/>
    <n v="0.15"/>
    <s v="Online"/>
    <s v="Credit Card"/>
    <n v="707.25"/>
  </r>
  <r>
    <x v="6343"/>
    <d v="2023-09-22T07:00:00"/>
    <s v="Medan"/>
    <s v="Clothing"/>
    <s v="Shirt"/>
    <x v="7"/>
    <n v="304.42"/>
    <n v="0.15"/>
    <s v="Retail"/>
    <s v="Bank Transfer"/>
    <n v="2328.81"/>
  </r>
  <r>
    <x v="6344"/>
    <d v="2023-09-22T08:00:00"/>
    <s v="Bandung"/>
    <s v="Electronics"/>
    <s v="Laptop"/>
    <x v="8"/>
    <n v="10.51"/>
    <n v="0"/>
    <s v="Retail"/>
    <s v="Bank Transfer"/>
    <n v="42.04"/>
  </r>
  <r>
    <x v="6345"/>
    <d v="2023-09-22T09:00:00"/>
    <s v="Bandung"/>
    <s v="Cosmetics"/>
    <s v="Lipstick"/>
    <x v="4"/>
    <n v="199.27"/>
    <n v="0.05"/>
    <s v="Wholesale"/>
    <s v="Bank Transfer"/>
    <n v="567.91999999999996"/>
  </r>
  <r>
    <x v="6346"/>
    <d v="2023-09-22T10:00:00"/>
    <s v="Jakarta"/>
    <s v="Groceries"/>
    <s v="Rice"/>
    <x v="0"/>
    <n v="113.41"/>
    <n v="0.15"/>
    <s v="Wholesale"/>
    <s v="Cash"/>
    <n v="192.8"/>
  </r>
  <r>
    <x v="6347"/>
    <d v="2023-09-22T11:00:00"/>
    <s v="Surabaya"/>
    <s v="Furniture"/>
    <s v="Table"/>
    <x v="4"/>
    <n v="219.98"/>
    <n v="0.1"/>
    <s v="Retail"/>
    <s v="Cash"/>
    <n v="593.95000000000005"/>
  </r>
  <r>
    <x v="6348"/>
    <d v="2023-09-22T12:00:00"/>
    <s v="Bandung"/>
    <s v="Electronics"/>
    <s v="Laptop"/>
    <x v="8"/>
    <n v="237.92"/>
    <n v="0"/>
    <s v="Wholesale"/>
    <s v="Cash"/>
    <n v="951.68"/>
  </r>
  <r>
    <x v="6349"/>
    <d v="2023-09-22T13:00:00"/>
    <s v="Surabaya"/>
    <s v="Groceries"/>
    <s v="Milk"/>
    <x v="7"/>
    <n v="68.28"/>
    <n v="0"/>
    <s v="Wholesale"/>
    <s v="Cash"/>
    <n v="614.52"/>
  </r>
  <r>
    <x v="6350"/>
    <d v="2023-09-22T14:00:00"/>
    <s v="Bandung"/>
    <s v="Clothing"/>
    <s v="Shirt"/>
    <x v="5"/>
    <n v="16.600000000000001"/>
    <n v="0"/>
    <s v="Retail"/>
    <s v="E-Wallet"/>
    <n v="99.6"/>
  </r>
  <r>
    <x v="6351"/>
    <d v="2023-09-22T15:00:00"/>
    <s v="Bali"/>
    <s v="Clothing"/>
    <s v="Shoes"/>
    <x v="2"/>
    <n v="73.41"/>
    <n v="0"/>
    <s v="Online"/>
    <s v="Credit Card"/>
    <n v="367.05"/>
  </r>
  <r>
    <x v="6352"/>
    <d v="2023-09-22T16:00:00"/>
    <s v="Bali"/>
    <s v="Electronics"/>
    <s v="TV"/>
    <x v="7"/>
    <n v="429.43"/>
    <n v="0.15"/>
    <s v="Retail"/>
    <s v="Bank Transfer"/>
    <n v="3285.14"/>
  </r>
  <r>
    <x v="6353"/>
    <d v="2023-09-22T17:00:00"/>
    <s v="Jakarta"/>
    <s v="Furniture"/>
    <s v="Sofa"/>
    <x v="3"/>
    <n v="379.15"/>
    <n v="0.2"/>
    <s v="Wholesale"/>
    <s v="Credit Card"/>
    <n v="2426.56"/>
  </r>
  <r>
    <x v="6354"/>
    <d v="2023-09-22T18:00:00"/>
    <s v="Jakarta"/>
    <s v="Electronics"/>
    <s v="Phone"/>
    <x v="5"/>
    <n v="400.45"/>
    <n v="0.1"/>
    <s v="Retail"/>
    <s v="Credit Card"/>
    <n v="2162.4299999999998"/>
  </r>
  <r>
    <x v="6355"/>
    <d v="2023-09-22T19:00:00"/>
    <s v="Surabaya"/>
    <s v="Groceries"/>
    <s v="Milk"/>
    <x v="4"/>
    <n v="141.77000000000001"/>
    <n v="0.2"/>
    <s v="Retail"/>
    <s v="Credit Card"/>
    <n v="340.25"/>
  </r>
  <r>
    <x v="6356"/>
    <d v="2023-09-22T20:00:00"/>
    <s v="Bandung"/>
    <s v="Furniture"/>
    <s v="Table"/>
    <x v="1"/>
    <n v="121.87"/>
    <n v="0.2"/>
    <s v="Online"/>
    <s v="Bank Transfer"/>
    <n v="682.47"/>
  </r>
  <r>
    <x v="6357"/>
    <d v="2023-09-22T21:00:00"/>
    <s v="Medan"/>
    <s v="Clothing"/>
    <s v="Shoes"/>
    <x v="5"/>
    <n v="23.5"/>
    <n v="0.15"/>
    <s v="Online"/>
    <s v="Credit Card"/>
    <n v="119.85"/>
  </r>
  <r>
    <x v="6358"/>
    <d v="2023-09-22T22:00:00"/>
    <s v="Jakarta"/>
    <s v="Furniture"/>
    <s v="Table"/>
    <x v="3"/>
    <n v="238.77"/>
    <n v="0"/>
    <s v="Wholesale"/>
    <s v="E-Wallet"/>
    <n v="1910.16"/>
  </r>
  <r>
    <x v="6359"/>
    <d v="2023-09-22T23:00:00"/>
    <s v="Medan"/>
    <s v="Clothing"/>
    <s v="Shirt"/>
    <x v="5"/>
    <n v="194.29"/>
    <n v="0"/>
    <s v="Wholesale"/>
    <s v="Bank Transfer"/>
    <n v="1165.74"/>
  </r>
  <r>
    <x v="6360"/>
    <d v="2023-09-23T00:00:00"/>
    <s v="Medan"/>
    <s v="Groceries"/>
    <s v="Milk"/>
    <x v="8"/>
    <n v="418.76"/>
    <n v="0.15"/>
    <s v="Wholesale"/>
    <s v="E-Wallet"/>
    <n v="1423.78"/>
  </r>
  <r>
    <x v="6361"/>
    <d v="2023-09-23T01:00:00"/>
    <s v="Bandung"/>
    <s v="Electronics"/>
    <s v="Laptop"/>
    <x v="1"/>
    <n v="342.52"/>
    <n v="0.15"/>
    <s v="Wholesale"/>
    <s v="Bank Transfer"/>
    <n v="2037.99"/>
  </r>
  <r>
    <x v="6362"/>
    <d v="2023-09-23T02:00:00"/>
    <s v="Surabaya"/>
    <s v="Clothing"/>
    <s v="Shirt"/>
    <x v="1"/>
    <n v="76.42"/>
    <n v="0.05"/>
    <s v="Wholesale"/>
    <s v="Credit Card"/>
    <n v="508.19"/>
  </r>
  <r>
    <x v="6363"/>
    <d v="2023-09-23T03:00:00"/>
    <s v="Bandung"/>
    <s v="Groceries"/>
    <s v="Rice"/>
    <x v="3"/>
    <n v="493.64"/>
    <n v="0"/>
    <s v="Retail"/>
    <s v="Credit Card"/>
    <n v="3949.12"/>
  </r>
  <r>
    <x v="6364"/>
    <d v="2023-09-23T04:00:00"/>
    <s v="Jakarta"/>
    <s v="Groceries"/>
    <s v="Rice"/>
    <x v="0"/>
    <n v="386.47"/>
    <n v="0.1"/>
    <s v="Retail"/>
    <s v="Credit Card"/>
    <n v="695.65"/>
  </r>
  <r>
    <x v="6365"/>
    <d v="2023-09-23T05:00:00"/>
    <s v="Medan"/>
    <s v="Electronics"/>
    <s v="TV"/>
    <x v="5"/>
    <n v="361.52"/>
    <n v="0.05"/>
    <s v="Wholesale"/>
    <s v="E-Wallet"/>
    <n v="2060.66"/>
  </r>
  <r>
    <x v="6366"/>
    <d v="2023-09-23T06:00:00"/>
    <s v="Bandung"/>
    <s v="Furniture"/>
    <s v="Sofa"/>
    <x v="4"/>
    <n v="112.22"/>
    <n v="0.2"/>
    <s v="Online"/>
    <s v="Credit Card"/>
    <n v="269.33"/>
  </r>
  <r>
    <x v="6367"/>
    <d v="2023-09-23T07:00:00"/>
    <s v="Bandung"/>
    <s v="Cosmetics"/>
    <s v="Lipstick"/>
    <x v="3"/>
    <n v="453.05"/>
    <n v="0"/>
    <s v="Online"/>
    <s v="Cash"/>
    <n v="3624.4"/>
  </r>
  <r>
    <x v="6368"/>
    <d v="2023-09-23T08:00:00"/>
    <s v="Bandung"/>
    <s v="Electronics"/>
    <s v="Phone"/>
    <x v="8"/>
    <n v="239.59"/>
    <n v="0.15"/>
    <s v="Wholesale"/>
    <s v="E-Wallet"/>
    <n v="814.61"/>
  </r>
  <r>
    <x v="6369"/>
    <d v="2023-09-23T09:00:00"/>
    <s v="Jakarta"/>
    <s v="Electronics"/>
    <s v="Laptop"/>
    <x v="8"/>
    <n v="152.34"/>
    <n v="0.15"/>
    <s v="Retail"/>
    <s v="Cash"/>
    <n v="517.96"/>
  </r>
  <r>
    <x v="6370"/>
    <d v="2023-09-23T10:00:00"/>
    <s v="Surabaya"/>
    <s v="Clothing"/>
    <s v="Shoes"/>
    <x v="0"/>
    <n v="329.14"/>
    <n v="0.15"/>
    <s v="Online"/>
    <s v="Bank Transfer"/>
    <n v="559.54"/>
  </r>
  <r>
    <x v="6371"/>
    <d v="2023-09-23T11:00:00"/>
    <s v="Bandung"/>
    <s v="Electronics"/>
    <s v="Phone"/>
    <x v="5"/>
    <n v="109.82"/>
    <n v="0"/>
    <s v="Online"/>
    <s v="Cash"/>
    <n v="658.92"/>
  </r>
  <r>
    <x v="6372"/>
    <d v="2023-09-23T12:00:00"/>
    <s v="Jakarta"/>
    <s v="Electronics"/>
    <s v="TV"/>
    <x v="5"/>
    <n v="454.24"/>
    <n v="0.1"/>
    <s v="Online"/>
    <s v="Cash"/>
    <n v="2452.9"/>
  </r>
  <r>
    <x v="6373"/>
    <d v="2023-09-23T13:00:00"/>
    <s v="Medan"/>
    <s v="Groceries"/>
    <s v="Milk"/>
    <x v="6"/>
    <n v="427.9"/>
    <n v="0.15"/>
    <s v="Online"/>
    <s v="E-Wallet"/>
    <n v="363.72"/>
  </r>
  <r>
    <x v="6374"/>
    <d v="2023-09-23T14:00:00"/>
    <s v="Bali"/>
    <s v="Cosmetics"/>
    <s v="Lipstick"/>
    <x v="3"/>
    <n v="235.13"/>
    <n v="0"/>
    <s v="Retail"/>
    <s v="Bank Transfer"/>
    <n v="1881.04"/>
  </r>
  <r>
    <x v="6375"/>
    <d v="2023-09-23T15:00:00"/>
    <s v="Jakarta"/>
    <s v="Furniture"/>
    <s v="Table"/>
    <x v="4"/>
    <n v="99.38"/>
    <n v="0.2"/>
    <s v="Retail"/>
    <s v="Cash"/>
    <n v="238.51"/>
  </r>
  <r>
    <x v="6376"/>
    <d v="2023-09-23T16:00:00"/>
    <s v="Bali"/>
    <s v="Furniture"/>
    <s v="Sofa"/>
    <x v="6"/>
    <n v="250.77"/>
    <n v="0.05"/>
    <s v="Online"/>
    <s v="Credit Card"/>
    <n v="238.23"/>
  </r>
  <r>
    <x v="6377"/>
    <d v="2023-09-23T17:00:00"/>
    <s v="Bandung"/>
    <s v="Electronics"/>
    <s v="Phone"/>
    <x v="6"/>
    <n v="78.819999999999993"/>
    <n v="0"/>
    <s v="Retail"/>
    <s v="Credit Card"/>
    <n v="78.819999999999993"/>
  </r>
  <r>
    <x v="6378"/>
    <d v="2023-09-23T18:00:00"/>
    <s v="Bandung"/>
    <s v="Electronics"/>
    <s v="Phone"/>
    <x v="6"/>
    <n v="138.58000000000001"/>
    <n v="0"/>
    <s v="Retail"/>
    <s v="Bank Transfer"/>
    <n v="138.58000000000001"/>
  </r>
  <r>
    <x v="6379"/>
    <d v="2023-09-23T19:00:00"/>
    <s v="Jakarta"/>
    <s v="Furniture"/>
    <s v="Sofa"/>
    <x v="2"/>
    <n v="243.95"/>
    <n v="0.15"/>
    <s v="Wholesale"/>
    <s v="Cash"/>
    <n v="1036.79"/>
  </r>
  <r>
    <x v="6380"/>
    <d v="2023-09-23T20:00:00"/>
    <s v="Bali"/>
    <s v="Electronics"/>
    <s v="Phone"/>
    <x v="2"/>
    <n v="15.46"/>
    <n v="0.05"/>
    <s v="Wholesale"/>
    <s v="E-Wallet"/>
    <n v="73.44"/>
  </r>
  <r>
    <x v="6381"/>
    <d v="2023-09-23T21:00:00"/>
    <s v="Bandung"/>
    <s v="Clothing"/>
    <s v="Shoes"/>
    <x v="6"/>
    <n v="384.03"/>
    <n v="0.05"/>
    <s v="Wholesale"/>
    <s v="Bank Transfer"/>
    <n v="364.83"/>
  </r>
  <r>
    <x v="6382"/>
    <d v="2023-09-23T22:00:00"/>
    <s v="Medan"/>
    <s v="Cosmetics"/>
    <s v="Lipstick"/>
    <x v="2"/>
    <n v="102.47"/>
    <n v="0.15"/>
    <s v="Wholesale"/>
    <s v="Bank Transfer"/>
    <n v="435.5"/>
  </r>
  <r>
    <x v="6383"/>
    <d v="2023-09-23T23:00:00"/>
    <s v="Surabaya"/>
    <s v="Clothing"/>
    <s v="Shirt"/>
    <x v="1"/>
    <n v="433.97"/>
    <n v="0.1"/>
    <s v="Online"/>
    <s v="Bank Transfer"/>
    <n v="2734.01"/>
  </r>
  <r>
    <x v="6384"/>
    <d v="2023-09-24T00:00:00"/>
    <s v="Surabaya"/>
    <s v="Groceries"/>
    <s v="Milk"/>
    <x v="2"/>
    <n v="16.02"/>
    <n v="0"/>
    <s v="Wholesale"/>
    <s v="Bank Transfer"/>
    <n v="80.099999999999994"/>
  </r>
  <r>
    <x v="6385"/>
    <d v="2023-09-24T01:00:00"/>
    <s v="Bandung"/>
    <s v="Furniture"/>
    <s v="Sofa"/>
    <x v="7"/>
    <n v="268.41000000000003"/>
    <n v="0.15"/>
    <s v="Wholesale"/>
    <s v="Credit Card"/>
    <n v="2053.34"/>
  </r>
  <r>
    <x v="6386"/>
    <d v="2023-09-24T02:00:00"/>
    <s v="Bali"/>
    <s v="Furniture"/>
    <s v="Sofa"/>
    <x v="8"/>
    <n v="389.44"/>
    <n v="0.1"/>
    <s v="Retail"/>
    <s v="E-Wallet"/>
    <n v="1401.98"/>
  </r>
  <r>
    <x v="6387"/>
    <d v="2023-09-24T03:00:00"/>
    <s v="Bandung"/>
    <s v="Furniture"/>
    <s v="Table"/>
    <x v="7"/>
    <n v="122.78"/>
    <n v="0.15"/>
    <s v="Online"/>
    <s v="Credit Card"/>
    <n v="939.27"/>
  </r>
  <r>
    <x v="6388"/>
    <d v="2023-09-24T04:00:00"/>
    <s v="Bali"/>
    <s v="Electronics"/>
    <s v="TV"/>
    <x v="3"/>
    <n v="355.24"/>
    <n v="0.2"/>
    <s v="Retail"/>
    <s v="Bank Transfer"/>
    <n v="2273.54"/>
  </r>
  <r>
    <x v="6389"/>
    <d v="2023-09-24T05:00:00"/>
    <s v="Medan"/>
    <s v="Electronics"/>
    <s v="TV"/>
    <x v="6"/>
    <n v="361.83"/>
    <n v="0.1"/>
    <s v="Retail"/>
    <s v="E-Wallet"/>
    <n v="325.64999999999998"/>
  </r>
  <r>
    <x v="6390"/>
    <d v="2023-09-24T06:00:00"/>
    <s v="Bali"/>
    <s v="Electronics"/>
    <s v="Phone"/>
    <x v="8"/>
    <n v="320.73"/>
    <n v="0.1"/>
    <s v="Retail"/>
    <s v="Credit Card"/>
    <n v="1154.6300000000001"/>
  </r>
  <r>
    <x v="6391"/>
    <d v="2023-09-24T07:00:00"/>
    <s v="Bandung"/>
    <s v="Furniture"/>
    <s v="Sofa"/>
    <x v="1"/>
    <n v="185.31"/>
    <n v="0.05"/>
    <s v="Wholesale"/>
    <s v="Cash"/>
    <n v="1232.31"/>
  </r>
  <r>
    <x v="6392"/>
    <d v="2023-09-24T08:00:00"/>
    <s v="Medan"/>
    <s v="Electronics"/>
    <s v="Phone"/>
    <x v="6"/>
    <n v="393.61"/>
    <n v="0"/>
    <s v="Online"/>
    <s v="Cash"/>
    <n v="393.61"/>
  </r>
  <r>
    <x v="6393"/>
    <d v="2023-09-24T09:00:00"/>
    <s v="Jakarta"/>
    <s v="Groceries"/>
    <s v="Rice"/>
    <x v="3"/>
    <n v="316.07"/>
    <n v="0.15"/>
    <s v="Wholesale"/>
    <s v="Bank Transfer"/>
    <n v="2149.2800000000002"/>
  </r>
  <r>
    <x v="6394"/>
    <d v="2023-09-24T10:00:00"/>
    <s v="Surabaya"/>
    <s v="Furniture"/>
    <s v="Table"/>
    <x v="0"/>
    <n v="297.24"/>
    <n v="0.15"/>
    <s v="Online"/>
    <s v="Cash"/>
    <n v="505.31"/>
  </r>
  <r>
    <x v="6395"/>
    <d v="2023-09-24T11:00:00"/>
    <s v="Bandung"/>
    <s v="Electronics"/>
    <s v="Phone"/>
    <x v="3"/>
    <n v="410.48"/>
    <n v="0"/>
    <s v="Retail"/>
    <s v="E-Wallet"/>
    <n v="3283.84"/>
  </r>
  <r>
    <x v="6396"/>
    <d v="2023-09-24T12:00:00"/>
    <s v="Bandung"/>
    <s v="Groceries"/>
    <s v="Rice"/>
    <x v="8"/>
    <n v="126.1"/>
    <n v="0"/>
    <s v="Online"/>
    <s v="Bank Transfer"/>
    <n v="504.4"/>
  </r>
  <r>
    <x v="6397"/>
    <d v="2023-09-24T13:00:00"/>
    <s v="Bandung"/>
    <s v="Electronics"/>
    <s v="Laptop"/>
    <x v="3"/>
    <n v="120.08"/>
    <n v="0.05"/>
    <s v="Retail"/>
    <s v="Cash"/>
    <n v="912.61"/>
  </r>
  <r>
    <x v="6398"/>
    <d v="2023-09-24T14:00:00"/>
    <s v="Medan"/>
    <s v="Electronics"/>
    <s v="TV"/>
    <x v="6"/>
    <n v="196.29"/>
    <n v="0"/>
    <s v="Wholesale"/>
    <s v="E-Wallet"/>
    <n v="196.29"/>
  </r>
  <r>
    <x v="6399"/>
    <d v="2023-09-24T15:00:00"/>
    <s v="Jakarta"/>
    <s v="Cosmetics"/>
    <s v="Lipstick"/>
    <x v="2"/>
    <n v="41.2"/>
    <n v="0.2"/>
    <s v="Retail"/>
    <s v="Credit Card"/>
    <n v="164.8"/>
  </r>
  <r>
    <x v="6400"/>
    <d v="2023-09-24T16:00:00"/>
    <s v="Bali"/>
    <s v="Electronics"/>
    <s v="TV"/>
    <x v="7"/>
    <n v="172.01"/>
    <n v="0.05"/>
    <s v="Wholesale"/>
    <s v="Credit Card"/>
    <n v="1470.69"/>
  </r>
  <r>
    <x v="6401"/>
    <d v="2023-09-24T17:00:00"/>
    <s v="Jakarta"/>
    <s v="Clothing"/>
    <s v="Shirt"/>
    <x v="1"/>
    <n v="206.1"/>
    <n v="0.1"/>
    <s v="Wholesale"/>
    <s v="E-Wallet"/>
    <n v="1298.43"/>
  </r>
  <r>
    <x v="6402"/>
    <d v="2023-09-24T18:00:00"/>
    <s v="Medan"/>
    <s v="Furniture"/>
    <s v="Table"/>
    <x v="4"/>
    <n v="250.05"/>
    <n v="0"/>
    <s v="Wholesale"/>
    <s v="Cash"/>
    <n v="750.15"/>
  </r>
  <r>
    <x v="6403"/>
    <d v="2023-09-24T19:00:00"/>
    <s v="Bandung"/>
    <s v="Furniture"/>
    <s v="Table"/>
    <x v="8"/>
    <n v="130.74"/>
    <n v="0.1"/>
    <s v="Retail"/>
    <s v="E-Wallet"/>
    <n v="470.66"/>
  </r>
  <r>
    <x v="6404"/>
    <d v="2023-09-24T20:00:00"/>
    <s v="Surabaya"/>
    <s v="Furniture"/>
    <s v="Sofa"/>
    <x v="1"/>
    <n v="453.89"/>
    <n v="0.05"/>
    <s v="Wholesale"/>
    <s v="E-Wallet"/>
    <n v="3018.37"/>
  </r>
  <r>
    <x v="6405"/>
    <d v="2023-09-24T21:00:00"/>
    <s v="Bandung"/>
    <s v="Electronics"/>
    <s v="Phone"/>
    <x v="5"/>
    <n v="146.11000000000001"/>
    <n v="0.2"/>
    <s v="Online"/>
    <s v="E-Wallet"/>
    <n v="701.33"/>
  </r>
  <r>
    <x v="6406"/>
    <d v="2023-09-24T22:00:00"/>
    <s v="Bali"/>
    <s v="Electronics"/>
    <s v="Laptop"/>
    <x v="8"/>
    <n v="426.52"/>
    <n v="0.2"/>
    <s v="Online"/>
    <s v="Credit Card"/>
    <n v="1364.86"/>
  </r>
  <r>
    <x v="6407"/>
    <d v="2023-09-24T23:00:00"/>
    <s v="Surabaya"/>
    <s v="Clothing"/>
    <s v="Shirt"/>
    <x v="4"/>
    <n v="225.25"/>
    <n v="0"/>
    <s v="Online"/>
    <s v="Credit Card"/>
    <n v="675.75"/>
  </r>
  <r>
    <x v="6408"/>
    <d v="2023-09-25T00:00:00"/>
    <s v="Bandung"/>
    <s v="Electronics"/>
    <s v="Phone"/>
    <x v="0"/>
    <n v="360.49"/>
    <n v="0.2"/>
    <s v="Online"/>
    <s v="Credit Card"/>
    <n v="576.78"/>
  </r>
  <r>
    <x v="6409"/>
    <d v="2023-09-25T01:00:00"/>
    <s v="Surabaya"/>
    <s v="Clothing"/>
    <s v="Shirt"/>
    <x v="7"/>
    <n v="59.9"/>
    <n v="0.15"/>
    <s v="Wholesale"/>
    <s v="Cash"/>
    <n v="458.24"/>
  </r>
  <r>
    <x v="6410"/>
    <d v="2023-09-25T02:00:00"/>
    <s v="Jakarta"/>
    <s v="Furniture"/>
    <s v="Sofa"/>
    <x v="4"/>
    <n v="274.60000000000002"/>
    <n v="0.05"/>
    <s v="Online"/>
    <s v="Bank Transfer"/>
    <n v="782.61"/>
  </r>
  <r>
    <x v="6411"/>
    <d v="2023-09-25T03:00:00"/>
    <s v="Medan"/>
    <s v="Furniture"/>
    <s v="Sofa"/>
    <x v="1"/>
    <n v="480.61"/>
    <n v="0.2"/>
    <s v="Retail"/>
    <s v="Credit Card"/>
    <n v="2691.42"/>
  </r>
  <r>
    <x v="6412"/>
    <d v="2023-09-25T04:00:00"/>
    <s v="Bandung"/>
    <s v="Electronics"/>
    <s v="TV"/>
    <x v="6"/>
    <n v="334.79"/>
    <n v="0.05"/>
    <s v="Online"/>
    <s v="Credit Card"/>
    <n v="318.05"/>
  </r>
  <r>
    <x v="6413"/>
    <d v="2023-09-25T05:00:00"/>
    <s v="Bali"/>
    <s v="Groceries"/>
    <s v="Milk"/>
    <x v="3"/>
    <n v="411.04"/>
    <n v="0.05"/>
    <s v="Online"/>
    <s v="E-Wallet"/>
    <n v="3123.9"/>
  </r>
  <r>
    <x v="6414"/>
    <d v="2023-09-25T06:00:00"/>
    <s v="Jakarta"/>
    <s v="Electronics"/>
    <s v="TV"/>
    <x v="6"/>
    <n v="134.22999999999999"/>
    <n v="0.15"/>
    <s v="Retail"/>
    <s v="Cash"/>
    <n v="114.1"/>
  </r>
  <r>
    <x v="6415"/>
    <d v="2023-09-25T07:00:00"/>
    <s v="Bandung"/>
    <s v="Furniture"/>
    <s v="Table"/>
    <x v="0"/>
    <n v="401.08"/>
    <n v="0"/>
    <s v="Retail"/>
    <s v="E-Wallet"/>
    <n v="802.16"/>
  </r>
  <r>
    <x v="6416"/>
    <d v="2023-09-25T08:00:00"/>
    <s v="Jakarta"/>
    <s v="Furniture"/>
    <s v="Table"/>
    <x v="6"/>
    <n v="178.87"/>
    <n v="0.05"/>
    <s v="Online"/>
    <s v="E-Wallet"/>
    <n v="169.93"/>
  </r>
  <r>
    <x v="6417"/>
    <d v="2023-09-25T09:00:00"/>
    <s v="Bali"/>
    <s v="Electronics"/>
    <s v="Laptop"/>
    <x v="8"/>
    <n v="245.11"/>
    <n v="0.15"/>
    <s v="Wholesale"/>
    <s v="E-Wallet"/>
    <n v="833.37"/>
  </r>
  <r>
    <x v="6418"/>
    <d v="2023-09-25T10:00:00"/>
    <s v="Bandung"/>
    <s v="Cosmetics"/>
    <s v="Lipstick"/>
    <x v="0"/>
    <n v="98.04"/>
    <n v="0.2"/>
    <s v="Retail"/>
    <s v="E-Wallet"/>
    <n v="156.86000000000001"/>
  </r>
  <r>
    <x v="6419"/>
    <d v="2023-09-25T11:00:00"/>
    <s v="Bali"/>
    <s v="Groceries"/>
    <s v="Rice"/>
    <x v="6"/>
    <n v="245.42"/>
    <n v="0.1"/>
    <s v="Wholesale"/>
    <s v="Credit Card"/>
    <n v="220.88"/>
  </r>
  <r>
    <x v="6420"/>
    <d v="2023-09-25T12:00:00"/>
    <s v="Surabaya"/>
    <s v="Groceries"/>
    <s v="Rice"/>
    <x v="6"/>
    <n v="260.27"/>
    <n v="0"/>
    <s v="Wholesale"/>
    <s v="Cash"/>
    <n v="260.27"/>
  </r>
  <r>
    <x v="6421"/>
    <d v="2023-09-25T13:00:00"/>
    <s v="Bali"/>
    <s v="Electronics"/>
    <s v="Phone"/>
    <x v="0"/>
    <n v="313.05"/>
    <n v="0.1"/>
    <s v="Online"/>
    <s v="Credit Card"/>
    <n v="563.49"/>
  </r>
  <r>
    <x v="6422"/>
    <d v="2023-09-25T14:00:00"/>
    <s v="Surabaya"/>
    <s v="Furniture"/>
    <s v="Sofa"/>
    <x v="5"/>
    <n v="434.97"/>
    <n v="0.15"/>
    <s v="Wholesale"/>
    <s v="Bank Transfer"/>
    <n v="2218.35"/>
  </r>
  <r>
    <x v="6423"/>
    <d v="2023-09-25T15:00:00"/>
    <s v="Bandung"/>
    <s v="Clothing"/>
    <s v="Shoes"/>
    <x v="0"/>
    <n v="155.9"/>
    <n v="0.05"/>
    <s v="Wholesale"/>
    <s v="E-Wallet"/>
    <n v="296.20999999999998"/>
  </r>
  <r>
    <x v="6424"/>
    <d v="2023-09-25T16:00:00"/>
    <s v="Surabaya"/>
    <s v="Furniture"/>
    <s v="Sofa"/>
    <x v="0"/>
    <n v="492.15"/>
    <n v="0.15"/>
    <s v="Wholesale"/>
    <s v="Credit Card"/>
    <n v="836.66"/>
  </r>
  <r>
    <x v="6425"/>
    <d v="2023-09-25T17:00:00"/>
    <s v="Bandung"/>
    <s v="Clothing"/>
    <s v="Shoes"/>
    <x v="3"/>
    <n v="424.61"/>
    <n v="0"/>
    <s v="Online"/>
    <s v="Cash"/>
    <n v="3396.88"/>
  </r>
  <r>
    <x v="6426"/>
    <d v="2023-09-25T18:00:00"/>
    <s v="Bandung"/>
    <s v="Furniture"/>
    <s v="Sofa"/>
    <x v="2"/>
    <n v="204.45"/>
    <n v="0"/>
    <s v="Retail"/>
    <s v="Bank Transfer"/>
    <n v="1022.25"/>
  </r>
  <r>
    <x v="6427"/>
    <d v="2023-09-25T19:00:00"/>
    <s v="Medan"/>
    <s v="Groceries"/>
    <s v="Rice"/>
    <x v="3"/>
    <n v="117.2"/>
    <n v="0.2"/>
    <s v="Online"/>
    <s v="Credit Card"/>
    <n v="750.08"/>
  </r>
  <r>
    <x v="6428"/>
    <d v="2023-09-25T20:00:00"/>
    <s v="Bandung"/>
    <s v="Cosmetics"/>
    <s v="Lipstick"/>
    <x v="3"/>
    <n v="40.39"/>
    <n v="0.15"/>
    <s v="Retail"/>
    <s v="Credit Card"/>
    <n v="274.64999999999998"/>
  </r>
  <r>
    <x v="6429"/>
    <d v="2023-09-25T21:00:00"/>
    <s v="Surabaya"/>
    <s v="Cosmetics"/>
    <s v="Lipstick"/>
    <x v="0"/>
    <n v="121.01"/>
    <n v="0"/>
    <s v="Wholesale"/>
    <s v="Bank Transfer"/>
    <n v="242.02"/>
  </r>
  <r>
    <x v="6430"/>
    <d v="2023-09-25T22:00:00"/>
    <s v="Medan"/>
    <s v="Electronics"/>
    <s v="TV"/>
    <x v="1"/>
    <n v="442.84"/>
    <n v="0.15"/>
    <s v="Retail"/>
    <s v="Cash"/>
    <n v="2634.9"/>
  </r>
  <r>
    <x v="6431"/>
    <d v="2023-09-25T23:00:00"/>
    <s v="Medan"/>
    <s v="Electronics"/>
    <s v="TV"/>
    <x v="7"/>
    <n v="149.56"/>
    <n v="0.2"/>
    <s v="Retail"/>
    <s v="Bank Transfer"/>
    <n v="1076.83"/>
  </r>
  <r>
    <x v="6432"/>
    <d v="2023-09-26T00:00:00"/>
    <s v="Bandung"/>
    <s v="Electronics"/>
    <s v="Laptop"/>
    <x v="3"/>
    <n v="73.3"/>
    <n v="0.2"/>
    <s v="Retail"/>
    <s v="Bank Transfer"/>
    <n v="469.12"/>
  </r>
  <r>
    <x v="6433"/>
    <d v="2023-09-26T01:00:00"/>
    <s v="Bali"/>
    <s v="Clothing"/>
    <s v="Shoes"/>
    <x v="7"/>
    <n v="16.22"/>
    <n v="0.15"/>
    <s v="Retail"/>
    <s v="E-Wallet"/>
    <n v="124.08"/>
  </r>
  <r>
    <x v="6434"/>
    <d v="2023-09-26T02:00:00"/>
    <s v="Bali"/>
    <s v="Clothing"/>
    <s v="Shoes"/>
    <x v="3"/>
    <n v="152.35"/>
    <n v="0"/>
    <s v="Wholesale"/>
    <s v="E-Wallet"/>
    <n v="1218.8"/>
  </r>
  <r>
    <x v="6435"/>
    <d v="2023-09-26T03:00:00"/>
    <s v="Medan"/>
    <s v="Clothing"/>
    <s v="Shoes"/>
    <x v="8"/>
    <n v="112"/>
    <n v="0.05"/>
    <s v="Retail"/>
    <s v="Bank Transfer"/>
    <n v="425.6"/>
  </r>
  <r>
    <x v="6436"/>
    <d v="2023-09-26T04:00:00"/>
    <s v="Bandung"/>
    <s v="Electronics"/>
    <s v="TV"/>
    <x v="1"/>
    <n v="55.59"/>
    <n v="0.05"/>
    <s v="Retail"/>
    <s v="E-Wallet"/>
    <n v="369.67"/>
  </r>
  <r>
    <x v="6437"/>
    <d v="2023-09-26T05:00:00"/>
    <s v="Bali"/>
    <s v="Furniture"/>
    <s v="Sofa"/>
    <x v="7"/>
    <n v="475.79"/>
    <n v="0.2"/>
    <s v="Wholesale"/>
    <s v="Cash"/>
    <n v="3425.69"/>
  </r>
  <r>
    <x v="6438"/>
    <d v="2023-09-26T06:00:00"/>
    <s v="Bandung"/>
    <s v="Groceries"/>
    <s v="Milk"/>
    <x v="7"/>
    <n v="137.47"/>
    <n v="0"/>
    <s v="Retail"/>
    <s v="Credit Card"/>
    <n v="1237.23"/>
  </r>
  <r>
    <x v="6439"/>
    <d v="2023-09-26T07:00:00"/>
    <s v="Bandung"/>
    <s v="Electronics"/>
    <s v="TV"/>
    <x v="8"/>
    <n v="8.06"/>
    <n v="0.2"/>
    <s v="Online"/>
    <s v="Bank Transfer"/>
    <n v="25.79"/>
  </r>
  <r>
    <x v="6440"/>
    <d v="2023-09-26T08:00:00"/>
    <s v="Medan"/>
    <s v="Groceries"/>
    <s v="Rice"/>
    <x v="1"/>
    <n v="472.42"/>
    <n v="0.2"/>
    <s v="Retail"/>
    <s v="E-Wallet"/>
    <n v="2645.55"/>
  </r>
  <r>
    <x v="6441"/>
    <d v="2023-09-26T09:00:00"/>
    <s v="Medan"/>
    <s v="Furniture"/>
    <s v="Table"/>
    <x v="5"/>
    <n v="291.36"/>
    <n v="0.2"/>
    <s v="Online"/>
    <s v="Cash"/>
    <n v="1398.53"/>
  </r>
  <r>
    <x v="6442"/>
    <d v="2023-09-26T10:00:00"/>
    <s v="Jakarta"/>
    <s v="Electronics"/>
    <s v="Phone"/>
    <x v="4"/>
    <n v="45.99"/>
    <n v="0.2"/>
    <s v="Online"/>
    <s v="Cash"/>
    <n v="110.38"/>
  </r>
  <r>
    <x v="6443"/>
    <d v="2023-09-26T11:00:00"/>
    <s v="Bali"/>
    <s v="Groceries"/>
    <s v="Milk"/>
    <x v="5"/>
    <n v="20.55"/>
    <n v="0.15"/>
    <s v="Online"/>
    <s v="Cash"/>
    <n v="104.8"/>
  </r>
  <r>
    <x v="6444"/>
    <d v="2023-09-26T12:00:00"/>
    <s v="Bali"/>
    <s v="Furniture"/>
    <s v="Sofa"/>
    <x v="3"/>
    <n v="58.39"/>
    <n v="0.15"/>
    <s v="Wholesale"/>
    <s v="Bank Transfer"/>
    <n v="397.05"/>
  </r>
  <r>
    <x v="6445"/>
    <d v="2023-09-26T13:00:00"/>
    <s v="Bali"/>
    <s v="Furniture"/>
    <s v="Sofa"/>
    <x v="0"/>
    <n v="297.79000000000002"/>
    <n v="0"/>
    <s v="Online"/>
    <s v="E-Wallet"/>
    <n v="595.58000000000004"/>
  </r>
  <r>
    <x v="6446"/>
    <d v="2023-09-26T14:00:00"/>
    <s v="Surabaya"/>
    <s v="Electronics"/>
    <s v="Phone"/>
    <x v="4"/>
    <n v="35.630000000000003"/>
    <n v="0"/>
    <s v="Online"/>
    <s v="Cash"/>
    <n v="106.89"/>
  </r>
  <r>
    <x v="6447"/>
    <d v="2023-09-26T15:00:00"/>
    <s v="Bandung"/>
    <s v="Clothing"/>
    <s v="Shoes"/>
    <x v="3"/>
    <n v="286.23"/>
    <n v="0.1"/>
    <s v="Wholesale"/>
    <s v="E-Wallet"/>
    <n v="2060.86"/>
  </r>
  <r>
    <x v="6448"/>
    <d v="2023-09-26T16:00:00"/>
    <s v="Medan"/>
    <s v="Groceries"/>
    <s v="Rice"/>
    <x v="8"/>
    <n v="328.01"/>
    <n v="0.05"/>
    <s v="Wholesale"/>
    <s v="Credit Card"/>
    <n v="1246.44"/>
  </r>
  <r>
    <x v="6449"/>
    <d v="2023-09-26T17:00:00"/>
    <s v="Bali"/>
    <s v="Clothing"/>
    <s v="Shoes"/>
    <x v="8"/>
    <n v="78.05"/>
    <n v="0.15"/>
    <s v="Online"/>
    <s v="Cash"/>
    <n v="265.37"/>
  </r>
  <r>
    <x v="6450"/>
    <d v="2023-09-26T18:00:00"/>
    <s v="Jakarta"/>
    <s v="Clothing"/>
    <s v="Shoes"/>
    <x v="0"/>
    <n v="246.77"/>
    <n v="0"/>
    <s v="Wholesale"/>
    <s v="Cash"/>
    <n v="493.54"/>
  </r>
  <r>
    <x v="6451"/>
    <d v="2023-09-26T19:00:00"/>
    <s v="Bali"/>
    <s v="Furniture"/>
    <s v="Table"/>
    <x v="6"/>
    <n v="482.12"/>
    <n v="0.2"/>
    <s v="Retail"/>
    <s v="E-Wallet"/>
    <n v="385.7"/>
  </r>
  <r>
    <x v="6452"/>
    <d v="2023-09-26T20:00:00"/>
    <s v="Bandung"/>
    <s v="Furniture"/>
    <s v="Table"/>
    <x v="1"/>
    <n v="419.06"/>
    <n v="0.15"/>
    <s v="Online"/>
    <s v="E-Wallet"/>
    <n v="2493.41"/>
  </r>
  <r>
    <x v="6453"/>
    <d v="2023-09-26T21:00:00"/>
    <s v="Bandung"/>
    <s v="Cosmetics"/>
    <s v="Lipstick"/>
    <x v="8"/>
    <n v="363.07"/>
    <n v="0.05"/>
    <s v="Online"/>
    <s v="E-Wallet"/>
    <n v="1379.67"/>
  </r>
  <r>
    <x v="6454"/>
    <d v="2023-09-26T22:00:00"/>
    <s v="Medan"/>
    <s v="Clothing"/>
    <s v="Shirt"/>
    <x v="5"/>
    <n v="261.27999999999997"/>
    <n v="0.15"/>
    <s v="Retail"/>
    <s v="Credit Card"/>
    <n v="1332.53"/>
  </r>
  <r>
    <x v="6455"/>
    <d v="2023-09-26T23:00:00"/>
    <s v="Surabaya"/>
    <s v="Clothing"/>
    <s v="Shirt"/>
    <x v="3"/>
    <n v="200.17"/>
    <n v="0.05"/>
    <s v="Wholesale"/>
    <s v="Bank Transfer"/>
    <n v="1521.29"/>
  </r>
  <r>
    <x v="6456"/>
    <d v="2023-09-27T00:00:00"/>
    <s v="Medan"/>
    <s v="Electronics"/>
    <s v="TV"/>
    <x v="1"/>
    <n v="228.46"/>
    <n v="0.1"/>
    <s v="Retail"/>
    <s v="E-Wallet"/>
    <n v="1439.3"/>
  </r>
  <r>
    <x v="6457"/>
    <d v="2023-09-27T01:00:00"/>
    <s v="Bali"/>
    <s v="Clothing"/>
    <s v="Shoes"/>
    <x v="1"/>
    <n v="383.48"/>
    <n v="0"/>
    <s v="Retail"/>
    <s v="Cash"/>
    <n v="2684.36"/>
  </r>
  <r>
    <x v="6458"/>
    <d v="2023-09-27T02:00:00"/>
    <s v="Jakarta"/>
    <s v="Electronics"/>
    <s v="Phone"/>
    <x v="5"/>
    <n v="279.38"/>
    <n v="0.05"/>
    <s v="Wholesale"/>
    <s v="Credit Card"/>
    <n v="1592.47"/>
  </r>
  <r>
    <x v="6459"/>
    <d v="2023-09-27T03:00:00"/>
    <s v="Medan"/>
    <s v="Clothing"/>
    <s v="Shoes"/>
    <x v="8"/>
    <n v="383.5"/>
    <n v="0.1"/>
    <s v="Wholesale"/>
    <s v="E-Wallet"/>
    <n v="1380.6"/>
  </r>
  <r>
    <x v="6460"/>
    <d v="2023-09-27T04:00:00"/>
    <s v="Surabaya"/>
    <s v="Groceries"/>
    <s v="Rice"/>
    <x v="8"/>
    <n v="485.09"/>
    <n v="0.15"/>
    <s v="Online"/>
    <s v="E-Wallet"/>
    <n v="1649.31"/>
  </r>
  <r>
    <x v="6461"/>
    <d v="2023-09-27T05:00:00"/>
    <s v="Medan"/>
    <s v="Electronics"/>
    <s v="Laptop"/>
    <x v="7"/>
    <n v="322.05"/>
    <n v="0"/>
    <s v="Online"/>
    <s v="Cash"/>
    <n v="2898.45"/>
  </r>
  <r>
    <x v="6462"/>
    <d v="2023-09-27T06:00:00"/>
    <s v="Bandung"/>
    <s v="Electronics"/>
    <s v="Phone"/>
    <x v="2"/>
    <n v="303.54000000000002"/>
    <n v="0.05"/>
    <s v="Online"/>
    <s v="Cash"/>
    <n v="1441.82"/>
  </r>
  <r>
    <x v="6463"/>
    <d v="2023-09-27T07:00:00"/>
    <s v="Bali"/>
    <s v="Clothing"/>
    <s v="Shirt"/>
    <x v="7"/>
    <n v="206.05"/>
    <n v="0.05"/>
    <s v="Wholesale"/>
    <s v="E-Wallet"/>
    <n v="1761.73"/>
  </r>
  <r>
    <x v="6464"/>
    <d v="2023-09-27T08:00:00"/>
    <s v="Bali"/>
    <s v="Groceries"/>
    <s v="Milk"/>
    <x v="7"/>
    <n v="102.39"/>
    <n v="0"/>
    <s v="Online"/>
    <s v="Credit Card"/>
    <n v="921.51"/>
  </r>
  <r>
    <x v="6465"/>
    <d v="2023-09-27T09:00:00"/>
    <s v="Bali"/>
    <s v="Cosmetics"/>
    <s v="Lipstick"/>
    <x v="8"/>
    <n v="190.23"/>
    <n v="0.15"/>
    <s v="Retail"/>
    <s v="E-Wallet"/>
    <n v="646.78"/>
  </r>
  <r>
    <x v="6466"/>
    <d v="2023-09-27T10:00:00"/>
    <s v="Bali"/>
    <s v="Cosmetics"/>
    <s v="Lipstick"/>
    <x v="0"/>
    <n v="262.45"/>
    <n v="0.15"/>
    <s v="Online"/>
    <s v="Bank Transfer"/>
    <n v="446.16"/>
  </r>
  <r>
    <x v="6467"/>
    <d v="2023-09-27T11:00:00"/>
    <s v="Bali"/>
    <s v="Electronics"/>
    <s v="TV"/>
    <x v="0"/>
    <n v="22.25"/>
    <n v="0.2"/>
    <s v="Wholesale"/>
    <s v="Credit Card"/>
    <n v="35.6"/>
  </r>
  <r>
    <x v="6468"/>
    <d v="2023-09-27T12:00:00"/>
    <s v="Bali"/>
    <s v="Clothing"/>
    <s v="Shoes"/>
    <x v="7"/>
    <n v="240.52"/>
    <n v="0.15"/>
    <s v="Wholesale"/>
    <s v="Cash"/>
    <n v="1839.98"/>
  </r>
  <r>
    <x v="6469"/>
    <d v="2023-09-27T13:00:00"/>
    <s v="Jakarta"/>
    <s v="Electronics"/>
    <s v="Phone"/>
    <x v="7"/>
    <n v="431.76"/>
    <n v="0"/>
    <s v="Online"/>
    <s v="Cash"/>
    <n v="3885.84"/>
  </r>
  <r>
    <x v="6470"/>
    <d v="2023-09-27T14:00:00"/>
    <s v="Surabaya"/>
    <s v="Groceries"/>
    <s v="Rice"/>
    <x v="4"/>
    <n v="488.43"/>
    <n v="0.1"/>
    <s v="Wholesale"/>
    <s v="Credit Card"/>
    <n v="1318.76"/>
  </r>
  <r>
    <x v="6471"/>
    <d v="2023-09-27T15:00:00"/>
    <s v="Bali"/>
    <s v="Groceries"/>
    <s v="Milk"/>
    <x v="2"/>
    <n v="428.5"/>
    <n v="0"/>
    <s v="Wholesale"/>
    <s v="Credit Card"/>
    <n v="2142.5"/>
  </r>
  <r>
    <x v="6472"/>
    <d v="2023-09-27T16:00:00"/>
    <s v="Surabaya"/>
    <s v="Electronics"/>
    <s v="TV"/>
    <x v="2"/>
    <n v="90.13"/>
    <n v="0.05"/>
    <s v="Online"/>
    <s v="Cash"/>
    <n v="428.12"/>
  </r>
  <r>
    <x v="6473"/>
    <d v="2023-09-27T17:00:00"/>
    <s v="Bali"/>
    <s v="Furniture"/>
    <s v="Sofa"/>
    <x v="0"/>
    <n v="81.73"/>
    <n v="0.2"/>
    <s v="Online"/>
    <s v="Bank Transfer"/>
    <n v="130.77000000000001"/>
  </r>
  <r>
    <x v="6474"/>
    <d v="2023-09-27T18:00:00"/>
    <s v="Medan"/>
    <s v="Electronics"/>
    <s v="TV"/>
    <x v="0"/>
    <n v="199.69"/>
    <n v="0.2"/>
    <s v="Retail"/>
    <s v="Credit Card"/>
    <n v="319.5"/>
  </r>
  <r>
    <x v="6475"/>
    <d v="2023-09-27T19:00:00"/>
    <s v="Bali"/>
    <s v="Furniture"/>
    <s v="Sofa"/>
    <x v="6"/>
    <n v="116.59"/>
    <n v="0.1"/>
    <s v="Wholesale"/>
    <s v="Cash"/>
    <n v="104.93"/>
  </r>
  <r>
    <x v="6476"/>
    <d v="2023-09-27T20:00:00"/>
    <s v="Bandung"/>
    <s v="Clothing"/>
    <s v="Shirt"/>
    <x v="0"/>
    <n v="339.62"/>
    <n v="0.05"/>
    <s v="Online"/>
    <s v="E-Wallet"/>
    <n v="645.28"/>
  </r>
  <r>
    <x v="6477"/>
    <d v="2023-09-27T21:00:00"/>
    <s v="Jakarta"/>
    <s v="Groceries"/>
    <s v="Rice"/>
    <x v="1"/>
    <n v="46.86"/>
    <n v="0.15"/>
    <s v="Retail"/>
    <s v="Credit Card"/>
    <n v="278.82"/>
  </r>
  <r>
    <x v="6478"/>
    <d v="2023-09-27T22:00:00"/>
    <s v="Medan"/>
    <s v="Furniture"/>
    <s v="Sofa"/>
    <x v="6"/>
    <n v="224.64"/>
    <n v="0.15"/>
    <s v="Wholesale"/>
    <s v="Bank Transfer"/>
    <n v="190.94"/>
  </r>
  <r>
    <x v="6479"/>
    <d v="2023-09-27T23:00:00"/>
    <s v="Medan"/>
    <s v="Furniture"/>
    <s v="Table"/>
    <x v="6"/>
    <n v="143.78"/>
    <n v="0.15"/>
    <s v="Wholesale"/>
    <s v="Credit Card"/>
    <n v="122.21"/>
  </r>
  <r>
    <x v="6480"/>
    <d v="2023-09-28T00:00:00"/>
    <s v="Bandung"/>
    <s v="Groceries"/>
    <s v="Rice"/>
    <x v="7"/>
    <n v="299.72000000000003"/>
    <n v="0"/>
    <s v="Retail"/>
    <s v="Bank Transfer"/>
    <n v="2697.48"/>
  </r>
  <r>
    <x v="6481"/>
    <d v="2023-09-28T01:00:00"/>
    <s v="Bali"/>
    <s v="Clothing"/>
    <s v="Shoes"/>
    <x v="0"/>
    <n v="399.55"/>
    <n v="0.15"/>
    <s v="Wholesale"/>
    <s v="Cash"/>
    <n v="679.24"/>
  </r>
  <r>
    <x v="6482"/>
    <d v="2023-09-28T02:00:00"/>
    <s v="Jakarta"/>
    <s v="Clothing"/>
    <s v="Shoes"/>
    <x v="8"/>
    <n v="462.16"/>
    <n v="0.05"/>
    <s v="Online"/>
    <s v="Credit Card"/>
    <n v="1756.21"/>
  </r>
  <r>
    <x v="6483"/>
    <d v="2023-09-28T03:00:00"/>
    <s v="Medan"/>
    <s v="Electronics"/>
    <s v="TV"/>
    <x v="4"/>
    <n v="482.11"/>
    <n v="0.2"/>
    <s v="Retail"/>
    <s v="Credit Card"/>
    <n v="1157.06"/>
  </r>
  <r>
    <x v="6484"/>
    <d v="2023-09-28T04:00:00"/>
    <s v="Jakarta"/>
    <s v="Clothing"/>
    <s v="Shirt"/>
    <x v="8"/>
    <n v="178.84"/>
    <n v="0"/>
    <s v="Retail"/>
    <s v="Bank Transfer"/>
    <n v="715.36"/>
  </r>
  <r>
    <x v="6485"/>
    <d v="2023-09-28T05:00:00"/>
    <s v="Medan"/>
    <s v="Furniture"/>
    <s v="Sofa"/>
    <x v="1"/>
    <n v="428.64"/>
    <n v="0.15"/>
    <s v="Online"/>
    <s v="Bank Transfer"/>
    <n v="2550.41"/>
  </r>
  <r>
    <x v="6486"/>
    <d v="2023-09-28T06:00:00"/>
    <s v="Bali"/>
    <s v="Clothing"/>
    <s v="Shoes"/>
    <x v="0"/>
    <n v="298.02"/>
    <n v="0.05"/>
    <s v="Retail"/>
    <s v="E-Wallet"/>
    <n v="566.24"/>
  </r>
  <r>
    <x v="6487"/>
    <d v="2023-09-28T07:00:00"/>
    <s v="Medan"/>
    <s v="Electronics"/>
    <s v="Laptop"/>
    <x v="0"/>
    <n v="347.67"/>
    <n v="0.1"/>
    <s v="Online"/>
    <s v="Bank Transfer"/>
    <n v="625.80999999999995"/>
  </r>
  <r>
    <x v="6488"/>
    <d v="2023-09-28T08:00:00"/>
    <s v="Medan"/>
    <s v="Electronics"/>
    <s v="Laptop"/>
    <x v="7"/>
    <n v="426.31"/>
    <n v="0.05"/>
    <s v="Online"/>
    <s v="Cash"/>
    <n v="3644.95"/>
  </r>
  <r>
    <x v="6489"/>
    <d v="2023-09-28T09:00:00"/>
    <s v="Surabaya"/>
    <s v="Furniture"/>
    <s v="Sofa"/>
    <x v="5"/>
    <n v="69.41"/>
    <n v="0.2"/>
    <s v="Wholesale"/>
    <s v="Credit Card"/>
    <n v="333.17"/>
  </r>
  <r>
    <x v="6490"/>
    <d v="2023-09-28T10:00:00"/>
    <s v="Bali"/>
    <s v="Clothing"/>
    <s v="Shirt"/>
    <x v="1"/>
    <n v="473.97"/>
    <n v="0.05"/>
    <s v="Wholesale"/>
    <s v="Bank Transfer"/>
    <n v="3151.9"/>
  </r>
  <r>
    <x v="6491"/>
    <d v="2023-09-28T11:00:00"/>
    <s v="Bandung"/>
    <s v="Electronics"/>
    <s v="Laptop"/>
    <x v="2"/>
    <n v="275.95999999999998"/>
    <n v="0.05"/>
    <s v="Wholesale"/>
    <s v="E-Wallet"/>
    <n v="1310.81"/>
  </r>
  <r>
    <x v="6492"/>
    <d v="2023-09-28T12:00:00"/>
    <s v="Bandung"/>
    <s v="Clothing"/>
    <s v="Shoes"/>
    <x v="2"/>
    <n v="171.32"/>
    <n v="0"/>
    <s v="Wholesale"/>
    <s v="E-Wallet"/>
    <n v="856.6"/>
  </r>
  <r>
    <x v="6493"/>
    <d v="2023-09-28T13:00:00"/>
    <s v="Bali"/>
    <s v="Clothing"/>
    <s v="Shirt"/>
    <x v="8"/>
    <n v="172.67"/>
    <n v="0.2"/>
    <s v="Wholesale"/>
    <s v="Bank Transfer"/>
    <n v="552.54"/>
  </r>
  <r>
    <x v="6494"/>
    <d v="2023-09-28T14:00:00"/>
    <s v="Bandung"/>
    <s v="Furniture"/>
    <s v="Sofa"/>
    <x v="3"/>
    <n v="376.75"/>
    <n v="0.15"/>
    <s v="Online"/>
    <s v="E-Wallet"/>
    <n v="2561.9"/>
  </r>
  <r>
    <x v="6495"/>
    <d v="2023-09-28T15:00:00"/>
    <s v="Bali"/>
    <s v="Groceries"/>
    <s v="Rice"/>
    <x v="1"/>
    <n v="340.94"/>
    <n v="0.2"/>
    <s v="Retail"/>
    <s v="Credit Card"/>
    <n v="1909.26"/>
  </r>
  <r>
    <x v="6496"/>
    <d v="2023-09-28T16:00:00"/>
    <s v="Bandung"/>
    <s v="Clothing"/>
    <s v="Shirt"/>
    <x v="0"/>
    <n v="366.09"/>
    <n v="0.1"/>
    <s v="Retail"/>
    <s v="Cash"/>
    <n v="658.96"/>
  </r>
  <r>
    <x v="6497"/>
    <d v="2023-09-28T17:00:00"/>
    <s v="Surabaya"/>
    <s v="Clothing"/>
    <s v="Shoes"/>
    <x v="0"/>
    <n v="130.22999999999999"/>
    <n v="0.2"/>
    <s v="Wholesale"/>
    <s v="E-Wallet"/>
    <n v="208.37"/>
  </r>
  <r>
    <x v="6498"/>
    <d v="2023-09-28T18:00:00"/>
    <s v="Bandung"/>
    <s v="Groceries"/>
    <s v="Rice"/>
    <x v="5"/>
    <n v="89.25"/>
    <n v="0"/>
    <s v="Online"/>
    <s v="Bank Transfer"/>
    <n v="535.5"/>
  </r>
  <r>
    <x v="6499"/>
    <d v="2023-09-28T19:00:00"/>
    <s v="Medan"/>
    <s v="Groceries"/>
    <s v="Milk"/>
    <x v="6"/>
    <n v="362.32"/>
    <n v="0.15"/>
    <s v="Online"/>
    <s v="Bank Transfer"/>
    <n v="307.97000000000003"/>
  </r>
  <r>
    <x v="6500"/>
    <d v="2023-09-28T20:00:00"/>
    <s v="Bali"/>
    <s v="Electronics"/>
    <s v="TV"/>
    <x v="1"/>
    <n v="152.75"/>
    <n v="0.2"/>
    <s v="Online"/>
    <s v="Credit Card"/>
    <n v="855.4"/>
  </r>
  <r>
    <x v="6501"/>
    <d v="2023-09-28T21:00:00"/>
    <s v="Jakarta"/>
    <s v="Cosmetics"/>
    <s v="Lipstick"/>
    <x v="3"/>
    <n v="115.11"/>
    <n v="0.15"/>
    <s v="Retail"/>
    <s v="Cash"/>
    <n v="782.75"/>
  </r>
  <r>
    <x v="6502"/>
    <d v="2023-09-28T22:00:00"/>
    <s v="Jakarta"/>
    <s v="Groceries"/>
    <s v="Milk"/>
    <x v="3"/>
    <n v="111.23"/>
    <n v="0"/>
    <s v="Online"/>
    <s v="Bank Transfer"/>
    <n v="889.84"/>
  </r>
  <r>
    <x v="6503"/>
    <d v="2023-09-28T23:00:00"/>
    <s v="Bali"/>
    <s v="Groceries"/>
    <s v="Rice"/>
    <x v="4"/>
    <n v="78.459999999999994"/>
    <n v="0.05"/>
    <s v="Wholesale"/>
    <s v="Cash"/>
    <n v="223.61"/>
  </r>
  <r>
    <x v="6504"/>
    <d v="2023-09-29T00:00:00"/>
    <s v="Surabaya"/>
    <s v="Cosmetics"/>
    <s v="Lipstick"/>
    <x v="1"/>
    <n v="216.27"/>
    <n v="0.1"/>
    <s v="Online"/>
    <s v="E-Wallet"/>
    <n v="1362.5"/>
  </r>
  <r>
    <x v="6505"/>
    <d v="2023-09-29T01:00:00"/>
    <s v="Bandung"/>
    <s v="Electronics"/>
    <s v="TV"/>
    <x v="6"/>
    <n v="134.16999999999999"/>
    <n v="0.2"/>
    <s v="Wholesale"/>
    <s v="Credit Card"/>
    <n v="107.34"/>
  </r>
  <r>
    <x v="6506"/>
    <d v="2023-09-29T02:00:00"/>
    <s v="Surabaya"/>
    <s v="Electronics"/>
    <s v="Phone"/>
    <x v="4"/>
    <n v="447.46"/>
    <n v="0.15"/>
    <s v="Retail"/>
    <s v="E-Wallet"/>
    <n v="1141.02"/>
  </r>
  <r>
    <x v="6507"/>
    <d v="2023-09-29T03:00:00"/>
    <s v="Jakarta"/>
    <s v="Groceries"/>
    <s v="Milk"/>
    <x v="5"/>
    <n v="346.12"/>
    <n v="0.2"/>
    <s v="Retail"/>
    <s v="Cash"/>
    <n v="1661.38"/>
  </r>
  <r>
    <x v="6508"/>
    <d v="2023-09-29T04:00:00"/>
    <s v="Bali"/>
    <s v="Clothing"/>
    <s v="Shoes"/>
    <x v="7"/>
    <n v="373.21"/>
    <n v="0"/>
    <s v="Online"/>
    <s v="Bank Transfer"/>
    <n v="3358.89"/>
  </r>
  <r>
    <x v="6509"/>
    <d v="2023-09-29T05:00:00"/>
    <s v="Bali"/>
    <s v="Clothing"/>
    <s v="Shirt"/>
    <x v="2"/>
    <n v="204.79"/>
    <n v="0.05"/>
    <s v="Retail"/>
    <s v="Bank Transfer"/>
    <n v="972.75"/>
  </r>
  <r>
    <x v="6510"/>
    <d v="2023-09-29T06:00:00"/>
    <s v="Surabaya"/>
    <s v="Clothing"/>
    <s v="Shirt"/>
    <x v="2"/>
    <n v="302.10000000000002"/>
    <n v="0"/>
    <s v="Retail"/>
    <s v="Credit Card"/>
    <n v="1510.5"/>
  </r>
  <r>
    <x v="6511"/>
    <d v="2023-09-29T07:00:00"/>
    <s v="Surabaya"/>
    <s v="Cosmetics"/>
    <s v="Lipstick"/>
    <x v="7"/>
    <n v="252.89"/>
    <n v="0.15"/>
    <s v="Online"/>
    <s v="E-Wallet"/>
    <n v="1934.61"/>
  </r>
  <r>
    <x v="6512"/>
    <d v="2023-09-29T08:00:00"/>
    <s v="Bandung"/>
    <s v="Cosmetics"/>
    <s v="Lipstick"/>
    <x v="7"/>
    <n v="87.89"/>
    <n v="0.2"/>
    <s v="Retail"/>
    <s v="Cash"/>
    <n v="632.80999999999995"/>
  </r>
  <r>
    <x v="6513"/>
    <d v="2023-09-29T09:00:00"/>
    <s v="Medan"/>
    <s v="Cosmetics"/>
    <s v="Lipstick"/>
    <x v="5"/>
    <n v="28.69"/>
    <n v="0.15"/>
    <s v="Wholesale"/>
    <s v="Bank Transfer"/>
    <n v="146.32"/>
  </r>
  <r>
    <x v="6514"/>
    <d v="2023-09-29T10:00:00"/>
    <s v="Medan"/>
    <s v="Furniture"/>
    <s v="Sofa"/>
    <x v="2"/>
    <n v="343.34"/>
    <n v="0"/>
    <s v="Online"/>
    <s v="Bank Transfer"/>
    <n v="1716.7"/>
  </r>
  <r>
    <x v="6515"/>
    <d v="2023-09-29T11:00:00"/>
    <s v="Bandung"/>
    <s v="Clothing"/>
    <s v="Shoes"/>
    <x v="0"/>
    <n v="64.98"/>
    <n v="0.2"/>
    <s v="Wholesale"/>
    <s v="Credit Card"/>
    <n v="103.97"/>
  </r>
  <r>
    <x v="6516"/>
    <d v="2023-09-29T12:00:00"/>
    <s v="Medan"/>
    <s v="Cosmetics"/>
    <s v="Lipstick"/>
    <x v="3"/>
    <n v="33.39"/>
    <n v="0.15"/>
    <s v="Retail"/>
    <s v="Credit Card"/>
    <n v="227.05"/>
  </r>
  <r>
    <x v="6517"/>
    <d v="2023-09-29T13:00:00"/>
    <s v="Jakarta"/>
    <s v="Electronics"/>
    <s v="Laptop"/>
    <x v="3"/>
    <n v="223.72"/>
    <n v="0.2"/>
    <s v="Online"/>
    <s v="E-Wallet"/>
    <n v="1431.81"/>
  </r>
  <r>
    <x v="6518"/>
    <d v="2023-09-29T14:00:00"/>
    <s v="Medan"/>
    <s v="Electronics"/>
    <s v="TV"/>
    <x v="1"/>
    <n v="370.32"/>
    <n v="0.1"/>
    <s v="Wholesale"/>
    <s v="Bank Transfer"/>
    <n v="2333.02"/>
  </r>
  <r>
    <x v="6519"/>
    <d v="2023-09-29T15:00:00"/>
    <s v="Bandung"/>
    <s v="Cosmetics"/>
    <s v="Lipstick"/>
    <x v="3"/>
    <n v="385.59"/>
    <n v="0"/>
    <s v="Online"/>
    <s v="E-Wallet"/>
    <n v="3084.72"/>
  </r>
  <r>
    <x v="6520"/>
    <d v="2023-09-29T16:00:00"/>
    <s v="Medan"/>
    <s v="Electronics"/>
    <s v="Laptop"/>
    <x v="4"/>
    <n v="437.37"/>
    <n v="0"/>
    <s v="Wholesale"/>
    <s v="Cash"/>
    <n v="1312.11"/>
  </r>
  <r>
    <x v="6521"/>
    <d v="2023-09-29T17:00:00"/>
    <s v="Bali"/>
    <s v="Furniture"/>
    <s v="Sofa"/>
    <x v="4"/>
    <n v="103.61"/>
    <n v="0.1"/>
    <s v="Wholesale"/>
    <s v="E-Wallet"/>
    <n v="279.75"/>
  </r>
  <r>
    <x v="6522"/>
    <d v="2023-09-29T18:00:00"/>
    <s v="Surabaya"/>
    <s v="Electronics"/>
    <s v="Laptop"/>
    <x v="0"/>
    <n v="492.88"/>
    <n v="0.05"/>
    <s v="Online"/>
    <s v="Credit Card"/>
    <n v="936.47"/>
  </r>
  <r>
    <x v="6523"/>
    <d v="2023-09-29T19:00:00"/>
    <s v="Jakarta"/>
    <s v="Electronics"/>
    <s v="Phone"/>
    <x v="6"/>
    <n v="382.79"/>
    <n v="0.15"/>
    <s v="Wholesale"/>
    <s v="E-Wallet"/>
    <n v="325.37"/>
  </r>
  <r>
    <x v="6524"/>
    <d v="2023-09-29T20:00:00"/>
    <s v="Bali"/>
    <s v="Electronics"/>
    <s v="Phone"/>
    <x v="4"/>
    <n v="82.82"/>
    <n v="0.05"/>
    <s v="Online"/>
    <s v="Credit Card"/>
    <n v="236.04"/>
  </r>
  <r>
    <x v="6525"/>
    <d v="2023-09-29T21:00:00"/>
    <s v="Bali"/>
    <s v="Electronics"/>
    <s v="Laptop"/>
    <x v="4"/>
    <n v="421.16"/>
    <n v="0.2"/>
    <s v="Retail"/>
    <s v="Bank Transfer"/>
    <n v="1010.78"/>
  </r>
  <r>
    <x v="6526"/>
    <d v="2023-09-29T22:00:00"/>
    <s v="Bandung"/>
    <s v="Clothing"/>
    <s v="Shoes"/>
    <x v="1"/>
    <n v="251.98"/>
    <n v="0.15"/>
    <s v="Wholesale"/>
    <s v="Cash"/>
    <n v="1499.28"/>
  </r>
  <r>
    <x v="6527"/>
    <d v="2023-09-29T23:00:00"/>
    <s v="Surabaya"/>
    <s v="Furniture"/>
    <s v="Sofa"/>
    <x v="7"/>
    <n v="37.94"/>
    <n v="0.15"/>
    <s v="Wholesale"/>
    <s v="Bank Transfer"/>
    <n v="290.24"/>
  </r>
  <r>
    <x v="6528"/>
    <d v="2023-09-30T00:00:00"/>
    <s v="Surabaya"/>
    <s v="Clothing"/>
    <s v="Shirt"/>
    <x v="6"/>
    <n v="70.36"/>
    <n v="0.15"/>
    <s v="Wholesale"/>
    <s v="E-Wallet"/>
    <n v="59.81"/>
  </r>
  <r>
    <x v="6529"/>
    <d v="2023-09-30T01:00:00"/>
    <s v="Jakarta"/>
    <s v="Electronics"/>
    <s v="Laptop"/>
    <x v="3"/>
    <n v="219.78"/>
    <n v="0.1"/>
    <s v="Wholesale"/>
    <s v="Bank Transfer"/>
    <n v="1582.42"/>
  </r>
  <r>
    <x v="6530"/>
    <d v="2023-09-30T02:00:00"/>
    <s v="Bandung"/>
    <s v="Groceries"/>
    <s v="Rice"/>
    <x v="6"/>
    <n v="267.60000000000002"/>
    <n v="0"/>
    <s v="Retail"/>
    <s v="Credit Card"/>
    <n v="267.60000000000002"/>
  </r>
  <r>
    <x v="6531"/>
    <d v="2023-09-30T03:00:00"/>
    <s v="Jakarta"/>
    <s v="Furniture"/>
    <s v="Table"/>
    <x v="4"/>
    <n v="474.01"/>
    <n v="0.1"/>
    <s v="Online"/>
    <s v="Bank Transfer"/>
    <n v="1279.83"/>
  </r>
  <r>
    <x v="6532"/>
    <d v="2023-09-30T04:00:00"/>
    <s v="Medan"/>
    <s v="Electronics"/>
    <s v="TV"/>
    <x v="8"/>
    <n v="111.78"/>
    <n v="0.1"/>
    <s v="Online"/>
    <s v="Cash"/>
    <n v="402.41"/>
  </r>
  <r>
    <x v="6533"/>
    <d v="2023-09-30T05:00:00"/>
    <s v="Bali"/>
    <s v="Electronics"/>
    <s v="TV"/>
    <x v="3"/>
    <n v="239.68"/>
    <n v="0.1"/>
    <s v="Online"/>
    <s v="Credit Card"/>
    <n v="1725.7"/>
  </r>
  <r>
    <x v="6534"/>
    <d v="2023-09-30T06:00:00"/>
    <s v="Jakarta"/>
    <s v="Clothing"/>
    <s v="Shoes"/>
    <x v="6"/>
    <n v="116.82"/>
    <n v="0.05"/>
    <s v="Retail"/>
    <s v="Cash"/>
    <n v="110.98"/>
  </r>
  <r>
    <x v="6535"/>
    <d v="2023-09-30T07:00:00"/>
    <s v="Bali"/>
    <s v="Cosmetics"/>
    <s v="Lipstick"/>
    <x v="0"/>
    <n v="281.41000000000003"/>
    <n v="0.1"/>
    <s v="Retail"/>
    <s v="E-Wallet"/>
    <n v="506.54"/>
  </r>
  <r>
    <x v="6536"/>
    <d v="2023-09-30T08:00:00"/>
    <s v="Bandung"/>
    <s v="Furniture"/>
    <s v="Table"/>
    <x v="2"/>
    <n v="455.11"/>
    <n v="0"/>
    <s v="Online"/>
    <s v="Cash"/>
    <n v="2275.5500000000002"/>
  </r>
  <r>
    <x v="6537"/>
    <d v="2023-09-30T09:00:00"/>
    <s v="Medan"/>
    <s v="Clothing"/>
    <s v="Shirt"/>
    <x v="5"/>
    <n v="286.04000000000002"/>
    <n v="0.15"/>
    <s v="Online"/>
    <s v="Credit Card"/>
    <n v="1458.8"/>
  </r>
  <r>
    <x v="6538"/>
    <d v="2023-09-30T10:00:00"/>
    <s v="Bandung"/>
    <s v="Furniture"/>
    <s v="Sofa"/>
    <x v="2"/>
    <n v="257.48"/>
    <n v="0.05"/>
    <s v="Retail"/>
    <s v="Credit Card"/>
    <n v="1223.03"/>
  </r>
  <r>
    <x v="6539"/>
    <d v="2023-09-30T11:00:00"/>
    <s v="Medan"/>
    <s v="Electronics"/>
    <s v="Phone"/>
    <x v="4"/>
    <n v="376.31"/>
    <n v="0.1"/>
    <s v="Retail"/>
    <s v="Cash"/>
    <n v="1016.04"/>
  </r>
  <r>
    <x v="6540"/>
    <d v="2023-09-30T12:00:00"/>
    <s v="Medan"/>
    <s v="Cosmetics"/>
    <s v="Lipstick"/>
    <x v="1"/>
    <n v="78.069999999999993"/>
    <n v="0.1"/>
    <s v="Wholesale"/>
    <s v="Bank Transfer"/>
    <n v="491.84"/>
  </r>
  <r>
    <x v="6541"/>
    <d v="2023-09-30T13:00:00"/>
    <s v="Bali"/>
    <s v="Electronics"/>
    <s v="Phone"/>
    <x v="6"/>
    <n v="453.28"/>
    <n v="0.15"/>
    <s v="Online"/>
    <s v="E-Wallet"/>
    <n v="385.29"/>
  </r>
  <r>
    <x v="6542"/>
    <d v="2023-09-30T14:00:00"/>
    <s v="Bandung"/>
    <s v="Clothing"/>
    <s v="Shirt"/>
    <x v="0"/>
    <n v="290.93"/>
    <n v="0.15"/>
    <s v="Online"/>
    <s v="Credit Card"/>
    <n v="494.58"/>
  </r>
  <r>
    <x v="6543"/>
    <d v="2023-09-30T15:00:00"/>
    <s v="Bandung"/>
    <s v="Furniture"/>
    <s v="Table"/>
    <x v="7"/>
    <n v="344.72"/>
    <n v="0.05"/>
    <s v="Online"/>
    <s v="E-Wallet"/>
    <n v="2947.36"/>
  </r>
  <r>
    <x v="6544"/>
    <d v="2023-09-30T16:00:00"/>
    <s v="Jakarta"/>
    <s v="Clothing"/>
    <s v="Shoes"/>
    <x v="8"/>
    <n v="410.39"/>
    <n v="0"/>
    <s v="Online"/>
    <s v="Bank Transfer"/>
    <n v="1641.56"/>
  </r>
  <r>
    <x v="6545"/>
    <d v="2023-09-30T17:00:00"/>
    <s v="Bandung"/>
    <s v="Groceries"/>
    <s v="Milk"/>
    <x v="3"/>
    <n v="319.33999999999997"/>
    <n v="0.05"/>
    <s v="Online"/>
    <s v="Cash"/>
    <n v="2426.98"/>
  </r>
  <r>
    <x v="6546"/>
    <d v="2023-09-30T18:00:00"/>
    <s v="Jakarta"/>
    <s v="Electronics"/>
    <s v="Phone"/>
    <x v="7"/>
    <n v="322.39999999999998"/>
    <n v="0.15"/>
    <s v="Wholesale"/>
    <s v="Cash"/>
    <n v="2466.36"/>
  </r>
  <r>
    <x v="6547"/>
    <d v="2023-09-30T19:00:00"/>
    <s v="Surabaya"/>
    <s v="Furniture"/>
    <s v="Table"/>
    <x v="1"/>
    <n v="366.16"/>
    <n v="0"/>
    <s v="Retail"/>
    <s v="Credit Card"/>
    <n v="2563.12"/>
  </r>
  <r>
    <x v="6548"/>
    <d v="2023-09-30T20:00:00"/>
    <s v="Surabaya"/>
    <s v="Electronics"/>
    <s v="Laptop"/>
    <x v="6"/>
    <n v="30.86"/>
    <n v="0.1"/>
    <s v="Wholesale"/>
    <s v="Credit Card"/>
    <n v="27.77"/>
  </r>
  <r>
    <x v="6549"/>
    <d v="2023-09-30T21:00:00"/>
    <s v="Surabaya"/>
    <s v="Groceries"/>
    <s v="Milk"/>
    <x v="2"/>
    <n v="194.19"/>
    <n v="0.1"/>
    <s v="Wholesale"/>
    <s v="E-Wallet"/>
    <n v="873.86"/>
  </r>
  <r>
    <x v="6550"/>
    <d v="2023-09-30T22:00:00"/>
    <s v="Bandung"/>
    <s v="Electronics"/>
    <s v="Phone"/>
    <x v="5"/>
    <n v="481.65"/>
    <n v="0.2"/>
    <s v="Online"/>
    <s v="Bank Transfer"/>
    <n v="2311.92"/>
  </r>
  <r>
    <x v="6551"/>
    <d v="2023-09-30T23:00:00"/>
    <s v="Bandung"/>
    <s v="Furniture"/>
    <s v="Sofa"/>
    <x v="3"/>
    <n v="132.68"/>
    <n v="0.15"/>
    <s v="Wholesale"/>
    <s v="Cash"/>
    <n v="902.22"/>
  </r>
  <r>
    <x v="6552"/>
    <d v="2023-10-01T00:00:00"/>
    <s v="Jakarta"/>
    <s v="Electronics"/>
    <s v="TV"/>
    <x v="3"/>
    <n v="273.42"/>
    <n v="0.2"/>
    <s v="Wholesale"/>
    <s v="E-Wallet"/>
    <n v="1749.89"/>
  </r>
  <r>
    <x v="6553"/>
    <d v="2023-10-01T01:00:00"/>
    <s v="Medan"/>
    <s v="Groceries"/>
    <s v="Milk"/>
    <x v="7"/>
    <n v="91.84"/>
    <n v="0.05"/>
    <s v="Online"/>
    <s v="E-Wallet"/>
    <n v="785.23"/>
  </r>
  <r>
    <x v="6554"/>
    <d v="2023-10-01T02:00:00"/>
    <s v="Jakarta"/>
    <s v="Electronics"/>
    <s v="Laptop"/>
    <x v="7"/>
    <n v="165.02"/>
    <n v="0.05"/>
    <s v="Wholesale"/>
    <s v="E-Wallet"/>
    <n v="1410.92"/>
  </r>
  <r>
    <x v="6555"/>
    <d v="2023-10-01T03:00:00"/>
    <s v="Surabaya"/>
    <s v="Clothing"/>
    <s v="Shirt"/>
    <x v="8"/>
    <n v="359.95"/>
    <n v="0"/>
    <s v="Wholesale"/>
    <s v="Bank Transfer"/>
    <n v="1439.8"/>
  </r>
  <r>
    <x v="6556"/>
    <d v="2023-10-01T04:00:00"/>
    <s v="Jakarta"/>
    <s v="Groceries"/>
    <s v="Rice"/>
    <x v="5"/>
    <n v="323.33"/>
    <n v="0.15"/>
    <s v="Retail"/>
    <s v="Cash"/>
    <n v="1648.98"/>
  </r>
  <r>
    <x v="6557"/>
    <d v="2023-10-01T05:00:00"/>
    <s v="Medan"/>
    <s v="Electronics"/>
    <s v="Laptop"/>
    <x v="4"/>
    <n v="210.09"/>
    <n v="0"/>
    <s v="Online"/>
    <s v="Cash"/>
    <n v="630.27"/>
  </r>
  <r>
    <x v="6558"/>
    <d v="2023-10-01T06:00:00"/>
    <s v="Bandung"/>
    <s v="Clothing"/>
    <s v="Shirt"/>
    <x v="6"/>
    <n v="469.35"/>
    <n v="0"/>
    <s v="Online"/>
    <s v="Bank Transfer"/>
    <n v="469.35"/>
  </r>
  <r>
    <x v="6559"/>
    <d v="2023-10-01T07:00:00"/>
    <s v="Jakarta"/>
    <s v="Clothing"/>
    <s v="Shirt"/>
    <x v="5"/>
    <n v="388.65"/>
    <n v="0.05"/>
    <s v="Wholesale"/>
    <s v="Bank Transfer"/>
    <n v="2215.3000000000002"/>
  </r>
  <r>
    <x v="6560"/>
    <d v="2023-10-01T08:00:00"/>
    <s v="Surabaya"/>
    <s v="Furniture"/>
    <s v="Table"/>
    <x v="6"/>
    <n v="137.62"/>
    <n v="0.05"/>
    <s v="Online"/>
    <s v="E-Wallet"/>
    <n v="130.74"/>
  </r>
  <r>
    <x v="6561"/>
    <d v="2023-10-01T09:00:00"/>
    <s v="Surabaya"/>
    <s v="Electronics"/>
    <s v="TV"/>
    <x v="7"/>
    <n v="235.4"/>
    <n v="0.15"/>
    <s v="Retail"/>
    <s v="E-Wallet"/>
    <n v="1800.81"/>
  </r>
  <r>
    <x v="6562"/>
    <d v="2023-10-01T10:00:00"/>
    <s v="Bandung"/>
    <s v="Electronics"/>
    <s v="Phone"/>
    <x v="5"/>
    <n v="439.63"/>
    <n v="0.05"/>
    <s v="Wholesale"/>
    <s v="E-Wallet"/>
    <n v="2505.89"/>
  </r>
  <r>
    <x v="6563"/>
    <d v="2023-10-01T11:00:00"/>
    <s v="Jakarta"/>
    <s v="Groceries"/>
    <s v="Milk"/>
    <x v="6"/>
    <n v="16.12"/>
    <n v="0.15"/>
    <s v="Retail"/>
    <s v="Bank Transfer"/>
    <n v="13.7"/>
  </r>
  <r>
    <x v="6564"/>
    <d v="2023-10-01T12:00:00"/>
    <s v="Medan"/>
    <s v="Cosmetics"/>
    <s v="Lipstick"/>
    <x v="4"/>
    <n v="292.83"/>
    <n v="0.2"/>
    <s v="Wholesale"/>
    <s v="Cash"/>
    <n v="702.79"/>
  </r>
  <r>
    <x v="6565"/>
    <d v="2023-10-01T13:00:00"/>
    <s v="Bandung"/>
    <s v="Groceries"/>
    <s v="Milk"/>
    <x v="6"/>
    <n v="119.82"/>
    <n v="0.1"/>
    <s v="Wholesale"/>
    <s v="Cash"/>
    <n v="107.84"/>
  </r>
  <r>
    <x v="6566"/>
    <d v="2023-10-01T14:00:00"/>
    <s v="Jakarta"/>
    <s v="Electronics"/>
    <s v="TV"/>
    <x v="0"/>
    <n v="36.590000000000003"/>
    <n v="0.2"/>
    <s v="Online"/>
    <s v="Cash"/>
    <n v="58.54"/>
  </r>
  <r>
    <x v="6567"/>
    <d v="2023-10-01T15:00:00"/>
    <s v="Bali"/>
    <s v="Groceries"/>
    <s v="Milk"/>
    <x v="5"/>
    <n v="456.87"/>
    <n v="0.05"/>
    <s v="Online"/>
    <s v="E-Wallet"/>
    <n v="2604.16"/>
  </r>
  <r>
    <x v="6568"/>
    <d v="2023-10-01T16:00:00"/>
    <s v="Surabaya"/>
    <s v="Clothing"/>
    <s v="Shirt"/>
    <x v="1"/>
    <n v="409.06"/>
    <n v="0.1"/>
    <s v="Wholesale"/>
    <s v="Cash"/>
    <n v="2577.08"/>
  </r>
  <r>
    <x v="6569"/>
    <d v="2023-10-01T17:00:00"/>
    <s v="Medan"/>
    <s v="Groceries"/>
    <s v="Milk"/>
    <x v="6"/>
    <n v="96.72"/>
    <n v="0.1"/>
    <s v="Retail"/>
    <s v="E-Wallet"/>
    <n v="87.05"/>
  </r>
  <r>
    <x v="6570"/>
    <d v="2023-10-01T18:00:00"/>
    <s v="Medan"/>
    <s v="Groceries"/>
    <s v="Rice"/>
    <x v="2"/>
    <n v="419.29"/>
    <n v="0"/>
    <s v="Wholesale"/>
    <s v="Bank Transfer"/>
    <n v="2096.4499999999998"/>
  </r>
  <r>
    <x v="6571"/>
    <d v="2023-10-01T19:00:00"/>
    <s v="Medan"/>
    <s v="Groceries"/>
    <s v="Rice"/>
    <x v="5"/>
    <n v="77.48"/>
    <n v="0.1"/>
    <s v="Wholesale"/>
    <s v="Credit Card"/>
    <n v="418.39"/>
  </r>
  <r>
    <x v="6572"/>
    <d v="2023-10-01T20:00:00"/>
    <s v="Surabaya"/>
    <s v="Groceries"/>
    <s v="Milk"/>
    <x v="8"/>
    <n v="240.7"/>
    <n v="0.15"/>
    <s v="Wholesale"/>
    <s v="Bank Transfer"/>
    <n v="818.38"/>
  </r>
  <r>
    <x v="6573"/>
    <d v="2023-10-01T21:00:00"/>
    <s v="Jakarta"/>
    <s v="Furniture"/>
    <s v="Table"/>
    <x v="5"/>
    <n v="364.26"/>
    <n v="0.05"/>
    <s v="Retail"/>
    <s v="E-Wallet"/>
    <n v="2076.2800000000002"/>
  </r>
  <r>
    <x v="6574"/>
    <d v="2023-10-01T22:00:00"/>
    <s v="Bandung"/>
    <s v="Clothing"/>
    <s v="Shoes"/>
    <x v="2"/>
    <n v="269.23"/>
    <n v="0.05"/>
    <s v="Online"/>
    <s v="Cash"/>
    <n v="1278.8399999999999"/>
  </r>
  <r>
    <x v="6575"/>
    <d v="2023-10-01T23:00:00"/>
    <s v="Jakarta"/>
    <s v="Furniture"/>
    <s v="Table"/>
    <x v="1"/>
    <n v="426.14"/>
    <n v="0"/>
    <s v="Online"/>
    <s v="Credit Card"/>
    <n v="2982.98"/>
  </r>
  <r>
    <x v="6576"/>
    <d v="2023-10-02T00:00:00"/>
    <s v="Bandung"/>
    <s v="Groceries"/>
    <s v="Milk"/>
    <x v="8"/>
    <n v="310.35000000000002"/>
    <n v="0"/>
    <s v="Retail"/>
    <s v="Credit Card"/>
    <n v="1241.4000000000001"/>
  </r>
  <r>
    <x v="6577"/>
    <d v="2023-10-02T01:00:00"/>
    <s v="Medan"/>
    <s v="Clothing"/>
    <s v="Shoes"/>
    <x v="6"/>
    <n v="218.82"/>
    <n v="0.05"/>
    <s v="Online"/>
    <s v="Credit Card"/>
    <n v="207.88"/>
  </r>
  <r>
    <x v="6578"/>
    <d v="2023-10-02T02:00:00"/>
    <s v="Jakarta"/>
    <s v="Furniture"/>
    <s v="Sofa"/>
    <x v="0"/>
    <n v="462.96"/>
    <n v="0"/>
    <s v="Wholesale"/>
    <s v="Bank Transfer"/>
    <n v="925.92"/>
  </r>
  <r>
    <x v="6579"/>
    <d v="2023-10-02T03:00:00"/>
    <s v="Medan"/>
    <s v="Clothing"/>
    <s v="Shirt"/>
    <x v="5"/>
    <n v="22.97"/>
    <n v="0.1"/>
    <s v="Online"/>
    <s v="Credit Card"/>
    <n v="124.04"/>
  </r>
  <r>
    <x v="6580"/>
    <d v="2023-10-02T04:00:00"/>
    <s v="Bali"/>
    <s v="Cosmetics"/>
    <s v="Lipstick"/>
    <x v="0"/>
    <n v="246.76"/>
    <n v="0.1"/>
    <s v="Online"/>
    <s v="E-Wallet"/>
    <n v="444.17"/>
  </r>
  <r>
    <x v="6581"/>
    <d v="2023-10-02T05:00:00"/>
    <s v="Medan"/>
    <s v="Clothing"/>
    <s v="Shirt"/>
    <x v="2"/>
    <n v="332.09"/>
    <n v="0.15"/>
    <s v="Retail"/>
    <s v="E-Wallet"/>
    <n v="1411.38"/>
  </r>
  <r>
    <x v="6582"/>
    <d v="2023-10-02T06:00:00"/>
    <s v="Medan"/>
    <s v="Furniture"/>
    <s v="Sofa"/>
    <x v="8"/>
    <n v="418.85"/>
    <n v="0"/>
    <s v="Retail"/>
    <s v="Bank Transfer"/>
    <n v="1675.4"/>
  </r>
  <r>
    <x v="6583"/>
    <d v="2023-10-02T07:00:00"/>
    <s v="Bandung"/>
    <s v="Clothing"/>
    <s v="Shirt"/>
    <x v="1"/>
    <n v="272.87"/>
    <n v="0.05"/>
    <s v="Wholesale"/>
    <s v="Cash"/>
    <n v="1814.59"/>
  </r>
  <r>
    <x v="6584"/>
    <d v="2023-10-02T08:00:00"/>
    <s v="Bali"/>
    <s v="Cosmetics"/>
    <s v="Lipstick"/>
    <x v="8"/>
    <n v="443.33"/>
    <n v="0.2"/>
    <s v="Wholesale"/>
    <s v="Cash"/>
    <n v="1418.66"/>
  </r>
  <r>
    <x v="6585"/>
    <d v="2023-10-02T09:00:00"/>
    <s v="Medan"/>
    <s v="Electronics"/>
    <s v="Phone"/>
    <x v="1"/>
    <n v="216.01"/>
    <n v="0.05"/>
    <s v="Online"/>
    <s v="Bank Transfer"/>
    <n v="1436.47"/>
  </r>
  <r>
    <x v="6586"/>
    <d v="2023-10-02T10:00:00"/>
    <s v="Medan"/>
    <s v="Electronics"/>
    <s v="Laptop"/>
    <x v="3"/>
    <n v="161.97999999999999"/>
    <n v="0.2"/>
    <s v="Retail"/>
    <s v="Cash"/>
    <n v="1036.67"/>
  </r>
  <r>
    <x v="6587"/>
    <d v="2023-10-02T11:00:00"/>
    <s v="Bali"/>
    <s v="Clothing"/>
    <s v="Shoes"/>
    <x v="1"/>
    <n v="487.04"/>
    <n v="0.2"/>
    <s v="Retail"/>
    <s v="Cash"/>
    <n v="2727.42"/>
  </r>
  <r>
    <x v="6588"/>
    <d v="2023-10-02T12:00:00"/>
    <s v="Bali"/>
    <s v="Clothing"/>
    <s v="Shirt"/>
    <x v="0"/>
    <n v="335.25"/>
    <n v="0.15"/>
    <s v="Wholesale"/>
    <s v="Credit Card"/>
    <n v="569.91999999999996"/>
  </r>
  <r>
    <x v="6589"/>
    <d v="2023-10-02T13:00:00"/>
    <s v="Jakarta"/>
    <s v="Cosmetics"/>
    <s v="Lipstick"/>
    <x v="6"/>
    <n v="215.76"/>
    <n v="0.2"/>
    <s v="Online"/>
    <s v="Bank Transfer"/>
    <n v="172.61"/>
  </r>
  <r>
    <x v="6590"/>
    <d v="2023-10-02T14:00:00"/>
    <s v="Bandung"/>
    <s v="Clothing"/>
    <s v="Shoes"/>
    <x v="2"/>
    <n v="439.7"/>
    <n v="0.1"/>
    <s v="Online"/>
    <s v="Bank Transfer"/>
    <n v="1978.65"/>
  </r>
  <r>
    <x v="6591"/>
    <d v="2023-10-02T15:00:00"/>
    <s v="Bali"/>
    <s v="Cosmetics"/>
    <s v="Lipstick"/>
    <x v="1"/>
    <n v="343.12"/>
    <n v="0.1"/>
    <s v="Retail"/>
    <s v="Cash"/>
    <n v="2161.66"/>
  </r>
  <r>
    <x v="6592"/>
    <d v="2023-10-02T16:00:00"/>
    <s v="Bali"/>
    <s v="Groceries"/>
    <s v="Rice"/>
    <x v="6"/>
    <n v="320.77999999999997"/>
    <n v="0.15"/>
    <s v="Retail"/>
    <s v="Cash"/>
    <n v="272.66000000000003"/>
  </r>
  <r>
    <x v="6593"/>
    <d v="2023-10-02T17:00:00"/>
    <s v="Surabaya"/>
    <s v="Electronics"/>
    <s v="Phone"/>
    <x v="3"/>
    <n v="365.63"/>
    <n v="0.05"/>
    <s v="Retail"/>
    <s v="Bank Transfer"/>
    <n v="2778.79"/>
  </r>
  <r>
    <x v="6594"/>
    <d v="2023-10-02T18:00:00"/>
    <s v="Bali"/>
    <s v="Electronics"/>
    <s v="Laptop"/>
    <x v="4"/>
    <n v="370.46"/>
    <n v="0.05"/>
    <s v="Retail"/>
    <s v="E-Wallet"/>
    <n v="1055.81"/>
  </r>
  <r>
    <x v="6595"/>
    <d v="2023-10-02T19:00:00"/>
    <s v="Bandung"/>
    <s v="Electronics"/>
    <s v="Laptop"/>
    <x v="1"/>
    <n v="249.03"/>
    <n v="0.05"/>
    <s v="Wholesale"/>
    <s v="Bank Transfer"/>
    <n v="1656.05"/>
  </r>
  <r>
    <x v="6596"/>
    <d v="2023-10-02T20:00:00"/>
    <s v="Medan"/>
    <s v="Clothing"/>
    <s v="Shoes"/>
    <x v="4"/>
    <n v="212.56"/>
    <n v="0.05"/>
    <s v="Wholesale"/>
    <s v="Credit Card"/>
    <n v="605.79999999999995"/>
  </r>
  <r>
    <x v="6597"/>
    <d v="2023-10-02T21:00:00"/>
    <s v="Medan"/>
    <s v="Furniture"/>
    <s v="Table"/>
    <x v="8"/>
    <n v="455.09"/>
    <n v="0.1"/>
    <s v="Retail"/>
    <s v="Cash"/>
    <n v="1638.32"/>
  </r>
  <r>
    <x v="6598"/>
    <d v="2023-10-02T22:00:00"/>
    <s v="Medan"/>
    <s v="Electronics"/>
    <s v="TV"/>
    <x v="3"/>
    <n v="251.14"/>
    <n v="0.1"/>
    <s v="Online"/>
    <s v="Credit Card"/>
    <n v="1808.21"/>
  </r>
  <r>
    <x v="6599"/>
    <d v="2023-10-02T23:00:00"/>
    <s v="Medan"/>
    <s v="Electronics"/>
    <s v="TV"/>
    <x v="0"/>
    <n v="111.83"/>
    <n v="0.15"/>
    <s v="Wholesale"/>
    <s v="Bank Transfer"/>
    <n v="190.11"/>
  </r>
  <r>
    <x v="6600"/>
    <d v="2023-10-03T00:00:00"/>
    <s v="Surabaya"/>
    <s v="Groceries"/>
    <s v="Rice"/>
    <x v="5"/>
    <n v="263.19"/>
    <n v="0.15"/>
    <s v="Retail"/>
    <s v="Cash"/>
    <n v="1342.27"/>
  </r>
  <r>
    <x v="6601"/>
    <d v="2023-10-03T01:00:00"/>
    <s v="Bali"/>
    <s v="Clothing"/>
    <s v="Shoes"/>
    <x v="7"/>
    <n v="22.04"/>
    <n v="0.15"/>
    <s v="Retail"/>
    <s v="Bank Transfer"/>
    <n v="168.61"/>
  </r>
  <r>
    <x v="6602"/>
    <d v="2023-10-03T02:00:00"/>
    <s v="Medan"/>
    <s v="Clothing"/>
    <s v="Shoes"/>
    <x v="7"/>
    <n v="363.04"/>
    <n v="0.05"/>
    <s v="Online"/>
    <s v="Bank Transfer"/>
    <n v="3103.99"/>
  </r>
  <r>
    <x v="6603"/>
    <d v="2023-10-03T03:00:00"/>
    <s v="Jakarta"/>
    <s v="Electronics"/>
    <s v="Laptop"/>
    <x v="2"/>
    <n v="67.86"/>
    <n v="0.05"/>
    <s v="Online"/>
    <s v="Credit Card"/>
    <n v="322.33"/>
  </r>
  <r>
    <x v="6604"/>
    <d v="2023-10-03T04:00:00"/>
    <s v="Medan"/>
    <s v="Electronics"/>
    <s v="TV"/>
    <x v="4"/>
    <n v="60.3"/>
    <n v="0.1"/>
    <s v="Retail"/>
    <s v="Credit Card"/>
    <n v="162.81"/>
  </r>
  <r>
    <x v="6605"/>
    <d v="2023-10-03T05:00:00"/>
    <s v="Bali"/>
    <s v="Furniture"/>
    <s v="Table"/>
    <x v="5"/>
    <n v="473.45"/>
    <n v="0.1"/>
    <s v="Wholesale"/>
    <s v="E-Wallet"/>
    <n v="2556.63"/>
  </r>
  <r>
    <x v="6606"/>
    <d v="2023-10-03T06:00:00"/>
    <s v="Medan"/>
    <s v="Clothing"/>
    <s v="Shirt"/>
    <x v="7"/>
    <n v="387.42"/>
    <n v="0"/>
    <s v="Wholesale"/>
    <s v="Cash"/>
    <n v="3486.78"/>
  </r>
  <r>
    <x v="6607"/>
    <d v="2023-10-03T07:00:00"/>
    <s v="Surabaya"/>
    <s v="Clothing"/>
    <s v="Shirt"/>
    <x v="5"/>
    <n v="210.04"/>
    <n v="0"/>
    <s v="Online"/>
    <s v="Bank Transfer"/>
    <n v="1260.24"/>
  </r>
  <r>
    <x v="6608"/>
    <d v="2023-10-03T08:00:00"/>
    <s v="Bandung"/>
    <s v="Clothing"/>
    <s v="Shirt"/>
    <x v="8"/>
    <n v="123.59"/>
    <n v="0.05"/>
    <s v="Wholesale"/>
    <s v="Cash"/>
    <n v="469.64"/>
  </r>
  <r>
    <x v="6609"/>
    <d v="2023-10-03T09:00:00"/>
    <s v="Bandung"/>
    <s v="Cosmetics"/>
    <s v="Lipstick"/>
    <x v="2"/>
    <n v="422.53"/>
    <n v="0.1"/>
    <s v="Wholesale"/>
    <s v="Credit Card"/>
    <n v="1901.38"/>
  </r>
  <r>
    <x v="6610"/>
    <d v="2023-10-03T10:00:00"/>
    <s v="Bali"/>
    <s v="Furniture"/>
    <s v="Table"/>
    <x v="1"/>
    <n v="484.45"/>
    <n v="0.05"/>
    <s v="Wholesale"/>
    <s v="Cash"/>
    <n v="3221.59"/>
  </r>
  <r>
    <x v="6611"/>
    <d v="2023-10-03T11:00:00"/>
    <s v="Bandung"/>
    <s v="Furniture"/>
    <s v="Sofa"/>
    <x v="4"/>
    <n v="256.64"/>
    <n v="0.2"/>
    <s v="Retail"/>
    <s v="E-Wallet"/>
    <n v="615.94000000000005"/>
  </r>
  <r>
    <x v="6612"/>
    <d v="2023-10-03T12:00:00"/>
    <s v="Bandung"/>
    <s v="Furniture"/>
    <s v="Sofa"/>
    <x v="7"/>
    <n v="292.14"/>
    <n v="0"/>
    <s v="Retail"/>
    <s v="Bank Transfer"/>
    <n v="2629.26"/>
  </r>
  <r>
    <x v="6613"/>
    <d v="2023-10-03T13:00:00"/>
    <s v="Jakarta"/>
    <s v="Groceries"/>
    <s v="Milk"/>
    <x v="6"/>
    <n v="125.31"/>
    <n v="0.15"/>
    <s v="Wholesale"/>
    <s v="Bank Transfer"/>
    <n v="106.51"/>
  </r>
  <r>
    <x v="6614"/>
    <d v="2023-10-03T14:00:00"/>
    <s v="Bali"/>
    <s v="Electronics"/>
    <s v="TV"/>
    <x v="3"/>
    <n v="296.68"/>
    <n v="0.05"/>
    <s v="Retail"/>
    <s v="Bank Transfer"/>
    <n v="2254.77"/>
  </r>
  <r>
    <x v="6615"/>
    <d v="2023-10-03T15:00:00"/>
    <s v="Bali"/>
    <s v="Groceries"/>
    <s v="Milk"/>
    <x v="2"/>
    <n v="203.3"/>
    <n v="0.2"/>
    <s v="Online"/>
    <s v="Credit Card"/>
    <n v="813.2"/>
  </r>
  <r>
    <x v="6616"/>
    <d v="2023-10-03T16:00:00"/>
    <s v="Bandung"/>
    <s v="Furniture"/>
    <s v="Table"/>
    <x v="7"/>
    <n v="423.56"/>
    <n v="0.15"/>
    <s v="Wholesale"/>
    <s v="Bank Transfer"/>
    <n v="3240.23"/>
  </r>
  <r>
    <x v="6617"/>
    <d v="2023-10-03T17:00:00"/>
    <s v="Bandung"/>
    <s v="Electronics"/>
    <s v="TV"/>
    <x v="0"/>
    <n v="191.67"/>
    <n v="0.2"/>
    <s v="Wholesale"/>
    <s v="Credit Card"/>
    <n v="306.67"/>
  </r>
  <r>
    <x v="6618"/>
    <d v="2023-10-03T18:00:00"/>
    <s v="Bandung"/>
    <s v="Furniture"/>
    <s v="Sofa"/>
    <x v="6"/>
    <n v="326.14999999999998"/>
    <n v="0.1"/>
    <s v="Online"/>
    <s v="E-Wallet"/>
    <n v="293.52999999999997"/>
  </r>
  <r>
    <x v="6619"/>
    <d v="2023-10-03T19:00:00"/>
    <s v="Surabaya"/>
    <s v="Clothing"/>
    <s v="Shoes"/>
    <x v="1"/>
    <n v="105.72"/>
    <n v="0.1"/>
    <s v="Wholesale"/>
    <s v="Bank Transfer"/>
    <n v="666.04"/>
  </r>
  <r>
    <x v="6620"/>
    <d v="2023-10-03T20:00:00"/>
    <s v="Medan"/>
    <s v="Electronics"/>
    <s v="TV"/>
    <x v="7"/>
    <n v="49.88"/>
    <n v="0.1"/>
    <s v="Wholesale"/>
    <s v="Cash"/>
    <n v="404.03"/>
  </r>
  <r>
    <x v="6621"/>
    <d v="2023-10-03T21:00:00"/>
    <s v="Surabaya"/>
    <s v="Groceries"/>
    <s v="Rice"/>
    <x v="2"/>
    <n v="24.98"/>
    <n v="0.15"/>
    <s v="Wholesale"/>
    <s v="Credit Card"/>
    <n v="106.16"/>
  </r>
  <r>
    <x v="6622"/>
    <d v="2023-10-03T22:00:00"/>
    <s v="Bali"/>
    <s v="Groceries"/>
    <s v="Rice"/>
    <x v="8"/>
    <n v="210.74"/>
    <n v="0.15"/>
    <s v="Online"/>
    <s v="Credit Card"/>
    <n v="716.52"/>
  </r>
  <r>
    <x v="6623"/>
    <d v="2023-10-03T23:00:00"/>
    <s v="Jakarta"/>
    <s v="Furniture"/>
    <s v="Table"/>
    <x v="8"/>
    <n v="85.95"/>
    <n v="0.1"/>
    <s v="Retail"/>
    <s v="Cash"/>
    <n v="309.42"/>
  </r>
  <r>
    <x v="6624"/>
    <d v="2023-10-04T00:00:00"/>
    <s v="Medan"/>
    <s v="Groceries"/>
    <s v="Milk"/>
    <x v="3"/>
    <n v="496.77"/>
    <n v="0.15"/>
    <s v="Retail"/>
    <s v="Cash"/>
    <n v="3378.04"/>
  </r>
  <r>
    <x v="6625"/>
    <d v="2023-10-04T01:00:00"/>
    <s v="Jakarta"/>
    <s v="Furniture"/>
    <s v="Sofa"/>
    <x v="6"/>
    <n v="400.2"/>
    <n v="0.1"/>
    <s v="Wholesale"/>
    <s v="E-Wallet"/>
    <n v="360.18"/>
  </r>
  <r>
    <x v="6626"/>
    <d v="2023-10-04T02:00:00"/>
    <s v="Bali"/>
    <s v="Furniture"/>
    <s v="Sofa"/>
    <x v="6"/>
    <n v="348.22"/>
    <n v="0.05"/>
    <s v="Retail"/>
    <s v="Credit Card"/>
    <n v="330.81"/>
  </r>
  <r>
    <x v="6627"/>
    <d v="2023-10-04T03:00:00"/>
    <s v="Bali"/>
    <s v="Electronics"/>
    <s v="Laptop"/>
    <x v="3"/>
    <n v="402.64"/>
    <n v="0.1"/>
    <s v="Wholesale"/>
    <s v="E-Wallet"/>
    <n v="2899.01"/>
  </r>
  <r>
    <x v="6628"/>
    <d v="2023-10-04T04:00:00"/>
    <s v="Jakarta"/>
    <s v="Electronics"/>
    <s v="Laptop"/>
    <x v="0"/>
    <n v="135.06"/>
    <n v="0"/>
    <s v="Online"/>
    <s v="Cash"/>
    <n v="270.12"/>
  </r>
  <r>
    <x v="6629"/>
    <d v="2023-10-04T05:00:00"/>
    <s v="Jakarta"/>
    <s v="Groceries"/>
    <s v="Rice"/>
    <x v="5"/>
    <n v="440.24"/>
    <n v="0.05"/>
    <s v="Online"/>
    <s v="Bank Transfer"/>
    <n v="2509.37"/>
  </r>
  <r>
    <x v="6630"/>
    <d v="2023-10-04T06:00:00"/>
    <s v="Jakarta"/>
    <s v="Furniture"/>
    <s v="Table"/>
    <x v="0"/>
    <n v="497.84"/>
    <n v="0.1"/>
    <s v="Wholesale"/>
    <s v="Cash"/>
    <n v="896.11"/>
  </r>
  <r>
    <x v="6631"/>
    <d v="2023-10-04T07:00:00"/>
    <s v="Bali"/>
    <s v="Groceries"/>
    <s v="Milk"/>
    <x v="2"/>
    <n v="148.47999999999999"/>
    <n v="0"/>
    <s v="Wholesale"/>
    <s v="Cash"/>
    <n v="742.4"/>
  </r>
  <r>
    <x v="6632"/>
    <d v="2023-10-04T08:00:00"/>
    <s v="Bandung"/>
    <s v="Furniture"/>
    <s v="Sofa"/>
    <x v="4"/>
    <n v="492.4"/>
    <n v="0.1"/>
    <s v="Wholesale"/>
    <s v="E-Wallet"/>
    <n v="1329.48"/>
  </r>
  <r>
    <x v="6633"/>
    <d v="2023-10-04T09:00:00"/>
    <s v="Jakarta"/>
    <s v="Clothing"/>
    <s v="Shirt"/>
    <x v="1"/>
    <n v="163.6"/>
    <n v="0.05"/>
    <s v="Retail"/>
    <s v="E-Wallet"/>
    <n v="1087.94"/>
  </r>
  <r>
    <x v="6634"/>
    <d v="2023-10-04T10:00:00"/>
    <s v="Medan"/>
    <s v="Electronics"/>
    <s v="Phone"/>
    <x v="7"/>
    <n v="10.8"/>
    <n v="0.1"/>
    <s v="Online"/>
    <s v="Cash"/>
    <n v="87.48"/>
  </r>
  <r>
    <x v="6635"/>
    <d v="2023-10-04T11:00:00"/>
    <s v="Bali"/>
    <s v="Electronics"/>
    <s v="Phone"/>
    <x v="0"/>
    <n v="186.77"/>
    <n v="0.15"/>
    <s v="Wholesale"/>
    <s v="E-Wallet"/>
    <n v="317.51"/>
  </r>
  <r>
    <x v="6636"/>
    <d v="2023-10-04T12:00:00"/>
    <s v="Surabaya"/>
    <s v="Groceries"/>
    <s v="Milk"/>
    <x v="1"/>
    <n v="498.77"/>
    <n v="0.1"/>
    <s v="Retail"/>
    <s v="Credit Card"/>
    <n v="3142.25"/>
  </r>
  <r>
    <x v="6637"/>
    <d v="2023-10-04T13:00:00"/>
    <s v="Surabaya"/>
    <s v="Furniture"/>
    <s v="Sofa"/>
    <x v="3"/>
    <n v="319.39999999999998"/>
    <n v="0.05"/>
    <s v="Wholesale"/>
    <s v="E-Wallet"/>
    <n v="2427.44"/>
  </r>
  <r>
    <x v="6638"/>
    <d v="2023-10-04T14:00:00"/>
    <s v="Medan"/>
    <s v="Clothing"/>
    <s v="Shoes"/>
    <x v="3"/>
    <n v="349.26"/>
    <n v="0.2"/>
    <s v="Online"/>
    <s v="E-Wallet"/>
    <n v="2235.2600000000002"/>
  </r>
  <r>
    <x v="6639"/>
    <d v="2023-10-04T15:00:00"/>
    <s v="Bandung"/>
    <s v="Groceries"/>
    <s v="Rice"/>
    <x v="1"/>
    <n v="122.98"/>
    <n v="0.1"/>
    <s v="Online"/>
    <s v="Bank Transfer"/>
    <n v="774.77"/>
  </r>
  <r>
    <x v="6640"/>
    <d v="2023-10-04T16:00:00"/>
    <s v="Jakarta"/>
    <s v="Clothing"/>
    <s v="Shirt"/>
    <x v="8"/>
    <n v="77.23"/>
    <n v="0.15"/>
    <s v="Online"/>
    <s v="Bank Transfer"/>
    <n v="262.58"/>
  </r>
  <r>
    <x v="6641"/>
    <d v="2023-10-04T17:00:00"/>
    <s v="Bali"/>
    <s v="Groceries"/>
    <s v="Milk"/>
    <x v="8"/>
    <n v="443.33"/>
    <n v="0.05"/>
    <s v="Wholesale"/>
    <s v="Bank Transfer"/>
    <n v="1684.65"/>
  </r>
  <r>
    <x v="6642"/>
    <d v="2023-10-04T18:00:00"/>
    <s v="Jakarta"/>
    <s v="Electronics"/>
    <s v="Phone"/>
    <x v="7"/>
    <n v="209.63"/>
    <n v="0"/>
    <s v="Online"/>
    <s v="Credit Card"/>
    <n v="1886.67"/>
  </r>
  <r>
    <x v="6643"/>
    <d v="2023-10-04T19:00:00"/>
    <s v="Bali"/>
    <s v="Clothing"/>
    <s v="Shoes"/>
    <x v="7"/>
    <n v="7.03"/>
    <n v="0.2"/>
    <s v="Wholesale"/>
    <s v="E-Wallet"/>
    <n v="50.62"/>
  </r>
  <r>
    <x v="6644"/>
    <d v="2023-10-04T20:00:00"/>
    <s v="Surabaya"/>
    <s v="Electronics"/>
    <s v="TV"/>
    <x v="2"/>
    <n v="150.65"/>
    <n v="0.1"/>
    <s v="Retail"/>
    <s v="E-Wallet"/>
    <n v="677.92"/>
  </r>
  <r>
    <x v="6645"/>
    <d v="2023-10-04T21:00:00"/>
    <s v="Jakarta"/>
    <s v="Groceries"/>
    <s v="Milk"/>
    <x v="1"/>
    <n v="101.89"/>
    <n v="0.05"/>
    <s v="Retail"/>
    <s v="Bank Transfer"/>
    <n v="677.57"/>
  </r>
  <r>
    <x v="6646"/>
    <d v="2023-10-04T22:00:00"/>
    <s v="Medan"/>
    <s v="Electronics"/>
    <s v="Laptop"/>
    <x v="1"/>
    <n v="303.87"/>
    <n v="0.15"/>
    <s v="Retail"/>
    <s v="Credit Card"/>
    <n v="1808.03"/>
  </r>
  <r>
    <x v="6647"/>
    <d v="2023-10-04T23:00:00"/>
    <s v="Bandung"/>
    <s v="Electronics"/>
    <s v="Laptop"/>
    <x v="7"/>
    <n v="379.28"/>
    <n v="0.15"/>
    <s v="Wholesale"/>
    <s v="E-Wallet"/>
    <n v="2901.49"/>
  </r>
  <r>
    <x v="6648"/>
    <d v="2023-10-05T00:00:00"/>
    <s v="Medan"/>
    <s v="Cosmetics"/>
    <s v="Lipstick"/>
    <x v="1"/>
    <n v="251.26"/>
    <n v="0.05"/>
    <s v="Online"/>
    <s v="E-Wallet"/>
    <n v="1670.88"/>
  </r>
  <r>
    <x v="6649"/>
    <d v="2023-10-05T01:00:00"/>
    <s v="Bandung"/>
    <s v="Groceries"/>
    <s v="Milk"/>
    <x v="3"/>
    <n v="97.02"/>
    <n v="0.15"/>
    <s v="Online"/>
    <s v="E-Wallet"/>
    <n v="659.74"/>
  </r>
  <r>
    <x v="6650"/>
    <d v="2023-10-05T02:00:00"/>
    <s v="Jakarta"/>
    <s v="Furniture"/>
    <s v="Table"/>
    <x v="1"/>
    <n v="33.69"/>
    <n v="0.2"/>
    <s v="Wholesale"/>
    <s v="E-Wallet"/>
    <n v="188.66"/>
  </r>
  <r>
    <x v="6651"/>
    <d v="2023-10-05T03:00:00"/>
    <s v="Jakarta"/>
    <s v="Furniture"/>
    <s v="Table"/>
    <x v="8"/>
    <n v="160.19999999999999"/>
    <n v="0"/>
    <s v="Retail"/>
    <s v="Credit Card"/>
    <n v="640.79999999999995"/>
  </r>
  <r>
    <x v="6652"/>
    <d v="2023-10-05T04:00:00"/>
    <s v="Bandung"/>
    <s v="Clothing"/>
    <s v="Shirt"/>
    <x v="0"/>
    <n v="403.95"/>
    <n v="0.15"/>
    <s v="Retail"/>
    <s v="Bank Transfer"/>
    <n v="686.71"/>
  </r>
  <r>
    <x v="6653"/>
    <d v="2023-10-05T05:00:00"/>
    <s v="Surabaya"/>
    <s v="Groceries"/>
    <s v="Rice"/>
    <x v="4"/>
    <n v="212.66"/>
    <n v="0.15"/>
    <s v="Wholesale"/>
    <s v="Bank Transfer"/>
    <n v="542.28"/>
  </r>
  <r>
    <x v="6654"/>
    <d v="2023-10-05T06:00:00"/>
    <s v="Bali"/>
    <s v="Furniture"/>
    <s v="Sofa"/>
    <x v="1"/>
    <n v="129.86000000000001"/>
    <n v="0"/>
    <s v="Online"/>
    <s v="Credit Card"/>
    <n v="909.02"/>
  </r>
  <r>
    <x v="6655"/>
    <d v="2023-10-05T07:00:00"/>
    <s v="Medan"/>
    <s v="Clothing"/>
    <s v="Shirt"/>
    <x v="7"/>
    <n v="15.26"/>
    <n v="0.2"/>
    <s v="Online"/>
    <s v="E-Wallet"/>
    <n v="109.87"/>
  </r>
  <r>
    <x v="6656"/>
    <d v="2023-10-05T08:00:00"/>
    <s v="Medan"/>
    <s v="Electronics"/>
    <s v="TV"/>
    <x v="0"/>
    <n v="250.55"/>
    <n v="0.2"/>
    <s v="Online"/>
    <s v="E-Wallet"/>
    <n v="400.88"/>
  </r>
  <r>
    <x v="6657"/>
    <d v="2023-10-05T09:00:00"/>
    <s v="Medan"/>
    <s v="Groceries"/>
    <s v="Milk"/>
    <x v="1"/>
    <n v="343.99"/>
    <n v="0.2"/>
    <s v="Online"/>
    <s v="Credit Card"/>
    <n v="1926.34"/>
  </r>
  <r>
    <x v="6658"/>
    <d v="2023-10-05T10:00:00"/>
    <s v="Jakarta"/>
    <s v="Cosmetics"/>
    <s v="Lipstick"/>
    <x v="8"/>
    <n v="99.21"/>
    <n v="0.15"/>
    <s v="Retail"/>
    <s v="Credit Card"/>
    <n v="337.31"/>
  </r>
  <r>
    <x v="6659"/>
    <d v="2023-10-05T11:00:00"/>
    <s v="Medan"/>
    <s v="Furniture"/>
    <s v="Table"/>
    <x v="1"/>
    <n v="270.91000000000003"/>
    <n v="0.15"/>
    <s v="Online"/>
    <s v="Cash"/>
    <n v="1611.91"/>
  </r>
  <r>
    <x v="6660"/>
    <d v="2023-10-05T12:00:00"/>
    <s v="Bali"/>
    <s v="Groceries"/>
    <s v="Milk"/>
    <x v="2"/>
    <n v="213.27"/>
    <n v="0.2"/>
    <s v="Wholesale"/>
    <s v="Credit Card"/>
    <n v="853.08"/>
  </r>
  <r>
    <x v="6661"/>
    <d v="2023-10-05T13:00:00"/>
    <s v="Bali"/>
    <s v="Cosmetics"/>
    <s v="Lipstick"/>
    <x v="1"/>
    <n v="353.45"/>
    <n v="0.15"/>
    <s v="Online"/>
    <s v="E-Wallet"/>
    <n v="2103.0300000000002"/>
  </r>
  <r>
    <x v="6662"/>
    <d v="2023-10-05T14:00:00"/>
    <s v="Bandung"/>
    <s v="Electronics"/>
    <s v="Phone"/>
    <x v="5"/>
    <n v="431"/>
    <n v="0.1"/>
    <s v="Retail"/>
    <s v="Credit Card"/>
    <n v="2327.4"/>
  </r>
  <r>
    <x v="6663"/>
    <d v="2023-10-05T15:00:00"/>
    <s v="Jakarta"/>
    <s v="Furniture"/>
    <s v="Sofa"/>
    <x v="0"/>
    <n v="156.99"/>
    <n v="0.15"/>
    <s v="Online"/>
    <s v="Bank Transfer"/>
    <n v="266.88"/>
  </r>
  <r>
    <x v="6664"/>
    <d v="2023-10-05T16:00:00"/>
    <s v="Bali"/>
    <s v="Clothing"/>
    <s v="Shoes"/>
    <x v="1"/>
    <n v="452.86"/>
    <n v="0.2"/>
    <s v="Online"/>
    <s v="E-Wallet"/>
    <n v="2536.02"/>
  </r>
  <r>
    <x v="6665"/>
    <d v="2023-10-05T17:00:00"/>
    <s v="Surabaya"/>
    <s v="Electronics"/>
    <s v="Laptop"/>
    <x v="2"/>
    <n v="354.94"/>
    <n v="0.05"/>
    <s v="Wholesale"/>
    <s v="Credit Card"/>
    <n v="1685.96"/>
  </r>
  <r>
    <x v="6666"/>
    <d v="2023-10-05T18:00:00"/>
    <s v="Jakarta"/>
    <s v="Electronics"/>
    <s v="Laptop"/>
    <x v="7"/>
    <n v="23.4"/>
    <n v="0.2"/>
    <s v="Online"/>
    <s v="Credit Card"/>
    <n v="168.48"/>
  </r>
  <r>
    <x v="6667"/>
    <d v="2023-10-05T19:00:00"/>
    <s v="Jakarta"/>
    <s v="Cosmetics"/>
    <s v="Lipstick"/>
    <x v="6"/>
    <n v="396.67"/>
    <n v="0.05"/>
    <s v="Online"/>
    <s v="Credit Card"/>
    <n v="376.84"/>
  </r>
  <r>
    <x v="6668"/>
    <d v="2023-10-05T20:00:00"/>
    <s v="Bali"/>
    <s v="Electronics"/>
    <s v="TV"/>
    <x v="6"/>
    <n v="249.84"/>
    <n v="0.15"/>
    <s v="Wholesale"/>
    <s v="E-Wallet"/>
    <n v="212.36"/>
  </r>
  <r>
    <x v="6669"/>
    <d v="2023-10-05T21:00:00"/>
    <s v="Surabaya"/>
    <s v="Groceries"/>
    <s v="Milk"/>
    <x v="0"/>
    <n v="473"/>
    <n v="0.15"/>
    <s v="Wholesale"/>
    <s v="Credit Card"/>
    <n v="804.1"/>
  </r>
  <r>
    <x v="6670"/>
    <d v="2023-10-05T22:00:00"/>
    <s v="Bandung"/>
    <s v="Clothing"/>
    <s v="Shirt"/>
    <x v="3"/>
    <n v="165.2"/>
    <n v="0.05"/>
    <s v="Wholesale"/>
    <s v="Credit Card"/>
    <n v="1255.52"/>
  </r>
  <r>
    <x v="6671"/>
    <d v="2023-10-05T23:00:00"/>
    <s v="Bali"/>
    <s v="Groceries"/>
    <s v="Rice"/>
    <x v="7"/>
    <n v="297.64999999999998"/>
    <n v="0.2"/>
    <s v="Wholesale"/>
    <s v="Bank Transfer"/>
    <n v="2143.08"/>
  </r>
  <r>
    <x v="6672"/>
    <d v="2023-10-06T00:00:00"/>
    <s v="Surabaya"/>
    <s v="Clothing"/>
    <s v="Shoes"/>
    <x v="1"/>
    <n v="478.29"/>
    <n v="0"/>
    <s v="Retail"/>
    <s v="Cash"/>
    <n v="3348.03"/>
  </r>
  <r>
    <x v="6673"/>
    <d v="2023-10-06T01:00:00"/>
    <s v="Jakarta"/>
    <s v="Cosmetics"/>
    <s v="Lipstick"/>
    <x v="6"/>
    <n v="139.22"/>
    <n v="0"/>
    <s v="Online"/>
    <s v="Bank Transfer"/>
    <n v="139.22"/>
  </r>
  <r>
    <x v="6674"/>
    <d v="2023-10-06T02:00:00"/>
    <s v="Surabaya"/>
    <s v="Groceries"/>
    <s v="Rice"/>
    <x v="1"/>
    <n v="238.62"/>
    <n v="0.2"/>
    <s v="Online"/>
    <s v="Cash"/>
    <n v="1336.27"/>
  </r>
  <r>
    <x v="6675"/>
    <d v="2023-10-06T03:00:00"/>
    <s v="Jakarta"/>
    <s v="Electronics"/>
    <s v="Phone"/>
    <x v="3"/>
    <n v="377.49"/>
    <n v="0.15"/>
    <s v="Retail"/>
    <s v="Bank Transfer"/>
    <n v="2566.9299999999998"/>
  </r>
  <r>
    <x v="6676"/>
    <d v="2023-10-06T04:00:00"/>
    <s v="Bali"/>
    <s v="Electronics"/>
    <s v="Phone"/>
    <x v="1"/>
    <n v="347.09"/>
    <n v="0.05"/>
    <s v="Wholesale"/>
    <s v="Credit Card"/>
    <n v="2308.15"/>
  </r>
  <r>
    <x v="6677"/>
    <d v="2023-10-06T05:00:00"/>
    <s v="Bali"/>
    <s v="Cosmetics"/>
    <s v="Lipstick"/>
    <x v="2"/>
    <n v="420.16"/>
    <n v="0.05"/>
    <s v="Online"/>
    <s v="Credit Card"/>
    <n v="1995.76"/>
  </r>
  <r>
    <x v="6678"/>
    <d v="2023-10-06T06:00:00"/>
    <s v="Medan"/>
    <s v="Cosmetics"/>
    <s v="Lipstick"/>
    <x v="1"/>
    <n v="262.3"/>
    <n v="0.2"/>
    <s v="Wholesale"/>
    <s v="E-Wallet"/>
    <n v="1468.88"/>
  </r>
  <r>
    <x v="6679"/>
    <d v="2023-10-06T07:00:00"/>
    <s v="Medan"/>
    <s v="Electronics"/>
    <s v="Phone"/>
    <x v="0"/>
    <n v="162.87"/>
    <n v="0.2"/>
    <s v="Wholesale"/>
    <s v="E-Wallet"/>
    <n v="260.58999999999997"/>
  </r>
  <r>
    <x v="6680"/>
    <d v="2023-10-06T08:00:00"/>
    <s v="Medan"/>
    <s v="Clothing"/>
    <s v="Shirt"/>
    <x v="7"/>
    <n v="269.87"/>
    <n v="0.1"/>
    <s v="Retail"/>
    <s v="Bank Transfer"/>
    <n v="2185.9499999999998"/>
  </r>
  <r>
    <x v="6681"/>
    <d v="2023-10-06T09:00:00"/>
    <s v="Bali"/>
    <s v="Electronics"/>
    <s v="Phone"/>
    <x v="0"/>
    <n v="178.23"/>
    <n v="0.05"/>
    <s v="Retail"/>
    <s v="Bank Transfer"/>
    <n v="338.64"/>
  </r>
  <r>
    <x v="6682"/>
    <d v="2023-10-06T10:00:00"/>
    <s v="Bandung"/>
    <s v="Clothing"/>
    <s v="Shirt"/>
    <x v="0"/>
    <n v="92.33"/>
    <n v="0.1"/>
    <s v="Wholesale"/>
    <s v="Cash"/>
    <n v="166.19"/>
  </r>
  <r>
    <x v="6683"/>
    <d v="2023-10-06T11:00:00"/>
    <s v="Bali"/>
    <s v="Groceries"/>
    <s v="Rice"/>
    <x v="2"/>
    <n v="279.70999999999998"/>
    <n v="0.15"/>
    <s v="Online"/>
    <s v="E-Wallet"/>
    <n v="1188.77"/>
  </r>
  <r>
    <x v="6684"/>
    <d v="2023-10-06T12:00:00"/>
    <s v="Surabaya"/>
    <s v="Clothing"/>
    <s v="Shirt"/>
    <x v="3"/>
    <n v="28.95"/>
    <n v="0.05"/>
    <s v="Wholesale"/>
    <s v="Bank Transfer"/>
    <n v="220.02"/>
  </r>
  <r>
    <x v="6685"/>
    <d v="2023-10-06T13:00:00"/>
    <s v="Bali"/>
    <s v="Electronics"/>
    <s v="Laptop"/>
    <x v="5"/>
    <n v="23.1"/>
    <n v="0.2"/>
    <s v="Online"/>
    <s v="Credit Card"/>
    <n v="110.88"/>
  </r>
  <r>
    <x v="6686"/>
    <d v="2023-10-06T14:00:00"/>
    <s v="Bali"/>
    <s v="Electronics"/>
    <s v="Laptop"/>
    <x v="7"/>
    <n v="36.96"/>
    <n v="0.2"/>
    <s v="Wholesale"/>
    <s v="Bank Transfer"/>
    <n v="266.11"/>
  </r>
  <r>
    <x v="6687"/>
    <d v="2023-10-06T15:00:00"/>
    <s v="Jakarta"/>
    <s v="Groceries"/>
    <s v="Milk"/>
    <x v="5"/>
    <n v="337.94"/>
    <n v="0.15"/>
    <s v="Wholesale"/>
    <s v="Cash"/>
    <n v="1723.49"/>
  </r>
  <r>
    <x v="6688"/>
    <d v="2023-10-06T16:00:00"/>
    <s v="Jakarta"/>
    <s v="Furniture"/>
    <s v="Sofa"/>
    <x v="2"/>
    <n v="206.46"/>
    <n v="0"/>
    <s v="Online"/>
    <s v="E-Wallet"/>
    <n v="1032.3"/>
  </r>
  <r>
    <x v="6689"/>
    <d v="2023-10-06T17:00:00"/>
    <s v="Jakarta"/>
    <s v="Cosmetics"/>
    <s v="Lipstick"/>
    <x v="6"/>
    <n v="249.59"/>
    <n v="0.1"/>
    <s v="Retail"/>
    <s v="E-Wallet"/>
    <n v="224.63"/>
  </r>
  <r>
    <x v="6690"/>
    <d v="2023-10-06T18:00:00"/>
    <s v="Bali"/>
    <s v="Electronics"/>
    <s v="TV"/>
    <x v="3"/>
    <n v="174.98"/>
    <n v="0.2"/>
    <s v="Retail"/>
    <s v="Credit Card"/>
    <n v="1119.8699999999999"/>
  </r>
  <r>
    <x v="6691"/>
    <d v="2023-10-06T19:00:00"/>
    <s v="Bandung"/>
    <s v="Furniture"/>
    <s v="Table"/>
    <x v="4"/>
    <n v="130.55000000000001"/>
    <n v="0.05"/>
    <s v="Wholesale"/>
    <s v="E-Wallet"/>
    <n v="372.07"/>
  </r>
  <r>
    <x v="6692"/>
    <d v="2023-10-06T20:00:00"/>
    <s v="Surabaya"/>
    <s v="Clothing"/>
    <s v="Shirt"/>
    <x v="0"/>
    <n v="182.36"/>
    <n v="0.05"/>
    <s v="Online"/>
    <s v="E-Wallet"/>
    <n v="346.48"/>
  </r>
  <r>
    <x v="6693"/>
    <d v="2023-10-06T21:00:00"/>
    <s v="Surabaya"/>
    <s v="Electronics"/>
    <s v="TV"/>
    <x v="1"/>
    <n v="100.72"/>
    <n v="0.05"/>
    <s v="Retail"/>
    <s v="Cash"/>
    <n v="669.79"/>
  </r>
  <r>
    <x v="6694"/>
    <d v="2023-10-06T22:00:00"/>
    <s v="Bandung"/>
    <s v="Groceries"/>
    <s v="Milk"/>
    <x v="0"/>
    <n v="340.99"/>
    <n v="0.15"/>
    <s v="Online"/>
    <s v="E-Wallet"/>
    <n v="579.67999999999995"/>
  </r>
  <r>
    <x v="6695"/>
    <d v="2023-10-06T23:00:00"/>
    <s v="Bandung"/>
    <s v="Furniture"/>
    <s v="Sofa"/>
    <x v="6"/>
    <n v="55.36"/>
    <n v="0"/>
    <s v="Retail"/>
    <s v="Bank Transfer"/>
    <n v="55.36"/>
  </r>
  <r>
    <x v="6696"/>
    <d v="2023-10-07T00:00:00"/>
    <s v="Surabaya"/>
    <s v="Electronics"/>
    <s v="TV"/>
    <x v="0"/>
    <n v="260.87"/>
    <n v="0.1"/>
    <s v="Online"/>
    <s v="Credit Card"/>
    <n v="469.57"/>
  </r>
  <r>
    <x v="6697"/>
    <d v="2023-10-07T01:00:00"/>
    <s v="Medan"/>
    <s v="Electronics"/>
    <s v="TV"/>
    <x v="5"/>
    <n v="241.03"/>
    <n v="0.05"/>
    <s v="Wholesale"/>
    <s v="E-Wallet"/>
    <n v="1373.87"/>
  </r>
  <r>
    <x v="6698"/>
    <d v="2023-10-07T02:00:00"/>
    <s v="Jakarta"/>
    <s v="Electronics"/>
    <s v="Laptop"/>
    <x v="0"/>
    <n v="154.44999999999999"/>
    <n v="0.05"/>
    <s v="Online"/>
    <s v="Bank Transfer"/>
    <n v="293.45999999999998"/>
  </r>
  <r>
    <x v="6699"/>
    <d v="2023-10-07T03:00:00"/>
    <s v="Jakarta"/>
    <s v="Clothing"/>
    <s v="Shoes"/>
    <x v="6"/>
    <n v="55.63"/>
    <n v="0.2"/>
    <s v="Wholesale"/>
    <s v="Credit Card"/>
    <n v="44.5"/>
  </r>
  <r>
    <x v="6700"/>
    <d v="2023-10-07T04:00:00"/>
    <s v="Surabaya"/>
    <s v="Furniture"/>
    <s v="Sofa"/>
    <x v="6"/>
    <n v="353.16"/>
    <n v="0"/>
    <s v="Retail"/>
    <s v="Credit Card"/>
    <n v="353.16"/>
  </r>
  <r>
    <x v="6701"/>
    <d v="2023-10-07T05:00:00"/>
    <s v="Bandung"/>
    <s v="Furniture"/>
    <s v="Table"/>
    <x v="8"/>
    <n v="286.92"/>
    <n v="0.2"/>
    <s v="Online"/>
    <s v="Cash"/>
    <n v="918.14"/>
  </r>
  <r>
    <x v="6702"/>
    <d v="2023-10-07T06:00:00"/>
    <s v="Medan"/>
    <s v="Groceries"/>
    <s v="Rice"/>
    <x v="3"/>
    <n v="405.69"/>
    <n v="0.15"/>
    <s v="Retail"/>
    <s v="E-Wallet"/>
    <n v="2758.69"/>
  </r>
  <r>
    <x v="6703"/>
    <d v="2023-10-07T07:00:00"/>
    <s v="Surabaya"/>
    <s v="Groceries"/>
    <s v="Milk"/>
    <x v="5"/>
    <n v="121.58"/>
    <n v="0.15"/>
    <s v="Retail"/>
    <s v="Credit Card"/>
    <n v="620.05999999999995"/>
  </r>
  <r>
    <x v="6704"/>
    <d v="2023-10-07T08:00:00"/>
    <s v="Jakarta"/>
    <s v="Cosmetics"/>
    <s v="Lipstick"/>
    <x v="8"/>
    <n v="396.82"/>
    <n v="0.1"/>
    <s v="Wholesale"/>
    <s v="Credit Card"/>
    <n v="1428.55"/>
  </r>
  <r>
    <x v="6705"/>
    <d v="2023-10-07T09:00:00"/>
    <s v="Bali"/>
    <s v="Cosmetics"/>
    <s v="Lipstick"/>
    <x v="5"/>
    <n v="149.51"/>
    <n v="0.15"/>
    <s v="Online"/>
    <s v="Credit Card"/>
    <n v="762.5"/>
  </r>
  <r>
    <x v="6706"/>
    <d v="2023-10-07T10:00:00"/>
    <s v="Bandung"/>
    <s v="Groceries"/>
    <s v="Rice"/>
    <x v="5"/>
    <n v="60.73"/>
    <n v="0.1"/>
    <s v="Wholesale"/>
    <s v="Credit Card"/>
    <n v="327.94"/>
  </r>
  <r>
    <x v="6707"/>
    <d v="2023-10-07T11:00:00"/>
    <s v="Bali"/>
    <s v="Groceries"/>
    <s v="Milk"/>
    <x v="7"/>
    <n v="71.78"/>
    <n v="0.2"/>
    <s v="Online"/>
    <s v="Cash"/>
    <n v="516.82000000000005"/>
  </r>
  <r>
    <x v="6708"/>
    <d v="2023-10-07T12:00:00"/>
    <s v="Surabaya"/>
    <s v="Groceries"/>
    <s v="Rice"/>
    <x v="8"/>
    <n v="114.42"/>
    <n v="0.05"/>
    <s v="Retail"/>
    <s v="Credit Card"/>
    <n v="434.8"/>
  </r>
  <r>
    <x v="6709"/>
    <d v="2023-10-07T13:00:00"/>
    <s v="Jakarta"/>
    <s v="Clothing"/>
    <s v="Shirt"/>
    <x v="5"/>
    <n v="342.8"/>
    <n v="0.05"/>
    <s v="Retail"/>
    <s v="Credit Card"/>
    <n v="1953.96"/>
  </r>
  <r>
    <x v="6710"/>
    <d v="2023-10-07T14:00:00"/>
    <s v="Medan"/>
    <s v="Groceries"/>
    <s v="Milk"/>
    <x v="6"/>
    <n v="125.76"/>
    <n v="0"/>
    <s v="Online"/>
    <s v="Cash"/>
    <n v="125.76"/>
  </r>
  <r>
    <x v="6711"/>
    <d v="2023-10-07T15:00:00"/>
    <s v="Bali"/>
    <s v="Groceries"/>
    <s v="Milk"/>
    <x v="1"/>
    <n v="303.92"/>
    <n v="0.15"/>
    <s v="Retail"/>
    <s v="Cash"/>
    <n v="1808.32"/>
  </r>
  <r>
    <x v="6712"/>
    <d v="2023-10-07T16:00:00"/>
    <s v="Medan"/>
    <s v="Electronics"/>
    <s v="TV"/>
    <x v="1"/>
    <n v="131.97999999999999"/>
    <n v="0"/>
    <s v="Retail"/>
    <s v="Cash"/>
    <n v="923.86"/>
  </r>
  <r>
    <x v="6713"/>
    <d v="2023-10-07T17:00:00"/>
    <s v="Jakarta"/>
    <s v="Furniture"/>
    <s v="Sofa"/>
    <x v="6"/>
    <n v="185.79"/>
    <n v="0"/>
    <s v="Wholesale"/>
    <s v="Credit Card"/>
    <n v="185.79"/>
  </r>
  <r>
    <x v="6714"/>
    <d v="2023-10-07T18:00:00"/>
    <s v="Bali"/>
    <s v="Furniture"/>
    <s v="Sofa"/>
    <x v="3"/>
    <n v="445.41"/>
    <n v="0.05"/>
    <s v="Retail"/>
    <s v="Bank Transfer"/>
    <n v="3385.12"/>
  </r>
  <r>
    <x v="6715"/>
    <d v="2023-10-07T19:00:00"/>
    <s v="Medan"/>
    <s v="Electronics"/>
    <s v="TV"/>
    <x v="2"/>
    <n v="252.68"/>
    <n v="0.15"/>
    <s v="Retail"/>
    <s v="Bank Transfer"/>
    <n v="1073.8900000000001"/>
  </r>
  <r>
    <x v="6716"/>
    <d v="2023-10-07T20:00:00"/>
    <s v="Medan"/>
    <s v="Electronics"/>
    <s v="Phone"/>
    <x v="7"/>
    <n v="302.12"/>
    <n v="0.05"/>
    <s v="Retail"/>
    <s v="Credit Card"/>
    <n v="2583.13"/>
  </r>
  <r>
    <x v="6717"/>
    <d v="2023-10-07T21:00:00"/>
    <s v="Bali"/>
    <s v="Groceries"/>
    <s v="Milk"/>
    <x v="3"/>
    <n v="98.69"/>
    <n v="0"/>
    <s v="Online"/>
    <s v="E-Wallet"/>
    <n v="789.52"/>
  </r>
  <r>
    <x v="6718"/>
    <d v="2023-10-07T22:00:00"/>
    <s v="Jakarta"/>
    <s v="Clothing"/>
    <s v="Shoes"/>
    <x v="4"/>
    <n v="70.099999999999994"/>
    <n v="0.15"/>
    <s v="Retail"/>
    <s v="E-Wallet"/>
    <n v="178.75"/>
  </r>
  <r>
    <x v="6719"/>
    <d v="2023-10-07T23:00:00"/>
    <s v="Medan"/>
    <s v="Electronics"/>
    <s v="TV"/>
    <x v="6"/>
    <n v="209.52"/>
    <n v="0.05"/>
    <s v="Wholesale"/>
    <s v="E-Wallet"/>
    <n v="199.04"/>
  </r>
  <r>
    <x v="6720"/>
    <d v="2023-10-08T00:00:00"/>
    <s v="Surabaya"/>
    <s v="Groceries"/>
    <s v="Rice"/>
    <x v="4"/>
    <n v="428.42"/>
    <n v="0.1"/>
    <s v="Wholesale"/>
    <s v="Cash"/>
    <n v="1156.73"/>
  </r>
  <r>
    <x v="6721"/>
    <d v="2023-10-08T01:00:00"/>
    <s v="Bali"/>
    <s v="Electronics"/>
    <s v="Phone"/>
    <x v="0"/>
    <n v="124.26"/>
    <n v="0.1"/>
    <s v="Wholesale"/>
    <s v="E-Wallet"/>
    <n v="223.67"/>
  </r>
  <r>
    <x v="6722"/>
    <d v="2023-10-08T02:00:00"/>
    <s v="Bandung"/>
    <s v="Furniture"/>
    <s v="Table"/>
    <x v="0"/>
    <n v="312.74"/>
    <n v="0.2"/>
    <s v="Wholesale"/>
    <s v="E-Wallet"/>
    <n v="500.38"/>
  </r>
  <r>
    <x v="6723"/>
    <d v="2023-10-08T03:00:00"/>
    <s v="Bandung"/>
    <s v="Electronics"/>
    <s v="Phone"/>
    <x v="8"/>
    <n v="436.69"/>
    <n v="0.2"/>
    <s v="Retail"/>
    <s v="Cash"/>
    <n v="1397.41"/>
  </r>
  <r>
    <x v="6724"/>
    <d v="2023-10-08T04:00:00"/>
    <s v="Jakarta"/>
    <s v="Groceries"/>
    <s v="Rice"/>
    <x v="0"/>
    <n v="467.53"/>
    <n v="0.15"/>
    <s v="Wholesale"/>
    <s v="Bank Transfer"/>
    <n v="794.8"/>
  </r>
  <r>
    <x v="6725"/>
    <d v="2023-10-08T05:00:00"/>
    <s v="Surabaya"/>
    <s v="Groceries"/>
    <s v="Milk"/>
    <x v="3"/>
    <n v="496.93"/>
    <n v="0.2"/>
    <s v="Online"/>
    <s v="Credit Card"/>
    <n v="3180.35"/>
  </r>
  <r>
    <x v="6726"/>
    <d v="2023-10-08T06:00:00"/>
    <s v="Medan"/>
    <s v="Furniture"/>
    <s v="Sofa"/>
    <x v="2"/>
    <n v="382.66"/>
    <n v="0.15"/>
    <s v="Online"/>
    <s v="Bank Transfer"/>
    <n v="1626.3"/>
  </r>
  <r>
    <x v="6727"/>
    <d v="2023-10-08T07:00:00"/>
    <s v="Bandung"/>
    <s v="Clothing"/>
    <s v="Shirt"/>
    <x v="6"/>
    <n v="42.13"/>
    <n v="0"/>
    <s v="Retail"/>
    <s v="Cash"/>
    <n v="42.13"/>
  </r>
  <r>
    <x v="6728"/>
    <d v="2023-10-08T08:00:00"/>
    <s v="Jakarta"/>
    <s v="Groceries"/>
    <s v="Milk"/>
    <x v="5"/>
    <n v="436.37"/>
    <n v="0.1"/>
    <s v="Online"/>
    <s v="E-Wallet"/>
    <n v="2356.4"/>
  </r>
  <r>
    <x v="6729"/>
    <d v="2023-10-08T09:00:00"/>
    <s v="Surabaya"/>
    <s v="Groceries"/>
    <s v="Rice"/>
    <x v="1"/>
    <n v="443.39"/>
    <n v="0.15"/>
    <s v="Online"/>
    <s v="E-Wallet"/>
    <n v="2638.17"/>
  </r>
  <r>
    <x v="6730"/>
    <d v="2023-10-08T10:00:00"/>
    <s v="Surabaya"/>
    <s v="Electronics"/>
    <s v="Phone"/>
    <x v="6"/>
    <n v="280.86"/>
    <n v="0"/>
    <s v="Retail"/>
    <s v="Bank Transfer"/>
    <n v="280.86"/>
  </r>
  <r>
    <x v="6731"/>
    <d v="2023-10-08T11:00:00"/>
    <s v="Jakarta"/>
    <s v="Cosmetics"/>
    <s v="Lipstick"/>
    <x v="4"/>
    <n v="38.380000000000003"/>
    <n v="0.1"/>
    <s v="Retail"/>
    <s v="Cash"/>
    <n v="103.63"/>
  </r>
  <r>
    <x v="6732"/>
    <d v="2023-10-08T12:00:00"/>
    <s v="Jakarta"/>
    <s v="Clothing"/>
    <s v="Shirt"/>
    <x v="7"/>
    <n v="240.95"/>
    <n v="0.05"/>
    <s v="Wholesale"/>
    <s v="Cash"/>
    <n v="2060.12"/>
  </r>
  <r>
    <x v="6733"/>
    <d v="2023-10-08T13:00:00"/>
    <s v="Medan"/>
    <s v="Electronics"/>
    <s v="Laptop"/>
    <x v="1"/>
    <n v="109.3"/>
    <n v="0"/>
    <s v="Wholesale"/>
    <s v="Bank Transfer"/>
    <n v="765.1"/>
  </r>
  <r>
    <x v="6734"/>
    <d v="2023-10-08T14:00:00"/>
    <s v="Jakarta"/>
    <s v="Groceries"/>
    <s v="Milk"/>
    <x v="8"/>
    <n v="223.84"/>
    <n v="0.05"/>
    <s v="Retail"/>
    <s v="E-Wallet"/>
    <n v="850.59"/>
  </r>
  <r>
    <x v="6735"/>
    <d v="2023-10-08T15:00:00"/>
    <s v="Medan"/>
    <s v="Groceries"/>
    <s v="Rice"/>
    <x v="5"/>
    <n v="363.44"/>
    <n v="0.2"/>
    <s v="Online"/>
    <s v="Cash"/>
    <n v="1744.51"/>
  </r>
  <r>
    <x v="6736"/>
    <d v="2023-10-08T16:00:00"/>
    <s v="Medan"/>
    <s v="Furniture"/>
    <s v="Table"/>
    <x v="5"/>
    <n v="335.44"/>
    <n v="0.15"/>
    <s v="Retail"/>
    <s v="Bank Transfer"/>
    <n v="1710.74"/>
  </r>
  <r>
    <x v="6737"/>
    <d v="2023-10-08T17:00:00"/>
    <s v="Bali"/>
    <s v="Groceries"/>
    <s v="Milk"/>
    <x v="4"/>
    <n v="391.1"/>
    <n v="0.1"/>
    <s v="Wholesale"/>
    <s v="E-Wallet"/>
    <n v="1055.97"/>
  </r>
  <r>
    <x v="6738"/>
    <d v="2023-10-08T18:00:00"/>
    <s v="Surabaya"/>
    <s v="Groceries"/>
    <s v="Milk"/>
    <x v="0"/>
    <n v="240.88"/>
    <n v="0.2"/>
    <s v="Retail"/>
    <s v="E-Wallet"/>
    <n v="385.41"/>
  </r>
  <r>
    <x v="6739"/>
    <d v="2023-10-08T19:00:00"/>
    <s v="Surabaya"/>
    <s v="Electronics"/>
    <s v="TV"/>
    <x v="2"/>
    <n v="257.83999999999997"/>
    <n v="0"/>
    <s v="Retail"/>
    <s v="E-Wallet"/>
    <n v="1289.2"/>
  </r>
  <r>
    <x v="6740"/>
    <d v="2023-10-08T20:00:00"/>
    <s v="Surabaya"/>
    <s v="Electronics"/>
    <s v="Phone"/>
    <x v="3"/>
    <n v="468.17"/>
    <n v="0.2"/>
    <s v="Online"/>
    <s v="Credit Card"/>
    <n v="2996.29"/>
  </r>
  <r>
    <x v="6741"/>
    <d v="2023-10-08T21:00:00"/>
    <s v="Bali"/>
    <s v="Clothing"/>
    <s v="Shoes"/>
    <x v="4"/>
    <n v="317.44"/>
    <n v="0.05"/>
    <s v="Retail"/>
    <s v="Cash"/>
    <n v="904.7"/>
  </r>
  <r>
    <x v="6742"/>
    <d v="2023-10-08T22:00:00"/>
    <s v="Medan"/>
    <s v="Groceries"/>
    <s v="Milk"/>
    <x v="2"/>
    <n v="375.03"/>
    <n v="0.05"/>
    <s v="Wholesale"/>
    <s v="Cash"/>
    <n v="1781.39"/>
  </r>
  <r>
    <x v="6743"/>
    <d v="2023-10-08T23:00:00"/>
    <s v="Medan"/>
    <s v="Groceries"/>
    <s v="Rice"/>
    <x v="4"/>
    <n v="333.94"/>
    <n v="0.15"/>
    <s v="Retail"/>
    <s v="E-Wallet"/>
    <n v="851.55"/>
  </r>
  <r>
    <x v="6744"/>
    <d v="2023-10-09T00:00:00"/>
    <s v="Jakarta"/>
    <s v="Electronics"/>
    <s v="Phone"/>
    <x v="1"/>
    <n v="322.04000000000002"/>
    <n v="0.2"/>
    <s v="Online"/>
    <s v="Credit Card"/>
    <n v="1803.42"/>
  </r>
  <r>
    <x v="6745"/>
    <d v="2023-10-09T01:00:00"/>
    <s v="Bali"/>
    <s v="Cosmetics"/>
    <s v="Lipstick"/>
    <x v="5"/>
    <n v="457.2"/>
    <n v="0.1"/>
    <s v="Retail"/>
    <s v="Cash"/>
    <n v="2468.88"/>
  </r>
  <r>
    <x v="6746"/>
    <d v="2023-10-09T02:00:00"/>
    <s v="Jakarta"/>
    <s v="Furniture"/>
    <s v="Table"/>
    <x v="5"/>
    <n v="181.46"/>
    <n v="0.05"/>
    <s v="Online"/>
    <s v="Cash"/>
    <n v="1034.32"/>
  </r>
  <r>
    <x v="6747"/>
    <d v="2023-10-09T03:00:00"/>
    <s v="Bali"/>
    <s v="Furniture"/>
    <s v="Table"/>
    <x v="6"/>
    <n v="216.71"/>
    <n v="0"/>
    <s v="Retail"/>
    <s v="Credit Card"/>
    <n v="216.71"/>
  </r>
  <r>
    <x v="6748"/>
    <d v="2023-10-09T04:00:00"/>
    <s v="Jakarta"/>
    <s v="Groceries"/>
    <s v="Milk"/>
    <x v="0"/>
    <n v="192.98"/>
    <n v="0.2"/>
    <s v="Online"/>
    <s v="Cash"/>
    <n v="308.77"/>
  </r>
  <r>
    <x v="6749"/>
    <d v="2023-10-09T05:00:00"/>
    <s v="Bandung"/>
    <s v="Electronics"/>
    <s v="Laptop"/>
    <x v="5"/>
    <n v="383.77"/>
    <n v="0.1"/>
    <s v="Retail"/>
    <s v="Cash"/>
    <n v="2072.36"/>
  </r>
  <r>
    <x v="6750"/>
    <d v="2023-10-09T06:00:00"/>
    <s v="Surabaya"/>
    <s v="Electronics"/>
    <s v="Phone"/>
    <x v="3"/>
    <n v="434.87"/>
    <n v="0.1"/>
    <s v="Retail"/>
    <s v="Bank Transfer"/>
    <n v="3131.06"/>
  </r>
  <r>
    <x v="6751"/>
    <d v="2023-10-09T07:00:00"/>
    <s v="Surabaya"/>
    <s v="Cosmetics"/>
    <s v="Lipstick"/>
    <x v="2"/>
    <n v="181.96"/>
    <n v="0.1"/>
    <s v="Retail"/>
    <s v="Cash"/>
    <n v="818.82"/>
  </r>
  <r>
    <x v="6752"/>
    <d v="2023-10-09T08:00:00"/>
    <s v="Medan"/>
    <s v="Furniture"/>
    <s v="Sofa"/>
    <x v="0"/>
    <n v="75.459999999999994"/>
    <n v="0.1"/>
    <s v="Retail"/>
    <s v="Credit Card"/>
    <n v="135.83000000000001"/>
  </r>
  <r>
    <x v="6753"/>
    <d v="2023-10-09T09:00:00"/>
    <s v="Bandung"/>
    <s v="Electronics"/>
    <s v="TV"/>
    <x v="2"/>
    <n v="249.58"/>
    <n v="0.05"/>
    <s v="Retail"/>
    <s v="Credit Card"/>
    <n v="1185.51"/>
  </r>
  <r>
    <x v="6754"/>
    <d v="2023-10-09T10:00:00"/>
    <s v="Surabaya"/>
    <s v="Electronics"/>
    <s v="Laptop"/>
    <x v="7"/>
    <n v="492.24"/>
    <n v="0.15"/>
    <s v="Wholesale"/>
    <s v="E-Wallet"/>
    <n v="3765.64"/>
  </r>
  <r>
    <x v="6755"/>
    <d v="2023-10-09T11:00:00"/>
    <s v="Medan"/>
    <s v="Furniture"/>
    <s v="Sofa"/>
    <x v="5"/>
    <n v="105.82"/>
    <n v="0.2"/>
    <s v="Wholesale"/>
    <s v="Bank Transfer"/>
    <n v="507.94"/>
  </r>
  <r>
    <x v="6756"/>
    <d v="2023-10-09T12:00:00"/>
    <s v="Bandung"/>
    <s v="Electronics"/>
    <s v="TV"/>
    <x v="2"/>
    <n v="228.74"/>
    <n v="0.05"/>
    <s v="Retail"/>
    <s v="E-Wallet"/>
    <n v="1086.52"/>
  </r>
  <r>
    <x v="6757"/>
    <d v="2023-10-09T13:00:00"/>
    <s v="Surabaya"/>
    <s v="Furniture"/>
    <s v="Table"/>
    <x v="5"/>
    <n v="139.34"/>
    <n v="0.15"/>
    <s v="Online"/>
    <s v="Bank Transfer"/>
    <n v="710.63"/>
  </r>
  <r>
    <x v="6758"/>
    <d v="2023-10-09T14:00:00"/>
    <s v="Jakarta"/>
    <s v="Furniture"/>
    <s v="Sofa"/>
    <x v="7"/>
    <n v="461.73"/>
    <n v="0.1"/>
    <s v="Online"/>
    <s v="Bank Transfer"/>
    <n v="3740.01"/>
  </r>
  <r>
    <x v="6759"/>
    <d v="2023-10-09T15:00:00"/>
    <s v="Bali"/>
    <s v="Electronics"/>
    <s v="Laptop"/>
    <x v="1"/>
    <n v="277.7"/>
    <n v="0"/>
    <s v="Wholesale"/>
    <s v="E-Wallet"/>
    <n v="1943.9"/>
  </r>
  <r>
    <x v="6760"/>
    <d v="2023-10-09T16:00:00"/>
    <s v="Bandung"/>
    <s v="Electronics"/>
    <s v="TV"/>
    <x v="4"/>
    <n v="291.48"/>
    <n v="0.1"/>
    <s v="Wholesale"/>
    <s v="Cash"/>
    <n v="787"/>
  </r>
  <r>
    <x v="6761"/>
    <d v="2023-10-09T17:00:00"/>
    <s v="Medan"/>
    <s v="Electronics"/>
    <s v="Laptop"/>
    <x v="2"/>
    <n v="9.09"/>
    <n v="0.15"/>
    <s v="Wholesale"/>
    <s v="Bank Transfer"/>
    <n v="38.630000000000003"/>
  </r>
  <r>
    <x v="6762"/>
    <d v="2023-10-09T18:00:00"/>
    <s v="Bandung"/>
    <s v="Electronics"/>
    <s v="Laptop"/>
    <x v="8"/>
    <n v="328.13"/>
    <n v="0.15"/>
    <s v="Online"/>
    <s v="E-Wallet"/>
    <n v="1115.6400000000001"/>
  </r>
  <r>
    <x v="6763"/>
    <d v="2023-10-09T19:00:00"/>
    <s v="Medan"/>
    <s v="Electronics"/>
    <s v="TV"/>
    <x v="2"/>
    <n v="156.63999999999999"/>
    <n v="0"/>
    <s v="Wholesale"/>
    <s v="E-Wallet"/>
    <n v="783.2"/>
  </r>
  <r>
    <x v="6764"/>
    <d v="2023-10-09T20:00:00"/>
    <s v="Bandung"/>
    <s v="Cosmetics"/>
    <s v="Lipstick"/>
    <x v="3"/>
    <n v="259.14"/>
    <n v="0.05"/>
    <s v="Wholesale"/>
    <s v="E-Wallet"/>
    <n v="1969.46"/>
  </r>
  <r>
    <x v="6765"/>
    <d v="2023-10-09T21:00:00"/>
    <s v="Medan"/>
    <s v="Furniture"/>
    <s v="Table"/>
    <x v="5"/>
    <n v="267.88"/>
    <n v="0"/>
    <s v="Wholesale"/>
    <s v="E-Wallet"/>
    <n v="1607.28"/>
  </r>
  <r>
    <x v="6766"/>
    <d v="2023-10-09T22:00:00"/>
    <s v="Surabaya"/>
    <s v="Groceries"/>
    <s v="Milk"/>
    <x v="8"/>
    <n v="298.14999999999998"/>
    <n v="0.1"/>
    <s v="Retail"/>
    <s v="E-Wallet"/>
    <n v="1073.3399999999999"/>
  </r>
  <r>
    <x v="6767"/>
    <d v="2023-10-09T23:00:00"/>
    <s v="Jakarta"/>
    <s v="Clothing"/>
    <s v="Shoes"/>
    <x v="2"/>
    <n v="412.65"/>
    <n v="0.2"/>
    <s v="Retail"/>
    <s v="Cash"/>
    <n v="1650.6"/>
  </r>
  <r>
    <x v="6768"/>
    <d v="2023-10-10T00:00:00"/>
    <s v="Surabaya"/>
    <s v="Clothing"/>
    <s v="Shirt"/>
    <x v="1"/>
    <n v="152.97"/>
    <n v="0.05"/>
    <s v="Wholesale"/>
    <s v="Credit Card"/>
    <n v="1017.25"/>
  </r>
  <r>
    <x v="6769"/>
    <d v="2023-10-10T01:00:00"/>
    <s v="Jakarta"/>
    <s v="Groceries"/>
    <s v="Milk"/>
    <x v="3"/>
    <n v="131.80000000000001"/>
    <n v="0.2"/>
    <s v="Online"/>
    <s v="Cash"/>
    <n v="843.52"/>
  </r>
  <r>
    <x v="6770"/>
    <d v="2023-10-10T02:00:00"/>
    <s v="Surabaya"/>
    <s v="Furniture"/>
    <s v="Sofa"/>
    <x v="2"/>
    <n v="398.93"/>
    <n v="0.2"/>
    <s v="Retail"/>
    <s v="Credit Card"/>
    <n v="1595.72"/>
  </r>
  <r>
    <x v="6771"/>
    <d v="2023-10-10T03:00:00"/>
    <s v="Surabaya"/>
    <s v="Electronics"/>
    <s v="TV"/>
    <x v="0"/>
    <n v="360.77"/>
    <n v="0.05"/>
    <s v="Wholesale"/>
    <s v="Bank Transfer"/>
    <n v="685.46"/>
  </r>
  <r>
    <x v="6772"/>
    <d v="2023-10-10T04:00:00"/>
    <s v="Bandung"/>
    <s v="Cosmetics"/>
    <s v="Lipstick"/>
    <x v="5"/>
    <n v="116.68"/>
    <n v="0.1"/>
    <s v="Retail"/>
    <s v="Bank Transfer"/>
    <n v="630.07000000000005"/>
  </r>
  <r>
    <x v="6773"/>
    <d v="2023-10-10T05:00:00"/>
    <s v="Bali"/>
    <s v="Cosmetics"/>
    <s v="Lipstick"/>
    <x v="7"/>
    <n v="5.41"/>
    <n v="0.15"/>
    <s v="Online"/>
    <s v="E-Wallet"/>
    <n v="41.39"/>
  </r>
  <r>
    <x v="6774"/>
    <d v="2023-10-10T06:00:00"/>
    <s v="Medan"/>
    <s v="Furniture"/>
    <s v="Sofa"/>
    <x v="4"/>
    <n v="334.64"/>
    <n v="0.1"/>
    <s v="Wholesale"/>
    <s v="Cash"/>
    <n v="903.53"/>
  </r>
  <r>
    <x v="6775"/>
    <d v="2023-10-10T07:00:00"/>
    <s v="Medan"/>
    <s v="Electronics"/>
    <s v="Phone"/>
    <x v="1"/>
    <n v="82.8"/>
    <n v="0.15"/>
    <s v="Wholesale"/>
    <s v="E-Wallet"/>
    <n v="492.66"/>
  </r>
  <r>
    <x v="6776"/>
    <d v="2023-10-10T08:00:00"/>
    <s v="Medan"/>
    <s v="Electronics"/>
    <s v="Laptop"/>
    <x v="3"/>
    <n v="478.71"/>
    <n v="0.15"/>
    <s v="Retail"/>
    <s v="Cash"/>
    <n v="3255.23"/>
  </r>
  <r>
    <x v="6777"/>
    <d v="2023-10-10T09:00:00"/>
    <s v="Jakarta"/>
    <s v="Clothing"/>
    <s v="Shirt"/>
    <x v="5"/>
    <n v="304.18"/>
    <n v="0.05"/>
    <s v="Wholesale"/>
    <s v="Bank Transfer"/>
    <n v="1733.83"/>
  </r>
  <r>
    <x v="6778"/>
    <d v="2023-10-10T10:00:00"/>
    <s v="Medan"/>
    <s v="Furniture"/>
    <s v="Sofa"/>
    <x v="4"/>
    <n v="425.58"/>
    <n v="0.05"/>
    <s v="Retail"/>
    <s v="Cash"/>
    <n v="1212.9000000000001"/>
  </r>
  <r>
    <x v="6779"/>
    <d v="2023-10-10T11:00:00"/>
    <s v="Medan"/>
    <s v="Furniture"/>
    <s v="Sofa"/>
    <x v="6"/>
    <n v="403.78"/>
    <n v="0"/>
    <s v="Online"/>
    <s v="E-Wallet"/>
    <n v="403.78"/>
  </r>
  <r>
    <x v="6780"/>
    <d v="2023-10-10T12:00:00"/>
    <s v="Bandung"/>
    <s v="Clothing"/>
    <s v="Shoes"/>
    <x v="4"/>
    <n v="281.11"/>
    <n v="0.2"/>
    <s v="Retail"/>
    <s v="E-Wallet"/>
    <n v="674.66"/>
  </r>
  <r>
    <x v="6781"/>
    <d v="2023-10-10T13:00:00"/>
    <s v="Surabaya"/>
    <s v="Groceries"/>
    <s v="Milk"/>
    <x v="5"/>
    <n v="221.98"/>
    <n v="0.2"/>
    <s v="Wholesale"/>
    <s v="Bank Transfer"/>
    <n v="1065.5"/>
  </r>
  <r>
    <x v="6782"/>
    <d v="2023-10-10T14:00:00"/>
    <s v="Medan"/>
    <s v="Furniture"/>
    <s v="Sofa"/>
    <x v="8"/>
    <n v="250.92"/>
    <n v="0.2"/>
    <s v="Online"/>
    <s v="Credit Card"/>
    <n v="802.94"/>
  </r>
  <r>
    <x v="6783"/>
    <d v="2023-10-10T15:00:00"/>
    <s v="Bali"/>
    <s v="Electronics"/>
    <s v="Phone"/>
    <x v="6"/>
    <n v="402.48"/>
    <n v="0.2"/>
    <s v="Online"/>
    <s v="Bank Transfer"/>
    <n v="321.98"/>
  </r>
  <r>
    <x v="6784"/>
    <d v="2023-10-10T16:00:00"/>
    <s v="Medan"/>
    <s v="Furniture"/>
    <s v="Sofa"/>
    <x v="5"/>
    <n v="322.02"/>
    <n v="0"/>
    <s v="Online"/>
    <s v="E-Wallet"/>
    <n v="1932.12"/>
  </r>
  <r>
    <x v="6785"/>
    <d v="2023-10-10T17:00:00"/>
    <s v="Jakarta"/>
    <s v="Furniture"/>
    <s v="Sofa"/>
    <x v="6"/>
    <n v="106.83"/>
    <n v="0.15"/>
    <s v="Retail"/>
    <s v="Bank Transfer"/>
    <n v="90.81"/>
  </r>
  <r>
    <x v="6786"/>
    <d v="2023-10-10T18:00:00"/>
    <s v="Jakarta"/>
    <s v="Groceries"/>
    <s v="Milk"/>
    <x v="3"/>
    <n v="306.63"/>
    <n v="0"/>
    <s v="Online"/>
    <s v="Credit Card"/>
    <n v="2453.04"/>
  </r>
  <r>
    <x v="6787"/>
    <d v="2023-10-10T19:00:00"/>
    <s v="Jakarta"/>
    <s v="Furniture"/>
    <s v="Sofa"/>
    <x v="4"/>
    <n v="205.31"/>
    <n v="0.05"/>
    <s v="Wholesale"/>
    <s v="E-Wallet"/>
    <n v="585.13"/>
  </r>
  <r>
    <x v="6788"/>
    <d v="2023-10-10T20:00:00"/>
    <s v="Medan"/>
    <s v="Electronics"/>
    <s v="Phone"/>
    <x v="4"/>
    <n v="35.340000000000003"/>
    <n v="0.1"/>
    <s v="Online"/>
    <s v="Credit Card"/>
    <n v="95.42"/>
  </r>
  <r>
    <x v="6789"/>
    <d v="2023-10-10T21:00:00"/>
    <s v="Bandung"/>
    <s v="Groceries"/>
    <s v="Milk"/>
    <x v="6"/>
    <n v="193.73"/>
    <n v="0.15"/>
    <s v="Online"/>
    <s v="Cash"/>
    <n v="164.67"/>
  </r>
  <r>
    <x v="6790"/>
    <d v="2023-10-10T22:00:00"/>
    <s v="Bali"/>
    <s v="Groceries"/>
    <s v="Rice"/>
    <x v="4"/>
    <n v="117.66"/>
    <n v="0.15"/>
    <s v="Retail"/>
    <s v="Cash"/>
    <n v="300.02999999999997"/>
  </r>
  <r>
    <x v="6791"/>
    <d v="2023-10-10T23:00:00"/>
    <s v="Medan"/>
    <s v="Furniture"/>
    <s v="Table"/>
    <x v="1"/>
    <n v="420.1"/>
    <n v="0"/>
    <s v="Retail"/>
    <s v="Bank Transfer"/>
    <n v="2940.7"/>
  </r>
  <r>
    <x v="6792"/>
    <d v="2023-10-11T00:00:00"/>
    <s v="Bandung"/>
    <s v="Furniture"/>
    <s v="Table"/>
    <x v="3"/>
    <n v="56.97"/>
    <n v="0.05"/>
    <s v="Wholesale"/>
    <s v="E-Wallet"/>
    <n v="432.97"/>
  </r>
  <r>
    <x v="6793"/>
    <d v="2023-10-11T01:00:00"/>
    <s v="Bandung"/>
    <s v="Electronics"/>
    <s v="Laptop"/>
    <x v="3"/>
    <n v="183.51"/>
    <n v="0.05"/>
    <s v="Wholesale"/>
    <s v="Cash"/>
    <n v="1394.68"/>
  </r>
  <r>
    <x v="6794"/>
    <d v="2023-10-11T02:00:00"/>
    <s v="Medan"/>
    <s v="Clothing"/>
    <s v="Shirt"/>
    <x v="4"/>
    <n v="349.27"/>
    <n v="0.15"/>
    <s v="Retail"/>
    <s v="E-Wallet"/>
    <n v="890.64"/>
  </r>
  <r>
    <x v="6795"/>
    <d v="2023-10-11T03:00:00"/>
    <s v="Medan"/>
    <s v="Cosmetics"/>
    <s v="Lipstick"/>
    <x v="2"/>
    <n v="449.21"/>
    <n v="0"/>
    <s v="Online"/>
    <s v="E-Wallet"/>
    <n v="2246.0500000000002"/>
  </r>
  <r>
    <x v="6796"/>
    <d v="2023-10-11T04:00:00"/>
    <s v="Bandung"/>
    <s v="Clothing"/>
    <s v="Shoes"/>
    <x v="6"/>
    <n v="170.98"/>
    <n v="0.2"/>
    <s v="Retail"/>
    <s v="E-Wallet"/>
    <n v="136.78"/>
  </r>
  <r>
    <x v="6797"/>
    <d v="2023-10-11T05:00:00"/>
    <s v="Bandung"/>
    <s v="Electronics"/>
    <s v="Phone"/>
    <x v="7"/>
    <n v="305.19"/>
    <n v="0.15"/>
    <s v="Retail"/>
    <s v="Credit Card"/>
    <n v="2334.6999999999998"/>
  </r>
  <r>
    <x v="6798"/>
    <d v="2023-10-11T06:00:00"/>
    <s v="Bandung"/>
    <s v="Furniture"/>
    <s v="Table"/>
    <x v="3"/>
    <n v="189.96"/>
    <n v="0.2"/>
    <s v="Retail"/>
    <s v="Bank Transfer"/>
    <n v="1215.74"/>
  </r>
  <r>
    <x v="6799"/>
    <d v="2023-10-11T07:00:00"/>
    <s v="Medan"/>
    <s v="Groceries"/>
    <s v="Rice"/>
    <x v="0"/>
    <n v="105.43"/>
    <n v="0.1"/>
    <s v="Wholesale"/>
    <s v="Credit Card"/>
    <n v="189.77"/>
  </r>
  <r>
    <x v="6800"/>
    <d v="2023-10-11T08:00:00"/>
    <s v="Bandung"/>
    <s v="Electronics"/>
    <s v="Phone"/>
    <x v="6"/>
    <n v="166.23"/>
    <n v="0.05"/>
    <s v="Wholesale"/>
    <s v="E-Wallet"/>
    <n v="157.91999999999999"/>
  </r>
  <r>
    <x v="6801"/>
    <d v="2023-10-11T09:00:00"/>
    <s v="Jakarta"/>
    <s v="Groceries"/>
    <s v="Milk"/>
    <x v="8"/>
    <n v="319.77"/>
    <n v="0.15"/>
    <s v="Wholesale"/>
    <s v="Cash"/>
    <n v="1087.22"/>
  </r>
  <r>
    <x v="6802"/>
    <d v="2023-10-11T10:00:00"/>
    <s v="Medan"/>
    <s v="Groceries"/>
    <s v="Rice"/>
    <x v="7"/>
    <n v="359.59"/>
    <n v="0.1"/>
    <s v="Wholesale"/>
    <s v="Cash"/>
    <n v="2912.68"/>
  </r>
  <r>
    <x v="6803"/>
    <d v="2023-10-11T11:00:00"/>
    <s v="Jakarta"/>
    <s v="Electronics"/>
    <s v="Phone"/>
    <x v="3"/>
    <n v="188.45"/>
    <n v="0.2"/>
    <s v="Online"/>
    <s v="Cash"/>
    <n v="1206.08"/>
  </r>
  <r>
    <x v="6804"/>
    <d v="2023-10-11T12:00:00"/>
    <s v="Surabaya"/>
    <s v="Furniture"/>
    <s v="Table"/>
    <x v="4"/>
    <n v="80.5"/>
    <n v="0.15"/>
    <s v="Wholesale"/>
    <s v="Bank Transfer"/>
    <n v="205.28"/>
  </r>
  <r>
    <x v="6805"/>
    <d v="2023-10-11T13:00:00"/>
    <s v="Medan"/>
    <s v="Cosmetics"/>
    <s v="Lipstick"/>
    <x v="5"/>
    <n v="74.08"/>
    <n v="0.1"/>
    <s v="Wholesale"/>
    <s v="Credit Card"/>
    <n v="400.03"/>
  </r>
  <r>
    <x v="6806"/>
    <d v="2023-10-11T14:00:00"/>
    <s v="Surabaya"/>
    <s v="Electronics"/>
    <s v="TV"/>
    <x v="7"/>
    <n v="407.24"/>
    <n v="0.15"/>
    <s v="Online"/>
    <s v="Credit Card"/>
    <n v="3115.39"/>
  </r>
  <r>
    <x v="6807"/>
    <d v="2023-10-11T15:00:00"/>
    <s v="Bandung"/>
    <s v="Clothing"/>
    <s v="Shoes"/>
    <x v="3"/>
    <n v="328.37"/>
    <n v="0.1"/>
    <s v="Online"/>
    <s v="Bank Transfer"/>
    <n v="2364.2600000000002"/>
  </r>
  <r>
    <x v="6808"/>
    <d v="2023-10-11T16:00:00"/>
    <s v="Bandung"/>
    <s v="Clothing"/>
    <s v="Shoes"/>
    <x v="2"/>
    <n v="365.38"/>
    <n v="0.1"/>
    <s v="Retail"/>
    <s v="Credit Card"/>
    <n v="1644.21"/>
  </r>
  <r>
    <x v="6809"/>
    <d v="2023-10-11T17:00:00"/>
    <s v="Bali"/>
    <s v="Electronics"/>
    <s v="Phone"/>
    <x v="7"/>
    <n v="246.69"/>
    <n v="0.2"/>
    <s v="Online"/>
    <s v="Bank Transfer"/>
    <n v="1776.17"/>
  </r>
  <r>
    <x v="6810"/>
    <d v="2023-10-11T18:00:00"/>
    <s v="Bandung"/>
    <s v="Furniture"/>
    <s v="Table"/>
    <x v="7"/>
    <n v="231.37"/>
    <n v="0.05"/>
    <s v="Online"/>
    <s v="Bank Transfer"/>
    <n v="1978.21"/>
  </r>
  <r>
    <x v="6811"/>
    <d v="2023-10-11T19:00:00"/>
    <s v="Surabaya"/>
    <s v="Groceries"/>
    <s v="Rice"/>
    <x v="4"/>
    <n v="109.52"/>
    <n v="0"/>
    <s v="Wholesale"/>
    <s v="Cash"/>
    <n v="328.56"/>
  </r>
  <r>
    <x v="6812"/>
    <d v="2023-10-11T20:00:00"/>
    <s v="Bandung"/>
    <s v="Furniture"/>
    <s v="Table"/>
    <x v="3"/>
    <n v="88.33"/>
    <n v="0.1"/>
    <s v="Wholesale"/>
    <s v="Bank Transfer"/>
    <n v="635.98"/>
  </r>
  <r>
    <x v="6813"/>
    <d v="2023-10-11T21:00:00"/>
    <s v="Medan"/>
    <s v="Furniture"/>
    <s v="Table"/>
    <x v="8"/>
    <n v="81.19"/>
    <n v="0.05"/>
    <s v="Wholesale"/>
    <s v="Cash"/>
    <n v="308.52"/>
  </r>
  <r>
    <x v="6814"/>
    <d v="2023-10-11T22:00:00"/>
    <s v="Bandung"/>
    <s v="Furniture"/>
    <s v="Sofa"/>
    <x v="1"/>
    <n v="495.94"/>
    <n v="0"/>
    <s v="Wholesale"/>
    <s v="Cash"/>
    <n v="3471.58"/>
  </r>
  <r>
    <x v="6815"/>
    <d v="2023-10-11T23:00:00"/>
    <s v="Bali"/>
    <s v="Electronics"/>
    <s v="TV"/>
    <x v="3"/>
    <n v="411.34"/>
    <n v="0.2"/>
    <s v="Online"/>
    <s v="Cash"/>
    <n v="2632.58"/>
  </r>
  <r>
    <x v="6816"/>
    <d v="2023-10-12T00:00:00"/>
    <s v="Bandung"/>
    <s v="Furniture"/>
    <s v="Sofa"/>
    <x v="1"/>
    <n v="314.93"/>
    <n v="0.15"/>
    <s v="Wholesale"/>
    <s v="Credit Card"/>
    <n v="1873.83"/>
  </r>
  <r>
    <x v="6817"/>
    <d v="2023-10-12T01:00:00"/>
    <s v="Surabaya"/>
    <s v="Groceries"/>
    <s v="Rice"/>
    <x v="2"/>
    <n v="111.13"/>
    <n v="0.05"/>
    <s v="Wholesale"/>
    <s v="Bank Transfer"/>
    <n v="527.87"/>
  </r>
  <r>
    <x v="6818"/>
    <d v="2023-10-12T02:00:00"/>
    <s v="Surabaya"/>
    <s v="Electronics"/>
    <s v="TV"/>
    <x v="6"/>
    <n v="172.14"/>
    <n v="0.15"/>
    <s v="Retail"/>
    <s v="E-Wallet"/>
    <n v="146.32"/>
  </r>
  <r>
    <x v="6819"/>
    <d v="2023-10-12T03:00:00"/>
    <s v="Bandung"/>
    <s v="Furniture"/>
    <s v="Table"/>
    <x v="3"/>
    <n v="178.64"/>
    <n v="0.15"/>
    <s v="Online"/>
    <s v="Cash"/>
    <n v="1214.75"/>
  </r>
  <r>
    <x v="6820"/>
    <d v="2023-10-12T04:00:00"/>
    <s v="Surabaya"/>
    <s v="Cosmetics"/>
    <s v="Lipstick"/>
    <x v="2"/>
    <n v="241.45"/>
    <n v="0"/>
    <s v="Online"/>
    <s v="Cash"/>
    <n v="1207.25"/>
  </r>
  <r>
    <x v="6821"/>
    <d v="2023-10-12T05:00:00"/>
    <s v="Surabaya"/>
    <s v="Groceries"/>
    <s v="Rice"/>
    <x v="4"/>
    <n v="213.89"/>
    <n v="0.05"/>
    <s v="Online"/>
    <s v="Credit Card"/>
    <n v="609.59"/>
  </r>
  <r>
    <x v="6822"/>
    <d v="2023-10-12T06:00:00"/>
    <s v="Bali"/>
    <s v="Electronics"/>
    <s v="Phone"/>
    <x v="0"/>
    <n v="467.41"/>
    <n v="0.1"/>
    <s v="Retail"/>
    <s v="Credit Card"/>
    <n v="841.34"/>
  </r>
  <r>
    <x v="6823"/>
    <d v="2023-10-12T07:00:00"/>
    <s v="Medan"/>
    <s v="Electronics"/>
    <s v="Phone"/>
    <x v="4"/>
    <n v="361.8"/>
    <n v="0"/>
    <s v="Online"/>
    <s v="Cash"/>
    <n v="1085.4000000000001"/>
  </r>
  <r>
    <x v="6824"/>
    <d v="2023-10-12T08:00:00"/>
    <s v="Bali"/>
    <s v="Electronics"/>
    <s v="Phone"/>
    <x v="7"/>
    <n v="45.3"/>
    <n v="0.05"/>
    <s v="Online"/>
    <s v="E-Wallet"/>
    <n v="387.32"/>
  </r>
  <r>
    <x v="6825"/>
    <d v="2023-10-12T09:00:00"/>
    <s v="Jakarta"/>
    <s v="Clothing"/>
    <s v="Shirt"/>
    <x v="0"/>
    <n v="183.18"/>
    <n v="0.1"/>
    <s v="Wholesale"/>
    <s v="Credit Card"/>
    <n v="329.72"/>
  </r>
  <r>
    <x v="6826"/>
    <d v="2023-10-12T10:00:00"/>
    <s v="Bali"/>
    <s v="Electronics"/>
    <s v="TV"/>
    <x v="6"/>
    <n v="70.819999999999993"/>
    <n v="0.15"/>
    <s v="Online"/>
    <s v="Credit Card"/>
    <n v="60.2"/>
  </r>
  <r>
    <x v="6827"/>
    <d v="2023-10-12T11:00:00"/>
    <s v="Bandung"/>
    <s v="Furniture"/>
    <s v="Table"/>
    <x v="0"/>
    <n v="143.28"/>
    <n v="0.2"/>
    <s v="Wholesale"/>
    <s v="Bank Transfer"/>
    <n v="229.25"/>
  </r>
  <r>
    <x v="6828"/>
    <d v="2023-10-12T12:00:00"/>
    <s v="Medan"/>
    <s v="Furniture"/>
    <s v="Table"/>
    <x v="0"/>
    <n v="479.65"/>
    <n v="0.2"/>
    <s v="Retail"/>
    <s v="Credit Card"/>
    <n v="767.44"/>
  </r>
  <r>
    <x v="6829"/>
    <d v="2023-10-12T13:00:00"/>
    <s v="Bandung"/>
    <s v="Electronics"/>
    <s v="TV"/>
    <x v="2"/>
    <n v="354.11"/>
    <n v="0"/>
    <s v="Wholesale"/>
    <s v="Credit Card"/>
    <n v="1770.55"/>
  </r>
  <r>
    <x v="6830"/>
    <d v="2023-10-12T14:00:00"/>
    <s v="Jakarta"/>
    <s v="Furniture"/>
    <s v="Sofa"/>
    <x v="6"/>
    <n v="8.89"/>
    <n v="0.1"/>
    <s v="Retail"/>
    <s v="Bank Transfer"/>
    <n v="8"/>
  </r>
  <r>
    <x v="6831"/>
    <d v="2023-10-12T15:00:00"/>
    <s v="Medan"/>
    <s v="Electronics"/>
    <s v="Phone"/>
    <x v="3"/>
    <n v="167.79"/>
    <n v="0.1"/>
    <s v="Retail"/>
    <s v="Cash"/>
    <n v="1208.0899999999999"/>
  </r>
  <r>
    <x v="6832"/>
    <d v="2023-10-12T16:00:00"/>
    <s v="Surabaya"/>
    <s v="Furniture"/>
    <s v="Sofa"/>
    <x v="0"/>
    <n v="222.16"/>
    <n v="0.2"/>
    <s v="Retail"/>
    <s v="Bank Transfer"/>
    <n v="355.46"/>
  </r>
  <r>
    <x v="6833"/>
    <d v="2023-10-12T17:00:00"/>
    <s v="Bali"/>
    <s v="Furniture"/>
    <s v="Sofa"/>
    <x v="5"/>
    <n v="303.24"/>
    <n v="0.1"/>
    <s v="Wholesale"/>
    <s v="Bank Transfer"/>
    <n v="1637.5"/>
  </r>
  <r>
    <x v="6834"/>
    <d v="2023-10-12T18:00:00"/>
    <s v="Bandung"/>
    <s v="Electronics"/>
    <s v="Phone"/>
    <x v="2"/>
    <n v="252.36"/>
    <n v="0.05"/>
    <s v="Retail"/>
    <s v="Cash"/>
    <n v="1198.71"/>
  </r>
  <r>
    <x v="6835"/>
    <d v="2023-10-12T19:00:00"/>
    <s v="Jakarta"/>
    <s v="Groceries"/>
    <s v="Milk"/>
    <x v="0"/>
    <n v="39.54"/>
    <n v="0.05"/>
    <s v="Wholesale"/>
    <s v="Cash"/>
    <n v="75.13"/>
  </r>
  <r>
    <x v="6836"/>
    <d v="2023-10-12T20:00:00"/>
    <s v="Surabaya"/>
    <s v="Furniture"/>
    <s v="Table"/>
    <x v="6"/>
    <n v="260.2"/>
    <n v="0.2"/>
    <s v="Wholesale"/>
    <s v="Bank Transfer"/>
    <n v="208.16"/>
  </r>
  <r>
    <x v="6837"/>
    <d v="2023-10-12T21:00:00"/>
    <s v="Bali"/>
    <s v="Clothing"/>
    <s v="Shirt"/>
    <x v="5"/>
    <n v="69.48"/>
    <n v="0.15"/>
    <s v="Wholesale"/>
    <s v="E-Wallet"/>
    <n v="354.35"/>
  </r>
  <r>
    <x v="6838"/>
    <d v="2023-10-12T22:00:00"/>
    <s v="Surabaya"/>
    <s v="Electronics"/>
    <s v="Phone"/>
    <x v="5"/>
    <n v="262"/>
    <n v="0.15"/>
    <s v="Retail"/>
    <s v="Credit Card"/>
    <n v="1336.2"/>
  </r>
  <r>
    <x v="6839"/>
    <d v="2023-10-12T23:00:00"/>
    <s v="Bali"/>
    <s v="Cosmetics"/>
    <s v="Lipstick"/>
    <x v="4"/>
    <n v="126.8"/>
    <n v="0.15"/>
    <s v="Wholesale"/>
    <s v="Credit Card"/>
    <n v="323.33999999999997"/>
  </r>
  <r>
    <x v="6840"/>
    <d v="2023-10-13T00:00:00"/>
    <s v="Medan"/>
    <s v="Electronics"/>
    <s v="Phone"/>
    <x v="3"/>
    <n v="76.38"/>
    <n v="0.2"/>
    <s v="Wholesale"/>
    <s v="Credit Card"/>
    <n v="488.83"/>
  </r>
  <r>
    <x v="6841"/>
    <d v="2023-10-13T01:00:00"/>
    <s v="Surabaya"/>
    <s v="Clothing"/>
    <s v="Shoes"/>
    <x v="7"/>
    <n v="147.52000000000001"/>
    <n v="0"/>
    <s v="Retail"/>
    <s v="Cash"/>
    <n v="1327.68"/>
  </r>
  <r>
    <x v="6842"/>
    <d v="2023-10-13T02:00:00"/>
    <s v="Surabaya"/>
    <s v="Clothing"/>
    <s v="Shoes"/>
    <x v="4"/>
    <n v="54.31"/>
    <n v="0.1"/>
    <s v="Wholesale"/>
    <s v="Credit Card"/>
    <n v="146.63999999999999"/>
  </r>
  <r>
    <x v="6843"/>
    <d v="2023-10-13T03:00:00"/>
    <s v="Surabaya"/>
    <s v="Groceries"/>
    <s v="Rice"/>
    <x v="7"/>
    <n v="145.57"/>
    <n v="0.05"/>
    <s v="Retail"/>
    <s v="Cash"/>
    <n v="1244.6199999999999"/>
  </r>
  <r>
    <x v="6844"/>
    <d v="2023-10-13T04:00:00"/>
    <s v="Medan"/>
    <s v="Groceries"/>
    <s v="Milk"/>
    <x v="3"/>
    <n v="434.13"/>
    <n v="0.05"/>
    <s v="Retail"/>
    <s v="Cash"/>
    <n v="3299.39"/>
  </r>
  <r>
    <x v="6845"/>
    <d v="2023-10-13T05:00:00"/>
    <s v="Jakarta"/>
    <s v="Electronics"/>
    <s v="Phone"/>
    <x v="2"/>
    <n v="157.05000000000001"/>
    <n v="0"/>
    <s v="Retail"/>
    <s v="E-Wallet"/>
    <n v="785.25"/>
  </r>
  <r>
    <x v="6846"/>
    <d v="2023-10-13T06:00:00"/>
    <s v="Bali"/>
    <s v="Furniture"/>
    <s v="Table"/>
    <x v="5"/>
    <n v="237.76"/>
    <n v="0.1"/>
    <s v="Wholesale"/>
    <s v="Credit Card"/>
    <n v="1283.9000000000001"/>
  </r>
  <r>
    <x v="6847"/>
    <d v="2023-10-13T07:00:00"/>
    <s v="Surabaya"/>
    <s v="Groceries"/>
    <s v="Milk"/>
    <x v="6"/>
    <n v="262.31"/>
    <n v="0.15"/>
    <s v="Wholesale"/>
    <s v="Cash"/>
    <n v="222.96"/>
  </r>
  <r>
    <x v="6848"/>
    <d v="2023-10-13T08:00:00"/>
    <s v="Medan"/>
    <s v="Furniture"/>
    <s v="Table"/>
    <x v="2"/>
    <n v="93.25"/>
    <n v="0.05"/>
    <s v="Online"/>
    <s v="Credit Card"/>
    <n v="442.94"/>
  </r>
  <r>
    <x v="6849"/>
    <d v="2023-10-13T09:00:00"/>
    <s v="Jakarta"/>
    <s v="Electronics"/>
    <s v="TV"/>
    <x v="1"/>
    <n v="223.68"/>
    <n v="0.15"/>
    <s v="Online"/>
    <s v="Cash"/>
    <n v="1330.9"/>
  </r>
  <r>
    <x v="6850"/>
    <d v="2023-10-13T10:00:00"/>
    <s v="Bali"/>
    <s v="Groceries"/>
    <s v="Milk"/>
    <x v="6"/>
    <n v="427.23"/>
    <n v="0.15"/>
    <s v="Online"/>
    <s v="Bank Transfer"/>
    <n v="363.15"/>
  </r>
  <r>
    <x v="6851"/>
    <d v="2023-10-13T11:00:00"/>
    <s v="Medan"/>
    <s v="Electronics"/>
    <s v="Laptop"/>
    <x v="7"/>
    <n v="44.86"/>
    <n v="0.2"/>
    <s v="Retail"/>
    <s v="Cash"/>
    <n v="322.99"/>
  </r>
  <r>
    <x v="6852"/>
    <d v="2023-10-13T12:00:00"/>
    <s v="Bali"/>
    <s v="Electronics"/>
    <s v="Laptop"/>
    <x v="1"/>
    <n v="461.8"/>
    <n v="0.2"/>
    <s v="Online"/>
    <s v="Cash"/>
    <n v="2586.08"/>
  </r>
  <r>
    <x v="6853"/>
    <d v="2023-10-13T13:00:00"/>
    <s v="Surabaya"/>
    <s v="Groceries"/>
    <s v="Rice"/>
    <x v="8"/>
    <n v="436.2"/>
    <n v="0.1"/>
    <s v="Wholesale"/>
    <s v="Cash"/>
    <n v="1570.32"/>
  </r>
  <r>
    <x v="6854"/>
    <d v="2023-10-13T14:00:00"/>
    <s v="Jakarta"/>
    <s v="Groceries"/>
    <s v="Milk"/>
    <x v="8"/>
    <n v="428.64"/>
    <n v="0.05"/>
    <s v="Retail"/>
    <s v="Bank Transfer"/>
    <n v="1628.83"/>
  </r>
  <r>
    <x v="6855"/>
    <d v="2023-10-13T15:00:00"/>
    <s v="Medan"/>
    <s v="Electronics"/>
    <s v="Laptop"/>
    <x v="1"/>
    <n v="103.28"/>
    <n v="0.2"/>
    <s v="Retail"/>
    <s v="E-Wallet"/>
    <n v="578.37"/>
  </r>
  <r>
    <x v="6856"/>
    <d v="2023-10-13T16:00:00"/>
    <s v="Jakarta"/>
    <s v="Electronics"/>
    <s v="Laptop"/>
    <x v="5"/>
    <n v="244.74"/>
    <n v="0.1"/>
    <s v="Wholesale"/>
    <s v="Credit Card"/>
    <n v="1321.6"/>
  </r>
  <r>
    <x v="6857"/>
    <d v="2023-10-13T17:00:00"/>
    <s v="Surabaya"/>
    <s v="Cosmetics"/>
    <s v="Lipstick"/>
    <x v="4"/>
    <n v="310"/>
    <n v="0"/>
    <s v="Online"/>
    <s v="Bank Transfer"/>
    <n v="930"/>
  </r>
  <r>
    <x v="6858"/>
    <d v="2023-10-13T18:00:00"/>
    <s v="Jakarta"/>
    <s v="Clothing"/>
    <s v="Shoes"/>
    <x v="7"/>
    <n v="54.48"/>
    <n v="0.15"/>
    <s v="Online"/>
    <s v="Credit Card"/>
    <n v="416.77"/>
  </r>
  <r>
    <x v="6859"/>
    <d v="2023-10-13T19:00:00"/>
    <s v="Jakarta"/>
    <s v="Clothing"/>
    <s v="Shirt"/>
    <x v="5"/>
    <n v="280.64"/>
    <n v="0.05"/>
    <s v="Wholesale"/>
    <s v="Bank Transfer"/>
    <n v="1599.65"/>
  </r>
  <r>
    <x v="6860"/>
    <d v="2023-10-13T20:00:00"/>
    <s v="Bandung"/>
    <s v="Furniture"/>
    <s v="Sofa"/>
    <x v="0"/>
    <n v="420.82"/>
    <n v="0.05"/>
    <s v="Wholesale"/>
    <s v="Cash"/>
    <n v="799.56"/>
  </r>
  <r>
    <x v="6861"/>
    <d v="2023-10-13T21:00:00"/>
    <s v="Jakarta"/>
    <s v="Electronics"/>
    <s v="Phone"/>
    <x v="0"/>
    <n v="468.59"/>
    <n v="0.1"/>
    <s v="Online"/>
    <s v="Bank Transfer"/>
    <n v="843.46"/>
  </r>
  <r>
    <x v="6862"/>
    <d v="2023-10-13T22:00:00"/>
    <s v="Bali"/>
    <s v="Electronics"/>
    <s v="Laptop"/>
    <x v="6"/>
    <n v="142.77000000000001"/>
    <n v="0.2"/>
    <s v="Wholesale"/>
    <s v="Credit Card"/>
    <n v="114.22"/>
  </r>
  <r>
    <x v="6863"/>
    <d v="2023-10-13T23:00:00"/>
    <s v="Medan"/>
    <s v="Furniture"/>
    <s v="Sofa"/>
    <x v="2"/>
    <n v="147.93"/>
    <n v="0.15"/>
    <s v="Online"/>
    <s v="Credit Card"/>
    <n v="628.70000000000005"/>
  </r>
  <r>
    <x v="6864"/>
    <d v="2023-10-14T00:00:00"/>
    <s v="Bandung"/>
    <s v="Furniture"/>
    <s v="Sofa"/>
    <x v="5"/>
    <n v="139.01"/>
    <n v="0.15"/>
    <s v="Wholesale"/>
    <s v="Credit Card"/>
    <n v="708.95"/>
  </r>
  <r>
    <x v="6865"/>
    <d v="2023-10-14T01:00:00"/>
    <s v="Medan"/>
    <s v="Groceries"/>
    <s v="Milk"/>
    <x v="4"/>
    <n v="80.959999999999994"/>
    <n v="0.05"/>
    <s v="Online"/>
    <s v="E-Wallet"/>
    <n v="230.74"/>
  </r>
  <r>
    <x v="6866"/>
    <d v="2023-10-14T02:00:00"/>
    <s v="Medan"/>
    <s v="Groceries"/>
    <s v="Milk"/>
    <x v="8"/>
    <n v="218.2"/>
    <n v="0.05"/>
    <s v="Wholesale"/>
    <s v="Bank Transfer"/>
    <n v="829.16"/>
  </r>
  <r>
    <x v="6867"/>
    <d v="2023-10-14T03:00:00"/>
    <s v="Surabaya"/>
    <s v="Electronics"/>
    <s v="Phone"/>
    <x v="2"/>
    <n v="393.31"/>
    <n v="0.15"/>
    <s v="Retail"/>
    <s v="Cash"/>
    <n v="1671.57"/>
  </r>
  <r>
    <x v="6868"/>
    <d v="2023-10-14T04:00:00"/>
    <s v="Surabaya"/>
    <s v="Clothing"/>
    <s v="Shoes"/>
    <x v="8"/>
    <n v="357.48"/>
    <n v="0"/>
    <s v="Retail"/>
    <s v="Bank Transfer"/>
    <n v="1429.92"/>
  </r>
  <r>
    <x v="6869"/>
    <d v="2023-10-14T05:00:00"/>
    <s v="Bandung"/>
    <s v="Electronics"/>
    <s v="TV"/>
    <x v="7"/>
    <n v="450.66"/>
    <n v="0.1"/>
    <s v="Retail"/>
    <s v="E-Wallet"/>
    <n v="3650.35"/>
  </r>
  <r>
    <x v="6870"/>
    <d v="2023-10-14T06:00:00"/>
    <s v="Surabaya"/>
    <s v="Furniture"/>
    <s v="Sofa"/>
    <x v="4"/>
    <n v="181.09"/>
    <n v="0"/>
    <s v="Wholesale"/>
    <s v="Credit Card"/>
    <n v="543.27"/>
  </r>
  <r>
    <x v="6871"/>
    <d v="2023-10-14T07:00:00"/>
    <s v="Surabaya"/>
    <s v="Electronics"/>
    <s v="TV"/>
    <x v="2"/>
    <n v="288.25"/>
    <n v="0.2"/>
    <s v="Online"/>
    <s v="Credit Card"/>
    <n v="1153"/>
  </r>
  <r>
    <x v="6872"/>
    <d v="2023-10-14T08:00:00"/>
    <s v="Surabaya"/>
    <s v="Clothing"/>
    <s v="Shoes"/>
    <x v="1"/>
    <n v="384.44"/>
    <n v="0"/>
    <s v="Online"/>
    <s v="E-Wallet"/>
    <n v="2691.08"/>
  </r>
  <r>
    <x v="6873"/>
    <d v="2023-10-14T09:00:00"/>
    <s v="Medan"/>
    <s v="Groceries"/>
    <s v="Rice"/>
    <x v="1"/>
    <n v="449.6"/>
    <n v="0"/>
    <s v="Online"/>
    <s v="Bank Transfer"/>
    <n v="3147.2"/>
  </r>
  <r>
    <x v="6874"/>
    <d v="2023-10-14T10:00:00"/>
    <s v="Bandung"/>
    <s v="Clothing"/>
    <s v="Shirt"/>
    <x v="5"/>
    <n v="436.52"/>
    <n v="0.2"/>
    <s v="Retail"/>
    <s v="Cash"/>
    <n v="2095.3000000000002"/>
  </r>
  <r>
    <x v="6875"/>
    <d v="2023-10-14T11:00:00"/>
    <s v="Medan"/>
    <s v="Electronics"/>
    <s v="Phone"/>
    <x v="7"/>
    <n v="235.43"/>
    <n v="0.1"/>
    <s v="Retail"/>
    <s v="Credit Card"/>
    <n v="1906.98"/>
  </r>
  <r>
    <x v="6876"/>
    <d v="2023-10-14T12:00:00"/>
    <s v="Bali"/>
    <s v="Cosmetics"/>
    <s v="Lipstick"/>
    <x v="1"/>
    <n v="453.89"/>
    <n v="0.15"/>
    <s v="Online"/>
    <s v="E-Wallet"/>
    <n v="2700.65"/>
  </r>
  <r>
    <x v="6877"/>
    <d v="2023-10-14T13:00:00"/>
    <s v="Medan"/>
    <s v="Clothing"/>
    <s v="Shoes"/>
    <x v="8"/>
    <n v="224.81"/>
    <n v="0"/>
    <s v="Wholesale"/>
    <s v="E-Wallet"/>
    <n v="899.24"/>
  </r>
  <r>
    <x v="6878"/>
    <d v="2023-10-14T14:00:00"/>
    <s v="Bali"/>
    <s v="Electronics"/>
    <s v="Laptop"/>
    <x v="7"/>
    <n v="451.9"/>
    <n v="0.1"/>
    <s v="Wholesale"/>
    <s v="Cash"/>
    <n v="3660.39"/>
  </r>
  <r>
    <x v="6879"/>
    <d v="2023-10-14T15:00:00"/>
    <s v="Jakarta"/>
    <s v="Electronics"/>
    <s v="TV"/>
    <x v="5"/>
    <n v="389.6"/>
    <n v="0.2"/>
    <s v="Online"/>
    <s v="E-Wallet"/>
    <n v="1870.08"/>
  </r>
  <r>
    <x v="6880"/>
    <d v="2023-10-14T16:00:00"/>
    <s v="Jakarta"/>
    <s v="Groceries"/>
    <s v="Rice"/>
    <x v="6"/>
    <n v="114.72"/>
    <n v="0.1"/>
    <s v="Online"/>
    <s v="E-Wallet"/>
    <n v="103.25"/>
  </r>
  <r>
    <x v="6881"/>
    <d v="2023-10-14T17:00:00"/>
    <s v="Bali"/>
    <s v="Furniture"/>
    <s v="Table"/>
    <x v="7"/>
    <n v="465.19"/>
    <n v="0"/>
    <s v="Wholesale"/>
    <s v="E-Wallet"/>
    <n v="4186.71"/>
  </r>
  <r>
    <x v="6882"/>
    <d v="2023-10-14T18:00:00"/>
    <s v="Bali"/>
    <s v="Electronics"/>
    <s v="TV"/>
    <x v="1"/>
    <n v="125.02"/>
    <n v="0.15"/>
    <s v="Online"/>
    <s v="Credit Card"/>
    <n v="743.87"/>
  </r>
  <r>
    <x v="6883"/>
    <d v="2023-10-14T19:00:00"/>
    <s v="Medan"/>
    <s v="Furniture"/>
    <s v="Sofa"/>
    <x v="5"/>
    <n v="454.67"/>
    <n v="0.2"/>
    <s v="Wholesale"/>
    <s v="Credit Card"/>
    <n v="2182.42"/>
  </r>
  <r>
    <x v="6884"/>
    <d v="2023-10-14T20:00:00"/>
    <s v="Bali"/>
    <s v="Electronics"/>
    <s v="TV"/>
    <x v="5"/>
    <n v="309.48"/>
    <n v="0.2"/>
    <s v="Wholesale"/>
    <s v="Bank Transfer"/>
    <n v="1485.5"/>
  </r>
  <r>
    <x v="6885"/>
    <d v="2023-10-14T21:00:00"/>
    <s v="Bandung"/>
    <s v="Cosmetics"/>
    <s v="Lipstick"/>
    <x v="8"/>
    <n v="335.35"/>
    <n v="0"/>
    <s v="Retail"/>
    <s v="Cash"/>
    <n v="1341.4"/>
  </r>
  <r>
    <x v="6886"/>
    <d v="2023-10-14T22:00:00"/>
    <s v="Jakarta"/>
    <s v="Clothing"/>
    <s v="Shoes"/>
    <x v="8"/>
    <n v="59.12"/>
    <n v="0.1"/>
    <s v="Retail"/>
    <s v="E-Wallet"/>
    <n v="212.83"/>
  </r>
  <r>
    <x v="6887"/>
    <d v="2023-10-14T23:00:00"/>
    <s v="Jakarta"/>
    <s v="Electronics"/>
    <s v="Laptop"/>
    <x v="4"/>
    <n v="37.54"/>
    <n v="0.15"/>
    <s v="Retail"/>
    <s v="E-Wallet"/>
    <n v="95.73"/>
  </r>
  <r>
    <x v="6888"/>
    <d v="2023-10-15T00:00:00"/>
    <s v="Bali"/>
    <s v="Electronics"/>
    <s v="Laptop"/>
    <x v="3"/>
    <n v="484.33"/>
    <n v="0.2"/>
    <s v="Online"/>
    <s v="Credit Card"/>
    <n v="3099.71"/>
  </r>
  <r>
    <x v="6889"/>
    <d v="2023-10-15T01:00:00"/>
    <s v="Surabaya"/>
    <s v="Furniture"/>
    <s v="Table"/>
    <x v="3"/>
    <n v="171.78"/>
    <n v="0"/>
    <s v="Wholesale"/>
    <s v="Credit Card"/>
    <n v="1374.24"/>
  </r>
  <r>
    <x v="6890"/>
    <d v="2023-10-15T02:00:00"/>
    <s v="Surabaya"/>
    <s v="Groceries"/>
    <s v="Milk"/>
    <x v="0"/>
    <n v="422.96"/>
    <n v="0"/>
    <s v="Online"/>
    <s v="Credit Card"/>
    <n v="845.92"/>
  </r>
  <r>
    <x v="6891"/>
    <d v="2023-10-15T03:00:00"/>
    <s v="Bali"/>
    <s v="Furniture"/>
    <s v="Sofa"/>
    <x v="2"/>
    <n v="353.72"/>
    <n v="0.05"/>
    <s v="Online"/>
    <s v="Cash"/>
    <n v="1680.17"/>
  </r>
  <r>
    <x v="6892"/>
    <d v="2023-10-15T04:00:00"/>
    <s v="Bandung"/>
    <s v="Clothing"/>
    <s v="Shoes"/>
    <x v="7"/>
    <n v="304.05"/>
    <n v="0.05"/>
    <s v="Online"/>
    <s v="Credit Card"/>
    <n v="2599.63"/>
  </r>
  <r>
    <x v="6893"/>
    <d v="2023-10-15T05:00:00"/>
    <s v="Surabaya"/>
    <s v="Electronics"/>
    <s v="TV"/>
    <x v="7"/>
    <n v="344.18"/>
    <n v="0.1"/>
    <s v="Wholesale"/>
    <s v="E-Wallet"/>
    <n v="2787.86"/>
  </r>
  <r>
    <x v="6894"/>
    <d v="2023-10-15T06:00:00"/>
    <s v="Bali"/>
    <s v="Furniture"/>
    <s v="Table"/>
    <x v="1"/>
    <n v="49.25"/>
    <n v="0"/>
    <s v="Retail"/>
    <s v="E-Wallet"/>
    <n v="344.75"/>
  </r>
  <r>
    <x v="6895"/>
    <d v="2023-10-15T07:00:00"/>
    <s v="Bandung"/>
    <s v="Clothing"/>
    <s v="Shirt"/>
    <x v="8"/>
    <n v="209.14"/>
    <n v="0.1"/>
    <s v="Wholesale"/>
    <s v="E-Wallet"/>
    <n v="752.9"/>
  </r>
  <r>
    <x v="6896"/>
    <d v="2023-10-15T08:00:00"/>
    <s v="Bandung"/>
    <s v="Cosmetics"/>
    <s v="Lipstick"/>
    <x v="8"/>
    <n v="305.5"/>
    <n v="0.1"/>
    <s v="Wholesale"/>
    <s v="Bank Transfer"/>
    <n v="1099.8"/>
  </r>
  <r>
    <x v="6897"/>
    <d v="2023-10-15T09:00:00"/>
    <s v="Medan"/>
    <s v="Groceries"/>
    <s v="Milk"/>
    <x v="1"/>
    <n v="434.44"/>
    <n v="0.15"/>
    <s v="Online"/>
    <s v="Cash"/>
    <n v="2584.92"/>
  </r>
  <r>
    <x v="6898"/>
    <d v="2023-10-15T10:00:00"/>
    <s v="Bandung"/>
    <s v="Groceries"/>
    <s v="Milk"/>
    <x v="4"/>
    <n v="358.77"/>
    <n v="0.05"/>
    <s v="Online"/>
    <s v="E-Wallet"/>
    <n v="1022.49"/>
  </r>
  <r>
    <x v="6899"/>
    <d v="2023-10-15T11:00:00"/>
    <s v="Surabaya"/>
    <s v="Groceries"/>
    <s v="Rice"/>
    <x v="4"/>
    <n v="130.13999999999999"/>
    <n v="0.1"/>
    <s v="Retail"/>
    <s v="E-Wallet"/>
    <n v="351.38"/>
  </r>
  <r>
    <x v="6900"/>
    <d v="2023-10-15T12:00:00"/>
    <s v="Surabaya"/>
    <s v="Groceries"/>
    <s v="Rice"/>
    <x v="2"/>
    <n v="492.54"/>
    <n v="0.15"/>
    <s v="Wholesale"/>
    <s v="E-Wallet"/>
    <n v="2093.3000000000002"/>
  </r>
  <r>
    <x v="6901"/>
    <d v="2023-10-15T13:00:00"/>
    <s v="Bali"/>
    <s v="Clothing"/>
    <s v="Shirt"/>
    <x v="5"/>
    <n v="323.3"/>
    <n v="0.15"/>
    <s v="Retail"/>
    <s v="Credit Card"/>
    <n v="1648.83"/>
  </r>
  <r>
    <x v="6902"/>
    <d v="2023-10-15T14:00:00"/>
    <s v="Bali"/>
    <s v="Furniture"/>
    <s v="Table"/>
    <x v="3"/>
    <n v="253.15"/>
    <n v="0.05"/>
    <s v="Online"/>
    <s v="E-Wallet"/>
    <n v="1923.94"/>
  </r>
  <r>
    <x v="6903"/>
    <d v="2023-10-15T15:00:00"/>
    <s v="Bandung"/>
    <s v="Electronics"/>
    <s v="Phone"/>
    <x v="6"/>
    <n v="391.78"/>
    <n v="0.05"/>
    <s v="Online"/>
    <s v="Credit Card"/>
    <n v="372.19"/>
  </r>
  <r>
    <x v="6904"/>
    <d v="2023-10-15T16:00:00"/>
    <s v="Jakarta"/>
    <s v="Cosmetics"/>
    <s v="Lipstick"/>
    <x v="1"/>
    <n v="303.33999999999997"/>
    <n v="0"/>
    <s v="Retail"/>
    <s v="Credit Card"/>
    <n v="2123.38"/>
  </r>
  <r>
    <x v="6905"/>
    <d v="2023-10-15T17:00:00"/>
    <s v="Medan"/>
    <s v="Furniture"/>
    <s v="Table"/>
    <x v="3"/>
    <n v="356.44"/>
    <n v="0.1"/>
    <s v="Retail"/>
    <s v="Cash"/>
    <n v="2566.37"/>
  </r>
  <r>
    <x v="6906"/>
    <d v="2023-10-15T18:00:00"/>
    <s v="Jakarta"/>
    <s v="Furniture"/>
    <s v="Sofa"/>
    <x v="2"/>
    <n v="310.48"/>
    <n v="0.15"/>
    <s v="Wholesale"/>
    <s v="Cash"/>
    <n v="1319.54"/>
  </r>
  <r>
    <x v="6907"/>
    <d v="2023-10-15T19:00:00"/>
    <s v="Bandung"/>
    <s v="Cosmetics"/>
    <s v="Lipstick"/>
    <x v="0"/>
    <n v="93.52"/>
    <n v="0"/>
    <s v="Retail"/>
    <s v="E-Wallet"/>
    <n v="187.04"/>
  </r>
  <r>
    <x v="6908"/>
    <d v="2023-10-15T20:00:00"/>
    <s v="Bandung"/>
    <s v="Groceries"/>
    <s v="Milk"/>
    <x v="8"/>
    <n v="273.95999999999998"/>
    <n v="0.1"/>
    <s v="Retail"/>
    <s v="Cash"/>
    <n v="986.26"/>
  </r>
  <r>
    <x v="6909"/>
    <d v="2023-10-15T21:00:00"/>
    <s v="Jakarta"/>
    <s v="Groceries"/>
    <s v="Milk"/>
    <x v="5"/>
    <n v="145.13999999999999"/>
    <n v="0.1"/>
    <s v="Wholesale"/>
    <s v="Credit Card"/>
    <n v="783.76"/>
  </r>
  <r>
    <x v="6910"/>
    <d v="2023-10-15T22:00:00"/>
    <s v="Medan"/>
    <s v="Furniture"/>
    <s v="Sofa"/>
    <x v="7"/>
    <n v="287.29000000000002"/>
    <n v="0"/>
    <s v="Online"/>
    <s v="Credit Card"/>
    <n v="2585.61"/>
  </r>
  <r>
    <x v="6911"/>
    <d v="2023-10-15T23:00:00"/>
    <s v="Jakarta"/>
    <s v="Electronics"/>
    <s v="Phone"/>
    <x v="0"/>
    <n v="67.12"/>
    <n v="0.15"/>
    <s v="Wholesale"/>
    <s v="E-Wallet"/>
    <n v="114.1"/>
  </r>
  <r>
    <x v="6912"/>
    <d v="2023-10-16T00:00:00"/>
    <s v="Bali"/>
    <s v="Clothing"/>
    <s v="Shirt"/>
    <x v="8"/>
    <n v="119.82"/>
    <n v="0"/>
    <s v="Online"/>
    <s v="E-Wallet"/>
    <n v="479.28"/>
  </r>
  <r>
    <x v="6913"/>
    <d v="2023-10-16T01:00:00"/>
    <s v="Surabaya"/>
    <s v="Groceries"/>
    <s v="Rice"/>
    <x v="2"/>
    <n v="405.32"/>
    <n v="0.1"/>
    <s v="Online"/>
    <s v="E-Wallet"/>
    <n v="1823.94"/>
  </r>
  <r>
    <x v="6914"/>
    <d v="2023-10-16T02:00:00"/>
    <s v="Bali"/>
    <s v="Groceries"/>
    <s v="Milk"/>
    <x v="3"/>
    <n v="205.61"/>
    <n v="0"/>
    <s v="Retail"/>
    <s v="Credit Card"/>
    <n v="1644.88"/>
  </r>
  <r>
    <x v="6915"/>
    <d v="2023-10-16T03:00:00"/>
    <s v="Surabaya"/>
    <s v="Electronics"/>
    <s v="Phone"/>
    <x v="3"/>
    <n v="338.52"/>
    <n v="0"/>
    <s v="Retail"/>
    <s v="Credit Card"/>
    <n v="2708.16"/>
  </r>
  <r>
    <x v="6916"/>
    <d v="2023-10-16T04:00:00"/>
    <s v="Bandung"/>
    <s v="Clothing"/>
    <s v="Shoes"/>
    <x v="0"/>
    <n v="251.44"/>
    <n v="0.1"/>
    <s v="Retail"/>
    <s v="E-Wallet"/>
    <n v="452.59"/>
  </r>
  <r>
    <x v="6917"/>
    <d v="2023-10-16T05:00:00"/>
    <s v="Medan"/>
    <s v="Cosmetics"/>
    <s v="Lipstick"/>
    <x v="5"/>
    <n v="173.65"/>
    <n v="0.05"/>
    <s v="Retail"/>
    <s v="E-Wallet"/>
    <n v="989.8"/>
  </r>
  <r>
    <x v="6918"/>
    <d v="2023-10-16T06:00:00"/>
    <s v="Jakarta"/>
    <s v="Clothing"/>
    <s v="Shirt"/>
    <x v="5"/>
    <n v="250.11"/>
    <n v="0.15"/>
    <s v="Retail"/>
    <s v="Credit Card"/>
    <n v="1275.56"/>
  </r>
  <r>
    <x v="6919"/>
    <d v="2023-10-16T07:00:00"/>
    <s v="Medan"/>
    <s v="Furniture"/>
    <s v="Table"/>
    <x v="2"/>
    <n v="407.78"/>
    <n v="0.1"/>
    <s v="Online"/>
    <s v="Cash"/>
    <n v="1835.01"/>
  </r>
  <r>
    <x v="6920"/>
    <d v="2023-10-16T08:00:00"/>
    <s v="Jakarta"/>
    <s v="Electronics"/>
    <s v="Phone"/>
    <x v="3"/>
    <n v="144.38999999999999"/>
    <n v="0.05"/>
    <s v="Wholesale"/>
    <s v="Credit Card"/>
    <n v="1097.3599999999999"/>
  </r>
  <r>
    <x v="6921"/>
    <d v="2023-10-16T09:00:00"/>
    <s v="Bali"/>
    <s v="Clothing"/>
    <s v="Shirt"/>
    <x v="0"/>
    <n v="213.61"/>
    <n v="0"/>
    <s v="Retail"/>
    <s v="Cash"/>
    <n v="427.22"/>
  </r>
  <r>
    <x v="6922"/>
    <d v="2023-10-16T10:00:00"/>
    <s v="Bali"/>
    <s v="Electronics"/>
    <s v="Phone"/>
    <x v="0"/>
    <n v="105.28"/>
    <n v="0.05"/>
    <s v="Online"/>
    <s v="E-Wallet"/>
    <n v="200.03"/>
  </r>
  <r>
    <x v="6923"/>
    <d v="2023-10-16T11:00:00"/>
    <s v="Jakarta"/>
    <s v="Clothing"/>
    <s v="Shoes"/>
    <x v="1"/>
    <n v="178.84"/>
    <n v="0.1"/>
    <s v="Retail"/>
    <s v="Credit Card"/>
    <n v="1126.69"/>
  </r>
  <r>
    <x v="6924"/>
    <d v="2023-10-16T12:00:00"/>
    <s v="Medan"/>
    <s v="Electronics"/>
    <s v="Laptop"/>
    <x v="7"/>
    <n v="443.13"/>
    <n v="0.1"/>
    <s v="Wholesale"/>
    <s v="E-Wallet"/>
    <n v="3589.35"/>
  </r>
  <r>
    <x v="6925"/>
    <d v="2023-10-16T13:00:00"/>
    <s v="Jakarta"/>
    <s v="Furniture"/>
    <s v="Sofa"/>
    <x v="4"/>
    <n v="393.93"/>
    <n v="0"/>
    <s v="Online"/>
    <s v="E-Wallet"/>
    <n v="1181.79"/>
  </r>
  <r>
    <x v="6926"/>
    <d v="2023-10-16T14:00:00"/>
    <s v="Bandung"/>
    <s v="Electronics"/>
    <s v="Laptop"/>
    <x v="1"/>
    <n v="189.94"/>
    <n v="0.1"/>
    <s v="Wholesale"/>
    <s v="E-Wallet"/>
    <n v="1196.6199999999999"/>
  </r>
  <r>
    <x v="6927"/>
    <d v="2023-10-16T15:00:00"/>
    <s v="Bali"/>
    <s v="Clothing"/>
    <s v="Shirt"/>
    <x v="4"/>
    <n v="70.540000000000006"/>
    <n v="0.2"/>
    <s v="Retail"/>
    <s v="Bank Transfer"/>
    <n v="169.3"/>
  </r>
  <r>
    <x v="6928"/>
    <d v="2023-10-16T16:00:00"/>
    <s v="Bandung"/>
    <s v="Electronics"/>
    <s v="Laptop"/>
    <x v="5"/>
    <n v="212.89"/>
    <n v="0.05"/>
    <s v="Online"/>
    <s v="Bank Transfer"/>
    <n v="1213.47"/>
  </r>
  <r>
    <x v="6929"/>
    <d v="2023-10-16T17:00:00"/>
    <s v="Bali"/>
    <s v="Electronics"/>
    <s v="Phone"/>
    <x v="4"/>
    <n v="387"/>
    <n v="0.2"/>
    <s v="Wholesale"/>
    <s v="Credit Card"/>
    <n v="928.8"/>
  </r>
  <r>
    <x v="6930"/>
    <d v="2023-10-16T18:00:00"/>
    <s v="Bali"/>
    <s v="Electronics"/>
    <s v="Phone"/>
    <x v="6"/>
    <n v="26.68"/>
    <n v="0.2"/>
    <s v="Retail"/>
    <s v="Bank Transfer"/>
    <n v="21.34"/>
  </r>
  <r>
    <x v="6931"/>
    <d v="2023-10-16T19:00:00"/>
    <s v="Surabaya"/>
    <s v="Electronics"/>
    <s v="Laptop"/>
    <x v="5"/>
    <n v="373.94"/>
    <n v="0.05"/>
    <s v="Retail"/>
    <s v="Credit Card"/>
    <n v="2131.46"/>
  </r>
  <r>
    <x v="6932"/>
    <d v="2023-10-16T20:00:00"/>
    <s v="Bandung"/>
    <s v="Furniture"/>
    <s v="Sofa"/>
    <x v="4"/>
    <n v="341.56"/>
    <n v="0.1"/>
    <s v="Online"/>
    <s v="Cash"/>
    <n v="922.21"/>
  </r>
  <r>
    <x v="6933"/>
    <d v="2023-10-16T21:00:00"/>
    <s v="Bandung"/>
    <s v="Furniture"/>
    <s v="Sofa"/>
    <x v="6"/>
    <n v="37"/>
    <n v="0.05"/>
    <s v="Retail"/>
    <s v="Credit Card"/>
    <n v="35.15"/>
  </r>
  <r>
    <x v="6934"/>
    <d v="2023-10-16T22:00:00"/>
    <s v="Surabaya"/>
    <s v="Clothing"/>
    <s v="Shoes"/>
    <x v="2"/>
    <n v="319.64"/>
    <n v="0"/>
    <s v="Wholesale"/>
    <s v="Bank Transfer"/>
    <n v="1598.2"/>
  </r>
  <r>
    <x v="6935"/>
    <d v="2023-10-16T23:00:00"/>
    <s v="Medan"/>
    <s v="Electronics"/>
    <s v="Phone"/>
    <x v="3"/>
    <n v="152.83000000000001"/>
    <n v="0.2"/>
    <s v="Retail"/>
    <s v="Bank Transfer"/>
    <n v="978.11"/>
  </r>
  <r>
    <x v="6936"/>
    <d v="2023-10-17T00:00:00"/>
    <s v="Bandung"/>
    <s v="Clothing"/>
    <s v="Shirt"/>
    <x v="3"/>
    <n v="92.76"/>
    <n v="0.2"/>
    <s v="Wholesale"/>
    <s v="Cash"/>
    <n v="593.66"/>
  </r>
  <r>
    <x v="6937"/>
    <d v="2023-10-17T01:00:00"/>
    <s v="Jakarta"/>
    <s v="Cosmetics"/>
    <s v="Lipstick"/>
    <x v="3"/>
    <n v="195.52"/>
    <n v="0.1"/>
    <s v="Wholesale"/>
    <s v="Cash"/>
    <n v="1407.74"/>
  </r>
  <r>
    <x v="6938"/>
    <d v="2023-10-17T02:00:00"/>
    <s v="Surabaya"/>
    <s v="Furniture"/>
    <s v="Sofa"/>
    <x v="4"/>
    <n v="106.67"/>
    <n v="0.05"/>
    <s v="Wholesale"/>
    <s v="Credit Card"/>
    <n v="304.01"/>
  </r>
  <r>
    <x v="6939"/>
    <d v="2023-10-17T03:00:00"/>
    <s v="Bandung"/>
    <s v="Electronics"/>
    <s v="TV"/>
    <x v="3"/>
    <n v="413.16"/>
    <n v="0.15"/>
    <s v="Wholesale"/>
    <s v="Credit Card"/>
    <n v="2809.49"/>
  </r>
  <r>
    <x v="6940"/>
    <d v="2023-10-17T04:00:00"/>
    <s v="Medan"/>
    <s v="Furniture"/>
    <s v="Sofa"/>
    <x v="8"/>
    <n v="372.29"/>
    <n v="0.1"/>
    <s v="Online"/>
    <s v="E-Wallet"/>
    <n v="1340.24"/>
  </r>
  <r>
    <x v="6941"/>
    <d v="2023-10-17T05:00:00"/>
    <s v="Bandung"/>
    <s v="Clothing"/>
    <s v="Shoes"/>
    <x v="3"/>
    <n v="490.47"/>
    <n v="0.1"/>
    <s v="Wholesale"/>
    <s v="E-Wallet"/>
    <n v="3531.38"/>
  </r>
  <r>
    <x v="6942"/>
    <d v="2023-10-17T06:00:00"/>
    <s v="Bali"/>
    <s v="Cosmetics"/>
    <s v="Lipstick"/>
    <x v="4"/>
    <n v="269.37"/>
    <n v="0.1"/>
    <s v="Online"/>
    <s v="Credit Card"/>
    <n v="727.3"/>
  </r>
  <r>
    <x v="6943"/>
    <d v="2023-10-17T07:00:00"/>
    <s v="Jakarta"/>
    <s v="Groceries"/>
    <s v="Rice"/>
    <x v="4"/>
    <n v="49.16"/>
    <n v="0.05"/>
    <s v="Online"/>
    <s v="Cash"/>
    <n v="140.11000000000001"/>
  </r>
  <r>
    <x v="6944"/>
    <d v="2023-10-17T08:00:00"/>
    <s v="Surabaya"/>
    <s v="Electronics"/>
    <s v="TV"/>
    <x v="6"/>
    <n v="187.05"/>
    <n v="0.1"/>
    <s v="Online"/>
    <s v="Credit Card"/>
    <n v="168.35"/>
  </r>
  <r>
    <x v="6945"/>
    <d v="2023-10-17T09:00:00"/>
    <s v="Bali"/>
    <s v="Furniture"/>
    <s v="Sofa"/>
    <x v="3"/>
    <n v="420.13"/>
    <n v="0"/>
    <s v="Retail"/>
    <s v="E-Wallet"/>
    <n v="3361.04"/>
  </r>
  <r>
    <x v="6946"/>
    <d v="2023-10-17T10:00:00"/>
    <s v="Medan"/>
    <s v="Electronics"/>
    <s v="Laptop"/>
    <x v="3"/>
    <n v="201.45"/>
    <n v="0"/>
    <s v="Wholesale"/>
    <s v="Cash"/>
    <n v="1611.6"/>
  </r>
  <r>
    <x v="6947"/>
    <d v="2023-10-17T11:00:00"/>
    <s v="Bali"/>
    <s v="Electronics"/>
    <s v="Phone"/>
    <x v="7"/>
    <n v="230.56"/>
    <n v="0.2"/>
    <s v="Retail"/>
    <s v="E-Wallet"/>
    <n v="1660.03"/>
  </r>
  <r>
    <x v="6948"/>
    <d v="2023-10-17T12:00:00"/>
    <s v="Bali"/>
    <s v="Electronics"/>
    <s v="TV"/>
    <x v="5"/>
    <n v="208.93"/>
    <n v="0.2"/>
    <s v="Wholesale"/>
    <s v="Credit Card"/>
    <n v="1002.86"/>
  </r>
  <r>
    <x v="6949"/>
    <d v="2023-10-17T13:00:00"/>
    <s v="Medan"/>
    <s v="Furniture"/>
    <s v="Sofa"/>
    <x v="0"/>
    <n v="121.51"/>
    <n v="0.05"/>
    <s v="Online"/>
    <s v="Credit Card"/>
    <n v="230.87"/>
  </r>
  <r>
    <x v="6950"/>
    <d v="2023-10-17T14:00:00"/>
    <s v="Bali"/>
    <s v="Electronics"/>
    <s v="Phone"/>
    <x v="6"/>
    <n v="41.23"/>
    <n v="0.15"/>
    <s v="Retail"/>
    <s v="Bank Transfer"/>
    <n v="35.049999999999997"/>
  </r>
  <r>
    <x v="6951"/>
    <d v="2023-10-17T15:00:00"/>
    <s v="Surabaya"/>
    <s v="Clothing"/>
    <s v="Shirt"/>
    <x v="3"/>
    <n v="94.38"/>
    <n v="0.2"/>
    <s v="Retail"/>
    <s v="Credit Card"/>
    <n v="604.03"/>
  </r>
  <r>
    <x v="6952"/>
    <d v="2023-10-17T16:00:00"/>
    <s v="Bandung"/>
    <s v="Cosmetics"/>
    <s v="Lipstick"/>
    <x v="8"/>
    <n v="185.15"/>
    <n v="0.2"/>
    <s v="Online"/>
    <s v="Bank Transfer"/>
    <n v="592.48"/>
  </r>
  <r>
    <x v="6953"/>
    <d v="2023-10-17T17:00:00"/>
    <s v="Bali"/>
    <s v="Groceries"/>
    <s v="Milk"/>
    <x v="1"/>
    <n v="126.49"/>
    <n v="0.2"/>
    <s v="Online"/>
    <s v="Bank Transfer"/>
    <n v="708.34"/>
  </r>
  <r>
    <x v="6954"/>
    <d v="2023-10-17T18:00:00"/>
    <s v="Surabaya"/>
    <s v="Clothing"/>
    <s v="Shoes"/>
    <x v="8"/>
    <n v="288.5"/>
    <n v="0.2"/>
    <s v="Online"/>
    <s v="Bank Transfer"/>
    <n v="923.2"/>
  </r>
  <r>
    <x v="6955"/>
    <d v="2023-10-17T19:00:00"/>
    <s v="Bandung"/>
    <s v="Groceries"/>
    <s v="Rice"/>
    <x v="6"/>
    <n v="308.88"/>
    <n v="0.1"/>
    <s v="Retail"/>
    <s v="Bank Transfer"/>
    <n v="277.99"/>
  </r>
  <r>
    <x v="6956"/>
    <d v="2023-10-17T20:00:00"/>
    <s v="Bandung"/>
    <s v="Electronics"/>
    <s v="Laptop"/>
    <x v="3"/>
    <n v="287.18"/>
    <n v="0.2"/>
    <s v="Online"/>
    <s v="E-Wallet"/>
    <n v="1837.95"/>
  </r>
  <r>
    <x v="6957"/>
    <d v="2023-10-17T21:00:00"/>
    <s v="Bali"/>
    <s v="Electronics"/>
    <s v="TV"/>
    <x v="7"/>
    <n v="47.03"/>
    <n v="0.05"/>
    <s v="Retail"/>
    <s v="Credit Card"/>
    <n v="402.11"/>
  </r>
  <r>
    <x v="6958"/>
    <d v="2023-10-17T22:00:00"/>
    <s v="Surabaya"/>
    <s v="Groceries"/>
    <s v="Rice"/>
    <x v="7"/>
    <n v="335.1"/>
    <n v="0.1"/>
    <s v="Wholesale"/>
    <s v="Credit Card"/>
    <n v="2714.31"/>
  </r>
  <r>
    <x v="6959"/>
    <d v="2023-10-17T23:00:00"/>
    <s v="Bali"/>
    <s v="Clothing"/>
    <s v="Shoes"/>
    <x v="7"/>
    <n v="195.37"/>
    <n v="0.1"/>
    <s v="Online"/>
    <s v="Credit Card"/>
    <n v="1582.5"/>
  </r>
  <r>
    <x v="6960"/>
    <d v="2023-10-18T00:00:00"/>
    <s v="Medan"/>
    <s v="Groceries"/>
    <s v="Rice"/>
    <x v="8"/>
    <n v="439.69"/>
    <n v="0.05"/>
    <s v="Retail"/>
    <s v="Bank Transfer"/>
    <n v="1670.82"/>
  </r>
  <r>
    <x v="6961"/>
    <d v="2023-10-18T01:00:00"/>
    <s v="Bandung"/>
    <s v="Cosmetics"/>
    <s v="Lipstick"/>
    <x v="7"/>
    <n v="265.18"/>
    <n v="0.15"/>
    <s v="Online"/>
    <s v="E-Wallet"/>
    <n v="2028.63"/>
  </r>
  <r>
    <x v="6962"/>
    <d v="2023-10-18T02:00:00"/>
    <s v="Bali"/>
    <s v="Clothing"/>
    <s v="Shirt"/>
    <x v="8"/>
    <n v="46.83"/>
    <n v="0.2"/>
    <s v="Online"/>
    <s v="E-Wallet"/>
    <n v="149.86000000000001"/>
  </r>
  <r>
    <x v="6963"/>
    <d v="2023-10-18T03:00:00"/>
    <s v="Bandung"/>
    <s v="Electronics"/>
    <s v="Laptop"/>
    <x v="0"/>
    <n v="9.56"/>
    <n v="0"/>
    <s v="Retail"/>
    <s v="Bank Transfer"/>
    <n v="19.12"/>
  </r>
  <r>
    <x v="6964"/>
    <d v="2023-10-18T04:00:00"/>
    <s v="Surabaya"/>
    <s v="Electronics"/>
    <s v="TV"/>
    <x v="4"/>
    <n v="352.74"/>
    <n v="0.15"/>
    <s v="Retail"/>
    <s v="Bank Transfer"/>
    <n v="899.49"/>
  </r>
  <r>
    <x v="6965"/>
    <d v="2023-10-18T05:00:00"/>
    <s v="Jakarta"/>
    <s v="Cosmetics"/>
    <s v="Lipstick"/>
    <x v="0"/>
    <n v="203.25"/>
    <n v="0.2"/>
    <s v="Retail"/>
    <s v="Credit Card"/>
    <n v="325.2"/>
  </r>
  <r>
    <x v="6966"/>
    <d v="2023-10-18T06:00:00"/>
    <s v="Bali"/>
    <s v="Cosmetics"/>
    <s v="Lipstick"/>
    <x v="6"/>
    <n v="147.56"/>
    <n v="0"/>
    <s v="Online"/>
    <s v="E-Wallet"/>
    <n v="147.56"/>
  </r>
  <r>
    <x v="6967"/>
    <d v="2023-10-18T07:00:00"/>
    <s v="Bali"/>
    <s v="Electronics"/>
    <s v="Phone"/>
    <x v="5"/>
    <n v="226.35"/>
    <n v="0.1"/>
    <s v="Wholesale"/>
    <s v="Cash"/>
    <n v="1222.29"/>
  </r>
  <r>
    <x v="6968"/>
    <d v="2023-10-18T08:00:00"/>
    <s v="Bandung"/>
    <s v="Clothing"/>
    <s v="Shirt"/>
    <x v="8"/>
    <n v="40.83"/>
    <n v="0.1"/>
    <s v="Wholesale"/>
    <s v="Cash"/>
    <n v="146.99"/>
  </r>
  <r>
    <x v="6969"/>
    <d v="2023-10-18T09:00:00"/>
    <s v="Surabaya"/>
    <s v="Groceries"/>
    <s v="Milk"/>
    <x v="1"/>
    <n v="199.03"/>
    <n v="0.1"/>
    <s v="Online"/>
    <s v="Cash"/>
    <n v="1253.8900000000001"/>
  </r>
  <r>
    <x v="6970"/>
    <d v="2023-10-18T10:00:00"/>
    <s v="Medan"/>
    <s v="Clothing"/>
    <s v="Shirt"/>
    <x v="1"/>
    <n v="160.78"/>
    <n v="0.2"/>
    <s v="Online"/>
    <s v="Cash"/>
    <n v="900.37"/>
  </r>
  <r>
    <x v="6971"/>
    <d v="2023-10-18T11:00:00"/>
    <s v="Surabaya"/>
    <s v="Clothing"/>
    <s v="Shirt"/>
    <x v="6"/>
    <n v="401.09"/>
    <n v="0.05"/>
    <s v="Retail"/>
    <s v="Bank Transfer"/>
    <n v="381.04"/>
  </r>
  <r>
    <x v="6972"/>
    <d v="2023-10-18T12:00:00"/>
    <s v="Bali"/>
    <s v="Cosmetics"/>
    <s v="Lipstick"/>
    <x v="7"/>
    <n v="91.55"/>
    <n v="0.1"/>
    <s v="Wholesale"/>
    <s v="Credit Card"/>
    <n v="741.56"/>
  </r>
  <r>
    <x v="6973"/>
    <d v="2023-10-18T13:00:00"/>
    <s v="Medan"/>
    <s v="Groceries"/>
    <s v="Milk"/>
    <x v="3"/>
    <n v="379.38"/>
    <n v="0.1"/>
    <s v="Wholesale"/>
    <s v="Cash"/>
    <n v="2731.54"/>
  </r>
  <r>
    <x v="6974"/>
    <d v="2023-10-18T14:00:00"/>
    <s v="Surabaya"/>
    <s v="Furniture"/>
    <s v="Sofa"/>
    <x v="6"/>
    <n v="252.7"/>
    <n v="0.1"/>
    <s v="Wholesale"/>
    <s v="Credit Card"/>
    <n v="227.43"/>
  </r>
  <r>
    <x v="6975"/>
    <d v="2023-10-18T15:00:00"/>
    <s v="Jakarta"/>
    <s v="Electronics"/>
    <s v="Phone"/>
    <x v="3"/>
    <n v="45.53"/>
    <n v="0.2"/>
    <s v="Retail"/>
    <s v="Credit Card"/>
    <n v="291.39"/>
  </r>
  <r>
    <x v="6976"/>
    <d v="2023-10-18T16:00:00"/>
    <s v="Bandung"/>
    <s v="Clothing"/>
    <s v="Shirt"/>
    <x v="2"/>
    <n v="484.99"/>
    <n v="0"/>
    <s v="Wholesale"/>
    <s v="E-Wallet"/>
    <n v="2424.9499999999998"/>
  </r>
  <r>
    <x v="6977"/>
    <d v="2023-10-18T17:00:00"/>
    <s v="Surabaya"/>
    <s v="Furniture"/>
    <s v="Sofa"/>
    <x v="6"/>
    <n v="368.43"/>
    <n v="0.15"/>
    <s v="Retail"/>
    <s v="Cash"/>
    <n v="313.17"/>
  </r>
  <r>
    <x v="6978"/>
    <d v="2023-10-18T18:00:00"/>
    <s v="Surabaya"/>
    <s v="Groceries"/>
    <s v="Milk"/>
    <x v="8"/>
    <n v="133.75"/>
    <n v="0.1"/>
    <s v="Online"/>
    <s v="Credit Card"/>
    <n v="481.5"/>
  </r>
  <r>
    <x v="6979"/>
    <d v="2023-10-18T19:00:00"/>
    <s v="Jakarta"/>
    <s v="Clothing"/>
    <s v="Shirt"/>
    <x v="1"/>
    <n v="292.97000000000003"/>
    <n v="0.15"/>
    <s v="Retail"/>
    <s v="E-Wallet"/>
    <n v="1743.17"/>
  </r>
  <r>
    <x v="6980"/>
    <d v="2023-10-18T20:00:00"/>
    <s v="Bali"/>
    <s v="Electronics"/>
    <s v="Laptop"/>
    <x v="2"/>
    <n v="450.47"/>
    <n v="0.05"/>
    <s v="Online"/>
    <s v="Bank Transfer"/>
    <n v="2139.73"/>
  </r>
  <r>
    <x v="6981"/>
    <d v="2023-10-18T21:00:00"/>
    <s v="Bandung"/>
    <s v="Furniture"/>
    <s v="Sofa"/>
    <x v="4"/>
    <n v="465.75"/>
    <n v="0.05"/>
    <s v="Wholesale"/>
    <s v="Credit Card"/>
    <n v="1327.39"/>
  </r>
  <r>
    <x v="6982"/>
    <d v="2023-10-18T22:00:00"/>
    <s v="Surabaya"/>
    <s v="Furniture"/>
    <s v="Sofa"/>
    <x v="8"/>
    <n v="366.92"/>
    <n v="0.05"/>
    <s v="Online"/>
    <s v="Credit Card"/>
    <n v="1394.3"/>
  </r>
  <r>
    <x v="6983"/>
    <d v="2023-10-18T23:00:00"/>
    <s v="Medan"/>
    <s v="Electronics"/>
    <s v="Laptop"/>
    <x v="0"/>
    <n v="365.2"/>
    <n v="0.1"/>
    <s v="Online"/>
    <s v="E-Wallet"/>
    <n v="657.36"/>
  </r>
  <r>
    <x v="6984"/>
    <d v="2023-10-19T00:00:00"/>
    <s v="Surabaya"/>
    <s v="Furniture"/>
    <s v="Sofa"/>
    <x v="3"/>
    <n v="142.29"/>
    <n v="0.15"/>
    <s v="Online"/>
    <s v="Credit Card"/>
    <n v="967.57"/>
  </r>
  <r>
    <x v="6985"/>
    <d v="2023-10-19T01:00:00"/>
    <s v="Bandung"/>
    <s v="Groceries"/>
    <s v="Rice"/>
    <x v="0"/>
    <n v="494.93"/>
    <n v="0"/>
    <s v="Retail"/>
    <s v="Bank Transfer"/>
    <n v="989.86"/>
  </r>
  <r>
    <x v="6986"/>
    <d v="2023-10-19T02:00:00"/>
    <s v="Surabaya"/>
    <s v="Clothing"/>
    <s v="Shirt"/>
    <x v="5"/>
    <n v="125.52"/>
    <n v="0.2"/>
    <s v="Retail"/>
    <s v="Bank Transfer"/>
    <n v="602.5"/>
  </r>
  <r>
    <x v="6987"/>
    <d v="2023-10-19T03:00:00"/>
    <s v="Jakarta"/>
    <s v="Electronics"/>
    <s v="TV"/>
    <x v="1"/>
    <n v="49.26"/>
    <n v="0.15"/>
    <s v="Retail"/>
    <s v="E-Wallet"/>
    <n v="293.10000000000002"/>
  </r>
  <r>
    <x v="6988"/>
    <d v="2023-10-19T04:00:00"/>
    <s v="Surabaya"/>
    <s v="Furniture"/>
    <s v="Sofa"/>
    <x v="1"/>
    <n v="488.8"/>
    <n v="0.2"/>
    <s v="Online"/>
    <s v="Cash"/>
    <n v="2737.28"/>
  </r>
  <r>
    <x v="6989"/>
    <d v="2023-10-19T05:00:00"/>
    <s v="Surabaya"/>
    <s v="Clothing"/>
    <s v="Shoes"/>
    <x v="6"/>
    <n v="80.66"/>
    <n v="0.15"/>
    <s v="Online"/>
    <s v="Credit Card"/>
    <n v="68.56"/>
  </r>
  <r>
    <x v="6990"/>
    <d v="2023-10-19T06:00:00"/>
    <s v="Medan"/>
    <s v="Furniture"/>
    <s v="Table"/>
    <x v="3"/>
    <n v="263.2"/>
    <n v="0.1"/>
    <s v="Online"/>
    <s v="Credit Card"/>
    <n v="1895.04"/>
  </r>
  <r>
    <x v="6991"/>
    <d v="2023-10-19T07:00:00"/>
    <s v="Jakarta"/>
    <s v="Groceries"/>
    <s v="Milk"/>
    <x v="7"/>
    <n v="236.78"/>
    <n v="0"/>
    <s v="Wholesale"/>
    <s v="Cash"/>
    <n v="2131.02"/>
  </r>
  <r>
    <x v="6992"/>
    <d v="2023-10-19T08:00:00"/>
    <s v="Jakarta"/>
    <s v="Clothing"/>
    <s v="Shoes"/>
    <x v="1"/>
    <n v="424.86"/>
    <n v="0.1"/>
    <s v="Retail"/>
    <s v="Bank Transfer"/>
    <n v="2676.62"/>
  </r>
  <r>
    <x v="6993"/>
    <d v="2023-10-19T09:00:00"/>
    <s v="Surabaya"/>
    <s v="Electronics"/>
    <s v="Laptop"/>
    <x v="3"/>
    <n v="201.35"/>
    <n v="0.05"/>
    <s v="Wholesale"/>
    <s v="Credit Card"/>
    <n v="1530.26"/>
  </r>
  <r>
    <x v="6994"/>
    <d v="2023-10-19T10:00:00"/>
    <s v="Medan"/>
    <s v="Clothing"/>
    <s v="Shirt"/>
    <x v="8"/>
    <n v="253.58"/>
    <n v="0"/>
    <s v="Wholesale"/>
    <s v="E-Wallet"/>
    <n v="1014.32"/>
  </r>
  <r>
    <x v="6995"/>
    <d v="2023-10-19T11:00:00"/>
    <s v="Surabaya"/>
    <s v="Clothing"/>
    <s v="Shirt"/>
    <x v="3"/>
    <n v="26.65"/>
    <n v="0.15"/>
    <s v="Wholesale"/>
    <s v="E-Wallet"/>
    <n v="181.22"/>
  </r>
  <r>
    <x v="6996"/>
    <d v="2023-10-19T12:00:00"/>
    <s v="Surabaya"/>
    <s v="Clothing"/>
    <s v="Shoes"/>
    <x v="4"/>
    <n v="107.88"/>
    <n v="0.1"/>
    <s v="Online"/>
    <s v="E-Wallet"/>
    <n v="291.27999999999997"/>
  </r>
  <r>
    <x v="6997"/>
    <d v="2023-10-19T13:00:00"/>
    <s v="Bandung"/>
    <s v="Furniture"/>
    <s v="Sofa"/>
    <x v="6"/>
    <n v="417.33"/>
    <n v="0.2"/>
    <s v="Retail"/>
    <s v="Credit Card"/>
    <n v="333.86"/>
  </r>
  <r>
    <x v="6998"/>
    <d v="2023-10-19T14:00:00"/>
    <s v="Bandung"/>
    <s v="Groceries"/>
    <s v="Milk"/>
    <x v="3"/>
    <n v="241.79"/>
    <n v="0.1"/>
    <s v="Wholesale"/>
    <s v="Cash"/>
    <n v="1740.89"/>
  </r>
  <r>
    <x v="6999"/>
    <d v="2023-10-19T15:00:00"/>
    <s v="Medan"/>
    <s v="Clothing"/>
    <s v="Shirt"/>
    <x v="5"/>
    <n v="119.31"/>
    <n v="0.1"/>
    <s v="Retail"/>
    <s v="Credit Card"/>
    <n v="644.27"/>
  </r>
  <r>
    <x v="7000"/>
    <d v="2023-10-19T16:00:00"/>
    <s v="Bali"/>
    <s v="Furniture"/>
    <s v="Sofa"/>
    <x v="7"/>
    <n v="187.61"/>
    <n v="0.15"/>
    <s v="Retail"/>
    <s v="Cash"/>
    <n v="1435.22"/>
  </r>
  <r>
    <x v="7001"/>
    <d v="2023-10-19T17:00:00"/>
    <s v="Bandung"/>
    <s v="Electronics"/>
    <s v="Laptop"/>
    <x v="4"/>
    <n v="146.12"/>
    <n v="0.15"/>
    <s v="Online"/>
    <s v="Cash"/>
    <n v="372.61"/>
  </r>
  <r>
    <x v="7002"/>
    <d v="2023-10-19T18:00:00"/>
    <s v="Bali"/>
    <s v="Groceries"/>
    <s v="Rice"/>
    <x v="3"/>
    <n v="280.33"/>
    <n v="0.05"/>
    <s v="Wholesale"/>
    <s v="Credit Card"/>
    <n v="2130.5100000000002"/>
  </r>
  <r>
    <x v="7003"/>
    <d v="2023-10-19T19:00:00"/>
    <s v="Jakarta"/>
    <s v="Electronics"/>
    <s v="Phone"/>
    <x v="7"/>
    <n v="30.47"/>
    <n v="0"/>
    <s v="Online"/>
    <s v="Bank Transfer"/>
    <n v="274.23"/>
  </r>
  <r>
    <x v="7004"/>
    <d v="2023-10-19T20:00:00"/>
    <s v="Bandung"/>
    <s v="Groceries"/>
    <s v="Milk"/>
    <x v="7"/>
    <n v="116.36"/>
    <n v="0.1"/>
    <s v="Retail"/>
    <s v="Cash"/>
    <n v="942.52"/>
  </r>
  <r>
    <x v="7005"/>
    <d v="2023-10-19T21:00:00"/>
    <s v="Bandung"/>
    <s v="Electronics"/>
    <s v="Laptop"/>
    <x v="1"/>
    <n v="180.71"/>
    <n v="0.2"/>
    <s v="Wholesale"/>
    <s v="Credit Card"/>
    <n v="1011.98"/>
  </r>
  <r>
    <x v="7006"/>
    <d v="2023-10-19T22:00:00"/>
    <s v="Medan"/>
    <s v="Cosmetics"/>
    <s v="Lipstick"/>
    <x v="4"/>
    <n v="464.47"/>
    <n v="0.15"/>
    <s v="Retail"/>
    <s v="Bank Transfer"/>
    <n v="1184.4000000000001"/>
  </r>
  <r>
    <x v="7007"/>
    <d v="2023-10-19T23:00:00"/>
    <s v="Bali"/>
    <s v="Clothing"/>
    <s v="Shirt"/>
    <x v="4"/>
    <n v="313.52"/>
    <n v="0.15"/>
    <s v="Retail"/>
    <s v="Bank Transfer"/>
    <n v="799.48"/>
  </r>
  <r>
    <x v="7008"/>
    <d v="2023-10-20T00:00:00"/>
    <s v="Bandung"/>
    <s v="Furniture"/>
    <s v="Table"/>
    <x v="0"/>
    <n v="254.61"/>
    <n v="0.05"/>
    <s v="Online"/>
    <s v="Credit Card"/>
    <n v="483.76"/>
  </r>
  <r>
    <x v="7009"/>
    <d v="2023-10-20T01:00:00"/>
    <s v="Bandung"/>
    <s v="Furniture"/>
    <s v="Sofa"/>
    <x v="6"/>
    <n v="99.46"/>
    <n v="0"/>
    <s v="Wholesale"/>
    <s v="Credit Card"/>
    <n v="99.46"/>
  </r>
  <r>
    <x v="7010"/>
    <d v="2023-10-20T02:00:00"/>
    <s v="Medan"/>
    <s v="Cosmetics"/>
    <s v="Lipstick"/>
    <x v="0"/>
    <n v="281.14"/>
    <n v="0.05"/>
    <s v="Online"/>
    <s v="Bank Transfer"/>
    <n v="534.16999999999996"/>
  </r>
  <r>
    <x v="7011"/>
    <d v="2023-10-20T03:00:00"/>
    <s v="Medan"/>
    <s v="Clothing"/>
    <s v="Shoes"/>
    <x v="2"/>
    <n v="464.86"/>
    <n v="0.15"/>
    <s v="Online"/>
    <s v="Credit Card"/>
    <n v="1975.66"/>
  </r>
  <r>
    <x v="7012"/>
    <d v="2023-10-20T04:00:00"/>
    <s v="Bali"/>
    <s v="Clothing"/>
    <s v="Shirt"/>
    <x v="6"/>
    <n v="285.32"/>
    <n v="0.2"/>
    <s v="Retail"/>
    <s v="Bank Transfer"/>
    <n v="228.26"/>
  </r>
  <r>
    <x v="7013"/>
    <d v="2023-10-20T05:00:00"/>
    <s v="Jakarta"/>
    <s v="Groceries"/>
    <s v="Rice"/>
    <x v="8"/>
    <n v="86.56"/>
    <n v="0.05"/>
    <s v="Wholesale"/>
    <s v="Bank Transfer"/>
    <n v="328.93"/>
  </r>
  <r>
    <x v="7014"/>
    <d v="2023-10-20T06:00:00"/>
    <s v="Jakarta"/>
    <s v="Cosmetics"/>
    <s v="Lipstick"/>
    <x v="6"/>
    <n v="498.57"/>
    <n v="0.1"/>
    <s v="Wholesale"/>
    <s v="Bank Transfer"/>
    <n v="448.71"/>
  </r>
  <r>
    <x v="7015"/>
    <d v="2023-10-20T07:00:00"/>
    <s v="Surabaya"/>
    <s v="Electronics"/>
    <s v="TV"/>
    <x v="3"/>
    <n v="251.93"/>
    <n v="0.15"/>
    <s v="Wholesale"/>
    <s v="E-Wallet"/>
    <n v="1713.12"/>
  </r>
  <r>
    <x v="7016"/>
    <d v="2023-10-20T08:00:00"/>
    <s v="Bandung"/>
    <s v="Furniture"/>
    <s v="Sofa"/>
    <x v="2"/>
    <n v="163.18"/>
    <n v="0.15"/>
    <s v="Online"/>
    <s v="Credit Card"/>
    <n v="693.52"/>
  </r>
  <r>
    <x v="7017"/>
    <d v="2023-10-20T09:00:00"/>
    <s v="Bali"/>
    <s v="Cosmetics"/>
    <s v="Lipstick"/>
    <x v="8"/>
    <n v="254.17"/>
    <n v="0.05"/>
    <s v="Online"/>
    <s v="E-Wallet"/>
    <n v="965.85"/>
  </r>
  <r>
    <x v="7018"/>
    <d v="2023-10-20T10:00:00"/>
    <s v="Bandung"/>
    <s v="Groceries"/>
    <s v="Rice"/>
    <x v="4"/>
    <n v="135.53"/>
    <n v="0.2"/>
    <s v="Online"/>
    <s v="Credit Card"/>
    <n v="325.27"/>
  </r>
  <r>
    <x v="7019"/>
    <d v="2023-10-20T11:00:00"/>
    <s v="Bali"/>
    <s v="Groceries"/>
    <s v="Milk"/>
    <x v="7"/>
    <n v="20.03"/>
    <n v="0.05"/>
    <s v="Retail"/>
    <s v="Cash"/>
    <n v="171.26"/>
  </r>
  <r>
    <x v="7020"/>
    <d v="2023-10-20T12:00:00"/>
    <s v="Bali"/>
    <s v="Clothing"/>
    <s v="Shoes"/>
    <x v="5"/>
    <n v="445.31"/>
    <n v="0.2"/>
    <s v="Online"/>
    <s v="E-Wallet"/>
    <n v="2137.4899999999998"/>
  </r>
  <r>
    <x v="7021"/>
    <d v="2023-10-20T13:00:00"/>
    <s v="Bali"/>
    <s v="Electronics"/>
    <s v="Phone"/>
    <x v="6"/>
    <n v="217.29"/>
    <n v="0.15"/>
    <s v="Wholesale"/>
    <s v="Credit Card"/>
    <n v="184.7"/>
  </r>
  <r>
    <x v="7022"/>
    <d v="2023-10-20T14:00:00"/>
    <s v="Bandung"/>
    <s v="Electronics"/>
    <s v="Laptop"/>
    <x v="3"/>
    <n v="377.68"/>
    <n v="0.05"/>
    <s v="Retail"/>
    <s v="Credit Card"/>
    <n v="2870.37"/>
  </r>
  <r>
    <x v="7023"/>
    <d v="2023-10-20T15:00:00"/>
    <s v="Medan"/>
    <s v="Furniture"/>
    <s v="Sofa"/>
    <x v="0"/>
    <n v="485.77"/>
    <n v="0"/>
    <s v="Wholesale"/>
    <s v="Bank Transfer"/>
    <n v="971.54"/>
  </r>
  <r>
    <x v="7024"/>
    <d v="2023-10-20T16:00:00"/>
    <s v="Bandung"/>
    <s v="Furniture"/>
    <s v="Table"/>
    <x v="7"/>
    <n v="318.13"/>
    <n v="0.05"/>
    <s v="Online"/>
    <s v="Cash"/>
    <n v="2720.01"/>
  </r>
  <r>
    <x v="7025"/>
    <d v="2023-10-20T17:00:00"/>
    <s v="Bali"/>
    <s v="Electronics"/>
    <s v="TV"/>
    <x v="1"/>
    <n v="347.35"/>
    <n v="0.05"/>
    <s v="Wholesale"/>
    <s v="Cash"/>
    <n v="2309.88"/>
  </r>
  <r>
    <x v="7026"/>
    <d v="2023-10-20T18:00:00"/>
    <s v="Surabaya"/>
    <s v="Cosmetics"/>
    <s v="Lipstick"/>
    <x v="4"/>
    <n v="471.9"/>
    <n v="0"/>
    <s v="Retail"/>
    <s v="Credit Card"/>
    <n v="1415.7"/>
  </r>
  <r>
    <x v="7027"/>
    <d v="2023-10-20T19:00:00"/>
    <s v="Jakarta"/>
    <s v="Furniture"/>
    <s v="Sofa"/>
    <x v="8"/>
    <n v="260.69"/>
    <n v="0"/>
    <s v="Online"/>
    <s v="Cash"/>
    <n v="1042.76"/>
  </r>
  <r>
    <x v="7028"/>
    <d v="2023-10-20T20:00:00"/>
    <s v="Bali"/>
    <s v="Groceries"/>
    <s v="Milk"/>
    <x v="4"/>
    <n v="163.35"/>
    <n v="0.1"/>
    <s v="Retail"/>
    <s v="Cash"/>
    <n v="441.04"/>
  </r>
  <r>
    <x v="7029"/>
    <d v="2023-10-20T21:00:00"/>
    <s v="Surabaya"/>
    <s v="Clothing"/>
    <s v="Shoes"/>
    <x v="5"/>
    <n v="461.09"/>
    <n v="0"/>
    <s v="Online"/>
    <s v="E-Wallet"/>
    <n v="2766.54"/>
  </r>
  <r>
    <x v="7030"/>
    <d v="2023-10-20T22:00:00"/>
    <s v="Medan"/>
    <s v="Groceries"/>
    <s v="Rice"/>
    <x v="7"/>
    <n v="39.15"/>
    <n v="0.2"/>
    <s v="Retail"/>
    <s v="Cash"/>
    <n v="281.88"/>
  </r>
  <r>
    <x v="7031"/>
    <d v="2023-10-20T23:00:00"/>
    <s v="Bali"/>
    <s v="Electronics"/>
    <s v="Phone"/>
    <x v="7"/>
    <n v="111.23"/>
    <n v="0.1"/>
    <s v="Retail"/>
    <s v="Cash"/>
    <n v="900.96"/>
  </r>
  <r>
    <x v="7032"/>
    <d v="2023-10-21T00:00:00"/>
    <s v="Surabaya"/>
    <s v="Furniture"/>
    <s v="Sofa"/>
    <x v="6"/>
    <n v="173.93"/>
    <n v="0.2"/>
    <s v="Wholesale"/>
    <s v="Bank Transfer"/>
    <n v="139.13999999999999"/>
  </r>
  <r>
    <x v="7033"/>
    <d v="2023-10-21T01:00:00"/>
    <s v="Bali"/>
    <s v="Furniture"/>
    <s v="Table"/>
    <x v="5"/>
    <n v="392.15"/>
    <n v="0.1"/>
    <s v="Online"/>
    <s v="Bank Transfer"/>
    <n v="2117.61"/>
  </r>
  <r>
    <x v="7034"/>
    <d v="2023-10-21T02:00:00"/>
    <s v="Bandung"/>
    <s v="Electronics"/>
    <s v="Laptop"/>
    <x v="6"/>
    <n v="452.43"/>
    <n v="0.1"/>
    <s v="Online"/>
    <s v="E-Wallet"/>
    <n v="407.19"/>
  </r>
  <r>
    <x v="7035"/>
    <d v="2023-10-21T03:00:00"/>
    <s v="Surabaya"/>
    <s v="Electronics"/>
    <s v="Laptop"/>
    <x v="8"/>
    <n v="228.63"/>
    <n v="0.2"/>
    <s v="Online"/>
    <s v="Credit Card"/>
    <n v="731.62"/>
  </r>
  <r>
    <x v="7036"/>
    <d v="2023-10-21T04:00:00"/>
    <s v="Bandung"/>
    <s v="Electronics"/>
    <s v="Phone"/>
    <x v="1"/>
    <n v="146.63"/>
    <n v="0.15"/>
    <s v="Retail"/>
    <s v="Bank Transfer"/>
    <n v="872.45"/>
  </r>
  <r>
    <x v="7037"/>
    <d v="2023-10-21T05:00:00"/>
    <s v="Bandung"/>
    <s v="Electronics"/>
    <s v="TV"/>
    <x v="8"/>
    <n v="179.84"/>
    <n v="0.15"/>
    <s v="Wholesale"/>
    <s v="E-Wallet"/>
    <n v="611.46"/>
  </r>
  <r>
    <x v="7038"/>
    <d v="2023-10-21T06:00:00"/>
    <s v="Surabaya"/>
    <s v="Furniture"/>
    <s v="Table"/>
    <x v="7"/>
    <n v="329.99"/>
    <n v="0.05"/>
    <s v="Wholesale"/>
    <s v="Cash"/>
    <n v="2821.41"/>
  </r>
  <r>
    <x v="7039"/>
    <d v="2023-10-21T07:00:00"/>
    <s v="Jakarta"/>
    <s v="Groceries"/>
    <s v="Milk"/>
    <x v="2"/>
    <n v="83.21"/>
    <n v="0.15"/>
    <s v="Online"/>
    <s v="E-Wallet"/>
    <n v="353.64"/>
  </r>
  <r>
    <x v="7040"/>
    <d v="2023-10-21T08:00:00"/>
    <s v="Surabaya"/>
    <s v="Furniture"/>
    <s v="Table"/>
    <x v="7"/>
    <n v="275.98"/>
    <n v="0.05"/>
    <s v="Online"/>
    <s v="Bank Transfer"/>
    <n v="2359.63"/>
  </r>
  <r>
    <x v="7041"/>
    <d v="2023-10-21T09:00:00"/>
    <s v="Jakarta"/>
    <s v="Groceries"/>
    <s v="Milk"/>
    <x v="6"/>
    <n v="296.27999999999997"/>
    <n v="0.15"/>
    <s v="Retail"/>
    <s v="Cash"/>
    <n v="251.84"/>
  </r>
  <r>
    <x v="7042"/>
    <d v="2023-10-21T10:00:00"/>
    <s v="Bali"/>
    <s v="Electronics"/>
    <s v="TV"/>
    <x v="8"/>
    <n v="355.39"/>
    <n v="0.05"/>
    <s v="Retail"/>
    <s v="E-Wallet"/>
    <n v="1350.48"/>
  </r>
  <r>
    <x v="7043"/>
    <d v="2023-10-21T11:00:00"/>
    <s v="Bali"/>
    <s v="Groceries"/>
    <s v="Milk"/>
    <x v="1"/>
    <n v="303.93"/>
    <n v="0.05"/>
    <s v="Retail"/>
    <s v="Bank Transfer"/>
    <n v="2021.13"/>
  </r>
  <r>
    <x v="7044"/>
    <d v="2023-10-21T12:00:00"/>
    <s v="Surabaya"/>
    <s v="Clothing"/>
    <s v="Shoes"/>
    <x v="0"/>
    <n v="52.99"/>
    <n v="0"/>
    <s v="Wholesale"/>
    <s v="E-Wallet"/>
    <n v="105.98"/>
  </r>
  <r>
    <x v="7045"/>
    <d v="2023-10-21T13:00:00"/>
    <s v="Bali"/>
    <s v="Furniture"/>
    <s v="Table"/>
    <x v="7"/>
    <n v="345.96"/>
    <n v="0.05"/>
    <s v="Retail"/>
    <s v="Credit Card"/>
    <n v="2957.96"/>
  </r>
  <r>
    <x v="7046"/>
    <d v="2023-10-21T14:00:00"/>
    <s v="Medan"/>
    <s v="Groceries"/>
    <s v="Rice"/>
    <x v="4"/>
    <n v="15.76"/>
    <n v="0.2"/>
    <s v="Retail"/>
    <s v="Cash"/>
    <n v="37.82"/>
  </r>
  <r>
    <x v="7047"/>
    <d v="2023-10-21T15:00:00"/>
    <s v="Bandung"/>
    <s v="Groceries"/>
    <s v="Rice"/>
    <x v="8"/>
    <n v="198.2"/>
    <n v="0.2"/>
    <s v="Retail"/>
    <s v="E-Wallet"/>
    <n v="634.24"/>
  </r>
  <r>
    <x v="7048"/>
    <d v="2023-10-21T16:00:00"/>
    <s v="Bandung"/>
    <s v="Cosmetics"/>
    <s v="Lipstick"/>
    <x v="8"/>
    <n v="211.45"/>
    <n v="0.05"/>
    <s v="Online"/>
    <s v="E-Wallet"/>
    <n v="803.51"/>
  </r>
  <r>
    <x v="7049"/>
    <d v="2023-10-21T17:00:00"/>
    <s v="Jakarta"/>
    <s v="Furniture"/>
    <s v="Table"/>
    <x v="3"/>
    <n v="62.73"/>
    <n v="0.2"/>
    <s v="Retail"/>
    <s v="Cash"/>
    <n v="401.47"/>
  </r>
  <r>
    <x v="7050"/>
    <d v="2023-10-21T18:00:00"/>
    <s v="Bali"/>
    <s v="Electronics"/>
    <s v="TV"/>
    <x v="0"/>
    <n v="9.8800000000000008"/>
    <n v="0.15"/>
    <s v="Online"/>
    <s v="Bank Transfer"/>
    <n v="16.8"/>
  </r>
  <r>
    <x v="7051"/>
    <d v="2023-10-21T19:00:00"/>
    <s v="Jakarta"/>
    <s v="Furniture"/>
    <s v="Table"/>
    <x v="2"/>
    <n v="40.229999999999997"/>
    <n v="0.2"/>
    <s v="Wholesale"/>
    <s v="E-Wallet"/>
    <n v="160.91999999999999"/>
  </r>
  <r>
    <x v="7052"/>
    <d v="2023-10-21T20:00:00"/>
    <s v="Bandung"/>
    <s v="Electronics"/>
    <s v="Laptop"/>
    <x v="0"/>
    <n v="225.92"/>
    <n v="0"/>
    <s v="Wholesale"/>
    <s v="Bank Transfer"/>
    <n v="451.84"/>
  </r>
  <r>
    <x v="7053"/>
    <d v="2023-10-21T21:00:00"/>
    <s v="Bandung"/>
    <s v="Clothing"/>
    <s v="Shoes"/>
    <x v="5"/>
    <n v="123.98"/>
    <n v="0.2"/>
    <s v="Online"/>
    <s v="Credit Card"/>
    <n v="595.1"/>
  </r>
  <r>
    <x v="7054"/>
    <d v="2023-10-21T22:00:00"/>
    <s v="Bali"/>
    <s v="Electronics"/>
    <s v="Laptop"/>
    <x v="7"/>
    <n v="39.15"/>
    <n v="0.15"/>
    <s v="Online"/>
    <s v="Cash"/>
    <n v="299.5"/>
  </r>
  <r>
    <x v="7055"/>
    <d v="2023-10-21T23:00:00"/>
    <s v="Medan"/>
    <s v="Furniture"/>
    <s v="Sofa"/>
    <x v="7"/>
    <n v="131.91999999999999"/>
    <n v="0.15"/>
    <s v="Retail"/>
    <s v="Bank Transfer"/>
    <n v="1009.19"/>
  </r>
  <r>
    <x v="7056"/>
    <d v="2023-10-22T00:00:00"/>
    <s v="Medan"/>
    <s v="Clothing"/>
    <s v="Shirt"/>
    <x v="6"/>
    <n v="266.77"/>
    <n v="0.05"/>
    <s v="Retail"/>
    <s v="Bank Transfer"/>
    <n v="253.43"/>
  </r>
  <r>
    <x v="7057"/>
    <d v="2023-10-22T01:00:00"/>
    <s v="Bali"/>
    <s v="Cosmetics"/>
    <s v="Lipstick"/>
    <x v="8"/>
    <n v="372.36"/>
    <n v="0.1"/>
    <s v="Wholesale"/>
    <s v="Bank Transfer"/>
    <n v="1340.5"/>
  </r>
  <r>
    <x v="7058"/>
    <d v="2023-10-22T02:00:00"/>
    <s v="Bali"/>
    <s v="Electronics"/>
    <s v="Phone"/>
    <x v="8"/>
    <n v="208.94"/>
    <n v="0.15"/>
    <s v="Wholesale"/>
    <s v="Credit Card"/>
    <n v="710.4"/>
  </r>
  <r>
    <x v="7059"/>
    <d v="2023-10-22T03:00:00"/>
    <s v="Jakarta"/>
    <s v="Furniture"/>
    <s v="Sofa"/>
    <x v="6"/>
    <n v="308.51"/>
    <n v="0.05"/>
    <s v="Wholesale"/>
    <s v="Cash"/>
    <n v="293.08"/>
  </r>
  <r>
    <x v="7060"/>
    <d v="2023-10-22T04:00:00"/>
    <s v="Bali"/>
    <s v="Furniture"/>
    <s v="Sofa"/>
    <x v="0"/>
    <n v="300.39999999999998"/>
    <n v="0.05"/>
    <s v="Wholesale"/>
    <s v="Bank Transfer"/>
    <n v="570.76"/>
  </r>
  <r>
    <x v="7061"/>
    <d v="2023-10-22T05:00:00"/>
    <s v="Medan"/>
    <s v="Furniture"/>
    <s v="Table"/>
    <x v="5"/>
    <n v="448.68"/>
    <n v="0.2"/>
    <s v="Retail"/>
    <s v="Bank Transfer"/>
    <n v="2153.66"/>
  </r>
  <r>
    <x v="7062"/>
    <d v="2023-10-22T06:00:00"/>
    <s v="Bali"/>
    <s v="Furniture"/>
    <s v="Sofa"/>
    <x v="4"/>
    <n v="93.8"/>
    <n v="0.2"/>
    <s v="Retail"/>
    <s v="Credit Card"/>
    <n v="225.12"/>
  </r>
  <r>
    <x v="7063"/>
    <d v="2023-10-22T07:00:00"/>
    <s v="Jakarta"/>
    <s v="Clothing"/>
    <s v="Shirt"/>
    <x v="7"/>
    <n v="240.83"/>
    <n v="0.05"/>
    <s v="Wholesale"/>
    <s v="Cash"/>
    <n v="2059.1"/>
  </r>
  <r>
    <x v="7064"/>
    <d v="2023-10-22T08:00:00"/>
    <s v="Jakarta"/>
    <s v="Furniture"/>
    <s v="Sofa"/>
    <x v="4"/>
    <n v="317.76"/>
    <n v="0"/>
    <s v="Retail"/>
    <s v="E-Wallet"/>
    <n v="953.28"/>
  </r>
  <r>
    <x v="7065"/>
    <d v="2023-10-22T09:00:00"/>
    <s v="Jakarta"/>
    <s v="Furniture"/>
    <s v="Table"/>
    <x v="4"/>
    <n v="262.26"/>
    <n v="0.05"/>
    <s v="Retail"/>
    <s v="Cash"/>
    <n v="747.44"/>
  </r>
  <r>
    <x v="7066"/>
    <d v="2023-10-22T10:00:00"/>
    <s v="Jakarta"/>
    <s v="Electronics"/>
    <s v="Laptop"/>
    <x v="7"/>
    <n v="227.92"/>
    <n v="0.2"/>
    <s v="Online"/>
    <s v="E-Wallet"/>
    <n v="1641.02"/>
  </r>
  <r>
    <x v="7067"/>
    <d v="2023-10-22T11:00:00"/>
    <s v="Surabaya"/>
    <s v="Furniture"/>
    <s v="Sofa"/>
    <x v="4"/>
    <n v="486.86"/>
    <n v="0.15"/>
    <s v="Online"/>
    <s v="Credit Card"/>
    <n v="1241.49"/>
  </r>
  <r>
    <x v="7068"/>
    <d v="2023-10-22T12:00:00"/>
    <s v="Bali"/>
    <s v="Electronics"/>
    <s v="Phone"/>
    <x v="5"/>
    <n v="471.3"/>
    <n v="0"/>
    <s v="Wholesale"/>
    <s v="E-Wallet"/>
    <n v="2827.8"/>
  </r>
  <r>
    <x v="7069"/>
    <d v="2023-10-22T13:00:00"/>
    <s v="Bandung"/>
    <s v="Clothing"/>
    <s v="Shoes"/>
    <x v="5"/>
    <n v="307.67"/>
    <n v="0.1"/>
    <s v="Wholesale"/>
    <s v="Credit Card"/>
    <n v="1661.42"/>
  </r>
  <r>
    <x v="7070"/>
    <d v="2023-10-22T14:00:00"/>
    <s v="Bali"/>
    <s v="Clothing"/>
    <s v="Shoes"/>
    <x v="6"/>
    <n v="222.59"/>
    <n v="0.15"/>
    <s v="Wholesale"/>
    <s v="E-Wallet"/>
    <n v="189.2"/>
  </r>
  <r>
    <x v="7071"/>
    <d v="2023-10-22T15:00:00"/>
    <s v="Surabaya"/>
    <s v="Groceries"/>
    <s v="Milk"/>
    <x v="1"/>
    <n v="378.91"/>
    <n v="0.2"/>
    <s v="Wholesale"/>
    <s v="Credit Card"/>
    <n v="2121.9"/>
  </r>
  <r>
    <x v="7072"/>
    <d v="2023-10-22T16:00:00"/>
    <s v="Jakarta"/>
    <s v="Cosmetics"/>
    <s v="Lipstick"/>
    <x v="7"/>
    <n v="258.89999999999998"/>
    <n v="0.15"/>
    <s v="Wholesale"/>
    <s v="Cash"/>
    <n v="1980.58"/>
  </r>
  <r>
    <x v="7073"/>
    <d v="2023-10-22T17:00:00"/>
    <s v="Surabaya"/>
    <s v="Clothing"/>
    <s v="Shirt"/>
    <x v="7"/>
    <n v="497.81"/>
    <n v="0.15"/>
    <s v="Retail"/>
    <s v="Cash"/>
    <n v="3808.25"/>
  </r>
  <r>
    <x v="7074"/>
    <d v="2023-10-22T18:00:00"/>
    <s v="Medan"/>
    <s v="Groceries"/>
    <s v="Rice"/>
    <x v="7"/>
    <n v="344.54"/>
    <n v="0.2"/>
    <s v="Online"/>
    <s v="E-Wallet"/>
    <n v="2480.69"/>
  </r>
  <r>
    <x v="7075"/>
    <d v="2023-10-22T19:00:00"/>
    <s v="Medan"/>
    <s v="Clothing"/>
    <s v="Shirt"/>
    <x v="0"/>
    <n v="38.74"/>
    <n v="0.15"/>
    <s v="Online"/>
    <s v="Cash"/>
    <n v="65.86"/>
  </r>
  <r>
    <x v="7076"/>
    <d v="2023-10-22T20:00:00"/>
    <s v="Bali"/>
    <s v="Groceries"/>
    <s v="Milk"/>
    <x v="6"/>
    <n v="203.95"/>
    <n v="0.05"/>
    <s v="Online"/>
    <s v="E-Wallet"/>
    <n v="193.75"/>
  </r>
  <r>
    <x v="7077"/>
    <d v="2023-10-22T21:00:00"/>
    <s v="Bali"/>
    <s v="Electronics"/>
    <s v="Phone"/>
    <x v="5"/>
    <n v="366.48"/>
    <n v="0"/>
    <s v="Retail"/>
    <s v="Credit Card"/>
    <n v="2198.88"/>
  </r>
  <r>
    <x v="7078"/>
    <d v="2023-10-22T22:00:00"/>
    <s v="Bandung"/>
    <s v="Electronics"/>
    <s v="Laptop"/>
    <x v="5"/>
    <n v="421.97"/>
    <n v="0.2"/>
    <s v="Retail"/>
    <s v="Bank Transfer"/>
    <n v="2025.46"/>
  </r>
  <r>
    <x v="7079"/>
    <d v="2023-10-22T23:00:00"/>
    <s v="Bandung"/>
    <s v="Groceries"/>
    <s v="Rice"/>
    <x v="8"/>
    <n v="407.62"/>
    <n v="0"/>
    <s v="Retail"/>
    <s v="Credit Card"/>
    <n v="1630.48"/>
  </r>
  <r>
    <x v="7080"/>
    <d v="2023-10-23T00:00:00"/>
    <s v="Medan"/>
    <s v="Furniture"/>
    <s v="Table"/>
    <x v="3"/>
    <n v="488.73"/>
    <n v="0.05"/>
    <s v="Online"/>
    <s v="Bank Transfer"/>
    <n v="3714.35"/>
  </r>
  <r>
    <x v="7081"/>
    <d v="2023-10-23T01:00:00"/>
    <s v="Jakarta"/>
    <s v="Furniture"/>
    <s v="Table"/>
    <x v="2"/>
    <n v="247.11"/>
    <n v="0.2"/>
    <s v="Online"/>
    <s v="Cash"/>
    <n v="988.44"/>
  </r>
  <r>
    <x v="7082"/>
    <d v="2023-10-23T02:00:00"/>
    <s v="Surabaya"/>
    <s v="Cosmetics"/>
    <s v="Lipstick"/>
    <x v="1"/>
    <n v="74.33"/>
    <n v="0.05"/>
    <s v="Online"/>
    <s v="Cash"/>
    <n v="494.29"/>
  </r>
  <r>
    <x v="7083"/>
    <d v="2023-10-23T03:00:00"/>
    <s v="Bandung"/>
    <s v="Groceries"/>
    <s v="Rice"/>
    <x v="7"/>
    <n v="327.86"/>
    <n v="0.1"/>
    <s v="Online"/>
    <s v="E-Wallet"/>
    <n v="2655.67"/>
  </r>
  <r>
    <x v="7084"/>
    <d v="2023-10-23T04:00:00"/>
    <s v="Bandung"/>
    <s v="Furniture"/>
    <s v="Table"/>
    <x v="6"/>
    <n v="40.020000000000003"/>
    <n v="0.1"/>
    <s v="Online"/>
    <s v="E-Wallet"/>
    <n v="36.020000000000003"/>
  </r>
  <r>
    <x v="7085"/>
    <d v="2023-10-23T05:00:00"/>
    <s v="Jakarta"/>
    <s v="Cosmetics"/>
    <s v="Lipstick"/>
    <x v="7"/>
    <n v="486.89"/>
    <n v="0.1"/>
    <s v="Retail"/>
    <s v="Bank Transfer"/>
    <n v="3943.81"/>
  </r>
  <r>
    <x v="7086"/>
    <d v="2023-10-23T06:00:00"/>
    <s v="Jakarta"/>
    <s v="Electronics"/>
    <s v="Phone"/>
    <x v="8"/>
    <n v="380.47"/>
    <n v="0"/>
    <s v="Retail"/>
    <s v="Credit Card"/>
    <n v="1521.88"/>
  </r>
  <r>
    <x v="7087"/>
    <d v="2023-10-23T07:00:00"/>
    <s v="Bali"/>
    <s v="Groceries"/>
    <s v="Rice"/>
    <x v="1"/>
    <n v="491.16"/>
    <n v="0.1"/>
    <s v="Online"/>
    <s v="Bank Transfer"/>
    <n v="3094.31"/>
  </r>
  <r>
    <x v="7088"/>
    <d v="2023-10-23T08:00:00"/>
    <s v="Surabaya"/>
    <s v="Electronics"/>
    <s v="Phone"/>
    <x v="8"/>
    <n v="191.74"/>
    <n v="0.1"/>
    <s v="Retail"/>
    <s v="Bank Transfer"/>
    <n v="690.26"/>
  </r>
  <r>
    <x v="7089"/>
    <d v="2023-10-23T09:00:00"/>
    <s v="Jakarta"/>
    <s v="Furniture"/>
    <s v="Table"/>
    <x v="8"/>
    <n v="12.82"/>
    <n v="0.05"/>
    <s v="Online"/>
    <s v="Credit Card"/>
    <n v="48.72"/>
  </r>
  <r>
    <x v="7090"/>
    <d v="2023-10-23T10:00:00"/>
    <s v="Bandung"/>
    <s v="Clothing"/>
    <s v="Shoes"/>
    <x v="8"/>
    <n v="263.04000000000002"/>
    <n v="0.15"/>
    <s v="Online"/>
    <s v="E-Wallet"/>
    <n v="894.34"/>
  </r>
  <r>
    <x v="7091"/>
    <d v="2023-10-23T11:00:00"/>
    <s v="Bandung"/>
    <s v="Clothing"/>
    <s v="Shirt"/>
    <x v="5"/>
    <n v="64.989999999999995"/>
    <n v="0.15"/>
    <s v="Online"/>
    <s v="Cash"/>
    <n v="331.45"/>
  </r>
  <r>
    <x v="7092"/>
    <d v="2023-10-23T12:00:00"/>
    <s v="Medan"/>
    <s v="Clothing"/>
    <s v="Shirt"/>
    <x v="2"/>
    <n v="341.42"/>
    <n v="0.1"/>
    <s v="Retail"/>
    <s v="Cash"/>
    <n v="1536.39"/>
  </r>
  <r>
    <x v="7093"/>
    <d v="2023-10-23T13:00:00"/>
    <s v="Jakarta"/>
    <s v="Electronics"/>
    <s v="Phone"/>
    <x v="0"/>
    <n v="251.29"/>
    <n v="0.15"/>
    <s v="Wholesale"/>
    <s v="E-Wallet"/>
    <n v="427.19"/>
  </r>
  <r>
    <x v="7094"/>
    <d v="2023-10-23T14:00:00"/>
    <s v="Bali"/>
    <s v="Clothing"/>
    <s v="Shoes"/>
    <x v="7"/>
    <n v="377.96"/>
    <n v="0.1"/>
    <s v="Wholesale"/>
    <s v="Bank Transfer"/>
    <n v="3061.48"/>
  </r>
  <r>
    <x v="7095"/>
    <d v="2023-10-23T15:00:00"/>
    <s v="Surabaya"/>
    <s v="Cosmetics"/>
    <s v="Lipstick"/>
    <x v="5"/>
    <n v="149.08000000000001"/>
    <n v="0.1"/>
    <s v="Wholesale"/>
    <s v="E-Wallet"/>
    <n v="805.03"/>
  </r>
  <r>
    <x v="7096"/>
    <d v="2023-10-23T16:00:00"/>
    <s v="Bali"/>
    <s v="Electronics"/>
    <s v="Laptop"/>
    <x v="5"/>
    <n v="415.44"/>
    <n v="0"/>
    <s v="Wholesale"/>
    <s v="Bank Transfer"/>
    <n v="2492.64"/>
  </r>
  <r>
    <x v="7097"/>
    <d v="2023-10-23T17:00:00"/>
    <s v="Bandung"/>
    <s v="Electronics"/>
    <s v="Laptop"/>
    <x v="7"/>
    <n v="327.16000000000003"/>
    <n v="0.2"/>
    <s v="Wholesale"/>
    <s v="Cash"/>
    <n v="2355.5500000000002"/>
  </r>
  <r>
    <x v="7098"/>
    <d v="2023-10-23T18:00:00"/>
    <s v="Bali"/>
    <s v="Electronics"/>
    <s v="TV"/>
    <x v="6"/>
    <n v="493.92"/>
    <n v="0.15"/>
    <s v="Retail"/>
    <s v="Bank Transfer"/>
    <n v="419.83"/>
  </r>
  <r>
    <x v="7099"/>
    <d v="2023-10-23T19:00:00"/>
    <s v="Bandung"/>
    <s v="Groceries"/>
    <s v="Milk"/>
    <x v="1"/>
    <n v="93.39"/>
    <n v="0.1"/>
    <s v="Online"/>
    <s v="Cash"/>
    <n v="588.36"/>
  </r>
  <r>
    <x v="7100"/>
    <d v="2023-10-23T20:00:00"/>
    <s v="Bandung"/>
    <s v="Furniture"/>
    <s v="Sofa"/>
    <x v="4"/>
    <n v="30.33"/>
    <n v="0.15"/>
    <s v="Wholesale"/>
    <s v="Cash"/>
    <n v="77.34"/>
  </r>
  <r>
    <x v="7101"/>
    <d v="2023-10-23T21:00:00"/>
    <s v="Bandung"/>
    <s v="Electronics"/>
    <s v="TV"/>
    <x v="8"/>
    <n v="426.27"/>
    <n v="0"/>
    <s v="Wholesale"/>
    <s v="Bank Transfer"/>
    <n v="1705.08"/>
  </r>
  <r>
    <x v="7102"/>
    <d v="2023-10-23T22:00:00"/>
    <s v="Bandung"/>
    <s v="Electronics"/>
    <s v="Laptop"/>
    <x v="6"/>
    <n v="172.53"/>
    <n v="0"/>
    <s v="Wholesale"/>
    <s v="Cash"/>
    <n v="172.53"/>
  </r>
  <r>
    <x v="7103"/>
    <d v="2023-10-23T23:00:00"/>
    <s v="Bandung"/>
    <s v="Clothing"/>
    <s v="Shoes"/>
    <x v="4"/>
    <n v="218.47"/>
    <n v="0.1"/>
    <s v="Online"/>
    <s v="E-Wallet"/>
    <n v="589.87"/>
  </r>
  <r>
    <x v="7104"/>
    <d v="2023-10-24T00:00:00"/>
    <s v="Medan"/>
    <s v="Clothing"/>
    <s v="Shirt"/>
    <x v="1"/>
    <n v="463.21"/>
    <n v="0.15"/>
    <s v="Wholesale"/>
    <s v="Bank Transfer"/>
    <n v="2756.1"/>
  </r>
  <r>
    <x v="7105"/>
    <d v="2023-10-24T01:00:00"/>
    <s v="Bali"/>
    <s v="Clothing"/>
    <s v="Shirt"/>
    <x v="5"/>
    <n v="223.14"/>
    <n v="0.15"/>
    <s v="Retail"/>
    <s v="Credit Card"/>
    <n v="1138.01"/>
  </r>
  <r>
    <x v="7106"/>
    <d v="2023-10-24T02:00:00"/>
    <s v="Medan"/>
    <s v="Electronics"/>
    <s v="Laptop"/>
    <x v="6"/>
    <n v="152.52000000000001"/>
    <n v="0.15"/>
    <s v="Online"/>
    <s v="Cash"/>
    <n v="129.63999999999999"/>
  </r>
  <r>
    <x v="7107"/>
    <d v="2023-10-24T03:00:00"/>
    <s v="Medan"/>
    <s v="Electronics"/>
    <s v="Laptop"/>
    <x v="7"/>
    <n v="34.450000000000003"/>
    <n v="0"/>
    <s v="Online"/>
    <s v="Bank Transfer"/>
    <n v="310.05"/>
  </r>
  <r>
    <x v="7108"/>
    <d v="2023-10-24T04:00:00"/>
    <s v="Jakarta"/>
    <s v="Groceries"/>
    <s v="Milk"/>
    <x v="8"/>
    <n v="224.25"/>
    <n v="0.05"/>
    <s v="Online"/>
    <s v="Bank Transfer"/>
    <n v="852.15"/>
  </r>
  <r>
    <x v="7109"/>
    <d v="2023-10-24T05:00:00"/>
    <s v="Jakarta"/>
    <s v="Electronics"/>
    <s v="Laptop"/>
    <x v="1"/>
    <n v="329.2"/>
    <n v="0.05"/>
    <s v="Online"/>
    <s v="Bank Transfer"/>
    <n v="2189.1799999999998"/>
  </r>
  <r>
    <x v="7110"/>
    <d v="2023-10-24T06:00:00"/>
    <s v="Jakarta"/>
    <s v="Electronics"/>
    <s v="Phone"/>
    <x v="8"/>
    <n v="138.24"/>
    <n v="0.15"/>
    <s v="Wholesale"/>
    <s v="Credit Card"/>
    <n v="470.02"/>
  </r>
  <r>
    <x v="7111"/>
    <d v="2023-10-24T07:00:00"/>
    <s v="Surabaya"/>
    <s v="Furniture"/>
    <s v="Table"/>
    <x v="1"/>
    <n v="360.3"/>
    <n v="0.15"/>
    <s v="Wholesale"/>
    <s v="Credit Card"/>
    <n v="2143.7800000000002"/>
  </r>
  <r>
    <x v="7112"/>
    <d v="2023-10-24T08:00:00"/>
    <s v="Jakarta"/>
    <s v="Furniture"/>
    <s v="Sofa"/>
    <x v="2"/>
    <n v="241.74"/>
    <n v="0.2"/>
    <s v="Retail"/>
    <s v="Cash"/>
    <n v="966.96"/>
  </r>
  <r>
    <x v="7113"/>
    <d v="2023-10-24T09:00:00"/>
    <s v="Bali"/>
    <s v="Cosmetics"/>
    <s v="Lipstick"/>
    <x v="6"/>
    <n v="429.76"/>
    <n v="0.1"/>
    <s v="Wholesale"/>
    <s v="E-Wallet"/>
    <n v="386.78"/>
  </r>
  <r>
    <x v="7114"/>
    <d v="2023-10-24T10:00:00"/>
    <s v="Medan"/>
    <s v="Furniture"/>
    <s v="Sofa"/>
    <x v="8"/>
    <n v="85.06"/>
    <n v="0"/>
    <s v="Online"/>
    <s v="Credit Card"/>
    <n v="340.24"/>
  </r>
  <r>
    <x v="7115"/>
    <d v="2023-10-24T11:00:00"/>
    <s v="Bali"/>
    <s v="Furniture"/>
    <s v="Sofa"/>
    <x v="4"/>
    <n v="379.75"/>
    <n v="0.2"/>
    <s v="Retail"/>
    <s v="Credit Card"/>
    <n v="911.4"/>
  </r>
  <r>
    <x v="7116"/>
    <d v="2023-10-24T12:00:00"/>
    <s v="Jakarta"/>
    <s v="Electronics"/>
    <s v="TV"/>
    <x v="5"/>
    <n v="466.61"/>
    <n v="0.15"/>
    <s v="Wholesale"/>
    <s v="Bank Transfer"/>
    <n v="2379.71"/>
  </r>
  <r>
    <x v="7117"/>
    <d v="2023-10-24T13:00:00"/>
    <s v="Surabaya"/>
    <s v="Electronics"/>
    <s v="Laptop"/>
    <x v="5"/>
    <n v="371.99"/>
    <n v="0.05"/>
    <s v="Online"/>
    <s v="Bank Transfer"/>
    <n v="2120.34"/>
  </r>
  <r>
    <x v="7118"/>
    <d v="2023-10-24T14:00:00"/>
    <s v="Surabaya"/>
    <s v="Electronics"/>
    <s v="Phone"/>
    <x v="6"/>
    <n v="205.94"/>
    <n v="0.05"/>
    <s v="Retail"/>
    <s v="E-Wallet"/>
    <n v="195.64"/>
  </r>
  <r>
    <x v="7119"/>
    <d v="2023-10-24T15:00:00"/>
    <s v="Medan"/>
    <s v="Electronics"/>
    <s v="TV"/>
    <x v="0"/>
    <n v="119.08"/>
    <n v="0.2"/>
    <s v="Retail"/>
    <s v="Cash"/>
    <n v="190.53"/>
  </r>
  <r>
    <x v="7120"/>
    <d v="2023-10-24T16:00:00"/>
    <s v="Bali"/>
    <s v="Electronics"/>
    <s v="TV"/>
    <x v="0"/>
    <n v="53.69"/>
    <n v="0.05"/>
    <s v="Wholesale"/>
    <s v="Bank Transfer"/>
    <n v="102.01"/>
  </r>
  <r>
    <x v="7121"/>
    <d v="2023-10-24T17:00:00"/>
    <s v="Bandung"/>
    <s v="Furniture"/>
    <s v="Table"/>
    <x v="8"/>
    <n v="322.97000000000003"/>
    <n v="0.05"/>
    <s v="Online"/>
    <s v="Cash"/>
    <n v="1227.29"/>
  </r>
  <r>
    <x v="7122"/>
    <d v="2023-10-24T18:00:00"/>
    <s v="Bali"/>
    <s v="Furniture"/>
    <s v="Table"/>
    <x v="7"/>
    <n v="75.709999999999994"/>
    <n v="0.1"/>
    <s v="Wholesale"/>
    <s v="E-Wallet"/>
    <n v="613.25"/>
  </r>
  <r>
    <x v="7123"/>
    <d v="2023-10-24T19:00:00"/>
    <s v="Jakarta"/>
    <s v="Clothing"/>
    <s v="Shoes"/>
    <x v="0"/>
    <n v="419.96"/>
    <n v="0.15"/>
    <s v="Retail"/>
    <s v="E-Wallet"/>
    <n v="713.93"/>
  </r>
  <r>
    <x v="7124"/>
    <d v="2023-10-24T20:00:00"/>
    <s v="Bandung"/>
    <s v="Furniture"/>
    <s v="Table"/>
    <x v="3"/>
    <n v="480.56"/>
    <n v="0.2"/>
    <s v="Online"/>
    <s v="Credit Card"/>
    <n v="3075.58"/>
  </r>
  <r>
    <x v="7125"/>
    <d v="2023-10-24T21:00:00"/>
    <s v="Surabaya"/>
    <s v="Electronics"/>
    <s v="Phone"/>
    <x v="6"/>
    <n v="72.22"/>
    <n v="0"/>
    <s v="Retail"/>
    <s v="Cash"/>
    <n v="72.22"/>
  </r>
  <r>
    <x v="7126"/>
    <d v="2023-10-24T22:00:00"/>
    <s v="Medan"/>
    <s v="Clothing"/>
    <s v="Shoes"/>
    <x v="3"/>
    <n v="191.15"/>
    <n v="0"/>
    <s v="Retail"/>
    <s v="Bank Transfer"/>
    <n v="1529.2"/>
  </r>
  <r>
    <x v="7127"/>
    <d v="2023-10-24T23:00:00"/>
    <s v="Medan"/>
    <s v="Groceries"/>
    <s v="Rice"/>
    <x v="4"/>
    <n v="468.95"/>
    <n v="0.15"/>
    <s v="Online"/>
    <s v="Bank Transfer"/>
    <n v="1195.82"/>
  </r>
  <r>
    <x v="7128"/>
    <d v="2023-10-25T00:00:00"/>
    <s v="Surabaya"/>
    <s v="Groceries"/>
    <s v="Milk"/>
    <x v="2"/>
    <n v="238"/>
    <n v="0"/>
    <s v="Wholesale"/>
    <s v="Cash"/>
    <n v="1190"/>
  </r>
  <r>
    <x v="7129"/>
    <d v="2023-10-25T01:00:00"/>
    <s v="Jakarta"/>
    <s v="Groceries"/>
    <s v="Rice"/>
    <x v="6"/>
    <n v="270.02999999999997"/>
    <n v="0.05"/>
    <s v="Retail"/>
    <s v="Bank Transfer"/>
    <n v="256.52999999999997"/>
  </r>
  <r>
    <x v="7130"/>
    <d v="2023-10-25T02:00:00"/>
    <s v="Surabaya"/>
    <s v="Furniture"/>
    <s v="Sofa"/>
    <x v="6"/>
    <n v="375.02"/>
    <n v="0.1"/>
    <s v="Online"/>
    <s v="Bank Transfer"/>
    <n v="337.52"/>
  </r>
  <r>
    <x v="7131"/>
    <d v="2023-10-25T03:00:00"/>
    <s v="Jakarta"/>
    <s v="Electronics"/>
    <s v="TV"/>
    <x v="5"/>
    <n v="109.21"/>
    <n v="0.2"/>
    <s v="Wholesale"/>
    <s v="Bank Transfer"/>
    <n v="524.21"/>
  </r>
  <r>
    <x v="7132"/>
    <d v="2023-10-25T04:00:00"/>
    <s v="Bandung"/>
    <s v="Electronics"/>
    <s v="Phone"/>
    <x v="4"/>
    <n v="489.68"/>
    <n v="0.2"/>
    <s v="Wholesale"/>
    <s v="Bank Transfer"/>
    <n v="1175.23"/>
  </r>
  <r>
    <x v="7133"/>
    <d v="2023-10-25T05:00:00"/>
    <s v="Surabaya"/>
    <s v="Clothing"/>
    <s v="Shoes"/>
    <x v="3"/>
    <n v="391.54"/>
    <n v="0.05"/>
    <s v="Retail"/>
    <s v="E-Wallet"/>
    <n v="2975.7"/>
  </r>
  <r>
    <x v="7134"/>
    <d v="2023-10-25T06:00:00"/>
    <s v="Jakarta"/>
    <s v="Groceries"/>
    <s v="Rice"/>
    <x v="8"/>
    <n v="84.88"/>
    <n v="0.15"/>
    <s v="Online"/>
    <s v="E-Wallet"/>
    <n v="288.58999999999997"/>
  </r>
  <r>
    <x v="7135"/>
    <d v="2023-10-25T07:00:00"/>
    <s v="Bandung"/>
    <s v="Electronics"/>
    <s v="TV"/>
    <x v="5"/>
    <n v="59.98"/>
    <n v="0.1"/>
    <s v="Wholesale"/>
    <s v="Bank Transfer"/>
    <n v="323.89"/>
  </r>
  <r>
    <x v="7136"/>
    <d v="2023-10-25T08:00:00"/>
    <s v="Surabaya"/>
    <s v="Electronics"/>
    <s v="Phone"/>
    <x v="7"/>
    <n v="467.8"/>
    <n v="0"/>
    <s v="Online"/>
    <s v="Cash"/>
    <n v="4210.2"/>
  </r>
  <r>
    <x v="7137"/>
    <d v="2023-10-25T09:00:00"/>
    <s v="Medan"/>
    <s v="Cosmetics"/>
    <s v="Lipstick"/>
    <x v="3"/>
    <n v="344.09"/>
    <n v="0.2"/>
    <s v="Wholesale"/>
    <s v="Bank Transfer"/>
    <n v="2202.1799999999998"/>
  </r>
  <r>
    <x v="7138"/>
    <d v="2023-10-25T10:00:00"/>
    <s v="Surabaya"/>
    <s v="Cosmetics"/>
    <s v="Lipstick"/>
    <x v="8"/>
    <n v="24.09"/>
    <n v="0.2"/>
    <s v="Online"/>
    <s v="Cash"/>
    <n v="77.09"/>
  </r>
  <r>
    <x v="7139"/>
    <d v="2023-10-25T11:00:00"/>
    <s v="Bali"/>
    <s v="Cosmetics"/>
    <s v="Lipstick"/>
    <x v="3"/>
    <n v="75.28"/>
    <n v="0.15"/>
    <s v="Online"/>
    <s v="Cash"/>
    <n v="511.9"/>
  </r>
  <r>
    <x v="7140"/>
    <d v="2023-10-25T12:00:00"/>
    <s v="Surabaya"/>
    <s v="Groceries"/>
    <s v="Milk"/>
    <x v="1"/>
    <n v="28.68"/>
    <n v="0.1"/>
    <s v="Online"/>
    <s v="Credit Card"/>
    <n v="180.68"/>
  </r>
  <r>
    <x v="7141"/>
    <d v="2023-10-25T13:00:00"/>
    <s v="Bali"/>
    <s v="Furniture"/>
    <s v="Table"/>
    <x v="2"/>
    <n v="487.17"/>
    <n v="0"/>
    <s v="Retail"/>
    <s v="Credit Card"/>
    <n v="2435.85"/>
  </r>
  <r>
    <x v="7142"/>
    <d v="2023-10-25T14:00:00"/>
    <s v="Bandung"/>
    <s v="Groceries"/>
    <s v="Milk"/>
    <x v="1"/>
    <n v="251.44"/>
    <n v="0.2"/>
    <s v="Wholesale"/>
    <s v="Credit Card"/>
    <n v="1408.06"/>
  </r>
  <r>
    <x v="7143"/>
    <d v="2023-10-25T15:00:00"/>
    <s v="Surabaya"/>
    <s v="Groceries"/>
    <s v="Milk"/>
    <x v="1"/>
    <n v="233.76"/>
    <n v="0.2"/>
    <s v="Wholesale"/>
    <s v="Cash"/>
    <n v="1309.06"/>
  </r>
  <r>
    <x v="7144"/>
    <d v="2023-10-25T16:00:00"/>
    <s v="Bandung"/>
    <s v="Electronics"/>
    <s v="Phone"/>
    <x v="0"/>
    <n v="478.11"/>
    <n v="0"/>
    <s v="Retail"/>
    <s v="Cash"/>
    <n v="956.22"/>
  </r>
  <r>
    <x v="7145"/>
    <d v="2023-10-25T17:00:00"/>
    <s v="Bandung"/>
    <s v="Electronics"/>
    <s v="Phone"/>
    <x v="1"/>
    <n v="254.79"/>
    <n v="0.1"/>
    <s v="Wholesale"/>
    <s v="Cash"/>
    <n v="1605.18"/>
  </r>
  <r>
    <x v="7146"/>
    <d v="2023-10-25T18:00:00"/>
    <s v="Jakarta"/>
    <s v="Furniture"/>
    <s v="Sofa"/>
    <x v="4"/>
    <n v="261.29000000000002"/>
    <n v="0.1"/>
    <s v="Wholesale"/>
    <s v="Cash"/>
    <n v="705.48"/>
  </r>
  <r>
    <x v="7147"/>
    <d v="2023-10-25T19:00:00"/>
    <s v="Bandung"/>
    <s v="Clothing"/>
    <s v="Shoes"/>
    <x v="3"/>
    <n v="492.13"/>
    <n v="0.1"/>
    <s v="Retail"/>
    <s v="Cash"/>
    <n v="3543.34"/>
  </r>
  <r>
    <x v="7148"/>
    <d v="2023-10-25T20:00:00"/>
    <s v="Bandung"/>
    <s v="Clothing"/>
    <s v="Shirt"/>
    <x v="3"/>
    <n v="60.16"/>
    <n v="0.2"/>
    <s v="Retail"/>
    <s v="E-Wallet"/>
    <n v="385.02"/>
  </r>
  <r>
    <x v="7149"/>
    <d v="2023-10-25T21:00:00"/>
    <s v="Surabaya"/>
    <s v="Cosmetics"/>
    <s v="Lipstick"/>
    <x v="7"/>
    <n v="492.95"/>
    <n v="0.05"/>
    <s v="Retail"/>
    <s v="Bank Transfer"/>
    <n v="4214.72"/>
  </r>
  <r>
    <x v="7150"/>
    <d v="2023-10-25T22:00:00"/>
    <s v="Surabaya"/>
    <s v="Electronics"/>
    <s v="Laptop"/>
    <x v="8"/>
    <n v="87.01"/>
    <n v="0.2"/>
    <s v="Online"/>
    <s v="Credit Card"/>
    <n v="278.43"/>
  </r>
  <r>
    <x v="7151"/>
    <d v="2023-10-25T23:00:00"/>
    <s v="Medan"/>
    <s v="Electronics"/>
    <s v="TV"/>
    <x v="4"/>
    <n v="239.09"/>
    <n v="0.15"/>
    <s v="Retail"/>
    <s v="Cash"/>
    <n v="609.67999999999995"/>
  </r>
  <r>
    <x v="7152"/>
    <d v="2023-10-26T00:00:00"/>
    <s v="Jakarta"/>
    <s v="Clothing"/>
    <s v="Shirt"/>
    <x v="7"/>
    <n v="172.12"/>
    <n v="0.15"/>
    <s v="Online"/>
    <s v="E-Wallet"/>
    <n v="1316.72"/>
  </r>
  <r>
    <x v="7153"/>
    <d v="2023-10-26T01:00:00"/>
    <s v="Bandung"/>
    <s v="Electronics"/>
    <s v="Laptop"/>
    <x v="7"/>
    <n v="477.93"/>
    <n v="0.2"/>
    <s v="Wholesale"/>
    <s v="Credit Card"/>
    <n v="3441.1"/>
  </r>
  <r>
    <x v="7154"/>
    <d v="2023-10-26T02:00:00"/>
    <s v="Jakarta"/>
    <s v="Electronics"/>
    <s v="Phone"/>
    <x v="0"/>
    <n v="245.32"/>
    <n v="0.2"/>
    <s v="Retail"/>
    <s v="Bank Transfer"/>
    <n v="392.51"/>
  </r>
  <r>
    <x v="7155"/>
    <d v="2023-10-26T03:00:00"/>
    <s v="Bali"/>
    <s v="Clothing"/>
    <s v="Shirt"/>
    <x v="5"/>
    <n v="16.39"/>
    <n v="0"/>
    <s v="Retail"/>
    <s v="E-Wallet"/>
    <n v="98.34"/>
  </r>
  <r>
    <x v="7156"/>
    <d v="2023-10-26T04:00:00"/>
    <s v="Bandung"/>
    <s v="Furniture"/>
    <s v="Sofa"/>
    <x v="4"/>
    <n v="114.74"/>
    <n v="0.1"/>
    <s v="Retail"/>
    <s v="Cash"/>
    <n v="309.8"/>
  </r>
  <r>
    <x v="7157"/>
    <d v="2023-10-26T05:00:00"/>
    <s v="Jakarta"/>
    <s v="Cosmetics"/>
    <s v="Lipstick"/>
    <x v="2"/>
    <n v="218.25"/>
    <n v="0"/>
    <s v="Retail"/>
    <s v="E-Wallet"/>
    <n v="1091.25"/>
  </r>
  <r>
    <x v="7158"/>
    <d v="2023-10-26T06:00:00"/>
    <s v="Medan"/>
    <s v="Furniture"/>
    <s v="Table"/>
    <x v="0"/>
    <n v="339.81"/>
    <n v="0.15"/>
    <s v="Wholesale"/>
    <s v="E-Wallet"/>
    <n v="577.67999999999995"/>
  </r>
  <r>
    <x v="7159"/>
    <d v="2023-10-26T07:00:00"/>
    <s v="Medan"/>
    <s v="Electronics"/>
    <s v="TV"/>
    <x v="8"/>
    <n v="283.14"/>
    <n v="0.15"/>
    <s v="Online"/>
    <s v="Bank Transfer"/>
    <n v="962.68"/>
  </r>
  <r>
    <x v="7160"/>
    <d v="2023-10-26T08:00:00"/>
    <s v="Bandung"/>
    <s v="Electronics"/>
    <s v="Laptop"/>
    <x v="4"/>
    <n v="425.71"/>
    <n v="0.05"/>
    <s v="Wholesale"/>
    <s v="E-Wallet"/>
    <n v="1213.27"/>
  </r>
  <r>
    <x v="7161"/>
    <d v="2023-10-26T09:00:00"/>
    <s v="Bali"/>
    <s v="Cosmetics"/>
    <s v="Lipstick"/>
    <x v="0"/>
    <n v="415.07"/>
    <n v="0.1"/>
    <s v="Online"/>
    <s v="Credit Card"/>
    <n v="747.13"/>
  </r>
  <r>
    <x v="7162"/>
    <d v="2023-10-26T10:00:00"/>
    <s v="Medan"/>
    <s v="Furniture"/>
    <s v="Sofa"/>
    <x v="5"/>
    <n v="297.3"/>
    <n v="0.1"/>
    <s v="Wholesale"/>
    <s v="E-Wallet"/>
    <n v="1605.42"/>
  </r>
  <r>
    <x v="7163"/>
    <d v="2023-10-26T11:00:00"/>
    <s v="Medan"/>
    <s v="Furniture"/>
    <s v="Table"/>
    <x v="4"/>
    <n v="287.8"/>
    <n v="0.15"/>
    <s v="Wholesale"/>
    <s v="Credit Card"/>
    <n v="733.89"/>
  </r>
  <r>
    <x v="7164"/>
    <d v="2023-10-26T12:00:00"/>
    <s v="Bali"/>
    <s v="Electronics"/>
    <s v="TV"/>
    <x v="8"/>
    <n v="142.69"/>
    <n v="0"/>
    <s v="Wholesale"/>
    <s v="Cash"/>
    <n v="570.76"/>
  </r>
  <r>
    <x v="7165"/>
    <d v="2023-10-26T13:00:00"/>
    <s v="Jakarta"/>
    <s v="Furniture"/>
    <s v="Table"/>
    <x v="5"/>
    <n v="479.16"/>
    <n v="0.2"/>
    <s v="Retail"/>
    <s v="Cash"/>
    <n v="2299.9699999999998"/>
  </r>
  <r>
    <x v="7166"/>
    <d v="2023-10-26T14:00:00"/>
    <s v="Medan"/>
    <s v="Clothing"/>
    <s v="Shoes"/>
    <x v="2"/>
    <n v="43.04"/>
    <n v="0.1"/>
    <s v="Retail"/>
    <s v="Credit Card"/>
    <n v="193.68"/>
  </r>
  <r>
    <x v="7167"/>
    <d v="2023-10-26T15:00:00"/>
    <s v="Surabaya"/>
    <s v="Furniture"/>
    <s v="Sofa"/>
    <x v="8"/>
    <n v="201.53"/>
    <n v="0.2"/>
    <s v="Online"/>
    <s v="Cash"/>
    <n v="644.9"/>
  </r>
  <r>
    <x v="7168"/>
    <d v="2023-10-26T16:00:00"/>
    <s v="Medan"/>
    <s v="Furniture"/>
    <s v="Sofa"/>
    <x v="8"/>
    <n v="332.11"/>
    <n v="0.15"/>
    <s v="Wholesale"/>
    <s v="Bank Transfer"/>
    <n v="1129.17"/>
  </r>
  <r>
    <x v="7169"/>
    <d v="2023-10-26T17:00:00"/>
    <s v="Jakarta"/>
    <s v="Electronics"/>
    <s v="TV"/>
    <x v="0"/>
    <n v="473.1"/>
    <n v="0.05"/>
    <s v="Retail"/>
    <s v="Bank Transfer"/>
    <n v="898.89"/>
  </r>
  <r>
    <x v="7170"/>
    <d v="2023-10-26T18:00:00"/>
    <s v="Jakarta"/>
    <s v="Cosmetics"/>
    <s v="Lipstick"/>
    <x v="8"/>
    <n v="253.26"/>
    <n v="0.15"/>
    <s v="Wholesale"/>
    <s v="Bank Transfer"/>
    <n v="861.08"/>
  </r>
  <r>
    <x v="7171"/>
    <d v="2023-10-26T19:00:00"/>
    <s v="Bandung"/>
    <s v="Cosmetics"/>
    <s v="Lipstick"/>
    <x v="3"/>
    <n v="448.48"/>
    <n v="0.2"/>
    <s v="Wholesale"/>
    <s v="Bank Transfer"/>
    <n v="2870.27"/>
  </r>
  <r>
    <x v="7172"/>
    <d v="2023-10-26T20:00:00"/>
    <s v="Surabaya"/>
    <s v="Groceries"/>
    <s v="Rice"/>
    <x v="2"/>
    <n v="56.88"/>
    <n v="0.15"/>
    <s v="Online"/>
    <s v="Credit Card"/>
    <n v="241.74"/>
  </r>
  <r>
    <x v="7173"/>
    <d v="2023-10-26T21:00:00"/>
    <s v="Jakarta"/>
    <s v="Cosmetics"/>
    <s v="Lipstick"/>
    <x v="3"/>
    <n v="268.13"/>
    <n v="0.1"/>
    <s v="Online"/>
    <s v="Bank Transfer"/>
    <n v="1930.54"/>
  </r>
  <r>
    <x v="7174"/>
    <d v="2023-10-26T22:00:00"/>
    <s v="Bali"/>
    <s v="Cosmetics"/>
    <s v="Lipstick"/>
    <x v="5"/>
    <n v="161.44999999999999"/>
    <n v="0.2"/>
    <s v="Wholesale"/>
    <s v="Credit Card"/>
    <n v="774.96"/>
  </r>
  <r>
    <x v="7175"/>
    <d v="2023-10-26T23:00:00"/>
    <s v="Surabaya"/>
    <s v="Clothing"/>
    <s v="Shoes"/>
    <x v="2"/>
    <n v="398.87"/>
    <n v="0.2"/>
    <s v="Wholesale"/>
    <s v="E-Wallet"/>
    <n v="1595.48"/>
  </r>
  <r>
    <x v="7176"/>
    <d v="2023-10-27T00:00:00"/>
    <s v="Surabaya"/>
    <s v="Furniture"/>
    <s v="Table"/>
    <x v="8"/>
    <n v="225.27"/>
    <n v="0.05"/>
    <s v="Wholesale"/>
    <s v="Credit Card"/>
    <n v="856.03"/>
  </r>
  <r>
    <x v="7177"/>
    <d v="2023-10-27T01:00:00"/>
    <s v="Bali"/>
    <s v="Clothing"/>
    <s v="Shoes"/>
    <x v="7"/>
    <n v="240.25"/>
    <n v="0.1"/>
    <s v="Online"/>
    <s v="Cash"/>
    <n v="1946.02"/>
  </r>
  <r>
    <x v="7178"/>
    <d v="2023-10-27T02:00:00"/>
    <s v="Medan"/>
    <s v="Cosmetics"/>
    <s v="Lipstick"/>
    <x v="2"/>
    <n v="37.07"/>
    <n v="0"/>
    <s v="Online"/>
    <s v="Bank Transfer"/>
    <n v="185.35"/>
  </r>
  <r>
    <x v="7179"/>
    <d v="2023-10-27T03:00:00"/>
    <s v="Bali"/>
    <s v="Clothing"/>
    <s v="Shirt"/>
    <x v="5"/>
    <n v="221.81"/>
    <n v="0.05"/>
    <s v="Retail"/>
    <s v="Credit Card"/>
    <n v="1264.32"/>
  </r>
  <r>
    <x v="7180"/>
    <d v="2023-10-27T04:00:00"/>
    <s v="Bali"/>
    <s v="Clothing"/>
    <s v="Shoes"/>
    <x v="1"/>
    <n v="45.01"/>
    <n v="0.1"/>
    <s v="Online"/>
    <s v="Credit Card"/>
    <n v="283.56"/>
  </r>
  <r>
    <x v="7181"/>
    <d v="2023-10-27T05:00:00"/>
    <s v="Medan"/>
    <s v="Groceries"/>
    <s v="Milk"/>
    <x v="6"/>
    <n v="153.28"/>
    <n v="0"/>
    <s v="Wholesale"/>
    <s v="Credit Card"/>
    <n v="153.28"/>
  </r>
  <r>
    <x v="7182"/>
    <d v="2023-10-27T06:00:00"/>
    <s v="Medan"/>
    <s v="Clothing"/>
    <s v="Shirt"/>
    <x v="7"/>
    <n v="67.81"/>
    <n v="0.2"/>
    <s v="Wholesale"/>
    <s v="E-Wallet"/>
    <n v="488.23"/>
  </r>
  <r>
    <x v="7183"/>
    <d v="2023-10-27T07:00:00"/>
    <s v="Medan"/>
    <s v="Electronics"/>
    <s v="Laptop"/>
    <x v="3"/>
    <n v="170.57"/>
    <n v="0.05"/>
    <s v="Online"/>
    <s v="Credit Card"/>
    <n v="1296.33"/>
  </r>
  <r>
    <x v="7184"/>
    <d v="2023-10-27T08:00:00"/>
    <s v="Medan"/>
    <s v="Electronics"/>
    <s v="Phone"/>
    <x v="2"/>
    <n v="117.56"/>
    <n v="0.2"/>
    <s v="Retail"/>
    <s v="Bank Transfer"/>
    <n v="470.24"/>
  </r>
  <r>
    <x v="7185"/>
    <d v="2023-10-27T09:00:00"/>
    <s v="Medan"/>
    <s v="Groceries"/>
    <s v="Rice"/>
    <x v="4"/>
    <n v="146.16"/>
    <n v="0.2"/>
    <s v="Online"/>
    <s v="Cash"/>
    <n v="350.78"/>
  </r>
  <r>
    <x v="7186"/>
    <d v="2023-10-27T10:00:00"/>
    <s v="Bali"/>
    <s v="Electronics"/>
    <s v="Laptop"/>
    <x v="2"/>
    <n v="78.45"/>
    <n v="0.2"/>
    <s v="Online"/>
    <s v="E-Wallet"/>
    <n v="313.8"/>
  </r>
  <r>
    <x v="7187"/>
    <d v="2023-10-27T11:00:00"/>
    <s v="Bandung"/>
    <s v="Electronics"/>
    <s v="Phone"/>
    <x v="2"/>
    <n v="222.61"/>
    <n v="0.1"/>
    <s v="Wholesale"/>
    <s v="Cash"/>
    <n v="1001.75"/>
  </r>
  <r>
    <x v="7188"/>
    <d v="2023-10-27T12:00:00"/>
    <s v="Bandung"/>
    <s v="Clothing"/>
    <s v="Shoes"/>
    <x v="7"/>
    <n v="251.3"/>
    <n v="0"/>
    <s v="Wholesale"/>
    <s v="E-Wallet"/>
    <n v="2261.6999999999998"/>
  </r>
  <r>
    <x v="7189"/>
    <d v="2023-10-27T13:00:00"/>
    <s v="Jakarta"/>
    <s v="Groceries"/>
    <s v="Milk"/>
    <x v="1"/>
    <n v="419.14"/>
    <n v="0.1"/>
    <s v="Retail"/>
    <s v="E-Wallet"/>
    <n v="2640.58"/>
  </r>
  <r>
    <x v="7190"/>
    <d v="2023-10-27T14:00:00"/>
    <s v="Bandung"/>
    <s v="Electronics"/>
    <s v="Phone"/>
    <x v="0"/>
    <n v="271.72000000000003"/>
    <n v="0.2"/>
    <s v="Wholesale"/>
    <s v="Bank Transfer"/>
    <n v="434.75"/>
  </r>
  <r>
    <x v="7191"/>
    <d v="2023-10-27T15:00:00"/>
    <s v="Bandung"/>
    <s v="Electronics"/>
    <s v="Phone"/>
    <x v="2"/>
    <n v="118.23"/>
    <n v="0.05"/>
    <s v="Retail"/>
    <s v="Cash"/>
    <n v="561.59"/>
  </r>
  <r>
    <x v="7192"/>
    <d v="2023-10-27T16:00:00"/>
    <s v="Bali"/>
    <s v="Electronics"/>
    <s v="Laptop"/>
    <x v="7"/>
    <n v="369.27"/>
    <n v="0.2"/>
    <s v="Online"/>
    <s v="Cash"/>
    <n v="2658.74"/>
  </r>
  <r>
    <x v="7193"/>
    <d v="2023-10-27T17:00:00"/>
    <s v="Medan"/>
    <s v="Cosmetics"/>
    <s v="Lipstick"/>
    <x v="0"/>
    <n v="152.13999999999999"/>
    <n v="0"/>
    <s v="Retail"/>
    <s v="E-Wallet"/>
    <n v="304.27999999999997"/>
  </r>
  <r>
    <x v="7194"/>
    <d v="2023-10-27T18:00:00"/>
    <s v="Medan"/>
    <s v="Groceries"/>
    <s v="Rice"/>
    <x v="3"/>
    <n v="379.42"/>
    <n v="0.1"/>
    <s v="Online"/>
    <s v="Bank Transfer"/>
    <n v="2731.82"/>
  </r>
  <r>
    <x v="7195"/>
    <d v="2023-10-27T19:00:00"/>
    <s v="Bali"/>
    <s v="Furniture"/>
    <s v="Table"/>
    <x v="4"/>
    <n v="196.65"/>
    <n v="0"/>
    <s v="Online"/>
    <s v="Bank Transfer"/>
    <n v="589.95000000000005"/>
  </r>
  <r>
    <x v="7196"/>
    <d v="2023-10-27T20:00:00"/>
    <s v="Bandung"/>
    <s v="Groceries"/>
    <s v="Milk"/>
    <x v="8"/>
    <n v="259.27"/>
    <n v="0.1"/>
    <s v="Wholesale"/>
    <s v="E-Wallet"/>
    <n v="933.37"/>
  </r>
  <r>
    <x v="7197"/>
    <d v="2023-10-27T21:00:00"/>
    <s v="Bali"/>
    <s v="Electronics"/>
    <s v="Phone"/>
    <x v="0"/>
    <n v="254.36"/>
    <n v="0"/>
    <s v="Online"/>
    <s v="Cash"/>
    <n v="508.72"/>
  </r>
  <r>
    <x v="7198"/>
    <d v="2023-10-27T22:00:00"/>
    <s v="Jakarta"/>
    <s v="Cosmetics"/>
    <s v="Lipstick"/>
    <x v="7"/>
    <n v="478.04"/>
    <n v="0"/>
    <s v="Online"/>
    <s v="E-Wallet"/>
    <n v="4302.3599999999997"/>
  </r>
  <r>
    <x v="7199"/>
    <d v="2023-10-27T23:00:00"/>
    <s v="Medan"/>
    <s v="Furniture"/>
    <s v="Table"/>
    <x v="5"/>
    <n v="81.06"/>
    <n v="0.1"/>
    <s v="Retail"/>
    <s v="E-Wallet"/>
    <n v="437.72"/>
  </r>
  <r>
    <x v="7200"/>
    <d v="2023-10-28T00:00:00"/>
    <s v="Surabaya"/>
    <s v="Groceries"/>
    <s v="Milk"/>
    <x v="7"/>
    <n v="469.59"/>
    <n v="0.1"/>
    <s v="Wholesale"/>
    <s v="E-Wallet"/>
    <n v="3803.68"/>
  </r>
  <r>
    <x v="7201"/>
    <d v="2023-10-28T01:00:00"/>
    <s v="Jakarta"/>
    <s v="Cosmetics"/>
    <s v="Lipstick"/>
    <x v="3"/>
    <n v="283.18"/>
    <n v="0.1"/>
    <s v="Wholesale"/>
    <s v="Bank Transfer"/>
    <n v="2038.9"/>
  </r>
  <r>
    <x v="7202"/>
    <d v="2023-10-28T02:00:00"/>
    <s v="Jakarta"/>
    <s v="Cosmetics"/>
    <s v="Lipstick"/>
    <x v="7"/>
    <n v="496.88"/>
    <n v="0.15"/>
    <s v="Wholesale"/>
    <s v="E-Wallet"/>
    <n v="3801.13"/>
  </r>
  <r>
    <x v="7203"/>
    <d v="2023-10-28T03:00:00"/>
    <s v="Bali"/>
    <s v="Electronics"/>
    <s v="TV"/>
    <x v="2"/>
    <n v="288.7"/>
    <n v="0"/>
    <s v="Online"/>
    <s v="E-Wallet"/>
    <n v="1443.5"/>
  </r>
  <r>
    <x v="7204"/>
    <d v="2023-10-28T04:00:00"/>
    <s v="Bandung"/>
    <s v="Furniture"/>
    <s v="Sofa"/>
    <x v="5"/>
    <n v="329.91"/>
    <n v="0.15"/>
    <s v="Online"/>
    <s v="Credit Card"/>
    <n v="1682.54"/>
  </r>
  <r>
    <x v="7205"/>
    <d v="2023-10-28T05:00:00"/>
    <s v="Medan"/>
    <s v="Cosmetics"/>
    <s v="Lipstick"/>
    <x v="1"/>
    <n v="376.04"/>
    <n v="0.15"/>
    <s v="Retail"/>
    <s v="Bank Transfer"/>
    <n v="2237.44"/>
  </r>
  <r>
    <x v="7206"/>
    <d v="2023-10-28T06:00:00"/>
    <s v="Surabaya"/>
    <s v="Furniture"/>
    <s v="Table"/>
    <x v="2"/>
    <n v="411.79"/>
    <n v="0.2"/>
    <s v="Wholesale"/>
    <s v="Bank Transfer"/>
    <n v="1647.16"/>
  </r>
  <r>
    <x v="7207"/>
    <d v="2023-10-28T07:00:00"/>
    <s v="Jakarta"/>
    <s v="Groceries"/>
    <s v="Rice"/>
    <x v="6"/>
    <n v="241.39"/>
    <n v="0.15"/>
    <s v="Wholesale"/>
    <s v="Credit Card"/>
    <n v="205.18"/>
  </r>
  <r>
    <x v="7208"/>
    <d v="2023-10-28T08:00:00"/>
    <s v="Surabaya"/>
    <s v="Furniture"/>
    <s v="Sofa"/>
    <x v="7"/>
    <n v="340.9"/>
    <n v="0.15"/>
    <s v="Online"/>
    <s v="E-Wallet"/>
    <n v="2607.88"/>
  </r>
  <r>
    <x v="7209"/>
    <d v="2023-10-28T09:00:00"/>
    <s v="Bandung"/>
    <s v="Groceries"/>
    <s v="Milk"/>
    <x v="0"/>
    <n v="309.37"/>
    <n v="0.1"/>
    <s v="Retail"/>
    <s v="Bank Transfer"/>
    <n v="556.87"/>
  </r>
  <r>
    <x v="7210"/>
    <d v="2023-10-28T10:00:00"/>
    <s v="Bandung"/>
    <s v="Clothing"/>
    <s v="Shirt"/>
    <x v="1"/>
    <n v="206.51"/>
    <n v="0.1"/>
    <s v="Online"/>
    <s v="Credit Card"/>
    <n v="1301.01"/>
  </r>
  <r>
    <x v="7211"/>
    <d v="2023-10-28T11:00:00"/>
    <s v="Surabaya"/>
    <s v="Clothing"/>
    <s v="Shoes"/>
    <x v="3"/>
    <n v="411.29"/>
    <n v="0.05"/>
    <s v="Wholesale"/>
    <s v="E-Wallet"/>
    <n v="3125.8"/>
  </r>
  <r>
    <x v="7212"/>
    <d v="2023-10-28T12:00:00"/>
    <s v="Medan"/>
    <s v="Groceries"/>
    <s v="Milk"/>
    <x v="3"/>
    <n v="100.26"/>
    <n v="0"/>
    <s v="Online"/>
    <s v="Bank Transfer"/>
    <n v="802.08"/>
  </r>
  <r>
    <x v="7213"/>
    <d v="2023-10-28T13:00:00"/>
    <s v="Bandung"/>
    <s v="Cosmetics"/>
    <s v="Lipstick"/>
    <x v="6"/>
    <n v="87.73"/>
    <n v="0.15"/>
    <s v="Retail"/>
    <s v="Bank Transfer"/>
    <n v="74.569999999999993"/>
  </r>
  <r>
    <x v="7214"/>
    <d v="2023-10-28T14:00:00"/>
    <s v="Surabaya"/>
    <s v="Furniture"/>
    <s v="Table"/>
    <x v="1"/>
    <n v="369.54"/>
    <n v="0.15"/>
    <s v="Retail"/>
    <s v="E-Wallet"/>
    <n v="2198.7600000000002"/>
  </r>
  <r>
    <x v="7215"/>
    <d v="2023-10-28T15:00:00"/>
    <s v="Jakarta"/>
    <s v="Electronics"/>
    <s v="Phone"/>
    <x v="7"/>
    <n v="320.56"/>
    <n v="0"/>
    <s v="Online"/>
    <s v="E-Wallet"/>
    <n v="2885.04"/>
  </r>
  <r>
    <x v="7216"/>
    <d v="2023-10-28T16:00:00"/>
    <s v="Surabaya"/>
    <s v="Electronics"/>
    <s v="Laptop"/>
    <x v="4"/>
    <n v="162.24"/>
    <n v="0.1"/>
    <s v="Wholesale"/>
    <s v="Credit Card"/>
    <n v="438.05"/>
  </r>
  <r>
    <x v="7217"/>
    <d v="2023-10-28T17:00:00"/>
    <s v="Surabaya"/>
    <s v="Clothing"/>
    <s v="Shoes"/>
    <x v="3"/>
    <n v="319.39"/>
    <n v="0.1"/>
    <s v="Online"/>
    <s v="E-Wallet"/>
    <n v="2299.61"/>
  </r>
  <r>
    <x v="7218"/>
    <d v="2023-10-28T18:00:00"/>
    <s v="Bali"/>
    <s v="Groceries"/>
    <s v="Milk"/>
    <x v="3"/>
    <n v="386.47"/>
    <n v="0"/>
    <s v="Online"/>
    <s v="Credit Card"/>
    <n v="3091.76"/>
  </r>
  <r>
    <x v="7219"/>
    <d v="2023-10-28T19:00:00"/>
    <s v="Bandung"/>
    <s v="Electronics"/>
    <s v="TV"/>
    <x v="7"/>
    <n v="112.4"/>
    <n v="0"/>
    <s v="Retail"/>
    <s v="E-Wallet"/>
    <n v="1011.6"/>
  </r>
  <r>
    <x v="7220"/>
    <d v="2023-10-28T20:00:00"/>
    <s v="Medan"/>
    <s v="Electronics"/>
    <s v="Laptop"/>
    <x v="3"/>
    <n v="292.79000000000002"/>
    <n v="0.1"/>
    <s v="Online"/>
    <s v="Bank Transfer"/>
    <n v="2108.09"/>
  </r>
  <r>
    <x v="7221"/>
    <d v="2023-10-28T21:00:00"/>
    <s v="Medan"/>
    <s v="Clothing"/>
    <s v="Shoes"/>
    <x v="2"/>
    <n v="413.21"/>
    <n v="0"/>
    <s v="Retail"/>
    <s v="Credit Card"/>
    <n v="2066.0500000000002"/>
  </r>
  <r>
    <x v="7222"/>
    <d v="2023-10-28T22:00:00"/>
    <s v="Bali"/>
    <s v="Groceries"/>
    <s v="Rice"/>
    <x v="2"/>
    <n v="208.56"/>
    <n v="0.1"/>
    <s v="Retail"/>
    <s v="Credit Card"/>
    <n v="938.52"/>
  </r>
  <r>
    <x v="7223"/>
    <d v="2023-10-28T23:00:00"/>
    <s v="Medan"/>
    <s v="Electronics"/>
    <s v="Phone"/>
    <x v="4"/>
    <n v="288.01"/>
    <n v="0"/>
    <s v="Online"/>
    <s v="Cash"/>
    <n v="864.03"/>
  </r>
  <r>
    <x v="7224"/>
    <d v="2023-10-29T00:00:00"/>
    <s v="Surabaya"/>
    <s v="Electronics"/>
    <s v="TV"/>
    <x v="5"/>
    <n v="43.88"/>
    <n v="0.1"/>
    <s v="Retail"/>
    <s v="Bank Transfer"/>
    <n v="236.95"/>
  </r>
  <r>
    <x v="7225"/>
    <d v="2023-10-29T01:00:00"/>
    <s v="Bali"/>
    <s v="Clothing"/>
    <s v="Shoes"/>
    <x v="4"/>
    <n v="416.08"/>
    <n v="0.05"/>
    <s v="Online"/>
    <s v="E-Wallet"/>
    <n v="1185.83"/>
  </r>
  <r>
    <x v="7226"/>
    <d v="2023-10-29T02:00:00"/>
    <s v="Jakarta"/>
    <s v="Cosmetics"/>
    <s v="Lipstick"/>
    <x v="0"/>
    <n v="399.08"/>
    <n v="0.1"/>
    <s v="Wholesale"/>
    <s v="Credit Card"/>
    <n v="718.34"/>
  </r>
  <r>
    <x v="7227"/>
    <d v="2023-10-29T03:00:00"/>
    <s v="Bandung"/>
    <s v="Clothing"/>
    <s v="Shoes"/>
    <x v="1"/>
    <n v="230.85"/>
    <n v="0.1"/>
    <s v="Wholesale"/>
    <s v="Cash"/>
    <n v="1454.36"/>
  </r>
  <r>
    <x v="7228"/>
    <d v="2023-10-29T04:00:00"/>
    <s v="Bandung"/>
    <s v="Furniture"/>
    <s v="Table"/>
    <x v="4"/>
    <n v="64.03"/>
    <n v="0.15"/>
    <s v="Retail"/>
    <s v="E-Wallet"/>
    <n v="163.28"/>
  </r>
  <r>
    <x v="7229"/>
    <d v="2023-10-29T05:00:00"/>
    <s v="Bandung"/>
    <s v="Furniture"/>
    <s v="Table"/>
    <x v="8"/>
    <n v="331.9"/>
    <n v="0.1"/>
    <s v="Wholesale"/>
    <s v="Bank Transfer"/>
    <n v="1194.8399999999999"/>
  </r>
  <r>
    <x v="7230"/>
    <d v="2023-10-29T06:00:00"/>
    <s v="Surabaya"/>
    <s v="Furniture"/>
    <s v="Table"/>
    <x v="3"/>
    <n v="288.63"/>
    <n v="0"/>
    <s v="Wholesale"/>
    <s v="Credit Card"/>
    <n v="2309.04"/>
  </r>
  <r>
    <x v="7231"/>
    <d v="2023-10-29T07:00:00"/>
    <s v="Jakarta"/>
    <s v="Groceries"/>
    <s v="Milk"/>
    <x v="6"/>
    <n v="460.14"/>
    <n v="0.2"/>
    <s v="Online"/>
    <s v="Cash"/>
    <n v="368.11"/>
  </r>
  <r>
    <x v="7232"/>
    <d v="2023-10-29T08:00:00"/>
    <s v="Bali"/>
    <s v="Electronics"/>
    <s v="Phone"/>
    <x v="7"/>
    <n v="143.51"/>
    <n v="0"/>
    <s v="Online"/>
    <s v="Cash"/>
    <n v="1291.5899999999999"/>
  </r>
  <r>
    <x v="7233"/>
    <d v="2023-10-29T09:00:00"/>
    <s v="Bali"/>
    <s v="Electronics"/>
    <s v="Phone"/>
    <x v="5"/>
    <n v="21"/>
    <n v="0.15"/>
    <s v="Wholesale"/>
    <s v="Cash"/>
    <n v="107.1"/>
  </r>
  <r>
    <x v="7234"/>
    <d v="2023-10-29T10:00:00"/>
    <s v="Bandung"/>
    <s v="Groceries"/>
    <s v="Milk"/>
    <x v="0"/>
    <n v="131.1"/>
    <n v="0"/>
    <s v="Wholesale"/>
    <s v="Credit Card"/>
    <n v="262.2"/>
  </r>
  <r>
    <x v="7235"/>
    <d v="2023-10-29T11:00:00"/>
    <s v="Jakarta"/>
    <s v="Electronics"/>
    <s v="Phone"/>
    <x v="4"/>
    <n v="216.81"/>
    <n v="0.05"/>
    <s v="Online"/>
    <s v="Bank Transfer"/>
    <n v="617.91"/>
  </r>
  <r>
    <x v="7236"/>
    <d v="2023-10-29T12:00:00"/>
    <s v="Jakarta"/>
    <s v="Furniture"/>
    <s v="Table"/>
    <x v="2"/>
    <n v="81.94"/>
    <n v="0.2"/>
    <s v="Online"/>
    <s v="E-Wallet"/>
    <n v="327.76"/>
  </r>
  <r>
    <x v="7237"/>
    <d v="2023-10-29T13:00:00"/>
    <s v="Jakarta"/>
    <s v="Furniture"/>
    <s v="Table"/>
    <x v="5"/>
    <n v="489.97"/>
    <n v="0.2"/>
    <s v="Wholesale"/>
    <s v="E-Wallet"/>
    <n v="2351.86"/>
  </r>
  <r>
    <x v="7238"/>
    <d v="2023-10-29T14:00:00"/>
    <s v="Medan"/>
    <s v="Clothing"/>
    <s v="Shirt"/>
    <x v="7"/>
    <n v="115.08"/>
    <n v="0.15"/>
    <s v="Retail"/>
    <s v="Cash"/>
    <n v="880.36"/>
  </r>
  <r>
    <x v="7239"/>
    <d v="2023-10-29T15:00:00"/>
    <s v="Medan"/>
    <s v="Clothing"/>
    <s v="Shoes"/>
    <x v="0"/>
    <n v="340.54"/>
    <n v="0.2"/>
    <s v="Online"/>
    <s v="E-Wallet"/>
    <n v="544.86"/>
  </r>
  <r>
    <x v="7240"/>
    <d v="2023-10-29T16:00:00"/>
    <s v="Bandung"/>
    <s v="Electronics"/>
    <s v="Phone"/>
    <x v="2"/>
    <n v="229.79"/>
    <n v="0.1"/>
    <s v="Online"/>
    <s v="Bank Transfer"/>
    <n v="1034.06"/>
  </r>
  <r>
    <x v="7241"/>
    <d v="2023-10-29T17:00:00"/>
    <s v="Jakarta"/>
    <s v="Furniture"/>
    <s v="Sofa"/>
    <x v="1"/>
    <n v="279.8"/>
    <n v="0.15"/>
    <s v="Wholesale"/>
    <s v="Cash"/>
    <n v="1664.81"/>
  </r>
  <r>
    <x v="7242"/>
    <d v="2023-10-29T18:00:00"/>
    <s v="Jakarta"/>
    <s v="Furniture"/>
    <s v="Table"/>
    <x v="1"/>
    <n v="466.68"/>
    <n v="0.05"/>
    <s v="Wholesale"/>
    <s v="Bank Transfer"/>
    <n v="3103.42"/>
  </r>
  <r>
    <x v="7243"/>
    <d v="2023-10-29T19:00:00"/>
    <s v="Bali"/>
    <s v="Clothing"/>
    <s v="Shoes"/>
    <x v="8"/>
    <n v="268.12"/>
    <n v="0.2"/>
    <s v="Retail"/>
    <s v="Bank Transfer"/>
    <n v="857.98"/>
  </r>
  <r>
    <x v="7244"/>
    <d v="2023-10-29T20:00:00"/>
    <s v="Bali"/>
    <s v="Electronics"/>
    <s v="Laptop"/>
    <x v="4"/>
    <n v="156.09"/>
    <n v="0.2"/>
    <s v="Online"/>
    <s v="Credit Card"/>
    <n v="374.62"/>
  </r>
  <r>
    <x v="7245"/>
    <d v="2023-10-29T21:00:00"/>
    <s v="Bandung"/>
    <s v="Electronics"/>
    <s v="TV"/>
    <x v="3"/>
    <n v="114.3"/>
    <n v="0.15"/>
    <s v="Wholesale"/>
    <s v="Credit Card"/>
    <n v="777.24"/>
  </r>
  <r>
    <x v="7246"/>
    <d v="2023-10-29T22:00:00"/>
    <s v="Jakarta"/>
    <s v="Furniture"/>
    <s v="Sofa"/>
    <x v="0"/>
    <n v="446.54"/>
    <n v="0.2"/>
    <s v="Wholesale"/>
    <s v="E-Wallet"/>
    <n v="714.46"/>
  </r>
  <r>
    <x v="7247"/>
    <d v="2023-10-29T23:00:00"/>
    <s v="Bandung"/>
    <s v="Furniture"/>
    <s v="Sofa"/>
    <x v="2"/>
    <n v="493.43"/>
    <n v="0.2"/>
    <s v="Retail"/>
    <s v="Cash"/>
    <n v="1973.72"/>
  </r>
  <r>
    <x v="7248"/>
    <d v="2023-10-30T00:00:00"/>
    <s v="Bali"/>
    <s v="Electronics"/>
    <s v="TV"/>
    <x v="2"/>
    <n v="129.66"/>
    <n v="0.05"/>
    <s v="Retail"/>
    <s v="Credit Card"/>
    <n v="615.88"/>
  </r>
  <r>
    <x v="7249"/>
    <d v="2023-10-30T01:00:00"/>
    <s v="Bali"/>
    <s v="Groceries"/>
    <s v="Milk"/>
    <x v="6"/>
    <n v="362.36"/>
    <n v="0.05"/>
    <s v="Online"/>
    <s v="E-Wallet"/>
    <n v="344.24"/>
  </r>
  <r>
    <x v="7250"/>
    <d v="2023-10-30T02:00:00"/>
    <s v="Medan"/>
    <s v="Electronics"/>
    <s v="Phone"/>
    <x v="1"/>
    <n v="255.35"/>
    <n v="0.15"/>
    <s v="Wholesale"/>
    <s v="Cash"/>
    <n v="1519.33"/>
  </r>
  <r>
    <x v="7251"/>
    <d v="2023-10-30T03:00:00"/>
    <s v="Bandung"/>
    <s v="Furniture"/>
    <s v="Sofa"/>
    <x v="8"/>
    <n v="350.8"/>
    <n v="0.2"/>
    <s v="Wholesale"/>
    <s v="Bank Transfer"/>
    <n v="1122.56"/>
  </r>
  <r>
    <x v="7252"/>
    <d v="2023-10-30T04:00:00"/>
    <s v="Bandung"/>
    <s v="Electronics"/>
    <s v="Laptop"/>
    <x v="0"/>
    <n v="482.29"/>
    <n v="0"/>
    <s v="Online"/>
    <s v="Bank Transfer"/>
    <n v="964.58"/>
  </r>
  <r>
    <x v="7253"/>
    <d v="2023-10-30T05:00:00"/>
    <s v="Jakarta"/>
    <s v="Clothing"/>
    <s v="Shoes"/>
    <x v="3"/>
    <n v="141.66"/>
    <n v="0.15"/>
    <s v="Retail"/>
    <s v="Credit Card"/>
    <n v="963.29"/>
  </r>
  <r>
    <x v="7254"/>
    <d v="2023-10-30T06:00:00"/>
    <s v="Jakarta"/>
    <s v="Groceries"/>
    <s v="Milk"/>
    <x v="8"/>
    <n v="371.27"/>
    <n v="0.05"/>
    <s v="Online"/>
    <s v="Bank Transfer"/>
    <n v="1410.83"/>
  </r>
  <r>
    <x v="7255"/>
    <d v="2023-10-30T07:00:00"/>
    <s v="Medan"/>
    <s v="Cosmetics"/>
    <s v="Lipstick"/>
    <x v="6"/>
    <n v="221.78"/>
    <n v="0"/>
    <s v="Online"/>
    <s v="E-Wallet"/>
    <n v="221.78"/>
  </r>
  <r>
    <x v="7256"/>
    <d v="2023-10-30T08:00:00"/>
    <s v="Surabaya"/>
    <s v="Cosmetics"/>
    <s v="Lipstick"/>
    <x v="3"/>
    <n v="328"/>
    <n v="0.2"/>
    <s v="Online"/>
    <s v="Cash"/>
    <n v="2099.1999999999998"/>
  </r>
  <r>
    <x v="7257"/>
    <d v="2023-10-30T09:00:00"/>
    <s v="Surabaya"/>
    <s v="Electronics"/>
    <s v="TV"/>
    <x v="1"/>
    <n v="206.29"/>
    <n v="0.15"/>
    <s v="Retail"/>
    <s v="Cash"/>
    <n v="1227.43"/>
  </r>
  <r>
    <x v="7258"/>
    <d v="2023-10-30T10:00:00"/>
    <s v="Surabaya"/>
    <s v="Clothing"/>
    <s v="Shoes"/>
    <x v="4"/>
    <n v="355.63"/>
    <n v="0.15"/>
    <s v="Retail"/>
    <s v="Credit Card"/>
    <n v="906.86"/>
  </r>
  <r>
    <x v="7259"/>
    <d v="2023-10-30T11:00:00"/>
    <s v="Bandung"/>
    <s v="Clothing"/>
    <s v="Shoes"/>
    <x v="4"/>
    <n v="172.06"/>
    <n v="0.05"/>
    <s v="Wholesale"/>
    <s v="E-Wallet"/>
    <n v="490.37"/>
  </r>
  <r>
    <x v="7260"/>
    <d v="2023-10-30T12:00:00"/>
    <s v="Bandung"/>
    <s v="Cosmetics"/>
    <s v="Lipstick"/>
    <x v="1"/>
    <n v="246.74"/>
    <n v="0.1"/>
    <s v="Wholesale"/>
    <s v="E-Wallet"/>
    <n v="1554.46"/>
  </r>
  <r>
    <x v="7261"/>
    <d v="2023-10-30T13:00:00"/>
    <s v="Bali"/>
    <s v="Furniture"/>
    <s v="Sofa"/>
    <x v="0"/>
    <n v="355.85"/>
    <n v="0.1"/>
    <s v="Online"/>
    <s v="Cash"/>
    <n v="640.53"/>
  </r>
  <r>
    <x v="7262"/>
    <d v="2023-10-30T14:00:00"/>
    <s v="Bandung"/>
    <s v="Electronics"/>
    <s v="Phone"/>
    <x v="2"/>
    <n v="26.14"/>
    <n v="0.1"/>
    <s v="Wholesale"/>
    <s v="Credit Card"/>
    <n v="117.63"/>
  </r>
  <r>
    <x v="7263"/>
    <d v="2023-10-30T15:00:00"/>
    <s v="Bandung"/>
    <s v="Electronics"/>
    <s v="TV"/>
    <x v="1"/>
    <n v="167.4"/>
    <n v="0.15"/>
    <s v="Retail"/>
    <s v="Credit Card"/>
    <n v="996.03"/>
  </r>
  <r>
    <x v="7264"/>
    <d v="2023-10-30T16:00:00"/>
    <s v="Bandung"/>
    <s v="Cosmetics"/>
    <s v="Lipstick"/>
    <x v="5"/>
    <n v="275.36"/>
    <n v="0.05"/>
    <s v="Wholesale"/>
    <s v="Bank Transfer"/>
    <n v="1569.55"/>
  </r>
  <r>
    <x v="7265"/>
    <d v="2023-10-30T17:00:00"/>
    <s v="Medan"/>
    <s v="Clothing"/>
    <s v="Shoes"/>
    <x v="1"/>
    <n v="41.7"/>
    <n v="0.05"/>
    <s v="Wholesale"/>
    <s v="E-Wallet"/>
    <n v="277.3"/>
  </r>
  <r>
    <x v="7266"/>
    <d v="2023-10-30T18:00:00"/>
    <s v="Bandung"/>
    <s v="Groceries"/>
    <s v="Milk"/>
    <x v="0"/>
    <n v="353.06"/>
    <n v="0.1"/>
    <s v="Retail"/>
    <s v="Bank Transfer"/>
    <n v="635.51"/>
  </r>
  <r>
    <x v="7267"/>
    <d v="2023-10-30T19:00:00"/>
    <s v="Jakarta"/>
    <s v="Electronics"/>
    <s v="Laptop"/>
    <x v="1"/>
    <n v="407.58"/>
    <n v="0"/>
    <s v="Wholesale"/>
    <s v="Bank Transfer"/>
    <n v="2853.06"/>
  </r>
  <r>
    <x v="7268"/>
    <d v="2023-10-30T20:00:00"/>
    <s v="Jakarta"/>
    <s v="Groceries"/>
    <s v="Milk"/>
    <x v="0"/>
    <n v="85.85"/>
    <n v="0.1"/>
    <s v="Retail"/>
    <s v="Cash"/>
    <n v="154.53"/>
  </r>
  <r>
    <x v="7269"/>
    <d v="2023-10-30T21:00:00"/>
    <s v="Bali"/>
    <s v="Groceries"/>
    <s v="Milk"/>
    <x v="1"/>
    <n v="368.06"/>
    <n v="0.15"/>
    <s v="Wholesale"/>
    <s v="E-Wallet"/>
    <n v="2189.96"/>
  </r>
  <r>
    <x v="7270"/>
    <d v="2023-10-30T22:00:00"/>
    <s v="Medan"/>
    <s v="Electronics"/>
    <s v="Phone"/>
    <x v="3"/>
    <n v="324.87"/>
    <n v="0"/>
    <s v="Wholesale"/>
    <s v="E-Wallet"/>
    <n v="2598.96"/>
  </r>
  <r>
    <x v="7271"/>
    <d v="2023-10-30T23:00:00"/>
    <s v="Jakarta"/>
    <s v="Electronics"/>
    <s v="TV"/>
    <x v="3"/>
    <n v="208.38"/>
    <n v="0.05"/>
    <s v="Online"/>
    <s v="Cash"/>
    <n v="1583.69"/>
  </r>
  <r>
    <x v="7272"/>
    <d v="2023-10-31T00:00:00"/>
    <s v="Medan"/>
    <s v="Cosmetics"/>
    <s v="Lipstick"/>
    <x v="2"/>
    <n v="86.67"/>
    <n v="0.2"/>
    <s v="Wholesale"/>
    <s v="Credit Card"/>
    <n v="346.68"/>
  </r>
  <r>
    <x v="7273"/>
    <d v="2023-10-31T01:00:00"/>
    <s v="Medan"/>
    <s v="Furniture"/>
    <s v="Table"/>
    <x v="1"/>
    <n v="477.66"/>
    <n v="0"/>
    <s v="Online"/>
    <s v="Bank Transfer"/>
    <n v="3343.62"/>
  </r>
  <r>
    <x v="7274"/>
    <d v="2023-10-31T02:00:00"/>
    <s v="Bali"/>
    <s v="Clothing"/>
    <s v="Shoes"/>
    <x v="3"/>
    <n v="234.69"/>
    <n v="0.05"/>
    <s v="Wholesale"/>
    <s v="Bank Transfer"/>
    <n v="1783.64"/>
  </r>
  <r>
    <x v="7275"/>
    <d v="2023-10-31T03:00:00"/>
    <s v="Medan"/>
    <s v="Groceries"/>
    <s v="Milk"/>
    <x v="8"/>
    <n v="95.9"/>
    <n v="0"/>
    <s v="Online"/>
    <s v="Bank Transfer"/>
    <n v="383.6"/>
  </r>
  <r>
    <x v="7276"/>
    <d v="2023-10-31T04:00:00"/>
    <s v="Bandung"/>
    <s v="Groceries"/>
    <s v="Milk"/>
    <x v="0"/>
    <n v="360.49"/>
    <n v="0.1"/>
    <s v="Wholesale"/>
    <s v="Bank Transfer"/>
    <n v="648.88"/>
  </r>
  <r>
    <x v="7277"/>
    <d v="2023-10-31T05:00:00"/>
    <s v="Medan"/>
    <s v="Electronics"/>
    <s v="TV"/>
    <x v="1"/>
    <n v="305.91000000000003"/>
    <n v="0"/>
    <s v="Retail"/>
    <s v="E-Wallet"/>
    <n v="2141.37"/>
  </r>
  <r>
    <x v="7278"/>
    <d v="2023-10-31T06:00:00"/>
    <s v="Bali"/>
    <s v="Groceries"/>
    <s v="Rice"/>
    <x v="6"/>
    <n v="409.02"/>
    <n v="0"/>
    <s v="Wholesale"/>
    <s v="Cash"/>
    <n v="409.02"/>
  </r>
  <r>
    <x v="7279"/>
    <d v="2023-10-31T07:00:00"/>
    <s v="Bali"/>
    <s v="Clothing"/>
    <s v="Shoes"/>
    <x v="0"/>
    <n v="498.07"/>
    <n v="0"/>
    <s v="Retail"/>
    <s v="Credit Card"/>
    <n v="996.14"/>
  </r>
  <r>
    <x v="7280"/>
    <d v="2023-10-31T08:00:00"/>
    <s v="Bali"/>
    <s v="Electronics"/>
    <s v="Laptop"/>
    <x v="1"/>
    <n v="27.21"/>
    <n v="0.15"/>
    <s v="Retail"/>
    <s v="Cash"/>
    <n v="161.9"/>
  </r>
  <r>
    <x v="7281"/>
    <d v="2023-10-31T09:00:00"/>
    <s v="Jakarta"/>
    <s v="Furniture"/>
    <s v="Table"/>
    <x v="6"/>
    <n v="370.96"/>
    <n v="0.15"/>
    <s v="Online"/>
    <s v="Cash"/>
    <n v="315.32"/>
  </r>
  <r>
    <x v="7282"/>
    <d v="2023-10-31T10:00:00"/>
    <s v="Bandung"/>
    <s v="Cosmetics"/>
    <s v="Lipstick"/>
    <x v="1"/>
    <n v="494.62"/>
    <n v="0.1"/>
    <s v="Retail"/>
    <s v="Bank Transfer"/>
    <n v="3116.11"/>
  </r>
  <r>
    <x v="7283"/>
    <d v="2023-10-31T11:00:00"/>
    <s v="Jakarta"/>
    <s v="Clothing"/>
    <s v="Shirt"/>
    <x v="2"/>
    <n v="271.42"/>
    <n v="0.2"/>
    <s v="Retail"/>
    <s v="Bank Transfer"/>
    <n v="1085.68"/>
  </r>
  <r>
    <x v="7284"/>
    <d v="2023-10-31T12:00:00"/>
    <s v="Surabaya"/>
    <s v="Clothing"/>
    <s v="Shirt"/>
    <x v="4"/>
    <n v="359.27"/>
    <n v="0.15"/>
    <s v="Online"/>
    <s v="Bank Transfer"/>
    <n v="916.14"/>
  </r>
  <r>
    <x v="7285"/>
    <d v="2023-10-31T13:00:00"/>
    <s v="Bandung"/>
    <s v="Clothing"/>
    <s v="Shoes"/>
    <x v="0"/>
    <n v="223.35"/>
    <n v="0.2"/>
    <s v="Wholesale"/>
    <s v="Cash"/>
    <n v="357.36"/>
  </r>
  <r>
    <x v="7286"/>
    <d v="2023-10-31T14:00:00"/>
    <s v="Medan"/>
    <s v="Cosmetics"/>
    <s v="Lipstick"/>
    <x v="1"/>
    <n v="181.6"/>
    <n v="0.15"/>
    <s v="Wholesale"/>
    <s v="Credit Card"/>
    <n v="1080.52"/>
  </r>
  <r>
    <x v="7287"/>
    <d v="2023-10-31T15:00:00"/>
    <s v="Bali"/>
    <s v="Groceries"/>
    <s v="Rice"/>
    <x v="7"/>
    <n v="349.75"/>
    <n v="0.05"/>
    <s v="Retail"/>
    <s v="Credit Card"/>
    <n v="2990.36"/>
  </r>
  <r>
    <x v="7288"/>
    <d v="2023-10-31T16:00:00"/>
    <s v="Surabaya"/>
    <s v="Electronics"/>
    <s v="Laptop"/>
    <x v="7"/>
    <n v="494.1"/>
    <n v="0.05"/>
    <s v="Online"/>
    <s v="Credit Card"/>
    <n v="4224.5600000000004"/>
  </r>
  <r>
    <x v="7289"/>
    <d v="2023-10-31T17:00:00"/>
    <s v="Bandung"/>
    <s v="Furniture"/>
    <s v="Table"/>
    <x v="3"/>
    <n v="50.37"/>
    <n v="0"/>
    <s v="Wholesale"/>
    <s v="E-Wallet"/>
    <n v="402.96"/>
  </r>
  <r>
    <x v="7290"/>
    <d v="2023-10-31T18:00:00"/>
    <s v="Jakarta"/>
    <s v="Groceries"/>
    <s v="Rice"/>
    <x v="0"/>
    <n v="213.95"/>
    <n v="0.2"/>
    <s v="Online"/>
    <s v="E-Wallet"/>
    <n v="342.32"/>
  </r>
  <r>
    <x v="7291"/>
    <d v="2023-10-31T19:00:00"/>
    <s v="Bali"/>
    <s v="Furniture"/>
    <s v="Table"/>
    <x v="6"/>
    <n v="470.61"/>
    <n v="0"/>
    <s v="Online"/>
    <s v="Bank Transfer"/>
    <n v="470.61"/>
  </r>
  <r>
    <x v="7292"/>
    <d v="2023-10-31T20:00:00"/>
    <s v="Jakarta"/>
    <s v="Clothing"/>
    <s v="Shirt"/>
    <x v="3"/>
    <n v="60.84"/>
    <n v="0"/>
    <s v="Retail"/>
    <s v="Credit Card"/>
    <n v="486.72"/>
  </r>
  <r>
    <x v="7293"/>
    <d v="2023-10-31T21:00:00"/>
    <s v="Bandung"/>
    <s v="Furniture"/>
    <s v="Sofa"/>
    <x v="0"/>
    <n v="327.20999999999998"/>
    <n v="0.15"/>
    <s v="Online"/>
    <s v="E-Wallet"/>
    <n v="556.26"/>
  </r>
  <r>
    <x v="7294"/>
    <d v="2023-10-31T22:00:00"/>
    <s v="Bandung"/>
    <s v="Clothing"/>
    <s v="Shirt"/>
    <x v="8"/>
    <n v="217.93"/>
    <n v="0.15"/>
    <s v="Retail"/>
    <s v="Cash"/>
    <n v="740.96"/>
  </r>
  <r>
    <x v="7295"/>
    <d v="2023-10-31T23:00:00"/>
    <s v="Surabaya"/>
    <s v="Furniture"/>
    <s v="Sofa"/>
    <x v="8"/>
    <n v="191.56"/>
    <n v="0"/>
    <s v="Online"/>
    <s v="Cash"/>
    <n v="766.24"/>
  </r>
  <r>
    <x v="7296"/>
    <d v="2023-11-01T00:00:00"/>
    <s v="Medan"/>
    <s v="Cosmetics"/>
    <s v="Lipstick"/>
    <x v="0"/>
    <n v="108.67"/>
    <n v="0.15"/>
    <s v="Retail"/>
    <s v="Bank Transfer"/>
    <n v="184.74"/>
  </r>
  <r>
    <x v="7297"/>
    <d v="2023-11-01T01:00:00"/>
    <s v="Jakarta"/>
    <s v="Clothing"/>
    <s v="Shoes"/>
    <x v="8"/>
    <n v="92.29"/>
    <n v="0.05"/>
    <s v="Wholesale"/>
    <s v="Cash"/>
    <n v="350.7"/>
  </r>
  <r>
    <x v="7298"/>
    <d v="2023-11-01T02:00:00"/>
    <s v="Surabaya"/>
    <s v="Clothing"/>
    <s v="Shirt"/>
    <x v="1"/>
    <n v="260.56"/>
    <n v="0.05"/>
    <s v="Online"/>
    <s v="E-Wallet"/>
    <n v="1732.72"/>
  </r>
  <r>
    <x v="7299"/>
    <d v="2023-11-01T03:00:00"/>
    <s v="Bali"/>
    <s v="Electronics"/>
    <s v="TV"/>
    <x v="5"/>
    <n v="191.83"/>
    <n v="0.2"/>
    <s v="Retail"/>
    <s v="Credit Card"/>
    <n v="920.78"/>
  </r>
  <r>
    <x v="7300"/>
    <d v="2023-11-01T04:00:00"/>
    <s v="Medan"/>
    <s v="Groceries"/>
    <s v="Rice"/>
    <x v="5"/>
    <n v="248.31"/>
    <n v="0.05"/>
    <s v="Wholesale"/>
    <s v="E-Wallet"/>
    <n v="1415.37"/>
  </r>
  <r>
    <x v="7301"/>
    <d v="2023-11-01T05:00:00"/>
    <s v="Surabaya"/>
    <s v="Electronics"/>
    <s v="TV"/>
    <x v="8"/>
    <n v="101.99"/>
    <n v="0"/>
    <s v="Retail"/>
    <s v="E-Wallet"/>
    <n v="407.96"/>
  </r>
  <r>
    <x v="7302"/>
    <d v="2023-11-01T06:00:00"/>
    <s v="Jakarta"/>
    <s v="Cosmetics"/>
    <s v="Lipstick"/>
    <x v="0"/>
    <n v="178.35"/>
    <n v="0.1"/>
    <s v="Retail"/>
    <s v="Bank Transfer"/>
    <n v="321.02999999999997"/>
  </r>
  <r>
    <x v="7303"/>
    <d v="2023-11-01T07:00:00"/>
    <s v="Bandung"/>
    <s v="Groceries"/>
    <s v="Milk"/>
    <x v="2"/>
    <n v="498.23"/>
    <n v="0.15"/>
    <s v="Retail"/>
    <s v="Credit Card"/>
    <n v="2117.48"/>
  </r>
  <r>
    <x v="7304"/>
    <d v="2023-11-01T08:00:00"/>
    <s v="Bali"/>
    <s v="Electronics"/>
    <s v="TV"/>
    <x v="4"/>
    <n v="187.2"/>
    <n v="0"/>
    <s v="Retail"/>
    <s v="Cash"/>
    <n v="561.6"/>
  </r>
  <r>
    <x v="7305"/>
    <d v="2023-11-01T09:00:00"/>
    <s v="Jakarta"/>
    <s v="Cosmetics"/>
    <s v="Lipstick"/>
    <x v="4"/>
    <n v="209.29"/>
    <n v="0.15"/>
    <s v="Retail"/>
    <s v="Credit Card"/>
    <n v="533.69000000000005"/>
  </r>
  <r>
    <x v="7306"/>
    <d v="2023-11-01T10:00:00"/>
    <s v="Medan"/>
    <s v="Groceries"/>
    <s v="Milk"/>
    <x v="8"/>
    <n v="14.84"/>
    <n v="0.2"/>
    <s v="Online"/>
    <s v="Cash"/>
    <n v="47.49"/>
  </r>
  <r>
    <x v="7307"/>
    <d v="2023-11-01T11:00:00"/>
    <s v="Medan"/>
    <s v="Furniture"/>
    <s v="Sofa"/>
    <x v="2"/>
    <n v="193.51"/>
    <n v="0"/>
    <s v="Wholesale"/>
    <s v="Bank Transfer"/>
    <n v="967.55"/>
  </r>
  <r>
    <x v="7308"/>
    <d v="2023-11-01T12:00:00"/>
    <s v="Bandung"/>
    <s v="Electronics"/>
    <s v="TV"/>
    <x v="0"/>
    <n v="382.88"/>
    <n v="0"/>
    <s v="Wholesale"/>
    <s v="Credit Card"/>
    <n v="765.76"/>
  </r>
  <r>
    <x v="7309"/>
    <d v="2023-11-01T13:00:00"/>
    <s v="Bandung"/>
    <s v="Cosmetics"/>
    <s v="Lipstick"/>
    <x v="5"/>
    <n v="260.22000000000003"/>
    <n v="0"/>
    <s v="Wholesale"/>
    <s v="E-Wallet"/>
    <n v="1561.32"/>
  </r>
  <r>
    <x v="7310"/>
    <d v="2023-11-01T14:00:00"/>
    <s v="Bali"/>
    <s v="Groceries"/>
    <s v="Milk"/>
    <x v="5"/>
    <n v="330.24"/>
    <n v="0.2"/>
    <s v="Online"/>
    <s v="Credit Card"/>
    <n v="1585.15"/>
  </r>
  <r>
    <x v="7311"/>
    <d v="2023-11-01T15:00:00"/>
    <s v="Bali"/>
    <s v="Furniture"/>
    <s v="Sofa"/>
    <x v="3"/>
    <n v="280.49"/>
    <n v="0"/>
    <s v="Retail"/>
    <s v="Bank Transfer"/>
    <n v="2243.92"/>
  </r>
  <r>
    <x v="7312"/>
    <d v="2023-11-01T16:00:00"/>
    <s v="Bandung"/>
    <s v="Cosmetics"/>
    <s v="Lipstick"/>
    <x v="0"/>
    <n v="57.22"/>
    <n v="0.15"/>
    <s v="Online"/>
    <s v="Credit Card"/>
    <n v="97.27"/>
  </r>
  <r>
    <x v="7313"/>
    <d v="2023-11-01T17:00:00"/>
    <s v="Bandung"/>
    <s v="Cosmetics"/>
    <s v="Lipstick"/>
    <x v="3"/>
    <n v="169.41"/>
    <n v="0.1"/>
    <s v="Retail"/>
    <s v="Cash"/>
    <n v="1219.75"/>
  </r>
  <r>
    <x v="7314"/>
    <d v="2023-11-01T18:00:00"/>
    <s v="Medan"/>
    <s v="Furniture"/>
    <s v="Sofa"/>
    <x v="3"/>
    <n v="348.65"/>
    <n v="0"/>
    <s v="Online"/>
    <s v="Credit Card"/>
    <n v="2789.2"/>
  </r>
  <r>
    <x v="7315"/>
    <d v="2023-11-01T19:00:00"/>
    <s v="Bandung"/>
    <s v="Furniture"/>
    <s v="Sofa"/>
    <x v="8"/>
    <n v="276.23"/>
    <n v="0.2"/>
    <s v="Wholesale"/>
    <s v="Credit Card"/>
    <n v="883.94"/>
  </r>
  <r>
    <x v="7316"/>
    <d v="2023-11-01T20:00:00"/>
    <s v="Surabaya"/>
    <s v="Cosmetics"/>
    <s v="Lipstick"/>
    <x v="1"/>
    <n v="339.11"/>
    <n v="0.2"/>
    <s v="Online"/>
    <s v="Bank Transfer"/>
    <n v="1899.02"/>
  </r>
  <r>
    <x v="7317"/>
    <d v="2023-11-01T21:00:00"/>
    <s v="Jakarta"/>
    <s v="Electronics"/>
    <s v="Phone"/>
    <x v="1"/>
    <n v="183.29"/>
    <n v="0"/>
    <s v="Retail"/>
    <s v="Credit Card"/>
    <n v="1283.03"/>
  </r>
  <r>
    <x v="7318"/>
    <d v="2023-11-01T22:00:00"/>
    <s v="Bandung"/>
    <s v="Furniture"/>
    <s v="Table"/>
    <x v="6"/>
    <n v="100.88"/>
    <n v="0.2"/>
    <s v="Wholesale"/>
    <s v="Credit Card"/>
    <n v="80.7"/>
  </r>
  <r>
    <x v="7319"/>
    <d v="2023-11-01T23:00:00"/>
    <s v="Bali"/>
    <s v="Electronics"/>
    <s v="Phone"/>
    <x v="6"/>
    <n v="415.76"/>
    <n v="0.05"/>
    <s v="Wholesale"/>
    <s v="E-Wallet"/>
    <n v="394.97"/>
  </r>
  <r>
    <x v="7320"/>
    <d v="2023-11-02T00:00:00"/>
    <s v="Surabaya"/>
    <s v="Electronics"/>
    <s v="Laptop"/>
    <x v="3"/>
    <n v="191.27"/>
    <n v="0.2"/>
    <s v="Retail"/>
    <s v="Credit Card"/>
    <n v="1224.1300000000001"/>
  </r>
  <r>
    <x v="7321"/>
    <d v="2023-11-02T01:00:00"/>
    <s v="Bali"/>
    <s v="Clothing"/>
    <s v="Shirt"/>
    <x v="6"/>
    <n v="329.23"/>
    <n v="0.1"/>
    <s v="Retail"/>
    <s v="Credit Card"/>
    <n v="296.31"/>
  </r>
  <r>
    <x v="7322"/>
    <d v="2023-11-02T02:00:00"/>
    <s v="Surabaya"/>
    <s v="Furniture"/>
    <s v="Table"/>
    <x v="4"/>
    <n v="193.72"/>
    <n v="0.05"/>
    <s v="Online"/>
    <s v="Bank Transfer"/>
    <n v="552.1"/>
  </r>
  <r>
    <x v="7323"/>
    <d v="2023-11-02T03:00:00"/>
    <s v="Bandung"/>
    <s v="Groceries"/>
    <s v="Rice"/>
    <x v="5"/>
    <n v="463.99"/>
    <n v="0.15"/>
    <s v="Retail"/>
    <s v="Cash"/>
    <n v="2366.35"/>
  </r>
  <r>
    <x v="7324"/>
    <d v="2023-11-02T04:00:00"/>
    <s v="Jakarta"/>
    <s v="Electronics"/>
    <s v="TV"/>
    <x v="3"/>
    <n v="496.01"/>
    <n v="0.05"/>
    <s v="Retail"/>
    <s v="Credit Card"/>
    <n v="3769.68"/>
  </r>
  <r>
    <x v="7325"/>
    <d v="2023-11-02T05:00:00"/>
    <s v="Bali"/>
    <s v="Clothing"/>
    <s v="Shirt"/>
    <x v="2"/>
    <n v="326.22000000000003"/>
    <n v="0.1"/>
    <s v="Retail"/>
    <s v="E-Wallet"/>
    <n v="1467.99"/>
  </r>
  <r>
    <x v="7326"/>
    <d v="2023-11-02T06:00:00"/>
    <s v="Surabaya"/>
    <s v="Electronics"/>
    <s v="Phone"/>
    <x v="2"/>
    <n v="303.06"/>
    <n v="0.05"/>
    <s v="Wholesale"/>
    <s v="Bank Transfer"/>
    <n v="1439.54"/>
  </r>
  <r>
    <x v="7327"/>
    <d v="2023-11-02T07:00:00"/>
    <s v="Medan"/>
    <s v="Furniture"/>
    <s v="Sofa"/>
    <x v="8"/>
    <n v="421.21"/>
    <n v="0"/>
    <s v="Retail"/>
    <s v="Cash"/>
    <n v="1684.84"/>
  </r>
  <r>
    <x v="7328"/>
    <d v="2023-11-02T08:00:00"/>
    <s v="Bandung"/>
    <s v="Cosmetics"/>
    <s v="Lipstick"/>
    <x v="8"/>
    <n v="260.52999999999997"/>
    <n v="0.2"/>
    <s v="Wholesale"/>
    <s v="Bank Transfer"/>
    <n v="833.7"/>
  </r>
  <r>
    <x v="7329"/>
    <d v="2023-11-02T09:00:00"/>
    <s v="Jakarta"/>
    <s v="Electronics"/>
    <s v="Phone"/>
    <x v="1"/>
    <n v="435.41"/>
    <n v="0"/>
    <s v="Wholesale"/>
    <s v="Cash"/>
    <n v="3047.87"/>
  </r>
  <r>
    <x v="7330"/>
    <d v="2023-11-02T10:00:00"/>
    <s v="Bandung"/>
    <s v="Groceries"/>
    <s v="Rice"/>
    <x v="5"/>
    <n v="209.4"/>
    <n v="0"/>
    <s v="Wholesale"/>
    <s v="Credit Card"/>
    <n v="1256.4000000000001"/>
  </r>
  <r>
    <x v="7331"/>
    <d v="2023-11-02T11:00:00"/>
    <s v="Medan"/>
    <s v="Electronics"/>
    <s v="Laptop"/>
    <x v="3"/>
    <n v="20.79"/>
    <n v="0"/>
    <s v="Retail"/>
    <s v="Cash"/>
    <n v="166.32"/>
  </r>
  <r>
    <x v="7332"/>
    <d v="2023-11-02T12:00:00"/>
    <s v="Jakarta"/>
    <s v="Groceries"/>
    <s v="Rice"/>
    <x v="5"/>
    <n v="463.66"/>
    <n v="0.05"/>
    <s v="Retail"/>
    <s v="Cash"/>
    <n v="2642.86"/>
  </r>
  <r>
    <x v="7333"/>
    <d v="2023-11-02T13:00:00"/>
    <s v="Medan"/>
    <s v="Groceries"/>
    <s v="Rice"/>
    <x v="1"/>
    <n v="362.16"/>
    <n v="0.15"/>
    <s v="Wholesale"/>
    <s v="Credit Card"/>
    <n v="2154.85"/>
  </r>
  <r>
    <x v="7334"/>
    <d v="2023-11-02T14:00:00"/>
    <s v="Bandung"/>
    <s v="Electronics"/>
    <s v="Phone"/>
    <x v="2"/>
    <n v="257.83"/>
    <n v="0.2"/>
    <s v="Online"/>
    <s v="E-Wallet"/>
    <n v="1031.32"/>
  </r>
  <r>
    <x v="7335"/>
    <d v="2023-11-02T15:00:00"/>
    <s v="Surabaya"/>
    <s v="Furniture"/>
    <s v="Sofa"/>
    <x v="5"/>
    <n v="472.72"/>
    <n v="0.05"/>
    <s v="Online"/>
    <s v="E-Wallet"/>
    <n v="2694.5"/>
  </r>
  <r>
    <x v="7336"/>
    <d v="2023-11-02T16:00:00"/>
    <s v="Bandung"/>
    <s v="Furniture"/>
    <s v="Table"/>
    <x v="6"/>
    <n v="443.95"/>
    <n v="0"/>
    <s v="Online"/>
    <s v="Credit Card"/>
    <n v="443.95"/>
  </r>
  <r>
    <x v="7337"/>
    <d v="2023-11-02T17:00:00"/>
    <s v="Bandung"/>
    <s v="Clothing"/>
    <s v="Shirt"/>
    <x v="4"/>
    <n v="58.67"/>
    <n v="0.1"/>
    <s v="Retail"/>
    <s v="Bank Transfer"/>
    <n v="158.41"/>
  </r>
  <r>
    <x v="7338"/>
    <d v="2023-11-02T18:00:00"/>
    <s v="Bandung"/>
    <s v="Furniture"/>
    <s v="Sofa"/>
    <x v="3"/>
    <n v="314.08"/>
    <n v="0.1"/>
    <s v="Wholesale"/>
    <s v="Bank Transfer"/>
    <n v="2261.38"/>
  </r>
  <r>
    <x v="7339"/>
    <d v="2023-11-02T19:00:00"/>
    <s v="Bali"/>
    <s v="Clothing"/>
    <s v="Shoes"/>
    <x v="4"/>
    <n v="271.36"/>
    <n v="0"/>
    <s v="Retail"/>
    <s v="Cash"/>
    <n v="814.08"/>
  </r>
  <r>
    <x v="7340"/>
    <d v="2023-11-02T20:00:00"/>
    <s v="Medan"/>
    <s v="Electronics"/>
    <s v="Phone"/>
    <x v="6"/>
    <n v="389.35"/>
    <n v="0.15"/>
    <s v="Wholesale"/>
    <s v="Bank Transfer"/>
    <n v="330.95"/>
  </r>
  <r>
    <x v="7341"/>
    <d v="2023-11-02T21:00:00"/>
    <s v="Medan"/>
    <s v="Electronics"/>
    <s v="TV"/>
    <x v="4"/>
    <n v="153.88"/>
    <n v="0.2"/>
    <s v="Online"/>
    <s v="Bank Transfer"/>
    <n v="369.31"/>
  </r>
  <r>
    <x v="7342"/>
    <d v="2023-11-02T22:00:00"/>
    <s v="Medan"/>
    <s v="Groceries"/>
    <s v="Rice"/>
    <x v="8"/>
    <n v="9.02"/>
    <n v="0.05"/>
    <s v="Retail"/>
    <s v="Credit Card"/>
    <n v="34.28"/>
  </r>
  <r>
    <x v="7343"/>
    <d v="2023-11-02T23:00:00"/>
    <s v="Bali"/>
    <s v="Electronics"/>
    <s v="TV"/>
    <x v="3"/>
    <n v="96.77"/>
    <n v="0.15"/>
    <s v="Online"/>
    <s v="Credit Card"/>
    <n v="658.04"/>
  </r>
  <r>
    <x v="7344"/>
    <d v="2023-11-03T00:00:00"/>
    <s v="Surabaya"/>
    <s v="Clothing"/>
    <s v="Shirt"/>
    <x v="7"/>
    <n v="109.42"/>
    <n v="0.1"/>
    <s v="Wholesale"/>
    <s v="Cash"/>
    <n v="886.3"/>
  </r>
  <r>
    <x v="7345"/>
    <d v="2023-11-03T01:00:00"/>
    <s v="Bandung"/>
    <s v="Groceries"/>
    <s v="Rice"/>
    <x v="8"/>
    <n v="149.25"/>
    <n v="0"/>
    <s v="Online"/>
    <s v="Bank Transfer"/>
    <n v="597"/>
  </r>
  <r>
    <x v="7346"/>
    <d v="2023-11-03T02:00:00"/>
    <s v="Surabaya"/>
    <s v="Electronics"/>
    <s v="Laptop"/>
    <x v="1"/>
    <n v="188.34"/>
    <n v="0.05"/>
    <s v="Wholesale"/>
    <s v="Cash"/>
    <n v="1252.46"/>
  </r>
  <r>
    <x v="7347"/>
    <d v="2023-11-03T03:00:00"/>
    <s v="Bali"/>
    <s v="Electronics"/>
    <s v="Laptop"/>
    <x v="6"/>
    <n v="354.74"/>
    <n v="0.15"/>
    <s v="Retail"/>
    <s v="Credit Card"/>
    <n v="301.52999999999997"/>
  </r>
  <r>
    <x v="7348"/>
    <d v="2023-11-03T04:00:00"/>
    <s v="Medan"/>
    <s v="Clothing"/>
    <s v="Shirt"/>
    <x v="7"/>
    <n v="41.75"/>
    <n v="0.15"/>
    <s v="Retail"/>
    <s v="Bank Transfer"/>
    <n v="319.39"/>
  </r>
  <r>
    <x v="7349"/>
    <d v="2023-11-03T05:00:00"/>
    <s v="Bandung"/>
    <s v="Groceries"/>
    <s v="Rice"/>
    <x v="8"/>
    <n v="245.84"/>
    <n v="0.15"/>
    <s v="Online"/>
    <s v="Cash"/>
    <n v="835.86"/>
  </r>
  <r>
    <x v="7350"/>
    <d v="2023-11-03T06:00:00"/>
    <s v="Jakarta"/>
    <s v="Groceries"/>
    <s v="Milk"/>
    <x v="7"/>
    <n v="251.83"/>
    <n v="0.05"/>
    <s v="Retail"/>
    <s v="Cash"/>
    <n v="2153.15"/>
  </r>
  <r>
    <x v="7351"/>
    <d v="2023-11-03T07:00:00"/>
    <s v="Jakarta"/>
    <s v="Clothing"/>
    <s v="Shoes"/>
    <x v="4"/>
    <n v="309.86"/>
    <n v="0.2"/>
    <s v="Wholesale"/>
    <s v="E-Wallet"/>
    <n v="743.66"/>
  </r>
  <r>
    <x v="7352"/>
    <d v="2023-11-03T08:00:00"/>
    <s v="Surabaya"/>
    <s v="Groceries"/>
    <s v="Milk"/>
    <x v="2"/>
    <n v="158.72"/>
    <n v="0.05"/>
    <s v="Wholesale"/>
    <s v="E-Wallet"/>
    <n v="753.92"/>
  </r>
  <r>
    <x v="7353"/>
    <d v="2023-11-03T09:00:00"/>
    <s v="Medan"/>
    <s v="Furniture"/>
    <s v="Table"/>
    <x v="6"/>
    <n v="133.6"/>
    <n v="0"/>
    <s v="Online"/>
    <s v="Bank Transfer"/>
    <n v="133.6"/>
  </r>
  <r>
    <x v="7354"/>
    <d v="2023-11-03T10:00:00"/>
    <s v="Jakarta"/>
    <s v="Furniture"/>
    <s v="Table"/>
    <x v="4"/>
    <n v="244.52"/>
    <n v="0.05"/>
    <s v="Wholesale"/>
    <s v="Bank Transfer"/>
    <n v="696.88"/>
  </r>
  <r>
    <x v="7355"/>
    <d v="2023-11-03T11:00:00"/>
    <s v="Surabaya"/>
    <s v="Cosmetics"/>
    <s v="Lipstick"/>
    <x v="2"/>
    <n v="331.51"/>
    <n v="0.15"/>
    <s v="Retail"/>
    <s v="Credit Card"/>
    <n v="1408.92"/>
  </r>
  <r>
    <x v="7356"/>
    <d v="2023-11-03T12:00:00"/>
    <s v="Bali"/>
    <s v="Furniture"/>
    <s v="Table"/>
    <x v="5"/>
    <n v="27.07"/>
    <n v="0.2"/>
    <s v="Online"/>
    <s v="Credit Card"/>
    <n v="129.94"/>
  </r>
  <r>
    <x v="7357"/>
    <d v="2023-11-03T13:00:00"/>
    <s v="Surabaya"/>
    <s v="Furniture"/>
    <s v="Sofa"/>
    <x v="3"/>
    <n v="150.32"/>
    <n v="0.2"/>
    <s v="Online"/>
    <s v="Credit Card"/>
    <n v="962.05"/>
  </r>
  <r>
    <x v="7358"/>
    <d v="2023-11-03T14:00:00"/>
    <s v="Surabaya"/>
    <s v="Cosmetics"/>
    <s v="Lipstick"/>
    <x v="6"/>
    <n v="394.72"/>
    <n v="0"/>
    <s v="Retail"/>
    <s v="E-Wallet"/>
    <n v="394.72"/>
  </r>
  <r>
    <x v="7359"/>
    <d v="2023-11-03T15:00:00"/>
    <s v="Surabaya"/>
    <s v="Electronics"/>
    <s v="Laptop"/>
    <x v="4"/>
    <n v="244.67"/>
    <n v="0"/>
    <s v="Retail"/>
    <s v="Cash"/>
    <n v="734.01"/>
  </r>
  <r>
    <x v="7360"/>
    <d v="2023-11-03T16:00:00"/>
    <s v="Bandung"/>
    <s v="Furniture"/>
    <s v="Sofa"/>
    <x v="6"/>
    <n v="476.15"/>
    <n v="0.1"/>
    <s v="Retail"/>
    <s v="Credit Card"/>
    <n v="428.54"/>
  </r>
  <r>
    <x v="7361"/>
    <d v="2023-11-03T17:00:00"/>
    <s v="Surabaya"/>
    <s v="Groceries"/>
    <s v="Rice"/>
    <x v="2"/>
    <n v="434.43"/>
    <n v="0.1"/>
    <s v="Online"/>
    <s v="E-Wallet"/>
    <n v="1954.94"/>
  </r>
  <r>
    <x v="7362"/>
    <d v="2023-11-03T18:00:00"/>
    <s v="Surabaya"/>
    <s v="Clothing"/>
    <s v="Shirt"/>
    <x v="3"/>
    <n v="175.25"/>
    <n v="0.1"/>
    <s v="Online"/>
    <s v="Credit Card"/>
    <n v="1261.8"/>
  </r>
  <r>
    <x v="7363"/>
    <d v="2023-11-03T19:00:00"/>
    <s v="Bandung"/>
    <s v="Clothing"/>
    <s v="Shirt"/>
    <x v="8"/>
    <n v="364.5"/>
    <n v="0.05"/>
    <s v="Wholesale"/>
    <s v="E-Wallet"/>
    <n v="1385.1"/>
  </r>
  <r>
    <x v="7364"/>
    <d v="2023-11-03T20:00:00"/>
    <s v="Bandung"/>
    <s v="Clothing"/>
    <s v="Shoes"/>
    <x v="7"/>
    <n v="140.78"/>
    <n v="0.2"/>
    <s v="Online"/>
    <s v="E-Wallet"/>
    <n v="1013.62"/>
  </r>
  <r>
    <x v="7365"/>
    <d v="2023-11-03T21:00:00"/>
    <s v="Bali"/>
    <s v="Electronics"/>
    <s v="Laptop"/>
    <x v="5"/>
    <n v="91.77"/>
    <n v="0"/>
    <s v="Online"/>
    <s v="Bank Transfer"/>
    <n v="550.62"/>
  </r>
  <r>
    <x v="7366"/>
    <d v="2023-11-03T22:00:00"/>
    <s v="Medan"/>
    <s v="Clothing"/>
    <s v="Shoes"/>
    <x v="5"/>
    <n v="441.11"/>
    <n v="0.1"/>
    <s v="Wholesale"/>
    <s v="Cash"/>
    <n v="2381.9899999999998"/>
  </r>
  <r>
    <x v="7367"/>
    <d v="2023-11-03T23:00:00"/>
    <s v="Jakarta"/>
    <s v="Groceries"/>
    <s v="Milk"/>
    <x v="2"/>
    <n v="178.37"/>
    <n v="0"/>
    <s v="Online"/>
    <s v="E-Wallet"/>
    <n v="891.85"/>
  </r>
  <r>
    <x v="7368"/>
    <d v="2023-11-04T00:00:00"/>
    <s v="Jakarta"/>
    <s v="Electronics"/>
    <s v="Phone"/>
    <x v="2"/>
    <n v="105.69"/>
    <n v="0.1"/>
    <s v="Wholesale"/>
    <s v="Cash"/>
    <n v="475.61"/>
  </r>
  <r>
    <x v="7369"/>
    <d v="2023-11-04T01:00:00"/>
    <s v="Surabaya"/>
    <s v="Electronics"/>
    <s v="Laptop"/>
    <x v="1"/>
    <n v="482.66"/>
    <n v="0.05"/>
    <s v="Wholesale"/>
    <s v="Credit Card"/>
    <n v="3209.69"/>
  </r>
  <r>
    <x v="7370"/>
    <d v="2023-11-04T02:00:00"/>
    <s v="Bali"/>
    <s v="Electronics"/>
    <s v="TV"/>
    <x v="3"/>
    <n v="20.36"/>
    <n v="0.05"/>
    <s v="Wholesale"/>
    <s v="Bank Transfer"/>
    <n v="154.74"/>
  </r>
  <r>
    <x v="7371"/>
    <d v="2023-11-04T03:00:00"/>
    <s v="Surabaya"/>
    <s v="Furniture"/>
    <s v="Table"/>
    <x v="1"/>
    <n v="186.62"/>
    <n v="0.15"/>
    <s v="Retail"/>
    <s v="Bank Transfer"/>
    <n v="1110.3900000000001"/>
  </r>
  <r>
    <x v="7372"/>
    <d v="2023-11-04T04:00:00"/>
    <s v="Jakarta"/>
    <s v="Cosmetics"/>
    <s v="Lipstick"/>
    <x v="6"/>
    <n v="24.02"/>
    <n v="0"/>
    <s v="Retail"/>
    <s v="Cash"/>
    <n v="24.02"/>
  </r>
  <r>
    <x v="7373"/>
    <d v="2023-11-04T05:00:00"/>
    <s v="Bandung"/>
    <s v="Groceries"/>
    <s v="Milk"/>
    <x v="6"/>
    <n v="254.53"/>
    <n v="0.15"/>
    <s v="Online"/>
    <s v="Bank Transfer"/>
    <n v="216.35"/>
  </r>
  <r>
    <x v="7374"/>
    <d v="2023-11-04T06:00:00"/>
    <s v="Medan"/>
    <s v="Furniture"/>
    <s v="Table"/>
    <x v="5"/>
    <n v="203.58"/>
    <n v="0.05"/>
    <s v="Wholesale"/>
    <s v="Bank Transfer"/>
    <n v="1160.4100000000001"/>
  </r>
  <r>
    <x v="7375"/>
    <d v="2023-11-04T07:00:00"/>
    <s v="Bali"/>
    <s v="Cosmetics"/>
    <s v="Lipstick"/>
    <x v="4"/>
    <n v="361.73"/>
    <n v="0.05"/>
    <s v="Retail"/>
    <s v="Credit Card"/>
    <n v="1030.93"/>
  </r>
  <r>
    <x v="7376"/>
    <d v="2023-11-04T08:00:00"/>
    <s v="Bandung"/>
    <s v="Clothing"/>
    <s v="Shirt"/>
    <x v="7"/>
    <n v="477.25"/>
    <n v="0"/>
    <s v="Wholesale"/>
    <s v="Credit Card"/>
    <n v="4295.25"/>
  </r>
  <r>
    <x v="7377"/>
    <d v="2023-11-04T09:00:00"/>
    <s v="Medan"/>
    <s v="Furniture"/>
    <s v="Sofa"/>
    <x v="1"/>
    <n v="262.25"/>
    <n v="0.15"/>
    <s v="Wholesale"/>
    <s v="Bank Transfer"/>
    <n v="1560.39"/>
  </r>
  <r>
    <x v="7378"/>
    <d v="2023-11-04T10:00:00"/>
    <s v="Bali"/>
    <s v="Clothing"/>
    <s v="Shirt"/>
    <x v="0"/>
    <n v="146.27000000000001"/>
    <n v="0.15"/>
    <s v="Retail"/>
    <s v="Bank Transfer"/>
    <n v="248.66"/>
  </r>
  <r>
    <x v="7379"/>
    <d v="2023-11-04T11:00:00"/>
    <s v="Bali"/>
    <s v="Groceries"/>
    <s v="Milk"/>
    <x v="4"/>
    <n v="436.73"/>
    <n v="0.15"/>
    <s v="Wholesale"/>
    <s v="Cash"/>
    <n v="1113.6600000000001"/>
  </r>
  <r>
    <x v="7380"/>
    <d v="2023-11-04T12:00:00"/>
    <s v="Jakarta"/>
    <s v="Clothing"/>
    <s v="Shirt"/>
    <x v="3"/>
    <n v="304.25"/>
    <n v="0"/>
    <s v="Online"/>
    <s v="Credit Card"/>
    <n v="2434"/>
  </r>
  <r>
    <x v="7381"/>
    <d v="2023-11-04T13:00:00"/>
    <s v="Bandung"/>
    <s v="Clothing"/>
    <s v="Shirt"/>
    <x v="6"/>
    <n v="278.97000000000003"/>
    <n v="0"/>
    <s v="Online"/>
    <s v="Bank Transfer"/>
    <n v="278.97000000000003"/>
  </r>
  <r>
    <x v="7382"/>
    <d v="2023-11-04T14:00:00"/>
    <s v="Bali"/>
    <s v="Clothing"/>
    <s v="Shirt"/>
    <x v="2"/>
    <n v="98.34"/>
    <n v="0"/>
    <s v="Online"/>
    <s v="Bank Transfer"/>
    <n v="491.7"/>
  </r>
  <r>
    <x v="7383"/>
    <d v="2023-11-04T15:00:00"/>
    <s v="Bali"/>
    <s v="Electronics"/>
    <s v="Laptop"/>
    <x v="6"/>
    <n v="25.09"/>
    <n v="0.2"/>
    <s v="Online"/>
    <s v="Credit Card"/>
    <n v="20.07"/>
  </r>
  <r>
    <x v="7384"/>
    <d v="2023-11-04T16:00:00"/>
    <s v="Medan"/>
    <s v="Groceries"/>
    <s v="Milk"/>
    <x v="7"/>
    <n v="233.4"/>
    <n v="0.05"/>
    <s v="Retail"/>
    <s v="Credit Card"/>
    <n v="1995.57"/>
  </r>
  <r>
    <x v="7385"/>
    <d v="2023-11-04T17:00:00"/>
    <s v="Jakarta"/>
    <s v="Clothing"/>
    <s v="Shoes"/>
    <x v="1"/>
    <n v="266.38"/>
    <n v="0.2"/>
    <s v="Retail"/>
    <s v="Credit Card"/>
    <n v="1491.73"/>
  </r>
  <r>
    <x v="7386"/>
    <d v="2023-11-04T18:00:00"/>
    <s v="Surabaya"/>
    <s v="Clothing"/>
    <s v="Shirt"/>
    <x v="2"/>
    <n v="67.91"/>
    <n v="0.2"/>
    <s v="Online"/>
    <s v="E-Wallet"/>
    <n v="271.64"/>
  </r>
  <r>
    <x v="7387"/>
    <d v="2023-11-04T19:00:00"/>
    <s v="Jakarta"/>
    <s v="Clothing"/>
    <s v="Shirt"/>
    <x v="5"/>
    <n v="34.4"/>
    <n v="0.05"/>
    <s v="Retail"/>
    <s v="E-Wallet"/>
    <n v="196.08"/>
  </r>
  <r>
    <x v="7388"/>
    <d v="2023-11-04T20:00:00"/>
    <s v="Surabaya"/>
    <s v="Cosmetics"/>
    <s v="Lipstick"/>
    <x v="4"/>
    <n v="111.96"/>
    <n v="0.1"/>
    <s v="Online"/>
    <s v="Cash"/>
    <n v="302.29000000000002"/>
  </r>
  <r>
    <x v="7389"/>
    <d v="2023-11-04T21:00:00"/>
    <s v="Bandung"/>
    <s v="Furniture"/>
    <s v="Sofa"/>
    <x v="4"/>
    <n v="36.229999999999997"/>
    <n v="0.1"/>
    <s v="Retail"/>
    <s v="E-Wallet"/>
    <n v="97.82"/>
  </r>
  <r>
    <x v="7390"/>
    <d v="2023-11-04T22:00:00"/>
    <s v="Bandung"/>
    <s v="Clothing"/>
    <s v="Shirt"/>
    <x v="1"/>
    <n v="32.79"/>
    <n v="0.1"/>
    <s v="Retail"/>
    <s v="E-Wallet"/>
    <n v="206.58"/>
  </r>
  <r>
    <x v="7391"/>
    <d v="2023-11-04T23:00:00"/>
    <s v="Bali"/>
    <s v="Clothing"/>
    <s v="Shoes"/>
    <x v="1"/>
    <n v="224.86"/>
    <n v="0"/>
    <s v="Wholesale"/>
    <s v="E-Wallet"/>
    <n v="1574.02"/>
  </r>
  <r>
    <x v="7392"/>
    <d v="2023-11-05T00:00:00"/>
    <s v="Bandung"/>
    <s v="Clothing"/>
    <s v="Shoes"/>
    <x v="1"/>
    <n v="406.07"/>
    <n v="0"/>
    <s v="Online"/>
    <s v="E-Wallet"/>
    <n v="2842.49"/>
  </r>
  <r>
    <x v="7393"/>
    <d v="2023-11-05T01:00:00"/>
    <s v="Bali"/>
    <s v="Furniture"/>
    <s v="Sofa"/>
    <x v="0"/>
    <n v="333.67"/>
    <n v="0.15"/>
    <s v="Wholesale"/>
    <s v="Bank Transfer"/>
    <n v="567.24"/>
  </r>
  <r>
    <x v="7394"/>
    <d v="2023-11-05T02:00:00"/>
    <s v="Jakarta"/>
    <s v="Furniture"/>
    <s v="Sofa"/>
    <x v="0"/>
    <n v="341.31"/>
    <n v="0.15"/>
    <s v="Online"/>
    <s v="Bank Transfer"/>
    <n v="580.23"/>
  </r>
  <r>
    <x v="7395"/>
    <d v="2023-11-05T03:00:00"/>
    <s v="Bandung"/>
    <s v="Groceries"/>
    <s v="Milk"/>
    <x v="2"/>
    <n v="134.91"/>
    <n v="0.2"/>
    <s v="Retail"/>
    <s v="Bank Transfer"/>
    <n v="539.64"/>
  </r>
  <r>
    <x v="7396"/>
    <d v="2023-11-05T04:00:00"/>
    <s v="Jakarta"/>
    <s v="Furniture"/>
    <s v="Sofa"/>
    <x v="8"/>
    <n v="10.5"/>
    <n v="0.15"/>
    <s v="Online"/>
    <s v="E-Wallet"/>
    <n v="35.700000000000003"/>
  </r>
  <r>
    <x v="7397"/>
    <d v="2023-11-05T05:00:00"/>
    <s v="Jakarta"/>
    <s v="Electronics"/>
    <s v="TV"/>
    <x v="1"/>
    <n v="228.07"/>
    <n v="0"/>
    <s v="Wholesale"/>
    <s v="E-Wallet"/>
    <n v="1596.49"/>
  </r>
  <r>
    <x v="7398"/>
    <d v="2023-11-05T06:00:00"/>
    <s v="Bandung"/>
    <s v="Groceries"/>
    <s v="Milk"/>
    <x v="4"/>
    <n v="191.68"/>
    <n v="0.2"/>
    <s v="Wholesale"/>
    <s v="Cash"/>
    <n v="460.03"/>
  </r>
  <r>
    <x v="7399"/>
    <d v="2023-11-05T07:00:00"/>
    <s v="Jakarta"/>
    <s v="Groceries"/>
    <s v="Rice"/>
    <x v="2"/>
    <n v="473.88"/>
    <n v="0.15"/>
    <s v="Retail"/>
    <s v="Cash"/>
    <n v="2013.99"/>
  </r>
  <r>
    <x v="7400"/>
    <d v="2023-11-05T08:00:00"/>
    <s v="Bandung"/>
    <s v="Clothing"/>
    <s v="Shirt"/>
    <x v="0"/>
    <n v="40.65"/>
    <n v="0.15"/>
    <s v="Wholesale"/>
    <s v="Cash"/>
    <n v="69.099999999999994"/>
  </r>
  <r>
    <x v="7401"/>
    <d v="2023-11-05T09:00:00"/>
    <s v="Bandung"/>
    <s v="Clothing"/>
    <s v="Shoes"/>
    <x v="6"/>
    <n v="389.33"/>
    <n v="0.1"/>
    <s v="Retail"/>
    <s v="E-Wallet"/>
    <n v="350.4"/>
  </r>
  <r>
    <x v="7402"/>
    <d v="2023-11-05T10:00:00"/>
    <s v="Bandung"/>
    <s v="Groceries"/>
    <s v="Rice"/>
    <x v="7"/>
    <n v="195.78"/>
    <n v="0"/>
    <s v="Retail"/>
    <s v="Bank Transfer"/>
    <n v="1762.02"/>
  </r>
  <r>
    <x v="7403"/>
    <d v="2023-11-05T11:00:00"/>
    <s v="Surabaya"/>
    <s v="Clothing"/>
    <s v="Shirt"/>
    <x v="8"/>
    <n v="415.66"/>
    <n v="0.2"/>
    <s v="Retail"/>
    <s v="E-Wallet"/>
    <n v="1330.11"/>
  </r>
  <r>
    <x v="7404"/>
    <d v="2023-11-05T12:00:00"/>
    <s v="Jakarta"/>
    <s v="Clothing"/>
    <s v="Shoes"/>
    <x v="3"/>
    <n v="249.98"/>
    <n v="0.05"/>
    <s v="Retail"/>
    <s v="E-Wallet"/>
    <n v="1899.85"/>
  </r>
  <r>
    <x v="7405"/>
    <d v="2023-11-05T13:00:00"/>
    <s v="Medan"/>
    <s v="Clothing"/>
    <s v="Shoes"/>
    <x v="1"/>
    <n v="411.15"/>
    <n v="0.15"/>
    <s v="Retail"/>
    <s v="Credit Card"/>
    <n v="2446.34"/>
  </r>
  <r>
    <x v="7406"/>
    <d v="2023-11-05T14:00:00"/>
    <s v="Bandung"/>
    <s v="Cosmetics"/>
    <s v="Lipstick"/>
    <x v="6"/>
    <n v="236.09"/>
    <n v="0"/>
    <s v="Wholesale"/>
    <s v="E-Wallet"/>
    <n v="236.09"/>
  </r>
  <r>
    <x v="7407"/>
    <d v="2023-11-05T15:00:00"/>
    <s v="Jakarta"/>
    <s v="Groceries"/>
    <s v="Milk"/>
    <x v="1"/>
    <n v="203.92"/>
    <n v="0.2"/>
    <s v="Wholesale"/>
    <s v="Cash"/>
    <n v="1141.95"/>
  </r>
  <r>
    <x v="7408"/>
    <d v="2023-11-05T16:00:00"/>
    <s v="Bali"/>
    <s v="Electronics"/>
    <s v="Phone"/>
    <x v="0"/>
    <n v="482.04"/>
    <n v="0"/>
    <s v="Wholesale"/>
    <s v="Credit Card"/>
    <n v="964.08"/>
  </r>
  <r>
    <x v="7409"/>
    <d v="2023-11-05T17:00:00"/>
    <s v="Bandung"/>
    <s v="Cosmetics"/>
    <s v="Lipstick"/>
    <x v="4"/>
    <n v="187.58"/>
    <n v="0"/>
    <s v="Wholesale"/>
    <s v="Credit Card"/>
    <n v="562.74"/>
  </r>
  <r>
    <x v="7410"/>
    <d v="2023-11-05T18:00:00"/>
    <s v="Bandung"/>
    <s v="Groceries"/>
    <s v="Rice"/>
    <x v="6"/>
    <n v="403.62"/>
    <n v="0.2"/>
    <s v="Retail"/>
    <s v="E-Wallet"/>
    <n v="322.89999999999998"/>
  </r>
  <r>
    <x v="7411"/>
    <d v="2023-11-05T19:00:00"/>
    <s v="Medan"/>
    <s v="Furniture"/>
    <s v="Table"/>
    <x v="1"/>
    <n v="38.18"/>
    <n v="0.1"/>
    <s v="Online"/>
    <s v="E-Wallet"/>
    <n v="240.53"/>
  </r>
  <r>
    <x v="7412"/>
    <d v="2023-11-05T20:00:00"/>
    <s v="Surabaya"/>
    <s v="Groceries"/>
    <s v="Milk"/>
    <x v="4"/>
    <n v="36.01"/>
    <n v="0.1"/>
    <s v="Online"/>
    <s v="Cash"/>
    <n v="97.23"/>
  </r>
  <r>
    <x v="7413"/>
    <d v="2023-11-05T21:00:00"/>
    <s v="Surabaya"/>
    <s v="Furniture"/>
    <s v="Sofa"/>
    <x v="5"/>
    <n v="221.86"/>
    <n v="0.15"/>
    <s v="Online"/>
    <s v="Cash"/>
    <n v="1131.49"/>
  </r>
  <r>
    <x v="7414"/>
    <d v="2023-11-05T22:00:00"/>
    <s v="Bandung"/>
    <s v="Furniture"/>
    <s v="Table"/>
    <x v="1"/>
    <n v="294.86"/>
    <n v="0.1"/>
    <s v="Online"/>
    <s v="E-Wallet"/>
    <n v="1857.62"/>
  </r>
  <r>
    <x v="7415"/>
    <d v="2023-11-05T23:00:00"/>
    <s v="Jakarta"/>
    <s v="Groceries"/>
    <s v="Rice"/>
    <x v="4"/>
    <n v="306.22000000000003"/>
    <n v="0.15"/>
    <s v="Wholesale"/>
    <s v="Cash"/>
    <n v="780.86"/>
  </r>
  <r>
    <x v="7416"/>
    <d v="2023-11-06T00:00:00"/>
    <s v="Bali"/>
    <s v="Clothing"/>
    <s v="Shirt"/>
    <x v="0"/>
    <n v="23.01"/>
    <n v="0.15"/>
    <s v="Retail"/>
    <s v="Cash"/>
    <n v="39.119999999999997"/>
  </r>
  <r>
    <x v="7417"/>
    <d v="2023-11-06T01:00:00"/>
    <s v="Bali"/>
    <s v="Electronics"/>
    <s v="Laptop"/>
    <x v="7"/>
    <n v="349.89"/>
    <n v="0.2"/>
    <s v="Wholesale"/>
    <s v="E-Wallet"/>
    <n v="2519.21"/>
  </r>
  <r>
    <x v="7418"/>
    <d v="2023-11-06T02:00:00"/>
    <s v="Jakarta"/>
    <s v="Electronics"/>
    <s v="Phone"/>
    <x v="7"/>
    <n v="69.31"/>
    <n v="0"/>
    <s v="Wholesale"/>
    <s v="Cash"/>
    <n v="623.79"/>
  </r>
  <r>
    <x v="7419"/>
    <d v="2023-11-06T03:00:00"/>
    <s v="Bandung"/>
    <s v="Cosmetics"/>
    <s v="Lipstick"/>
    <x v="1"/>
    <n v="477.9"/>
    <n v="0.05"/>
    <s v="Wholesale"/>
    <s v="Credit Card"/>
    <n v="3178.03"/>
  </r>
  <r>
    <x v="7420"/>
    <d v="2023-11-06T04:00:00"/>
    <s v="Bali"/>
    <s v="Clothing"/>
    <s v="Shirt"/>
    <x v="2"/>
    <n v="170.11"/>
    <n v="0.05"/>
    <s v="Retail"/>
    <s v="Credit Card"/>
    <n v="808.02"/>
  </r>
  <r>
    <x v="7421"/>
    <d v="2023-11-06T05:00:00"/>
    <s v="Surabaya"/>
    <s v="Groceries"/>
    <s v="Rice"/>
    <x v="8"/>
    <n v="134.41999999999999"/>
    <n v="0.1"/>
    <s v="Wholesale"/>
    <s v="Cash"/>
    <n v="483.91"/>
  </r>
  <r>
    <x v="7422"/>
    <d v="2023-11-06T06:00:00"/>
    <s v="Jakarta"/>
    <s v="Groceries"/>
    <s v="Milk"/>
    <x v="8"/>
    <n v="149.18"/>
    <n v="0.2"/>
    <s v="Retail"/>
    <s v="Credit Card"/>
    <n v="477.38"/>
  </r>
  <r>
    <x v="7423"/>
    <d v="2023-11-06T07:00:00"/>
    <s v="Medan"/>
    <s v="Groceries"/>
    <s v="Rice"/>
    <x v="6"/>
    <n v="468.99"/>
    <n v="0.05"/>
    <s v="Online"/>
    <s v="Bank Transfer"/>
    <n v="445.54"/>
  </r>
  <r>
    <x v="7424"/>
    <d v="2023-11-06T08:00:00"/>
    <s v="Bandung"/>
    <s v="Furniture"/>
    <s v="Table"/>
    <x v="8"/>
    <n v="244.01"/>
    <n v="0"/>
    <s v="Wholesale"/>
    <s v="Cash"/>
    <n v="976.04"/>
  </r>
  <r>
    <x v="7425"/>
    <d v="2023-11-06T09:00:00"/>
    <s v="Jakarta"/>
    <s v="Electronics"/>
    <s v="Laptop"/>
    <x v="1"/>
    <n v="220.17"/>
    <n v="0.15"/>
    <s v="Retail"/>
    <s v="Credit Card"/>
    <n v="1310.01"/>
  </r>
  <r>
    <x v="7426"/>
    <d v="2023-11-06T10:00:00"/>
    <s v="Bali"/>
    <s v="Furniture"/>
    <s v="Table"/>
    <x v="2"/>
    <n v="285.12"/>
    <n v="0.15"/>
    <s v="Wholesale"/>
    <s v="Bank Transfer"/>
    <n v="1211.76"/>
  </r>
  <r>
    <x v="7427"/>
    <d v="2023-11-06T11:00:00"/>
    <s v="Bandung"/>
    <s v="Groceries"/>
    <s v="Milk"/>
    <x v="7"/>
    <n v="465.73"/>
    <n v="0.2"/>
    <s v="Online"/>
    <s v="Bank Transfer"/>
    <n v="3353.26"/>
  </r>
  <r>
    <x v="7428"/>
    <d v="2023-11-06T12:00:00"/>
    <s v="Surabaya"/>
    <s v="Clothing"/>
    <s v="Shoes"/>
    <x v="8"/>
    <n v="157.63"/>
    <n v="0.1"/>
    <s v="Retail"/>
    <s v="Cash"/>
    <n v="567.47"/>
  </r>
  <r>
    <x v="7429"/>
    <d v="2023-11-06T13:00:00"/>
    <s v="Bandung"/>
    <s v="Furniture"/>
    <s v="Table"/>
    <x v="4"/>
    <n v="94.51"/>
    <n v="0"/>
    <s v="Online"/>
    <s v="E-Wallet"/>
    <n v="283.52999999999997"/>
  </r>
  <r>
    <x v="7430"/>
    <d v="2023-11-06T14:00:00"/>
    <s v="Bandung"/>
    <s v="Electronics"/>
    <s v="TV"/>
    <x v="5"/>
    <n v="299.77"/>
    <n v="0.1"/>
    <s v="Online"/>
    <s v="Bank Transfer"/>
    <n v="1618.76"/>
  </r>
  <r>
    <x v="7431"/>
    <d v="2023-11-06T15:00:00"/>
    <s v="Surabaya"/>
    <s v="Clothing"/>
    <s v="Shoes"/>
    <x v="8"/>
    <n v="248.38"/>
    <n v="0.1"/>
    <s v="Retail"/>
    <s v="Cash"/>
    <n v="894.17"/>
  </r>
  <r>
    <x v="7432"/>
    <d v="2023-11-06T16:00:00"/>
    <s v="Surabaya"/>
    <s v="Furniture"/>
    <s v="Sofa"/>
    <x v="0"/>
    <n v="35.67"/>
    <n v="0.2"/>
    <s v="Wholesale"/>
    <s v="E-Wallet"/>
    <n v="57.07"/>
  </r>
  <r>
    <x v="7433"/>
    <d v="2023-11-06T17:00:00"/>
    <s v="Bandung"/>
    <s v="Clothing"/>
    <s v="Shirt"/>
    <x v="2"/>
    <n v="263.36"/>
    <n v="0.15"/>
    <s v="Retail"/>
    <s v="Bank Transfer"/>
    <n v="1119.28"/>
  </r>
  <r>
    <x v="7434"/>
    <d v="2023-11-06T18:00:00"/>
    <s v="Surabaya"/>
    <s v="Groceries"/>
    <s v="Milk"/>
    <x v="8"/>
    <n v="283.39999999999998"/>
    <n v="0.1"/>
    <s v="Online"/>
    <s v="Bank Transfer"/>
    <n v="1020.24"/>
  </r>
  <r>
    <x v="7435"/>
    <d v="2023-11-06T19:00:00"/>
    <s v="Jakarta"/>
    <s v="Groceries"/>
    <s v="Rice"/>
    <x v="2"/>
    <n v="348.6"/>
    <n v="0.1"/>
    <s v="Retail"/>
    <s v="Bank Transfer"/>
    <n v="1568.7"/>
  </r>
  <r>
    <x v="7436"/>
    <d v="2023-11-06T20:00:00"/>
    <s v="Surabaya"/>
    <s v="Furniture"/>
    <s v="Sofa"/>
    <x v="7"/>
    <n v="497.79"/>
    <n v="0"/>
    <s v="Wholesale"/>
    <s v="Cash"/>
    <n v="4480.1099999999997"/>
  </r>
  <r>
    <x v="7437"/>
    <d v="2023-11-06T21:00:00"/>
    <s v="Surabaya"/>
    <s v="Furniture"/>
    <s v="Table"/>
    <x v="8"/>
    <n v="213.68"/>
    <n v="0.15"/>
    <s v="Retail"/>
    <s v="Cash"/>
    <n v="726.51"/>
  </r>
  <r>
    <x v="7438"/>
    <d v="2023-11-06T22:00:00"/>
    <s v="Bandung"/>
    <s v="Clothing"/>
    <s v="Shirt"/>
    <x v="5"/>
    <n v="257.55"/>
    <n v="0.1"/>
    <s v="Online"/>
    <s v="E-Wallet"/>
    <n v="1390.77"/>
  </r>
  <r>
    <x v="7439"/>
    <d v="2023-11-06T23:00:00"/>
    <s v="Jakarta"/>
    <s v="Clothing"/>
    <s v="Shoes"/>
    <x v="8"/>
    <n v="42.13"/>
    <n v="0.05"/>
    <s v="Wholesale"/>
    <s v="Bank Transfer"/>
    <n v="160.09"/>
  </r>
  <r>
    <x v="7440"/>
    <d v="2023-11-07T00:00:00"/>
    <s v="Medan"/>
    <s v="Electronics"/>
    <s v="TV"/>
    <x v="6"/>
    <n v="416.64"/>
    <n v="0.05"/>
    <s v="Wholesale"/>
    <s v="Credit Card"/>
    <n v="395.81"/>
  </r>
  <r>
    <x v="7441"/>
    <d v="2023-11-07T01:00:00"/>
    <s v="Medan"/>
    <s v="Clothing"/>
    <s v="Shoes"/>
    <x v="0"/>
    <n v="53.59"/>
    <n v="0.15"/>
    <s v="Retail"/>
    <s v="E-Wallet"/>
    <n v="91.1"/>
  </r>
  <r>
    <x v="7442"/>
    <d v="2023-11-07T02:00:00"/>
    <s v="Bali"/>
    <s v="Cosmetics"/>
    <s v="Lipstick"/>
    <x v="5"/>
    <n v="467.25"/>
    <n v="0.15"/>
    <s v="Retail"/>
    <s v="Credit Card"/>
    <n v="2382.98"/>
  </r>
  <r>
    <x v="7443"/>
    <d v="2023-11-07T03:00:00"/>
    <s v="Surabaya"/>
    <s v="Groceries"/>
    <s v="Milk"/>
    <x v="3"/>
    <n v="177.51"/>
    <n v="0.2"/>
    <s v="Retail"/>
    <s v="Bank Transfer"/>
    <n v="1136.06"/>
  </r>
  <r>
    <x v="7444"/>
    <d v="2023-11-07T04:00:00"/>
    <s v="Surabaya"/>
    <s v="Clothing"/>
    <s v="Shoes"/>
    <x v="7"/>
    <n v="172.1"/>
    <n v="0.1"/>
    <s v="Online"/>
    <s v="Cash"/>
    <n v="1394.01"/>
  </r>
  <r>
    <x v="7445"/>
    <d v="2023-11-07T05:00:00"/>
    <s v="Jakarta"/>
    <s v="Electronics"/>
    <s v="Laptop"/>
    <x v="8"/>
    <n v="167.66"/>
    <n v="0.05"/>
    <s v="Wholesale"/>
    <s v="Credit Card"/>
    <n v="637.11"/>
  </r>
  <r>
    <x v="7446"/>
    <d v="2023-11-07T06:00:00"/>
    <s v="Medan"/>
    <s v="Groceries"/>
    <s v="Milk"/>
    <x v="5"/>
    <n v="475.49"/>
    <n v="0.05"/>
    <s v="Wholesale"/>
    <s v="Cash"/>
    <n v="2710.29"/>
  </r>
  <r>
    <x v="7447"/>
    <d v="2023-11-07T07:00:00"/>
    <s v="Bali"/>
    <s v="Cosmetics"/>
    <s v="Lipstick"/>
    <x v="4"/>
    <n v="490.15"/>
    <n v="0.15"/>
    <s v="Wholesale"/>
    <s v="Bank Transfer"/>
    <n v="1249.8800000000001"/>
  </r>
  <r>
    <x v="7448"/>
    <d v="2023-11-07T08:00:00"/>
    <s v="Jakarta"/>
    <s v="Groceries"/>
    <s v="Milk"/>
    <x v="7"/>
    <n v="486.75"/>
    <n v="0.15"/>
    <s v="Wholesale"/>
    <s v="E-Wallet"/>
    <n v="3723.64"/>
  </r>
  <r>
    <x v="7449"/>
    <d v="2023-11-07T09:00:00"/>
    <s v="Surabaya"/>
    <s v="Groceries"/>
    <s v="Milk"/>
    <x v="3"/>
    <n v="353.87"/>
    <n v="0"/>
    <s v="Wholesale"/>
    <s v="Credit Card"/>
    <n v="2830.96"/>
  </r>
  <r>
    <x v="7450"/>
    <d v="2023-11-07T10:00:00"/>
    <s v="Medan"/>
    <s v="Electronics"/>
    <s v="TV"/>
    <x v="6"/>
    <n v="59.97"/>
    <n v="0"/>
    <s v="Online"/>
    <s v="Cash"/>
    <n v="59.97"/>
  </r>
  <r>
    <x v="7451"/>
    <d v="2023-11-07T11:00:00"/>
    <s v="Bali"/>
    <s v="Electronics"/>
    <s v="TV"/>
    <x v="0"/>
    <n v="196.25"/>
    <n v="0.15"/>
    <s v="Wholesale"/>
    <s v="Credit Card"/>
    <n v="333.62"/>
  </r>
  <r>
    <x v="7452"/>
    <d v="2023-11-07T12:00:00"/>
    <s v="Bandung"/>
    <s v="Groceries"/>
    <s v="Rice"/>
    <x v="7"/>
    <n v="148.21"/>
    <n v="0"/>
    <s v="Retail"/>
    <s v="Bank Transfer"/>
    <n v="1333.89"/>
  </r>
  <r>
    <x v="7453"/>
    <d v="2023-11-07T13:00:00"/>
    <s v="Medan"/>
    <s v="Clothing"/>
    <s v="Shoes"/>
    <x v="4"/>
    <n v="355.65"/>
    <n v="0.15"/>
    <s v="Online"/>
    <s v="E-Wallet"/>
    <n v="906.91"/>
  </r>
  <r>
    <x v="7454"/>
    <d v="2023-11-07T14:00:00"/>
    <s v="Bali"/>
    <s v="Furniture"/>
    <s v="Table"/>
    <x v="4"/>
    <n v="248.86"/>
    <n v="0.15"/>
    <s v="Online"/>
    <s v="Bank Transfer"/>
    <n v="634.59"/>
  </r>
  <r>
    <x v="7455"/>
    <d v="2023-11-07T15:00:00"/>
    <s v="Jakarta"/>
    <s v="Furniture"/>
    <s v="Table"/>
    <x v="7"/>
    <n v="310.17"/>
    <n v="0.2"/>
    <s v="Wholesale"/>
    <s v="Cash"/>
    <n v="2233.2199999999998"/>
  </r>
  <r>
    <x v="7456"/>
    <d v="2023-11-07T16:00:00"/>
    <s v="Bandung"/>
    <s v="Electronics"/>
    <s v="TV"/>
    <x v="4"/>
    <n v="9.32"/>
    <n v="0"/>
    <s v="Retail"/>
    <s v="Bank Transfer"/>
    <n v="27.96"/>
  </r>
  <r>
    <x v="7457"/>
    <d v="2023-11-07T17:00:00"/>
    <s v="Bali"/>
    <s v="Clothing"/>
    <s v="Shirt"/>
    <x v="2"/>
    <n v="392.52"/>
    <n v="0.1"/>
    <s v="Retail"/>
    <s v="E-Wallet"/>
    <n v="1766.34"/>
  </r>
  <r>
    <x v="7458"/>
    <d v="2023-11-07T18:00:00"/>
    <s v="Bali"/>
    <s v="Clothing"/>
    <s v="Shirt"/>
    <x v="5"/>
    <n v="476.27"/>
    <n v="0.1"/>
    <s v="Wholesale"/>
    <s v="Bank Transfer"/>
    <n v="2571.86"/>
  </r>
  <r>
    <x v="7459"/>
    <d v="2023-11-07T19:00:00"/>
    <s v="Surabaya"/>
    <s v="Clothing"/>
    <s v="Shirt"/>
    <x v="4"/>
    <n v="336.34"/>
    <n v="0.2"/>
    <s v="Online"/>
    <s v="Cash"/>
    <n v="807.22"/>
  </r>
  <r>
    <x v="7460"/>
    <d v="2023-11-07T20:00:00"/>
    <s v="Medan"/>
    <s v="Clothing"/>
    <s v="Shirt"/>
    <x v="3"/>
    <n v="426.71"/>
    <n v="0.1"/>
    <s v="Wholesale"/>
    <s v="Bank Transfer"/>
    <n v="3072.31"/>
  </r>
  <r>
    <x v="7461"/>
    <d v="2023-11-07T21:00:00"/>
    <s v="Surabaya"/>
    <s v="Furniture"/>
    <s v="Sofa"/>
    <x v="0"/>
    <n v="241.73"/>
    <n v="0.1"/>
    <s v="Online"/>
    <s v="Credit Card"/>
    <n v="435.11"/>
  </r>
  <r>
    <x v="7462"/>
    <d v="2023-11-07T22:00:00"/>
    <s v="Bandung"/>
    <s v="Furniture"/>
    <s v="Table"/>
    <x v="5"/>
    <n v="15"/>
    <n v="0.2"/>
    <s v="Wholesale"/>
    <s v="Credit Card"/>
    <n v="72"/>
  </r>
  <r>
    <x v="7463"/>
    <d v="2023-11-07T23:00:00"/>
    <s v="Bali"/>
    <s v="Clothing"/>
    <s v="Shirt"/>
    <x v="0"/>
    <n v="495.28"/>
    <n v="0.05"/>
    <s v="Retail"/>
    <s v="Credit Card"/>
    <n v="941.03"/>
  </r>
  <r>
    <x v="7464"/>
    <d v="2023-11-08T00:00:00"/>
    <s v="Surabaya"/>
    <s v="Cosmetics"/>
    <s v="Lipstick"/>
    <x v="7"/>
    <n v="34.119999999999997"/>
    <n v="0.2"/>
    <s v="Wholesale"/>
    <s v="Credit Card"/>
    <n v="245.66"/>
  </r>
  <r>
    <x v="7465"/>
    <d v="2023-11-08T01:00:00"/>
    <s v="Medan"/>
    <s v="Furniture"/>
    <s v="Table"/>
    <x v="5"/>
    <n v="100.42"/>
    <n v="0.2"/>
    <s v="Retail"/>
    <s v="E-Wallet"/>
    <n v="482.02"/>
  </r>
  <r>
    <x v="7466"/>
    <d v="2023-11-08T02:00:00"/>
    <s v="Bandung"/>
    <s v="Groceries"/>
    <s v="Milk"/>
    <x v="7"/>
    <n v="30.96"/>
    <n v="0"/>
    <s v="Wholesale"/>
    <s v="Cash"/>
    <n v="278.64"/>
  </r>
  <r>
    <x v="7467"/>
    <d v="2023-11-08T03:00:00"/>
    <s v="Jakarta"/>
    <s v="Clothing"/>
    <s v="Shoes"/>
    <x v="8"/>
    <n v="314.35000000000002"/>
    <n v="0.1"/>
    <s v="Retail"/>
    <s v="Credit Card"/>
    <n v="1131.6600000000001"/>
  </r>
  <r>
    <x v="7468"/>
    <d v="2023-11-08T04:00:00"/>
    <s v="Surabaya"/>
    <s v="Groceries"/>
    <s v="Milk"/>
    <x v="4"/>
    <n v="293.7"/>
    <n v="0.1"/>
    <s v="Retail"/>
    <s v="Credit Card"/>
    <n v="792.99"/>
  </r>
  <r>
    <x v="7469"/>
    <d v="2023-11-08T05:00:00"/>
    <s v="Bandung"/>
    <s v="Furniture"/>
    <s v="Table"/>
    <x v="0"/>
    <n v="108.79"/>
    <n v="0.05"/>
    <s v="Retail"/>
    <s v="Credit Card"/>
    <n v="206.7"/>
  </r>
  <r>
    <x v="7470"/>
    <d v="2023-11-08T06:00:00"/>
    <s v="Jakarta"/>
    <s v="Groceries"/>
    <s v="Rice"/>
    <x v="3"/>
    <n v="478.54"/>
    <n v="0.2"/>
    <s v="Retail"/>
    <s v="Credit Card"/>
    <n v="3062.66"/>
  </r>
  <r>
    <x v="7471"/>
    <d v="2023-11-08T07:00:00"/>
    <s v="Surabaya"/>
    <s v="Electronics"/>
    <s v="Laptop"/>
    <x v="8"/>
    <n v="457.18"/>
    <n v="0.15"/>
    <s v="Retail"/>
    <s v="Cash"/>
    <n v="1554.41"/>
  </r>
  <r>
    <x v="7472"/>
    <d v="2023-11-08T08:00:00"/>
    <s v="Bandung"/>
    <s v="Electronics"/>
    <s v="TV"/>
    <x v="0"/>
    <n v="143.51"/>
    <n v="0.05"/>
    <s v="Wholesale"/>
    <s v="Bank Transfer"/>
    <n v="272.67"/>
  </r>
  <r>
    <x v="7473"/>
    <d v="2023-11-08T09:00:00"/>
    <s v="Bandung"/>
    <s v="Furniture"/>
    <s v="Table"/>
    <x v="7"/>
    <n v="331.14"/>
    <n v="0.05"/>
    <s v="Wholesale"/>
    <s v="Credit Card"/>
    <n v="2831.25"/>
  </r>
  <r>
    <x v="7474"/>
    <d v="2023-11-08T10:00:00"/>
    <s v="Surabaya"/>
    <s v="Electronics"/>
    <s v="Phone"/>
    <x v="3"/>
    <n v="428.34"/>
    <n v="0.1"/>
    <s v="Wholesale"/>
    <s v="Bank Transfer"/>
    <n v="3084.05"/>
  </r>
  <r>
    <x v="7475"/>
    <d v="2023-11-08T11:00:00"/>
    <s v="Bandung"/>
    <s v="Clothing"/>
    <s v="Shirt"/>
    <x v="2"/>
    <n v="183.1"/>
    <n v="0.1"/>
    <s v="Online"/>
    <s v="Cash"/>
    <n v="823.95"/>
  </r>
  <r>
    <x v="7476"/>
    <d v="2023-11-08T12:00:00"/>
    <s v="Bali"/>
    <s v="Electronics"/>
    <s v="Laptop"/>
    <x v="3"/>
    <n v="130.52000000000001"/>
    <n v="0.1"/>
    <s v="Retail"/>
    <s v="Bank Transfer"/>
    <n v="939.74"/>
  </r>
  <r>
    <x v="7477"/>
    <d v="2023-11-08T13:00:00"/>
    <s v="Surabaya"/>
    <s v="Electronics"/>
    <s v="TV"/>
    <x v="2"/>
    <n v="131.81"/>
    <n v="0.1"/>
    <s v="Online"/>
    <s v="Bank Transfer"/>
    <n v="593.14"/>
  </r>
  <r>
    <x v="7478"/>
    <d v="2023-11-08T14:00:00"/>
    <s v="Bandung"/>
    <s v="Furniture"/>
    <s v="Sofa"/>
    <x v="1"/>
    <n v="411.13"/>
    <n v="0.05"/>
    <s v="Retail"/>
    <s v="E-Wallet"/>
    <n v="2734.01"/>
  </r>
  <r>
    <x v="7479"/>
    <d v="2023-11-08T15:00:00"/>
    <s v="Jakarta"/>
    <s v="Furniture"/>
    <s v="Sofa"/>
    <x v="2"/>
    <n v="234.22"/>
    <n v="0.2"/>
    <s v="Retail"/>
    <s v="Bank Transfer"/>
    <n v="936.88"/>
  </r>
  <r>
    <x v="7480"/>
    <d v="2023-11-08T16:00:00"/>
    <s v="Jakarta"/>
    <s v="Electronics"/>
    <s v="Phone"/>
    <x v="2"/>
    <n v="359.09"/>
    <n v="0.1"/>
    <s v="Wholesale"/>
    <s v="Bank Transfer"/>
    <n v="1615.9"/>
  </r>
  <r>
    <x v="7481"/>
    <d v="2023-11-08T17:00:00"/>
    <s v="Bali"/>
    <s v="Cosmetics"/>
    <s v="Lipstick"/>
    <x v="8"/>
    <n v="326.89999999999998"/>
    <n v="0"/>
    <s v="Online"/>
    <s v="Bank Transfer"/>
    <n v="1307.5999999999999"/>
  </r>
  <r>
    <x v="7482"/>
    <d v="2023-11-08T18:00:00"/>
    <s v="Surabaya"/>
    <s v="Groceries"/>
    <s v="Milk"/>
    <x v="2"/>
    <n v="156.58000000000001"/>
    <n v="0.05"/>
    <s v="Retail"/>
    <s v="Credit Card"/>
    <n v="743.76"/>
  </r>
  <r>
    <x v="7483"/>
    <d v="2023-11-08T19:00:00"/>
    <s v="Bandung"/>
    <s v="Clothing"/>
    <s v="Shoes"/>
    <x v="1"/>
    <n v="108"/>
    <n v="0.15"/>
    <s v="Wholesale"/>
    <s v="Credit Card"/>
    <n v="642.6"/>
  </r>
  <r>
    <x v="7484"/>
    <d v="2023-11-08T20:00:00"/>
    <s v="Bandung"/>
    <s v="Groceries"/>
    <s v="Milk"/>
    <x v="4"/>
    <n v="67.260000000000005"/>
    <n v="0.15"/>
    <s v="Online"/>
    <s v="E-Wallet"/>
    <n v="171.51"/>
  </r>
  <r>
    <x v="7485"/>
    <d v="2023-11-08T21:00:00"/>
    <s v="Jakarta"/>
    <s v="Electronics"/>
    <s v="TV"/>
    <x v="8"/>
    <n v="16.82"/>
    <n v="0.2"/>
    <s v="Online"/>
    <s v="E-Wallet"/>
    <n v="53.82"/>
  </r>
  <r>
    <x v="7486"/>
    <d v="2023-11-08T22:00:00"/>
    <s v="Bali"/>
    <s v="Furniture"/>
    <s v="Table"/>
    <x v="3"/>
    <n v="45.22"/>
    <n v="0.05"/>
    <s v="Retail"/>
    <s v="Bank Transfer"/>
    <n v="343.67"/>
  </r>
  <r>
    <x v="7487"/>
    <d v="2023-11-08T23:00:00"/>
    <s v="Jakarta"/>
    <s v="Groceries"/>
    <s v="Milk"/>
    <x v="5"/>
    <n v="131.84"/>
    <n v="0.05"/>
    <s v="Retail"/>
    <s v="Credit Card"/>
    <n v="751.49"/>
  </r>
  <r>
    <x v="7488"/>
    <d v="2023-11-09T00:00:00"/>
    <s v="Jakarta"/>
    <s v="Groceries"/>
    <s v="Rice"/>
    <x v="3"/>
    <n v="358.23"/>
    <n v="0.05"/>
    <s v="Wholesale"/>
    <s v="Bank Transfer"/>
    <n v="2722.55"/>
  </r>
  <r>
    <x v="7489"/>
    <d v="2023-11-09T01:00:00"/>
    <s v="Bali"/>
    <s v="Groceries"/>
    <s v="Milk"/>
    <x v="0"/>
    <n v="81.680000000000007"/>
    <n v="0"/>
    <s v="Online"/>
    <s v="Credit Card"/>
    <n v="163.36000000000001"/>
  </r>
  <r>
    <x v="7490"/>
    <d v="2023-11-09T02:00:00"/>
    <s v="Surabaya"/>
    <s v="Clothing"/>
    <s v="Shirt"/>
    <x v="7"/>
    <n v="264.08"/>
    <n v="0"/>
    <s v="Online"/>
    <s v="E-Wallet"/>
    <n v="2376.7199999999998"/>
  </r>
  <r>
    <x v="7491"/>
    <d v="2023-11-09T03:00:00"/>
    <s v="Bandung"/>
    <s v="Groceries"/>
    <s v="Milk"/>
    <x v="1"/>
    <n v="126.34"/>
    <n v="0.1"/>
    <s v="Retail"/>
    <s v="Cash"/>
    <n v="795.94"/>
  </r>
  <r>
    <x v="7492"/>
    <d v="2023-11-09T04:00:00"/>
    <s v="Surabaya"/>
    <s v="Electronics"/>
    <s v="Phone"/>
    <x v="2"/>
    <n v="258.35000000000002"/>
    <n v="0.15"/>
    <s v="Wholesale"/>
    <s v="Cash"/>
    <n v="1097.99"/>
  </r>
  <r>
    <x v="7493"/>
    <d v="2023-11-09T05:00:00"/>
    <s v="Medan"/>
    <s v="Furniture"/>
    <s v="Sofa"/>
    <x v="1"/>
    <n v="376.26"/>
    <n v="0"/>
    <s v="Online"/>
    <s v="Bank Transfer"/>
    <n v="2633.82"/>
  </r>
  <r>
    <x v="7494"/>
    <d v="2023-11-09T06:00:00"/>
    <s v="Medan"/>
    <s v="Clothing"/>
    <s v="Shirt"/>
    <x v="0"/>
    <n v="136.66"/>
    <n v="0.15"/>
    <s v="Retail"/>
    <s v="E-Wallet"/>
    <n v="232.32"/>
  </r>
  <r>
    <x v="7495"/>
    <d v="2023-11-09T07:00:00"/>
    <s v="Medan"/>
    <s v="Electronics"/>
    <s v="TV"/>
    <x v="8"/>
    <n v="177.21"/>
    <n v="0.05"/>
    <s v="Online"/>
    <s v="Credit Card"/>
    <n v="673.4"/>
  </r>
  <r>
    <x v="7496"/>
    <d v="2023-11-09T08:00:00"/>
    <s v="Bali"/>
    <s v="Groceries"/>
    <s v="Rice"/>
    <x v="1"/>
    <n v="362.89"/>
    <n v="0"/>
    <s v="Online"/>
    <s v="Bank Transfer"/>
    <n v="2540.23"/>
  </r>
  <r>
    <x v="7497"/>
    <d v="2023-11-09T09:00:00"/>
    <s v="Jakarta"/>
    <s v="Cosmetics"/>
    <s v="Lipstick"/>
    <x v="0"/>
    <n v="275.44"/>
    <n v="0.15"/>
    <s v="Online"/>
    <s v="Bank Transfer"/>
    <n v="468.25"/>
  </r>
  <r>
    <x v="7498"/>
    <d v="2023-11-09T10:00:00"/>
    <s v="Surabaya"/>
    <s v="Groceries"/>
    <s v="Milk"/>
    <x v="3"/>
    <n v="51.81"/>
    <n v="0"/>
    <s v="Wholesale"/>
    <s v="Credit Card"/>
    <n v="414.48"/>
  </r>
  <r>
    <x v="7499"/>
    <d v="2023-11-09T11:00:00"/>
    <s v="Bandung"/>
    <s v="Furniture"/>
    <s v="Table"/>
    <x v="2"/>
    <n v="380.29"/>
    <n v="0.05"/>
    <s v="Wholesale"/>
    <s v="Bank Transfer"/>
    <n v="1806.38"/>
  </r>
  <r>
    <x v="7500"/>
    <d v="2023-11-09T12:00:00"/>
    <s v="Medan"/>
    <s v="Groceries"/>
    <s v="Rice"/>
    <x v="2"/>
    <n v="142.33000000000001"/>
    <n v="0.05"/>
    <s v="Wholesale"/>
    <s v="Credit Card"/>
    <n v="676.07"/>
  </r>
  <r>
    <x v="7501"/>
    <d v="2023-11-09T13:00:00"/>
    <s v="Surabaya"/>
    <s v="Furniture"/>
    <s v="Sofa"/>
    <x v="3"/>
    <n v="195.6"/>
    <n v="0.05"/>
    <s v="Wholesale"/>
    <s v="E-Wallet"/>
    <n v="1486.56"/>
  </r>
  <r>
    <x v="7502"/>
    <d v="2023-11-09T14:00:00"/>
    <s v="Medan"/>
    <s v="Clothing"/>
    <s v="Shirt"/>
    <x v="6"/>
    <n v="126.36"/>
    <n v="0.1"/>
    <s v="Online"/>
    <s v="E-Wallet"/>
    <n v="113.72"/>
  </r>
  <r>
    <x v="7503"/>
    <d v="2023-11-09T15:00:00"/>
    <s v="Medan"/>
    <s v="Clothing"/>
    <s v="Shoes"/>
    <x v="5"/>
    <n v="273.95999999999998"/>
    <n v="0.15"/>
    <s v="Wholesale"/>
    <s v="Cash"/>
    <n v="1397.2"/>
  </r>
  <r>
    <x v="7504"/>
    <d v="2023-11-09T16:00:00"/>
    <s v="Bandung"/>
    <s v="Electronics"/>
    <s v="Phone"/>
    <x v="0"/>
    <n v="355.35"/>
    <n v="0.1"/>
    <s v="Retail"/>
    <s v="E-Wallet"/>
    <n v="639.63"/>
  </r>
  <r>
    <x v="7505"/>
    <d v="2023-11-09T17:00:00"/>
    <s v="Bali"/>
    <s v="Groceries"/>
    <s v="Rice"/>
    <x v="6"/>
    <n v="402.59"/>
    <n v="0.2"/>
    <s v="Retail"/>
    <s v="Credit Card"/>
    <n v="322.07"/>
  </r>
  <r>
    <x v="7506"/>
    <d v="2023-11-09T18:00:00"/>
    <s v="Jakarta"/>
    <s v="Cosmetics"/>
    <s v="Lipstick"/>
    <x v="1"/>
    <n v="461.45"/>
    <n v="0.2"/>
    <s v="Retail"/>
    <s v="E-Wallet"/>
    <n v="2584.12"/>
  </r>
  <r>
    <x v="7507"/>
    <d v="2023-11-09T19:00:00"/>
    <s v="Bali"/>
    <s v="Cosmetics"/>
    <s v="Lipstick"/>
    <x v="8"/>
    <n v="182.81"/>
    <n v="0"/>
    <s v="Retail"/>
    <s v="E-Wallet"/>
    <n v="731.24"/>
  </r>
  <r>
    <x v="7508"/>
    <d v="2023-11-09T20:00:00"/>
    <s v="Surabaya"/>
    <s v="Electronics"/>
    <s v="Laptop"/>
    <x v="6"/>
    <n v="466.64"/>
    <n v="0"/>
    <s v="Retail"/>
    <s v="Credit Card"/>
    <n v="466.64"/>
  </r>
  <r>
    <x v="7509"/>
    <d v="2023-11-09T21:00:00"/>
    <s v="Bali"/>
    <s v="Cosmetics"/>
    <s v="Lipstick"/>
    <x v="5"/>
    <n v="310.39"/>
    <n v="0"/>
    <s v="Retail"/>
    <s v="Credit Card"/>
    <n v="1862.34"/>
  </r>
  <r>
    <x v="7510"/>
    <d v="2023-11-09T22:00:00"/>
    <s v="Surabaya"/>
    <s v="Electronics"/>
    <s v="Phone"/>
    <x v="5"/>
    <n v="197.85"/>
    <n v="0.1"/>
    <s v="Online"/>
    <s v="E-Wallet"/>
    <n v="1068.3900000000001"/>
  </r>
  <r>
    <x v="7511"/>
    <d v="2023-11-09T23:00:00"/>
    <s v="Surabaya"/>
    <s v="Electronics"/>
    <s v="TV"/>
    <x v="4"/>
    <n v="444.21"/>
    <n v="0.05"/>
    <s v="Wholesale"/>
    <s v="Bank Transfer"/>
    <n v="1266"/>
  </r>
  <r>
    <x v="7512"/>
    <d v="2023-11-10T00:00:00"/>
    <s v="Jakarta"/>
    <s v="Electronics"/>
    <s v="TV"/>
    <x v="5"/>
    <n v="291.92"/>
    <n v="0"/>
    <s v="Retail"/>
    <s v="E-Wallet"/>
    <n v="1751.52"/>
  </r>
  <r>
    <x v="7513"/>
    <d v="2023-11-10T01:00:00"/>
    <s v="Bandung"/>
    <s v="Clothing"/>
    <s v="Shirt"/>
    <x v="7"/>
    <n v="229.87"/>
    <n v="0"/>
    <s v="Retail"/>
    <s v="Credit Card"/>
    <n v="2068.83"/>
  </r>
  <r>
    <x v="7514"/>
    <d v="2023-11-10T02:00:00"/>
    <s v="Jakarta"/>
    <s v="Groceries"/>
    <s v="Rice"/>
    <x v="5"/>
    <n v="10.69"/>
    <n v="0.2"/>
    <s v="Wholesale"/>
    <s v="Credit Card"/>
    <n v="51.31"/>
  </r>
  <r>
    <x v="7515"/>
    <d v="2023-11-10T03:00:00"/>
    <s v="Bali"/>
    <s v="Electronics"/>
    <s v="TV"/>
    <x v="6"/>
    <n v="360.17"/>
    <n v="0.05"/>
    <s v="Wholesale"/>
    <s v="Bank Transfer"/>
    <n v="342.16"/>
  </r>
  <r>
    <x v="7516"/>
    <d v="2023-11-10T04:00:00"/>
    <s v="Surabaya"/>
    <s v="Cosmetics"/>
    <s v="Lipstick"/>
    <x v="5"/>
    <n v="43.29"/>
    <n v="0.1"/>
    <s v="Online"/>
    <s v="Bank Transfer"/>
    <n v="233.77"/>
  </r>
  <r>
    <x v="7517"/>
    <d v="2023-11-10T05:00:00"/>
    <s v="Medan"/>
    <s v="Groceries"/>
    <s v="Rice"/>
    <x v="3"/>
    <n v="148.25"/>
    <n v="0.05"/>
    <s v="Retail"/>
    <s v="E-Wallet"/>
    <n v="1126.7"/>
  </r>
  <r>
    <x v="7518"/>
    <d v="2023-11-10T06:00:00"/>
    <s v="Medan"/>
    <s v="Cosmetics"/>
    <s v="Lipstick"/>
    <x v="1"/>
    <n v="481.04"/>
    <n v="0.2"/>
    <s v="Retail"/>
    <s v="E-Wallet"/>
    <n v="2693.82"/>
  </r>
  <r>
    <x v="7519"/>
    <d v="2023-11-10T07:00:00"/>
    <s v="Surabaya"/>
    <s v="Cosmetics"/>
    <s v="Lipstick"/>
    <x v="3"/>
    <n v="81.83"/>
    <n v="0.1"/>
    <s v="Retail"/>
    <s v="Cash"/>
    <n v="589.17999999999995"/>
  </r>
  <r>
    <x v="7520"/>
    <d v="2023-11-10T08:00:00"/>
    <s v="Jakarta"/>
    <s v="Clothing"/>
    <s v="Shoes"/>
    <x v="3"/>
    <n v="159.33000000000001"/>
    <n v="0.15"/>
    <s v="Online"/>
    <s v="Credit Card"/>
    <n v="1083.44"/>
  </r>
  <r>
    <x v="7521"/>
    <d v="2023-11-10T09:00:00"/>
    <s v="Bandung"/>
    <s v="Electronics"/>
    <s v="TV"/>
    <x v="7"/>
    <n v="466.51"/>
    <n v="0"/>
    <s v="Wholesale"/>
    <s v="E-Wallet"/>
    <n v="4198.59"/>
  </r>
  <r>
    <x v="7522"/>
    <d v="2023-11-10T10:00:00"/>
    <s v="Jakarta"/>
    <s v="Groceries"/>
    <s v="Milk"/>
    <x v="4"/>
    <n v="172.15"/>
    <n v="0.1"/>
    <s v="Online"/>
    <s v="Credit Card"/>
    <n v="464.81"/>
  </r>
  <r>
    <x v="7523"/>
    <d v="2023-11-10T11:00:00"/>
    <s v="Surabaya"/>
    <s v="Clothing"/>
    <s v="Shoes"/>
    <x v="1"/>
    <n v="167.69"/>
    <n v="0.2"/>
    <s v="Online"/>
    <s v="Credit Card"/>
    <n v="939.06"/>
  </r>
  <r>
    <x v="7524"/>
    <d v="2023-11-10T12:00:00"/>
    <s v="Surabaya"/>
    <s v="Groceries"/>
    <s v="Rice"/>
    <x v="5"/>
    <n v="325.74"/>
    <n v="0.05"/>
    <s v="Retail"/>
    <s v="Credit Card"/>
    <n v="1856.72"/>
  </r>
  <r>
    <x v="7525"/>
    <d v="2023-11-10T13:00:00"/>
    <s v="Bandung"/>
    <s v="Electronics"/>
    <s v="Laptop"/>
    <x v="0"/>
    <n v="70.02"/>
    <n v="0.1"/>
    <s v="Wholesale"/>
    <s v="Bank Transfer"/>
    <n v="126.04"/>
  </r>
  <r>
    <x v="7526"/>
    <d v="2023-11-10T14:00:00"/>
    <s v="Bali"/>
    <s v="Groceries"/>
    <s v="Rice"/>
    <x v="2"/>
    <n v="486.51"/>
    <n v="0.2"/>
    <s v="Retail"/>
    <s v="Credit Card"/>
    <n v="1946.04"/>
  </r>
  <r>
    <x v="7527"/>
    <d v="2023-11-10T15:00:00"/>
    <s v="Bali"/>
    <s v="Electronics"/>
    <s v="Laptop"/>
    <x v="4"/>
    <n v="141.13999999999999"/>
    <n v="0.1"/>
    <s v="Online"/>
    <s v="E-Wallet"/>
    <n v="381.08"/>
  </r>
  <r>
    <x v="7528"/>
    <d v="2023-11-10T16:00:00"/>
    <s v="Bandung"/>
    <s v="Groceries"/>
    <s v="Milk"/>
    <x v="2"/>
    <n v="393.92"/>
    <n v="0"/>
    <s v="Online"/>
    <s v="Cash"/>
    <n v="1969.6"/>
  </r>
  <r>
    <x v="7529"/>
    <d v="2023-11-10T17:00:00"/>
    <s v="Bali"/>
    <s v="Groceries"/>
    <s v="Rice"/>
    <x v="7"/>
    <n v="147.37"/>
    <n v="0.05"/>
    <s v="Wholesale"/>
    <s v="Bank Transfer"/>
    <n v="1260.01"/>
  </r>
  <r>
    <x v="7530"/>
    <d v="2023-11-10T18:00:00"/>
    <s v="Medan"/>
    <s v="Clothing"/>
    <s v="Shoes"/>
    <x v="3"/>
    <n v="141.31"/>
    <n v="0.05"/>
    <s v="Wholesale"/>
    <s v="Cash"/>
    <n v="1073.96"/>
  </r>
  <r>
    <x v="7531"/>
    <d v="2023-11-10T19:00:00"/>
    <s v="Bali"/>
    <s v="Electronics"/>
    <s v="Phone"/>
    <x v="7"/>
    <n v="33.47"/>
    <n v="0.1"/>
    <s v="Wholesale"/>
    <s v="E-Wallet"/>
    <n v="271.11"/>
  </r>
  <r>
    <x v="7532"/>
    <d v="2023-11-10T20:00:00"/>
    <s v="Bali"/>
    <s v="Groceries"/>
    <s v="Rice"/>
    <x v="7"/>
    <n v="64.06"/>
    <n v="0.2"/>
    <s v="Retail"/>
    <s v="Bank Transfer"/>
    <n v="461.23"/>
  </r>
  <r>
    <x v="7533"/>
    <d v="2023-11-10T21:00:00"/>
    <s v="Bali"/>
    <s v="Groceries"/>
    <s v="Milk"/>
    <x v="3"/>
    <n v="263.37"/>
    <n v="0"/>
    <s v="Online"/>
    <s v="Cash"/>
    <n v="2106.96"/>
  </r>
  <r>
    <x v="7534"/>
    <d v="2023-11-10T22:00:00"/>
    <s v="Medan"/>
    <s v="Clothing"/>
    <s v="Shoes"/>
    <x v="3"/>
    <n v="290.54000000000002"/>
    <n v="0"/>
    <s v="Wholesale"/>
    <s v="Bank Transfer"/>
    <n v="2324.3200000000002"/>
  </r>
  <r>
    <x v="7535"/>
    <d v="2023-11-10T23:00:00"/>
    <s v="Bali"/>
    <s v="Groceries"/>
    <s v="Rice"/>
    <x v="5"/>
    <n v="408.84"/>
    <n v="0.1"/>
    <s v="Wholesale"/>
    <s v="Credit Card"/>
    <n v="2207.7399999999998"/>
  </r>
  <r>
    <x v="7536"/>
    <d v="2023-11-11T00:00:00"/>
    <s v="Medan"/>
    <s v="Furniture"/>
    <s v="Table"/>
    <x v="5"/>
    <n v="34.81"/>
    <n v="0.15"/>
    <s v="Wholesale"/>
    <s v="E-Wallet"/>
    <n v="177.53"/>
  </r>
  <r>
    <x v="7537"/>
    <d v="2023-11-11T01:00:00"/>
    <s v="Bandung"/>
    <s v="Cosmetics"/>
    <s v="Lipstick"/>
    <x v="5"/>
    <n v="181.29"/>
    <n v="0.1"/>
    <s v="Retail"/>
    <s v="E-Wallet"/>
    <n v="978.97"/>
  </r>
  <r>
    <x v="7538"/>
    <d v="2023-11-11T02:00:00"/>
    <s v="Jakarta"/>
    <s v="Clothing"/>
    <s v="Shirt"/>
    <x v="5"/>
    <n v="104.08"/>
    <n v="0"/>
    <s v="Retail"/>
    <s v="E-Wallet"/>
    <n v="624.48"/>
  </r>
  <r>
    <x v="7539"/>
    <d v="2023-11-11T03:00:00"/>
    <s v="Bandung"/>
    <s v="Clothing"/>
    <s v="Shoes"/>
    <x v="7"/>
    <n v="182.15"/>
    <n v="0.05"/>
    <s v="Retail"/>
    <s v="Credit Card"/>
    <n v="1557.38"/>
  </r>
  <r>
    <x v="7540"/>
    <d v="2023-11-11T04:00:00"/>
    <s v="Jakarta"/>
    <s v="Electronics"/>
    <s v="Laptop"/>
    <x v="6"/>
    <n v="180.38"/>
    <n v="0.1"/>
    <s v="Retail"/>
    <s v="Credit Card"/>
    <n v="162.34"/>
  </r>
  <r>
    <x v="7541"/>
    <d v="2023-11-11T05:00:00"/>
    <s v="Bandung"/>
    <s v="Furniture"/>
    <s v="Sofa"/>
    <x v="5"/>
    <n v="180.37"/>
    <n v="0.1"/>
    <s v="Wholesale"/>
    <s v="Credit Card"/>
    <n v="974"/>
  </r>
  <r>
    <x v="7542"/>
    <d v="2023-11-11T06:00:00"/>
    <s v="Jakarta"/>
    <s v="Furniture"/>
    <s v="Sofa"/>
    <x v="3"/>
    <n v="158.27000000000001"/>
    <n v="0.05"/>
    <s v="Online"/>
    <s v="E-Wallet"/>
    <n v="1202.8499999999999"/>
  </r>
  <r>
    <x v="7543"/>
    <d v="2023-11-11T07:00:00"/>
    <s v="Jakarta"/>
    <s v="Electronics"/>
    <s v="TV"/>
    <x v="6"/>
    <n v="383.17"/>
    <n v="0.1"/>
    <s v="Online"/>
    <s v="Credit Card"/>
    <n v="344.85"/>
  </r>
  <r>
    <x v="7544"/>
    <d v="2023-11-11T08:00:00"/>
    <s v="Surabaya"/>
    <s v="Cosmetics"/>
    <s v="Lipstick"/>
    <x v="5"/>
    <n v="346.4"/>
    <n v="0.2"/>
    <s v="Wholesale"/>
    <s v="E-Wallet"/>
    <n v="1662.72"/>
  </r>
  <r>
    <x v="7545"/>
    <d v="2023-11-11T09:00:00"/>
    <s v="Jakarta"/>
    <s v="Furniture"/>
    <s v="Sofa"/>
    <x v="7"/>
    <n v="174.03"/>
    <n v="0.05"/>
    <s v="Online"/>
    <s v="Bank Transfer"/>
    <n v="1487.96"/>
  </r>
  <r>
    <x v="7546"/>
    <d v="2023-11-11T10:00:00"/>
    <s v="Jakarta"/>
    <s v="Electronics"/>
    <s v="Laptop"/>
    <x v="5"/>
    <n v="77.510000000000005"/>
    <n v="0.05"/>
    <s v="Retail"/>
    <s v="Bank Transfer"/>
    <n v="441.81"/>
  </r>
  <r>
    <x v="7547"/>
    <d v="2023-11-11T11:00:00"/>
    <s v="Surabaya"/>
    <s v="Furniture"/>
    <s v="Table"/>
    <x v="0"/>
    <n v="261.55"/>
    <n v="0.05"/>
    <s v="Retail"/>
    <s v="Credit Card"/>
    <n v="496.94"/>
  </r>
  <r>
    <x v="7548"/>
    <d v="2023-11-11T12:00:00"/>
    <s v="Bali"/>
    <s v="Electronics"/>
    <s v="TV"/>
    <x v="6"/>
    <n v="459.83"/>
    <n v="0"/>
    <s v="Retail"/>
    <s v="Credit Card"/>
    <n v="459.83"/>
  </r>
  <r>
    <x v="7549"/>
    <d v="2023-11-11T13:00:00"/>
    <s v="Bali"/>
    <s v="Clothing"/>
    <s v="Shirt"/>
    <x v="8"/>
    <n v="66.16"/>
    <n v="0.1"/>
    <s v="Wholesale"/>
    <s v="Credit Card"/>
    <n v="238.18"/>
  </r>
  <r>
    <x v="7550"/>
    <d v="2023-11-11T14:00:00"/>
    <s v="Surabaya"/>
    <s v="Electronics"/>
    <s v="TV"/>
    <x v="5"/>
    <n v="377.75"/>
    <n v="0.15"/>
    <s v="Retail"/>
    <s v="Bank Transfer"/>
    <n v="1926.52"/>
  </r>
  <r>
    <x v="7551"/>
    <d v="2023-11-11T15:00:00"/>
    <s v="Medan"/>
    <s v="Groceries"/>
    <s v="Rice"/>
    <x v="7"/>
    <n v="301.69"/>
    <n v="0.1"/>
    <s v="Retail"/>
    <s v="Credit Card"/>
    <n v="2443.69"/>
  </r>
  <r>
    <x v="7552"/>
    <d v="2023-11-11T16:00:00"/>
    <s v="Jakarta"/>
    <s v="Cosmetics"/>
    <s v="Lipstick"/>
    <x v="2"/>
    <n v="296.35000000000002"/>
    <n v="0.1"/>
    <s v="Retail"/>
    <s v="Bank Transfer"/>
    <n v="1333.58"/>
  </r>
  <r>
    <x v="7553"/>
    <d v="2023-11-11T17:00:00"/>
    <s v="Jakarta"/>
    <s v="Clothing"/>
    <s v="Shoes"/>
    <x v="1"/>
    <n v="467.66"/>
    <n v="0"/>
    <s v="Online"/>
    <s v="Cash"/>
    <n v="3273.62"/>
  </r>
  <r>
    <x v="7554"/>
    <d v="2023-11-11T18:00:00"/>
    <s v="Surabaya"/>
    <s v="Electronics"/>
    <s v="TV"/>
    <x v="5"/>
    <n v="478.19"/>
    <n v="0.2"/>
    <s v="Wholesale"/>
    <s v="Credit Card"/>
    <n v="2295.31"/>
  </r>
  <r>
    <x v="7555"/>
    <d v="2023-11-11T19:00:00"/>
    <s v="Surabaya"/>
    <s v="Clothing"/>
    <s v="Shoes"/>
    <x v="5"/>
    <n v="125.7"/>
    <n v="0.2"/>
    <s v="Wholesale"/>
    <s v="Cash"/>
    <n v="603.36"/>
  </r>
  <r>
    <x v="7556"/>
    <d v="2023-11-11T20:00:00"/>
    <s v="Medan"/>
    <s v="Clothing"/>
    <s v="Shirt"/>
    <x v="7"/>
    <n v="405.2"/>
    <n v="0"/>
    <s v="Wholesale"/>
    <s v="E-Wallet"/>
    <n v="3646.8"/>
  </r>
  <r>
    <x v="7557"/>
    <d v="2023-11-11T21:00:00"/>
    <s v="Bali"/>
    <s v="Groceries"/>
    <s v="Milk"/>
    <x v="2"/>
    <n v="312.3"/>
    <n v="0"/>
    <s v="Online"/>
    <s v="E-Wallet"/>
    <n v="1561.5"/>
  </r>
  <r>
    <x v="7558"/>
    <d v="2023-11-11T22:00:00"/>
    <s v="Bandung"/>
    <s v="Electronics"/>
    <s v="Phone"/>
    <x v="0"/>
    <n v="207.38"/>
    <n v="0"/>
    <s v="Retail"/>
    <s v="Bank Transfer"/>
    <n v="414.76"/>
  </r>
  <r>
    <x v="7559"/>
    <d v="2023-11-11T23:00:00"/>
    <s v="Bali"/>
    <s v="Groceries"/>
    <s v="Milk"/>
    <x v="3"/>
    <n v="334.48"/>
    <n v="0.1"/>
    <s v="Wholesale"/>
    <s v="Bank Transfer"/>
    <n v="2408.2600000000002"/>
  </r>
  <r>
    <x v="7560"/>
    <d v="2023-11-12T00:00:00"/>
    <s v="Jakarta"/>
    <s v="Furniture"/>
    <s v="Sofa"/>
    <x v="4"/>
    <n v="478.2"/>
    <n v="0"/>
    <s v="Wholesale"/>
    <s v="Bank Transfer"/>
    <n v="1434.6"/>
  </r>
  <r>
    <x v="7561"/>
    <d v="2023-11-12T01:00:00"/>
    <s v="Surabaya"/>
    <s v="Groceries"/>
    <s v="Rice"/>
    <x v="7"/>
    <n v="260.85000000000002"/>
    <n v="0.15"/>
    <s v="Retail"/>
    <s v="Cash"/>
    <n v="1995.5"/>
  </r>
  <r>
    <x v="7562"/>
    <d v="2023-11-12T02:00:00"/>
    <s v="Medan"/>
    <s v="Cosmetics"/>
    <s v="Lipstick"/>
    <x v="2"/>
    <n v="470.34"/>
    <n v="0.05"/>
    <s v="Retail"/>
    <s v="E-Wallet"/>
    <n v="2234.11"/>
  </r>
  <r>
    <x v="7563"/>
    <d v="2023-11-12T03:00:00"/>
    <s v="Bali"/>
    <s v="Cosmetics"/>
    <s v="Lipstick"/>
    <x v="6"/>
    <n v="323.23"/>
    <n v="0.2"/>
    <s v="Online"/>
    <s v="Bank Transfer"/>
    <n v="258.58"/>
  </r>
  <r>
    <x v="7564"/>
    <d v="2023-11-12T04:00:00"/>
    <s v="Medan"/>
    <s v="Furniture"/>
    <s v="Sofa"/>
    <x v="8"/>
    <n v="244.04"/>
    <n v="0.15"/>
    <s v="Wholesale"/>
    <s v="Bank Transfer"/>
    <n v="829.74"/>
  </r>
  <r>
    <x v="7565"/>
    <d v="2023-11-12T05:00:00"/>
    <s v="Bali"/>
    <s v="Furniture"/>
    <s v="Table"/>
    <x v="7"/>
    <n v="323.86"/>
    <n v="0.2"/>
    <s v="Wholesale"/>
    <s v="Credit Card"/>
    <n v="2331.79"/>
  </r>
  <r>
    <x v="7566"/>
    <d v="2023-11-12T06:00:00"/>
    <s v="Jakarta"/>
    <s v="Clothing"/>
    <s v="Shoes"/>
    <x v="6"/>
    <n v="303.26"/>
    <n v="0.1"/>
    <s v="Wholesale"/>
    <s v="Cash"/>
    <n v="272.93"/>
  </r>
  <r>
    <x v="7567"/>
    <d v="2023-11-12T07:00:00"/>
    <s v="Bandung"/>
    <s v="Cosmetics"/>
    <s v="Lipstick"/>
    <x v="3"/>
    <n v="213.74"/>
    <n v="0.1"/>
    <s v="Online"/>
    <s v="Cash"/>
    <n v="1538.93"/>
  </r>
  <r>
    <x v="7568"/>
    <d v="2023-11-12T08:00:00"/>
    <s v="Medan"/>
    <s v="Groceries"/>
    <s v="Milk"/>
    <x v="3"/>
    <n v="283.42"/>
    <n v="0"/>
    <s v="Wholesale"/>
    <s v="E-Wallet"/>
    <n v="2267.36"/>
  </r>
  <r>
    <x v="7569"/>
    <d v="2023-11-12T09:00:00"/>
    <s v="Medan"/>
    <s v="Furniture"/>
    <s v="Table"/>
    <x v="7"/>
    <n v="353.11"/>
    <n v="0.2"/>
    <s v="Wholesale"/>
    <s v="E-Wallet"/>
    <n v="2542.39"/>
  </r>
  <r>
    <x v="7570"/>
    <d v="2023-11-12T10:00:00"/>
    <s v="Bandung"/>
    <s v="Furniture"/>
    <s v="Table"/>
    <x v="7"/>
    <n v="420.24"/>
    <n v="0.1"/>
    <s v="Wholesale"/>
    <s v="Bank Transfer"/>
    <n v="3403.94"/>
  </r>
  <r>
    <x v="7571"/>
    <d v="2023-11-12T11:00:00"/>
    <s v="Medan"/>
    <s v="Clothing"/>
    <s v="Shoes"/>
    <x v="5"/>
    <n v="155.63999999999999"/>
    <n v="0.1"/>
    <s v="Online"/>
    <s v="Cash"/>
    <n v="840.46"/>
  </r>
  <r>
    <x v="7572"/>
    <d v="2023-11-12T12:00:00"/>
    <s v="Medan"/>
    <s v="Furniture"/>
    <s v="Sofa"/>
    <x v="2"/>
    <n v="12.25"/>
    <n v="0.2"/>
    <s v="Wholesale"/>
    <s v="E-Wallet"/>
    <n v="49"/>
  </r>
  <r>
    <x v="7573"/>
    <d v="2023-11-12T13:00:00"/>
    <s v="Bali"/>
    <s v="Electronics"/>
    <s v="TV"/>
    <x v="1"/>
    <n v="277.85000000000002"/>
    <n v="0.1"/>
    <s v="Wholesale"/>
    <s v="Cash"/>
    <n v="1750.46"/>
  </r>
  <r>
    <x v="7574"/>
    <d v="2023-11-12T14:00:00"/>
    <s v="Bali"/>
    <s v="Electronics"/>
    <s v="Phone"/>
    <x v="7"/>
    <n v="247.2"/>
    <n v="0"/>
    <s v="Online"/>
    <s v="Bank Transfer"/>
    <n v="2224.8000000000002"/>
  </r>
  <r>
    <x v="7575"/>
    <d v="2023-11-12T15:00:00"/>
    <s v="Bandung"/>
    <s v="Cosmetics"/>
    <s v="Lipstick"/>
    <x v="2"/>
    <n v="31.83"/>
    <n v="0.1"/>
    <s v="Wholesale"/>
    <s v="Bank Transfer"/>
    <n v="143.22999999999999"/>
  </r>
  <r>
    <x v="7576"/>
    <d v="2023-11-12T16:00:00"/>
    <s v="Jakarta"/>
    <s v="Electronics"/>
    <s v="Laptop"/>
    <x v="4"/>
    <n v="318.08999999999997"/>
    <n v="0.15"/>
    <s v="Retail"/>
    <s v="Bank Transfer"/>
    <n v="811.13"/>
  </r>
  <r>
    <x v="7577"/>
    <d v="2023-11-12T17:00:00"/>
    <s v="Medan"/>
    <s v="Groceries"/>
    <s v="Milk"/>
    <x v="7"/>
    <n v="470.99"/>
    <n v="0.15"/>
    <s v="Online"/>
    <s v="Bank Transfer"/>
    <n v="3603.07"/>
  </r>
  <r>
    <x v="7578"/>
    <d v="2023-11-12T18:00:00"/>
    <s v="Jakarta"/>
    <s v="Clothing"/>
    <s v="Shirt"/>
    <x v="6"/>
    <n v="204.1"/>
    <n v="0"/>
    <s v="Retail"/>
    <s v="Cash"/>
    <n v="204.1"/>
  </r>
  <r>
    <x v="7579"/>
    <d v="2023-11-12T19:00:00"/>
    <s v="Bandung"/>
    <s v="Electronics"/>
    <s v="Phone"/>
    <x v="6"/>
    <n v="447.71"/>
    <n v="0.15"/>
    <s v="Retail"/>
    <s v="Bank Transfer"/>
    <n v="380.55"/>
  </r>
  <r>
    <x v="7580"/>
    <d v="2023-11-12T20:00:00"/>
    <s v="Bandung"/>
    <s v="Clothing"/>
    <s v="Shoes"/>
    <x v="8"/>
    <n v="407.49"/>
    <n v="0.1"/>
    <s v="Wholesale"/>
    <s v="Cash"/>
    <n v="1466.96"/>
  </r>
  <r>
    <x v="7581"/>
    <d v="2023-11-12T21:00:00"/>
    <s v="Bali"/>
    <s v="Groceries"/>
    <s v="Rice"/>
    <x v="0"/>
    <n v="85.05"/>
    <n v="0.15"/>
    <s v="Wholesale"/>
    <s v="Credit Card"/>
    <n v="144.58000000000001"/>
  </r>
  <r>
    <x v="7582"/>
    <d v="2023-11-12T22:00:00"/>
    <s v="Medan"/>
    <s v="Cosmetics"/>
    <s v="Lipstick"/>
    <x v="1"/>
    <n v="394.7"/>
    <n v="0.15"/>
    <s v="Wholesale"/>
    <s v="Bank Transfer"/>
    <n v="2348.46"/>
  </r>
  <r>
    <x v="7583"/>
    <d v="2023-11-12T23:00:00"/>
    <s v="Surabaya"/>
    <s v="Furniture"/>
    <s v="Table"/>
    <x v="0"/>
    <n v="260.77"/>
    <n v="0.1"/>
    <s v="Online"/>
    <s v="Credit Card"/>
    <n v="469.39"/>
  </r>
  <r>
    <x v="7584"/>
    <d v="2023-11-13T00:00:00"/>
    <s v="Bandung"/>
    <s v="Furniture"/>
    <s v="Sofa"/>
    <x v="1"/>
    <n v="459.72"/>
    <n v="0.2"/>
    <s v="Online"/>
    <s v="E-Wallet"/>
    <n v="2574.4299999999998"/>
  </r>
  <r>
    <x v="7585"/>
    <d v="2023-11-13T01:00:00"/>
    <s v="Medan"/>
    <s v="Cosmetics"/>
    <s v="Lipstick"/>
    <x v="3"/>
    <n v="98.77"/>
    <n v="0"/>
    <s v="Online"/>
    <s v="Bank Transfer"/>
    <n v="790.16"/>
  </r>
  <r>
    <x v="7586"/>
    <d v="2023-11-13T02:00:00"/>
    <s v="Jakarta"/>
    <s v="Electronics"/>
    <s v="Laptop"/>
    <x v="3"/>
    <n v="66.900000000000006"/>
    <n v="0.2"/>
    <s v="Retail"/>
    <s v="Cash"/>
    <n v="428.16"/>
  </r>
  <r>
    <x v="7587"/>
    <d v="2023-11-13T03:00:00"/>
    <s v="Bali"/>
    <s v="Furniture"/>
    <s v="Sofa"/>
    <x v="4"/>
    <n v="124.43"/>
    <n v="0.2"/>
    <s v="Online"/>
    <s v="E-Wallet"/>
    <n v="298.63"/>
  </r>
  <r>
    <x v="7588"/>
    <d v="2023-11-13T04:00:00"/>
    <s v="Jakarta"/>
    <s v="Furniture"/>
    <s v="Table"/>
    <x v="7"/>
    <n v="34.520000000000003"/>
    <n v="0.15"/>
    <s v="Online"/>
    <s v="Bank Transfer"/>
    <n v="264.08"/>
  </r>
  <r>
    <x v="7589"/>
    <d v="2023-11-13T05:00:00"/>
    <s v="Bandung"/>
    <s v="Electronics"/>
    <s v="TV"/>
    <x v="5"/>
    <n v="163.44"/>
    <n v="0.05"/>
    <s v="Wholesale"/>
    <s v="Credit Card"/>
    <n v="931.61"/>
  </r>
  <r>
    <x v="7590"/>
    <d v="2023-11-13T06:00:00"/>
    <s v="Bandung"/>
    <s v="Furniture"/>
    <s v="Table"/>
    <x v="8"/>
    <n v="145.09"/>
    <n v="0.2"/>
    <s v="Retail"/>
    <s v="E-Wallet"/>
    <n v="464.29"/>
  </r>
  <r>
    <x v="7591"/>
    <d v="2023-11-13T07:00:00"/>
    <s v="Jakarta"/>
    <s v="Electronics"/>
    <s v="TV"/>
    <x v="3"/>
    <n v="211.03"/>
    <n v="0.1"/>
    <s v="Online"/>
    <s v="Cash"/>
    <n v="1519.42"/>
  </r>
  <r>
    <x v="7592"/>
    <d v="2023-11-13T08:00:00"/>
    <s v="Bandung"/>
    <s v="Electronics"/>
    <s v="TV"/>
    <x v="8"/>
    <n v="234.17"/>
    <n v="0.1"/>
    <s v="Wholesale"/>
    <s v="Cash"/>
    <n v="843.01"/>
  </r>
  <r>
    <x v="7593"/>
    <d v="2023-11-13T09:00:00"/>
    <s v="Medan"/>
    <s v="Furniture"/>
    <s v="Sofa"/>
    <x v="8"/>
    <n v="76.64"/>
    <n v="0.1"/>
    <s v="Wholesale"/>
    <s v="Credit Card"/>
    <n v="275.89999999999998"/>
  </r>
  <r>
    <x v="7594"/>
    <d v="2023-11-13T10:00:00"/>
    <s v="Bandung"/>
    <s v="Electronics"/>
    <s v="Phone"/>
    <x v="3"/>
    <n v="311.58999999999997"/>
    <n v="0.05"/>
    <s v="Online"/>
    <s v="Cash"/>
    <n v="2368.08"/>
  </r>
  <r>
    <x v="7595"/>
    <d v="2023-11-13T11:00:00"/>
    <s v="Bali"/>
    <s v="Cosmetics"/>
    <s v="Lipstick"/>
    <x v="8"/>
    <n v="115.67"/>
    <n v="0.05"/>
    <s v="Retail"/>
    <s v="Bank Transfer"/>
    <n v="439.55"/>
  </r>
  <r>
    <x v="7596"/>
    <d v="2023-11-13T12:00:00"/>
    <s v="Medan"/>
    <s v="Electronics"/>
    <s v="Laptop"/>
    <x v="6"/>
    <n v="65.349999999999994"/>
    <n v="0"/>
    <s v="Retail"/>
    <s v="E-Wallet"/>
    <n v="65.349999999999994"/>
  </r>
  <r>
    <x v="7597"/>
    <d v="2023-11-13T13:00:00"/>
    <s v="Surabaya"/>
    <s v="Clothing"/>
    <s v="Shoes"/>
    <x v="5"/>
    <n v="355.86"/>
    <n v="0.05"/>
    <s v="Online"/>
    <s v="Bank Transfer"/>
    <n v="2028.4"/>
  </r>
  <r>
    <x v="7598"/>
    <d v="2023-11-13T14:00:00"/>
    <s v="Bandung"/>
    <s v="Furniture"/>
    <s v="Table"/>
    <x v="3"/>
    <n v="16.25"/>
    <n v="0"/>
    <s v="Online"/>
    <s v="Cash"/>
    <n v="130"/>
  </r>
  <r>
    <x v="7599"/>
    <d v="2023-11-13T15:00:00"/>
    <s v="Bandung"/>
    <s v="Cosmetics"/>
    <s v="Lipstick"/>
    <x v="4"/>
    <n v="187.34"/>
    <n v="0.1"/>
    <s v="Online"/>
    <s v="Credit Card"/>
    <n v="505.82"/>
  </r>
  <r>
    <x v="7600"/>
    <d v="2023-11-13T16:00:00"/>
    <s v="Bali"/>
    <s v="Electronics"/>
    <s v="TV"/>
    <x v="0"/>
    <n v="76.48"/>
    <n v="0.05"/>
    <s v="Retail"/>
    <s v="Bank Transfer"/>
    <n v="145.31"/>
  </r>
  <r>
    <x v="7601"/>
    <d v="2023-11-13T17:00:00"/>
    <s v="Bali"/>
    <s v="Electronics"/>
    <s v="TV"/>
    <x v="5"/>
    <n v="441.98"/>
    <n v="0.15"/>
    <s v="Retail"/>
    <s v="Cash"/>
    <n v="2254.1"/>
  </r>
  <r>
    <x v="7602"/>
    <d v="2023-11-13T18:00:00"/>
    <s v="Jakarta"/>
    <s v="Furniture"/>
    <s v="Table"/>
    <x v="6"/>
    <n v="413.11"/>
    <n v="0.15"/>
    <s v="Wholesale"/>
    <s v="Credit Card"/>
    <n v="351.14"/>
  </r>
  <r>
    <x v="7603"/>
    <d v="2023-11-13T19:00:00"/>
    <s v="Jakarta"/>
    <s v="Electronics"/>
    <s v="TV"/>
    <x v="2"/>
    <n v="34.96"/>
    <n v="0.15"/>
    <s v="Wholesale"/>
    <s v="Bank Transfer"/>
    <n v="148.58000000000001"/>
  </r>
  <r>
    <x v="7604"/>
    <d v="2023-11-13T20:00:00"/>
    <s v="Jakarta"/>
    <s v="Groceries"/>
    <s v="Rice"/>
    <x v="5"/>
    <n v="277.47000000000003"/>
    <n v="0.05"/>
    <s v="Retail"/>
    <s v="Cash"/>
    <n v="1581.58"/>
  </r>
  <r>
    <x v="7605"/>
    <d v="2023-11-13T21:00:00"/>
    <s v="Bali"/>
    <s v="Clothing"/>
    <s v="Shoes"/>
    <x v="3"/>
    <n v="151.19999999999999"/>
    <n v="0.05"/>
    <s v="Wholesale"/>
    <s v="Credit Card"/>
    <n v="1149.1199999999999"/>
  </r>
  <r>
    <x v="7606"/>
    <d v="2023-11-13T22:00:00"/>
    <s v="Jakarta"/>
    <s v="Cosmetics"/>
    <s v="Lipstick"/>
    <x v="1"/>
    <n v="100.31"/>
    <n v="0.05"/>
    <s v="Retail"/>
    <s v="Credit Card"/>
    <n v="667.06"/>
  </r>
  <r>
    <x v="7607"/>
    <d v="2023-11-13T23:00:00"/>
    <s v="Jakarta"/>
    <s v="Clothing"/>
    <s v="Shirt"/>
    <x v="5"/>
    <n v="159.21"/>
    <n v="0.15"/>
    <s v="Wholesale"/>
    <s v="Bank Transfer"/>
    <n v="811.97"/>
  </r>
  <r>
    <x v="7608"/>
    <d v="2023-11-14T00:00:00"/>
    <s v="Surabaya"/>
    <s v="Clothing"/>
    <s v="Shirt"/>
    <x v="0"/>
    <n v="408.86"/>
    <n v="0.1"/>
    <s v="Online"/>
    <s v="Bank Transfer"/>
    <n v="735.95"/>
  </r>
  <r>
    <x v="7609"/>
    <d v="2023-11-14T01:00:00"/>
    <s v="Jakarta"/>
    <s v="Furniture"/>
    <s v="Sofa"/>
    <x v="3"/>
    <n v="33.64"/>
    <n v="0.2"/>
    <s v="Retail"/>
    <s v="Cash"/>
    <n v="215.3"/>
  </r>
  <r>
    <x v="7610"/>
    <d v="2023-11-14T02:00:00"/>
    <s v="Bandung"/>
    <s v="Furniture"/>
    <s v="Table"/>
    <x v="3"/>
    <n v="325.88"/>
    <n v="0.1"/>
    <s v="Wholesale"/>
    <s v="E-Wallet"/>
    <n v="2346.34"/>
  </r>
  <r>
    <x v="7611"/>
    <d v="2023-11-14T03:00:00"/>
    <s v="Bali"/>
    <s v="Electronics"/>
    <s v="TV"/>
    <x v="2"/>
    <n v="457.12"/>
    <n v="0.05"/>
    <s v="Online"/>
    <s v="Bank Transfer"/>
    <n v="2171.3200000000002"/>
  </r>
  <r>
    <x v="7612"/>
    <d v="2023-11-14T04:00:00"/>
    <s v="Medan"/>
    <s v="Furniture"/>
    <s v="Sofa"/>
    <x v="4"/>
    <n v="226.79"/>
    <n v="0.2"/>
    <s v="Wholesale"/>
    <s v="Bank Transfer"/>
    <n v="544.29999999999995"/>
  </r>
  <r>
    <x v="7613"/>
    <d v="2023-11-14T05:00:00"/>
    <s v="Surabaya"/>
    <s v="Groceries"/>
    <s v="Milk"/>
    <x v="3"/>
    <n v="451.25"/>
    <n v="0.2"/>
    <s v="Wholesale"/>
    <s v="Credit Card"/>
    <n v="2888"/>
  </r>
  <r>
    <x v="7614"/>
    <d v="2023-11-14T06:00:00"/>
    <s v="Bali"/>
    <s v="Clothing"/>
    <s v="Shirt"/>
    <x v="2"/>
    <n v="453.87"/>
    <n v="0.1"/>
    <s v="Online"/>
    <s v="Cash"/>
    <n v="2042.42"/>
  </r>
  <r>
    <x v="7615"/>
    <d v="2023-11-14T07:00:00"/>
    <s v="Bali"/>
    <s v="Electronics"/>
    <s v="Phone"/>
    <x v="4"/>
    <n v="306.75"/>
    <n v="0.15"/>
    <s v="Online"/>
    <s v="E-Wallet"/>
    <n v="782.21"/>
  </r>
  <r>
    <x v="7616"/>
    <d v="2023-11-14T08:00:00"/>
    <s v="Bandung"/>
    <s v="Furniture"/>
    <s v="Sofa"/>
    <x v="7"/>
    <n v="230.64"/>
    <n v="0"/>
    <s v="Retail"/>
    <s v="E-Wallet"/>
    <n v="2075.7600000000002"/>
  </r>
  <r>
    <x v="7617"/>
    <d v="2023-11-14T09:00:00"/>
    <s v="Jakarta"/>
    <s v="Electronics"/>
    <s v="Phone"/>
    <x v="7"/>
    <n v="370.14"/>
    <n v="0.15"/>
    <s v="Wholesale"/>
    <s v="Bank Transfer"/>
    <n v="2831.57"/>
  </r>
  <r>
    <x v="7618"/>
    <d v="2023-11-14T10:00:00"/>
    <s v="Bandung"/>
    <s v="Electronics"/>
    <s v="TV"/>
    <x v="1"/>
    <n v="458.53"/>
    <n v="0.15"/>
    <s v="Online"/>
    <s v="E-Wallet"/>
    <n v="2728.25"/>
  </r>
  <r>
    <x v="7619"/>
    <d v="2023-11-14T11:00:00"/>
    <s v="Jakarta"/>
    <s v="Groceries"/>
    <s v="Milk"/>
    <x v="3"/>
    <n v="341.62"/>
    <n v="0.2"/>
    <s v="Wholesale"/>
    <s v="E-Wallet"/>
    <n v="2186.37"/>
  </r>
  <r>
    <x v="7620"/>
    <d v="2023-11-14T12:00:00"/>
    <s v="Jakarta"/>
    <s v="Electronics"/>
    <s v="TV"/>
    <x v="2"/>
    <n v="108.76"/>
    <n v="0.05"/>
    <s v="Online"/>
    <s v="Credit Card"/>
    <n v="516.61"/>
  </r>
  <r>
    <x v="7621"/>
    <d v="2023-11-14T13:00:00"/>
    <s v="Bali"/>
    <s v="Groceries"/>
    <s v="Milk"/>
    <x v="2"/>
    <n v="410.93"/>
    <n v="0.05"/>
    <s v="Retail"/>
    <s v="Credit Card"/>
    <n v="1951.92"/>
  </r>
  <r>
    <x v="7622"/>
    <d v="2023-11-14T14:00:00"/>
    <s v="Jakarta"/>
    <s v="Groceries"/>
    <s v="Milk"/>
    <x v="2"/>
    <n v="476.01"/>
    <n v="0.2"/>
    <s v="Online"/>
    <s v="Credit Card"/>
    <n v="1904.04"/>
  </r>
  <r>
    <x v="7623"/>
    <d v="2023-11-14T15:00:00"/>
    <s v="Surabaya"/>
    <s v="Groceries"/>
    <s v="Milk"/>
    <x v="0"/>
    <n v="208.09"/>
    <n v="0.15"/>
    <s v="Wholesale"/>
    <s v="Bank Transfer"/>
    <n v="353.75"/>
  </r>
  <r>
    <x v="7624"/>
    <d v="2023-11-14T16:00:00"/>
    <s v="Surabaya"/>
    <s v="Groceries"/>
    <s v="Rice"/>
    <x v="4"/>
    <n v="350.31"/>
    <n v="0.1"/>
    <s v="Wholesale"/>
    <s v="E-Wallet"/>
    <n v="945.84"/>
  </r>
  <r>
    <x v="7625"/>
    <d v="2023-11-14T17:00:00"/>
    <s v="Surabaya"/>
    <s v="Groceries"/>
    <s v="Milk"/>
    <x v="3"/>
    <n v="261.49"/>
    <n v="0"/>
    <s v="Retail"/>
    <s v="Credit Card"/>
    <n v="2091.92"/>
  </r>
  <r>
    <x v="7626"/>
    <d v="2023-11-14T18:00:00"/>
    <s v="Bali"/>
    <s v="Groceries"/>
    <s v="Rice"/>
    <x v="5"/>
    <n v="60.44"/>
    <n v="0.15"/>
    <s v="Retail"/>
    <s v="Cash"/>
    <n v="308.24"/>
  </r>
  <r>
    <x v="7627"/>
    <d v="2023-11-14T19:00:00"/>
    <s v="Bandung"/>
    <s v="Electronics"/>
    <s v="TV"/>
    <x v="7"/>
    <n v="178.17"/>
    <n v="0.15"/>
    <s v="Online"/>
    <s v="E-Wallet"/>
    <n v="1363"/>
  </r>
  <r>
    <x v="7628"/>
    <d v="2023-11-14T20:00:00"/>
    <s v="Medan"/>
    <s v="Groceries"/>
    <s v="Rice"/>
    <x v="1"/>
    <n v="86.1"/>
    <n v="0"/>
    <s v="Online"/>
    <s v="Cash"/>
    <n v="602.70000000000005"/>
  </r>
  <r>
    <x v="7629"/>
    <d v="2023-11-14T21:00:00"/>
    <s v="Jakarta"/>
    <s v="Cosmetics"/>
    <s v="Lipstick"/>
    <x v="5"/>
    <n v="338.42"/>
    <n v="0.1"/>
    <s v="Wholesale"/>
    <s v="E-Wallet"/>
    <n v="1827.47"/>
  </r>
  <r>
    <x v="7630"/>
    <d v="2023-11-14T22:00:00"/>
    <s v="Medan"/>
    <s v="Electronics"/>
    <s v="Phone"/>
    <x v="8"/>
    <n v="293.14"/>
    <n v="0"/>
    <s v="Online"/>
    <s v="Cash"/>
    <n v="1172.56"/>
  </r>
  <r>
    <x v="7631"/>
    <d v="2023-11-14T23:00:00"/>
    <s v="Bandung"/>
    <s v="Groceries"/>
    <s v="Milk"/>
    <x v="1"/>
    <n v="21.6"/>
    <n v="0.2"/>
    <s v="Retail"/>
    <s v="Cash"/>
    <n v="120.96"/>
  </r>
  <r>
    <x v="7632"/>
    <d v="2023-11-15T00:00:00"/>
    <s v="Bandung"/>
    <s v="Electronics"/>
    <s v="Laptop"/>
    <x v="8"/>
    <n v="35.5"/>
    <n v="0"/>
    <s v="Online"/>
    <s v="Bank Transfer"/>
    <n v="142"/>
  </r>
  <r>
    <x v="7633"/>
    <d v="2023-11-15T01:00:00"/>
    <s v="Bali"/>
    <s v="Clothing"/>
    <s v="Shoes"/>
    <x v="1"/>
    <n v="134.09"/>
    <n v="0"/>
    <s v="Retail"/>
    <s v="Cash"/>
    <n v="938.63"/>
  </r>
  <r>
    <x v="7634"/>
    <d v="2023-11-15T02:00:00"/>
    <s v="Surabaya"/>
    <s v="Furniture"/>
    <s v="Sofa"/>
    <x v="2"/>
    <n v="373.71"/>
    <n v="0.15"/>
    <s v="Wholesale"/>
    <s v="Credit Card"/>
    <n v="1588.27"/>
  </r>
  <r>
    <x v="7635"/>
    <d v="2023-11-15T03:00:00"/>
    <s v="Surabaya"/>
    <s v="Electronics"/>
    <s v="TV"/>
    <x v="0"/>
    <n v="67.78"/>
    <n v="0.15"/>
    <s v="Online"/>
    <s v="Credit Card"/>
    <n v="115.23"/>
  </r>
  <r>
    <x v="7636"/>
    <d v="2023-11-15T04:00:00"/>
    <s v="Bandung"/>
    <s v="Furniture"/>
    <s v="Table"/>
    <x v="1"/>
    <n v="106.36"/>
    <n v="0.05"/>
    <s v="Retail"/>
    <s v="E-Wallet"/>
    <n v="707.29"/>
  </r>
  <r>
    <x v="7637"/>
    <d v="2023-11-15T05:00:00"/>
    <s v="Bali"/>
    <s v="Electronics"/>
    <s v="Phone"/>
    <x v="3"/>
    <n v="454.28"/>
    <n v="0"/>
    <s v="Online"/>
    <s v="Credit Card"/>
    <n v="3634.24"/>
  </r>
  <r>
    <x v="7638"/>
    <d v="2023-11-15T06:00:00"/>
    <s v="Bali"/>
    <s v="Electronics"/>
    <s v="Phone"/>
    <x v="0"/>
    <n v="275.33999999999997"/>
    <n v="0.2"/>
    <s v="Retail"/>
    <s v="Bank Transfer"/>
    <n v="440.54"/>
  </r>
  <r>
    <x v="7639"/>
    <d v="2023-11-15T07:00:00"/>
    <s v="Jakarta"/>
    <s v="Furniture"/>
    <s v="Table"/>
    <x v="5"/>
    <n v="312.32"/>
    <n v="0.05"/>
    <s v="Retail"/>
    <s v="Credit Card"/>
    <n v="1780.22"/>
  </r>
  <r>
    <x v="7640"/>
    <d v="2023-11-15T08:00:00"/>
    <s v="Surabaya"/>
    <s v="Furniture"/>
    <s v="Sofa"/>
    <x v="8"/>
    <n v="230.6"/>
    <n v="0"/>
    <s v="Retail"/>
    <s v="Bank Transfer"/>
    <n v="922.4"/>
  </r>
  <r>
    <x v="7641"/>
    <d v="2023-11-15T09:00:00"/>
    <s v="Bandung"/>
    <s v="Electronics"/>
    <s v="Phone"/>
    <x v="2"/>
    <n v="153.38999999999999"/>
    <n v="0.15"/>
    <s v="Online"/>
    <s v="Credit Card"/>
    <n v="651.91"/>
  </r>
  <r>
    <x v="7642"/>
    <d v="2023-11-15T10:00:00"/>
    <s v="Medan"/>
    <s v="Groceries"/>
    <s v="Rice"/>
    <x v="6"/>
    <n v="128.32"/>
    <n v="0.2"/>
    <s v="Retail"/>
    <s v="Bank Transfer"/>
    <n v="102.66"/>
  </r>
  <r>
    <x v="7643"/>
    <d v="2023-11-15T11:00:00"/>
    <s v="Surabaya"/>
    <s v="Cosmetics"/>
    <s v="Lipstick"/>
    <x v="5"/>
    <n v="296.66000000000003"/>
    <n v="0.1"/>
    <s v="Online"/>
    <s v="E-Wallet"/>
    <n v="1601.96"/>
  </r>
  <r>
    <x v="7644"/>
    <d v="2023-11-15T12:00:00"/>
    <s v="Jakarta"/>
    <s v="Clothing"/>
    <s v="Shirt"/>
    <x v="3"/>
    <n v="238.13"/>
    <n v="0.05"/>
    <s v="Retail"/>
    <s v="E-Wallet"/>
    <n v="1809.79"/>
  </r>
  <r>
    <x v="7645"/>
    <d v="2023-11-15T13:00:00"/>
    <s v="Bali"/>
    <s v="Groceries"/>
    <s v="Rice"/>
    <x v="0"/>
    <n v="204.5"/>
    <n v="0.15"/>
    <s v="Retail"/>
    <s v="Credit Card"/>
    <n v="347.65"/>
  </r>
  <r>
    <x v="7646"/>
    <d v="2023-11-15T14:00:00"/>
    <s v="Bandung"/>
    <s v="Groceries"/>
    <s v="Milk"/>
    <x v="6"/>
    <n v="348.72"/>
    <n v="0.1"/>
    <s v="Online"/>
    <s v="E-Wallet"/>
    <n v="313.85000000000002"/>
  </r>
  <r>
    <x v="7647"/>
    <d v="2023-11-15T15:00:00"/>
    <s v="Surabaya"/>
    <s v="Electronics"/>
    <s v="Phone"/>
    <x v="7"/>
    <n v="205.06"/>
    <n v="0"/>
    <s v="Online"/>
    <s v="E-Wallet"/>
    <n v="1845.54"/>
  </r>
  <r>
    <x v="7648"/>
    <d v="2023-11-15T16:00:00"/>
    <s v="Medan"/>
    <s v="Groceries"/>
    <s v="Rice"/>
    <x v="0"/>
    <n v="23.18"/>
    <n v="0.2"/>
    <s v="Online"/>
    <s v="E-Wallet"/>
    <n v="37.090000000000003"/>
  </r>
  <r>
    <x v="7649"/>
    <d v="2023-11-15T17:00:00"/>
    <s v="Jakarta"/>
    <s v="Clothing"/>
    <s v="Shirt"/>
    <x v="3"/>
    <n v="420.64"/>
    <n v="0.15"/>
    <s v="Wholesale"/>
    <s v="Credit Card"/>
    <n v="2860.35"/>
  </r>
  <r>
    <x v="7650"/>
    <d v="2023-11-15T18:00:00"/>
    <s v="Jakarta"/>
    <s v="Cosmetics"/>
    <s v="Lipstick"/>
    <x v="2"/>
    <n v="162.61000000000001"/>
    <n v="0.15"/>
    <s v="Wholesale"/>
    <s v="Bank Transfer"/>
    <n v="691.09"/>
  </r>
  <r>
    <x v="7651"/>
    <d v="2023-11-15T19:00:00"/>
    <s v="Surabaya"/>
    <s v="Electronics"/>
    <s v="TV"/>
    <x v="0"/>
    <n v="473.47"/>
    <n v="0.2"/>
    <s v="Wholesale"/>
    <s v="Credit Card"/>
    <n v="757.55"/>
  </r>
  <r>
    <x v="7652"/>
    <d v="2023-11-15T20:00:00"/>
    <s v="Medan"/>
    <s v="Cosmetics"/>
    <s v="Lipstick"/>
    <x v="2"/>
    <n v="440.38"/>
    <n v="0.15"/>
    <s v="Retail"/>
    <s v="Cash"/>
    <n v="1871.62"/>
  </r>
  <r>
    <x v="7653"/>
    <d v="2023-11-15T21:00:00"/>
    <s v="Jakarta"/>
    <s v="Electronics"/>
    <s v="Laptop"/>
    <x v="7"/>
    <n v="120.79"/>
    <n v="0.15"/>
    <s v="Retail"/>
    <s v="Bank Transfer"/>
    <n v="924.04"/>
  </r>
  <r>
    <x v="7654"/>
    <d v="2023-11-15T22:00:00"/>
    <s v="Bandung"/>
    <s v="Groceries"/>
    <s v="Rice"/>
    <x v="5"/>
    <n v="482.91"/>
    <n v="0"/>
    <s v="Retail"/>
    <s v="Cash"/>
    <n v="2897.46"/>
  </r>
  <r>
    <x v="7655"/>
    <d v="2023-11-15T23:00:00"/>
    <s v="Jakarta"/>
    <s v="Furniture"/>
    <s v="Table"/>
    <x v="4"/>
    <n v="427.51"/>
    <n v="0.05"/>
    <s v="Online"/>
    <s v="Cash"/>
    <n v="1218.4000000000001"/>
  </r>
  <r>
    <x v="7656"/>
    <d v="2023-11-16T00:00:00"/>
    <s v="Medan"/>
    <s v="Groceries"/>
    <s v="Milk"/>
    <x v="3"/>
    <n v="492.58"/>
    <n v="0.1"/>
    <s v="Wholesale"/>
    <s v="E-Wallet"/>
    <n v="3546.58"/>
  </r>
  <r>
    <x v="7657"/>
    <d v="2023-11-16T01:00:00"/>
    <s v="Bali"/>
    <s v="Cosmetics"/>
    <s v="Lipstick"/>
    <x v="6"/>
    <n v="340.58"/>
    <n v="0.2"/>
    <s v="Retail"/>
    <s v="Bank Transfer"/>
    <n v="272.45999999999998"/>
  </r>
  <r>
    <x v="7658"/>
    <d v="2023-11-16T02:00:00"/>
    <s v="Bali"/>
    <s v="Furniture"/>
    <s v="Sofa"/>
    <x v="7"/>
    <n v="465.71"/>
    <n v="0.1"/>
    <s v="Online"/>
    <s v="Bank Transfer"/>
    <n v="3772.25"/>
  </r>
  <r>
    <x v="7659"/>
    <d v="2023-11-16T03:00:00"/>
    <s v="Surabaya"/>
    <s v="Groceries"/>
    <s v="Rice"/>
    <x v="7"/>
    <n v="346.6"/>
    <n v="0.2"/>
    <s v="Wholesale"/>
    <s v="Cash"/>
    <n v="2495.52"/>
  </r>
  <r>
    <x v="7660"/>
    <d v="2023-11-16T04:00:00"/>
    <s v="Medan"/>
    <s v="Electronics"/>
    <s v="TV"/>
    <x v="8"/>
    <n v="428.27"/>
    <n v="0.2"/>
    <s v="Wholesale"/>
    <s v="Cash"/>
    <n v="1370.46"/>
  </r>
  <r>
    <x v="7661"/>
    <d v="2023-11-16T05:00:00"/>
    <s v="Jakarta"/>
    <s v="Groceries"/>
    <s v="Milk"/>
    <x v="3"/>
    <n v="307.16000000000003"/>
    <n v="0.15"/>
    <s v="Online"/>
    <s v="E-Wallet"/>
    <n v="2088.69"/>
  </r>
  <r>
    <x v="7662"/>
    <d v="2023-11-16T06:00:00"/>
    <s v="Jakarta"/>
    <s v="Furniture"/>
    <s v="Table"/>
    <x v="4"/>
    <n v="464.94"/>
    <n v="0"/>
    <s v="Retail"/>
    <s v="E-Wallet"/>
    <n v="1394.82"/>
  </r>
  <r>
    <x v="7663"/>
    <d v="2023-11-16T07:00:00"/>
    <s v="Bali"/>
    <s v="Furniture"/>
    <s v="Table"/>
    <x v="5"/>
    <n v="261.45"/>
    <n v="0.2"/>
    <s v="Wholesale"/>
    <s v="Credit Card"/>
    <n v="1254.96"/>
  </r>
  <r>
    <x v="7664"/>
    <d v="2023-11-16T08:00:00"/>
    <s v="Bali"/>
    <s v="Clothing"/>
    <s v="Shoes"/>
    <x v="3"/>
    <n v="369.6"/>
    <n v="0.1"/>
    <s v="Retail"/>
    <s v="Bank Transfer"/>
    <n v="2661.12"/>
  </r>
  <r>
    <x v="7665"/>
    <d v="2023-11-16T09:00:00"/>
    <s v="Bandung"/>
    <s v="Electronics"/>
    <s v="TV"/>
    <x v="7"/>
    <n v="458.9"/>
    <n v="0.05"/>
    <s v="Retail"/>
    <s v="Cash"/>
    <n v="3923.59"/>
  </r>
  <r>
    <x v="7666"/>
    <d v="2023-11-16T10:00:00"/>
    <s v="Bali"/>
    <s v="Electronics"/>
    <s v="Laptop"/>
    <x v="3"/>
    <n v="214.08"/>
    <n v="0.1"/>
    <s v="Retail"/>
    <s v="Credit Card"/>
    <n v="1541.38"/>
  </r>
  <r>
    <x v="7667"/>
    <d v="2023-11-16T11:00:00"/>
    <s v="Bandung"/>
    <s v="Furniture"/>
    <s v="Sofa"/>
    <x v="7"/>
    <n v="18.07"/>
    <n v="0"/>
    <s v="Retail"/>
    <s v="E-Wallet"/>
    <n v="162.63"/>
  </r>
  <r>
    <x v="7668"/>
    <d v="2023-11-16T12:00:00"/>
    <s v="Jakarta"/>
    <s v="Cosmetics"/>
    <s v="Lipstick"/>
    <x v="8"/>
    <n v="60.96"/>
    <n v="0.05"/>
    <s v="Retail"/>
    <s v="Cash"/>
    <n v="231.65"/>
  </r>
  <r>
    <x v="7669"/>
    <d v="2023-11-16T13:00:00"/>
    <s v="Bandung"/>
    <s v="Cosmetics"/>
    <s v="Lipstick"/>
    <x v="6"/>
    <n v="486.1"/>
    <n v="0.15"/>
    <s v="Retail"/>
    <s v="Bank Transfer"/>
    <n v="413.18"/>
  </r>
  <r>
    <x v="7670"/>
    <d v="2023-11-16T14:00:00"/>
    <s v="Bandung"/>
    <s v="Electronics"/>
    <s v="Laptop"/>
    <x v="1"/>
    <n v="437.24"/>
    <n v="0.1"/>
    <s v="Retail"/>
    <s v="Cash"/>
    <n v="2754.61"/>
  </r>
  <r>
    <x v="7671"/>
    <d v="2023-11-16T15:00:00"/>
    <s v="Surabaya"/>
    <s v="Groceries"/>
    <s v="Rice"/>
    <x v="8"/>
    <n v="244.29"/>
    <n v="0.1"/>
    <s v="Online"/>
    <s v="Cash"/>
    <n v="879.44"/>
  </r>
  <r>
    <x v="7672"/>
    <d v="2023-11-16T16:00:00"/>
    <s v="Bali"/>
    <s v="Clothing"/>
    <s v="Shirt"/>
    <x v="6"/>
    <n v="480.65"/>
    <n v="0.2"/>
    <s v="Retail"/>
    <s v="Credit Card"/>
    <n v="384.52"/>
  </r>
  <r>
    <x v="7673"/>
    <d v="2023-11-16T17:00:00"/>
    <s v="Bandung"/>
    <s v="Furniture"/>
    <s v="Table"/>
    <x v="4"/>
    <n v="96.87"/>
    <n v="0.2"/>
    <s v="Retail"/>
    <s v="Cash"/>
    <n v="232.49"/>
  </r>
  <r>
    <x v="7674"/>
    <d v="2023-11-16T18:00:00"/>
    <s v="Jakarta"/>
    <s v="Cosmetics"/>
    <s v="Lipstick"/>
    <x v="1"/>
    <n v="59.93"/>
    <n v="0.05"/>
    <s v="Wholesale"/>
    <s v="Credit Card"/>
    <n v="398.53"/>
  </r>
  <r>
    <x v="7675"/>
    <d v="2023-11-16T19:00:00"/>
    <s v="Medan"/>
    <s v="Groceries"/>
    <s v="Rice"/>
    <x v="4"/>
    <n v="302.70999999999998"/>
    <n v="0.15"/>
    <s v="Wholesale"/>
    <s v="Credit Card"/>
    <n v="771.91"/>
  </r>
  <r>
    <x v="7676"/>
    <d v="2023-11-16T20:00:00"/>
    <s v="Bandung"/>
    <s v="Clothing"/>
    <s v="Shoes"/>
    <x v="6"/>
    <n v="194.15"/>
    <n v="0.2"/>
    <s v="Retail"/>
    <s v="E-Wallet"/>
    <n v="155.32"/>
  </r>
  <r>
    <x v="7677"/>
    <d v="2023-11-16T21:00:00"/>
    <s v="Bali"/>
    <s v="Electronics"/>
    <s v="Laptop"/>
    <x v="1"/>
    <n v="173.19"/>
    <n v="0.1"/>
    <s v="Wholesale"/>
    <s v="Cash"/>
    <n v="1091.0999999999999"/>
  </r>
  <r>
    <x v="7678"/>
    <d v="2023-11-16T22:00:00"/>
    <s v="Surabaya"/>
    <s v="Electronics"/>
    <s v="Laptop"/>
    <x v="3"/>
    <n v="368.41"/>
    <n v="0.05"/>
    <s v="Online"/>
    <s v="Credit Card"/>
    <n v="2799.92"/>
  </r>
  <r>
    <x v="7679"/>
    <d v="2023-11-16T23:00:00"/>
    <s v="Jakarta"/>
    <s v="Electronics"/>
    <s v="Phone"/>
    <x v="2"/>
    <n v="79.260000000000005"/>
    <n v="0.2"/>
    <s v="Online"/>
    <s v="Cash"/>
    <n v="317.04000000000002"/>
  </r>
  <r>
    <x v="7680"/>
    <d v="2023-11-17T00:00:00"/>
    <s v="Surabaya"/>
    <s v="Electronics"/>
    <s v="Laptop"/>
    <x v="5"/>
    <n v="390.33"/>
    <n v="0.2"/>
    <s v="Online"/>
    <s v="Bank Transfer"/>
    <n v="1873.58"/>
  </r>
  <r>
    <x v="7681"/>
    <d v="2023-11-17T01:00:00"/>
    <s v="Medan"/>
    <s v="Furniture"/>
    <s v="Sofa"/>
    <x v="4"/>
    <n v="182.93"/>
    <n v="0"/>
    <s v="Wholesale"/>
    <s v="Cash"/>
    <n v="548.79"/>
  </r>
  <r>
    <x v="7682"/>
    <d v="2023-11-17T02:00:00"/>
    <s v="Bandung"/>
    <s v="Electronics"/>
    <s v="Phone"/>
    <x v="2"/>
    <n v="493.44"/>
    <n v="0.05"/>
    <s v="Online"/>
    <s v="E-Wallet"/>
    <n v="2343.84"/>
  </r>
  <r>
    <x v="7683"/>
    <d v="2023-11-17T03:00:00"/>
    <s v="Bandung"/>
    <s v="Electronics"/>
    <s v="Laptop"/>
    <x v="4"/>
    <n v="405.33"/>
    <n v="0.05"/>
    <s v="Online"/>
    <s v="Credit Card"/>
    <n v="1155.19"/>
  </r>
  <r>
    <x v="7684"/>
    <d v="2023-11-17T04:00:00"/>
    <s v="Bali"/>
    <s v="Groceries"/>
    <s v="Milk"/>
    <x v="0"/>
    <n v="324.88"/>
    <n v="0.15"/>
    <s v="Wholesale"/>
    <s v="Credit Card"/>
    <n v="552.29999999999995"/>
  </r>
  <r>
    <x v="7685"/>
    <d v="2023-11-17T05:00:00"/>
    <s v="Bandung"/>
    <s v="Furniture"/>
    <s v="Sofa"/>
    <x v="1"/>
    <n v="118.58"/>
    <n v="0.2"/>
    <s v="Retail"/>
    <s v="Bank Transfer"/>
    <n v="664.05"/>
  </r>
  <r>
    <x v="7686"/>
    <d v="2023-11-17T06:00:00"/>
    <s v="Jakarta"/>
    <s v="Groceries"/>
    <s v="Milk"/>
    <x v="1"/>
    <n v="478.43"/>
    <n v="0.05"/>
    <s v="Retail"/>
    <s v="E-Wallet"/>
    <n v="3181.56"/>
  </r>
  <r>
    <x v="7687"/>
    <d v="2023-11-17T07:00:00"/>
    <s v="Medan"/>
    <s v="Groceries"/>
    <s v="Milk"/>
    <x v="3"/>
    <n v="21.29"/>
    <n v="0.15"/>
    <s v="Retail"/>
    <s v="Credit Card"/>
    <n v="144.77000000000001"/>
  </r>
  <r>
    <x v="7688"/>
    <d v="2023-11-17T08:00:00"/>
    <s v="Surabaya"/>
    <s v="Electronics"/>
    <s v="Phone"/>
    <x v="6"/>
    <n v="115.56"/>
    <n v="0.2"/>
    <s v="Wholesale"/>
    <s v="Bank Transfer"/>
    <n v="92.45"/>
  </r>
  <r>
    <x v="7689"/>
    <d v="2023-11-17T09:00:00"/>
    <s v="Medan"/>
    <s v="Furniture"/>
    <s v="Table"/>
    <x v="0"/>
    <n v="23.2"/>
    <n v="0.1"/>
    <s v="Retail"/>
    <s v="Credit Card"/>
    <n v="41.76"/>
  </r>
  <r>
    <x v="7690"/>
    <d v="2023-11-17T10:00:00"/>
    <s v="Bandung"/>
    <s v="Electronics"/>
    <s v="Laptop"/>
    <x v="0"/>
    <n v="483.43"/>
    <n v="0"/>
    <s v="Online"/>
    <s v="Credit Card"/>
    <n v="966.86"/>
  </r>
  <r>
    <x v="7691"/>
    <d v="2023-11-17T11:00:00"/>
    <s v="Surabaya"/>
    <s v="Cosmetics"/>
    <s v="Lipstick"/>
    <x v="4"/>
    <n v="436.37"/>
    <n v="0.15"/>
    <s v="Retail"/>
    <s v="E-Wallet"/>
    <n v="1112.74"/>
  </r>
  <r>
    <x v="7692"/>
    <d v="2023-11-17T12:00:00"/>
    <s v="Bali"/>
    <s v="Groceries"/>
    <s v="Rice"/>
    <x v="1"/>
    <n v="476.29"/>
    <n v="0"/>
    <s v="Online"/>
    <s v="Bank Transfer"/>
    <n v="3334.03"/>
  </r>
  <r>
    <x v="7693"/>
    <d v="2023-11-17T13:00:00"/>
    <s v="Medan"/>
    <s v="Electronics"/>
    <s v="TV"/>
    <x v="1"/>
    <n v="358.94"/>
    <n v="0.1"/>
    <s v="Retail"/>
    <s v="Credit Card"/>
    <n v="2261.3200000000002"/>
  </r>
  <r>
    <x v="7694"/>
    <d v="2023-11-17T14:00:00"/>
    <s v="Surabaya"/>
    <s v="Electronics"/>
    <s v="TV"/>
    <x v="1"/>
    <n v="18.57"/>
    <n v="0.05"/>
    <s v="Retail"/>
    <s v="Cash"/>
    <n v="123.49"/>
  </r>
  <r>
    <x v="7695"/>
    <d v="2023-11-17T15:00:00"/>
    <s v="Surabaya"/>
    <s v="Electronics"/>
    <s v="Phone"/>
    <x v="6"/>
    <n v="466.09"/>
    <n v="0.2"/>
    <s v="Retail"/>
    <s v="Bank Transfer"/>
    <n v="372.87"/>
  </r>
  <r>
    <x v="7696"/>
    <d v="2023-11-17T16:00:00"/>
    <s v="Surabaya"/>
    <s v="Furniture"/>
    <s v="Sofa"/>
    <x v="0"/>
    <n v="213.37"/>
    <n v="0.05"/>
    <s v="Wholesale"/>
    <s v="E-Wallet"/>
    <n v="405.4"/>
  </r>
  <r>
    <x v="7697"/>
    <d v="2023-11-17T17:00:00"/>
    <s v="Jakarta"/>
    <s v="Groceries"/>
    <s v="Milk"/>
    <x v="3"/>
    <n v="187.26"/>
    <n v="0"/>
    <s v="Retail"/>
    <s v="E-Wallet"/>
    <n v="1498.08"/>
  </r>
  <r>
    <x v="7698"/>
    <d v="2023-11-17T18:00:00"/>
    <s v="Medan"/>
    <s v="Furniture"/>
    <s v="Table"/>
    <x v="7"/>
    <n v="145.65"/>
    <n v="0.05"/>
    <s v="Online"/>
    <s v="E-Wallet"/>
    <n v="1245.31"/>
  </r>
  <r>
    <x v="7699"/>
    <d v="2023-11-17T19:00:00"/>
    <s v="Surabaya"/>
    <s v="Furniture"/>
    <s v="Sofa"/>
    <x v="1"/>
    <n v="146.96"/>
    <n v="0.05"/>
    <s v="Online"/>
    <s v="Credit Card"/>
    <n v="977.28"/>
  </r>
  <r>
    <x v="7700"/>
    <d v="2023-11-17T20:00:00"/>
    <s v="Medan"/>
    <s v="Electronics"/>
    <s v="Phone"/>
    <x v="6"/>
    <n v="401.31"/>
    <n v="0.15"/>
    <s v="Retail"/>
    <s v="E-Wallet"/>
    <n v="341.11"/>
  </r>
  <r>
    <x v="7701"/>
    <d v="2023-11-17T21:00:00"/>
    <s v="Surabaya"/>
    <s v="Clothing"/>
    <s v="Shirt"/>
    <x v="8"/>
    <n v="131.91"/>
    <n v="0.15"/>
    <s v="Wholesale"/>
    <s v="Bank Transfer"/>
    <n v="448.49"/>
  </r>
  <r>
    <x v="7702"/>
    <d v="2023-11-17T22:00:00"/>
    <s v="Bali"/>
    <s v="Groceries"/>
    <s v="Rice"/>
    <x v="3"/>
    <n v="114.97"/>
    <n v="0.1"/>
    <s v="Retail"/>
    <s v="Credit Card"/>
    <n v="827.78"/>
  </r>
  <r>
    <x v="7703"/>
    <d v="2023-11-17T23:00:00"/>
    <s v="Bali"/>
    <s v="Furniture"/>
    <s v="Table"/>
    <x v="2"/>
    <n v="350.52"/>
    <n v="0.15"/>
    <s v="Retail"/>
    <s v="Cash"/>
    <n v="1489.71"/>
  </r>
  <r>
    <x v="7704"/>
    <d v="2023-11-18T00:00:00"/>
    <s v="Bali"/>
    <s v="Furniture"/>
    <s v="Sofa"/>
    <x v="6"/>
    <n v="147.29"/>
    <n v="0.15"/>
    <s v="Online"/>
    <s v="E-Wallet"/>
    <n v="125.2"/>
  </r>
  <r>
    <x v="7705"/>
    <d v="2023-11-18T01:00:00"/>
    <s v="Bandung"/>
    <s v="Electronics"/>
    <s v="TV"/>
    <x v="1"/>
    <n v="11.5"/>
    <n v="0.15"/>
    <s v="Wholesale"/>
    <s v="E-Wallet"/>
    <n v="68.42"/>
  </r>
  <r>
    <x v="7706"/>
    <d v="2023-11-18T02:00:00"/>
    <s v="Surabaya"/>
    <s v="Furniture"/>
    <s v="Table"/>
    <x v="5"/>
    <n v="466.22"/>
    <n v="0.15"/>
    <s v="Online"/>
    <s v="E-Wallet"/>
    <n v="2377.7199999999998"/>
  </r>
  <r>
    <x v="7707"/>
    <d v="2023-11-18T03:00:00"/>
    <s v="Bandung"/>
    <s v="Groceries"/>
    <s v="Milk"/>
    <x v="7"/>
    <n v="160.21"/>
    <n v="0.1"/>
    <s v="Wholesale"/>
    <s v="Cash"/>
    <n v="1297.7"/>
  </r>
  <r>
    <x v="7708"/>
    <d v="2023-11-18T04:00:00"/>
    <s v="Medan"/>
    <s v="Cosmetics"/>
    <s v="Lipstick"/>
    <x v="8"/>
    <n v="383.37"/>
    <n v="0.15"/>
    <s v="Retail"/>
    <s v="Credit Card"/>
    <n v="1303.46"/>
  </r>
  <r>
    <x v="7709"/>
    <d v="2023-11-18T05:00:00"/>
    <s v="Bandung"/>
    <s v="Electronics"/>
    <s v="Laptop"/>
    <x v="8"/>
    <n v="237.15"/>
    <n v="0.15"/>
    <s v="Online"/>
    <s v="E-Wallet"/>
    <n v="806.31"/>
  </r>
  <r>
    <x v="7710"/>
    <d v="2023-11-18T06:00:00"/>
    <s v="Medan"/>
    <s v="Cosmetics"/>
    <s v="Lipstick"/>
    <x v="3"/>
    <n v="71.37"/>
    <n v="0"/>
    <s v="Retail"/>
    <s v="Cash"/>
    <n v="570.96"/>
  </r>
  <r>
    <x v="7711"/>
    <d v="2023-11-18T07:00:00"/>
    <s v="Medan"/>
    <s v="Electronics"/>
    <s v="Phone"/>
    <x v="8"/>
    <n v="332.65"/>
    <n v="0.15"/>
    <s v="Retail"/>
    <s v="Credit Card"/>
    <n v="1131.01"/>
  </r>
  <r>
    <x v="7712"/>
    <d v="2023-11-18T08:00:00"/>
    <s v="Medan"/>
    <s v="Clothing"/>
    <s v="Shirt"/>
    <x v="4"/>
    <n v="119.62"/>
    <n v="0.1"/>
    <s v="Online"/>
    <s v="Bank Transfer"/>
    <n v="322.97000000000003"/>
  </r>
  <r>
    <x v="7713"/>
    <d v="2023-11-18T09:00:00"/>
    <s v="Bandung"/>
    <s v="Clothing"/>
    <s v="Shoes"/>
    <x v="1"/>
    <n v="147.52000000000001"/>
    <n v="0.1"/>
    <s v="Retail"/>
    <s v="E-Wallet"/>
    <n v="929.38"/>
  </r>
  <r>
    <x v="7714"/>
    <d v="2023-11-18T10:00:00"/>
    <s v="Surabaya"/>
    <s v="Clothing"/>
    <s v="Shirt"/>
    <x v="2"/>
    <n v="21.04"/>
    <n v="0.05"/>
    <s v="Wholesale"/>
    <s v="Credit Card"/>
    <n v="99.94"/>
  </r>
  <r>
    <x v="7715"/>
    <d v="2023-11-18T11:00:00"/>
    <s v="Bandung"/>
    <s v="Groceries"/>
    <s v="Milk"/>
    <x v="7"/>
    <n v="13.12"/>
    <n v="0.15"/>
    <s v="Retail"/>
    <s v="E-Wallet"/>
    <n v="100.37"/>
  </r>
  <r>
    <x v="7716"/>
    <d v="2023-11-18T12:00:00"/>
    <s v="Surabaya"/>
    <s v="Clothing"/>
    <s v="Shirt"/>
    <x v="2"/>
    <n v="259.24"/>
    <n v="0.2"/>
    <s v="Wholesale"/>
    <s v="Cash"/>
    <n v="1036.96"/>
  </r>
  <r>
    <x v="7717"/>
    <d v="2023-11-18T13:00:00"/>
    <s v="Surabaya"/>
    <s v="Groceries"/>
    <s v="Rice"/>
    <x v="7"/>
    <n v="33.61"/>
    <n v="0.05"/>
    <s v="Retail"/>
    <s v="Credit Card"/>
    <n v="287.37"/>
  </r>
  <r>
    <x v="7718"/>
    <d v="2023-11-18T14:00:00"/>
    <s v="Medan"/>
    <s v="Clothing"/>
    <s v="Shoes"/>
    <x v="5"/>
    <n v="108.66"/>
    <n v="0.1"/>
    <s v="Wholesale"/>
    <s v="Cash"/>
    <n v="586.76"/>
  </r>
  <r>
    <x v="7719"/>
    <d v="2023-11-18T15:00:00"/>
    <s v="Bandung"/>
    <s v="Electronics"/>
    <s v="Phone"/>
    <x v="5"/>
    <n v="462.28"/>
    <n v="0.05"/>
    <s v="Online"/>
    <s v="E-Wallet"/>
    <n v="2635"/>
  </r>
  <r>
    <x v="7720"/>
    <d v="2023-11-18T16:00:00"/>
    <s v="Surabaya"/>
    <s v="Electronics"/>
    <s v="Laptop"/>
    <x v="5"/>
    <n v="46.01"/>
    <n v="0.2"/>
    <s v="Retail"/>
    <s v="Bank Transfer"/>
    <n v="220.85"/>
  </r>
  <r>
    <x v="7721"/>
    <d v="2023-11-18T17:00:00"/>
    <s v="Bali"/>
    <s v="Furniture"/>
    <s v="Sofa"/>
    <x v="1"/>
    <n v="148.94"/>
    <n v="0"/>
    <s v="Online"/>
    <s v="Cash"/>
    <n v="1042.58"/>
  </r>
  <r>
    <x v="7722"/>
    <d v="2023-11-18T18:00:00"/>
    <s v="Surabaya"/>
    <s v="Cosmetics"/>
    <s v="Lipstick"/>
    <x v="8"/>
    <n v="364.63"/>
    <n v="0.2"/>
    <s v="Online"/>
    <s v="Credit Card"/>
    <n v="1166.82"/>
  </r>
  <r>
    <x v="7723"/>
    <d v="2023-11-18T19:00:00"/>
    <s v="Bali"/>
    <s v="Groceries"/>
    <s v="Rice"/>
    <x v="8"/>
    <n v="442.74"/>
    <n v="0.05"/>
    <s v="Wholesale"/>
    <s v="Credit Card"/>
    <n v="1682.41"/>
  </r>
  <r>
    <x v="7724"/>
    <d v="2023-11-18T20:00:00"/>
    <s v="Bandung"/>
    <s v="Electronics"/>
    <s v="Laptop"/>
    <x v="7"/>
    <n v="27.87"/>
    <n v="0.15"/>
    <s v="Retail"/>
    <s v="E-Wallet"/>
    <n v="213.21"/>
  </r>
  <r>
    <x v="7725"/>
    <d v="2023-11-18T21:00:00"/>
    <s v="Bandung"/>
    <s v="Groceries"/>
    <s v="Rice"/>
    <x v="1"/>
    <n v="96.79"/>
    <n v="0"/>
    <s v="Online"/>
    <s v="Credit Card"/>
    <n v="677.53"/>
  </r>
  <r>
    <x v="7726"/>
    <d v="2023-11-18T22:00:00"/>
    <s v="Bandung"/>
    <s v="Groceries"/>
    <s v="Milk"/>
    <x v="5"/>
    <n v="197"/>
    <n v="0.2"/>
    <s v="Retail"/>
    <s v="E-Wallet"/>
    <n v="945.6"/>
  </r>
  <r>
    <x v="7727"/>
    <d v="2023-11-18T23:00:00"/>
    <s v="Surabaya"/>
    <s v="Clothing"/>
    <s v="Shirt"/>
    <x v="6"/>
    <n v="183.69"/>
    <n v="0.15"/>
    <s v="Wholesale"/>
    <s v="Cash"/>
    <n v="156.13999999999999"/>
  </r>
  <r>
    <x v="7728"/>
    <d v="2023-11-19T00:00:00"/>
    <s v="Jakarta"/>
    <s v="Electronics"/>
    <s v="Laptop"/>
    <x v="1"/>
    <n v="147.82"/>
    <n v="0.2"/>
    <s v="Online"/>
    <s v="Bank Transfer"/>
    <n v="827.79"/>
  </r>
  <r>
    <x v="7729"/>
    <d v="2023-11-19T01:00:00"/>
    <s v="Surabaya"/>
    <s v="Furniture"/>
    <s v="Table"/>
    <x v="5"/>
    <n v="124.94"/>
    <n v="0.1"/>
    <s v="Wholesale"/>
    <s v="Cash"/>
    <n v="674.68"/>
  </r>
  <r>
    <x v="7730"/>
    <d v="2023-11-19T02:00:00"/>
    <s v="Surabaya"/>
    <s v="Furniture"/>
    <s v="Table"/>
    <x v="8"/>
    <n v="137.99"/>
    <n v="0.15"/>
    <s v="Online"/>
    <s v="Cash"/>
    <n v="469.17"/>
  </r>
  <r>
    <x v="7731"/>
    <d v="2023-11-19T03:00:00"/>
    <s v="Medan"/>
    <s v="Cosmetics"/>
    <s v="Lipstick"/>
    <x v="3"/>
    <n v="71.05"/>
    <n v="0.1"/>
    <s v="Wholesale"/>
    <s v="E-Wallet"/>
    <n v="511.56"/>
  </r>
  <r>
    <x v="7732"/>
    <d v="2023-11-19T04:00:00"/>
    <s v="Medan"/>
    <s v="Clothing"/>
    <s v="Shirt"/>
    <x v="1"/>
    <n v="85.85"/>
    <n v="0"/>
    <s v="Retail"/>
    <s v="Bank Transfer"/>
    <n v="600.95000000000005"/>
  </r>
  <r>
    <x v="7733"/>
    <d v="2023-11-19T05:00:00"/>
    <s v="Surabaya"/>
    <s v="Electronics"/>
    <s v="Laptop"/>
    <x v="3"/>
    <n v="305.35000000000002"/>
    <n v="0"/>
    <s v="Online"/>
    <s v="Cash"/>
    <n v="2442.8000000000002"/>
  </r>
  <r>
    <x v="7734"/>
    <d v="2023-11-19T06:00:00"/>
    <s v="Bali"/>
    <s v="Cosmetics"/>
    <s v="Lipstick"/>
    <x v="7"/>
    <n v="149.63"/>
    <n v="0"/>
    <s v="Online"/>
    <s v="E-Wallet"/>
    <n v="1346.67"/>
  </r>
  <r>
    <x v="7735"/>
    <d v="2023-11-19T07:00:00"/>
    <s v="Medan"/>
    <s v="Electronics"/>
    <s v="TV"/>
    <x v="6"/>
    <n v="202.84"/>
    <n v="0"/>
    <s v="Retail"/>
    <s v="Cash"/>
    <n v="202.84"/>
  </r>
  <r>
    <x v="7736"/>
    <d v="2023-11-19T08:00:00"/>
    <s v="Surabaya"/>
    <s v="Furniture"/>
    <s v="Sofa"/>
    <x v="4"/>
    <n v="208.92"/>
    <n v="0.1"/>
    <s v="Online"/>
    <s v="Cash"/>
    <n v="564.08000000000004"/>
  </r>
  <r>
    <x v="7737"/>
    <d v="2023-11-19T09:00:00"/>
    <s v="Jakarta"/>
    <s v="Groceries"/>
    <s v="Milk"/>
    <x v="0"/>
    <n v="59.32"/>
    <n v="0.1"/>
    <s v="Wholesale"/>
    <s v="Credit Card"/>
    <n v="106.78"/>
  </r>
  <r>
    <x v="7738"/>
    <d v="2023-11-19T10:00:00"/>
    <s v="Bali"/>
    <s v="Cosmetics"/>
    <s v="Lipstick"/>
    <x v="4"/>
    <n v="410.65"/>
    <n v="0.05"/>
    <s v="Online"/>
    <s v="Cash"/>
    <n v="1170.3499999999999"/>
  </r>
  <r>
    <x v="7739"/>
    <d v="2023-11-19T11:00:00"/>
    <s v="Bandung"/>
    <s v="Electronics"/>
    <s v="TV"/>
    <x v="0"/>
    <n v="478.4"/>
    <n v="0.05"/>
    <s v="Online"/>
    <s v="Bank Transfer"/>
    <n v="908.96"/>
  </r>
  <r>
    <x v="7740"/>
    <d v="2023-11-19T12:00:00"/>
    <s v="Surabaya"/>
    <s v="Clothing"/>
    <s v="Shirt"/>
    <x v="5"/>
    <n v="135.44999999999999"/>
    <n v="0.1"/>
    <s v="Online"/>
    <s v="Cash"/>
    <n v="731.43"/>
  </r>
  <r>
    <x v="7741"/>
    <d v="2023-11-19T13:00:00"/>
    <s v="Surabaya"/>
    <s v="Furniture"/>
    <s v="Sofa"/>
    <x v="7"/>
    <n v="150.72999999999999"/>
    <n v="0"/>
    <s v="Wholesale"/>
    <s v="E-Wallet"/>
    <n v="1356.57"/>
  </r>
  <r>
    <x v="7742"/>
    <d v="2023-11-19T14:00:00"/>
    <s v="Bali"/>
    <s v="Groceries"/>
    <s v="Milk"/>
    <x v="0"/>
    <n v="348.11"/>
    <n v="0.05"/>
    <s v="Retail"/>
    <s v="Credit Card"/>
    <n v="661.41"/>
  </r>
  <r>
    <x v="7743"/>
    <d v="2023-11-19T15:00:00"/>
    <s v="Medan"/>
    <s v="Clothing"/>
    <s v="Shoes"/>
    <x v="8"/>
    <n v="44.89"/>
    <n v="0.15"/>
    <s v="Wholesale"/>
    <s v="E-Wallet"/>
    <n v="152.63"/>
  </r>
  <r>
    <x v="7744"/>
    <d v="2023-11-19T16:00:00"/>
    <s v="Medan"/>
    <s v="Groceries"/>
    <s v="Rice"/>
    <x v="2"/>
    <n v="454.12"/>
    <n v="0.1"/>
    <s v="Wholesale"/>
    <s v="Bank Transfer"/>
    <n v="2043.54"/>
  </r>
  <r>
    <x v="7745"/>
    <d v="2023-11-19T17:00:00"/>
    <s v="Medan"/>
    <s v="Clothing"/>
    <s v="Shoes"/>
    <x v="2"/>
    <n v="64.69"/>
    <n v="0.15"/>
    <s v="Online"/>
    <s v="Cash"/>
    <n v="274.93"/>
  </r>
  <r>
    <x v="7746"/>
    <d v="2023-11-19T18:00:00"/>
    <s v="Bandung"/>
    <s v="Clothing"/>
    <s v="Shirt"/>
    <x v="6"/>
    <n v="367.37"/>
    <n v="0"/>
    <s v="Online"/>
    <s v="Cash"/>
    <n v="367.37"/>
  </r>
  <r>
    <x v="7747"/>
    <d v="2023-11-19T19:00:00"/>
    <s v="Bali"/>
    <s v="Groceries"/>
    <s v="Rice"/>
    <x v="5"/>
    <n v="149.30000000000001"/>
    <n v="0.1"/>
    <s v="Retail"/>
    <s v="Credit Card"/>
    <n v="806.22"/>
  </r>
  <r>
    <x v="7748"/>
    <d v="2023-11-19T20:00:00"/>
    <s v="Bali"/>
    <s v="Cosmetics"/>
    <s v="Lipstick"/>
    <x v="2"/>
    <n v="165.02"/>
    <n v="0.05"/>
    <s v="Online"/>
    <s v="Cash"/>
    <n v="783.84"/>
  </r>
  <r>
    <x v="7749"/>
    <d v="2023-11-19T21:00:00"/>
    <s v="Medan"/>
    <s v="Electronics"/>
    <s v="TV"/>
    <x v="5"/>
    <n v="74.72"/>
    <n v="0.05"/>
    <s v="Wholesale"/>
    <s v="E-Wallet"/>
    <n v="425.9"/>
  </r>
  <r>
    <x v="7750"/>
    <d v="2023-11-19T22:00:00"/>
    <s v="Medan"/>
    <s v="Electronics"/>
    <s v="TV"/>
    <x v="8"/>
    <n v="324.94"/>
    <n v="0.15"/>
    <s v="Online"/>
    <s v="E-Wallet"/>
    <n v="1104.8"/>
  </r>
  <r>
    <x v="7751"/>
    <d v="2023-11-19T23:00:00"/>
    <s v="Jakarta"/>
    <s v="Clothing"/>
    <s v="Shoes"/>
    <x v="5"/>
    <n v="398.52"/>
    <n v="0.1"/>
    <s v="Online"/>
    <s v="Credit Card"/>
    <n v="2152.0100000000002"/>
  </r>
  <r>
    <x v="7752"/>
    <d v="2023-11-20T00:00:00"/>
    <s v="Jakarta"/>
    <s v="Electronics"/>
    <s v="Laptop"/>
    <x v="7"/>
    <n v="475.37"/>
    <n v="0"/>
    <s v="Retail"/>
    <s v="Cash"/>
    <n v="4278.33"/>
  </r>
  <r>
    <x v="7753"/>
    <d v="2023-11-20T01:00:00"/>
    <s v="Surabaya"/>
    <s v="Furniture"/>
    <s v="Sofa"/>
    <x v="6"/>
    <n v="169.12"/>
    <n v="0.2"/>
    <s v="Wholesale"/>
    <s v="Credit Card"/>
    <n v="135.30000000000001"/>
  </r>
  <r>
    <x v="7754"/>
    <d v="2023-11-20T02:00:00"/>
    <s v="Surabaya"/>
    <s v="Electronics"/>
    <s v="Laptop"/>
    <x v="5"/>
    <n v="312.48"/>
    <n v="0.2"/>
    <s v="Wholesale"/>
    <s v="Bank Transfer"/>
    <n v="1499.9"/>
  </r>
  <r>
    <x v="7755"/>
    <d v="2023-11-20T03:00:00"/>
    <s v="Bali"/>
    <s v="Electronics"/>
    <s v="Laptop"/>
    <x v="6"/>
    <n v="210.42"/>
    <n v="0"/>
    <s v="Retail"/>
    <s v="Cash"/>
    <n v="210.42"/>
  </r>
  <r>
    <x v="7756"/>
    <d v="2023-11-20T04:00:00"/>
    <s v="Bali"/>
    <s v="Cosmetics"/>
    <s v="Lipstick"/>
    <x v="1"/>
    <n v="281.13"/>
    <n v="0.05"/>
    <s v="Wholesale"/>
    <s v="Cash"/>
    <n v="1869.51"/>
  </r>
  <r>
    <x v="7757"/>
    <d v="2023-11-20T05:00:00"/>
    <s v="Bandung"/>
    <s v="Electronics"/>
    <s v="Phone"/>
    <x v="8"/>
    <n v="85.65"/>
    <n v="0.2"/>
    <s v="Wholesale"/>
    <s v="Cash"/>
    <n v="274.08"/>
  </r>
  <r>
    <x v="7758"/>
    <d v="2023-11-20T06:00:00"/>
    <s v="Bandung"/>
    <s v="Electronics"/>
    <s v="Laptop"/>
    <x v="5"/>
    <n v="292.97000000000003"/>
    <n v="0"/>
    <s v="Online"/>
    <s v="Bank Transfer"/>
    <n v="1757.82"/>
  </r>
  <r>
    <x v="7759"/>
    <d v="2023-11-20T07:00:00"/>
    <s v="Jakarta"/>
    <s v="Electronics"/>
    <s v="Phone"/>
    <x v="1"/>
    <n v="425.3"/>
    <n v="0.15"/>
    <s v="Retail"/>
    <s v="Bank Transfer"/>
    <n v="2530.54"/>
  </r>
  <r>
    <x v="7760"/>
    <d v="2023-11-20T08:00:00"/>
    <s v="Surabaya"/>
    <s v="Cosmetics"/>
    <s v="Lipstick"/>
    <x v="2"/>
    <n v="432.51"/>
    <n v="0.05"/>
    <s v="Retail"/>
    <s v="Bank Transfer"/>
    <n v="2054.42"/>
  </r>
  <r>
    <x v="7761"/>
    <d v="2023-11-20T09:00:00"/>
    <s v="Jakarta"/>
    <s v="Furniture"/>
    <s v="Sofa"/>
    <x v="7"/>
    <n v="244.28"/>
    <n v="0"/>
    <s v="Online"/>
    <s v="E-Wallet"/>
    <n v="2198.52"/>
  </r>
  <r>
    <x v="7762"/>
    <d v="2023-11-20T10:00:00"/>
    <s v="Jakarta"/>
    <s v="Electronics"/>
    <s v="TV"/>
    <x v="3"/>
    <n v="121.69"/>
    <n v="0.15"/>
    <s v="Retail"/>
    <s v="Credit Card"/>
    <n v="827.49"/>
  </r>
  <r>
    <x v="7763"/>
    <d v="2023-11-20T11:00:00"/>
    <s v="Surabaya"/>
    <s v="Cosmetics"/>
    <s v="Lipstick"/>
    <x v="4"/>
    <n v="419.16"/>
    <n v="0.1"/>
    <s v="Retail"/>
    <s v="E-Wallet"/>
    <n v="1131.73"/>
  </r>
  <r>
    <x v="7764"/>
    <d v="2023-11-20T12:00:00"/>
    <s v="Bandung"/>
    <s v="Clothing"/>
    <s v="Shoes"/>
    <x v="6"/>
    <n v="499.72"/>
    <n v="0.2"/>
    <s v="Online"/>
    <s v="Bank Transfer"/>
    <n v="399.78"/>
  </r>
  <r>
    <x v="7765"/>
    <d v="2023-11-20T13:00:00"/>
    <s v="Surabaya"/>
    <s v="Groceries"/>
    <s v="Milk"/>
    <x v="3"/>
    <n v="191.69"/>
    <n v="0.2"/>
    <s v="Online"/>
    <s v="E-Wallet"/>
    <n v="1226.82"/>
  </r>
  <r>
    <x v="7766"/>
    <d v="2023-11-20T14:00:00"/>
    <s v="Medan"/>
    <s v="Clothing"/>
    <s v="Shirt"/>
    <x v="8"/>
    <n v="462.56"/>
    <n v="0.2"/>
    <s v="Wholesale"/>
    <s v="E-Wallet"/>
    <n v="1480.19"/>
  </r>
  <r>
    <x v="7767"/>
    <d v="2023-11-20T15:00:00"/>
    <s v="Medan"/>
    <s v="Electronics"/>
    <s v="Phone"/>
    <x v="1"/>
    <n v="491.81"/>
    <n v="0"/>
    <s v="Wholesale"/>
    <s v="Credit Card"/>
    <n v="3442.67"/>
  </r>
  <r>
    <x v="7768"/>
    <d v="2023-11-20T16:00:00"/>
    <s v="Medan"/>
    <s v="Groceries"/>
    <s v="Rice"/>
    <x v="8"/>
    <n v="200.83"/>
    <n v="0.1"/>
    <s v="Online"/>
    <s v="Bank Transfer"/>
    <n v="722.99"/>
  </r>
  <r>
    <x v="7769"/>
    <d v="2023-11-20T17:00:00"/>
    <s v="Bali"/>
    <s v="Clothing"/>
    <s v="Shirt"/>
    <x v="1"/>
    <n v="359.56"/>
    <n v="0"/>
    <s v="Retail"/>
    <s v="E-Wallet"/>
    <n v="2516.92"/>
  </r>
  <r>
    <x v="7770"/>
    <d v="2023-11-20T18:00:00"/>
    <s v="Bandung"/>
    <s v="Electronics"/>
    <s v="Laptop"/>
    <x v="6"/>
    <n v="292.64"/>
    <n v="0"/>
    <s v="Online"/>
    <s v="E-Wallet"/>
    <n v="292.64"/>
  </r>
  <r>
    <x v="7771"/>
    <d v="2023-11-20T19:00:00"/>
    <s v="Bandung"/>
    <s v="Furniture"/>
    <s v="Sofa"/>
    <x v="6"/>
    <n v="362.49"/>
    <n v="0.1"/>
    <s v="Online"/>
    <s v="Cash"/>
    <n v="326.24"/>
  </r>
  <r>
    <x v="7772"/>
    <d v="2023-11-20T20:00:00"/>
    <s v="Bali"/>
    <s v="Clothing"/>
    <s v="Shoes"/>
    <x v="0"/>
    <n v="81.31"/>
    <n v="0.15"/>
    <s v="Online"/>
    <s v="Cash"/>
    <n v="138.22999999999999"/>
  </r>
  <r>
    <x v="7773"/>
    <d v="2023-11-20T21:00:00"/>
    <s v="Jakarta"/>
    <s v="Groceries"/>
    <s v="Rice"/>
    <x v="2"/>
    <n v="186.53"/>
    <n v="0.05"/>
    <s v="Wholesale"/>
    <s v="Bank Transfer"/>
    <n v="886.02"/>
  </r>
  <r>
    <x v="7774"/>
    <d v="2023-11-20T22:00:00"/>
    <s v="Medan"/>
    <s v="Cosmetics"/>
    <s v="Lipstick"/>
    <x v="5"/>
    <n v="36.090000000000003"/>
    <n v="0.2"/>
    <s v="Online"/>
    <s v="E-Wallet"/>
    <n v="173.23"/>
  </r>
  <r>
    <x v="7775"/>
    <d v="2023-11-20T23:00:00"/>
    <s v="Medan"/>
    <s v="Electronics"/>
    <s v="TV"/>
    <x v="0"/>
    <n v="308.54000000000002"/>
    <n v="0.1"/>
    <s v="Retail"/>
    <s v="Bank Transfer"/>
    <n v="555.37"/>
  </r>
  <r>
    <x v="7776"/>
    <d v="2023-11-21T00:00:00"/>
    <s v="Jakarta"/>
    <s v="Cosmetics"/>
    <s v="Lipstick"/>
    <x v="6"/>
    <n v="463.71"/>
    <n v="0.15"/>
    <s v="Online"/>
    <s v="Credit Card"/>
    <n v="394.15"/>
  </r>
  <r>
    <x v="7777"/>
    <d v="2023-11-21T01:00:00"/>
    <s v="Surabaya"/>
    <s v="Cosmetics"/>
    <s v="Lipstick"/>
    <x v="7"/>
    <n v="282.33999999999997"/>
    <n v="0.1"/>
    <s v="Online"/>
    <s v="Bank Transfer"/>
    <n v="2286.9499999999998"/>
  </r>
  <r>
    <x v="7778"/>
    <d v="2023-11-21T02:00:00"/>
    <s v="Surabaya"/>
    <s v="Groceries"/>
    <s v="Milk"/>
    <x v="1"/>
    <n v="39.81"/>
    <n v="0.05"/>
    <s v="Online"/>
    <s v="Bank Transfer"/>
    <n v="264.74"/>
  </r>
  <r>
    <x v="7779"/>
    <d v="2023-11-21T03:00:00"/>
    <s v="Bandung"/>
    <s v="Clothing"/>
    <s v="Shoes"/>
    <x v="3"/>
    <n v="465.54"/>
    <n v="0.1"/>
    <s v="Wholesale"/>
    <s v="E-Wallet"/>
    <n v="3351.89"/>
  </r>
  <r>
    <x v="7780"/>
    <d v="2023-11-21T04:00:00"/>
    <s v="Bali"/>
    <s v="Clothing"/>
    <s v="Shoes"/>
    <x v="5"/>
    <n v="70.819999999999993"/>
    <n v="0.1"/>
    <s v="Retail"/>
    <s v="Credit Card"/>
    <n v="382.43"/>
  </r>
  <r>
    <x v="7781"/>
    <d v="2023-11-21T05:00:00"/>
    <s v="Bandung"/>
    <s v="Electronics"/>
    <s v="Laptop"/>
    <x v="7"/>
    <n v="442.06"/>
    <n v="0.15"/>
    <s v="Retail"/>
    <s v="Bank Transfer"/>
    <n v="3381.76"/>
  </r>
  <r>
    <x v="7782"/>
    <d v="2023-11-21T06:00:00"/>
    <s v="Surabaya"/>
    <s v="Electronics"/>
    <s v="Laptop"/>
    <x v="3"/>
    <n v="358.54"/>
    <n v="0.2"/>
    <s v="Wholesale"/>
    <s v="Cash"/>
    <n v="2294.66"/>
  </r>
  <r>
    <x v="7783"/>
    <d v="2023-11-21T07:00:00"/>
    <s v="Jakarta"/>
    <s v="Clothing"/>
    <s v="Shirt"/>
    <x v="8"/>
    <n v="320"/>
    <n v="0.2"/>
    <s v="Wholesale"/>
    <s v="Credit Card"/>
    <n v="1024"/>
  </r>
  <r>
    <x v="7784"/>
    <d v="2023-11-21T08:00:00"/>
    <s v="Bandung"/>
    <s v="Clothing"/>
    <s v="Shoes"/>
    <x v="2"/>
    <n v="295.49"/>
    <n v="0.15"/>
    <s v="Wholesale"/>
    <s v="E-Wallet"/>
    <n v="1255.83"/>
  </r>
  <r>
    <x v="7785"/>
    <d v="2023-11-21T09:00:00"/>
    <s v="Medan"/>
    <s v="Electronics"/>
    <s v="TV"/>
    <x v="0"/>
    <n v="69.92"/>
    <n v="0.15"/>
    <s v="Retail"/>
    <s v="Cash"/>
    <n v="118.86"/>
  </r>
  <r>
    <x v="7786"/>
    <d v="2023-11-21T10:00:00"/>
    <s v="Medan"/>
    <s v="Electronics"/>
    <s v="Laptop"/>
    <x v="6"/>
    <n v="252.92"/>
    <n v="0"/>
    <s v="Retail"/>
    <s v="Credit Card"/>
    <n v="252.92"/>
  </r>
  <r>
    <x v="7787"/>
    <d v="2023-11-21T11:00:00"/>
    <s v="Jakarta"/>
    <s v="Furniture"/>
    <s v="Sofa"/>
    <x v="5"/>
    <n v="102.36"/>
    <n v="0"/>
    <s v="Online"/>
    <s v="E-Wallet"/>
    <n v="614.16"/>
  </r>
  <r>
    <x v="7788"/>
    <d v="2023-11-21T12:00:00"/>
    <s v="Surabaya"/>
    <s v="Groceries"/>
    <s v="Milk"/>
    <x v="4"/>
    <n v="288.02999999999997"/>
    <n v="0.05"/>
    <s v="Retail"/>
    <s v="E-Wallet"/>
    <n v="820.89"/>
  </r>
  <r>
    <x v="7789"/>
    <d v="2023-11-21T13:00:00"/>
    <s v="Medan"/>
    <s v="Clothing"/>
    <s v="Shirt"/>
    <x v="8"/>
    <n v="226.44"/>
    <n v="0"/>
    <s v="Wholesale"/>
    <s v="Credit Card"/>
    <n v="905.76"/>
  </r>
  <r>
    <x v="7790"/>
    <d v="2023-11-21T14:00:00"/>
    <s v="Medan"/>
    <s v="Groceries"/>
    <s v="Rice"/>
    <x v="6"/>
    <n v="341.44"/>
    <n v="0"/>
    <s v="Retail"/>
    <s v="Credit Card"/>
    <n v="341.44"/>
  </r>
  <r>
    <x v="7791"/>
    <d v="2023-11-21T15:00:00"/>
    <s v="Bali"/>
    <s v="Electronics"/>
    <s v="Phone"/>
    <x v="5"/>
    <n v="491.34"/>
    <n v="0.1"/>
    <s v="Retail"/>
    <s v="Credit Card"/>
    <n v="2653.24"/>
  </r>
  <r>
    <x v="7792"/>
    <d v="2023-11-21T16:00:00"/>
    <s v="Bandung"/>
    <s v="Electronics"/>
    <s v="TV"/>
    <x v="3"/>
    <n v="183.7"/>
    <n v="0.1"/>
    <s v="Retail"/>
    <s v="E-Wallet"/>
    <n v="1322.64"/>
  </r>
  <r>
    <x v="7793"/>
    <d v="2023-11-21T17:00:00"/>
    <s v="Surabaya"/>
    <s v="Groceries"/>
    <s v="Rice"/>
    <x v="8"/>
    <n v="310.27"/>
    <n v="0.15"/>
    <s v="Retail"/>
    <s v="Cash"/>
    <n v="1054.92"/>
  </r>
  <r>
    <x v="7794"/>
    <d v="2023-11-21T18:00:00"/>
    <s v="Bandung"/>
    <s v="Furniture"/>
    <s v="Sofa"/>
    <x v="3"/>
    <n v="432.88"/>
    <n v="0.2"/>
    <s v="Online"/>
    <s v="Cash"/>
    <n v="2770.43"/>
  </r>
  <r>
    <x v="7795"/>
    <d v="2023-11-21T19:00:00"/>
    <s v="Surabaya"/>
    <s v="Groceries"/>
    <s v="Milk"/>
    <x v="4"/>
    <n v="51"/>
    <n v="0.05"/>
    <s v="Wholesale"/>
    <s v="E-Wallet"/>
    <n v="145.35"/>
  </r>
  <r>
    <x v="7796"/>
    <d v="2023-11-21T20:00:00"/>
    <s v="Medan"/>
    <s v="Groceries"/>
    <s v="Milk"/>
    <x v="1"/>
    <n v="401.12"/>
    <n v="0"/>
    <s v="Retail"/>
    <s v="Credit Card"/>
    <n v="2807.84"/>
  </r>
  <r>
    <x v="7797"/>
    <d v="2023-11-21T21:00:00"/>
    <s v="Bali"/>
    <s v="Electronics"/>
    <s v="TV"/>
    <x v="4"/>
    <n v="123.52"/>
    <n v="0.1"/>
    <s v="Wholesale"/>
    <s v="E-Wallet"/>
    <n v="333.5"/>
  </r>
  <r>
    <x v="7798"/>
    <d v="2023-11-21T22:00:00"/>
    <s v="Bandung"/>
    <s v="Cosmetics"/>
    <s v="Lipstick"/>
    <x v="5"/>
    <n v="272.44"/>
    <n v="0.2"/>
    <s v="Wholesale"/>
    <s v="E-Wallet"/>
    <n v="1307.71"/>
  </r>
  <r>
    <x v="7799"/>
    <d v="2023-11-21T23:00:00"/>
    <s v="Medan"/>
    <s v="Furniture"/>
    <s v="Table"/>
    <x v="8"/>
    <n v="495.79"/>
    <n v="0"/>
    <s v="Retail"/>
    <s v="E-Wallet"/>
    <n v="1983.16"/>
  </r>
  <r>
    <x v="7800"/>
    <d v="2023-11-22T00:00:00"/>
    <s v="Surabaya"/>
    <s v="Groceries"/>
    <s v="Milk"/>
    <x v="5"/>
    <n v="492.11"/>
    <n v="0.2"/>
    <s v="Online"/>
    <s v="E-Wallet"/>
    <n v="2362.13"/>
  </r>
  <r>
    <x v="7801"/>
    <d v="2023-11-22T01:00:00"/>
    <s v="Bandung"/>
    <s v="Clothing"/>
    <s v="Shoes"/>
    <x v="1"/>
    <n v="161.32"/>
    <n v="0.1"/>
    <s v="Online"/>
    <s v="Cash"/>
    <n v="1016.32"/>
  </r>
  <r>
    <x v="7802"/>
    <d v="2023-11-22T02:00:00"/>
    <s v="Bandung"/>
    <s v="Furniture"/>
    <s v="Table"/>
    <x v="3"/>
    <n v="70.22"/>
    <n v="0.15"/>
    <s v="Online"/>
    <s v="Credit Card"/>
    <n v="477.5"/>
  </r>
  <r>
    <x v="7803"/>
    <d v="2023-11-22T03:00:00"/>
    <s v="Medan"/>
    <s v="Clothing"/>
    <s v="Shoes"/>
    <x v="5"/>
    <n v="469.4"/>
    <n v="0"/>
    <s v="Retail"/>
    <s v="E-Wallet"/>
    <n v="2816.4"/>
  </r>
  <r>
    <x v="7804"/>
    <d v="2023-11-22T04:00:00"/>
    <s v="Bandung"/>
    <s v="Cosmetics"/>
    <s v="Lipstick"/>
    <x v="8"/>
    <n v="447.3"/>
    <n v="0"/>
    <s v="Retail"/>
    <s v="E-Wallet"/>
    <n v="1789.2"/>
  </r>
  <r>
    <x v="7805"/>
    <d v="2023-11-22T05:00:00"/>
    <s v="Bali"/>
    <s v="Cosmetics"/>
    <s v="Lipstick"/>
    <x v="7"/>
    <n v="309.94"/>
    <n v="0.05"/>
    <s v="Retail"/>
    <s v="Credit Card"/>
    <n v="2649.99"/>
  </r>
  <r>
    <x v="7806"/>
    <d v="2023-11-22T06:00:00"/>
    <s v="Bali"/>
    <s v="Cosmetics"/>
    <s v="Lipstick"/>
    <x v="1"/>
    <n v="21.04"/>
    <n v="0"/>
    <s v="Retail"/>
    <s v="Credit Card"/>
    <n v="147.28"/>
  </r>
  <r>
    <x v="7807"/>
    <d v="2023-11-22T07:00:00"/>
    <s v="Medan"/>
    <s v="Electronics"/>
    <s v="Laptop"/>
    <x v="7"/>
    <n v="376.88"/>
    <n v="0.1"/>
    <s v="Retail"/>
    <s v="E-Wallet"/>
    <n v="3052.73"/>
  </r>
  <r>
    <x v="7808"/>
    <d v="2023-11-22T08:00:00"/>
    <s v="Surabaya"/>
    <s v="Electronics"/>
    <s v="Phone"/>
    <x v="4"/>
    <n v="84.62"/>
    <n v="0.2"/>
    <s v="Wholesale"/>
    <s v="E-Wallet"/>
    <n v="203.09"/>
  </r>
  <r>
    <x v="7809"/>
    <d v="2023-11-22T09:00:00"/>
    <s v="Medan"/>
    <s v="Cosmetics"/>
    <s v="Lipstick"/>
    <x v="2"/>
    <n v="471.8"/>
    <n v="0.2"/>
    <s v="Wholesale"/>
    <s v="Credit Card"/>
    <n v="1887.2"/>
  </r>
  <r>
    <x v="7810"/>
    <d v="2023-11-22T10:00:00"/>
    <s v="Bali"/>
    <s v="Clothing"/>
    <s v="Shoes"/>
    <x v="6"/>
    <n v="220.39"/>
    <n v="0.15"/>
    <s v="Retail"/>
    <s v="Credit Card"/>
    <n v="187.33"/>
  </r>
  <r>
    <x v="7811"/>
    <d v="2023-11-22T11:00:00"/>
    <s v="Jakarta"/>
    <s v="Clothing"/>
    <s v="Shoes"/>
    <x v="3"/>
    <n v="309.48"/>
    <n v="0.15"/>
    <s v="Online"/>
    <s v="Cash"/>
    <n v="2104.46"/>
  </r>
  <r>
    <x v="7812"/>
    <d v="2023-11-22T12:00:00"/>
    <s v="Jakarta"/>
    <s v="Clothing"/>
    <s v="Shirt"/>
    <x v="6"/>
    <n v="144.13"/>
    <n v="0.1"/>
    <s v="Wholesale"/>
    <s v="E-Wallet"/>
    <n v="129.72"/>
  </r>
  <r>
    <x v="7813"/>
    <d v="2023-11-22T13:00:00"/>
    <s v="Bandung"/>
    <s v="Electronics"/>
    <s v="Phone"/>
    <x v="6"/>
    <n v="240.16"/>
    <n v="0.2"/>
    <s v="Retail"/>
    <s v="Bank Transfer"/>
    <n v="192.13"/>
  </r>
  <r>
    <x v="7814"/>
    <d v="2023-11-22T14:00:00"/>
    <s v="Bandung"/>
    <s v="Electronics"/>
    <s v="TV"/>
    <x v="1"/>
    <n v="378.54"/>
    <n v="0.15"/>
    <s v="Retail"/>
    <s v="Credit Card"/>
    <n v="2252.31"/>
  </r>
  <r>
    <x v="7815"/>
    <d v="2023-11-22T15:00:00"/>
    <s v="Jakarta"/>
    <s v="Electronics"/>
    <s v="TV"/>
    <x v="3"/>
    <n v="248.55"/>
    <n v="0.15"/>
    <s v="Wholesale"/>
    <s v="Credit Card"/>
    <n v="1690.14"/>
  </r>
  <r>
    <x v="7816"/>
    <d v="2023-11-22T16:00:00"/>
    <s v="Bali"/>
    <s v="Electronics"/>
    <s v="Phone"/>
    <x v="4"/>
    <n v="424.36"/>
    <n v="0.05"/>
    <s v="Wholesale"/>
    <s v="Cash"/>
    <n v="1209.43"/>
  </r>
  <r>
    <x v="7817"/>
    <d v="2023-11-22T17:00:00"/>
    <s v="Bandung"/>
    <s v="Groceries"/>
    <s v="Rice"/>
    <x v="0"/>
    <n v="357.95"/>
    <n v="0.05"/>
    <s v="Retail"/>
    <s v="Cash"/>
    <n v="680.1"/>
  </r>
  <r>
    <x v="7818"/>
    <d v="2023-11-22T18:00:00"/>
    <s v="Medan"/>
    <s v="Electronics"/>
    <s v="Laptop"/>
    <x v="1"/>
    <n v="43.29"/>
    <n v="0.1"/>
    <s v="Online"/>
    <s v="Bank Transfer"/>
    <n v="272.73"/>
  </r>
  <r>
    <x v="7819"/>
    <d v="2023-11-22T19:00:00"/>
    <s v="Medan"/>
    <s v="Furniture"/>
    <s v="Table"/>
    <x v="2"/>
    <n v="305.38"/>
    <n v="0.1"/>
    <s v="Retail"/>
    <s v="Credit Card"/>
    <n v="1374.21"/>
  </r>
  <r>
    <x v="7820"/>
    <d v="2023-11-22T20:00:00"/>
    <s v="Bali"/>
    <s v="Electronics"/>
    <s v="TV"/>
    <x v="6"/>
    <n v="308.24"/>
    <n v="0.1"/>
    <s v="Wholesale"/>
    <s v="E-Wallet"/>
    <n v="277.42"/>
  </r>
  <r>
    <x v="7821"/>
    <d v="2023-11-22T21:00:00"/>
    <s v="Bandung"/>
    <s v="Cosmetics"/>
    <s v="Lipstick"/>
    <x v="0"/>
    <n v="193.54"/>
    <n v="0.1"/>
    <s v="Wholesale"/>
    <s v="E-Wallet"/>
    <n v="348.37"/>
  </r>
  <r>
    <x v="7822"/>
    <d v="2023-11-22T22:00:00"/>
    <s v="Medan"/>
    <s v="Electronics"/>
    <s v="TV"/>
    <x v="4"/>
    <n v="164.75"/>
    <n v="0.2"/>
    <s v="Retail"/>
    <s v="E-Wallet"/>
    <n v="395.4"/>
  </r>
  <r>
    <x v="7823"/>
    <d v="2023-11-22T23:00:00"/>
    <s v="Bandung"/>
    <s v="Cosmetics"/>
    <s v="Lipstick"/>
    <x v="5"/>
    <n v="36.130000000000003"/>
    <n v="0"/>
    <s v="Wholesale"/>
    <s v="Cash"/>
    <n v="216.78"/>
  </r>
  <r>
    <x v="7824"/>
    <d v="2023-11-23T00:00:00"/>
    <s v="Bandung"/>
    <s v="Clothing"/>
    <s v="Shoes"/>
    <x v="6"/>
    <n v="225.85"/>
    <n v="0.1"/>
    <s v="Retail"/>
    <s v="Bank Transfer"/>
    <n v="203.26"/>
  </r>
  <r>
    <x v="7825"/>
    <d v="2023-11-23T01:00:00"/>
    <s v="Medan"/>
    <s v="Cosmetics"/>
    <s v="Lipstick"/>
    <x v="3"/>
    <n v="171.62"/>
    <n v="0.05"/>
    <s v="Online"/>
    <s v="Bank Transfer"/>
    <n v="1304.31"/>
  </r>
  <r>
    <x v="7826"/>
    <d v="2023-11-23T02:00:00"/>
    <s v="Jakarta"/>
    <s v="Cosmetics"/>
    <s v="Lipstick"/>
    <x v="0"/>
    <n v="475.78"/>
    <n v="0"/>
    <s v="Online"/>
    <s v="Bank Transfer"/>
    <n v="951.56"/>
  </r>
  <r>
    <x v="7827"/>
    <d v="2023-11-23T03:00:00"/>
    <s v="Medan"/>
    <s v="Electronics"/>
    <s v="Laptop"/>
    <x v="2"/>
    <n v="338.72"/>
    <n v="0"/>
    <s v="Retail"/>
    <s v="Credit Card"/>
    <n v="1693.6"/>
  </r>
  <r>
    <x v="7828"/>
    <d v="2023-11-23T04:00:00"/>
    <s v="Bali"/>
    <s v="Clothing"/>
    <s v="Shirt"/>
    <x v="3"/>
    <n v="232.73"/>
    <n v="0.2"/>
    <s v="Wholesale"/>
    <s v="Credit Card"/>
    <n v="1489.47"/>
  </r>
  <r>
    <x v="7829"/>
    <d v="2023-11-23T05:00:00"/>
    <s v="Surabaya"/>
    <s v="Cosmetics"/>
    <s v="Lipstick"/>
    <x v="2"/>
    <n v="378.53"/>
    <n v="0.15"/>
    <s v="Wholesale"/>
    <s v="Bank Transfer"/>
    <n v="1608.75"/>
  </r>
  <r>
    <x v="7830"/>
    <d v="2023-11-23T06:00:00"/>
    <s v="Medan"/>
    <s v="Furniture"/>
    <s v="Table"/>
    <x v="3"/>
    <n v="390.49"/>
    <n v="0"/>
    <s v="Online"/>
    <s v="Bank Transfer"/>
    <n v="3123.92"/>
  </r>
  <r>
    <x v="7831"/>
    <d v="2023-11-23T07:00:00"/>
    <s v="Bandung"/>
    <s v="Groceries"/>
    <s v="Rice"/>
    <x v="5"/>
    <n v="242.83"/>
    <n v="0.2"/>
    <s v="Wholesale"/>
    <s v="Bank Transfer"/>
    <n v="1165.58"/>
  </r>
  <r>
    <x v="7832"/>
    <d v="2023-11-23T08:00:00"/>
    <s v="Bandung"/>
    <s v="Electronics"/>
    <s v="Laptop"/>
    <x v="1"/>
    <n v="42.5"/>
    <n v="0.2"/>
    <s v="Wholesale"/>
    <s v="Cash"/>
    <n v="238"/>
  </r>
  <r>
    <x v="7833"/>
    <d v="2023-11-23T09:00:00"/>
    <s v="Medan"/>
    <s v="Clothing"/>
    <s v="Shirt"/>
    <x v="3"/>
    <n v="391.37"/>
    <n v="0.2"/>
    <s v="Retail"/>
    <s v="Bank Transfer"/>
    <n v="2504.77"/>
  </r>
  <r>
    <x v="7834"/>
    <d v="2023-11-23T10:00:00"/>
    <s v="Surabaya"/>
    <s v="Groceries"/>
    <s v="Rice"/>
    <x v="4"/>
    <n v="49.69"/>
    <n v="0.1"/>
    <s v="Online"/>
    <s v="E-Wallet"/>
    <n v="134.16"/>
  </r>
  <r>
    <x v="7835"/>
    <d v="2023-11-23T11:00:00"/>
    <s v="Medan"/>
    <s v="Groceries"/>
    <s v="Milk"/>
    <x v="2"/>
    <n v="424.52"/>
    <n v="0.15"/>
    <s v="Online"/>
    <s v="Credit Card"/>
    <n v="1804.21"/>
  </r>
  <r>
    <x v="7836"/>
    <d v="2023-11-23T12:00:00"/>
    <s v="Surabaya"/>
    <s v="Clothing"/>
    <s v="Shoes"/>
    <x v="1"/>
    <n v="170.41"/>
    <n v="0.1"/>
    <s v="Retail"/>
    <s v="E-Wallet"/>
    <n v="1073.58"/>
  </r>
  <r>
    <x v="7837"/>
    <d v="2023-11-23T13:00:00"/>
    <s v="Surabaya"/>
    <s v="Furniture"/>
    <s v="Sofa"/>
    <x v="7"/>
    <n v="320.93"/>
    <n v="0.05"/>
    <s v="Retail"/>
    <s v="Credit Card"/>
    <n v="2743.95"/>
  </r>
  <r>
    <x v="7838"/>
    <d v="2023-11-23T14:00:00"/>
    <s v="Bali"/>
    <s v="Clothing"/>
    <s v="Shoes"/>
    <x v="5"/>
    <n v="371.5"/>
    <n v="0.15"/>
    <s v="Online"/>
    <s v="Cash"/>
    <n v="1894.65"/>
  </r>
  <r>
    <x v="7839"/>
    <d v="2023-11-23T15:00:00"/>
    <s v="Bandung"/>
    <s v="Groceries"/>
    <s v="Milk"/>
    <x v="6"/>
    <n v="22.42"/>
    <n v="0.1"/>
    <s v="Online"/>
    <s v="Cash"/>
    <n v="20.18"/>
  </r>
  <r>
    <x v="7840"/>
    <d v="2023-11-23T16:00:00"/>
    <s v="Bandung"/>
    <s v="Groceries"/>
    <s v="Rice"/>
    <x v="3"/>
    <n v="195.38"/>
    <n v="0.15"/>
    <s v="Retail"/>
    <s v="E-Wallet"/>
    <n v="1328.58"/>
  </r>
  <r>
    <x v="7841"/>
    <d v="2023-11-23T17:00:00"/>
    <s v="Surabaya"/>
    <s v="Electronics"/>
    <s v="Phone"/>
    <x v="5"/>
    <n v="304.05"/>
    <n v="0.05"/>
    <s v="Online"/>
    <s v="Cash"/>
    <n v="1733.08"/>
  </r>
  <r>
    <x v="7842"/>
    <d v="2023-11-23T18:00:00"/>
    <s v="Bandung"/>
    <s v="Clothing"/>
    <s v="Shoes"/>
    <x v="6"/>
    <n v="424.83"/>
    <n v="0.1"/>
    <s v="Online"/>
    <s v="Credit Card"/>
    <n v="382.35"/>
  </r>
  <r>
    <x v="7843"/>
    <d v="2023-11-23T19:00:00"/>
    <s v="Jakarta"/>
    <s v="Electronics"/>
    <s v="TV"/>
    <x v="8"/>
    <n v="360.3"/>
    <n v="0.15"/>
    <s v="Wholesale"/>
    <s v="Cash"/>
    <n v="1225.02"/>
  </r>
  <r>
    <x v="7844"/>
    <d v="2023-11-23T20:00:00"/>
    <s v="Surabaya"/>
    <s v="Furniture"/>
    <s v="Table"/>
    <x v="5"/>
    <n v="448.59"/>
    <n v="0.05"/>
    <s v="Online"/>
    <s v="E-Wallet"/>
    <n v="2556.96"/>
  </r>
  <r>
    <x v="7845"/>
    <d v="2023-11-23T21:00:00"/>
    <s v="Bandung"/>
    <s v="Groceries"/>
    <s v="Milk"/>
    <x v="6"/>
    <n v="45.95"/>
    <n v="0.2"/>
    <s v="Retail"/>
    <s v="Cash"/>
    <n v="36.76"/>
  </r>
  <r>
    <x v="7846"/>
    <d v="2023-11-23T22:00:00"/>
    <s v="Jakarta"/>
    <s v="Furniture"/>
    <s v="Table"/>
    <x v="2"/>
    <n v="40.549999999999997"/>
    <n v="0.15"/>
    <s v="Wholesale"/>
    <s v="Bank Transfer"/>
    <n v="172.34"/>
  </r>
  <r>
    <x v="7847"/>
    <d v="2023-11-23T23:00:00"/>
    <s v="Bali"/>
    <s v="Electronics"/>
    <s v="Laptop"/>
    <x v="4"/>
    <n v="358.19"/>
    <n v="0.05"/>
    <s v="Wholesale"/>
    <s v="Credit Card"/>
    <n v="1020.84"/>
  </r>
  <r>
    <x v="7848"/>
    <d v="2023-11-24T00:00:00"/>
    <s v="Bandung"/>
    <s v="Groceries"/>
    <s v="Milk"/>
    <x v="1"/>
    <n v="202.27"/>
    <n v="0.2"/>
    <s v="Online"/>
    <s v="Cash"/>
    <n v="1132.71"/>
  </r>
  <r>
    <x v="7849"/>
    <d v="2023-11-24T01:00:00"/>
    <s v="Jakarta"/>
    <s v="Cosmetics"/>
    <s v="Lipstick"/>
    <x v="3"/>
    <n v="243.41"/>
    <n v="0.05"/>
    <s v="Wholesale"/>
    <s v="Credit Card"/>
    <n v="1849.92"/>
  </r>
  <r>
    <x v="7850"/>
    <d v="2023-11-24T02:00:00"/>
    <s v="Medan"/>
    <s v="Electronics"/>
    <s v="Phone"/>
    <x v="4"/>
    <n v="304.14"/>
    <n v="0"/>
    <s v="Retail"/>
    <s v="E-Wallet"/>
    <n v="912.42"/>
  </r>
  <r>
    <x v="7851"/>
    <d v="2023-11-24T03:00:00"/>
    <s v="Medan"/>
    <s v="Clothing"/>
    <s v="Shirt"/>
    <x v="4"/>
    <n v="493.04"/>
    <n v="0.05"/>
    <s v="Retail"/>
    <s v="Bank Transfer"/>
    <n v="1405.16"/>
  </r>
  <r>
    <x v="7852"/>
    <d v="2023-11-24T04:00:00"/>
    <s v="Jakarta"/>
    <s v="Clothing"/>
    <s v="Shirt"/>
    <x v="4"/>
    <n v="38.25"/>
    <n v="0.1"/>
    <s v="Online"/>
    <s v="Credit Card"/>
    <n v="103.28"/>
  </r>
  <r>
    <x v="7853"/>
    <d v="2023-11-24T05:00:00"/>
    <s v="Surabaya"/>
    <s v="Furniture"/>
    <s v="Sofa"/>
    <x v="5"/>
    <n v="58.9"/>
    <n v="0.1"/>
    <s v="Online"/>
    <s v="Bank Transfer"/>
    <n v="318.06"/>
  </r>
  <r>
    <x v="7854"/>
    <d v="2023-11-24T06:00:00"/>
    <s v="Surabaya"/>
    <s v="Furniture"/>
    <s v="Sofa"/>
    <x v="5"/>
    <n v="415.51"/>
    <n v="0.1"/>
    <s v="Retail"/>
    <s v="Bank Transfer"/>
    <n v="2243.75"/>
  </r>
  <r>
    <x v="7855"/>
    <d v="2023-11-24T07:00:00"/>
    <s v="Bandung"/>
    <s v="Cosmetics"/>
    <s v="Lipstick"/>
    <x v="4"/>
    <n v="15.16"/>
    <n v="0.1"/>
    <s v="Retail"/>
    <s v="Bank Transfer"/>
    <n v="40.93"/>
  </r>
  <r>
    <x v="7856"/>
    <d v="2023-11-24T08:00:00"/>
    <s v="Medan"/>
    <s v="Furniture"/>
    <s v="Table"/>
    <x v="5"/>
    <n v="227.98"/>
    <n v="0"/>
    <s v="Online"/>
    <s v="Cash"/>
    <n v="1367.88"/>
  </r>
  <r>
    <x v="7857"/>
    <d v="2023-11-24T09:00:00"/>
    <s v="Surabaya"/>
    <s v="Electronics"/>
    <s v="Laptop"/>
    <x v="7"/>
    <n v="388.19"/>
    <n v="0"/>
    <s v="Retail"/>
    <s v="Cash"/>
    <n v="3493.71"/>
  </r>
  <r>
    <x v="7858"/>
    <d v="2023-11-24T10:00:00"/>
    <s v="Surabaya"/>
    <s v="Electronics"/>
    <s v="TV"/>
    <x v="3"/>
    <n v="101.66"/>
    <n v="0"/>
    <s v="Online"/>
    <s v="E-Wallet"/>
    <n v="813.28"/>
  </r>
  <r>
    <x v="7859"/>
    <d v="2023-11-24T11:00:00"/>
    <s v="Medan"/>
    <s v="Furniture"/>
    <s v="Sofa"/>
    <x v="1"/>
    <n v="97.57"/>
    <n v="0.2"/>
    <s v="Wholesale"/>
    <s v="Cash"/>
    <n v="546.39"/>
  </r>
  <r>
    <x v="7860"/>
    <d v="2023-11-24T12:00:00"/>
    <s v="Bali"/>
    <s v="Groceries"/>
    <s v="Milk"/>
    <x v="1"/>
    <n v="158.57"/>
    <n v="0.15"/>
    <s v="Wholesale"/>
    <s v="E-Wallet"/>
    <n v="943.49"/>
  </r>
  <r>
    <x v="7861"/>
    <d v="2023-11-24T13:00:00"/>
    <s v="Surabaya"/>
    <s v="Clothing"/>
    <s v="Shoes"/>
    <x v="3"/>
    <n v="79.260000000000005"/>
    <n v="0.1"/>
    <s v="Online"/>
    <s v="E-Wallet"/>
    <n v="570.66999999999996"/>
  </r>
  <r>
    <x v="7862"/>
    <d v="2023-11-24T14:00:00"/>
    <s v="Jakarta"/>
    <s v="Groceries"/>
    <s v="Rice"/>
    <x v="1"/>
    <n v="340.88"/>
    <n v="0.15"/>
    <s v="Online"/>
    <s v="Bank Transfer"/>
    <n v="2028.24"/>
  </r>
  <r>
    <x v="7863"/>
    <d v="2023-11-24T15:00:00"/>
    <s v="Bandung"/>
    <s v="Electronics"/>
    <s v="Phone"/>
    <x v="4"/>
    <n v="104.07"/>
    <n v="0.1"/>
    <s v="Online"/>
    <s v="Credit Card"/>
    <n v="280.99"/>
  </r>
  <r>
    <x v="7864"/>
    <d v="2023-11-24T16:00:00"/>
    <s v="Surabaya"/>
    <s v="Groceries"/>
    <s v="Milk"/>
    <x v="3"/>
    <n v="117.29"/>
    <n v="0.1"/>
    <s v="Retail"/>
    <s v="Cash"/>
    <n v="844.49"/>
  </r>
  <r>
    <x v="7865"/>
    <d v="2023-11-24T17:00:00"/>
    <s v="Surabaya"/>
    <s v="Clothing"/>
    <s v="Shoes"/>
    <x v="3"/>
    <n v="289.58999999999997"/>
    <n v="0.1"/>
    <s v="Online"/>
    <s v="Credit Card"/>
    <n v="2085.0500000000002"/>
  </r>
  <r>
    <x v="7866"/>
    <d v="2023-11-24T18:00:00"/>
    <s v="Bali"/>
    <s v="Furniture"/>
    <s v="Table"/>
    <x v="6"/>
    <n v="483.83"/>
    <n v="0"/>
    <s v="Online"/>
    <s v="E-Wallet"/>
    <n v="483.83"/>
  </r>
  <r>
    <x v="7867"/>
    <d v="2023-11-24T19:00:00"/>
    <s v="Jakarta"/>
    <s v="Furniture"/>
    <s v="Table"/>
    <x v="2"/>
    <n v="457.37"/>
    <n v="0.2"/>
    <s v="Wholesale"/>
    <s v="E-Wallet"/>
    <n v="1829.48"/>
  </r>
  <r>
    <x v="7868"/>
    <d v="2023-11-24T20:00:00"/>
    <s v="Bandung"/>
    <s v="Electronics"/>
    <s v="Laptop"/>
    <x v="2"/>
    <n v="432.93"/>
    <n v="0.1"/>
    <s v="Online"/>
    <s v="E-Wallet"/>
    <n v="1948.19"/>
  </r>
  <r>
    <x v="7869"/>
    <d v="2023-11-24T21:00:00"/>
    <s v="Surabaya"/>
    <s v="Cosmetics"/>
    <s v="Lipstick"/>
    <x v="6"/>
    <n v="267.81"/>
    <n v="0.1"/>
    <s v="Online"/>
    <s v="Bank Transfer"/>
    <n v="241.03"/>
  </r>
  <r>
    <x v="7870"/>
    <d v="2023-11-24T22:00:00"/>
    <s v="Bandung"/>
    <s v="Furniture"/>
    <s v="Table"/>
    <x v="5"/>
    <n v="152.38999999999999"/>
    <n v="0.1"/>
    <s v="Wholesale"/>
    <s v="Credit Card"/>
    <n v="822.91"/>
  </r>
  <r>
    <x v="7871"/>
    <d v="2023-11-24T23:00:00"/>
    <s v="Medan"/>
    <s v="Clothing"/>
    <s v="Shirt"/>
    <x v="5"/>
    <n v="354.35"/>
    <n v="0.05"/>
    <s v="Retail"/>
    <s v="Bank Transfer"/>
    <n v="2019.8"/>
  </r>
  <r>
    <x v="7872"/>
    <d v="2023-11-25T00:00:00"/>
    <s v="Surabaya"/>
    <s v="Electronics"/>
    <s v="Phone"/>
    <x v="8"/>
    <n v="197.84"/>
    <n v="0.1"/>
    <s v="Online"/>
    <s v="Credit Card"/>
    <n v="712.22"/>
  </r>
  <r>
    <x v="7873"/>
    <d v="2023-11-25T01:00:00"/>
    <s v="Surabaya"/>
    <s v="Clothing"/>
    <s v="Shirt"/>
    <x v="5"/>
    <n v="390.06"/>
    <n v="0"/>
    <s v="Online"/>
    <s v="Bank Transfer"/>
    <n v="2340.36"/>
  </r>
  <r>
    <x v="7874"/>
    <d v="2023-11-25T02:00:00"/>
    <s v="Medan"/>
    <s v="Groceries"/>
    <s v="Rice"/>
    <x v="5"/>
    <n v="13.01"/>
    <n v="0"/>
    <s v="Online"/>
    <s v="E-Wallet"/>
    <n v="78.06"/>
  </r>
  <r>
    <x v="7875"/>
    <d v="2023-11-25T03:00:00"/>
    <s v="Bali"/>
    <s v="Electronics"/>
    <s v="Laptop"/>
    <x v="6"/>
    <n v="267.12"/>
    <n v="0.15"/>
    <s v="Online"/>
    <s v="Cash"/>
    <n v="227.05"/>
  </r>
  <r>
    <x v="7876"/>
    <d v="2023-11-25T04:00:00"/>
    <s v="Surabaya"/>
    <s v="Groceries"/>
    <s v="Rice"/>
    <x v="2"/>
    <n v="171.99"/>
    <n v="0"/>
    <s v="Wholesale"/>
    <s v="Bank Transfer"/>
    <n v="859.95"/>
  </r>
  <r>
    <x v="7877"/>
    <d v="2023-11-25T05:00:00"/>
    <s v="Bandung"/>
    <s v="Furniture"/>
    <s v="Table"/>
    <x v="0"/>
    <n v="128.28"/>
    <n v="0.15"/>
    <s v="Wholesale"/>
    <s v="Bank Transfer"/>
    <n v="218.08"/>
  </r>
  <r>
    <x v="7878"/>
    <d v="2023-11-25T06:00:00"/>
    <s v="Jakarta"/>
    <s v="Cosmetics"/>
    <s v="Lipstick"/>
    <x v="1"/>
    <n v="332.61"/>
    <n v="0.2"/>
    <s v="Wholesale"/>
    <s v="Cash"/>
    <n v="1862.62"/>
  </r>
  <r>
    <x v="7879"/>
    <d v="2023-11-25T07:00:00"/>
    <s v="Bandung"/>
    <s v="Furniture"/>
    <s v="Sofa"/>
    <x v="7"/>
    <n v="330.89"/>
    <n v="0.05"/>
    <s v="Online"/>
    <s v="Cash"/>
    <n v="2829.11"/>
  </r>
  <r>
    <x v="7880"/>
    <d v="2023-11-25T08:00:00"/>
    <s v="Bali"/>
    <s v="Clothing"/>
    <s v="Shoes"/>
    <x v="7"/>
    <n v="23.35"/>
    <n v="0"/>
    <s v="Retail"/>
    <s v="Bank Transfer"/>
    <n v="210.15"/>
  </r>
  <r>
    <x v="7881"/>
    <d v="2023-11-25T09:00:00"/>
    <s v="Jakarta"/>
    <s v="Clothing"/>
    <s v="Shoes"/>
    <x v="7"/>
    <n v="474.11"/>
    <n v="0.1"/>
    <s v="Online"/>
    <s v="E-Wallet"/>
    <n v="3840.29"/>
  </r>
  <r>
    <x v="7882"/>
    <d v="2023-11-25T10:00:00"/>
    <s v="Bandung"/>
    <s v="Electronics"/>
    <s v="Laptop"/>
    <x v="1"/>
    <n v="184.12"/>
    <n v="0.2"/>
    <s v="Online"/>
    <s v="E-Wallet"/>
    <n v="1031.07"/>
  </r>
  <r>
    <x v="7883"/>
    <d v="2023-11-25T11:00:00"/>
    <s v="Bandung"/>
    <s v="Groceries"/>
    <s v="Milk"/>
    <x v="1"/>
    <n v="459.12"/>
    <n v="0.1"/>
    <s v="Retail"/>
    <s v="Cash"/>
    <n v="2892.46"/>
  </r>
  <r>
    <x v="7884"/>
    <d v="2023-11-25T12:00:00"/>
    <s v="Medan"/>
    <s v="Groceries"/>
    <s v="Milk"/>
    <x v="6"/>
    <n v="293.94"/>
    <n v="0.15"/>
    <s v="Online"/>
    <s v="Bank Transfer"/>
    <n v="249.85"/>
  </r>
  <r>
    <x v="7885"/>
    <d v="2023-11-25T13:00:00"/>
    <s v="Bali"/>
    <s v="Clothing"/>
    <s v="Shirt"/>
    <x v="5"/>
    <n v="328.03"/>
    <n v="0.15"/>
    <s v="Wholesale"/>
    <s v="Credit Card"/>
    <n v="1672.95"/>
  </r>
  <r>
    <x v="7886"/>
    <d v="2023-11-25T14:00:00"/>
    <s v="Medan"/>
    <s v="Clothing"/>
    <s v="Shirt"/>
    <x v="2"/>
    <n v="480.46"/>
    <n v="0.05"/>
    <s v="Wholesale"/>
    <s v="Cash"/>
    <n v="2282.1799999999998"/>
  </r>
  <r>
    <x v="7887"/>
    <d v="2023-11-25T15:00:00"/>
    <s v="Jakarta"/>
    <s v="Clothing"/>
    <s v="Shoes"/>
    <x v="3"/>
    <n v="411.99"/>
    <n v="0.2"/>
    <s v="Retail"/>
    <s v="Credit Card"/>
    <n v="2636.74"/>
  </r>
  <r>
    <x v="7888"/>
    <d v="2023-11-25T16:00:00"/>
    <s v="Medan"/>
    <s v="Electronics"/>
    <s v="Phone"/>
    <x v="3"/>
    <n v="74.319999999999993"/>
    <n v="0.15"/>
    <s v="Wholesale"/>
    <s v="Cash"/>
    <n v="505.38"/>
  </r>
  <r>
    <x v="7889"/>
    <d v="2023-11-25T17:00:00"/>
    <s v="Bali"/>
    <s v="Groceries"/>
    <s v="Rice"/>
    <x v="8"/>
    <n v="7.58"/>
    <n v="0.1"/>
    <s v="Retail"/>
    <s v="Bank Transfer"/>
    <n v="27.29"/>
  </r>
  <r>
    <x v="7890"/>
    <d v="2023-11-25T18:00:00"/>
    <s v="Surabaya"/>
    <s v="Clothing"/>
    <s v="Shirt"/>
    <x v="6"/>
    <n v="157.75"/>
    <n v="0"/>
    <s v="Retail"/>
    <s v="E-Wallet"/>
    <n v="157.75"/>
  </r>
  <r>
    <x v="7891"/>
    <d v="2023-11-25T19:00:00"/>
    <s v="Surabaya"/>
    <s v="Cosmetics"/>
    <s v="Lipstick"/>
    <x v="5"/>
    <n v="246.83"/>
    <n v="0"/>
    <s v="Online"/>
    <s v="Cash"/>
    <n v="1480.98"/>
  </r>
  <r>
    <x v="7892"/>
    <d v="2023-11-25T20:00:00"/>
    <s v="Jakarta"/>
    <s v="Clothing"/>
    <s v="Shoes"/>
    <x v="6"/>
    <n v="367.41"/>
    <n v="0.2"/>
    <s v="Wholesale"/>
    <s v="Credit Card"/>
    <n v="293.93"/>
  </r>
  <r>
    <x v="7893"/>
    <d v="2023-11-25T21:00:00"/>
    <s v="Surabaya"/>
    <s v="Electronics"/>
    <s v="Phone"/>
    <x v="2"/>
    <n v="332.22"/>
    <n v="0.2"/>
    <s v="Retail"/>
    <s v="Bank Transfer"/>
    <n v="1328.88"/>
  </r>
  <r>
    <x v="7894"/>
    <d v="2023-11-25T22:00:00"/>
    <s v="Medan"/>
    <s v="Groceries"/>
    <s v="Rice"/>
    <x v="2"/>
    <n v="159.86000000000001"/>
    <n v="0.15"/>
    <s v="Online"/>
    <s v="Bank Transfer"/>
    <n v="679.41"/>
  </r>
  <r>
    <x v="7895"/>
    <d v="2023-11-25T23:00:00"/>
    <s v="Jakarta"/>
    <s v="Groceries"/>
    <s v="Milk"/>
    <x v="4"/>
    <n v="273.29000000000002"/>
    <n v="0"/>
    <s v="Retail"/>
    <s v="Bank Transfer"/>
    <n v="819.87"/>
  </r>
  <r>
    <x v="7896"/>
    <d v="2023-11-26T00:00:00"/>
    <s v="Bali"/>
    <s v="Clothing"/>
    <s v="Shoes"/>
    <x v="2"/>
    <n v="327.20999999999998"/>
    <n v="0.05"/>
    <s v="Wholesale"/>
    <s v="Credit Card"/>
    <n v="1554.25"/>
  </r>
  <r>
    <x v="7897"/>
    <d v="2023-11-26T01:00:00"/>
    <s v="Jakarta"/>
    <s v="Electronics"/>
    <s v="TV"/>
    <x v="5"/>
    <n v="259.31"/>
    <n v="0.05"/>
    <s v="Wholesale"/>
    <s v="Cash"/>
    <n v="1478.07"/>
  </r>
  <r>
    <x v="7898"/>
    <d v="2023-11-26T02:00:00"/>
    <s v="Jakarta"/>
    <s v="Electronics"/>
    <s v="Phone"/>
    <x v="2"/>
    <n v="346.04"/>
    <n v="0.05"/>
    <s v="Online"/>
    <s v="E-Wallet"/>
    <n v="1643.69"/>
  </r>
  <r>
    <x v="7899"/>
    <d v="2023-11-26T03:00:00"/>
    <s v="Bandung"/>
    <s v="Electronics"/>
    <s v="Laptop"/>
    <x v="6"/>
    <n v="245.18"/>
    <n v="0.05"/>
    <s v="Retail"/>
    <s v="E-Wallet"/>
    <n v="232.92"/>
  </r>
  <r>
    <x v="7900"/>
    <d v="2023-11-26T04:00:00"/>
    <s v="Bandung"/>
    <s v="Clothing"/>
    <s v="Shirt"/>
    <x v="1"/>
    <n v="267.19"/>
    <n v="0.15"/>
    <s v="Wholesale"/>
    <s v="Credit Card"/>
    <n v="1589.78"/>
  </r>
  <r>
    <x v="7901"/>
    <d v="2023-11-26T05:00:00"/>
    <s v="Jakarta"/>
    <s v="Furniture"/>
    <s v="Sofa"/>
    <x v="4"/>
    <n v="470.68"/>
    <n v="0.1"/>
    <s v="Wholesale"/>
    <s v="E-Wallet"/>
    <n v="1270.8399999999999"/>
  </r>
  <r>
    <x v="7902"/>
    <d v="2023-11-26T06:00:00"/>
    <s v="Surabaya"/>
    <s v="Clothing"/>
    <s v="Shirt"/>
    <x v="1"/>
    <n v="197.63"/>
    <n v="0.05"/>
    <s v="Wholesale"/>
    <s v="Cash"/>
    <n v="1314.24"/>
  </r>
  <r>
    <x v="7903"/>
    <d v="2023-11-26T07:00:00"/>
    <s v="Bandung"/>
    <s v="Groceries"/>
    <s v="Rice"/>
    <x v="2"/>
    <n v="379.08"/>
    <n v="0.15"/>
    <s v="Wholesale"/>
    <s v="Credit Card"/>
    <n v="1611.09"/>
  </r>
  <r>
    <x v="7904"/>
    <d v="2023-11-26T08:00:00"/>
    <s v="Bali"/>
    <s v="Clothing"/>
    <s v="Shoes"/>
    <x v="4"/>
    <n v="170.66"/>
    <n v="0.05"/>
    <s v="Wholesale"/>
    <s v="Credit Card"/>
    <n v="486.38"/>
  </r>
  <r>
    <x v="7905"/>
    <d v="2023-11-26T09:00:00"/>
    <s v="Medan"/>
    <s v="Groceries"/>
    <s v="Milk"/>
    <x v="5"/>
    <n v="169.27"/>
    <n v="0.05"/>
    <s v="Retail"/>
    <s v="Cash"/>
    <n v="964.84"/>
  </r>
  <r>
    <x v="7906"/>
    <d v="2023-11-26T10:00:00"/>
    <s v="Bandung"/>
    <s v="Electronics"/>
    <s v="Phone"/>
    <x v="6"/>
    <n v="463.7"/>
    <n v="0.1"/>
    <s v="Retail"/>
    <s v="Bank Transfer"/>
    <n v="417.33"/>
  </r>
  <r>
    <x v="7907"/>
    <d v="2023-11-26T11:00:00"/>
    <s v="Jakarta"/>
    <s v="Furniture"/>
    <s v="Sofa"/>
    <x v="5"/>
    <n v="350.84"/>
    <n v="0.05"/>
    <s v="Online"/>
    <s v="Cash"/>
    <n v="1999.79"/>
  </r>
  <r>
    <x v="7908"/>
    <d v="2023-11-26T12:00:00"/>
    <s v="Surabaya"/>
    <s v="Clothing"/>
    <s v="Shirt"/>
    <x v="8"/>
    <n v="464.83"/>
    <n v="0.15"/>
    <s v="Wholesale"/>
    <s v="Cash"/>
    <n v="1580.42"/>
  </r>
  <r>
    <x v="7909"/>
    <d v="2023-11-26T13:00:00"/>
    <s v="Medan"/>
    <s v="Furniture"/>
    <s v="Table"/>
    <x v="8"/>
    <n v="497.32"/>
    <n v="0.15"/>
    <s v="Online"/>
    <s v="E-Wallet"/>
    <n v="1690.89"/>
  </r>
  <r>
    <x v="7910"/>
    <d v="2023-11-26T14:00:00"/>
    <s v="Bandung"/>
    <s v="Electronics"/>
    <s v="TV"/>
    <x v="2"/>
    <n v="5.0999999999999996"/>
    <n v="0"/>
    <s v="Retail"/>
    <s v="E-Wallet"/>
    <n v="25.5"/>
  </r>
  <r>
    <x v="7911"/>
    <d v="2023-11-26T15:00:00"/>
    <s v="Surabaya"/>
    <s v="Furniture"/>
    <s v="Table"/>
    <x v="7"/>
    <n v="491.66"/>
    <n v="0.2"/>
    <s v="Retail"/>
    <s v="E-Wallet"/>
    <n v="3539.95"/>
  </r>
  <r>
    <x v="7912"/>
    <d v="2023-11-26T16:00:00"/>
    <s v="Surabaya"/>
    <s v="Electronics"/>
    <s v="TV"/>
    <x v="6"/>
    <n v="54.93"/>
    <n v="0.05"/>
    <s v="Online"/>
    <s v="Bank Transfer"/>
    <n v="52.18"/>
  </r>
  <r>
    <x v="7913"/>
    <d v="2023-11-26T17:00:00"/>
    <s v="Surabaya"/>
    <s v="Groceries"/>
    <s v="Milk"/>
    <x v="4"/>
    <n v="39.85"/>
    <n v="0.05"/>
    <s v="Retail"/>
    <s v="Cash"/>
    <n v="113.57"/>
  </r>
  <r>
    <x v="7914"/>
    <d v="2023-11-26T18:00:00"/>
    <s v="Jakarta"/>
    <s v="Cosmetics"/>
    <s v="Lipstick"/>
    <x v="8"/>
    <n v="385.07"/>
    <n v="0.15"/>
    <s v="Wholesale"/>
    <s v="E-Wallet"/>
    <n v="1309.24"/>
  </r>
  <r>
    <x v="7915"/>
    <d v="2023-11-26T19:00:00"/>
    <s v="Bali"/>
    <s v="Electronics"/>
    <s v="TV"/>
    <x v="0"/>
    <n v="178.34"/>
    <n v="0.05"/>
    <s v="Wholesale"/>
    <s v="Bank Transfer"/>
    <n v="338.85"/>
  </r>
  <r>
    <x v="7916"/>
    <d v="2023-11-26T20:00:00"/>
    <s v="Surabaya"/>
    <s v="Furniture"/>
    <s v="Sofa"/>
    <x v="7"/>
    <n v="459.32"/>
    <n v="0.15"/>
    <s v="Retail"/>
    <s v="E-Wallet"/>
    <n v="3513.8"/>
  </r>
  <r>
    <x v="7917"/>
    <d v="2023-11-26T21:00:00"/>
    <s v="Medan"/>
    <s v="Electronics"/>
    <s v="TV"/>
    <x v="1"/>
    <n v="274.52999999999997"/>
    <n v="0"/>
    <s v="Wholesale"/>
    <s v="Cash"/>
    <n v="1921.71"/>
  </r>
  <r>
    <x v="7918"/>
    <d v="2023-11-26T22:00:00"/>
    <s v="Bandung"/>
    <s v="Electronics"/>
    <s v="Phone"/>
    <x v="6"/>
    <n v="196.13"/>
    <n v="0.05"/>
    <s v="Online"/>
    <s v="Cash"/>
    <n v="186.32"/>
  </r>
  <r>
    <x v="7919"/>
    <d v="2023-11-26T23:00:00"/>
    <s v="Medan"/>
    <s v="Clothing"/>
    <s v="Shirt"/>
    <x v="7"/>
    <n v="41.35"/>
    <n v="0"/>
    <s v="Retail"/>
    <s v="Cash"/>
    <n v="372.15"/>
  </r>
  <r>
    <x v="7920"/>
    <d v="2023-11-27T00:00:00"/>
    <s v="Jakarta"/>
    <s v="Clothing"/>
    <s v="Shirt"/>
    <x v="5"/>
    <n v="234.99"/>
    <n v="0"/>
    <s v="Online"/>
    <s v="Credit Card"/>
    <n v="1409.94"/>
  </r>
  <r>
    <x v="7921"/>
    <d v="2023-11-27T01:00:00"/>
    <s v="Jakarta"/>
    <s v="Groceries"/>
    <s v="Milk"/>
    <x v="0"/>
    <n v="142.56"/>
    <n v="0.2"/>
    <s v="Retail"/>
    <s v="Cash"/>
    <n v="228.1"/>
  </r>
  <r>
    <x v="7922"/>
    <d v="2023-11-27T02:00:00"/>
    <s v="Medan"/>
    <s v="Furniture"/>
    <s v="Table"/>
    <x v="6"/>
    <n v="42.92"/>
    <n v="0.15"/>
    <s v="Wholesale"/>
    <s v="Cash"/>
    <n v="36.479999999999997"/>
  </r>
  <r>
    <x v="7923"/>
    <d v="2023-11-27T03:00:00"/>
    <s v="Bali"/>
    <s v="Furniture"/>
    <s v="Table"/>
    <x v="5"/>
    <n v="336.84"/>
    <n v="0"/>
    <s v="Wholesale"/>
    <s v="E-Wallet"/>
    <n v="2021.04"/>
  </r>
  <r>
    <x v="7924"/>
    <d v="2023-11-27T04:00:00"/>
    <s v="Jakarta"/>
    <s v="Cosmetics"/>
    <s v="Lipstick"/>
    <x v="1"/>
    <n v="488.78"/>
    <n v="0.15"/>
    <s v="Wholesale"/>
    <s v="Credit Card"/>
    <n v="2908.24"/>
  </r>
  <r>
    <x v="7925"/>
    <d v="2023-11-27T05:00:00"/>
    <s v="Jakarta"/>
    <s v="Furniture"/>
    <s v="Table"/>
    <x v="5"/>
    <n v="192.56"/>
    <n v="0.2"/>
    <s v="Wholesale"/>
    <s v="E-Wallet"/>
    <n v="924.29"/>
  </r>
  <r>
    <x v="7926"/>
    <d v="2023-11-27T06:00:00"/>
    <s v="Medan"/>
    <s v="Groceries"/>
    <s v="Milk"/>
    <x v="1"/>
    <n v="152.15"/>
    <n v="0.15"/>
    <s v="Online"/>
    <s v="Bank Transfer"/>
    <n v="905.29"/>
  </r>
  <r>
    <x v="7927"/>
    <d v="2023-11-27T07:00:00"/>
    <s v="Jakarta"/>
    <s v="Electronics"/>
    <s v="TV"/>
    <x v="5"/>
    <n v="49.53"/>
    <n v="0.2"/>
    <s v="Online"/>
    <s v="Bank Transfer"/>
    <n v="237.74"/>
  </r>
  <r>
    <x v="7928"/>
    <d v="2023-11-27T08:00:00"/>
    <s v="Bali"/>
    <s v="Cosmetics"/>
    <s v="Lipstick"/>
    <x v="3"/>
    <n v="115.46"/>
    <n v="0.05"/>
    <s v="Retail"/>
    <s v="Credit Card"/>
    <n v="877.5"/>
  </r>
  <r>
    <x v="7929"/>
    <d v="2023-11-27T09:00:00"/>
    <s v="Bali"/>
    <s v="Groceries"/>
    <s v="Milk"/>
    <x v="0"/>
    <n v="146.06"/>
    <n v="0.2"/>
    <s v="Wholesale"/>
    <s v="Cash"/>
    <n v="233.7"/>
  </r>
  <r>
    <x v="7930"/>
    <d v="2023-11-27T10:00:00"/>
    <s v="Bali"/>
    <s v="Electronics"/>
    <s v="Laptop"/>
    <x v="7"/>
    <n v="175.37"/>
    <n v="0.2"/>
    <s v="Wholesale"/>
    <s v="Credit Card"/>
    <n v="1262.6600000000001"/>
  </r>
  <r>
    <x v="7931"/>
    <d v="2023-11-27T11:00:00"/>
    <s v="Bandung"/>
    <s v="Groceries"/>
    <s v="Rice"/>
    <x v="7"/>
    <n v="318.81"/>
    <n v="0.2"/>
    <s v="Online"/>
    <s v="Cash"/>
    <n v="2295.4299999999998"/>
  </r>
  <r>
    <x v="7932"/>
    <d v="2023-11-27T12:00:00"/>
    <s v="Bali"/>
    <s v="Furniture"/>
    <s v="Table"/>
    <x v="7"/>
    <n v="61.86"/>
    <n v="0.1"/>
    <s v="Wholesale"/>
    <s v="Bank Transfer"/>
    <n v="501.07"/>
  </r>
  <r>
    <x v="7933"/>
    <d v="2023-11-27T13:00:00"/>
    <s v="Bali"/>
    <s v="Furniture"/>
    <s v="Sofa"/>
    <x v="1"/>
    <n v="33.92"/>
    <n v="0"/>
    <s v="Wholesale"/>
    <s v="Bank Transfer"/>
    <n v="237.44"/>
  </r>
  <r>
    <x v="7934"/>
    <d v="2023-11-27T14:00:00"/>
    <s v="Bandung"/>
    <s v="Clothing"/>
    <s v="Shirt"/>
    <x v="7"/>
    <n v="465.64"/>
    <n v="0.15"/>
    <s v="Wholesale"/>
    <s v="Credit Card"/>
    <n v="3562.15"/>
  </r>
  <r>
    <x v="7935"/>
    <d v="2023-11-27T15:00:00"/>
    <s v="Surabaya"/>
    <s v="Groceries"/>
    <s v="Rice"/>
    <x v="6"/>
    <n v="400.6"/>
    <n v="0.15"/>
    <s v="Online"/>
    <s v="E-Wallet"/>
    <n v="340.51"/>
  </r>
  <r>
    <x v="7936"/>
    <d v="2023-11-27T16:00:00"/>
    <s v="Jakarta"/>
    <s v="Furniture"/>
    <s v="Table"/>
    <x v="4"/>
    <n v="142.72"/>
    <n v="0.1"/>
    <s v="Online"/>
    <s v="Bank Transfer"/>
    <n v="385.34"/>
  </r>
  <r>
    <x v="7937"/>
    <d v="2023-11-27T17:00:00"/>
    <s v="Bali"/>
    <s v="Clothing"/>
    <s v="Shoes"/>
    <x v="0"/>
    <n v="321.2"/>
    <n v="0.05"/>
    <s v="Wholesale"/>
    <s v="Credit Card"/>
    <n v="610.28"/>
  </r>
  <r>
    <x v="7938"/>
    <d v="2023-11-27T18:00:00"/>
    <s v="Jakarta"/>
    <s v="Groceries"/>
    <s v="Milk"/>
    <x v="6"/>
    <n v="298.27999999999997"/>
    <n v="0"/>
    <s v="Online"/>
    <s v="Credit Card"/>
    <n v="298.27999999999997"/>
  </r>
  <r>
    <x v="7939"/>
    <d v="2023-11-27T19:00:00"/>
    <s v="Medan"/>
    <s v="Electronics"/>
    <s v="Phone"/>
    <x v="2"/>
    <n v="372.79"/>
    <n v="0"/>
    <s v="Wholesale"/>
    <s v="Bank Transfer"/>
    <n v="1863.95"/>
  </r>
  <r>
    <x v="7940"/>
    <d v="2023-11-27T20:00:00"/>
    <s v="Jakarta"/>
    <s v="Electronics"/>
    <s v="TV"/>
    <x v="6"/>
    <n v="430.35"/>
    <n v="0"/>
    <s v="Retail"/>
    <s v="Cash"/>
    <n v="430.35"/>
  </r>
  <r>
    <x v="7941"/>
    <d v="2023-11-27T21:00:00"/>
    <s v="Bandung"/>
    <s v="Groceries"/>
    <s v="Milk"/>
    <x v="4"/>
    <n v="182.09"/>
    <n v="0"/>
    <s v="Wholesale"/>
    <s v="E-Wallet"/>
    <n v="546.27"/>
  </r>
  <r>
    <x v="7942"/>
    <d v="2023-11-27T22:00:00"/>
    <s v="Jakarta"/>
    <s v="Furniture"/>
    <s v="Sofa"/>
    <x v="5"/>
    <n v="332.11"/>
    <n v="0.1"/>
    <s v="Wholesale"/>
    <s v="E-Wallet"/>
    <n v="1793.39"/>
  </r>
  <r>
    <x v="7943"/>
    <d v="2023-11-27T23:00:00"/>
    <s v="Jakarta"/>
    <s v="Cosmetics"/>
    <s v="Lipstick"/>
    <x v="5"/>
    <n v="402.01"/>
    <n v="0.15"/>
    <s v="Retail"/>
    <s v="Cash"/>
    <n v="2050.25"/>
  </r>
  <r>
    <x v="7944"/>
    <d v="2023-11-28T00:00:00"/>
    <s v="Jakarta"/>
    <s v="Electronics"/>
    <s v="Laptop"/>
    <x v="4"/>
    <n v="351.15"/>
    <n v="0.05"/>
    <s v="Wholesale"/>
    <s v="Bank Transfer"/>
    <n v="1000.78"/>
  </r>
  <r>
    <x v="7945"/>
    <d v="2023-11-28T01:00:00"/>
    <s v="Surabaya"/>
    <s v="Groceries"/>
    <s v="Milk"/>
    <x v="8"/>
    <n v="461.46"/>
    <n v="0.05"/>
    <s v="Wholesale"/>
    <s v="Bank Transfer"/>
    <n v="1753.55"/>
  </r>
  <r>
    <x v="7946"/>
    <d v="2023-11-28T02:00:00"/>
    <s v="Surabaya"/>
    <s v="Groceries"/>
    <s v="Milk"/>
    <x v="1"/>
    <n v="249.87"/>
    <n v="0.05"/>
    <s v="Retail"/>
    <s v="Cash"/>
    <n v="1661.64"/>
  </r>
  <r>
    <x v="7947"/>
    <d v="2023-11-28T03:00:00"/>
    <s v="Medan"/>
    <s v="Groceries"/>
    <s v="Milk"/>
    <x v="5"/>
    <n v="402.31"/>
    <n v="0.1"/>
    <s v="Wholesale"/>
    <s v="Bank Transfer"/>
    <n v="2172.4699999999998"/>
  </r>
  <r>
    <x v="7948"/>
    <d v="2023-11-28T04:00:00"/>
    <s v="Bandung"/>
    <s v="Groceries"/>
    <s v="Rice"/>
    <x v="0"/>
    <n v="455.32"/>
    <n v="0.1"/>
    <s v="Retail"/>
    <s v="E-Wallet"/>
    <n v="819.58"/>
  </r>
  <r>
    <x v="7949"/>
    <d v="2023-11-28T05:00:00"/>
    <s v="Jakarta"/>
    <s v="Electronics"/>
    <s v="TV"/>
    <x v="7"/>
    <n v="280.74"/>
    <n v="0.2"/>
    <s v="Retail"/>
    <s v="Credit Card"/>
    <n v="2021.33"/>
  </r>
  <r>
    <x v="7950"/>
    <d v="2023-11-28T06:00:00"/>
    <s v="Jakarta"/>
    <s v="Electronics"/>
    <s v="TV"/>
    <x v="5"/>
    <n v="13.56"/>
    <n v="0.1"/>
    <s v="Wholesale"/>
    <s v="E-Wallet"/>
    <n v="73.22"/>
  </r>
  <r>
    <x v="7951"/>
    <d v="2023-11-28T07:00:00"/>
    <s v="Jakarta"/>
    <s v="Electronics"/>
    <s v="TV"/>
    <x v="0"/>
    <n v="409.91"/>
    <n v="0"/>
    <s v="Wholesale"/>
    <s v="E-Wallet"/>
    <n v="819.82"/>
  </r>
  <r>
    <x v="7952"/>
    <d v="2023-11-28T08:00:00"/>
    <s v="Jakarta"/>
    <s v="Clothing"/>
    <s v="Shoes"/>
    <x v="1"/>
    <n v="423.79"/>
    <n v="0.15"/>
    <s v="Wholesale"/>
    <s v="E-Wallet"/>
    <n v="2521.5500000000002"/>
  </r>
  <r>
    <x v="7953"/>
    <d v="2023-11-28T09:00:00"/>
    <s v="Surabaya"/>
    <s v="Groceries"/>
    <s v="Rice"/>
    <x v="8"/>
    <n v="202.93"/>
    <n v="0.05"/>
    <s v="Retail"/>
    <s v="Bank Transfer"/>
    <n v="771.13"/>
  </r>
  <r>
    <x v="7954"/>
    <d v="2023-11-28T10:00:00"/>
    <s v="Medan"/>
    <s v="Electronics"/>
    <s v="Phone"/>
    <x v="6"/>
    <n v="118.39"/>
    <n v="0.1"/>
    <s v="Retail"/>
    <s v="Cash"/>
    <n v="106.55"/>
  </r>
  <r>
    <x v="7955"/>
    <d v="2023-11-28T11:00:00"/>
    <s v="Bali"/>
    <s v="Cosmetics"/>
    <s v="Lipstick"/>
    <x v="7"/>
    <n v="489.18"/>
    <n v="0.15"/>
    <s v="Online"/>
    <s v="Bank Transfer"/>
    <n v="3742.23"/>
  </r>
  <r>
    <x v="7956"/>
    <d v="2023-11-28T12:00:00"/>
    <s v="Bandung"/>
    <s v="Clothing"/>
    <s v="Shoes"/>
    <x v="3"/>
    <n v="278.05"/>
    <n v="0"/>
    <s v="Retail"/>
    <s v="Cash"/>
    <n v="2224.4"/>
  </r>
  <r>
    <x v="7957"/>
    <d v="2023-11-28T13:00:00"/>
    <s v="Jakarta"/>
    <s v="Groceries"/>
    <s v="Rice"/>
    <x v="2"/>
    <n v="260.51"/>
    <n v="0.1"/>
    <s v="Online"/>
    <s v="Credit Card"/>
    <n v="1172.3"/>
  </r>
  <r>
    <x v="7958"/>
    <d v="2023-11-28T14:00:00"/>
    <s v="Medan"/>
    <s v="Electronics"/>
    <s v="Laptop"/>
    <x v="4"/>
    <n v="473.31"/>
    <n v="0.1"/>
    <s v="Retail"/>
    <s v="Credit Card"/>
    <n v="1277.94"/>
  </r>
  <r>
    <x v="7959"/>
    <d v="2023-11-28T15:00:00"/>
    <s v="Bali"/>
    <s v="Groceries"/>
    <s v="Milk"/>
    <x v="8"/>
    <n v="207.01"/>
    <n v="0.15"/>
    <s v="Wholesale"/>
    <s v="E-Wallet"/>
    <n v="703.83"/>
  </r>
  <r>
    <x v="7960"/>
    <d v="2023-11-28T16:00:00"/>
    <s v="Medan"/>
    <s v="Electronics"/>
    <s v="TV"/>
    <x v="4"/>
    <n v="424.83"/>
    <n v="0"/>
    <s v="Wholesale"/>
    <s v="Cash"/>
    <n v="1274.49"/>
  </r>
  <r>
    <x v="7961"/>
    <d v="2023-11-28T17:00:00"/>
    <s v="Surabaya"/>
    <s v="Groceries"/>
    <s v="Milk"/>
    <x v="3"/>
    <n v="351.82"/>
    <n v="0.1"/>
    <s v="Wholesale"/>
    <s v="E-Wallet"/>
    <n v="2533.1"/>
  </r>
  <r>
    <x v="7962"/>
    <d v="2023-11-28T18:00:00"/>
    <s v="Bali"/>
    <s v="Groceries"/>
    <s v="Rice"/>
    <x v="2"/>
    <n v="484.02"/>
    <n v="0.15"/>
    <s v="Online"/>
    <s v="Bank Transfer"/>
    <n v="2057.08"/>
  </r>
  <r>
    <x v="7963"/>
    <d v="2023-11-28T19:00:00"/>
    <s v="Medan"/>
    <s v="Clothing"/>
    <s v="Shirt"/>
    <x v="3"/>
    <n v="217.18"/>
    <n v="0"/>
    <s v="Wholesale"/>
    <s v="Cash"/>
    <n v="1737.44"/>
  </r>
  <r>
    <x v="7964"/>
    <d v="2023-11-28T20:00:00"/>
    <s v="Surabaya"/>
    <s v="Furniture"/>
    <s v="Sofa"/>
    <x v="6"/>
    <n v="454.27"/>
    <n v="0.1"/>
    <s v="Retail"/>
    <s v="E-Wallet"/>
    <n v="408.84"/>
  </r>
  <r>
    <x v="7965"/>
    <d v="2023-11-28T21:00:00"/>
    <s v="Medan"/>
    <s v="Clothing"/>
    <s v="Shoes"/>
    <x v="7"/>
    <n v="286.60000000000002"/>
    <n v="0.1"/>
    <s v="Wholesale"/>
    <s v="Bank Transfer"/>
    <n v="2321.46"/>
  </r>
  <r>
    <x v="7966"/>
    <d v="2023-11-28T22:00:00"/>
    <s v="Medan"/>
    <s v="Electronics"/>
    <s v="Phone"/>
    <x v="4"/>
    <n v="240.56"/>
    <n v="0.05"/>
    <s v="Wholesale"/>
    <s v="Credit Card"/>
    <n v="685.6"/>
  </r>
  <r>
    <x v="7967"/>
    <d v="2023-11-28T23:00:00"/>
    <s v="Bali"/>
    <s v="Electronics"/>
    <s v="TV"/>
    <x v="6"/>
    <n v="156.30000000000001"/>
    <n v="0.2"/>
    <s v="Retail"/>
    <s v="E-Wallet"/>
    <n v="125.04"/>
  </r>
  <r>
    <x v="7968"/>
    <d v="2023-11-29T00:00:00"/>
    <s v="Surabaya"/>
    <s v="Electronics"/>
    <s v="Laptop"/>
    <x v="4"/>
    <n v="278.58999999999997"/>
    <n v="0"/>
    <s v="Online"/>
    <s v="Cash"/>
    <n v="835.77"/>
  </r>
  <r>
    <x v="7969"/>
    <d v="2023-11-29T01:00:00"/>
    <s v="Jakarta"/>
    <s v="Clothing"/>
    <s v="Shoes"/>
    <x v="0"/>
    <n v="288.41000000000003"/>
    <n v="0.15"/>
    <s v="Wholesale"/>
    <s v="Cash"/>
    <n v="490.3"/>
  </r>
  <r>
    <x v="7970"/>
    <d v="2023-11-29T02:00:00"/>
    <s v="Bandung"/>
    <s v="Cosmetics"/>
    <s v="Lipstick"/>
    <x v="1"/>
    <n v="449.7"/>
    <n v="0.05"/>
    <s v="Online"/>
    <s v="Bank Transfer"/>
    <n v="2990.5"/>
  </r>
  <r>
    <x v="7971"/>
    <d v="2023-11-29T03:00:00"/>
    <s v="Bali"/>
    <s v="Electronics"/>
    <s v="Phone"/>
    <x v="8"/>
    <n v="353.51"/>
    <n v="0.1"/>
    <s v="Online"/>
    <s v="E-Wallet"/>
    <n v="1272.6400000000001"/>
  </r>
  <r>
    <x v="7972"/>
    <d v="2023-11-29T04:00:00"/>
    <s v="Surabaya"/>
    <s v="Cosmetics"/>
    <s v="Lipstick"/>
    <x v="1"/>
    <n v="414.1"/>
    <n v="0.15"/>
    <s v="Wholesale"/>
    <s v="Credit Card"/>
    <n v="2463.9"/>
  </r>
  <r>
    <x v="7973"/>
    <d v="2023-11-29T05:00:00"/>
    <s v="Medan"/>
    <s v="Electronics"/>
    <s v="TV"/>
    <x v="4"/>
    <n v="385.72"/>
    <n v="0.05"/>
    <s v="Retail"/>
    <s v="E-Wallet"/>
    <n v="1099.3"/>
  </r>
  <r>
    <x v="7974"/>
    <d v="2023-11-29T06:00:00"/>
    <s v="Surabaya"/>
    <s v="Cosmetics"/>
    <s v="Lipstick"/>
    <x v="5"/>
    <n v="141.94"/>
    <n v="0.05"/>
    <s v="Online"/>
    <s v="E-Wallet"/>
    <n v="809.06"/>
  </r>
  <r>
    <x v="7975"/>
    <d v="2023-11-29T07:00:00"/>
    <s v="Bandung"/>
    <s v="Groceries"/>
    <s v="Rice"/>
    <x v="1"/>
    <n v="106.87"/>
    <n v="0.2"/>
    <s v="Retail"/>
    <s v="Cash"/>
    <n v="598.47"/>
  </r>
  <r>
    <x v="7976"/>
    <d v="2023-11-29T08:00:00"/>
    <s v="Bandung"/>
    <s v="Furniture"/>
    <s v="Sofa"/>
    <x v="1"/>
    <n v="132.94999999999999"/>
    <n v="0.05"/>
    <s v="Online"/>
    <s v="Bank Transfer"/>
    <n v="884.12"/>
  </r>
  <r>
    <x v="7977"/>
    <d v="2023-11-29T09:00:00"/>
    <s v="Jakarta"/>
    <s v="Cosmetics"/>
    <s v="Lipstick"/>
    <x v="2"/>
    <n v="77.56"/>
    <n v="0"/>
    <s v="Wholesale"/>
    <s v="Cash"/>
    <n v="387.8"/>
  </r>
  <r>
    <x v="7978"/>
    <d v="2023-11-29T10:00:00"/>
    <s v="Jakarta"/>
    <s v="Clothing"/>
    <s v="Shirt"/>
    <x v="5"/>
    <n v="196.05"/>
    <n v="0.2"/>
    <s v="Retail"/>
    <s v="Credit Card"/>
    <n v="941.04"/>
  </r>
  <r>
    <x v="7979"/>
    <d v="2023-11-29T11:00:00"/>
    <s v="Bandung"/>
    <s v="Electronics"/>
    <s v="Phone"/>
    <x v="4"/>
    <n v="328.68"/>
    <n v="0.2"/>
    <s v="Retail"/>
    <s v="E-Wallet"/>
    <n v="788.83"/>
  </r>
  <r>
    <x v="7980"/>
    <d v="2023-11-29T12:00:00"/>
    <s v="Bali"/>
    <s v="Clothing"/>
    <s v="Shirt"/>
    <x v="8"/>
    <n v="270.8"/>
    <n v="0.1"/>
    <s v="Online"/>
    <s v="Credit Card"/>
    <n v="974.88"/>
  </r>
  <r>
    <x v="7981"/>
    <d v="2023-11-29T13:00:00"/>
    <s v="Bali"/>
    <s v="Furniture"/>
    <s v="Sofa"/>
    <x v="5"/>
    <n v="341.21"/>
    <n v="0.1"/>
    <s v="Retail"/>
    <s v="Bank Transfer"/>
    <n v="1842.53"/>
  </r>
  <r>
    <x v="7982"/>
    <d v="2023-11-29T14:00:00"/>
    <s v="Medan"/>
    <s v="Electronics"/>
    <s v="Laptop"/>
    <x v="4"/>
    <n v="181.27"/>
    <n v="0"/>
    <s v="Wholesale"/>
    <s v="Bank Transfer"/>
    <n v="543.80999999999995"/>
  </r>
  <r>
    <x v="7983"/>
    <d v="2023-11-29T15:00:00"/>
    <s v="Jakarta"/>
    <s v="Furniture"/>
    <s v="Sofa"/>
    <x v="1"/>
    <n v="106.61"/>
    <n v="0.15"/>
    <s v="Retail"/>
    <s v="E-Wallet"/>
    <n v="634.33000000000004"/>
  </r>
  <r>
    <x v="7984"/>
    <d v="2023-11-29T16:00:00"/>
    <s v="Medan"/>
    <s v="Furniture"/>
    <s v="Table"/>
    <x v="4"/>
    <n v="105.37"/>
    <n v="0"/>
    <s v="Retail"/>
    <s v="Bank Transfer"/>
    <n v="316.11"/>
  </r>
  <r>
    <x v="7985"/>
    <d v="2023-11-29T17:00:00"/>
    <s v="Jakarta"/>
    <s v="Clothing"/>
    <s v="Shoes"/>
    <x v="7"/>
    <n v="302.43"/>
    <n v="0.2"/>
    <s v="Online"/>
    <s v="Credit Card"/>
    <n v="2177.5"/>
  </r>
  <r>
    <x v="7986"/>
    <d v="2023-11-29T18:00:00"/>
    <s v="Bandung"/>
    <s v="Clothing"/>
    <s v="Shirt"/>
    <x v="8"/>
    <n v="86.33"/>
    <n v="0.1"/>
    <s v="Retail"/>
    <s v="E-Wallet"/>
    <n v="310.79000000000002"/>
  </r>
  <r>
    <x v="7987"/>
    <d v="2023-11-29T19:00:00"/>
    <s v="Bali"/>
    <s v="Groceries"/>
    <s v="Rice"/>
    <x v="0"/>
    <n v="201.6"/>
    <n v="0"/>
    <s v="Retail"/>
    <s v="Bank Transfer"/>
    <n v="403.2"/>
  </r>
  <r>
    <x v="7988"/>
    <d v="2023-11-29T20:00:00"/>
    <s v="Bali"/>
    <s v="Electronics"/>
    <s v="Laptop"/>
    <x v="5"/>
    <n v="110.35"/>
    <n v="0.1"/>
    <s v="Wholesale"/>
    <s v="Credit Card"/>
    <n v="595.89"/>
  </r>
  <r>
    <x v="7989"/>
    <d v="2023-11-29T21:00:00"/>
    <s v="Bandung"/>
    <s v="Furniture"/>
    <s v="Table"/>
    <x v="7"/>
    <n v="333.07"/>
    <n v="0"/>
    <s v="Retail"/>
    <s v="E-Wallet"/>
    <n v="2997.63"/>
  </r>
  <r>
    <x v="7990"/>
    <d v="2023-11-29T22:00:00"/>
    <s v="Medan"/>
    <s v="Furniture"/>
    <s v="Sofa"/>
    <x v="0"/>
    <n v="309.63"/>
    <n v="0"/>
    <s v="Wholesale"/>
    <s v="Bank Transfer"/>
    <n v="619.26"/>
  </r>
  <r>
    <x v="7991"/>
    <d v="2023-11-29T23:00:00"/>
    <s v="Medan"/>
    <s v="Electronics"/>
    <s v="TV"/>
    <x v="8"/>
    <n v="193.66"/>
    <n v="0.05"/>
    <s v="Retail"/>
    <s v="Cash"/>
    <n v="735.91"/>
  </r>
  <r>
    <x v="7992"/>
    <d v="2023-11-30T00:00:00"/>
    <s v="Surabaya"/>
    <s v="Clothing"/>
    <s v="Shoes"/>
    <x v="2"/>
    <n v="68.72"/>
    <n v="0"/>
    <s v="Retail"/>
    <s v="E-Wallet"/>
    <n v="343.6"/>
  </r>
  <r>
    <x v="7993"/>
    <d v="2023-11-30T01:00:00"/>
    <s v="Jakarta"/>
    <s v="Cosmetics"/>
    <s v="Lipstick"/>
    <x v="7"/>
    <n v="109.85"/>
    <n v="0.1"/>
    <s v="Wholesale"/>
    <s v="E-Wallet"/>
    <n v="889.78"/>
  </r>
  <r>
    <x v="7994"/>
    <d v="2023-11-30T02:00:00"/>
    <s v="Medan"/>
    <s v="Groceries"/>
    <s v="Milk"/>
    <x v="1"/>
    <n v="238.74"/>
    <n v="0"/>
    <s v="Retail"/>
    <s v="Cash"/>
    <n v="1671.18"/>
  </r>
  <r>
    <x v="7995"/>
    <d v="2023-11-30T03:00:00"/>
    <s v="Bandung"/>
    <s v="Electronics"/>
    <s v="Phone"/>
    <x v="2"/>
    <n v="486.18"/>
    <n v="0.15"/>
    <s v="Retail"/>
    <s v="Bank Transfer"/>
    <n v="2066.2600000000002"/>
  </r>
  <r>
    <x v="7996"/>
    <d v="2023-11-30T04:00:00"/>
    <s v="Medan"/>
    <s v="Electronics"/>
    <s v="TV"/>
    <x v="5"/>
    <n v="139.03"/>
    <n v="0.05"/>
    <s v="Online"/>
    <s v="E-Wallet"/>
    <n v="792.47"/>
  </r>
  <r>
    <x v="7997"/>
    <d v="2023-11-30T05:00:00"/>
    <s v="Bali"/>
    <s v="Clothing"/>
    <s v="Shirt"/>
    <x v="7"/>
    <n v="99.64"/>
    <n v="0"/>
    <s v="Online"/>
    <s v="Credit Card"/>
    <n v="896.76"/>
  </r>
  <r>
    <x v="7998"/>
    <d v="2023-11-30T06:00:00"/>
    <s v="Jakarta"/>
    <s v="Electronics"/>
    <s v="Laptop"/>
    <x v="8"/>
    <n v="114.24"/>
    <n v="0.15"/>
    <s v="Retail"/>
    <s v="Bank Transfer"/>
    <n v="388.42"/>
  </r>
  <r>
    <x v="7999"/>
    <d v="2023-11-30T07:00:00"/>
    <s v="Surabaya"/>
    <s v="Electronics"/>
    <s v="Laptop"/>
    <x v="0"/>
    <n v="355.53"/>
    <n v="0.1"/>
    <s v="Wholesale"/>
    <s v="E-Wallet"/>
    <n v="639.95000000000005"/>
  </r>
  <r>
    <x v="8000"/>
    <d v="2023-11-30T08:00:00"/>
    <s v="Jakarta"/>
    <s v="Groceries"/>
    <s v="Milk"/>
    <x v="2"/>
    <n v="457.77"/>
    <n v="0.15"/>
    <s v="Online"/>
    <s v="Credit Card"/>
    <n v="1945.52"/>
  </r>
  <r>
    <x v="8001"/>
    <d v="2023-11-30T09:00:00"/>
    <s v="Bali"/>
    <s v="Electronics"/>
    <s v="Laptop"/>
    <x v="1"/>
    <n v="42.21"/>
    <n v="0.05"/>
    <s v="Retail"/>
    <s v="Cash"/>
    <n v="280.7"/>
  </r>
  <r>
    <x v="8002"/>
    <d v="2023-11-30T10:00:00"/>
    <s v="Bali"/>
    <s v="Groceries"/>
    <s v="Rice"/>
    <x v="8"/>
    <n v="375.9"/>
    <n v="0.1"/>
    <s v="Online"/>
    <s v="Credit Card"/>
    <n v="1353.24"/>
  </r>
  <r>
    <x v="8003"/>
    <d v="2023-11-30T11:00:00"/>
    <s v="Bali"/>
    <s v="Clothing"/>
    <s v="Shirt"/>
    <x v="6"/>
    <n v="249.83"/>
    <n v="0"/>
    <s v="Retail"/>
    <s v="Bank Transfer"/>
    <n v="249.83"/>
  </r>
  <r>
    <x v="8004"/>
    <d v="2023-11-30T12:00:00"/>
    <s v="Bali"/>
    <s v="Furniture"/>
    <s v="Sofa"/>
    <x v="3"/>
    <n v="413.47"/>
    <n v="0"/>
    <s v="Wholesale"/>
    <s v="Cash"/>
    <n v="3307.76"/>
  </r>
  <r>
    <x v="8005"/>
    <d v="2023-11-30T13:00:00"/>
    <s v="Bandung"/>
    <s v="Electronics"/>
    <s v="Laptop"/>
    <x v="2"/>
    <n v="213.65"/>
    <n v="0.15"/>
    <s v="Online"/>
    <s v="Credit Card"/>
    <n v="908.01"/>
  </r>
  <r>
    <x v="8006"/>
    <d v="2023-11-30T14:00:00"/>
    <s v="Surabaya"/>
    <s v="Electronics"/>
    <s v="Laptop"/>
    <x v="0"/>
    <n v="7.58"/>
    <n v="0"/>
    <s v="Online"/>
    <s v="Bank Transfer"/>
    <n v="15.16"/>
  </r>
  <r>
    <x v="8007"/>
    <d v="2023-11-30T15:00:00"/>
    <s v="Bali"/>
    <s v="Furniture"/>
    <s v="Sofa"/>
    <x v="4"/>
    <n v="342.98"/>
    <n v="0.1"/>
    <s v="Retail"/>
    <s v="Cash"/>
    <n v="926.05"/>
  </r>
  <r>
    <x v="8008"/>
    <d v="2023-11-30T16:00:00"/>
    <s v="Bali"/>
    <s v="Furniture"/>
    <s v="Sofa"/>
    <x v="2"/>
    <n v="404.95"/>
    <n v="0.1"/>
    <s v="Wholesale"/>
    <s v="Bank Transfer"/>
    <n v="1822.28"/>
  </r>
  <r>
    <x v="8009"/>
    <d v="2023-11-30T17:00:00"/>
    <s v="Medan"/>
    <s v="Furniture"/>
    <s v="Table"/>
    <x v="8"/>
    <n v="451.5"/>
    <n v="0"/>
    <s v="Wholesale"/>
    <s v="E-Wallet"/>
    <n v="1806"/>
  </r>
  <r>
    <x v="8010"/>
    <d v="2023-11-30T18:00:00"/>
    <s v="Surabaya"/>
    <s v="Clothing"/>
    <s v="Shoes"/>
    <x v="7"/>
    <n v="286.68"/>
    <n v="0.15"/>
    <s v="Wholesale"/>
    <s v="Bank Transfer"/>
    <n v="2193.1"/>
  </r>
  <r>
    <x v="8011"/>
    <d v="2023-11-30T19:00:00"/>
    <s v="Jakarta"/>
    <s v="Clothing"/>
    <s v="Shoes"/>
    <x v="7"/>
    <n v="65.41"/>
    <n v="0"/>
    <s v="Retail"/>
    <s v="Credit Card"/>
    <n v="588.69000000000005"/>
  </r>
  <r>
    <x v="8012"/>
    <d v="2023-11-30T20:00:00"/>
    <s v="Surabaya"/>
    <s v="Clothing"/>
    <s v="Shoes"/>
    <x v="3"/>
    <n v="188.07"/>
    <n v="0.2"/>
    <s v="Wholesale"/>
    <s v="Bank Transfer"/>
    <n v="1203.6500000000001"/>
  </r>
  <r>
    <x v="8013"/>
    <d v="2023-11-30T21:00:00"/>
    <s v="Surabaya"/>
    <s v="Groceries"/>
    <s v="Milk"/>
    <x v="0"/>
    <n v="393.2"/>
    <n v="0"/>
    <s v="Wholesale"/>
    <s v="Bank Transfer"/>
    <n v="786.4"/>
  </r>
  <r>
    <x v="8014"/>
    <d v="2023-11-30T22:00:00"/>
    <s v="Surabaya"/>
    <s v="Electronics"/>
    <s v="Laptop"/>
    <x v="2"/>
    <n v="249.73"/>
    <n v="0.05"/>
    <s v="Retail"/>
    <s v="Cash"/>
    <n v="1186.22"/>
  </r>
  <r>
    <x v="8015"/>
    <d v="2023-11-30T23:00:00"/>
    <s v="Bali"/>
    <s v="Groceries"/>
    <s v="Milk"/>
    <x v="3"/>
    <n v="351.13"/>
    <n v="0"/>
    <s v="Wholesale"/>
    <s v="Bank Transfer"/>
    <n v="2809.04"/>
  </r>
  <r>
    <x v="8016"/>
    <d v="2023-12-01T00:00:00"/>
    <s v="Bali"/>
    <s v="Electronics"/>
    <s v="TV"/>
    <x v="3"/>
    <n v="7.32"/>
    <n v="0.2"/>
    <s v="Wholesale"/>
    <s v="Bank Transfer"/>
    <n v="46.85"/>
  </r>
  <r>
    <x v="8017"/>
    <d v="2023-12-01T01:00:00"/>
    <s v="Bandung"/>
    <s v="Clothing"/>
    <s v="Shoes"/>
    <x v="1"/>
    <n v="41.14"/>
    <n v="0.05"/>
    <s v="Online"/>
    <s v="E-Wallet"/>
    <n v="273.58"/>
  </r>
  <r>
    <x v="8018"/>
    <d v="2023-12-01T02:00:00"/>
    <s v="Jakarta"/>
    <s v="Electronics"/>
    <s v="Laptop"/>
    <x v="8"/>
    <n v="342.18"/>
    <n v="0.15"/>
    <s v="Wholesale"/>
    <s v="E-Wallet"/>
    <n v="1163.4100000000001"/>
  </r>
  <r>
    <x v="8019"/>
    <d v="2023-12-01T03:00:00"/>
    <s v="Medan"/>
    <s v="Furniture"/>
    <s v="Table"/>
    <x v="4"/>
    <n v="148.65"/>
    <n v="0.05"/>
    <s v="Online"/>
    <s v="Cash"/>
    <n v="423.65"/>
  </r>
  <r>
    <x v="8020"/>
    <d v="2023-12-01T04:00:00"/>
    <s v="Surabaya"/>
    <s v="Groceries"/>
    <s v="Milk"/>
    <x v="3"/>
    <n v="197.15"/>
    <n v="0.1"/>
    <s v="Online"/>
    <s v="Cash"/>
    <n v="1419.48"/>
  </r>
  <r>
    <x v="8021"/>
    <d v="2023-12-01T05:00:00"/>
    <s v="Jakarta"/>
    <s v="Furniture"/>
    <s v="Sofa"/>
    <x v="3"/>
    <n v="322.86"/>
    <n v="0.2"/>
    <s v="Online"/>
    <s v="Credit Card"/>
    <n v="2066.3000000000002"/>
  </r>
  <r>
    <x v="8022"/>
    <d v="2023-12-01T06:00:00"/>
    <s v="Jakarta"/>
    <s v="Groceries"/>
    <s v="Milk"/>
    <x v="2"/>
    <n v="60.45"/>
    <n v="0.1"/>
    <s v="Online"/>
    <s v="Cash"/>
    <n v="272.02999999999997"/>
  </r>
  <r>
    <x v="8023"/>
    <d v="2023-12-01T07:00:00"/>
    <s v="Bandung"/>
    <s v="Electronics"/>
    <s v="Laptop"/>
    <x v="4"/>
    <n v="417.19"/>
    <n v="0.1"/>
    <s v="Wholesale"/>
    <s v="Bank Transfer"/>
    <n v="1126.4100000000001"/>
  </r>
  <r>
    <x v="8024"/>
    <d v="2023-12-01T08:00:00"/>
    <s v="Medan"/>
    <s v="Groceries"/>
    <s v="Milk"/>
    <x v="2"/>
    <n v="76.489999999999995"/>
    <n v="0.05"/>
    <s v="Online"/>
    <s v="E-Wallet"/>
    <n v="363.33"/>
  </r>
  <r>
    <x v="8025"/>
    <d v="2023-12-01T09:00:00"/>
    <s v="Surabaya"/>
    <s v="Electronics"/>
    <s v="Phone"/>
    <x v="8"/>
    <n v="367.97"/>
    <n v="0.05"/>
    <s v="Online"/>
    <s v="Cash"/>
    <n v="1398.29"/>
  </r>
  <r>
    <x v="8026"/>
    <d v="2023-12-01T10:00:00"/>
    <s v="Medan"/>
    <s v="Furniture"/>
    <s v="Sofa"/>
    <x v="3"/>
    <n v="149.91"/>
    <n v="0.1"/>
    <s v="Online"/>
    <s v="Credit Card"/>
    <n v="1079.3499999999999"/>
  </r>
  <r>
    <x v="8027"/>
    <d v="2023-12-01T11:00:00"/>
    <s v="Bandung"/>
    <s v="Cosmetics"/>
    <s v="Lipstick"/>
    <x v="0"/>
    <n v="133.69"/>
    <n v="0.15"/>
    <s v="Wholesale"/>
    <s v="Bank Transfer"/>
    <n v="227.27"/>
  </r>
  <r>
    <x v="8028"/>
    <d v="2023-12-01T12:00:00"/>
    <s v="Bali"/>
    <s v="Furniture"/>
    <s v="Table"/>
    <x v="3"/>
    <n v="411.53"/>
    <n v="0"/>
    <s v="Retail"/>
    <s v="Credit Card"/>
    <n v="3292.24"/>
  </r>
  <r>
    <x v="8029"/>
    <d v="2023-12-01T13:00:00"/>
    <s v="Jakarta"/>
    <s v="Electronics"/>
    <s v="TV"/>
    <x v="5"/>
    <n v="278.33999999999997"/>
    <n v="0"/>
    <s v="Online"/>
    <s v="Credit Card"/>
    <n v="1670.04"/>
  </r>
  <r>
    <x v="8030"/>
    <d v="2023-12-01T14:00:00"/>
    <s v="Surabaya"/>
    <s v="Furniture"/>
    <s v="Sofa"/>
    <x v="8"/>
    <n v="106.72"/>
    <n v="0.2"/>
    <s v="Online"/>
    <s v="Credit Card"/>
    <n v="341.5"/>
  </r>
  <r>
    <x v="8031"/>
    <d v="2023-12-01T15:00:00"/>
    <s v="Bali"/>
    <s v="Clothing"/>
    <s v="Shoes"/>
    <x v="4"/>
    <n v="6.26"/>
    <n v="0.05"/>
    <s v="Retail"/>
    <s v="Credit Card"/>
    <n v="17.84"/>
  </r>
  <r>
    <x v="8032"/>
    <d v="2023-12-01T16:00:00"/>
    <s v="Bandung"/>
    <s v="Groceries"/>
    <s v="Rice"/>
    <x v="2"/>
    <n v="486.65"/>
    <n v="0"/>
    <s v="Wholesale"/>
    <s v="Bank Transfer"/>
    <n v="2433.25"/>
  </r>
  <r>
    <x v="8033"/>
    <d v="2023-12-01T17:00:00"/>
    <s v="Medan"/>
    <s v="Clothing"/>
    <s v="Shirt"/>
    <x v="5"/>
    <n v="218.54"/>
    <n v="0.15"/>
    <s v="Online"/>
    <s v="Bank Transfer"/>
    <n v="1114.55"/>
  </r>
  <r>
    <x v="8034"/>
    <d v="2023-12-01T18:00:00"/>
    <s v="Jakarta"/>
    <s v="Electronics"/>
    <s v="Laptop"/>
    <x v="6"/>
    <n v="201.72"/>
    <n v="0.2"/>
    <s v="Wholesale"/>
    <s v="Credit Card"/>
    <n v="161.38"/>
  </r>
  <r>
    <x v="8035"/>
    <d v="2023-12-01T19:00:00"/>
    <s v="Surabaya"/>
    <s v="Electronics"/>
    <s v="Phone"/>
    <x v="6"/>
    <n v="29.91"/>
    <n v="0.05"/>
    <s v="Online"/>
    <s v="Bank Transfer"/>
    <n v="28.41"/>
  </r>
  <r>
    <x v="8036"/>
    <d v="2023-12-01T20:00:00"/>
    <s v="Bali"/>
    <s v="Clothing"/>
    <s v="Shirt"/>
    <x v="4"/>
    <n v="447.73"/>
    <n v="0"/>
    <s v="Wholesale"/>
    <s v="Cash"/>
    <n v="1343.19"/>
  </r>
  <r>
    <x v="8037"/>
    <d v="2023-12-01T21:00:00"/>
    <s v="Bali"/>
    <s v="Clothing"/>
    <s v="Shoes"/>
    <x v="0"/>
    <n v="74.59"/>
    <n v="0.1"/>
    <s v="Wholesale"/>
    <s v="Bank Transfer"/>
    <n v="134.26"/>
  </r>
  <r>
    <x v="8038"/>
    <d v="2023-12-01T22:00:00"/>
    <s v="Jakarta"/>
    <s v="Electronics"/>
    <s v="TV"/>
    <x v="6"/>
    <n v="171.05"/>
    <n v="0.15"/>
    <s v="Online"/>
    <s v="Bank Transfer"/>
    <n v="145.38999999999999"/>
  </r>
  <r>
    <x v="8039"/>
    <d v="2023-12-01T23:00:00"/>
    <s v="Medan"/>
    <s v="Furniture"/>
    <s v="Sofa"/>
    <x v="3"/>
    <n v="213.45"/>
    <n v="0.15"/>
    <s v="Online"/>
    <s v="Credit Card"/>
    <n v="1451.46"/>
  </r>
  <r>
    <x v="8040"/>
    <d v="2023-12-02T00:00:00"/>
    <s v="Bandung"/>
    <s v="Groceries"/>
    <s v="Milk"/>
    <x v="6"/>
    <n v="406"/>
    <n v="0.05"/>
    <s v="Wholesale"/>
    <s v="Bank Transfer"/>
    <n v="385.7"/>
  </r>
  <r>
    <x v="8041"/>
    <d v="2023-12-02T01:00:00"/>
    <s v="Medan"/>
    <s v="Furniture"/>
    <s v="Sofa"/>
    <x v="3"/>
    <n v="182.94"/>
    <n v="0.15"/>
    <s v="Online"/>
    <s v="Cash"/>
    <n v="1243.99"/>
  </r>
  <r>
    <x v="8042"/>
    <d v="2023-12-02T02:00:00"/>
    <s v="Medan"/>
    <s v="Furniture"/>
    <s v="Sofa"/>
    <x v="2"/>
    <n v="268.07"/>
    <n v="0.05"/>
    <s v="Retail"/>
    <s v="Bank Transfer"/>
    <n v="1273.33"/>
  </r>
  <r>
    <x v="8043"/>
    <d v="2023-12-02T03:00:00"/>
    <s v="Medan"/>
    <s v="Clothing"/>
    <s v="Shoes"/>
    <x v="8"/>
    <n v="217.22"/>
    <n v="0.15"/>
    <s v="Wholesale"/>
    <s v="Cash"/>
    <n v="738.55"/>
  </r>
  <r>
    <x v="8044"/>
    <d v="2023-12-02T04:00:00"/>
    <s v="Jakarta"/>
    <s v="Clothing"/>
    <s v="Shoes"/>
    <x v="3"/>
    <n v="159.36000000000001"/>
    <n v="0"/>
    <s v="Retail"/>
    <s v="Bank Transfer"/>
    <n v="1274.8800000000001"/>
  </r>
  <r>
    <x v="8045"/>
    <d v="2023-12-02T05:00:00"/>
    <s v="Jakarta"/>
    <s v="Cosmetics"/>
    <s v="Lipstick"/>
    <x v="3"/>
    <n v="473.42"/>
    <n v="0.05"/>
    <s v="Online"/>
    <s v="E-Wallet"/>
    <n v="3597.99"/>
  </r>
  <r>
    <x v="8046"/>
    <d v="2023-12-02T06:00:00"/>
    <s v="Bandung"/>
    <s v="Groceries"/>
    <s v="Rice"/>
    <x v="3"/>
    <n v="399.45"/>
    <n v="0.15"/>
    <s v="Retail"/>
    <s v="Bank Transfer"/>
    <n v="2716.26"/>
  </r>
  <r>
    <x v="8047"/>
    <d v="2023-12-02T07:00:00"/>
    <s v="Medan"/>
    <s v="Clothing"/>
    <s v="Shirt"/>
    <x v="4"/>
    <n v="91.3"/>
    <n v="0"/>
    <s v="Retail"/>
    <s v="Cash"/>
    <n v="273.89999999999998"/>
  </r>
  <r>
    <x v="8048"/>
    <d v="2023-12-02T08:00:00"/>
    <s v="Jakarta"/>
    <s v="Groceries"/>
    <s v="Milk"/>
    <x v="3"/>
    <n v="279.58"/>
    <n v="0"/>
    <s v="Wholesale"/>
    <s v="Cash"/>
    <n v="2236.64"/>
  </r>
  <r>
    <x v="8049"/>
    <d v="2023-12-02T09:00:00"/>
    <s v="Bandung"/>
    <s v="Groceries"/>
    <s v="Milk"/>
    <x v="6"/>
    <n v="399.3"/>
    <n v="0"/>
    <s v="Retail"/>
    <s v="Cash"/>
    <n v="399.3"/>
  </r>
  <r>
    <x v="8050"/>
    <d v="2023-12-02T10:00:00"/>
    <s v="Bandung"/>
    <s v="Cosmetics"/>
    <s v="Lipstick"/>
    <x v="8"/>
    <n v="292"/>
    <n v="0.05"/>
    <s v="Online"/>
    <s v="Credit Card"/>
    <n v="1109.5999999999999"/>
  </r>
  <r>
    <x v="8051"/>
    <d v="2023-12-02T11:00:00"/>
    <s v="Medan"/>
    <s v="Clothing"/>
    <s v="Shoes"/>
    <x v="2"/>
    <n v="249.42"/>
    <n v="0.05"/>
    <s v="Wholesale"/>
    <s v="Cash"/>
    <n v="1184.74"/>
  </r>
  <r>
    <x v="8052"/>
    <d v="2023-12-02T12:00:00"/>
    <s v="Surabaya"/>
    <s v="Furniture"/>
    <s v="Table"/>
    <x v="5"/>
    <n v="40.67"/>
    <n v="0.15"/>
    <s v="Online"/>
    <s v="Bank Transfer"/>
    <n v="207.42"/>
  </r>
  <r>
    <x v="8053"/>
    <d v="2023-12-02T13:00:00"/>
    <s v="Medan"/>
    <s v="Groceries"/>
    <s v="Rice"/>
    <x v="2"/>
    <n v="57.5"/>
    <n v="0.1"/>
    <s v="Online"/>
    <s v="E-Wallet"/>
    <n v="258.75"/>
  </r>
  <r>
    <x v="8054"/>
    <d v="2023-12-02T14:00:00"/>
    <s v="Surabaya"/>
    <s v="Cosmetics"/>
    <s v="Lipstick"/>
    <x v="2"/>
    <n v="126.39"/>
    <n v="0.1"/>
    <s v="Retail"/>
    <s v="Cash"/>
    <n v="568.76"/>
  </r>
  <r>
    <x v="8055"/>
    <d v="2023-12-02T15:00:00"/>
    <s v="Bandung"/>
    <s v="Groceries"/>
    <s v="Milk"/>
    <x v="2"/>
    <n v="259.13"/>
    <n v="0.2"/>
    <s v="Online"/>
    <s v="Credit Card"/>
    <n v="1036.52"/>
  </r>
  <r>
    <x v="8056"/>
    <d v="2023-12-02T16:00:00"/>
    <s v="Jakarta"/>
    <s v="Furniture"/>
    <s v="Sofa"/>
    <x v="7"/>
    <n v="493.71"/>
    <n v="0.1"/>
    <s v="Retail"/>
    <s v="Bank Transfer"/>
    <n v="3999.05"/>
  </r>
  <r>
    <x v="8057"/>
    <d v="2023-12-02T17:00:00"/>
    <s v="Bali"/>
    <s v="Groceries"/>
    <s v="Rice"/>
    <x v="4"/>
    <n v="402.12"/>
    <n v="0.1"/>
    <s v="Wholesale"/>
    <s v="Cash"/>
    <n v="1085.72"/>
  </r>
  <r>
    <x v="8058"/>
    <d v="2023-12-02T18:00:00"/>
    <s v="Bandung"/>
    <s v="Furniture"/>
    <s v="Table"/>
    <x v="0"/>
    <n v="59.48"/>
    <n v="0.15"/>
    <s v="Wholesale"/>
    <s v="Credit Card"/>
    <n v="101.12"/>
  </r>
  <r>
    <x v="8059"/>
    <d v="2023-12-02T19:00:00"/>
    <s v="Jakarta"/>
    <s v="Clothing"/>
    <s v="Shoes"/>
    <x v="0"/>
    <n v="360.04"/>
    <n v="0.05"/>
    <s v="Retail"/>
    <s v="Credit Card"/>
    <n v="684.08"/>
  </r>
  <r>
    <x v="8060"/>
    <d v="2023-12-02T20:00:00"/>
    <s v="Bandung"/>
    <s v="Cosmetics"/>
    <s v="Lipstick"/>
    <x v="3"/>
    <n v="406.18"/>
    <n v="0.1"/>
    <s v="Wholesale"/>
    <s v="Credit Card"/>
    <n v="2924.5"/>
  </r>
  <r>
    <x v="8061"/>
    <d v="2023-12-02T21:00:00"/>
    <s v="Medan"/>
    <s v="Clothing"/>
    <s v="Shoes"/>
    <x v="2"/>
    <n v="210.06"/>
    <n v="0.2"/>
    <s v="Wholesale"/>
    <s v="Cash"/>
    <n v="840.24"/>
  </r>
  <r>
    <x v="8062"/>
    <d v="2023-12-02T22:00:00"/>
    <s v="Surabaya"/>
    <s v="Cosmetics"/>
    <s v="Lipstick"/>
    <x v="2"/>
    <n v="168.42"/>
    <n v="0.15"/>
    <s v="Wholesale"/>
    <s v="Cash"/>
    <n v="715.78"/>
  </r>
  <r>
    <x v="8063"/>
    <d v="2023-12-02T23:00:00"/>
    <s v="Bandung"/>
    <s v="Groceries"/>
    <s v="Milk"/>
    <x v="5"/>
    <n v="294.38"/>
    <n v="0"/>
    <s v="Wholesale"/>
    <s v="Cash"/>
    <n v="1766.28"/>
  </r>
  <r>
    <x v="8064"/>
    <d v="2023-12-03T00:00:00"/>
    <s v="Jakarta"/>
    <s v="Furniture"/>
    <s v="Table"/>
    <x v="7"/>
    <n v="261.98"/>
    <n v="0"/>
    <s v="Retail"/>
    <s v="E-Wallet"/>
    <n v="2357.8200000000002"/>
  </r>
  <r>
    <x v="8065"/>
    <d v="2023-12-03T01:00:00"/>
    <s v="Medan"/>
    <s v="Cosmetics"/>
    <s v="Lipstick"/>
    <x v="1"/>
    <n v="136.28"/>
    <n v="0.2"/>
    <s v="Retail"/>
    <s v="E-Wallet"/>
    <n v="763.17"/>
  </r>
  <r>
    <x v="8066"/>
    <d v="2023-12-03T02:00:00"/>
    <s v="Bali"/>
    <s v="Groceries"/>
    <s v="Milk"/>
    <x v="2"/>
    <n v="201.7"/>
    <n v="0.05"/>
    <s v="Online"/>
    <s v="Bank Transfer"/>
    <n v="958.08"/>
  </r>
  <r>
    <x v="8067"/>
    <d v="2023-12-03T03:00:00"/>
    <s v="Medan"/>
    <s v="Cosmetics"/>
    <s v="Lipstick"/>
    <x v="2"/>
    <n v="274.5"/>
    <n v="0"/>
    <s v="Online"/>
    <s v="Bank Transfer"/>
    <n v="1372.5"/>
  </r>
  <r>
    <x v="8068"/>
    <d v="2023-12-03T04:00:00"/>
    <s v="Surabaya"/>
    <s v="Clothing"/>
    <s v="Shoes"/>
    <x v="7"/>
    <n v="292.06"/>
    <n v="0.05"/>
    <s v="Wholesale"/>
    <s v="Credit Card"/>
    <n v="2497.11"/>
  </r>
  <r>
    <x v="8069"/>
    <d v="2023-12-03T05:00:00"/>
    <s v="Medan"/>
    <s v="Furniture"/>
    <s v="Sofa"/>
    <x v="7"/>
    <n v="268.22000000000003"/>
    <n v="0.1"/>
    <s v="Retail"/>
    <s v="E-Wallet"/>
    <n v="2172.58"/>
  </r>
  <r>
    <x v="8070"/>
    <d v="2023-12-03T06:00:00"/>
    <s v="Bali"/>
    <s v="Groceries"/>
    <s v="Milk"/>
    <x v="0"/>
    <n v="423.82"/>
    <n v="0.1"/>
    <s v="Retail"/>
    <s v="Cash"/>
    <n v="762.88"/>
  </r>
  <r>
    <x v="8071"/>
    <d v="2023-12-03T07:00:00"/>
    <s v="Jakarta"/>
    <s v="Electronics"/>
    <s v="Phone"/>
    <x v="1"/>
    <n v="20.71"/>
    <n v="0.1"/>
    <s v="Retail"/>
    <s v="Bank Transfer"/>
    <n v="130.47"/>
  </r>
  <r>
    <x v="8072"/>
    <d v="2023-12-03T08:00:00"/>
    <s v="Bandung"/>
    <s v="Electronics"/>
    <s v="Phone"/>
    <x v="6"/>
    <n v="169.83"/>
    <n v="0"/>
    <s v="Online"/>
    <s v="Cash"/>
    <n v="169.83"/>
  </r>
  <r>
    <x v="8073"/>
    <d v="2023-12-03T09:00:00"/>
    <s v="Surabaya"/>
    <s v="Groceries"/>
    <s v="Rice"/>
    <x v="8"/>
    <n v="376.17"/>
    <n v="0"/>
    <s v="Wholesale"/>
    <s v="Cash"/>
    <n v="1504.68"/>
  </r>
  <r>
    <x v="8074"/>
    <d v="2023-12-03T10:00:00"/>
    <s v="Bali"/>
    <s v="Groceries"/>
    <s v="Rice"/>
    <x v="0"/>
    <n v="327.63"/>
    <n v="0.05"/>
    <s v="Retail"/>
    <s v="E-Wallet"/>
    <n v="622.5"/>
  </r>
  <r>
    <x v="8075"/>
    <d v="2023-12-03T11:00:00"/>
    <s v="Surabaya"/>
    <s v="Furniture"/>
    <s v="Sofa"/>
    <x v="7"/>
    <n v="459.54"/>
    <n v="0.05"/>
    <s v="Online"/>
    <s v="Bank Transfer"/>
    <n v="3929.07"/>
  </r>
  <r>
    <x v="8076"/>
    <d v="2023-12-03T12:00:00"/>
    <s v="Medan"/>
    <s v="Electronics"/>
    <s v="Laptop"/>
    <x v="5"/>
    <n v="296.07"/>
    <n v="0.2"/>
    <s v="Retail"/>
    <s v="Credit Card"/>
    <n v="1421.14"/>
  </r>
  <r>
    <x v="8077"/>
    <d v="2023-12-03T13:00:00"/>
    <s v="Surabaya"/>
    <s v="Electronics"/>
    <s v="Phone"/>
    <x v="8"/>
    <n v="320.88"/>
    <n v="0.1"/>
    <s v="Retail"/>
    <s v="Bank Transfer"/>
    <n v="1155.17"/>
  </r>
  <r>
    <x v="8078"/>
    <d v="2023-12-03T14:00:00"/>
    <s v="Bali"/>
    <s v="Electronics"/>
    <s v="Laptop"/>
    <x v="4"/>
    <n v="353.95"/>
    <n v="0.15"/>
    <s v="Online"/>
    <s v="Bank Transfer"/>
    <n v="902.57"/>
  </r>
  <r>
    <x v="8079"/>
    <d v="2023-12-03T15:00:00"/>
    <s v="Bandung"/>
    <s v="Furniture"/>
    <s v="Sofa"/>
    <x v="8"/>
    <n v="97.17"/>
    <n v="0.15"/>
    <s v="Online"/>
    <s v="Bank Transfer"/>
    <n v="330.38"/>
  </r>
  <r>
    <x v="8080"/>
    <d v="2023-12-03T16:00:00"/>
    <s v="Bandung"/>
    <s v="Furniture"/>
    <s v="Table"/>
    <x v="0"/>
    <n v="377.86"/>
    <n v="0.1"/>
    <s v="Retail"/>
    <s v="E-Wallet"/>
    <n v="680.15"/>
  </r>
  <r>
    <x v="8081"/>
    <d v="2023-12-03T17:00:00"/>
    <s v="Surabaya"/>
    <s v="Electronics"/>
    <s v="Phone"/>
    <x v="2"/>
    <n v="153.44999999999999"/>
    <n v="0.2"/>
    <s v="Wholesale"/>
    <s v="Bank Transfer"/>
    <n v="613.79999999999995"/>
  </r>
  <r>
    <x v="8082"/>
    <d v="2023-12-03T18:00:00"/>
    <s v="Jakarta"/>
    <s v="Clothing"/>
    <s v="Shoes"/>
    <x v="7"/>
    <n v="215.13"/>
    <n v="0.05"/>
    <s v="Wholesale"/>
    <s v="Credit Card"/>
    <n v="1839.36"/>
  </r>
  <r>
    <x v="8083"/>
    <d v="2023-12-03T19:00:00"/>
    <s v="Surabaya"/>
    <s v="Furniture"/>
    <s v="Sofa"/>
    <x v="5"/>
    <n v="11.93"/>
    <n v="0"/>
    <s v="Online"/>
    <s v="Bank Transfer"/>
    <n v="71.58"/>
  </r>
  <r>
    <x v="8084"/>
    <d v="2023-12-03T20:00:00"/>
    <s v="Medan"/>
    <s v="Groceries"/>
    <s v="Milk"/>
    <x v="0"/>
    <n v="422.57"/>
    <n v="0.2"/>
    <s v="Retail"/>
    <s v="Cash"/>
    <n v="676.11"/>
  </r>
  <r>
    <x v="8085"/>
    <d v="2023-12-03T21:00:00"/>
    <s v="Bandung"/>
    <s v="Electronics"/>
    <s v="TV"/>
    <x v="5"/>
    <n v="476.98"/>
    <n v="0.2"/>
    <s v="Online"/>
    <s v="Credit Card"/>
    <n v="2289.5"/>
  </r>
  <r>
    <x v="8086"/>
    <d v="2023-12-03T22:00:00"/>
    <s v="Bandung"/>
    <s v="Clothing"/>
    <s v="Shoes"/>
    <x v="7"/>
    <n v="34.79"/>
    <n v="0.1"/>
    <s v="Retail"/>
    <s v="Bank Transfer"/>
    <n v="281.8"/>
  </r>
  <r>
    <x v="8087"/>
    <d v="2023-12-03T23:00:00"/>
    <s v="Bandung"/>
    <s v="Cosmetics"/>
    <s v="Lipstick"/>
    <x v="8"/>
    <n v="319.42"/>
    <n v="0.05"/>
    <s v="Retail"/>
    <s v="E-Wallet"/>
    <n v="1213.8"/>
  </r>
  <r>
    <x v="8088"/>
    <d v="2023-12-04T00:00:00"/>
    <s v="Jakarta"/>
    <s v="Electronics"/>
    <s v="Phone"/>
    <x v="6"/>
    <n v="480.59"/>
    <n v="0.15"/>
    <s v="Retail"/>
    <s v="E-Wallet"/>
    <n v="408.5"/>
  </r>
  <r>
    <x v="8089"/>
    <d v="2023-12-04T01:00:00"/>
    <s v="Jakarta"/>
    <s v="Cosmetics"/>
    <s v="Lipstick"/>
    <x v="0"/>
    <n v="305.42"/>
    <n v="0.15"/>
    <s v="Online"/>
    <s v="E-Wallet"/>
    <n v="519.21"/>
  </r>
  <r>
    <x v="8090"/>
    <d v="2023-12-04T02:00:00"/>
    <s v="Bali"/>
    <s v="Electronics"/>
    <s v="Phone"/>
    <x v="2"/>
    <n v="399.99"/>
    <n v="0.15"/>
    <s v="Online"/>
    <s v="Cash"/>
    <n v="1699.96"/>
  </r>
  <r>
    <x v="8091"/>
    <d v="2023-12-04T03:00:00"/>
    <s v="Surabaya"/>
    <s v="Electronics"/>
    <s v="Laptop"/>
    <x v="1"/>
    <n v="63.47"/>
    <n v="0.2"/>
    <s v="Online"/>
    <s v="Cash"/>
    <n v="355.43"/>
  </r>
  <r>
    <x v="8092"/>
    <d v="2023-12-04T04:00:00"/>
    <s v="Surabaya"/>
    <s v="Furniture"/>
    <s v="Sofa"/>
    <x v="3"/>
    <n v="126.2"/>
    <n v="0"/>
    <s v="Online"/>
    <s v="E-Wallet"/>
    <n v="1009.6"/>
  </r>
  <r>
    <x v="8093"/>
    <d v="2023-12-04T05:00:00"/>
    <s v="Medan"/>
    <s v="Groceries"/>
    <s v="Milk"/>
    <x v="4"/>
    <n v="176.14"/>
    <n v="0.05"/>
    <s v="Wholesale"/>
    <s v="Cash"/>
    <n v="502"/>
  </r>
  <r>
    <x v="8094"/>
    <d v="2023-12-04T06:00:00"/>
    <s v="Bandung"/>
    <s v="Furniture"/>
    <s v="Sofa"/>
    <x v="7"/>
    <n v="490.68"/>
    <n v="0"/>
    <s v="Retail"/>
    <s v="Bank Transfer"/>
    <n v="4416.12"/>
  </r>
  <r>
    <x v="8095"/>
    <d v="2023-12-04T07:00:00"/>
    <s v="Jakarta"/>
    <s v="Clothing"/>
    <s v="Shirt"/>
    <x v="0"/>
    <n v="391.98"/>
    <n v="0.15"/>
    <s v="Online"/>
    <s v="Bank Transfer"/>
    <n v="666.37"/>
  </r>
  <r>
    <x v="8096"/>
    <d v="2023-12-04T08:00:00"/>
    <s v="Medan"/>
    <s v="Electronics"/>
    <s v="Phone"/>
    <x v="8"/>
    <n v="443.4"/>
    <n v="0"/>
    <s v="Retail"/>
    <s v="E-Wallet"/>
    <n v="1773.6"/>
  </r>
  <r>
    <x v="8097"/>
    <d v="2023-12-04T09:00:00"/>
    <s v="Medan"/>
    <s v="Clothing"/>
    <s v="Shirt"/>
    <x v="8"/>
    <n v="246.1"/>
    <n v="0.2"/>
    <s v="Wholesale"/>
    <s v="Credit Card"/>
    <n v="787.52"/>
  </r>
  <r>
    <x v="8098"/>
    <d v="2023-12-04T10:00:00"/>
    <s v="Jakarta"/>
    <s v="Groceries"/>
    <s v="Rice"/>
    <x v="5"/>
    <n v="359.82"/>
    <n v="0.1"/>
    <s v="Online"/>
    <s v="Bank Transfer"/>
    <n v="1943.03"/>
  </r>
  <r>
    <x v="8099"/>
    <d v="2023-12-04T11:00:00"/>
    <s v="Surabaya"/>
    <s v="Furniture"/>
    <s v="Table"/>
    <x v="5"/>
    <n v="367.12"/>
    <n v="0"/>
    <s v="Wholesale"/>
    <s v="Credit Card"/>
    <n v="2202.7199999999998"/>
  </r>
  <r>
    <x v="8100"/>
    <d v="2023-12-04T12:00:00"/>
    <s v="Bandung"/>
    <s v="Furniture"/>
    <s v="Sofa"/>
    <x v="4"/>
    <n v="286.62"/>
    <n v="0"/>
    <s v="Online"/>
    <s v="Cash"/>
    <n v="859.86"/>
  </r>
  <r>
    <x v="8101"/>
    <d v="2023-12-04T13:00:00"/>
    <s v="Surabaya"/>
    <s v="Electronics"/>
    <s v="Laptop"/>
    <x v="7"/>
    <n v="439.59"/>
    <n v="0"/>
    <s v="Retail"/>
    <s v="Cash"/>
    <n v="3956.31"/>
  </r>
  <r>
    <x v="8102"/>
    <d v="2023-12-04T14:00:00"/>
    <s v="Medan"/>
    <s v="Groceries"/>
    <s v="Milk"/>
    <x v="2"/>
    <n v="83.33"/>
    <n v="0.15"/>
    <s v="Wholesale"/>
    <s v="Bank Transfer"/>
    <n v="354.15"/>
  </r>
  <r>
    <x v="8103"/>
    <d v="2023-12-04T15:00:00"/>
    <s v="Bandung"/>
    <s v="Electronics"/>
    <s v="Phone"/>
    <x v="0"/>
    <n v="33.47"/>
    <n v="0"/>
    <s v="Wholesale"/>
    <s v="Bank Transfer"/>
    <n v="66.94"/>
  </r>
  <r>
    <x v="8104"/>
    <d v="2023-12-04T16:00:00"/>
    <s v="Bali"/>
    <s v="Groceries"/>
    <s v="Milk"/>
    <x v="5"/>
    <n v="155.51"/>
    <n v="0.05"/>
    <s v="Online"/>
    <s v="Cash"/>
    <n v="886.41"/>
  </r>
  <r>
    <x v="8105"/>
    <d v="2023-12-04T17:00:00"/>
    <s v="Medan"/>
    <s v="Groceries"/>
    <s v="Rice"/>
    <x v="4"/>
    <n v="48.69"/>
    <n v="0.2"/>
    <s v="Retail"/>
    <s v="Cash"/>
    <n v="116.86"/>
  </r>
  <r>
    <x v="8106"/>
    <d v="2023-12-04T18:00:00"/>
    <s v="Surabaya"/>
    <s v="Cosmetics"/>
    <s v="Lipstick"/>
    <x v="3"/>
    <n v="34.86"/>
    <n v="0.05"/>
    <s v="Retail"/>
    <s v="Credit Card"/>
    <n v="264.94"/>
  </r>
  <r>
    <x v="8107"/>
    <d v="2023-12-04T19:00:00"/>
    <s v="Surabaya"/>
    <s v="Groceries"/>
    <s v="Milk"/>
    <x v="4"/>
    <n v="212.45"/>
    <n v="0.05"/>
    <s v="Retail"/>
    <s v="Bank Transfer"/>
    <n v="605.48"/>
  </r>
  <r>
    <x v="8108"/>
    <d v="2023-12-04T20:00:00"/>
    <s v="Surabaya"/>
    <s v="Electronics"/>
    <s v="Phone"/>
    <x v="2"/>
    <n v="104.25"/>
    <n v="0.15"/>
    <s v="Retail"/>
    <s v="E-Wallet"/>
    <n v="443.06"/>
  </r>
  <r>
    <x v="8109"/>
    <d v="2023-12-04T21:00:00"/>
    <s v="Jakarta"/>
    <s v="Clothing"/>
    <s v="Shirt"/>
    <x v="8"/>
    <n v="396.12"/>
    <n v="0"/>
    <s v="Online"/>
    <s v="E-Wallet"/>
    <n v="1584.48"/>
  </r>
  <r>
    <x v="8110"/>
    <d v="2023-12-04T22:00:00"/>
    <s v="Medan"/>
    <s v="Electronics"/>
    <s v="Laptop"/>
    <x v="8"/>
    <n v="291.99"/>
    <n v="0.2"/>
    <s v="Wholesale"/>
    <s v="Cash"/>
    <n v="934.37"/>
  </r>
  <r>
    <x v="8111"/>
    <d v="2023-12-04T23:00:00"/>
    <s v="Bandung"/>
    <s v="Groceries"/>
    <s v="Milk"/>
    <x v="0"/>
    <n v="183.49"/>
    <n v="0.2"/>
    <s v="Online"/>
    <s v="E-Wallet"/>
    <n v="293.58"/>
  </r>
  <r>
    <x v="8112"/>
    <d v="2023-12-05T00:00:00"/>
    <s v="Surabaya"/>
    <s v="Electronics"/>
    <s v="Laptop"/>
    <x v="3"/>
    <n v="146.84"/>
    <n v="0.2"/>
    <s v="Retail"/>
    <s v="Cash"/>
    <n v="939.78"/>
  </r>
  <r>
    <x v="8113"/>
    <d v="2023-12-05T01:00:00"/>
    <s v="Surabaya"/>
    <s v="Cosmetics"/>
    <s v="Lipstick"/>
    <x v="4"/>
    <n v="283.75"/>
    <n v="0"/>
    <s v="Wholesale"/>
    <s v="E-Wallet"/>
    <n v="851.25"/>
  </r>
  <r>
    <x v="8114"/>
    <d v="2023-12-05T02:00:00"/>
    <s v="Jakarta"/>
    <s v="Electronics"/>
    <s v="Laptop"/>
    <x v="8"/>
    <n v="219.83"/>
    <n v="0.2"/>
    <s v="Wholesale"/>
    <s v="Cash"/>
    <n v="703.46"/>
  </r>
  <r>
    <x v="8115"/>
    <d v="2023-12-05T03:00:00"/>
    <s v="Bandung"/>
    <s v="Cosmetics"/>
    <s v="Lipstick"/>
    <x v="5"/>
    <n v="32.590000000000003"/>
    <n v="0.2"/>
    <s v="Retail"/>
    <s v="Cash"/>
    <n v="156.43"/>
  </r>
  <r>
    <x v="8116"/>
    <d v="2023-12-05T04:00:00"/>
    <s v="Medan"/>
    <s v="Cosmetics"/>
    <s v="Lipstick"/>
    <x v="7"/>
    <n v="334.27"/>
    <n v="0.1"/>
    <s v="Online"/>
    <s v="E-Wallet"/>
    <n v="2707.59"/>
  </r>
  <r>
    <x v="8117"/>
    <d v="2023-12-05T05:00:00"/>
    <s v="Bali"/>
    <s v="Furniture"/>
    <s v="Table"/>
    <x v="8"/>
    <n v="252.38"/>
    <n v="0.1"/>
    <s v="Online"/>
    <s v="Bank Transfer"/>
    <n v="908.57"/>
  </r>
  <r>
    <x v="8118"/>
    <d v="2023-12-05T06:00:00"/>
    <s v="Jakarta"/>
    <s v="Furniture"/>
    <s v="Table"/>
    <x v="4"/>
    <n v="142.07"/>
    <n v="0.2"/>
    <s v="Retail"/>
    <s v="Cash"/>
    <n v="340.97"/>
  </r>
  <r>
    <x v="8119"/>
    <d v="2023-12-05T07:00:00"/>
    <s v="Medan"/>
    <s v="Electronics"/>
    <s v="TV"/>
    <x v="2"/>
    <n v="148.76"/>
    <n v="0.05"/>
    <s v="Wholesale"/>
    <s v="E-Wallet"/>
    <n v="706.61"/>
  </r>
  <r>
    <x v="8120"/>
    <d v="2023-12-05T08:00:00"/>
    <s v="Bali"/>
    <s v="Electronics"/>
    <s v="Laptop"/>
    <x v="7"/>
    <n v="229.13"/>
    <n v="0"/>
    <s v="Wholesale"/>
    <s v="Bank Transfer"/>
    <n v="2062.17"/>
  </r>
  <r>
    <x v="8121"/>
    <d v="2023-12-05T09:00:00"/>
    <s v="Surabaya"/>
    <s v="Groceries"/>
    <s v="Milk"/>
    <x v="6"/>
    <n v="414.66"/>
    <n v="0.05"/>
    <s v="Online"/>
    <s v="Credit Card"/>
    <n v="393.93"/>
  </r>
  <r>
    <x v="8122"/>
    <d v="2023-12-05T10:00:00"/>
    <s v="Surabaya"/>
    <s v="Electronics"/>
    <s v="Laptop"/>
    <x v="2"/>
    <n v="214.41"/>
    <n v="0.05"/>
    <s v="Wholesale"/>
    <s v="Cash"/>
    <n v="1018.45"/>
  </r>
  <r>
    <x v="8123"/>
    <d v="2023-12-05T11:00:00"/>
    <s v="Bandung"/>
    <s v="Cosmetics"/>
    <s v="Lipstick"/>
    <x v="8"/>
    <n v="420.59"/>
    <n v="0"/>
    <s v="Retail"/>
    <s v="Cash"/>
    <n v="1682.36"/>
  </r>
  <r>
    <x v="8124"/>
    <d v="2023-12-05T12:00:00"/>
    <s v="Bali"/>
    <s v="Furniture"/>
    <s v="Table"/>
    <x v="2"/>
    <n v="215.31"/>
    <n v="0"/>
    <s v="Wholesale"/>
    <s v="Credit Card"/>
    <n v="1076.55"/>
  </r>
  <r>
    <x v="8125"/>
    <d v="2023-12-05T13:00:00"/>
    <s v="Surabaya"/>
    <s v="Clothing"/>
    <s v="Shoes"/>
    <x v="1"/>
    <n v="415.81"/>
    <n v="0.15"/>
    <s v="Online"/>
    <s v="Cash"/>
    <n v="2474.0700000000002"/>
  </r>
  <r>
    <x v="8126"/>
    <d v="2023-12-05T14:00:00"/>
    <s v="Surabaya"/>
    <s v="Clothing"/>
    <s v="Shirt"/>
    <x v="1"/>
    <n v="466.11"/>
    <n v="0.15"/>
    <s v="Online"/>
    <s v="Credit Card"/>
    <n v="2773.35"/>
  </r>
  <r>
    <x v="8127"/>
    <d v="2023-12-05T15:00:00"/>
    <s v="Bandung"/>
    <s v="Electronics"/>
    <s v="Laptop"/>
    <x v="1"/>
    <n v="15.18"/>
    <n v="0.15"/>
    <s v="Retail"/>
    <s v="E-Wallet"/>
    <n v="90.32"/>
  </r>
  <r>
    <x v="8128"/>
    <d v="2023-12-05T16:00:00"/>
    <s v="Medan"/>
    <s v="Furniture"/>
    <s v="Sofa"/>
    <x v="6"/>
    <n v="35.81"/>
    <n v="0.2"/>
    <s v="Online"/>
    <s v="Credit Card"/>
    <n v="28.65"/>
  </r>
  <r>
    <x v="8129"/>
    <d v="2023-12-05T17:00:00"/>
    <s v="Surabaya"/>
    <s v="Furniture"/>
    <s v="Sofa"/>
    <x v="7"/>
    <n v="71.34"/>
    <n v="0.2"/>
    <s v="Retail"/>
    <s v="Bank Transfer"/>
    <n v="513.65"/>
  </r>
  <r>
    <x v="8130"/>
    <d v="2023-12-05T18:00:00"/>
    <s v="Jakarta"/>
    <s v="Electronics"/>
    <s v="TV"/>
    <x v="1"/>
    <n v="65.45"/>
    <n v="0.2"/>
    <s v="Wholesale"/>
    <s v="E-Wallet"/>
    <n v="366.52"/>
  </r>
  <r>
    <x v="8131"/>
    <d v="2023-12-05T19:00:00"/>
    <s v="Jakarta"/>
    <s v="Electronics"/>
    <s v="Phone"/>
    <x v="8"/>
    <n v="229.97"/>
    <n v="0.15"/>
    <s v="Wholesale"/>
    <s v="Credit Card"/>
    <n v="781.9"/>
  </r>
  <r>
    <x v="8132"/>
    <d v="2023-12-05T20:00:00"/>
    <s v="Medan"/>
    <s v="Electronics"/>
    <s v="Laptop"/>
    <x v="8"/>
    <n v="383.2"/>
    <n v="0"/>
    <s v="Wholesale"/>
    <s v="Bank Transfer"/>
    <n v="1532.8"/>
  </r>
  <r>
    <x v="8133"/>
    <d v="2023-12-05T21:00:00"/>
    <s v="Bali"/>
    <s v="Electronics"/>
    <s v="Laptop"/>
    <x v="0"/>
    <n v="480.86"/>
    <n v="0.2"/>
    <s v="Retail"/>
    <s v="Credit Card"/>
    <n v="769.38"/>
  </r>
  <r>
    <x v="8134"/>
    <d v="2023-12-05T22:00:00"/>
    <s v="Bandung"/>
    <s v="Groceries"/>
    <s v="Rice"/>
    <x v="5"/>
    <n v="211.8"/>
    <n v="0"/>
    <s v="Online"/>
    <s v="Bank Transfer"/>
    <n v="1270.8"/>
  </r>
  <r>
    <x v="8135"/>
    <d v="2023-12-05T23:00:00"/>
    <s v="Jakarta"/>
    <s v="Cosmetics"/>
    <s v="Lipstick"/>
    <x v="4"/>
    <n v="345.8"/>
    <n v="0.15"/>
    <s v="Retail"/>
    <s v="Credit Card"/>
    <n v="881.79"/>
  </r>
  <r>
    <x v="8136"/>
    <d v="2023-12-06T00:00:00"/>
    <s v="Jakarta"/>
    <s v="Electronics"/>
    <s v="Phone"/>
    <x v="6"/>
    <n v="319.58"/>
    <n v="0"/>
    <s v="Wholesale"/>
    <s v="Cash"/>
    <n v="319.58"/>
  </r>
  <r>
    <x v="8137"/>
    <d v="2023-12-06T01:00:00"/>
    <s v="Medan"/>
    <s v="Cosmetics"/>
    <s v="Lipstick"/>
    <x v="2"/>
    <n v="199.63"/>
    <n v="0.2"/>
    <s v="Wholesale"/>
    <s v="Bank Transfer"/>
    <n v="798.52"/>
  </r>
  <r>
    <x v="8138"/>
    <d v="2023-12-06T02:00:00"/>
    <s v="Bali"/>
    <s v="Cosmetics"/>
    <s v="Lipstick"/>
    <x v="5"/>
    <n v="361.96"/>
    <n v="0"/>
    <s v="Wholesale"/>
    <s v="Cash"/>
    <n v="2171.7600000000002"/>
  </r>
  <r>
    <x v="8139"/>
    <d v="2023-12-06T03:00:00"/>
    <s v="Bali"/>
    <s v="Groceries"/>
    <s v="Milk"/>
    <x v="2"/>
    <n v="298.02"/>
    <n v="0.15"/>
    <s v="Wholesale"/>
    <s v="Cash"/>
    <n v="1266.58"/>
  </r>
  <r>
    <x v="8140"/>
    <d v="2023-12-06T04:00:00"/>
    <s v="Medan"/>
    <s v="Clothing"/>
    <s v="Shirt"/>
    <x v="2"/>
    <n v="381.17"/>
    <n v="0.2"/>
    <s v="Wholesale"/>
    <s v="Bank Transfer"/>
    <n v="1524.68"/>
  </r>
  <r>
    <x v="8141"/>
    <d v="2023-12-06T05:00:00"/>
    <s v="Jakarta"/>
    <s v="Electronics"/>
    <s v="Laptop"/>
    <x v="3"/>
    <n v="100.86"/>
    <n v="0.2"/>
    <s v="Retail"/>
    <s v="Cash"/>
    <n v="645.5"/>
  </r>
  <r>
    <x v="8142"/>
    <d v="2023-12-06T06:00:00"/>
    <s v="Bandung"/>
    <s v="Electronics"/>
    <s v="Phone"/>
    <x v="6"/>
    <n v="183.33"/>
    <n v="0.15"/>
    <s v="Wholesale"/>
    <s v="E-Wallet"/>
    <n v="155.83000000000001"/>
  </r>
  <r>
    <x v="8143"/>
    <d v="2023-12-06T07:00:00"/>
    <s v="Jakarta"/>
    <s v="Groceries"/>
    <s v="Milk"/>
    <x v="3"/>
    <n v="337.25"/>
    <n v="0.05"/>
    <s v="Retail"/>
    <s v="Credit Card"/>
    <n v="2563.1"/>
  </r>
  <r>
    <x v="8144"/>
    <d v="2023-12-06T08:00:00"/>
    <s v="Bali"/>
    <s v="Furniture"/>
    <s v="Table"/>
    <x v="1"/>
    <n v="66.78"/>
    <n v="0.1"/>
    <s v="Retail"/>
    <s v="Bank Transfer"/>
    <n v="420.71"/>
  </r>
  <r>
    <x v="8145"/>
    <d v="2023-12-06T09:00:00"/>
    <s v="Jakarta"/>
    <s v="Clothing"/>
    <s v="Shoes"/>
    <x v="6"/>
    <n v="386.35"/>
    <n v="0.15"/>
    <s v="Wholesale"/>
    <s v="E-Wallet"/>
    <n v="328.4"/>
  </r>
  <r>
    <x v="8146"/>
    <d v="2023-12-06T10:00:00"/>
    <s v="Bandung"/>
    <s v="Cosmetics"/>
    <s v="Lipstick"/>
    <x v="7"/>
    <n v="71.05"/>
    <n v="0"/>
    <s v="Wholesale"/>
    <s v="Bank Transfer"/>
    <n v="639.45000000000005"/>
  </r>
  <r>
    <x v="8147"/>
    <d v="2023-12-06T11:00:00"/>
    <s v="Surabaya"/>
    <s v="Electronics"/>
    <s v="TV"/>
    <x v="8"/>
    <n v="165.6"/>
    <n v="0.05"/>
    <s v="Wholesale"/>
    <s v="Credit Card"/>
    <n v="629.28"/>
  </r>
  <r>
    <x v="8148"/>
    <d v="2023-12-06T12:00:00"/>
    <s v="Jakarta"/>
    <s v="Furniture"/>
    <s v="Sofa"/>
    <x v="1"/>
    <n v="122.58"/>
    <n v="0.15"/>
    <s v="Retail"/>
    <s v="Bank Transfer"/>
    <n v="729.35"/>
  </r>
  <r>
    <x v="8149"/>
    <d v="2023-12-06T13:00:00"/>
    <s v="Medan"/>
    <s v="Electronics"/>
    <s v="Phone"/>
    <x v="4"/>
    <n v="35.19"/>
    <n v="0.1"/>
    <s v="Online"/>
    <s v="Credit Card"/>
    <n v="95.01"/>
  </r>
  <r>
    <x v="8150"/>
    <d v="2023-12-06T14:00:00"/>
    <s v="Surabaya"/>
    <s v="Groceries"/>
    <s v="Rice"/>
    <x v="3"/>
    <n v="138.97999999999999"/>
    <n v="0.2"/>
    <s v="Retail"/>
    <s v="E-Wallet"/>
    <n v="889.47"/>
  </r>
  <r>
    <x v="8151"/>
    <d v="2023-12-06T15:00:00"/>
    <s v="Medan"/>
    <s v="Electronics"/>
    <s v="Laptop"/>
    <x v="8"/>
    <n v="456.2"/>
    <n v="0.1"/>
    <s v="Wholesale"/>
    <s v="Bank Transfer"/>
    <n v="1642.32"/>
  </r>
  <r>
    <x v="8152"/>
    <d v="2023-12-06T16:00:00"/>
    <s v="Medan"/>
    <s v="Furniture"/>
    <s v="Sofa"/>
    <x v="0"/>
    <n v="18.329999999999998"/>
    <n v="0.1"/>
    <s v="Retail"/>
    <s v="Credit Card"/>
    <n v="32.99"/>
  </r>
  <r>
    <x v="8153"/>
    <d v="2023-12-06T17:00:00"/>
    <s v="Medan"/>
    <s v="Groceries"/>
    <s v="Milk"/>
    <x v="0"/>
    <n v="13.33"/>
    <n v="0.15"/>
    <s v="Online"/>
    <s v="Cash"/>
    <n v="22.66"/>
  </r>
  <r>
    <x v="8154"/>
    <d v="2023-12-06T18:00:00"/>
    <s v="Jakarta"/>
    <s v="Furniture"/>
    <s v="Sofa"/>
    <x v="3"/>
    <n v="353.61"/>
    <n v="0.2"/>
    <s v="Online"/>
    <s v="Cash"/>
    <n v="2263.1"/>
  </r>
  <r>
    <x v="8155"/>
    <d v="2023-12-06T19:00:00"/>
    <s v="Bali"/>
    <s v="Electronics"/>
    <s v="Laptop"/>
    <x v="3"/>
    <n v="186.6"/>
    <n v="0.2"/>
    <s v="Online"/>
    <s v="E-Wallet"/>
    <n v="1194.24"/>
  </r>
  <r>
    <x v="8156"/>
    <d v="2023-12-06T20:00:00"/>
    <s v="Surabaya"/>
    <s v="Furniture"/>
    <s v="Sofa"/>
    <x v="6"/>
    <n v="118.72"/>
    <n v="0.1"/>
    <s v="Retail"/>
    <s v="E-Wallet"/>
    <n v="106.85"/>
  </r>
  <r>
    <x v="8157"/>
    <d v="2023-12-06T21:00:00"/>
    <s v="Bandung"/>
    <s v="Furniture"/>
    <s v="Table"/>
    <x v="5"/>
    <n v="256.89"/>
    <n v="0.15"/>
    <s v="Online"/>
    <s v="E-Wallet"/>
    <n v="1310.1400000000001"/>
  </r>
  <r>
    <x v="8158"/>
    <d v="2023-12-06T22:00:00"/>
    <s v="Bali"/>
    <s v="Groceries"/>
    <s v="Rice"/>
    <x v="7"/>
    <n v="137"/>
    <n v="0.2"/>
    <s v="Online"/>
    <s v="Cash"/>
    <n v="986.4"/>
  </r>
  <r>
    <x v="8159"/>
    <d v="2023-12-06T23:00:00"/>
    <s v="Jakarta"/>
    <s v="Electronics"/>
    <s v="TV"/>
    <x v="7"/>
    <n v="199.05"/>
    <n v="0.2"/>
    <s v="Retail"/>
    <s v="Credit Card"/>
    <n v="1433.16"/>
  </r>
  <r>
    <x v="8160"/>
    <d v="2023-12-07T00:00:00"/>
    <s v="Medan"/>
    <s v="Electronics"/>
    <s v="Phone"/>
    <x v="0"/>
    <n v="359.09"/>
    <n v="0"/>
    <s v="Wholesale"/>
    <s v="E-Wallet"/>
    <n v="718.18"/>
  </r>
  <r>
    <x v="8161"/>
    <d v="2023-12-07T01:00:00"/>
    <s v="Bandung"/>
    <s v="Electronics"/>
    <s v="Laptop"/>
    <x v="3"/>
    <n v="62.87"/>
    <n v="0.1"/>
    <s v="Online"/>
    <s v="Credit Card"/>
    <n v="452.66"/>
  </r>
  <r>
    <x v="8162"/>
    <d v="2023-12-07T02:00:00"/>
    <s v="Surabaya"/>
    <s v="Furniture"/>
    <s v="Sofa"/>
    <x v="3"/>
    <n v="480.03"/>
    <n v="0.05"/>
    <s v="Retail"/>
    <s v="Credit Card"/>
    <n v="3648.23"/>
  </r>
  <r>
    <x v="8163"/>
    <d v="2023-12-07T03:00:00"/>
    <s v="Bali"/>
    <s v="Groceries"/>
    <s v="Rice"/>
    <x v="8"/>
    <n v="26.05"/>
    <n v="0.1"/>
    <s v="Online"/>
    <s v="E-Wallet"/>
    <n v="93.78"/>
  </r>
  <r>
    <x v="8164"/>
    <d v="2023-12-07T04:00:00"/>
    <s v="Bali"/>
    <s v="Electronics"/>
    <s v="Laptop"/>
    <x v="8"/>
    <n v="404.24"/>
    <n v="0.15"/>
    <s v="Retail"/>
    <s v="E-Wallet"/>
    <n v="1374.42"/>
  </r>
  <r>
    <x v="8165"/>
    <d v="2023-12-07T05:00:00"/>
    <s v="Bandung"/>
    <s v="Groceries"/>
    <s v="Rice"/>
    <x v="2"/>
    <n v="363.67"/>
    <n v="0.2"/>
    <s v="Wholesale"/>
    <s v="Cash"/>
    <n v="1454.68"/>
  </r>
  <r>
    <x v="8166"/>
    <d v="2023-12-07T06:00:00"/>
    <s v="Jakarta"/>
    <s v="Furniture"/>
    <s v="Sofa"/>
    <x v="1"/>
    <n v="144.63"/>
    <n v="0.2"/>
    <s v="Retail"/>
    <s v="E-Wallet"/>
    <n v="809.93"/>
  </r>
  <r>
    <x v="8167"/>
    <d v="2023-12-07T07:00:00"/>
    <s v="Surabaya"/>
    <s v="Cosmetics"/>
    <s v="Lipstick"/>
    <x v="6"/>
    <n v="63.57"/>
    <n v="0"/>
    <s v="Retail"/>
    <s v="Cash"/>
    <n v="63.57"/>
  </r>
  <r>
    <x v="8168"/>
    <d v="2023-12-07T08:00:00"/>
    <s v="Bandung"/>
    <s v="Electronics"/>
    <s v="Phone"/>
    <x v="7"/>
    <n v="426.93"/>
    <n v="0.2"/>
    <s v="Online"/>
    <s v="Cash"/>
    <n v="3073.9"/>
  </r>
  <r>
    <x v="8169"/>
    <d v="2023-12-07T09:00:00"/>
    <s v="Medan"/>
    <s v="Clothing"/>
    <s v="Shirt"/>
    <x v="4"/>
    <n v="341.41"/>
    <n v="0.2"/>
    <s v="Retail"/>
    <s v="Credit Card"/>
    <n v="819.38"/>
  </r>
  <r>
    <x v="8170"/>
    <d v="2023-12-07T10:00:00"/>
    <s v="Surabaya"/>
    <s v="Clothing"/>
    <s v="Shirt"/>
    <x v="8"/>
    <n v="148.99"/>
    <n v="0.05"/>
    <s v="Wholesale"/>
    <s v="Cash"/>
    <n v="566.16"/>
  </r>
  <r>
    <x v="8171"/>
    <d v="2023-12-07T11:00:00"/>
    <s v="Bali"/>
    <s v="Electronics"/>
    <s v="Phone"/>
    <x v="1"/>
    <n v="13.38"/>
    <n v="0.1"/>
    <s v="Retail"/>
    <s v="Credit Card"/>
    <n v="84.29"/>
  </r>
  <r>
    <x v="8172"/>
    <d v="2023-12-07T12:00:00"/>
    <s v="Bandung"/>
    <s v="Cosmetics"/>
    <s v="Lipstick"/>
    <x v="2"/>
    <n v="469.55"/>
    <n v="0.2"/>
    <s v="Retail"/>
    <s v="Cash"/>
    <n v="1878.2"/>
  </r>
  <r>
    <x v="8173"/>
    <d v="2023-12-07T13:00:00"/>
    <s v="Bali"/>
    <s v="Electronics"/>
    <s v="Laptop"/>
    <x v="2"/>
    <n v="205.11"/>
    <n v="0.15"/>
    <s v="Retail"/>
    <s v="E-Wallet"/>
    <n v="871.72"/>
  </r>
  <r>
    <x v="8174"/>
    <d v="2023-12-07T14:00:00"/>
    <s v="Bali"/>
    <s v="Groceries"/>
    <s v="Rice"/>
    <x v="6"/>
    <n v="92.25"/>
    <n v="0.05"/>
    <s v="Wholesale"/>
    <s v="Bank Transfer"/>
    <n v="87.64"/>
  </r>
  <r>
    <x v="8175"/>
    <d v="2023-12-07T15:00:00"/>
    <s v="Bali"/>
    <s v="Cosmetics"/>
    <s v="Lipstick"/>
    <x v="0"/>
    <n v="456.36"/>
    <n v="0.05"/>
    <s v="Wholesale"/>
    <s v="Credit Card"/>
    <n v="867.08"/>
  </r>
  <r>
    <x v="8176"/>
    <d v="2023-12-07T16:00:00"/>
    <s v="Jakarta"/>
    <s v="Clothing"/>
    <s v="Shirt"/>
    <x v="2"/>
    <n v="182.72"/>
    <n v="0"/>
    <s v="Retail"/>
    <s v="E-Wallet"/>
    <n v="913.6"/>
  </r>
  <r>
    <x v="8177"/>
    <d v="2023-12-07T17:00:00"/>
    <s v="Bali"/>
    <s v="Electronics"/>
    <s v="Laptop"/>
    <x v="0"/>
    <n v="234.31"/>
    <n v="0.15"/>
    <s v="Retail"/>
    <s v="Credit Card"/>
    <n v="398.33"/>
  </r>
  <r>
    <x v="8178"/>
    <d v="2023-12-07T18:00:00"/>
    <s v="Medan"/>
    <s v="Groceries"/>
    <s v="Milk"/>
    <x v="6"/>
    <n v="350.82"/>
    <n v="0.05"/>
    <s v="Retail"/>
    <s v="Cash"/>
    <n v="333.28"/>
  </r>
  <r>
    <x v="8179"/>
    <d v="2023-12-07T19:00:00"/>
    <s v="Medan"/>
    <s v="Cosmetics"/>
    <s v="Lipstick"/>
    <x v="4"/>
    <n v="410.61"/>
    <n v="0.1"/>
    <s v="Online"/>
    <s v="Credit Card"/>
    <n v="1108.6500000000001"/>
  </r>
  <r>
    <x v="8180"/>
    <d v="2023-12-07T20:00:00"/>
    <s v="Surabaya"/>
    <s v="Clothing"/>
    <s v="Shirt"/>
    <x v="6"/>
    <n v="54.59"/>
    <n v="0.15"/>
    <s v="Wholesale"/>
    <s v="Bank Transfer"/>
    <n v="46.4"/>
  </r>
  <r>
    <x v="8181"/>
    <d v="2023-12-07T21:00:00"/>
    <s v="Bali"/>
    <s v="Electronics"/>
    <s v="TV"/>
    <x v="3"/>
    <n v="449.84"/>
    <n v="0.1"/>
    <s v="Retail"/>
    <s v="E-Wallet"/>
    <n v="3238.85"/>
  </r>
  <r>
    <x v="8182"/>
    <d v="2023-12-07T22:00:00"/>
    <s v="Bali"/>
    <s v="Furniture"/>
    <s v="Sofa"/>
    <x v="3"/>
    <n v="466.61"/>
    <n v="0"/>
    <s v="Retail"/>
    <s v="Credit Card"/>
    <n v="3732.88"/>
  </r>
  <r>
    <x v="8183"/>
    <d v="2023-12-07T23:00:00"/>
    <s v="Bandung"/>
    <s v="Groceries"/>
    <s v="Rice"/>
    <x v="3"/>
    <n v="133.34"/>
    <n v="0"/>
    <s v="Wholesale"/>
    <s v="Bank Transfer"/>
    <n v="1066.72"/>
  </r>
  <r>
    <x v="8184"/>
    <d v="2023-12-08T00:00:00"/>
    <s v="Jakarta"/>
    <s v="Furniture"/>
    <s v="Table"/>
    <x v="1"/>
    <n v="251.21"/>
    <n v="0.2"/>
    <s v="Online"/>
    <s v="E-Wallet"/>
    <n v="1406.78"/>
  </r>
  <r>
    <x v="8185"/>
    <d v="2023-12-08T01:00:00"/>
    <s v="Surabaya"/>
    <s v="Electronics"/>
    <s v="Laptop"/>
    <x v="1"/>
    <n v="429.65"/>
    <n v="0.1"/>
    <s v="Retail"/>
    <s v="Bank Transfer"/>
    <n v="2706.79"/>
  </r>
  <r>
    <x v="8186"/>
    <d v="2023-12-08T02:00:00"/>
    <s v="Bali"/>
    <s v="Electronics"/>
    <s v="TV"/>
    <x v="0"/>
    <n v="246.24"/>
    <n v="0.1"/>
    <s v="Wholesale"/>
    <s v="Credit Card"/>
    <n v="443.23"/>
  </r>
  <r>
    <x v="8187"/>
    <d v="2023-12-08T03:00:00"/>
    <s v="Bandung"/>
    <s v="Furniture"/>
    <s v="Sofa"/>
    <x v="7"/>
    <n v="243.58"/>
    <n v="0"/>
    <s v="Online"/>
    <s v="Bank Transfer"/>
    <n v="2192.2199999999998"/>
  </r>
  <r>
    <x v="8188"/>
    <d v="2023-12-08T04:00:00"/>
    <s v="Jakarta"/>
    <s v="Furniture"/>
    <s v="Table"/>
    <x v="1"/>
    <n v="311.17"/>
    <n v="0.1"/>
    <s v="Wholesale"/>
    <s v="Cash"/>
    <n v="1960.37"/>
  </r>
  <r>
    <x v="8189"/>
    <d v="2023-12-08T05:00:00"/>
    <s v="Surabaya"/>
    <s v="Electronics"/>
    <s v="TV"/>
    <x v="2"/>
    <n v="384.88"/>
    <n v="0.15"/>
    <s v="Wholesale"/>
    <s v="Credit Card"/>
    <n v="1635.74"/>
  </r>
  <r>
    <x v="8190"/>
    <d v="2023-12-08T06:00:00"/>
    <s v="Surabaya"/>
    <s v="Cosmetics"/>
    <s v="Lipstick"/>
    <x v="8"/>
    <n v="334.48"/>
    <n v="0.2"/>
    <s v="Retail"/>
    <s v="E-Wallet"/>
    <n v="1070.3399999999999"/>
  </r>
  <r>
    <x v="8191"/>
    <d v="2023-12-08T07:00:00"/>
    <s v="Bali"/>
    <s v="Furniture"/>
    <s v="Sofa"/>
    <x v="3"/>
    <n v="315.14999999999998"/>
    <n v="0.2"/>
    <s v="Wholesale"/>
    <s v="Cash"/>
    <n v="2016.96"/>
  </r>
  <r>
    <x v="8192"/>
    <d v="2023-12-08T08:00:00"/>
    <s v="Surabaya"/>
    <s v="Furniture"/>
    <s v="Sofa"/>
    <x v="2"/>
    <n v="188.98"/>
    <n v="0.15"/>
    <s v="Retail"/>
    <s v="Credit Card"/>
    <n v="803.16"/>
  </r>
  <r>
    <x v="8193"/>
    <d v="2023-12-08T09:00:00"/>
    <s v="Bandung"/>
    <s v="Clothing"/>
    <s v="Shirt"/>
    <x v="5"/>
    <n v="316.89"/>
    <n v="0.05"/>
    <s v="Online"/>
    <s v="Cash"/>
    <n v="1806.27"/>
  </r>
  <r>
    <x v="8194"/>
    <d v="2023-12-08T10:00:00"/>
    <s v="Surabaya"/>
    <s v="Clothing"/>
    <s v="Shoes"/>
    <x v="8"/>
    <n v="56.12"/>
    <n v="0.1"/>
    <s v="Retail"/>
    <s v="Bank Transfer"/>
    <n v="202.03"/>
  </r>
  <r>
    <x v="8195"/>
    <d v="2023-12-08T11:00:00"/>
    <s v="Medan"/>
    <s v="Furniture"/>
    <s v="Sofa"/>
    <x v="0"/>
    <n v="207.73"/>
    <n v="0.05"/>
    <s v="Wholesale"/>
    <s v="E-Wallet"/>
    <n v="394.69"/>
  </r>
  <r>
    <x v="8196"/>
    <d v="2023-12-08T12:00:00"/>
    <s v="Bandung"/>
    <s v="Clothing"/>
    <s v="Shirt"/>
    <x v="1"/>
    <n v="98.23"/>
    <n v="0.05"/>
    <s v="Wholesale"/>
    <s v="Cash"/>
    <n v="653.23"/>
  </r>
  <r>
    <x v="8197"/>
    <d v="2023-12-08T13:00:00"/>
    <s v="Jakarta"/>
    <s v="Groceries"/>
    <s v="Milk"/>
    <x v="0"/>
    <n v="271.10000000000002"/>
    <n v="0.1"/>
    <s v="Wholesale"/>
    <s v="Bank Transfer"/>
    <n v="487.98"/>
  </r>
  <r>
    <x v="8198"/>
    <d v="2023-12-08T14:00:00"/>
    <s v="Jakarta"/>
    <s v="Electronics"/>
    <s v="TV"/>
    <x v="1"/>
    <n v="134.71"/>
    <n v="0"/>
    <s v="Retail"/>
    <s v="Bank Transfer"/>
    <n v="942.97"/>
  </r>
  <r>
    <x v="8199"/>
    <d v="2023-12-08T15:00:00"/>
    <s v="Bali"/>
    <s v="Furniture"/>
    <s v="Table"/>
    <x v="1"/>
    <n v="255.44"/>
    <n v="0.1"/>
    <s v="Online"/>
    <s v="E-Wallet"/>
    <n v="1609.27"/>
  </r>
  <r>
    <x v="8200"/>
    <d v="2023-12-08T16:00:00"/>
    <s v="Bali"/>
    <s v="Groceries"/>
    <s v="Rice"/>
    <x v="6"/>
    <n v="389.78"/>
    <n v="0"/>
    <s v="Online"/>
    <s v="Credit Card"/>
    <n v="389.78"/>
  </r>
  <r>
    <x v="8201"/>
    <d v="2023-12-08T17:00:00"/>
    <s v="Medan"/>
    <s v="Furniture"/>
    <s v="Table"/>
    <x v="4"/>
    <n v="219.83"/>
    <n v="0.15"/>
    <s v="Wholesale"/>
    <s v="E-Wallet"/>
    <n v="560.57000000000005"/>
  </r>
  <r>
    <x v="8202"/>
    <d v="2023-12-08T18:00:00"/>
    <s v="Jakarta"/>
    <s v="Electronics"/>
    <s v="Laptop"/>
    <x v="4"/>
    <n v="113.27"/>
    <n v="0"/>
    <s v="Retail"/>
    <s v="E-Wallet"/>
    <n v="339.81"/>
  </r>
  <r>
    <x v="8203"/>
    <d v="2023-12-08T19:00:00"/>
    <s v="Jakarta"/>
    <s v="Electronics"/>
    <s v="Laptop"/>
    <x v="5"/>
    <n v="115.38"/>
    <n v="0.05"/>
    <s v="Wholesale"/>
    <s v="Bank Transfer"/>
    <n v="657.67"/>
  </r>
  <r>
    <x v="8204"/>
    <d v="2023-12-08T20:00:00"/>
    <s v="Jakarta"/>
    <s v="Furniture"/>
    <s v="Sofa"/>
    <x v="4"/>
    <n v="453.6"/>
    <n v="0.05"/>
    <s v="Retail"/>
    <s v="E-Wallet"/>
    <n v="1292.76"/>
  </r>
  <r>
    <x v="8205"/>
    <d v="2023-12-08T21:00:00"/>
    <s v="Jakarta"/>
    <s v="Furniture"/>
    <s v="Sofa"/>
    <x v="7"/>
    <n v="391.55"/>
    <n v="0.05"/>
    <s v="Online"/>
    <s v="E-Wallet"/>
    <n v="3347.75"/>
  </r>
  <r>
    <x v="8206"/>
    <d v="2023-12-08T22:00:00"/>
    <s v="Surabaya"/>
    <s v="Furniture"/>
    <s v="Sofa"/>
    <x v="2"/>
    <n v="23.1"/>
    <n v="0"/>
    <s v="Retail"/>
    <s v="Credit Card"/>
    <n v="115.5"/>
  </r>
  <r>
    <x v="8207"/>
    <d v="2023-12-08T23:00:00"/>
    <s v="Bandung"/>
    <s v="Groceries"/>
    <s v="Milk"/>
    <x v="5"/>
    <n v="471.65"/>
    <n v="0.05"/>
    <s v="Retail"/>
    <s v="E-Wallet"/>
    <n v="2688.4"/>
  </r>
  <r>
    <x v="8208"/>
    <d v="2023-12-09T00:00:00"/>
    <s v="Bandung"/>
    <s v="Electronics"/>
    <s v="Phone"/>
    <x v="5"/>
    <n v="60.72"/>
    <n v="0.2"/>
    <s v="Wholesale"/>
    <s v="E-Wallet"/>
    <n v="291.45999999999998"/>
  </r>
  <r>
    <x v="8209"/>
    <d v="2023-12-09T01:00:00"/>
    <s v="Medan"/>
    <s v="Groceries"/>
    <s v="Rice"/>
    <x v="3"/>
    <n v="328.21"/>
    <n v="0.1"/>
    <s v="Retail"/>
    <s v="Bank Transfer"/>
    <n v="2363.11"/>
  </r>
  <r>
    <x v="8210"/>
    <d v="2023-12-09T02:00:00"/>
    <s v="Surabaya"/>
    <s v="Electronics"/>
    <s v="Phone"/>
    <x v="4"/>
    <n v="277.99"/>
    <n v="0.05"/>
    <s v="Online"/>
    <s v="Credit Card"/>
    <n v="792.27"/>
  </r>
  <r>
    <x v="8211"/>
    <d v="2023-12-09T03:00:00"/>
    <s v="Jakarta"/>
    <s v="Clothing"/>
    <s v="Shirt"/>
    <x v="7"/>
    <n v="28.1"/>
    <n v="0"/>
    <s v="Online"/>
    <s v="E-Wallet"/>
    <n v="252.9"/>
  </r>
  <r>
    <x v="8212"/>
    <d v="2023-12-09T04:00:00"/>
    <s v="Jakarta"/>
    <s v="Clothing"/>
    <s v="Shirt"/>
    <x v="1"/>
    <n v="151.11000000000001"/>
    <n v="0.05"/>
    <s v="Online"/>
    <s v="Credit Card"/>
    <n v="1004.88"/>
  </r>
  <r>
    <x v="8213"/>
    <d v="2023-12-09T05:00:00"/>
    <s v="Bali"/>
    <s v="Furniture"/>
    <s v="Table"/>
    <x v="5"/>
    <n v="389.05"/>
    <n v="0"/>
    <s v="Wholesale"/>
    <s v="Credit Card"/>
    <n v="2334.3000000000002"/>
  </r>
  <r>
    <x v="8214"/>
    <d v="2023-12-09T06:00:00"/>
    <s v="Bali"/>
    <s v="Groceries"/>
    <s v="Rice"/>
    <x v="6"/>
    <n v="156.91"/>
    <n v="0.1"/>
    <s v="Retail"/>
    <s v="Bank Transfer"/>
    <n v="141.22"/>
  </r>
  <r>
    <x v="8215"/>
    <d v="2023-12-09T07:00:00"/>
    <s v="Medan"/>
    <s v="Furniture"/>
    <s v="Table"/>
    <x v="8"/>
    <n v="242.76"/>
    <n v="0"/>
    <s v="Retail"/>
    <s v="E-Wallet"/>
    <n v="971.04"/>
  </r>
  <r>
    <x v="8216"/>
    <d v="2023-12-09T08:00:00"/>
    <s v="Jakarta"/>
    <s v="Groceries"/>
    <s v="Rice"/>
    <x v="2"/>
    <n v="350.49"/>
    <n v="0.1"/>
    <s v="Wholesale"/>
    <s v="Cash"/>
    <n v="1577.21"/>
  </r>
  <r>
    <x v="8217"/>
    <d v="2023-12-09T09:00:00"/>
    <s v="Medan"/>
    <s v="Clothing"/>
    <s v="Shirt"/>
    <x v="0"/>
    <n v="40.43"/>
    <n v="0.05"/>
    <s v="Online"/>
    <s v="Credit Card"/>
    <n v="76.819999999999993"/>
  </r>
  <r>
    <x v="8218"/>
    <d v="2023-12-09T10:00:00"/>
    <s v="Surabaya"/>
    <s v="Furniture"/>
    <s v="Sofa"/>
    <x v="6"/>
    <n v="417.14"/>
    <n v="0.2"/>
    <s v="Online"/>
    <s v="Bank Transfer"/>
    <n v="333.71"/>
  </r>
  <r>
    <x v="8219"/>
    <d v="2023-12-09T11:00:00"/>
    <s v="Bandung"/>
    <s v="Furniture"/>
    <s v="Sofa"/>
    <x v="0"/>
    <n v="25.58"/>
    <n v="0.05"/>
    <s v="Wholesale"/>
    <s v="Credit Card"/>
    <n v="48.6"/>
  </r>
  <r>
    <x v="8220"/>
    <d v="2023-12-09T12:00:00"/>
    <s v="Jakarta"/>
    <s v="Groceries"/>
    <s v="Rice"/>
    <x v="3"/>
    <n v="134.88"/>
    <n v="0.1"/>
    <s v="Wholesale"/>
    <s v="Cash"/>
    <n v="971.14"/>
  </r>
  <r>
    <x v="8221"/>
    <d v="2023-12-09T13:00:00"/>
    <s v="Surabaya"/>
    <s v="Groceries"/>
    <s v="Milk"/>
    <x v="5"/>
    <n v="382.72"/>
    <n v="0.15"/>
    <s v="Online"/>
    <s v="Cash"/>
    <n v="1951.87"/>
  </r>
  <r>
    <x v="8222"/>
    <d v="2023-12-09T14:00:00"/>
    <s v="Jakarta"/>
    <s v="Electronics"/>
    <s v="Phone"/>
    <x v="0"/>
    <n v="456.38"/>
    <n v="0.15"/>
    <s v="Online"/>
    <s v="E-Wallet"/>
    <n v="775.85"/>
  </r>
  <r>
    <x v="8223"/>
    <d v="2023-12-09T15:00:00"/>
    <s v="Bali"/>
    <s v="Cosmetics"/>
    <s v="Lipstick"/>
    <x v="7"/>
    <n v="381.37"/>
    <n v="0.15"/>
    <s v="Retail"/>
    <s v="Bank Transfer"/>
    <n v="2917.48"/>
  </r>
  <r>
    <x v="8224"/>
    <d v="2023-12-09T16:00:00"/>
    <s v="Medan"/>
    <s v="Electronics"/>
    <s v="Phone"/>
    <x v="3"/>
    <n v="117.36"/>
    <n v="0.05"/>
    <s v="Online"/>
    <s v="Cash"/>
    <n v="891.94"/>
  </r>
  <r>
    <x v="8225"/>
    <d v="2023-12-09T17:00:00"/>
    <s v="Bali"/>
    <s v="Clothing"/>
    <s v="Shoes"/>
    <x v="8"/>
    <n v="492.93"/>
    <n v="0"/>
    <s v="Online"/>
    <s v="Credit Card"/>
    <n v="1971.72"/>
  </r>
  <r>
    <x v="8226"/>
    <d v="2023-12-09T18:00:00"/>
    <s v="Bandung"/>
    <s v="Cosmetics"/>
    <s v="Lipstick"/>
    <x v="1"/>
    <n v="209.6"/>
    <n v="0.2"/>
    <s v="Retail"/>
    <s v="Cash"/>
    <n v="1173.76"/>
  </r>
  <r>
    <x v="8227"/>
    <d v="2023-12-09T19:00:00"/>
    <s v="Bali"/>
    <s v="Furniture"/>
    <s v="Sofa"/>
    <x v="4"/>
    <n v="191.34"/>
    <n v="0.2"/>
    <s v="Wholesale"/>
    <s v="Credit Card"/>
    <n v="459.22"/>
  </r>
  <r>
    <x v="8228"/>
    <d v="2023-12-09T20:00:00"/>
    <s v="Jakarta"/>
    <s v="Furniture"/>
    <s v="Table"/>
    <x v="5"/>
    <n v="433.29"/>
    <n v="0.05"/>
    <s v="Retail"/>
    <s v="Bank Transfer"/>
    <n v="2469.75"/>
  </r>
  <r>
    <x v="8229"/>
    <d v="2023-12-09T21:00:00"/>
    <s v="Bali"/>
    <s v="Cosmetics"/>
    <s v="Lipstick"/>
    <x v="4"/>
    <n v="37.770000000000003"/>
    <n v="0.1"/>
    <s v="Retail"/>
    <s v="E-Wallet"/>
    <n v="101.98"/>
  </r>
  <r>
    <x v="8230"/>
    <d v="2023-12-09T22:00:00"/>
    <s v="Jakarta"/>
    <s v="Furniture"/>
    <s v="Sofa"/>
    <x v="4"/>
    <n v="280.26"/>
    <n v="0.05"/>
    <s v="Online"/>
    <s v="Cash"/>
    <n v="798.74"/>
  </r>
  <r>
    <x v="8231"/>
    <d v="2023-12-09T23:00:00"/>
    <s v="Bandung"/>
    <s v="Cosmetics"/>
    <s v="Lipstick"/>
    <x v="7"/>
    <n v="482.98"/>
    <n v="0.15"/>
    <s v="Wholesale"/>
    <s v="Bank Transfer"/>
    <n v="3694.8"/>
  </r>
  <r>
    <x v="8232"/>
    <d v="2023-12-10T00:00:00"/>
    <s v="Bali"/>
    <s v="Furniture"/>
    <s v="Sofa"/>
    <x v="5"/>
    <n v="54.56"/>
    <n v="0.1"/>
    <s v="Online"/>
    <s v="Bank Transfer"/>
    <n v="294.62"/>
  </r>
  <r>
    <x v="8233"/>
    <d v="2023-12-10T01:00:00"/>
    <s v="Medan"/>
    <s v="Clothing"/>
    <s v="Shoes"/>
    <x v="3"/>
    <n v="272.72000000000003"/>
    <n v="0.2"/>
    <s v="Wholesale"/>
    <s v="Cash"/>
    <n v="1745.41"/>
  </r>
  <r>
    <x v="8234"/>
    <d v="2023-12-10T02:00:00"/>
    <s v="Medan"/>
    <s v="Clothing"/>
    <s v="Shoes"/>
    <x v="8"/>
    <n v="70.569999999999993"/>
    <n v="0.05"/>
    <s v="Retail"/>
    <s v="Bank Transfer"/>
    <n v="268.17"/>
  </r>
  <r>
    <x v="8235"/>
    <d v="2023-12-10T03:00:00"/>
    <s v="Medan"/>
    <s v="Electronics"/>
    <s v="Laptop"/>
    <x v="8"/>
    <n v="445.54"/>
    <n v="0"/>
    <s v="Wholesale"/>
    <s v="E-Wallet"/>
    <n v="1782.16"/>
  </r>
  <r>
    <x v="8236"/>
    <d v="2023-12-10T04:00:00"/>
    <s v="Bali"/>
    <s v="Groceries"/>
    <s v="Rice"/>
    <x v="3"/>
    <n v="295.94"/>
    <n v="0"/>
    <s v="Online"/>
    <s v="E-Wallet"/>
    <n v="2367.52"/>
  </r>
  <r>
    <x v="8237"/>
    <d v="2023-12-10T05:00:00"/>
    <s v="Bali"/>
    <s v="Furniture"/>
    <s v="Sofa"/>
    <x v="1"/>
    <n v="121.13"/>
    <n v="0.2"/>
    <s v="Wholesale"/>
    <s v="Cash"/>
    <n v="678.33"/>
  </r>
  <r>
    <x v="8238"/>
    <d v="2023-12-10T06:00:00"/>
    <s v="Bali"/>
    <s v="Clothing"/>
    <s v="Shirt"/>
    <x v="2"/>
    <n v="156.99"/>
    <n v="0.1"/>
    <s v="Wholesale"/>
    <s v="Cash"/>
    <n v="706.46"/>
  </r>
  <r>
    <x v="8239"/>
    <d v="2023-12-10T07:00:00"/>
    <s v="Jakarta"/>
    <s v="Cosmetics"/>
    <s v="Lipstick"/>
    <x v="0"/>
    <n v="260.73"/>
    <n v="0.15"/>
    <s v="Wholesale"/>
    <s v="Bank Transfer"/>
    <n v="443.24"/>
  </r>
  <r>
    <x v="8240"/>
    <d v="2023-12-10T08:00:00"/>
    <s v="Bandung"/>
    <s v="Clothing"/>
    <s v="Shoes"/>
    <x v="5"/>
    <n v="364.05"/>
    <n v="0"/>
    <s v="Online"/>
    <s v="Bank Transfer"/>
    <n v="2184.3000000000002"/>
  </r>
  <r>
    <x v="8241"/>
    <d v="2023-12-10T09:00:00"/>
    <s v="Medan"/>
    <s v="Clothing"/>
    <s v="Shirt"/>
    <x v="6"/>
    <n v="246.31"/>
    <n v="0"/>
    <s v="Retail"/>
    <s v="Bank Transfer"/>
    <n v="246.31"/>
  </r>
  <r>
    <x v="8242"/>
    <d v="2023-12-10T10:00:00"/>
    <s v="Jakarta"/>
    <s v="Groceries"/>
    <s v="Milk"/>
    <x v="1"/>
    <n v="98.69"/>
    <n v="0.05"/>
    <s v="Retail"/>
    <s v="Cash"/>
    <n v="656.29"/>
  </r>
  <r>
    <x v="8243"/>
    <d v="2023-12-10T11:00:00"/>
    <s v="Medan"/>
    <s v="Furniture"/>
    <s v="Table"/>
    <x v="7"/>
    <n v="355.52"/>
    <n v="0.2"/>
    <s v="Wholesale"/>
    <s v="Cash"/>
    <n v="2559.7399999999998"/>
  </r>
  <r>
    <x v="8244"/>
    <d v="2023-12-10T12:00:00"/>
    <s v="Jakarta"/>
    <s v="Electronics"/>
    <s v="Phone"/>
    <x v="2"/>
    <n v="63.59"/>
    <n v="0"/>
    <s v="Wholesale"/>
    <s v="Credit Card"/>
    <n v="317.95"/>
  </r>
  <r>
    <x v="8245"/>
    <d v="2023-12-10T13:00:00"/>
    <s v="Bali"/>
    <s v="Clothing"/>
    <s v="Shoes"/>
    <x v="2"/>
    <n v="405.66"/>
    <n v="0.05"/>
    <s v="Wholesale"/>
    <s v="Bank Transfer"/>
    <n v="1926.88"/>
  </r>
  <r>
    <x v="8246"/>
    <d v="2023-12-10T14:00:00"/>
    <s v="Medan"/>
    <s v="Clothing"/>
    <s v="Shirt"/>
    <x v="1"/>
    <n v="200.82"/>
    <n v="0.1"/>
    <s v="Retail"/>
    <s v="Cash"/>
    <n v="1265.17"/>
  </r>
  <r>
    <x v="8247"/>
    <d v="2023-12-10T15:00:00"/>
    <s v="Bali"/>
    <s v="Cosmetics"/>
    <s v="Lipstick"/>
    <x v="2"/>
    <n v="328.09"/>
    <n v="0"/>
    <s v="Online"/>
    <s v="Credit Card"/>
    <n v="1640.45"/>
  </r>
  <r>
    <x v="8248"/>
    <d v="2023-12-10T16:00:00"/>
    <s v="Medan"/>
    <s v="Furniture"/>
    <s v="Sofa"/>
    <x v="8"/>
    <n v="175.63"/>
    <n v="0.2"/>
    <s v="Wholesale"/>
    <s v="E-Wallet"/>
    <n v="562.02"/>
  </r>
  <r>
    <x v="8249"/>
    <d v="2023-12-10T17:00:00"/>
    <s v="Surabaya"/>
    <s v="Clothing"/>
    <s v="Shoes"/>
    <x v="6"/>
    <n v="336.19"/>
    <n v="0.05"/>
    <s v="Wholesale"/>
    <s v="Credit Card"/>
    <n v="319.38"/>
  </r>
  <r>
    <x v="8250"/>
    <d v="2023-12-10T18:00:00"/>
    <s v="Jakarta"/>
    <s v="Electronics"/>
    <s v="Laptop"/>
    <x v="5"/>
    <n v="445.15"/>
    <n v="0.1"/>
    <s v="Wholesale"/>
    <s v="E-Wallet"/>
    <n v="2403.81"/>
  </r>
  <r>
    <x v="8251"/>
    <d v="2023-12-10T19:00:00"/>
    <s v="Surabaya"/>
    <s v="Groceries"/>
    <s v="Rice"/>
    <x v="7"/>
    <n v="352.2"/>
    <n v="0.05"/>
    <s v="Retail"/>
    <s v="Cash"/>
    <n v="3011.31"/>
  </r>
  <r>
    <x v="8252"/>
    <d v="2023-12-10T20:00:00"/>
    <s v="Jakarta"/>
    <s v="Electronics"/>
    <s v="TV"/>
    <x v="8"/>
    <n v="337.35"/>
    <n v="0.15"/>
    <s v="Retail"/>
    <s v="Bank Transfer"/>
    <n v="1146.99"/>
  </r>
  <r>
    <x v="8253"/>
    <d v="2023-12-10T21:00:00"/>
    <s v="Bandung"/>
    <s v="Clothing"/>
    <s v="Shoes"/>
    <x v="8"/>
    <n v="379.92"/>
    <n v="0.2"/>
    <s v="Online"/>
    <s v="E-Wallet"/>
    <n v="1215.74"/>
  </r>
  <r>
    <x v="8254"/>
    <d v="2023-12-10T22:00:00"/>
    <s v="Medan"/>
    <s v="Cosmetics"/>
    <s v="Lipstick"/>
    <x v="2"/>
    <n v="252.6"/>
    <n v="0.2"/>
    <s v="Wholesale"/>
    <s v="Bank Transfer"/>
    <n v="1010.4"/>
  </r>
  <r>
    <x v="8255"/>
    <d v="2023-12-10T23:00:00"/>
    <s v="Bandung"/>
    <s v="Furniture"/>
    <s v="Sofa"/>
    <x v="5"/>
    <n v="114.04"/>
    <n v="0"/>
    <s v="Wholesale"/>
    <s v="Bank Transfer"/>
    <n v="684.24"/>
  </r>
  <r>
    <x v="8256"/>
    <d v="2023-12-11T00:00:00"/>
    <s v="Bandung"/>
    <s v="Electronics"/>
    <s v="Phone"/>
    <x v="4"/>
    <n v="408.68"/>
    <n v="0.05"/>
    <s v="Retail"/>
    <s v="E-Wallet"/>
    <n v="1164.74"/>
  </r>
  <r>
    <x v="8257"/>
    <d v="2023-12-11T01:00:00"/>
    <s v="Jakarta"/>
    <s v="Cosmetics"/>
    <s v="Lipstick"/>
    <x v="7"/>
    <n v="326"/>
    <n v="0.1"/>
    <s v="Retail"/>
    <s v="Bank Transfer"/>
    <n v="2640.6"/>
  </r>
  <r>
    <x v="8258"/>
    <d v="2023-12-11T02:00:00"/>
    <s v="Surabaya"/>
    <s v="Groceries"/>
    <s v="Rice"/>
    <x v="6"/>
    <n v="160.34"/>
    <n v="0"/>
    <s v="Wholesale"/>
    <s v="Bank Transfer"/>
    <n v="160.34"/>
  </r>
  <r>
    <x v="8259"/>
    <d v="2023-12-11T03:00:00"/>
    <s v="Bali"/>
    <s v="Cosmetics"/>
    <s v="Lipstick"/>
    <x v="5"/>
    <n v="141.56"/>
    <n v="0.2"/>
    <s v="Wholesale"/>
    <s v="Bank Transfer"/>
    <n v="679.49"/>
  </r>
  <r>
    <x v="8260"/>
    <d v="2023-12-11T04:00:00"/>
    <s v="Jakarta"/>
    <s v="Furniture"/>
    <s v="Sofa"/>
    <x v="5"/>
    <n v="252.46"/>
    <n v="0.05"/>
    <s v="Wholesale"/>
    <s v="Bank Transfer"/>
    <n v="1439.02"/>
  </r>
  <r>
    <x v="8261"/>
    <d v="2023-12-11T05:00:00"/>
    <s v="Bali"/>
    <s v="Electronics"/>
    <s v="Laptop"/>
    <x v="3"/>
    <n v="107.62"/>
    <n v="0.1"/>
    <s v="Retail"/>
    <s v="Credit Card"/>
    <n v="774.86"/>
  </r>
  <r>
    <x v="8262"/>
    <d v="2023-12-11T06:00:00"/>
    <s v="Bandung"/>
    <s v="Electronics"/>
    <s v="Laptop"/>
    <x v="2"/>
    <n v="439.73"/>
    <n v="0.2"/>
    <s v="Wholesale"/>
    <s v="E-Wallet"/>
    <n v="1758.92"/>
  </r>
  <r>
    <x v="8263"/>
    <d v="2023-12-11T07:00:00"/>
    <s v="Bali"/>
    <s v="Furniture"/>
    <s v="Table"/>
    <x v="7"/>
    <n v="395.34"/>
    <n v="0.1"/>
    <s v="Online"/>
    <s v="Bank Transfer"/>
    <n v="3202.25"/>
  </r>
  <r>
    <x v="8264"/>
    <d v="2023-12-11T08:00:00"/>
    <s v="Surabaya"/>
    <s v="Furniture"/>
    <s v="Sofa"/>
    <x v="7"/>
    <n v="157.62"/>
    <n v="0.05"/>
    <s v="Retail"/>
    <s v="Bank Transfer"/>
    <n v="1347.65"/>
  </r>
  <r>
    <x v="8265"/>
    <d v="2023-12-11T09:00:00"/>
    <s v="Jakarta"/>
    <s v="Electronics"/>
    <s v="Laptop"/>
    <x v="0"/>
    <n v="29.45"/>
    <n v="0.1"/>
    <s v="Online"/>
    <s v="Cash"/>
    <n v="53.01"/>
  </r>
  <r>
    <x v="8266"/>
    <d v="2023-12-11T10:00:00"/>
    <s v="Surabaya"/>
    <s v="Electronics"/>
    <s v="Phone"/>
    <x v="2"/>
    <n v="30.67"/>
    <n v="0"/>
    <s v="Online"/>
    <s v="Cash"/>
    <n v="153.35"/>
  </r>
  <r>
    <x v="8267"/>
    <d v="2023-12-11T11:00:00"/>
    <s v="Surabaya"/>
    <s v="Electronics"/>
    <s v="Laptop"/>
    <x v="1"/>
    <n v="152.07"/>
    <n v="0"/>
    <s v="Retail"/>
    <s v="E-Wallet"/>
    <n v="1064.49"/>
  </r>
  <r>
    <x v="8268"/>
    <d v="2023-12-11T12:00:00"/>
    <s v="Jakarta"/>
    <s v="Clothing"/>
    <s v="Shoes"/>
    <x v="0"/>
    <n v="78.02"/>
    <n v="0.05"/>
    <s v="Wholesale"/>
    <s v="Bank Transfer"/>
    <n v="148.24"/>
  </r>
  <r>
    <x v="8269"/>
    <d v="2023-12-11T13:00:00"/>
    <s v="Surabaya"/>
    <s v="Groceries"/>
    <s v="Milk"/>
    <x v="1"/>
    <n v="437.3"/>
    <n v="0.2"/>
    <s v="Online"/>
    <s v="E-Wallet"/>
    <n v="2448.88"/>
  </r>
  <r>
    <x v="8270"/>
    <d v="2023-12-11T14:00:00"/>
    <s v="Medan"/>
    <s v="Groceries"/>
    <s v="Rice"/>
    <x v="7"/>
    <n v="213.29"/>
    <n v="0.15"/>
    <s v="Wholesale"/>
    <s v="Cash"/>
    <n v="1631.67"/>
  </r>
  <r>
    <x v="8271"/>
    <d v="2023-12-11T15:00:00"/>
    <s v="Medan"/>
    <s v="Furniture"/>
    <s v="Table"/>
    <x v="3"/>
    <n v="177.27"/>
    <n v="0.15"/>
    <s v="Online"/>
    <s v="Cash"/>
    <n v="1205.44"/>
  </r>
  <r>
    <x v="8272"/>
    <d v="2023-12-11T16:00:00"/>
    <s v="Medan"/>
    <s v="Cosmetics"/>
    <s v="Lipstick"/>
    <x v="7"/>
    <n v="112.86"/>
    <n v="0.15"/>
    <s v="Retail"/>
    <s v="Cash"/>
    <n v="863.38"/>
  </r>
  <r>
    <x v="8273"/>
    <d v="2023-12-11T17:00:00"/>
    <s v="Bali"/>
    <s v="Groceries"/>
    <s v="Rice"/>
    <x v="8"/>
    <n v="421.39"/>
    <n v="0.2"/>
    <s v="Wholesale"/>
    <s v="Credit Card"/>
    <n v="1348.45"/>
  </r>
  <r>
    <x v="8274"/>
    <d v="2023-12-11T18:00:00"/>
    <s v="Surabaya"/>
    <s v="Cosmetics"/>
    <s v="Lipstick"/>
    <x v="3"/>
    <n v="397.27"/>
    <n v="0"/>
    <s v="Online"/>
    <s v="Credit Card"/>
    <n v="3178.16"/>
  </r>
  <r>
    <x v="8275"/>
    <d v="2023-12-11T19:00:00"/>
    <s v="Jakarta"/>
    <s v="Electronics"/>
    <s v="TV"/>
    <x v="7"/>
    <n v="195.24"/>
    <n v="0"/>
    <s v="Online"/>
    <s v="Cash"/>
    <n v="1757.16"/>
  </r>
  <r>
    <x v="8276"/>
    <d v="2023-12-11T20:00:00"/>
    <s v="Jakarta"/>
    <s v="Furniture"/>
    <s v="Table"/>
    <x v="0"/>
    <n v="88.83"/>
    <n v="0"/>
    <s v="Retail"/>
    <s v="Cash"/>
    <n v="177.66"/>
  </r>
  <r>
    <x v="8277"/>
    <d v="2023-12-11T21:00:00"/>
    <s v="Bali"/>
    <s v="Furniture"/>
    <s v="Table"/>
    <x v="4"/>
    <n v="476.23"/>
    <n v="0.05"/>
    <s v="Online"/>
    <s v="Credit Card"/>
    <n v="1357.26"/>
  </r>
  <r>
    <x v="8278"/>
    <d v="2023-12-11T22:00:00"/>
    <s v="Jakarta"/>
    <s v="Groceries"/>
    <s v="Milk"/>
    <x v="6"/>
    <n v="161.35"/>
    <n v="0"/>
    <s v="Retail"/>
    <s v="Cash"/>
    <n v="161.35"/>
  </r>
  <r>
    <x v="8279"/>
    <d v="2023-12-11T23:00:00"/>
    <s v="Medan"/>
    <s v="Clothing"/>
    <s v="Shoes"/>
    <x v="6"/>
    <n v="386.69"/>
    <n v="0"/>
    <s v="Online"/>
    <s v="Cash"/>
    <n v="386.69"/>
  </r>
  <r>
    <x v="8280"/>
    <d v="2023-12-12T00:00:00"/>
    <s v="Surabaya"/>
    <s v="Furniture"/>
    <s v="Sofa"/>
    <x v="5"/>
    <n v="234.21"/>
    <n v="0"/>
    <s v="Wholesale"/>
    <s v="Credit Card"/>
    <n v="1405.26"/>
  </r>
  <r>
    <x v="8281"/>
    <d v="2023-12-12T01:00:00"/>
    <s v="Jakarta"/>
    <s v="Cosmetics"/>
    <s v="Lipstick"/>
    <x v="6"/>
    <n v="391.91"/>
    <n v="0.15"/>
    <s v="Retail"/>
    <s v="Credit Card"/>
    <n v="333.12"/>
  </r>
  <r>
    <x v="8282"/>
    <d v="2023-12-12T02:00:00"/>
    <s v="Jakarta"/>
    <s v="Cosmetics"/>
    <s v="Lipstick"/>
    <x v="2"/>
    <n v="243.4"/>
    <n v="0.1"/>
    <s v="Online"/>
    <s v="Credit Card"/>
    <n v="1095.3"/>
  </r>
  <r>
    <x v="8283"/>
    <d v="2023-12-12T03:00:00"/>
    <s v="Bandung"/>
    <s v="Electronics"/>
    <s v="TV"/>
    <x v="5"/>
    <n v="463.15"/>
    <n v="0"/>
    <s v="Online"/>
    <s v="Cash"/>
    <n v="2778.9"/>
  </r>
  <r>
    <x v="8284"/>
    <d v="2023-12-12T04:00:00"/>
    <s v="Bandung"/>
    <s v="Clothing"/>
    <s v="Shirt"/>
    <x v="7"/>
    <n v="401.21"/>
    <n v="0.1"/>
    <s v="Wholesale"/>
    <s v="Cash"/>
    <n v="3249.8"/>
  </r>
  <r>
    <x v="8285"/>
    <d v="2023-12-12T05:00:00"/>
    <s v="Bandung"/>
    <s v="Furniture"/>
    <s v="Table"/>
    <x v="5"/>
    <n v="133.84"/>
    <n v="0"/>
    <s v="Online"/>
    <s v="Bank Transfer"/>
    <n v="803.04"/>
  </r>
  <r>
    <x v="8286"/>
    <d v="2023-12-12T06:00:00"/>
    <s v="Surabaya"/>
    <s v="Furniture"/>
    <s v="Table"/>
    <x v="8"/>
    <n v="218.04"/>
    <n v="0.15"/>
    <s v="Retail"/>
    <s v="Cash"/>
    <n v="741.34"/>
  </r>
  <r>
    <x v="8287"/>
    <d v="2023-12-12T07:00:00"/>
    <s v="Medan"/>
    <s v="Groceries"/>
    <s v="Milk"/>
    <x v="6"/>
    <n v="54.79"/>
    <n v="0.15"/>
    <s v="Online"/>
    <s v="Cash"/>
    <n v="46.57"/>
  </r>
  <r>
    <x v="8288"/>
    <d v="2023-12-12T08:00:00"/>
    <s v="Medan"/>
    <s v="Groceries"/>
    <s v="Milk"/>
    <x v="5"/>
    <n v="452.22"/>
    <n v="0.1"/>
    <s v="Online"/>
    <s v="Credit Card"/>
    <n v="2441.9899999999998"/>
  </r>
  <r>
    <x v="8289"/>
    <d v="2023-12-12T09:00:00"/>
    <s v="Medan"/>
    <s v="Furniture"/>
    <s v="Sofa"/>
    <x v="1"/>
    <n v="39.299999999999997"/>
    <n v="0.15"/>
    <s v="Wholesale"/>
    <s v="E-Wallet"/>
    <n v="233.83"/>
  </r>
  <r>
    <x v="8290"/>
    <d v="2023-12-12T10:00:00"/>
    <s v="Surabaya"/>
    <s v="Cosmetics"/>
    <s v="Lipstick"/>
    <x v="2"/>
    <n v="14.03"/>
    <n v="0.05"/>
    <s v="Wholesale"/>
    <s v="Cash"/>
    <n v="66.64"/>
  </r>
  <r>
    <x v="8291"/>
    <d v="2023-12-12T11:00:00"/>
    <s v="Surabaya"/>
    <s v="Furniture"/>
    <s v="Table"/>
    <x v="5"/>
    <n v="250.73"/>
    <n v="0.2"/>
    <s v="Online"/>
    <s v="Cash"/>
    <n v="1203.5"/>
  </r>
  <r>
    <x v="8292"/>
    <d v="2023-12-12T12:00:00"/>
    <s v="Bandung"/>
    <s v="Electronics"/>
    <s v="TV"/>
    <x v="3"/>
    <n v="303.55"/>
    <n v="0.2"/>
    <s v="Wholesale"/>
    <s v="Cash"/>
    <n v="1942.72"/>
  </r>
  <r>
    <x v="8293"/>
    <d v="2023-12-12T13:00:00"/>
    <s v="Jakarta"/>
    <s v="Furniture"/>
    <s v="Table"/>
    <x v="6"/>
    <n v="115.49"/>
    <n v="0"/>
    <s v="Online"/>
    <s v="Bank Transfer"/>
    <n v="115.49"/>
  </r>
  <r>
    <x v="8294"/>
    <d v="2023-12-12T14:00:00"/>
    <s v="Bali"/>
    <s v="Electronics"/>
    <s v="TV"/>
    <x v="3"/>
    <n v="287.42"/>
    <n v="0.15"/>
    <s v="Online"/>
    <s v="Credit Card"/>
    <n v="1954.46"/>
  </r>
  <r>
    <x v="8295"/>
    <d v="2023-12-12T15:00:00"/>
    <s v="Bali"/>
    <s v="Clothing"/>
    <s v="Shoes"/>
    <x v="0"/>
    <n v="448.3"/>
    <n v="0.2"/>
    <s v="Retail"/>
    <s v="Bank Transfer"/>
    <n v="717.28"/>
  </r>
  <r>
    <x v="8296"/>
    <d v="2023-12-12T16:00:00"/>
    <s v="Jakarta"/>
    <s v="Clothing"/>
    <s v="Shoes"/>
    <x v="0"/>
    <n v="314.93"/>
    <n v="0.1"/>
    <s v="Online"/>
    <s v="Bank Transfer"/>
    <n v="566.87"/>
  </r>
  <r>
    <x v="8297"/>
    <d v="2023-12-12T17:00:00"/>
    <s v="Bandung"/>
    <s v="Clothing"/>
    <s v="Shirt"/>
    <x v="3"/>
    <n v="230.59"/>
    <n v="0.1"/>
    <s v="Retail"/>
    <s v="E-Wallet"/>
    <n v="1660.25"/>
  </r>
  <r>
    <x v="8298"/>
    <d v="2023-12-12T18:00:00"/>
    <s v="Jakarta"/>
    <s v="Groceries"/>
    <s v="Milk"/>
    <x v="0"/>
    <n v="76.489999999999995"/>
    <n v="0.1"/>
    <s v="Retail"/>
    <s v="Cash"/>
    <n v="137.68"/>
  </r>
  <r>
    <x v="8299"/>
    <d v="2023-12-12T19:00:00"/>
    <s v="Jakarta"/>
    <s v="Furniture"/>
    <s v="Sofa"/>
    <x v="3"/>
    <n v="88.63"/>
    <n v="0"/>
    <s v="Online"/>
    <s v="Bank Transfer"/>
    <n v="709.04"/>
  </r>
  <r>
    <x v="8300"/>
    <d v="2023-12-12T20:00:00"/>
    <s v="Bali"/>
    <s v="Electronics"/>
    <s v="Laptop"/>
    <x v="2"/>
    <n v="244.76"/>
    <n v="0.2"/>
    <s v="Wholesale"/>
    <s v="Bank Transfer"/>
    <n v="979.04"/>
  </r>
  <r>
    <x v="8301"/>
    <d v="2023-12-12T21:00:00"/>
    <s v="Bandung"/>
    <s v="Electronics"/>
    <s v="Laptop"/>
    <x v="7"/>
    <n v="234.25"/>
    <n v="0.2"/>
    <s v="Online"/>
    <s v="Bank Transfer"/>
    <n v="1686.6"/>
  </r>
  <r>
    <x v="8302"/>
    <d v="2023-12-12T22:00:00"/>
    <s v="Surabaya"/>
    <s v="Cosmetics"/>
    <s v="Lipstick"/>
    <x v="7"/>
    <n v="263.58"/>
    <n v="0.2"/>
    <s v="Online"/>
    <s v="Credit Card"/>
    <n v="1897.78"/>
  </r>
  <r>
    <x v="8303"/>
    <d v="2023-12-12T23:00:00"/>
    <s v="Bali"/>
    <s v="Furniture"/>
    <s v="Table"/>
    <x v="3"/>
    <n v="256.41000000000003"/>
    <n v="0.1"/>
    <s v="Wholesale"/>
    <s v="Cash"/>
    <n v="1846.15"/>
  </r>
  <r>
    <x v="8304"/>
    <d v="2023-12-13T00:00:00"/>
    <s v="Surabaya"/>
    <s v="Cosmetics"/>
    <s v="Lipstick"/>
    <x v="7"/>
    <n v="173.93"/>
    <n v="0.1"/>
    <s v="Wholesale"/>
    <s v="Bank Transfer"/>
    <n v="1408.83"/>
  </r>
  <r>
    <x v="8305"/>
    <d v="2023-12-13T01:00:00"/>
    <s v="Bandung"/>
    <s v="Groceries"/>
    <s v="Rice"/>
    <x v="1"/>
    <n v="349.45"/>
    <n v="0"/>
    <s v="Retail"/>
    <s v="Cash"/>
    <n v="2446.15"/>
  </r>
  <r>
    <x v="8306"/>
    <d v="2023-12-13T02:00:00"/>
    <s v="Jakarta"/>
    <s v="Furniture"/>
    <s v="Table"/>
    <x v="3"/>
    <n v="110.04"/>
    <n v="0.05"/>
    <s v="Online"/>
    <s v="Cash"/>
    <n v="836.3"/>
  </r>
  <r>
    <x v="8307"/>
    <d v="2023-12-13T03:00:00"/>
    <s v="Medan"/>
    <s v="Electronics"/>
    <s v="Laptop"/>
    <x v="5"/>
    <n v="426.9"/>
    <n v="0.2"/>
    <s v="Wholesale"/>
    <s v="E-Wallet"/>
    <n v="2049.12"/>
  </r>
  <r>
    <x v="8308"/>
    <d v="2023-12-13T04:00:00"/>
    <s v="Medan"/>
    <s v="Electronics"/>
    <s v="Laptop"/>
    <x v="7"/>
    <n v="101.23"/>
    <n v="0"/>
    <s v="Wholesale"/>
    <s v="Credit Card"/>
    <n v="911.07"/>
  </r>
  <r>
    <x v="8309"/>
    <d v="2023-12-13T05:00:00"/>
    <s v="Bandung"/>
    <s v="Clothing"/>
    <s v="Shirt"/>
    <x v="0"/>
    <n v="210.86"/>
    <n v="0.1"/>
    <s v="Retail"/>
    <s v="Bank Transfer"/>
    <n v="379.55"/>
  </r>
  <r>
    <x v="8310"/>
    <d v="2023-12-13T06:00:00"/>
    <s v="Medan"/>
    <s v="Electronics"/>
    <s v="Laptop"/>
    <x v="4"/>
    <n v="109.32"/>
    <n v="0.05"/>
    <s v="Online"/>
    <s v="Bank Transfer"/>
    <n v="311.56"/>
  </r>
  <r>
    <x v="8311"/>
    <d v="2023-12-13T07:00:00"/>
    <s v="Surabaya"/>
    <s v="Groceries"/>
    <s v="Milk"/>
    <x v="0"/>
    <n v="311.13"/>
    <n v="0.15"/>
    <s v="Wholesale"/>
    <s v="E-Wallet"/>
    <n v="528.91999999999996"/>
  </r>
  <r>
    <x v="8312"/>
    <d v="2023-12-13T08:00:00"/>
    <s v="Medan"/>
    <s v="Furniture"/>
    <s v="Sofa"/>
    <x v="5"/>
    <n v="241.43"/>
    <n v="0.05"/>
    <s v="Retail"/>
    <s v="Bank Transfer"/>
    <n v="1376.15"/>
  </r>
  <r>
    <x v="8313"/>
    <d v="2023-12-13T09:00:00"/>
    <s v="Bandung"/>
    <s v="Furniture"/>
    <s v="Table"/>
    <x v="4"/>
    <n v="190.29"/>
    <n v="0"/>
    <s v="Retail"/>
    <s v="Credit Card"/>
    <n v="570.87"/>
  </r>
  <r>
    <x v="8314"/>
    <d v="2023-12-13T10:00:00"/>
    <s v="Bandung"/>
    <s v="Cosmetics"/>
    <s v="Lipstick"/>
    <x v="6"/>
    <n v="240.19"/>
    <n v="0.05"/>
    <s v="Retail"/>
    <s v="Bank Transfer"/>
    <n v="228.18"/>
  </r>
  <r>
    <x v="8315"/>
    <d v="2023-12-13T11:00:00"/>
    <s v="Surabaya"/>
    <s v="Furniture"/>
    <s v="Table"/>
    <x v="8"/>
    <n v="213.51"/>
    <n v="0.1"/>
    <s v="Retail"/>
    <s v="Credit Card"/>
    <n v="768.64"/>
  </r>
  <r>
    <x v="8316"/>
    <d v="2023-12-13T12:00:00"/>
    <s v="Medan"/>
    <s v="Furniture"/>
    <s v="Table"/>
    <x v="2"/>
    <n v="428.31"/>
    <n v="0.05"/>
    <s v="Online"/>
    <s v="Bank Transfer"/>
    <n v="2034.47"/>
  </r>
  <r>
    <x v="8317"/>
    <d v="2023-12-13T13:00:00"/>
    <s v="Medan"/>
    <s v="Electronics"/>
    <s v="Laptop"/>
    <x v="8"/>
    <n v="66.510000000000005"/>
    <n v="0.1"/>
    <s v="Online"/>
    <s v="Cash"/>
    <n v="239.44"/>
  </r>
  <r>
    <x v="8318"/>
    <d v="2023-12-13T14:00:00"/>
    <s v="Jakarta"/>
    <s v="Electronics"/>
    <s v="Laptop"/>
    <x v="5"/>
    <n v="397.62"/>
    <n v="0.05"/>
    <s v="Wholesale"/>
    <s v="Cash"/>
    <n v="2266.4299999999998"/>
  </r>
  <r>
    <x v="8319"/>
    <d v="2023-12-13T15:00:00"/>
    <s v="Bali"/>
    <s v="Groceries"/>
    <s v="Rice"/>
    <x v="4"/>
    <n v="329.39"/>
    <n v="0"/>
    <s v="Wholesale"/>
    <s v="E-Wallet"/>
    <n v="988.17"/>
  </r>
  <r>
    <x v="8320"/>
    <d v="2023-12-13T16:00:00"/>
    <s v="Bandung"/>
    <s v="Electronics"/>
    <s v="TV"/>
    <x v="5"/>
    <n v="177.42"/>
    <n v="0.15"/>
    <s v="Wholesale"/>
    <s v="Bank Transfer"/>
    <n v="904.84"/>
  </r>
  <r>
    <x v="8321"/>
    <d v="2023-12-13T17:00:00"/>
    <s v="Jakarta"/>
    <s v="Clothing"/>
    <s v="Shirt"/>
    <x v="6"/>
    <n v="459.96"/>
    <n v="0.2"/>
    <s v="Wholesale"/>
    <s v="Bank Transfer"/>
    <n v="367.97"/>
  </r>
  <r>
    <x v="8322"/>
    <d v="2023-12-13T18:00:00"/>
    <s v="Bandung"/>
    <s v="Furniture"/>
    <s v="Table"/>
    <x v="5"/>
    <n v="92.59"/>
    <n v="0.05"/>
    <s v="Wholesale"/>
    <s v="Credit Card"/>
    <n v="527.76"/>
  </r>
  <r>
    <x v="8323"/>
    <d v="2023-12-13T19:00:00"/>
    <s v="Jakarta"/>
    <s v="Groceries"/>
    <s v="Rice"/>
    <x v="3"/>
    <n v="158.59"/>
    <n v="0.15"/>
    <s v="Retail"/>
    <s v="Bank Transfer"/>
    <n v="1078.4100000000001"/>
  </r>
  <r>
    <x v="8324"/>
    <d v="2023-12-13T20:00:00"/>
    <s v="Bali"/>
    <s v="Furniture"/>
    <s v="Table"/>
    <x v="3"/>
    <n v="190.55"/>
    <n v="0.05"/>
    <s v="Online"/>
    <s v="E-Wallet"/>
    <n v="1448.18"/>
  </r>
  <r>
    <x v="8325"/>
    <d v="2023-12-13T21:00:00"/>
    <s v="Jakarta"/>
    <s v="Groceries"/>
    <s v="Milk"/>
    <x v="6"/>
    <n v="325.66000000000003"/>
    <n v="0.15"/>
    <s v="Retail"/>
    <s v="Bank Transfer"/>
    <n v="276.81"/>
  </r>
  <r>
    <x v="8326"/>
    <d v="2023-12-13T22:00:00"/>
    <s v="Bandung"/>
    <s v="Electronics"/>
    <s v="Laptop"/>
    <x v="1"/>
    <n v="473.47"/>
    <n v="0.1"/>
    <s v="Online"/>
    <s v="Cash"/>
    <n v="2982.86"/>
  </r>
  <r>
    <x v="8327"/>
    <d v="2023-12-13T23:00:00"/>
    <s v="Medan"/>
    <s v="Groceries"/>
    <s v="Rice"/>
    <x v="8"/>
    <n v="298.76"/>
    <n v="0.15"/>
    <s v="Retail"/>
    <s v="E-Wallet"/>
    <n v="1015.78"/>
  </r>
  <r>
    <x v="8328"/>
    <d v="2023-12-14T00:00:00"/>
    <s v="Bandung"/>
    <s v="Electronics"/>
    <s v="Phone"/>
    <x v="5"/>
    <n v="428.87"/>
    <n v="0.2"/>
    <s v="Retail"/>
    <s v="Cash"/>
    <n v="2058.58"/>
  </r>
  <r>
    <x v="8329"/>
    <d v="2023-12-14T01:00:00"/>
    <s v="Surabaya"/>
    <s v="Groceries"/>
    <s v="Milk"/>
    <x v="5"/>
    <n v="452.96"/>
    <n v="0.15"/>
    <s v="Wholesale"/>
    <s v="E-Wallet"/>
    <n v="2310.1"/>
  </r>
  <r>
    <x v="8330"/>
    <d v="2023-12-14T02:00:00"/>
    <s v="Surabaya"/>
    <s v="Cosmetics"/>
    <s v="Lipstick"/>
    <x v="2"/>
    <n v="235.9"/>
    <n v="0.2"/>
    <s v="Online"/>
    <s v="E-Wallet"/>
    <n v="943.6"/>
  </r>
  <r>
    <x v="8331"/>
    <d v="2023-12-14T03:00:00"/>
    <s v="Surabaya"/>
    <s v="Groceries"/>
    <s v="Rice"/>
    <x v="7"/>
    <n v="238.85"/>
    <n v="0.2"/>
    <s v="Online"/>
    <s v="E-Wallet"/>
    <n v="1719.72"/>
  </r>
  <r>
    <x v="8332"/>
    <d v="2023-12-14T04:00:00"/>
    <s v="Surabaya"/>
    <s v="Clothing"/>
    <s v="Shoes"/>
    <x v="3"/>
    <n v="128.75"/>
    <n v="0.15"/>
    <s v="Online"/>
    <s v="E-Wallet"/>
    <n v="875.5"/>
  </r>
  <r>
    <x v="8333"/>
    <d v="2023-12-14T05:00:00"/>
    <s v="Bali"/>
    <s v="Cosmetics"/>
    <s v="Lipstick"/>
    <x v="5"/>
    <n v="302.79000000000002"/>
    <n v="0.2"/>
    <s v="Wholesale"/>
    <s v="Credit Card"/>
    <n v="1453.39"/>
  </r>
  <r>
    <x v="8334"/>
    <d v="2023-12-14T06:00:00"/>
    <s v="Medan"/>
    <s v="Electronics"/>
    <s v="Phone"/>
    <x v="8"/>
    <n v="64.41"/>
    <n v="0.2"/>
    <s v="Wholesale"/>
    <s v="E-Wallet"/>
    <n v="206.11"/>
  </r>
  <r>
    <x v="8335"/>
    <d v="2023-12-14T07:00:00"/>
    <s v="Medan"/>
    <s v="Clothing"/>
    <s v="Shirt"/>
    <x v="8"/>
    <n v="318.99"/>
    <n v="0.1"/>
    <s v="Wholesale"/>
    <s v="Cash"/>
    <n v="1148.3599999999999"/>
  </r>
  <r>
    <x v="8336"/>
    <d v="2023-12-14T08:00:00"/>
    <s v="Bandung"/>
    <s v="Furniture"/>
    <s v="Sofa"/>
    <x v="7"/>
    <n v="446.98"/>
    <n v="0"/>
    <s v="Wholesale"/>
    <s v="Bank Transfer"/>
    <n v="4022.82"/>
  </r>
  <r>
    <x v="8337"/>
    <d v="2023-12-14T09:00:00"/>
    <s v="Jakarta"/>
    <s v="Electronics"/>
    <s v="Laptop"/>
    <x v="8"/>
    <n v="381.59"/>
    <n v="0.1"/>
    <s v="Retail"/>
    <s v="Credit Card"/>
    <n v="1373.72"/>
  </r>
  <r>
    <x v="8338"/>
    <d v="2023-12-14T10:00:00"/>
    <s v="Bandung"/>
    <s v="Furniture"/>
    <s v="Sofa"/>
    <x v="1"/>
    <n v="326.35000000000002"/>
    <n v="0"/>
    <s v="Online"/>
    <s v="Credit Card"/>
    <n v="2284.4499999999998"/>
  </r>
  <r>
    <x v="8339"/>
    <d v="2023-12-14T11:00:00"/>
    <s v="Bandung"/>
    <s v="Electronics"/>
    <s v="Laptop"/>
    <x v="5"/>
    <n v="420.01"/>
    <n v="0"/>
    <s v="Wholesale"/>
    <s v="Credit Card"/>
    <n v="2520.06"/>
  </r>
  <r>
    <x v="8340"/>
    <d v="2023-12-14T12:00:00"/>
    <s v="Bandung"/>
    <s v="Furniture"/>
    <s v="Sofa"/>
    <x v="0"/>
    <n v="366.26"/>
    <n v="0.1"/>
    <s v="Wholesale"/>
    <s v="Bank Transfer"/>
    <n v="659.27"/>
  </r>
  <r>
    <x v="8341"/>
    <d v="2023-12-14T13:00:00"/>
    <s v="Bandung"/>
    <s v="Clothing"/>
    <s v="Shirt"/>
    <x v="2"/>
    <n v="267.18"/>
    <n v="0.2"/>
    <s v="Wholesale"/>
    <s v="Bank Transfer"/>
    <n v="1068.72"/>
  </r>
  <r>
    <x v="8342"/>
    <d v="2023-12-14T14:00:00"/>
    <s v="Medan"/>
    <s v="Electronics"/>
    <s v="Phone"/>
    <x v="4"/>
    <n v="262.93"/>
    <n v="0.1"/>
    <s v="Wholesale"/>
    <s v="Credit Card"/>
    <n v="709.91"/>
  </r>
  <r>
    <x v="8343"/>
    <d v="2023-12-14T15:00:00"/>
    <s v="Jakarta"/>
    <s v="Electronics"/>
    <s v="Phone"/>
    <x v="7"/>
    <n v="57.97"/>
    <n v="0.2"/>
    <s v="Online"/>
    <s v="Credit Card"/>
    <n v="417.38"/>
  </r>
  <r>
    <x v="8344"/>
    <d v="2023-12-14T16:00:00"/>
    <s v="Bandung"/>
    <s v="Clothing"/>
    <s v="Shoes"/>
    <x v="6"/>
    <n v="220.04"/>
    <n v="0.1"/>
    <s v="Retail"/>
    <s v="E-Wallet"/>
    <n v="198.04"/>
  </r>
  <r>
    <x v="8345"/>
    <d v="2023-12-14T17:00:00"/>
    <s v="Medan"/>
    <s v="Groceries"/>
    <s v="Milk"/>
    <x v="8"/>
    <n v="263.61"/>
    <n v="0.1"/>
    <s v="Retail"/>
    <s v="E-Wallet"/>
    <n v="949"/>
  </r>
  <r>
    <x v="8346"/>
    <d v="2023-12-14T18:00:00"/>
    <s v="Bandung"/>
    <s v="Clothing"/>
    <s v="Shoes"/>
    <x v="8"/>
    <n v="237.61"/>
    <n v="0.05"/>
    <s v="Wholesale"/>
    <s v="Bank Transfer"/>
    <n v="902.92"/>
  </r>
  <r>
    <x v="8347"/>
    <d v="2023-12-14T19:00:00"/>
    <s v="Surabaya"/>
    <s v="Electronics"/>
    <s v="Laptop"/>
    <x v="7"/>
    <n v="389.13"/>
    <n v="0.15"/>
    <s v="Retail"/>
    <s v="E-Wallet"/>
    <n v="2976.84"/>
  </r>
  <r>
    <x v="8348"/>
    <d v="2023-12-14T20:00:00"/>
    <s v="Bandung"/>
    <s v="Groceries"/>
    <s v="Rice"/>
    <x v="6"/>
    <n v="84.68"/>
    <n v="0.1"/>
    <s v="Wholesale"/>
    <s v="Cash"/>
    <n v="76.209999999999994"/>
  </r>
  <r>
    <x v="8349"/>
    <d v="2023-12-14T21:00:00"/>
    <s v="Bandung"/>
    <s v="Electronics"/>
    <s v="Phone"/>
    <x v="0"/>
    <n v="398.47"/>
    <n v="0.15"/>
    <s v="Wholesale"/>
    <s v="Cash"/>
    <n v="677.4"/>
  </r>
  <r>
    <x v="8350"/>
    <d v="2023-12-14T22:00:00"/>
    <s v="Bali"/>
    <s v="Electronics"/>
    <s v="Laptop"/>
    <x v="6"/>
    <n v="372.12"/>
    <n v="0.2"/>
    <s v="Online"/>
    <s v="E-Wallet"/>
    <n v="297.7"/>
  </r>
  <r>
    <x v="8351"/>
    <d v="2023-12-14T23:00:00"/>
    <s v="Surabaya"/>
    <s v="Clothing"/>
    <s v="Shoes"/>
    <x v="6"/>
    <n v="450.91"/>
    <n v="0.05"/>
    <s v="Retail"/>
    <s v="E-Wallet"/>
    <n v="428.36"/>
  </r>
  <r>
    <x v="8352"/>
    <d v="2023-12-15T00:00:00"/>
    <s v="Jakarta"/>
    <s v="Electronics"/>
    <s v="Phone"/>
    <x v="6"/>
    <n v="189.86"/>
    <n v="0.05"/>
    <s v="Retail"/>
    <s v="Credit Card"/>
    <n v="180.37"/>
  </r>
  <r>
    <x v="8353"/>
    <d v="2023-12-15T01:00:00"/>
    <s v="Bandung"/>
    <s v="Electronics"/>
    <s v="Laptop"/>
    <x v="4"/>
    <n v="92.39"/>
    <n v="0"/>
    <s v="Wholesale"/>
    <s v="E-Wallet"/>
    <n v="277.17"/>
  </r>
  <r>
    <x v="8354"/>
    <d v="2023-12-15T02:00:00"/>
    <s v="Jakarta"/>
    <s v="Electronics"/>
    <s v="TV"/>
    <x v="8"/>
    <n v="380.52"/>
    <n v="0.15"/>
    <s v="Online"/>
    <s v="Cash"/>
    <n v="1293.77"/>
  </r>
  <r>
    <x v="8355"/>
    <d v="2023-12-15T03:00:00"/>
    <s v="Surabaya"/>
    <s v="Clothing"/>
    <s v="Shirt"/>
    <x v="0"/>
    <n v="296.27"/>
    <n v="0.05"/>
    <s v="Wholesale"/>
    <s v="Bank Transfer"/>
    <n v="562.91"/>
  </r>
  <r>
    <x v="8356"/>
    <d v="2023-12-15T04:00:00"/>
    <s v="Bandung"/>
    <s v="Electronics"/>
    <s v="Phone"/>
    <x v="6"/>
    <n v="357.68"/>
    <n v="0.2"/>
    <s v="Online"/>
    <s v="Bank Transfer"/>
    <n v="286.14"/>
  </r>
  <r>
    <x v="8357"/>
    <d v="2023-12-15T05:00:00"/>
    <s v="Bali"/>
    <s v="Electronics"/>
    <s v="TV"/>
    <x v="2"/>
    <n v="498.39"/>
    <n v="0"/>
    <s v="Retail"/>
    <s v="Credit Card"/>
    <n v="2491.9499999999998"/>
  </r>
  <r>
    <x v="8358"/>
    <d v="2023-12-15T06:00:00"/>
    <s v="Medan"/>
    <s v="Clothing"/>
    <s v="Shoes"/>
    <x v="5"/>
    <n v="101.3"/>
    <n v="0.05"/>
    <s v="Online"/>
    <s v="Bank Transfer"/>
    <n v="577.41"/>
  </r>
  <r>
    <x v="8359"/>
    <d v="2023-12-15T07:00:00"/>
    <s v="Bali"/>
    <s v="Cosmetics"/>
    <s v="Lipstick"/>
    <x v="0"/>
    <n v="208.47"/>
    <n v="0.2"/>
    <s v="Retail"/>
    <s v="E-Wallet"/>
    <n v="333.55"/>
  </r>
  <r>
    <x v="8360"/>
    <d v="2023-12-15T08:00:00"/>
    <s v="Bali"/>
    <s v="Electronics"/>
    <s v="Laptop"/>
    <x v="4"/>
    <n v="100.38"/>
    <n v="0.15"/>
    <s v="Retail"/>
    <s v="Credit Card"/>
    <n v="255.97"/>
  </r>
  <r>
    <x v="8361"/>
    <d v="2023-12-15T09:00:00"/>
    <s v="Medan"/>
    <s v="Electronics"/>
    <s v="TV"/>
    <x v="4"/>
    <n v="431.01"/>
    <n v="0.2"/>
    <s v="Retail"/>
    <s v="E-Wallet"/>
    <n v="1034.42"/>
  </r>
  <r>
    <x v="8362"/>
    <d v="2023-12-15T10:00:00"/>
    <s v="Medan"/>
    <s v="Clothing"/>
    <s v="Shirt"/>
    <x v="0"/>
    <n v="13.41"/>
    <n v="0.2"/>
    <s v="Wholesale"/>
    <s v="Bank Transfer"/>
    <n v="21.46"/>
  </r>
  <r>
    <x v="8363"/>
    <d v="2023-12-15T11:00:00"/>
    <s v="Medan"/>
    <s v="Furniture"/>
    <s v="Sofa"/>
    <x v="8"/>
    <n v="71.94"/>
    <n v="0.2"/>
    <s v="Wholesale"/>
    <s v="E-Wallet"/>
    <n v="230.21"/>
  </r>
  <r>
    <x v="8364"/>
    <d v="2023-12-15T12:00:00"/>
    <s v="Bandung"/>
    <s v="Furniture"/>
    <s v="Sofa"/>
    <x v="2"/>
    <n v="127.7"/>
    <n v="0.1"/>
    <s v="Online"/>
    <s v="Credit Card"/>
    <n v="574.65"/>
  </r>
  <r>
    <x v="8365"/>
    <d v="2023-12-15T13:00:00"/>
    <s v="Jakarta"/>
    <s v="Furniture"/>
    <s v="Table"/>
    <x v="3"/>
    <n v="386.8"/>
    <n v="0.05"/>
    <s v="Wholesale"/>
    <s v="Credit Card"/>
    <n v="2939.68"/>
  </r>
  <r>
    <x v="8366"/>
    <d v="2023-12-15T14:00:00"/>
    <s v="Jakarta"/>
    <s v="Clothing"/>
    <s v="Shirt"/>
    <x v="5"/>
    <n v="316.08"/>
    <n v="0.2"/>
    <s v="Wholesale"/>
    <s v="Cash"/>
    <n v="1517.18"/>
  </r>
  <r>
    <x v="8367"/>
    <d v="2023-12-15T15:00:00"/>
    <s v="Medan"/>
    <s v="Furniture"/>
    <s v="Table"/>
    <x v="7"/>
    <n v="197.36"/>
    <n v="0"/>
    <s v="Online"/>
    <s v="Bank Transfer"/>
    <n v="1776.24"/>
  </r>
  <r>
    <x v="8368"/>
    <d v="2023-12-15T16:00:00"/>
    <s v="Bali"/>
    <s v="Furniture"/>
    <s v="Table"/>
    <x v="4"/>
    <n v="83.56"/>
    <n v="0.1"/>
    <s v="Retail"/>
    <s v="E-Wallet"/>
    <n v="225.61"/>
  </r>
  <r>
    <x v="8369"/>
    <d v="2023-12-15T17:00:00"/>
    <s v="Surabaya"/>
    <s v="Furniture"/>
    <s v="Table"/>
    <x v="7"/>
    <n v="164.2"/>
    <n v="0.2"/>
    <s v="Online"/>
    <s v="Cash"/>
    <n v="1182.24"/>
  </r>
  <r>
    <x v="8370"/>
    <d v="2023-12-15T18:00:00"/>
    <s v="Medan"/>
    <s v="Groceries"/>
    <s v="Rice"/>
    <x v="8"/>
    <n v="372.99"/>
    <n v="0.2"/>
    <s v="Wholesale"/>
    <s v="Cash"/>
    <n v="1193.57"/>
  </r>
  <r>
    <x v="8371"/>
    <d v="2023-12-15T19:00:00"/>
    <s v="Bali"/>
    <s v="Electronics"/>
    <s v="Phone"/>
    <x v="3"/>
    <n v="194.07"/>
    <n v="0.05"/>
    <s v="Retail"/>
    <s v="Bank Transfer"/>
    <n v="1474.93"/>
  </r>
  <r>
    <x v="8372"/>
    <d v="2023-12-15T20:00:00"/>
    <s v="Bali"/>
    <s v="Electronics"/>
    <s v="Phone"/>
    <x v="1"/>
    <n v="233.98"/>
    <n v="0.1"/>
    <s v="Online"/>
    <s v="E-Wallet"/>
    <n v="1474.07"/>
  </r>
  <r>
    <x v="8373"/>
    <d v="2023-12-15T21:00:00"/>
    <s v="Bandung"/>
    <s v="Furniture"/>
    <s v="Sofa"/>
    <x v="1"/>
    <n v="306.27"/>
    <n v="0.2"/>
    <s v="Retail"/>
    <s v="Bank Transfer"/>
    <n v="1715.11"/>
  </r>
  <r>
    <x v="8374"/>
    <d v="2023-12-15T22:00:00"/>
    <s v="Bandung"/>
    <s v="Electronics"/>
    <s v="Laptop"/>
    <x v="7"/>
    <n v="456.88"/>
    <n v="0.2"/>
    <s v="Wholesale"/>
    <s v="E-Wallet"/>
    <n v="3289.54"/>
  </r>
  <r>
    <x v="8375"/>
    <d v="2023-12-15T23:00:00"/>
    <s v="Jakarta"/>
    <s v="Groceries"/>
    <s v="Milk"/>
    <x v="0"/>
    <n v="128.80000000000001"/>
    <n v="0.15"/>
    <s v="Wholesale"/>
    <s v="Cash"/>
    <n v="218.96"/>
  </r>
  <r>
    <x v="8376"/>
    <d v="2023-12-16T00:00:00"/>
    <s v="Jakarta"/>
    <s v="Clothing"/>
    <s v="Shirt"/>
    <x v="2"/>
    <n v="226.76"/>
    <n v="0"/>
    <s v="Online"/>
    <s v="Cash"/>
    <n v="1133.8"/>
  </r>
  <r>
    <x v="8377"/>
    <d v="2023-12-16T01:00:00"/>
    <s v="Surabaya"/>
    <s v="Groceries"/>
    <s v="Milk"/>
    <x v="4"/>
    <n v="158.61000000000001"/>
    <n v="0"/>
    <s v="Retail"/>
    <s v="Cash"/>
    <n v="475.83"/>
  </r>
  <r>
    <x v="8378"/>
    <d v="2023-12-16T02:00:00"/>
    <s v="Surabaya"/>
    <s v="Clothing"/>
    <s v="Shoes"/>
    <x v="1"/>
    <n v="235.76"/>
    <n v="0.05"/>
    <s v="Wholesale"/>
    <s v="E-Wallet"/>
    <n v="1567.8"/>
  </r>
  <r>
    <x v="8379"/>
    <d v="2023-12-16T03:00:00"/>
    <s v="Surabaya"/>
    <s v="Electronics"/>
    <s v="Laptop"/>
    <x v="4"/>
    <n v="349.75"/>
    <n v="0.1"/>
    <s v="Retail"/>
    <s v="Credit Card"/>
    <n v="944.32"/>
  </r>
  <r>
    <x v="8380"/>
    <d v="2023-12-16T04:00:00"/>
    <s v="Surabaya"/>
    <s v="Furniture"/>
    <s v="Table"/>
    <x v="2"/>
    <n v="243.62"/>
    <n v="0.2"/>
    <s v="Online"/>
    <s v="Bank Transfer"/>
    <n v="974.48"/>
  </r>
  <r>
    <x v="8381"/>
    <d v="2023-12-16T05:00:00"/>
    <s v="Bali"/>
    <s v="Electronics"/>
    <s v="TV"/>
    <x v="2"/>
    <n v="418.1"/>
    <n v="0.1"/>
    <s v="Online"/>
    <s v="E-Wallet"/>
    <n v="1881.45"/>
  </r>
  <r>
    <x v="8382"/>
    <d v="2023-12-16T06:00:00"/>
    <s v="Bali"/>
    <s v="Groceries"/>
    <s v="Rice"/>
    <x v="0"/>
    <n v="278.86"/>
    <n v="0.05"/>
    <s v="Online"/>
    <s v="Bank Transfer"/>
    <n v="529.83000000000004"/>
  </r>
  <r>
    <x v="8383"/>
    <d v="2023-12-16T07:00:00"/>
    <s v="Jakarta"/>
    <s v="Electronics"/>
    <s v="TV"/>
    <x v="6"/>
    <n v="195.95"/>
    <n v="0.15"/>
    <s v="Wholesale"/>
    <s v="Bank Transfer"/>
    <n v="166.56"/>
  </r>
  <r>
    <x v="8384"/>
    <d v="2023-12-16T08:00:00"/>
    <s v="Bandung"/>
    <s v="Electronics"/>
    <s v="TV"/>
    <x v="5"/>
    <n v="392.25"/>
    <n v="0.05"/>
    <s v="Wholesale"/>
    <s v="Cash"/>
    <n v="2235.8200000000002"/>
  </r>
  <r>
    <x v="8385"/>
    <d v="2023-12-16T09:00:00"/>
    <s v="Bandung"/>
    <s v="Groceries"/>
    <s v="Milk"/>
    <x v="6"/>
    <n v="218.51"/>
    <n v="0"/>
    <s v="Wholesale"/>
    <s v="Bank Transfer"/>
    <n v="218.51"/>
  </r>
  <r>
    <x v="8386"/>
    <d v="2023-12-16T10:00:00"/>
    <s v="Medan"/>
    <s v="Cosmetics"/>
    <s v="Lipstick"/>
    <x v="7"/>
    <n v="260.2"/>
    <n v="0.15"/>
    <s v="Wholesale"/>
    <s v="Credit Card"/>
    <n v="1990.53"/>
  </r>
  <r>
    <x v="8387"/>
    <d v="2023-12-16T11:00:00"/>
    <s v="Bali"/>
    <s v="Groceries"/>
    <s v="Rice"/>
    <x v="2"/>
    <n v="497.36"/>
    <n v="0.2"/>
    <s v="Online"/>
    <s v="E-Wallet"/>
    <n v="1989.44"/>
  </r>
  <r>
    <x v="8388"/>
    <d v="2023-12-16T12:00:00"/>
    <s v="Surabaya"/>
    <s v="Clothing"/>
    <s v="Shoes"/>
    <x v="6"/>
    <n v="394.28"/>
    <n v="0.05"/>
    <s v="Wholesale"/>
    <s v="Credit Card"/>
    <n v="374.57"/>
  </r>
  <r>
    <x v="8389"/>
    <d v="2023-12-16T13:00:00"/>
    <s v="Surabaya"/>
    <s v="Groceries"/>
    <s v="Rice"/>
    <x v="3"/>
    <n v="428.3"/>
    <n v="0.1"/>
    <s v="Wholesale"/>
    <s v="Credit Card"/>
    <n v="3083.76"/>
  </r>
  <r>
    <x v="8390"/>
    <d v="2023-12-16T14:00:00"/>
    <s v="Medan"/>
    <s v="Furniture"/>
    <s v="Table"/>
    <x v="6"/>
    <n v="298.45999999999998"/>
    <n v="0.1"/>
    <s v="Wholesale"/>
    <s v="Cash"/>
    <n v="268.61"/>
  </r>
  <r>
    <x v="8391"/>
    <d v="2023-12-16T15:00:00"/>
    <s v="Bandung"/>
    <s v="Furniture"/>
    <s v="Table"/>
    <x v="8"/>
    <n v="177.37"/>
    <n v="0"/>
    <s v="Online"/>
    <s v="E-Wallet"/>
    <n v="709.48"/>
  </r>
  <r>
    <x v="8392"/>
    <d v="2023-12-16T16:00:00"/>
    <s v="Surabaya"/>
    <s v="Furniture"/>
    <s v="Table"/>
    <x v="1"/>
    <n v="495.68"/>
    <n v="0"/>
    <s v="Online"/>
    <s v="E-Wallet"/>
    <n v="3469.76"/>
  </r>
  <r>
    <x v="8393"/>
    <d v="2023-12-16T17:00:00"/>
    <s v="Bandung"/>
    <s v="Electronics"/>
    <s v="Laptop"/>
    <x v="8"/>
    <n v="125.79"/>
    <n v="0"/>
    <s v="Wholesale"/>
    <s v="Credit Card"/>
    <n v="503.16"/>
  </r>
  <r>
    <x v="8394"/>
    <d v="2023-12-16T18:00:00"/>
    <s v="Medan"/>
    <s v="Cosmetics"/>
    <s v="Lipstick"/>
    <x v="2"/>
    <n v="437.04"/>
    <n v="0"/>
    <s v="Retail"/>
    <s v="E-Wallet"/>
    <n v="2185.1999999999998"/>
  </r>
  <r>
    <x v="8395"/>
    <d v="2023-12-16T19:00:00"/>
    <s v="Bandung"/>
    <s v="Electronics"/>
    <s v="Laptop"/>
    <x v="1"/>
    <n v="456.09"/>
    <n v="0.2"/>
    <s v="Retail"/>
    <s v="Bank Transfer"/>
    <n v="2554.1"/>
  </r>
  <r>
    <x v="8396"/>
    <d v="2023-12-16T20:00:00"/>
    <s v="Bandung"/>
    <s v="Furniture"/>
    <s v="Table"/>
    <x v="8"/>
    <n v="409.69"/>
    <n v="0.15"/>
    <s v="Wholesale"/>
    <s v="E-Wallet"/>
    <n v="1392.95"/>
  </r>
  <r>
    <x v="8397"/>
    <d v="2023-12-16T21:00:00"/>
    <s v="Bandung"/>
    <s v="Clothing"/>
    <s v="Shoes"/>
    <x v="2"/>
    <n v="61.47"/>
    <n v="0"/>
    <s v="Wholesale"/>
    <s v="E-Wallet"/>
    <n v="307.35000000000002"/>
  </r>
  <r>
    <x v="8398"/>
    <d v="2023-12-16T22:00:00"/>
    <s v="Surabaya"/>
    <s v="Furniture"/>
    <s v="Table"/>
    <x v="1"/>
    <n v="427.79"/>
    <n v="0.05"/>
    <s v="Wholesale"/>
    <s v="Bank Transfer"/>
    <n v="2844.8"/>
  </r>
  <r>
    <x v="8399"/>
    <d v="2023-12-16T23:00:00"/>
    <s v="Jakarta"/>
    <s v="Electronics"/>
    <s v="Laptop"/>
    <x v="6"/>
    <n v="333.57"/>
    <n v="0.2"/>
    <s v="Online"/>
    <s v="Bank Transfer"/>
    <n v="266.86"/>
  </r>
  <r>
    <x v="8400"/>
    <d v="2023-12-17T00:00:00"/>
    <s v="Bali"/>
    <s v="Groceries"/>
    <s v="Rice"/>
    <x v="4"/>
    <n v="342.01"/>
    <n v="0.15"/>
    <s v="Retail"/>
    <s v="Bank Transfer"/>
    <n v="872.13"/>
  </r>
  <r>
    <x v="8401"/>
    <d v="2023-12-17T01:00:00"/>
    <s v="Bandung"/>
    <s v="Electronics"/>
    <s v="TV"/>
    <x v="6"/>
    <n v="394.33"/>
    <n v="0.2"/>
    <s v="Online"/>
    <s v="Bank Transfer"/>
    <n v="315.45999999999998"/>
  </r>
  <r>
    <x v="8402"/>
    <d v="2023-12-17T02:00:00"/>
    <s v="Bandung"/>
    <s v="Groceries"/>
    <s v="Rice"/>
    <x v="4"/>
    <n v="247.82"/>
    <n v="0.1"/>
    <s v="Retail"/>
    <s v="E-Wallet"/>
    <n v="669.11"/>
  </r>
  <r>
    <x v="8403"/>
    <d v="2023-12-17T03:00:00"/>
    <s v="Bandung"/>
    <s v="Furniture"/>
    <s v="Table"/>
    <x v="0"/>
    <n v="137.24"/>
    <n v="0.2"/>
    <s v="Online"/>
    <s v="Cash"/>
    <n v="219.58"/>
  </r>
  <r>
    <x v="8404"/>
    <d v="2023-12-17T04:00:00"/>
    <s v="Jakarta"/>
    <s v="Furniture"/>
    <s v="Sofa"/>
    <x v="2"/>
    <n v="289.58999999999997"/>
    <n v="0.2"/>
    <s v="Online"/>
    <s v="Cash"/>
    <n v="1158.3599999999999"/>
  </r>
  <r>
    <x v="8405"/>
    <d v="2023-12-17T05:00:00"/>
    <s v="Medan"/>
    <s v="Groceries"/>
    <s v="Rice"/>
    <x v="2"/>
    <n v="58.79"/>
    <n v="0.1"/>
    <s v="Wholesale"/>
    <s v="Bank Transfer"/>
    <n v="264.56"/>
  </r>
  <r>
    <x v="8406"/>
    <d v="2023-12-17T06:00:00"/>
    <s v="Surabaya"/>
    <s v="Electronics"/>
    <s v="Phone"/>
    <x v="7"/>
    <n v="339.03"/>
    <n v="0.1"/>
    <s v="Wholesale"/>
    <s v="E-Wallet"/>
    <n v="2746.14"/>
  </r>
  <r>
    <x v="8407"/>
    <d v="2023-12-17T07:00:00"/>
    <s v="Jakarta"/>
    <s v="Electronics"/>
    <s v="TV"/>
    <x v="3"/>
    <n v="244.06"/>
    <n v="0.1"/>
    <s v="Wholesale"/>
    <s v="E-Wallet"/>
    <n v="1757.23"/>
  </r>
  <r>
    <x v="8408"/>
    <d v="2023-12-17T08:00:00"/>
    <s v="Bandung"/>
    <s v="Electronics"/>
    <s v="Phone"/>
    <x v="4"/>
    <n v="253.65"/>
    <n v="0.2"/>
    <s v="Online"/>
    <s v="E-Wallet"/>
    <n v="608.76"/>
  </r>
  <r>
    <x v="8409"/>
    <d v="2023-12-17T09:00:00"/>
    <s v="Jakarta"/>
    <s v="Electronics"/>
    <s v="TV"/>
    <x v="6"/>
    <n v="96.98"/>
    <n v="0.1"/>
    <s v="Wholesale"/>
    <s v="E-Wallet"/>
    <n v="87.28"/>
  </r>
  <r>
    <x v="8410"/>
    <d v="2023-12-17T10:00:00"/>
    <s v="Jakarta"/>
    <s v="Cosmetics"/>
    <s v="Lipstick"/>
    <x v="2"/>
    <n v="25.43"/>
    <n v="0"/>
    <s v="Online"/>
    <s v="E-Wallet"/>
    <n v="127.15"/>
  </r>
  <r>
    <x v="8411"/>
    <d v="2023-12-17T11:00:00"/>
    <s v="Jakarta"/>
    <s v="Electronics"/>
    <s v="Phone"/>
    <x v="4"/>
    <n v="307.58"/>
    <n v="0.05"/>
    <s v="Online"/>
    <s v="Cash"/>
    <n v="876.6"/>
  </r>
  <r>
    <x v="8412"/>
    <d v="2023-12-17T12:00:00"/>
    <s v="Medan"/>
    <s v="Groceries"/>
    <s v="Rice"/>
    <x v="2"/>
    <n v="331.12"/>
    <n v="0.05"/>
    <s v="Wholesale"/>
    <s v="Credit Card"/>
    <n v="1572.82"/>
  </r>
  <r>
    <x v="8413"/>
    <d v="2023-12-17T13:00:00"/>
    <s v="Bali"/>
    <s v="Electronics"/>
    <s v="TV"/>
    <x v="7"/>
    <n v="251.65"/>
    <n v="0.1"/>
    <s v="Wholesale"/>
    <s v="Credit Card"/>
    <n v="2038.36"/>
  </r>
  <r>
    <x v="8414"/>
    <d v="2023-12-17T14:00:00"/>
    <s v="Surabaya"/>
    <s v="Cosmetics"/>
    <s v="Lipstick"/>
    <x v="6"/>
    <n v="384.04"/>
    <n v="0.15"/>
    <s v="Online"/>
    <s v="Credit Card"/>
    <n v="326.43"/>
  </r>
  <r>
    <x v="8415"/>
    <d v="2023-12-17T15:00:00"/>
    <s v="Medan"/>
    <s v="Groceries"/>
    <s v="Milk"/>
    <x v="6"/>
    <n v="284.04000000000002"/>
    <n v="0.2"/>
    <s v="Retail"/>
    <s v="Bank Transfer"/>
    <n v="227.23"/>
  </r>
  <r>
    <x v="8416"/>
    <d v="2023-12-17T16:00:00"/>
    <s v="Medan"/>
    <s v="Furniture"/>
    <s v="Sofa"/>
    <x v="7"/>
    <n v="424.86"/>
    <n v="0.05"/>
    <s v="Retail"/>
    <s v="Bank Transfer"/>
    <n v="3632.55"/>
  </r>
  <r>
    <x v="8417"/>
    <d v="2023-12-17T17:00:00"/>
    <s v="Bali"/>
    <s v="Clothing"/>
    <s v="Shirt"/>
    <x v="4"/>
    <n v="147.62"/>
    <n v="0"/>
    <s v="Online"/>
    <s v="Cash"/>
    <n v="442.86"/>
  </r>
  <r>
    <x v="8418"/>
    <d v="2023-12-17T18:00:00"/>
    <s v="Medan"/>
    <s v="Cosmetics"/>
    <s v="Lipstick"/>
    <x v="2"/>
    <n v="125.34"/>
    <n v="0.15"/>
    <s v="Wholesale"/>
    <s v="Cash"/>
    <n v="532.70000000000005"/>
  </r>
  <r>
    <x v="8419"/>
    <d v="2023-12-17T19:00:00"/>
    <s v="Jakarta"/>
    <s v="Groceries"/>
    <s v="Rice"/>
    <x v="7"/>
    <n v="134.27000000000001"/>
    <n v="0.15"/>
    <s v="Wholesale"/>
    <s v="E-Wallet"/>
    <n v="1027.17"/>
  </r>
  <r>
    <x v="8420"/>
    <d v="2023-12-17T20:00:00"/>
    <s v="Jakarta"/>
    <s v="Groceries"/>
    <s v="Rice"/>
    <x v="2"/>
    <n v="20.11"/>
    <n v="0"/>
    <s v="Wholesale"/>
    <s v="Cash"/>
    <n v="100.55"/>
  </r>
  <r>
    <x v="8421"/>
    <d v="2023-12-17T21:00:00"/>
    <s v="Bandung"/>
    <s v="Furniture"/>
    <s v="Sofa"/>
    <x v="4"/>
    <n v="450.81"/>
    <n v="0.2"/>
    <s v="Online"/>
    <s v="Bank Transfer"/>
    <n v="1081.94"/>
  </r>
  <r>
    <x v="8422"/>
    <d v="2023-12-17T22:00:00"/>
    <s v="Medan"/>
    <s v="Furniture"/>
    <s v="Sofa"/>
    <x v="7"/>
    <n v="499.6"/>
    <n v="0.2"/>
    <s v="Wholesale"/>
    <s v="Cash"/>
    <n v="3597.12"/>
  </r>
  <r>
    <x v="8423"/>
    <d v="2023-12-17T23:00:00"/>
    <s v="Bandung"/>
    <s v="Cosmetics"/>
    <s v="Lipstick"/>
    <x v="1"/>
    <n v="409.18"/>
    <n v="0.1"/>
    <s v="Retail"/>
    <s v="E-Wallet"/>
    <n v="2577.83"/>
  </r>
  <r>
    <x v="8424"/>
    <d v="2023-12-18T00:00:00"/>
    <s v="Surabaya"/>
    <s v="Furniture"/>
    <s v="Table"/>
    <x v="1"/>
    <n v="209.24"/>
    <n v="0"/>
    <s v="Retail"/>
    <s v="E-Wallet"/>
    <n v="1464.68"/>
  </r>
  <r>
    <x v="8425"/>
    <d v="2023-12-18T01:00:00"/>
    <s v="Jakarta"/>
    <s v="Furniture"/>
    <s v="Sofa"/>
    <x v="3"/>
    <n v="180.2"/>
    <n v="0"/>
    <s v="Wholesale"/>
    <s v="E-Wallet"/>
    <n v="1441.6"/>
  </r>
  <r>
    <x v="8426"/>
    <d v="2023-12-18T02:00:00"/>
    <s v="Surabaya"/>
    <s v="Furniture"/>
    <s v="Table"/>
    <x v="2"/>
    <n v="388.47"/>
    <n v="0"/>
    <s v="Online"/>
    <s v="Bank Transfer"/>
    <n v="1942.35"/>
  </r>
  <r>
    <x v="8427"/>
    <d v="2023-12-18T03:00:00"/>
    <s v="Bali"/>
    <s v="Groceries"/>
    <s v="Milk"/>
    <x v="0"/>
    <n v="257.42"/>
    <n v="0.1"/>
    <s v="Retail"/>
    <s v="Credit Card"/>
    <n v="463.36"/>
  </r>
  <r>
    <x v="8428"/>
    <d v="2023-12-18T04:00:00"/>
    <s v="Jakarta"/>
    <s v="Groceries"/>
    <s v="Rice"/>
    <x v="7"/>
    <n v="470.03"/>
    <n v="0.05"/>
    <s v="Wholesale"/>
    <s v="Credit Card"/>
    <n v="4018.76"/>
  </r>
  <r>
    <x v="8429"/>
    <d v="2023-12-18T05:00:00"/>
    <s v="Surabaya"/>
    <s v="Cosmetics"/>
    <s v="Lipstick"/>
    <x v="4"/>
    <n v="143.38999999999999"/>
    <n v="0.2"/>
    <s v="Wholesale"/>
    <s v="Bank Transfer"/>
    <n v="344.14"/>
  </r>
  <r>
    <x v="8430"/>
    <d v="2023-12-18T06:00:00"/>
    <s v="Bali"/>
    <s v="Furniture"/>
    <s v="Sofa"/>
    <x v="0"/>
    <n v="165.29"/>
    <n v="0.1"/>
    <s v="Retail"/>
    <s v="E-Wallet"/>
    <n v="297.52"/>
  </r>
  <r>
    <x v="8431"/>
    <d v="2023-12-18T07:00:00"/>
    <s v="Surabaya"/>
    <s v="Groceries"/>
    <s v="Milk"/>
    <x v="2"/>
    <n v="499.42"/>
    <n v="0.1"/>
    <s v="Online"/>
    <s v="E-Wallet"/>
    <n v="2247.39"/>
  </r>
  <r>
    <x v="8432"/>
    <d v="2023-12-18T08:00:00"/>
    <s v="Bali"/>
    <s v="Cosmetics"/>
    <s v="Lipstick"/>
    <x v="3"/>
    <n v="489.2"/>
    <n v="0.1"/>
    <s v="Online"/>
    <s v="Bank Transfer"/>
    <n v="3522.24"/>
  </r>
  <r>
    <x v="8433"/>
    <d v="2023-12-18T09:00:00"/>
    <s v="Bali"/>
    <s v="Electronics"/>
    <s v="TV"/>
    <x v="4"/>
    <n v="443.17"/>
    <n v="0"/>
    <s v="Retail"/>
    <s v="Credit Card"/>
    <n v="1329.51"/>
  </r>
  <r>
    <x v="8434"/>
    <d v="2023-12-18T10:00:00"/>
    <s v="Jakarta"/>
    <s v="Clothing"/>
    <s v="Shirt"/>
    <x v="5"/>
    <n v="205.29"/>
    <n v="0.1"/>
    <s v="Online"/>
    <s v="E-Wallet"/>
    <n v="1108.57"/>
  </r>
  <r>
    <x v="8435"/>
    <d v="2023-12-18T11:00:00"/>
    <s v="Bandung"/>
    <s v="Electronics"/>
    <s v="TV"/>
    <x v="7"/>
    <n v="419.62"/>
    <n v="0.05"/>
    <s v="Wholesale"/>
    <s v="E-Wallet"/>
    <n v="3587.75"/>
  </r>
  <r>
    <x v="8436"/>
    <d v="2023-12-18T12:00:00"/>
    <s v="Bali"/>
    <s v="Electronics"/>
    <s v="Laptop"/>
    <x v="0"/>
    <n v="145.28"/>
    <n v="0.15"/>
    <s v="Online"/>
    <s v="Credit Card"/>
    <n v="246.98"/>
  </r>
  <r>
    <x v="8437"/>
    <d v="2023-12-18T13:00:00"/>
    <s v="Bali"/>
    <s v="Furniture"/>
    <s v="Table"/>
    <x v="3"/>
    <n v="131.1"/>
    <n v="0.1"/>
    <s v="Retail"/>
    <s v="Bank Transfer"/>
    <n v="943.92"/>
  </r>
  <r>
    <x v="8438"/>
    <d v="2023-12-18T14:00:00"/>
    <s v="Jakarta"/>
    <s v="Electronics"/>
    <s v="Laptop"/>
    <x v="1"/>
    <n v="275.49"/>
    <n v="0.05"/>
    <s v="Retail"/>
    <s v="Cash"/>
    <n v="1832.01"/>
  </r>
  <r>
    <x v="8439"/>
    <d v="2023-12-18T15:00:00"/>
    <s v="Bandung"/>
    <s v="Clothing"/>
    <s v="Shoes"/>
    <x v="4"/>
    <n v="430.83"/>
    <n v="0"/>
    <s v="Retail"/>
    <s v="E-Wallet"/>
    <n v="1292.49"/>
  </r>
  <r>
    <x v="8440"/>
    <d v="2023-12-18T16:00:00"/>
    <s v="Medan"/>
    <s v="Groceries"/>
    <s v="Milk"/>
    <x v="6"/>
    <n v="53.25"/>
    <n v="0.15"/>
    <s v="Wholesale"/>
    <s v="Credit Card"/>
    <n v="45.26"/>
  </r>
  <r>
    <x v="8441"/>
    <d v="2023-12-18T17:00:00"/>
    <s v="Medan"/>
    <s v="Furniture"/>
    <s v="Table"/>
    <x v="5"/>
    <n v="284.83"/>
    <n v="0.2"/>
    <s v="Wholesale"/>
    <s v="Bank Transfer"/>
    <n v="1367.18"/>
  </r>
  <r>
    <x v="8442"/>
    <d v="2023-12-18T18:00:00"/>
    <s v="Bandung"/>
    <s v="Groceries"/>
    <s v="Milk"/>
    <x v="0"/>
    <n v="306.82"/>
    <n v="0.2"/>
    <s v="Wholesale"/>
    <s v="Credit Card"/>
    <n v="490.91"/>
  </r>
  <r>
    <x v="8443"/>
    <d v="2023-12-18T19:00:00"/>
    <s v="Surabaya"/>
    <s v="Electronics"/>
    <s v="TV"/>
    <x v="4"/>
    <n v="292"/>
    <n v="0"/>
    <s v="Retail"/>
    <s v="Credit Card"/>
    <n v="876"/>
  </r>
  <r>
    <x v="8444"/>
    <d v="2023-12-18T20:00:00"/>
    <s v="Jakarta"/>
    <s v="Electronics"/>
    <s v="Phone"/>
    <x v="2"/>
    <n v="113.16"/>
    <n v="0"/>
    <s v="Online"/>
    <s v="Cash"/>
    <n v="565.79999999999995"/>
  </r>
  <r>
    <x v="8445"/>
    <d v="2023-12-18T21:00:00"/>
    <s v="Bandung"/>
    <s v="Furniture"/>
    <s v="Table"/>
    <x v="3"/>
    <n v="36.74"/>
    <n v="0.2"/>
    <s v="Wholesale"/>
    <s v="E-Wallet"/>
    <n v="235.14"/>
  </r>
  <r>
    <x v="8446"/>
    <d v="2023-12-18T22:00:00"/>
    <s v="Medan"/>
    <s v="Groceries"/>
    <s v="Rice"/>
    <x v="0"/>
    <n v="448.02"/>
    <n v="0"/>
    <s v="Retail"/>
    <s v="E-Wallet"/>
    <n v="896.04"/>
  </r>
  <r>
    <x v="8447"/>
    <d v="2023-12-18T23:00:00"/>
    <s v="Bali"/>
    <s v="Groceries"/>
    <s v="Milk"/>
    <x v="5"/>
    <n v="289.38"/>
    <n v="0.2"/>
    <s v="Retail"/>
    <s v="E-Wallet"/>
    <n v="1389.02"/>
  </r>
  <r>
    <x v="8448"/>
    <d v="2023-12-19T00:00:00"/>
    <s v="Medan"/>
    <s v="Groceries"/>
    <s v="Rice"/>
    <x v="6"/>
    <n v="385.11"/>
    <n v="0"/>
    <s v="Wholesale"/>
    <s v="Cash"/>
    <n v="385.11"/>
  </r>
  <r>
    <x v="8449"/>
    <d v="2023-12-19T01:00:00"/>
    <s v="Bali"/>
    <s v="Electronics"/>
    <s v="Phone"/>
    <x v="1"/>
    <n v="185.4"/>
    <n v="0.2"/>
    <s v="Online"/>
    <s v="Credit Card"/>
    <n v="1038.24"/>
  </r>
  <r>
    <x v="8450"/>
    <d v="2023-12-19T02:00:00"/>
    <s v="Jakarta"/>
    <s v="Furniture"/>
    <s v="Sofa"/>
    <x v="8"/>
    <n v="26.04"/>
    <n v="0.05"/>
    <s v="Wholesale"/>
    <s v="Bank Transfer"/>
    <n v="98.95"/>
  </r>
  <r>
    <x v="8451"/>
    <d v="2023-12-19T03:00:00"/>
    <s v="Bali"/>
    <s v="Groceries"/>
    <s v="Milk"/>
    <x v="6"/>
    <n v="133.47999999999999"/>
    <n v="0"/>
    <s v="Online"/>
    <s v="Credit Card"/>
    <n v="133.47999999999999"/>
  </r>
  <r>
    <x v="8452"/>
    <d v="2023-12-19T04:00:00"/>
    <s v="Bandung"/>
    <s v="Electronics"/>
    <s v="Laptop"/>
    <x v="7"/>
    <n v="41.32"/>
    <n v="0.2"/>
    <s v="Retail"/>
    <s v="E-Wallet"/>
    <n v="297.5"/>
  </r>
  <r>
    <x v="8453"/>
    <d v="2023-12-19T05:00:00"/>
    <s v="Bali"/>
    <s v="Groceries"/>
    <s v="Milk"/>
    <x v="7"/>
    <n v="43.73"/>
    <n v="0"/>
    <s v="Retail"/>
    <s v="Cash"/>
    <n v="393.57"/>
  </r>
  <r>
    <x v="8454"/>
    <d v="2023-12-19T06:00:00"/>
    <s v="Surabaya"/>
    <s v="Furniture"/>
    <s v="Sofa"/>
    <x v="4"/>
    <n v="111.16"/>
    <n v="0.2"/>
    <s v="Retail"/>
    <s v="Credit Card"/>
    <n v="266.77999999999997"/>
  </r>
  <r>
    <x v="8455"/>
    <d v="2023-12-19T07:00:00"/>
    <s v="Bandung"/>
    <s v="Electronics"/>
    <s v="TV"/>
    <x v="5"/>
    <n v="318.62"/>
    <n v="0.2"/>
    <s v="Online"/>
    <s v="Cash"/>
    <n v="1529.38"/>
  </r>
  <r>
    <x v="8456"/>
    <d v="2023-12-19T08:00:00"/>
    <s v="Jakarta"/>
    <s v="Cosmetics"/>
    <s v="Lipstick"/>
    <x v="1"/>
    <n v="409.8"/>
    <n v="0.15"/>
    <s v="Wholesale"/>
    <s v="Bank Transfer"/>
    <n v="2438.31"/>
  </r>
  <r>
    <x v="8457"/>
    <d v="2023-12-19T09:00:00"/>
    <s v="Bandung"/>
    <s v="Electronics"/>
    <s v="Laptop"/>
    <x v="8"/>
    <n v="411.57"/>
    <n v="0"/>
    <s v="Wholesale"/>
    <s v="Bank Transfer"/>
    <n v="1646.28"/>
  </r>
  <r>
    <x v="8458"/>
    <d v="2023-12-19T10:00:00"/>
    <s v="Surabaya"/>
    <s v="Electronics"/>
    <s v="Laptop"/>
    <x v="5"/>
    <n v="469.19"/>
    <n v="0.05"/>
    <s v="Online"/>
    <s v="E-Wallet"/>
    <n v="2674.38"/>
  </r>
  <r>
    <x v="8459"/>
    <d v="2023-12-19T11:00:00"/>
    <s v="Jakarta"/>
    <s v="Electronics"/>
    <s v="Phone"/>
    <x v="7"/>
    <n v="329.91"/>
    <n v="0.1"/>
    <s v="Wholesale"/>
    <s v="Cash"/>
    <n v="2672.27"/>
  </r>
  <r>
    <x v="8460"/>
    <d v="2023-12-19T12:00:00"/>
    <s v="Medan"/>
    <s v="Electronics"/>
    <s v="TV"/>
    <x v="5"/>
    <n v="14.83"/>
    <n v="0.1"/>
    <s v="Online"/>
    <s v="E-Wallet"/>
    <n v="80.08"/>
  </r>
  <r>
    <x v="8461"/>
    <d v="2023-12-19T13:00:00"/>
    <s v="Surabaya"/>
    <s v="Electronics"/>
    <s v="Laptop"/>
    <x v="1"/>
    <n v="191.81"/>
    <n v="0"/>
    <s v="Wholesale"/>
    <s v="Cash"/>
    <n v="1342.67"/>
  </r>
  <r>
    <x v="8462"/>
    <d v="2023-12-19T14:00:00"/>
    <s v="Jakarta"/>
    <s v="Clothing"/>
    <s v="Shirt"/>
    <x v="5"/>
    <n v="60.17"/>
    <n v="0.2"/>
    <s v="Wholesale"/>
    <s v="Cash"/>
    <n v="288.82"/>
  </r>
  <r>
    <x v="8463"/>
    <d v="2023-12-19T15:00:00"/>
    <s v="Bali"/>
    <s v="Groceries"/>
    <s v="Rice"/>
    <x v="1"/>
    <n v="389.85"/>
    <n v="0.2"/>
    <s v="Online"/>
    <s v="Bank Transfer"/>
    <n v="2183.16"/>
  </r>
  <r>
    <x v="8464"/>
    <d v="2023-12-19T16:00:00"/>
    <s v="Bandung"/>
    <s v="Furniture"/>
    <s v="Table"/>
    <x v="6"/>
    <n v="64.25"/>
    <n v="0.05"/>
    <s v="Wholesale"/>
    <s v="Credit Card"/>
    <n v="61.04"/>
  </r>
  <r>
    <x v="8465"/>
    <d v="2023-12-19T17:00:00"/>
    <s v="Jakarta"/>
    <s v="Clothing"/>
    <s v="Shirt"/>
    <x v="5"/>
    <n v="57.43"/>
    <n v="0"/>
    <s v="Retail"/>
    <s v="Credit Card"/>
    <n v="344.58"/>
  </r>
  <r>
    <x v="8466"/>
    <d v="2023-12-19T18:00:00"/>
    <s v="Bandung"/>
    <s v="Cosmetics"/>
    <s v="Lipstick"/>
    <x v="7"/>
    <n v="18.96"/>
    <n v="0.1"/>
    <s v="Retail"/>
    <s v="Bank Transfer"/>
    <n v="153.58000000000001"/>
  </r>
  <r>
    <x v="8467"/>
    <d v="2023-12-19T19:00:00"/>
    <s v="Bali"/>
    <s v="Groceries"/>
    <s v="Milk"/>
    <x v="4"/>
    <n v="477.97"/>
    <n v="0.05"/>
    <s v="Online"/>
    <s v="Bank Transfer"/>
    <n v="1362.21"/>
  </r>
  <r>
    <x v="8468"/>
    <d v="2023-12-19T20:00:00"/>
    <s v="Jakarta"/>
    <s v="Electronics"/>
    <s v="TV"/>
    <x v="5"/>
    <n v="393.93"/>
    <n v="0"/>
    <s v="Wholesale"/>
    <s v="Cash"/>
    <n v="2363.58"/>
  </r>
  <r>
    <x v="8469"/>
    <d v="2023-12-19T21:00:00"/>
    <s v="Medan"/>
    <s v="Clothing"/>
    <s v="Shoes"/>
    <x v="8"/>
    <n v="169.99"/>
    <n v="0"/>
    <s v="Online"/>
    <s v="Credit Card"/>
    <n v="679.96"/>
  </r>
  <r>
    <x v="8470"/>
    <d v="2023-12-19T22:00:00"/>
    <s v="Surabaya"/>
    <s v="Clothing"/>
    <s v="Shoes"/>
    <x v="1"/>
    <n v="191.34"/>
    <n v="0"/>
    <s v="Online"/>
    <s v="E-Wallet"/>
    <n v="1339.38"/>
  </r>
  <r>
    <x v="8471"/>
    <d v="2023-12-19T23:00:00"/>
    <s v="Jakarta"/>
    <s v="Clothing"/>
    <s v="Shirt"/>
    <x v="1"/>
    <n v="34.42"/>
    <n v="0.15"/>
    <s v="Wholesale"/>
    <s v="E-Wallet"/>
    <n v="204.8"/>
  </r>
  <r>
    <x v="8472"/>
    <d v="2023-12-20T00:00:00"/>
    <s v="Bali"/>
    <s v="Electronics"/>
    <s v="Laptop"/>
    <x v="7"/>
    <n v="83.17"/>
    <n v="0.05"/>
    <s v="Retail"/>
    <s v="Credit Card"/>
    <n v="711.1"/>
  </r>
  <r>
    <x v="8473"/>
    <d v="2023-12-20T01:00:00"/>
    <s v="Jakarta"/>
    <s v="Groceries"/>
    <s v="Milk"/>
    <x v="8"/>
    <n v="159.16999999999999"/>
    <n v="0"/>
    <s v="Retail"/>
    <s v="Credit Card"/>
    <n v="636.67999999999995"/>
  </r>
  <r>
    <x v="8474"/>
    <d v="2023-12-20T02:00:00"/>
    <s v="Bandung"/>
    <s v="Electronics"/>
    <s v="TV"/>
    <x v="3"/>
    <n v="196.99"/>
    <n v="0.05"/>
    <s v="Wholesale"/>
    <s v="Credit Card"/>
    <n v="1497.12"/>
  </r>
  <r>
    <x v="8475"/>
    <d v="2023-12-20T03:00:00"/>
    <s v="Jakarta"/>
    <s v="Furniture"/>
    <s v="Sofa"/>
    <x v="3"/>
    <n v="311.89"/>
    <n v="0.1"/>
    <s v="Retail"/>
    <s v="Cash"/>
    <n v="2245.61"/>
  </r>
  <r>
    <x v="8476"/>
    <d v="2023-12-20T04:00:00"/>
    <s v="Medan"/>
    <s v="Groceries"/>
    <s v="Milk"/>
    <x v="3"/>
    <n v="178.41"/>
    <n v="0"/>
    <s v="Online"/>
    <s v="Bank Transfer"/>
    <n v="1427.28"/>
  </r>
  <r>
    <x v="8477"/>
    <d v="2023-12-20T05:00:00"/>
    <s v="Jakarta"/>
    <s v="Furniture"/>
    <s v="Table"/>
    <x v="3"/>
    <n v="477.53"/>
    <n v="0.2"/>
    <s v="Online"/>
    <s v="Bank Transfer"/>
    <n v="3056.19"/>
  </r>
  <r>
    <x v="8478"/>
    <d v="2023-12-20T06:00:00"/>
    <s v="Surabaya"/>
    <s v="Electronics"/>
    <s v="Phone"/>
    <x v="5"/>
    <n v="174.68"/>
    <n v="0"/>
    <s v="Online"/>
    <s v="Cash"/>
    <n v="1048.08"/>
  </r>
  <r>
    <x v="8479"/>
    <d v="2023-12-20T07:00:00"/>
    <s v="Jakarta"/>
    <s v="Electronics"/>
    <s v="TV"/>
    <x v="3"/>
    <n v="471.09"/>
    <n v="0"/>
    <s v="Retail"/>
    <s v="E-Wallet"/>
    <n v="3768.72"/>
  </r>
  <r>
    <x v="8480"/>
    <d v="2023-12-20T08:00:00"/>
    <s v="Bandung"/>
    <s v="Groceries"/>
    <s v="Milk"/>
    <x v="5"/>
    <n v="366.28"/>
    <n v="0.05"/>
    <s v="Wholesale"/>
    <s v="Cash"/>
    <n v="2087.8000000000002"/>
  </r>
  <r>
    <x v="8481"/>
    <d v="2023-12-20T09:00:00"/>
    <s v="Jakarta"/>
    <s v="Electronics"/>
    <s v="TV"/>
    <x v="0"/>
    <n v="450.45"/>
    <n v="0.05"/>
    <s v="Wholesale"/>
    <s v="Credit Card"/>
    <n v="855.85"/>
  </r>
  <r>
    <x v="8482"/>
    <d v="2023-12-20T10:00:00"/>
    <s v="Medan"/>
    <s v="Furniture"/>
    <s v="Sofa"/>
    <x v="4"/>
    <n v="353.06"/>
    <n v="0.15"/>
    <s v="Online"/>
    <s v="Bank Transfer"/>
    <n v="900.3"/>
  </r>
  <r>
    <x v="8483"/>
    <d v="2023-12-20T11:00:00"/>
    <s v="Bali"/>
    <s v="Electronics"/>
    <s v="Laptop"/>
    <x v="5"/>
    <n v="286.45"/>
    <n v="0"/>
    <s v="Online"/>
    <s v="Bank Transfer"/>
    <n v="1718.7"/>
  </r>
  <r>
    <x v="8484"/>
    <d v="2023-12-20T12:00:00"/>
    <s v="Jakarta"/>
    <s v="Cosmetics"/>
    <s v="Lipstick"/>
    <x v="1"/>
    <n v="257"/>
    <n v="0.1"/>
    <s v="Online"/>
    <s v="Cash"/>
    <n v="1619.1"/>
  </r>
  <r>
    <x v="8485"/>
    <d v="2023-12-20T13:00:00"/>
    <s v="Jakarta"/>
    <s v="Electronics"/>
    <s v="Phone"/>
    <x v="8"/>
    <n v="149.21"/>
    <n v="0.05"/>
    <s v="Retail"/>
    <s v="Bank Transfer"/>
    <n v="567"/>
  </r>
  <r>
    <x v="8486"/>
    <d v="2023-12-20T14:00:00"/>
    <s v="Surabaya"/>
    <s v="Electronics"/>
    <s v="Phone"/>
    <x v="6"/>
    <n v="152.6"/>
    <n v="0.15"/>
    <s v="Wholesale"/>
    <s v="Cash"/>
    <n v="129.71"/>
  </r>
  <r>
    <x v="8487"/>
    <d v="2023-12-20T15:00:00"/>
    <s v="Medan"/>
    <s v="Electronics"/>
    <s v="Laptop"/>
    <x v="8"/>
    <n v="115.49"/>
    <n v="0.2"/>
    <s v="Wholesale"/>
    <s v="Bank Transfer"/>
    <n v="369.57"/>
  </r>
  <r>
    <x v="8488"/>
    <d v="2023-12-20T16:00:00"/>
    <s v="Bali"/>
    <s v="Furniture"/>
    <s v="Table"/>
    <x v="5"/>
    <n v="195.84"/>
    <n v="0.2"/>
    <s v="Retail"/>
    <s v="Cash"/>
    <n v="940.03"/>
  </r>
  <r>
    <x v="8489"/>
    <d v="2023-12-20T17:00:00"/>
    <s v="Bandung"/>
    <s v="Clothing"/>
    <s v="Shoes"/>
    <x v="3"/>
    <n v="67.849999999999994"/>
    <n v="0.15"/>
    <s v="Wholesale"/>
    <s v="Credit Card"/>
    <n v="461.38"/>
  </r>
  <r>
    <x v="8490"/>
    <d v="2023-12-20T18:00:00"/>
    <s v="Jakarta"/>
    <s v="Cosmetics"/>
    <s v="Lipstick"/>
    <x v="8"/>
    <n v="196.86"/>
    <n v="0.2"/>
    <s v="Online"/>
    <s v="Cash"/>
    <n v="629.95000000000005"/>
  </r>
  <r>
    <x v="8491"/>
    <d v="2023-12-20T19:00:00"/>
    <s v="Bali"/>
    <s v="Clothing"/>
    <s v="Shirt"/>
    <x v="6"/>
    <n v="417.7"/>
    <n v="0"/>
    <s v="Wholesale"/>
    <s v="Bank Transfer"/>
    <n v="417.7"/>
  </r>
  <r>
    <x v="8492"/>
    <d v="2023-12-20T20:00:00"/>
    <s v="Bandung"/>
    <s v="Clothing"/>
    <s v="Shirt"/>
    <x v="2"/>
    <n v="435.79"/>
    <n v="0.05"/>
    <s v="Wholesale"/>
    <s v="Cash"/>
    <n v="2070"/>
  </r>
  <r>
    <x v="8493"/>
    <d v="2023-12-20T21:00:00"/>
    <s v="Medan"/>
    <s v="Cosmetics"/>
    <s v="Lipstick"/>
    <x v="1"/>
    <n v="323.2"/>
    <n v="0.1"/>
    <s v="Retail"/>
    <s v="Cash"/>
    <n v="2036.16"/>
  </r>
  <r>
    <x v="8494"/>
    <d v="2023-12-20T22:00:00"/>
    <s v="Medan"/>
    <s v="Furniture"/>
    <s v="Table"/>
    <x v="5"/>
    <n v="132.12"/>
    <n v="0.2"/>
    <s v="Wholesale"/>
    <s v="Bank Transfer"/>
    <n v="634.17999999999995"/>
  </r>
  <r>
    <x v="8495"/>
    <d v="2023-12-20T23:00:00"/>
    <s v="Bali"/>
    <s v="Furniture"/>
    <s v="Table"/>
    <x v="4"/>
    <n v="123.97"/>
    <n v="0"/>
    <s v="Online"/>
    <s v="Credit Card"/>
    <n v="371.91"/>
  </r>
  <r>
    <x v="8496"/>
    <d v="2023-12-21T00:00:00"/>
    <s v="Bandung"/>
    <s v="Furniture"/>
    <s v="Sofa"/>
    <x v="1"/>
    <n v="142.57"/>
    <n v="0.05"/>
    <s v="Retail"/>
    <s v="Cash"/>
    <n v="948.09"/>
  </r>
  <r>
    <x v="8497"/>
    <d v="2023-12-21T01:00:00"/>
    <s v="Medan"/>
    <s v="Groceries"/>
    <s v="Rice"/>
    <x v="8"/>
    <n v="252.52"/>
    <n v="0"/>
    <s v="Retail"/>
    <s v="E-Wallet"/>
    <n v="1010.08"/>
  </r>
  <r>
    <x v="8498"/>
    <d v="2023-12-21T02:00:00"/>
    <s v="Bali"/>
    <s v="Groceries"/>
    <s v="Milk"/>
    <x v="2"/>
    <n v="488.34"/>
    <n v="0"/>
    <s v="Retail"/>
    <s v="E-Wallet"/>
    <n v="2441.6999999999998"/>
  </r>
  <r>
    <x v="8499"/>
    <d v="2023-12-21T03:00:00"/>
    <s v="Medan"/>
    <s v="Furniture"/>
    <s v="Table"/>
    <x v="1"/>
    <n v="59.05"/>
    <n v="0.05"/>
    <s v="Online"/>
    <s v="Credit Card"/>
    <n v="392.68"/>
  </r>
  <r>
    <x v="8500"/>
    <d v="2023-12-21T04:00:00"/>
    <s v="Medan"/>
    <s v="Clothing"/>
    <s v="Shirt"/>
    <x v="0"/>
    <n v="252.75"/>
    <n v="0.2"/>
    <s v="Wholesale"/>
    <s v="Credit Card"/>
    <n v="404.4"/>
  </r>
  <r>
    <x v="8501"/>
    <d v="2023-12-21T05:00:00"/>
    <s v="Medan"/>
    <s v="Electronics"/>
    <s v="Laptop"/>
    <x v="8"/>
    <n v="342.71"/>
    <n v="0.2"/>
    <s v="Retail"/>
    <s v="Bank Transfer"/>
    <n v="1096.67"/>
  </r>
  <r>
    <x v="8502"/>
    <d v="2023-12-21T06:00:00"/>
    <s v="Surabaya"/>
    <s v="Clothing"/>
    <s v="Shirt"/>
    <x v="8"/>
    <n v="126.6"/>
    <n v="0"/>
    <s v="Online"/>
    <s v="Bank Transfer"/>
    <n v="506.4"/>
  </r>
  <r>
    <x v="8503"/>
    <d v="2023-12-21T07:00:00"/>
    <s v="Bandung"/>
    <s v="Groceries"/>
    <s v="Rice"/>
    <x v="5"/>
    <n v="484.71"/>
    <n v="0.15"/>
    <s v="Online"/>
    <s v="Cash"/>
    <n v="2472.02"/>
  </r>
  <r>
    <x v="8504"/>
    <d v="2023-12-21T08:00:00"/>
    <s v="Bali"/>
    <s v="Cosmetics"/>
    <s v="Lipstick"/>
    <x v="1"/>
    <n v="177.77"/>
    <n v="0.2"/>
    <s v="Online"/>
    <s v="Credit Card"/>
    <n v="995.51"/>
  </r>
  <r>
    <x v="8505"/>
    <d v="2023-12-21T09:00:00"/>
    <s v="Bali"/>
    <s v="Groceries"/>
    <s v="Rice"/>
    <x v="8"/>
    <n v="466.52"/>
    <n v="0"/>
    <s v="Wholesale"/>
    <s v="Cash"/>
    <n v="1866.08"/>
  </r>
  <r>
    <x v="8506"/>
    <d v="2023-12-21T10:00:00"/>
    <s v="Bandung"/>
    <s v="Electronics"/>
    <s v="TV"/>
    <x v="6"/>
    <n v="300.69"/>
    <n v="0.1"/>
    <s v="Online"/>
    <s v="Bank Transfer"/>
    <n v="270.62"/>
  </r>
  <r>
    <x v="8507"/>
    <d v="2023-12-21T11:00:00"/>
    <s v="Bandung"/>
    <s v="Groceries"/>
    <s v="Milk"/>
    <x v="6"/>
    <n v="7.02"/>
    <n v="0.1"/>
    <s v="Wholesale"/>
    <s v="Cash"/>
    <n v="6.32"/>
  </r>
  <r>
    <x v="8508"/>
    <d v="2023-12-21T12:00:00"/>
    <s v="Bandung"/>
    <s v="Electronics"/>
    <s v="TV"/>
    <x v="2"/>
    <n v="159"/>
    <n v="0.15"/>
    <s v="Retail"/>
    <s v="Cash"/>
    <n v="675.75"/>
  </r>
  <r>
    <x v="8509"/>
    <d v="2023-12-21T13:00:00"/>
    <s v="Bandung"/>
    <s v="Furniture"/>
    <s v="Sofa"/>
    <x v="6"/>
    <n v="15.67"/>
    <n v="0"/>
    <s v="Retail"/>
    <s v="Cash"/>
    <n v="15.67"/>
  </r>
  <r>
    <x v="8510"/>
    <d v="2023-12-21T14:00:00"/>
    <s v="Jakarta"/>
    <s v="Furniture"/>
    <s v="Table"/>
    <x v="4"/>
    <n v="193.83"/>
    <n v="0.1"/>
    <s v="Wholesale"/>
    <s v="Credit Card"/>
    <n v="523.34"/>
  </r>
  <r>
    <x v="8511"/>
    <d v="2023-12-21T15:00:00"/>
    <s v="Bali"/>
    <s v="Furniture"/>
    <s v="Sofa"/>
    <x v="7"/>
    <n v="466.6"/>
    <n v="0.2"/>
    <s v="Online"/>
    <s v="E-Wallet"/>
    <n v="3359.52"/>
  </r>
  <r>
    <x v="8512"/>
    <d v="2023-12-21T16:00:00"/>
    <s v="Jakarta"/>
    <s v="Groceries"/>
    <s v="Rice"/>
    <x v="4"/>
    <n v="390.61"/>
    <n v="0"/>
    <s v="Retail"/>
    <s v="Credit Card"/>
    <n v="1171.83"/>
  </r>
  <r>
    <x v="8513"/>
    <d v="2023-12-21T17:00:00"/>
    <s v="Medan"/>
    <s v="Electronics"/>
    <s v="TV"/>
    <x v="4"/>
    <n v="311.97000000000003"/>
    <n v="0.15"/>
    <s v="Wholesale"/>
    <s v="Cash"/>
    <n v="795.52"/>
  </r>
  <r>
    <x v="8514"/>
    <d v="2023-12-21T18:00:00"/>
    <s v="Medan"/>
    <s v="Electronics"/>
    <s v="Laptop"/>
    <x v="7"/>
    <n v="271.58"/>
    <n v="0.15"/>
    <s v="Online"/>
    <s v="Bank Transfer"/>
    <n v="2077.59"/>
  </r>
  <r>
    <x v="8515"/>
    <d v="2023-12-21T19:00:00"/>
    <s v="Bali"/>
    <s v="Groceries"/>
    <s v="Milk"/>
    <x v="2"/>
    <n v="189.43"/>
    <n v="0.2"/>
    <s v="Retail"/>
    <s v="E-Wallet"/>
    <n v="757.72"/>
  </r>
  <r>
    <x v="8516"/>
    <d v="2023-12-21T20:00:00"/>
    <s v="Medan"/>
    <s v="Electronics"/>
    <s v="Laptop"/>
    <x v="3"/>
    <n v="109.71"/>
    <n v="0.1"/>
    <s v="Wholesale"/>
    <s v="Cash"/>
    <n v="789.91"/>
  </r>
  <r>
    <x v="8517"/>
    <d v="2023-12-21T21:00:00"/>
    <s v="Bandung"/>
    <s v="Electronics"/>
    <s v="Laptop"/>
    <x v="7"/>
    <n v="35.950000000000003"/>
    <n v="0.1"/>
    <s v="Online"/>
    <s v="Cash"/>
    <n v="291.2"/>
  </r>
  <r>
    <x v="8518"/>
    <d v="2023-12-21T22:00:00"/>
    <s v="Jakarta"/>
    <s v="Electronics"/>
    <s v="Laptop"/>
    <x v="5"/>
    <n v="99.12"/>
    <n v="0.15"/>
    <s v="Online"/>
    <s v="Bank Transfer"/>
    <n v="505.51"/>
  </r>
  <r>
    <x v="8519"/>
    <d v="2023-12-21T23:00:00"/>
    <s v="Bandung"/>
    <s v="Cosmetics"/>
    <s v="Lipstick"/>
    <x v="1"/>
    <n v="179"/>
    <n v="0.05"/>
    <s v="Online"/>
    <s v="Cash"/>
    <n v="1190.3499999999999"/>
  </r>
  <r>
    <x v="8520"/>
    <d v="2023-12-22T00:00:00"/>
    <s v="Medan"/>
    <s v="Furniture"/>
    <s v="Table"/>
    <x v="1"/>
    <n v="262.39999999999998"/>
    <n v="0.15"/>
    <s v="Wholesale"/>
    <s v="Cash"/>
    <n v="1561.28"/>
  </r>
  <r>
    <x v="8521"/>
    <d v="2023-12-22T01:00:00"/>
    <s v="Jakarta"/>
    <s v="Furniture"/>
    <s v="Table"/>
    <x v="1"/>
    <n v="106.18"/>
    <n v="0.15"/>
    <s v="Wholesale"/>
    <s v="E-Wallet"/>
    <n v="631.77"/>
  </r>
  <r>
    <x v="8522"/>
    <d v="2023-12-22T02:00:00"/>
    <s v="Bandung"/>
    <s v="Electronics"/>
    <s v="TV"/>
    <x v="8"/>
    <n v="487.29"/>
    <n v="0"/>
    <s v="Online"/>
    <s v="Credit Card"/>
    <n v="1949.16"/>
  </r>
  <r>
    <x v="8523"/>
    <d v="2023-12-22T03:00:00"/>
    <s v="Bali"/>
    <s v="Electronics"/>
    <s v="Laptop"/>
    <x v="0"/>
    <n v="43.04"/>
    <n v="0.2"/>
    <s v="Online"/>
    <s v="Bank Transfer"/>
    <n v="68.86"/>
  </r>
  <r>
    <x v="8524"/>
    <d v="2023-12-22T04:00:00"/>
    <s v="Bandung"/>
    <s v="Electronics"/>
    <s v="Phone"/>
    <x v="0"/>
    <n v="51.92"/>
    <n v="0"/>
    <s v="Online"/>
    <s v="Bank Transfer"/>
    <n v="103.84"/>
  </r>
  <r>
    <x v="8525"/>
    <d v="2023-12-22T05:00:00"/>
    <s v="Medan"/>
    <s v="Groceries"/>
    <s v="Milk"/>
    <x v="1"/>
    <n v="342.89"/>
    <n v="0.15"/>
    <s v="Online"/>
    <s v="Bank Transfer"/>
    <n v="2040.2"/>
  </r>
  <r>
    <x v="8526"/>
    <d v="2023-12-22T06:00:00"/>
    <s v="Jakarta"/>
    <s v="Electronics"/>
    <s v="Phone"/>
    <x v="1"/>
    <n v="378.76"/>
    <n v="0"/>
    <s v="Online"/>
    <s v="Credit Card"/>
    <n v="2651.32"/>
  </r>
  <r>
    <x v="8527"/>
    <d v="2023-12-22T07:00:00"/>
    <s v="Bali"/>
    <s v="Furniture"/>
    <s v="Sofa"/>
    <x v="1"/>
    <n v="486.36"/>
    <n v="0.1"/>
    <s v="Online"/>
    <s v="Credit Card"/>
    <n v="3064.07"/>
  </r>
  <r>
    <x v="8528"/>
    <d v="2023-12-22T08:00:00"/>
    <s v="Jakarta"/>
    <s v="Electronics"/>
    <s v="TV"/>
    <x v="3"/>
    <n v="267.57"/>
    <n v="0.15"/>
    <s v="Retail"/>
    <s v="E-Wallet"/>
    <n v="1819.48"/>
  </r>
  <r>
    <x v="8529"/>
    <d v="2023-12-22T09:00:00"/>
    <s v="Bali"/>
    <s v="Groceries"/>
    <s v="Milk"/>
    <x v="4"/>
    <n v="87.14"/>
    <n v="0.1"/>
    <s v="Online"/>
    <s v="E-Wallet"/>
    <n v="235.28"/>
  </r>
  <r>
    <x v="8530"/>
    <d v="2023-12-22T10:00:00"/>
    <s v="Jakarta"/>
    <s v="Groceries"/>
    <s v="Rice"/>
    <x v="2"/>
    <n v="469.27"/>
    <n v="0.1"/>
    <s v="Wholesale"/>
    <s v="Bank Transfer"/>
    <n v="2111.7199999999998"/>
  </r>
  <r>
    <x v="8531"/>
    <d v="2023-12-22T11:00:00"/>
    <s v="Medan"/>
    <s v="Electronics"/>
    <s v="TV"/>
    <x v="5"/>
    <n v="490.22"/>
    <n v="0.2"/>
    <s v="Wholesale"/>
    <s v="Credit Card"/>
    <n v="2353.06"/>
  </r>
  <r>
    <x v="8532"/>
    <d v="2023-12-22T12:00:00"/>
    <s v="Bali"/>
    <s v="Furniture"/>
    <s v="Sofa"/>
    <x v="3"/>
    <n v="462.14"/>
    <n v="0.1"/>
    <s v="Wholesale"/>
    <s v="E-Wallet"/>
    <n v="3327.41"/>
  </r>
  <r>
    <x v="8533"/>
    <d v="2023-12-22T13:00:00"/>
    <s v="Surabaya"/>
    <s v="Furniture"/>
    <s v="Sofa"/>
    <x v="3"/>
    <n v="436.47"/>
    <n v="0"/>
    <s v="Wholesale"/>
    <s v="Cash"/>
    <n v="3491.76"/>
  </r>
  <r>
    <x v="8534"/>
    <d v="2023-12-22T14:00:00"/>
    <s v="Jakarta"/>
    <s v="Furniture"/>
    <s v="Sofa"/>
    <x v="4"/>
    <n v="43.4"/>
    <n v="0"/>
    <s v="Retail"/>
    <s v="Credit Card"/>
    <n v="130.19999999999999"/>
  </r>
  <r>
    <x v="8535"/>
    <d v="2023-12-22T15:00:00"/>
    <s v="Jakarta"/>
    <s v="Electronics"/>
    <s v="Phone"/>
    <x v="8"/>
    <n v="428.16"/>
    <n v="0.05"/>
    <s v="Retail"/>
    <s v="Cash"/>
    <n v="1627.01"/>
  </r>
  <r>
    <x v="8536"/>
    <d v="2023-12-22T16:00:00"/>
    <s v="Bandung"/>
    <s v="Furniture"/>
    <s v="Table"/>
    <x v="5"/>
    <n v="476.85"/>
    <n v="0.2"/>
    <s v="Wholesale"/>
    <s v="E-Wallet"/>
    <n v="2288.88"/>
  </r>
  <r>
    <x v="8537"/>
    <d v="2023-12-22T17:00:00"/>
    <s v="Bali"/>
    <s v="Groceries"/>
    <s v="Milk"/>
    <x v="8"/>
    <n v="278.39999999999998"/>
    <n v="0.05"/>
    <s v="Wholesale"/>
    <s v="Cash"/>
    <n v="1057.92"/>
  </r>
  <r>
    <x v="8538"/>
    <d v="2023-12-22T18:00:00"/>
    <s v="Surabaya"/>
    <s v="Groceries"/>
    <s v="Rice"/>
    <x v="8"/>
    <n v="387.43"/>
    <n v="0.1"/>
    <s v="Wholesale"/>
    <s v="E-Wallet"/>
    <n v="1394.75"/>
  </r>
  <r>
    <x v="8539"/>
    <d v="2023-12-22T19:00:00"/>
    <s v="Medan"/>
    <s v="Clothing"/>
    <s v="Shoes"/>
    <x v="2"/>
    <n v="332.14"/>
    <n v="0.15"/>
    <s v="Wholesale"/>
    <s v="Bank Transfer"/>
    <n v="1411.59"/>
  </r>
  <r>
    <x v="8540"/>
    <d v="2023-12-22T20:00:00"/>
    <s v="Bandung"/>
    <s v="Clothing"/>
    <s v="Shoes"/>
    <x v="1"/>
    <n v="147.59"/>
    <n v="0"/>
    <s v="Wholesale"/>
    <s v="Bank Transfer"/>
    <n v="1033.1300000000001"/>
  </r>
  <r>
    <x v="8541"/>
    <d v="2023-12-22T21:00:00"/>
    <s v="Surabaya"/>
    <s v="Electronics"/>
    <s v="Laptop"/>
    <x v="0"/>
    <n v="295.82"/>
    <n v="0.15"/>
    <s v="Retail"/>
    <s v="Bank Transfer"/>
    <n v="502.89"/>
  </r>
  <r>
    <x v="8542"/>
    <d v="2023-12-22T22:00:00"/>
    <s v="Bali"/>
    <s v="Cosmetics"/>
    <s v="Lipstick"/>
    <x v="0"/>
    <n v="445.24"/>
    <n v="0.05"/>
    <s v="Retail"/>
    <s v="Credit Card"/>
    <n v="845.96"/>
  </r>
  <r>
    <x v="8543"/>
    <d v="2023-12-22T23:00:00"/>
    <s v="Surabaya"/>
    <s v="Electronics"/>
    <s v="TV"/>
    <x v="7"/>
    <n v="250.71"/>
    <n v="0.05"/>
    <s v="Retail"/>
    <s v="Credit Card"/>
    <n v="2143.5700000000002"/>
  </r>
  <r>
    <x v="8544"/>
    <d v="2023-12-23T00:00:00"/>
    <s v="Jakarta"/>
    <s v="Cosmetics"/>
    <s v="Lipstick"/>
    <x v="8"/>
    <n v="297.12"/>
    <n v="0"/>
    <s v="Online"/>
    <s v="Bank Transfer"/>
    <n v="1188.48"/>
  </r>
  <r>
    <x v="8545"/>
    <d v="2023-12-23T01:00:00"/>
    <s v="Jakarta"/>
    <s v="Clothing"/>
    <s v="Shoes"/>
    <x v="2"/>
    <n v="268.07"/>
    <n v="0.05"/>
    <s v="Wholesale"/>
    <s v="Credit Card"/>
    <n v="1273.33"/>
  </r>
  <r>
    <x v="8546"/>
    <d v="2023-12-23T02:00:00"/>
    <s v="Bandung"/>
    <s v="Clothing"/>
    <s v="Shoes"/>
    <x v="4"/>
    <n v="144.79"/>
    <n v="0.15"/>
    <s v="Wholesale"/>
    <s v="E-Wallet"/>
    <n v="369.21"/>
  </r>
  <r>
    <x v="8547"/>
    <d v="2023-12-23T03:00:00"/>
    <s v="Bali"/>
    <s v="Clothing"/>
    <s v="Shirt"/>
    <x v="0"/>
    <n v="323.61"/>
    <n v="0.05"/>
    <s v="Online"/>
    <s v="Cash"/>
    <n v="614.86"/>
  </r>
  <r>
    <x v="8548"/>
    <d v="2023-12-23T04:00:00"/>
    <s v="Bali"/>
    <s v="Groceries"/>
    <s v="Rice"/>
    <x v="3"/>
    <n v="257.19"/>
    <n v="0.15"/>
    <s v="Wholesale"/>
    <s v="E-Wallet"/>
    <n v="1748.89"/>
  </r>
  <r>
    <x v="8549"/>
    <d v="2023-12-23T05:00:00"/>
    <s v="Surabaya"/>
    <s v="Clothing"/>
    <s v="Shirt"/>
    <x v="8"/>
    <n v="120.11"/>
    <n v="0.1"/>
    <s v="Online"/>
    <s v="Bank Transfer"/>
    <n v="432.4"/>
  </r>
  <r>
    <x v="8550"/>
    <d v="2023-12-23T06:00:00"/>
    <s v="Bandung"/>
    <s v="Electronics"/>
    <s v="Laptop"/>
    <x v="6"/>
    <n v="448.21"/>
    <n v="0.2"/>
    <s v="Online"/>
    <s v="Cash"/>
    <n v="358.57"/>
  </r>
  <r>
    <x v="8551"/>
    <d v="2023-12-23T07:00:00"/>
    <s v="Bali"/>
    <s v="Clothing"/>
    <s v="Shirt"/>
    <x v="5"/>
    <n v="475.27"/>
    <n v="0"/>
    <s v="Online"/>
    <s v="E-Wallet"/>
    <n v="2851.62"/>
  </r>
  <r>
    <x v="8552"/>
    <d v="2023-12-23T08:00:00"/>
    <s v="Jakarta"/>
    <s v="Electronics"/>
    <s v="TV"/>
    <x v="5"/>
    <n v="32.409999999999997"/>
    <n v="0.05"/>
    <s v="Online"/>
    <s v="Cash"/>
    <n v="184.74"/>
  </r>
  <r>
    <x v="8553"/>
    <d v="2023-12-23T09:00:00"/>
    <s v="Surabaya"/>
    <s v="Electronics"/>
    <s v="Phone"/>
    <x v="0"/>
    <n v="313.06"/>
    <n v="0"/>
    <s v="Wholesale"/>
    <s v="Credit Card"/>
    <n v="626.12"/>
  </r>
  <r>
    <x v="8554"/>
    <d v="2023-12-23T10:00:00"/>
    <s v="Medan"/>
    <s v="Electronics"/>
    <s v="Laptop"/>
    <x v="0"/>
    <n v="210.45"/>
    <n v="0.05"/>
    <s v="Online"/>
    <s v="Cash"/>
    <n v="399.85"/>
  </r>
  <r>
    <x v="8555"/>
    <d v="2023-12-23T11:00:00"/>
    <s v="Jakarta"/>
    <s v="Electronics"/>
    <s v="Phone"/>
    <x v="3"/>
    <n v="265.35000000000002"/>
    <n v="0.1"/>
    <s v="Wholesale"/>
    <s v="Cash"/>
    <n v="1910.52"/>
  </r>
  <r>
    <x v="8556"/>
    <d v="2023-12-23T12:00:00"/>
    <s v="Bandung"/>
    <s v="Electronics"/>
    <s v="Laptop"/>
    <x v="1"/>
    <n v="190.05"/>
    <n v="0.15"/>
    <s v="Online"/>
    <s v="Bank Transfer"/>
    <n v="1130.8"/>
  </r>
  <r>
    <x v="8557"/>
    <d v="2023-12-23T13:00:00"/>
    <s v="Bali"/>
    <s v="Clothing"/>
    <s v="Shirt"/>
    <x v="0"/>
    <n v="239.81"/>
    <n v="0"/>
    <s v="Retail"/>
    <s v="Credit Card"/>
    <n v="479.62"/>
  </r>
  <r>
    <x v="8558"/>
    <d v="2023-12-23T14:00:00"/>
    <s v="Jakarta"/>
    <s v="Clothing"/>
    <s v="Shoes"/>
    <x v="6"/>
    <n v="165.1"/>
    <n v="0.1"/>
    <s v="Wholesale"/>
    <s v="E-Wallet"/>
    <n v="148.59"/>
  </r>
  <r>
    <x v="8559"/>
    <d v="2023-12-23T15:00:00"/>
    <s v="Medan"/>
    <s v="Electronics"/>
    <s v="Phone"/>
    <x v="3"/>
    <n v="63.21"/>
    <n v="0.1"/>
    <s v="Online"/>
    <s v="Bank Transfer"/>
    <n v="455.11"/>
  </r>
  <r>
    <x v="8560"/>
    <d v="2023-12-23T16:00:00"/>
    <s v="Medan"/>
    <s v="Groceries"/>
    <s v="Milk"/>
    <x v="0"/>
    <n v="154.51"/>
    <n v="0.2"/>
    <s v="Online"/>
    <s v="Cash"/>
    <n v="247.22"/>
  </r>
  <r>
    <x v="8561"/>
    <d v="2023-12-23T17:00:00"/>
    <s v="Bandung"/>
    <s v="Electronics"/>
    <s v="Laptop"/>
    <x v="2"/>
    <n v="336.81"/>
    <n v="0.1"/>
    <s v="Online"/>
    <s v="E-Wallet"/>
    <n v="1515.64"/>
  </r>
  <r>
    <x v="8562"/>
    <d v="2023-12-23T18:00:00"/>
    <s v="Jakarta"/>
    <s v="Cosmetics"/>
    <s v="Lipstick"/>
    <x v="5"/>
    <n v="29.94"/>
    <n v="0.2"/>
    <s v="Retail"/>
    <s v="Cash"/>
    <n v="143.71"/>
  </r>
  <r>
    <x v="8563"/>
    <d v="2023-12-23T19:00:00"/>
    <s v="Surabaya"/>
    <s v="Furniture"/>
    <s v="Table"/>
    <x v="6"/>
    <n v="194.45"/>
    <n v="0.1"/>
    <s v="Wholesale"/>
    <s v="Cash"/>
    <n v="175"/>
  </r>
  <r>
    <x v="8564"/>
    <d v="2023-12-23T20:00:00"/>
    <s v="Jakarta"/>
    <s v="Groceries"/>
    <s v="Milk"/>
    <x v="0"/>
    <n v="25.94"/>
    <n v="0.15"/>
    <s v="Retail"/>
    <s v="E-Wallet"/>
    <n v="44.1"/>
  </r>
  <r>
    <x v="8565"/>
    <d v="2023-12-23T21:00:00"/>
    <s v="Medan"/>
    <s v="Groceries"/>
    <s v="Milk"/>
    <x v="8"/>
    <n v="181.35"/>
    <n v="0.1"/>
    <s v="Retail"/>
    <s v="Cash"/>
    <n v="652.86"/>
  </r>
  <r>
    <x v="8566"/>
    <d v="2023-12-23T22:00:00"/>
    <s v="Bandung"/>
    <s v="Furniture"/>
    <s v="Sofa"/>
    <x v="0"/>
    <n v="48.37"/>
    <n v="0.15"/>
    <s v="Retail"/>
    <s v="Cash"/>
    <n v="82.23"/>
  </r>
  <r>
    <x v="8567"/>
    <d v="2023-12-23T23:00:00"/>
    <s v="Bandung"/>
    <s v="Furniture"/>
    <s v="Sofa"/>
    <x v="5"/>
    <n v="173.12"/>
    <n v="0.05"/>
    <s v="Wholesale"/>
    <s v="E-Wallet"/>
    <n v="986.78"/>
  </r>
  <r>
    <x v="8568"/>
    <d v="2023-12-24T00:00:00"/>
    <s v="Surabaya"/>
    <s v="Furniture"/>
    <s v="Sofa"/>
    <x v="8"/>
    <n v="419.85"/>
    <n v="0.1"/>
    <s v="Retail"/>
    <s v="E-Wallet"/>
    <n v="1511.46"/>
  </r>
  <r>
    <x v="8569"/>
    <d v="2023-12-24T01:00:00"/>
    <s v="Bandung"/>
    <s v="Groceries"/>
    <s v="Rice"/>
    <x v="4"/>
    <n v="308.64"/>
    <n v="0.1"/>
    <s v="Wholesale"/>
    <s v="Bank Transfer"/>
    <n v="833.33"/>
  </r>
  <r>
    <x v="8570"/>
    <d v="2023-12-24T02:00:00"/>
    <s v="Bandung"/>
    <s v="Clothing"/>
    <s v="Shoes"/>
    <x v="5"/>
    <n v="342.74"/>
    <n v="0.05"/>
    <s v="Wholesale"/>
    <s v="E-Wallet"/>
    <n v="1953.62"/>
  </r>
  <r>
    <x v="8571"/>
    <d v="2023-12-24T03:00:00"/>
    <s v="Bandung"/>
    <s v="Cosmetics"/>
    <s v="Lipstick"/>
    <x v="7"/>
    <n v="254.38"/>
    <n v="0.2"/>
    <s v="Online"/>
    <s v="Bank Transfer"/>
    <n v="1831.54"/>
  </r>
  <r>
    <x v="8572"/>
    <d v="2023-12-24T04:00:00"/>
    <s v="Bandung"/>
    <s v="Furniture"/>
    <s v="Table"/>
    <x v="3"/>
    <n v="461.58"/>
    <n v="0.15"/>
    <s v="Retail"/>
    <s v="E-Wallet"/>
    <n v="3138.74"/>
  </r>
  <r>
    <x v="8573"/>
    <d v="2023-12-24T05:00:00"/>
    <s v="Bandung"/>
    <s v="Electronics"/>
    <s v="TV"/>
    <x v="0"/>
    <n v="272.87"/>
    <n v="0.05"/>
    <s v="Retail"/>
    <s v="Bank Transfer"/>
    <n v="518.45000000000005"/>
  </r>
  <r>
    <x v="8574"/>
    <d v="2023-12-24T06:00:00"/>
    <s v="Medan"/>
    <s v="Electronics"/>
    <s v="Phone"/>
    <x v="4"/>
    <n v="56.63"/>
    <n v="0.05"/>
    <s v="Retail"/>
    <s v="Bank Transfer"/>
    <n v="161.4"/>
  </r>
  <r>
    <x v="8575"/>
    <d v="2023-12-24T07:00:00"/>
    <s v="Jakarta"/>
    <s v="Groceries"/>
    <s v="Milk"/>
    <x v="0"/>
    <n v="466.89"/>
    <n v="0"/>
    <s v="Wholesale"/>
    <s v="Cash"/>
    <n v="933.78"/>
  </r>
  <r>
    <x v="8576"/>
    <d v="2023-12-24T08:00:00"/>
    <s v="Bali"/>
    <s v="Groceries"/>
    <s v="Rice"/>
    <x v="1"/>
    <n v="70.87"/>
    <n v="0.05"/>
    <s v="Wholesale"/>
    <s v="Credit Card"/>
    <n v="471.29"/>
  </r>
  <r>
    <x v="8577"/>
    <d v="2023-12-24T09:00:00"/>
    <s v="Bandung"/>
    <s v="Electronics"/>
    <s v="Phone"/>
    <x v="7"/>
    <n v="499.59"/>
    <n v="0.2"/>
    <s v="Wholesale"/>
    <s v="E-Wallet"/>
    <n v="3597.05"/>
  </r>
  <r>
    <x v="8578"/>
    <d v="2023-12-24T10:00:00"/>
    <s v="Bali"/>
    <s v="Groceries"/>
    <s v="Rice"/>
    <x v="6"/>
    <n v="220.52"/>
    <n v="0.2"/>
    <s v="Retail"/>
    <s v="E-Wallet"/>
    <n v="176.42"/>
  </r>
  <r>
    <x v="8579"/>
    <d v="2023-12-24T11:00:00"/>
    <s v="Bali"/>
    <s v="Clothing"/>
    <s v="Shirt"/>
    <x v="4"/>
    <n v="41.38"/>
    <n v="0.2"/>
    <s v="Wholesale"/>
    <s v="Cash"/>
    <n v="99.31"/>
  </r>
  <r>
    <x v="8580"/>
    <d v="2023-12-24T12:00:00"/>
    <s v="Medan"/>
    <s v="Groceries"/>
    <s v="Rice"/>
    <x v="5"/>
    <n v="432.73"/>
    <n v="0.15"/>
    <s v="Wholesale"/>
    <s v="Credit Card"/>
    <n v="2206.92"/>
  </r>
  <r>
    <x v="8581"/>
    <d v="2023-12-24T13:00:00"/>
    <s v="Bandung"/>
    <s v="Clothing"/>
    <s v="Shirt"/>
    <x v="8"/>
    <n v="50.98"/>
    <n v="0.15"/>
    <s v="Wholesale"/>
    <s v="Credit Card"/>
    <n v="173.33"/>
  </r>
  <r>
    <x v="8582"/>
    <d v="2023-12-24T14:00:00"/>
    <s v="Bali"/>
    <s v="Clothing"/>
    <s v="Shirt"/>
    <x v="6"/>
    <n v="91.34"/>
    <n v="0.1"/>
    <s v="Online"/>
    <s v="E-Wallet"/>
    <n v="82.21"/>
  </r>
  <r>
    <x v="8583"/>
    <d v="2023-12-24T15:00:00"/>
    <s v="Bandung"/>
    <s v="Electronics"/>
    <s v="TV"/>
    <x v="7"/>
    <n v="211.59"/>
    <n v="0.05"/>
    <s v="Wholesale"/>
    <s v="E-Wallet"/>
    <n v="1809.09"/>
  </r>
  <r>
    <x v="8584"/>
    <d v="2023-12-24T16:00:00"/>
    <s v="Surabaya"/>
    <s v="Furniture"/>
    <s v="Table"/>
    <x v="1"/>
    <n v="339.71"/>
    <n v="0.2"/>
    <s v="Retail"/>
    <s v="Bank Transfer"/>
    <n v="1902.38"/>
  </r>
  <r>
    <x v="8585"/>
    <d v="2023-12-24T17:00:00"/>
    <s v="Surabaya"/>
    <s v="Electronics"/>
    <s v="TV"/>
    <x v="1"/>
    <n v="64.959999999999994"/>
    <n v="0.05"/>
    <s v="Wholesale"/>
    <s v="Credit Card"/>
    <n v="431.98"/>
  </r>
  <r>
    <x v="8586"/>
    <d v="2023-12-24T18:00:00"/>
    <s v="Surabaya"/>
    <s v="Groceries"/>
    <s v="Rice"/>
    <x v="6"/>
    <n v="313.2"/>
    <n v="0.1"/>
    <s v="Online"/>
    <s v="Credit Card"/>
    <n v="281.88"/>
  </r>
  <r>
    <x v="8587"/>
    <d v="2023-12-24T19:00:00"/>
    <s v="Bali"/>
    <s v="Clothing"/>
    <s v="Shoes"/>
    <x v="7"/>
    <n v="391.29"/>
    <n v="0.1"/>
    <s v="Wholesale"/>
    <s v="Bank Transfer"/>
    <n v="3169.45"/>
  </r>
  <r>
    <x v="8588"/>
    <d v="2023-12-24T20:00:00"/>
    <s v="Surabaya"/>
    <s v="Clothing"/>
    <s v="Shirt"/>
    <x v="3"/>
    <n v="66.13"/>
    <n v="0.2"/>
    <s v="Wholesale"/>
    <s v="Bank Transfer"/>
    <n v="423.23"/>
  </r>
  <r>
    <x v="8589"/>
    <d v="2023-12-24T21:00:00"/>
    <s v="Medan"/>
    <s v="Furniture"/>
    <s v="Table"/>
    <x v="2"/>
    <n v="325.55"/>
    <n v="0.05"/>
    <s v="Online"/>
    <s v="E-Wallet"/>
    <n v="1546.36"/>
  </r>
  <r>
    <x v="8590"/>
    <d v="2023-12-24T22:00:00"/>
    <s v="Medan"/>
    <s v="Groceries"/>
    <s v="Rice"/>
    <x v="8"/>
    <n v="479.64"/>
    <n v="0.1"/>
    <s v="Retail"/>
    <s v="Credit Card"/>
    <n v="1726.7"/>
  </r>
  <r>
    <x v="8591"/>
    <d v="2023-12-24T23:00:00"/>
    <s v="Bali"/>
    <s v="Groceries"/>
    <s v="Milk"/>
    <x v="6"/>
    <n v="483.86"/>
    <n v="0"/>
    <s v="Online"/>
    <s v="Cash"/>
    <n v="483.86"/>
  </r>
  <r>
    <x v="8592"/>
    <d v="2023-12-25T00:00:00"/>
    <s v="Bandung"/>
    <s v="Furniture"/>
    <s v="Table"/>
    <x v="7"/>
    <n v="85.02"/>
    <n v="0.15"/>
    <s v="Wholesale"/>
    <s v="Bank Transfer"/>
    <n v="650.4"/>
  </r>
  <r>
    <x v="8593"/>
    <d v="2023-12-25T01:00:00"/>
    <s v="Jakarta"/>
    <s v="Groceries"/>
    <s v="Milk"/>
    <x v="3"/>
    <n v="381.05"/>
    <n v="0.05"/>
    <s v="Wholesale"/>
    <s v="Credit Card"/>
    <n v="2895.98"/>
  </r>
  <r>
    <x v="8594"/>
    <d v="2023-12-25T02:00:00"/>
    <s v="Bandung"/>
    <s v="Clothing"/>
    <s v="Shirt"/>
    <x v="0"/>
    <n v="424.08"/>
    <n v="0.2"/>
    <s v="Wholesale"/>
    <s v="Credit Card"/>
    <n v="678.53"/>
  </r>
  <r>
    <x v="8595"/>
    <d v="2023-12-25T03:00:00"/>
    <s v="Bandung"/>
    <s v="Electronics"/>
    <s v="Phone"/>
    <x v="8"/>
    <n v="445.04"/>
    <n v="0.1"/>
    <s v="Wholesale"/>
    <s v="Credit Card"/>
    <n v="1602.14"/>
  </r>
  <r>
    <x v="8596"/>
    <d v="2023-12-25T04:00:00"/>
    <s v="Bandung"/>
    <s v="Cosmetics"/>
    <s v="Lipstick"/>
    <x v="8"/>
    <n v="165.22"/>
    <n v="0.1"/>
    <s v="Retail"/>
    <s v="Credit Card"/>
    <n v="594.79"/>
  </r>
  <r>
    <x v="8597"/>
    <d v="2023-12-25T05:00:00"/>
    <s v="Bandung"/>
    <s v="Clothing"/>
    <s v="Shirt"/>
    <x v="1"/>
    <n v="138.71"/>
    <n v="0.1"/>
    <s v="Wholesale"/>
    <s v="Bank Transfer"/>
    <n v="873.87"/>
  </r>
  <r>
    <x v="8598"/>
    <d v="2023-12-25T06:00:00"/>
    <s v="Jakarta"/>
    <s v="Furniture"/>
    <s v="Sofa"/>
    <x v="4"/>
    <n v="28.69"/>
    <n v="0.15"/>
    <s v="Wholesale"/>
    <s v="Cash"/>
    <n v="73.16"/>
  </r>
  <r>
    <x v="8599"/>
    <d v="2023-12-25T07:00:00"/>
    <s v="Surabaya"/>
    <s v="Furniture"/>
    <s v="Sofa"/>
    <x v="3"/>
    <n v="202.74"/>
    <n v="0.05"/>
    <s v="Online"/>
    <s v="Cash"/>
    <n v="1540.82"/>
  </r>
  <r>
    <x v="8600"/>
    <d v="2023-12-25T08:00:00"/>
    <s v="Bandung"/>
    <s v="Clothing"/>
    <s v="Shoes"/>
    <x v="1"/>
    <n v="66.36"/>
    <n v="0.1"/>
    <s v="Retail"/>
    <s v="Bank Transfer"/>
    <n v="418.07"/>
  </r>
  <r>
    <x v="8601"/>
    <d v="2023-12-25T09:00:00"/>
    <s v="Medan"/>
    <s v="Furniture"/>
    <s v="Table"/>
    <x v="8"/>
    <n v="394.2"/>
    <n v="0.15"/>
    <s v="Online"/>
    <s v="Credit Card"/>
    <n v="1340.28"/>
  </r>
  <r>
    <x v="8602"/>
    <d v="2023-12-25T10:00:00"/>
    <s v="Bali"/>
    <s v="Cosmetics"/>
    <s v="Lipstick"/>
    <x v="7"/>
    <n v="75.77"/>
    <n v="0"/>
    <s v="Wholesale"/>
    <s v="Bank Transfer"/>
    <n v="681.93"/>
  </r>
  <r>
    <x v="8603"/>
    <d v="2023-12-25T11:00:00"/>
    <s v="Bali"/>
    <s v="Groceries"/>
    <s v="Milk"/>
    <x v="5"/>
    <n v="410.36"/>
    <n v="0.05"/>
    <s v="Wholesale"/>
    <s v="Bank Transfer"/>
    <n v="2339.0500000000002"/>
  </r>
  <r>
    <x v="8604"/>
    <d v="2023-12-25T12:00:00"/>
    <s v="Medan"/>
    <s v="Electronics"/>
    <s v="Laptop"/>
    <x v="4"/>
    <n v="58.27"/>
    <n v="0.2"/>
    <s v="Wholesale"/>
    <s v="Credit Card"/>
    <n v="139.85"/>
  </r>
  <r>
    <x v="8605"/>
    <d v="2023-12-25T13:00:00"/>
    <s v="Bandung"/>
    <s v="Furniture"/>
    <s v="Sofa"/>
    <x v="1"/>
    <n v="242.9"/>
    <n v="0.05"/>
    <s v="Retail"/>
    <s v="Bank Transfer"/>
    <n v="1615.28"/>
  </r>
  <r>
    <x v="8606"/>
    <d v="2023-12-25T14:00:00"/>
    <s v="Jakarta"/>
    <s v="Cosmetics"/>
    <s v="Lipstick"/>
    <x v="5"/>
    <n v="195.39"/>
    <n v="0.1"/>
    <s v="Wholesale"/>
    <s v="Bank Transfer"/>
    <n v="1055.1099999999999"/>
  </r>
  <r>
    <x v="8607"/>
    <d v="2023-12-25T15:00:00"/>
    <s v="Surabaya"/>
    <s v="Clothing"/>
    <s v="Shoes"/>
    <x v="3"/>
    <n v="302.76"/>
    <n v="0.2"/>
    <s v="Online"/>
    <s v="Credit Card"/>
    <n v="1937.66"/>
  </r>
  <r>
    <x v="8608"/>
    <d v="2023-12-25T16:00:00"/>
    <s v="Bali"/>
    <s v="Groceries"/>
    <s v="Rice"/>
    <x v="2"/>
    <n v="261.79000000000002"/>
    <n v="0.05"/>
    <s v="Online"/>
    <s v="Cash"/>
    <n v="1243.5"/>
  </r>
  <r>
    <x v="8609"/>
    <d v="2023-12-25T17:00:00"/>
    <s v="Surabaya"/>
    <s v="Cosmetics"/>
    <s v="Lipstick"/>
    <x v="5"/>
    <n v="301.32"/>
    <n v="0.2"/>
    <s v="Retail"/>
    <s v="Bank Transfer"/>
    <n v="1446.34"/>
  </r>
  <r>
    <x v="8610"/>
    <d v="2023-12-25T18:00:00"/>
    <s v="Jakarta"/>
    <s v="Groceries"/>
    <s v="Rice"/>
    <x v="6"/>
    <n v="5.48"/>
    <n v="0.05"/>
    <s v="Wholesale"/>
    <s v="E-Wallet"/>
    <n v="5.21"/>
  </r>
  <r>
    <x v="8611"/>
    <d v="2023-12-25T19:00:00"/>
    <s v="Bali"/>
    <s v="Furniture"/>
    <s v="Table"/>
    <x v="3"/>
    <n v="68.11"/>
    <n v="0"/>
    <s v="Wholesale"/>
    <s v="Credit Card"/>
    <n v="544.88"/>
  </r>
  <r>
    <x v="8612"/>
    <d v="2023-12-25T20:00:00"/>
    <s v="Surabaya"/>
    <s v="Electronics"/>
    <s v="TV"/>
    <x v="6"/>
    <n v="260.97000000000003"/>
    <n v="0"/>
    <s v="Wholesale"/>
    <s v="E-Wallet"/>
    <n v="260.97000000000003"/>
  </r>
  <r>
    <x v="8613"/>
    <d v="2023-12-25T21:00:00"/>
    <s v="Jakarta"/>
    <s v="Groceries"/>
    <s v="Rice"/>
    <x v="4"/>
    <n v="118.68"/>
    <n v="0"/>
    <s v="Retail"/>
    <s v="Bank Transfer"/>
    <n v="356.04"/>
  </r>
  <r>
    <x v="8614"/>
    <d v="2023-12-25T22:00:00"/>
    <s v="Surabaya"/>
    <s v="Furniture"/>
    <s v="Table"/>
    <x v="0"/>
    <n v="42.78"/>
    <n v="0.05"/>
    <s v="Retail"/>
    <s v="Cash"/>
    <n v="81.28"/>
  </r>
  <r>
    <x v="8615"/>
    <d v="2023-12-25T23:00:00"/>
    <s v="Bandung"/>
    <s v="Clothing"/>
    <s v="Shirt"/>
    <x v="5"/>
    <n v="112.76"/>
    <n v="0.2"/>
    <s v="Wholesale"/>
    <s v="Bank Transfer"/>
    <n v="541.25"/>
  </r>
  <r>
    <x v="8616"/>
    <d v="2023-12-26T00:00:00"/>
    <s v="Jakarta"/>
    <s v="Furniture"/>
    <s v="Table"/>
    <x v="3"/>
    <n v="391.03"/>
    <n v="0"/>
    <s v="Online"/>
    <s v="Credit Card"/>
    <n v="3128.24"/>
  </r>
  <r>
    <x v="8617"/>
    <d v="2023-12-26T01:00:00"/>
    <s v="Surabaya"/>
    <s v="Groceries"/>
    <s v="Milk"/>
    <x v="3"/>
    <n v="273.14"/>
    <n v="0.15"/>
    <s v="Retail"/>
    <s v="Cash"/>
    <n v="1857.35"/>
  </r>
  <r>
    <x v="8618"/>
    <d v="2023-12-26T02:00:00"/>
    <s v="Bandung"/>
    <s v="Cosmetics"/>
    <s v="Lipstick"/>
    <x v="1"/>
    <n v="99.09"/>
    <n v="0.15"/>
    <s v="Retail"/>
    <s v="Bank Transfer"/>
    <n v="589.59"/>
  </r>
  <r>
    <x v="8619"/>
    <d v="2023-12-26T03:00:00"/>
    <s v="Bandung"/>
    <s v="Electronics"/>
    <s v="Phone"/>
    <x v="1"/>
    <n v="12.91"/>
    <n v="0"/>
    <s v="Online"/>
    <s v="Credit Card"/>
    <n v="90.37"/>
  </r>
  <r>
    <x v="8620"/>
    <d v="2023-12-26T04:00:00"/>
    <s v="Jakarta"/>
    <s v="Electronics"/>
    <s v="TV"/>
    <x v="3"/>
    <n v="182.01"/>
    <n v="0"/>
    <s v="Online"/>
    <s v="E-Wallet"/>
    <n v="1456.08"/>
  </r>
  <r>
    <x v="8621"/>
    <d v="2023-12-26T05:00:00"/>
    <s v="Medan"/>
    <s v="Groceries"/>
    <s v="Rice"/>
    <x v="2"/>
    <n v="181.95"/>
    <n v="0.1"/>
    <s v="Wholesale"/>
    <s v="Bank Transfer"/>
    <n v="818.78"/>
  </r>
  <r>
    <x v="8622"/>
    <d v="2023-12-26T06:00:00"/>
    <s v="Bali"/>
    <s v="Electronics"/>
    <s v="TV"/>
    <x v="4"/>
    <n v="368.89"/>
    <n v="0.15"/>
    <s v="Wholesale"/>
    <s v="E-Wallet"/>
    <n v="940.67"/>
  </r>
  <r>
    <x v="8623"/>
    <d v="2023-12-26T07:00:00"/>
    <s v="Jakarta"/>
    <s v="Cosmetics"/>
    <s v="Lipstick"/>
    <x v="0"/>
    <n v="460.12"/>
    <n v="0.15"/>
    <s v="Wholesale"/>
    <s v="Credit Card"/>
    <n v="782.2"/>
  </r>
  <r>
    <x v="8624"/>
    <d v="2023-12-26T08:00:00"/>
    <s v="Bandung"/>
    <s v="Cosmetics"/>
    <s v="Lipstick"/>
    <x v="4"/>
    <n v="189.15"/>
    <n v="0"/>
    <s v="Wholesale"/>
    <s v="Credit Card"/>
    <n v="567.45000000000005"/>
  </r>
  <r>
    <x v="8625"/>
    <d v="2023-12-26T09:00:00"/>
    <s v="Bandung"/>
    <s v="Groceries"/>
    <s v="Rice"/>
    <x v="4"/>
    <n v="345.63"/>
    <n v="0.1"/>
    <s v="Retail"/>
    <s v="E-Wallet"/>
    <n v="933.2"/>
  </r>
  <r>
    <x v="8626"/>
    <d v="2023-12-26T10:00:00"/>
    <s v="Jakarta"/>
    <s v="Clothing"/>
    <s v="Shoes"/>
    <x v="1"/>
    <n v="319.27999999999997"/>
    <n v="0.2"/>
    <s v="Online"/>
    <s v="Cash"/>
    <n v="1787.97"/>
  </r>
  <r>
    <x v="8627"/>
    <d v="2023-12-26T11:00:00"/>
    <s v="Medan"/>
    <s v="Electronics"/>
    <s v="Phone"/>
    <x v="6"/>
    <n v="213.93"/>
    <n v="0.1"/>
    <s v="Wholesale"/>
    <s v="Bank Transfer"/>
    <n v="192.54"/>
  </r>
  <r>
    <x v="8628"/>
    <d v="2023-12-26T12:00:00"/>
    <s v="Bali"/>
    <s v="Groceries"/>
    <s v="Rice"/>
    <x v="1"/>
    <n v="37.619999999999997"/>
    <n v="0.1"/>
    <s v="Online"/>
    <s v="Credit Card"/>
    <n v="237.01"/>
  </r>
  <r>
    <x v="8629"/>
    <d v="2023-12-26T13:00:00"/>
    <s v="Surabaya"/>
    <s v="Electronics"/>
    <s v="Laptop"/>
    <x v="5"/>
    <n v="239.36"/>
    <n v="0.15"/>
    <s v="Wholesale"/>
    <s v="Cash"/>
    <n v="1220.74"/>
  </r>
  <r>
    <x v="8630"/>
    <d v="2023-12-26T14:00:00"/>
    <s v="Jakarta"/>
    <s v="Electronics"/>
    <s v="TV"/>
    <x v="0"/>
    <n v="180.3"/>
    <n v="0"/>
    <s v="Online"/>
    <s v="Credit Card"/>
    <n v="360.6"/>
  </r>
  <r>
    <x v="8631"/>
    <d v="2023-12-26T15:00:00"/>
    <s v="Bali"/>
    <s v="Electronics"/>
    <s v="Laptop"/>
    <x v="6"/>
    <n v="277.35000000000002"/>
    <n v="0"/>
    <s v="Wholesale"/>
    <s v="Credit Card"/>
    <n v="277.35000000000002"/>
  </r>
  <r>
    <x v="8632"/>
    <d v="2023-12-26T16:00:00"/>
    <s v="Bali"/>
    <s v="Electronics"/>
    <s v="TV"/>
    <x v="7"/>
    <n v="67.069999999999993"/>
    <n v="0"/>
    <s v="Online"/>
    <s v="Credit Card"/>
    <n v="603.63"/>
  </r>
  <r>
    <x v="8633"/>
    <d v="2023-12-26T17:00:00"/>
    <s v="Bandung"/>
    <s v="Clothing"/>
    <s v="Shirt"/>
    <x v="0"/>
    <n v="363.5"/>
    <n v="0.1"/>
    <s v="Wholesale"/>
    <s v="E-Wallet"/>
    <n v="654.29999999999995"/>
  </r>
  <r>
    <x v="8634"/>
    <d v="2023-12-26T18:00:00"/>
    <s v="Surabaya"/>
    <s v="Electronics"/>
    <s v="TV"/>
    <x v="8"/>
    <n v="394.94"/>
    <n v="0.1"/>
    <s v="Retail"/>
    <s v="E-Wallet"/>
    <n v="1421.78"/>
  </r>
  <r>
    <x v="8635"/>
    <d v="2023-12-26T19:00:00"/>
    <s v="Jakarta"/>
    <s v="Cosmetics"/>
    <s v="Lipstick"/>
    <x v="7"/>
    <n v="197.29"/>
    <n v="0.05"/>
    <s v="Wholesale"/>
    <s v="Credit Card"/>
    <n v="1686.83"/>
  </r>
  <r>
    <x v="8636"/>
    <d v="2023-12-26T20:00:00"/>
    <s v="Bandung"/>
    <s v="Furniture"/>
    <s v="Table"/>
    <x v="7"/>
    <n v="91.76"/>
    <n v="0.2"/>
    <s v="Online"/>
    <s v="Bank Transfer"/>
    <n v="660.67"/>
  </r>
  <r>
    <x v="8637"/>
    <d v="2023-12-26T21:00:00"/>
    <s v="Bandung"/>
    <s v="Electronics"/>
    <s v="Laptop"/>
    <x v="6"/>
    <n v="313.67"/>
    <n v="0.05"/>
    <s v="Wholesale"/>
    <s v="Cash"/>
    <n v="297.99"/>
  </r>
  <r>
    <x v="8638"/>
    <d v="2023-12-26T22:00:00"/>
    <s v="Medan"/>
    <s v="Electronics"/>
    <s v="Laptop"/>
    <x v="0"/>
    <n v="478.13"/>
    <n v="0.2"/>
    <s v="Retail"/>
    <s v="Credit Card"/>
    <n v="765.01"/>
  </r>
  <r>
    <x v="8639"/>
    <d v="2023-12-26T23:00:00"/>
    <s v="Bali"/>
    <s v="Furniture"/>
    <s v="Sofa"/>
    <x v="0"/>
    <n v="351.75"/>
    <n v="0.05"/>
    <s v="Retail"/>
    <s v="Cash"/>
    <n v="668.32"/>
  </r>
  <r>
    <x v="8640"/>
    <d v="2023-12-27T00:00:00"/>
    <s v="Jakarta"/>
    <s v="Electronics"/>
    <s v="TV"/>
    <x v="0"/>
    <n v="66.12"/>
    <n v="0.05"/>
    <s v="Wholesale"/>
    <s v="Credit Card"/>
    <n v="125.63"/>
  </r>
  <r>
    <x v="8641"/>
    <d v="2023-12-27T01:00:00"/>
    <s v="Jakarta"/>
    <s v="Electronics"/>
    <s v="Phone"/>
    <x v="3"/>
    <n v="201.62"/>
    <n v="0.05"/>
    <s v="Online"/>
    <s v="Cash"/>
    <n v="1532.31"/>
  </r>
  <r>
    <x v="8642"/>
    <d v="2023-12-27T02:00:00"/>
    <s v="Jakarta"/>
    <s v="Groceries"/>
    <s v="Milk"/>
    <x v="3"/>
    <n v="458.11"/>
    <n v="0.05"/>
    <s v="Online"/>
    <s v="Bank Transfer"/>
    <n v="3481.64"/>
  </r>
  <r>
    <x v="8643"/>
    <d v="2023-12-27T03:00:00"/>
    <s v="Bandung"/>
    <s v="Electronics"/>
    <s v="Laptop"/>
    <x v="3"/>
    <n v="319.04000000000002"/>
    <n v="0.1"/>
    <s v="Online"/>
    <s v="Cash"/>
    <n v="2297.09"/>
  </r>
  <r>
    <x v="8644"/>
    <d v="2023-12-27T04:00:00"/>
    <s v="Medan"/>
    <s v="Electronics"/>
    <s v="TV"/>
    <x v="8"/>
    <n v="77.84"/>
    <n v="0.2"/>
    <s v="Online"/>
    <s v="Credit Card"/>
    <n v="249.09"/>
  </r>
  <r>
    <x v="8645"/>
    <d v="2023-12-27T05:00:00"/>
    <s v="Surabaya"/>
    <s v="Cosmetics"/>
    <s v="Lipstick"/>
    <x v="3"/>
    <n v="363.67"/>
    <n v="0.05"/>
    <s v="Retail"/>
    <s v="Bank Transfer"/>
    <n v="2763.89"/>
  </r>
  <r>
    <x v="8646"/>
    <d v="2023-12-27T06:00:00"/>
    <s v="Bandung"/>
    <s v="Groceries"/>
    <s v="Milk"/>
    <x v="1"/>
    <n v="179.99"/>
    <n v="0.05"/>
    <s v="Retail"/>
    <s v="Credit Card"/>
    <n v="1196.93"/>
  </r>
  <r>
    <x v="8647"/>
    <d v="2023-12-27T07:00:00"/>
    <s v="Surabaya"/>
    <s v="Clothing"/>
    <s v="Shoes"/>
    <x v="3"/>
    <n v="247.32"/>
    <n v="0"/>
    <s v="Wholesale"/>
    <s v="Credit Card"/>
    <n v="1978.56"/>
  </r>
  <r>
    <x v="8648"/>
    <d v="2023-12-27T08:00:00"/>
    <s v="Medan"/>
    <s v="Furniture"/>
    <s v="Table"/>
    <x v="6"/>
    <n v="210.45"/>
    <n v="0.1"/>
    <s v="Online"/>
    <s v="E-Wallet"/>
    <n v="189.4"/>
  </r>
  <r>
    <x v="8649"/>
    <d v="2023-12-27T09:00:00"/>
    <s v="Bali"/>
    <s v="Electronics"/>
    <s v="TV"/>
    <x v="4"/>
    <n v="364.22"/>
    <n v="0.15"/>
    <s v="Wholesale"/>
    <s v="Cash"/>
    <n v="928.76"/>
  </r>
  <r>
    <x v="8650"/>
    <d v="2023-12-27T10:00:00"/>
    <s v="Jakarta"/>
    <s v="Clothing"/>
    <s v="Shirt"/>
    <x v="5"/>
    <n v="112.86"/>
    <n v="0"/>
    <s v="Retail"/>
    <s v="Credit Card"/>
    <n v="677.16"/>
  </r>
  <r>
    <x v="8651"/>
    <d v="2023-12-27T11:00:00"/>
    <s v="Surabaya"/>
    <s v="Groceries"/>
    <s v="Milk"/>
    <x v="6"/>
    <n v="197.24"/>
    <n v="0.15"/>
    <s v="Wholesale"/>
    <s v="Bank Transfer"/>
    <n v="167.65"/>
  </r>
  <r>
    <x v="8652"/>
    <d v="2023-12-27T12:00:00"/>
    <s v="Bandung"/>
    <s v="Clothing"/>
    <s v="Shoes"/>
    <x v="8"/>
    <n v="373.55"/>
    <n v="0.05"/>
    <s v="Wholesale"/>
    <s v="Bank Transfer"/>
    <n v="1419.49"/>
  </r>
  <r>
    <x v="8653"/>
    <d v="2023-12-27T13:00:00"/>
    <s v="Surabaya"/>
    <s v="Electronics"/>
    <s v="TV"/>
    <x v="7"/>
    <n v="353.87"/>
    <n v="0.2"/>
    <s v="Online"/>
    <s v="Bank Transfer"/>
    <n v="2547.86"/>
  </r>
  <r>
    <x v="8654"/>
    <d v="2023-12-27T14:00:00"/>
    <s v="Bali"/>
    <s v="Electronics"/>
    <s v="TV"/>
    <x v="1"/>
    <n v="104.86"/>
    <n v="0.15"/>
    <s v="Retail"/>
    <s v="E-Wallet"/>
    <n v="623.91999999999996"/>
  </r>
  <r>
    <x v="8655"/>
    <d v="2023-12-27T15:00:00"/>
    <s v="Jakarta"/>
    <s v="Groceries"/>
    <s v="Milk"/>
    <x v="6"/>
    <n v="178.58"/>
    <n v="0.15"/>
    <s v="Retail"/>
    <s v="Credit Card"/>
    <n v="151.79"/>
  </r>
  <r>
    <x v="8656"/>
    <d v="2023-12-27T16:00:00"/>
    <s v="Surabaya"/>
    <s v="Groceries"/>
    <s v="Milk"/>
    <x v="5"/>
    <n v="12.11"/>
    <n v="0.15"/>
    <s v="Wholesale"/>
    <s v="Bank Transfer"/>
    <n v="61.76"/>
  </r>
  <r>
    <x v="8657"/>
    <d v="2023-12-27T17:00:00"/>
    <s v="Bali"/>
    <s v="Groceries"/>
    <s v="Milk"/>
    <x v="5"/>
    <n v="267.44"/>
    <n v="0.2"/>
    <s v="Retail"/>
    <s v="E-Wallet"/>
    <n v="1283.71"/>
  </r>
  <r>
    <x v="8658"/>
    <d v="2023-12-27T18:00:00"/>
    <s v="Bandung"/>
    <s v="Groceries"/>
    <s v="Rice"/>
    <x v="0"/>
    <n v="144.07"/>
    <n v="0"/>
    <s v="Online"/>
    <s v="Bank Transfer"/>
    <n v="288.14"/>
  </r>
  <r>
    <x v="8659"/>
    <d v="2023-12-27T19:00:00"/>
    <s v="Medan"/>
    <s v="Furniture"/>
    <s v="Table"/>
    <x v="5"/>
    <n v="10.87"/>
    <n v="0.1"/>
    <s v="Wholesale"/>
    <s v="E-Wallet"/>
    <n v="58.7"/>
  </r>
  <r>
    <x v="8660"/>
    <d v="2023-12-27T20:00:00"/>
    <s v="Bandung"/>
    <s v="Electronics"/>
    <s v="Laptop"/>
    <x v="0"/>
    <n v="215.23"/>
    <n v="0.2"/>
    <s v="Retail"/>
    <s v="Cash"/>
    <n v="344.37"/>
  </r>
  <r>
    <x v="8661"/>
    <d v="2023-12-27T21:00:00"/>
    <s v="Jakarta"/>
    <s v="Groceries"/>
    <s v="Milk"/>
    <x v="3"/>
    <n v="463.8"/>
    <n v="0"/>
    <s v="Online"/>
    <s v="Credit Card"/>
    <n v="3710.4"/>
  </r>
  <r>
    <x v="8662"/>
    <d v="2023-12-27T22:00:00"/>
    <s v="Bandung"/>
    <s v="Groceries"/>
    <s v="Milk"/>
    <x v="1"/>
    <n v="462.08"/>
    <n v="0.05"/>
    <s v="Retail"/>
    <s v="Bank Transfer"/>
    <n v="3072.83"/>
  </r>
  <r>
    <x v="8663"/>
    <d v="2023-12-27T23:00:00"/>
    <s v="Bandung"/>
    <s v="Groceries"/>
    <s v="Rice"/>
    <x v="5"/>
    <n v="189.19"/>
    <n v="0"/>
    <s v="Online"/>
    <s v="E-Wallet"/>
    <n v="1135.1400000000001"/>
  </r>
  <r>
    <x v="8664"/>
    <d v="2023-12-28T00:00:00"/>
    <s v="Bandung"/>
    <s v="Cosmetics"/>
    <s v="Lipstick"/>
    <x v="5"/>
    <n v="227.34"/>
    <n v="0.15"/>
    <s v="Wholesale"/>
    <s v="Credit Card"/>
    <n v="1159.43"/>
  </r>
  <r>
    <x v="8665"/>
    <d v="2023-12-28T01:00:00"/>
    <s v="Bandung"/>
    <s v="Clothing"/>
    <s v="Shoes"/>
    <x v="7"/>
    <n v="125.13"/>
    <n v="0"/>
    <s v="Online"/>
    <s v="Cash"/>
    <n v="1126.17"/>
  </r>
  <r>
    <x v="8666"/>
    <d v="2023-12-28T02:00:00"/>
    <s v="Jakarta"/>
    <s v="Electronics"/>
    <s v="Phone"/>
    <x v="7"/>
    <n v="38.81"/>
    <n v="0"/>
    <s v="Retail"/>
    <s v="E-Wallet"/>
    <n v="349.29"/>
  </r>
  <r>
    <x v="8667"/>
    <d v="2023-12-28T03:00:00"/>
    <s v="Bali"/>
    <s v="Electronics"/>
    <s v="TV"/>
    <x v="0"/>
    <n v="348.49"/>
    <n v="0.05"/>
    <s v="Wholesale"/>
    <s v="Bank Transfer"/>
    <n v="662.13"/>
  </r>
  <r>
    <x v="8668"/>
    <d v="2023-12-28T04:00:00"/>
    <s v="Surabaya"/>
    <s v="Electronics"/>
    <s v="TV"/>
    <x v="4"/>
    <n v="401.03"/>
    <n v="0.05"/>
    <s v="Retail"/>
    <s v="Credit Card"/>
    <n v="1142.94"/>
  </r>
  <r>
    <x v="8669"/>
    <d v="2023-12-28T05:00:00"/>
    <s v="Medan"/>
    <s v="Groceries"/>
    <s v="Milk"/>
    <x v="1"/>
    <n v="440.65"/>
    <n v="0"/>
    <s v="Wholesale"/>
    <s v="Cash"/>
    <n v="3084.55"/>
  </r>
  <r>
    <x v="8670"/>
    <d v="2023-12-28T06:00:00"/>
    <s v="Surabaya"/>
    <s v="Groceries"/>
    <s v="Rice"/>
    <x v="7"/>
    <n v="467.97"/>
    <n v="0.2"/>
    <s v="Retail"/>
    <s v="Cash"/>
    <n v="3369.38"/>
  </r>
  <r>
    <x v="8671"/>
    <d v="2023-12-28T07:00:00"/>
    <s v="Surabaya"/>
    <s v="Furniture"/>
    <s v="Table"/>
    <x v="5"/>
    <n v="458.4"/>
    <n v="0.05"/>
    <s v="Wholesale"/>
    <s v="E-Wallet"/>
    <n v="2612.88"/>
  </r>
  <r>
    <x v="8672"/>
    <d v="2023-12-28T08:00:00"/>
    <s v="Medan"/>
    <s v="Electronics"/>
    <s v="Phone"/>
    <x v="6"/>
    <n v="18.55"/>
    <n v="0.15"/>
    <s v="Wholesale"/>
    <s v="Cash"/>
    <n v="15.77"/>
  </r>
  <r>
    <x v="8673"/>
    <d v="2023-12-28T09:00:00"/>
    <s v="Jakarta"/>
    <s v="Cosmetics"/>
    <s v="Lipstick"/>
    <x v="1"/>
    <n v="489.16"/>
    <n v="0.2"/>
    <s v="Online"/>
    <s v="Bank Transfer"/>
    <n v="2739.3"/>
  </r>
  <r>
    <x v="8674"/>
    <d v="2023-12-28T10:00:00"/>
    <s v="Medan"/>
    <s v="Furniture"/>
    <s v="Sofa"/>
    <x v="6"/>
    <n v="192.85"/>
    <n v="0"/>
    <s v="Wholesale"/>
    <s v="E-Wallet"/>
    <n v="192.85"/>
  </r>
  <r>
    <x v="8675"/>
    <d v="2023-12-28T11:00:00"/>
    <s v="Jakarta"/>
    <s v="Cosmetics"/>
    <s v="Lipstick"/>
    <x v="2"/>
    <n v="443.62"/>
    <n v="0.15"/>
    <s v="Wholesale"/>
    <s v="Cash"/>
    <n v="1885.38"/>
  </r>
  <r>
    <x v="8676"/>
    <d v="2023-12-28T12:00:00"/>
    <s v="Surabaya"/>
    <s v="Furniture"/>
    <s v="Sofa"/>
    <x v="7"/>
    <n v="223.18"/>
    <n v="0.15"/>
    <s v="Online"/>
    <s v="Credit Card"/>
    <n v="1707.33"/>
  </r>
  <r>
    <x v="8677"/>
    <d v="2023-12-28T13:00:00"/>
    <s v="Jakarta"/>
    <s v="Groceries"/>
    <s v="Rice"/>
    <x v="7"/>
    <n v="213.98"/>
    <n v="0.2"/>
    <s v="Wholesale"/>
    <s v="Bank Transfer"/>
    <n v="1540.66"/>
  </r>
  <r>
    <x v="8678"/>
    <d v="2023-12-28T14:00:00"/>
    <s v="Bali"/>
    <s v="Furniture"/>
    <s v="Table"/>
    <x v="6"/>
    <n v="10.54"/>
    <n v="0"/>
    <s v="Retail"/>
    <s v="Credit Card"/>
    <n v="10.54"/>
  </r>
  <r>
    <x v="8679"/>
    <d v="2023-12-28T15:00:00"/>
    <s v="Medan"/>
    <s v="Electronics"/>
    <s v="Phone"/>
    <x v="5"/>
    <n v="30.96"/>
    <n v="0.15"/>
    <s v="Online"/>
    <s v="Cash"/>
    <n v="157.9"/>
  </r>
  <r>
    <x v="8680"/>
    <d v="2023-12-28T16:00:00"/>
    <s v="Bali"/>
    <s v="Furniture"/>
    <s v="Sofa"/>
    <x v="4"/>
    <n v="337.28"/>
    <n v="0.05"/>
    <s v="Online"/>
    <s v="Bank Transfer"/>
    <n v="961.25"/>
  </r>
  <r>
    <x v="8681"/>
    <d v="2023-12-28T17:00:00"/>
    <s v="Surabaya"/>
    <s v="Groceries"/>
    <s v="Milk"/>
    <x v="7"/>
    <n v="469.13"/>
    <n v="0.05"/>
    <s v="Wholesale"/>
    <s v="Credit Card"/>
    <n v="4011.06"/>
  </r>
  <r>
    <x v="8682"/>
    <d v="2023-12-28T18:00:00"/>
    <s v="Medan"/>
    <s v="Electronics"/>
    <s v="Laptop"/>
    <x v="4"/>
    <n v="116.08"/>
    <n v="0.2"/>
    <s v="Online"/>
    <s v="Cash"/>
    <n v="278.58999999999997"/>
  </r>
  <r>
    <x v="8683"/>
    <d v="2023-12-28T19:00:00"/>
    <s v="Surabaya"/>
    <s v="Electronics"/>
    <s v="Laptop"/>
    <x v="0"/>
    <n v="51.49"/>
    <n v="0.05"/>
    <s v="Retail"/>
    <s v="Bank Transfer"/>
    <n v="97.83"/>
  </r>
  <r>
    <x v="8684"/>
    <d v="2023-12-28T20:00:00"/>
    <s v="Bali"/>
    <s v="Groceries"/>
    <s v="Milk"/>
    <x v="3"/>
    <n v="110.86"/>
    <n v="0.1"/>
    <s v="Wholesale"/>
    <s v="Bank Transfer"/>
    <n v="798.19"/>
  </r>
  <r>
    <x v="8685"/>
    <d v="2023-12-28T21:00:00"/>
    <s v="Surabaya"/>
    <s v="Furniture"/>
    <s v="Table"/>
    <x v="4"/>
    <n v="110.1"/>
    <n v="0"/>
    <s v="Wholesale"/>
    <s v="Bank Transfer"/>
    <n v="330.3"/>
  </r>
  <r>
    <x v="8686"/>
    <d v="2023-12-28T22:00:00"/>
    <s v="Medan"/>
    <s v="Clothing"/>
    <s v="Shirt"/>
    <x v="2"/>
    <n v="150.1"/>
    <n v="0.15"/>
    <s v="Wholesale"/>
    <s v="Cash"/>
    <n v="637.91999999999996"/>
  </r>
  <r>
    <x v="8687"/>
    <d v="2023-12-28T23:00:00"/>
    <s v="Medan"/>
    <s v="Electronics"/>
    <s v="TV"/>
    <x v="5"/>
    <n v="51.9"/>
    <n v="0.15"/>
    <s v="Retail"/>
    <s v="Cash"/>
    <n v="264.69"/>
  </r>
  <r>
    <x v="8688"/>
    <d v="2023-12-29T00:00:00"/>
    <s v="Surabaya"/>
    <s v="Cosmetics"/>
    <s v="Lipstick"/>
    <x v="6"/>
    <n v="121.59"/>
    <n v="0.2"/>
    <s v="Retail"/>
    <s v="Bank Transfer"/>
    <n v="97.27"/>
  </r>
  <r>
    <x v="8689"/>
    <d v="2023-12-29T01:00:00"/>
    <s v="Medan"/>
    <s v="Furniture"/>
    <s v="Sofa"/>
    <x v="1"/>
    <n v="461.03"/>
    <n v="0.2"/>
    <s v="Retail"/>
    <s v="Bank Transfer"/>
    <n v="2581.77"/>
  </r>
  <r>
    <x v="8690"/>
    <d v="2023-12-29T02:00:00"/>
    <s v="Medan"/>
    <s v="Electronics"/>
    <s v="Laptop"/>
    <x v="1"/>
    <n v="445.66"/>
    <n v="0.15"/>
    <s v="Online"/>
    <s v="Bank Transfer"/>
    <n v="2651.68"/>
  </r>
  <r>
    <x v="8691"/>
    <d v="2023-12-29T03:00:00"/>
    <s v="Surabaya"/>
    <s v="Groceries"/>
    <s v="Milk"/>
    <x v="2"/>
    <n v="161.57"/>
    <n v="0.05"/>
    <s v="Online"/>
    <s v="Cash"/>
    <n v="767.46"/>
  </r>
  <r>
    <x v="8692"/>
    <d v="2023-12-29T04:00:00"/>
    <s v="Bali"/>
    <s v="Electronics"/>
    <s v="Phone"/>
    <x v="7"/>
    <n v="498.46"/>
    <n v="0.2"/>
    <s v="Wholesale"/>
    <s v="E-Wallet"/>
    <n v="3588.91"/>
  </r>
  <r>
    <x v="8693"/>
    <d v="2023-12-29T05:00:00"/>
    <s v="Medan"/>
    <s v="Electronics"/>
    <s v="Phone"/>
    <x v="0"/>
    <n v="152.68"/>
    <n v="0.1"/>
    <s v="Wholesale"/>
    <s v="Credit Card"/>
    <n v="274.82"/>
  </r>
  <r>
    <x v="8694"/>
    <d v="2023-12-29T06:00:00"/>
    <s v="Medan"/>
    <s v="Furniture"/>
    <s v="Sofa"/>
    <x v="2"/>
    <n v="362.31"/>
    <n v="0.2"/>
    <s v="Wholesale"/>
    <s v="Credit Card"/>
    <n v="1449.24"/>
  </r>
  <r>
    <x v="8695"/>
    <d v="2023-12-29T07:00:00"/>
    <s v="Medan"/>
    <s v="Clothing"/>
    <s v="Shirt"/>
    <x v="0"/>
    <n v="323.77999999999997"/>
    <n v="0.05"/>
    <s v="Online"/>
    <s v="Credit Card"/>
    <n v="615.17999999999995"/>
  </r>
  <r>
    <x v="8696"/>
    <d v="2023-12-29T08:00:00"/>
    <s v="Medan"/>
    <s v="Clothing"/>
    <s v="Shoes"/>
    <x v="0"/>
    <n v="36.950000000000003"/>
    <n v="0"/>
    <s v="Retail"/>
    <s v="E-Wallet"/>
    <n v="73.900000000000006"/>
  </r>
  <r>
    <x v="8697"/>
    <d v="2023-12-29T09:00:00"/>
    <s v="Surabaya"/>
    <s v="Clothing"/>
    <s v="Shoes"/>
    <x v="7"/>
    <n v="174.44"/>
    <n v="0.1"/>
    <s v="Retail"/>
    <s v="Cash"/>
    <n v="1412.96"/>
  </r>
  <r>
    <x v="8698"/>
    <d v="2023-12-29T10:00:00"/>
    <s v="Bali"/>
    <s v="Groceries"/>
    <s v="Rice"/>
    <x v="1"/>
    <n v="475.99"/>
    <n v="0.2"/>
    <s v="Wholesale"/>
    <s v="Bank Transfer"/>
    <n v="2665.54"/>
  </r>
  <r>
    <x v="8699"/>
    <d v="2023-12-29T11:00:00"/>
    <s v="Bali"/>
    <s v="Furniture"/>
    <s v="Table"/>
    <x v="8"/>
    <n v="30.18"/>
    <n v="0"/>
    <s v="Retail"/>
    <s v="Bank Transfer"/>
    <n v="120.72"/>
  </r>
  <r>
    <x v="8700"/>
    <d v="2023-12-29T12:00:00"/>
    <s v="Jakarta"/>
    <s v="Furniture"/>
    <s v="Table"/>
    <x v="3"/>
    <n v="91.57"/>
    <n v="0"/>
    <s v="Online"/>
    <s v="E-Wallet"/>
    <n v="732.56"/>
  </r>
  <r>
    <x v="8701"/>
    <d v="2023-12-29T13:00:00"/>
    <s v="Medan"/>
    <s v="Cosmetics"/>
    <s v="Lipstick"/>
    <x v="8"/>
    <n v="485.62"/>
    <n v="0.15"/>
    <s v="Retail"/>
    <s v="Credit Card"/>
    <n v="1651.11"/>
  </r>
  <r>
    <x v="8702"/>
    <d v="2023-12-29T14:00:00"/>
    <s v="Medan"/>
    <s v="Cosmetics"/>
    <s v="Lipstick"/>
    <x v="6"/>
    <n v="24.7"/>
    <n v="0.05"/>
    <s v="Wholesale"/>
    <s v="Cash"/>
    <n v="23.46"/>
  </r>
  <r>
    <x v="8703"/>
    <d v="2023-12-29T15:00:00"/>
    <s v="Jakarta"/>
    <s v="Clothing"/>
    <s v="Shoes"/>
    <x v="4"/>
    <n v="226.07"/>
    <n v="0.15"/>
    <s v="Wholesale"/>
    <s v="Cash"/>
    <n v="576.48"/>
  </r>
  <r>
    <x v="8704"/>
    <d v="2023-12-29T16:00:00"/>
    <s v="Bali"/>
    <s v="Furniture"/>
    <s v="Sofa"/>
    <x v="6"/>
    <n v="459.58"/>
    <n v="0.05"/>
    <s v="Retail"/>
    <s v="Cash"/>
    <n v="436.6"/>
  </r>
  <r>
    <x v="8705"/>
    <d v="2023-12-29T17:00:00"/>
    <s v="Bandung"/>
    <s v="Electronics"/>
    <s v="Laptop"/>
    <x v="0"/>
    <n v="472.12"/>
    <n v="0"/>
    <s v="Wholesale"/>
    <s v="Bank Transfer"/>
    <n v="944.24"/>
  </r>
  <r>
    <x v="8706"/>
    <d v="2023-12-29T18:00:00"/>
    <s v="Bandung"/>
    <s v="Electronics"/>
    <s v="Laptop"/>
    <x v="0"/>
    <n v="489.76"/>
    <n v="0.2"/>
    <s v="Wholesale"/>
    <s v="Credit Card"/>
    <n v="783.62"/>
  </r>
  <r>
    <x v="8707"/>
    <d v="2023-12-29T19:00:00"/>
    <s v="Bali"/>
    <s v="Groceries"/>
    <s v="Milk"/>
    <x v="1"/>
    <n v="243.25"/>
    <n v="0.05"/>
    <s v="Online"/>
    <s v="Credit Card"/>
    <n v="1617.61"/>
  </r>
  <r>
    <x v="8708"/>
    <d v="2023-12-29T20:00:00"/>
    <s v="Medan"/>
    <s v="Furniture"/>
    <s v="Sofa"/>
    <x v="8"/>
    <n v="47.81"/>
    <n v="0.05"/>
    <s v="Online"/>
    <s v="E-Wallet"/>
    <n v="181.68"/>
  </r>
  <r>
    <x v="8709"/>
    <d v="2023-12-29T21:00:00"/>
    <s v="Bandung"/>
    <s v="Electronics"/>
    <s v="Laptop"/>
    <x v="7"/>
    <n v="387.49"/>
    <n v="0"/>
    <s v="Retail"/>
    <s v="Credit Card"/>
    <n v="3487.41"/>
  </r>
  <r>
    <x v="8710"/>
    <d v="2023-12-29T22:00:00"/>
    <s v="Surabaya"/>
    <s v="Clothing"/>
    <s v="Shirt"/>
    <x v="0"/>
    <n v="355.95"/>
    <n v="0.1"/>
    <s v="Wholesale"/>
    <s v="Bank Transfer"/>
    <n v="640.71"/>
  </r>
  <r>
    <x v="8711"/>
    <d v="2023-12-29T23:00:00"/>
    <s v="Surabaya"/>
    <s v="Electronics"/>
    <s v="TV"/>
    <x v="7"/>
    <n v="291.91000000000003"/>
    <n v="0"/>
    <s v="Retail"/>
    <s v="Bank Transfer"/>
    <n v="2627.19"/>
  </r>
  <r>
    <x v="8712"/>
    <d v="2023-12-30T00:00:00"/>
    <s v="Jakarta"/>
    <s v="Furniture"/>
    <s v="Table"/>
    <x v="5"/>
    <n v="444.68"/>
    <n v="0"/>
    <s v="Online"/>
    <s v="Cash"/>
    <n v="2668.08"/>
  </r>
  <r>
    <x v="8713"/>
    <d v="2023-12-30T01:00:00"/>
    <s v="Bali"/>
    <s v="Clothing"/>
    <s v="Shirt"/>
    <x v="3"/>
    <n v="456.23"/>
    <n v="0.05"/>
    <s v="Online"/>
    <s v="Cash"/>
    <n v="3467.35"/>
  </r>
  <r>
    <x v="8714"/>
    <d v="2023-12-30T02:00:00"/>
    <s v="Bali"/>
    <s v="Electronics"/>
    <s v="Laptop"/>
    <x v="1"/>
    <n v="343.21"/>
    <n v="0"/>
    <s v="Online"/>
    <s v="Credit Card"/>
    <n v="2402.4699999999998"/>
  </r>
  <r>
    <x v="8715"/>
    <d v="2023-12-30T03:00:00"/>
    <s v="Bandung"/>
    <s v="Electronics"/>
    <s v="TV"/>
    <x v="3"/>
    <n v="60.49"/>
    <n v="0.15"/>
    <s v="Retail"/>
    <s v="Cash"/>
    <n v="411.33"/>
  </r>
  <r>
    <x v="8716"/>
    <d v="2023-12-30T04:00:00"/>
    <s v="Medan"/>
    <s v="Groceries"/>
    <s v="Milk"/>
    <x v="7"/>
    <n v="52.28"/>
    <n v="0"/>
    <s v="Online"/>
    <s v="Cash"/>
    <n v="470.52"/>
  </r>
  <r>
    <x v="8717"/>
    <d v="2023-12-30T05:00:00"/>
    <s v="Bali"/>
    <s v="Cosmetics"/>
    <s v="Lipstick"/>
    <x v="3"/>
    <n v="207.27"/>
    <n v="0.2"/>
    <s v="Wholesale"/>
    <s v="E-Wallet"/>
    <n v="1326.53"/>
  </r>
  <r>
    <x v="8718"/>
    <d v="2023-12-30T06:00:00"/>
    <s v="Bandung"/>
    <s v="Furniture"/>
    <s v="Sofa"/>
    <x v="5"/>
    <n v="149.88999999999999"/>
    <n v="0"/>
    <s v="Online"/>
    <s v="Cash"/>
    <n v="899.34"/>
  </r>
  <r>
    <x v="8719"/>
    <d v="2023-12-30T07:00:00"/>
    <s v="Bandung"/>
    <s v="Furniture"/>
    <s v="Sofa"/>
    <x v="3"/>
    <n v="70.83"/>
    <n v="0"/>
    <s v="Retail"/>
    <s v="Cash"/>
    <n v="566.64"/>
  </r>
  <r>
    <x v="8720"/>
    <d v="2023-12-30T08:00:00"/>
    <s v="Bali"/>
    <s v="Electronics"/>
    <s v="Laptop"/>
    <x v="3"/>
    <n v="307.54000000000002"/>
    <n v="0.2"/>
    <s v="Online"/>
    <s v="Credit Card"/>
    <n v="1968.26"/>
  </r>
  <r>
    <x v="8721"/>
    <d v="2023-12-30T09:00:00"/>
    <s v="Bandung"/>
    <s v="Groceries"/>
    <s v="Rice"/>
    <x v="0"/>
    <n v="343.35"/>
    <n v="0.1"/>
    <s v="Retail"/>
    <s v="Credit Card"/>
    <n v="618.03"/>
  </r>
  <r>
    <x v="8722"/>
    <d v="2023-12-30T10:00:00"/>
    <s v="Jakarta"/>
    <s v="Electronics"/>
    <s v="Laptop"/>
    <x v="0"/>
    <n v="350.49"/>
    <n v="0.1"/>
    <s v="Wholesale"/>
    <s v="Cash"/>
    <n v="630.88"/>
  </r>
  <r>
    <x v="8723"/>
    <d v="2023-12-30T11:00:00"/>
    <s v="Jakarta"/>
    <s v="Cosmetics"/>
    <s v="Lipstick"/>
    <x v="6"/>
    <n v="91.76"/>
    <n v="0.1"/>
    <s v="Online"/>
    <s v="E-Wallet"/>
    <n v="82.58"/>
  </r>
  <r>
    <x v="8724"/>
    <d v="2023-12-30T12:00:00"/>
    <s v="Bali"/>
    <s v="Cosmetics"/>
    <s v="Lipstick"/>
    <x v="0"/>
    <n v="156.38999999999999"/>
    <n v="0.15"/>
    <s v="Retail"/>
    <s v="Bank Transfer"/>
    <n v="265.86"/>
  </r>
  <r>
    <x v="8725"/>
    <d v="2023-12-30T13:00:00"/>
    <s v="Medan"/>
    <s v="Groceries"/>
    <s v="Milk"/>
    <x v="1"/>
    <n v="103.53"/>
    <n v="0.2"/>
    <s v="Wholesale"/>
    <s v="Bank Transfer"/>
    <n v="579.77"/>
  </r>
  <r>
    <x v="8726"/>
    <d v="2023-12-30T14:00:00"/>
    <s v="Jakarta"/>
    <s v="Clothing"/>
    <s v="Shoes"/>
    <x v="4"/>
    <n v="302.66000000000003"/>
    <n v="0.15"/>
    <s v="Wholesale"/>
    <s v="Bank Transfer"/>
    <n v="771.78"/>
  </r>
  <r>
    <x v="8727"/>
    <d v="2023-12-30T15:00:00"/>
    <s v="Jakarta"/>
    <s v="Cosmetics"/>
    <s v="Lipstick"/>
    <x v="8"/>
    <n v="285.70999999999998"/>
    <n v="0.15"/>
    <s v="Online"/>
    <s v="E-Wallet"/>
    <n v="971.41"/>
  </r>
  <r>
    <x v="8728"/>
    <d v="2023-12-30T16:00:00"/>
    <s v="Bali"/>
    <s v="Cosmetics"/>
    <s v="Lipstick"/>
    <x v="8"/>
    <n v="254.14"/>
    <n v="0.15"/>
    <s v="Wholesale"/>
    <s v="Cash"/>
    <n v="864.08"/>
  </r>
  <r>
    <x v="8729"/>
    <d v="2023-12-30T17:00:00"/>
    <s v="Surabaya"/>
    <s v="Furniture"/>
    <s v="Table"/>
    <x v="8"/>
    <n v="151.55000000000001"/>
    <n v="0.2"/>
    <s v="Wholesale"/>
    <s v="Bank Transfer"/>
    <n v="484.96"/>
  </r>
  <r>
    <x v="8730"/>
    <d v="2023-12-30T18:00:00"/>
    <s v="Bandung"/>
    <s v="Clothing"/>
    <s v="Shirt"/>
    <x v="0"/>
    <n v="122.34"/>
    <n v="0.05"/>
    <s v="Retail"/>
    <s v="Cash"/>
    <n v="232.45"/>
  </r>
  <r>
    <x v="8731"/>
    <d v="2023-12-30T19:00:00"/>
    <s v="Jakarta"/>
    <s v="Furniture"/>
    <s v="Table"/>
    <x v="5"/>
    <n v="445.75"/>
    <n v="0.05"/>
    <s v="Retail"/>
    <s v="Cash"/>
    <n v="2540.7800000000002"/>
  </r>
  <r>
    <x v="8732"/>
    <d v="2023-12-30T20:00:00"/>
    <s v="Surabaya"/>
    <s v="Electronics"/>
    <s v="Laptop"/>
    <x v="6"/>
    <n v="29.18"/>
    <n v="0.1"/>
    <s v="Retail"/>
    <s v="Cash"/>
    <n v="26.26"/>
  </r>
  <r>
    <x v="8733"/>
    <d v="2023-12-30T21:00:00"/>
    <s v="Medan"/>
    <s v="Cosmetics"/>
    <s v="Lipstick"/>
    <x v="2"/>
    <n v="329.92"/>
    <n v="0.15"/>
    <s v="Online"/>
    <s v="Bank Transfer"/>
    <n v="1402.16"/>
  </r>
  <r>
    <x v="8734"/>
    <d v="2023-12-30T22:00:00"/>
    <s v="Surabaya"/>
    <s v="Electronics"/>
    <s v="Phone"/>
    <x v="0"/>
    <n v="14.69"/>
    <n v="0.1"/>
    <s v="Wholesale"/>
    <s v="E-Wallet"/>
    <n v="26.44"/>
  </r>
  <r>
    <x v="8735"/>
    <d v="2023-12-30T23:00:00"/>
    <s v="Bali"/>
    <s v="Electronics"/>
    <s v="TV"/>
    <x v="7"/>
    <n v="100.95"/>
    <n v="0.15"/>
    <s v="Online"/>
    <s v="E-Wallet"/>
    <n v="772.27"/>
  </r>
  <r>
    <x v="8736"/>
    <d v="2023-12-31T00:00:00"/>
    <s v="Medan"/>
    <s v="Electronics"/>
    <s v="Laptop"/>
    <x v="0"/>
    <n v="148.29"/>
    <n v="0.1"/>
    <s v="Online"/>
    <s v="E-Wallet"/>
    <n v="266.92"/>
  </r>
  <r>
    <x v="8737"/>
    <d v="2023-12-31T01:00:00"/>
    <s v="Medan"/>
    <s v="Groceries"/>
    <s v="Milk"/>
    <x v="5"/>
    <n v="443.81"/>
    <n v="0"/>
    <s v="Retail"/>
    <s v="E-Wallet"/>
    <n v="2662.86"/>
  </r>
  <r>
    <x v="8738"/>
    <d v="2023-12-31T02:00:00"/>
    <s v="Surabaya"/>
    <s v="Groceries"/>
    <s v="Milk"/>
    <x v="8"/>
    <n v="73.180000000000007"/>
    <n v="0.2"/>
    <s v="Wholesale"/>
    <s v="Cash"/>
    <n v="234.18"/>
  </r>
  <r>
    <x v="8739"/>
    <d v="2023-12-31T03:00:00"/>
    <s v="Bali"/>
    <s v="Electronics"/>
    <s v="Laptop"/>
    <x v="5"/>
    <n v="469.21"/>
    <n v="0.15"/>
    <s v="Online"/>
    <s v="Bank Transfer"/>
    <n v="2392.9699999999998"/>
  </r>
  <r>
    <x v="8740"/>
    <d v="2023-12-31T04:00:00"/>
    <s v="Jakarta"/>
    <s v="Furniture"/>
    <s v="Sofa"/>
    <x v="0"/>
    <n v="408.65"/>
    <n v="0.15"/>
    <s v="Online"/>
    <s v="E-Wallet"/>
    <n v="694.7"/>
  </r>
  <r>
    <x v="8741"/>
    <d v="2023-12-31T05:00:00"/>
    <s v="Surabaya"/>
    <s v="Clothing"/>
    <s v="Shoes"/>
    <x v="0"/>
    <n v="341.13"/>
    <n v="0.15"/>
    <s v="Online"/>
    <s v="E-Wallet"/>
    <n v="579.91999999999996"/>
  </r>
  <r>
    <x v="8742"/>
    <d v="2023-12-31T06:00:00"/>
    <s v="Jakarta"/>
    <s v="Clothing"/>
    <s v="Shirt"/>
    <x v="1"/>
    <n v="208.81"/>
    <n v="0.2"/>
    <s v="Online"/>
    <s v="E-Wallet"/>
    <n v="1169.3399999999999"/>
  </r>
  <r>
    <x v="8743"/>
    <d v="2023-12-31T07:00:00"/>
    <s v="Surabaya"/>
    <s v="Clothing"/>
    <s v="Shoes"/>
    <x v="4"/>
    <n v="453.1"/>
    <n v="0"/>
    <s v="Retail"/>
    <s v="Credit Card"/>
    <n v="1359.3"/>
  </r>
  <r>
    <x v="8744"/>
    <d v="2023-12-31T08:00:00"/>
    <s v="Jakarta"/>
    <s v="Electronics"/>
    <s v="TV"/>
    <x v="4"/>
    <n v="266.33999999999997"/>
    <n v="0.05"/>
    <s v="Online"/>
    <s v="Cash"/>
    <n v="759.07"/>
  </r>
  <r>
    <x v="8745"/>
    <d v="2023-12-31T09:00:00"/>
    <s v="Surabaya"/>
    <s v="Groceries"/>
    <s v="Milk"/>
    <x v="1"/>
    <n v="188.75"/>
    <n v="0.2"/>
    <s v="Retail"/>
    <s v="E-Wallet"/>
    <n v="1057"/>
  </r>
  <r>
    <x v="8746"/>
    <d v="2023-12-31T10:00:00"/>
    <s v="Medan"/>
    <s v="Groceries"/>
    <s v="Milk"/>
    <x v="3"/>
    <n v="294.88"/>
    <n v="0"/>
    <s v="Wholesale"/>
    <s v="Cash"/>
    <n v="2359.04"/>
  </r>
  <r>
    <x v="8747"/>
    <d v="2023-12-31T11:00:00"/>
    <s v="Bandung"/>
    <s v="Electronics"/>
    <s v="Laptop"/>
    <x v="1"/>
    <n v="119.97"/>
    <n v="0.1"/>
    <s v="Online"/>
    <s v="Cash"/>
    <n v="755.81"/>
  </r>
  <r>
    <x v="8748"/>
    <d v="2023-12-31T12:00:00"/>
    <s v="Medan"/>
    <s v="Groceries"/>
    <s v="Milk"/>
    <x v="4"/>
    <n v="140.07"/>
    <n v="0.15"/>
    <s v="Retail"/>
    <s v="Cash"/>
    <n v="357.18"/>
  </r>
  <r>
    <x v="8749"/>
    <d v="2023-12-31T13:00:00"/>
    <s v="Jakarta"/>
    <s v="Furniture"/>
    <s v="Sofa"/>
    <x v="4"/>
    <n v="460.06"/>
    <n v="0.15"/>
    <s v="Retail"/>
    <s v="Credit Card"/>
    <n v="1173.1500000000001"/>
  </r>
  <r>
    <x v="8750"/>
    <d v="2023-12-31T14:00:00"/>
    <s v="Bali"/>
    <s v="Clothing"/>
    <s v="Shoes"/>
    <x v="1"/>
    <n v="397.99"/>
    <n v="0.05"/>
    <s v="Online"/>
    <s v="Credit Card"/>
    <n v="2646.63"/>
  </r>
  <r>
    <x v="8751"/>
    <d v="2023-12-31T15:00:00"/>
    <s v="Medan"/>
    <s v="Groceries"/>
    <s v="Milk"/>
    <x v="4"/>
    <n v="259.18"/>
    <n v="0.1"/>
    <s v="Retail"/>
    <s v="E-Wallet"/>
    <n v="699.79"/>
  </r>
  <r>
    <x v="8752"/>
    <d v="2023-12-31T16:00:00"/>
    <s v="Bandung"/>
    <s v="Groceries"/>
    <s v="Rice"/>
    <x v="0"/>
    <n v="211.2"/>
    <n v="0"/>
    <s v="Online"/>
    <s v="Cash"/>
    <n v="422.4"/>
  </r>
  <r>
    <x v="8753"/>
    <d v="2023-12-31T17:00:00"/>
    <s v="Jakarta"/>
    <s v="Electronics"/>
    <s v="Phone"/>
    <x v="1"/>
    <n v="404.75"/>
    <n v="0.1"/>
    <s v="Retail"/>
    <s v="Credit Card"/>
    <n v="2549.9299999999998"/>
  </r>
  <r>
    <x v="8754"/>
    <d v="2023-12-31T18:00:00"/>
    <s v="Medan"/>
    <s v="Groceries"/>
    <s v="Rice"/>
    <x v="4"/>
    <n v="287.45999999999998"/>
    <n v="0.1"/>
    <s v="Retail"/>
    <s v="Bank Transfer"/>
    <n v="776.14"/>
  </r>
  <r>
    <x v="8755"/>
    <d v="2023-12-31T19:00:00"/>
    <s v="Surabaya"/>
    <s v="Electronics"/>
    <s v="Laptop"/>
    <x v="2"/>
    <n v="210.44"/>
    <n v="0.05"/>
    <s v="Wholesale"/>
    <s v="Bank Transfer"/>
    <n v="999.59"/>
  </r>
  <r>
    <x v="8756"/>
    <d v="2023-12-31T20:00:00"/>
    <s v="Bali"/>
    <s v="Electronics"/>
    <s v="TV"/>
    <x v="1"/>
    <n v="260.14999999999998"/>
    <n v="0"/>
    <s v="Online"/>
    <s v="Cash"/>
    <n v="1821.05"/>
  </r>
  <r>
    <x v="8757"/>
    <d v="2023-12-31T21:00:00"/>
    <s v="Jakarta"/>
    <s v="Electronics"/>
    <s v="Phone"/>
    <x v="0"/>
    <n v="120.19"/>
    <n v="0.05"/>
    <s v="Wholesale"/>
    <s v="Bank Transfer"/>
    <n v="228.36"/>
  </r>
  <r>
    <x v="8758"/>
    <d v="2023-12-31T22:00:00"/>
    <s v="Medan"/>
    <s v="Cosmetics"/>
    <s v="Lipstick"/>
    <x v="3"/>
    <n v="104.98"/>
    <n v="0"/>
    <s v="Retail"/>
    <s v="E-Wallet"/>
    <n v="839.84"/>
  </r>
  <r>
    <x v="8759"/>
    <d v="2023-12-31T23:00:00"/>
    <s v="Jakarta"/>
    <s v="Groceries"/>
    <s v="Rice"/>
    <x v="0"/>
    <n v="494.6"/>
    <n v="0.2"/>
    <s v="Online"/>
    <s v="Bank Transfer"/>
    <n v="791.36"/>
  </r>
  <r>
    <x v="8760"/>
    <d v="2024-01-01T00:00:00"/>
    <s v="Surabaya"/>
    <s v="Furniture"/>
    <s v="Sofa"/>
    <x v="8"/>
    <n v="484.95"/>
    <n v="0.2"/>
    <s v="Wholesale"/>
    <s v="Bank Transfer"/>
    <n v="1551.84"/>
  </r>
  <r>
    <x v="8761"/>
    <d v="2024-01-01T01:00:00"/>
    <s v="Bandung"/>
    <s v="Clothing"/>
    <s v="Shirt"/>
    <x v="8"/>
    <n v="213.31"/>
    <n v="0.15"/>
    <s v="Online"/>
    <s v="Bank Transfer"/>
    <n v="725.25"/>
  </r>
  <r>
    <x v="8762"/>
    <d v="2024-01-01T02:00:00"/>
    <s v="Medan"/>
    <s v="Electronics"/>
    <s v="TV"/>
    <x v="3"/>
    <n v="260.05"/>
    <n v="0.05"/>
    <s v="Online"/>
    <s v="Cash"/>
    <n v="1976.38"/>
  </r>
  <r>
    <x v="8763"/>
    <d v="2024-01-01T03:00:00"/>
    <s v="Jakarta"/>
    <s v="Electronics"/>
    <s v="TV"/>
    <x v="6"/>
    <n v="414.46"/>
    <n v="0.2"/>
    <s v="Wholesale"/>
    <s v="Credit Card"/>
    <n v="331.57"/>
  </r>
  <r>
    <x v="8764"/>
    <d v="2024-01-01T04:00:00"/>
    <s v="Jakarta"/>
    <s v="Furniture"/>
    <s v="Sofa"/>
    <x v="7"/>
    <n v="364.29"/>
    <n v="0.1"/>
    <s v="Wholesale"/>
    <s v="Bank Transfer"/>
    <n v="2950.75"/>
  </r>
  <r>
    <x v="8765"/>
    <d v="2024-01-01T05:00:00"/>
    <s v="Jakarta"/>
    <s v="Furniture"/>
    <s v="Sofa"/>
    <x v="5"/>
    <n v="54.28"/>
    <n v="0.1"/>
    <s v="Wholesale"/>
    <s v="Bank Transfer"/>
    <n v="293.11"/>
  </r>
  <r>
    <x v="8766"/>
    <d v="2024-01-01T06:00:00"/>
    <s v="Bandung"/>
    <s v="Groceries"/>
    <s v="Rice"/>
    <x v="8"/>
    <n v="190.43"/>
    <n v="0.2"/>
    <s v="Retail"/>
    <s v="Cash"/>
    <n v="609.38"/>
  </r>
  <r>
    <x v="8767"/>
    <d v="2024-01-01T07:00:00"/>
    <s v="Jakarta"/>
    <s v="Electronics"/>
    <s v="Phone"/>
    <x v="5"/>
    <n v="128.82"/>
    <n v="0.05"/>
    <s v="Wholesale"/>
    <s v="E-Wallet"/>
    <n v="734.27"/>
  </r>
  <r>
    <x v="8768"/>
    <d v="2024-01-01T08:00:00"/>
    <s v="Bali"/>
    <s v="Electronics"/>
    <s v="Laptop"/>
    <x v="5"/>
    <n v="496.35"/>
    <n v="0.15"/>
    <s v="Wholesale"/>
    <s v="E-Wallet"/>
    <n v="2531.39"/>
  </r>
  <r>
    <x v="8769"/>
    <d v="2024-01-01T09:00:00"/>
    <s v="Bali"/>
    <s v="Groceries"/>
    <s v="Milk"/>
    <x v="7"/>
    <n v="375.61"/>
    <n v="0.1"/>
    <s v="Retail"/>
    <s v="Credit Card"/>
    <n v="3042.44"/>
  </r>
  <r>
    <x v="8770"/>
    <d v="2024-01-01T10:00:00"/>
    <s v="Jakarta"/>
    <s v="Electronics"/>
    <s v="TV"/>
    <x v="8"/>
    <n v="28.64"/>
    <n v="0.15"/>
    <s v="Wholesale"/>
    <s v="Cash"/>
    <n v="97.38"/>
  </r>
  <r>
    <x v="8771"/>
    <d v="2024-01-01T11:00:00"/>
    <s v="Bali"/>
    <s v="Groceries"/>
    <s v="Rice"/>
    <x v="3"/>
    <n v="450.52"/>
    <n v="0.1"/>
    <s v="Online"/>
    <s v="Credit Card"/>
    <n v="3243.74"/>
  </r>
  <r>
    <x v="8772"/>
    <d v="2024-01-01T12:00:00"/>
    <s v="Medan"/>
    <s v="Groceries"/>
    <s v="Rice"/>
    <x v="6"/>
    <n v="464.34"/>
    <n v="0"/>
    <s v="Online"/>
    <s v="Bank Transfer"/>
    <n v="464.34"/>
  </r>
  <r>
    <x v="8773"/>
    <d v="2024-01-01T13:00:00"/>
    <s v="Bali"/>
    <s v="Groceries"/>
    <s v="Rice"/>
    <x v="5"/>
    <n v="169.97"/>
    <n v="0.2"/>
    <s v="Online"/>
    <s v="Credit Card"/>
    <n v="815.86"/>
  </r>
  <r>
    <x v="8774"/>
    <d v="2024-01-01T14:00:00"/>
    <s v="Jakarta"/>
    <s v="Furniture"/>
    <s v="Table"/>
    <x v="2"/>
    <n v="322.77999999999997"/>
    <n v="0.05"/>
    <s v="Retail"/>
    <s v="Credit Card"/>
    <n v="1533.2"/>
  </r>
  <r>
    <x v="8775"/>
    <d v="2024-01-01T15:00:00"/>
    <s v="Surabaya"/>
    <s v="Clothing"/>
    <s v="Shoes"/>
    <x v="4"/>
    <n v="342.61"/>
    <n v="0.1"/>
    <s v="Wholesale"/>
    <s v="Bank Transfer"/>
    <n v="925.05"/>
  </r>
  <r>
    <x v="8776"/>
    <d v="2024-01-01T16:00:00"/>
    <s v="Medan"/>
    <s v="Clothing"/>
    <s v="Shirt"/>
    <x v="8"/>
    <n v="366.13"/>
    <n v="0.2"/>
    <s v="Online"/>
    <s v="Credit Card"/>
    <n v="1171.6199999999999"/>
  </r>
  <r>
    <x v="8777"/>
    <d v="2024-01-01T17:00:00"/>
    <s v="Bandung"/>
    <s v="Electronics"/>
    <s v="Laptop"/>
    <x v="3"/>
    <n v="348.29"/>
    <n v="0.15"/>
    <s v="Retail"/>
    <s v="Credit Card"/>
    <n v="2368.37"/>
  </r>
  <r>
    <x v="8778"/>
    <d v="2024-01-01T18:00:00"/>
    <s v="Jakarta"/>
    <s v="Cosmetics"/>
    <s v="Lipstick"/>
    <x v="0"/>
    <n v="282.06"/>
    <n v="0.05"/>
    <s v="Retail"/>
    <s v="Bank Transfer"/>
    <n v="535.91"/>
  </r>
  <r>
    <x v="8779"/>
    <d v="2024-01-01T19:00:00"/>
    <s v="Bandung"/>
    <s v="Clothing"/>
    <s v="Shoes"/>
    <x v="3"/>
    <n v="477.15"/>
    <n v="0.05"/>
    <s v="Retail"/>
    <s v="Bank Transfer"/>
    <n v="3626.34"/>
  </r>
  <r>
    <x v="8780"/>
    <d v="2024-01-01T20:00:00"/>
    <s v="Surabaya"/>
    <s v="Groceries"/>
    <s v="Rice"/>
    <x v="1"/>
    <n v="258.63"/>
    <n v="0.2"/>
    <s v="Retail"/>
    <s v="Bank Transfer"/>
    <n v="1448.33"/>
  </r>
  <r>
    <x v="8781"/>
    <d v="2024-01-01T21:00:00"/>
    <s v="Bandung"/>
    <s v="Electronics"/>
    <s v="Phone"/>
    <x v="6"/>
    <n v="59.9"/>
    <n v="0.2"/>
    <s v="Retail"/>
    <s v="Credit Card"/>
    <n v="47.92"/>
  </r>
  <r>
    <x v="8782"/>
    <d v="2024-01-01T22:00:00"/>
    <s v="Jakarta"/>
    <s v="Groceries"/>
    <s v="Rice"/>
    <x v="0"/>
    <n v="44.81"/>
    <n v="0.2"/>
    <s v="Online"/>
    <s v="Bank Transfer"/>
    <n v="71.7"/>
  </r>
  <r>
    <x v="8783"/>
    <d v="2024-01-01T23:00:00"/>
    <s v="Jakarta"/>
    <s v="Electronics"/>
    <s v="Phone"/>
    <x v="1"/>
    <n v="14.1"/>
    <n v="0"/>
    <s v="Retail"/>
    <s v="Cash"/>
    <n v="98.7"/>
  </r>
  <r>
    <x v="8784"/>
    <d v="2024-01-02T00:00:00"/>
    <s v="Surabaya"/>
    <s v="Furniture"/>
    <s v="Sofa"/>
    <x v="4"/>
    <n v="216.82"/>
    <n v="0"/>
    <s v="Wholesale"/>
    <s v="Credit Card"/>
    <n v="650.46"/>
  </r>
  <r>
    <x v="8785"/>
    <d v="2024-01-02T01:00:00"/>
    <s v="Jakarta"/>
    <s v="Furniture"/>
    <s v="Table"/>
    <x v="0"/>
    <n v="140.25"/>
    <n v="0.05"/>
    <s v="Online"/>
    <s v="Bank Transfer"/>
    <n v="266.47000000000003"/>
  </r>
  <r>
    <x v="8786"/>
    <d v="2024-01-02T02:00:00"/>
    <s v="Surabaya"/>
    <s v="Electronics"/>
    <s v="TV"/>
    <x v="6"/>
    <n v="448.13"/>
    <n v="0.2"/>
    <s v="Retail"/>
    <s v="Credit Card"/>
    <n v="358.5"/>
  </r>
  <r>
    <x v="8787"/>
    <d v="2024-01-02T03:00:00"/>
    <s v="Surabaya"/>
    <s v="Electronics"/>
    <s v="Laptop"/>
    <x v="1"/>
    <n v="434.24"/>
    <n v="0"/>
    <s v="Online"/>
    <s v="Cash"/>
    <n v="3039.68"/>
  </r>
  <r>
    <x v="8788"/>
    <d v="2024-01-02T04:00:00"/>
    <s v="Jakarta"/>
    <s v="Electronics"/>
    <s v="Laptop"/>
    <x v="4"/>
    <n v="419.73"/>
    <n v="0.05"/>
    <s v="Online"/>
    <s v="Bank Transfer"/>
    <n v="1196.23"/>
  </r>
  <r>
    <x v="8789"/>
    <d v="2024-01-02T05:00:00"/>
    <s v="Bali"/>
    <s v="Cosmetics"/>
    <s v="Lipstick"/>
    <x v="5"/>
    <n v="434.3"/>
    <n v="0.1"/>
    <s v="Wholesale"/>
    <s v="Bank Transfer"/>
    <n v="2345.2199999999998"/>
  </r>
  <r>
    <x v="8790"/>
    <d v="2024-01-02T06:00:00"/>
    <s v="Surabaya"/>
    <s v="Groceries"/>
    <s v="Milk"/>
    <x v="3"/>
    <n v="152.31"/>
    <n v="0.2"/>
    <s v="Retail"/>
    <s v="E-Wallet"/>
    <n v="974.78"/>
  </r>
  <r>
    <x v="8791"/>
    <d v="2024-01-02T07:00:00"/>
    <s v="Jakarta"/>
    <s v="Cosmetics"/>
    <s v="Lipstick"/>
    <x v="5"/>
    <n v="215.93"/>
    <n v="0"/>
    <s v="Wholesale"/>
    <s v="Cash"/>
    <n v="1295.58"/>
  </r>
  <r>
    <x v="8792"/>
    <d v="2024-01-02T08:00:00"/>
    <s v="Bali"/>
    <s v="Furniture"/>
    <s v="Sofa"/>
    <x v="1"/>
    <n v="159.31"/>
    <n v="0.05"/>
    <s v="Retail"/>
    <s v="Cash"/>
    <n v="1059.4100000000001"/>
  </r>
  <r>
    <x v="8793"/>
    <d v="2024-01-02T09:00:00"/>
    <s v="Surabaya"/>
    <s v="Clothing"/>
    <s v="Shoes"/>
    <x v="5"/>
    <n v="47.61"/>
    <n v="0.2"/>
    <s v="Retail"/>
    <s v="E-Wallet"/>
    <n v="228.53"/>
  </r>
  <r>
    <x v="8794"/>
    <d v="2024-01-02T10:00:00"/>
    <s v="Bali"/>
    <s v="Cosmetics"/>
    <s v="Lipstick"/>
    <x v="1"/>
    <n v="462.4"/>
    <n v="0.05"/>
    <s v="Online"/>
    <s v="Cash"/>
    <n v="3074.96"/>
  </r>
  <r>
    <x v="8795"/>
    <d v="2024-01-02T11:00:00"/>
    <s v="Medan"/>
    <s v="Electronics"/>
    <s v="Laptop"/>
    <x v="2"/>
    <n v="309.88"/>
    <n v="0.1"/>
    <s v="Retail"/>
    <s v="Bank Transfer"/>
    <n v="1394.46"/>
  </r>
  <r>
    <x v="8796"/>
    <d v="2024-01-02T12:00:00"/>
    <s v="Medan"/>
    <s v="Furniture"/>
    <s v="Table"/>
    <x v="7"/>
    <n v="70.61"/>
    <n v="0.05"/>
    <s v="Online"/>
    <s v="E-Wallet"/>
    <n v="603.72"/>
  </r>
  <r>
    <x v="8797"/>
    <d v="2024-01-02T13:00:00"/>
    <s v="Bali"/>
    <s v="Furniture"/>
    <s v="Sofa"/>
    <x v="4"/>
    <n v="107"/>
    <n v="0.05"/>
    <s v="Wholesale"/>
    <s v="Credit Card"/>
    <n v="304.95"/>
  </r>
  <r>
    <x v="8798"/>
    <d v="2024-01-02T14:00:00"/>
    <s v="Surabaya"/>
    <s v="Electronics"/>
    <s v="TV"/>
    <x v="5"/>
    <n v="228.12"/>
    <n v="0.1"/>
    <s v="Retail"/>
    <s v="Bank Transfer"/>
    <n v="1231.8499999999999"/>
  </r>
  <r>
    <x v="8799"/>
    <d v="2024-01-02T15:00:00"/>
    <s v="Jakarta"/>
    <s v="Cosmetics"/>
    <s v="Lipstick"/>
    <x v="7"/>
    <n v="30.69"/>
    <n v="0.15"/>
    <s v="Retail"/>
    <s v="Cash"/>
    <n v="234.78"/>
  </r>
  <r>
    <x v="8800"/>
    <d v="2024-01-02T16:00:00"/>
    <s v="Bandung"/>
    <s v="Electronics"/>
    <s v="Phone"/>
    <x v="6"/>
    <n v="139.63999999999999"/>
    <n v="0.2"/>
    <s v="Wholesale"/>
    <s v="E-Wallet"/>
    <n v="111.71"/>
  </r>
  <r>
    <x v="8801"/>
    <d v="2024-01-02T17:00:00"/>
    <s v="Jakarta"/>
    <s v="Furniture"/>
    <s v="Table"/>
    <x v="2"/>
    <n v="353.21"/>
    <n v="0.1"/>
    <s v="Wholesale"/>
    <s v="Credit Card"/>
    <n v="1589.44"/>
  </r>
  <r>
    <x v="8802"/>
    <d v="2024-01-02T18:00:00"/>
    <s v="Bandung"/>
    <s v="Clothing"/>
    <s v="Shirt"/>
    <x v="8"/>
    <n v="460.6"/>
    <n v="0.1"/>
    <s v="Online"/>
    <s v="E-Wallet"/>
    <n v="1658.16"/>
  </r>
  <r>
    <x v="8803"/>
    <d v="2024-01-02T19:00:00"/>
    <s v="Bandung"/>
    <s v="Electronics"/>
    <s v="Laptop"/>
    <x v="7"/>
    <n v="464.72"/>
    <n v="0.2"/>
    <s v="Wholesale"/>
    <s v="Bank Transfer"/>
    <n v="3345.98"/>
  </r>
  <r>
    <x v="8804"/>
    <d v="2024-01-02T20:00:00"/>
    <s v="Surabaya"/>
    <s v="Groceries"/>
    <s v="Rice"/>
    <x v="6"/>
    <n v="262.41000000000003"/>
    <n v="0.05"/>
    <s v="Retail"/>
    <s v="Bank Transfer"/>
    <n v="249.29"/>
  </r>
  <r>
    <x v="8805"/>
    <d v="2024-01-02T21:00:00"/>
    <s v="Bali"/>
    <s v="Electronics"/>
    <s v="TV"/>
    <x v="8"/>
    <n v="159.52000000000001"/>
    <n v="0"/>
    <s v="Online"/>
    <s v="E-Wallet"/>
    <n v="638.08000000000004"/>
  </r>
  <r>
    <x v="8806"/>
    <d v="2024-01-02T22:00:00"/>
    <s v="Jakarta"/>
    <s v="Electronics"/>
    <s v="Laptop"/>
    <x v="6"/>
    <n v="460.77"/>
    <n v="0.2"/>
    <s v="Wholesale"/>
    <s v="E-Wallet"/>
    <n v="368.62"/>
  </r>
  <r>
    <x v="8807"/>
    <d v="2024-01-02T23:00:00"/>
    <s v="Bali"/>
    <s v="Furniture"/>
    <s v="Sofa"/>
    <x v="4"/>
    <n v="394.38"/>
    <n v="0.1"/>
    <s v="Retail"/>
    <s v="Cash"/>
    <n v="1064.83"/>
  </r>
  <r>
    <x v="8808"/>
    <d v="2024-01-03T00:00:00"/>
    <s v="Medan"/>
    <s v="Electronics"/>
    <s v="Phone"/>
    <x v="8"/>
    <n v="295.62"/>
    <n v="0.05"/>
    <s v="Retail"/>
    <s v="Bank Transfer"/>
    <n v="1123.3599999999999"/>
  </r>
  <r>
    <x v="8809"/>
    <d v="2024-01-03T01:00:00"/>
    <s v="Surabaya"/>
    <s v="Cosmetics"/>
    <s v="Lipstick"/>
    <x v="6"/>
    <n v="418.1"/>
    <n v="0.15"/>
    <s v="Retail"/>
    <s v="Credit Card"/>
    <n v="355.38"/>
  </r>
  <r>
    <x v="8810"/>
    <d v="2024-01-03T02:00:00"/>
    <s v="Surabaya"/>
    <s v="Furniture"/>
    <s v="Sofa"/>
    <x v="2"/>
    <n v="232.12"/>
    <n v="0.05"/>
    <s v="Wholesale"/>
    <s v="E-Wallet"/>
    <n v="1102.57"/>
  </r>
  <r>
    <x v="8811"/>
    <d v="2024-01-03T03:00:00"/>
    <s v="Medan"/>
    <s v="Furniture"/>
    <s v="Table"/>
    <x v="5"/>
    <n v="60.54"/>
    <n v="0"/>
    <s v="Online"/>
    <s v="Credit Card"/>
    <n v="363.24"/>
  </r>
  <r>
    <x v="8812"/>
    <d v="2024-01-03T04:00:00"/>
    <s v="Jakarta"/>
    <s v="Electronics"/>
    <s v="Phone"/>
    <x v="6"/>
    <n v="469.43"/>
    <n v="0.05"/>
    <s v="Wholesale"/>
    <s v="E-Wallet"/>
    <n v="445.96"/>
  </r>
  <r>
    <x v="8813"/>
    <d v="2024-01-03T05:00:00"/>
    <s v="Medan"/>
    <s v="Groceries"/>
    <s v="Rice"/>
    <x v="8"/>
    <n v="269.33"/>
    <n v="0"/>
    <s v="Online"/>
    <s v="Bank Transfer"/>
    <n v="1077.32"/>
  </r>
  <r>
    <x v="8814"/>
    <d v="2024-01-03T06:00:00"/>
    <s v="Jakarta"/>
    <s v="Groceries"/>
    <s v="Milk"/>
    <x v="8"/>
    <n v="349.17"/>
    <n v="0.15"/>
    <s v="Wholesale"/>
    <s v="E-Wallet"/>
    <n v="1187.18"/>
  </r>
  <r>
    <x v="8815"/>
    <d v="2024-01-03T07:00:00"/>
    <s v="Bandung"/>
    <s v="Cosmetics"/>
    <s v="Lipstick"/>
    <x v="6"/>
    <n v="199.18"/>
    <n v="0.15"/>
    <s v="Retail"/>
    <s v="Cash"/>
    <n v="169.3"/>
  </r>
  <r>
    <x v="8816"/>
    <d v="2024-01-03T08:00:00"/>
    <s v="Surabaya"/>
    <s v="Electronics"/>
    <s v="TV"/>
    <x v="0"/>
    <n v="72.19"/>
    <n v="0.05"/>
    <s v="Wholesale"/>
    <s v="Credit Card"/>
    <n v="137.16"/>
  </r>
  <r>
    <x v="8817"/>
    <d v="2024-01-03T09:00:00"/>
    <s v="Jakarta"/>
    <s v="Electronics"/>
    <s v="Laptop"/>
    <x v="2"/>
    <n v="139.58000000000001"/>
    <n v="0.2"/>
    <s v="Online"/>
    <s v="E-Wallet"/>
    <n v="558.32000000000005"/>
  </r>
  <r>
    <x v="8818"/>
    <d v="2024-01-03T10:00:00"/>
    <s v="Bali"/>
    <s v="Electronics"/>
    <s v="Phone"/>
    <x v="0"/>
    <n v="26.62"/>
    <n v="0.2"/>
    <s v="Wholesale"/>
    <s v="Bank Transfer"/>
    <n v="42.59"/>
  </r>
  <r>
    <x v="8819"/>
    <d v="2024-01-03T11:00:00"/>
    <s v="Bali"/>
    <s v="Cosmetics"/>
    <s v="Lipstick"/>
    <x v="4"/>
    <n v="48.35"/>
    <n v="0.2"/>
    <s v="Online"/>
    <s v="E-Wallet"/>
    <n v="116.04"/>
  </r>
  <r>
    <x v="8820"/>
    <d v="2024-01-03T12:00:00"/>
    <s v="Surabaya"/>
    <s v="Electronics"/>
    <s v="TV"/>
    <x v="7"/>
    <n v="106.43"/>
    <n v="0.15"/>
    <s v="Wholesale"/>
    <s v="Credit Card"/>
    <n v="814.19"/>
  </r>
  <r>
    <x v="8821"/>
    <d v="2024-01-03T13:00:00"/>
    <s v="Medan"/>
    <s v="Clothing"/>
    <s v="Shoes"/>
    <x v="2"/>
    <n v="282.7"/>
    <n v="0"/>
    <s v="Online"/>
    <s v="Bank Transfer"/>
    <n v="1413.5"/>
  </r>
  <r>
    <x v="8822"/>
    <d v="2024-01-03T14:00:00"/>
    <s v="Medan"/>
    <s v="Furniture"/>
    <s v="Sofa"/>
    <x v="6"/>
    <n v="496.48"/>
    <n v="0.1"/>
    <s v="Retail"/>
    <s v="E-Wallet"/>
    <n v="446.83"/>
  </r>
  <r>
    <x v="8823"/>
    <d v="2024-01-03T15:00:00"/>
    <s v="Jakarta"/>
    <s v="Electronics"/>
    <s v="Laptop"/>
    <x v="2"/>
    <n v="422.64"/>
    <n v="0.05"/>
    <s v="Retail"/>
    <s v="Cash"/>
    <n v="2007.54"/>
  </r>
  <r>
    <x v="8824"/>
    <d v="2024-01-03T16:00:00"/>
    <s v="Medan"/>
    <s v="Clothing"/>
    <s v="Shirt"/>
    <x v="4"/>
    <n v="47.5"/>
    <n v="0"/>
    <s v="Online"/>
    <s v="Cash"/>
    <n v="142.5"/>
  </r>
  <r>
    <x v="8825"/>
    <d v="2024-01-03T17:00:00"/>
    <s v="Surabaya"/>
    <s v="Clothing"/>
    <s v="Shoes"/>
    <x v="6"/>
    <n v="421.96"/>
    <n v="0.1"/>
    <s v="Retail"/>
    <s v="Cash"/>
    <n v="379.76"/>
  </r>
  <r>
    <x v="8826"/>
    <d v="2024-01-03T18:00:00"/>
    <s v="Jakarta"/>
    <s v="Electronics"/>
    <s v="TV"/>
    <x v="4"/>
    <n v="270.47000000000003"/>
    <n v="0.15"/>
    <s v="Online"/>
    <s v="Bank Transfer"/>
    <n v="689.7"/>
  </r>
  <r>
    <x v="8827"/>
    <d v="2024-01-03T19:00:00"/>
    <s v="Bandung"/>
    <s v="Clothing"/>
    <s v="Shoes"/>
    <x v="5"/>
    <n v="331.86"/>
    <n v="0.1"/>
    <s v="Online"/>
    <s v="E-Wallet"/>
    <n v="1792.04"/>
  </r>
  <r>
    <x v="8828"/>
    <d v="2024-01-03T20:00:00"/>
    <s v="Medan"/>
    <s v="Cosmetics"/>
    <s v="Lipstick"/>
    <x v="2"/>
    <n v="69.23"/>
    <n v="0.15"/>
    <s v="Retail"/>
    <s v="Bank Transfer"/>
    <n v="294.23"/>
  </r>
  <r>
    <x v="8829"/>
    <d v="2024-01-03T21:00:00"/>
    <s v="Medan"/>
    <s v="Electronics"/>
    <s v="Phone"/>
    <x v="6"/>
    <n v="200.74"/>
    <n v="0.15"/>
    <s v="Wholesale"/>
    <s v="Cash"/>
    <n v="170.63"/>
  </r>
  <r>
    <x v="8830"/>
    <d v="2024-01-03T22:00:00"/>
    <s v="Jakarta"/>
    <s v="Clothing"/>
    <s v="Shirt"/>
    <x v="0"/>
    <n v="442.64"/>
    <n v="0"/>
    <s v="Online"/>
    <s v="Bank Transfer"/>
    <n v="885.28"/>
  </r>
  <r>
    <x v="8831"/>
    <d v="2024-01-03T23:00:00"/>
    <s v="Bali"/>
    <s v="Groceries"/>
    <s v="Milk"/>
    <x v="2"/>
    <n v="215.56"/>
    <n v="0.2"/>
    <s v="Wholesale"/>
    <s v="E-Wallet"/>
    <n v="862.24"/>
  </r>
  <r>
    <x v="8832"/>
    <d v="2024-01-04T00:00:00"/>
    <s v="Medan"/>
    <s v="Electronics"/>
    <s v="Phone"/>
    <x v="7"/>
    <n v="67.92"/>
    <n v="0.2"/>
    <s v="Wholesale"/>
    <s v="Cash"/>
    <n v="489.02"/>
  </r>
  <r>
    <x v="8833"/>
    <d v="2024-01-04T01:00:00"/>
    <s v="Surabaya"/>
    <s v="Groceries"/>
    <s v="Milk"/>
    <x v="2"/>
    <n v="158.97999999999999"/>
    <n v="0"/>
    <s v="Retail"/>
    <s v="Bank Transfer"/>
    <n v="794.9"/>
  </r>
  <r>
    <x v="8834"/>
    <d v="2024-01-04T02:00:00"/>
    <s v="Medan"/>
    <s v="Electronics"/>
    <s v="TV"/>
    <x v="2"/>
    <n v="114.65"/>
    <n v="0.05"/>
    <s v="Online"/>
    <s v="Credit Card"/>
    <n v="544.59"/>
  </r>
  <r>
    <x v="8835"/>
    <d v="2024-01-04T03:00:00"/>
    <s v="Bandung"/>
    <s v="Groceries"/>
    <s v="Rice"/>
    <x v="6"/>
    <n v="345.01"/>
    <n v="0.15"/>
    <s v="Wholesale"/>
    <s v="Cash"/>
    <n v="293.26"/>
  </r>
  <r>
    <x v="8836"/>
    <d v="2024-01-04T04:00:00"/>
    <s v="Medan"/>
    <s v="Electronics"/>
    <s v="Phone"/>
    <x v="2"/>
    <n v="455.96"/>
    <n v="0.05"/>
    <s v="Wholesale"/>
    <s v="Credit Card"/>
    <n v="2165.81"/>
  </r>
  <r>
    <x v="8837"/>
    <d v="2024-01-04T05:00:00"/>
    <s v="Bali"/>
    <s v="Electronics"/>
    <s v="TV"/>
    <x v="3"/>
    <n v="368.08"/>
    <n v="0.15"/>
    <s v="Retail"/>
    <s v="Cash"/>
    <n v="2502.94"/>
  </r>
  <r>
    <x v="8838"/>
    <d v="2024-01-04T06:00:00"/>
    <s v="Medan"/>
    <s v="Cosmetics"/>
    <s v="Lipstick"/>
    <x v="7"/>
    <n v="422.59"/>
    <n v="0.15"/>
    <s v="Retail"/>
    <s v="E-Wallet"/>
    <n v="3232.81"/>
  </r>
  <r>
    <x v="8839"/>
    <d v="2024-01-04T07:00:00"/>
    <s v="Jakarta"/>
    <s v="Groceries"/>
    <s v="Milk"/>
    <x v="4"/>
    <n v="403.88"/>
    <n v="0.2"/>
    <s v="Wholesale"/>
    <s v="Bank Transfer"/>
    <n v="969.31"/>
  </r>
  <r>
    <x v="8840"/>
    <d v="2024-01-04T08:00:00"/>
    <s v="Medan"/>
    <s v="Electronics"/>
    <s v="TV"/>
    <x v="8"/>
    <n v="12.23"/>
    <n v="0.2"/>
    <s v="Wholesale"/>
    <s v="Credit Card"/>
    <n v="39.14"/>
  </r>
  <r>
    <x v="8841"/>
    <d v="2024-01-04T09:00:00"/>
    <s v="Bali"/>
    <s v="Electronics"/>
    <s v="Laptop"/>
    <x v="1"/>
    <n v="66.56"/>
    <n v="0.15"/>
    <s v="Retail"/>
    <s v="Credit Card"/>
    <n v="396.03"/>
  </r>
  <r>
    <x v="8842"/>
    <d v="2024-01-04T10:00:00"/>
    <s v="Jakarta"/>
    <s v="Groceries"/>
    <s v="Milk"/>
    <x v="1"/>
    <n v="214.57"/>
    <n v="0.2"/>
    <s v="Retail"/>
    <s v="Bank Transfer"/>
    <n v="1201.5899999999999"/>
  </r>
  <r>
    <x v="8843"/>
    <d v="2024-01-04T11:00:00"/>
    <s v="Surabaya"/>
    <s v="Cosmetics"/>
    <s v="Lipstick"/>
    <x v="6"/>
    <n v="60.48"/>
    <n v="0.2"/>
    <s v="Retail"/>
    <s v="E-Wallet"/>
    <n v="48.38"/>
  </r>
  <r>
    <x v="8844"/>
    <d v="2024-01-04T12:00:00"/>
    <s v="Jakarta"/>
    <s v="Electronics"/>
    <s v="Laptop"/>
    <x v="5"/>
    <n v="368.79"/>
    <n v="0.1"/>
    <s v="Online"/>
    <s v="Credit Card"/>
    <n v="1991.47"/>
  </r>
  <r>
    <x v="8845"/>
    <d v="2024-01-04T13:00:00"/>
    <s v="Bandung"/>
    <s v="Electronics"/>
    <s v="TV"/>
    <x v="7"/>
    <n v="39.74"/>
    <n v="0.1"/>
    <s v="Retail"/>
    <s v="Bank Transfer"/>
    <n v="321.89"/>
  </r>
  <r>
    <x v="8846"/>
    <d v="2024-01-04T14:00:00"/>
    <s v="Jakarta"/>
    <s v="Clothing"/>
    <s v="Shoes"/>
    <x v="2"/>
    <n v="211.04"/>
    <n v="0.15"/>
    <s v="Retail"/>
    <s v="Credit Card"/>
    <n v="896.92"/>
  </r>
  <r>
    <x v="8847"/>
    <d v="2024-01-04T15:00:00"/>
    <s v="Surabaya"/>
    <s v="Furniture"/>
    <s v="Table"/>
    <x v="3"/>
    <n v="199.18"/>
    <n v="0.2"/>
    <s v="Retail"/>
    <s v="E-Wallet"/>
    <n v="1274.75"/>
  </r>
  <r>
    <x v="8848"/>
    <d v="2024-01-04T16:00:00"/>
    <s v="Medan"/>
    <s v="Electronics"/>
    <s v="Phone"/>
    <x v="7"/>
    <n v="274.01"/>
    <n v="0.1"/>
    <s v="Online"/>
    <s v="Credit Card"/>
    <n v="2219.48"/>
  </r>
  <r>
    <x v="8849"/>
    <d v="2024-01-04T17:00:00"/>
    <s v="Jakarta"/>
    <s v="Clothing"/>
    <s v="Shirt"/>
    <x v="4"/>
    <n v="316.54000000000002"/>
    <n v="0.05"/>
    <s v="Online"/>
    <s v="Credit Card"/>
    <n v="902.14"/>
  </r>
  <r>
    <x v="8850"/>
    <d v="2024-01-04T18:00:00"/>
    <s v="Jakarta"/>
    <s v="Cosmetics"/>
    <s v="Lipstick"/>
    <x v="6"/>
    <n v="473.74"/>
    <n v="0.15"/>
    <s v="Retail"/>
    <s v="E-Wallet"/>
    <n v="402.68"/>
  </r>
  <r>
    <x v="8851"/>
    <d v="2024-01-04T19:00:00"/>
    <s v="Jakarta"/>
    <s v="Groceries"/>
    <s v="Rice"/>
    <x v="0"/>
    <n v="139.24"/>
    <n v="0.15"/>
    <s v="Retail"/>
    <s v="Credit Card"/>
    <n v="236.71"/>
  </r>
  <r>
    <x v="8852"/>
    <d v="2024-01-04T20:00:00"/>
    <s v="Jakarta"/>
    <s v="Clothing"/>
    <s v="Shirt"/>
    <x v="2"/>
    <n v="334.66"/>
    <n v="0.05"/>
    <s v="Online"/>
    <s v="Bank Transfer"/>
    <n v="1589.64"/>
  </r>
  <r>
    <x v="8853"/>
    <d v="2024-01-04T21:00:00"/>
    <s v="Surabaya"/>
    <s v="Electronics"/>
    <s v="TV"/>
    <x v="1"/>
    <n v="22.37"/>
    <n v="0.15"/>
    <s v="Online"/>
    <s v="E-Wallet"/>
    <n v="133.1"/>
  </r>
  <r>
    <x v="8854"/>
    <d v="2024-01-04T22:00:00"/>
    <s v="Bali"/>
    <s v="Electronics"/>
    <s v="Laptop"/>
    <x v="5"/>
    <n v="5.5"/>
    <n v="0.2"/>
    <s v="Wholesale"/>
    <s v="Credit Card"/>
    <n v="26.4"/>
  </r>
  <r>
    <x v="8855"/>
    <d v="2024-01-04T23:00:00"/>
    <s v="Bali"/>
    <s v="Groceries"/>
    <s v="Milk"/>
    <x v="8"/>
    <n v="17.55"/>
    <n v="0.1"/>
    <s v="Online"/>
    <s v="E-Wallet"/>
    <n v="63.18"/>
  </r>
  <r>
    <x v="8856"/>
    <d v="2024-01-05T00:00:00"/>
    <s v="Jakarta"/>
    <s v="Clothing"/>
    <s v="Shirt"/>
    <x v="7"/>
    <n v="227.21"/>
    <n v="0"/>
    <s v="Online"/>
    <s v="Cash"/>
    <n v="2044.89"/>
  </r>
  <r>
    <x v="8857"/>
    <d v="2024-01-05T01:00:00"/>
    <s v="Surabaya"/>
    <s v="Electronics"/>
    <s v="Laptop"/>
    <x v="8"/>
    <n v="279.73"/>
    <n v="0.1"/>
    <s v="Retail"/>
    <s v="Bank Transfer"/>
    <n v="1007.03"/>
  </r>
  <r>
    <x v="8858"/>
    <d v="2024-01-05T02:00:00"/>
    <s v="Surabaya"/>
    <s v="Furniture"/>
    <s v="Table"/>
    <x v="4"/>
    <n v="8.07"/>
    <n v="0.05"/>
    <s v="Retail"/>
    <s v="Credit Card"/>
    <n v="23"/>
  </r>
  <r>
    <x v="8859"/>
    <d v="2024-01-05T03:00:00"/>
    <s v="Jakarta"/>
    <s v="Groceries"/>
    <s v="Milk"/>
    <x v="2"/>
    <n v="201.22"/>
    <n v="0"/>
    <s v="Retail"/>
    <s v="Bank Transfer"/>
    <n v="1006.1"/>
  </r>
  <r>
    <x v="8860"/>
    <d v="2024-01-05T04:00:00"/>
    <s v="Bandung"/>
    <s v="Electronics"/>
    <s v="Phone"/>
    <x v="8"/>
    <n v="25.22"/>
    <n v="0.2"/>
    <s v="Online"/>
    <s v="Credit Card"/>
    <n v="80.7"/>
  </r>
  <r>
    <x v="8861"/>
    <d v="2024-01-05T05:00:00"/>
    <s v="Jakarta"/>
    <s v="Clothing"/>
    <s v="Shoes"/>
    <x v="0"/>
    <n v="328.38"/>
    <n v="0.2"/>
    <s v="Wholesale"/>
    <s v="Cash"/>
    <n v="525.41"/>
  </r>
  <r>
    <x v="8862"/>
    <d v="2024-01-05T06:00:00"/>
    <s v="Bandung"/>
    <s v="Furniture"/>
    <s v="Table"/>
    <x v="4"/>
    <n v="317.45999999999998"/>
    <n v="0.1"/>
    <s v="Retail"/>
    <s v="Cash"/>
    <n v="857.14"/>
  </r>
  <r>
    <x v="8863"/>
    <d v="2024-01-05T07:00:00"/>
    <s v="Jakarta"/>
    <s v="Groceries"/>
    <s v="Milk"/>
    <x v="1"/>
    <n v="393.17"/>
    <n v="0.15"/>
    <s v="Wholesale"/>
    <s v="Bank Transfer"/>
    <n v="2339.36"/>
  </r>
  <r>
    <x v="8864"/>
    <d v="2024-01-05T08:00:00"/>
    <s v="Bandung"/>
    <s v="Furniture"/>
    <s v="Table"/>
    <x v="0"/>
    <n v="275.39999999999998"/>
    <n v="0.15"/>
    <s v="Wholesale"/>
    <s v="Bank Transfer"/>
    <n v="468.18"/>
  </r>
  <r>
    <x v="8865"/>
    <d v="2024-01-05T09:00:00"/>
    <s v="Bandung"/>
    <s v="Electronics"/>
    <s v="Phone"/>
    <x v="6"/>
    <n v="313.36"/>
    <n v="0.05"/>
    <s v="Online"/>
    <s v="E-Wallet"/>
    <n v="297.69"/>
  </r>
  <r>
    <x v="8866"/>
    <d v="2024-01-05T10:00:00"/>
    <s v="Jakarta"/>
    <s v="Electronics"/>
    <s v="Laptop"/>
    <x v="0"/>
    <n v="143.31"/>
    <n v="0.15"/>
    <s v="Online"/>
    <s v="Credit Card"/>
    <n v="243.63"/>
  </r>
  <r>
    <x v="8867"/>
    <d v="2024-01-05T11:00:00"/>
    <s v="Bandung"/>
    <s v="Groceries"/>
    <s v="Milk"/>
    <x v="3"/>
    <n v="47.3"/>
    <n v="0.2"/>
    <s v="Retail"/>
    <s v="Credit Card"/>
    <n v="302.72000000000003"/>
  </r>
  <r>
    <x v="8868"/>
    <d v="2024-01-05T12:00:00"/>
    <s v="Medan"/>
    <s v="Electronics"/>
    <s v="TV"/>
    <x v="3"/>
    <n v="369.97"/>
    <n v="0"/>
    <s v="Online"/>
    <s v="Bank Transfer"/>
    <n v="2959.76"/>
  </r>
  <r>
    <x v="8869"/>
    <d v="2024-01-05T13:00:00"/>
    <s v="Bali"/>
    <s v="Cosmetics"/>
    <s v="Lipstick"/>
    <x v="0"/>
    <n v="307.87"/>
    <n v="0.1"/>
    <s v="Wholesale"/>
    <s v="E-Wallet"/>
    <n v="554.16999999999996"/>
  </r>
  <r>
    <x v="8870"/>
    <d v="2024-01-05T14:00:00"/>
    <s v="Surabaya"/>
    <s v="Clothing"/>
    <s v="Shirt"/>
    <x v="5"/>
    <n v="469.47"/>
    <n v="0.1"/>
    <s v="Online"/>
    <s v="Cash"/>
    <n v="2535.14"/>
  </r>
  <r>
    <x v="8871"/>
    <d v="2024-01-05T15:00:00"/>
    <s v="Bandung"/>
    <s v="Clothing"/>
    <s v="Shoes"/>
    <x v="1"/>
    <n v="494.67"/>
    <n v="0.1"/>
    <s v="Online"/>
    <s v="Credit Card"/>
    <n v="3116.42"/>
  </r>
  <r>
    <x v="8872"/>
    <d v="2024-01-05T16:00:00"/>
    <s v="Bandung"/>
    <s v="Furniture"/>
    <s v="Sofa"/>
    <x v="6"/>
    <n v="424.41"/>
    <n v="0.15"/>
    <s v="Wholesale"/>
    <s v="Cash"/>
    <n v="360.75"/>
  </r>
  <r>
    <x v="8873"/>
    <d v="2024-01-05T17:00:00"/>
    <s v="Surabaya"/>
    <s v="Groceries"/>
    <s v="Rice"/>
    <x v="1"/>
    <n v="492.88"/>
    <n v="0"/>
    <s v="Online"/>
    <s v="E-Wallet"/>
    <n v="3450.16"/>
  </r>
  <r>
    <x v="8874"/>
    <d v="2024-01-05T18:00:00"/>
    <s v="Bandung"/>
    <s v="Electronics"/>
    <s v="Laptop"/>
    <x v="3"/>
    <n v="325.49"/>
    <n v="0.15"/>
    <s v="Online"/>
    <s v="Credit Card"/>
    <n v="2213.33"/>
  </r>
  <r>
    <x v="8875"/>
    <d v="2024-01-05T19:00:00"/>
    <s v="Surabaya"/>
    <s v="Cosmetics"/>
    <s v="Lipstick"/>
    <x v="7"/>
    <n v="50.51"/>
    <n v="0.15"/>
    <s v="Retail"/>
    <s v="E-Wallet"/>
    <n v="386.4"/>
  </r>
  <r>
    <x v="8876"/>
    <d v="2024-01-05T20:00:00"/>
    <s v="Jakarta"/>
    <s v="Groceries"/>
    <s v="Rice"/>
    <x v="3"/>
    <n v="49.47"/>
    <n v="0.2"/>
    <s v="Wholesale"/>
    <s v="E-Wallet"/>
    <n v="316.61"/>
  </r>
  <r>
    <x v="8877"/>
    <d v="2024-01-05T21:00:00"/>
    <s v="Medan"/>
    <s v="Furniture"/>
    <s v="Sofa"/>
    <x v="4"/>
    <n v="404.52"/>
    <n v="0.2"/>
    <s v="Online"/>
    <s v="Credit Card"/>
    <n v="970.85"/>
  </r>
  <r>
    <x v="8878"/>
    <d v="2024-01-05T22:00:00"/>
    <s v="Medan"/>
    <s v="Groceries"/>
    <s v="Milk"/>
    <x v="3"/>
    <n v="122.25"/>
    <n v="0.15"/>
    <s v="Wholesale"/>
    <s v="Cash"/>
    <n v="831.3"/>
  </r>
  <r>
    <x v="8879"/>
    <d v="2024-01-05T23:00:00"/>
    <s v="Bali"/>
    <s v="Furniture"/>
    <s v="Table"/>
    <x v="4"/>
    <n v="35.19"/>
    <n v="0.05"/>
    <s v="Online"/>
    <s v="Cash"/>
    <n v="100.29"/>
  </r>
  <r>
    <x v="8880"/>
    <d v="2024-01-06T00:00:00"/>
    <s v="Bandung"/>
    <s v="Cosmetics"/>
    <s v="Lipstick"/>
    <x v="5"/>
    <n v="238.78"/>
    <n v="0.05"/>
    <s v="Retail"/>
    <s v="E-Wallet"/>
    <n v="1361.05"/>
  </r>
  <r>
    <x v="8881"/>
    <d v="2024-01-06T01:00:00"/>
    <s v="Bali"/>
    <s v="Clothing"/>
    <s v="Shoes"/>
    <x v="8"/>
    <n v="160.75"/>
    <n v="0.05"/>
    <s v="Online"/>
    <s v="Bank Transfer"/>
    <n v="610.85"/>
  </r>
  <r>
    <x v="8882"/>
    <d v="2024-01-06T02:00:00"/>
    <s v="Jakarta"/>
    <s v="Electronics"/>
    <s v="Phone"/>
    <x v="1"/>
    <n v="296.13"/>
    <n v="0.15"/>
    <s v="Online"/>
    <s v="E-Wallet"/>
    <n v="1761.97"/>
  </r>
  <r>
    <x v="8883"/>
    <d v="2024-01-06T03:00:00"/>
    <s v="Medan"/>
    <s v="Electronics"/>
    <s v="TV"/>
    <x v="3"/>
    <n v="302.07"/>
    <n v="0"/>
    <s v="Wholesale"/>
    <s v="Cash"/>
    <n v="2416.56"/>
  </r>
  <r>
    <x v="8884"/>
    <d v="2024-01-06T04:00:00"/>
    <s v="Jakarta"/>
    <s v="Clothing"/>
    <s v="Shirt"/>
    <x v="5"/>
    <n v="342.34"/>
    <n v="0.05"/>
    <s v="Online"/>
    <s v="E-Wallet"/>
    <n v="1951.34"/>
  </r>
  <r>
    <x v="8885"/>
    <d v="2024-01-06T05:00:00"/>
    <s v="Jakarta"/>
    <s v="Furniture"/>
    <s v="Table"/>
    <x v="8"/>
    <n v="290.33999999999997"/>
    <n v="0.2"/>
    <s v="Wholesale"/>
    <s v="E-Wallet"/>
    <n v="929.09"/>
  </r>
  <r>
    <x v="8886"/>
    <d v="2024-01-06T06:00:00"/>
    <s v="Bandung"/>
    <s v="Electronics"/>
    <s v="Laptop"/>
    <x v="3"/>
    <n v="193.55"/>
    <n v="0.1"/>
    <s v="Retail"/>
    <s v="Credit Card"/>
    <n v="1393.56"/>
  </r>
  <r>
    <x v="8887"/>
    <d v="2024-01-06T07:00:00"/>
    <s v="Jakarta"/>
    <s v="Groceries"/>
    <s v="Rice"/>
    <x v="1"/>
    <n v="16.72"/>
    <n v="0.1"/>
    <s v="Wholesale"/>
    <s v="E-Wallet"/>
    <n v="105.34"/>
  </r>
  <r>
    <x v="8888"/>
    <d v="2024-01-06T08:00:00"/>
    <s v="Medan"/>
    <s v="Electronics"/>
    <s v="Laptop"/>
    <x v="3"/>
    <n v="453.02"/>
    <n v="0.15"/>
    <s v="Online"/>
    <s v="Bank Transfer"/>
    <n v="3080.54"/>
  </r>
  <r>
    <x v="8889"/>
    <d v="2024-01-06T09:00:00"/>
    <s v="Bali"/>
    <s v="Electronics"/>
    <s v="Laptop"/>
    <x v="1"/>
    <n v="166.83"/>
    <n v="0.1"/>
    <s v="Wholesale"/>
    <s v="Bank Transfer"/>
    <n v="1051.03"/>
  </r>
  <r>
    <x v="8890"/>
    <d v="2024-01-06T10:00:00"/>
    <s v="Medan"/>
    <s v="Cosmetics"/>
    <s v="Lipstick"/>
    <x v="4"/>
    <n v="256.04000000000002"/>
    <n v="0.15"/>
    <s v="Retail"/>
    <s v="Bank Transfer"/>
    <n v="652.9"/>
  </r>
  <r>
    <x v="8891"/>
    <d v="2024-01-06T11:00:00"/>
    <s v="Bandung"/>
    <s v="Electronics"/>
    <s v="Phone"/>
    <x v="4"/>
    <n v="280.68"/>
    <n v="0.1"/>
    <s v="Online"/>
    <s v="Bank Transfer"/>
    <n v="757.84"/>
  </r>
  <r>
    <x v="8892"/>
    <d v="2024-01-06T12:00:00"/>
    <s v="Medan"/>
    <s v="Groceries"/>
    <s v="Rice"/>
    <x v="7"/>
    <n v="160.85"/>
    <n v="0"/>
    <s v="Retail"/>
    <s v="E-Wallet"/>
    <n v="1447.65"/>
  </r>
  <r>
    <x v="8893"/>
    <d v="2024-01-06T13:00:00"/>
    <s v="Surabaya"/>
    <s v="Groceries"/>
    <s v="Rice"/>
    <x v="1"/>
    <n v="157.69999999999999"/>
    <n v="0"/>
    <s v="Retail"/>
    <s v="Bank Transfer"/>
    <n v="1103.9000000000001"/>
  </r>
  <r>
    <x v="8894"/>
    <d v="2024-01-06T14:00:00"/>
    <s v="Bali"/>
    <s v="Groceries"/>
    <s v="Rice"/>
    <x v="6"/>
    <n v="134.13"/>
    <n v="0"/>
    <s v="Online"/>
    <s v="Bank Transfer"/>
    <n v="134.13"/>
  </r>
  <r>
    <x v="8895"/>
    <d v="2024-01-06T15:00:00"/>
    <s v="Surabaya"/>
    <s v="Electronics"/>
    <s v="Laptop"/>
    <x v="4"/>
    <n v="125.46"/>
    <n v="0"/>
    <s v="Online"/>
    <s v="Credit Card"/>
    <n v="376.38"/>
  </r>
  <r>
    <x v="8896"/>
    <d v="2024-01-06T16:00:00"/>
    <s v="Surabaya"/>
    <s v="Cosmetics"/>
    <s v="Lipstick"/>
    <x v="6"/>
    <n v="20.05"/>
    <n v="0.05"/>
    <s v="Wholesale"/>
    <s v="Cash"/>
    <n v="19.05"/>
  </r>
  <r>
    <x v="8897"/>
    <d v="2024-01-06T17:00:00"/>
    <s v="Bandung"/>
    <s v="Electronics"/>
    <s v="Laptop"/>
    <x v="5"/>
    <n v="479.17"/>
    <n v="0.2"/>
    <s v="Online"/>
    <s v="Credit Card"/>
    <n v="2300.02"/>
  </r>
  <r>
    <x v="8898"/>
    <d v="2024-01-06T18:00:00"/>
    <s v="Jakarta"/>
    <s v="Electronics"/>
    <s v="TV"/>
    <x v="0"/>
    <n v="299.67"/>
    <n v="0"/>
    <s v="Wholesale"/>
    <s v="Bank Transfer"/>
    <n v="599.34"/>
  </r>
  <r>
    <x v="8899"/>
    <d v="2024-01-06T19:00:00"/>
    <s v="Surabaya"/>
    <s v="Electronics"/>
    <s v="TV"/>
    <x v="1"/>
    <n v="58.49"/>
    <n v="0.05"/>
    <s v="Retail"/>
    <s v="Cash"/>
    <n v="388.96"/>
  </r>
  <r>
    <x v="8900"/>
    <d v="2024-01-06T20:00:00"/>
    <s v="Medan"/>
    <s v="Groceries"/>
    <s v="Rice"/>
    <x v="3"/>
    <n v="298.02"/>
    <n v="0.15"/>
    <s v="Wholesale"/>
    <s v="Credit Card"/>
    <n v="2026.54"/>
  </r>
  <r>
    <x v="8901"/>
    <d v="2024-01-06T21:00:00"/>
    <s v="Jakarta"/>
    <s v="Electronics"/>
    <s v="Phone"/>
    <x v="5"/>
    <n v="119.96"/>
    <n v="0.1"/>
    <s v="Online"/>
    <s v="E-Wallet"/>
    <n v="647.78"/>
  </r>
  <r>
    <x v="8902"/>
    <d v="2024-01-06T22:00:00"/>
    <s v="Medan"/>
    <s v="Electronics"/>
    <s v="Phone"/>
    <x v="2"/>
    <n v="158.79"/>
    <n v="0.1"/>
    <s v="Wholesale"/>
    <s v="Cash"/>
    <n v="714.56"/>
  </r>
  <r>
    <x v="8903"/>
    <d v="2024-01-06T23:00:00"/>
    <s v="Medan"/>
    <s v="Groceries"/>
    <s v="Rice"/>
    <x v="8"/>
    <n v="401.58"/>
    <n v="0.05"/>
    <s v="Online"/>
    <s v="Credit Card"/>
    <n v="1526"/>
  </r>
  <r>
    <x v="8904"/>
    <d v="2024-01-07T00:00:00"/>
    <s v="Jakarta"/>
    <s v="Groceries"/>
    <s v="Milk"/>
    <x v="7"/>
    <n v="443.47"/>
    <n v="0.1"/>
    <s v="Retail"/>
    <s v="Credit Card"/>
    <n v="3592.11"/>
  </r>
  <r>
    <x v="8905"/>
    <d v="2024-01-07T01:00:00"/>
    <s v="Jakarta"/>
    <s v="Clothing"/>
    <s v="Shoes"/>
    <x v="3"/>
    <n v="351.41"/>
    <n v="0"/>
    <s v="Wholesale"/>
    <s v="Bank Transfer"/>
    <n v="2811.28"/>
  </r>
  <r>
    <x v="8906"/>
    <d v="2024-01-07T02:00:00"/>
    <s v="Medan"/>
    <s v="Groceries"/>
    <s v="Rice"/>
    <x v="2"/>
    <n v="466.63"/>
    <n v="0.1"/>
    <s v="Wholesale"/>
    <s v="Cash"/>
    <n v="2099.84"/>
  </r>
  <r>
    <x v="8907"/>
    <d v="2024-01-07T03:00:00"/>
    <s v="Bandung"/>
    <s v="Cosmetics"/>
    <s v="Lipstick"/>
    <x v="6"/>
    <n v="452.99"/>
    <n v="0"/>
    <s v="Wholesale"/>
    <s v="Bank Transfer"/>
    <n v="452.99"/>
  </r>
  <r>
    <x v="8908"/>
    <d v="2024-01-07T04:00:00"/>
    <s v="Bali"/>
    <s v="Cosmetics"/>
    <s v="Lipstick"/>
    <x v="3"/>
    <n v="277.83"/>
    <n v="0"/>
    <s v="Wholesale"/>
    <s v="Cash"/>
    <n v="2222.64"/>
  </r>
  <r>
    <x v="8909"/>
    <d v="2024-01-07T05:00:00"/>
    <s v="Bali"/>
    <s v="Cosmetics"/>
    <s v="Lipstick"/>
    <x v="3"/>
    <n v="454.38"/>
    <n v="0.1"/>
    <s v="Retail"/>
    <s v="Bank Transfer"/>
    <n v="3271.54"/>
  </r>
  <r>
    <x v="8910"/>
    <d v="2024-01-07T06:00:00"/>
    <s v="Bandung"/>
    <s v="Groceries"/>
    <s v="Rice"/>
    <x v="1"/>
    <n v="274.77"/>
    <n v="0.05"/>
    <s v="Online"/>
    <s v="Cash"/>
    <n v="1827.22"/>
  </r>
  <r>
    <x v="8911"/>
    <d v="2024-01-07T07:00:00"/>
    <s v="Jakarta"/>
    <s v="Cosmetics"/>
    <s v="Lipstick"/>
    <x v="1"/>
    <n v="56.62"/>
    <n v="0.15"/>
    <s v="Wholesale"/>
    <s v="Cash"/>
    <n v="336.89"/>
  </r>
  <r>
    <x v="8912"/>
    <d v="2024-01-07T08:00:00"/>
    <s v="Medan"/>
    <s v="Cosmetics"/>
    <s v="Lipstick"/>
    <x v="3"/>
    <n v="415.58"/>
    <n v="0.05"/>
    <s v="Retail"/>
    <s v="Credit Card"/>
    <n v="3158.41"/>
  </r>
  <r>
    <x v="8913"/>
    <d v="2024-01-07T09:00:00"/>
    <s v="Bali"/>
    <s v="Furniture"/>
    <s v="Sofa"/>
    <x v="6"/>
    <n v="69.95"/>
    <n v="0.2"/>
    <s v="Online"/>
    <s v="Bank Transfer"/>
    <n v="55.96"/>
  </r>
  <r>
    <x v="8914"/>
    <d v="2024-01-07T10:00:00"/>
    <s v="Medan"/>
    <s v="Furniture"/>
    <s v="Sofa"/>
    <x v="4"/>
    <n v="161.4"/>
    <n v="0.2"/>
    <s v="Retail"/>
    <s v="Cash"/>
    <n v="387.36"/>
  </r>
  <r>
    <x v="8915"/>
    <d v="2024-01-07T11:00:00"/>
    <s v="Bandung"/>
    <s v="Clothing"/>
    <s v="Shirt"/>
    <x v="8"/>
    <n v="193"/>
    <n v="0"/>
    <s v="Wholesale"/>
    <s v="Cash"/>
    <n v="772"/>
  </r>
  <r>
    <x v="8916"/>
    <d v="2024-01-07T12:00:00"/>
    <s v="Medan"/>
    <s v="Groceries"/>
    <s v="Milk"/>
    <x v="5"/>
    <n v="404.61"/>
    <n v="0"/>
    <s v="Wholesale"/>
    <s v="Cash"/>
    <n v="2427.66"/>
  </r>
  <r>
    <x v="8917"/>
    <d v="2024-01-07T13:00:00"/>
    <s v="Bandung"/>
    <s v="Furniture"/>
    <s v="Table"/>
    <x v="7"/>
    <n v="46.35"/>
    <n v="0.05"/>
    <s v="Retail"/>
    <s v="E-Wallet"/>
    <n v="396.29"/>
  </r>
  <r>
    <x v="8918"/>
    <d v="2024-01-07T14:00:00"/>
    <s v="Jakarta"/>
    <s v="Electronics"/>
    <s v="Laptop"/>
    <x v="8"/>
    <n v="225.25"/>
    <n v="0.05"/>
    <s v="Wholesale"/>
    <s v="Cash"/>
    <n v="855.95"/>
  </r>
  <r>
    <x v="8919"/>
    <d v="2024-01-07T15:00:00"/>
    <s v="Bandung"/>
    <s v="Cosmetics"/>
    <s v="Lipstick"/>
    <x v="5"/>
    <n v="221.17"/>
    <n v="0"/>
    <s v="Wholesale"/>
    <s v="E-Wallet"/>
    <n v="1327.02"/>
  </r>
  <r>
    <x v="8920"/>
    <d v="2024-01-07T16:00:00"/>
    <s v="Bandung"/>
    <s v="Clothing"/>
    <s v="Shirt"/>
    <x v="7"/>
    <n v="293.17"/>
    <n v="0.15"/>
    <s v="Retail"/>
    <s v="Cash"/>
    <n v="2242.75"/>
  </r>
  <r>
    <x v="8921"/>
    <d v="2024-01-07T17:00:00"/>
    <s v="Bali"/>
    <s v="Electronics"/>
    <s v="TV"/>
    <x v="7"/>
    <n v="180.17"/>
    <n v="0.15"/>
    <s v="Online"/>
    <s v="Cash"/>
    <n v="1378.3"/>
  </r>
  <r>
    <x v="8922"/>
    <d v="2024-01-07T18:00:00"/>
    <s v="Medan"/>
    <s v="Electronics"/>
    <s v="Phone"/>
    <x v="5"/>
    <n v="290.7"/>
    <n v="0.2"/>
    <s v="Retail"/>
    <s v="Credit Card"/>
    <n v="1395.36"/>
  </r>
  <r>
    <x v="8923"/>
    <d v="2024-01-07T19:00:00"/>
    <s v="Bali"/>
    <s v="Furniture"/>
    <s v="Table"/>
    <x v="2"/>
    <n v="493.02"/>
    <n v="0.15"/>
    <s v="Retail"/>
    <s v="Credit Card"/>
    <n v="2095.34"/>
  </r>
  <r>
    <x v="8924"/>
    <d v="2024-01-07T20:00:00"/>
    <s v="Surabaya"/>
    <s v="Clothing"/>
    <s v="Shirt"/>
    <x v="4"/>
    <n v="40.42"/>
    <n v="0.1"/>
    <s v="Wholesale"/>
    <s v="Credit Card"/>
    <n v="109.13"/>
  </r>
  <r>
    <x v="8925"/>
    <d v="2024-01-07T21:00:00"/>
    <s v="Bandung"/>
    <s v="Electronics"/>
    <s v="Phone"/>
    <x v="2"/>
    <n v="437.94"/>
    <n v="0"/>
    <s v="Online"/>
    <s v="Credit Card"/>
    <n v="2189.6999999999998"/>
  </r>
  <r>
    <x v="8926"/>
    <d v="2024-01-07T22:00:00"/>
    <s v="Surabaya"/>
    <s v="Groceries"/>
    <s v="Rice"/>
    <x v="4"/>
    <n v="157.77000000000001"/>
    <n v="0.05"/>
    <s v="Wholesale"/>
    <s v="Bank Transfer"/>
    <n v="449.64"/>
  </r>
  <r>
    <x v="8927"/>
    <d v="2024-01-07T23:00:00"/>
    <s v="Bali"/>
    <s v="Groceries"/>
    <s v="Milk"/>
    <x v="2"/>
    <n v="235.53"/>
    <n v="0"/>
    <s v="Retail"/>
    <s v="Cash"/>
    <n v="1177.6500000000001"/>
  </r>
  <r>
    <x v="8928"/>
    <d v="2024-01-08T00:00:00"/>
    <s v="Medan"/>
    <s v="Furniture"/>
    <s v="Sofa"/>
    <x v="6"/>
    <n v="371.85"/>
    <n v="0.1"/>
    <s v="Online"/>
    <s v="E-Wallet"/>
    <n v="334.66"/>
  </r>
  <r>
    <x v="8929"/>
    <d v="2024-01-08T01:00:00"/>
    <s v="Bali"/>
    <s v="Groceries"/>
    <s v="Rice"/>
    <x v="5"/>
    <n v="455.47"/>
    <n v="0.15"/>
    <s v="Online"/>
    <s v="Cash"/>
    <n v="2322.9"/>
  </r>
  <r>
    <x v="8930"/>
    <d v="2024-01-08T02:00:00"/>
    <s v="Medan"/>
    <s v="Groceries"/>
    <s v="Rice"/>
    <x v="1"/>
    <n v="9.49"/>
    <n v="0"/>
    <s v="Wholesale"/>
    <s v="Cash"/>
    <n v="66.430000000000007"/>
  </r>
  <r>
    <x v="8931"/>
    <d v="2024-01-08T03:00:00"/>
    <s v="Medan"/>
    <s v="Clothing"/>
    <s v="Shirt"/>
    <x v="0"/>
    <n v="332.79"/>
    <n v="0.1"/>
    <s v="Online"/>
    <s v="Cash"/>
    <n v="599.02"/>
  </r>
  <r>
    <x v="8932"/>
    <d v="2024-01-08T04:00:00"/>
    <s v="Jakarta"/>
    <s v="Groceries"/>
    <s v="Milk"/>
    <x v="4"/>
    <n v="39.43"/>
    <n v="0.15"/>
    <s v="Retail"/>
    <s v="Credit Card"/>
    <n v="100.55"/>
  </r>
  <r>
    <x v="8933"/>
    <d v="2024-01-08T05:00:00"/>
    <s v="Bandung"/>
    <s v="Clothing"/>
    <s v="Shoes"/>
    <x v="7"/>
    <n v="265.20999999999998"/>
    <n v="0.2"/>
    <s v="Online"/>
    <s v="Cash"/>
    <n v="1909.51"/>
  </r>
  <r>
    <x v="8934"/>
    <d v="2024-01-08T06:00:00"/>
    <s v="Bali"/>
    <s v="Cosmetics"/>
    <s v="Lipstick"/>
    <x v="3"/>
    <n v="376.13"/>
    <n v="0.2"/>
    <s v="Retail"/>
    <s v="Cash"/>
    <n v="2407.23"/>
  </r>
  <r>
    <x v="8935"/>
    <d v="2024-01-08T07:00:00"/>
    <s v="Medan"/>
    <s v="Groceries"/>
    <s v="Milk"/>
    <x v="8"/>
    <n v="88.92"/>
    <n v="0.2"/>
    <s v="Retail"/>
    <s v="Bank Transfer"/>
    <n v="284.54000000000002"/>
  </r>
  <r>
    <x v="8936"/>
    <d v="2024-01-08T08:00:00"/>
    <s v="Bali"/>
    <s v="Clothing"/>
    <s v="Shirt"/>
    <x v="3"/>
    <n v="383.07"/>
    <n v="0.1"/>
    <s v="Retail"/>
    <s v="Bank Transfer"/>
    <n v="2758.1"/>
  </r>
  <r>
    <x v="8937"/>
    <d v="2024-01-08T09:00:00"/>
    <s v="Bali"/>
    <s v="Electronics"/>
    <s v="Phone"/>
    <x v="3"/>
    <n v="158.22"/>
    <n v="0.1"/>
    <s v="Wholesale"/>
    <s v="E-Wallet"/>
    <n v="1139.18"/>
  </r>
  <r>
    <x v="8938"/>
    <d v="2024-01-08T10:00:00"/>
    <s v="Medan"/>
    <s v="Furniture"/>
    <s v="Table"/>
    <x v="5"/>
    <n v="307.22000000000003"/>
    <n v="0.05"/>
    <s v="Wholesale"/>
    <s v="Bank Transfer"/>
    <n v="1751.15"/>
  </r>
  <r>
    <x v="8939"/>
    <d v="2024-01-08T11:00:00"/>
    <s v="Surabaya"/>
    <s v="Electronics"/>
    <s v="Phone"/>
    <x v="6"/>
    <n v="330.73"/>
    <n v="0.05"/>
    <s v="Wholesale"/>
    <s v="Credit Card"/>
    <n v="314.19"/>
  </r>
  <r>
    <x v="8940"/>
    <d v="2024-01-08T12:00:00"/>
    <s v="Bandung"/>
    <s v="Groceries"/>
    <s v="Rice"/>
    <x v="0"/>
    <n v="326.25"/>
    <n v="0.2"/>
    <s v="Online"/>
    <s v="Bank Transfer"/>
    <n v="522"/>
  </r>
  <r>
    <x v="8941"/>
    <d v="2024-01-08T13:00:00"/>
    <s v="Bandung"/>
    <s v="Electronics"/>
    <s v="TV"/>
    <x v="8"/>
    <n v="14.18"/>
    <n v="0"/>
    <s v="Online"/>
    <s v="E-Wallet"/>
    <n v="56.72"/>
  </r>
  <r>
    <x v="8942"/>
    <d v="2024-01-08T14:00:00"/>
    <s v="Jakarta"/>
    <s v="Electronics"/>
    <s v="TV"/>
    <x v="8"/>
    <n v="80.38"/>
    <n v="0.15"/>
    <s v="Online"/>
    <s v="E-Wallet"/>
    <n v="273.29000000000002"/>
  </r>
  <r>
    <x v="8943"/>
    <d v="2024-01-08T15:00:00"/>
    <s v="Jakarta"/>
    <s v="Electronics"/>
    <s v="TV"/>
    <x v="0"/>
    <n v="428.82"/>
    <n v="0.05"/>
    <s v="Wholesale"/>
    <s v="Bank Transfer"/>
    <n v="814.76"/>
  </r>
  <r>
    <x v="8944"/>
    <d v="2024-01-08T16:00:00"/>
    <s v="Jakarta"/>
    <s v="Groceries"/>
    <s v="Milk"/>
    <x v="7"/>
    <n v="470.22"/>
    <n v="0.15"/>
    <s v="Retail"/>
    <s v="Cash"/>
    <n v="3597.18"/>
  </r>
  <r>
    <x v="8945"/>
    <d v="2024-01-08T17:00:00"/>
    <s v="Bandung"/>
    <s v="Clothing"/>
    <s v="Shoes"/>
    <x v="0"/>
    <n v="284.02"/>
    <n v="0"/>
    <s v="Retail"/>
    <s v="E-Wallet"/>
    <n v="568.04"/>
  </r>
  <r>
    <x v="8946"/>
    <d v="2024-01-08T18:00:00"/>
    <s v="Surabaya"/>
    <s v="Clothing"/>
    <s v="Shoes"/>
    <x v="5"/>
    <n v="300.5"/>
    <n v="0.2"/>
    <s v="Wholesale"/>
    <s v="Bank Transfer"/>
    <n v="1442.4"/>
  </r>
  <r>
    <x v="8947"/>
    <d v="2024-01-08T19:00:00"/>
    <s v="Bandung"/>
    <s v="Clothing"/>
    <s v="Shoes"/>
    <x v="2"/>
    <n v="378.74"/>
    <n v="0.15"/>
    <s v="Retail"/>
    <s v="Bank Transfer"/>
    <n v="1609.64"/>
  </r>
  <r>
    <x v="8948"/>
    <d v="2024-01-08T20:00:00"/>
    <s v="Bandung"/>
    <s v="Groceries"/>
    <s v="Milk"/>
    <x v="8"/>
    <n v="206.02"/>
    <n v="0.2"/>
    <s v="Retail"/>
    <s v="Bank Transfer"/>
    <n v="659.26"/>
  </r>
  <r>
    <x v="8949"/>
    <d v="2024-01-08T21:00:00"/>
    <s v="Bandung"/>
    <s v="Electronics"/>
    <s v="Laptop"/>
    <x v="5"/>
    <n v="167.37"/>
    <n v="0.15"/>
    <s v="Wholesale"/>
    <s v="E-Wallet"/>
    <n v="853.59"/>
  </r>
  <r>
    <x v="8950"/>
    <d v="2024-01-08T22:00:00"/>
    <s v="Bandung"/>
    <s v="Clothing"/>
    <s v="Shoes"/>
    <x v="8"/>
    <n v="385.26"/>
    <n v="0"/>
    <s v="Retail"/>
    <s v="Cash"/>
    <n v="1541.04"/>
  </r>
  <r>
    <x v="8951"/>
    <d v="2024-01-08T23:00:00"/>
    <s v="Surabaya"/>
    <s v="Clothing"/>
    <s v="Shirt"/>
    <x v="7"/>
    <n v="19"/>
    <n v="0.05"/>
    <s v="Wholesale"/>
    <s v="Credit Card"/>
    <n v="162.44999999999999"/>
  </r>
  <r>
    <x v="8952"/>
    <d v="2024-01-09T00:00:00"/>
    <s v="Jakarta"/>
    <s v="Furniture"/>
    <s v="Sofa"/>
    <x v="1"/>
    <n v="443.25"/>
    <n v="0.1"/>
    <s v="Online"/>
    <s v="Bank Transfer"/>
    <n v="2792.48"/>
  </r>
  <r>
    <x v="8953"/>
    <d v="2024-01-09T01:00:00"/>
    <s v="Bali"/>
    <s v="Electronics"/>
    <s v="Laptop"/>
    <x v="4"/>
    <n v="223.25"/>
    <n v="0.2"/>
    <s v="Retail"/>
    <s v="Cash"/>
    <n v="535.79999999999995"/>
  </r>
  <r>
    <x v="8954"/>
    <d v="2024-01-09T02:00:00"/>
    <s v="Jakarta"/>
    <s v="Electronics"/>
    <s v="Phone"/>
    <x v="8"/>
    <n v="254.59"/>
    <n v="0.05"/>
    <s v="Wholesale"/>
    <s v="Credit Card"/>
    <n v="967.44"/>
  </r>
  <r>
    <x v="8955"/>
    <d v="2024-01-09T03:00:00"/>
    <s v="Jakarta"/>
    <s v="Electronics"/>
    <s v="TV"/>
    <x v="6"/>
    <n v="318.97000000000003"/>
    <n v="0.15"/>
    <s v="Online"/>
    <s v="Bank Transfer"/>
    <n v="271.12"/>
  </r>
  <r>
    <x v="8956"/>
    <d v="2024-01-09T04:00:00"/>
    <s v="Bali"/>
    <s v="Electronics"/>
    <s v="Laptop"/>
    <x v="5"/>
    <n v="140.82"/>
    <n v="0.05"/>
    <s v="Retail"/>
    <s v="E-Wallet"/>
    <n v="802.67"/>
  </r>
  <r>
    <x v="8957"/>
    <d v="2024-01-09T05:00:00"/>
    <s v="Bandung"/>
    <s v="Cosmetics"/>
    <s v="Lipstick"/>
    <x v="0"/>
    <n v="300.70999999999998"/>
    <n v="0.1"/>
    <s v="Online"/>
    <s v="Credit Card"/>
    <n v="541.28"/>
  </r>
  <r>
    <x v="8958"/>
    <d v="2024-01-09T06:00:00"/>
    <s v="Surabaya"/>
    <s v="Groceries"/>
    <s v="Milk"/>
    <x v="8"/>
    <n v="348.05"/>
    <n v="0.2"/>
    <s v="Retail"/>
    <s v="Cash"/>
    <n v="1113.76"/>
  </r>
  <r>
    <x v="8959"/>
    <d v="2024-01-09T07:00:00"/>
    <s v="Surabaya"/>
    <s v="Electronics"/>
    <s v="Laptop"/>
    <x v="2"/>
    <n v="63.38"/>
    <n v="0.2"/>
    <s v="Online"/>
    <s v="Credit Card"/>
    <n v="253.52"/>
  </r>
  <r>
    <x v="8960"/>
    <d v="2024-01-09T08:00:00"/>
    <s v="Jakarta"/>
    <s v="Groceries"/>
    <s v="Milk"/>
    <x v="3"/>
    <n v="262.63"/>
    <n v="0.05"/>
    <s v="Online"/>
    <s v="Cash"/>
    <n v="1995.99"/>
  </r>
  <r>
    <x v="8961"/>
    <d v="2024-01-09T09:00:00"/>
    <s v="Bali"/>
    <s v="Furniture"/>
    <s v="Sofa"/>
    <x v="4"/>
    <n v="168.06"/>
    <n v="0"/>
    <s v="Retail"/>
    <s v="Cash"/>
    <n v="504.18"/>
  </r>
  <r>
    <x v="8962"/>
    <d v="2024-01-09T10:00:00"/>
    <s v="Medan"/>
    <s v="Groceries"/>
    <s v="Rice"/>
    <x v="5"/>
    <n v="280.89"/>
    <n v="0.15"/>
    <s v="Wholesale"/>
    <s v="Cash"/>
    <n v="1432.54"/>
  </r>
  <r>
    <x v="8963"/>
    <d v="2024-01-09T11:00:00"/>
    <s v="Bandung"/>
    <s v="Clothing"/>
    <s v="Shoes"/>
    <x v="6"/>
    <n v="15.54"/>
    <n v="0.05"/>
    <s v="Online"/>
    <s v="Bank Transfer"/>
    <n v="14.76"/>
  </r>
  <r>
    <x v="8964"/>
    <d v="2024-01-09T12:00:00"/>
    <s v="Jakarta"/>
    <s v="Electronics"/>
    <s v="Phone"/>
    <x v="7"/>
    <n v="372.63"/>
    <n v="0"/>
    <s v="Wholesale"/>
    <s v="Credit Card"/>
    <n v="3353.67"/>
  </r>
  <r>
    <x v="8965"/>
    <d v="2024-01-09T13:00:00"/>
    <s v="Surabaya"/>
    <s v="Furniture"/>
    <s v="Table"/>
    <x v="6"/>
    <n v="88.36"/>
    <n v="0.2"/>
    <s v="Online"/>
    <s v="E-Wallet"/>
    <n v="70.69"/>
  </r>
  <r>
    <x v="8966"/>
    <d v="2024-01-09T14:00:00"/>
    <s v="Bali"/>
    <s v="Groceries"/>
    <s v="Milk"/>
    <x v="0"/>
    <n v="346.25"/>
    <n v="0.15"/>
    <s v="Online"/>
    <s v="Bank Transfer"/>
    <n v="588.62"/>
  </r>
  <r>
    <x v="8967"/>
    <d v="2024-01-09T15:00:00"/>
    <s v="Bali"/>
    <s v="Cosmetics"/>
    <s v="Lipstick"/>
    <x v="6"/>
    <n v="385.56"/>
    <n v="0.2"/>
    <s v="Retail"/>
    <s v="E-Wallet"/>
    <n v="308.45"/>
  </r>
  <r>
    <x v="8968"/>
    <d v="2024-01-09T16:00:00"/>
    <s v="Jakarta"/>
    <s v="Clothing"/>
    <s v="Shirt"/>
    <x v="3"/>
    <n v="377.54"/>
    <n v="0.1"/>
    <s v="Online"/>
    <s v="E-Wallet"/>
    <n v="2718.29"/>
  </r>
  <r>
    <x v="8969"/>
    <d v="2024-01-09T17:00:00"/>
    <s v="Medan"/>
    <s v="Groceries"/>
    <s v="Rice"/>
    <x v="8"/>
    <n v="409.66"/>
    <n v="0"/>
    <s v="Online"/>
    <s v="Credit Card"/>
    <n v="1638.64"/>
  </r>
  <r>
    <x v="8970"/>
    <d v="2024-01-09T18:00:00"/>
    <s v="Surabaya"/>
    <s v="Groceries"/>
    <s v="Rice"/>
    <x v="0"/>
    <n v="157.33000000000001"/>
    <n v="0.1"/>
    <s v="Wholesale"/>
    <s v="Bank Transfer"/>
    <n v="283.19"/>
  </r>
  <r>
    <x v="8971"/>
    <d v="2024-01-09T19:00:00"/>
    <s v="Jakarta"/>
    <s v="Furniture"/>
    <s v="Sofa"/>
    <x v="1"/>
    <n v="483.72"/>
    <n v="0.1"/>
    <s v="Wholesale"/>
    <s v="Credit Card"/>
    <n v="3047.44"/>
  </r>
  <r>
    <x v="8972"/>
    <d v="2024-01-09T20:00:00"/>
    <s v="Medan"/>
    <s v="Electronics"/>
    <s v="TV"/>
    <x v="3"/>
    <n v="16.79"/>
    <n v="0.1"/>
    <s v="Wholesale"/>
    <s v="Bank Transfer"/>
    <n v="120.89"/>
  </r>
  <r>
    <x v="8973"/>
    <d v="2024-01-09T21:00:00"/>
    <s v="Bali"/>
    <s v="Furniture"/>
    <s v="Table"/>
    <x v="7"/>
    <n v="243.19"/>
    <n v="0"/>
    <s v="Retail"/>
    <s v="Bank Transfer"/>
    <n v="2188.71"/>
  </r>
  <r>
    <x v="8974"/>
    <d v="2024-01-09T22:00:00"/>
    <s v="Bandung"/>
    <s v="Electronics"/>
    <s v="TV"/>
    <x v="2"/>
    <n v="138.79"/>
    <n v="0.15"/>
    <s v="Wholesale"/>
    <s v="Credit Card"/>
    <n v="589.86"/>
  </r>
  <r>
    <x v="8975"/>
    <d v="2024-01-09T23:00:00"/>
    <s v="Surabaya"/>
    <s v="Electronics"/>
    <s v="Phone"/>
    <x v="4"/>
    <n v="371.24"/>
    <n v="0.2"/>
    <s v="Retail"/>
    <s v="Bank Transfer"/>
    <n v="890.98"/>
  </r>
  <r>
    <x v="8976"/>
    <d v="2024-01-10T00:00:00"/>
    <s v="Surabaya"/>
    <s v="Groceries"/>
    <s v="Rice"/>
    <x v="6"/>
    <n v="403.59"/>
    <n v="0.15"/>
    <s v="Retail"/>
    <s v="Credit Card"/>
    <n v="343.05"/>
  </r>
  <r>
    <x v="8977"/>
    <d v="2024-01-10T01:00:00"/>
    <s v="Medan"/>
    <s v="Furniture"/>
    <s v="Table"/>
    <x v="3"/>
    <n v="412.08"/>
    <n v="0.15"/>
    <s v="Wholesale"/>
    <s v="Cash"/>
    <n v="2802.14"/>
  </r>
  <r>
    <x v="8978"/>
    <d v="2024-01-10T02:00:00"/>
    <s v="Jakarta"/>
    <s v="Furniture"/>
    <s v="Sofa"/>
    <x v="5"/>
    <n v="151.97"/>
    <n v="0.15"/>
    <s v="Online"/>
    <s v="Cash"/>
    <n v="775.05"/>
  </r>
  <r>
    <x v="8979"/>
    <d v="2024-01-10T03:00:00"/>
    <s v="Bali"/>
    <s v="Electronics"/>
    <s v="TV"/>
    <x v="2"/>
    <n v="140.69999999999999"/>
    <n v="0.2"/>
    <s v="Online"/>
    <s v="E-Wallet"/>
    <n v="562.79999999999995"/>
  </r>
  <r>
    <x v="8980"/>
    <d v="2024-01-10T04:00:00"/>
    <s v="Medan"/>
    <s v="Clothing"/>
    <s v="Shoes"/>
    <x v="1"/>
    <n v="340.08"/>
    <n v="0.2"/>
    <s v="Wholesale"/>
    <s v="Credit Card"/>
    <n v="1904.45"/>
  </r>
  <r>
    <x v="8981"/>
    <d v="2024-01-10T05:00:00"/>
    <s v="Bandung"/>
    <s v="Furniture"/>
    <s v="Table"/>
    <x v="2"/>
    <n v="464.45"/>
    <n v="0"/>
    <s v="Online"/>
    <s v="E-Wallet"/>
    <n v="2322.25"/>
  </r>
  <r>
    <x v="8982"/>
    <d v="2024-01-10T06:00:00"/>
    <s v="Bandung"/>
    <s v="Furniture"/>
    <s v="Table"/>
    <x v="8"/>
    <n v="130.83000000000001"/>
    <n v="0.05"/>
    <s v="Retail"/>
    <s v="Bank Transfer"/>
    <n v="497.15"/>
  </r>
  <r>
    <x v="8983"/>
    <d v="2024-01-10T07:00:00"/>
    <s v="Bandung"/>
    <s v="Groceries"/>
    <s v="Milk"/>
    <x v="2"/>
    <n v="455.75"/>
    <n v="0.2"/>
    <s v="Wholesale"/>
    <s v="Cash"/>
    <n v="1823"/>
  </r>
  <r>
    <x v="8984"/>
    <d v="2024-01-10T08:00:00"/>
    <s v="Medan"/>
    <s v="Clothing"/>
    <s v="Shoes"/>
    <x v="1"/>
    <n v="297.77"/>
    <n v="0.2"/>
    <s v="Retail"/>
    <s v="Credit Card"/>
    <n v="1667.51"/>
  </r>
  <r>
    <x v="8985"/>
    <d v="2024-01-10T09:00:00"/>
    <s v="Bali"/>
    <s v="Electronics"/>
    <s v="Laptop"/>
    <x v="5"/>
    <n v="370.28"/>
    <n v="0.05"/>
    <s v="Wholesale"/>
    <s v="E-Wallet"/>
    <n v="2110.6"/>
  </r>
  <r>
    <x v="8986"/>
    <d v="2024-01-10T10:00:00"/>
    <s v="Surabaya"/>
    <s v="Furniture"/>
    <s v="Table"/>
    <x v="7"/>
    <n v="222.75"/>
    <n v="0.2"/>
    <s v="Online"/>
    <s v="Bank Transfer"/>
    <n v="1603.8"/>
  </r>
  <r>
    <x v="8987"/>
    <d v="2024-01-10T11:00:00"/>
    <s v="Jakarta"/>
    <s v="Groceries"/>
    <s v="Rice"/>
    <x v="0"/>
    <n v="404.39"/>
    <n v="0.15"/>
    <s v="Online"/>
    <s v="Bank Transfer"/>
    <n v="687.46"/>
  </r>
  <r>
    <x v="8988"/>
    <d v="2024-01-10T12:00:00"/>
    <s v="Surabaya"/>
    <s v="Furniture"/>
    <s v="Sofa"/>
    <x v="1"/>
    <n v="485.39"/>
    <n v="0.2"/>
    <s v="Retail"/>
    <s v="Credit Card"/>
    <n v="2718.18"/>
  </r>
  <r>
    <x v="8989"/>
    <d v="2024-01-10T13:00:00"/>
    <s v="Bali"/>
    <s v="Electronics"/>
    <s v="Phone"/>
    <x v="6"/>
    <n v="89.43"/>
    <n v="0"/>
    <s v="Online"/>
    <s v="Bank Transfer"/>
    <n v="89.43"/>
  </r>
  <r>
    <x v="8990"/>
    <d v="2024-01-10T14:00:00"/>
    <s v="Surabaya"/>
    <s v="Cosmetics"/>
    <s v="Lipstick"/>
    <x v="3"/>
    <n v="195.85"/>
    <n v="0.2"/>
    <s v="Online"/>
    <s v="E-Wallet"/>
    <n v="1253.44"/>
  </r>
  <r>
    <x v="8991"/>
    <d v="2024-01-10T15:00:00"/>
    <s v="Medan"/>
    <s v="Clothing"/>
    <s v="Shoes"/>
    <x v="8"/>
    <n v="431.92"/>
    <n v="0.05"/>
    <s v="Retail"/>
    <s v="Credit Card"/>
    <n v="1641.3"/>
  </r>
  <r>
    <x v="8992"/>
    <d v="2024-01-10T16:00:00"/>
    <s v="Bandung"/>
    <s v="Clothing"/>
    <s v="Shirt"/>
    <x v="3"/>
    <n v="92.45"/>
    <n v="0.15"/>
    <s v="Retail"/>
    <s v="E-Wallet"/>
    <n v="628.66"/>
  </r>
  <r>
    <x v="8993"/>
    <d v="2024-01-10T17:00:00"/>
    <s v="Bali"/>
    <s v="Cosmetics"/>
    <s v="Lipstick"/>
    <x v="3"/>
    <n v="209.42"/>
    <n v="0.05"/>
    <s v="Retail"/>
    <s v="Credit Card"/>
    <n v="1591.59"/>
  </r>
  <r>
    <x v="8994"/>
    <d v="2024-01-10T18:00:00"/>
    <s v="Bali"/>
    <s v="Cosmetics"/>
    <s v="Lipstick"/>
    <x v="8"/>
    <n v="87.23"/>
    <n v="0.2"/>
    <s v="Wholesale"/>
    <s v="E-Wallet"/>
    <n v="279.14"/>
  </r>
  <r>
    <x v="8995"/>
    <d v="2024-01-10T19:00:00"/>
    <s v="Surabaya"/>
    <s v="Groceries"/>
    <s v="Rice"/>
    <x v="8"/>
    <n v="325.94"/>
    <n v="0.2"/>
    <s v="Retail"/>
    <s v="Bank Transfer"/>
    <n v="1043.01"/>
  </r>
  <r>
    <x v="8996"/>
    <d v="2024-01-10T20:00:00"/>
    <s v="Medan"/>
    <s v="Electronics"/>
    <s v="TV"/>
    <x v="2"/>
    <n v="122.97"/>
    <n v="0"/>
    <s v="Wholesale"/>
    <s v="Cash"/>
    <n v="614.85"/>
  </r>
  <r>
    <x v="8997"/>
    <d v="2024-01-10T21:00:00"/>
    <s v="Surabaya"/>
    <s v="Cosmetics"/>
    <s v="Lipstick"/>
    <x v="1"/>
    <n v="193.5"/>
    <n v="0.15"/>
    <s v="Wholesale"/>
    <s v="Bank Transfer"/>
    <n v="1151.32"/>
  </r>
  <r>
    <x v="8998"/>
    <d v="2024-01-10T22:00:00"/>
    <s v="Surabaya"/>
    <s v="Furniture"/>
    <s v="Sofa"/>
    <x v="5"/>
    <n v="248.11"/>
    <n v="0.2"/>
    <s v="Wholesale"/>
    <s v="Bank Transfer"/>
    <n v="1190.93"/>
  </r>
  <r>
    <x v="8999"/>
    <d v="2024-01-10T23:00:00"/>
    <s v="Bali"/>
    <s v="Cosmetics"/>
    <s v="Lipstick"/>
    <x v="6"/>
    <n v="152.08000000000001"/>
    <n v="0"/>
    <s v="Retail"/>
    <s v="E-Wallet"/>
    <n v="152.08000000000001"/>
  </r>
  <r>
    <x v="9000"/>
    <d v="2024-01-11T00:00:00"/>
    <s v="Surabaya"/>
    <s v="Electronics"/>
    <s v="TV"/>
    <x v="5"/>
    <n v="341.55"/>
    <n v="0"/>
    <s v="Wholesale"/>
    <s v="E-Wallet"/>
    <n v="2049.3000000000002"/>
  </r>
  <r>
    <x v="9001"/>
    <d v="2024-01-11T01:00:00"/>
    <s v="Bandung"/>
    <s v="Groceries"/>
    <s v="Milk"/>
    <x v="4"/>
    <n v="60.07"/>
    <n v="0.05"/>
    <s v="Online"/>
    <s v="Cash"/>
    <n v="171.2"/>
  </r>
  <r>
    <x v="9002"/>
    <d v="2024-01-11T02:00:00"/>
    <s v="Surabaya"/>
    <s v="Furniture"/>
    <s v="Table"/>
    <x v="7"/>
    <n v="440.5"/>
    <n v="0.15"/>
    <s v="Retail"/>
    <s v="Cash"/>
    <n v="3369.82"/>
  </r>
  <r>
    <x v="9003"/>
    <d v="2024-01-11T03:00:00"/>
    <s v="Bandung"/>
    <s v="Electronics"/>
    <s v="Laptop"/>
    <x v="4"/>
    <n v="243.26"/>
    <n v="0.1"/>
    <s v="Retail"/>
    <s v="E-Wallet"/>
    <n v="656.8"/>
  </r>
  <r>
    <x v="9004"/>
    <d v="2024-01-11T04:00:00"/>
    <s v="Bali"/>
    <s v="Groceries"/>
    <s v="Rice"/>
    <x v="7"/>
    <n v="288.54000000000002"/>
    <n v="0"/>
    <s v="Wholesale"/>
    <s v="Bank Transfer"/>
    <n v="2596.86"/>
  </r>
  <r>
    <x v="9005"/>
    <d v="2024-01-11T05:00:00"/>
    <s v="Medan"/>
    <s v="Groceries"/>
    <s v="Milk"/>
    <x v="2"/>
    <n v="312.95"/>
    <n v="0.1"/>
    <s v="Retail"/>
    <s v="Credit Card"/>
    <n v="1408.28"/>
  </r>
  <r>
    <x v="9006"/>
    <d v="2024-01-11T06:00:00"/>
    <s v="Bandung"/>
    <s v="Furniture"/>
    <s v="Sofa"/>
    <x v="3"/>
    <n v="34.54"/>
    <n v="0.05"/>
    <s v="Wholesale"/>
    <s v="Cash"/>
    <n v="262.5"/>
  </r>
  <r>
    <x v="9007"/>
    <d v="2024-01-11T07:00:00"/>
    <s v="Medan"/>
    <s v="Furniture"/>
    <s v="Sofa"/>
    <x v="7"/>
    <n v="379.71"/>
    <n v="0"/>
    <s v="Retail"/>
    <s v="Bank Transfer"/>
    <n v="3417.39"/>
  </r>
  <r>
    <x v="9008"/>
    <d v="2024-01-11T08:00:00"/>
    <s v="Medan"/>
    <s v="Electronics"/>
    <s v="TV"/>
    <x v="7"/>
    <n v="473.24"/>
    <n v="0.15"/>
    <s v="Wholesale"/>
    <s v="Credit Card"/>
    <n v="3620.29"/>
  </r>
  <r>
    <x v="9009"/>
    <d v="2024-01-11T09:00:00"/>
    <s v="Bandung"/>
    <s v="Electronics"/>
    <s v="Phone"/>
    <x v="1"/>
    <n v="262.35000000000002"/>
    <n v="0.1"/>
    <s v="Retail"/>
    <s v="Bank Transfer"/>
    <n v="1652.81"/>
  </r>
  <r>
    <x v="9010"/>
    <d v="2024-01-11T10:00:00"/>
    <s v="Bali"/>
    <s v="Groceries"/>
    <s v="Rice"/>
    <x v="6"/>
    <n v="198.48"/>
    <n v="0.15"/>
    <s v="Retail"/>
    <s v="Cash"/>
    <n v="168.71"/>
  </r>
  <r>
    <x v="9011"/>
    <d v="2024-01-11T11:00:00"/>
    <s v="Jakarta"/>
    <s v="Groceries"/>
    <s v="Rice"/>
    <x v="3"/>
    <n v="393.47"/>
    <n v="0.1"/>
    <s v="Wholesale"/>
    <s v="E-Wallet"/>
    <n v="2832.98"/>
  </r>
  <r>
    <x v="9012"/>
    <d v="2024-01-11T12:00:00"/>
    <s v="Medan"/>
    <s v="Groceries"/>
    <s v="Milk"/>
    <x v="1"/>
    <n v="361.57"/>
    <n v="0.05"/>
    <s v="Online"/>
    <s v="E-Wallet"/>
    <n v="2404.44"/>
  </r>
  <r>
    <x v="9013"/>
    <d v="2024-01-11T13:00:00"/>
    <s v="Medan"/>
    <s v="Cosmetics"/>
    <s v="Lipstick"/>
    <x v="8"/>
    <n v="327.23"/>
    <n v="0"/>
    <s v="Retail"/>
    <s v="Cash"/>
    <n v="1308.92"/>
  </r>
  <r>
    <x v="9014"/>
    <d v="2024-01-11T14:00:00"/>
    <s v="Bali"/>
    <s v="Furniture"/>
    <s v="Table"/>
    <x v="5"/>
    <n v="482.85"/>
    <n v="0"/>
    <s v="Online"/>
    <s v="E-Wallet"/>
    <n v="2897.1"/>
  </r>
  <r>
    <x v="9015"/>
    <d v="2024-01-11T15:00:00"/>
    <s v="Bali"/>
    <s v="Cosmetics"/>
    <s v="Lipstick"/>
    <x v="0"/>
    <n v="292.98"/>
    <n v="0.05"/>
    <s v="Online"/>
    <s v="Credit Card"/>
    <n v="556.66"/>
  </r>
  <r>
    <x v="9016"/>
    <d v="2024-01-11T16:00:00"/>
    <s v="Surabaya"/>
    <s v="Electronics"/>
    <s v="Phone"/>
    <x v="8"/>
    <n v="127.95"/>
    <n v="0.2"/>
    <s v="Retail"/>
    <s v="Bank Transfer"/>
    <n v="409.44"/>
  </r>
  <r>
    <x v="9017"/>
    <d v="2024-01-11T17:00:00"/>
    <s v="Bali"/>
    <s v="Clothing"/>
    <s v="Shoes"/>
    <x v="3"/>
    <n v="17.260000000000002"/>
    <n v="0.1"/>
    <s v="Retail"/>
    <s v="E-Wallet"/>
    <n v="124.27"/>
  </r>
  <r>
    <x v="9018"/>
    <d v="2024-01-11T18:00:00"/>
    <s v="Medan"/>
    <s v="Clothing"/>
    <s v="Shoes"/>
    <x v="8"/>
    <n v="229.46"/>
    <n v="0.1"/>
    <s v="Wholesale"/>
    <s v="E-Wallet"/>
    <n v="826.06"/>
  </r>
  <r>
    <x v="9019"/>
    <d v="2024-01-11T19:00:00"/>
    <s v="Bandung"/>
    <s v="Clothing"/>
    <s v="Shirt"/>
    <x v="8"/>
    <n v="327.9"/>
    <n v="0.2"/>
    <s v="Wholesale"/>
    <s v="E-Wallet"/>
    <n v="1049.28"/>
  </r>
  <r>
    <x v="9020"/>
    <d v="2024-01-11T20:00:00"/>
    <s v="Jakarta"/>
    <s v="Groceries"/>
    <s v="Milk"/>
    <x v="8"/>
    <n v="90.21"/>
    <n v="0.05"/>
    <s v="Online"/>
    <s v="Cash"/>
    <n v="342.8"/>
  </r>
  <r>
    <x v="9021"/>
    <d v="2024-01-11T21:00:00"/>
    <s v="Surabaya"/>
    <s v="Electronics"/>
    <s v="TV"/>
    <x v="7"/>
    <n v="17.75"/>
    <n v="0.15"/>
    <s v="Wholesale"/>
    <s v="Cash"/>
    <n v="135.79"/>
  </r>
  <r>
    <x v="9022"/>
    <d v="2024-01-11T22:00:00"/>
    <s v="Bandung"/>
    <s v="Electronics"/>
    <s v="Phone"/>
    <x v="0"/>
    <n v="455"/>
    <n v="0.15"/>
    <s v="Wholesale"/>
    <s v="E-Wallet"/>
    <n v="773.5"/>
  </r>
  <r>
    <x v="9023"/>
    <d v="2024-01-11T23:00:00"/>
    <s v="Jakarta"/>
    <s v="Furniture"/>
    <s v="Table"/>
    <x v="1"/>
    <n v="154.46"/>
    <n v="0.05"/>
    <s v="Wholesale"/>
    <s v="Cash"/>
    <n v="1027.1600000000001"/>
  </r>
  <r>
    <x v="9024"/>
    <d v="2024-01-12T00:00:00"/>
    <s v="Jakarta"/>
    <s v="Groceries"/>
    <s v="Rice"/>
    <x v="4"/>
    <n v="235.69"/>
    <n v="0.15"/>
    <s v="Wholesale"/>
    <s v="Bank Transfer"/>
    <n v="601.01"/>
  </r>
  <r>
    <x v="9025"/>
    <d v="2024-01-12T01:00:00"/>
    <s v="Jakarta"/>
    <s v="Furniture"/>
    <s v="Sofa"/>
    <x v="8"/>
    <n v="50.08"/>
    <n v="0.05"/>
    <s v="Retail"/>
    <s v="Credit Card"/>
    <n v="190.3"/>
  </r>
  <r>
    <x v="9026"/>
    <d v="2024-01-12T02:00:00"/>
    <s v="Bandung"/>
    <s v="Electronics"/>
    <s v="Phone"/>
    <x v="6"/>
    <n v="193.9"/>
    <n v="0.1"/>
    <s v="Wholesale"/>
    <s v="Bank Transfer"/>
    <n v="174.51"/>
  </r>
  <r>
    <x v="9027"/>
    <d v="2024-01-12T03:00:00"/>
    <s v="Surabaya"/>
    <s v="Furniture"/>
    <s v="Table"/>
    <x v="4"/>
    <n v="214.77"/>
    <n v="0.1"/>
    <s v="Online"/>
    <s v="Bank Transfer"/>
    <n v="579.88"/>
  </r>
  <r>
    <x v="9028"/>
    <d v="2024-01-12T04:00:00"/>
    <s v="Surabaya"/>
    <s v="Electronics"/>
    <s v="Phone"/>
    <x v="0"/>
    <n v="451.86"/>
    <n v="0.2"/>
    <s v="Retail"/>
    <s v="Credit Card"/>
    <n v="722.98"/>
  </r>
  <r>
    <x v="9029"/>
    <d v="2024-01-12T05:00:00"/>
    <s v="Jakarta"/>
    <s v="Cosmetics"/>
    <s v="Lipstick"/>
    <x v="1"/>
    <n v="433.4"/>
    <n v="0.05"/>
    <s v="Retail"/>
    <s v="Credit Card"/>
    <n v="2882.11"/>
  </r>
  <r>
    <x v="9030"/>
    <d v="2024-01-12T06:00:00"/>
    <s v="Bandung"/>
    <s v="Clothing"/>
    <s v="Shirt"/>
    <x v="5"/>
    <n v="98.56"/>
    <n v="0.15"/>
    <s v="Online"/>
    <s v="Bank Transfer"/>
    <n v="502.66"/>
  </r>
  <r>
    <x v="9031"/>
    <d v="2024-01-12T07:00:00"/>
    <s v="Jakarta"/>
    <s v="Furniture"/>
    <s v="Table"/>
    <x v="6"/>
    <n v="280.25"/>
    <n v="0.05"/>
    <s v="Retail"/>
    <s v="Credit Card"/>
    <n v="266.24"/>
  </r>
  <r>
    <x v="9032"/>
    <d v="2024-01-12T08:00:00"/>
    <s v="Bali"/>
    <s v="Cosmetics"/>
    <s v="Lipstick"/>
    <x v="3"/>
    <n v="366.97"/>
    <n v="0"/>
    <s v="Retail"/>
    <s v="Bank Transfer"/>
    <n v="2935.76"/>
  </r>
  <r>
    <x v="9033"/>
    <d v="2024-01-12T09:00:00"/>
    <s v="Surabaya"/>
    <s v="Groceries"/>
    <s v="Milk"/>
    <x v="7"/>
    <n v="149.47"/>
    <n v="0.2"/>
    <s v="Online"/>
    <s v="E-Wallet"/>
    <n v="1076.18"/>
  </r>
  <r>
    <x v="9034"/>
    <d v="2024-01-12T10:00:00"/>
    <s v="Medan"/>
    <s v="Furniture"/>
    <s v="Sofa"/>
    <x v="6"/>
    <n v="200.24"/>
    <n v="0"/>
    <s v="Wholesale"/>
    <s v="Cash"/>
    <n v="200.24"/>
  </r>
  <r>
    <x v="9035"/>
    <d v="2024-01-12T11:00:00"/>
    <s v="Jakarta"/>
    <s v="Electronics"/>
    <s v="TV"/>
    <x v="2"/>
    <n v="492.52"/>
    <n v="0.2"/>
    <s v="Retail"/>
    <s v="Credit Card"/>
    <n v="1970.08"/>
  </r>
  <r>
    <x v="9036"/>
    <d v="2024-01-12T12:00:00"/>
    <s v="Bali"/>
    <s v="Clothing"/>
    <s v="Shirt"/>
    <x v="1"/>
    <n v="381.07"/>
    <n v="0.2"/>
    <s v="Wholesale"/>
    <s v="E-Wallet"/>
    <n v="2133.9899999999998"/>
  </r>
  <r>
    <x v="9037"/>
    <d v="2024-01-12T13:00:00"/>
    <s v="Surabaya"/>
    <s v="Furniture"/>
    <s v="Table"/>
    <x v="0"/>
    <n v="221.4"/>
    <n v="0.2"/>
    <s v="Online"/>
    <s v="Credit Card"/>
    <n v="354.24"/>
  </r>
  <r>
    <x v="9038"/>
    <d v="2024-01-12T14:00:00"/>
    <s v="Bandung"/>
    <s v="Furniture"/>
    <s v="Table"/>
    <x v="5"/>
    <n v="269.37"/>
    <n v="0"/>
    <s v="Retail"/>
    <s v="Cash"/>
    <n v="1616.22"/>
  </r>
  <r>
    <x v="9039"/>
    <d v="2024-01-12T15:00:00"/>
    <s v="Surabaya"/>
    <s v="Electronics"/>
    <s v="Laptop"/>
    <x v="3"/>
    <n v="314.76"/>
    <n v="0.2"/>
    <s v="Wholesale"/>
    <s v="Cash"/>
    <n v="2014.46"/>
  </r>
  <r>
    <x v="9040"/>
    <d v="2024-01-12T16:00:00"/>
    <s v="Bandung"/>
    <s v="Cosmetics"/>
    <s v="Lipstick"/>
    <x v="3"/>
    <n v="251.93"/>
    <n v="0.05"/>
    <s v="Online"/>
    <s v="Cash"/>
    <n v="1914.67"/>
  </r>
  <r>
    <x v="9041"/>
    <d v="2024-01-12T17:00:00"/>
    <s v="Bandung"/>
    <s v="Groceries"/>
    <s v="Rice"/>
    <x v="3"/>
    <n v="208.75"/>
    <n v="0.05"/>
    <s v="Retail"/>
    <s v="Credit Card"/>
    <n v="1586.5"/>
  </r>
  <r>
    <x v="9042"/>
    <d v="2024-01-12T18:00:00"/>
    <s v="Jakarta"/>
    <s v="Groceries"/>
    <s v="Milk"/>
    <x v="5"/>
    <n v="182.88"/>
    <n v="0"/>
    <s v="Retail"/>
    <s v="Bank Transfer"/>
    <n v="1097.28"/>
  </r>
  <r>
    <x v="9043"/>
    <d v="2024-01-12T19:00:00"/>
    <s v="Jakarta"/>
    <s v="Groceries"/>
    <s v="Milk"/>
    <x v="5"/>
    <n v="88.65"/>
    <n v="0.1"/>
    <s v="Wholesale"/>
    <s v="Credit Card"/>
    <n v="478.71"/>
  </r>
  <r>
    <x v="9044"/>
    <d v="2024-01-12T20:00:00"/>
    <s v="Surabaya"/>
    <s v="Furniture"/>
    <s v="Table"/>
    <x v="4"/>
    <n v="486.94"/>
    <n v="0.1"/>
    <s v="Retail"/>
    <s v="Credit Card"/>
    <n v="1314.74"/>
  </r>
  <r>
    <x v="9045"/>
    <d v="2024-01-12T21:00:00"/>
    <s v="Bali"/>
    <s v="Groceries"/>
    <s v="Milk"/>
    <x v="0"/>
    <n v="50.25"/>
    <n v="0"/>
    <s v="Wholesale"/>
    <s v="E-Wallet"/>
    <n v="100.5"/>
  </r>
  <r>
    <x v="9046"/>
    <d v="2024-01-12T22:00:00"/>
    <s v="Surabaya"/>
    <s v="Clothing"/>
    <s v="Shirt"/>
    <x v="2"/>
    <n v="302.51"/>
    <n v="0.2"/>
    <s v="Wholesale"/>
    <s v="E-Wallet"/>
    <n v="1210.04"/>
  </r>
  <r>
    <x v="9047"/>
    <d v="2024-01-12T23:00:00"/>
    <s v="Medan"/>
    <s v="Electronics"/>
    <s v="TV"/>
    <x v="7"/>
    <n v="480"/>
    <n v="0.2"/>
    <s v="Retail"/>
    <s v="Bank Transfer"/>
    <n v="3456"/>
  </r>
  <r>
    <x v="9048"/>
    <d v="2024-01-13T00:00:00"/>
    <s v="Bandung"/>
    <s v="Clothing"/>
    <s v="Shoes"/>
    <x v="8"/>
    <n v="190.59"/>
    <n v="0.2"/>
    <s v="Online"/>
    <s v="Cash"/>
    <n v="609.89"/>
  </r>
  <r>
    <x v="9049"/>
    <d v="2024-01-13T01:00:00"/>
    <s v="Bandung"/>
    <s v="Electronics"/>
    <s v="TV"/>
    <x v="2"/>
    <n v="129.94999999999999"/>
    <n v="0"/>
    <s v="Retail"/>
    <s v="Cash"/>
    <n v="649.75"/>
  </r>
  <r>
    <x v="9050"/>
    <d v="2024-01-13T02:00:00"/>
    <s v="Jakarta"/>
    <s v="Electronics"/>
    <s v="TV"/>
    <x v="5"/>
    <n v="477.98"/>
    <n v="0.2"/>
    <s v="Online"/>
    <s v="Credit Card"/>
    <n v="2294.3000000000002"/>
  </r>
  <r>
    <x v="9051"/>
    <d v="2024-01-13T03:00:00"/>
    <s v="Bali"/>
    <s v="Electronics"/>
    <s v="TV"/>
    <x v="5"/>
    <n v="401.86"/>
    <n v="0.05"/>
    <s v="Wholesale"/>
    <s v="Cash"/>
    <n v="2290.6"/>
  </r>
  <r>
    <x v="9052"/>
    <d v="2024-01-13T04:00:00"/>
    <s v="Jakarta"/>
    <s v="Electronics"/>
    <s v="Laptop"/>
    <x v="8"/>
    <n v="329.24"/>
    <n v="0.2"/>
    <s v="Wholesale"/>
    <s v="Bank Transfer"/>
    <n v="1053.57"/>
  </r>
  <r>
    <x v="9053"/>
    <d v="2024-01-13T05:00:00"/>
    <s v="Medan"/>
    <s v="Groceries"/>
    <s v="Rice"/>
    <x v="8"/>
    <n v="307.93"/>
    <n v="0"/>
    <s v="Retail"/>
    <s v="Cash"/>
    <n v="1231.72"/>
  </r>
  <r>
    <x v="9054"/>
    <d v="2024-01-13T06:00:00"/>
    <s v="Surabaya"/>
    <s v="Clothing"/>
    <s v="Shoes"/>
    <x v="3"/>
    <n v="183.26"/>
    <n v="0.2"/>
    <s v="Retail"/>
    <s v="E-Wallet"/>
    <n v="1172.8599999999999"/>
  </r>
  <r>
    <x v="9055"/>
    <d v="2024-01-13T07:00:00"/>
    <s v="Surabaya"/>
    <s v="Clothing"/>
    <s v="Shoes"/>
    <x v="2"/>
    <n v="322.45"/>
    <n v="0.05"/>
    <s v="Retail"/>
    <s v="Cash"/>
    <n v="1531.64"/>
  </r>
  <r>
    <x v="9056"/>
    <d v="2024-01-13T08:00:00"/>
    <s v="Bali"/>
    <s v="Electronics"/>
    <s v="TV"/>
    <x v="2"/>
    <n v="363.89"/>
    <n v="0"/>
    <s v="Wholesale"/>
    <s v="Credit Card"/>
    <n v="1819.45"/>
  </r>
  <r>
    <x v="9057"/>
    <d v="2024-01-13T09:00:00"/>
    <s v="Jakarta"/>
    <s v="Clothing"/>
    <s v="Shoes"/>
    <x v="7"/>
    <n v="20.71"/>
    <n v="0.1"/>
    <s v="Retail"/>
    <s v="E-Wallet"/>
    <n v="167.75"/>
  </r>
  <r>
    <x v="9058"/>
    <d v="2024-01-13T10:00:00"/>
    <s v="Jakarta"/>
    <s v="Furniture"/>
    <s v="Table"/>
    <x v="8"/>
    <n v="63.26"/>
    <n v="0"/>
    <s v="Online"/>
    <s v="Bank Transfer"/>
    <n v="253.04"/>
  </r>
  <r>
    <x v="9059"/>
    <d v="2024-01-13T11:00:00"/>
    <s v="Medan"/>
    <s v="Clothing"/>
    <s v="Shirt"/>
    <x v="1"/>
    <n v="160.97999999999999"/>
    <n v="0.15"/>
    <s v="Online"/>
    <s v="Credit Card"/>
    <n v="957.83"/>
  </r>
  <r>
    <x v="9060"/>
    <d v="2024-01-13T12:00:00"/>
    <s v="Surabaya"/>
    <s v="Groceries"/>
    <s v="Rice"/>
    <x v="2"/>
    <n v="164.95"/>
    <n v="0.1"/>
    <s v="Wholesale"/>
    <s v="Credit Card"/>
    <n v="742.28"/>
  </r>
  <r>
    <x v="9061"/>
    <d v="2024-01-13T13:00:00"/>
    <s v="Jakarta"/>
    <s v="Groceries"/>
    <s v="Milk"/>
    <x v="7"/>
    <n v="450.76"/>
    <n v="0.1"/>
    <s v="Wholesale"/>
    <s v="E-Wallet"/>
    <n v="3651.16"/>
  </r>
  <r>
    <x v="9062"/>
    <d v="2024-01-13T14:00:00"/>
    <s v="Bali"/>
    <s v="Clothing"/>
    <s v="Shirt"/>
    <x v="3"/>
    <n v="343.83"/>
    <n v="0"/>
    <s v="Retail"/>
    <s v="Credit Card"/>
    <n v="2750.64"/>
  </r>
  <r>
    <x v="9063"/>
    <d v="2024-01-13T15:00:00"/>
    <s v="Surabaya"/>
    <s v="Furniture"/>
    <s v="Table"/>
    <x v="3"/>
    <n v="189.88"/>
    <n v="0.15"/>
    <s v="Retail"/>
    <s v="Cash"/>
    <n v="1291.18"/>
  </r>
  <r>
    <x v="9064"/>
    <d v="2024-01-13T16:00:00"/>
    <s v="Medan"/>
    <s v="Electronics"/>
    <s v="Laptop"/>
    <x v="4"/>
    <n v="405.56"/>
    <n v="0.1"/>
    <s v="Online"/>
    <s v="Cash"/>
    <n v="1095.01"/>
  </r>
  <r>
    <x v="9065"/>
    <d v="2024-01-13T17:00:00"/>
    <s v="Bali"/>
    <s v="Groceries"/>
    <s v="Rice"/>
    <x v="7"/>
    <n v="164.98"/>
    <n v="0.2"/>
    <s v="Online"/>
    <s v="E-Wallet"/>
    <n v="1187.8599999999999"/>
  </r>
  <r>
    <x v="9066"/>
    <d v="2024-01-13T18:00:00"/>
    <s v="Bandung"/>
    <s v="Electronics"/>
    <s v="Laptop"/>
    <x v="3"/>
    <n v="495.42"/>
    <n v="0.15"/>
    <s v="Wholesale"/>
    <s v="Cash"/>
    <n v="3368.86"/>
  </r>
  <r>
    <x v="9067"/>
    <d v="2024-01-13T19:00:00"/>
    <s v="Medan"/>
    <s v="Electronics"/>
    <s v="Phone"/>
    <x v="4"/>
    <n v="391.9"/>
    <n v="0.15"/>
    <s v="Retail"/>
    <s v="Credit Card"/>
    <n v="999.34"/>
  </r>
  <r>
    <x v="9068"/>
    <d v="2024-01-13T20:00:00"/>
    <s v="Bali"/>
    <s v="Furniture"/>
    <s v="Sofa"/>
    <x v="6"/>
    <n v="405.15"/>
    <n v="0"/>
    <s v="Retail"/>
    <s v="E-Wallet"/>
    <n v="405.15"/>
  </r>
  <r>
    <x v="9069"/>
    <d v="2024-01-13T21:00:00"/>
    <s v="Jakarta"/>
    <s v="Electronics"/>
    <s v="Laptop"/>
    <x v="2"/>
    <n v="134.18"/>
    <n v="0"/>
    <s v="Retail"/>
    <s v="E-Wallet"/>
    <n v="670.9"/>
  </r>
  <r>
    <x v="9070"/>
    <d v="2024-01-13T22:00:00"/>
    <s v="Bandung"/>
    <s v="Cosmetics"/>
    <s v="Lipstick"/>
    <x v="8"/>
    <n v="76.790000000000006"/>
    <n v="0"/>
    <s v="Retail"/>
    <s v="Bank Transfer"/>
    <n v="307.16000000000003"/>
  </r>
  <r>
    <x v="9071"/>
    <d v="2024-01-13T23:00:00"/>
    <s v="Medan"/>
    <s v="Furniture"/>
    <s v="Sofa"/>
    <x v="3"/>
    <n v="197.82"/>
    <n v="0.15"/>
    <s v="Online"/>
    <s v="Credit Card"/>
    <n v="1345.18"/>
  </r>
  <r>
    <x v="9072"/>
    <d v="2024-01-14T00:00:00"/>
    <s v="Jakarta"/>
    <s v="Electronics"/>
    <s v="TV"/>
    <x v="5"/>
    <n v="170.45"/>
    <n v="0.05"/>
    <s v="Retail"/>
    <s v="Credit Card"/>
    <n v="971.56"/>
  </r>
  <r>
    <x v="9073"/>
    <d v="2024-01-14T01:00:00"/>
    <s v="Bandung"/>
    <s v="Electronics"/>
    <s v="TV"/>
    <x v="2"/>
    <n v="386.07"/>
    <n v="0"/>
    <s v="Online"/>
    <s v="Bank Transfer"/>
    <n v="1930.35"/>
  </r>
  <r>
    <x v="9074"/>
    <d v="2024-01-14T02:00:00"/>
    <s v="Surabaya"/>
    <s v="Clothing"/>
    <s v="Shirt"/>
    <x v="7"/>
    <n v="91.27"/>
    <n v="0.05"/>
    <s v="Wholesale"/>
    <s v="Bank Transfer"/>
    <n v="780.36"/>
  </r>
  <r>
    <x v="9075"/>
    <d v="2024-01-14T03:00:00"/>
    <s v="Jakarta"/>
    <s v="Furniture"/>
    <s v="Table"/>
    <x v="5"/>
    <n v="266.10000000000002"/>
    <n v="0.1"/>
    <s v="Retail"/>
    <s v="Credit Card"/>
    <n v="1436.94"/>
  </r>
  <r>
    <x v="9076"/>
    <d v="2024-01-14T04:00:00"/>
    <s v="Bali"/>
    <s v="Clothing"/>
    <s v="Shoes"/>
    <x v="4"/>
    <n v="315.95999999999998"/>
    <n v="0.2"/>
    <s v="Online"/>
    <s v="Bank Transfer"/>
    <n v="758.3"/>
  </r>
  <r>
    <x v="9077"/>
    <d v="2024-01-14T05:00:00"/>
    <s v="Medan"/>
    <s v="Furniture"/>
    <s v="Sofa"/>
    <x v="5"/>
    <n v="195.66"/>
    <n v="0.2"/>
    <s v="Online"/>
    <s v="E-Wallet"/>
    <n v="939.17"/>
  </r>
  <r>
    <x v="9078"/>
    <d v="2024-01-14T06:00:00"/>
    <s v="Bandung"/>
    <s v="Groceries"/>
    <s v="Milk"/>
    <x v="8"/>
    <n v="104.3"/>
    <n v="0.05"/>
    <s v="Online"/>
    <s v="E-Wallet"/>
    <n v="396.34"/>
  </r>
  <r>
    <x v="9079"/>
    <d v="2024-01-14T07:00:00"/>
    <s v="Jakarta"/>
    <s v="Groceries"/>
    <s v="Rice"/>
    <x v="2"/>
    <n v="448.36"/>
    <n v="0.15"/>
    <s v="Retail"/>
    <s v="Credit Card"/>
    <n v="1905.53"/>
  </r>
  <r>
    <x v="9080"/>
    <d v="2024-01-14T08:00:00"/>
    <s v="Surabaya"/>
    <s v="Electronics"/>
    <s v="Phone"/>
    <x v="5"/>
    <n v="73.73"/>
    <n v="0.2"/>
    <s v="Online"/>
    <s v="E-Wallet"/>
    <n v="353.9"/>
  </r>
  <r>
    <x v="9081"/>
    <d v="2024-01-14T09:00:00"/>
    <s v="Medan"/>
    <s v="Furniture"/>
    <s v="Table"/>
    <x v="7"/>
    <n v="155.38"/>
    <n v="0.05"/>
    <s v="Online"/>
    <s v="Credit Card"/>
    <n v="1328.5"/>
  </r>
  <r>
    <x v="9082"/>
    <d v="2024-01-14T10:00:00"/>
    <s v="Medan"/>
    <s v="Furniture"/>
    <s v="Table"/>
    <x v="4"/>
    <n v="379.5"/>
    <n v="0"/>
    <s v="Wholesale"/>
    <s v="Bank Transfer"/>
    <n v="1138.5"/>
  </r>
  <r>
    <x v="9083"/>
    <d v="2024-01-14T11:00:00"/>
    <s v="Jakarta"/>
    <s v="Electronics"/>
    <s v="Phone"/>
    <x v="6"/>
    <n v="304.63"/>
    <n v="0.05"/>
    <s v="Retail"/>
    <s v="Cash"/>
    <n v="289.39999999999998"/>
  </r>
  <r>
    <x v="9084"/>
    <d v="2024-01-14T12:00:00"/>
    <s v="Surabaya"/>
    <s v="Groceries"/>
    <s v="Milk"/>
    <x v="0"/>
    <n v="366.67"/>
    <n v="0.1"/>
    <s v="Online"/>
    <s v="E-Wallet"/>
    <n v="660.01"/>
  </r>
  <r>
    <x v="9085"/>
    <d v="2024-01-14T13:00:00"/>
    <s v="Bandung"/>
    <s v="Electronics"/>
    <s v="Laptop"/>
    <x v="3"/>
    <n v="405.34"/>
    <n v="0.05"/>
    <s v="Online"/>
    <s v="E-Wallet"/>
    <n v="3080.58"/>
  </r>
  <r>
    <x v="9086"/>
    <d v="2024-01-14T14:00:00"/>
    <s v="Jakarta"/>
    <s v="Groceries"/>
    <s v="Milk"/>
    <x v="8"/>
    <n v="448.22"/>
    <n v="0"/>
    <s v="Retail"/>
    <s v="Bank Transfer"/>
    <n v="1792.88"/>
  </r>
  <r>
    <x v="9087"/>
    <d v="2024-01-14T15:00:00"/>
    <s v="Bandung"/>
    <s v="Groceries"/>
    <s v="Milk"/>
    <x v="1"/>
    <n v="155.76"/>
    <n v="0.05"/>
    <s v="Retail"/>
    <s v="E-Wallet"/>
    <n v="1035.8"/>
  </r>
  <r>
    <x v="9088"/>
    <d v="2024-01-14T16:00:00"/>
    <s v="Medan"/>
    <s v="Furniture"/>
    <s v="Sofa"/>
    <x v="0"/>
    <n v="239.78"/>
    <n v="0"/>
    <s v="Online"/>
    <s v="Credit Card"/>
    <n v="479.56"/>
  </r>
  <r>
    <x v="9089"/>
    <d v="2024-01-14T17:00:00"/>
    <s v="Bandung"/>
    <s v="Cosmetics"/>
    <s v="Lipstick"/>
    <x v="3"/>
    <n v="345.71"/>
    <n v="0"/>
    <s v="Retail"/>
    <s v="E-Wallet"/>
    <n v="2765.68"/>
  </r>
  <r>
    <x v="9090"/>
    <d v="2024-01-14T18:00:00"/>
    <s v="Surabaya"/>
    <s v="Groceries"/>
    <s v="Rice"/>
    <x v="7"/>
    <n v="398.4"/>
    <n v="0.1"/>
    <s v="Retail"/>
    <s v="Bank Transfer"/>
    <n v="3227.04"/>
  </r>
  <r>
    <x v="9091"/>
    <d v="2024-01-14T19:00:00"/>
    <s v="Bali"/>
    <s v="Furniture"/>
    <s v="Table"/>
    <x v="1"/>
    <n v="291.02"/>
    <n v="0.1"/>
    <s v="Retail"/>
    <s v="Credit Card"/>
    <n v="1833.43"/>
  </r>
  <r>
    <x v="9092"/>
    <d v="2024-01-14T20:00:00"/>
    <s v="Surabaya"/>
    <s v="Clothing"/>
    <s v="Shirt"/>
    <x v="6"/>
    <n v="259.31"/>
    <n v="0.2"/>
    <s v="Retail"/>
    <s v="E-Wallet"/>
    <n v="207.45"/>
  </r>
  <r>
    <x v="9093"/>
    <d v="2024-01-14T21:00:00"/>
    <s v="Bandung"/>
    <s v="Clothing"/>
    <s v="Shoes"/>
    <x v="0"/>
    <n v="347.42"/>
    <n v="0"/>
    <s v="Retail"/>
    <s v="E-Wallet"/>
    <n v="694.84"/>
  </r>
  <r>
    <x v="9094"/>
    <d v="2024-01-14T22:00:00"/>
    <s v="Jakarta"/>
    <s v="Groceries"/>
    <s v="Milk"/>
    <x v="7"/>
    <n v="194.1"/>
    <n v="0"/>
    <s v="Online"/>
    <s v="E-Wallet"/>
    <n v="1746.9"/>
  </r>
  <r>
    <x v="9095"/>
    <d v="2024-01-14T23:00:00"/>
    <s v="Medan"/>
    <s v="Electronics"/>
    <s v="Phone"/>
    <x v="1"/>
    <n v="447.38"/>
    <n v="0"/>
    <s v="Online"/>
    <s v="E-Wallet"/>
    <n v="3131.66"/>
  </r>
  <r>
    <x v="9096"/>
    <d v="2024-01-15T00:00:00"/>
    <s v="Bali"/>
    <s v="Groceries"/>
    <s v="Milk"/>
    <x v="4"/>
    <n v="110.05"/>
    <n v="0.2"/>
    <s v="Wholesale"/>
    <s v="Cash"/>
    <n v="264.12"/>
  </r>
  <r>
    <x v="9097"/>
    <d v="2024-01-15T01:00:00"/>
    <s v="Jakarta"/>
    <s v="Electronics"/>
    <s v="Phone"/>
    <x v="2"/>
    <n v="442.58"/>
    <n v="0.15"/>
    <s v="Wholesale"/>
    <s v="Cash"/>
    <n v="1880.96"/>
  </r>
  <r>
    <x v="9098"/>
    <d v="2024-01-15T02:00:00"/>
    <s v="Jakarta"/>
    <s v="Groceries"/>
    <s v="Rice"/>
    <x v="6"/>
    <n v="323.58999999999997"/>
    <n v="0.1"/>
    <s v="Retail"/>
    <s v="Bank Transfer"/>
    <n v="291.23"/>
  </r>
  <r>
    <x v="9099"/>
    <d v="2024-01-15T03:00:00"/>
    <s v="Surabaya"/>
    <s v="Electronics"/>
    <s v="TV"/>
    <x v="4"/>
    <n v="302.33"/>
    <n v="0.1"/>
    <s v="Retail"/>
    <s v="Cash"/>
    <n v="816.29"/>
  </r>
  <r>
    <x v="9100"/>
    <d v="2024-01-15T04:00:00"/>
    <s v="Bandung"/>
    <s v="Groceries"/>
    <s v="Rice"/>
    <x v="8"/>
    <n v="237.63"/>
    <n v="0"/>
    <s v="Online"/>
    <s v="Bank Transfer"/>
    <n v="950.52"/>
  </r>
  <r>
    <x v="9101"/>
    <d v="2024-01-15T05:00:00"/>
    <s v="Surabaya"/>
    <s v="Clothing"/>
    <s v="Shirt"/>
    <x v="8"/>
    <n v="81.599999999999994"/>
    <n v="0.2"/>
    <s v="Wholesale"/>
    <s v="Credit Card"/>
    <n v="261.12"/>
  </r>
  <r>
    <x v="9102"/>
    <d v="2024-01-15T06:00:00"/>
    <s v="Bandung"/>
    <s v="Cosmetics"/>
    <s v="Lipstick"/>
    <x v="1"/>
    <n v="433.14"/>
    <n v="0"/>
    <s v="Retail"/>
    <s v="Cash"/>
    <n v="3031.98"/>
  </r>
  <r>
    <x v="9103"/>
    <d v="2024-01-15T07:00:00"/>
    <s v="Surabaya"/>
    <s v="Furniture"/>
    <s v="Sofa"/>
    <x v="2"/>
    <n v="31"/>
    <n v="0.1"/>
    <s v="Retail"/>
    <s v="Credit Card"/>
    <n v="139.5"/>
  </r>
  <r>
    <x v="9104"/>
    <d v="2024-01-15T08:00:00"/>
    <s v="Jakarta"/>
    <s v="Electronics"/>
    <s v="Phone"/>
    <x v="7"/>
    <n v="138.63"/>
    <n v="0.2"/>
    <s v="Wholesale"/>
    <s v="Cash"/>
    <n v="998.14"/>
  </r>
  <r>
    <x v="9105"/>
    <d v="2024-01-15T09:00:00"/>
    <s v="Medan"/>
    <s v="Cosmetics"/>
    <s v="Lipstick"/>
    <x v="1"/>
    <n v="59.3"/>
    <n v="0.05"/>
    <s v="Wholesale"/>
    <s v="Bank Transfer"/>
    <n v="394.34"/>
  </r>
  <r>
    <x v="9106"/>
    <d v="2024-01-15T10:00:00"/>
    <s v="Bandung"/>
    <s v="Electronics"/>
    <s v="Phone"/>
    <x v="0"/>
    <n v="57.88"/>
    <n v="0.1"/>
    <s v="Retail"/>
    <s v="Credit Card"/>
    <n v="104.18"/>
  </r>
  <r>
    <x v="9107"/>
    <d v="2024-01-15T11:00:00"/>
    <s v="Bali"/>
    <s v="Furniture"/>
    <s v="Sofa"/>
    <x v="3"/>
    <n v="198.26"/>
    <n v="0.05"/>
    <s v="Wholesale"/>
    <s v="E-Wallet"/>
    <n v="1506.78"/>
  </r>
  <r>
    <x v="9108"/>
    <d v="2024-01-15T12:00:00"/>
    <s v="Bali"/>
    <s v="Groceries"/>
    <s v="Rice"/>
    <x v="0"/>
    <n v="84.41"/>
    <n v="0.15"/>
    <s v="Wholesale"/>
    <s v="E-Wallet"/>
    <n v="143.5"/>
  </r>
  <r>
    <x v="9109"/>
    <d v="2024-01-15T13:00:00"/>
    <s v="Jakarta"/>
    <s v="Electronics"/>
    <s v="Laptop"/>
    <x v="1"/>
    <n v="292.79000000000002"/>
    <n v="0.05"/>
    <s v="Wholesale"/>
    <s v="Cash"/>
    <n v="1947.05"/>
  </r>
  <r>
    <x v="9110"/>
    <d v="2024-01-15T14:00:00"/>
    <s v="Surabaya"/>
    <s v="Cosmetics"/>
    <s v="Lipstick"/>
    <x v="2"/>
    <n v="315.44"/>
    <n v="0.2"/>
    <s v="Online"/>
    <s v="Credit Card"/>
    <n v="1261.76"/>
  </r>
  <r>
    <x v="9111"/>
    <d v="2024-01-15T15:00:00"/>
    <s v="Surabaya"/>
    <s v="Electronics"/>
    <s v="Phone"/>
    <x v="5"/>
    <n v="441.64"/>
    <n v="0.05"/>
    <s v="Retail"/>
    <s v="Bank Transfer"/>
    <n v="2517.35"/>
  </r>
  <r>
    <x v="9112"/>
    <d v="2024-01-15T16:00:00"/>
    <s v="Jakarta"/>
    <s v="Cosmetics"/>
    <s v="Lipstick"/>
    <x v="8"/>
    <n v="153.34"/>
    <n v="0.15"/>
    <s v="Wholesale"/>
    <s v="Bank Transfer"/>
    <n v="521.36"/>
  </r>
  <r>
    <x v="9113"/>
    <d v="2024-01-15T17:00:00"/>
    <s v="Bali"/>
    <s v="Cosmetics"/>
    <s v="Lipstick"/>
    <x v="2"/>
    <n v="158.04"/>
    <n v="0.1"/>
    <s v="Wholesale"/>
    <s v="E-Wallet"/>
    <n v="711.18"/>
  </r>
  <r>
    <x v="9114"/>
    <d v="2024-01-15T18:00:00"/>
    <s v="Bali"/>
    <s v="Electronics"/>
    <s v="Phone"/>
    <x v="2"/>
    <n v="126.95"/>
    <n v="0.15"/>
    <s v="Retail"/>
    <s v="E-Wallet"/>
    <n v="539.54"/>
  </r>
  <r>
    <x v="9115"/>
    <d v="2024-01-15T19:00:00"/>
    <s v="Surabaya"/>
    <s v="Furniture"/>
    <s v="Sofa"/>
    <x v="1"/>
    <n v="392"/>
    <n v="0.2"/>
    <s v="Online"/>
    <s v="Cash"/>
    <n v="2195.1999999999998"/>
  </r>
  <r>
    <x v="9116"/>
    <d v="2024-01-15T20:00:00"/>
    <s v="Bandung"/>
    <s v="Furniture"/>
    <s v="Sofa"/>
    <x v="8"/>
    <n v="216.89"/>
    <n v="0.05"/>
    <s v="Retail"/>
    <s v="Bank Transfer"/>
    <n v="824.18"/>
  </r>
  <r>
    <x v="9117"/>
    <d v="2024-01-15T21:00:00"/>
    <s v="Medan"/>
    <s v="Clothing"/>
    <s v="Shoes"/>
    <x v="2"/>
    <n v="278.45"/>
    <n v="0.05"/>
    <s v="Wholesale"/>
    <s v="Credit Card"/>
    <n v="1322.64"/>
  </r>
  <r>
    <x v="9118"/>
    <d v="2024-01-15T22:00:00"/>
    <s v="Bandung"/>
    <s v="Clothing"/>
    <s v="Shoes"/>
    <x v="8"/>
    <n v="190.44"/>
    <n v="0.2"/>
    <s v="Wholesale"/>
    <s v="E-Wallet"/>
    <n v="609.41"/>
  </r>
  <r>
    <x v="9119"/>
    <d v="2024-01-15T23:00:00"/>
    <s v="Bali"/>
    <s v="Groceries"/>
    <s v="Rice"/>
    <x v="8"/>
    <n v="82.62"/>
    <n v="0"/>
    <s v="Retail"/>
    <s v="Credit Card"/>
    <n v="330.48"/>
  </r>
  <r>
    <x v="9120"/>
    <d v="2024-01-16T00:00:00"/>
    <s v="Bandung"/>
    <s v="Furniture"/>
    <s v="Table"/>
    <x v="3"/>
    <n v="55.75"/>
    <n v="0.2"/>
    <s v="Online"/>
    <s v="Bank Transfer"/>
    <n v="356.8"/>
  </r>
  <r>
    <x v="9121"/>
    <d v="2024-01-16T01:00:00"/>
    <s v="Medan"/>
    <s v="Cosmetics"/>
    <s v="Lipstick"/>
    <x v="2"/>
    <n v="434.8"/>
    <n v="0.2"/>
    <s v="Retail"/>
    <s v="Credit Card"/>
    <n v="1739.2"/>
  </r>
  <r>
    <x v="9122"/>
    <d v="2024-01-16T02:00:00"/>
    <s v="Bandung"/>
    <s v="Cosmetics"/>
    <s v="Lipstick"/>
    <x v="7"/>
    <n v="136.41"/>
    <n v="0.15"/>
    <s v="Retail"/>
    <s v="Bank Transfer"/>
    <n v="1043.54"/>
  </r>
  <r>
    <x v="9123"/>
    <d v="2024-01-16T03:00:00"/>
    <s v="Bandung"/>
    <s v="Groceries"/>
    <s v="Rice"/>
    <x v="2"/>
    <n v="471.1"/>
    <n v="0.15"/>
    <s v="Retail"/>
    <s v="Bank Transfer"/>
    <n v="2002.18"/>
  </r>
  <r>
    <x v="9124"/>
    <d v="2024-01-16T04:00:00"/>
    <s v="Bandung"/>
    <s v="Clothing"/>
    <s v="Shirt"/>
    <x v="3"/>
    <n v="473.91"/>
    <n v="0.2"/>
    <s v="Online"/>
    <s v="Credit Card"/>
    <n v="3033.02"/>
  </r>
  <r>
    <x v="9125"/>
    <d v="2024-01-16T05:00:00"/>
    <s v="Bandung"/>
    <s v="Groceries"/>
    <s v="Rice"/>
    <x v="4"/>
    <n v="242.07"/>
    <n v="0.1"/>
    <s v="Retail"/>
    <s v="Credit Card"/>
    <n v="653.59"/>
  </r>
  <r>
    <x v="9126"/>
    <d v="2024-01-16T06:00:00"/>
    <s v="Jakarta"/>
    <s v="Furniture"/>
    <s v="Table"/>
    <x v="1"/>
    <n v="479.5"/>
    <n v="0.05"/>
    <s v="Retail"/>
    <s v="Credit Card"/>
    <n v="3188.68"/>
  </r>
  <r>
    <x v="9127"/>
    <d v="2024-01-16T07:00:00"/>
    <s v="Bali"/>
    <s v="Groceries"/>
    <s v="Rice"/>
    <x v="6"/>
    <n v="19.100000000000001"/>
    <n v="0.2"/>
    <s v="Retail"/>
    <s v="Bank Transfer"/>
    <n v="15.28"/>
  </r>
  <r>
    <x v="9128"/>
    <d v="2024-01-16T08:00:00"/>
    <s v="Medan"/>
    <s v="Clothing"/>
    <s v="Shirt"/>
    <x v="2"/>
    <n v="50.37"/>
    <n v="0"/>
    <s v="Wholesale"/>
    <s v="Cash"/>
    <n v="251.85"/>
  </r>
  <r>
    <x v="9129"/>
    <d v="2024-01-16T09:00:00"/>
    <s v="Bali"/>
    <s v="Furniture"/>
    <s v="Sofa"/>
    <x v="0"/>
    <n v="125.44"/>
    <n v="0.05"/>
    <s v="Online"/>
    <s v="Bank Transfer"/>
    <n v="238.34"/>
  </r>
  <r>
    <x v="9130"/>
    <d v="2024-01-16T10:00:00"/>
    <s v="Jakarta"/>
    <s v="Cosmetics"/>
    <s v="Lipstick"/>
    <x v="3"/>
    <n v="108.55"/>
    <n v="0.1"/>
    <s v="Wholesale"/>
    <s v="Bank Transfer"/>
    <n v="781.56"/>
  </r>
  <r>
    <x v="9131"/>
    <d v="2024-01-16T11:00:00"/>
    <s v="Jakarta"/>
    <s v="Furniture"/>
    <s v="Table"/>
    <x v="5"/>
    <n v="130.06"/>
    <n v="0.2"/>
    <s v="Wholesale"/>
    <s v="Cash"/>
    <n v="624.29"/>
  </r>
  <r>
    <x v="9132"/>
    <d v="2024-01-16T12:00:00"/>
    <s v="Jakarta"/>
    <s v="Electronics"/>
    <s v="Laptop"/>
    <x v="2"/>
    <n v="228.89"/>
    <n v="0.1"/>
    <s v="Retail"/>
    <s v="E-Wallet"/>
    <n v="1030"/>
  </r>
  <r>
    <x v="9133"/>
    <d v="2024-01-16T13:00:00"/>
    <s v="Jakarta"/>
    <s v="Clothing"/>
    <s v="Shoes"/>
    <x v="4"/>
    <n v="36.15"/>
    <n v="0.05"/>
    <s v="Wholesale"/>
    <s v="Credit Card"/>
    <n v="103.03"/>
  </r>
  <r>
    <x v="9134"/>
    <d v="2024-01-16T14:00:00"/>
    <s v="Bandung"/>
    <s v="Electronics"/>
    <s v="TV"/>
    <x v="6"/>
    <n v="279.92"/>
    <n v="0"/>
    <s v="Retail"/>
    <s v="Credit Card"/>
    <n v="279.92"/>
  </r>
  <r>
    <x v="9135"/>
    <d v="2024-01-16T15:00:00"/>
    <s v="Bali"/>
    <s v="Groceries"/>
    <s v="Rice"/>
    <x v="3"/>
    <n v="158.18"/>
    <n v="0.05"/>
    <s v="Retail"/>
    <s v="E-Wallet"/>
    <n v="1202.17"/>
  </r>
  <r>
    <x v="9136"/>
    <d v="2024-01-16T16:00:00"/>
    <s v="Surabaya"/>
    <s v="Electronics"/>
    <s v="Phone"/>
    <x v="2"/>
    <n v="40.42"/>
    <n v="0.05"/>
    <s v="Retail"/>
    <s v="Credit Card"/>
    <n v="192"/>
  </r>
  <r>
    <x v="9137"/>
    <d v="2024-01-16T17:00:00"/>
    <s v="Medan"/>
    <s v="Furniture"/>
    <s v="Sofa"/>
    <x v="7"/>
    <n v="377.84"/>
    <n v="0.2"/>
    <s v="Wholesale"/>
    <s v="Bank Transfer"/>
    <n v="2720.45"/>
  </r>
  <r>
    <x v="9138"/>
    <d v="2024-01-16T18:00:00"/>
    <s v="Jakarta"/>
    <s v="Cosmetics"/>
    <s v="Lipstick"/>
    <x v="1"/>
    <n v="328.45"/>
    <n v="0.05"/>
    <s v="Online"/>
    <s v="E-Wallet"/>
    <n v="2184.19"/>
  </r>
  <r>
    <x v="9139"/>
    <d v="2024-01-16T19:00:00"/>
    <s v="Bali"/>
    <s v="Electronics"/>
    <s v="TV"/>
    <x v="6"/>
    <n v="397.75"/>
    <n v="0.2"/>
    <s v="Retail"/>
    <s v="Cash"/>
    <n v="318.2"/>
  </r>
  <r>
    <x v="9140"/>
    <d v="2024-01-16T20:00:00"/>
    <s v="Jakarta"/>
    <s v="Electronics"/>
    <s v="Phone"/>
    <x v="6"/>
    <n v="469.92"/>
    <n v="0.2"/>
    <s v="Online"/>
    <s v="Bank Transfer"/>
    <n v="375.94"/>
  </r>
  <r>
    <x v="9141"/>
    <d v="2024-01-16T21:00:00"/>
    <s v="Jakarta"/>
    <s v="Clothing"/>
    <s v="Shirt"/>
    <x v="1"/>
    <n v="294.95"/>
    <n v="0.1"/>
    <s v="Online"/>
    <s v="Bank Transfer"/>
    <n v="1858.19"/>
  </r>
  <r>
    <x v="9142"/>
    <d v="2024-01-16T22:00:00"/>
    <s v="Jakarta"/>
    <s v="Groceries"/>
    <s v="Rice"/>
    <x v="1"/>
    <n v="394.42"/>
    <n v="0"/>
    <s v="Wholesale"/>
    <s v="Bank Transfer"/>
    <n v="2760.94"/>
  </r>
  <r>
    <x v="9143"/>
    <d v="2024-01-16T23:00:00"/>
    <s v="Jakarta"/>
    <s v="Clothing"/>
    <s v="Shoes"/>
    <x v="7"/>
    <n v="103.6"/>
    <n v="0.2"/>
    <s v="Retail"/>
    <s v="Bank Transfer"/>
    <n v="745.92"/>
  </r>
  <r>
    <x v="9144"/>
    <d v="2024-01-17T00:00:00"/>
    <s v="Jakarta"/>
    <s v="Clothing"/>
    <s v="Shoes"/>
    <x v="0"/>
    <n v="208.13"/>
    <n v="0.15"/>
    <s v="Wholesale"/>
    <s v="Credit Card"/>
    <n v="353.82"/>
  </r>
  <r>
    <x v="9145"/>
    <d v="2024-01-17T01:00:00"/>
    <s v="Medan"/>
    <s v="Electronics"/>
    <s v="Laptop"/>
    <x v="1"/>
    <n v="267.39"/>
    <n v="0.1"/>
    <s v="Online"/>
    <s v="Bank Transfer"/>
    <n v="1684.56"/>
  </r>
  <r>
    <x v="9146"/>
    <d v="2024-01-17T02:00:00"/>
    <s v="Bali"/>
    <s v="Electronics"/>
    <s v="TV"/>
    <x v="0"/>
    <n v="272.89999999999998"/>
    <n v="0.2"/>
    <s v="Online"/>
    <s v="Credit Card"/>
    <n v="436.64"/>
  </r>
  <r>
    <x v="9147"/>
    <d v="2024-01-17T03:00:00"/>
    <s v="Jakarta"/>
    <s v="Clothing"/>
    <s v="Shoes"/>
    <x v="0"/>
    <n v="360.58"/>
    <n v="0.2"/>
    <s v="Online"/>
    <s v="Credit Card"/>
    <n v="576.92999999999995"/>
  </r>
  <r>
    <x v="9148"/>
    <d v="2024-01-17T04:00:00"/>
    <s v="Jakarta"/>
    <s v="Clothing"/>
    <s v="Shirt"/>
    <x v="2"/>
    <n v="398.99"/>
    <n v="0.1"/>
    <s v="Retail"/>
    <s v="Credit Card"/>
    <n v="1795.46"/>
  </r>
  <r>
    <x v="9149"/>
    <d v="2024-01-17T05:00:00"/>
    <s v="Jakarta"/>
    <s v="Electronics"/>
    <s v="TV"/>
    <x v="7"/>
    <n v="335.09"/>
    <n v="0.05"/>
    <s v="Retail"/>
    <s v="Credit Card"/>
    <n v="2865.02"/>
  </r>
  <r>
    <x v="9150"/>
    <d v="2024-01-17T06:00:00"/>
    <s v="Jakarta"/>
    <s v="Electronics"/>
    <s v="TV"/>
    <x v="7"/>
    <n v="28.39"/>
    <n v="0.2"/>
    <s v="Wholesale"/>
    <s v="Cash"/>
    <n v="204.41"/>
  </r>
  <r>
    <x v="9151"/>
    <d v="2024-01-17T07:00:00"/>
    <s v="Bandung"/>
    <s v="Clothing"/>
    <s v="Shoes"/>
    <x v="6"/>
    <n v="178.85"/>
    <n v="0"/>
    <s v="Online"/>
    <s v="Credit Card"/>
    <n v="178.85"/>
  </r>
  <r>
    <x v="9152"/>
    <d v="2024-01-17T08:00:00"/>
    <s v="Bandung"/>
    <s v="Electronics"/>
    <s v="TV"/>
    <x v="1"/>
    <n v="288.36"/>
    <n v="0.2"/>
    <s v="Retail"/>
    <s v="Credit Card"/>
    <n v="1614.82"/>
  </r>
  <r>
    <x v="9153"/>
    <d v="2024-01-17T09:00:00"/>
    <s v="Surabaya"/>
    <s v="Cosmetics"/>
    <s v="Lipstick"/>
    <x v="4"/>
    <n v="256.39999999999998"/>
    <n v="0.1"/>
    <s v="Online"/>
    <s v="E-Wallet"/>
    <n v="692.28"/>
  </r>
  <r>
    <x v="9154"/>
    <d v="2024-01-17T10:00:00"/>
    <s v="Jakarta"/>
    <s v="Electronics"/>
    <s v="Laptop"/>
    <x v="6"/>
    <n v="27.17"/>
    <n v="0.15"/>
    <s v="Retail"/>
    <s v="Cash"/>
    <n v="23.09"/>
  </r>
  <r>
    <x v="9155"/>
    <d v="2024-01-17T11:00:00"/>
    <s v="Surabaya"/>
    <s v="Clothing"/>
    <s v="Shoes"/>
    <x v="0"/>
    <n v="490.42"/>
    <n v="0.1"/>
    <s v="Wholesale"/>
    <s v="Bank Transfer"/>
    <n v="882.76"/>
  </r>
  <r>
    <x v="9156"/>
    <d v="2024-01-17T12:00:00"/>
    <s v="Medan"/>
    <s v="Cosmetics"/>
    <s v="Lipstick"/>
    <x v="5"/>
    <n v="478.27"/>
    <n v="0.1"/>
    <s v="Online"/>
    <s v="Credit Card"/>
    <n v="2582.66"/>
  </r>
  <r>
    <x v="9157"/>
    <d v="2024-01-17T13:00:00"/>
    <s v="Surabaya"/>
    <s v="Electronics"/>
    <s v="Laptop"/>
    <x v="0"/>
    <n v="388.01"/>
    <n v="0"/>
    <s v="Retail"/>
    <s v="Credit Card"/>
    <n v="776.02"/>
  </r>
  <r>
    <x v="9158"/>
    <d v="2024-01-17T14:00:00"/>
    <s v="Bali"/>
    <s v="Furniture"/>
    <s v="Sofa"/>
    <x v="0"/>
    <n v="32.4"/>
    <n v="0.05"/>
    <s v="Wholesale"/>
    <s v="Cash"/>
    <n v="61.56"/>
  </r>
  <r>
    <x v="9159"/>
    <d v="2024-01-17T15:00:00"/>
    <s v="Bandung"/>
    <s v="Electronics"/>
    <s v="Laptop"/>
    <x v="8"/>
    <n v="217.95"/>
    <n v="0"/>
    <s v="Wholesale"/>
    <s v="E-Wallet"/>
    <n v="871.8"/>
  </r>
  <r>
    <x v="9160"/>
    <d v="2024-01-17T16:00:00"/>
    <s v="Bandung"/>
    <s v="Groceries"/>
    <s v="Milk"/>
    <x v="4"/>
    <n v="207.84"/>
    <n v="0"/>
    <s v="Retail"/>
    <s v="Bank Transfer"/>
    <n v="623.52"/>
  </r>
  <r>
    <x v="9161"/>
    <d v="2024-01-17T17:00:00"/>
    <s v="Jakarta"/>
    <s v="Electronics"/>
    <s v="TV"/>
    <x v="3"/>
    <n v="281.22000000000003"/>
    <n v="0.2"/>
    <s v="Wholesale"/>
    <s v="Bank Transfer"/>
    <n v="1799.81"/>
  </r>
  <r>
    <x v="9162"/>
    <d v="2024-01-17T18:00:00"/>
    <s v="Jakarta"/>
    <s v="Clothing"/>
    <s v="Shirt"/>
    <x v="3"/>
    <n v="32.68"/>
    <n v="0.15"/>
    <s v="Retail"/>
    <s v="Cash"/>
    <n v="222.22"/>
  </r>
  <r>
    <x v="9163"/>
    <d v="2024-01-17T19:00:00"/>
    <s v="Medan"/>
    <s v="Clothing"/>
    <s v="Shoes"/>
    <x v="5"/>
    <n v="214.71"/>
    <n v="0.1"/>
    <s v="Online"/>
    <s v="Cash"/>
    <n v="1159.43"/>
  </r>
  <r>
    <x v="9164"/>
    <d v="2024-01-17T20:00:00"/>
    <s v="Medan"/>
    <s v="Furniture"/>
    <s v="Sofa"/>
    <x v="8"/>
    <n v="380.13"/>
    <n v="0"/>
    <s v="Wholesale"/>
    <s v="E-Wallet"/>
    <n v="1520.52"/>
  </r>
  <r>
    <x v="9165"/>
    <d v="2024-01-17T21:00:00"/>
    <s v="Bali"/>
    <s v="Groceries"/>
    <s v="Milk"/>
    <x v="1"/>
    <n v="499.01"/>
    <n v="0"/>
    <s v="Online"/>
    <s v="Cash"/>
    <n v="3493.07"/>
  </r>
  <r>
    <x v="9166"/>
    <d v="2024-01-17T22:00:00"/>
    <s v="Jakarta"/>
    <s v="Clothing"/>
    <s v="Shirt"/>
    <x v="7"/>
    <n v="299.74"/>
    <n v="0.05"/>
    <s v="Retail"/>
    <s v="E-Wallet"/>
    <n v="2562.7800000000002"/>
  </r>
  <r>
    <x v="9167"/>
    <d v="2024-01-17T23:00:00"/>
    <s v="Jakarta"/>
    <s v="Groceries"/>
    <s v="Rice"/>
    <x v="0"/>
    <n v="470.6"/>
    <n v="0.05"/>
    <s v="Online"/>
    <s v="E-Wallet"/>
    <n v="894.14"/>
  </r>
  <r>
    <x v="9168"/>
    <d v="2024-01-18T00:00:00"/>
    <s v="Medan"/>
    <s v="Clothing"/>
    <s v="Shirt"/>
    <x v="5"/>
    <n v="499.28"/>
    <n v="0.15"/>
    <s v="Wholesale"/>
    <s v="Credit Card"/>
    <n v="2546.33"/>
  </r>
  <r>
    <x v="9169"/>
    <d v="2024-01-18T01:00:00"/>
    <s v="Medan"/>
    <s v="Electronics"/>
    <s v="TV"/>
    <x v="1"/>
    <n v="220.22"/>
    <n v="0.1"/>
    <s v="Wholesale"/>
    <s v="Bank Transfer"/>
    <n v="1387.39"/>
  </r>
  <r>
    <x v="9170"/>
    <d v="2024-01-18T02:00:00"/>
    <s v="Medan"/>
    <s v="Cosmetics"/>
    <s v="Lipstick"/>
    <x v="6"/>
    <n v="336"/>
    <n v="0"/>
    <s v="Wholesale"/>
    <s v="Bank Transfer"/>
    <n v="336"/>
  </r>
  <r>
    <x v="9171"/>
    <d v="2024-01-18T03:00:00"/>
    <s v="Bandung"/>
    <s v="Electronics"/>
    <s v="Laptop"/>
    <x v="5"/>
    <n v="110.54"/>
    <n v="0.2"/>
    <s v="Wholesale"/>
    <s v="Credit Card"/>
    <n v="530.59"/>
  </r>
  <r>
    <x v="9172"/>
    <d v="2024-01-18T04:00:00"/>
    <s v="Surabaya"/>
    <s v="Groceries"/>
    <s v="Rice"/>
    <x v="3"/>
    <n v="240.44"/>
    <n v="0.05"/>
    <s v="Retail"/>
    <s v="Bank Transfer"/>
    <n v="1827.34"/>
  </r>
  <r>
    <x v="9173"/>
    <d v="2024-01-18T05:00:00"/>
    <s v="Surabaya"/>
    <s v="Electronics"/>
    <s v="Laptop"/>
    <x v="1"/>
    <n v="43.81"/>
    <n v="0"/>
    <s v="Online"/>
    <s v="Cash"/>
    <n v="306.67"/>
  </r>
  <r>
    <x v="9174"/>
    <d v="2024-01-18T06:00:00"/>
    <s v="Jakarta"/>
    <s v="Electronics"/>
    <s v="TV"/>
    <x v="0"/>
    <n v="19.43"/>
    <n v="0.2"/>
    <s v="Retail"/>
    <s v="Credit Card"/>
    <n v="31.09"/>
  </r>
  <r>
    <x v="9175"/>
    <d v="2024-01-18T07:00:00"/>
    <s v="Bandung"/>
    <s v="Clothing"/>
    <s v="Shoes"/>
    <x v="0"/>
    <n v="447"/>
    <n v="0"/>
    <s v="Wholesale"/>
    <s v="E-Wallet"/>
    <n v="894"/>
  </r>
  <r>
    <x v="9176"/>
    <d v="2024-01-18T08:00:00"/>
    <s v="Medan"/>
    <s v="Furniture"/>
    <s v="Sofa"/>
    <x v="8"/>
    <n v="429.91"/>
    <n v="0.15"/>
    <s v="Online"/>
    <s v="E-Wallet"/>
    <n v="1461.69"/>
  </r>
  <r>
    <x v="9177"/>
    <d v="2024-01-18T09:00:00"/>
    <s v="Jakarta"/>
    <s v="Groceries"/>
    <s v="Rice"/>
    <x v="2"/>
    <n v="159.47"/>
    <n v="0.15"/>
    <s v="Wholesale"/>
    <s v="Cash"/>
    <n v="677.75"/>
  </r>
  <r>
    <x v="9178"/>
    <d v="2024-01-18T10:00:00"/>
    <s v="Bandung"/>
    <s v="Clothing"/>
    <s v="Shoes"/>
    <x v="2"/>
    <n v="231.19"/>
    <n v="0.2"/>
    <s v="Online"/>
    <s v="Bank Transfer"/>
    <n v="924.76"/>
  </r>
  <r>
    <x v="9179"/>
    <d v="2024-01-18T11:00:00"/>
    <s v="Bali"/>
    <s v="Groceries"/>
    <s v="Milk"/>
    <x v="0"/>
    <n v="249.34"/>
    <n v="0.05"/>
    <s v="Online"/>
    <s v="Cash"/>
    <n v="473.75"/>
  </r>
  <r>
    <x v="9180"/>
    <d v="2024-01-18T12:00:00"/>
    <s v="Bandung"/>
    <s v="Clothing"/>
    <s v="Shoes"/>
    <x v="1"/>
    <n v="262.75"/>
    <n v="0.15"/>
    <s v="Wholesale"/>
    <s v="Credit Card"/>
    <n v="1563.36"/>
  </r>
  <r>
    <x v="9181"/>
    <d v="2024-01-18T13:00:00"/>
    <s v="Jakarta"/>
    <s v="Electronics"/>
    <s v="Phone"/>
    <x v="3"/>
    <n v="71.61"/>
    <n v="0.05"/>
    <s v="Retail"/>
    <s v="Cash"/>
    <n v="544.24"/>
  </r>
  <r>
    <x v="9182"/>
    <d v="2024-01-18T14:00:00"/>
    <s v="Surabaya"/>
    <s v="Groceries"/>
    <s v="Rice"/>
    <x v="0"/>
    <n v="388.65"/>
    <n v="0.2"/>
    <s v="Wholesale"/>
    <s v="Cash"/>
    <n v="621.84"/>
  </r>
  <r>
    <x v="9183"/>
    <d v="2024-01-18T15:00:00"/>
    <s v="Medan"/>
    <s v="Clothing"/>
    <s v="Shoes"/>
    <x v="8"/>
    <n v="177.17"/>
    <n v="0.2"/>
    <s v="Online"/>
    <s v="Cash"/>
    <n v="566.94000000000005"/>
  </r>
  <r>
    <x v="9184"/>
    <d v="2024-01-18T16:00:00"/>
    <s v="Bali"/>
    <s v="Cosmetics"/>
    <s v="Lipstick"/>
    <x v="4"/>
    <n v="20.69"/>
    <n v="0"/>
    <s v="Retail"/>
    <s v="E-Wallet"/>
    <n v="62.07"/>
  </r>
  <r>
    <x v="9185"/>
    <d v="2024-01-18T17:00:00"/>
    <s v="Bandung"/>
    <s v="Cosmetics"/>
    <s v="Lipstick"/>
    <x v="8"/>
    <n v="339.9"/>
    <n v="0.2"/>
    <s v="Retail"/>
    <s v="Credit Card"/>
    <n v="1087.68"/>
  </r>
  <r>
    <x v="9186"/>
    <d v="2024-01-18T18:00:00"/>
    <s v="Jakarta"/>
    <s v="Groceries"/>
    <s v="Milk"/>
    <x v="2"/>
    <n v="415.79"/>
    <n v="0"/>
    <s v="Retail"/>
    <s v="Bank Transfer"/>
    <n v="2078.9499999999998"/>
  </r>
  <r>
    <x v="9187"/>
    <d v="2024-01-18T19:00:00"/>
    <s v="Jakarta"/>
    <s v="Electronics"/>
    <s v="Laptop"/>
    <x v="5"/>
    <n v="459.47"/>
    <n v="0.05"/>
    <s v="Retail"/>
    <s v="E-Wallet"/>
    <n v="2618.98"/>
  </r>
  <r>
    <x v="9188"/>
    <d v="2024-01-18T20:00:00"/>
    <s v="Medan"/>
    <s v="Furniture"/>
    <s v="Table"/>
    <x v="0"/>
    <n v="338.83"/>
    <n v="0"/>
    <s v="Online"/>
    <s v="E-Wallet"/>
    <n v="677.66"/>
  </r>
  <r>
    <x v="9189"/>
    <d v="2024-01-18T21:00:00"/>
    <s v="Jakarta"/>
    <s v="Clothing"/>
    <s v="Shoes"/>
    <x v="5"/>
    <n v="99.68"/>
    <n v="0.05"/>
    <s v="Online"/>
    <s v="Cash"/>
    <n v="568.17999999999995"/>
  </r>
  <r>
    <x v="9190"/>
    <d v="2024-01-18T22:00:00"/>
    <s v="Jakarta"/>
    <s v="Electronics"/>
    <s v="TV"/>
    <x v="7"/>
    <n v="296.94"/>
    <n v="0.15"/>
    <s v="Wholesale"/>
    <s v="E-Wallet"/>
    <n v="2271.59"/>
  </r>
  <r>
    <x v="9191"/>
    <d v="2024-01-18T23:00:00"/>
    <s v="Medan"/>
    <s v="Groceries"/>
    <s v="Rice"/>
    <x v="3"/>
    <n v="456.32"/>
    <n v="0.05"/>
    <s v="Online"/>
    <s v="Credit Card"/>
    <n v="3468.03"/>
  </r>
  <r>
    <x v="9192"/>
    <d v="2024-01-19T00:00:00"/>
    <s v="Bali"/>
    <s v="Clothing"/>
    <s v="Shoes"/>
    <x v="6"/>
    <n v="178.53"/>
    <n v="0.1"/>
    <s v="Wholesale"/>
    <s v="Credit Card"/>
    <n v="160.68"/>
  </r>
  <r>
    <x v="9193"/>
    <d v="2024-01-19T01:00:00"/>
    <s v="Surabaya"/>
    <s v="Electronics"/>
    <s v="Laptop"/>
    <x v="7"/>
    <n v="476.91"/>
    <n v="0"/>
    <s v="Online"/>
    <s v="Bank Transfer"/>
    <n v="4292.1899999999996"/>
  </r>
  <r>
    <x v="9194"/>
    <d v="2024-01-19T02:00:00"/>
    <s v="Surabaya"/>
    <s v="Clothing"/>
    <s v="Shoes"/>
    <x v="0"/>
    <n v="53.35"/>
    <n v="0.15"/>
    <s v="Wholesale"/>
    <s v="Credit Card"/>
    <n v="90.7"/>
  </r>
  <r>
    <x v="9195"/>
    <d v="2024-01-19T03:00:00"/>
    <s v="Bandung"/>
    <s v="Furniture"/>
    <s v="Table"/>
    <x v="6"/>
    <n v="365.39"/>
    <n v="0.05"/>
    <s v="Retail"/>
    <s v="E-Wallet"/>
    <n v="347.12"/>
  </r>
  <r>
    <x v="9196"/>
    <d v="2024-01-19T04:00:00"/>
    <s v="Bali"/>
    <s v="Furniture"/>
    <s v="Sofa"/>
    <x v="5"/>
    <n v="64.36"/>
    <n v="0.2"/>
    <s v="Retail"/>
    <s v="Bank Transfer"/>
    <n v="308.93"/>
  </r>
  <r>
    <x v="9197"/>
    <d v="2024-01-19T05:00:00"/>
    <s v="Bandung"/>
    <s v="Furniture"/>
    <s v="Table"/>
    <x v="6"/>
    <n v="400.44"/>
    <n v="0"/>
    <s v="Online"/>
    <s v="E-Wallet"/>
    <n v="400.44"/>
  </r>
  <r>
    <x v="9198"/>
    <d v="2024-01-19T06:00:00"/>
    <s v="Surabaya"/>
    <s v="Electronics"/>
    <s v="TV"/>
    <x v="5"/>
    <n v="53.34"/>
    <n v="0.05"/>
    <s v="Retail"/>
    <s v="E-Wallet"/>
    <n v="304.04000000000002"/>
  </r>
  <r>
    <x v="9199"/>
    <d v="2024-01-19T07:00:00"/>
    <s v="Medan"/>
    <s v="Furniture"/>
    <s v="Table"/>
    <x v="0"/>
    <n v="166.23"/>
    <n v="0.15"/>
    <s v="Wholesale"/>
    <s v="Credit Card"/>
    <n v="282.58999999999997"/>
  </r>
  <r>
    <x v="9200"/>
    <d v="2024-01-19T08:00:00"/>
    <s v="Jakarta"/>
    <s v="Electronics"/>
    <s v="TV"/>
    <x v="1"/>
    <n v="389.55"/>
    <n v="0.2"/>
    <s v="Wholesale"/>
    <s v="Credit Card"/>
    <n v="2181.48"/>
  </r>
  <r>
    <x v="9201"/>
    <d v="2024-01-19T09:00:00"/>
    <s v="Surabaya"/>
    <s v="Electronics"/>
    <s v="Laptop"/>
    <x v="1"/>
    <n v="232.8"/>
    <n v="0"/>
    <s v="Retail"/>
    <s v="Bank Transfer"/>
    <n v="1629.6"/>
  </r>
  <r>
    <x v="9202"/>
    <d v="2024-01-19T10:00:00"/>
    <s v="Bali"/>
    <s v="Groceries"/>
    <s v="Rice"/>
    <x v="8"/>
    <n v="441.93"/>
    <n v="0.15"/>
    <s v="Retail"/>
    <s v="Credit Card"/>
    <n v="1502.56"/>
  </r>
  <r>
    <x v="9203"/>
    <d v="2024-01-19T11:00:00"/>
    <s v="Surabaya"/>
    <s v="Furniture"/>
    <s v="Table"/>
    <x v="0"/>
    <n v="203.86"/>
    <n v="0.2"/>
    <s v="Retail"/>
    <s v="E-Wallet"/>
    <n v="326.18"/>
  </r>
  <r>
    <x v="9204"/>
    <d v="2024-01-19T12:00:00"/>
    <s v="Bali"/>
    <s v="Cosmetics"/>
    <s v="Lipstick"/>
    <x v="1"/>
    <n v="497.5"/>
    <n v="0.1"/>
    <s v="Online"/>
    <s v="Bank Transfer"/>
    <n v="3134.25"/>
  </r>
  <r>
    <x v="9205"/>
    <d v="2024-01-19T13:00:00"/>
    <s v="Bali"/>
    <s v="Groceries"/>
    <s v="Milk"/>
    <x v="6"/>
    <n v="14.24"/>
    <n v="0.2"/>
    <s v="Wholesale"/>
    <s v="Bank Transfer"/>
    <n v="11.39"/>
  </r>
  <r>
    <x v="9206"/>
    <d v="2024-01-19T14:00:00"/>
    <s v="Bali"/>
    <s v="Furniture"/>
    <s v="Table"/>
    <x v="0"/>
    <n v="349.55"/>
    <n v="0"/>
    <s v="Online"/>
    <s v="Bank Transfer"/>
    <n v="699.1"/>
  </r>
  <r>
    <x v="9207"/>
    <d v="2024-01-19T15:00:00"/>
    <s v="Bandung"/>
    <s v="Groceries"/>
    <s v="Rice"/>
    <x v="0"/>
    <n v="458.36"/>
    <n v="0.1"/>
    <s v="Online"/>
    <s v="Credit Card"/>
    <n v="825.05"/>
  </r>
  <r>
    <x v="9208"/>
    <d v="2024-01-19T16:00:00"/>
    <s v="Medan"/>
    <s v="Electronics"/>
    <s v="Laptop"/>
    <x v="6"/>
    <n v="270.31"/>
    <n v="0.05"/>
    <s v="Wholesale"/>
    <s v="Bank Transfer"/>
    <n v="256.79000000000002"/>
  </r>
  <r>
    <x v="9209"/>
    <d v="2024-01-19T17:00:00"/>
    <s v="Surabaya"/>
    <s v="Cosmetics"/>
    <s v="Lipstick"/>
    <x v="7"/>
    <n v="494.31"/>
    <n v="0.1"/>
    <s v="Wholesale"/>
    <s v="Credit Card"/>
    <n v="4003.91"/>
  </r>
  <r>
    <x v="9210"/>
    <d v="2024-01-19T18:00:00"/>
    <s v="Medan"/>
    <s v="Electronics"/>
    <s v="TV"/>
    <x v="5"/>
    <n v="355.47"/>
    <n v="0.1"/>
    <s v="Wholesale"/>
    <s v="Cash"/>
    <n v="1919.54"/>
  </r>
  <r>
    <x v="9211"/>
    <d v="2024-01-19T19:00:00"/>
    <s v="Jakarta"/>
    <s v="Cosmetics"/>
    <s v="Lipstick"/>
    <x v="4"/>
    <n v="217.62"/>
    <n v="0.1"/>
    <s v="Online"/>
    <s v="Bank Transfer"/>
    <n v="587.57000000000005"/>
  </r>
  <r>
    <x v="9212"/>
    <d v="2024-01-19T20:00:00"/>
    <s v="Surabaya"/>
    <s v="Furniture"/>
    <s v="Table"/>
    <x v="5"/>
    <n v="260.11"/>
    <n v="0.2"/>
    <s v="Wholesale"/>
    <s v="E-Wallet"/>
    <n v="1248.53"/>
  </r>
  <r>
    <x v="9213"/>
    <d v="2024-01-19T21:00:00"/>
    <s v="Medan"/>
    <s v="Electronics"/>
    <s v="Laptop"/>
    <x v="1"/>
    <n v="439.35"/>
    <n v="0.1"/>
    <s v="Retail"/>
    <s v="E-Wallet"/>
    <n v="2767.9"/>
  </r>
  <r>
    <x v="9214"/>
    <d v="2024-01-19T22:00:00"/>
    <s v="Medan"/>
    <s v="Electronics"/>
    <s v="TV"/>
    <x v="4"/>
    <n v="479"/>
    <n v="0.1"/>
    <s v="Wholesale"/>
    <s v="Bank Transfer"/>
    <n v="1293.3"/>
  </r>
  <r>
    <x v="9215"/>
    <d v="2024-01-19T23:00:00"/>
    <s v="Jakarta"/>
    <s v="Clothing"/>
    <s v="Shirt"/>
    <x v="8"/>
    <n v="280.16000000000003"/>
    <n v="0.05"/>
    <s v="Online"/>
    <s v="Credit Card"/>
    <n v="1064.6099999999999"/>
  </r>
  <r>
    <x v="9216"/>
    <d v="2024-01-20T00:00:00"/>
    <s v="Bali"/>
    <s v="Electronics"/>
    <s v="Phone"/>
    <x v="6"/>
    <n v="157.04"/>
    <n v="0.1"/>
    <s v="Retail"/>
    <s v="Cash"/>
    <n v="141.34"/>
  </r>
  <r>
    <x v="9217"/>
    <d v="2024-01-20T01:00:00"/>
    <s v="Surabaya"/>
    <s v="Clothing"/>
    <s v="Shoes"/>
    <x v="5"/>
    <n v="123.47"/>
    <n v="0.2"/>
    <s v="Retail"/>
    <s v="Cash"/>
    <n v="592.66"/>
  </r>
  <r>
    <x v="9218"/>
    <d v="2024-01-20T02:00:00"/>
    <s v="Surabaya"/>
    <s v="Furniture"/>
    <s v="Sofa"/>
    <x v="5"/>
    <n v="241.14"/>
    <n v="0.15"/>
    <s v="Online"/>
    <s v="Credit Card"/>
    <n v="1229.81"/>
  </r>
  <r>
    <x v="9219"/>
    <d v="2024-01-20T03:00:00"/>
    <s v="Jakarta"/>
    <s v="Groceries"/>
    <s v="Rice"/>
    <x v="7"/>
    <n v="151.69"/>
    <n v="0.15"/>
    <s v="Online"/>
    <s v="Bank Transfer"/>
    <n v="1160.43"/>
  </r>
  <r>
    <x v="9220"/>
    <d v="2024-01-20T04:00:00"/>
    <s v="Bali"/>
    <s v="Groceries"/>
    <s v="Rice"/>
    <x v="0"/>
    <n v="213.31"/>
    <n v="0.2"/>
    <s v="Wholesale"/>
    <s v="Cash"/>
    <n v="341.3"/>
  </r>
  <r>
    <x v="9221"/>
    <d v="2024-01-20T05:00:00"/>
    <s v="Surabaya"/>
    <s v="Groceries"/>
    <s v="Rice"/>
    <x v="2"/>
    <n v="418.06"/>
    <n v="0.2"/>
    <s v="Retail"/>
    <s v="Credit Card"/>
    <n v="1672.24"/>
  </r>
  <r>
    <x v="9222"/>
    <d v="2024-01-20T06:00:00"/>
    <s v="Surabaya"/>
    <s v="Clothing"/>
    <s v="Shirt"/>
    <x v="2"/>
    <n v="238.63"/>
    <n v="0.1"/>
    <s v="Wholesale"/>
    <s v="E-Wallet"/>
    <n v="1073.8399999999999"/>
  </r>
  <r>
    <x v="9223"/>
    <d v="2024-01-20T07:00:00"/>
    <s v="Surabaya"/>
    <s v="Electronics"/>
    <s v="Laptop"/>
    <x v="1"/>
    <n v="322.24"/>
    <n v="0.2"/>
    <s v="Retail"/>
    <s v="Bank Transfer"/>
    <n v="1804.54"/>
  </r>
  <r>
    <x v="9224"/>
    <d v="2024-01-20T08:00:00"/>
    <s v="Bali"/>
    <s v="Cosmetics"/>
    <s v="Lipstick"/>
    <x v="2"/>
    <n v="49.6"/>
    <n v="0.1"/>
    <s v="Online"/>
    <s v="Cash"/>
    <n v="223.2"/>
  </r>
  <r>
    <x v="9225"/>
    <d v="2024-01-20T09:00:00"/>
    <s v="Jakarta"/>
    <s v="Electronics"/>
    <s v="TV"/>
    <x v="8"/>
    <n v="382.25"/>
    <n v="0"/>
    <s v="Retail"/>
    <s v="Bank Transfer"/>
    <n v="1529"/>
  </r>
  <r>
    <x v="9226"/>
    <d v="2024-01-20T10:00:00"/>
    <s v="Surabaya"/>
    <s v="Cosmetics"/>
    <s v="Lipstick"/>
    <x v="0"/>
    <n v="244.04"/>
    <n v="0.05"/>
    <s v="Retail"/>
    <s v="Bank Transfer"/>
    <n v="463.68"/>
  </r>
  <r>
    <x v="9227"/>
    <d v="2024-01-20T11:00:00"/>
    <s v="Medan"/>
    <s v="Cosmetics"/>
    <s v="Lipstick"/>
    <x v="3"/>
    <n v="183.67"/>
    <n v="0.05"/>
    <s v="Retail"/>
    <s v="Bank Transfer"/>
    <n v="1395.89"/>
  </r>
  <r>
    <x v="9228"/>
    <d v="2024-01-20T12:00:00"/>
    <s v="Bali"/>
    <s v="Furniture"/>
    <s v="Sofa"/>
    <x v="2"/>
    <n v="307.44"/>
    <n v="0.05"/>
    <s v="Wholesale"/>
    <s v="Bank Transfer"/>
    <n v="1460.34"/>
  </r>
  <r>
    <x v="9229"/>
    <d v="2024-01-20T13:00:00"/>
    <s v="Bandung"/>
    <s v="Groceries"/>
    <s v="Rice"/>
    <x v="8"/>
    <n v="55.48"/>
    <n v="0"/>
    <s v="Retail"/>
    <s v="Cash"/>
    <n v="221.92"/>
  </r>
  <r>
    <x v="9230"/>
    <d v="2024-01-20T14:00:00"/>
    <s v="Jakarta"/>
    <s v="Groceries"/>
    <s v="Rice"/>
    <x v="7"/>
    <n v="209.93"/>
    <n v="0.05"/>
    <s v="Wholesale"/>
    <s v="Cash"/>
    <n v="1794.9"/>
  </r>
  <r>
    <x v="9231"/>
    <d v="2024-01-20T15:00:00"/>
    <s v="Medan"/>
    <s v="Clothing"/>
    <s v="Shirt"/>
    <x v="0"/>
    <n v="406.43"/>
    <n v="0.1"/>
    <s v="Retail"/>
    <s v="Credit Card"/>
    <n v="731.57"/>
  </r>
  <r>
    <x v="9232"/>
    <d v="2024-01-20T16:00:00"/>
    <s v="Surabaya"/>
    <s v="Cosmetics"/>
    <s v="Lipstick"/>
    <x v="4"/>
    <n v="134.72"/>
    <n v="0.15"/>
    <s v="Wholesale"/>
    <s v="E-Wallet"/>
    <n v="343.54"/>
  </r>
  <r>
    <x v="9233"/>
    <d v="2024-01-20T17:00:00"/>
    <s v="Bandung"/>
    <s v="Furniture"/>
    <s v="Sofa"/>
    <x v="3"/>
    <n v="457.48"/>
    <n v="0.05"/>
    <s v="Wholesale"/>
    <s v="Cash"/>
    <n v="3476.85"/>
  </r>
  <r>
    <x v="9234"/>
    <d v="2024-01-20T18:00:00"/>
    <s v="Jakarta"/>
    <s v="Electronics"/>
    <s v="Phone"/>
    <x v="8"/>
    <n v="303.8"/>
    <n v="0.05"/>
    <s v="Retail"/>
    <s v="E-Wallet"/>
    <n v="1154.44"/>
  </r>
  <r>
    <x v="9235"/>
    <d v="2024-01-20T19:00:00"/>
    <s v="Bali"/>
    <s v="Clothing"/>
    <s v="Shirt"/>
    <x v="7"/>
    <n v="272.69"/>
    <n v="0.1"/>
    <s v="Online"/>
    <s v="E-Wallet"/>
    <n v="2208.79"/>
  </r>
  <r>
    <x v="9236"/>
    <d v="2024-01-20T20:00:00"/>
    <s v="Bandung"/>
    <s v="Clothing"/>
    <s v="Shirt"/>
    <x v="7"/>
    <n v="202.79"/>
    <n v="0.1"/>
    <s v="Online"/>
    <s v="Cash"/>
    <n v="1642.6"/>
  </r>
  <r>
    <x v="9237"/>
    <d v="2024-01-20T21:00:00"/>
    <s v="Bandung"/>
    <s v="Clothing"/>
    <s v="Shoes"/>
    <x v="7"/>
    <n v="372.29"/>
    <n v="0.05"/>
    <s v="Retail"/>
    <s v="E-Wallet"/>
    <n v="3183.08"/>
  </r>
  <r>
    <x v="9238"/>
    <d v="2024-01-20T22:00:00"/>
    <s v="Medan"/>
    <s v="Electronics"/>
    <s v="Phone"/>
    <x v="6"/>
    <n v="284.41000000000003"/>
    <n v="0.2"/>
    <s v="Retail"/>
    <s v="Credit Card"/>
    <n v="227.53"/>
  </r>
  <r>
    <x v="9239"/>
    <d v="2024-01-20T23:00:00"/>
    <s v="Jakarta"/>
    <s v="Groceries"/>
    <s v="Rice"/>
    <x v="5"/>
    <n v="399.29"/>
    <n v="0"/>
    <s v="Online"/>
    <s v="Credit Card"/>
    <n v="2395.7399999999998"/>
  </r>
  <r>
    <x v="9240"/>
    <d v="2024-01-21T00:00:00"/>
    <s v="Medan"/>
    <s v="Cosmetics"/>
    <s v="Lipstick"/>
    <x v="5"/>
    <n v="169.18"/>
    <n v="0.15"/>
    <s v="Wholesale"/>
    <s v="Credit Card"/>
    <n v="862.82"/>
  </r>
  <r>
    <x v="9241"/>
    <d v="2024-01-21T01:00:00"/>
    <s v="Medan"/>
    <s v="Groceries"/>
    <s v="Rice"/>
    <x v="3"/>
    <n v="352.5"/>
    <n v="0.15"/>
    <s v="Online"/>
    <s v="E-Wallet"/>
    <n v="2397"/>
  </r>
  <r>
    <x v="9242"/>
    <d v="2024-01-21T02:00:00"/>
    <s v="Surabaya"/>
    <s v="Clothing"/>
    <s v="Shirt"/>
    <x v="1"/>
    <n v="472"/>
    <n v="0"/>
    <s v="Online"/>
    <s v="Bank Transfer"/>
    <n v="3304"/>
  </r>
  <r>
    <x v="9243"/>
    <d v="2024-01-21T03:00:00"/>
    <s v="Bali"/>
    <s v="Groceries"/>
    <s v="Rice"/>
    <x v="1"/>
    <n v="143.56"/>
    <n v="0.05"/>
    <s v="Online"/>
    <s v="Bank Transfer"/>
    <n v="954.67"/>
  </r>
  <r>
    <x v="9244"/>
    <d v="2024-01-21T04:00:00"/>
    <s v="Bandung"/>
    <s v="Electronics"/>
    <s v="Laptop"/>
    <x v="0"/>
    <n v="490.6"/>
    <n v="0.05"/>
    <s v="Wholesale"/>
    <s v="Credit Card"/>
    <n v="932.14"/>
  </r>
  <r>
    <x v="9245"/>
    <d v="2024-01-21T05:00:00"/>
    <s v="Jakarta"/>
    <s v="Furniture"/>
    <s v="Table"/>
    <x v="8"/>
    <n v="208.21"/>
    <n v="0.05"/>
    <s v="Online"/>
    <s v="Cash"/>
    <n v="791.2"/>
  </r>
  <r>
    <x v="9246"/>
    <d v="2024-01-21T06:00:00"/>
    <s v="Bali"/>
    <s v="Electronics"/>
    <s v="Phone"/>
    <x v="6"/>
    <n v="24.07"/>
    <n v="0.05"/>
    <s v="Retail"/>
    <s v="E-Wallet"/>
    <n v="22.87"/>
  </r>
  <r>
    <x v="9247"/>
    <d v="2024-01-21T07:00:00"/>
    <s v="Bali"/>
    <s v="Cosmetics"/>
    <s v="Lipstick"/>
    <x v="1"/>
    <n v="182.06"/>
    <n v="0.05"/>
    <s v="Retail"/>
    <s v="Credit Card"/>
    <n v="1210.7"/>
  </r>
  <r>
    <x v="9248"/>
    <d v="2024-01-21T08:00:00"/>
    <s v="Jakarta"/>
    <s v="Electronics"/>
    <s v="Phone"/>
    <x v="8"/>
    <n v="79.069999999999993"/>
    <n v="0.15"/>
    <s v="Wholesale"/>
    <s v="Bank Transfer"/>
    <n v="268.83999999999997"/>
  </r>
  <r>
    <x v="9249"/>
    <d v="2024-01-21T09:00:00"/>
    <s v="Bali"/>
    <s v="Clothing"/>
    <s v="Shoes"/>
    <x v="7"/>
    <n v="155.62"/>
    <n v="0.05"/>
    <s v="Retail"/>
    <s v="Credit Card"/>
    <n v="1330.55"/>
  </r>
  <r>
    <x v="9250"/>
    <d v="2024-01-21T10:00:00"/>
    <s v="Surabaya"/>
    <s v="Groceries"/>
    <s v="Rice"/>
    <x v="5"/>
    <n v="52.5"/>
    <n v="0.1"/>
    <s v="Wholesale"/>
    <s v="Credit Card"/>
    <n v="283.5"/>
  </r>
  <r>
    <x v="9251"/>
    <d v="2024-01-21T11:00:00"/>
    <s v="Bali"/>
    <s v="Groceries"/>
    <s v="Rice"/>
    <x v="5"/>
    <n v="93.21"/>
    <n v="0.2"/>
    <s v="Online"/>
    <s v="Credit Card"/>
    <n v="447.41"/>
  </r>
  <r>
    <x v="9252"/>
    <d v="2024-01-21T12:00:00"/>
    <s v="Surabaya"/>
    <s v="Cosmetics"/>
    <s v="Lipstick"/>
    <x v="7"/>
    <n v="67.72"/>
    <n v="0.05"/>
    <s v="Online"/>
    <s v="Bank Transfer"/>
    <n v="579.01"/>
  </r>
  <r>
    <x v="9253"/>
    <d v="2024-01-21T13:00:00"/>
    <s v="Bandung"/>
    <s v="Cosmetics"/>
    <s v="Lipstick"/>
    <x v="3"/>
    <n v="26.52"/>
    <n v="0.1"/>
    <s v="Retail"/>
    <s v="Bank Transfer"/>
    <n v="190.94"/>
  </r>
  <r>
    <x v="9254"/>
    <d v="2024-01-21T14:00:00"/>
    <s v="Bandung"/>
    <s v="Electronics"/>
    <s v="Laptop"/>
    <x v="5"/>
    <n v="151.61000000000001"/>
    <n v="0.15"/>
    <s v="Retail"/>
    <s v="Cash"/>
    <n v="773.21"/>
  </r>
  <r>
    <x v="9255"/>
    <d v="2024-01-21T15:00:00"/>
    <s v="Medan"/>
    <s v="Furniture"/>
    <s v="Sofa"/>
    <x v="5"/>
    <n v="470.78"/>
    <n v="0.1"/>
    <s v="Online"/>
    <s v="Bank Transfer"/>
    <n v="2542.21"/>
  </r>
  <r>
    <x v="9256"/>
    <d v="2024-01-21T16:00:00"/>
    <s v="Surabaya"/>
    <s v="Groceries"/>
    <s v="Milk"/>
    <x v="5"/>
    <n v="474.95"/>
    <n v="0"/>
    <s v="Online"/>
    <s v="Credit Card"/>
    <n v="2849.7"/>
  </r>
  <r>
    <x v="9257"/>
    <d v="2024-01-21T17:00:00"/>
    <s v="Bandung"/>
    <s v="Clothing"/>
    <s v="Shoes"/>
    <x v="8"/>
    <n v="424.09"/>
    <n v="0"/>
    <s v="Retail"/>
    <s v="Bank Transfer"/>
    <n v="1696.36"/>
  </r>
  <r>
    <x v="9258"/>
    <d v="2024-01-21T18:00:00"/>
    <s v="Bali"/>
    <s v="Groceries"/>
    <s v="Rice"/>
    <x v="2"/>
    <n v="11.01"/>
    <n v="0.1"/>
    <s v="Wholesale"/>
    <s v="Cash"/>
    <n v="49.54"/>
  </r>
  <r>
    <x v="9259"/>
    <d v="2024-01-21T19:00:00"/>
    <s v="Jakarta"/>
    <s v="Cosmetics"/>
    <s v="Lipstick"/>
    <x v="4"/>
    <n v="18.920000000000002"/>
    <n v="0.05"/>
    <s v="Wholesale"/>
    <s v="E-Wallet"/>
    <n v="53.92"/>
  </r>
  <r>
    <x v="9260"/>
    <d v="2024-01-21T20:00:00"/>
    <s v="Jakarta"/>
    <s v="Cosmetics"/>
    <s v="Lipstick"/>
    <x v="7"/>
    <n v="10.130000000000001"/>
    <n v="0.05"/>
    <s v="Wholesale"/>
    <s v="Cash"/>
    <n v="86.61"/>
  </r>
  <r>
    <x v="9261"/>
    <d v="2024-01-21T21:00:00"/>
    <s v="Surabaya"/>
    <s v="Furniture"/>
    <s v="Table"/>
    <x v="0"/>
    <n v="186.49"/>
    <n v="0.05"/>
    <s v="Retail"/>
    <s v="Credit Card"/>
    <n v="354.33"/>
  </r>
  <r>
    <x v="9262"/>
    <d v="2024-01-21T22:00:00"/>
    <s v="Medan"/>
    <s v="Clothing"/>
    <s v="Shoes"/>
    <x v="1"/>
    <n v="490.23"/>
    <n v="0.1"/>
    <s v="Wholesale"/>
    <s v="Credit Card"/>
    <n v="3088.45"/>
  </r>
  <r>
    <x v="9263"/>
    <d v="2024-01-21T23:00:00"/>
    <s v="Bali"/>
    <s v="Groceries"/>
    <s v="Milk"/>
    <x v="6"/>
    <n v="448.93"/>
    <n v="0"/>
    <s v="Wholesale"/>
    <s v="E-Wallet"/>
    <n v="448.93"/>
  </r>
  <r>
    <x v="9264"/>
    <d v="2024-01-22T00:00:00"/>
    <s v="Surabaya"/>
    <s v="Furniture"/>
    <s v="Table"/>
    <x v="1"/>
    <n v="129.01"/>
    <n v="0"/>
    <s v="Online"/>
    <s v="Cash"/>
    <n v="903.07"/>
  </r>
  <r>
    <x v="9265"/>
    <d v="2024-01-22T01:00:00"/>
    <s v="Jakarta"/>
    <s v="Clothing"/>
    <s v="Shirt"/>
    <x v="0"/>
    <n v="208.05"/>
    <n v="0.15"/>
    <s v="Online"/>
    <s v="Credit Card"/>
    <n v="353.68"/>
  </r>
  <r>
    <x v="9266"/>
    <d v="2024-01-22T02:00:00"/>
    <s v="Surabaya"/>
    <s v="Clothing"/>
    <s v="Shoes"/>
    <x v="2"/>
    <n v="413.09"/>
    <n v="0"/>
    <s v="Online"/>
    <s v="Cash"/>
    <n v="2065.4499999999998"/>
  </r>
  <r>
    <x v="9267"/>
    <d v="2024-01-22T03:00:00"/>
    <s v="Bali"/>
    <s v="Clothing"/>
    <s v="Shoes"/>
    <x v="6"/>
    <n v="380.5"/>
    <n v="0"/>
    <s v="Online"/>
    <s v="Bank Transfer"/>
    <n v="380.5"/>
  </r>
  <r>
    <x v="9268"/>
    <d v="2024-01-22T04:00:00"/>
    <s v="Bandung"/>
    <s v="Clothing"/>
    <s v="Shirt"/>
    <x v="2"/>
    <n v="70.650000000000006"/>
    <n v="0.2"/>
    <s v="Online"/>
    <s v="Bank Transfer"/>
    <n v="282.60000000000002"/>
  </r>
  <r>
    <x v="9269"/>
    <d v="2024-01-22T05:00:00"/>
    <s v="Bali"/>
    <s v="Electronics"/>
    <s v="Phone"/>
    <x v="8"/>
    <n v="58.35"/>
    <n v="0"/>
    <s v="Retail"/>
    <s v="Credit Card"/>
    <n v="233.4"/>
  </r>
  <r>
    <x v="9270"/>
    <d v="2024-01-22T06:00:00"/>
    <s v="Bandung"/>
    <s v="Electronics"/>
    <s v="TV"/>
    <x v="6"/>
    <n v="274.14"/>
    <n v="0.1"/>
    <s v="Wholesale"/>
    <s v="E-Wallet"/>
    <n v="246.73"/>
  </r>
  <r>
    <x v="9271"/>
    <d v="2024-01-22T07:00:00"/>
    <s v="Bandung"/>
    <s v="Electronics"/>
    <s v="Laptop"/>
    <x v="6"/>
    <n v="55.55"/>
    <n v="0.05"/>
    <s v="Wholesale"/>
    <s v="Bank Transfer"/>
    <n v="52.77"/>
  </r>
  <r>
    <x v="9272"/>
    <d v="2024-01-22T08:00:00"/>
    <s v="Bandung"/>
    <s v="Furniture"/>
    <s v="Table"/>
    <x v="1"/>
    <n v="413.38"/>
    <n v="0.1"/>
    <s v="Retail"/>
    <s v="Cash"/>
    <n v="2604.29"/>
  </r>
  <r>
    <x v="9273"/>
    <d v="2024-01-22T09:00:00"/>
    <s v="Surabaya"/>
    <s v="Electronics"/>
    <s v="TV"/>
    <x v="4"/>
    <n v="130.4"/>
    <n v="0.05"/>
    <s v="Wholesale"/>
    <s v="Credit Card"/>
    <n v="371.64"/>
  </r>
  <r>
    <x v="9274"/>
    <d v="2024-01-22T10:00:00"/>
    <s v="Jakarta"/>
    <s v="Clothing"/>
    <s v="Shirt"/>
    <x v="7"/>
    <n v="98.22"/>
    <n v="0.05"/>
    <s v="Wholesale"/>
    <s v="E-Wallet"/>
    <n v="839.78"/>
  </r>
  <r>
    <x v="9275"/>
    <d v="2024-01-22T11:00:00"/>
    <s v="Surabaya"/>
    <s v="Cosmetics"/>
    <s v="Lipstick"/>
    <x v="7"/>
    <n v="96.91"/>
    <n v="0.15"/>
    <s v="Wholesale"/>
    <s v="Credit Card"/>
    <n v="741.36"/>
  </r>
  <r>
    <x v="9276"/>
    <d v="2024-01-22T12:00:00"/>
    <s v="Jakarta"/>
    <s v="Furniture"/>
    <s v="Table"/>
    <x v="7"/>
    <n v="27.39"/>
    <n v="0"/>
    <s v="Online"/>
    <s v="Credit Card"/>
    <n v="246.51"/>
  </r>
  <r>
    <x v="9277"/>
    <d v="2024-01-22T13:00:00"/>
    <s v="Bali"/>
    <s v="Electronics"/>
    <s v="TV"/>
    <x v="6"/>
    <n v="322.70999999999998"/>
    <n v="0.15"/>
    <s v="Online"/>
    <s v="E-Wallet"/>
    <n v="274.3"/>
  </r>
  <r>
    <x v="9278"/>
    <d v="2024-01-22T14:00:00"/>
    <s v="Medan"/>
    <s v="Groceries"/>
    <s v="Milk"/>
    <x v="8"/>
    <n v="86.43"/>
    <n v="0.05"/>
    <s v="Retail"/>
    <s v="Cash"/>
    <n v="328.43"/>
  </r>
  <r>
    <x v="9279"/>
    <d v="2024-01-22T15:00:00"/>
    <s v="Bali"/>
    <s v="Electronics"/>
    <s v="Laptop"/>
    <x v="6"/>
    <n v="120.5"/>
    <n v="0.2"/>
    <s v="Online"/>
    <s v="Bank Transfer"/>
    <n v="96.4"/>
  </r>
  <r>
    <x v="9280"/>
    <d v="2024-01-22T16:00:00"/>
    <s v="Surabaya"/>
    <s v="Groceries"/>
    <s v="Milk"/>
    <x v="6"/>
    <n v="376.9"/>
    <n v="0.2"/>
    <s v="Wholesale"/>
    <s v="Cash"/>
    <n v="301.52"/>
  </r>
  <r>
    <x v="9281"/>
    <d v="2024-01-22T17:00:00"/>
    <s v="Surabaya"/>
    <s v="Cosmetics"/>
    <s v="Lipstick"/>
    <x v="7"/>
    <n v="33.450000000000003"/>
    <n v="0.15"/>
    <s v="Retail"/>
    <s v="E-Wallet"/>
    <n v="255.89"/>
  </r>
  <r>
    <x v="9282"/>
    <d v="2024-01-22T18:00:00"/>
    <s v="Jakarta"/>
    <s v="Electronics"/>
    <s v="Phone"/>
    <x v="2"/>
    <n v="105.36"/>
    <n v="0.15"/>
    <s v="Wholesale"/>
    <s v="E-Wallet"/>
    <n v="447.78"/>
  </r>
  <r>
    <x v="9283"/>
    <d v="2024-01-22T19:00:00"/>
    <s v="Surabaya"/>
    <s v="Clothing"/>
    <s v="Shoes"/>
    <x v="6"/>
    <n v="78.930000000000007"/>
    <n v="0"/>
    <s v="Wholesale"/>
    <s v="Bank Transfer"/>
    <n v="78.930000000000007"/>
  </r>
  <r>
    <x v="9284"/>
    <d v="2024-01-22T20:00:00"/>
    <s v="Bandung"/>
    <s v="Clothing"/>
    <s v="Shirt"/>
    <x v="4"/>
    <n v="7.4"/>
    <n v="0.15"/>
    <s v="Retail"/>
    <s v="Bank Transfer"/>
    <n v="18.87"/>
  </r>
  <r>
    <x v="9285"/>
    <d v="2024-01-22T21:00:00"/>
    <s v="Surabaya"/>
    <s v="Furniture"/>
    <s v="Table"/>
    <x v="1"/>
    <n v="271.97000000000003"/>
    <n v="0.15"/>
    <s v="Wholesale"/>
    <s v="E-Wallet"/>
    <n v="1618.22"/>
  </r>
  <r>
    <x v="9286"/>
    <d v="2024-01-22T22:00:00"/>
    <s v="Jakarta"/>
    <s v="Furniture"/>
    <s v="Sofa"/>
    <x v="0"/>
    <n v="99.07"/>
    <n v="0.1"/>
    <s v="Retail"/>
    <s v="E-Wallet"/>
    <n v="178.33"/>
  </r>
  <r>
    <x v="9287"/>
    <d v="2024-01-22T23:00:00"/>
    <s v="Jakarta"/>
    <s v="Groceries"/>
    <s v="Milk"/>
    <x v="8"/>
    <n v="318.29000000000002"/>
    <n v="0.15"/>
    <s v="Retail"/>
    <s v="Bank Transfer"/>
    <n v="1082.19"/>
  </r>
  <r>
    <x v="9288"/>
    <d v="2024-01-23T00:00:00"/>
    <s v="Bandung"/>
    <s v="Electronics"/>
    <s v="Phone"/>
    <x v="0"/>
    <n v="253.38"/>
    <n v="0.15"/>
    <s v="Wholesale"/>
    <s v="Bank Transfer"/>
    <n v="430.75"/>
  </r>
  <r>
    <x v="9289"/>
    <d v="2024-01-23T01:00:00"/>
    <s v="Jakarta"/>
    <s v="Furniture"/>
    <s v="Table"/>
    <x v="7"/>
    <n v="335.6"/>
    <n v="0.1"/>
    <s v="Wholesale"/>
    <s v="Cash"/>
    <n v="2718.36"/>
  </r>
  <r>
    <x v="9290"/>
    <d v="2024-01-23T02:00:00"/>
    <s v="Medan"/>
    <s v="Electronics"/>
    <s v="Phone"/>
    <x v="7"/>
    <n v="490.87"/>
    <n v="0.05"/>
    <s v="Wholesale"/>
    <s v="E-Wallet"/>
    <n v="4196.9399999999996"/>
  </r>
  <r>
    <x v="9291"/>
    <d v="2024-01-23T03:00:00"/>
    <s v="Bali"/>
    <s v="Clothing"/>
    <s v="Shoes"/>
    <x v="1"/>
    <n v="113.84"/>
    <n v="0.05"/>
    <s v="Wholesale"/>
    <s v="E-Wallet"/>
    <n v="757.04"/>
  </r>
  <r>
    <x v="9292"/>
    <d v="2024-01-23T04:00:00"/>
    <s v="Surabaya"/>
    <s v="Electronics"/>
    <s v="Phone"/>
    <x v="1"/>
    <n v="334.61"/>
    <n v="0.1"/>
    <s v="Retail"/>
    <s v="Cash"/>
    <n v="2108.04"/>
  </r>
  <r>
    <x v="9293"/>
    <d v="2024-01-23T05:00:00"/>
    <s v="Medan"/>
    <s v="Furniture"/>
    <s v="Table"/>
    <x v="0"/>
    <n v="417.64"/>
    <n v="0"/>
    <s v="Online"/>
    <s v="Credit Card"/>
    <n v="835.28"/>
  </r>
  <r>
    <x v="9294"/>
    <d v="2024-01-23T06:00:00"/>
    <s v="Surabaya"/>
    <s v="Clothing"/>
    <s v="Shoes"/>
    <x v="3"/>
    <n v="478.91"/>
    <n v="0.15"/>
    <s v="Wholesale"/>
    <s v="Bank Transfer"/>
    <n v="3256.59"/>
  </r>
  <r>
    <x v="9295"/>
    <d v="2024-01-23T07:00:00"/>
    <s v="Medan"/>
    <s v="Electronics"/>
    <s v="Laptop"/>
    <x v="6"/>
    <n v="313.06"/>
    <n v="0"/>
    <s v="Retail"/>
    <s v="Bank Transfer"/>
    <n v="313.06"/>
  </r>
  <r>
    <x v="9296"/>
    <d v="2024-01-23T08:00:00"/>
    <s v="Surabaya"/>
    <s v="Electronics"/>
    <s v="TV"/>
    <x v="3"/>
    <n v="69.760000000000005"/>
    <n v="0.2"/>
    <s v="Online"/>
    <s v="Credit Card"/>
    <n v="446.46"/>
  </r>
  <r>
    <x v="9297"/>
    <d v="2024-01-23T09:00:00"/>
    <s v="Bandung"/>
    <s v="Furniture"/>
    <s v="Sofa"/>
    <x v="2"/>
    <n v="31.65"/>
    <n v="0"/>
    <s v="Retail"/>
    <s v="Cash"/>
    <n v="158.25"/>
  </r>
  <r>
    <x v="9298"/>
    <d v="2024-01-23T10:00:00"/>
    <s v="Jakarta"/>
    <s v="Electronics"/>
    <s v="Phone"/>
    <x v="8"/>
    <n v="142.86000000000001"/>
    <n v="0.15"/>
    <s v="Online"/>
    <s v="Cash"/>
    <n v="485.72"/>
  </r>
  <r>
    <x v="9299"/>
    <d v="2024-01-23T11:00:00"/>
    <s v="Jakarta"/>
    <s v="Electronics"/>
    <s v="Laptop"/>
    <x v="0"/>
    <n v="464.44"/>
    <n v="0.05"/>
    <s v="Online"/>
    <s v="Cash"/>
    <n v="882.44"/>
  </r>
  <r>
    <x v="9300"/>
    <d v="2024-01-23T12:00:00"/>
    <s v="Bandung"/>
    <s v="Furniture"/>
    <s v="Sofa"/>
    <x v="4"/>
    <n v="270.77999999999997"/>
    <n v="0.15"/>
    <s v="Online"/>
    <s v="Cash"/>
    <n v="690.49"/>
  </r>
  <r>
    <x v="9301"/>
    <d v="2024-01-23T13:00:00"/>
    <s v="Medan"/>
    <s v="Electronics"/>
    <s v="Phone"/>
    <x v="0"/>
    <n v="291.76"/>
    <n v="0.15"/>
    <s v="Wholesale"/>
    <s v="E-Wallet"/>
    <n v="495.99"/>
  </r>
  <r>
    <x v="9302"/>
    <d v="2024-01-23T14:00:00"/>
    <s v="Bali"/>
    <s v="Furniture"/>
    <s v="Table"/>
    <x v="8"/>
    <n v="307.25"/>
    <n v="0.15"/>
    <s v="Online"/>
    <s v="E-Wallet"/>
    <n v="1044.6500000000001"/>
  </r>
  <r>
    <x v="9303"/>
    <d v="2024-01-23T15:00:00"/>
    <s v="Medan"/>
    <s v="Electronics"/>
    <s v="Phone"/>
    <x v="4"/>
    <n v="169.45"/>
    <n v="0"/>
    <s v="Online"/>
    <s v="Cash"/>
    <n v="508.35"/>
  </r>
  <r>
    <x v="9304"/>
    <d v="2024-01-23T16:00:00"/>
    <s v="Jakarta"/>
    <s v="Furniture"/>
    <s v="Sofa"/>
    <x v="2"/>
    <n v="94.89"/>
    <n v="0.05"/>
    <s v="Retail"/>
    <s v="Bank Transfer"/>
    <n v="450.73"/>
  </r>
  <r>
    <x v="9305"/>
    <d v="2024-01-23T17:00:00"/>
    <s v="Bali"/>
    <s v="Furniture"/>
    <s v="Table"/>
    <x v="1"/>
    <n v="477.35"/>
    <n v="0.05"/>
    <s v="Wholesale"/>
    <s v="Credit Card"/>
    <n v="3174.38"/>
  </r>
  <r>
    <x v="9306"/>
    <d v="2024-01-23T18:00:00"/>
    <s v="Surabaya"/>
    <s v="Electronics"/>
    <s v="TV"/>
    <x v="7"/>
    <n v="378.92"/>
    <n v="0"/>
    <s v="Retail"/>
    <s v="Credit Card"/>
    <n v="3410.28"/>
  </r>
  <r>
    <x v="9307"/>
    <d v="2024-01-23T19:00:00"/>
    <s v="Bali"/>
    <s v="Clothing"/>
    <s v="Shirt"/>
    <x v="2"/>
    <n v="257.97000000000003"/>
    <n v="0"/>
    <s v="Wholesale"/>
    <s v="Bank Transfer"/>
    <n v="1289.8499999999999"/>
  </r>
  <r>
    <x v="9308"/>
    <d v="2024-01-23T20:00:00"/>
    <s v="Medan"/>
    <s v="Electronics"/>
    <s v="Phone"/>
    <x v="3"/>
    <n v="191.47"/>
    <n v="0"/>
    <s v="Wholesale"/>
    <s v="Cash"/>
    <n v="1531.76"/>
  </r>
  <r>
    <x v="9309"/>
    <d v="2024-01-23T21:00:00"/>
    <s v="Bandung"/>
    <s v="Cosmetics"/>
    <s v="Lipstick"/>
    <x v="0"/>
    <n v="243.97"/>
    <n v="0.2"/>
    <s v="Wholesale"/>
    <s v="Cash"/>
    <n v="390.35"/>
  </r>
  <r>
    <x v="9310"/>
    <d v="2024-01-23T22:00:00"/>
    <s v="Surabaya"/>
    <s v="Clothing"/>
    <s v="Shirt"/>
    <x v="5"/>
    <n v="21.66"/>
    <n v="0.2"/>
    <s v="Online"/>
    <s v="Credit Card"/>
    <n v="103.97"/>
  </r>
  <r>
    <x v="9311"/>
    <d v="2024-01-23T23:00:00"/>
    <s v="Medan"/>
    <s v="Groceries"/>
    <s v="Milk"/>
    <x v="3"/>
    <n v="127.51"/>
    <n v="0.15"/>
    <s v="Wholesale"/>
    <s v="Credit Card"/>
    <n v="867.07"/>
  </r>
  <r>
    <x v="9312"/>
    <d v="2024-01-24T00:00:00"/>
    <s v="Surabaya"/>
    <s v="Furniture"/>
    <s v="Table"/>
    <x v="7"/>
    <n v="129.1"/>
    <n v="0.2"/>
    <s v="Wholesale"/>
    <s v="E-Wallet"/>
    <n v="929.52"/>
  </r>
  <r>
    <x v="9313"/>
    <d v="2024-01-24T01:00:00"/>
    <s v="Bali"/>
    <s v="Groceries"/>
    <s v="Rice"/>
    <x v="8"/>
    <n v="225.45"/>
    <n v="0"/>
    <s v="Wholesale"/>
    <s v="Credit Card"/>
    <n v="901.8"/>
  </r>
  <r>
    <x v="9314"/>
    <d v="2024-01-24T02:00:00"/>
    <s v="Jakarta"/>
    <s v="Furniture"/>
    <s v="Table"/>
    <x v="8"/>
    <n v="121.95"/>
    <n v="0"/>
    <s v="Wholesale"/>
    <s v="Credit Card"/>
    <n v="487.8"/>
  </r>
  <r>
    <x v="9315"/>
    <d v="2024-01-24T03:00:00"/>
    <s v="Medan"/>
    <s v="Electronics"/>
    <s v="Phone"/>
    <x v="1"/>
    <n v="96.8"/>
    <n v="0"/>
    <s v="Retail"/>
    <s v="Credit Card"/>
    <n v="677.6"/>
  </r>
  <r>
    <x v="9316"/>
    <d v="2024-01-24T04:00:00"/>
    <s v="Bandung"/>
    <s v="Furniture"/>
    <s v="Table"/>
    <x v="8"/>
    <n v="383.94"/>
    <n v="0.05"/>
    <s v="Online"/>
    <s v="Credit Card"/>
    <n v="1458.97"/>
  </r>
  <r>
    <x v="9317"/>
    <d v="2024-01-24T05:00:00"/>
    <s v="Bali"/>
    <s v="Furniture"/>
    <s v="Sofa"/>
    <x v="2"/>
    <n v="447.29"/>
    <n v="0.05"/>
    <s v="Wholesale"/>
    <s v="E-Wallet"/>
    <n v="2124.63"/>
  </r>
  <r>
    <x v="9318"/>
    <d v="2024-01-24T06:00:00"/>
    <s v="Medan"/>
    <s v="Electronics"/>
    <s v="TV"/>
    <x v="0"/>
    <n v="38.229999999999997"/>
    <n v="0.2"/>
    <s v="Online"/>
    <s v="E-Wallet"/>
    <n v="61.17"/>
  </r>
  <r>
    <x v="9319"/>
    <d v="2024-01-24T07:00:00"/>
    <s v="Bandung"/>
    <s v="Clothing"/>
    <s v="Shoes"/>
    <x v="0"/>
    <n v="108.78"/>
    <n v="0.1"/>
    <s v="Online"/>
    <s v="E-Wallet"/>
    <n v="195.8"/>
  </r>
  <r>
    <x v="9320"/>
    <d v="2024-01-24T08:00:00"/>
    <s v="Medan"/>
    <s v="Clothing"/>
    <s v="Shoes"/>
    <x v="2"/>
    <n v="387.97"/>
    <n v="0.1"/>
    <s v="Wholesale"/>
    <s v="Bank Transfer"/>
    <n v="1745.87"/>
  </r>
  <r>
    <x v="9321"/>
    <d v="2024-01-24T09:00:00"/>
    <s v="Bali"/>
    <s v="Furniture"/>
    <s v="Table"/>
    <x v="0"/>
    <n v="408.84"/>
    <n v="0"/>
    <s v="Wholesale"/>
    <s v="Credit Card"/>
    <n v="817.68"/>
  </r>
  <r>
    <x v="9322"/>
    <d v="2024-01-24T10:00:00"/>
    <s v="Medan"/>
    <s v="Furniture"/>
    <s v="Table"/>
    <x v="5"/>
    <n v="252.58"/>
    <n v="0.05"/>
    <s v="Online"/>
    <s v="E-Wallet"/>
    <n v="1439.71"/>
  </r>
  <r>
    <x v="9323"/>
    <d v="2024-01-24T11:00:00"/>
    <s v="Surabaya"/>
    <s v="Electronics"/>
    <s v="TV"/>
    <x v="5"/>
    <n v="348.97"/>
    <n v="0.15"/>
    <s v="Online"/>
    <s v="Bank Transfer"/>
    <n v="1779.75"/>
  </r>
  <r>
    <x v="9324"/>
    <d v="2024-01-24T12:00:00"/>
    <s v="Bali"/>
    <s v="Clothing"/>
    <s v="Shoes"/>
    <x v="3"/>
    <n v="43.41"/>
    <n v="0.2"/>
    <s v="Retail"/>
    <s v="Bank Transfer"/>
    <n v="277.82"/>
  </r>
  <r>
    <x v="9325"/>
    <d v="2024-01-24T13:00:00"/>
    <s v="Medan"/>
    <s v="Electronics"/>
    <s v="Laptop"/>
    <x v="6"/>
    <n v="425.52"/>
    <n v="0.05"/>
    <s v="Online"/>
    <s v="Cash"/>
    <n v="404.24"/>
  </r>
  <r>
    <x v="9326"/>
    <d v="2024-01-24T14:00:00"/>
    <s v="Jakarta"/>
    <s v="Electronics"/>
    <s v="Phone"/>
    <x v="1"/>
    <n v="417.2"/>
    <n v="0"/>
    <s v="Wholesale"/>
    <s v="E-Wallet"/>
    <n v="2920.4"/>
  </r>
  <r>
    <x v="9327"/>
    <d v="2024-01-24T15:00:00"/>
    <s v="Medan"/>
    <s v="Clothing"/>
    <s v="Shirt"/>
    <x v="1"/>
    <n v="348.23"/>
    <n v="0"/>
    <s v="Online"/>
    <s v="Credit Card"/>
    <n v="2437.61"/>
  </r>
  <r>
    <x v="9328"/>
    <d v="2024-01-24T16:00:00"/>
    <s v="Surabaya"/>
    <s v="Electronics"/>
    <s v="Laptop"/>
    <x v="7"/>
    <n v="458.58"/>
    <n v="0.1"/>
    <s v="Wholesale"/>
    <s v="Credit Card"/>
    <n v="3714.5"/>
  </r>
  <r>
    <x v="9329"/>
    <d v="2024-01-24T17:00:00"/>
    <s v="Bandung"/>
    <s v="Electronics"/>
    <s v="TV"/>
    <x v="8"/>
    <n v="28.58"/>
    <n v="0"/>
    <s v="Retail"/>
    <s v="Cash"/>
    <n v="114.32"/>
  </r>
  <r>
    <x v="9330"/>
    <d v="2024-01-24T18:00:00"/>
    <s v="Bandung"/>
    <s v="Furniture"/>
    <s v="Table"/>
    <x v="1"/>
    <n v="119.33"/>
    <n v="0"/>
    <s v="Wholesale"/>
    <s v="Bank Transfer"/>
    <n v="835.31"/>
  </r>
  <r>
    <x v="9331"/>
    <d v="2024-01-24T19:00:00"/>
    <s v="Bandung"/>
    <s v="Electronics"/>
    <s v="Phone"/>
    <x v="5"/>
    <n v="184.46"/>
    <n v="0.15"/>
    <s v="Wholesale"/>
    <s v="E-Wallet"/>
    <n v="940.75"/>
  </r>
  <r>
    <x v="9332"/>
    <d v="2024-01-24T20:00:00"/>
    <s v="Jakarta"/>
    <s v="Cosmetics"/>
    <s v="Lipstick"/>
    <x v="8"/>
    <n v="83.5"/>
    <n v="0.2"/>
    <s v="Online"/>
    <s v="Cash"/>
    <n v="267.2"/>
  </r>
  <r>
    <x v="9333"/>
    <d v="2024-01-24T21:00:00"/>
    <s v="Surabaya"/>
    <s v="Cosmetics"/>
    <s v="Lipstick"/>
    <x v="3"/>
    <n v="408.34"/>
    <n v="0.15"/>
    <s v="Online"/>
    <s v="Credit Card"/>
    <n v="2776.71"/>
  </r>
  <r>
    <x v="9334"/>
    <d v="2024-01-24T22:00:00"/>
    <s v="Bali"/>
    <s v="Groceries"/>
    <s v="Milk"/>
    <x v="4"/>
    <n v="379.81"/>
    <n v="0.1"/>
    <s v="Wholesale"/>
    <s v="Bank Transfer"/>
    <n v="1025.49"/>
  </r>
  <r>
    <x v="9335"/>
    <d v="2024-01-24T23:00:00"/>
    <s v="Bandung"/>
    <s v="Groceries"/>
    <s v="Milk"/>
    <x v="3"/>
    <n v="387.76"/>
    <n v="0.05"/>
    <s v="Retail"/>
    <s v="Bank Transfer"/>
    <n v="2946.98"/>
  </r>
  <r>
    <x v="9336"/>
    <d v="2024-01-25T00:00:00"/>
    <s v="Surabaya"/>
    <s v="Electronics"/>
    <s v="Phone"/>
    <x v="2"/>
    <n v="149.19"/>
    <n v="0.1"/>
    <s v="Wholesale"/>
    <s v="E-Wallet"/>
    <n v="671.36"/>
  </r>
  <r>
    <x v="9337"/>
    <d v="2024-01-25T01:00:00"/>
    <s v="Medan"/>
    <s v="Groceries"/>
    <s v="Rice"/>
    <x v="8"/>
    <n v="382.53"/>
    <n v="0"/>
    <s v="Wholesale"/>
    <s v="E-Wallet"/>
    <n v="1530.12"/>
  </r>
  <r>
    <x v="9338"/>
    <d v="2024-01-25T02:00:00"/>
    <s v="Jakarta"/>
    <s v="Furniture"/>
    <s v="Table"/>
    <x v="4"/>
    <n v="65.91"/>
    <n v="0.2"/>
    <s v="Wholesale"/>
    <s v="E-Wallet"/>
    <n v="158.18"/>
  </r>
  <r>
    <x v="9339"/>
    <d v="2024-01-25T03:00:00"/>
    <s v="Surabaya"/>
    <s v="Furniture"/>
    <s v="Sofa"/>
    <x v="1"/>
    <n v="57.87"/>
    <n v="0"/>
    <s v="Wholesale"/>
    <s v="Cash"/>
    <n v="405.09"/>
  </r>
  <r>
    <x v="9340"/>
    <d v="2024-01-25T04:00:00"/>
    <s v="Surabaya"/>
    <s v="Cosmetics"/>
    <s v="Lipstick"/>
    <x v="1"/>
    <n v="294.11"/>
    <n v="0.2"/>
    <s v="Retail"/>
    <s v="Credit Card"/>
    <n v="1647.02"/>
  </r>
  <r>
    <x v="9341"/>
    <d v="2024-01-25T05:00:00"/>
    <s v="Bali"/>
    <s v="Furniture"/>
    <s v="Table"/>
    <x v="5"/>
    <n v="29.09"/>
    <n v="0.2"/>
    <s v="Wholesale"/>
    <s v="E-Wallet"/>
    <n v="139.63"/>
  </r>
  <r>
    <x v="9342"/>
    <d v="2024-01-25T06:00:00"/>
    <s v="Surabaya"/>
    <s v="Furniture"/>
    <s v="Table"/>
    <x v="4"/>
    <n v="469.63"/>
    <n v="0.2"/>
    <s v="Wholesale"/>
    <s v="Cash"/>
    <n v="1127.1099999999999"/>
  </r>
  <r>
    <x v="9343"/>
    <d v="2024-01-25T07:00:00"/>
    <s v="Bali"/>
    <s v="Electronics"/>
    <s v="TV"/>
    <x v="7"/>
    <n v="167.78"/>
    <n v="0.05"/>
    <s v="Wholesale"/>
    <s v="Cash"/>
    <n v="1434.52"/>
  </r>
  <r>
    <x v="9344"/>
    <d v="2024-01-25T08:00:00"/>
    <s v="Jakarta"/>
    <s v="Clothing"/>
    <s v="Shoes"/>
    <x v="0"/>
    <n v="241.13"/>
    <n v="0.1"/>
    <s v="Online"/>
    <s v="E-Wallet"/>
    <n v="434.03"/>
  </r>
  <r>
    <x v="9345"/>
    <d v="2024-01-25T09:00:00"/>
    <s v="Jakarta"/>
    <s v="Electronics"/>
    <s v="Laptop"/>
    <x v="4"/>
    <n v="407.55"/>
    <n v="0.05"/>
    <s v="Online"/>
    <s v="Cash"/>
    <n v="1161.52"/>
  </r>
  <r>
    <x v="9346"/>
    <d v="2024-01-25T10:00:00"/>
    <s v="Medan"/>
    <s v="Cosmetics"/>
    <s v="Lipstick"/>
    <x v="6"/>
    <n v="203.03"/>
    <n v="0.05"/>
    <s v="Retail"/>
    <s v="Credit Card"/>
    <n v="192.88"/>
  </r>
  <r>
    <x v="9347"/>
    <d v="2024-01-25T11:00:00"/>
    <s v="Bali"/>
    <s v="Groceries"/>
    <s v="Milk"/>
    <x v="1"/>
    <n v="218.17"/>
    <n v="0.05"/>
    <s v="Retail"/>
    <s v="E-Wallet"/>
    <n v="1450.83"/>
  </r>
  <r>
    <x v="9348"/>
    <d v="2024-01-25T12:00:00"/>
    <s v="Bali"/>
    <s v="Furniture"/>
    <s v="Table"/>
    <x v="0"/>
    <n v="177.23"/>
    <n v="0.15"/>
    <s v="Wholesale"/>
    <s v="Cash"/>
    <n v="301.29000000000002"/>
  </r>
  <r>
    <x v="9349"/>
    <d v="2024-01-25T13:00:00"/>
    <s v="Bandung"/>
    <s v="Clothing"/>
    <s v="Shirt"/>
    <x v="3"/>
    <n v="179.1"/>
    <n v="0.15"/>
    <s v="Retail"/>
    <s v="Cash"/>
    <n v="1217.8800000000001"/>
  </r>
  <r>
    <x v="9350"/>
    <d v="2024-01-25T14:00:00"/>
    <s v="Bandung"/>
    <s v="Electronics"/>
    <s v="Laptop"/>
    <x v="7"/>
    <n v="236.64"/>
    <n v="0.15"/>
    <s v="Wholesale"/>
    <s v="E-Wallet"/>
    <n v="1810.3"/>
  </r>
  <r>
    <x v="9351"/>
    <d v="2024-01-25T15:00:00"/>
    <s v="Medan"/>
    <s v="Clothing"/>
    <s v="Shoes"/>
    <x v="0"/>
    <n v="473.23"/>
    <n v="0.05"/>
    <s v="Retail"/>
    <s v="Cash"/>
    <n v="899.14"/>
  </r>
  <r>
    <x v="9352"/>
    <d v="2024-01-25T16:00:00"/>
    <s v="Jakarta"/>
    <s v="Groceries"/>
    <s v="Milk"/>
    <x v="5"/>
    <n v="468.33"/>
    <n v="0"/>
    <s v="Online"/>
    <s v="Credit Card"/>
    <n v="2809.98"/>
  </r>
  <r>
    <x v="9353"/>
    <d v="2024-01-25T17:00:00"/>
    <s v="Bandung"/>
    <s v="Electronics"/>
    <s v="TV"/>
    <x v="6"/>
    <n v="274.86"/>
    <n v="0.15"/>
    <s v="Wholesale"/>
    <s v="Cash"/>
    <n v="233.63"/>
  </r>
  <r>
    <x v="9354"/>
    <d v="2024-01-25T18:00:00"/>
    <s v="Surabaya"/>
    <s v="Cosmetics"/>
    <s v="Lipstick"/>
    <x v="3"/>
    <n v="230.7"/>
    <n v="0.15"/>
    <s v="Wholesale"/>
    <s v="Bank Transfer"/>
    <n v="1568.76"/>
  </r>
  <r>
    <x v="9355"/>
    <d v="2024-01-25T19:00:00"/>
    <s v="Jakarta"/>
    <s v="Electronics"/>
    <s v="Phone"/>
    <x v="2"/>
    <n v="405.04"/>
    <n v="0.05"/>
    <s v="Online"/>
    <s v="Credit Card"/>
    <n v="1923.94"/>
  </r>
  <r>
    <x v="9356"/>
    <d v="2024-01-25T20:00:00"/>
    <s v="Surabaya"/>
    <s v="Clothing"/>
    <s v="Shirt"/>
    <x v="7"/>
    <n v="342.06"/>
    <n v="0.1"/>
    <s v="Retail"/>
    <s v="E-Wallet"/>
    <n v="2770.69"/>
  </r>
  <r>
    <x v="9357"/>
    <d v="2024-01-25T21:00:00"/>
    <s v="Bali"/>
    <s v="Cosmetics"/>
    <s v="Lipstick"/>
    <x v="4"/>
    <n v="441.37"/>
    <n v="0"/>
    <s v="Wholesale"/>
    <s v="E-Wallet"/>
    <n v="1324.11"/>
  </r>
  <r>
    <x v="9358"/>
    <d v="2024-01-25T22:00:00"/>
    <s v="Jakarta"/>
    <s v="Furniture"/>
    <s v="Sofa"/>
    <x v="0"/>
    <n v="366.65"/>
    <n v="0.2"/>
    <s v="Online"/>
    <s v="Cash"/>
    <n v="586.64"/>
  </r>
  <r>
    <x v="9359"/>
    <d v="2024-01-25T23:00:00"/>
    <s v="Medan"/>
    <s v="Clothing"/>
    <s v="Shoes"/>
    <x v="1"/>
    <n v="476.41"/>
    <n v="0.2"/>
    <s v="Retail"/>
    <s v="Bank Transfer"/>
    <n v="2667.9"/>
  </r>
  <r>
    <x v="9360"/>
    <d v="2024-01-26T00:00:00"/>
    <s v="Bali"/>
    <s v="Clothing"/>
    <s v="Shoes"/>
    <x v="1"/>
    <n v="443.69"/>
    <n v="0"/>
    <s v="Retail"/>
    <s v="Credit Card"/>
    <n v="3105.83"/>
  </r>
  <r>
    <x v="9361"/>
    <d v="2024-01-26T01:00:00"/>
    <s v="Bali"/>
    <s v="Cosmetics"/>
    <s v="Lipstick"/>
    <x v="2"/>
    <n v="428.35"/>
    <n v="0.05"/>
    <s v="Retail"/>
    <s v="Cash"/>
    <n v="2034.66"/>
  </r>
  <r>
    <x v="9362"/>
    <d v="2024-01-26T02:00:00"/>
    <s v="Surabaya"/>
    <s v="Clothing"/>
    <s v="Shoes"/>
    <x v="1"/>
    <n v="198.82"/>
    <n v="0.1"/>
    <s v="Wholesale"/>
    <s v="Credit Card"/>
    <n v="1252.57"/>
  </r>
  <r>
    <x v="9363"/>
    <d v="2024-01-26T03:00:00"/>
    <s v="Bali"/>
    <s v="Electronics"/>
    <s v="Phone"/>
    <x v="5"/>
    <n v="196.18"/>
    <n v="0.1"/>
    <s v="Online"/>
    <s v="E-Wallet"/>
    <n v="1059.3699999999999"/>
  </r>
  <r>
    <x v="9364"/>
    <d v="2024-01-26T04:00:00"/>
    <s v="Bandung"/>
    <s v="Electronics"/>
    <s v="TV"/>
    <x v="7"/>
    <n v="371.9"/>
    <n v="0.2"/>
    <s v="Wholesale"/>
    <s v="E-Wallet"/>
    <n v="2677.68"/>
  </r>
  <r>
    <x v="9365"/>
    <d v="2024-01-26T05:00:00"/>
    <s v="Jakarta"/>
    <s v="Electronics"/>
    <s v="Phone"/>
    <x v="4"/>
    <n v="46.46"/>
    <n v="0.1"/>
    <s v="Retail"/>
    <s v="Bank Transfer"/>
    <n v="125.44"/>
  </r>
  <r>
    <x v="9366"/>
    <d v="2024-01-26T06:00:00"/>
    <s v="Bandung"/>
    <s v="Furniture"/>
    <s v="Sofa"/>
    <x v="8"/>
    <n v="164.5"/>
    <n v="0.2"/>
    <s v="Wholesale"/>
    <s v="E-Wallet"/>
    <n v="526.4"/>
  </r>
  <r>
    <x v="9367"/>
    <d v="2024-01-26T07:00:00"/>
    <s v="Surabaya"/>
    <s v="Electronics"/>
    <s v="TV"/>
    <x v="7"/>
    <n v="466.45"/>
    <n v="0.15"/>
    <s v="Retail"/>
    <s v="Bank Transfer"/>
    <n v="3568.34"/>
  </r>
  <r>
    <x v="9368"/>
    <d v="2024-01-26T08:00:00"/>
    <s v="Surabaya"/>
    <s v="Groceries"/>
    <s v="Rice"/>
    <x v="3"/>
    <n v="227.8"/>
    <n v="0.05"/>
    <s v="Retail"/>
    <s v="E-Wallet"/>
    <n v="1731.28"/>
  </r>
  <r>
    <x v="9369"/>
    <d v="2024-01-26T09:00:00"/>
    <s v="Jakarta"/>
    <s v="Groceries"/>
    <s v="Milk"/>
    <x v="5"/>
    <n v="138.6"/>
    <n v="0.1"/>
    <s v="Online"/>
    <s v="Credit Card"/>
    <n v="748.44"/>
  </r>
  <r>
    <x v="9370"/>
    <d v="2024-01-26T10:00:00"/>
    <s v="Bali"/>
    <s v="Cosmetics"/>
    <s v="Lipstick"/>
    <x v="4"/>
    <n v="240.84"/>
    <n v="0.05"/>
    <s v="Wholesale"/>
    <s v="Credit Card"/>
    <n v="686.39"/>
  </r>
  <r>
    <x v="9371"/>
    <d v="2024-01-26T11:00:00"/>
    <s v="Medan"/>
    <s v="Electronics"/>
    <s v="TV"/>
    <x v="7"/>
    <n v="147.85"/>
    <n v="0.15"/>
    <s v="Online"/>
    <s v="Cash"/>
    <n v="1131.05"/>
  </r>
  <r>
    <x v="9372"/>
    <d v="2024-01-26T12:00:00"/>
    <s v="Surabaya"/>
    <s v="Electronics"/>
    <s v="TV"/>
    <x v="7"/>
    <n v="385.29"/>
    <n v="0"/>
    <s v="Wholesale"/>
    <s v="Cash"/>
    <n v="3467.61"/>
  </r>
  <r>
    <x v="9373"/>
    <d v="2024-01-26T13:00:00"/>
    <s v="Jakarta"/>
    <s v="Furniture"/>
    <s v="Sofa"/>
    <x v="5"/>
    <n v="426.05"/>
    <n v="0"/>
    <s v="Wholesale"/>
    <s v="Cash"/>
    <n v="2556.3000000000002"/>
  </r>
  <r>
    <x v="9374"/>
    <d v="2024-01-26T14:00:00"/>
    <s v="Medan"/>
    <s v="Electronics"/>
    <s v="Phone"/>
    <x v="0"/>
    <n v="392.42"/>
    <n v="0"/>
    <s v="Wholesale"/>
    <s v="Cash"/>
    <n v="784.84"/>
  </r>
  <r>
    <x v="9375"/>
    <d v="2024-01-26T15:00:00"/>
    <s v="Bali"/>
    <s v="Furniture"/>
    <s v="Sofa"/>
    <x v="1"/>
    <n v="78.78"/>
    <n v="0.2"/>
    <s v="Retail"/>
    <s v="Cash"/>
    <n v="441.17"/>
  </r>
  <r>
    <x v="9376"/>
    <d v="2024-01-26T16:00:00"/>
    <s v="Surabaya"/>
    <s v="Electronics"/>
    <s v="Phone"/>
    <x v="7"/>
    <n v="171.35"/>
    <n v="0.2"/>
    <s v="Online"/>
    <s v="Cash"/>
    <n v="1233.72"/>
  </r>
  <r>
    <x v="9377"/>
    <d v="2024-01-26T17:00:00"/>
    <s v="Jakarta"/>
    <s v="Electronics"/>
    <s v="TV"/>
    <x v="7"/>
    <n v="110.92"/>
    <n v="0"/>
    <s v="Online"/>
    <s v="Bank Transfer"/>
    <n v="998.28"/>
  </r>
  <r>
    <x v="9378"/>
    <d v="2024-01-26T18:00:00"/>
    <s v="Jakarta"/>
    <s v="Clothing"/>
    <s v="Shoes"/>
    <x v="4"/>
    <n v="26.19"/>
    <n v="0.15"/>
    <s v="Online"/>
    <s v="Bank Transfer"/>
    <n v="66.78"/>
  </r>
  <r>
    <x v="9379"/>
    <d v="2024-01-26T19:00:00"/>
    <s v="Jakarta"/>
    <s v="Clothing"/>
    <s v="Shoes"/>
    <x v="0"/>
    <n v="370.89"/>
    <n v="0.2"/>
    <s v="Retail"/>
    <s v="E-Wallet"/>
    <n v="593.41999999999996"/>
  </r>
  <r>
    <x v="9380"/>
    <d v="2024-01-26T20:00:00"/>
    <s v="Surabaya"/>
    <s v="Electronics"/>
    <s v="Phone"/>
    <x v="2"/>
    <n v="217.04"/>
    <n v="0"/>
    <s v="Wholesale"/>
    <s v="Bank Transfer"/>
    <n v="1085.2"/>
  </r>
  <r>
    <x v="9381"/>
    <d v="2024-01-26T21:00:00"/>
    <s v="Medan"/>
    <s v="Electronics"/>
    <s v="Laptop"/>
    <x v="1"/>
    <n v="141.93"/>
    <n v="0.05"/>
    <s v="Wholesale"/>
    <s v="Credit Card"/>
    <n v="943.83"/>
  </r>
  <r>
    <x v="9382"/>
    <d v="2024-01-26T22:00:00"/>
    <s v="Jakarta"/>
    <s v="Electronics"/>
    <s v="Laptop"/>
    <x v="4"/>
    <n v="157.22999999999999"/>
    <n v="0"/>
    <s v="Retail"/>
    <s v="Bank Transfer"/>
    <n v="471.69"/>
  </r>
  <r>
    <x v="9383"/>
    <d v="2024-01-26T23:00:00"/>
    <s v="Bali"/>
    <s v="Groceries"/>
    <s v="Rice"/>
    <x v="8"/>
    <n v="71.83"/>
    <n v="0"/>
    <s v="Wholesale"/>
    <s v="Cash"/>
    <n v="287.32"/>
  </r>
  <r>
    <x v="9384"/>
    <d v="2024-01-27T00:00:00"/>
    <s v="Jakarta"/>
    <s v="Clothing"/>
    <s v="Shirt"/>
    <x v="0"/>
    <n v="414.25"/>
    <n v="0.05"/>
    <s v="Wholesale"/>
    <s v="Bank Transfer"/>
    <n v="787.08"/>
  </r>
  <r>
    <x v="9385"/>
    <d v="2024-01-27T01:00:00"/>
    <s v="Medan"/>
    <s v="Electronics"/>
    <s v="Laptop"/>
    <x v="0"/>
    <n v="76.239999999999995"/>
    <n v="0.2"/>
    <s v="Online"/>
    <s v="Credit Card"/>
    <n v="121.98"/>
  </r>
  <r>
    <x v="9386"/>
    <d v="2024-01-27T02:00:00"/>
    <s v="Surabaya"/>
    <s v="Electronics"/>
    <s v="Laptop"/>
    <x v="1"/>
    <n v="172.47"/>
    <n v="0.05"/>
    <s v="Retail"/>
    <s v="E-Wallet"/>
    <n v="1146.93"/>
  </r>
  <r>
    <x v="9387"/>
    <d v="2024-01-27T03:00:00"/>
    <s v="Jakarta"/>
    <s v="Electronics"/>
    <s v="Phone"/>
    <x v="0"/>
    <n v="8.66"/>
    <n v="0.2"/>
    <s v="Wholesale"/>
    <s v="Bank Transfer"/>
    <n v="13.86"/>
  </r>
  <r>
    <x v="9388"/>
    <d v="2024-01-27T04:00:00"/>
    <s v="Jakarta"/>
    <s v="Furniture"/>
    <s v="Table"/>
    <x v="6"/>
    <n v="221.02"/>
    <n v="0.15"/>
    <s v="Retail"/>
    <s v="Credit Card"/>
    <n v="187.87"/>
  </r>
  <r>
    <x v="9389"/>
    <d v="2024-01-27T05:00:00"/>
    <s v="Bali"/>
    <s v="Clothing"/>
    <s v="Shoes"/>
    <x v="8"/>
    <n v="180.63"/>
    <n v="0.2"/>
    <s v="Retail"/>
    <s v="Bank Transfer"/>
    <n v="578.02"/>
  </r>
  <r>
    <x v="9390"/>
    <d v="2024-01-27T06:00:00"/>
    <s v="Bali"/>
    <s v="Groceries"/>
    <s v="Rice"/>
    <x v="5"/>
    <n v="360.96"/>
    <n v="0.1"/>
    <s v="Wholesale"/>
    <s v="E-Wallet"/>
    <n v="1949.18"/>
  </r>
  <r>
    <x v="9391"/>
    <d v="2024-01-27T07:00:00"/>
    <s v="Jakarta"/>
    <s v="Electronics"/>
    <s v="Laptop"/>
    <x v="8"/>
    <n v="359.08"/>
    <n v="0.2"/>
    <s v="Wholesale"/>
    <s v="Bank Transfer"/>
    <n v="1149.06"/>
  </r>
  <r>
    <x v="9392"/>
    <d v="2024-01-27T08:00:00"/>
    <s v="Jakarta"/>
    <s v="Cosmetics"/>
    <s v="Lipstick"/>
    <x v="6"/>
    <n v="24.12"/>
    <n v="0.1"/>
    <s v="Retail"/>
    <s v="Credit Card"/>
    <n v="21.71"/>
  </r>
  <r>
    <x v="9393"/>
    <d v="2024-01-27T09:00:00"/>
    <s v="Bali"/>
    <s v="Clothing"/>
    <s v="Shoes"/>
    <x v="6"/>
    <n v="62.35"/>
    <n v="0.2"/>
    <s v="Retail"/>
    <s v="E-Wallet"/>
    <n v="49.88"/>
  </r>
  <r>
    <x v="9394"/>
    <d v="2024-01-27T10:00:00"/>
    <s v="Medan"/>
    <s v="Furniture"/>
    <s v="Sofa"/>
    <x v="7"/>
    <n v="452.79"/>
    <n v="0.05"/>
    <s v="Wholesale"/>
    <s v="E-Wallet"/>
    <n v="3871.35"/>
  </r>
  <r>
    <x v="9395"/>
    <d v="2024-01-27T11:00:00"/>
    <s v="Bandung"/>
    <s v="Clothing"/>
    <s v="Shirt"/>
    <x v="6"/>
    <n v="396.94"/>
    <n v="0.2"/>
    <s v="Online"/>
    <s v="E-Wallet"/>
    <n v="317.55"/>
  </r>
  <r>
    <x v="9396"/>
    <d v="2024-01-27T12:00:00"/>
    <s v="Bandung"/>
    <s v="Groceries"/>
    <s v="Milk"/>
    <x v="1"/>
    <n v="197.8"/>
    <n v="0"/>
    <s v="Wholesale"/>
    <s v="E-Wallet"/>
    <n v="1384.6"/>
  </r>
  <r>
    <x v="9397"/>
    <d v="2024-01-27T13:00:00"/>
    <s v="Jakarta"/>
    <s v="Groceries"/>
    <s v="Milk"/>
    <x v="1"/>
    <n v="87.36"/>
    <n v="0.2"/>
    <s v="Retail"/>
    <s v="Cash"/>
    <n v="489.22"/>
  </r>
  <r>
    <x v="9398"/>
    <d v="2024-01-27T14:00:00"/>
    <s v="Bali"/>
    <s v="Groceries"/>
    <s v="Rice"/>
    <x v="6"/>
    <n v="134.09"/>
    <n v="0.05"/>
    <s v="Retail"/>
    <s v="Cash"/>
    <n v="127.39"/>
  </r>
  <r>
    <x v="9399"/>
    <d v="2024-01-27T15:00:00"/>
    <s v="Surabaya"/>
    <s v="Furniture"/>
    <s v="Table"/>
    <x v="6"/>
    <n v="330.72"/>
    <n v="0.05"/>
    <s v="Wholesale"/>
    <s v="Bank Transfer"/>
    <n v="314.18"/>
  </r>
  <r>
    <x v="9400"/>
    <d v="2024-01-27T16:00:00"/>
    <s v="Surabaya"/>
    <s v="Electronics"/>
    <s v="Laptop"/>
    <x v="5"/>
    <n v="473.02"/>
    <n v="0.2"/>
    <s v="Wholesale"/>
    <s v="Bank Transfer"/>
    <n v="2270.5"/>
  </r>
  <r>
    <x v="9401"/>
    <d v="2024-01-27T17:00:00"/>
    <s v="Bandung"/>
    <s v="Clothing"/>
    <s v="Shoes"/>
    <x v="3"/>
    <n v="309.79000000000002"/>
    <n v="0.2"/>
    <s v="Retail"/>
    <s v="E-Wallet"/>
    <n v="1982.66"/>
  </r>
  <r>
    <x v="9402"/>
    <d v="2024-01-27T18:00:00"/>
    <s v="Medan"/>
    <s v="Clothing"/>
    <s v="Shoes"/>
    <x v="1"/>
    <n v="18.09"/>
    <n v="0.2"/>
    <s v="Retail"/>
    <s v="Credit Card"/>
    <n v="101.3"/>
  </r>
  <r>
    <x v="9403"/>
    <d v="2024-01-27T19:00:00"/>
    <s v="Bandung"/>
    <s v="Groceries"/>
    <s v="Rice"/>
    <x v="5"/>
    <n v="327.11"/>
    <n v="0.15"/>
    <s v="Retail"/>
    <s v="Credit Card"/>
    <n v="1668.26"/>
  </r>
  <r>
    <x v="9404"/>
    <d v="2024-01-27T20:00:00"/>
    <s v="Jakarta"/>
    <s v="Cosmetics"/>
    <s v="Lipstick"/>
    <x v="4"/>
    <n v="472.65"/>
    <n v="0.1"/>
    <s v="Online"/>
    <s v="Cash"/>
    <n v="1276.1600000000001"/>
  </r>
  <r>
    <x v="9405"/>
    <d v="2024-01-27T21:00:00"/>
    <s v="Medan"/>
    <s v="Furniture"/>
    <s v="Sofa"/>
    <x v="1"/>
    <n v="182.53"/>
    <n v="0.2"/>
    <s v="Online"/>
    <s v="Credit Card"/>
    <n v="1022.17"/>
  </r>
  <r>
    <x v="9406"/>
    <d v="2024-01-27T22:00:00"/>
    <s v="Surabaya"/>
    <s v="Furniture"/>
    <s v="Table"/>
    <x v="5"/>
    <n v="467.11"/>
    <n v="0.2"/>
    <s v="Retail"/>
    <s v="E-Wallet"/>
    <n v="2242.13"/>
  </r>
  <r>
    <x v="9407"/>
    <d v="2024-01-27T23:00:00"/>
    <s v="Bali"/>
    <s v="Furniture"/>
    <s v="Table"/>
    <x v="3"/>
    <n v="336.96"/>
    <n v="0.1"/>
    <s v="Retail"/>
    <s v="Bank Transfer"/>
    <n v="2426.11"/>
  </r>
  <r>
    <x v="9408"/>
    <d v="2024-01-28T00:00:00"/>
    <s v="Bali"/>
    <s v="Clothing"/>
    <s v="Shoes"/>
    <x v="8"/>
    <n v="98.97"/>
    <n v="0"/>
    <s v="Wholesale"/>
    <s v="Bank Transfer"/>
    <n v="395.88"/>
  </r>
  <r>
    <x v="9409"/>
    <d v="2024-01-28T01:00:00"/>
    <s v="Jakarta"/>
    <s v="Cosmetics"/>
    <s v="Lipstick"/>
    <x v="7"/>
    <n v="76.930000000000007"/>
    <n v="0.15"/>
    <s v="Retail"/>
    <s v="E-Wallet"/>
    <n v="588.51"/>
  </r>
  <r>
    <x v="9410"/>
    <d v="2024-01-28T02:00:00"/>
    <s v="Bandung"/>
    <s v="Cosmetics"/>
    <s v="Lipstick"/>
    <x v="6"/>
    <n v="92.27"/>
    <n v="0.15"/>
    <s v="Online"/>
    <s v="Credit Card"/>
    <n v="78.430000000000007"/>
  </r>
  <r>
    <x v="9411"/>
    <d v="2024-01-28T03:00:00"/>
    <s v="Jakarta"/>
    <s v="Clothing"/>
    <s v="Shoes"/>
    <x v="1"/>
    <n v="351.12"/>
    <n v="0"/>
    <s v="Retail"/>
    <s v="Cash"/>
    <n v="2457.84"/>
  </r>
  <r>
    <x v="9412"/>
    <d v="2024-01-28T04:00:00"/>
    <s v="Bali"/>
    <s v="Cosmetics"/>
    <s v="Lipstick"/>
    <x v="7"/>
    <n v="296.81"/>
    <n v="0.1"/>
    <s v="Online"/>
    <s v="Cash"/>
    <n v="2404.16"/>
  </r>
  <r>
    <x v="9413"/>
    <d v="2024-01-28T05:00:00"/>
    <s v="Surabaya"/>
    <s v="Electronics"/>
    <s v="Laptop"/>
    <x v="6"/>
    <n v="230.49"/>
    <n v="0.1"/>
    <s v="Wholesale"/>
    <s v="Bank Transfer"/>
    <n v="207.44"/>
  </r>
  <r>
    <x v="9414"/>
    <d v="2024-01-28T06:00:00"/>
    <s v="Bali"/>
    <s v="Groceries"/>
    <s v="Rice"/>
    <x v="4"/>
    <n v="135.36000000000001"/>
    <n v="0.05"/>
    <s v="Online"/>
    <s v="Credit Card"/>
    <n v="385.78"/>
  </r>
  <r>
    <x v="9415"/>
    <d v="2024-01-28T07:00:00"/>
    <s v="Medan"/>
    <s v="Clothing"/>
    <s v="Shirt"/>
    <x v="1"/>
    <n v="454.08"/>
    <n v="0.1"/>
    <s v="Wholesale"/>
    <s v="Cash"/>
    <n v="2860.7"/>
  </r>
  <r>
    <x v="9416"/>
    <d v="2024-01-28T08:00:00"/>
    <s v="Bali"/>
    <s v="Electronics"/>
    <s v="TV"/>
    <x v="7"/>
    <n v="110.8"/>
    <n v="0.15"/>
    <s v="Online"/>
    <s v="Credit Card"/>
    <n v="847.62"/>
  </r>
  <r>
    <x v="9417"/>
    <d v="2024-01-28T09:00:00"/>
    <s v="Bali"/>
    <s v="Cosmetics"/>
    <s v="Lipstick"/>
    <x v="6"/>
    <n v="145.38999999999999"/>
    <n v="0.05"/>
    <s v="Online"/>
    <s v="Credit Card"/>
    <n v="138.12"/>
  </r>
  <r>
    <x v="9418"/>
    <d v="2024-01-28T10:00:00"/>
    <s v="Medan"/>
    <s v="Clothing"/>
    <s v="Shoes"/>
    <x v="5"/>
    <n v="32.18"/>
    <n v="0.2"/>
    <s v="Online"/>
    <s v="Cash"/>
    <n v="154.46"/>
  </r>
  <r>
    <x v="9419"/>
    <d v="2024-01-28T11:00:00"/>
    <s v="Bandung"/>
    <s v="Groceries"/>
    <s v="Milk"/>
    <x v="0"/>
    <n v="141.29"/>
    <n v="0.2"/>
    <s v="Online"/>
    <s v="Bank Transfer"/>
    <n v="226.06"/>
  </r>
  <r>
    <x v="9420"/>
    <d v="2024-01-28T12:00:00"/>
    <s v="Bali"/>
    <s v="Groceries"/>
    <s v="Milk"/>
    <x v="2"/>
    <n v="461.83"/>
    <n v="0.2"/>
    <s v="Online"/>
    <s v="Credit Card"/>
    <n v="1847.32"/>
  </r>
  <r>
    <x v="9421"/>
    <d v="2024-01-28T13:00:00"/>
    <s v="Jakarta"/>
    <s v="Electronics"/>
    <s v="Laptop"/>
    <x v="1"/>
    <n v="97.86"/>
    <n v="0.05"/>
    <s v="Wholesale"/>
    <s v="Cash"/>
    <n v="650.77"/>
  </r>
  <r>
    <x v="9422"/>
    <d v="2024-01-28T14:00:00"/>
    <s v="Bali"/>
    <s v="Electronics"/>
    <s v="Laptop"/>
    <x v="1"/>
    <n v="105.96"/>
    <n v="0.15"/>
    <s v="Retail"/>
    <s v="E-Wallet"/>
    <n v="630.46"/>
  </r>
  <r>
    <x v="9423"/>
    <d v="2024-01-28T15:00:00"/>
    <s v="Jakarta"/>
    <s v="Electronics"/>
    <s v="Laptop"/>
    <x v="1"/>
    <n v="301.99"/>
    <n v="0.1"/>
    <s v="Wholesale"/>
    <s v="E-Wallet"/>
    <n v="1902.54"/>
  </r>
  <r>
    <x v="9424"/>
    <d v="2024-01-28T16:00:00"/>
    <s v="Medan"/>
    <s v="Electronics"/>
    <s v="Laptop"/>
    <x v="8"/>
    <n v="285.64"/>
    <n v="0.05"/>
    <s v="Retail"/>
    <s v="Bank Transfer"/>
    <n v="1085.43"/>
  </r>
  <r>
    <x v="9425"/>
    <d v="2024-01-28T17:00:00"/>
    <s v="Bali"/>
    <s v="Groceries"/>
    <s v="Milk"/>
    <x v="5"/>
    <n v="92.1"/>
    <n v="0.15"/>
    <s v="Wholesale"/>
    <s v="Cash"/>
    <n v="469.71"/>
  </r>
  <r>
    <x v="9426"/>
    <d v="2024-01-28T18:00:00"/>
    <s v="Medan"/>
    <s v="Electronics"/>
    <s v="Laptop"/>
    <x v="5"/>
    <n v="81.36"/>
    <n v="0.1"/>
    <s v="Online"/>
    <s v="Credit Card"/>
    <n v="439.34"/>
  </r>
  <r>
    <x v="9427"/>
    <d v="2024-01-28T19:00:00"/>
    <s v="Medan"/>
    <s v="Furniture"/>
    <s v="Table"/>
    <x v="1"/>
    <n v="62.9"/>
    <n v="0"/>
    <s v="Retail"/>
    <s v="E-Wallet"/>
    <n v="440.3"/>
  </r>
  <r>
    <x v="9428"/>
    <d v="2024-01-28T20:00:00"/>
    <s v="Bandung"/>
    <s v="Electronics"/>
    <s v="Phone"/>
    <x v="7"/>
    <n v="431.24"/>
    <n v="0.15"/>
    <s v="Retail"/>
    <s v="Credit Card"/>
    <n v="3298.99"/>
  </r>
  <r>
    <x v="9429"/>
    <d v="2024-01-28T21:00:00"/>
    <s v="Bali"/>
    <s v="Groceries"/>
    <s v="Milk"/>
    <x v="5"/>
    <n v="328.95"/>
    <n v="0"/>
    <s v="Wholesale"/>
    <s v="E-Wallet"/>
    <n v="1973.7"/>
  </r>
  <r>
    <x v="9430"/>
    <d v="2024-01-28T22:00:00"/>
    <s v="Jakarta"/>
    <s v="Groceries"/>
    <s v="Milk"/>
    <x v="6"/>
    <n v="476.96"/>
    <n v="0.2"/>
    <s v="Retail"/>
    <s v="Cash"/>
    <n v="381.57"/>
  </r>
  <r>
    <x v="9431"/>
    <d v="2024-01-28T23:00:00"/>
    <s v="Jakarta"/>
    <s v="Furniture"/>
    <s v="Sofa"/>
    <x v="3"/>
    <n v="87.09"/>
    <n v="0.2"/>
    <s v="Online"/>
    <s v="Credit Card"/>
    <n v="557.38"/>
  </r>
  <r>
    <x v="9432"/>
    <d v="2024-01-29T00:00:00"/>
    <s v="Bali"/>
    <s v="Groceries"/>
    <s v="Milk"/>
    <x v="0"/>
    <n v="233"/>
    <n v="0.15"/>
    <s v="Retail"/>
    <s v="Bank Transfer"/>
    <n v="396.1"/>
  </r>
  <r>
    <x v="9433"/>
    <d v="2024-01-29T01:00:00"/>
    <s v="Bandung"/>
    <s v="Electronics"/>
    <s v="Phone"/>
    <x v="4"/>
    <n v="372.81"/>
    <n v="0"/>
    <s v="Wholesale"/>
    <s v="Cash"/>
    <n v="1118.43"/>
  </r>
  <r>
    <x v="9434"/>
    <d v="2024-01-29T02:00:00"/>
    <s v="Bandung"/>
    <s v="Cosmetics"/>
    <s v="Lipstick"/>
    <x v="2"/>
    <n v="110.71"/>
    <n v="0.05"/>
    <s v="Retail"/>
    <s v="Credit Card"/>
    <n v="525.87"/>
  </r>
  <r>
    <x v="9435"/>
    <d v="2024-01-29T03:00:00"/>
    <s v="Bandung"/>
    <s v="Groceries"/>
    <s v="Milk"/>
    <x v="5"/>
    <n v="343.91"/>
    <n v="0.1"/>
    <s v="Wholesale"/>
    <s v="E-Wallet"/>
    <n v="1857.11"/>
  </r>
  <r>
    <x v="9436"/>
    <d v="2024-01-29T04:00:00"/>
    <s v="Jakarta"/>
    <s v="Furniture"/>
    <s v="Table"/>
    <x v="1"/>
    <n v="239.53"/>
    <n v="0.2"/>
    <s v="Online"/>
    <s v="Cash"/>
    <n v="1341.37"/>
  </r>
  <r>
    <x v="9437"/>
    <d v="2024-01-29T05:00:00"/>
    <s v="Medan"/>
    <s v="Groceries"/>
    <s v="Milk"/>
    <x v="8"/>
    <n v="218.26"/>
    <n v="0.2"/>
    <s v="Wholesale"/>
    <s v="Bank Transfer"/>
    <n v="698.43"/>
  </r>
  <r>
    <x v="9438"/>
    <d v="2024-01-29T06:00:00"/>
    <s v="Bandung"/>
    <s v="Cosmetics"/>
    <s v="Lipstick"/>
    <x v="4"/>
    <n v="324.27"/>
    <n v="0.2"/>
    <s v="Wholesale"/>
    <s v="E-Wallet"/>
    <n v="778.25"/>
  </r>
  <r>
    <x v="9439"/>
    <d v="2024-01-29T07:00:00"/>
    <s v="Jakarta"/>
    <s v="Furniture"/>
    <s v="Sofa"/>
    <x v="7"/>
    <n v="236.51"/>
    <n v="0.2"/>
    <s v="Retail"/>
    <s v="Credit Card"/>
    <n v="1702.87"/>
  </r>
  <r>
    <x v="9440"/>
    <d v="2024-01-29T08:00:00"/>
    <s v="Jakarta"/>
    <s v="Electronics"/>
    <s v="TV"/>
    <x v="8"/>
    <n v="410.91"/>
    <n v="0.15"/>
    <s v="Wholesale"/>
    <s v="Credit Card"/>
    <n v="1397.09"/>
  </r>
  <r>
    <x v="9441"/>
    <d v="2024-01-29T09:00:00"/>
    <s v="Medan"/>
    <s v="Groceries"/>
    <s v="Rice"/>
    <x v="7"/>
    <n v="465.61"/>
    <n v="0.15"/>
    <s v="Wholesale"/>
    <s v="Cash"/>
    <n v="3561.92"/>
  </r>
  <r>
    <x v="9442"/>
    <d v="2024-01-29T10:00:00"/>
    <s v="Bali"/>
    <s v="Cosmetics"/>
    <s v="Lipstick"/>
    <x v="7"/>
    <n v="296.49"/>
    <n v="0"/>
    <s v="Wholesale"/>
    <s v="Bank Transfer"/>
    <n v="2668.41"/>
  </r>
  <r>
    <x v="9443"/>
    <d v="2024-01-29T11:00:00"/>
    <s v="Bali"/>
    <s v="Groceries"/>
    <s v="Milk"/>
    <x v="4"/>
    <n v="153.79"/>
    <n v="0.05"/>
    <s v="Wholesale"/>
    <s v="E-Wallet"/>
    <n v="438.3"/>
  </r>
  <r>
    <x v="9444"/>
    <d v="2024-01-29T12:00:00"/>
    <s v="Bandung"/>
    <s v="Groceries"/>
    <s v="Rice"/>
    <x v="4"/>
    <n v="389.72"/>
    <n v="0"/>
    <s v="Wholesale"/>
    <s v="Cash"/>
    <n v="1169.1600000000001"/>
  </r>
  <r>
    <x v="9445"/>
    <d v="2024-01-29T13:00:00"/>
    <s v="Bandung"/>
    <s v="Electronics"/>
    <s v="Laptop"/>
    <x v="3"/>
    <n v="89.39"/>
    <n v="0.05"/>
    <s v="Wholesale"/>
    <s v="Bank Transfer"/>
    <n v="679.36"/>
  </r>
  <r>
    <x v="9446"/>
    <d v="2024-01-29T14:00:00"/>
    <s v="Medan"/>
    <s v="Clothing"/>
    <s v="Shirt"/>
    <x v="6"/>
    <n v="52.02"/>
    <n v="0.15"/>
    <s v="Retail"/>
    <s v="E-Wallet"/>
    <n v="44.22"/>
  </r>
  <r>
    <x v="9447"/>
    <d v="2024-01-29T15:00:00"/>
    <s v="Bandung"/>
    <s v="Electronics"/>
    <s v="TV"/>
    <x v="5"/>
    <n v="261.77"/>
    <n v="0.2"/>
    <s v="Retail"/>
    <s v="Bank Transfer"/>
    <n v="1256.5"/>
  </r>
  <r>
    <x v="9448"/>
    <d v="2024-01-29T16:00:00"/>
    <s v="Medan"/>
    <s v="Cosmetics"/>
    <s v="Lipstick"/>
    <x v="5"/>
    <n v="325.13"/>
    <n v="0"/>
    <s v="Wholesale"/>
    <s v="Bank Transfer"/>
    <n v="1950.78"/>
  </r>
  <r>
    <x v="9449"/>
    <d v="2024-01-29T17:00:00"/>
    <s v="Jakarta"/>
    <s v="Groceries"/>
    <s v="Rice"/>
    <x v="7"/>
    <n v="418.32"/>
    <n v="0.05"/>
    <s v="Wholesale"/>
    <s v="E-Wallet"/>
    <n v="3576.64"/>
  </r>
  <r>
    <x v="9450"/>
    <d v="2024-01-29T18:00:00"/>
    <s v="Bandung"/>
    <s v="Electronics"/>
    <s v="Phone"/>
    <x v="0"/>
    <n v="477.83"/>
    <n v="0.1"/>
    <s v="Wholesale"/>
    <s v="Credit Card"/>
    <n v="860.09"/>
  </r>
  <r>
    <x v="9451"/>
    <d v="2024-01-29T19:00:00"/>
    <s v="Jakarta"/>
    <s v="Clothing"/>
    <s v="Shoes"/>
    <x v="3"/>
    <n v="437.3"/>
    <n v="0.05"/>
    <s v="Online"/>
    <s v="Credit Card"/>
    <n v="3323.48"/>
  </r>
  <r>
    <x v="9452"/>
    <d v="2024-01-29T20:00:00"/>
    <s v="Surabaya"/>
    <s v="Electronics"/>
    <s v="Phone"/>
    <x v="1"/>
    <n v="494.41"/>
    <n v="0"/>
    <s v="Wholesale"/>
    <s v="Bank Transfer"/>
    <n v="3460.87"/>
  </r>
  <r>
    <x v="9453"/>
    <d v="2024-01-29T21:00:00"/>
    <s v="Medan"/>
    <s v="Electronics"/>
    <s v="TV"/>
    <x v="0"/>
    <n v="240.47"/>
    <n v="0.15"/>
    <s v="Retail"/>
    <s v="Bank Transfer"/>
    <n v="408.8"/>
  </r>
  <r>
    <x v="9454"/>
    <d v="2024-01-29T22:00:00"/>
    <s v="Surabaya"/>
    <s v="Groceries"/>
    <s v="Milk"/>
    <x v="6"/>
    <n v="161.69"/>
    <n v="0.2"/>
    <s v="Retail"/>
    <s v="Cash"/>
    <n v="129.35"/>
  </r>
  <r>
    <x v="9455"/>
    <d v="2024-01-29T23:00:00"/>
    <s v="Bandung"/>
    <s v="Electronics"/>
    <s v="Phone"/>
    <x v="8"/>
    <n v="232.55"/>
    <n v="0.1"/>
    <s v="Wholesale"/>
    <s v="Credit Card"/>
    <n v="837.18"/>
  </r>
  <r>
    <x v="9456"/>
    <d v="2024-01-30T00:00:00"/>
    <s v="Jakarta"/>
    <s v="Cosmetics"/>
    <s v="Lipstick"/>
    <x v="0"/>
    <n v="323.83999999999997"/>
    <n v="0"/>
    <s v="Retail"/>
    <s v="Credit Card"/>
    <n v="647.67999999999995"/>
  </r>
  <r>
    <x v="9457"/>
    <d v="2024-01-30T01:00:00"/>
    <s v="Bandung"/>
    <s v="Furniture"/>
    <s v="Sofa"/>
    <x v="4"/>
    <n v="256.08999999999997"/>
    <n v="0.15"/>
    <s v="Retail"/>
    <s v="Bank Transfer"/>
    <n v="653.03"/>
  </r>
  <r>
    <x v="9458"/>
    <d v="2024-01-30T02:00:00"/>
    <s v="Surabaya"/>
    <s v="Clothing"/>
    <s v="Shirt"/>
    <x v="0"/>
    <n v="318.89"/>
    <n v="0.05"/>
    <s v="Online"/>
    <s v="Cash"/>
    <n v="605.89"/>
  </r>
  <r>
    <x v="9459"/>
    <d v="2024-01-30T03:00:00"/>
    <s v="Bandung"/>
    <s v="Electronics"/>
    <s v="Phone"/>
    <x v="7"/>
    <n v="443.93"/>
    <n v="0.15"/>
    <s v="Wholesale"/>
    <s v="Cash"/>
    <n v="3396.06"/>
  </r>
  <r>
    <x v="9460"/>
    <d v="2024-01-30T04:00:00"/>
    <s v="Bali"/>
    <s v="Clothing"/>
    <s v="Shirt"/>
    <x v="8"/>
    <n v="87.08"/>
    <n v="0.15"/>
    <s v="Retail"/>
    <s v="Cash"/>
    <n v="296.07"/>
  </r>
  <r>
    <x v="9461"/>
    <d v="2024-01-30T05:00:00"/>
    <s v="Surabaya"/>
    <s v="Cosmetics"/>
    <s v="Lipstick"/>
    <x v="6"/>
    <n v="64.53"/>
    <n v="0.2"/>
    <s v="Retail"/>
    <s v="E-Wallet"/>
    <n v="51.62"/>
  </r>
  <r>
    <x v="9462"/>
    <d v="2024-01-30T06:00:00"/>
    <s v="Bandung"/>
    <s v="Electronics"/>
    <s v="Laptop"/>
    <x v="3"/>
    <n v="251.77"/>
    <n v="0"/>
    <s v="Wholesale"/>
    <s v="E-Wallet"/>
    <n v="2014.16"/>
  </r>
  <r>
    <x v="9463"/>
    <d v="2024-01-30T07:00:00"/>
    <s v="Jakarta"/>
    <s v="Groceries"/>
    <s v="Rice"/>
    <x v="8"/>
    <n v="490.98"/>
    <n v="0.15"/>
    <s v="Retail"/>
    <s v="E-Wallet"/>
    <n v="1669.33"/>
  </r>
  <r>
    <x v="9464"/>
    <d v="2024-01-30T08:00:00"/>
    <s v="Bandung"/>
    <s v="Electronics"/>
    <s v="TV"/>
    <x v="3"/>
    <n v="34.229999999999997"/>
    <n v="0.05"/>
    <s v="Online"/>
    <s v="Cash"/>
    <n v="260.14999999999998"/>
  </r>
  <r>
    <x v="9465"/>
    <d v="2024-01-30T09:00:00"/>
    <s v="Jakarta"/>
    <s v="Cosmetics"/>
    <s v="Lipstick"/>
    <x v="3"/>
    <n v="493.35"/>
    <n v="0.05"/>
    <s v="Wholesale"/>
    <s v="Credit Card"/>
    <n v="3749.46"/>
  </r>
  <r>
    <x v="9466"/>
    <d v="2024-01-30T10:00:00"/>
    <s v="Bali"/>
    <s v="Furniture"/>
    <s v="Table"/>
    <x v="7"/>
    <n v="484.01"/>
    <n v="0.2"/>
    <s v="Retail"/>
    <s v="E-Wallet"/>
    <n v="3484.87"/>
  </r>
  <r>
    <x v="9467"/>
    <d v="2024-01-30T11:00:00"/>
    <s v="Bandung"/>
    <s v="Clothing"/>
    <s v="Shoes"/>
    <x v="1"/>
    <n v="149.84"/>
    <n v="0.15"/>
    <s v="Wholesale"/>
    <s v="Bank Transfer"/>
    <n v="891.55"/>
  </r>
  <r>
    <x v="9468"/>
    <d v="2024-01-30T12:00:00"/>
    <s v="Bali"/>
    <s v="Furniture"/>
    <s v="Table"/>
    <x v="8"/>
    <n v="446.05"/>
    <n v="0.05"/>
    <s v="Retail"/>
    <s v="Bank Transfer"/>
    <n v="1694.99"/>
  </r>
  <r>
    <x v="9469"/>
    <d v="2024-01-30T13:00:00"/>
    <s v="Surabaya"/>
    <s v="Furniture"/>
    <s v="Table"/>
    <x v="0"/>
    <n v="8.84"/>
    <n v="0.05"/>
    <s v="Online"/>
    <s v="Bank Transfer"/>
    <n v="16.8"/>
  </r>
  <r>
    <x v="9470"/>
    <d v="2024-01-30T14:00:00"/>
    <s v="Jakarta"/>
    <s v="Clothing"/>
    <s v="Shirt"/>
    <x v="5"/>
    <n v="229.76"/>
    <n v="0.2"/>
    <s v="Retail"/>
    <s v="Credit Card"/>
    <n v="1102.8499999999999"/>
  </r>
  <r>
    <x v="9471"/>
    <d v="2024-01-30T15:00:00"/>
    <s v="Surabaya"/>
    <s v="Electronics"/>
    <s v="Phone"/>
    <x v="8"/>
    <n v="204.05"/>
    <n v="0.15"/>
    <s v="Online"/>
    <s v="E-Wallet"/>
    <n v="693.77"/>
  </r>
  <r>
    <x v="9472"/>
    <d v="2024-01-30T16:00:00"/>
    <s v="Jakarta"/>
    <s v="Cosmetics"/>
    <s v="Lipstick"/>
    <x v="5"/>
    <n v="451.82"/>
    <n v="0.2"/>
    <s v="Wholesale"/>
    <s v="Credit Card"/>
    <n v="2168.7399999999998"/>
  </r>
  <r>
    <x v="9473"/>
    <d v="2024-01-30T17:00:00"/>
    <s v="Bali"/>
    <s v="Groceries"/>
    <s v="Milk"/>
    <x v="3"/>
    <n v="238.79"/>
    <n v="0.15"/>
    <s v="Online"/>
    <s v="E-Wallet"/>
    <n v="1623.77"/>
  </r>
  <r>
    <x v="9474"/>
    <d v="2024-01-30T18:00:00"/>
    <s v="Medan"/>
    <s v="Electronics"/>
    <s v="TV"/>
    <x v="4"/>
    <n v="211.88"/>
    <n v="0.05"/>
    <s v="Wholesale"/>
    <s v="Bank Transfer"/>
    <n v="603.86"/>
  </r>
  <r>
    <x v="9475"/>
    <d v="2024-01-30T19:00:00"/>
    <s v="Bandung"/>
    <s v="Furniture"/>
    <s v="Sofa"/>
    <x v="6"/>
    <n v="321.60000000000002"/>
    <n v="0"/>
    <s v="Retail"/>
    <s v="Bank Transfer"/>
    <n v="321.60000000000002"/>
  </r>
  <r>
    <x v="9476"/>
    <d v="2024-01-30T20:00:00"/>
    <s v="Bali"/>
    <s v="Furniture"/>
    <s v="Table"/>
    <x v="2"/>
    <n v="191.02"/>
    <n v="0.05"/>
    <s v="Retail"/>
    <s v="Credit Card"/>
    <n v="907.34"/>
  </r>
  <r>
    <x v="9477"/>
    <d v="2024-01-30T21:00:00"/>
    <s v="Jakarta"/>
    <s v="Clothing"/>
    <s v="Shoes"/>
    <x v="4"/>
    <n v="270.60000000000002"/>
    <n v="0"/>
    <s v="Retail"/>
    <s v="E-Wallet"/>
    <n v="811.8"/>
  </r>
  <r>
    <x v="9478"/>
    <d v="2024-01-30T22:00:00"/>
    <s v="Jakarta"/>
    <s v="Electronics"/>
    <s v="Phone"/>
    <x v="5"/>
    <n v="478.01"/>
    <n v="0.15"/>
    <s v="Retail"/>
    <s v="Bank Transfer"/>
    <n v="2437.85"/>
  </r>
  <r>
    <x v="9479"/>
    <d v="2024-01-30T23:00:00"/>
    <s v="Jakarta"/>
    <s v="Groceries"/>
    <s v="Rice"/>
    <x v="4"/>
    <n v="105.3"/>
    <n v="0.15"/>
    <s v="Wholesale"/>
    <s v="E-Wallet"/>
    <n v="268.52"/>
  </r>
  <r>
    <x v="9480"/>
    <d v="2024-01-31T00:00:00"/>
    <s v="Jakarta"/>
    <s v="Cosmetics"/>
    <s v="Lipstick"/>
    <x v="6"/>
    <n v="232.16"/>
    <n v="0.1"/>
    <s v="Wholesale"/>
    <s v="E-Wallet"/>
    <n v="208.94"/>
  </r>
  <r>
    <x v="9481"/>
    <d v="2024-01-31T01:00:00"/>
    <s v="Bandung"/>
    <s v="Electronics"/>
    <s v="Laptop"/>
    <x v="7"/>
    <n v="12.61"/>
    <n v="0.15"/>
    <s v="Retail"/>
    <s v="Cash"/>
    <n v="96.47"/>
  </r>
  <r>
    <x v="9482"/>
    <d v="2024-01-31T02:00:00"/>
    <s v="Surabaya"/>
    <s v="Clothing"/>
    <s v="Shoes"/>
    <x v="2"/>
    <n v="421.91"/>
    <n v="0.15"/>
    <s v="Wholesale"/>
    <s v="E-Wallet"/>
    <n v="1793.12"/>
  </r>
  <r>
    <x v="9483"/>
    <d v="2024-01-31T03:00:00"/>
    <s v="Medan"/>
    <s v="Clothing"/>
    <s v="Shirt"/>
    <x v="0"/>
    <n v="50.55"/>
    <n v="0.1"/>
    <s v="Wholesale"/>
    <s v="Credit Card"/>
    <n v="90.99"/>
  </r>
  <r>
    <x v="9484"/>
    <d v="2024-01-31T04:00:00"/>
    <s v="Bandung"/>
    <s v="Electronics"/>
    <s v="TV"/>
    <x v="0"/>
    <n v="51.91"/>
    <n v="0"/>
    <s v="Wholesale"/>
    <s v="Bank Transfer"/>
    <n v="103.82"/>
  </r>
  <r>
    <x v="9485"/>
    <d v="2024-01-31T05:00:00"/>
    <s v="Jakarta"/>
    <s v="Furniture"/>
    <s v="Table"/>
    <x v="7"/>
    <n v="442.01"/>
    <n v="0.15"/>
    <s v="Retail"/>
    <s v="Credit Card"/>
    <n v="3381.38"/>
  </r>
  <r>
    <x v="9486"/>
    <d v="2024-01-31T06:00:00"/>
    <s v="Bandung"/>
    <s v="Groceries"/>
    <s v="Milk"/>
    <x v="6"/>
    <n v="207.6"/>
    <n v="0.2"/>
    <s v="Online"/>
    <s v="E-Wallet"/>
    <n v="166.08"/>
  </r>
  <r>
    <x v="9487"/>
    <d v="2024-01-31T07:00:00"/>
    <s v="Bali"/>
    <s v="Electronics"/>
    <s v="Laptop"/>
    <x v="4"/>
    <n v="345.21"/>
    <n v="0.15"/>
    <s v="Online"/>
    <s v="Credit Card"/>
    <n v="880.29"/>
  </r>
  <r>
    <x v="9488"/>
    <d v="2024-01-31T08:00:00"/>
    <s v="Jakarta"/>
    <s v="Furniture"/>
    <s v="Sofa"/>
    <x v="1"/>
    <n v="429.63"/>
    <n v="0.15"/>
    <s v="Wholesale"/>
    <s v="Bank Transfer"/>
    <n v="2556.3000000000002"/>
  </r>
  <r>
    <x v="9489"/>
    <d v="2024-01-31T09:00:00"/>
    <s v="Medan"/>
    <s v="Furniture"/>
    <s v="Table"/>
    <x v="6"/>
    <n v="190.37"/>
    <n v="0.05"/>
    <s v="Online"/>
    <s v="E-Wallet"/>
    <n v="180.85"/>
  </r>
  <r>
    <x v="9490"/>
    <d v="2024-01-31T10:00:00"/>
    <s v="Jakarta"/>
    <s v="Groceries"/>
    <s v="Milk"/>
    <x v="0"/>
    <n v="134.47"/>
    <n v="0.15"/>
    <s v="Online"/>
    <s v="Credit Card"/>
    <n v="228.6"/>
  </r>
  <r>
    <x v="9491"/>
    <d v="2024-01-31T11:00:00"/>
    <s v="Medan"/>
    <s v="Clothing"/>
    <s v="Shirt"/>
    <x v="5"/>
    <n v="88.91"/>
    <n v="0.15"/>
    <s v="Wholesale"/>
    <s v="E-Wallet"/>
    <n v="453.44"/>
  </r>
  <r>
    <x v="9492"/>
    <d v="2024-01-31T12:00:00"/>
    <s v="Medan"/>
    <s v="Clothing"/>
    <s v="Shirt"/>
    <x v="7"/>
    <n v="305.52"/>
    <n v="0.2"/>
    <s v="Wholesale"/>
    <s v="E-Wallet"/>
    <n v="2199.7399999999998"/>
  </r>
  <r>
    <x v="9493"/>
    <d v="2024-01-31T13:00:00"/>
    <s v="Surabaya"/>
    <s v="Electronics"/>
    <s v="Phone"/>
    <x v="7"/>
    <n v="129.87"/>
    <n v="0.1"/>
    <s v="Wholesale"/>
    <s v="Credit Card"/>
    <n v="1051.95"/>
  </r>
  <r>
    <x v="9494"/>
    <d v="2024-01-31T14:00:00"/>
    <s v="Surabaya"/>
    <s v="Groceries"/>
    <s v="Rice"/>
    <x v="3"/>
    <n v="318.97000000000003"/>
    <n v="0.1"/>
    <s v="Retail"/>
    <s v="E-Wallet"/>
    <n v="2296.58"/>
  </r>
  <r>
    <x v="9495"/>
    <d v="2024-01-31T15:00:00"/>
    <s v="Bandung"/>
    <s v="Furniture"/>
    <s v="Sofa"/>
    <x v="4"/>
    <n v="161.99"/>
    <n v="0.1"/>
    <s v="Online"/>
    <s v="Credit Card"/>
    <n v="437.37"/>
  </r>
  <r>
    <x v="9496"/>
    <d v="2024-01-31T16:00:00"/>
    <s v="Bandung"/>
    <s v="Groceries"/>
    <s v="Rice"/>
    <x v="0"/>
    <n v="177.15"/>
    <n v="0.05"/>
    <s v="Online"/>
    <s v="Bank Transfer"/>
    <n v="336.58"/>
  </r>
  <r>
    <x v="9497"/>
    <d v="2024-01-31T17:00:00"/>
    <s v="Medan"/>
    <s v="Electronics"/>
    <s v="Laptop"/>
    <x v="6"/>
    <n v="128.31"/>
    <n v="0.15"/>
    <s v="Wholesale"/>
    <s v="E-Wallet"/>
    <n v="109.06"/>
  </r>
  <r>
    <x v="9498"/>
    <d v="2024-01-31T18:00:00"/>
    <s v="Jakarta"/>
    <s v="Electronics"/>
    <s v="Phone"/>
    <x v="7"/>
    <n v="212.14"/>
    <n v="0"/>
    <s v="Retail"/>
    <s v="Credit Card"/>
    <n v="1909.26"/>
  </r>
  <r>
    <x v="9499"/>
    <d v="2024-01-31T19:00:00"/>
    <s v="Bali"/>
    <s v="Clothing"/>
    <s v="Shirt"/>
    <x v="2"/>
    <n v="85.25"/>
    <n v="0"/>
    <s v="Wholesale"/>
    <s v="Bank Transfer"/>
    <n v="426.25"/>
  </r>
  <r>
    <x v="9500"/>
    <m/>
    <m/>
    <m/>
    <m/>
    <x v="9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1">
  <r>
    <s v="b23ffcac-3009-4901-b386-3975a9e27d47"/>
    <x v="0"/>
    <x v="0"/>
    <s v="Groceries"/>
    <s v="Rice"/>
    <n v="2"/>
    <n v="438.72"/>
    <n v="0.15"/>
    <s v="Retail"/>
    <s v="Credit Card"/>
    <n v="745.82"/>
  </r>
  <r>
    <s v="a88698e0-c0c3-4bd7-945f-839f2ce02765"/>
    <x v="1"/>
    <x v="1"/>
    <s v="Electronics"/>
    <s v="Phone"/>
    <n v="7"/>
    <n v="10.46"/>
    <n v="0.2"/>
    <s v="Wholesale"/>
    <s v="E-Wallet"/>
    <n v="58.58"/>
  </r>
  <r>
    <s v="c179816c-9bd1-49f3-9f02-0084c101a7e1"/>
    <x v="2"/>
    <x v="2"/>
    <s v="Cosmetics"/>
    <s v="Lipstick"/>
    <n v="5"/>
    <n v="329.06"/>
    <n v="0.05"/>
    <s v="Wholesale"/>
    <s v="Cash"/>
    <n v="1563.04"/>
  </r>
  <r>
    <s v="a9cc3c06-7956-4d95-975d-509595472746"/>
    <x v="3"/>
    <x v="1"/>
    <s v="Furniture"/>
    <s v="Table"/>
    <n v="8"/>
    <n v="344.61"/>
    <n v="0.1"/>
    <s v="Wholesale"/>
    <s v="Cash"/>
    <n v="2481.19"/>
  </r>
  <r>
    <s v="66e88280-1add-4836-8f07-dd50e89b3882"/>
    <x v="4"/>
    <x v="1"/>
    <s v="Electronics"/>
    <s v="Laptop"/>
    <n v="2"/>
    <n v="480.91"/>
    <n v="0.05"/>
    <s v="Wholesale"/>
    <s v="Bank Transfer"/>
    <n v="913.73"/>
  </r>
  <r>
    <s v="523afb61-dd97-4b5b-ab76-65b6b0041248"/>
    <x v="5"/>
    <x v="3"/>
    <s v="Cosmetics"/>
    <s v="Lipstick"/>
    <n v="8"/>
    <n v="188.35"/>
    <n v="0.15"/>
    <s v="Retail"/>
    <s v="Bank Transfer"/>
    <n v="1280.78"/>
  </r>
  <r>
    <s v="7a484018-312e-43fb-8c0f-dabccb67c93a"/>
    <x v="6"/>
    <x v="2"/>
    <s v="Clothing"/>
    <s v="Shirt"/>
    <n v="7"/>
    <n v="101.66"/>
    <n v="0.2"/>
    <s v="Wholesale"/>
    <s v="E-Wallet"/>
    <n v="569.29999999999995"/>
  </r>
  <r>
    <s v="44f554f9-a435-43bc-8725-364433eec7ba"/>
    <x v="7"/>
    <x v="2"/>
    <s v="Clothing"/>
    <s v="Shirt"/>
    <n v="8"/>
    <n v="262.69"/>
    <n v="0"/>
    <s v="Retail"/>
    <s v="Credit Card"/>
    <n v="2101.52"/>
  </r>
  <r>
    <s v="3450be52-dcd5-4a66-82ec-728cee7a61e6"/>
    <x v="8"/>
    <x v="2"/>
    <s v="Clothing"/>
    <s v="Shirt"/>
    <n v="3"/>
    <n v="226.54"/>
    <n v="0.2"/>
    <s v="Online"/>
    <s v="Credit Card"/>
    <n v="543.70000000000005"/>
  </r>
  <r>
    <s v="c20caf65-3e8f-4de6-af23-25ac2a2d86f1"/>
    <x v="9"/>
    <x v="1"/>
    <s v="Groceries"/>
    <s v="Milk"/>
    <n v="8"/>
    <n v="396.91"/>
    <n v="0.05"/>
    <s v="Retail"/>
    <s v="E-Wallet"/>
    <n v="3016.52"/>
  </r>
  <r>
    <s v="a8b20746-e688-4aee-8d35-9925fbc2bb43"/>
    <x v="10"/>
    <x v="0"/>
    <s v="Electronics"/>
    <s v="TV"/>
    <n v="6"/>
    <n v="452.47"/>
    <n v="0.15"/>
    <s v="Online"/>
    <s v="Credit Card"/>
    <n v="2307.6"/>
  </r>
  <r>
    <s v="e1f7056a-868f-457f-ab22-4224591d0b57"/>
    <x v="11"/>
    <x v="2"/>
    <s v="Groceries"/>
    <s v="Rice"/>
    <n v="2"/>
    <n v="47.92"/>
    <n v="0.1"/>
    <s v="Wholesale"/>
    <s v="Bank Transfer"/>
    <n v="86.26"/>
  </r>
  <r>
    <s v="e19211ad-ccce-470e-b3c0-ef7a0358853b"/>
    <x v="12"/>
    <x v="1"/>
    <s v="Furniture"/>
    <s v="Sofa"/>
    <n v="6"/>
    <n v="424.06"/>
    <n v="0.2"/>
    <s v="Online"/>
    <s v="E-Wallet"/>
    <n v="2035.49"/>
  </r>
  <r>
    <s v="1b39bea1-4525-4341-b78c-6696ce3483cd"/>
    <x v="13"/>
    <x v="3"/>
    <s v="Cosmetics"/>
    <s v="Lipstick"/>
    <n v="5"/>
    <n v="454.94"/>
    <n v="0.05"/>
    <s v="Wholesale"/>
    <s v="Bank Transfer"/>
    <n v="2160.96"/>
  </r>
  <r>
    <s v="09854fca-9e77-40a6-a994-d716b2a38951"/>
    <x v="14"/>
    <x v="0"/>
    <s v="Furniture"/>
    <s v="Sofa"/>
    <n v="3"/>
    <n v="462.45"/>
    <n v="0.05"/>
    <s v="Retail"/>
    <s v="E-Wallet"/>
    <n v="1317.98"/>
  </r>
  <r>
    <s v="e9b01784-245a-49be-b9a7-27188a23112e"/>
    <x v="15"/>
    <x v="3"/>
    <s v="Furniture"/>
    <s v="Sofa"/>
    <n v="1"/>
    <n v="383.33"/>
    <n v="0"/>
    <s v="Retail"/>
    <s v="E-Wallet"/>
    <n v="383.33"/>
  </r>
  <r>
    <s v="bb2bfefc-ebc2-454a-a9f3-1cf2a9fcf972"/>
    <x v="16"/>
    <x v="0"/>
    <s v="Cosmetics"/>
    <s v="Lipstick"/>
    <n v="7"/>
    <n v="372.33"/>
    <n v="0.1"/>
    <s v="Wholesale"/>
    <s v="Credit Card"/>
    <n v="2345.6799999999998"/>
  </r>
  <r>
    <s v="8b649ece-affc-4cc6-a5e3-fcf0eac074ed"/>
    <x v="17"/>
    <x v="1"/>
    <s v="Electronics"/>
    <s v="TV"/>
    <n v="2"/>
    <n v="12.37"/>
    <n v="0.05"/>
    <s v="Retail"/>
    <s v="Cash"/>
    <n v="23.5"/>
  </r>
  <r>
    <s v="032d7a23-70bb-43f8-9a78-740f315572bd"/>
    <x v="18"/>
    <x v="4"/>
    <s v="Groceries"/>
    <s v="Milk"/>
    <n v="1"/>
    <n v="460.49"/>
    <n v="0.1"/>
    <s v="Online"/>
    <s v="E-Wallet"/>
    <n v="414.44"/>
  </r>
  <r>
    <s v="8f77fdcd-9fdd-499c-870d-fdacf885b830"/>
    <x v="19"/>
    <x v="0"/>
    <s v="Groceries"/>
    <s v="Milk"/>
    <n v="1"/>
    <n v="179"/>
    <n v="0.15"/>
    <s v="Online"/>
    <s v="Credit Card"/>
    <n v="152.15"/>
  </r>
  <r>
    <s v="f16bf682-937b-4b36-9728-fe710f7d90c2"/>
    <x v="20"/>
    <x v="3"/>
    <s v="Electronics"/>
    <s v="Phone"/>
    <n v="7"/>
    <n v="25.36"/>
    <n v="0.2"/>
    <s v="Online"/>
    <s v="E-Wallet"/>
    <n v="142.02000000000001"/>
  </r>
  <r>
    <s v="900a8217-690d-4218-b965-abf173d973c4"/>
    <x v="21"/>
    <x v="1"/>
    <s v="Groceries"/>
    <s v="Rice"/>
    <n v="1"/>
    <n v="209.42"/>
    <n v="0.05"/>
    <s v="Wholesale"/>
    <s v="Credit Card"/>
    <n v="198.95"/>
  </r>
  <r>
    <s v="4a0e1cce-7fb7-48c2-9bb5-a529ae0f2f4a"/>
    <x v="22"/>
    <x v="0"/>
    <s v="Electronics"/>
    <s v="Phone"/>
    <n v="9"/>
    <n v="367.76"/>
    <n v="0.15"/>
    <s v="Online"/>
    <s v="E-Wallet"/>
    <n v="2813.36"/>
  </r>
  <r>
    <s v="c0341de7-20fb-40ff-b94e-8cd64d50bad3"/>
    <x v="23"/>
    <x v="4"/>
    <s v="Electronics"/>
    <s v="TV"/>
    <n v="6"/>
    <n v="223.77"/>
    <n v="0"/>
    <s v="Online"/>
    <s v="Credit Card"/>
    <n v="1342.62"/>
  </r>
  <r>
    <s v="801d2b61-33ce-4e22-ad74-cfad3cbd0e76"/>
    <x v="24"/>
    <x v="4"/>
    <s v="Furniture"/>
    <s v="Sofa"/>
    <n v="4"/>
    <n v="380.22"/>
    <n v="0.1"/>
    <s v="Online"/>
    <s v="E-Wallet"/>
    <n v="1368.79"/>
  </r>
  <r>
    <s v="2ef73fdb-378c-4e34-a552-67461c50546f"/>
    <x v="25"/>
    <x v="2"/>
    <s v="Groceries"/>
    <s v="Rice"/>
    <n v="4"/>
    <n v="257.16000000000003"/>
    <n v="0.15"/>
    <s v="Online"/>
    <s v="E-Wallet"/>
    <n v="874.34"/>
  </r>
  <r>
    <s v="b6613f1b-94ce-4a50-bb42-6472af5e84fc"/>
    <x v="26"/>
    <x v="2"/>
    <s v="Electronics"/>
    <s v="Phone"/>
    <n v="5"/>
    <n v="153.22"/>
    <n v="0.1"/>
    <s v="Online"/>
    <s v="E-Wallet"/>
    <n v="689.49"/>
  </r>
  <r>
    <s v="f4309a56-e13d-4e58-8a53-ab45955502be"/>
    <x v="27"/>
    <x v="3"/>
    <s v="Electronics"/>
    <s v="Phone"/>
    <n v="2"/>
    <n v="105.44"/>
    <n v="0.1"/>
    <s v="Online"/>
    <s v="Credit Card"/>
    <n v="189.79"/>
  </r>
  <r>
    <s v="a3cd3120-7506-4041-a9be-f4d837a0eaaa"/>
    <x v="28"/>
    <x v="0"/>
    <s v="Clothing"/>
    <s v="Shirt"/>
    <n v="5"/>
    <n v="213.45"/>
    <n v="0.05"/>
    <s v="Wholesale"/>
    <s v="Cash"/>
    <n v="1013.89"/>
  </r>
  <r>
    <s v="ffbe97f8-66a8-43b9-91aa-af69ecf7ecaf"/>
    <x v="29"/>
    <x v="0"/>
    <s v="Groceries"/>
    <s v="Milk"/>
    <n v="2"/>
    <n v="22.72"/>
    <n v="0.1"/>
    <s v="Online"/>
    <s v="E-Wallet"/>
    <n v="40.9"/>
  </r>
  <r>
    <s v="1c4d6080-2d1b-4b6e-b265-d472139d7a7d"/>
    <x v="30"/>
    <x v="2"/>
    <s v="Clothing"/>
    <s v="Shoes"/>
    <n v="4"/>
    <n v="214.16"/>
    <n v="0.15"/>
    <s v="Wholesale"/>
    <s v="Credit Card"/>
    <n v="728.14"/>
  </r>
  <r>
    <s v="52e48616-3c83-4c0f-aa9b-6f48df964c5a"/>
    <x v="31"/>
    <x v="0"/>
    <s v="Electronics"/>
    <s v="Phone"/>
    <n v="5"/>
    <n v="38.97"/>
    <n v="0"/>
    <s v="Wholesale"/>
    <s v="Bank Transfer"/>
    <n v="194.85"/>
  </r>
  <r>
    <s v="65c8f8d4-0b35-4f26-8fc1-f91f71b0148b"/>
    <x v="32"/>
    <x v="0"/>
    <s v="Electronics"/>
    <s v="Laptop"/>
    <n v="6"/>
    <n v="439.12"/>
    <n v="0.05"/>
    <s v="Wholesale"/>
    <s v="Credit Card"/>
    <n v="2502.98"/>
  </r>
  <r>
    <s v="7a771ffd-9a35-4dc6-9906-ed5401810333"/>
    <x v="33"/>
    <x v="4"/>
    <s v="Clothing"/>
    <s v="Shirt"/>
    <n v="6"/>
    <n v="289.86"/>
    <n v="0.2"/>
    <s v="Online"/>
    <s v="Credit Card"/>
    <n v="1391.33"/>
  </r>
  <r>
    <s v="8965d302-4cee-4fa0-99e9-9f2f84097ad4"/>
    <x v="34"/>
    <x v="2"/>
    <s v="Furniture"/>
    <s v="Sofa"/>
    <n v="9"/>
    <n v="324.79000000000002"/>
    <n v="0"/>
    <s v="Online"/>
    <s v="Cash"/>
    <n v="2923.11"/>
  </r>
  <r>
    <s v="1ba92689-da6f-422c-864b-2f5a253a636a"/>
    <x v="35"/>
    <x v="1"/>
    <s v="Furniture"/>
    <s v="Table"/>
    <n v="4"/>
    <n v="147.99"/>
    <n v="0.15"/>
    <s v="Wholesale"/>
    <s v="Bank Transfer"/>
    <n v="503.17"/>
  </r>
  <r>
    <s v="e4a9cf77-0943-4230-a775-893d26c75506"/>
    <x v="36"/>
    <x v="2"/>
    <s v="Groceries"/>
    <s v="Milk"/>
    <n v="5"/>
    <n v="116.78"/>
    <n v="0.05"/>
    <s v="Wholesale"/>
    <s v="Bank Transfer"/>
    <n v="554.70000000000005"/>
  </r>
  <r>
    <s v="30343038-cd49-4451-8913-16545528b7ba"/>
    <x v="37"/>
    <x v="1"/>
    <s v="Electronics"/>
    <s v="TV"/>
    <n v="6"/>
    <n v="355.41"/>
    <n v="0.1"/>
    <s v="Online"/>
    <s v="Cash"/>
    <n v="1919.21"/>
  </r>
  <r>
    <s v="3d71bbc0-1d0b-4e41-b83d-d5f642b3bc92"/>
    <x v="38"/>
    <x v="4"/>
    <s v="Cosmetics"/>
    <s v="Lipstick"/>
    <n v="4"/>
    <n v="337.42"/>
    <n v="0"/>
    <s v="Retail"/>
    <s v="Cash"/>
    <n v="1349.68"/>
  </r>
  <r>
    <s v="472eb387-d602-40fe-a16e-5322f6822753"/>
    <x v="39"/>
    <x v="3"/>
    <s v="Electronics"/>
    <s v="TV"/>
    <n v="6"/>
    <n v="65.73"/>
    <n v="0.05"/>
    <s v="Retail"/>
    <s v="E-Wallet"/>
    <n v="374.66"/>
  </r>
  <r>
    <s v="d380a9a7-3317-4693-9416-9e7297f2f76c"/>
    <x v="40"/>
    <x v="0"/>
    <s v="Clothing"/>
    <s v="Shirt"/>
    <n v="2"/>
    <n v="123.13"/>
    <n v="0.2"/>
    <s v="Retail"/>
    <s v="E-Wallet"/>
    <n v="197.01"/>
  </r>
  <r>
    <s v="2a4ad55e-982f-464a-80aa-072432ca15d3"/>
    <x v="41"/>
    <x v="4"/>
    <s v="Electronics"/>
    <s v="Laptop"/>
    <n v="7"/>
    <n v="473.56"/>
    <n v="0.2"/>
    <s v="Online"/>
    <s v="Credit Card"/>
    <n v="2651.94"/>
  </r>
  <r>
    <s v="44a81e90-154c-45cb-81c8-7eb42e0d46c2"/>
    <x v="42"/>
    <x v="0"/>
    <s v="Electronics"/>
    <s v="TV"/>
    <n v="3"/>
    <n v="155.57"/>
    <n v="0.2"/>
    <s v="Wholesale"/>
    <s v="Credit Card"/>
    <n v="373.37"/>
  </r>
  <r>
    <s v="4efafc9a-8123-474a-a5af-65b23ab068d6"/>
    <x v="43"/>
    <x v="3"/>
    <s v="Electronics"/>
    <s v="Laptop"/>
    <n v="4"/>
    <n v="17.79"/>
    <n v="0.05"/>
    <s v="Retail"/>
    <s v="E-Wallet"/>
    <n v="67.599999999999994"/>
  </r>
  <r>
    <s v="dcc24904-a6e0-4127-87b6-e7a29819004e"/>
    <x v="44"/>
    <x v="3"/>
    <s v="Cosmetics"/>
    <s v="Lipstick"/>
    <n v="9"/>
    <n v="36.57"/>
    <n v="0"/>
    <s v="Wholesale"/>
    <s v="Bank Transfer"/>
    <n v="329.13"/>
  </r>
  <r>
    <s v="05ac8300-72a4-4c36-a27d-c265e3c8ac0f"/>
    <x v="45"/>
    <x v="4"/>
    <s v="Furniture"/>
    <s v="Table"/>
    <n v="5"/>
    <n v="388.87"/>
    <n v="0.1"/>
    <s v="Online"/>
    <s v="Credit Card"/>
    <n v="1749.92"/>
  </r>
  <r>
    <s v="44c902f3-cc3f-45c3-8c26-f4237e12a958"/>
    <x v="46"/>
    <x v="3"/>
    <s v="Groceries"/>
    <s v="Milk"/>
    <n v="9"/>
    <n v="379.79"/>
    <n v="0"/>
    <s v="Wholesale"/>
    <s v="Credit Card"/>
    <n v="3418.11"/>
  </r>
  <r>
    <s v="8db42b79-7d7a-46dd-b41c-0b9284f1513b"/>
    <x v="47"/>
    <x v="1"/>
    <s v="Groceries"/>
    <s v="Milk"/>
    <n v="6"/>
    <n v="194"/>
    <n v="0.1"/>
    <s v="Retail"/>
    <s v="Cash"/>
    <n v="1047.5999999999999"/>
  </r>
  <r>
    <s v="62a1a09f-2ddf-4c7b-82dc-521e849f230b"/>
    <x v="48"/>
    <x v="3"/>
    <s v="Clothing"/>
    <s v="Shoes"/>
    <n v="8"/>
    <n v="80.83"/>
    <n v="0"/>
    <s v="Online"/>
    <s v="E-Wallet"/>
    <n v="646.64"/>
  </r>
  <r>
    <s v="7f2cf434-1d7a-4451-9b62-db17a484d436"/>
    <x v="49"/>
    <x v="0"/>
    <s v="Electronics"/>
    <s v="Laptop"/>
    <n v="5"/>
    <n v="251.56"/>
    <n v="0"/>
    <s v="Wholesale"/>
    <s v="Cash"/>
    <n v="1257.8"/>
  </r>
  <r>
    <s v="ad7c39cd-8718-464e-8630-87889bc80f3e"/>
    <x v="50"/>
    <x v="0"/>
    <s v="Cosmetics"/>
    <s v="Lipstick"/>
    <n v="5"/>
    <n v="169.28"/>
    <n v="0.05"/>
    <s v="Online"/>
    <s v="Credit Card"/>
    <n v="804.08"/>
  </r>
  <r>
    <s v="5c04ac0c-c3c5-446b-a141-734766e63c94"/>
    <x v="51"/>
    <x v="0"/>
    <s v="Electronics"/>
    <s v="Phone"/>
    <n v="3"/>
    <n v="190.11"/>
    <n v="0.2"/>
    <s v="Retail"/>
    <s v="E-Wallet"/>
    <n v="456.26"/>
  </r>
  <r>
    <s v="f59c6c47-70a2-46c6-8453-3152386e08d0"/>
    <x v="52"/>
    <x v="0"/>
    <s v="Electronics"/>
    <s v="Phone"/>
    <n v="7"/>
    <n v="134.19"/>
    <n v="0.2"/>
    <s v="Retail"/>
    <s v="Bank Transfer"/>
    <n v="751.46"/>
  </r>
  <r>
    <s v="d3b5a1b2-2b01-41d3-8417-e2824d9d4ada"/>
    <x v="53"/>
    <x v="1"/>
    <s v="Furniture"/>
    <s v="Sofa"/>
    <n v="2"/>
    <n v="36.11"/>
    <n v="0.2"/>
    <s v="Retail"/>
    <s v="Bank Transfer"/>
    <n v="57.78"/>
  </r>
  <r>
    <s v="519744c1-ac88-439e-aff8-a75d907f1ae3"/>
    <x v="54"/>
    <x v="2"/>
    <s v="Electronics"/>
    <s v="Laptop"/>
    <n v="3"/>
    <n v="396.62"/>
    <n v="0.2"/>
    <s v="Online"/>
    <s v="Cash"/>
    <n v="951.89"/>
  </r>
  <r>
    <s v="fff4a127-585d-423f-96e9-40978f99cf7a"/>
    <x v="55"/>
    <x v="4"/>
    <s v="Groceries"/>
    <s v="Rice"/>
    <n v="2"/>
    <n v="311.02"/>
    <n v="0"/>
    <s v="Online"/>
    <s v="E-Wallet"/>
    <n v="622.04"/>
  </r>
  <r>
    <s v="9354aee8-8c93-463e-aa4e-b266bac40d87"/>
    <x v="56"/>
    <x v="0"/>
    <s v="Electronics"/>
    <s v="TV"/>
    <n v="8"/>
    <n v="418.14"/>
    <n v="0.2"/>
    <s v="Retail"/>
    <s v="Credit Card"/>
    <n v="2676.1"/>
  </r>
  <r>
    <s v="f20ca401-9e44-4d59-8bfa-bf09de1ebc46"/>
    <x v="57"/>
    <x v="3"/>
    <s v="Furniture"/>
    <s v="Sofa"/>
    <n v="4"/>
    <n v="254.08"/>
    <n v="0"/>
    <s v="Online"/>
    <s v="Bank Transfer"/>
    <n v="1016.32"/>
  </r>
  <r>
    <s v="a26bd99f-c2a2-4e12-8d7c-bdda134d9190"/>
    <x v="58"/>
    <x v="0"/>
    <s v="Furniture"/>
    <s v="Sofa"/>
    <n v="8"/>
    <n v="492.57"/>
    <n v="0.1"/>
    <s v="Online"/>
    <s v="Bank Transfer"/>
    <n v="3546.5"/>
  </r>
  <r>
    <s v="9841993b-da51-4ac2-ad54-5b1bf9ee0dd3"/>
    <x v="59"/>
    <x v="3"/>
    <s v="Furniture"/>
    <s v="Sofa"/>
    <n v="8"/>
    <n v="481.45"/>
    <n v="0.15"/>
    <s v="Retail"/>
    <s v="Bank Transfer"/>
    <n v="3273.86"/>
  </r>
  <r>
    <s v="7c58c5c1-f560-46d3-84ac-40478abf042e"/>
    <x v="60"/>
    <x v="3"/>
    <s v="Cosmetics"/>
    <s v="Lipstick"/>
    <n v="8"/>
    <n v="139.53"/>
    <n v="0.15"/>
    <s v="Retail"/>
    <s v="Credit Card"/>
    <n v="948.8"/>
  </r>
  <r>
    <s v="13126775-af74-4184-9f22-53c8e3812658"/>
    <x v="61"/>
    <x v="0"/>
    <s v="Groceries"/>
    <s v="Milk"/>
    <n v="8"/>
    <n v="196.55"/>
    <n v="0.1"/>
    <s v="Wholesale"/>
    <s v="Credit Card"/>
    <n v="1415.16"/>
  </r>
  <r>
    <s v="959eef63-6288-4a2f-bdee-b6849d266566"/>
    <x v="62"/>
    <x v="1"/>
    <s v="Furniture"/>
    <s v="Sofa"/>
    <n v="8"/>
    <n v="377.59"/>
    <n v="0"/>
    <s v="Retail"/>
    <s v="Bank Transfer"/>
    <n v="3020.72"/>
  </r>
  <r>
    <s v="cec39bf0-cd04-41c9-aa65-cc9003dbb5c4"/>
    <x v="63"/>
    <x v="3"/>
    <s v="Groceries"/>
    <s v="Milk"/>
    <n v="9"/>
    <n v="389.42"/>
    <n v="0.2"/>
    <s v="Online"/>
    <s v="E-Wallet"/>
    <n v="2803.82"/>
  </r>
  <r>
    <s v="90f140fd-7161-4c56-9d26-988043bc9a5e"/>
    <x v="64"/>
    <x v="3"/>
    <s v="Groceries"/>
    <s v="Milk"/>
    <n v="2"/>
    <n v="455.8"/>
    <n v="0.05"/>
    <s v="Wholesale"/>
    <s v="E-Wallet"/>
    <n v="866.02"/>
  </r>
  <r>
    <s v="1d5f3ce3-670e-4c93-892e-553cf9920955"/>
    <x v="65"/>
    <x v="0"/>
    <s v="Electronics"/>
    <s v="Laptop"/>
    <n v="9"/>
    <n v="328.05"/>
    <n v="0"/>
    <s v="Online"/>
    <s v="Cash"/>
    <n v="2952.45"/>
  </r>
  <r>
    <s v="c9acb697-ae9d-4f0f-9efe-54aa5b305629"/>
    <x v="66"/>
    <x v="3"/>
    <s v="Cosmetics"/>
    <s v="Lipstick"/>
    <n v="8"/>
    <n v="240.18"/>
    <n v="0"/>
    <s v="Wholesale"/>
    <s v="E-Wallet"/>
    <n v="1921.44"/>
  </r>
  <r>
    <s v="2a395e08-0683-4bf6-b070-d25ee8de07d9"/>
    <x v="67"/>
    <x v="3"/>
    <s v="Groceries"/>
    <s v="Milk"/>
    <n v="1"/>
    <n v="191.94"/>
    <n v="0.1"/>
    <s v="Online"/>
    <s v="Cash"/>
    <n v="172.75"/>
  </r>
  <r>
    <s v="702e2fa8-c1f4-45b0-b5de-74163c821377"/>
    <x v="68"/>
    <x v="0"/>
    <s v="Furniture"/>
    <s v="Sofa"/>
    <n v="5"/>
    <n v="212.49"/>
    <n v="0.1"/>
    <s v="Wholesale"/>
    <s v="Cash"/>
    <n v="956.2"/>
  </r>
  <r>
    <s v="0cd0de28-7f75-4043-9587-b80622b039f7"/>
    <x v="69"/>
    <x v="0"/>
    <s v="Cosmetics"/>
    <s v="Lipstick"/>
    <n v="2"/>
    <n v="425.95"/>
    <n v="0.05"/>
    <s v="Wholesale"/>
    <s v="Bank Transfer"/>
    <n v="809.3"/>
  </r>
  <r>
    <s v="59c375d8-adfd-47f9-9469-132e616f6c28"/>
    <x v="70"/>
    <x v="4"/>
    <s v="Furniture"/>
    <s v="Sofa"/>
    <n v="5"/>
    <n v="490.1"/>
    <n v="0.2"/>
    <s v="Online"/>
    <s v="Cash"/>
    <n v="1960.4"/>
  </r>
  <r>
    <s v="e91d370b-9718-4b54-9bf7-f85473276a97"/>
    <x v="71"/>
    <x v="1"/>
    <s v="Clothing"/>
    <s v="Shirt"/>
    <n v="8"/>
    <n v="30.7"/>
    <n v="0.15"/>
    <s v="Wholesale"/>
    <s v="E-Wallet"/>
    <n v="208.76"/>
  </r>
  <r>
    <s v="689620d0-efc0-4e86-97ef-3dbd7e1713a8"/>
    <x v="72"/>
    <x v="1"/>
    <s v="Electronics"/>
    <s v="TV"/>
    <n v="9"/>
    <n v="292.22000000000003"/>
    <n v="0.2"/>
    <s v="Online"/>
    <s v="E-Wallet"/>
    <n v="2103.98"/>
  </r>
  <r>
    <s v="c242220f-6f79-478c-83ec-adfead5fada7"/>
    <x v="73"/>
    <x v="3"/>
    <s v="Clothing"/>
    <s v="Shirt"/>
    <n v="9"/>
    <n v="262.43"/>
    <n v="0.2"/>
    <s v="Online"/>
    <s v="E-Wallet"/>
    <n v="1889.5"/>
  </r>
  <r>
    <s v="b4f3d02d-d233-4633-b074-88e164521db4"/>
    <x v="74"/>
    <x v="1"/>
    <s v="Clothing"/>
    <s v="Shirt"/>
    <n v="1"/>
    <n v="191.19"/>
    <n v="0"/>
    <s v="Wholesale"/>
    <s v="Bank Transfer"/>
    <n v="191.19"/>
  </r>
  <r>
    <s v="0c4ba0f8-bdab-41bb-bcb2-29d93f0be310"/>
    <x v="75"/>
    <x v="3"/>
    <s v="Electronics"/>
    <s v="Laptop"/>
    <n v="7"/>
    <n v="426.53"/>
    <n v="0.05"/>
    <s v="Retail"/>
    <s v="Cash"/>
    <n v="2836.42"/>
  </r>
  <r>
    <s v="f938ee6e-6666-40de-9e6c-418891ca5578"/>
    <x v="76"/>
    <x v="4"/>
    <s v="Groceries"/>
    <s v="Rice"/>
    <n v="8"/>
    <n v="289.99"/>
    <n v="0"/>
    <s v="Retail"/>
    <s v="Credit Card"/>
    <n v="2319.92"/>
  </r>
  <r>
    <s v="70365637-7e72-4f22-87d4-b00b0a8662a4"/>
    <x v="77"/>
    <x v="0"/>
    <s v="Electronics"/>
    <s v="TV"/>
    <n v="3"/>
    <n v="159.99"/>
    <n v="0.1"/>
    <s v="Retail"/>
    <s v="Cash"/>
    <n v="431.97"/>
  </r>
  <r>
    <s v="6aa22bdf-92cf-41c0-a4e1-f3429b87beaf"/>
    <x v="78"/>
    <x v="0"/>
    <s v="Electronics"/>
    <s v="Laptop"/>
    <n v="6"/>
    <n v="224.83"/>
    <n v="0.15"/>
    <s v="Online"/>
    <s v="Cash"/>
    <n v="1146.6300000000001"/>
  </r>
  <r>
    <s v="8d0b14ad-955a-403f-a553-fac1100d3f8d"/>
    <x v="79"/>
    <x v="0"/>
    <s v="Furniture"/>
    <s v="Sofa"/>
    <n v="3"/>
    <n v="181.62"/>
    <n v="0.05"/>
    <s v="Online"/>
    <s v="Bank Transfer"/>
    <n v="517.62"/>
  </r>
  <r>
    <s v="64579a35-5fde-4342-88e7-c61e320d2dbb"/>
    <x v="80"/>
    <x v="1"/>
    <s v="Electronics"/>
    <s v="Laptop"/>
    <n v="9"/>
    <n v="217.89"/>
    <n v="0.05"/>
    <s v="Retail"/>
    <s v="Cash"/>
    <n v="1862.96"/>
  </r>
  <r>
    <s v="1afae01f-1df7-4e8d-8f6b-c3d9a0ab637e"/>
    <x v="81"/>
    <x v="4"/>
    <s v="Furniture"/>
    <s v="Sofa"/>
    <n v="3"/>
    <n v="40.28"/>
    <n v="0.2"/>
    <s v="Online"/>
    <s v="E-Wallet"/>
    <n v="96.67"/>
  </r>
  <r>
    <s v="61c54e57-0d2b-418a-a361-500c94e9aa94"/>
    <x v="82"/>
    <x v="1"/>
    <s v="Groceries"/>
    <s v="Rice"/>
    <n v="2"/>
    <n v="60.4"/>
    <n v="0"/>
    <s v="Retail"/>
    <s v="Cash"/>
    <n v="120.8"/>
  </r>
  <r>
    <s v="4605f220-b465-4154-9b7d-7e0b2501b852"/>
    <x v="83"/>
    <x v="1"/>
    <s v="Groceries"/>
    <s v="Milk"/>
    <n v="9"/>
    <n v="313.73"/>
    <n v="0.2"/>
    <s v="Online"/>
    <s v="Bank Transfer"/>
    <n v="2258.86"/>
  </r>
  <r>
    <s v="17acd55a-d7a7-44c1-9c79-f1fde542bc89"/>
    <x v="84"/>
    <x v="4"/>
    <s v="Electronics"/>
    <s v="Laptop"/>
    <n v="8"/>
    <n v="343.61"/>
    <n v="0.2"/>
    <s v="Online"/>
    <s v="Cash"/>
    <n v="2199.1"/>
  </r>
  <r>
    <s v="1706a18b-6280-4a6e-b397-765f735a3f16"/>
    <x v="85"/>
    <x v="4"/>
    <s v="Clothing"/>
    <s v="Shoes"/>
    <n v="8"/>
    <n v="320.13"/>
    <n v="0.05"/>
    <s v="Online"/>
    <s v="Bank Transfer"/>
    <n v="2432.9899999999998"/>
  </r>
  <r>
    <s v="a38429c7-ce3a-408e-b344-d1df91729e60"/>
    <x v="86"/>
    <x v="4"/>
    <s v="Groceries"/>
    <s v="Milk"/>
    <n v="2"/>
    <n v="382.72"/>
    <n v="0.15"/>
    <s v="Retail"/>
    <s v="Bank Transfer"/>
    <n v="650.62"/>
  </r>
  <r>
    <s v="d7de51c8-0935-4f91-893a-69dbbdefa3e2"/>
    <x v="87"/>
    <x v="4"/>
    <s v="Furniture"/>
    <s v="Table"/>
    <n v="6"/>
    <n v="472.05"/>
    <n v="0.1"/>
    <s v="Wholesale"/>
    <s v="Bank Transfer"/>
    <n v="2549.0700000000002"/>
  </r>
  <r>
    <s v="e309f8e6-db6d-4b3c-8596-d4b708837306"/>
    <x v="88"/>
    <x v="0"/>
    <s v="Electronics"/>
    <s v="Laptop"/>
    <n v="5"/>
    <n v="431.01"/>
    <n v="0.2"/>
    <s v="Online"/>
    <s v="Cash"/>
    <n v="1724.04"/>
  </r>
  <r>
    <s v="db16c722-cb94-45db-bee7-0881d3878013"/>
    <x v="89"/>
    <x v="2"/>
    <s v="Furniture"/>
    <s v="Sofa"/>
    <n v="2"/>
    <n v="212.16"/>
    <n v="0.15"/>
    <s v="Online"/>
    <s v="Credit Card"/>
    <n v="360.67"/>
  </r>
  <r>
    <s v="8547cc82-67c8-48da-b72f-9f8f1aa4d1ed"/>
    <x v="90"/>
    <x v="2"/>
    <s v="Electronics"/>
    <s v="TV"/>
    <n v="5"/>
    <n v="112.68"/>
    <n v="0.2"/>
    <s v="Retail"/>
    <s v="Bank Transfer"/>
    <n v="450.72"/>
  </r>
  <r>
    <s v="71a690a7-5d7a-4c5b-844e-c5ae3c52b912"/>
    <x v="91"/>
    <x v="4"/>
    <s v="Electronics"/>
    <s v="Laptop"/>
    <n v="4"/>
    <n v="159.37"/>
    <n v="0.15"/>
    <s v="Retail"/>
    <s v="Bank Transfer"/>
    <n v="541.86"/>
  </r>
  <r>
    <s v="c2bafb29-8009-41d3-a965-961376e1ef17"/>
    <x v="92"/>
    <x v="2"/>
    <s v="Furniture"/>
    <s v="Sofa"/>
    <n v="9"/>
    <n v="295.93"/>
    <n v="0"/>
    <s v="Online"/>
    <s v="E-Wallet"/>
    <n v="2663.37"/>
  </r>
  <r>
    <s v="835fcd60-1564-431c-a628-170c49a63b01"/>
    <x v="93"/>
    <x v="2"/>
    <s v="Groceries"/>
    <s v="Rice"/>
    <n v="1"/>
    <n v="428.82"/>
    <n v="0.1"/>
    <s v="Online"/>
    <s v="Bank Transfer"/>
    <n v="385.94"/>
  </r>
  <r>
    <s v="31582186-5510-4dfd-b808-b1f56fe36343"/>
    <x v="94"/>
    <x v="4"/>
    <s v="Clothing"/>
    <s v="Shirt"/>
    <n v="6"/>
    <n v="352.35"/>
    <n v="0.05"/>
    <s v="Wholesale"/>
    <s v="Cash"/>
    <n v="2008.4"/>
  </r>
  <r>
    <s v="0318abec-aad9-4d7d-9c35-8b1034b1df78"/>
    <x v="95"/>
    <x v="2"/>
    <s v="Electronics"/>
    <s v="Laptop"/>
    <n v="7"/>
    <n v="273.79000000000002"/>
    <n v="0"/>
    <s v="Online"/>
    <s v="Cash"/>
    <n v="1916.53"/>
  </r>
  <r>
    <s v="b1607e49-df7e-411c-9b1e-8c4fc1c948d5"/>
    <x v="96"/>
    <x v="1"/>
    <s v="Electronics"/>
    <s v="Phone"/>
    <n v="6"/>
    <n v="302.93"/>
    <n v="0.2"/>
    <s v="Online"/>
    <s v="Credit Card"/>
    <n v="1454.06"/>
  </r>
  <r>
    <s v="72aba769-405c-4693-9099-f58e354b5773"/>
    <x v="97"/>
    <x v="3"/>
    <s v="Furniture"/>
    <s v="Table"/>
    <n v="5"/>
    <n v="266.49"/>
    <n v="0.2"/>
    <s v="Online"/>
    <s v="E-Wallet"/>
    <n v="1065.96"/>
  </r>
  <r>
    <s v="cbb9d9a7-38e3-4e06-8295-59aa42555129"/>
    <x v="98"/>
    <x v="3"/>
    <s v="Electronics"/>
    <s v="Phone"/>
    <n v="4"/>
    <n v="485.96"/>
    <n v="0.1"/>
    <s v="Wholesale"/>
    <s v="Bank Transfer"/>
    <n v="1749.46"/>
  </r>
  <r>
    <s v="df0a4430-16ae-49be-86d5-4770ac13de27"/>
    <x v="99"/>
    <x v="4"/>
    <s v="Groceries"/>
    <s v="Milk"/>
    <n v="5"/>
    <n v="408.97"/>
    <n v="0.1"/>
    <s v="Online"/>
    <s v="Cash"/>
    <n v="1840.37"/>
  </r>
  <r>
    <s v="fb6be955-9cd3-4ad8-a4ac-ea3ee78b26b7"/>
    <x v="100"/>
    <x v="0"/>
    <s v="Groceries"/>
    <s v="Milk"/>
    <n v="9"/>
    <n v="391.73"/>
    <n v="0.1"/>
    <s v="Wholesale"/>
    <s v="E-Wallet"/>
    <n v="3173.01"/>
  </r>
  <r>
    <s v="a5640d09-21a8-4cde-aa90-bae9dc728d20"/>
    <x v="101"/>
    <x v="4"/>
    <s v="Clothing"/>
    <s v="Shirt"/>
    <n v="5"/>
    <n v="261.08"/>
    <n v="0.2"/>
    <s v="Retail"/>
    <s v="Cash"/>
    <n v="1044.32"/>
  </r>
  <r>
    <s v="9d2038d1-d42d-446a-94b7-2048b8056caf"/>
    <x v="102"/>
    <x v="0"/>
    <s v="Clothing"/>
    <s v="Shirt"/>
    <n v="8"/>
    <n v="169.25"/>
    <n v="0.2"/>
    <s v="Online"/>
    <s v="Bank Transfer"/>
    <n v="1083.2"/>
  </r>
  <r>
    <s v="f10fd6d6-6cec-48fd-ac83-6523ebef928d"/>
    <x v="103"/>
    <x v="3"/>
    <s v="Groceries"/>
    <s v="Milk"/>
    <n v="7"/>
    <n v="14.66"/>
    <n v="0.05"/>
    <s v="Online"/>
    <s v="Cash"/>
    <n v="97.49"/>
  </r>
  <r>
    <s v="2e7b7bcf-74f0-4b26-9037-8220697308f1"/>
    <x v="104"/>
    <x v="4"/>
    <s v="Electronics"/>
    <s v="Laptop"/>
    <n v="4"/>
    <n v="26.5"/>
    <n v="0.1"/>
    <s v="Online"/>
    <s v="E-Wallet"/>
    <n v="95.4"/>
  </r>
  <r>
    <s v="6097f91b-242e-4c83-9098-09a421d988a1"/>
    <x v="105"/>
    <x v="1"/>
    <s v="Cosmetics"/>
    <s v="Lipstick"/>
    <n v="5"/>
    <n v="19.97"/>
    <n v="0.15"/>
    <s v="Online"/>
    <s v="Credit Card"/>
    <n v="84.87"/>
  </r>
  <r>
    <s v="a05fca8a-e9e2-4e6e-9b38-bab4895aa188"/>
    <x v="106"/>
    <x v="2"/>
    <s v="Electronics"/>
    <s v="Laptop"/>
    <n v="7"/>
    <n v="490.34"/>
    <n v="0.05"/>
    <s v="Wholesale"/>
    <s v="Bank Transfer"/>
    <n v="3260.76"/>
  </r>
  <r>
    <s v="d6ffc59e-1995-423c-8222-441c137539fb"/>
    <x v="107"/>
    <x v="0"/>
    <s v="Furniture"/>
    <s v="Table"/>
    <n v="6"/>
    <n v="61.67"/>
    <n v="0.15"/>
    <s v="Retail"/>
    <s v="Cash"/>
    <n v="314.52"/>
  </r>
  <r>
    <s v="13fcecaa-d073-4b61-9179-03884ea970b6"/>
    <x v="108"/>
    <x v="2"/>
    <s v="Groceries"/>
    <s v="Milk"/>
    <n v="3"/>
    <n v="75.349999999999994"/>
    <n v="0"/>
    <s v="Retail"/>
    <s v="E-Wallet"/>
    <n v="226.05"/>
  </r>
  <r>
    <s v="1e08c4cb-b5b1-42d2-862c-a0311147be24"/>
    <x v="109"/>
    <x v="2"/>
    <s v="Electronics"/>
    <s v="Phone"/>
    <n v="3"/>
    <n v="244.65"/>
    <n v="0.1"/>
    <s v="Wholesale"/>
    <s v="Cash"/>
    <n v="660.56"/>
  </r>
  <r>
    <s v="3c9e25d5-7f30-4d1b-85e3-80af928c9100"/>
    <x v="110"/>
    <x v="4"/>
    <s v="Clothing"/>
    <s v="Shirt"/>
    <n v="2"/>
    <n v="243.29"/>
    <n v="0.05"/>
    <s v="Wholesale"/>
    <s v="Cash"/>
    <n v="462.25"/>
  </r>
  <r>
    <s v="c0a2973b-0b83-4d76-98c2-9999ca5f0022"/>
    <x v="111"/>
    <x v="2"/>
    <s v="Electronics"/>
    <s v="Phone"/>
    <n v="3"/>
    <n v="460.39"/>
    <n v="0.05"/>
    <s v="Wholesale"/>
    <s v="Credit Card"/>
    <n v="1312.11"/>
  </r>
  <r>
    <s v="abda3ae7-a039-4126-a205-d26039594a74"/>
    <x v="112"/>
    <x v="1"/>
    <s v="Groceries"/>
    <s v="Milk"/>
    <n v="1"/>
    <n v="41.4"/>
    <n v="0"/>
    <s v="Wholesale"/>
    <s v="Credit Card"/>
    <n v="41.4"/>
  </r>
  <r>
    <s v="ec2cf2e0-cc29-4b90-a7fb-1f65d2a067f6"/>
    <x v="113"/>
    <x v="2"/>
    <s v="Groceries"/>
    <s v="Rice"/>
    <n v="9"/>
    <n v="478.83"/>
    <n v="0"/>
    <s v="Online"/>
    <s v="Bank Transfer"/>
    <n v="4309.47"/>
  </r>
  <r>
    <s v="cc77f455-87b7-440a-9eab-d528ff40bc8e"/>
    <x v="114"/>
    <x v="4"/>
    <s v="Groceries"/>
    <s v="Milk"/>
    <n v="2"/>
    <n v="112.11"/>
    <n v="0"/>
    <s v="Online"/>
    <s v="Bank Transfer"/>
    <n v="224.22"/>
  </r>
  <r>
    <s v="79407171-f8ce-4028-9c6b-f32e5604a9f9"/>
    <x v="115"/>
    <x v="1"/>
    <s v="Clothing"/>
    <s v="Shoes"/>
    <n v="3"/>
    <n v="485.23"/>
    <n v="0.05"/>
    <s v="Wholesale"/>
    <s v="Bank Transfer"/>
    <n v="1382.91"/>
  </r>
  <r>
    <s v="282b5580-442d-458e-b778-1e14ef0caef5"/>
    <x v="116"/>
    <x v="3"/>
    <s v="Furniture"/>
    <s v="Table"/>
    <n v="5"/>
    <n v="272.95999999999998"/>
    <n v="0.2"/>
    <s v="Online"/>
    <s v="Bank Transfer"/>
    <n v="1091.8399999999999"/>
  </r>
  <r>
    <s v="0b05515f-20af-425c-9e0a-166d54351e59"/>
    <x v="117"/>
    <x v="2"/>
    <s v="Clothing"/>
    <s v="Shoes"/>
    <n v="4"/>
    <n v="327.75"/>
    <n v="0.15"/>
    <s v="Online"/>
    <s v="E-Wallet"/>
    <n v="1114.3499999999999"/>
  </r>
  <r>
    <s v="35362bd3-8335-4899-af96-1aadc641610a"/>
    <x v="118"/>
    <x v="4"/>
    <s v="Electronics"/>
    <s v="TV"/>
    <n v="5"/>
    <n v="161.29"/>
    <n v="0.15"/>
    <s v="Retail"/>
    <s v="Bank Transfer"/>
    <n v="685.48"/>
  </r>
  <r>
    <s v="f74cbc7a-aa8e-45ba-9ff0-78d7686118b4"/>
    <x v="119"/>
    <x v="3"/>
    <s v="Electronics"/>
    <s v="Phone"/>
    <n v="6"/>
    <n v="307.85000000000002"/>
    <n v="0"/>
    <s v="Online"/>
    <s v="Bank Transfer"/>
    <n v="1847.1"/>
  </r>
  <r>
    <s v="c1d39445-a67a-46c7-a06e-6df323841687"/>
    <x v="120"/>
    <x v="3"/>
    <s v="Groceries"/>
    <s v="Rice"/>
    <n v="5"/>
    <n v="356.86"/>
    <n v="0.2"/>
    <s v="Retail"/>
    <s v="Cash"/>
    <n v="1427.44"/>
  </r>
  <r>
    <s v="050019b7-f381-4b2e-9d99-4aa92b3fbb42"/>
    <x v="121"/>
    <x v="0"/>
    <s v="Furniture"/>
    <s v="Table"/>
    <n v="1"/>
    <n v="10.130000000000001"/>
    <n v="0.2"/>
    <s v="Online"/>
    <s v="Cash"/>
    <n v="8.1"/>
  </r>
  <r>
    <s v="d7329c25-e51a-4ed8-ad29-aa40f4e4fae2"/>
    <x v="122"/>
    <x v="1"/>
    <s v="Furniture"/>
    <s v="Sofa"/>
    <n v="6"/>
    <n v="21.94"/>
    <n v="0"/>
    <s v="Retail"/>
    <s v="E-Wallet"/>
    <n v="131.63999999999999"/>
  </r>
  <r>
    <s v="814ba5a4-2ed1-44d8-b238-4aa64c23bc54"/>
    <x v="123"/>
    <x v="2"/>
    <s v="Electronics"/>
    <s v="TV"/>
    <n v="9"/>
    <n v="493.31"/>
    <n v="0.1"/>
    <s v="Retail"/>
    <s v="Cash"/>
    <n v="3995.81"/>
  </r>
  <r>
    <s v="1503ded3-b216-43c9-a1e3-fd8206ff2976"/>
    <x v="124"/>
    <x v="4"/>
    <s v="Cosmetics"/>
    <s v="Lipstick"/>
    <n v="3"/>
    <n v="231.49"/>
    <n v="0.05"/>
    <s v="Retail"/>
    <s v="Cash"/>
    <n v="659.75"/>
  </r>
  <r>
    <s v="3a5bf6f7-a0cc-4af8-bc76-ed4dc8361cac"/>
    <x v="125"/>
    <x v="0"/>
    <s v="Clothing"/>
    <s v="Shoes"/>
    <n v="2"/>
    <n v="468.23"/>
    <n v="0.1"/>
    <s v="Retail"/>
    <s v="E-Wallet"/>
    <n v="842.81"/>
  </r>
  <r>
    <s v="4620ce75-6ff9-472e-8bb7-b46e1747bbed"/>
    <x v="126"/>
    <x v="1"/>
    <s v="Furniture"/>
    <s v="Table"/>
    <n v="6"/>
    <n v="366.3"/>
    <n v="0.2"/>
    <s v="Wholesale"/>
    <s v="Credit Card"/>
    <n v="1758.24"/>
  </r>
  <r>
    <s v="1d3f10b0-3fad-40bc-96e4-088bdf57a19d"/>
    <x v="127"/>
    <x v="0"/>
    <s v="Furniture"/>
    <s v="Table"/>
    <n v="3"/>
    <n v="189.62"/>
    <n v="0"/>
    <s v="Online"/>
    <s v="Cash"/>
    <n v="568.86"/>
  </r>
  <r>
    <s v="5cd03df6-4682-4ee2-9c82-fb6a6786694d"/>
    <x v="128"/>
    <x v="1"/>
    <s v="Clothing"/>
    <s v="Shoes"/>
    <n v="4"/>
    <n v="79.67"/>
    <n v="0.05"/>
    <s v="Wholesale"/>
    <s v="Credit Card"/>
    <n v="302.75"/>
  </r>
  <r>
    <s v="7e9154e5-03ad-46f6-a010-231d70f8c292"/>
    <x v="129"/>
    <x v="1"/>
    <s v="Electronics"/>
    <s v="TV"/>
    <n v="6"/>
    <n v="489.19"/>
    <n v="0.15"/>
    <s v="Online"/>
    <s v="Credit Card"/>
    <n v="2494.87"/>
  </r>
  <r>
    <s v="a377794b-46e7-4357-8e8f-4a2312c4106c"/>
    <x v="130"/>
    <x v="2"/>
    <s v="Groceries"/>
    <s v="Rice"/>
    <n v="6"/>
    <n v="294.33"/>
    <n v="0.2"/>
    <s v="Wholesale"/>
    <s v="Credit Card"/>
    <n v="1412.78"/>
  </r>
  <r>
    <s v="67a86aca-ac9f-49c6-acd8-415b918b5ce8"/>
    <x v="131"/>
    <x v="1"/>
    <s v="Groceries"/>
    <s v="Rice"/>
    <n v="2"/>
    <n v="100.22"/>
    <n v="0.05"/>
    <s v="Online"/>
    <s v="E-Wallet"/>
    <n v="190.42"/>
  </r>
  <r>
    <s v="adbf9430-2f82-4e1f-b1bb-f5ac58828330"/>
    <x v="132"/>
    <x v="0"/>
    <s v="Clothing"/>
    <s v="Shirt"/>
    <n v="3"/>
    <n v="342.42"/>
    <n v="0.05"/>
    <s v="Wholesale"/>
    <s v="Bank Transfer"/>
    <n v="975.9"/>
  </r>
  <r>
    <s v="9016246e-5853-4b9d-971a-fe70fdf6e4d9"/>
    <x v="133"/>
    <x v="1"/>
    <s v="Electronics"/>
    <s v="Laptop"/>
    <n v="9"/>
    <n v="50.56"/>
    <n v="0.1"/>
    <s v="Wholesale"/>
    <s v="E-Wallet"/>
    <n v="409.54"/>
  </r>
  <r>
    <s v="54e55aa6-8fe6-43a9-ab79-c64316dfebd5"/>
    <x v="134"/>
    <x v="2"/>
    <s v="Electronics"/>
    <s v="TV"/>
    <n v="2"/>
    <n v="434.68"/>
    <n v="0.15"/>
    <s v="Retail"/>
    <s v="E-Wallet"/>
    <n v="738.96"/>
  </r>
  <r>
    <s v="cbec2204-6e1b-4e3d-a219-670eb69727a2"/>
    <x v="135"/>
    <x v="2"/>
    <s v="Electronics"/>
    <s v="Phone"/>
    <n v="3"/>
    <n v="49.62"/>
    <n v="0.1"/>
    <s v="Wholesale"/>
    <s v="Bank Transfer"/>
    <n v="133.97"/>
  </r>
  <r>
    <s v="012a337c-7a4c-41a1-bcb3-1663add81f15"/>
    <x v="136"/>
    <x v="0"/>
    <s v="Electronics"/>
    <s v="Phone"/>
    <n v="9"/>
    <n v="121.92"/>
    <n v="0.1"/>
    <s v="Retail"/>
    <s v="Credit Card"/>
    <n v="987.55"/>
  </r>
  <r>
    <s v="7decf74b-647f-4816-880e-32d5487d085a"/>
    <x v="137"/>
    <x v="3"/>
    <s v="Electronics"/>
    <s v="TV"/>
    <n v="4"/>
    <n v="50.26"/>
    <n v="0.1"/>
    <s v="Retail"/>
    <s v="Bank Transfer"/>
    <n v="180.94"/>
  </r>
  <r>
    <s v="ad992168-8571-428b-8491-8a9da6ccaad2"/>
    <x v="138"/>
    <x v="3"/>
    <s v="Clothing"/>
    <s v="Shoes"/>
    <n v="1"/>
    <n v="56.37"/>
    <n v="0.1"/>
    <s v="Wholesale"/>
    <s v="Credit Card"/>
    <n v="50.73"/>
  </r>
  <r>
    <s v="9e8ae421-770b-4fa5-ad87-4bf0fd2c7021"/>
    <x v="139"/>
    <x v="1"/>
    <s v="Electronics"/>
    <s v="Phone"/>
    <n v="2"/>
    <n v="264.3"/>
    <n v="0.2"/>
    <s v="Online"/>
    <s v="Bank Transfer"/>
    <n v="422.88"/>
  </r>
  <r>
    <s v="1a9671f3-3090-40da-bad9-69960230393e"/>
    <x v="140"/>
    <x v="4"/>
    <s v="Electronics"/>
    <s v="Phone"/>
    <n v="3"/>
    <n v="345.06"/>
    <n v="0.15"/>
    <s v="Wholesale"/>
    <s v="Credit Card"/>
    <n v="879.9"/>
  </r>
  <r>
    <s v="97ff38c3-6df3-4f75-b163-624b0d59c6f9"/>
    <x v="141"/>
    <x v="1"/>
    <s v="Electronics"/>
    <s v="Laptop"/>
    <n v="9"/>
    <n v="395.3"/>
    <n v="0.1"/>
    <s v="Retail"/>
    <s v="Cash"/>
    <n v="3201.93"/>
  </r>
  <r>
    <s v="ba3ed61e-5f56-45b7-b7da-cf7e187d663d"/>
    <x v="142"/>
    <x v="0"/>
    <s v="Furniture"/>
    <s v="Table"/>
    <n v="9"/>
    <n v="349.05"/>
    <n v="0.2"/>
    <s v="Retail"/>
    <s v="Credit Card"/>
    <n v="2513.16"/>
  </r>
  <r>
    <s v="61cab9df-be45-4340-bd81-b5354621a8c8"/>
    <x v="143"/>
    <x v="0"/>
    <s v="Furniture"/>
    <s v="Table"/>
    <n v="6"/>
    <n v="184.93"/>
    <n v="0.2"/>
    <s v="Wholesale"/>
    <s v="Bank Transfer"/>
    <n v="887.66"/>
  </r>
  <r>
    <s v="fc2b7034-d0a0-4a35-8848-a7b1c3595027"/>
    <x v="144"/>
    <x v="0"/>
    <s v="Electronics"/>
    <s v="TV"/>
    <n v="6"/>
    <n v="280.86"/>
    <n v="0.05"/>
    <s v="Wholesale"/>
    <s v="Cash"/>
    <n v="1600.9"/>
  </r>
  <r>
    <s v="0df50ce0-62af-4017-a25d-d520e6ef0770"/>
    <x v="145"/>
    <x v="0"/>
    <s v="Groceries"/>
    <s v="Milk"/>
    <n v="3"/>
    <n v="464.19"/>
    <n v="0.05"/>
    <s v="Wholesale"/>
    <s v="Credit Card"/>
    <n v="1322.94"/>
  </r>
  <r>
    <s v="1564207f-fe03-422e-a8c5-7de859be9ce1"/>
    <x v="146"/>
    <x v="0"/>
    <s v="Furniture"/>
    <s v="Table"/>
    <n v="5"/>
    <n v="196.85"/>
    <n v="0"/>
    <s v="Wholesale"/>
    <s v="Cash"/>
    <n v="984.25"/>
  </r>
  <r>
    <s v="273ab171-bffe-49fb-8d63-0efe0991b550"/>
    <x v="147"/>
    <x v="2"/>
    <s v="Clothing"/>
    <s v="Shoes"/>
    <n v="4"/>
    <n v="129.94"/>
    <n v="0.2"/>
    <s v="Online"/>
    <s v="Cash"/>
    <n v="415.81"/>
  </r>
  <r>
    <s v="40cc0747-bd30-488d-ad42-77b47f62e4df"/>
    <x v="148"/>
    <x v="3"/>
    <s v="Furniture"/>
    <s v="Sofa"/>
    <n v="9"/>
    <n v="262.06"/>
    <n v="0"/>
    <s v="Retail"/>
    <s v="E-Wallet"/>
    <n v="2358.54"/>
  </r>
  <r>
    <s v="03d038a3-97d5-4cff-8b11-40b6e87366d8"/>
    <x v="149"/>
    <x v="0"/>
    <s v="Groceries"/>
    <s v="Milk"/>
    <n v="9"/>
    <n v="152.18"/>
    <n v="0.2"/>
    <s v="Wholesale"/>
    <s v="Bank Transfer"/>
    <n v="1095.7"/>
  </r>
  <r>
    <s v="ededcd34-33ca-4e3c-9211-8f34e39ab5fe"/>
    <x v="150"/>
    <x v="4"/>
    <s v="Electronics"/>
    <s v="Laptop"/>
    <n v="1"/>
    <n v="134.6"/>
    <n v="0.1"/>
    <s v="Wholesale"/>
    <s v="E-Wallet"/>
    <n v="121.14"/>
  </r>
  <r>
    <s v="c4acfb9a-f525-4b6b-bb39-7ea118e316c6"/>
    <x v="151"/>
    <x v="4"/>
    <s v="Clothing"/>
    <s v="Shoes"/>
    <n v="8"/>
    <n v="390.51"/>
    <n v="0.1"/>
    <s v="Wholesale"/>
    <s v="Bank Transfer"/>
    <n v="2811.67"/>
  </r>
  <r>
    <s v="75f493ed-6326-4d6a-8dc7-1595eb7b7bb8"/>
    <x v="152"/>
    <x v="4"/>
    <s v="Groceries"/>
    <s v="Rice"/>
    <n v="9"/>
    <n v="445.96"/>
    <n v="0"/>
    <s v="Retail"/>
    <s v="Credit Card"/>
    <n v="4013.64"/>
  </r>
  <r>
    <s v="831144a5-7a18-4f74-918a-7f7a5d761658"/>
    <x v="153"/>
    <x v="4"/>
    <s v="Electronics"/>
    <s v="Laptop"/>
    <n v="5"/>
    <n v="253.65"/>
    <n v="0.1"/>
    <s v="Retail"/>
    <s v="E-Wallet"/>
    <n v="1141.42"/>
  </r>
  <r>
    <s v="63df7628-05a0-459e-865b-72a35a6e5315"/>
    <x v="154"/>
    <x v="2"/>
    <s v="Clothing"/>
    <s v="Shirt"/>
    <n v="4"/>
    <n v="390.99"/>
    <n v="0.1"/>
    <s v="Retail"/>
    <s v="Cash"/>
    <n v="1407.56"/>
  </r>
  <r>
    <s v="5f27a4b5-506c-48fb-99ee-adb1b533fd6f"/>
    <x v="155"/>
    <x v="4"/>
    <s v="Electronics"/>
    <s v="Phone"/>
    <n v="4"/>
    <n v="97.61"/>
    <n v="0.05"/>
    <s v="Wholesale"/>
    <s v="E-Wallet"/>
    <n v="370.92"/>
  </r>
  <r>
    <s v="5d73fe2e-2f62-4db2-906d-a706183cca49"/>
    <x v="156"/>
    <x v="0"/>
    <s v="Cosmetics"/>
    <s v="Lipstick"/>
    <n v="2"/>
    <n v="276.08"/>
    <n v="0.1"/>
    <s v="Retail"/>
    <s v="E-Wallet"/>
    <n v="496.94"/>
  </r>
  <r>
    <s v="4cfa2a92-3ca0-4187-9f71-e603a0131855"/>
    <x v="157"/>
    <x v="1"/>
    <s v="Groceries"/>
    <s v="Rice"/>
    <n v="9"/>
    <n v="319.92"/>
    <n v="0.05"/>
    <s v="Wholesale"/>
    <s v="Cash"/>
    <n v="2735.32"/>
  </r>
  <r>
    <s v="a57bcf3b-4723-44c8-bdb4-c0d3cd90e18b"/>
    <x v="158"/>
    <x v="4"/>
    <s v="Groceries"/>
    <s v="Milk"/>
    <n v="5"/>
    <n v="247.88"/>
    <n v="0.15"/>
    <s v="Wholesale"/>
    <s v="Bank Transfer"/>
    <n v="1053.49"/>
  </r>
  <r>
    <s v="718cc90e-d0db-4dd5-9b2e-de4a26de3bba"/>
    <x v="159"/>
    <x v="2"/>
    <s v="Clothing"/>
    <s v="Shoes"/>
    <n v="3"/>
    <n v="62.86"/>
    <n v="0.2"/>
    <s v="Online"/>
    <s v="Credit Card"/>
    <n v="150.86000000000001"/>
  </r>
  <r>
    <s v="b6631051-7215-470d-a5a8-45acdd095700"/>
    <x v="160"/>
    <x v="2"/>
    <s v="Groceries"/>
    <s v="Rice"/>
    <n v="6"/>
    <n v="368.38"/>
    <n v="0.05"/>
    <s v="Online"/>
    <s v="Credit Card"/>
    <n v="2099.77"/>
  </r>
  <r>
    <s v="30b029ca-9d2a-4c65-a34b-881e18d90a27"/>
    <x v="161"/>
    <x v="4"/>
    <s v="Clothing"/>
    <s v="Shirt"/>
    <n v="9"/>
    <n v="420.34"/>
    <n v="0.05"/>
    <s v="Online"/>
    <s v="Cash"/>
    <n v="3593.91"/>
  </r>
  <r>
    <s v="04984251-f346-4763-842f-175b01df59a3"/>
    <x v="162"/>
    <x v="1"/>
    <s v="Clothing"/>
    <s v="Shoes"/>
    <n v="9"/>
    <n v="319.44"/>
    <n v="0.05"/>
    <s v="Retail"/>
    <s v="Bank Transfer"/>
    <n v="2731.21"/>
  </r>
  <r>
    <s v="2cd6072f-bf0c-4ebc-9961-ae1f888b5cde"/>
    <x v="163"/>
    <x v="4"/>
    <s v="Cosmetics"/>
    <s v="Lipstick"/>
    <n v="5"/>
    <n v="88.73"/>
    <n v="0.2"/>
    <s v="Online"/>
    <s v="Bank Transfer"/>
    <n v="354.92"/>
  </r>
  <r>
    <s v="ee465779-8029-4d41-b31e-6fbea811424b"/>
    <x v="164"/>
    <x v="2"/>
    <s v="Groceries"/>
    <s v="Milk"/>
    <n v="8"/>
    <n v="41.9"/>
    <n v="0.2"/>
    <s v="Retail"/>
    <s v="E-Wallet"/>
    <n v="268.16000000000003"/>
  </r>
  <r>
    <s v="36f56c98-88a1-4c0e-a622-f3defff46350"/>
    <x v="165"/>
    <x v="3"/>
    <s v="Electronics"/>
    <s v="Laptop"/>
    <n v="4"/>
    <n v="154.29"/>
    <n v="0.2"/>
    <s v="Wholesale"/>
    <s v="Credit Card"/>
    <n v="493.73"/>
  </r>
  <r>
    <s v="a29382c6-9604-4db4-a9fc-55675d038e87"/>
    <x v="166"/>
    <x v="0"/>
    <s v="Electronics"/>
    <s v="TV"/>
    <n v="5"/>
    <n v="23.31"/>
    <n v="0.1"/>
    <s v="Online"/>
    <s v="Bank Transfer"/>
    <n v="104.9"/>
  </r>
  <r>
    <s v="dc6dcb51-0e25-4779-9e5d-47675ad9ba17"/>
    <x v="167"/>
    <x v="2"/>
    <s v="Groceries"/>
    <s v="Rice"/>
    <n v="7"/>
    <n v="420.41"/>
    <n v="0.05"/>
    <s v="Online"/>
    <s v="Cash"/>
    <n v="2795.73"/>
  </r>
  <r>
    <s v="dd6b3b58-fe56-496b-b379-2c16b46ab3f6"/>
    <x v="168"/>
    <x v="4"/>
    <s v="Cosmetics"/>
    <s v="Lipstick"/>
    <n v="7"/>
    <n v="353.01"/>
    <n v="0.2"/>
    <s v="Retail"/>
    <s v="Credit Card"/>
    <n v="1976.86"/>
  </r>
  <r>
    <s v="7e7dc27d-a03d-4de9-9e9b-bf8a83cc92e8"/>
    <x v="169"/>
    <x v="0"/>
    <s v="Clothing"/>
    <s v="Shirt"/>
    <n v="7"/>
    <n v="284.02999999999997"/>
    <n v="0.15"/>
    <s v="Retail"/>
    <s v="Cash"/>
    <n v="1689.98"/>
  </r>
  <r>
    <s v="fc379949-f10b-4ef5-a7f6-be3a23572437"/>
    <x v="170"/>
    <x v="4"/>
    <s v="Groceries"/>
    <s v="Rice"/>
    <n v="8"/>
    <n v="445.37"/>
    <n v="0.2"/>
    <s v="Online"/>
    <s v="Bank Transfer"/>
    <n v="2850.37"/>
  </r>
  <r>
    <s v="e2db8c08-0a9d-4b1b-9a22-933b44e61343"/>
    <x v="171"/>
    <x v="4"/>
    <s v="Furniture"/>
    <s v="Sofa"/>
    <n v="5"/>
    <n v="59.5"/>
    <n v="0"/>
    <s v="Retail"/>
    <s v="E-Wallet"/>
    <n v="297.5"/>
  </r>
  <r>
    <s v="eefc69ae-b428-47b0-9366-c4d62d6b6da9"/>
    <x v="172"/>
    <x v="3"/>
    <s v="Furniture"/>
    <s v="Sofa"/>
    <n v="1"/>
    <n v="358.66"/>
    <n v="0"/>
    <s v="Retail"/>
    <s v="Credit Card"/>
    <n v="358.66"/>
  </r>
  <r>
    <s v="272250a1-0b71-43d4-b3ff-ffa6d2019d8e"/>
    <x v="173"/>
    <x v="0"/>
    <s v="Groceries"/>
    <s v="Milk"/>
    <n v="9"/>
    <n v="77.58"/>
    <n v="0.05"/>
    <s v="Retail"/>
    <s v="Bank Transfer"/>
    <n v="663.31"/>
  </r>
  <r>
    <s v="87a04373-c9b1-4486-bf35-efd1559df4c9"/>
    <x v="174"/>
    <x v="0"/>
    <s v="Electronics"/>
    <s v="Laptop"/>
    <n v="9"/>
    <n v="35.159999999999997"/>
    <n v="0.05"/>
    <s v="Wholesale"/>
    <s v="Bank Transfer"/>
    <n v="300.62"/>
  </r>
  <r>
    <s v="59e2b81a-f633-401a-a716-5b2d157bebe1"/>
    <x v="175"/>
    <x v="3"/>
    <s v="Groceries"/>
    <s v="Milk"/>
    <n v="7"/>
    <n v="70.790000000000006"/>
    <n v="0.05"/>
    <s v="Online"/>
    <s v="Cash"/>
    <n v="470.75"/>
  </r>
  <r>
    <s v="3536e832-a9e8-4ff6-b73e-706ba4ad8a54"/>
    <x v="176"/>
    <x v="2"/>
    <s v="Groceries"/>
    <s v="Milk"/>
    <n v="6"/>
    <n v="475.72"/>
    <n v="0.1"/>
    <s v="Retail"/>
    <s v="Credit Card"/>
    <n v="2568.89"/>
  </r>
  <r>
    <s v="e2901b0d-bffc-48cd-998a-d1d656ccfa8f"/>
    <x v="177"/>
    <x v="4"/>
    <s v="Electronics"/>
    <s v="Phone"/>
    <n v="5"/>
    <n v="223.01"/>
    <n v="0"/>
    <s v="Retail"/>
    <s v="Bank Transfer"/>
    <n v="1115.05"/>
  </r>
  <r>
    <s v="3f0fdd1b-6b94-4474-8224-f05939c50e15"/>
    <x v="178"/>
    <x v="1"/>
    <s v="Electronics"/>
    <s v="Laptop"/>
    <n v="5"/>
    <n v="29.25"/>
    <n v="0"/>
    <s v="Wholesale"/>
    <s v="E-Wallet"/>
    <n v="146.25"/>
  </r>
  <r>
    <s v="84feafc6-445a-468a-acf5-9083cc980767"/>
    <x v="179"/>
    <x v="4"/>
    <s v="Electronics"/>
    <s v="Phone"/>
    <n v="3"/>
    <n v="293.89999999999998"/>
    <n v="0.05"/>
    <s v="Wholesale"/>
    <s v="Credit Card"/>
    <n v="837.61"/>
  </r>
  <r>
    <s v="239b7552-d799-496a-840d-be0e978635b1"/>
    <x v="180"/>
    <x v="4"/>
    <s v="Clothing"/>
    <s v="Shoes"/>
    <n v="1"/>
    <n v="103.86"/>
    <n v="0"/>
    <s v="Wholesale"/>
    <s v="Cash"/>
    <n v="103.86"/>
  </r>
  <r>
    <s v="d8fcf282-e926-4720-9abd-35c85a94d8d6"/>
    <x v="181"/>
    <x v="2"/>
    <s v="Cosmetics"/>
    <s v="Lipstick"/>
    <n v="6"/>
    <n v="8.3800000000000008"/>
    <n v="0"/>
    <s v="Wholesale"/>
    <s v="E-Wallet"/>
    <n v="50.28"/>
  </r>
  <r>
    <s v="411ab006-5d9c-43ce-b0f6-d4cea6a21b60"/>
    <x v="182"/>
    <x v="4"/>
    <s v="Cosmetics"/>
    <s v="Lipstick"/>
    <n v="8"/>
    <n v="380.4"/>
    <n v="0.1"/>
    <s v="Online"/>
    <s v="Bank Transfer"/>
    <n v="2738.88"/>
  </r>
  <r>
    <s v="f4ff8856-9b5c-4e07-ba9d-59f561103e6f"/>
    <x v="183"/>
    <x v="3"/>
    <s v="Electronics"/>
    <s v="Laptop"/>
    <n v="2"/>
    <n v="81.66"/>
    <n v="0.15"/>
    <s v="Online"/>
    <s v="Bank Transfer"/>
    <n v="138.82"/>
  </r>
  <r>
    <s v="6431e6e9-e2b7-477b-890b-46dc9273b67c"/>
    <x v="184"/>
    <x v="3"/>
    <s v="Electronics"/>
    <s v="Laptop"/>
    <n v="8"/>
    <n v="471.53"/>
    <n v="0.05"/>
    <s v="Retail"/>
    <s v="Bank Transfer"/>
    <n v="3583.63"/>
  </r>
  <r>
    <s v="365048f5-aff8-40f7-aa90-0c2f55a5f462"/>
    <x v="185"/>
    <x v="0"/>
    <s v="Clothing"/>
    <s v="Shoes"/>
    <n v="8"/>
    <n v="298.44"/>
    <n v="0.15"/>
    <s v="Online"/>
    <s v="Bank Transfer"/>
    <n v="2029.39"/>
  </r>
  <r>
    <s v="686fab90-3354-45d4-8eb0-a5a54a70e530"/>
    <x v="186"/>
    <x v="1"/>
    <s v="Cosmetics"/>
    <s v="Lipstick"/>
    <n v="8"/>
    <n v="48.06"/>
    <n v="0.15"/>
    <s v="Retail"/>
    <s v="Cash"/>
    <n v="326.81"/>
  </r>
  <r>
    <s v="c8a78259-70d3-487c-8dc0-6c8080bc6791"/>
    <x v="187"/>
    <x v="4"/>
    <s v="Clothing"/>
    <s v="Shoes"/>
    <n v="3"/>
    <n v="112.82"/>
    <n v="0.1"/>
    <s v="Online"/>
    <s v="E-Wallet"/>
    <n v="304.61"/>
  </r>
  <r>
    <s v="c8898712-e905-4032-bee8-3e27f363a202"/>
    <x v="188"/>
    <x v="4"/>
    <s v="Electronics"/>
    <s v="TV"/>
    <n v="8"/>
    <n v="307.37"/>
    <n v="0"/>
    <s v="Online"/>
    <s v="Credit Card"/>
    <n v="2458.96"/>
  </r>
  <r>
    <s v="149506ea-559b-47c0-97da-256c839ff9ef"/>
    <x v="189"/>
    <x v="2"/>
    <s v="Clothing"/>
    <s v="Shirt"/>
    <n v="4"/>
    <n v="172.37"/>
    <n v="0.05"/>
    <s v="Online"/>
    <s v="Bank Transfer"/>
    <n v="655.01"/>
  </r>
  <r>
    <s v="a3462fe8-b4c8-4134-abda-35f274468204"/>
    <x v="190"/>
    <x v="3"/>
    <s v="Furniture"/>
    <s v="Sofa"/>
    <n v="3"/>
    <n v="268.41000000000003"/>
    <n v="0.2"/>
    <s v="Retail"/>
    <s v="E-Wallet"/>
    <n v="644.17999999999995"/>
  </r>
  <r>
    <s v="f70b945e-63fe-4ad8-8dbb-b1ecb279ba2e"/>
    <x v="191"/>
    <x v="1"/>
    <s v="Electronics"/>
    <s v="TV"/>
    <n v="9"/>
    <n v="400.76"/>
    <n v="0.15"/>
    <s v="Retail"/>
    <s v="E-Wallet"/>
    <n v="3065.81"/>
  </r>
  <r>
    <s v="6fc797a3-100a-4fda-9c95-f7e718bbb9d6"/>
    <x v="192"/>
    <x v="0"/>
    <s v="Groceries"/>
    <s v="Milk"/>
    <n v="8"/>
    <n v="397.34"/>
    <n v="0.15"/>
    <s v="Wholesale"/>
    <s v="E-Wallet"/>
    <n v="2701.91"/>
  </r>
  <r>
    <s v="9b5c3244-1327-44a5-aeb8-d7ddf0b69b6a"/>
    <x v="193"/>
    <x v="3"/>
    <s v="Groceries"/>
    <s v="Rice"/>
    <n v="2"/>
    <n v="350.5"/>
    <n v="0.1"/>
    <s v="Retail"/>
    <s v="E-Wallet"/>
    <n v="630.9"/>
  </r>
  <r>
    <s v="3cfc48ae-6a49-4dec-8320-9d80ed997745"/>
    <x v="194"/>
    <x v="0"/>
    <s v="Electronics"/>
    <s v="Phone"/>
    <n v="8"/>
    <n v="443.6"/>
    <n v="0.15"/>
    <s v="Wholesale"/>
    <s v="Cash"/>
    <n v="3016.48"/>
  </r>
  <r>
    <s v="e6513bb6-48af-4803-9bad-da0307370ec1"/>
    <x v="195"/>
    <x v="2"/>
    <s v="Furniture"/>
    <s v="Table"/>
    <n v="3"/>
    <n v="103.68"/>
    <n v="0.15"/>
    <s v="Retail"/>
    <s v="E-Wallet"/>
    <n v="264.38"/>
  </r>
  <r>
    <s v="9a50be9f-5c39-4bee-8ec8-1437817360b6"/>
    <x v="196"/>
    <x v="2"/>
    <s v="Groceries"/>
    <s v="Rice"/>
    <n v="6"/>
    <n v="92.73"/>
    <n v="0.15"/>
    <s v="Retail"/>
    <s v="Cash"/>
    <n v="472.92"/>
  </r>
  <r>
    <s v="205d1b58-89a7-4e90-81a8-09bdbb4d13f4"/>
    <x v="197"/>
    <x v="4"/>
    <s v="Electronics"/>
    <s v="Laptop"/>
    <n v="5"/>
    <n v="400.68"/>
    <n v="0.1"/>
    <s v="Online"/>
    <s v="Cash"/>
    <n v="1803.06"/>
  </r>
  <r>
    <s v="50795b81-43dd-4696-b179-941b527b8127"/>
    <x v="198"/>
    <x v="1"/>
    <s v="Clothing"/>
    <s v="Shirt"/>
    <n v="8"/>
    <n v="163.84"/>
    <n v="0"/>
    <s v="Retail"/>
    <s v="Bank Transfer"/>
    <n v="1310.72"/>
  </r>
  <r>
    <s v="c925082d-f0f8-4a3d-ad17-7226da248364"/>
    <x v="199"/>
    <x v="0"/>
    <s v="Electronics"/>
    <s v="TV"/>
    <n v="9"/>
    <n v="258.52999999999997"/>
    <n v="0.15"/>
    <s v="Online"/>
    <s v="Credit Card"/>
    <n v="1977.75"/>
  </r>
  <r>
    <s v="8527c3cf-c034-43ba-b56a-d804f62c0870"/>
    <x v="200"/>
    <x v="3"/>
    <s v="Furniture"/>
    <s v="Table"/>
    <n v="7"/>
    <n v="373.26"/>
    <n v="0.05"/>
    <s v="Retail"/>
    <s v="Credit Card"/>
    <n v="2482.1799999999998"/>
  </r>
  <r>
    <s v="32e48955-4812-4186-a3af-4379d2afa5bc"/>
    <x v="201"/>
    <x v="2"/>
    <s v="Furniture"/>
    <s v="Table"/>
    <n v="6"/>
    <n v="200.99"/>
    <n v="0.15"/>
    <s v="Wholesale"/>
    <s v="E-Wallet"/>
    <n v="1025.05"/>
  </r>
  <r>
    <s v="9587362c-fd2e-4c3f-a2b6-6f3ef2beea0d"/>
    <x v="202"/>
    <x v="4"/>
    <s v="Electronics"/>
    <s v="Laptop"/>
    <n v="6"/>
    <n v="69.430000000000007"/>
    <n v="0.15"/>
    <s v="Retail"/>
    <s v="E-Wallet"/>
    <n v="354.09"/>
  </r>
  <r>
    <s v="0f5f3cf5-6b26-4bac-b16c-6df4c5e668aa"/>
    <x v="203"/>
    <x v="4"/>
    <s v="Electronics"/>
    <s v="TV"/>
    <n v="1"/>
    <n v="341.33"/>
    <n v="0.05"/>
    <s v="Online"/>
    <s v="Credit Card"/>
    <n v="324.26"/>
  </r>
  <r>
    <s v="554ff51f-1d1d-4e23-bd3f-fe84e4aaf0d1"/>
    <x v="204"/>
    <x v="0"/>
    <s v="Furniture"/>
    <s v="Table"/>
    <n v="5"/>
    <n v="409.49"/>
    <n v="0.1"/>
    <s v="Online"/>
    <s v="Credit Card"/>
    <n v="1842.71"/>
  </r>
  <r>
    <s v="793bf225-a29a-42a4-8e7c-cc193c2844c9"/>
    <x v="205"/>
    <x v="2"/>
    <s v="Electronics"/>
    <s v="TV"/>
    <n v="8"/>
    <n v="11.33"/>
    <n v="0.2"/>
    <s v="Online"/>
    <s v="Cash"/>
    <n v="72.510000000000005"/>
  </r>
  <r>
    <s v="aa78dc50-561a-4018-9df6-08fa2e2033f8"/>
    <x v="206"/>
    <x v="1"/>
    <s v="Electronics"/>
    <s v="Phone"/>
    <n v="6"/>
    <n v="283.45999999999998"/>
    <n v="0.05"/>
    <s v="Online"/>
    <s v="E-Wallet"/>
    <n v="1615.72"/>
  </r>
  <r>
    <s v="f0a3ea3a-2cdc-41be-925c-c894fb699068"/>
    <x v="207"/>
    <x v="2"/>
    <s v="Electronics"/>
    <s v="Phone"/>
    <n v="1"/>
    <n v="237.36"/>
    <n v="0.2"/>
    <s v="Retail"/>
    <s v="Credit Card"/>
    <n v="189.89"/>
  </r>
  <r>
    <s v="d21d4136-8d7a-497f-9387-5e34914608d4"/>
    <x v="208"/>
    <x v="0"/>
    <s v="Furniture"/>
    <s v="Table"/>
    <n v="5"/>
    <n v="133.5"/>
    <n v="0"/>
    <s v="Online"/>
    <s v="Credit Card"/>
    <n v="667.5"/>
  </r>
  <r>
    <s v="6a696ca8-0ec4-4707-89c0-269ac01daee0"/>
    <x v="209"/>
    <x v="0"/>
    <s v="Furniture"/>
    <s v="Table"/>
    <n v="5"/>
    <n v="84.71"/>
    <n v="0"/>
    <s v="Online"/>
    <s v="Cash"/>
    <n v="423.55"/>
  </r>
  <r>
    <s v="95adb3ab-10ec-4441-b063-4cb4253c24c6"/>
    <x v="210"/>
    <x v="2"/>
    <s v="Electronics"/>
    <s v="Laptop"/>
    <n v="3"/>
    <n v="98.08"/>
    <n v="0.15"/>
    <s v="Retail"/>
    <s v="Bank Transfer"/>
    <n v="250.1"/>
  </r>
  <r>
    <s v="2b8b5393-ebe4-4a82-8f19-586d682e82e8"/>
    <x v="211"/>
    <x v="0"/>
    <s v="Electronics"/>
    <s v="TV"/>
    <n v="8"/>
    <n v="363.86"/>
    <n v="0.15"/>
    <s v="Online"/>
    <s v="Cash"/>
    <n v="2474.25"/>
  </r>
  <r>
    <s v="f72e3164-f925-4022-a7d1-0b19804ecae3"/>
    <x v="212"/>
    <x v="2"/>
    <s v="Cosmetics"/>
    <s v="Lipstick"/>
    <n v="9"/>
    <n v="270.42"/>
    <n v="0.1"/>
    <s v="Wholesale"/>
    <s v="Credit Card"/>
    <n v="2190.4"/>
  </r>
  <r>
    <s v="94cdaf03-f02f-49b8-97c5-d3b63c5faf31"/>
    <x v="213"/>
    <x v="3"/>
    <s v="Clothing"/>
    <s v="Shoes"/>
    <n v="6"/>
    <n v="490.67"/>
    <n v="0.2"/>
    <s v="Wholesale"/>
    <s v="E-Wallet"/>
    <n v="2355.2199999999998"/>
  </r>
  <r>
    <s v="5fdfb4cc-f16e-4c35-9f1f-bab5fbcca92e"/>
    <x v="214"/>
    <x v="2"/>
    <s v="Clothing"/>
    <s v="Shoes"/>
    <n v="6"/>
    <n v="125.4"/>
    <n v="0"/>
    <s v="Online"/>
    <s v="Bank Transfer"/>
    <n v="752.4"/>
  </r>
  <r>
    <s v="bc218e05-ebb6-4e94-b964-98f271d82726"/>
    <x v="215"/>
    <x v="2"/>
    <s v="Groceries"/>
    <s v="Rice"/>
    <n v="2"/>
    <n v="478.67"/>
    <n v="0"/>
    <s v="Wholesale"/>
    <s v="Cash"/>
    <n v="957.34"/>
  </r>
  <r>
    <s v="baffeda1-90ff-49f9-9e11-7b628f619aef"/>
    <x v="216"/>
    <x v="0"/>
    <s v="Groceries"/>
    <s v="Rice"/>
    <n v="2"/>
    <n v="259.98"/>
    <n v="0.15"/>
    <s v="Online"/>
    <s v="Bank Transfer"/>
    <n v="441.97"/>
  </r>
  <r>
    <s v="be1cfe08-d356-4484-8c0e-5caedaa9486c"/>
    <x v="217"/>
    <x v="0"/>
    <s v="Furniture"/>
    <s v="Table"/>
    <n v="6"/>
    <n v="77.28"/>
    <n v="0.15"/>
    <s v="Retail"/>
    <s v="Bank Transfer"/>
    <n v="394.13"/>
  </r>
  <r>
    <s v="42490a16-d253-4039-b947-bd78587397ef"/>
    <x v="218"/>
    <x v="4"/>
    <s v="Furniture"/>
    <s v="Sofa"/>
    <n v="8"/>
    <n v="78.349999999999994"/>
    <n v="0.1"/>
    <s v="Wholesale"/>
    <s v="Cash"/>
    <n v="564.12"/>
  </r>
  <r>
    <s v="85ccc3de-3253-4bc3-b563-dae71535d059"/>
    <x v="219"/>
    <x v="4"/>
    <s v="Electronics"/>
    <s v="Phone"/>
    <n v="2"/>
    <n v="306.24"/>
    <n v="0.15"/>
    <s v="Wholesale"/>
    <s v="E-Wallet"/>
    <n v="520.61"/>
  </r>
  <r>
    <s v="44d3dbea-4e09-48f1-ae42-0621f8ef4491"/>
    <x v="220"/>
    <x v="3"/>
    <s v="Groceries"/>
    <s v="Milk"/>
    <n v="9"/>
    <n v="416.55"/>
    <n v="0.15"/>
    <s v="Retail"/>
    <s v="Credit Card"/>
    <n v="3186.61"/>
  </r>
  <r>
    <s v="9855438a-76c9-44c9-8e32-486f5adbeefd"/>
    <x v="221"/>
    <x v="4"/>
    <s v="Electronics"/>
    <s v="TV"/>
    <n v="9"/>
    <n v="375.12"/>
    <n v="0.1"/>
    <s v="Wholesale"/>
    <s v="Credit Card"/>
    <n v="3038.47"/>
  </r>
  <r>
    <s v="700037f9-f6a9-46b8-ab58-83ed0ed09528"/>
    <x v="222"/>
    <x v="2"/>
    <s v="Clothing"/>
    <s v="Shirt"/>
    <n v="4"/>
    <n v="329.54"/>
    <n v="0.15"/>
    <s v="Online"/>
    <s v="E-Wallet"/>
    <n v="1120.44"/>
  </r>
  <r>
    <s v="cd4fa419-8979-46b6-a83d-67d854b60d94"/>
    <x v="223"/>
    <x v="0"/>
    <s v="Clothing"/>
    <s v="Shirt"/>
    <n v="4"/>
    <n v="90.19"/>
    <n v="0.15"/>
    <s v="Online"/>
    <s v="Bank Transfer"/>
    <n v="306.64999999999998"/>
  </r>
  <r>
    <s v="faf91976-1f9a-4abd-b469-af05feafc6e2"/>
    <x v="224"/>
    <x v="4"/>
    <s v="Electronics"/>
    <s v="Phone"/>
    <n v="4"/>
    <n v="58.63"/>
    <n v="0.15"/>
    <s v="Wholesale"/>
    <s v="E-Wallet"/>
    <n v="199.34"/>
  </r>
  <r>
    <s v="b6b7194f-ff3c-4843-9c0c-36fb3f41b06b"/>
    <x v="225"/>
    <x v="4"/>
    <s v="Groceries"/>
    <s v="Rice"/>
    <n v="5"/>
    <n v="5.12"/>
    <n v="0.2"/>
    <s v="Retail"/>
    <s v="Bank Transfer"/>
    <n v="20.48"/>
  </r>
  <r>
    <s v="4e1191c9-ad34-4f7b-8a27-85e5323dc7f0"/>
    <x v="226"/>
    <x v="3"/>
    <s v="Electronics"/>
    <s v="Laptop"/>
    <n v="8"/>
    <n v="55.39"/>
    <n v="0"/>
    <s v="Online"/>
    <s v="Cash"/>
    <n v="443.12"/>
  </r>
  <r>
    <s v="3876a331-1925-42e2-adf9-e200919f6cb4"/>
    <x v="227"/>
    <x v="3"/>
    <s v="Clothing"/>
    <s v="Shirt"/>
    <n v="2"/>
    <n v="384.35"/>
    <n v="0.05"/>
    <s v="Online"/>
    <s v="Bank Transfer"/>
    <n v="730.26"/>
  </r>
  <r>
    <s v="3450949f-7ea8-4e67-adbf-00a1c9162a55"/>
    <x v="228"/>
    <x v="2"/>
    <s v="Furniture"/>
    <s v="Table"/>
    <n v="5"/>
    <n v="448.15"/>
    <n v="0"/>
    <s v="Wholesale"/>
    <s v="Credit Card"/>
    <n v="2240.75"/>
  </r>
  <r>
    <s v="e290bbfa-b0af-47fc-8cca-1321de343509"/>
    <x v="229"/>
    <x v="0"/>
    <s v="Furniture"/>
    <s v="Sofa"/>
    <n v="2"/>
    <n v="123.97"/>
    <n v="0.2"/>
    <s v="Retail"/>
    <s v="Credit Card"/>
    <n v="198.35"/>
  </r>
  <r>
    <s v="cbd611b2-ea62-4c70-ad95-6ef205d09553"/>
    <x v="230"/>
    <x v="3"/>
    <s v="Clothing"/>
    <s v="Shirt"/>
    <n v="8"/>
    <n v="398.47"/>
    <n v="0.05"/>
    <s v="Online"/>
    <s v="Bank Transfer"/>
    <n v="3028.37"/>
  </r>
  <r>
    <s v="0ad14147-245d-42f9-b075-dc9675c1d356"/>
    <x v="231"/>
    <x v="4"/>
    <s v="Clothing"/>
    <s v="Shoes"/>
    <n v="1"/>
    <n v="103.43"/>
    <n v="0"/>
    <s v="Retail"/>
    <s v="Credit Card"/>
    <n v="103.43"/>
  </r>
  <r>
    <s v="c6f056c8-734e-42a1-9354-696947645cf8"/>
    <x v="232"/>
    <x v="0"/>
    <s v="Furniture"/>
    <s v="Sofa"/>
    <n v="7"/>
    <n v="128.38999999999999"/>
    <n v="0.1"/>
    <s v="Wholesale"/>
    <s v="E-Wallet"/>
    <n v="808.86"/>
  </r>
  <r>
    <s v="6a73fd4e-666c-4030-9124-a41ab0895cf9"/>
    <x v="233"/>
    <x v="0"/>
    <s v="Furniture"/>
    <s v="Sofa"/>
    <n v="3"/>
    <n v="115.96"/>
    <n v="0.2"/>
    <s v="Wholesale"/>
    <s v="Bank Transfer"/>
    <n v="278.3"/>
  </r>
  <r>
    <s v="ccb0cf0f-cb83-417b-997f-9f14e78c27ea"/>
    <x v="234"/>
    <x v="4"/>
    <s v="Clothing"/>
    <s v="Shirt"/>
    <n v="4"/>
    <n v="30.61"/>
    <n v="0.1"/>
    <s v="Online"/>
    <s v="E-Wallet"/>
    <n v="110.2"/>
  </r>
  <r>
    <s v="3f9ae73b-8a6b-4275-86b1-6dc9b487ac32"/>
    <x v="235"/>
    <x v="3"/>
    <s v="Electronics"/>
    <s v="Laptop"/>
    <n v="8"/>
    <n v="101.06"/>
    <n v="0.1"/>
    <s v="Retail"/>
    <s v="Credit Card"/>
    <n v="727.63"/>
  </r>
  <r>
    <s v="40d32587-ffe2-4dd8-8a9f-1f688d677b34"/>
    <x v="236"/>
    <x v="4"/>
    <s v="Electronics"/>
    <s v="Laptop"/>
    <n v="3"/>
    <n v="189.9"/>
    <n v="0"/>
    <s v="Retail"/>
    <s v="E-Wallet"/>
    <n v="569.70000000000005"/>
  </r>
  <r>
    <s v="ca2487e4-08e1-41d5-9973-ef61e3587f1a"/>
    <x v="237"/>
    <x v="0"/>
    <s v="Groceries"/>
    <s v="Rice"/>
    <n v="7"/>
    <n v="205.71"/>
    <n v="0.05"/>
    <s v="Wholesale"/>
    <s v="Bank Transfer"/>
    <n v="1367.97"/>
  </r>
  <r>
    <s v="dc4e99d2-53d8-4791-99a4-b72946b546e9"/>
    <x v="238"/>
    <x v="1"/>
    <s v="Electronics"/>
    <s v="Phone"/>
    <n v="1"/>
    <n v="158.19"/>
    <n v="0.15"/>
    <s v="Wholesale"/>
    <s v="E-Wallet"/>
    <n v="134.46"/>
  </r>
  <r>
    <s v="82aac564-c908-4b92-a822-fc8eb7f8a12e"/>
    <x v="239"/>
    <x v="1"/>
    <s v="Furniture"/>
    <s v="Table"/>
    <n v="9"/>
    <n v="259.79000000000002"/>
    <n v="0.15"/>
    <s v="Wholesale"/>
    <s v="E-Wallet"/>
    <n v="1987.39"/>
  </r>
  <r>
    <s v="c966c159-7e35-4efc-8037-5849d46664b3"/>
    <x v="240"/>
    <x v="2"/>
    <s v="Groceries"/>
    <s v="Milk"/>
    <n v="6"/>
    <n v="192.11"/>
    <n v="0.2"/>
    <s v="Wholesale"/>
    <s v="Credit Card"/>
    <n v="922.13"/>
  </r>
  <r>
    <s v="47bba0fb-ef5a-4696-a601-0bf8db26d38a"/>
    <x v="241"/>
    <x v="4"/>
    <s v="Cosmetics"/>
    <s v="Lipstick"/>
    <n v="3"/>
    <n v="485.33"/>
    <n v="0.1"/>
    <s v="Wholesale"/>
    <s v="Credit Card"/>
    <n v="1310.3900000000001"/>
  </r>
  <r>
    <s v="510921e2-40d3-4c46-a845-689818490f9e"/>
    <x v="242"/>
    <x v="4"/>
    <s v="Groceries"/>
    <s v="Milk"/>
    <n v="7"/>
    <n v="404.64"/>
    <n v="0.2"/>
    <s v="Online"/>
    <s v="Bank Transfer"/>
    <n v="2265.98"/>
  </r>
  <r>
    <s v="fc2c89a6-0945-4c05-86f1-83533305270b"/>
    <x v="243"/>
    <x v="2"/>
    <s v="Clothing"/>
    <s v="Shoes"/>
    <n v="5"/>
    <n v="465.83"/>
    <n v="0"/>
    <s v="Online"/>
    <s v="Bank Transfer"/>
    <n v="2329.15"/>
  </r>
  <r>
    <s v="f3eb9190-ad12-4226-ab3e-49b41c5083c4"/>
    <x v="244"/>
    <x v="2"/>
    <s v="Electronics"/>
    <s v="Laptop"/>
    <n v="8"/>
    <n v="280.93"/>
    <n v="0.1"/>
    <s v="Retail"/>
    <s v="Credit Card"/>
    <n v="2022.7"/>
  </r>
  <r>
    <s v="35fceed5-40db-4435-a68a-35ce6f8020a8"/>
    <x v="245"/>
    <x v="2"/>
    <s v="Groceries"/>
    <s v="Rice"/>
    <n v="8"/>
    <n v="340.78"/>
    <n v="0.15"/>
    <s v="Online"/>
    <s v="Cash"/>
    <n v="2317.3000000000002"/>
  </r>
  <r>
    <s v="0a191259-20e0-49de-a9c0-650b2fe4db41"/>
    <x v="246"/>
    <x v="0"/>
    <s v="Clothing"/>
    <s v="Shoes"/>
    <n v="9"/>
    <n v="87.5"/>
    <n v="0"/>
    <s v="Online"/>
    <s v="Credit Card"/>
    <n v="787.5"/>
  </r>
  <r>
    <s v="6ac7a9df-064e-414d-9359-795b49f7972e"/>
    <x v="247"/>
    <x v="4"/>
    <s v="Groceries"/>
    <s v="Milk"/>
    <n v="6"/>
    <n v="377.63"/>
    <n v="0"/>
    <s v="Online"/>
    <s v="Cash"/>
    <n v="2265.7800000000002"/>
  </r>
  <r>
    <s v="65753f58-8b12-4a12-97fe-a370e8635e3f"/>
    <x v="248"/>
    <x v="0"/>
    <s v="Furniture"/>
    <s v="Sofa"/>
    <n v="4"/>
    <n v="121.81"/>
    <n v="0.2"/>
    <s v="Retail"/>
    <s v="E-Wallet"/>
    <n v="389.79"/>
  </r>
  <r>
    <s v="d9b921b4-50b7-4364-9fb9-0e54fcf2f93d"/>
    <x v="249"/>
    <x v="2"/>
    <s v="Electronics"/>
    <s v="Phone"/>
    <n v="2"/>
    <n v="77.19"/>
    <n v="0.2"/>
    <s v="Online"/>
    <s v="Bank Transfer"/>
    <n v="123.5"/>
  </r>
  <r>
    <s v="6ff4abf4-9c59-4424-8506-c4781f6c24da"/>
    <x v="250"/>
    <x v="4"/>
    <s v="Furniture"/>
    <s v="Sofa"/>
    <n v="3"/>
    <n v="25.72"/>
    <n v="0.05"/>
    <s v="Retail"/>
    <s v="E-Wallet"/>
    <n v="73.3"/>
  </r>
  <r>
    <s v="f8a884b5-2b85-452c-b8c2-1722c6056f87"/>
    <x v="251"/>
    <x v="0"/>
    <s v="Groceries"/>
    <s v="Milk"/>
    <n v="5"/>
    <n v="238.75"/>
    <n v="0.15"/>
    <s v="Retail"/>
    <s v="E-Wallet"/>
    <n v="1014.69"/>
  </r>
  <r>
    <s v="e6cb2941-faed-41d1-9e67-8b59c1b8b9c2"/>
    <x v="252"/>
    <x v="0"/>
    <s v="Clothing"/>
    <s v="Shirt"/>
    <n v="8"/>
    <n v="146.96"/>
    <n v="0.15"/>
    <s v="Online"/>
    <s v="Credit Card"/>
    <n v="999.33"/>
  </r>
  <r>
    <s v="aa4ada6b-2850-4a77-a51e-bfe5df1365dc"/>
    <x v="253"/>
    <x v="2"/>
    <s v="Electronics"/>
    <s v="Phone"/>
    <n v="2"/>
    <n v="493.43"/>
    <n v="0.2"/>
    <s v="Online"/>
    <s v="Bank Transfer"/>
    <n v="789.49"/>
  </r>
  <r>
    <s v="c205e220-b3a3-4a43-b48c-e10c1da1cbf8"/>
    <x v="254"/>
    <x v="4"/>
    <s v="Groceries"/>
    <s v="Rice"/>
    <n v="5"/>
    <n v="128.66999999999999"/>
    <n v="0.15"/>
    <s v="Online"/>
    <s v="Cash"/>
    <n v="546.85"/>
  </r>
  <r>
    <s v="82766f9a-a587-46ce-883d-072419b5f943"/>
    <x v="255"/>
    <x v="2"/>
    <s v="Electronics"/>
    <s v="TV"/>
    <n v="9"/>
    <n v="433.94"/>
    <n v="0.15"/>
    <s v="Wholesale"/>
    <s v="Credit Card"/>
    <n v="3319.64"/>
  </r>
  <r>
    <s v="c6ba544b-7bd6-4bdf-b8ad-ea9734fbb5de"/>
    <x v="256"/>
    <x v="4"/>
    <s v="Furniture"/>
    <s v="Sofa"/>
    <n v="2"/>
    <n v="161.63999999999999"/>
    <n v="0"/>
    <s v="Retail"/>
    <s v="Credit Card"/>
    <n v="323.27999999999997"/>
  </r>
  <r>
    <s v="f65bf11f-fa0e-4f64-b862-27bc77844c90"/>
    <x v="257"/>
    <x v="1"/>
    <s v="Clothing"/>
    <s v="Shirt"/>
    <n v="8"/>
    <n v="375.82"/>
    <n v="0.1"/>
    <s v="Retail"/>
    <s v="E-Wallet"/>
    <n v="2705.9"/>
  </r>
  <r>
    <s v="51a60b70-76cd-469a-b3a3-bad3b8f26b15"/>
    <x v="258"/>
    <x v="3"/>
    <s v="Clothing"/>
    <s v="Shoes"/>
    <n v="3"/>
    <n v="331.62"/>
    <n v="0.1"/>
    <s v="Wholesale"/>
    <s v="Cash"/>
    <n v="895.37"/>
  </r>
  <r>
    <s v="4e611f14-1b08-40cc-b219-0791213de81d"/>
    <x v="259"/>
    <x v="3"/>
    <s v="Electronics"/>
    <s v="TV"/>
    <n v="8"/>
    <n v="283.08"/>
    <n v="0.05"/>
    <s v="Wholesale"/>
    <s v="Credit Card"/>
    <n v="2151.41"/>
  </r>
  <r>
    <s v="c69cf8be-1ee6-44f3-baa5-650827594f66"/>
    <x v="260"/>
    <x v="3"/>
    <s v="Clothing"/>
    <s v="Shoes"/>
    <n v="4"/>
    <n v="211.33"/>
    <n v="0.1"/>
    <s v="Online"/>
    <s v="Bank Transfer"/>
    <n v="760.79"/>
  </r>
  <r>
    <s v="51506bf8-59f9-4b2d-8b25-cc202c09b488"/>
    <x v="261"/>
    <x v="2"/>
    <s v="Electronics"/>
    <s v="Laptop"/>
    <n v="4"/>
    <n v="337.2"/>
    <n v="0.15"/>
    <s v="Wholesale"/>
    <s v="Cash"/>
    <n v="1146.48"/>
  </r>
  <r>
    <s v="9bd1c997-cb16-4fe9-b619-454679197634"/>
    <x v="262"/>
    <x v="1"/>
    <s v="Electronics"/>
    <s v="TV"/>
    <n v="7"/>
    <n v="206.6"/>
    <n v="0"/>
    <s v="Wholesale"/>
    <s v="Credit Card"/>
    <n v="1446.2"/>
  </r>
  <r>
    <s v="e5206374-caa7-4437-aa5b-7c2dcadde733"/>
    <x v="263"/>
    <x v="4"/>
    <s v="Electronics"/>
    <s v="Phone"/>
    <n v="5"/>
    <n v="276.31"/>
    <n v="0.1"/>
    <s v="Wholesale"/>
    <s v="E-Wallet"/>
    <n v="1243.4000000000001"/>
  </r>
  <r>
    <s v="35c514c7-43ed-42ca-82cd-a58d369d37cf"/>
    <x v="264"/>
    <x v="0"/>
    <s v="Electronics"/>
    <s v="Laptop"/>
    <n v="4"/>
    <n v="296.95"/>
    <n v="0.15"/>
    <s v="Retail"/>
    <s v="Credit Card"/>
    <n v="1009.63"/>
  </r>
  <r>
    <s v="b613a172-d8ae-4737-abdd-7a899852a5d5"/>
    <x v="265"/>
    <x v="4"/>
    <s v="Electronics"/>
    <s v="Phone"/>
    <n v="7"/>
    <n v="137.34"/>
    <n v="0.15"/>
    <s v="Wholesale"/>
    <s v="Cash"/>
    <n v="817.17"/>
  </r>
  <r>
    <s v="37216112-a6d0-467f-ab39-ead3756b41d2"/>
    <x v="266"/>
    <x v="0"/>
    <s v="Furniture"/>
    <s v="Table"/>
    <n v="3"/>
    <n v="173.17"/>
    <n v="0.2"/>
    <s v="Online"/>
    <s v="E-Wallet"/>
    <n v="415.61"/>
  </r>
  <r>
    <s v="0a4de5a8-2197-4ca5-aada-d8879c88501a"/>
    <x v="267"/>
    <x v="4"/>
    <s v="Clothing"/>
    <s v="Shirt"/>
    <n v="9"/>
    <n v="13.93"/>
    <n v="0.2"/>
    <s v="Retail"/>
    <s v="Credit Card"/>
    <n v="100.3"/>
  </r>
  <r>
    <s v="d04ba2cd-28fa-4f07-bf7d-ee79029e6375"/>
    <x v="268"/>
    <x v="1"/>
    <s v="Groceries"/>
    <s v="Milk"/>
    <n v="5"/>
    <n v="426.82"/>
    <n v="0.1"/>
    <s v="Retail"/>
    <s v="Cash"/>
    <n v="1920.69"/>
  </r>
  <r>
    <s v="820541c1-16f5-406e-8147-86f7235758fc"/>
    <x v="269"/>
    <x v="0"/>
    <s v="Clothing"/>
    <s v="Shoes"/>
    <n v="3"/>
    <n v="379.21"/>
    <n v="0.2"/>
    <s v="Wholesale"/>
    <s v="Cash"/>
    <n v="910.1"/>
  </r>
  <r>
    <s v="29770af5-60d9-44eb-8235-260dcccff1fc"/>
    <x v="270"/>
    <x v="2"/>
    <s v="Groceries"/>
    <s v="Milk"/>
    <n v="2"/>
    <n v="95.85"/>
    <n v="0.15"/>
    <s v="Wholesale"/>
    <s v="E-Wallet"/>
    <n v="162.94"/>
  </r>
  <r>
    <s v="e7330587-76ea-4418-a640-5f7a89088563"/>
    <x v="271"/>
    <x v="4"/>
    <s v="Electronics"/>
    <s v="TV"/>
    <n v="7"/>
    <n v="184.21"/>
    <n v="0.15"/>
    <s v="Wholesale"/>
    <s v="E-Wallet"/>
    <n v="1096.05"/>
  </r>
  <r>
    <s v="f1eb80ae-ccde-4d7f-86b1-46d721a0cfa6"/>
    <x v="272"/>
    <x v="4"/>
    <s v="Furniture"/>
    <s v="Sofa"/>
    <n v="7"/>
    <n v="213.43"/>
    <n v="0.2"/>
    <s v="Wholesale"/>
    <s v="Bank Transfer"/>
    <n v="1195.21"/>
  </r>
  <r>
    <s v="28edf830-218f-427b-9e6f-02a608fd17ee"/>
    <x v="273"/>
    <x v="0"/>
    <s v="Furniture"/>
    <s v="Sofa"/>
    <n v="5"/>
    <n v="170.52"/>
    <n v="0"/>
    <s v="Online"/>
    <s v="Bank Transfer"/>
    <n v="852.6"/>
  </r>
  <r>
    <s v="af7a027b-c0ed-4232-aa5c-1ea53d451858"/>
    <x v="274"/>
    <x v="2"/>
    <s v="Clothing"/>
    <s v="Shoes"/>
    <n v="4"/>
    <n v="400.13"/>
    <n v="0.2"/>
    <s v="Wholesale"/>
    <s v="Credit Card"/>
    <n v="1280.42"/>
  </r>
  <r>
    <s v="722b0a64-6770-4e85-ac8a-e4434e6a0aaf"/>
    <x v="275"/>
    <x v="2"/>
    <s v="Electronics"/>
    <s v="Laptop"/>
    <n v="2"/>
    <n v="364.08"/>
    <n v="0"/>
    <s v="Online"/>
    <s v="Bank Transfer"/>
    <n v="728.16"/>
  </r>
  <r>
    <s v="15f9e652-bd91-4391-a167-31ab7ffc9ab4"/>
    <x v="276"/>
    <x v="1"/>
    <s v="Clothing"/>
    <s v="Shoes"/>
    <n v="2"/>
    <n v="384.74"/>
    <n v="0.2"/>
    <s v="Wholesale"/>
    <s v="Bank Transfer"/>
    <n v="615.58000000000004"/>
  </r>
  <r>
    <s v="246a1335-63ab-46c6-be0f-1bde1e621047"/>
    <x v="277"/>
    <x v="2"/>
    <s v="Furniture"/>
    <s v="Table"/>
    <n v="7"/>
    <n v="452.54"/>
    <n v="0.15"/>
    <s v="Wholesale"/>
    <s v="E-Wallet"/>
    <n v="2692.61"/>
  </r>
  <r>
    <s v="70f1dd47-3bd1-4296-9736-cfb033cec715"/>
    <x v="278"/>
    <x v="2"/>
    <s v="Furniture"/>
    <s v="Table"/>
    <n v="7"/>
    <n v="299.60000000000002"/>
    <n v="0.15"/>
    <s v="Online"/>
    <s v="Credit Card"/>
    <n v="1782.62"/>
  </r>
  <r>
    <s v="506b8887-de70-431e-8fd2-2650415caa78"/>
    <x v="279"/>
    <x v="2"/>
    <s v="Groceries"/>
    <s v="Milk"/>
    <n v="4"/>
    <n v="309.19"/>
    <n v="0.2"/>
    <s v="Wholesale"/>
    <s v="Cash"/>
    <n v="989.41"/>
  </r>
  <r>
    <s v="3e813cb0-d88f-4d29-937e-53d8cb08f968"/>
    <x v="280"/>
    <x v="3"/>
    <s v="Electronics"/>
    <s v="TV"/>
    <n v="4"/>
    <n v="362.36"/>
    <n v="0.05"/>
    <s v="Retail"/>
    <s v="E-Wallet"/>
    <n v="1376.97"/>
  </r>
  <r>
    <s v="6f457674-5ee9-414b-ab1b-7371f1711622"/>
    <x v="281"/>
    <x v="1"/>
    <s v="Furniture"/>
    <s v="Table"/>
    <n v="4"/>
    <n v="342.21"/>
    <n v="0"/>
    <s v="Online"/>
    <s v="Cash"/>
    <n v="1368.84"/>
  </r>
  <r>
    <s v="3da9ca78-c527-425c-a579-61f34617cbfc"/>
    <x v="282"/>
    <x v="4"/>
    <s v="Clothing"/>
    <s v="Shirt"/>
    <n v="2"/>
    <n v="435.56"/>
    <n v="0.05"/>
    <s v="Online"/>
    <s v="Bank Transfer"/>
    <n v="827.56"/>
  </r>
  <r>
    <s v="9062a8d4-b863-4a6a-9e9d-b1fa5f1bc2b3"/>
    <x v="283"/>
    <x v="0"/>
    <s v="Electronics"/>
    <s v="Laptop"/>
    <n v="9"/>
    <n v="386.25"/>
    <n v="0.15"/>
    <s v="Retail"/>
    <s v="Bank Transfer"/>
    <n v="2954.81"/>
  </r>
  <r>
    <s v="5df69c72-edfb-46fa-a539-2f8d61d562e7"/>
    <x v="284"/>
    <x v="4"/>
    <s v="Electronics"/>
    <s v="Laptop"/>
    <n v="1"/>
    <n v="64.63"/>
    <n v="0"/>
    <s v="Online"/>
    <s v="Bank Transfer"/>
    <n v="64.63"/>
  </r>
  <r>
    <s v="a5ece198-f21a-40ed-89f4-10b73da16d6a"/>
    <x v="285"/>
    <x v="1"/>
    <s v="Furniture"/>
    <s v="Table"/>
    <n v="8"/>
    <n v="464.54"/>
    <n v="0.2"/>
    <s v="Wholesale"/>
    <s v="Cash"/>
    <n v="2973.06"/>
  </r>
  <r>
    <s v="81f7289f-06c6-4fa4-9525-36698f27df1a"/>
    <x v="286"/>
    <x v="0"/>
    <s v="Cosmetics"/>
    <s v="Lipstick"/>
    <n v="6"/>
    <n v="343.13"/>
    <n v="0"/>
    <s v="Online"/>
    <s v="Credit Card"/>
    <n v="2058.7800000000002"/>
  </r>
  <r>
    <s v="7d2cdfe5-461a-4351-a585-96b9c56dadf3"/>
    <x v="287"/>
    <x v="1"/>
    <s v="Furniture"/>
    <s v="Sofa"/>
    <n v="7"/>
    <n v="67.94"/>
    <n v="0"/>
    <s v="Online"/>
    <s v="E-Wallet"/>
    <n v="475.58"/>
  </r>
  <r>
    <s v="b783b15a-bbf9-4762-9841-fac1a7626d32"/>
    <x v="288"/>
    <x v="2"/>
    <s v="Cosmetics"/>
    <s v="Lipstick"/>
    <n v="5"/>
    <n v="387.13"/>
    <n v="0.1"/>
    <s v="Retail"/>
    <s v="Bank Transfer"/>
    <n v="1742.08"/>
  </r>
  <r>
    <s v="7b1481af-bebc-4567-bfc5-0707531e4120"/>
    <x v="289"/>
    <x v="0"/>
    <s v="Electronics"/>
    <s v="TV"/>
    <n v="6"/>
    <n v="182.41"/>
    <n v="0"/>
    <s v="Online"/>
    <s v="Bank Transfer"/>
    <n v="1094.46"/>
  </r>
  <r>
    <s v="7c14a5cf-7376-4900-92b4-9467988f757e"/>
    <x v="290"/>
    <x v="2"/>
    <s v="Electronics"/>
    <s v="TV"/>
    <n v="6"/>
    <n v="403.96"/>
    <n v="0.15"/>
    <s v="Wholesale"/>
    <s v="Credit Card"/>
    <n v="2060.1999999999998"/>
  </r>
  <r>
    <s v="703bbfec-1fbc-4b3a-9f52-2a522a51541b"/>
    <x v="291"/>
    <x v="4"/>
    <s v="Electronics"/>
    <s v="Phone"/>
    <n v="9"/>
    <n v="477.93"/>
    <n v="0.05"/>
    <s v="Online"/>
    <s v="E-Wallet"/>
    <n v="4086.3"/>
  </r>
  <r>
    <s v="8bd513b3-57ca-4934-8703-72367a339f8e"/>
    <x v="292"/>
    <x v="4"/>
    <s v="Electronics"/>
    <s v="TV"/>
    <n v="4"/>
    <n v="131.34"/>
    <n v="0.05"/>
    <s v="Online"/>
    <s v="Credit Card"/>
    <n v="499.09"/>
  </r>
  <r>
    <s v="09067c7d-7413-40af-ad5d-11b367facc93"/>
    <x v="293"/>
    <x v="0"/>
    <s v="Electronics"/>
    <s v="Phone"/>
    <n v="5"/>
    <n v="429.42"/>
    <n v="0.2"/>
    <s v="Retail"/>
    <s v="Credit Card"/>
    <n v="1717.68"/>
  </r>
  <r>
    <s v="7be6e3c1-a03c-4cac-9a83-942f11aa9182"/>
    <x v="294"/>
    <x v="0"/>
    <s v="Electronics"/>
    <s v="Laptop"/>
    <n v="4"/>
    <n v="387.91"/>
    <n v="0.1"/>
    <s v="Retail"/>
    <s v="Bank Transfer"/>
    <n v="1396.48"/>
  </r>
  <r>
    <s v="4d96efec-b1db-43b6-860b-ff5f40d3257c"/>
    <x v="295"/>
    <x v="1"/>
    <s v="Clothing"/>
    <s v="Shirt"/>
    <n v="1"/>
    <n v="337.24"/>
    <n v="0.05"/>
    <s v="Online"/>
    <s v="Bank Transfer"/>
    <n v="320.38"/>
  </r>
  <r>
    <s v="190c29b7-fe3c-446a-8137-026205c1f12f"/>
    <x v="296"/>
    <x v="1"/>
    <s v="Groceries"/>
    <s v="Rice"/>
    <n v="6"/>
    <n v="195.54"/>
    <n v="0.05"/>
    <s v="Wholesale"/>
    <s v="Credit Card"/>
    <n v="1114.58"/>
  </r>
  <r>
    <s v="24d781ae-f71e-4d59-997c-256a47d73731"/>
    <x v="297"/>
    <x v="2"/>
    <s v="Furniture"/>
    <s v="Sofa"/>
    <n v="5"/>
    <n v="59.38"/>
    <n v="0"/>
    <s v="Retail"/>
    <s v="Cash"/>
    <n v="296.89999999999998"/>
  </r>
  <r>
    <s v="22ec58de-eaa5-46fd-a186-29d96e6c58a7"/>
    <x v="298"/>
    <x v="0"/>
    <s v="Electronics"/>
    <s v="Phone"/>
    <n v="4"/>
    <n v="244.53"/>
    <n v="0.15"/>
    <s v="Retail"/>
    <s v="Bank Transfer"/>
    <n v="831.4"/>
  </r>
  <r>
    <s v="7a024c3b-b6fa-44c1-95f7-db2751b2a68f"/>
    <x v="299"/>
    <x v="4"/>
    <s v="Groceries"/>
    <s v="Milk"/>
    <n v="6"/>
    <n v="57.3"/>
    <n v="0.15"/>
    <s v="Wholesale"/>
    <s v="E-Wallet"/>
    <n v="292.23"/>
  </r>
  <r>
    <s v="aac521c4-8a79-4b65-a102-9c5a18025bb7"/>
    <x v="300"/>
    <x v="1"/>
    <s v="Clothing"/>
    <s v="Shirt"/>
    <n v="5"/>
    <n v="252.57"/>
    <n v="0.2"/>
    <s v="Retail"/>
    <s v="Bank Transfer"/>
    <n v="1010.28"/>
  </r>
  <r>
    <s v="508c4bac-d23e-4b6b-9be2-d6c44247c0f1"/>
    <x v="301"/>
    <x v="1"/>
    <s v="Clothing"/>
    <s v="Shoes"/>
    <n v="3"/>
    <n v="411.05"/>
    <n v="0.15"/>
    <s v="Online"/>
    <s v="Cash"/>
    <n v="1048.18"/>
  </r>
  <r>
    <s v="45015762-fe90-4254-9f31-449830431a99"/>
    <x v="302"/>
    <x v="4"/>
    <s v="Groceries"/>
    <s v="Milk"/>
    <n v="2"/>
    <n v="498.83"/>
    <n v="0.05"/>
    <s v="Retail"/>
    <s v="Cash"/>
    <n v="947.78"/>
  </r>
  <r>
    <s v="67325595-3bdc-4afe-9a21-002518154b64"/>
    <x v="303"/>
    <x v="1"/>
    <s v="Clothing"/>
    <s v="Shirt"/>
    <n v="6"/>
    <n v="103.01"/>
    <n v="0"/>
    <s v="Wholesale"/>
    <s v="Credit Card"/>
    <n v="618.05999999999995"/>
  </r>
  <r>
    <s v="f96e1057-cd3b-43d3-b0c6-7f4f6accb505"/>
    <x v="304"/>
    <x v="2"/>
    <s v="Groceries"/>
    <s v="Milk"/>
    <n v="4"/>
    <n v="107.89"/>
    <n v="0.15"/>
    <s v="Online"/>
    <s v="Credit Card"/>
    <n v="366.83"/>
  </r>
  <r>
    <s v="97063405-cf5d-4970-bd9a-d3b5a42a3a3c"/>
    <x v="305"/>
    <x v="0"/>
    <s v="Furniture"/>
    <s v="Table"/>
    <n v="3"/>
    <n v="406.39"/>
    <n v="0.1"/>
    <s v="Wholesale"/>
    <s v="Cash"/>
    <n v="1097.25"/>
  </r>
  <r>
    <s v="1ce891c4-ab2e-47f6-9eb3-100289af9a09"/>
    <x v="306"/>
    <x v="4"/>
    <s v="Groceries"/>
    <s v="Milk"/>
    <n v="8"/>
    <n v="237.18"/>
    <n v="0.1"/>
    <s v="Wholesale"/>
    <s v="E-Wallet"/>
    <n v="1707.7"/>
  </r>
  <r>
    <s v="e5f64b01-b523-4110-b593-05c73144add6"/>
    <x v="307"/>
    <x v="0"/>
    <s v="Electronics"/>
    <s v="Phone"/>
    <n v="9"/>
    <n v="458.32"/>
    <n v="0.1"/>
    <s v="Wholesale"/>
    <s v="Credit Card"/>
    <n v="3712.39"/>
  </r>
  <r>
    <s v="da9adec8-bed3-432a-afd6-a6291d909404"/>
    <x v="308"/>
    <x v="1"/>
    <s v="Clothing"/>
    <s v="Shirt"/>
    <n v="7"/>
    <n v="385.65"/>
    <n v="0.15"/>
    <s v="Wholesale"/>
    <s v="Cash"/>
    <n v="2294.62"/>
  </r>
  <r>
    <s v="84cd306c-4bd4-4d3f-931a-b29c70ab242f"/>
    <x v="309"/>
    <x v="1"/>
    <s v="Clothing"/>
    <s v="Shoes"/>
    <n v="2"/>
    <n v="369.53"/>
    <n v="0"/>
    <s v="Retail"/>
    <s v="E-Wallet"/>
    <n v="739.06"/>
  </r>
  <r>
    <s v="6947c359-ce52-41c2-8e6a-014b86be43d7"/>
    <x v="310"/>
    <x v="4"/>
    <s v="Electronics"/>
    <s v="TV"/>
    <n v="8"/>
    <n v="55.47"/>
    <n v="0.15"/>
    <s v="Retail"/>
    <s v="E-Wallet"/>
    <n v="377.2"/>
  </r>
  <r>
    <s v="b14f7197-0f33-45d3-a710-0c56033e04cc"/>
    <x v="311"/>
    <x v="2"/>
    <s v="Groceries"/>
    <s v="Milk"/>
    <n v="5"/>
    <n v="22.76"/>
    <n v="0.05"/>
    <s v="Retail"/>
    <s v="Cash"/>
    <n v="108.11"/>
  </r>
  <r>
    <s v="5af9d77f-0931-4572-8b79-038dda369f68"/>
    <x v="312"/>
    <x v="3"/>
    <s v="Clothing"/>
    <s v="Shoes"/>
    <n v="7"/>
    <n v="161.80000000000001"/>
    <n v="0.15"/>
    <s v="Retail"/>
    <s v="Cash"/>
    <n v="962.71"/>
  </r>
  <r>
    <s v="dc1d16c1-30eb-4940-8f52-f52054dfb9ed"/>
    <x v="313"/>
    <x v="4"/>
    <s v="Clothing"/>
    <s v="Shirt"/>
    <n v="5"/>
    <n v="112.56"/>
    <n v="0.1"/>
    <s v="Online"/>
    <s v="E-Wallet"/>
    <n v="506.52"/>
  </r>
  <r>
    <s v="370c70ac-6447-4fea-a107-db2607f72206"/>
    <x v="314"/>
    <x v="3"/>
    <s v="Clothing"/>
    <s v="Shoes"/>
    <n v="2"/>
    <n v="357.59"/>
    <n v="0.1"/>
    <s v="Retail"/>
    <s v="E-Wallet"/>
    <n v="643.66"/>
  </r>
  <r>
    <s v="59e95689-edde-42d1-bf42-f8c844392e7c"/>
    <x v="315"/>
    <x v="3"/>
    <s v="Groceries"/>
    <s v="Rice"/>
    <n v="4"/>
    <n v="228.11"/>
    <n v="0"/>
    <s v="Wholesale"/>
    <s v="Cash"/>
    <n v="912.44"/>
  </r>
  <r>
    <s v="44b4209c-b3f2-4ed4-8b08-91080da6079d"/>
    <x v="316"/>
    <x v="2"/>
    <s v="Groceries"/>
    <s v="Rice"/>
    <n v="5"/>
    <n v="263.95999999999998"/>
    <n v="0.2"/>
    <s v="Online"/>
    <s v="Cash"/>
    <n v="1055.8399999999999"/>
  </r>
  <r>
    <s v="ecde881e-562a-42a9-b088-933fa499b3e1"/>
    <x v="317"/>
    <x v="3"/>
    <s v="Groceries"/>
    <s v="Milk"/>
    <n v="6"/>
    <n v="407.8"/>
    <n v="0.1"/>
    <s v="Retail"/>
    <s v="Bank Transfer"/>
    <n v="2202.12"/>
  </r>
  <r>
    <s v="bdfbc572-13ce-426d-b43b-c44dc6be406e"/>
    <x v="318"/>
    <x v="3"/>
    <s v="Groceries"/>
    <s v="Milk"/>
    <n v="5"/>
    <n v="241.86"/>
    <n v="0.1"/>
    <s v="Retail"/>
    <s v="E-Wallet"/>
    <n v="1088.3699999999999"/>
  </r>
  <r>
    <s v="4e9e43c4-de7c-4a71-8e5a-6e8cd5456d3b"/>
    <x v="319"/>
    <x v="2"/>
    <s v="Groceries"/>
    <s v="Milk"/>
    <n v="1"/>
    <n v="274.74"/>
    <n v="0.2"/>
    <s v="Online"/>
    <s v="Credit Card"/>
    <n v="219.79"/>
  </r>
  <r>
    <s v="985c3b69-bb3e-4fce-ace1-dbc3bbcfc0fd"/>
    <x v="320"/>
    <x v="3"/>
    <s v="Furniture"/>
    <s v="Sofa"/>
    <n v="1"/>
    <n v="421.95"/>
    <n v="0.15"/>
    <s v="Retail"/>
    <s v="Bank Transfer"/>
    <n v="358.66"/>
  </r>
  <r>
    <s v="3387c74a-41b6-4009-ac59-4afd32b40471"/>
    <x v="321"/>
    <x v="3"/>
    <s v="Furniture"/>
    <s v="Table"/>
    <n v="3"/>
    <n v="218.51"/>
    <n v="0.1"/>
    <s v="Wholesale"/>
    <s v="Bank Transfer"/>
    <n v="589.98"/>
  </r>
  <r>
    <s v="110586d9-1e27-4387-81a3-902e10352fff"/>
    <x v="322"/>
    <x v="3"/>
    <s v="Clothing"/>
    <s v="Shoes"/>
    <n v="9"/>
    <n v="46.15"/>
    <n v="0"/>
    <s v="Wholesale"/>
    <s v="E-Wallet"/>
    <n v="415.35"/>
  </r>
  <r>
    <s v="f6b9e9a9-9c65-4566-8669-3560f73341a9"/>
    <x v="323"/>
    <x v="4"/>
    <s v="Cosmetics"/>
    <s v="Lipstick"/>
    <n v="2"/>
    <n v="263.24"/>
    <n v="0.15"/>
    <s v="Wholesale"/>
    <s v="E-Wallet"/>
    <n v="447.51"/>
  </r>
  <r>
    <s v="9d0c395c-773a-4c74-9c49-452d9e5e5dc2"/>
    <x v="324"/>
    <x v="4"/>
    <s v="Electronics"/>
    <s v="Laptop"/>
    <n v="5"/>
    <n v="291.77999999999997"/>
    <n v="0.15"/>
    <s v="Wholesale"/>
    <s v="Bank Transfer"/>
    <n v="1240.06"/>
  </r>
  <r>
    <s v="4a913935-2fa0-4e0f-a532-0a4f6e0ce27a"/>
    <x v="325"/>
    <x v="4"/>
    <s v="Groceries"/>
    <s v="Milk"/>
    <n v="9"/>
    <n v="258.33999999999997"/>
    <n v="0.1"/>
    <s v="Retail"/>
    <s v="E-Wallet"/>
    <n v="2092.5500000000002"/>
  </r>
  <r>
    <s v="c8e73802-79bf-4d0d-a2ad-09e34bea7b36"/>
    <x v="326"/>
    <x v="2"/>
    <s v="Electronics"/>
    <s v="Phone"/>
    <n v="7"/>
    <n v="132.72999999999999"/>
    <n v="0.15"/>
    <s v="Wholesale"/>
    <s v="E-Wallet"/>
    <n v="789.74"/>
  </r>
  <r>
    <s v="37d6d024-55c7-4206-9e80-42a31fe80f63"/>
    <x v="327"/>
    <x v="1"/>
    <s v="Groceries"/>
    <s v="Rice"/>
    <n v="8"/>
    <n v="115.73"/>
    <n v="0.15"/>
    <s v="Retail"/>
    <s v="Credit Card"/>
    <n v="786.96"/>
  </r>
  <r>
    <s v="9a54a115-5349-45d1-baa8-5ed5851a2e6b"/>
    <x v="328"/>
    <x v="3"/>
    <s v="Groceries"/>
    <s v="Rice"/>
    <n v="2"/>
    <n v="188.03"/>
    <n v="0"/>
    <s v="Retail"/>
    <s v="Cash"/>
    <n v="376.06"/>
  </r>
  <r>
    <s v="34e554f6-def8-4f9e-9cc9-34b7dbeac46d"/>
    <x v="329"/>
    <x v="3"/>
    <s v="Electronics"/>
    <s v="TV"/>
    <n v="5"/>
    <n v="87.28"/>
    <n v="0.15"/>
    <s v="Retail"/>
    <s v="Bank Transfer"/>
    <n v="370.94"/>
  </r>
  <r>
    <s v="a927c7df-a449-4e94-b680-d104d7c8e5c1"/>
    <x v="330"/>
    <x v="2"/>
    <s v="Electronics"/>
    <s v="Laptop"/>
    <n v="9"/>
    <n v="334.68"/>
    <n v="0.1"/>
    <s v="Retail"/>
    <s v="E-Wallet"/>
    <n v="2710.91"/>
  </r>
  <r>
    <s v="00de6034-9069-420e-9c3b-864c8be0f2f7"/>
    <x v="331"/>
    <x v="3"/>
    <s v="Clothing"/>
    <s v="Shoes"/>
    <n v="1"/>
    <n v="309.26"/>
    <n v="0.1"/>
    <s v="Online"/>
    <s v="Cash"/>
    <n v="278.33"/>
  </r>
  <r>
    <s v="bfad903e-62ca-446a-949d-f1b811b6acde"/>
    <x v="332"/>
    <x v="4"/>
    <s v="Clothing"/>
    <s v="Shirt"/>
    <n v="1"/>
    <n v="318.04000000000002"/>
    <n v="0.2"/>
    <s v="Online"/>
    <s v="Cash"/>
    <n v="254.43"/>
  </r>
  <r>
    <s v="271e5263-df91-4d5c-abbc-8c4a19b0e40d"/>
    <x v="333"/>
    <x v="1"/>
    <s v="Electronics"/>
    <s v="Laptop"/>
    <n v="8"/>
    <n v="116.27"/>
    <n v="0.05"/>
    <s v="Online"/>
    <s v="Cash"/>
    <n v="883.65"/>
  </r>
  <r>
    <s v="6f052f0e-8ffe-41f5-b2d8-e4db668e8cdf"/>
    <x v="334"/>
    <x v="0"/>
    <s v="Furniture"/>
    <s v="Table"/>
    <n v="2"/>
    <n v="127.03"/>
    <n v="0.2"/>
    <s v="Wholesale"/>
    <s v="E-Wallet"/>
    <n v="203.25"/>
  </r>
  <r>
    <s v="031ba6c1-3d08-4505-a879-80b2588ca948"/>
    <x v="335"/>
    <x v="3"/>
    <s v="Groceries"/>
    <s v="Milk"/>
    <n v="9"/>
    <n v="394.76"/>
    <n v="0"/>
    <s v="Retail"/>
    <s v="Bank Transfer"/>
    <n v="3552.84"/>
  </r>
  <r>
    <s v="fe2cafd8-2c09-4445-a7af-7a2f4aef81d9"/>
    <x v="336"/>
    <x v="4"/>
    <s v="Electronics"/>
    <s v="Phone"/>
    <n v="9"/>
    <n v="346.61"/>
    <n v="0"/>
    <s v="Retail"/>
    <s v="Bank Transfer"/>
    <n v="3119.49"/>
  </r>
  <r>
    <s v="0b07d492-be75-46da-87a6-e417e9ee4046"/>
    <x v="337"/>
    <x v="0"/>
    <s v="Clothing"/>
    <s v="Shoes"/>
    <n v="4"/>
    <n v="438.21"/>
    <n v="0.1"/>
    <s v="Wholesale"/>
    <s v="E-Wallet"/>
    <n v="1577.56"/>
  </r>
  <r>
    <s v="07503531-8968-4fdf-ac2f-47ee2db63263"/>
    <x v="338"/>
    <x v="1"/>
    <s v="Clothing"/>
    <s v="Shoes"/>
    <n v="2"/>
    <n v="204.74"/>
    <n v="0.05"/>
    <s v="Online"/>
    <s v="E-Wallet"/>
    <n v="389.01"/>
  </r>
  <r>
    <s v="5eba33ab-7566-4abf-a810-64300f63945c"/>
    <x v="339"/>
    <x v="0"/>
    <s v="Groceries"/>
    <s v="Milk"/>
    <n v="3"/>
    <n v="275.93"/>
    <n v="0.2"/>
    <s v="Retail"/>
    <s v="Bank Transfer"/>
    <n v="662.23"/>
  </r>
  <r>
    <s v="89f01de2-79f6-414a-a3ff-eee60b6afe01"/>
    <x v="340"/>
    <x v="4"/>
    <s v="Furniture"/>
    <s v="Table"/>
    <n v="1"/>
    <n v="370.69"/>
    <n v="0.05"/>
    <s v="Wholesale"/>
    <s v="Bank Transfer"/>
    <n v="352.16"/>
  </r>
  <r>
    <s v="a59059b0-2cd6-4aca-a09a-ed2f4b193f80"/>
    <x v="341"/>
    <x v="0"/>
    <s v="Groceries"/>
    <s v="Milk"/>
    <n v="3"/>
    <n v="487.21"/>
    <n v="0.1"/>
    <s v="Online"/>
    <s v="Bank Transfer"/>
    <n v="1315.47"/>
  </r>
  <r>
    <s v="53837325-c38c-454c-b925-e3ab930b9805"/>
    <x v="342"/>
    <x v="2"/>
    <s v="Groceries"/>
    <s v="Milk"/>
    <n v="5"/>
    <n v="494.87"/>
    <n v="0.15"/>
    <s v="Wholesale"/>
    <s v="Credit Card"/>
    <n v="2103.1999999999998"/>
  </r>
  <r>
    <s v="8a9d90ab-6600-455a-8d80-5a185074b98c"/>
    <x v="343"/>
    <x v="0"/>
    <s v="Electronics"/>
    <s v="Laptop"/>
    <n v="3"/>
    <n v="499.59"/>
    <n v="0.1"/>
    <s v="Wholesale"/>
    <s v="Cash"/>
    <n v="1348.89"/>
  </r>
  <r>
    <s v="29883745-b544-4b67-a2de-c399cd4b3c4d"/>
    <x v="344"/>
    <x v="3"/>
    <s v="Electronics"/>
    <s v="Phone"/>
    <n v="3"/>
    <n v="445.81"/>
    <n v="0.1"/>
    <s v="Retail"/>
    <s v="Credit Card"/>
    <n v="1203.69"/>
  </r>
  <r>
    <s v="671db3a3-05a8-4df7-b17a-d0583450dd08"/>
    <x v="345"/>
    <x v="3"/>
    <s v="Clothing"/>
    <s v="Shoes"/>
    <n v="6"/>
    <n v="321.63"/>
    <n v="0.05"/>
    <s v="Online"/>
    <s v="Credit Card"/>
    <n v="1833.29"/>
  </r>
  <r>
    <s v="c1af846e-de23-473e-b7bb-e0a575ab431e"/>
    <x v="346"/>
    <x v="2"/>
    <s v="Electronics"/>
    <s v="TV"/>
    <n v="3"/>
    <n v="8.4499999999999993"/>
    <n v="0"/>
    <s v="Online"/>
    <s v="E-Wallet"/>
    <n v="25.35"/>
  </r>
  <r>
    <s v="1292f9d7-bb06-45c5-9d50-025ad42ea149"/>
    <x v="347"/>
    <x v="4"/>
    <s v="Groceries"/>
    <s v="Milk"/>
    <n v="3"/>
    <n v="351.27"/>
    <n v="0.15"/>
    <s v="Retail"/>
    <s v="Cash"/>
    <n v="895.74"/>
  </r>
  <r>
    <s v="590e606b-9936-4706-ab07-77f88ec70b9f"/>
    <x v="348"/>
    <x v="3"/>
    <s v="Furniture"/>
    <s v="Sofa"/>
    <n v="9"/>
    <n v="123.11"/>
    <n v="0.15"/>
    <s v="Online"/>
    <s v="Cash"/>
    <n v="941.79"/>
  </r>
  <r>
    <s v="807c7ba3-7b88-4464-94d0-10c481393141"/>
    <x v="349"/>
    <x v="1"/>
    <s v="Clothing"/>
    <s v="Shirt"/>
    <n v="2"/>
    <n v="33.299999999999997"/>
    <n v="0"/>
    <s v="Wholesale"/>
    <s v="Bank Transfer"/>
    <n v="66.599999999999994"/>
  </r>
  <r>
    <s v="cd25b56e-18db-4acb-86ed-5f669678ec97"/>
    <x v="350"/>
    <x v="3"/>
    <s v="Groceries"/>
    <s v="Milk"/>
    <n v="1"/>
    <n v="350.11"/>
    <n v="0.05"/>
    <s v="Wholesale"/>
    <s v="E-Wallet"/>
    <n v="332.6"/>
  </r>
  <r>
    <s v="db829b5d-2019-49e6-af6e-a725325f506c"/>
    <x v="351"/>
    <x v="3"/>
    <s v="Groceries"/>
    <s v="Milk"/>
    <n v="8"/>
    <n v="379.23"/>
    <n v="0.05"/>
    <s v="Wholesale"/>
    <s v="E-Wallet"/>
    <n v="2882.15"/>
  </r>
  <r>
    <s v="5ca3c56d-6c5b-4e13-9cc5-5e813dd97660"/>
    <x v="352"/>
    <x v="4"/>
    <s v="Clothing"/>
    <s v="Shoes"/>
    <n v="3"/>
    <n v="331.42"/>
    <n v="0"/>
    <s v="Retail"/>
    <s v="Bank Transfer"/>
    <n v="994.26"/>
  </r>
  <r>
    <s v="31f1796d-f57b-4acd-93f6-886da4139749"/>
    <x v="353"/>
    <x v="0"/>
    <s v="Groceries"/>
    <s v="Rice"/>
    <n v="7"/>
    <n v="185.76"/>
    <n v="0.2"/>
    <s v="Online"/>
    <s v="Bank Transfer"/>
    <n v="1040.26"/>
  </r>
  <r>
    <s v="b37f6c55-3c9c-45b3-91f8-8790406c0305"/>
    <x v="354"/>
    <x v="3"/>
    <s v="Cosmetics"/>
    <s v="Lipstick"/>
    <n v="2"/>
    <n v="257.95"/>
    <n v="0.05"/>
    <s v="Retail"/>
    <s v="Credit Card"/>
    <n v="490.1"/>
  </r>
  <r>
    <s v="1ec8f36c-38ea-4f24-94b1-5ab9a5cfd4ba"/>
    <x v="355"/>
    <x v="2"/>
    <s v="Clothing"/>
    <s v="Shirt"/>
    <n v="8"/>
    <n v="467.8"/>
    <n v="0"/>
    <s v="Retail"/>
    <s v="Bank Transfer"/>
    <n v="3742.4"/>
  </r>
  <r>
    <s v="2c372eb8-8bc7-45c0-a5ad-f40f162021b4"/>
    <x v="356"/>
    <x v="0"/>
    <s v="Groceries"/>
    <s v="Rice"/>
    <n v="9"/>
    <n v="366.16"/>
    <n v="0.2"/>
    <s v="Retail"/>
    <s v="Bank Transfer"/>
    <n v="2636.35"/>
  </r>
  <r>
    <s v="424f566b-19ae-46e8-bc27-62fa1c33525f"/>
    <x v="357"/>
    <x v="1"/>
    <s v="Electronics"/>
    <s v="Laptop"/>
    <n v="8"/>
    <n v="254.82"/>
    <n v="0.1"/>
    <s v="Retail"/>
    <s v="E-Wallet"/>
    <n v="1834.7"/>
  </r>
  <r>
    <s v="ae4e4533-8a41-40b0-8724-0297e54d9e66"/>
    <x v="358"/>
    <x v="4"/>
    <s v="Furniture"/>
    <s v="Sofa"/>
    <n v="8"/>
    <n v="298.76"/>
    <n v="0.15"/>
    <s v="Online"/>
    <s v="Credit Card"/>
    <n v="2031.57"/>
  </r>
  <r>
    <s v="7a01be95-f86c-4f28-8435-98466361efd2"/>
    <x v="359"/>
    <x v="1"/>
    <s v="Cosmetics"/>
    <s v="Lipstick"/>
    <n v="8"/>
    <n v="464.2"/>
    <n v="0"/>
    <s v="Wholesale"/>
    <s v="Cash"/>
    <n v="3713.6"/>
  </r>
  <r>
    <s v="a5352693-b5b3-455a-b3de-b0054e6e8513"/>
    <x v="360"/>
    <x v="0"/>
    <s v="Clothing"/>
    <s v="Shirt"/>
    <n v="7"/>
    <n v="199.92"/>
    <n v="0.05"/>
    <s v="Wholesale"/>
    <s v="Credit Card"/>
    <n v="1329.47"/>
  </r>
  <r>
    <s v="8eabe5ed-d119-44bf-b91b-8e13d124bc3d"/>
    <x v="361"/>
    <x v="0"/>
    <s v="Groceries"/>
    <s v="Rice"/>
    <n v="2"/>
    <n v="55.41"/>
    <n v="0.15"/>
    <s v="Wholesale"/>
    <s v="E-Wallet"/>
    <n v="94.2"/>
  </r>
  <r>
    <s v="41da8684-177b-4efd-a932-6aedf182beb0"/>
    <x v="362"/>
    <x v="0"/>
    <s v="Electronics"/>
    <s v="Phone"/>
    <n v="8"/>
    <n v="166.28"/>
    <n v="0.2"/>
    <s v="Online"/>
    <s v="Cash"/>
    <n v="1064.19"/>
  </r>
  <r>
    <s v="b14c9ad6-3045-4566-aa5a-92af6b68befc"/>
    <x v="363"/>
    <x v="1"/>
    <s v="Electronics"/>
    <s v="Phone"/>
    <n v="5"/>
    <n v="210.52"/>
    <n v="0.15"/>
    <s v="Online"/>
    <s v="Credit Card"/>
    <n v="894.71"/>
  </r>
  <r>
    <s v="9d4ab7c8-a1c4-4c95-90b3-906d0278755e"/>
    <x v="364"/>
    <x v="0"/>
    <s v="Furniture"/>
    <s v="Table"/>
    <n v="6"/>
    <n v="140.12"/>
    <n v="0"/>
    <s v="Online"/>
    <s v="Bank Transfer"/>
    <n v="840.72"/>
  </r>
  <r>
    <s v="2380b328-196d-4ce5-a0f4-5b782446be38"/>
    <x v="365"/>
    <x v="1"/>
    <s v="Groceries"/>
    <s v="Milk"/>
    <n v="4"/>
    <n v="266.83999999999997"/>
    <n v="0.1"/>
    <s v="Wholesale"/>
    <s v="Credit Card"/>
    <n v="960.62"/>
  </r>
  <r>
    <s v="d6f4d63d-a99c-4511-a979-b460f28a2bae"/>
    <x v="366"/>
    <x v="0"/>
    <s v="Furniture"/>
    <s v="Sofa"/>
    <n v="1"/>
    <n v="155.9"/>
    <n v="0.2"/>
    <s v="Online"/>
    <s v="Cash"/>
    <n v="124.72"/>
  </r>
  <r>
    <s v="2b0092f2-050c-48b3-b3cc-0258d10326cd"/>
    <x v="367"/>
    <x v="2"/>
    <s v="Cosmetics"/>
    <s v="Lipstick"/>
    <n v="5"/>
    <n v="56.07"/>
    <n v="0.2"/>
    <s v="Wholesale"/>
    <s v="Credit Card"/>
    <n v="224.28"/>
  </r>
  <r>
    <s v="636fbde4-61ac-4f71-bcf3-d6d66346783c"/>
    <x v="368"/>
    <x v="0"/>
    <s v="Clothing"/>
    <s v="Shirt"/>
    <n v="3"/>
    <n v="98.09"/>
    <n v="0.2"/>
    <s v="Wholesale"/>
    <s v="Credit Card"/>
    <n v="235.42"/>
  </r>
  <r>
    <s v="79a37955-46b9-4977-82ea-799d2df2f8cc"/>
    <x v="369"/>
    <x v="1"/>
    <s v="Electronics"/>
    <s v="Phone"/>
    <n v="9"/>
    <n v="459.49"/>
    <n v="0.15"/>
    <s v="Retail"/>
    <s v="Credit Card"/>
    <n v="3515.1"/>
  </r>
  <r>
    <s v="0c156956-8d0e-4fd8-a222-610c92acb52f"/>
    <x v="370"/>
    <x v="3"/>
    <s v="Furniture"/>
    <s v="Sofa"/>
    <n v="4"/>
    <n v="316.64999999999998"/>
    <n v="0.1"/>
    <s v="Online"/>
    <s v="Bank Transfer"/>
    <n v="1139.94"/>
  </r>
  <r>
    <s v="86697afa-7eb2-464c-a3bf-b521296247e3"/>
    <x v="371"/>
    <x v="0"/>
    <s v="Cosmetics"/>
    <s v="Lipstick"/>
    <n v="2"/>
    <n v="160.58000000000001"/>
    <n v="0"/>
    <s v="Retail"/>
    <s v="E-Wallet"/>
    <n v="321.16000000000003"/>
  </r>
  <r>
    <s v="a591a373-5efc-460a-bde5-84f55b215e23"/>
    <x v="372"/>
    <x v="3"/>
    <s v="Furniture"/>
    <s v="Table"/>
    <n v="4"/>
    <n v="186.62"/>
    <n v="0"/>
    <s v="Online"/>
    <s v="E-Wallet"/>
    <n v="746.48"/>
  </r>
  <r>
    <s v="9af3f50b-3fe3-474e-91dd-e2379023341d"/>
    <x v="373"/>
    <x v="2"/>
    <s v="Electronics"/>
    <s v="Phone"/>
    <n v="3"/>
    <n v="249.22"/>
    <n v="0.15"/>
    <s v="Online"/>
    <s v="E-Wallet"/>
    <n v="635.51"/>
  </r>
  <r>
    <s v="fd11e10f-7656-47b7-801d-417bfe93096d"/>
    <x v="374"/>
    <x v="4"/>
    <s v="Clothing"/>
    <s v="Shoes"/>
    <n v="3"/>
    <n v="338.2"/>
    <n v="0"/>
    <s v="Retail"/>
    <s v="Credit Card"/>
    <n v="1014.6"/>
  </r>
  <r>
    <s v="c84f2ae5-dd93-4037-b41a-4df3a7c8a3e7"/>
    <x v="375"/>
    <x v="2"/>
    <s v="Electronics"/>
    <s v="Phone"/>
    <n v="5"/>
    <n v="293.18"/>
    <n v="0"/>
    <s v="Online"/>
    <s v="Cash"/>
    <n v="1465.9"/>
  </r>
  <r>
    <s v="28dffd95-c8a7-47ec-8c36-2f9af4d51ab7"/>
    <x v="376"/>
    <x v="0"/>
    <s v="Electronics"/>
    <s v="TV"/>
    <n v="1"/>
    <n v="466.69"/>
    <n v="0.1"/>
    <s v="Online"/>
    <s v="Credit Card"/>
    <n v="420.02"/>
  </r>
  <r>
    <s v="f0c15aa2-509c-4b1f-9483-a915989d46a4"/>
    <x v="377"/>
    <x v="3"/>
    <s v="Clothing"/>
    <s v="Shoes"/>
    <n v="5"/>
    <n v="314.75"/>
    <n v="0.15"/>
    <s v="Online"/>
    <s v="Credit Card"/>
    <n v="1337.69"/>
  </r>
  <r>
    <s v="135ffa70-813e-4711-b503-b964971ca138"/>
    <x v="378"/>
    <x v="3"/>
    <s v="Furniture"/>
    <s v="Sofa"/>
    <n v="8"/>
    <n v="455.84"/>
    <n v="0.15"/>
    <s v="Wholesale"/>
    <s v="E-Wallet"/>
    <n v="3099.71"/>
  </r>
  <r>
    <s v="f9cecef2-f1d5-4081-8d93-751e435d86f3"/>
    <x v="379"/>
    <x v="1"/>
    <s v="Furniture"/>
    <s v="Table"/>
    <n v="9"/>
    <n v="7.69"/>
    <n v="0.2"/>
    <s v="Wholesale"/>
    <s v="E-Wallet"/>
    <n v="55.37"/>
  </r>
  <r>
    <s v="afb0c2a4-acf5-4cde-b356-acc7ab20f2fd"/>
    <x v="380"/>
    <x v="3"/>
    <s v="Groceries"/>
    <s v="Rice"/>
    <n v="1"/>
    <n v="445.83"/>
    <n v="0"/>
    <s v="Online"/>
    <s v="Bank Transfer"/>
    <n v="445.83"/>
  </r>
  <r>
    <s v="4875739b-a930-43eb-8802-d435f2ecc731"/>
    <x v="381"/>
    <x v="1"/>
    <s v="Electronics"/>
    <s v="Laptop"/>
    <n v="2"/>
    <n v="362.12"/>
    <n v="0.05"/>
    <s v="Retail"/>
    <s v="Credit Card"/>
    <n v="688.03"/>
  </r>
  <r>
    <s v="314c007f-9a3f-4831-b877-d4618a889b17"/>
    <x v="382"/>
    <x v="4"/>
    <s v="Groceries"/>
    <s v="Milk"/>
    <n v="2"/>
    <n v="90.24"/>
    <n v="0.1"/>
    <s v="Wholesale"/>
    <s v="Bank Transfer"/>
    <n v="162.43"/>
  </r>
  <r>
    <s v="417ac586-6b77-4f70-ab65-532eb8268e7e"/>
    <x v="383"/>
    <x v="0"/>
    <s v="Groceries"/>
    <s v="Milk"/>
    <n v="6"/>
    <n v="135.19999999999999"/>
    <n v="0.1"/>
    <s v="Wholesale"/>
    <s v="Bank Transfer"/>
    <n v="730.08"/>
  </r>
  <r>
    <s v="41aeea4d-4bb4-4339-89aa-94bb73acbd8f"/>
    <x v="384"/>
    <x v="1"/>
    <s v="Electronics"/>
    <s v="Phone"/>
    <n v="1"/>
    <n v="273.69"/>
    <n v="0.05"/>
    <s v="Online"/>
    <s v="Bank Transfer"/>
    <n v="260.01"/>
  </r>
  <r>
    <s v="897bb31a-c079-43b1-8946-4630a2195430"/>
    <x v="385"/>
    <x v="4"/>
    <s v="Clothing"/>
    <s v="Shirt"/>
    <n v="1"/>
    <n v="66.84"/>
    <n v="0.2"/>
    <s v="Wholesale"/>
    <s v="E-Wallet"/>
    <n v="53.47"/>
  </r>
  <r>
    <s v="ee530534-e0d7-4199-a271-c3c8a976ced3"/>
    <x v="386"/>
    <x v="3"/>
    <s v="Clothing"/>
    <s v="Shoes"/>
    <n v="2"/>
    <n v="393.76"/>
    <n v="0.05"/>
    <s v="Retail"/>
    <s v="Bank Transfer"/>
    <n v="748.14"/>
  </r>
  <r>
    <s v="74cf56a5-eaa4-4f4f-b5b3-b3d48675c0f5"/>
    <x v="387"/>
    <x v="3"/>
    <s v="Electronics"/>
    <s v="TV"/>
    <n v="4"/>
    <n v="396.63"/>
    <n v="0.05"/>
    <s v="Retail"/>
    <s v="Credit Card"/>
    <n v="1507.19"/>
  </r>
  <r>
    <s v="0e8607bf-392c-45bb-a738-0463de21185d"/>
    <x v="388"/>
    <x v="4"/>
    <s v="Electronics"/>
    <s v="Phone"/>
    <n v="2"/>
    <n v="153.97"/>
    <n v="0.2"/>
    <s v="Retail"/>
    <s v="Bank Transfer"/>
    <n v="246.35"/>
  </r>
  <r>
    <s v="6b64d7fc-7c50-47a8-b296-a468a5ec7c44"/>
    <x v="389"/>
    <x v="3"/>
    <s v="Furniture"/>
    <s v="Table"/>
    <n v="4"/>
    <n v="39.56"/>
    <n v="0.05"/>
    <s v="Retail"/>
    <s v="E-Wallet"/>
    <n v="150.33000000000001"/>
  </r>
  <r>
    <s v="21aeec17-dc2c-4a7e-8b94-05506066f790"/>
    <x v="390"/>
    <x v="4"/>
    <s v="Electronics"/>
    <s v="Laptop"/>
    <n v="3"/>
    <n v="494.48"/>
    <n v="0.2"/>
    <s v="Wholesale"/>
    <s v="Credit Card"/>
    <n v="1186.75"/>
  </r>
  <r>
    <s v="ad2bd41e-0ac8-421a-bbbd-781b22834fbf"/>
    <x v="391"/>
    <x v="1"/>
    <s v="Groceries"/>
    <s v="Rice"/>
    <n v="3"/>
    <n v="129.11000000000001"/>
    <n v="0"/>
    <s v="Wholesale"/>
    <s v="Credit Card"/>
    <n v="387.33"/>
  </r>
  <r>
    <s v="c062f19c-b309-4995-b8de-10290442a9d2"/>
    <x v="392"/>
    <x v="1"/>
    <s v="Electronics"/>
    <s v="Laptop"/>
    <n v="9"/>
    <n v="38.44"/>
    <n v="0.2"/>
    <s v="Retail"/>
    <s v="Cash"/>
    <n v="276.77"/>
  </r>
  <r>
    <s v="35ad8df4-c598-478a-abff-3047b52e0218"/>
    <x v="393"/>
    <x v="4"/>
    <s v="Electronics"/>
    <s v="TV"/>
    <n v="8"/>
    <n v="168.33"/>
    <n v="0.15"/>
    <s v="Wholesale"/>
    <s v="E-Wallet"/>
    <n v="1144.6400000000001"/>
  </r>
  <r>
    <s v="85c3bf5f-67aa-4899-a5e8-804e865ce4c9"/>
    <x v="394"/>
    <x v="1"/>
    <s v="Electronics"/>
    <s v="Laptop"/>
    <n v="9"/>
    <n v="484.66"/>
    <n v="0.15"/>
    <s v="Online"/>
    <s v="Cash"/>
    <n v="3707.65"/>
  </r>
  <r>
    <s v="d5b8e2bf-df53-451f-96da-70dbc468c275"/>
    <x v="395"/>
    <x v="1"/>
    <s v="Electronics"/>
    <s v="Laptop"/>
    <n v="1"/>
    <n v="397.5"/>
    <n v="0.05"/>
    <s v="Online"/>
    <s v="E-Wallet"/>
    <n v="377.62"/>
  </r>
  <r>
    <s v="6d8e3090-6b2e-4207-8fc7-35a64407375e"/>
    <x v="396"/>
    <x v="1"/>
    <s v="Furniture"/>
    <s v="Sofa"/>
    <n v="5"/>
    <n v="242.76"/>
    <n v="0.15"/>
    <s v="Online"/>
    <s v="E-Wallet"/>
    <n v="1031.73"/>
  </r>
  <r>
    <s v="5b990b2f-fa0f-499e-bbf9-cf6939f35559"/>
    <x v="397"/>
    <x v="2"/>
    <s v="Furniture"/>
    <s v="Table"/>
    <n v="4"/>
    <n v="156.13999999999999"/>
    <n v="0.2"/>
    <s v="Online"/>
    <s v="E-Wallet"/>
    <n v="499.65"/>
  </r>
  <r>
    <s v="7ffb465c-8dbb-4423-9571-4e1a3c17b641"/>
    <x v="398"/>
    <x v="0"/>
    <s v="Furniture"/>
    <s v="Table"/>
    <n v="9"/>
    <n v="214.54"/>
    <n v="0"/>
    <s v="Online"/>
    <s v="Cash"/>
    <n v="1930.86"/>
  </r>
  <r>
    <s v="9040ffe9-7794-4836-9109-73c74b8bd2fe"/>
    <x v="399"/>
    <x v="3"/>
    <s v="Cosmetics"/>
    <s v="Lipstick"/>
    <n v="3"/>
    <n v="13.6"/>
    <n v="0.2"/>
    <s v="Retail"/>
    <s v="Bank Transfer"/>
    <n v="32.64"/>
  </r>
  <r>
    <s v="a616be77-038a-4cdb-b7c4-60531044f55d"/>
    <x v="400"/>
    <x v="2"/>
    <s v="Electronics"/>
    <s v="Phone"/>
    <n v="5"/>
    <n v="360.59"/>
    <n v="0.1"/>
    <s v="Wholesale"/>
    <s v="E-Wallet"/>
    <n v="1622.66"/>
  </r>
  <r>
    <s v="b1aeb82b-0f3e-47bd-85d9-8d8189872b30"/>
    <x v="401"/>
    <x v="1"/>
    <s v="Clothing"/>
    <s v="Shirt"/>
    <n v="8"/>
    <n v="54.32"/>
    <n v="0.05"/>
    <s v="Retail"/>
    <s v="Credit Card"/>
    <n v="412.83"/>
  </r>
  <r>
    <s v="2eace3b6-7d7c-4894-b789-480c7b4b4ce0"/>
    <x v="402"/>
    <x v="4"/>
    <s v="Cosmetics"/>
    <s v="Lipstick"/>
    <n v="5"/>
    <n v="261.92"/>
    <n v="0"/>
    <s v="Retail"/>
    <s v="Credit Card"/>
    <n v="1309.5999999999999"/>
  </r>
  <r>
    <s v="2ed60424-feb2-4ed7-8be1-ffa1062c3346"/>
    <x v="403"/>
    <x v="1"/>
    <s v="Furniture"/>
    <s v="Table"/>
    <n v="9"/>
    <n v="285.08999999999997"/>
    <n v="0.05"/>
    <s v="Retail"/>
    <s v="E-Wallet"/>
    <n v="2437.52"/>
  </r>
  <r>
    <s v="b416466b-7931-417d-b768-1f3500f1bafc"/>
    <x v="404"/>
    <x v="0"/>
    <s v="Groceries"/>
    <s v="Milk"/>
    <n v="2"/>
    <n v="5.84"/>
    <n v="0.1"/>
    <s v="Wholesale"/>
    <s v="E-Wallet"/>
    <n v="10.51"/>
  </r>
  <r>
    <s v="35976daa-3439-4102-a96a-45bc56a5b0cd"/>
    <x v="405"/>
    <x v="1"/>
    <s v="Electronics"/>
    <s v="Phone"/>
    <n v="6"/>
    <n v="490.04"/>
    <n v="0.15"/>
    <s v="Online"/>
    <s v="E-Wallet"/>
    <n v="2499.1999999999998"/>
  </r>
  <r>
    <s v="ddb685ae-6dbe-4897-b55f-8f813260eafd"/>
    <x v="406"/>
    <x v="4"/>
    <s v="Electronics"/>
    <s v="TV"/>
    <n v="5"/>
    <n v="154.56"/>
    <n v="0.1"/>
    <s v="Retail"/>
    <s v="Bank Transfer"/>
    <n v="695.52"/>
  </r>
  <r>
    <s v="e6904889-91a1-4f89-8a8d-8db1e3422e04"/>
    <x v="407"/>
    <x v="0"/>
    <s v="Furniture"/>
    <s v="Sofa"/>
    <n v="9"/>
    <n v="43.23"/>
    <n v="0.15"/>
    <s v="Wholesale"/>
    <s v="E-Wallet"/>
    <n v="330.71"/>
  </r>
  <r>
    <s v="03c4d4eb-1a94-4ae8-a425-67dcb0509bc3"/>
    <x v="408"/>
    <x v="1"/>
    <s v="Groceries"/>
    <s v="Rice"/>
    <n v="7"/>
    <n v="427.92"/>
    <n v="0.05"/>
    <s v="Retail"/>
    <s v="Bank Transfer"/>
    <n v="2845.67"/>
  </r>
  <r>
    <s v="69c56674-a28d-4b93-b21b-1172cd05d469"/>
    <x v="409"/>
    <x v="0"/>
    <s v="Groceries"/>
    <s v="Milk"/>
    <n v="8"/>
    <n v="80.22"/>
    <n v="0.05"/>
    <s v="Wholesale"/>
    <s v="Bank Transfer"/>
    <n v="609.66999999999996"/>
  </r>
  <r>
    <s v="8b525294-95e3-4179-b96a-0a5c72d3d7f3"/>
    <x v="410"/>
    <x v="3"/>
    <s v="Furniture"/>
    <s v="Table"/>
    <n v="7"/>
    <n v="17.350000000000001"/>
    <n v="0.05"/>
    <s v="Retail"/>
    <s v="E-Wallet"/>
    <n v="115.38"/>
  </r>
  <r>
    <s v="86bfed5f-6c10-4884-b113-058ee929beb8"/>
    <x v="411"/>
    <x v="3"/>
    <s v="Electronics"/>
    <s v="Phone"/>
    <n v="5"/>
    <n v="249.87"/>
    <n v="0.2"/>
    <s v="Online"/>
    <s v="E-Wallet"/>
    <n v="999.48"/>
  </r>
  <r>
    <s v="2c71ae91-1d24-4825-994e-b811b47d689d"/>
    <x v="412"/>
    <x v="1"/>
    <s v="Furniture"/>
    <s v="Table"/>
    <n v="5"/>
    <n v="69.31"/>
    <n v="0"/>
    <s v="Wholesale"/>
    <s v="Bank Transfer"/>
    <n v="346.55"/>
  </r>
  <r>
    <s v="63c20777-8588-42d3-8521-174aacb87ed1"/>
    <x v="413"/>
    <x v="0"/>
    <s v="Clothing"/>
    <s v="Shoes"/>
    <n v="4"/>
    <n v="491.3"/>
    <n v="0.2"/>
    <s v="Retail"/>
    <s v="Cash"/>
    <n v="1572.16"/>
  </r>
  <r>
    <s v="e0a77bb5-4f02-4ef4-af45-1bcfba9d59c0"/>
    <x v="414"/>
    <x v="4"/>
    <s v="Cosmetics"/>
    <s v="Lipstick"/>
    <n v="2"/>
    <n v="10.15"/>
    <n v="0.1"/>
    <s v="Online"/>
    <s v="Bank Transfer"/>
    <n v="18.27"/>
  </r>
  <r>
    <s v="22e170ea-f3d2-405b-8e8c-7b049977fd48"/>
    <x v="415"/>
    <x v="1"/>
    <s v="Groceries"/>
    <s v="Rice"/>
    <n v="9"/>
    <n v="30.34"/>
    <n v="0"/>
    <s v="Online"/>
    <s v="Credit Card"/>
    <n v="273.06"/>
  </r>
  <r>
    <s v="e43810c3-ec61-4bc1-bb60-4387cdc2a2e2"/>
    <x v="416"/>
    <x v="3"/>
    <s v="Groceries"/>
    <s v="Rice"/>
    <n v="3"/>
    <n v="417.48"/>
    <n v="0.05"/>
    <s v="Wholesale"/>
    <s v="E-Wallet"/>
    <n v="1189.82"/>
  </r>
  <r>
    <s v="0069f59e-4b29-4e8b-8c9e-54318fc1a57f"/>
    <x v="417"/>
    <x v="3"/>
    <s v="Clothing"/>
    <s v="Shirt"/>
    <n v="3"/>
    <n v="123.68"/>
    <n v="0.05"/>
    <s v="Online"/>
    <s v="Cash"/>
    <n v="352.49"/>
  </r>
  <r>
    <s v="21e5016b-1abe-4ad0-bdb6-154ba13d3c7a"/>
    <x v="418"/>
    <x v="1"/>
    <s v="Clothing"/>
    <s v="Shoes"/>
    <n v="3"/>
    <n v="456.24"/>
    <n v="0.05"/>
    <s v="Wholesale"/>
    <s v="Cash"/>
    <n v="1300.28"/>
  </r>
  <r>
    <s v="49bbe635-5fc2-4455-9642-0d355f7415a8"/>
    <x v="419"/>
    <x v="0"/>
    <s v="Electronics"/>
    <s v="Laptop"/>
    <n v="8"/>
    <n v="159.01"/>
    <n v="0.15"/>
    <s v="Wholesale"/>
    <s v="E-Wallet"/>
    <n v="1081.27"/>
  </r>
  <r>
    <s v="1846b738-f34e-4e44-92bf-c080abc6d89e"/>
    <x v="420"/>
    <x v="3"/>
    <s v="Clothing"/>
    <s v="Shoes"/>
    <n v="6"/>
    <n v="39.54"/>
    <n v="0.1"/>
    <s v="Online"/>
    <s v="Cash"/>
    <n v="213.52"/>
  </r>
  <r>
    <s v="b4cec117-9f9c-4c86-a336-b1a73397c852"/>
    <x v="421"/>
    <x v="0"/>
    <s v="Groceries"/>
    <s v="Rice"/>
    <n v="1"/>
    <n v="10.24"/>
    <n v="0.2"/>
    <s v="Online"/>
    <s v="Credit Card"/>
    <n v="8.19"/>
  </r>
  <r>
    <s v="41d270e4-7a7e-47ba-b47f-e884f0d26776"/>
    <x v="422"/>
    <x v="3"/>
    <s v="Groceries"/>
    <s v="Milk"/>
    <n v="3"/>
    <n v="144.87"/>
    <n v="0.1"/>
    <s v="Wholesale"/>
    <s v="E-Wallet"/>
    <n v="391.15"/>
  </r>
  <r>
    <s v="0f378160-f9b6-42b0-8060-60479ab0f5ca"/>
    <x v="423"/>
    <x v="3"/>
    <s v="Clothing"/>
    <s v="Shirt"/>
    <n v="4"/>
    <n v="239.5"/>
    <n v="0.15"/>
    <s v="Online"/>
    <s v="Bank Transfer"/>
    <n v="814.3"/>
  </r>
  <r>
    <s v="766dfd22-7677-4e49-bcfd-4013553382b4"/>
    <x v="424"/>
    <x v="2"/>
    <s v="Electronics"/>
    <s v="TV"/>
    <n v="2"/>
    <n v="5.5"/>
    <n v="0.15"/>
    <s v="Wholesale"/>
    <s v="E-Wallet"/>
    <n v="9.35"/>
  </r>
  <r>
    <s v="abdbfca8-d77d-4040-a315-ccbf55810e59"/>
    <x v="425"/>
    <x v="3"/>
    <s v="Groceries"/>
    <s v="Milk"/>
    <n v="6"/>
    <n v="292.64999999999998"/>
    <n v="0.1"/>
    <s v="Online"/>
    <s v="Credit Card"/>
    <n v="1580.31"/>
  </r>
  <r>
    <s v="84875e3c-afa0-4481-a2c2-f347ac57343b"/>
    <x v="426"/>
    <x v="4"/>
    <s v="Electronics"/>
    <s v="Phone"/>
    <n v="1"/>
    <n v="170.16"/>
    <n v="0.15"/>
    <s v="Wholesale"/>
    <s v="Cash"/>
    <n v="144.63999999999999"/>
  </r>
  <r>
    <s v="ea6cb00e-b95e-4ae1-a516-3cc6ac626169"/>
    <x v="427"/>
    <x v="1"/>
    <s v="Electronics"/>
    <s v="Laptop"/>
    <n v="1"/>
    <n v="198.13"/>
    <n v="0"/>
    <s v="Online"/>
    <s v="E-Wallet"/>
    <n v="198.13"/>
  </r>
  <r>
    <s v="0aec41b1-c394-45a6-9b47-3815893c9db5"/>
    <x v="428"/>
    <x v="1"/>
    <s v="Cosmetics"/>
    <s v="Lipstick"/>
    <n v="8"/>
    <n v="134.4"/>
    <n v="0.05"/>
    <s v="Online"/>
    <s v="Credit Card"/>
    <n v="1021.44"/>
  </r>
  <r>
    <s v="7899e5f7-f98f-4db1-a31a-1536aa4776c3"/>
    <x v="429"/>
    <x v="0"/>
    <s v="Electronics"/>
    <s v="TV"/>
    <n v="4"/>
    <n v="266.88"/>
    <n v="0.2"/>
    <s v="Retail"/>
    <s v="Bank Transfer"/>
    <n v="854.02"/>
  </r>
  <r>
    <s v="92a6a6f3-64ed-471e-8385-b1136b281f5a"/>
    <x v="430"/>
    <x v="3"/>
    <s v="Groceries"/>
    <s v="Milk"/>
    <n v="1"/>
    <n v="118.91"/>
    <n v="0.15"/>
    <s v="Retail"/>
    <s v="Credit Card"/>
    <n v="101.07"/>
  </r>
  <r>
    <s v="a64e91e3-6562-40ad-aeca-c67ca3f24670"/>
    <x v="431"/>
    <x v="4"/>
    <s v="Electronics"/>
    <s v="Phone"/>
    <n v="7"/>
    <n v="71.739999999999995"/>
    <n v="0.2"/>
    <s v="Wholesale"/>
    <s v="E-Wallet"/>
    <n v="401.74"/>
  </r>
  <r>
    <s v="289ea6c3-d11d-416e-a6e3-08985ec06a75"/>
    <x v="432"/>
    <x v="0"/>
    <s v="Furniture"/>
    <s v="Table"/>
    <n v="9"/>
    <n v="445.87"/>
    <n v="0.05"/>
    <s v="Retail"/>
    <s v="Credit Card"/>
    <n v="3812.19"/>
  </r>
  <r>
    <s v="87268870-92ae-4297-8366-0e43c5337ffc"/>
    <x v="433"/>
    <x v="2"/>
    <s v="Furniture"/>
    <s v="Sofa"/>
    <n v="7"/>
    <n v="198.32"/>
    <n v="0.1"/>
    <s v="Retail"/>
    <s v="Bank Transfer"/>
    <n v="1249.42"/>
  </r>
  <r>
    <s v="965e00f6-a1d5-429a-981e-ff8e02bfd4e4"/>
    <x v="434"/>
    <x v="0"/>
    <s v="Electronics"/>
    <s v="Laptop"/>
    <n v="1"/>
    <n v="43.08"/>
    <n v="0.05"/>
    <s v="Wholesale"/>
    <s v="E-Wallet"/>
    <n v="40.93"/>
  </r>
  <r>
    <s v="829bbbd7-b9ed-4bd2-ac56-068a7e53d862"/>
    <x v="435"/>
    <x v="0"/>
    <s v="Cosmetics"/>
    <s v="Lipstick"/>
    <n v="1"/>
    <n v="119.01"/>
    <n v="0.2"/>
    <s v="Online"/>
    <s v="Cash"/>
    <n v="95.21"/>
  </r>
  <r>
    <s v="43df407d-0e82-4ea9-98ff-9a87e1e52440"/>
    <x v="436"/>
    <x v="3"/>
    <s v="Clothing"/>
    <s v="Shirt"/>
    <n v="1"/>
    <n v="158.41999999999999"/>
    <n v="0"/>
    <s v="Online"/>
    <s v="E-Wallet"/>
    <n v="158.41999999999999"/>
  </r>
  <r>
    <s v="ce411966-6221-4e52-bd32-7ade5fbb8bae"/>
    <x v="437"/>
    <x v="2"/>
    <s v="Clothing"/>
    <s v="Shoes"/>
    <n v="8"/>
    <n v="385.97"/>
    <n v="0.1"/>
    <s v="Wholesale"/>
    <s v="Bank Transfer"/>
    <n v="2778.98"/>
  </r>
  <r>
    <s v="2737f2cb-a6d5-4e3a-8099-2002e4854a02"/>
    <x v="438"/>
    <x v="0"/>
    <s v="Furniture"/>
    <s v="Sofa"/>
    <n v="7"/>
    <n v="16.02"/>
    <n v="0.15"/>
    <s v="Retail"/>
    <s v="Bank Transfer"/>
    <n v="95.32"/>
  </r>
  <r>
    <s v="6e35f77a-0f79-4ddd-b64d-70dd0f9be2bd"/>
    <x v="439"/>
    <x v="4"/>
    <s v="Electronics"/>
    <s v="Laptop"/>
    <n v="3"/>
    <n v="241.73"/>
    <n v="0"/>
    <s v="Online"/>
    <s v="E-Wallet"/>
    <n v="725.19"/>
  </r>
  <r>
    <s v="312c1cae-e4ed-4ded-92be-0b890991f032"/>
    <x v="440"/>
    <x v="4"/>
    <s v="Electronics"/>
    <s v="TV"/>
    <n v="3"/>
    <n v="206.81"/>
    <n v="0.05"/>
    <s v="Retail"/>
    <s v="Bank Transfer"/>
    <n v="589.41"/>
  </r>
  <r>
    <s v="9bc365a6-4f0a-4555-ae7b-f4bf6128bf7e"/>
    <x v="441"/>
    <x v="1"/>
    <s v="Furniture"/>
    <s v="Table"/>
    <n v="3"/>
    <n v="484.36"/>
    <n v="0.2"/>
    <s v="Wholesale"/>
    <s v="Credit Card"/>
    <n v="1162.46"/>
  </r>
  <r>
    <s v="b64dfa00-fded-4787-bf0a-5b6e88d48fc4"/>
    <x v="442"/>
    <x v="2"/>
    <s v="Clothing"/>
    <s v="Shirt"/>
    <n v="2"/>
    <n v="94.14"/>
    <n v="0.2"/>
    <s v="Retail"/>
    <s v="Credit Card"/>
    <n v="150.62"/>
  </r>
  <r>
    <s v="0e2cf816-ee1b-49b8-892f-074ceba55251"/>
    <x v="443"/>
    <x v="2"/>
    <s v="Groceries"/>
    <s v="Rice"/>
    <n v="4"/>
    <n v="315.8"/>
    <n v="0.2"/>
    <s v="Wholesale"/>
    <s v="Cash"/>
    <n v="1010.56"/>
  </r>
  <r>
    <s v="dc576bf3-b9d8-473d-b5c8-8c13688d7eb3"/>
    <x v="444"/>
    <x v="1"/>
    <s v="Groceries"/>
    <s v="Milk"/>
    <n v="7"/>
    <n v="105.09"/>
    <n v="0.05"/>
    <s v="Wholesale"/>
    <s v="E-Wallet"/>
    <n v="698.85"/>
  </r>
  <r>
    <s v="29b156f4-e0f9-4e5c-b968-90ce8a3a5391"/>
    <x v="445"/>
    <x v="0"/>
    <s v="Groceries"/>
    <s v="Milk"/>
    <n v="9"/>
    <n v="276.47000000000003"/>
    <n v="0.1"/>
    <s v="Online"/>
    <s v="Cash"/>
    <n v="2239.41"/>
  </r>
  <r>
    <s v="e73d78c1-0634-414d-91d9-8e2d970310a1"/>
    <x v="446"/>
    <x v="2"/>
    <s v="Clothing"/>
    <s v="Shirt"/>
    <n v="3"/>
    <n v="279.76"/>
    <n v="0.15"/>
    <s v="Wholesale"/>
    <s v="Credit Card"/>
    <n v="713.39"/>
  </r>
  <r>
    <s v="3b72c9c2-17f4-4db9-bb42-edc6715181eb"/>
    <x v="447"/>
    <x v="4"/>
    <s v="Groceries"/>
    <s v="Rice"/>
    <n v="7"/>
    <n v="42.3"/>
    <n v="0"/>
    <s v="Online"/>
    <s v="Cash"/>
    <n v="296.10000000000002"/>
  </r>
  <r>
    <s v="1c16bc31-6117-4b7b-9a69-0c98a84e7dd5"/>
    <x v="448"/>
    <x v="4"/>
    <s v="Groceries"/>
    <s v="Milk"/>
    <n v="4"/>
    <n v="230.94"/>
    <n v="0.05"/>
    <s v="Wholesale"/>
    <s v="Bank Transfer"/>
    <n v="877.57"/>
  </r>
  <r>
    <s v="7cfcd7d1-a5e9-4fa9-9165-9a529adc6992"/>
    <x v="449"/>
    <x v="3"/>
    <s v="Electronics"/>
    <s v="Laptop"/>
    <n v="1"/>
    <n v="233.27"/>
    <n v="0.2"/>
    <s v="Online"/>
    <s v="E-Wallet"/>
    <n v="186.62"/>
  </r>
  <r>
    <s v="2b2ad079-e3e8-4af9-9cd6-0b48b57fcf60"/>
    <x v="450"/>
    <x v="2"/>
    <s v="Clothing"/>
    <s v="Shirt"/>
    <n v="5"/>
    <n v="162.97"/>
    <n v="0.15"/>
    <s v="Retail"/>
    <s v="E-Wallet"/>
    <n v="692.62"/>
  </r>
  <r>
    <s v="03ed3e7b-120d-41e1-ae4a-c84838e5906a"/>
    <x v="451"/>
    <x v="0"/>
    <s v="Clothing"/>
    <s v="Shirt"/>
    <n v="8"/>
    <n v="142.19"/>
    <n v="0.2"/>
    <s v="Wholesale"/>
    <s v="E-Wallet"/>
    <n v="910.02"/>
  </r>
  <r>
    <s v="66559da8-af01-46eb-a6d1-2284400720f2"/>
    <x v="452"/>
    <x v="1"/>
    <s v="Electronics"/>
    <s v="TV"/>
    <n v="3"/>
    <n v="116.03"/>
    <n v="0.05"/>
    <s v="Retail"/>
    <s v="Credit Card"/>
    <n v="330.69"/>
  </r>
  <r>
    <s v="d647d763-bc23-4476-b0c3-3c7a9e647514"/>
    <x v="453"/>
    <x v="1"/>
    <s v="Groceries"/>
    <s v="Rice"/>
    <n v="4"/>
    <n v="7.94"/>
    <n v="0.2"/>
    <s v="Wholesale"/>
    <s v="Bank Transfer"/>
    <n v="25.41"/>
  </r>
  <r>
    <s v="c006c8f4-05ee-4dc0-bdc5-260f8b1172c6"/>
    <x v="454"/>
    <x v="0"/>
    <s v="Electronics"/>
    <s v="TV"/>
    <n v="3"/>
    <n v="5.9"/>
    <n v="0.05"/>
    <s v="Wholesale"/>
    <s v="Credit Card"/>
    <n v="16.82"/>
  </r>
  <r>
    <s v="1eea71f4-0106-4c7e-88b6-b1561274b476"/>
    <x v="455"/>
    <x v="3"/>
    <s v="Groceries"/>
    <s v="Rice"/>
    <n v="8"/>
    <n v="296.94"/>
    <n v="0.2"/>
    <s v="Wholesale"/>
    <s v="Bank Transfer"/>
    <n v="1900.42"/>
  </r>
  <r>
    <s v="8240f4a5-07a2-47a2-9cee-8ad5e26c3993"/>
    <x v="456"/>
    <x v="1"/>
    <s v="Electronics"/>
    <s v="TV"/>
    <n v="8"/>
    <n v="149.27000000000001"/>
    <n v="0.05"/>
    <s v="Online"/>
    <s v="Bank Transfer"/>
    <n v="1134.45"/>
  </r>
  <r>
    <s v="28995d3a-51b4-48d1-8a36-6046471fcc32"/>
    <x v="457"/>
    <x v="2"/>
    <s v="Clothing"/>
    <s v="Shirt"/>
    <n v="4"/>
    <n v="88.1"/>
    <n v="0.2"/>
    <s v="Online"/>
    <s v="E-Wallet"/>
    <n v="281.92"/>
  </r>
  <r>
    <s v="c943be92-057e-4e8e-9150-6aded65c75ca"/>
    <x v="458"/>
    <x v="3"/>
    <s v="Clothing"/>
    <s v="Shoes"/>
    <n v="2"/>
    <n v="343.94"/>
    <n v="0.15"/>
    <s v="Retail"/>
    <s v="Credit Card"/>
    <n v="584.70000000000005"/>
  </r>
  <r>
    <s v="6382c53f-c3bb-4a9f-b4aa-40a521b8f796"/>
    <x v="459"/>
    <x v="2"/>
    <s v="Clothing"/>
    <s v="Shoes"/>
    <n v="3"/>
    <n v="266.81"/>
    <n v="0.15"/>
    <s v="Retail"/>
    <s v="Cash"/>
    <n v="680.37"/>
  </r>
  <r>
    <s v="7229e251-c9ea-4bed-878a-5d97e1c06c5f"/>
    <x v="460"/>
    <x v="4"/>
    <s v="Clothing"/>
    <s v="Shoes"/>
    <n v="3"/>
    <n v="457.9"/>
    <n v="0.2"/>
    <s v="Wholesale"/>
    <s v="Cash"/>
    <n v="1098.96"/>
  </r>
  <r>
    <s v="6a0fae1f-bebb-486b-8cc4-a893fee48ab6"/>
    <x v="461"/>
    <x v="3"/>
    <s v="Clothing"/>
    <s v="Shirt"/>
    <n v="4"/>
    <n v="416.35"/>
    <n v="0.2"/>
    <s v="Retail"/>
    <s v="E-Wallet"/>
    <n v="1332.32"/>
  </r>
  <r>
    <s v="7d1c3d68-36b6-4b9d-9001-4bd2a15540ad"/>
    <x v="462"/>
    <x v="1"/>
    <s v="Groceries"/>
    <s v="Milk"/>
    <n v="2"/>
    <n v="364.73"/>
    <n v="0.05"/>
    <s v="Wholesale"/>
    <s v="Credit Card"/>
    <n v="692.99"/>
  </r>
  <r>
    <s v="85a2260c-134f-4767-8736-455082ebdbb4"/>
    <x v="463"/>
    <x v="3"/>
    <s v="Furniture"/>
    <s v="Table"/>
    <n v="2"/>
    <n v="67.66"/>
    <n v="0.05"/>
    <s v="Wholesale"/>
    <s v="Bank Transfer"/>
    <n v="128.55000000000001"/>
  </r>
  <r>
    <s v="819e2af2-a5b9-40bd-b2a8-71cdc8665bac"/>
    <x v="464"/>
    <x v="3"/>
    <s v="Cosmetics"/>
    <s v="Lipstick"/>
    <n v="3"/>
    <n v="334.71"/>
    <n v="0.05"/>
    <s v="Wholesale"/>
    <s v="E-Wallet"/>
    <n v="953.92"/>
  </r>
  <r>
    <s v="98c6ec25-ffff-468a-b88b-504380440969"/>
    <x v="465"/>
    <x v="3"/>
    <s v="Furniture"/>
    <s v="Table"/>
    <n v="1"/>
    <n v="348.49"/>
    <n v="0.1"/>
    <s v="Online"/>
    <s v="Cash"/>
    <n v="313.64"/>
  </r>
  <r>
    <s v="4a032e4f-badc-4e36-b7ee-a7298b15ef50"/>
    <x v="466"/>
    <x v="3"/>
    <s v="Clothing"/>
    <s v="Shoes"/>
    <n v="8"/>
    <n v="382.85"/>
    <n v="0.2"/>
    <s v="Retail"/>
    <s v="Cash"/>
    <n v="2450.2399999999998"/>
  </r>
  <r>
    <s v="cc2e6f02-d5c1-4f9b-b920-c1cfae099c84"/>
    <x v="467"/>
    <x v="2"/>
    <s v="Groceries"/>
    <s v="Milk"/>
    <n v="6"/>
    <n v="135.25"/>
    <n v="0.2"/>
    <s v="Online"/>
    <s v="Bank Transfer"/>
    <n v="649.20000000000005"/>
  </r>
  <r>
    <s v="65536b72-ab4c-43ca-91fd-79e0c4f3cc9f"/>
    <x v="468"/>
    <x v="4"/>
    <s v="Clothing"/>
    <s v="Shirt"/>
    <n v="3"/>
    <n v="321.95"/>
    <n v="0.2"/>
    <s v="Wholesale"/>
    <s v="Credit Card"/>
    <n v="772.68"/>
  </r>
  <r>
    <s v="713051c7-0b99-4341-903a-c016046ae922"/>
    <x v="469"/>
    <x v="0"/>
    <s v="Electronics"/>
    <s v="Phone"/>
    <n v="1"/>
    <n v="311.05"/>
    <n v="0.2"/>
    <s v="Wholesale"/>
    <s v="Cash"/>
    <n v="248.84"/>
  </r>
  <r>
    <s v="835841c1-8b07-4a31-85d8-9833b0dc770f"/>
    <x v="470"/>
    <x v="3"/>
    <s v="Groceries"/>
    <s v="Milk"/>
    <n v="3"/>
    <n v="195.73"/>
    <n v="0.05"/>
    <s v="Online"/>
    <s v="Credit Card"/>
    <n v="557.83000000000004"/>
  </r>
  <r>
    <s v="f88e0f05-6cb0-4140-b1b9-d1402fc7f12a"/>
    <x v="471"/>
    <x v="1"/>
    <s v="Electronics"/>
    <s v="Phone"/>
    <n v="1"/>
    <n v="333.44"/>
    <n v="0.05"/>
    <s v="Retail"/>
    <s v="Credit Card"/>
    <n v="316.77"/>
  </r>
  <r>
    <s v="f85aa66e-3f97-432f-9704-b53366c7853a"/>
    <x v="472"/>
    <x v="3"/>
    <s v="Clothing"/>
    <s v="Shirt"/>
    <n v="3"/>
    <n v="47.91"/>
    <n v="0.1"/>
    <s v="Online"/>
    <s v="Cash"/>
    <n v="129.36000000000001"/>
  </r>
  <r>
    <s v="c92edc64-68e7-4220-872b-070b011367d5"/>
    <x v="473"/>
    <x v="1"/>
    <s v="Electronics"/>
    <s v="Laptop"/>
    <n v="4"/>
    <n v="323.52999999999997"/>
    <n v="0.05"/>
    <s v="Online"/>
    <s v="Cash"/>
    <n v="1229.4100000000001"/>
  </r>
  <r>
    <s v="c2c59031-542f-4489-9c0b-d58c4361ebaf"/>
    <x v="474"/>
    <x v="2"/>
    <s v="Groceries"/>
    <s v="Rice"/>
    <n v="6"/>
    <n v="304.98"/>
    <n v="0.2"/>
    <s v="Retail"/>
    <s v="E-Wallet"/>
    <n v="1463.9"/>
  </r>
  <r>
    <s v="4d60e7aa-e3f5-4457-ba54-48d4f0455c3a"/>
    <x v="475"/>
    <x v="1"/>
    <s v="Cosmetics"/>
    <s v="Lipstick"/>
    <n v="7"/>
    <n v="109.26"/>
    <n v="0.2"/>
    <s v="Wholesale"/>
    <s v="Credit Card"/>
    <n v="611.86"/>
  </r>
  <r>
    <s v="ada3e869-3cda-4852-9f7a-a1f247f900af"/>
    <x v="476"/>
    <x v="0"/>
    <s v="Furniture"/>
    <s v="Table"/>
    <n v="7"/>
    <n v="410.02"/>
    <n v="0"/>
    <s v="Retail"/>
    <s v="E-Wallet"/>
    <n v="2870.14"/>
  </r>
  <r>
    <s v="4ff33e32-dcc8-4e47-882c-c9ae2974cb0e"/>
    <x v="477"/>
    <x v="4"/>
    <s v="Electronics"/>
    <s v="TV"/>
    <n v="9"/>
    <n v="437.83"/>
    <n v="0.05"/>
    <s v="Retail"/>
    <s v="Credit Card"/>
    <n v="3743.45"/>
  </r>
  <r>
    <s v="dec0eb80-50cf-4812-926e-847de5066988"/>
    <x v="478"/>
    <x v="1"/>
    <s v="Electronics"/>
    <s v="TV"/>
    <n v="8"/>
    <n v="109.19"/>
    <n v="0"/>
    <s v="Online"/>
    <s v="Cash"/>
    <n v="873.52"/>
  </r>
  <r>
    <s v="ad8f2526-5070-4a06-ac31-fed672374feb"/>
    <x v="479"/>
    <x v="1"/>
    <s v="Groceries"/>
    <s v="Rice"/>
    <n v="4"/>
    <n v="42.6"/>
    <n v="0.2"/>
    <s v="Wholesale"/>
    <s v="Credit Card"/>
    <n v="136.32"/>
  </r>
  <r>
    <s v="39bc6c62-02e6-48db-9758-e01fef09df42"/>
    <x v="480"/>
    <x v="4"/>
    <s v="Groceries"/>
    <s v="Milk"/>
    <n v="6"/>
    <n v="303.77"/>
    <n v="0.05"/>
    <s v="Wholesale"/>
    <s v="E-Wallet"/>
    <n v="1731.49"/>
  </r>
  <r>
    <s v="38408586-569c-41df-8df6-939a382bf52e"/>
    <x v="481"/>
    <x v="0"/>
    <s v="Electronics"/>
    <s v="TV"/>
    <n v="1"/>
    <n v="242.56"/>
    <n v="0.2"/>
    <s v="Wholesale"/>
    <s v="Credit Card"/>
    <n v="194.05"/>
  </r>
  <r>
    <s v="278d16c1-a4e9-43f0-8a42-de3e7a43324e"/>
    <x v="482"/>
    <x v="3"/>
    <s v="Furniture"/>
    <s v="Sofa"/>
    <n v="8"/>
    <n v="216.66"/>
    <n v="0"/>
    <s v="Online"/>
    <s v="Cash"/>
    <n v="1733.28"/>
  </r>
  <r>
    <s v="0e74273a-63f2-4d49-a6a6-50bbc55d45a8"/>
    <x v="483"/>
    <x v="1"/>
    <s v="Electronics"/>
    <s v="TV"/>
    <n v="6"/>
    <n v="381.7"/>
    <n v="0"/>
    <s v="Online"/>
    <s v="E-Wallet"/>
    <n v="2290.1999999999998"/>
  </r>
  <r>
    <s v="c48b271a-c656-48c0-acaa-37ddb990d351"/>
    <x v="484"/>
    <x v="4"/>
    <s v="Clothing"/>
    <s v="Shirt"/>
    <n v="2"/>
    <n v="484.98"/>
    <n v="0.15"/>
    <s v="Retail"/>
    <s v="Credit Card"/>
    <n v="824.47"/>
  </r>
  <r>
    <s v="05c719fa-afe5-45d4-a5da-00256d9d3068"/>
    <x v="485"/>
    <x v="2"/>
    <s v="Groceries"/>
    <s v="Rice"/>
    <n v="8"/>
    <n v="241.44"/>
    <n v="0.15"/>
    <s v="Retail"/>
    <s v="Credit Card"/>
    <n v="1641.79"/>
  </r>
  <r>
    <s v="2db94739-82cd-4829-9de2-e6e9f95174f6"/>
    <x v="486"/>
    <x v="4"/>
    <s v="Cosmetics"/>
    <s v="Lipstick"/>
    <n v="4"/>
    <n v="8.0500000000000007"/>
    <n v="0.05"/>
    <s v="Online"/>
    <s v="Credit Card"/>
    <n v="30.59"/>
  </r>
  <r>
    <s v="8d78c002-1d09-45d9-9e5b-caf0cd701a8f"/>
    <x v="487"/>
    <x v="2"/>
    <s v="Groceries"/>
    <s v="Rice"/>
    <n v="9"/>
    <n v="300.14999999999998"/>
    <n v="0.05"/>
    <s v="Retail"/>
    <s v="Credit Card"/>
    <n v="2566.2800000000002"/>
  </r>
  <r>
    <s v="feafde57-f500-4ad3-b61e-33570cd92977"/>
    <x v="488"/>
    <x v="0"/>
    <s v="Cosmetics"/>
    <s v="Lipstick"/>
    <n v="4"/>
    <n v="328.71"/>
    <n v="0.05"/>
    <s v="Online"/>
    <s v="Bank Transfer"/>
    <n v="1249.0999999999999"/>
  </r>
  <r>
    <s v="dad16fba-9db2-4f5a-a4c3-9d45a23463bf"/>
    <x v="489"/>
    <x v="3"/>
    <s v="Furniture"/>
    <s v="Sofa"/>
    <n v="1"/>
    <n v="414.87"/>
    <n v="0.05"/>
    <s v="Retail"/>
    <s v="Credit Card"/>
    <n v="394.13"/>
  </r>
  <r>
    <s v="c983c15e-66c5-4baf-bb06-c431e8bebc8a"/>
    <x v="490"/>
    <x v="4"/>
    <s v="Electronics"/>
    <s v="TV"/>
    <n v="7"/>
    <n v="103.71"/>
    <n v="0.05"/>
    <s v="Wholesale"/>
    <s v="Cash"/>
    <n v="689.67"/>
  </r>
  <r>
    <s v="9a53a51a-63bd-4a04-b22a-8a8658a6cebf"/>
    <x v="491"/>
    <x v="1"/>
    <s v="Groceries"/>
    <s v="Rice"/>
    <n v="5"/>
    <n v="264.54000000000002"/>
    <n v="0.05"/>
    <s v="Online"/>
    <s v="Cash"/>
    <n v="1256.56"/>
  </r>
  <r>
    <s v="660ac0ac-886e-40ca-94aa-c6e0a0bf081b"/>
    <x v="492"/>
    <x v="0"/>
    <s v="Electronics"/>
    <s v="Phone"/>
    <n v="5"/>
    <n v="226.33"/>
    <n v="0.05"/>
    <s v="Retail"/>
    <s v="E-Wallet"/>
    <n v="1075.07"/>
  </r>
  <r>
    <s v="98343203-2527-4363-9354-69f66f767553"/>
    <x v="493"/>
    <x v="4"/>
    <s v="Clothing"/>
    <s v="Shoes"/>
    <n v="4"/>
    <n v="333.9"/>
    <n v="0"/>
    <s v="Online"/>
    <s v="Credit Card"/>
    <n v="1335.6"/>
  </r>
  <r>
    <s v="85adf88a-f35f-405a-89b6-533515011aa9"/>
    <x v="494"/>
    <x v="1"/>
    <s v="Furniture"/>
    <s v="Sofa"/>
    <n v="6"/>
    <n v="36.65"/>
    <n v="0"/>
    <s v="Online"/>
    <s v="Bank Transfer"/>
    <n v="219.9"/>
  </r>
  <r>
    <s v="98f0adca-fc64-4214-af87-961ddd11f033"/>
    <x v="495"/>
    <x v="4"/>
    <s v="Groceries"/>
    <s v="Milk"/>
    <n v="1"/>
    <n v="442.59"/>
    <n v="0"/>
    <s v="Retail"/>
    <s v="Bank Transfer"/>
    <n v="442.59"/>
  </r>
  <r>
    <s v="35c9ed4e-bc25-4cf8-a7f2-60eda31e82c5"/>
    <x v="496"/>
    <x v="2"/>
    <s v="Electronics"/>
    <s v="Phone"/>
    <n v="3"/>
    <n v="258.02"/>
    <n v="0.2"/>
    <s v="Retail"/>
    <s v="Cash"/>
    <n v="619.25"/>
  </r>
  <r>
    <s v="87f19c22-5956-4e93-b2c4-c8118bccfa58"/>
    <x v="497"/>
    <x v="4"/>
    <s v="Cosmetics"/>
    <s v="Lipstick"/>
    <n v="7"/>
    <n v="439.14"/>
    <n v="0.1"/>
    <s v="Online"/>
    <s v="Bank Transfer"/>
    <n v="2766.58"/>
  </r>
  <r>
    <s v="4ee8acc3-92bb-455a-9a8d-ab235cab467a"/>
    <x v="498"/>
    <x v="4"/>
    <s v="Groceries"/>
    <s v="Rice"/>
    <n v="8"/>
    <n v="173.42"/>
    <n v="0.2"/>
    <s v="Online"/>
    <s v="Cash"/>
    <n v="1109.8900000000001"/>
  </r>
  <r>
    <s v="c3406f6e-fb2a-415f-84ab-9b3b9343dd89"/>
    <x v="499"/>
    <x v="4"/>
    <s v="Cosmetics"/>
    <s v="Lipstick"/>
    <n v="9"/>
    <n v="328.49"/>
    <n v="0.05"/>
    <s v="Retail"/>
    <s v="Credit Card"/>
    <n v="2808.59"/>
  </r>
  <r>
    <s v="090fde94-35b3-41a2-8973-43b09bbb07fe"/>
    <x v="500"/>
    <x v="0"/>
    <s v="Cosmetics"/>
    <s v="Lipstick"/>
    <n v="1"/>
    <n v="478.58"/>
    <n v="0.1"/>
    <s v="Wholesale"/>
    <s v="E-Wallet"/>
    <n v="430.72"/>
  </r>
  <r>
    <s v="97e73395-5565-40c4-81a4-5f65ce86d543"/>
    <x v="501"/>
    <x v="4"/>
    <s v="Furniture"/>
    <s v="Sofa"/>
    <n v="4"/>
    <n v="471.97"/>
    <n v="0"/>
    <s v="Wholesale"/>
    <s v="Credit Card"/>
    <n v="1887.88"/>
  </r>
  <r>
    <s v="f0fc53ff-3a40-4c03-bfb2-f91c5c5f2fe6"/>
    <x v="502"/>
    <x v="1"/>
    <s v="Electronics"/>
    <s v="Phone"/>
    <n v="2"/>
    <n v="472.33"/>
    <n v="0"/>
    <s v="Wholesale"/>
    <s v="Bank Transfer"/>
    <n v="944.66"/>
  </r>
  <r>
    <s v="edf13b54-199a-4511-85a3-30633ea73bbc"/>
    <x v="503"/>
    <x v="2"/>
    <s v="Groceries"/>
    <s v="Rice"/>
    <n v="2"/>
    <n v="26.26"/>
    <n v="0.15"/>
    <s v="Online"/>
    <s v="E-Wallet"/>
    <n v="44.64"/>
  </r>
  <r>
    <s v="f31c570f-496d-4651-9338-11a63b47171b"/>
    <x v="504"/>
    <x v="2"/>
    <s v="Electronics"/>
    <s v="TV"/>
    <n v="1"/>
    <n v="204.49"/>
    <n v="0.05"/>
    <s v="Wholesale"/>
    <s v="E-Wallet"/>
    <n v="194.27"/>
  </r>
  <r>
    <s v="8d55bdfd-1798-4b45-9798-b21b503540f7"/>
    <x v="505"/>
    <x v="4"/>
    <s v="Electronics"/>
    <s v="Laptop"/>
    <n v="5"/>
    <n v="35.090000000000003"/>
    <n v="0.05"/>
    <s v="Online"/>
    <s v="Cash"/>
    <n v="166.68"/>
  </r>
  <r>
    <s v="35ae5de9-a388-4f96-b713-d029ab2406ec"/>
    <x v="506"/>
    <x v="0"/>
    <s v="Furniture"/>
    <s v="Table"/>
    <n v="2"/>
    <n v="158.19"/>
    <n v="0.15"/>
    <s v="Retail"/>
    <s v="E-Wallet"/>
    <n v="268.92"/>
  </r>
  <r>
    <s v="c95e550f-80fb-445a-bd63-d0e298219cc3"/>
    <x v="507"/>
    <x v="0"/>
    <s v="Furniture"/>
    <s v="Table"/>
    <n v="4"/>
    <n v="91.42"/>
    <n v="0.2"/>
    <s v="Wholesale"/>
    <s v="Cash"/>
    <n v="292.54000000000002"/>
  </r>
  <r>
    <s v="94bdfbba-cd82-40cb-86a1-d7080a99eced"/>
    <x v="508"/>
    <x v="1"/>
    <s v="Furniture"/>
    <s v="Sofa"/>
    <n v="9"/>
    <n v="311.97000000000003"/>
    <n v="0.15"/>
    <s v="Retail"/>
    <s v="Bank Transfer"/>
    <n v="2386.5700000000002"/>
  </r>
  <r>
    <s v="f280f76b-d2a9-4e5f-9df7-c01635239979"/>
    <x v="509"/>
    <x v="4"/>
    <s v="Groceries"/>
    <s v="Milk"/>
    <n v="3"/>
    <n v="391.47"/>
    <n v="0.05"/>
    <s v="Wholesale"/>
    <s v="Cash"/>
    <n v="1115.69"/>
  </r>
  <r>
    <s v="e86cc4bd-9d18-4571-aa42-f1a4ff663fe4"/>
    <x v="510"/>
    <x v="2"/>
    <s v="Clothing"/>
    <s v="Shirt"/>
    <n v="8"/>
    <n v="259.11"/>
    <n v="0"/>
    <s v="Wholesale"/>
    <s v="Credit Card"/>
    <n v="2072.88"/>
  </r>
  <r>
    <s v="d4699aef-5827-4113-92c1-b84d6c353db0"/>
    <x v="511"/>
    <x v="0"/>
    <s v="Electronics"/>
    <s v="Laptop"/>
    <n v="6"/>
    <n v="398.76"/>
    <n v="0.15"/>
    <s v="Retail"/>
    <s v="Bank Transfer"/>
    <n v="2033.68"/>
  </r>
  <r>
    <s v="2e2e01a3-b55c-4483-a361-933f12ccf533"/>
    <x v="512"/>
    <x v="4"/>
    <s v="Groceries"/>
    <s v="Rice"/>
    <n v="5"/>
    <n v="11.34"/>
    <n v="0.1"/>
    <s v="Retail"/>
    <s v="Credit Card"/>
    <n v="51.03"/>
  </r>
  <r>
    <s v="4a84718e-79cb-453b-9695-db6e149487bb"/>
    <x v="513"/>
    <x v="0"/>
    <s v="Furniture"/>
    <s v="Table"/>
    <n v="2"/>
    <n v="411.14"/>
    <n v="0"/>
    <s v="Online"/>
    <s v="Bank Transfer"/>
    <n v="822.28"/>
  </r>
  <r>
    <s v="32032291-1d83-4a65-a213-50610de13d9c"/>
    <x v="514"/>
    <x v="0"/>
    <s v="Groceries"/>
    <s v="Milk"/>
    <n v="3"/>
    <n v="93.29"/>
    <n v="0.2"/>
    <s v="Retail"/>
    <s v="E-Wallet"/>
    <n v="223.9"/>
  </r>
  <r>
    <s v="861fb53b-04e1-4df9-8834-19853438cfe1"/>
    <x v="515"/>
    <x v="2"/>
    <s v="Clothing"/>
    <s v="Shirt"/>
    <n v="8"/>
    <n v="233.16"/>
    <n v="0"/>
    <s v="Online"/>
    <s v="Bank Transfer"/>
    <n v="1865.28"/>
  </r>
  <r>
    <s v="fbe2e6a4-4a6f-4d2b-bc22-81ab170ceffc"/>
    <x v="516"/>
    <x v="3"/>
    <s v="Electronics"/>
    <s v="Phone"/>
    <n v="9"/>
    <n v="224.08"/>
    <n v="0.2"/>
    <s v="Online"/>
    <s v="Credit Card"/>
    <n v="1613.38"/>
  </r>
  <r>
    <s v="e62e2ca5-910a-4d33-a272-dd374b2d469d"/>
    <x v="517"/>
    <x v="1"/>
    <s v="Groceries"/>
    <s v="Rice"/>
    <n v="7"/>
    <n v="437.21"/>
    <n v="0"/>
    <s v="Retail"/>
    <s v="Bank Transfer"/>
    <n v="3060.47"/>
  </r>
  <r>
    <s v="b217caa7-423e-43ea-ac53-dcc996e5b60b"/>
    <x v="518"/>
    <x v="1"/>
    <s v="Cosmetics"/>
    <s v="Lipstick"/>
    <n v="1"/>
    <n v="483.16"/>
    <n v="0.05"/>
    <s v="Wholesale"/>
    <s v="Credit Card"/>
    <n v="459"/>
  </r>
  <r>
    <s v="b3ff9d11-9224-49ed-b64c-0f91a705d306"/>
    <x v="519"/>
    <x v="2"/>
    <s v="Groceries"/>
    <s v="Milk"/>
    <n v="6"/>
    <n v="131.28"/>
    <n v="0.2"/>
    <s v="Wholesale"/>
    <s v="E-Wallet"/>
    <n v="630.14"/>
  </r>
  <r>
    <s v="a2f572dc-48d3-499d-8cbc-2be9154856e6"/>
    <x v="520"/>
    <x v="0"/>
    <s v="Groceries"/>
    <s v="Rice"/>
    <n v="7"/>
    <n v="38.369999999999997"/>
    <n v="0.2"/>
    <s v="Wholesale"/>
    <s v="Credit Card"/>
    <n v="214.87"/>
  </r>
  <r>
    <s v="988045de-2244-4fe0-90cf-d07689d307f1"/>
    <x v="521"/>
    <x v="4"/>
    <s v="Electronics"/>
    <s v="Laptop"/>
    <n v="6"/>
    <n v="327.01"/>
    <n v="0.15"/>
    <s v="Retail"/>
    <s v="Cash"/>
    <n v="1667.75"/>
  </r>
  <r>
    <s v="f035799e-0ab4-4979-b5e1-a37fbc5883e8"/>
    <x v="522"/>
    <x v="0"/>
    <s v="Cosmetics"/>
    <s v="Lipstick"/>
    <n v="2"/>
    <n v="253.91"/>
    <n v="0"/>
    <s v="Wholesale"/>
    <s v="Bank Transfer"/>
    <n v="507.82"/>
  </r>
  <r>
    <s v="b7846698-6672-4083-8264-88e0ab6aaf9d"/>
    <x v="523"/>
    <x v="2"/>
    <s v="Electronics"/>
    <s v="Laptop"/>
    <n v="9"/>
    <n v="285.02"/>
    <n v="0.2"/>
    <s v="Online"/>
    <s v="Credit Card"/>
    <n v="2052.14"/>
  </r>
  <r>
    <s v="688ef258-8364-438f-817b-7db84f04857a"/>
    <x v="524"/>
    <x v="1"/>
    <s v="Clothing"/>
    <s v="Shoes"/>
    <n v="3"/>
    <n v="27.9"/>
    <n v="0.2"/>
    <s v="Retail"/>
    <s v="Credit Card"/>
    <n v="66.959999999999994"/>
  </r>
  <r>
    <s v="86b2351f-1a98-4f17-aaa9-c6d667dcfc72"/>
    <x v="525"/>
    <x v="0"/>
    <s v="Furniture"/>
    <s v="Table"/>
    <n v="6"/>
    <n v="388.78"/>
    <n v="0"/>
    <s v="Online"/>
    <s v="Credit Card"/>
    <n v="2332.6799999999998"/>
  </r>
  <r>
    <s v="909b1503-617c-443d-a04f-26704680a87a"/>
    <x v="526"/>
    <x v="1"/>
    <s v="Clothing"/>
    <s v="Shirt"/>
    <n v="6"/>
    <n v="120.01"/>
    <n v="0"/>
    <s v="Wholesale"/>
    <s v="Cash"/>
    <n v="720.06"/>
  </r>
  <r>
    <s v="76ba8e89-2f7e-4f78-8de4-0f7907dc2fd5"/>
    <x v="527"/>
    <x v="4"/>
    <s v="Groceries"/>
    <s v="Milk"/>
    <n v="8"/>
    <n v="170.79"/>
    <n v="0.1"/>
    <s v="Wholesale"/>
    <s v="E-Wallet"/>
    <n v="1229.69"/>
  </r>
  <r>
    <s v="94dcc1bf-6931-4ba1-9074-9ea2bccfb392"/>
    <x v="528"/>
    <x v="1"/>
    <s v="Cosmetics"/>
    <s v="Lipstick"/>
    <n v="4"/>
    <n v="118.04"/>
    <n v="0.15"/>
    <s v="Wholesale"/>
    <s v="Cash"/>
    <n v="401.34"/>
  </r>
  <r>
    <s v="a9fac6cb-f969-4770-9906-5e19484d9c88"/>
    <x v="529"/>
    <x v="1"/>
    <s v="Furniture"/>
    <s v="Table"/>
    <n v="6"/>
    <n v="473.24"/>
    <n v="0.2"/>
    <s v="Online"/>
    <s v="E-Wallet"/>
    <n v="2271.5500000000002"/>
  </r>
  <r>
    <s v="bf2561bd-2dc4-4abb-9136-71c57530d633"/>
    <x v="530"/>
    <x v="3"/>
    <s v="Furniture"/>
    <s v="Sofa"/>
    <n v="1"/>
    <n v="88.52"/>
    <n v="0"/>
    <s v="Wholesale"/>
    <s v="Cash"/>
    <n v="88.52"/>
  </r>
  <r>
    <s v="275f9abd-108a-4010-babd-3d0d08b3ed98"/>
    <x v="531"/>
    <x v="3"/>
    <s v="Electronics"/>
    <s v="Laptop"/>
    <n v="9"/>
    <n v="367.5"/>
    <n v="0.2"/>
    <s v="Online"/>
    <s v="Credit Card"/>
    <n v="2646"/>
  </r>
  <r>
    <s v="44c7b0e1-22cf-4f10-ac17-3c0d1c3f878c"/>
    <x v="532"/>
    <x v="3"/>
    <s v="Clothing"/>
    <s v="Shoes"/>
    <n v="9"/>
    <n v="126.64"/>
    <n v="0.1"/>
    <s v="Retail"/>
    <s v="Cash"/>
    <n v="1025.78"/>
  </r>
  <r>
    <s v="fcbfa1c3-0faf-4723-8305-3170108c7955"/>
    <x v="533"/>
    <x v="1"/>
    <s v="Electronics"/>
    <s v="Laptop"/>
    <n v="7"/>
    <n v="215.34"/>
    <n v="0.1"/>
    <s v="Retail"/>
    <s v="Bank Transfer"/>
    <n v="1356.64"/>
  </r>
  <r>
    <s v="a9166dd7-5887-4d7c-a28a-aff85a0c3e34"/>
    <x v="534"/>
    <x v="2"/>
    <s v="Groceries"/>
    <s v="Rice"/>
    <n v="1"/>
    <n v="498.05"/>
    <n v="0.2"/>
    <s v="Retail"/>
    <s v="E-Wallet"/>
    <n v="398.44"/>
  </r>
  <r>
    <s v="30801e1c-8120-4131-8ebd-f1bdcf7b2485"/>
    <x v="535"/>
    <x v="1"/>
    <s v="Electronics"/>
    <s v="Phone"/>
    <n v="3"/>
    <n v="54.79"/>
    <n v="0.15"/>
    <s v="Wholesale"/>
    <s v="Credit Card"/>
    <n v="139.71"/>
  </r>
  <r>
    <s v="91a208e4-b0f2-4394-99fd-7e1d54e95120"/>
    <x v="536"/>
    <x v="2"/>
    <s v="Clothing"/>
    <s v="Shoes"/>
    <n v="5"/>
    <n v="441.27"/>
    <n v="0.05"/>
    <s v="Online"/>
    <s v="E-Wallet"/>
    <n v="2096.0300000000002"/>
  </r>
  <r>
    <s v="fef7004a-a0e7-4b77-8792-01dc1d636982"/>
    <x v="537"/>
    <x v="2"/>
    <s v="Clothing"/>
    <s v="Shoes"/>
    <n v="4"/>
    <n v="473.29"/>
    <n v="0.2"/>
    <s v="Wholesale"/>
    <s v="Credit Card"/>
    <n v="1514.53"/>
  </r>
  <r>
    <s v="9932b220-71ed-48fb-887c-4cb89e7a7747"/>
    <x v="538"/>
    <x v="3"/>
    <s v="Clothing"/>
    <s v="Shirt"/>
    <n v="5"/>
    <n v="350.62"/>
    <n v="0.1"/>
    <s v="Retail"/>
    <s v="Credit Card"/>
    <n v="1577.79"/>
  </r>
  <r>
    <s v="d9a24b25-3cb4-4ee3-8b64-becc6d8736f4"/>
    <x v="539"/>
    <x v="0"/>
    <s v="Groceries"/>
    <s v="Milk"/>
    <n v="7"/>
    <n v="9.93"/>
    <n v="0.15"/>
    <s v="Retail"/>
    <s v="Bank Transfer"/>
    <n v="59.08"/>
  </r>
  <r>
    <s v="61fb7690-cecf-46ce-95b2-b87a7cff0905"/>
    <x v="540"/>
    <x v="4"/>
    <s v="Furniture"/>
    <s v="Sofa"/>
    <n v="9"/>
    <n v="411.3"/>
    <n v="0"/>
    <s v="Wholesale"/>
    <s v="Cash"/>
    <n v="3701.7"/>
  </r>
  <r>
    <s v="a5e751b1-4208-4a51-bbb4-d2e64d812de7"/>
    <x v="541"/>
    <x v="3"/>
    <s v="Furniture"/>
    <s v="Sofa"/>
    <n v="1"/>
    <n v="441.72"/>
    <n v="0.15"/>
    <s v="Wholesale"/>
    <s v="Bank Transfer"/>
    <n v="375.46"/>
  </r>
  <r>
    <s v="e2c40fee-01c3-4ae2-88aa-8c9839ddaf8e"/>
    <x v="542"/>
    <x v="3"/>
    <s v="Clothing"/>
    <s v="Shirt"/>
    <n v="5"/>
    <n v="490.56"/>
    <n v="0.15"/>
    <s v="Wholesale"/>
    <s v="E-Wallet"/>
    <n v="2084.88"/>
  </r>
  <r>
    <s v="efd805c6-99ae-4f3e-a241-8e30b7a51724"/>
    <x v="543"/>
    <x v="0"/>
    <s v="Electronics"/>
    <s v="Laptop"/>
    <n v="3"/>
    <n v="420.46"/>
    <n v="0.2"/>
    <s v="Online"/>
    <s v="Cash"/>
    <n v="1009.1"/>
  </r>
  <r>
    <s v="3e626286-88fe-46ec-ad99-8805e57346e5"/>
    <x v="544"/>
    <x v="4"/>
    <s v="Electronics"/>
    <s v="TV"/>
    <n v="3"/>
    <n v="225.57"/>
    <n v="0.15"/>
    <s v="Wholesale"/>
    <s v="E-Wallet"/>
    <n v="575.20000000000005"/>
  </r>
  <r>
    <s v="ab9d5651-d7a1-4e8f-bb80-3d640841bcaf"/>
    <x v="545"/>
    <x v="1"/>
    <s v="Furniture"/>
    <s v="Table"/>
    <n v="2"/>
    <n v="345.88"/>
    <n v="0"/>
    <s v="Retail"/>
    <s v="Cash"/>
    <n v="691.76"/>
  </r>
  <r>
    <s v="30a5998a-58b3-401c-9db3-b4a0fe24ed66"/>
    <x v="546"/>
    <x v="1"/>
    <s v="Electronics"/>
    <s v="TV"/>
    <n v="6"/>
    <n v="245.14"/>
    <n v="0.2"/>
    <s v="Retail"/>
    <s v="Bank Transfer"/>
    <n v="1176.67"/>
  </r>
  <r>
    <s v="21c2614e-d23e-4852-a2b9-62e451628d9b"/>
    <x v="547"/>
    <x v="3"/>
    <s v="Groceries"/>
    <s v="Rice"/>
    <n v="6"/>
    <n v="179.74"/>
    <n v="0.1"/>
    <s v="Online"/>
    <s v="Credit Card"/>
    <n v="970.6"/>
  </r>
  <r>
    <s v="defe74e2-8eeb-41f6-a4d3-69fdd382a063"/>
    <x v="548"/>
    <x v="4"/>
    <s v="Furniture"/>
    <s v="Sofa"/>
    <n v="3"/>
    <n v="315.08"/>
    <n v="0"/>
    <s v="Wholesale"/>
    <s v="E-Wallet"/>
    <n v="945.24"/>
  </r>
  <r>
    <s v="7eb29344-a891-4685-911c-f9a9107c8bc0"/>
    <x v="549"/>
    <x v="3"/>
    <s v="Groceries"/>
    <s v="Milk"/>
    <n v="1"/>
    <n v="386.07"/>
    <n v="0.2"/>
    <s v="Online"/>
    <s v="E-Wallet"/>
    <n v="308.86"/>
  </r>
  <r>
    <s v="94543a8b-b0b1-4bbc-8099-9b3c3a875a18"/>
    <x v="550"/>
    <x v="2"/>
    <s v="Electronics"/>
    <s v="Phone"/>
    <n v="7"/>
    <n v="319.77"/>
    <n v="0.2"/>
    <s v="Wholesale"/>
    <s v="Bank Transfer"/>
    <n v="1790.71"/>
  </r>
  <r>
    <s v="87509505-4565-4710-b3b9-c48f2d5a19f8"/>
    <x v="551"/>
    <x v="3"/>
    <s v="Electronics"/>
    <s v="Laptop"/>
    <n v="2"/>
    <n v="414.16"/>
    <n v="0.05"/>
    <s v="Retail"/>
    <s v="Bank Transfer"/>
    <n v="786.9"/>
  </r>
  <r>
    <s v="64f3a2a5-a64e-4e15-8270-48f71fb12cfb"/>
    <x v="552"/>
    <x v="3"/>
    <s v="Groceries"/>
    <s v="Milk"/>
    <n v="8"/>
    <n v="92.31"/>
    <n v="0"/>
    <s v="Wholesale"/>
    <s v="Cash"/>
    <n v="738.48"/>
  </r>
  <r>
    <s v="0df3833c-dab8-4d7f-8938-5a38dacc37e0"/>
    <x v="553"/>
    <x v="1"/>
    <s v="Groceries"/>
    <s v="Milk"/>
    <n v="3"/>
    <n v="189.98"/>
    <n v="0.15"/>
    <s v="Wholesale"/>
    <s v="E-Wallet"/>
    <n v="484.45"/>
  </r>
  <r>
    <s v="ecd38f6a-3571-419a-989d-d14e952715ca"/>
    <x v="554"/>
    <x v="1"/>
    <s v="Cosmetics"/>
    <s v="Lipstick"/>
    <n v="1"/>
    <n v="159.72999999999999"/>
    <n v="0"/>
    <s v="Retail"/>
    <s v="Bank Transfer"/>
    <n v="159.72999999999999"/>
  </r>
  <r>
    <s v="c3c73547-3cd6-41f0-981d-d9dad4305a0e"/>
    <x v="555"/>
    <x v="1"/>
    <s v="Clothing"/>
    <s v="Shoes"/>
    <n v="9"/>
    <n v="101.09"/>
    <n v="0"/>
    <s v="Retail"/>
    <s v="Cash"/>
    <n v="909.81"/>
  </r>
  <r>
    <s v="31e6dd81-9500-48ce-b279-31575fb436e4"/>
    <x v="556"/>
    <x v="2"/>
    <s v="Furniture"/>
    <s v="Table"/>
    <n v="5"/>
    <n v="224.37"/>
    <n v="0.05"/>
    <s v="Retail"/>
    <s v="Cash"/>
    <n v="1065.76"/>
  </r>
  <r>
    <s v="0d689568-1c70-41eb-b5e0-af0f2ed099e3"/>
    <x v="557"/>
    <x v="1"/>
    <s v="Clothing"/>
    <s v="Shoes"/>
    <n v="1"/>
    <n v="474.2"/>
    <n v="0.15"/>
    <s v="Wholesale"/>
    <s v="E-Wallet"/>
    <n v="403.07"/>
  </r>
  <r>
    <s v="0b68320d-9d96-4047-b524-d6b8019e4155"/>
    <x v="558"/>
    <x v="4"/>
    <s v="Groceries"/>
    <s v="Milk"/>
    <n v="6"/>
    <n v="271.31"/>
    <n v="0.05"/>
    <s v="Online"/>
    <s v="Cash"/>
    <n v="1546.47"/>
  </r>
  <r>
    <s v="83522ce8-4531-4d04-8e62-983f64fb806b"/>
    <x v="559"/>
    <x v="0"/>
    <s v="Clothing"/>
    <s v="Shirt"/>
    <n v="3"/>
    <n v="146.77000000000001"/>
    <n v="0.05"/>
    <s v="Wholesale"/>
    <s v="Bank Transfer"/>
    <n v="418.29"/>
  </r>
  <r>
    <s v="f73cafb7-7abe-47f9-9004-acaeebe9ce0f"/>
    <x v="560"/>
    <x v="4"/>
    <s v="Electronics"/>
    <s v="TV"/>
    <n v="4"/>
    <n v="180.26"/>
    <n v="0.05"/>
    <s v="Online"/>
    <s v="Bank Transfer"/>
    <n v="684.99"/>
  </r>
  <r>
    <s v="cf2c2d43-a92e-4024-bdf5-b13804f98f6c"/>
    <x v="561"/>
    <x v="4"/>
    <s v="Cosmetics"/>
    <s v="Lipstick"/>
    <n v="8"/>
    <n v="308.47000000000003"/>
    <n v="0"/>
    <s v="Wholesale"/>
    <s v="Bank Transfer"/>
    <n v="2467.7600000000002"/>
  </r>
  <r>
    <s v="963837c1-744e-4a1a-ad64-8d4f4cea402c"/>
    <x v="562"/>
    <x v="1"/>
    <s v="Clothing"/>
    <s v="Shoes"/>
    <n v="5"/>
    <n v="179.61"/>
    <n v="0.05"/>
    <s v="Wholesale"/>
    <s v="E-Wallet"/>
    <n v="853.15"/>
  </r>
  <r>
    <s v="5adb771f-c578-4543-aaed-f536e8acb186"/>
    <x v="563"/>
    <x v="0"/>
    <s v="Groceries"/>
    <s v="Rice"/>
    <n v="6"/>
    <n v="271.48"/>
    <n v="0.1"/>
    <s v="Wholesale"/>
    <s v="Bank Transfer"/>
    <n v="1465.99"/>
  </r>
  <r>
    <s v="962b7055-765f-410b-9c9a-4424b1d99caf"/>
    <x v="564"/>
    <x v="0"/>
    <s v="Electronics"/>
    <s v="Phone"/>
    <n v="4"/>
    <n v="140.71"/>
    <n v="0.15"/>
    <s v="Wholesale"/>
    <s v="Credit Card"/>
    <n v="478.41"/>
  </r>
  <r>
    <s v="5f36c2d6-54c3-41ae-a3d8-d6c5e6133cde"/>
    <x v="565"/>
    <x v="0"/>
    <s v="Electronics"/>
    <s v="Phone"/>
    <n v="6"/>
    <n v="176.24"/>
    <n v="0.15"/>
    <s v="Online"/>
    <s v="Cash"/>
    <n v="898.82"/>
  </r>
  <r>
    <s v="ab310141-0f2e-4569-8ee0-830d4b1c0b66"/>
    <x v="566"/>
    <x v="2"/>
    <s v="Furniture"/>
    <s v="Table"/>
    <n v="3"/>
    <n v="354.34"/>
    <n v="0.05"/>
    <s v="Wholesale"/>
    <s v="Credit Card"/>
    <n v="1009.87"/>
  </r>
  <r>
    <s v="c163d4a4-65b5-4db3-b787-b35fa8392d5f"/>
    <x v="567"/>
    <x v="1"/>
    <s v="Groceries"/>
    <s v="Rice"/>
    <n v="1"/>
    <n v="294.39"/>
    <n v="0"/>
    <s v="Retail"/>
    <s v="Cash"/>
    <n v="294.39"/>
  </r>
  <r>
    <s v="29e58cc6-11c7-4d4b-8501-45a58a84f1fd"/>
    <x v="568"/>
    <x v="0"/>
    <s v="Clothing"/>
    <s v="Shoes"/>
    <n v="6"/>
    <n v="51.28"/>
    <n v="0.2"/>
    <s v="Retail"/>
    <s v="E-Wallet"/>
    <n v="246.14"/>
  </r>
  <r>
    <s v="000495a5-7824-4a22-918c-b02f67b92988"/>
    <x v="569"/>
    <x v="2"/>
    <s v="Clothing"/>
    <s v="Shoes"/>
    <n v="1"/>
    <n v="486.73"/>
    <n v="0.2"/>
    <s v="Wholesale"/>
    <s v="Bank Transfer"/>
    <n v="389.38"/>
  </r>
  <r>
    <s v="db6255bf-a6e5-4b11-8d52-f6ce49edac76"/>
    <x v="570"/>
    <x v="3"/>
    <s v="Groceries"/>
    <s v="Milk"/>
    <n v="3"/>
    <n v="29.42"/>
    <n v="0"/>
    <s v="Online"/>
    <s v="Cash"/>
    <n v="88.26"/>
  </r>
  <r>
    <s v="f20dd225-e625-4f31-a481-83b2b3b18cd3"/>
    <x v="571"/>
    <x v="3"/>
    <s v="Clothing"/>
    <s v="Shoes"/>
    <n v="8"/>
    <n v="46.06"/>
    <n v="0.05"/>
    <s v="Retail"/>
    <s v="Cash"/>
    <n v="350.06"/>
  </r>
  <r>
    <s v="2b32f73d-f8bf-4a7c-8f4a-9e76055c9cf9"/>
    <x v="572"/>
    <x v="2"/>
    <s v="Groceries"/>
    <s v="Rice"/>
    <n v="7"/>
    <n v="352.19"/>
    <n v="0.05"/>
    <s v="Retail"/>
    <s v="Bank Transfer"/>
    <n v="2342.06"/>
  </r>
  <r>
    <s v="e0311e49-83df-4369-a4c9-d0e285b8c1c6"/>
    <x v="573"/>
    <x v="2"/>
    <s v="Electronics"/>
    <s v="Phone"/>
    <n v="8"/>
    <n v="355.47"/>
    <n v="0.1"/>
    <s v="Retail"/>
    <s v="E-Wallet"/>
    <n v="2559.38"/>
  </r>
  <r>
    <s v="a04287d8-849a-4401-91a2-aee646fd35ce"/>
    <x v="574"/>
    <x v="1"/>
    <s v="Groceries"/>
    <s v="Milk"/>
    <n v="2"/>
    <n v="14.37"/>
    <n v="0.2"/>
    <s v="Wholesale"/>
    <s v="Credit Card"/>
    <n v="22.99"/>
  </r>
  <r>
    <s v="760fa7b3-3fb9-4268-a9f9-74c0cad9f079"/>
    <x v="575"/>
    <x v="1"/>
    <s v="Electronics"/>
    <s v="Laptop"/>
    <n v="7"/>
    <n v="323.16000000000003"/>
    <n v="0.2"/>
    <s v="Retail"/>
    <s v="E-Wallet"/>
    <n v="1809.7"/>
  </r>
  <r>
    <s v="0d5ebf78-4364-41e3-90d9-0890fb653a45"/>
    <x v="576"/>
    <x v="3"/>
    <s v="Groceries"/>
    <s v="Rice"/>
    <n v="4"/>
    <n v="21.46"/>
    <n v="0.15"/>
    <s v="Online"/>
    <s v="Bank Transfer"/>
    <n v="72.959999999999994"/>
  </r>
  <r>
    <s v="5a684e3e-7429-4879-b317-0a9c8a5adb2c"/>
    <x v="577"/>
    <x v="0"/>
    <s v="Clothing"/>
    <s v="Shirt"/>
    <n v="1"/>
    <n v="480.58"/>
    <n v="0.05"/>
    <s v="Online"/>
    <s v="Credit Card"/>
    <n v="456.55"/>
  </r>
  <r>
    <s v="8979be93-22c5-4f07-9f77-90376ab385ad"/>
    <x v="578"/>
    <x v="3"/>
    <s v="Clothing"/>
    <s v="Shoes"/>
    <n v="3"/>
    <n v="349.59"/>
    <n v="0"/>
    <s v="Online"/>
    <s v="Bank Transfer"/>
    <n v="1048.77"/>
  </r>
  <r>
    <s v="44f8f6cc-2527-44cc-8d4f-26e0b69c964f"/>
    <x v="579"/>
    <x v="0"/>
    <s v="Electronics"/>
    <s v="Phone"/>
    <n v="5"/>
    <n v="97.36"/>
    <n v="0.05"/>
    <s v="Retail"/>
    <s v="Credit Card"/>
    <n v="462.46"/>
  </r>
  <r>
    <s v="43d26793-a831-4820-b0d4-29c0df01792f"/>
    <x v="580"/>
    <x v="0"/>
    <s v="Electronics"/>
    <s v="TV"/>
    <n v="8"/>
    <n v="83.26"/>
    <n v="0.05"/>
    <s v="Retail"/>
    <s v="Cash"/>
    <n v="632.78"/>
  </r>
  <r>
    <s v="803c039d-c801-419d-a230-e99c268d92f8"/>
    <x v="581"/>
    <x v="1"/>
    <s v="Clothing"/>
    <s v="Shoes"/>
    <n v="2"/>
    <n v="286.98"/>
    <n v="0.1"/>
    <s v="Online"/>
    <s v="Bank Transfer"/>
    <n v="516.55999999999995"/>
  </r>
  <r>
    <s v="63a06d03-3d7e-4122-b36a-7a9f6e17dfc2"/>
    <x v="582"/>
    <x v="4"/>
    <s v="Clothing"/>
    <s v="Shirt"/>
    <n v="2"/>
    <n v="318.58999999999997"/>
    <n v="0"/>
    <s v="Retail"/>
    <s v="Bank Transfer"/>
    <n v="637.17999999999995"/>
  </r>
  <r>
    <s v="f61c30d8-a1a2-4947-aa16-b93ccd24672b"/>
    <x v="583"/>
    <x v="4"/>
    <s v="Electronics"/>
    <s v="Phone"/>
    <n v="8"/>
    <n v="416.46"/>
    <n v="0.1"/>
    <s v="Online"/>
    <s v="Cash"/>
    <n v="2998.51"/>
  </r>
  <r>
    <s v="213a2e46-2b03-4dab-8563-22d77c6b4831"/>
    <x v="584"/>
    <x v="2"/>
    <s v="Furniture"/>
    <s v="Table"/>
    <n v="9"/>
    <n v="452.14"/>
    <n v="0.1"/>
    <s v="Wholesale"/>
    <s v="Bank Transfer"/>
    <n v="3662.33"/>
  </r>
  <r>
    <s v="b77210c6-7111-442d-848d-c8ee1a47d6d6"/>
    <x v="585"/>
    <x v="1"/>
    <s v="Clothing"/>
    <s v="Shoes"/>
    <n v="1"/>
    <n v="199.3"/>
    <n v="0.1"/>
    <s v="Wholesale"/>
    <s v="Credit Card"/>
    <n v="179.37"/>
  </r>
  <r>
    <s v="c2f538cd-ea4d-438b-a5b3-cb5d77073ca9"/>
    <x v="586"/>
    <x v="0"/>
    <s v="Groceries"/>
    <s v="Milk"/>
    <n v="2"/>
    <n v="422.82"/>
    <n v="0.1"/>
    <s v="Wholesale"/>
    <s v="Bank Transfer"/>
    <n v="761.08"/>
  </r>
  <r>
    <s v="90e0a42e-fca4-4165-bcf2-3f4ca40f96a5"/>
    <x v="587"/>
    <x v="4"/>
    <s v="Cosmetics"/>
    <s v="Lipstick"/>
    <n v="4"/>
    <n v="273.48"/>
    <n v="0.05"/>
    <s v="Retail"/>
    <s v="E-Wallet"/>
    <n v="1039.22"/>
  </r>
  <r>
    <s v="7f081419-e383-44f8-bc93-cc8b25d3170f"/>
    <x v="588"/>
    <x v="0"/>
    <s v="Groceries"/>
    <s v="Rice"/>
    <n v="3"/>
    <n v="237.94"/>
    <n v="0.15"/>
    <s v="Wholesale"/>
    <s v="Credit Card"/>
    <n v="606.75"/>
  </r>
  <r>
    <s v="73ac6e31-8045-4c14-a915-73f810c5c5bd"/>
    <x v="589"/>
    <x v="4"/>
    <s v="Clothing"/>
    <s v="Shirt"/>
    <n v="1"/>
    <n v="350.99"/>
    <n v="0.05"/>
    <s v="Wholesale"/>
    <s v="Bank Transfer"/>
    <n v="333.44"/>
  </r>
  <r>
    <s v="19e0b0b4-0600-459c-8a1e-92f81c0fcf7f"/>
    <x v="590"/>
    <x v="4"/>
    <s v="Clothing"/>
    <s v="Shoes"/>
    <n v="4"/>
    <n v="56.08"/>
    <n v="0.1"/>
    <s v="Online"/>
    <s v="Cash"/>
    <n v="201.89"/>
  </r>
  <r>
    <s v="d20054ce-81e5-4613-94ce-d9b3f946d204"/>
    <x v="591"/>
    <x v="4"/>
    <s v="Electronics"/>
    <s v="Laptop"/>
    <n v="2"/>
    <n v="136.37"/>
    <n v="0.1"/>
    <s v="Online"/>
    <s v="E-Wallet"/>
    <n v="245.47"/>
  </r>
  <r>
    <s v="0c014c73-018f-4a9a-aefb-1c0353cbe9f5"/>
    <x v="592"/>
    <x v="1"/>
    <s v="Electronics"/>
    <s v="TV"/>
    <n v="5"/>
    <n v="409.3"/>
    <n v="0.15"/>
    <s v="Online"/>
    <s v="E-Wallet"/>
    <n v="1739.52"/>
  </r>
  <r>
    <s v="a8f640ff-0d6a-4264-a601-9c8cf717d6a7"/>
    <x v="593"/>
    <x v="3"/>
    <s v="Electronics"/>
    <s v="Phone"/>
    <n v="1"/>
    <n v="254.52"/>
    <n v="0.2"/>
    <s v="Wholesale"/>
    <s v="Cash"/>
    <n v="203.62"/>
  </r>
  <r>
    <s v="56cc144e-ed08-4dff-bd4b-eb52addfba5d"/>
    <x v="594"/>
    <x v="0"/>
    <s v="Clothing"/>
    <s v="Shirt"/>
    <n v="8"/>
    <n v="454.48"/>
    <n v="0"/>
    <s v="Online"/>
    <s v="E-Wallet"/>
    <n v="3635.84"/>
  </r>
  <r>
    <s v="b932ef72-d0e8-4ea4-97b4-93e594098c82"/>
    <x v="595"/>
    <x v="1"/>
    <s v="Groceries"/>
    <s v="Rice"/>
    <n v="2"/>
    <n v="48.91"/>
    <n v="0.1"/>
    <s v="Wholesale"/>
    <s v="E-Wallet"/>
    <n v="88.04"/>
  </r>
  <r>
    <s v="664e1133-1a1d-4af8-8fbf-a5cadc671056"/>
    <x v="596"/>
    <x v="1"/>
    <s v="Clothing"/>
    <s v="Shoes"/>
    <n v="3"/>
    <n v="160.13999999999999"/>
    <n v="0.1"/>
    <s v="Retail"/>
    <s v="Credit Card"/>
    <n v="432.38"/>
  </r>
  <r>
    <s v="e9ed0e44-7858-419a-b98f-fd95bdb2f8e3"/>
    <x v="597"/>
    <x v="1"/>
    <s v="Electronics"/>
    <s v="Laptop"/>
    <n v="3"/>
    <n v="181"/>
    <n v="0.05"/>
    <s v="Wholesale"/>
    <s v="Bank Transfer"/>
    <n v="515.85"/>
  </r>
  <r>
    <s v="812119ed-370a-4f4a-936e-4a3f3f072dd5"/>
    <x v="598"/>
    <x v="1"/>
    <s v="Electronics"/>
    <s v="Phone"/>
    <n v="4"/>
    <n v="214.25"/>
    <n v="0.1"/>
    <s v="Online"/>
    <s v="Credit Card"/>
    <n v="771.3"/>
  </r>
  <r>
    <s v="b05055d8-7452-478c-bd2b-99471573ade4"/>
    <x v="599"/>
    <x v="1"/>
    <s v="Groceries"/>
    <s v="Rice"/>
    <n v="7"/>
    <n v="493.48"/>
    <n v="0.1"/>
    <s v="Online"/>
    <s v="Cash"/>
    <n v="3108.92"/>
  </r>
  <r>
    <s v="a13cdff0-e387-446b-8da7-ab10c495af75"/>
    <x v="600"/>
    <x v="2"/>
    <s v="Electronics"/>
    <s v="Phone"/>
    <n v="9"/>
    <n v="158.78"/>
    <n v="0"/>
    <s v="Online"/>
    <s v="Credit Card"/>
    <n v="1429.02"/>
  </r>
  <r>
    <s v="19cf8f75-ae94-4cf7-8e6d-e9b0a2ad0ccb"/>
    <x v="601"/>
    <x v="0"/>
    <s v="Groceries"/>
    <s v="Rice"/>
    <n v="3"/>
    <n v="261.75"/>
    <n v="0.05"/>
    <s v="Online"/>
    <s v="E-Wallet"/>
    <n v="745.99"/>
  </r>
  <r>
    <s v="a4c378c0-ea52-4725-bb34-a0837f8520c1"/>
    <x v="602"/>
    <x v="1"/>
    <s v="Clothing"/>
    <s v="Shoes"/>
    <n v="1"/>
    <n v="270.36"/>
    <n v="0.2"/>
    <s v="Retail"/>
    <s v="Cash"/>
    <n v="216.29"/>
  </r>
  <r>
    <s v="fca4fc89-f07e-4afa-8d62-684abe704512"/>
    <x v="603"/>
    <x v="0"/>
    <s v="Cosmetics"/>
    <s v="Lipstick"/>
    <n v="1"/>
    <n v="386.54"/>
    <n v="0.1"/>
    <s v="Retail"/>
    <s v="Bank Transfer"/>
    <n v="347.89"/>
  </r>
  <r>
    <s v="c4783e06-bff1-4311-9e48-075052cfc378"/>
    <x v="604"/>
    <x v="2"/>
    <s v="Furniture"/>
    <s v="Sofa"/>
    <n v="6"/>
    <n v="261.35000000000002"/>
    <n v="0.1"/>
    <s v="Wholesale"/>
    <s v="Cash"/>
    <n v="1411.29"/>
  </r>
  <r>
    <s v="00265309-875c-4a34-a6ec-e91701844a24"/>
    <x v="605"/>
    <x v="2"/>
    <s v="Groceries"/>
    <s v="Milk"/>
    <n v="5"/>
    <n v="304.83999999999997"/>
    <n v="0.2"/>
    <s v="Online"/>
    <s v="Cash"/>
    <n v="1219.3599999999999"/>
  </r>
  <r>
    <s v="441c6b1e-d066-4c21-8515-64251e770c44"/>
    <x v="606"/>
    <x v="0"/>
    <s v="Cosmetics"/>
    <s v="Lipstick"/>
    <n v="7"/>
    <n v="377.9"/>
    <n v="0.15"/>
    <s v="Retail"/>
    <s v="E-Wallet"/>
    <n v="2248.5"/>
  </r>
  <r>
    <s v="9ebdb1b8-630f-4d54-9eff-c21e80789669"/>
    <x v="607"/>
    <x v="4"/>
    <s v="Furniture"/>
    <s v="Sofa"/>
    <n v="7"/>
    <n v="55.06"/>
    <n v="0.2"/>
    <s v="Retail"/>
    <s v="Credit Card"/>
    <n v="308.33999999999997"/>
  </r>
  <r>
    <s v="f82de853-2447-429e-ba97-5eb9dddf268e"/>
    <x v="608"/>
    <x v="3"/>
    <s v="Clothing"/>
    <s v="Shoes"/>
    <n v="3"/>
    <n v="481.92"/>
    <n v="0.2"/>
    <s v="Retail"/>
    <s v="E-Wallet"/>
    <n v="1156.6099999999999"/>
  </r>
  <r>
    <s v="091cab95-5e14-41e5-b63f-677f514609d6"/>
    <x v="609"/>
    <x v="4"/>
    <s v="Clothing"/>
    <s v="Shoes"/>
    <n v="7"/>
    <n v="423.92"/>
    <n v="0.05"/>
    <s v="Online"/>
    <s v="E-Wallet"/>
    <n v="2819.07"/>
  </r>
  <r>
    <s v="a2ca8dcd-d1f0-404f-9fa9-d6a68c95aa6c"/>
    <x v="610"/>
    <x v="4"/>
    <s v="Clothing"/>
    <s v="Shoes"/>
    <n v="9"/>
    <n v="197.44"/>
    <n v="0.2"/>
    <s v="Retail"/>
    <s v="Credit Card"/>
    <n v="1421.57"/>
  </r>
  <r>
    <s v="e991c0ab-5ce8-4c8a-aa3d-85962aad25f6"/>
    <x v="611"/>
    <x v="4"/>
    <s v="Furniture"/>
    <s v="Sofa"/>
    <n v="8"/>
    <n v="365.57"/>
    <n v="0.05"/>
    <s v="Online"/>
    <s v="Credit Card"/>
    <n v="2778.33"/>
  </r>
  <r>
    <s v="ee3b7c74-00ca-42de-acff-de5fcd2626aa"/>
    <x v="612"/>
    <x v="1"/>
    <s v="Electronics"/>
    <s v="Laptop"/>
    <n v="3"/>
    <n v="382.35"/>
    <n v="0.2"/>
    <s v="Retail"/>
    <s v="E-Wallet"/>
    <n v="917.64"/>
  </r>
  <r>
    <s v="49f39545-52b7-4bdb-a0e5-aee9159a110a"/>
    <x v="613"/>
    <x v="2"/>
    <s v="Clothing"/>
    <s v="Shirt"/>
    <n v="5"/>
    <n v="425.87"/>
    <n v="0.1"/>
    <s v="Retail"/>
    <s v="Bank Transfer"/>
    <n v="1916.42"/>
  </r>
  <r>
    <s v="b54c6f9d-da84-433b-b869-c345dbb57616"/>
    <x v="614"/>
    <x v="4"/>
    <s v="Furniture"/>
    <s v="Sofa"/>
    <n v="8"/>
    <n v="98.22"/>
    <n v="0.1"/>
    <s v="Online"/>
    <s v="Credit Card"/>
    <n v="707.18"/>
  </r>
  <r>
    <s v="115a9ed4-ace9-458b-aded-bd21511575fa"/>
    <x v="615"/>
    <x v="2"/>
    <s v="Electronics"/>
    <s v="TV"/>
    <n v="2"/>
    <n v="353.33"/>
    <n v="0.15"/>
    <s v="Online"/>
    <s v="Bank Transfer"/>
    <n v="600.66"/>
  </r>
  <r>
    <s v="6ee2d40a-068f-437b-8223-75cb9c208fd5"/>
    <x v="616"/>
    <x v="0"/>
    <s v="Clothing"/>
    <s v="Shirt"/>
    <n v="7"/>
    <n v="21.5"/>
    <n v="0.2"/>
    <s v="Online"/>
    <s v="E-Wallet"/>
    <n v="120.4"/>
  </r>
  <r>
    <s v="ffeaec9d-2631-41f3-8f72-182842a3701f"/>
    <x v="617"/>
    <x v="3"/>
    <s v="Electronics"/>
    <s v="TV"/>
    <n v="7"/>
    <n v="62.21"/>
    <n v="0"/>
    <s v="Retail"/>
    <s v="Credit Card"/>
    <n v="435.47"/>
  </r>
  <r>
    <s v="e564d648-8764-42cf-b5f1-c00b789b4b0a"/>
    <x v="618"/>
    <x v="0"/>
    <s v="Groceries"/>
    <s v="Rice"/>
    <n v="8"/>
    <n v="389.15"/>
    <n v="0.2"/>
    <s v="Wholesale"/>
    <s v="E-Wallet"/>
    <n v="2490.56"/>
  </r>
  <r>
    <s v="b020de3f-7a68-4667-8e44-3842204aa90a"/>
    <x v="619"/>
    <x v="0"/>
    <s v="Groceries"/>
    <s v="Milk"/>
    <n v="1"/>
    <n v="407.44"/>
    <n v="0"/>
    <s v="Wholesale"/>
    <s v="Credit Card"/>
    <n v="407.44"/>
  </r>
  <r>
    <s v="c4f5c958-f424-49e3-8065-b164c4f289c2"/>
    <x v="620"/>
    <x v="1"/>
    <s v="Groceries"/>
    <s v="Milk"/>
    <n v="8"/>
    <n v="298.26"/>
    <n v="0.2"/>
    <s v="Online"/>
    <s v="Cash"/>
    <n v="1908.86"/>
  </r>
  <r>
    <s v="ff194c5f-dcf7-42e8-85a0-f147715dc025"/>
    <x v="621"/>
    <x v="3"/>
    <s v="Groceries"/>
    <s v="Milk"/>
    <n v="1"/>
    <n v="292.93"/>
    <n v="0.05"/>
    <s v="Online"/>
    <s v="Credit Card"/>
    <n v="278.27999999999997"/>
  </r>
  <r>
    <s v="f079bfbc-964b-4a67-a222-215f8e6e4908"/>
    <x v="622"/>
    <x v="0"/>
    <s v="Furniture"/>
    <s v="Table"/>
    <n v="3"/>
    <n v="376.01"/>
    <n v="0.1"/>
    <s v="Wholesale"/>
    <s v="E-Wallet"/>
    <n v="1015.23"/>
  </r>
  <r>
    <s v="f3928da4-9ca4-42e0-b5bc-9e7809bc4190"/>
    <x v="623"/>
    <x v="0"/>
    <s v="Furniture"/>
    <s v="Sofa"/>
    <n v="9"/>
    <n v="453.51"/>
    <n v="0"/>
    <s v="Wholesale"/>
    <s v="Credit Card"/>
    <n v="4081.59"/>
  </r>
  <r>
    <s v="460fbac3-458c-4045-b3b2-ddb726064430"/>
    <x v="624"/>
    <x v="3"/>
    <s v="Electronics"/>
    <s v="Laptop"/>
    <n v="4"/>
    <n v="213.45"/>
    <n v="0"/>
    <s v="Online"/>
    <s v="Credit Card"/>
    <n v="853.8"/>
  </r>
  <r>
    <s v="1ec95648-0f98-4615-a642-71b9b2a82643"/>
    <x v="625"/>
    <x v="3"/>
    <s v="Groceries"/>
    <s v="Rice"/>
    <n v="9"/>
    <n v="61.84"/>
    <n v="0.2"/>
    <s v="Online"/>
    <s v="E-Wallet"/>
    <n v="445.25"/>
  </r>
  <r>
    <s v="4bd84556-2ded-4b94-b301-d893b6c44956"/>
    <x v="626"/>
    <x v="0"/>
    <s v="Clothing"/>
    <s v="Shoes"/>
    <n v="1"/>
    <n v="420.3"/>
    <n v="0.1"/>
    <s v="Online"/>
    <s v="Credit Card"/>
    <n v="378.27"/>
  </r>
  <r>
    <s v="07186f7c-cce4-414d-a821-91df5562b29c"/>
    <x v="627"/>
    <x v="3"/>
    <s v="Furniture"/>
    <s v="Sofa"/>
    <n v="8"/>
    <n v="174.11"/>
    <n v="0.15"/>
    <s v="Wholesale"/>
    <s v="Cash"/>
    <n v="1183.95"/>
  </r>
  <r>
    <s v="6f6971fc-168e-4b39-a814-3a5820c02b12"/>
    <x v="628"/>
    <x v="0"/>
    <s v="Electronics"/>
    <s v="TV"/>
    <n v="3"/>
    <n v="71.22"/>
    <n v="0"/>
    <s v="Wholesale"/>
    <s v="Bank Transfer"/>
    <n v="213.66"/>
  </r>
  <r>
    <s v="79f8abe4-9646-46b7-a7c5-50a75a7f281b"/>
    <x v="629"/>
    <x v="0"/>
    <s v="Electronics"/>
    <s v="TV"/>
    <n v="7"/>
    <n v="309.24"/>
    <n v="0.1"/>
    <s v="Wholesale"/>
    <s v="Bank Transfer"/>
    <n v="1948.21"/>
  </r>
  <r>
    <s v="3097b081-084b-4417-a4af-5fbd959ae138"/>
    <x v="630"/>
    <x v="1"/>
    <s v="Clothing"/>
    <s v="Shirt"/>
    <n v="2"/>
    <n v="291.14999999999998"/>
    <n v="0.1"/>
    <s v="Online"/>
    <s v="Cash"/>
    <n v="524.07000000000005"/>
  </r>
  <r>
    <s v="57392be9-50be-4d1e-9cb5-d9968180b98e"/>
    <x v="631"/>
    <x v="4"/>
    <s v="Clothing"/>
    <s v="Shoes"/>
    <n v="7"/>
    <n v="239.75"/>
    <n v="0"/>
    <s v="Retail"/>
    <s v="Cash"/>
    <n v="1678.25"/>
  </r>
  <r>
    <s v="84bb31db-2ee9-4503-abea-2887ab7ad33f"/>
    <x v="632"/>
    <x v="0"/>
    <s v="Furniture"/>
    <s v="Table"/>
    <n v="7"/>
    <n v="430.6"/>
    <n v="0.05"/>
    <s v="Wholesale"/>
    <s v="Bank Transfer"/>
    <n v="2863.49"/>
  </r>
  <r>
    <s v="3661cc06-b4cb-4333-b8b8-53a7e443e46d"/>
    <x v="633"/>
    <x v="2"/>
    <s v="Electronics"/>
    <s v="TV"/>
    <n v="9"/>
    <n v="139.75"/>
    <n v="0.05"/>
    <s v="Retail"/>
    <s v="Cash"/>
    <n v="1194.8599999999999"/>
  </r>
  <r>
    <s v="ea7155ae-7636-4731-a073-1e767ff95054"/>
    <x v="634"/>
    <x v="4"/>
    <s v="Groceries"/>
    <s v="Milk"/>
    <n v="2"/>
    <n v="11.55"/>
    <n v="0.2"/>
    <s v="Retail"/>
    <s v="Credit Card"/>
    <n v="18.48"/>
  </r>
  <r>
    <s v="318fb082-1125-4ee6-86ab-6d917cbcdbe1"/>
    <x v="635"/>
    <x v="4"/>
    <s v="Clothing"/>
    <s v="Shirt"/>
    <n v="8"/>
    <n v="165.12"/>
    <n v="0.2"/>
    <s v="Wholesale"/>
    <s v="Bank Transfer"/>
    <n v="1056.77"/>
  </r>
  <r>
    <s v="06302eb8-7cb8-4dd3-b2be-dd9ba96cf005"/>
    <x v="636"/>
    <x v="4"/>
    <s v="Cosmetics"/>
    <s v="Lipstick"/>
    <n v="5"/>
    <n v="9.8000000000000007"/>
    <n v="0.1"/>
    <s v="Wholesale"/>
    <s v="Bank Transfer"/>
    <n v="44.1"/>
  </r>
  <r>
    <s v="a3ccc50e-0232-42e9-9543-29402f7182d3"/>
    <x v="637"/>
    <x v="1"/>
    <s v="Electronics"/>
    <s v="Phone"/>
    <n v="9"/>
    <n v="274.08"/>
    <n v="0"/>
    <s v="Wholesale"/>
    <s v="Bank Transfer"/>
    <n v="2466.7199999999998"/>
  </r>
  <r>
    <s v="a25b9e27-4b2f-4301-a2b0-eb9d6b4d515d"/>
    <x v="638"/>
    <x v="0"/>
    <s v="Clothing"/>
    <s v="Shirt"/>
    <n v="8"/>
    <n v="192.23"/>
    <n v="0.05"/>
    <s v="Online"/>
    <s v="Cash"/>
    <n v="1460.95"/>
  </r>
  <r>
    <s v="aec36c08-5564-4e68-86a5-55078870f119"/>
    <x v="639"/>
    <x v="1"/>
    <s v="Clothing"/>
    <s v="Shirt"/>
    <n v="3"/>
    <n v="407.9"/>
    <n v="0.1"/>
    <s v="Retail"/>
    <s v="Credit Card"/>
    <n v="1101.33"/>
  </r>
  <r>
    <s v="a1fe8b13-d5d5-4f36-8aa9-b726d3336187"/>
    <x v="640"/>
    <x v="0"/>
    <s v="Electronics"/>
    <s v="TV"/>
    <n v="3"/>
    <n v="399.8"/>
    <n v="0.05"/>
    <s v="Retail"/>
    <s v="Bank Transfer"/>
    <n v="1139.43"/>
  </r>
  <r>
    <s v="cb12ba1b-a03b-4283-9b55-02a1f2cf921c"/>
    <x v="641"/>
    <x v="1"/>
    <s v="Furniture"/>
    <s v="Sofa"/>
    <n v="8"/>
    <n v="220.15"/>
    <n v="0"/>
    <s v="Retail"/>
    <s v="Cash"/>
    <n v="1761.2"/>
  </r>
  <r>
    <s v="36d96cf7-fce1-41c9-9386-d90c20772811"/>
    <x v="642"/>
    <x v="1"/>
    <s v="Clothing"/>
    <s v="Shoes"/>
    <n v="9"/>
    <n v="112.16"/>
    <n v="0.05"/>
    <s v="Retail"/>
    <s v="Bank Transfer"/>
    <n v="958.97"/>
  </r>
  <r>
    <s v="0feecc74-dfeb-4e6d-b385-58740f657edb"/>
    <x v="643"/>
    <x v="2"/>
    <s v="Cosmetics"/>
    <s v="Lipstick"/>
    <n v="2"/>
    <n v="214.1"/>
    <n v="0.15"/>
    <s v="Online"/>
    <s v="Cash"/>
    <n v="363.97"/>
  </r>
  <r>
    <s v="7e08bda9-f3a5-4448-a870-2359b5433648"/>
    <x v="644"/>
    <x v="1"/>
    <s v="Groceries"/>
    <s v="Milk"/>
    <n v="3"/>
    <n v="322.45"/>
    <n v="0.2"/>
    <s v="Wholesale"/>
    <s v="E-Wallet"/>
    <n v="773.88"/>
  </r>
  <r>
    <s v="f513b6da-343b-4bd2-8a3a-4244d64f0946"/>
    <x v="645"/>
    <x v="3"/>
    <s v="Furniture"/>
    <s v="Sofa"/>
    <n v="8"/>
    <n v="99.15"/>
    <n v="0.05"/>
    <s v="Wholesale"/>
    <s v="Credit Card"/>
    <n v="753.54"/>
  </r>
  <r>
    <s v="309b8d91-6c98-4de3-97fd-383c5e182f43"/>
    <x v="646"/>
    <x v="2"/>
    <s v="Groceries"/>
    <s v="Rice"/>
    <n v="2"/>
    <n v="387.66"/>
    <n v="0"/>
    <s v="Online"/>
    <s v="Bank Transfer"/>
    <n v="775.32"/>
  </r>
  <r>
    <s v="e29c49e8-b518-4bcd-abbe-474694a2d751"/>
    <x v="647"/>
    <x v="1"/>
    <s v="Electronics"/>
    <s v="TV"/>
    <n v="8"/>
    <n v="168.63"/>
    <n v="0"/>
    <s v="Wholesale"/>
    <s v="Credit Card"/>
    <n v="1349.04"/>
  </r>
  <r>
    <s v="830c1e4a-ed69-4b4a-b8e9-003147cc195f"/>
    <x v="648"/>
    <x v="4"/>
    <s v="Clothing"/>
    <s v="Shoes"/>
    <n v="5"/>
    <n v="466.43"/>
    <n v="0.15"/>
    <s v="Retail"/>
    <s v="Bank Transfer"/>
    <n v="1982.33"/>
  </r>
  <r>
    <s v="fb2ad755-025a-4462-b859-e433bf84b344"/>
    <x v="649"/>
    <x v="3"/>
    <s v="Electronics"/>
    <s v="Laptop"/>
    <n v="6"/>
    <n v="258.38"/>
    <n v="0"/>
    <s v="Online"/>
    <s v="Credit Card"/>
    <n v="1550.28"/>
  </r>
  <r>
    <s v="41a5ca71-7aa5-4592-a956-b46dfc46deb1"/>
    <x v="650"/>
    <x v="3"/>
    <s v="Groceries"/>
    <s v="Milk"/>
    <n v="4"/>
    <n v="424.33"/>
    <n v="0.15"/>
    <s v="Online"/>
    <s v="E-Wallet"/>
    <n v="1442.72"/>
  </r>
  <r>
    <s v="35f32434-0d7c-4f90-9ebe-eb9db317533b"/>
    <x v="651"/>
    <x v="3"/>
    <s v="Furniture"/>
    <s v="Sofa"/>
    <n v="3"/>
    <n v="309.87"/>
    <n v="0.1"/>
    <s v="Retail"/>
    <s v="Credit Card"/>
    <n v="836.65"/>
  </r>
  <r>
    <s v="0adb416c-d27c-4df6-a7c6-7ed7115427dc"/>
    <x v="652"/>
    <x v="2"/>
    <s v="Groceries"/>
    <s v="Milk"/>
    <n v="8"/>
    <n v="279.52999999999997"/>
    <n v="0.05"/>
    <s v="Online"/>
    <s v="E-Wallet"/>
    <n v="2124.4299999999998"/>
  </r>
  <r>
    <s v="6973317b-3f76-495b-94ea-d9ef01ddec02"/>
    <x v="653"/>
    <x v="1"/>
    <s v="Clothing"/>
    <s v="Shoes"/>
    <n v="9"/>
    <n v="342.65"/>
    <n v="0"/>
    <s v="Retail"/>
    <s v="Bank Transfer"/>
    <n v="3083.85"/>
  </r>
  <r>
    <s v="ec974494-0038-4284-b90f-297c86db4480"/>
    <x v="654"/>
    <x v="1"/>
    <s v="Groceries"/>
    <s v="Rice"/>
    <n v="8"/>
    <n v="406.69"/>
    <n v="0.2"/>
    <s v="Online"/>
    <s v="Credit Card"/>
    <n v="2602.8200000000002"/>
  </r>
  <r>
    <s v="70226038-ac79-45ad-81a7-a522f885818d"/>
    <x v="655"/>
    <x v="4"/>
    <s v="Groceries"/>
    <s v="Rice"/>
    <n v="9"/>
    <n v="324.02999999999997"/>
    <n v="0.05"/>
    <s v="Wholesale"/>
    <s v="Cash"/>
    <n v="2770.46"/>
  </r>
  <r>
    <s v="9e812748-8097-470b-b658-00e9a4335ef7"/>
    <x v="656"/>
    <x v="4"/>
    <s v="Groceries"/>
    <s v="Milk"/>
    <n v="1"/>
    <n v="399.63"/>
    <n v="0.15"/>
    <s v="Retail"/>
    <s v="Bank Transfer"/>
    <n v="339.69"/>
  </r>
  <r>
    <s v="482cb653-4cd1-43f4-8597-4f2880f1338a"/>
    <x v="657"/>
    <x v="3"/>
    <s v="Groceries"/>
    <s v="Rice"/>
    <n v="5"/>
    <n v="99.28"/>
    <n v="0.05"/>
    <s v="Wholesale"/>
    <s v="E-Wallet"/>
    <n v="471.58"/>
  </r>
  <r>
    <s v="d3d461d6-2904-41ee-9157-3bc7c3a770f3"/>
    <x v="658"/>
    <x v="4"/>
    <s v="Furniture"/>
    <s v="Sofa"/>
    <n v="7"/>
    <n v="142.37"/>
    <n v="0.05"/>
    <s v="Online"/>
    <s v="E-Wallet"/>
    <n v="946.76"/>
  </r>
  <r>
    <s v="76b65e0f-3fa4-4344-a2c5-0c32ecaa9868"/>
    <x v="659"/>
    <x v="2"/>
    <s v="Groceries"/>
    <s v="Milk"/>
    <n v="8"/>
    <n v="118.71"/>
    <n v="0"/>
    <s v="Online"/>
    <s v="E-Wallet"/>
    <n v="949.68"/>
  </r>
  <r>
    <s v="0a2696f6-6208-4ec6-a62f-60a249fe23d9"/>
    <x v="660"/>
    <x v="1"/>
    <s v="Furniture"/>
    <s v="Sofa"/>
    <n v="2"/>
    <n v="400.16"/>
    <n v="0.2"/>
    <s v="Online"/>
    <s v="Bank Transfer"/>
    <n v="640.26"/>
  </r>
  <r>
    <s v="9e055296-f957-4350-93c8-62c720893e5e"/>
    <x v="661"/>
    <x v="3"/>
    <s v="Groceries"/>
    <s v="Rice"/>
    <n v="4"/>
    <n v="47.63"/>
    <n v="0.1"/>
    <s v="Online"/>
    <s v="Bank Transfer"/>
    <n v="171.47"/>
  </r>
  <r>
    <s v="bab23d99-6586-47e9-a2a5-e5f02b69b889"/>
    <x v="662"/>
    <x v="4"/>
    <s v="Furniture"/>
    <s v="Table"/>
    <n v="7"/>
    <n v="398.95"/>
    <n v="0.2"/>
    <s v="Online"/>
    <s v="Credit Card"/>
    <n v="2234.12"/>
  </r>
  <r>
    <s v="d75e4445-beb8-4752-b00d-4240f5fd060b"/>
    <x v="663"/>
    <x v="2"/>
    <s v="Electronics"/>
    <s v="Phone"/>
    <n v="5"/>
    <n v="197.58"/>
    <n v="0.15"/>
    <s v="Wholesale"/>
    <s v="Cash"/>
    <n v="839.72"/>
  </r>
  <r>
    <s v="7b653c31-2863-434c-bc2e-0b892b38e976"/>
    <x v="664"/>
    <x v="2"/>
    <s v="Electronics"/>
    <s v="Laptop"/>
    <n v="1"/>
    <n v="44.36"/>
    <n v="0.2"/>
    <s v="Retail"/>
    <s v="E-Wallet"/>
    <n v="35.49"/>
  </r>
  <r>
    <s v="fa600e41-97a8-43de-beb3-11501e84ccc8"/>
    <x v="665"/>
    <x v="4"/>
    <s v="Electronics"/>
    <s v="TV"/>
    <n v="2"/>
    <n v="215.09"/>
    <n v="0.2"/>
    <s v="Online"/>
    <s v="E-Wallet"/>
    <n v="344.14"/>
  </r>
  <r>
    <s v="a6a23eff-d9fe-4c37-b44a-a2e088a97840"/>
    <x v="666"/>
    <x v="1"/>
    <s v="Clothing"/>
    <s v="Shoes"/>
    <n v="5"/>
    <n v="153.75"/>
    <n v="0.15"/>
    <s v="Online"/>
    <s v="Credit Card"/>
    <n v="653.44000000000005"/>
  </r>
  <r>
    <s v="9ac3112d-abf9-453b-950f-9e7d58ce2441"/>
    <x v="667"/>
    <x v="4"/>
    <s v="Electronics"/>
    <s v="Laptop"/>
    <n v="6"/>
    <n v="298.02"/>
    <n v="0.2"/>
    <s v="Online"/>
    <s v="Credit Card"/>
    <n v="1430.5"/>
  </r>
  <r>
    <s v="abae8e8e-419b-42f4-98ce-a9209ace1d99"/>
    <x v="668"/>
    <x v="3"/>
    <s v="Furniture"/>
    <s v="Sofa"/>
    <n v="1"/>
    <n v="238.9"/>
    <n v="0.1"/>
    <s v="Wholesale"/>
    <s v="Cash"/>
    <n v="215.01"/>
  </r>
  <r>
    <s v="a8c64d66-0ba7-480d-ac32-594d7c70c890"/>
    <x v="669"/>
    <x v="4"/>
    <s v="Electronics"/>
    <s v="Phone"/>
    <n v="3"/>
    <n v="151.9"/>
    <n v="0.05"/>
    <s v="Online"/>
    <s v="E-Wallet"/>
    <n v="432.92"/>
  </r>
  <r>
    <s v="08f03a70-9f64-43a8-bbcd-ae47a4c0c79b"/>
    <x v="670"/>
    <x v="2"/>
    <s v="Electronics"/>
    <s v="Phone"/>
    <n v="6"/>
    <n v="431.82"/>
    <n v="0.1"/>
    <s v="Online"/>
    <s v="Bank Transfer"/>
    <n v="2331.83"/>
  </r>
  <r>
    <s v="41f4291d-5849-46cb-99fe-65c50b49a249"/>
    <x v="671"/>
    <x v="4"/>
    <s v="Furniture"/>
    <s v="Table"/>
    <n v="6"/>
    <n v="206.38"/>
    <n v="0.05"/>
    <s v="Online"/>
    <s v="Bank Transfer"/>
    <n v="1176.3699999999999"/>
  </r>
  <r>
    <s v="66eb0ecc-e014-4ba9-9dff-d75f7ca10baa"/>
    <x v="672"/>
    <x v="1"/>
    <s v="Cosmetics"/>
    <s v="Lipstick"/>
    <n v="7"/>
    <n v="237.99"/>
    <n v="0.05"/>
    <s v="Retail"/>
    <s v="Bank Transfer"/>
    <n v="1582.63"/>
  </r>
  <r>
    <s v="ee85fe4f-3b34-4268-bfac-1dcb545d9708"/>
    <x v="673"/>
    <x v="0"/>
    <s v="Cosmetics"/>
    <s v="Lipstick"/>
    <n v="3"/>
    <n v="424.08"/>
    <n v="0.2"/>
    <s v="Retail"/>
    <s v="E-Wallet"/>
    <n v="1017.79"/>
  </r>
  <r>
    <s v="d3dd5831-7d11-47b2-8010-65c01a516687"/>
    <x v="674"/>
    <x v="4"/>
    <s v="Furniture"/>
    <s v="Sofa"/>
    <n v="1"/>
    <n v="49.08"/>
    <n v="0.05"/>
    <s v="Online"/>
    <s v="Bank Transfer"/>
    <n v="46.63"/>
  </r>
  <r>
    <s v="decbd270-1e4a-49f4-92c2-0d5d0300197f"/>
    <x v="675"/>
    <x v="1"/>
    <s v="Electronics"/>
    <s v="Phone"/>
    <n v="7"/>
    <n v="198"/>
    <n v="0.15"/>
    <s v="Retail"/>
    <s v="E-Wallet"/>
    <n v="1178.0999999999999"/>
  </r>
  <r>
    <s v="96259bbc-d3cf-46fd-a0bb-8d4778612828"/>
    <x v="676"/>
    <x v="1"/>
    <s v="Furniture"/>
    <s v="Table"/>
    <n v="3"/>
    <n v="204.41"/>
    <n v="0.1"/>
    <s v="Online"/>
    <s v="Bank Transfer"/>
    <n v="551.91"/>
  </r>
  <r>
    <s v="d3b15628-d34f-4580-9412-ee168da35977"/>
    <x v="677"/>
    <x v="2"/>
    <s v="Electronics"/>
    <s v="TV"/>
    <n v="5"/>
    <n v="250.43"/>
    <n v="0.05"/>
    <s v="Online"/>
    <s v="E-Wallet"/>
    <n v="1189.54"/>
  </r>
  <r>
    <s v="a12a71ba-2477-4c8d-b1aa-1155dabcfd0a"/>
    <x v="678"/>
    <x v="1"/>
    <s v="Electronics"/>
    <s v="TV"/>
    <n v="4"/>
    <n v="57.53"/>
    <n v="0.2"/>
    <s v="Retail"/>
    <s v="E-Wallet"/>
    <n v="184.1"/>
  </r>
  <r>
    <s v="7c721b7e-52b5-4ef3-a512-42b74cb187ce"/>
    <x v="679"/>
    <x v="1"/>
    <s v="Electronics"/>
    <s v="Laptop"/>
    <n v="1"/>
    <n v="55.82"/>
    <n v="0.2"/>
    <s v="Retail"/>
    <s v="Bank Transfer"/>
    <n v="44.66"/>
  </r>
  <r>
    <s v="146eae61-5433-4cb1-80fc-c4943c7d8e32"/>
    <x v="680"/>
    <x v="1"/>
    <s v="Groceries"/>
    <s v="Milk"/>
    <n v="7"/>
    <n v="211.13"/>
    <n v="0.2"/>
    <s v="Online"/>
    <s v="Bank Transfer"/>
    <n v="1182.33"/>
  </r>
  <r>
    <s v="21b62ae9-d3b2-4935-9f61-332f4a46edbd"/>
    <x v="681"/>
    <x v="1"/>
    <s v="Clothing"/>
    <s v="Shoes"/>
    <n v="4"/>
    <n v="21.35"/>
    <n v="0"/>
    <s v="Retail"/>
    <s v="Cash"/>
    <n v="85.4"/>
  </r>
  <r>
    <s v="a960512e-c282-45c1-b75c-6695d4203799"/>
    <x v="682"/>
    <x v="3"/>
    <s v="Furniture"/>
    <s v="Table"/>
    <n v="1"/>
    <n v="131.22"/>
    <n v="0.1"/>
    <s v="Retail"/>
    <s v="E-Wallet"/>
    <n v="118.1"/>
  </r>
  <r>
    <s v="4d8772b5-68e3-4882-870c-67f6adf9e92d"/>
    <x v="683"/>
    <x v="3"/>
    <s v="Groceries"/>
    <s v="Milk"/>
    <n v="6"/>
    <n v="104.58"/>
    <n v="0.2"/>
    <s v="Retail"/>
    <s v="Credit Card"/>
    <n v="501.98"/>
  </r>
  <r>
    <s v="81a8c0c5-d77e-4921-956d-96990d54f01d"/>
    <x v="684"/>
    <x v="2"/>
    <s v="Groceries"/>
    <s v="Rice"/>
    <n v="4"/>
    <n v="247.25"/>
    <n v="0.15"/>
    <s v="Wholesale"/>
    <s v="E-Wallet"/>
    <n v="840.65"/>
  </r>
  <r>
    <s v="d88810d9-a003-493c-8248-121d0396cddd"/>
    <x v="685"/>
    <x v="4"/>
    <s v="Electronics"/>
    <s v="TV"/>
    <n v="4"/>
    <n v="10.52"/>
    <n v="0.2"/>
    <s v="Wholesale"/>
    <s v="Bank Transfer"/>
    <n v="33.659999999999997"/>
  </r>
  <r>
    <s v="38445095-04ea-4bd3-a6d4-e2f63f69f901"/>
    <x v="686"/>
    <x v="1"/>
    <s v="Furniture"/>
    <s v="Sofa"/>
    <n v="2"/>
    <n v="339.49"/>
    <n v="0"/>
    <s v="Wholesale"/>
    <s v="E-Wallet"/>
    <n v="678.98"/>
  </r>
  <r>
    <s v="5c5f4e78-e747-4109-96fa-ad22961e6f09"/>
    <x v="687"/>
    <x v="4"/>
    <s v="Furniture"/>
    <s v="Table"/>
    <n v="1"/>
    <n v="428.52"/>
    <n v="0.1"/>
    <s v="Wholesale"/>
    <s v="E-Wallet"/>
    <n v="385.67"/>
  </r>
  <r>
    <s v="6dfc54ec-d2ce-4e7c-82b6-c7c4243e1c30"/>
    <x v="688"/>
    <x v="4"/>
    <s v="Electronics"/>
    <s v="Phone"/>
    <n v="3"/>
    <n v="354.84"/>
    <n v="0.05"/>
    <s v="Wholesale"/>
    <s v="E-Wallet"/>
    <n v="1011.29"/>
  </r>
  <r>
    <s v="69bd0bc0-2577-4fde-9b01-a754b34cd236"/>
    <x v="689"/>
    <x v="2"/>
    <s v="Clothing"/>
    <s v="Shirt"/>
    <n v="5"/>
    <n v="409.95"/>
    <n v="0.1"/>
    <s v="Online"/>
    <s v="E-Wallet"/>
    <n v="1844.78"/>
  </r>
  <r>
    <s v="a7989921-ff99-4c78-a12f-2ea4ae196922"/>
    <x v="690"/>
    <x v="1"/>
    <s v="Clothing"/>
    <s v="Shirt"/>
    <n v="9"/>
    <n v="323.44"/>
    <n v="0.05"/>
    <s v="Retail"/>
    <s v="Cash"/>
    <n v="2765.41"/>
  </r>
  <r>
    <s v="6d03ac4a-7534-4661-bb35-95c43459d6f5"/>
    <x v="691"/>
    <x v="1"/>
    <s v="Electronics"/>
    <s v="TV"/>
    <n v="7"/>
    <n v="256.14999999999998"/>
    <n v="0.05"/>
    <s v="Wholesale"/>
    <s v="Credit Card"/>
    <n v="1703.4"/>
  </r>
  <r>
    <s v="0ba48e13-e5ed-42dc-8f49-dbe0aa07ca0b"/>
    <x v="692"/>
    <x v="0"/>
    <s v="Furniture"/>
    <s v="Table"/>
    <n v="4"/>
    <n v="113.42"/>
    <n v="0.2"/>
    <s v="Retail"/>
    <s v="Cash"/>
    <n v="362.94"/>
  </r>
  <r>
    <s v="81674033-1fa4-4ae6-a4bd-46bc74f3d014"/>
    <x v="693"/>
    <x v="4"/>
    <s v="Groceries"/>
    <s v="Milk"/>
    <n v="8"/>
    <n v="143.41999999999999"/>
    <n v="0.15"/>
    <s v="Online"/>
    <s v="Credit Card"/>
    <n v="975.26"/>
  </r>
  <r>
    <s v="59b65b20-22f4-4676-b9d4-5e50850e03c0"/>
    <x v="694"/>
    <x v="4"/>
    <s v="Groceries"/>
    <s v="Milk"/>
    <n v="4"/>
    <n v="162.27000000000001"/>
    <n v="0.15"/>
    <s v="Retail"/>
    <s v="Credit Card"/>
    <n v="551.72"/>
  </r>
  <r>
    <s v="185487c4-7809-4755-979b-900201aa5d58"/>
    <x v="695"/>
    <x v="3"/>
    <s v="Furniture"/>
    <s v="Table"/>
    <n v="6"/>
    <n v="23.82"/>
    <n v="0.2"/>
    <s v="Retail"/>
    <s v="Credit Card"/>
    <n v="114.34"/>
  </r>
  <r>
    <s v="14071b80-b04a-4014-8cb6-07e2b5048fad"/>
    <x v="696"/>
    <x v="0"/>
    <s v="Clothing"/>
    <s v="Shoes"/>
    <n v="1"/>
    <n v="456.98"/>
    <n v="0"/>
    <s v="Online"/>
    <s v="Bank Transfer"/>
    <n v="456.98"/>
  </r>
  <r>
    <s v="76baeaf4-da38-4ccf-8538-47edcc19e84f"/>
    <x v="697"/>
    <x v="3"/>
    <s v="Electronics"/>
    <s v="TV"/>
    <n v="6"/>
    <n v="450.65"/>
    <n v="0.05"/>
    <s v="Online"/>
    <s v="E-Wallet"/>
    <n v="2568.6999999999998"/>
  </r>
  <r>
    <s v="d6194ce5-4e25-4539-87a3-c7e52ad66d18"/>
    <x v="698"/>
    <x v="3"/>
    <s v="Groceries"/>
    <s v="Rice"/>
    <n v="5"/>
    <n v="58.35"/>
    <n v="0.15"/>
    <s v="Retail"/>
    <s v="Cash"/>
    <n v="247.99"/>
  </r>
  <r>
    <s v="03628e46-1833-4455-8eb9-d4b50cbe2592"/>
    <x v="699"/>
    <x v="3"/>
    <s v="Electronics"/>
    <s v="Laptop"/>
    <n v="2"/>
    <n v="280.56"/>
    <n v="0.1"/>
    <s v="Retail"/>
    <s v="Credit Card"/>
    <n v="505.01"/>
  </r>
  <r>
    <s v="fb24f74e-3a00-4200-b0d7-564277ae0546"/>
    <x v="700"/>
    <x v="2"/>
    <s v="Furniture"/>
    <s v="Table"/>
    <n v="1"/>
    <n v="236.48"/>
    <n v="0"/>
    <s v="Online"/>
    <s v="Bank Transfer"/>
    <n v="236.48"/>
  </r>
  <r>
    <s v="e1047423-e3a1-4918-b926-129bdf1ebb09"/>
    <x v="701"/>
    <x v="2"/>
    <s v="Clothing"/>
    <s v="Shoes"/>
    <n v="6"/>
    <n v="343.29"/>
    <n v="0.2"/>
    <s v="Wholesale"/>
    <s v="Credit Card"/>
    <n v="1647.79"/>
  </r>
  <r>
    <s v="996302bc-5801-4f8f-92e6-657d85ed1c1e"/>
    <x v="702"/>
    <x v="3"/>
    <s v="Clothing"/>
    <s v="Shirt"/>
    <n v="2"/>
    <n v="303.49"/>
    <n v="0"/>
    <s v="Wholesale"/>
    <s v="Bank Transfer"/>
    <n v="606.98"/>
  </r>
  <r>
    <s v="6fa3a310-4ca5-4b81-a297-7807666c54b4"/>
    <x v="703"/>
    <x v="0"/>
    <s v="Groceries"/>
    <s v="Milk"/>
    <n v="9"/>
    <n v="66.540000000000006"/>
    <n v="0.15"/>
    <s v="Wholesale"/>
    <s v="Bank Transfer"/>
    <n v="509.03"/>
  </r>
  <r>
    <s v="66b5032e-216e-4dfa-9353-3730f0f02cf8"/>
    <x v="704"/>
    <x v="4"/>
    <s v="Furniture"/>
    <s v="Sofa"/>
    <n v="9"/>
    <n v="331.74"/>
    <n v="0.2"/>
    <s v="Wholesale"/>
    <s v="E-Wallet"/>
    <n v="2388.5300000000002"/>
  </r>
  <r>
    <s v="207b32a7-26cf-494e-9294-f7ecb52c0c37"/>
    <x v="705"/>
    <x v="0"/>
    <s v="Electronics"/>
    <s v="TV"/>
    <n v="1"/>
    <n v="306.39"/>
    <n v="0.15"/>
    <s v="Retail"/>
    <s v="E-Wallet"/>
    <n v="260.43"/>
  </r>
  <r>
    <s v="a912eb33-6ee0-4d21-9ea9-71dfa8e48c58"/>
    <x v="706"/>
    <x v="1"/>
    <s v="Groceries"/>
    <s v="Milk"/>
    <n v="5"/>
    <n v="267.95999999999998"/>
    <n v="0.05"/>
    <s v="Wholesale"/>
    <s v="Cash"/>
    <n v="1272.81"/>
  </r>
  <r>
    <s v="d790ba51-f89e-4f5e-9c37-ef52ada85922"/>
    <x v="707"/>
    <x v="2"/>
    <s v="Groceries"/>
    <s v="Rice"/>
    <n v="8"/>
    <n v="204.19"/>
    <n v="0"/>
    <s v="Wholesale"/>
    <s v="Credit Card"/>
    <n v="1633.52"/>
  </r>
  <r>
    <s v="c56666b9-eb0c-4a07-bfaa-89666f533e5a"/>
    <x v="708"/>
    <x v="4"/>
    <s v="Clothing"/>
    <s v="Shoes"/>
    <n v="4"/>
    <n v="477.69"/>
    <n v="0.05"/>
    <s v="Online"/>
    <s v="Credit Card"/>
    <n v="1815.22"/>
  </r>
  <r>
    <s v="94ae51df-2e1d-4d34-a0a9-35a2849292f0"/>
    <x v="709"/>
    <x v="4"/>
    <s v="Clothing"/>
    <s v="Shirt"/>
    <n v="3"/>
    <n v="425.47"/>
    <n v="0.1"/>
    <s v="Online"/>
    <s v="Credit Card"/>
    <n v="1148.77"/>
  </r>
  <r>
    <s v="eb0efdbd-3468-4cdb-9e0a-63aefa139cec"/>
    <x v="710"/>
    <x v="1"/>
    <s v="Groceries"/>
    <s v="Rice"/>
    <n v="5"/>
    <n v="294.62"/>
    <n v="0.05"/>
    <s v="Online"/>
    <s v="Bank Transfer"/>
    <n v="1399.44"/>
  </r>
  <r>
    <s v="c1d02a55-e881-4aca-92d8-b01eca89727a"/>
    <x v="711"/>
    <x v="1"/>
    <s v="Electronics"/>
    <s v="Laptop"/>
    <n v="5"/>
    <n v="8.16"/>
    <n v="0"/>
    <s v="Online"/>
    <s v="Cash"/>
    <n v="40.799999999999997"/>
  </r>
  <r>
    <s v="ab2e21db-925d-4c5b-9ca2-a6dcf8b165c3"/>
    <x v="712"/>
    <x v="3"/>
    <s v="Cosmetics"/>
    <s v="Lipstick"/>
    <n v="8"/>
    <n v="218.9"/>
    <n v="0.1"/>
    <s v="Retail"/>
    <s v="E-Wallet"/>
    <n v="1576.08"/>
  </r>
  <r>
    <s v="37ea7255-f2c6-4e89-bc7d-c3c330dd5db3"/>
    <x v="713"/>
    <x v="2"/>
    <s v="Furniture"/>
    <s v="Sofa"/>
    <n v="6"/>
    <n v="351.67"/>
    <n v="0.15"/>
    <s v="Retail"/>
    <s v="E-Wallet"/>
    <n v="1793.52"/>
  </r>
  <r>
    <s v="70f23085-b162-40e2-b5ca-c6a3cf84995d"/>
    <x v="714"/>
    <x v="2"/>
    <s v="Electronics"/>
    <s v="Laptop"/>
    <n v="2"/>
    <n v="63.06"/>
    <n v="0.1"/>
    <s v="Retail"/>
    <s v="Cash"/>
    <n v="113.51"/>
  </r>
  <r>
    <s v="f3d4adc4-c6fa-4f83-b501-45821da514e8"/>
    <x v="715"/>
    <x v="0"/>
    <s v="Electronics"/>
    <s v="TV"/>
    <n v="1"/>
    <n v="206.24"/>
    <n v="0"/>
    <s v="Wholesale"/>
    <s v="E-Wallet"/>
    <n v="206.24"/>
  </r>
  <r>
    <s v="d6ecd7b4-c504-47df-9e83-c76f03138c99"/>
    <x v="716"/>
    <x v="3"/>
    <s v="Groceries"/>
    <s v="Milk"/>
    <n v="3"/>
    <n v="99.9"/>
    <n v="0.2"/>
    <s v="Wholesale"/>
    <s v="Credit Card"/>
    <n v="239.76"/>
  </r>
  <r>
    <s v="9abea991-7c82-441b-ab7c-d06c3a79649c"/>
    <x v="717"/>
    <x v="3"/>
    <s v="Electronics"/>
    <s v="Phone"/>
    <n v="2"/>
    <n v="172.38"/>
    <n v="0.1"/>
    <s v="Retail"/>
    <s v="Bank Transfer"/>
    <n v="310.27999999999997"/>
  </r>
  <r>
    <s v="14ab6ea6-66d7-410c-a7d8-1f378a88df55"/>
    <x v="718"/>
    <x v="3"/>
    <s v="Electronics"/>
    <s v="Phone"/>
    <n v="4"/>
    <n v="18.2"/>
    <n v="0.15"/>
    <s v="Wholesale"/>
    <s v="Credit Card"/>
    <n v="61.88"/>
  </r>
  <r>
    <s v="54823731-50f8-4ad6-841f-c0c18ec8706d"/>
    <x v="719"/>
    <x v="3"/>
    <s v="Clothing"/>
    <s v="Shirt"/>
    <n v="3"/>
    <n v="67.73"/>
    <n v="0.1"/>
    <s v="Wholesale"/>
    <s v="Cash"/>
    <n v="182.87"/>
  </r>
  <r>
    <s v="f7fd086a-f3b6-4250-ac8f-ddd82a981de4"/>
    <x v="720"/>
    <x v="2"/>
    <s v="Furniture"/>
    <s v="Table"/>
    <n v="9"/>
    <n v="230.1"/>
    <n v="0.05"/>
    <s v="Wholesale"/>
    <s v="E-Wallet"/>
    <n v="1967.36"/>
  </r>
  <r>
    <s v="77b7475d-5e85-4e4d-87df-776c303bb61c"/>
    <x v="721"/>
    <x v="2"/>
    <s v="Groceries"/>
    <s v="Milk"/>
    <n v="5"/>
    <n v="449.6"/>
    <n v="0.2"/>
    <s v="Wholesale"/>
    <s v="Cash"/>
    <n v="1798.4"/>
  </r>
  <r>
    <s v="ca364a46-2944-4b47-b558-edfa2d51b5fb"/>
    <x v="722"/>
    <x v="3"/>
    <s v="Electronics"/>
    <s v="Phone"/>
    <n v="4"/>
    <n v="247.84"/>
    <n v="0"/>
    <s v="Wholesale"/>
    <s v="Cash"/>
    <n v="991.36"/>
  </r>
  <r>
    <s v="25b907b2-139e-4cce-87ce-591d70565138"/>
    <x v="723"/>
    <x v="0"/>
    <s v="Clothing"/>
    <s v="Shoes"/>
    <n v="9"/>
    <n v="229.27"/>
    <n v="0.2"/>
    <s v="Online"/>
    <s v="E-Wallet"/>
    <n v="1650.74"/>
  </r>
  <r>
    <s v="eb53804d-70eb-4071-8aec-8563f7be35e3"/>
    <x v="724"/>
    <x v="4"/>
    <s v="Cosmetics"/>
    <s v="Lipstick"/>
    <n v="4"/>
    <n v="394.85"/>
    <n v="0.05"/>
    <s v="Retail"/>
    <s v="Cash"/>
    <n v="1500.43"/>
  </r>
  <r>
    <s v="bb22d24b-6422-4bf6-9156-e95b3a29e2bf"/>
    <x v="725"/>
    <x v="4"/>
    <s v="Clothing"/>
    <s v="Shirt"/>
    <n v="6"/>
    <n v="137.58000000000001"/>
    <n v="0.2"/>
    <s v="Retail"/>
    <s v="Credit Card"/>
    <n v="660.38"/>
  </r>
  <r>
    <s v="4afad483-63be-47cb-84fd-7a8f7d575b59"/>
    <x v="726"/>
    <x v="0"/>
    <s v="Furniture"/>
    <s v="Sofa"/>
    <n v="1"/>
    <n v="52.06"/>
    <n v="0.05"/>
    <s v="Wholesale"/>
    <s v="Cash"/>
    <n v="49.46"/>
  </r>
  <r>
    <s v="d023668d-b9b5-48f2-82fd-0edb98db5f4b"/>
    <x v="727"/>
    <x v="3"/>
    <s v="Electronics"/>
    <s v="Laptop"/>
    <n v="2"/>
    <n v="108.74"/>
    <n v="0.1"/>
    <s v="Wholesale"/>
    <s v="Bank Transfer"/>
    <n v="195.73"/>
  </r>
  <r>
    <s v="8de2bae7-496c-4cca-975d-26ae8f57b2f4"/>
    <x v="728"/>
    <x v="2"/>
    <s v="Electronics"/>
    <s v="Laptop"/>
    <n v="4"/>
    <n v="396.69"/>
    <n v="0"/>
    <s v="Online"/>
    <s v="Credit Card"/>
    <n v="1586.76"/>
  </r>
  <r>
    <s v="2437256a-e87d-4a42-9516-32a60e02be01"/>
    <x v="729"/>
    <x v="4"/>
    <s v="Electronics"/>
    <s v="Phone"/>
    <n v="9"/>
    <n v="340.14"/>
    <n v="0.05"/>
    <s v="Retail"/>
    <s v="Credit Card"/>
    <n v="2908.2"/>
  </r>
  <r>
    <s v="def37241-60a9-4f69-b10f-56fce7ae6f0c"/>
    <x v="730"/>
    <x v="1"/>
    <s v="Clothing"/>
    <s v="Shirt"/>
    <n v="6"/>
    <n v="50.31"/>
    <n v="0.05"/>
    <s v="Online"/>
    <s v="Cash"/>
    <n v="286.77"/>
  </r>
  <r>
    <s v="b88f90d2-1ae3-4e2f-8f8e-9456d4140f57"/>
    <x v="731"/>
    <x v="1"/>
    <s v="Electronics"/>
    <s v="Phone"/>
    <n v="6"/>
    <n v="335.21"/>
    <n v="0.1"/>
    <s v="Online"/>
    <s v="Credit Card"/>
    <n v="1810.13"/>
  </r>
  <r>
    <s v="fb1dcde3-f908-491e-b50b-9a700f4a48a5"/>
    <x v="732"/>
    <x v="0"/>
    <s v="Electronics"/>
    <s v="Laptop"/>
    <n v="9"/>
    <n v="466.12"/>
    <n v="0.05"/>
    <s v="Retail"/>
    <s v="Cash"/>
    <n v="3985.33"/>
  </r>
  <r>
    <s v="1b48d30d-12a5-4a87-b110-a57ac133f700"/>
    <x v="733"/>
    <x v="3"/>
    <s v="Electronics"/>
    <s v="TV"/>
    <n v="4"/>
    <n v="27.25"/>
    <n v="0"/>
    <s v="Online"/>
    <s v="Bank Transfer"/>
    <n v="109"/>
  </r>
  <r>
    <s v="76e8f3eb-db06-4b23-b948-b95a5171743b"/>
    <x v="734"/>
    <x v="4"/>
    <s v="Groceries"/>
    <s v="Rice"/>
    <n v="3"/>
    <n v="310.13"/>
    <n v="0.15"/>
    <s v="Online"/>
    <s v="Cash"/>
    <n v="790.83"/>
  </r>
  <r>
    <s v="13d5fbe9-3112-4acd-bcf8-d865627e3ef0"/>
    <x v="735"/>
    <x v="3"/>
    <s v="Groceries"/>
    <s v="Milk"/>
    <n v="7"/>
    <n v="192.69"/>
    <n v="0.2"/>
    <s v="Retail"/>
    <s v="E-Wallet"/>
    <n v="1079.06"/>
  </r>
  <r>
    <s v="c44d0953-7952-4845-99b4-442508c2eb30"/>
    <x v="736"/>
    <x v="4"/>
    <s v="Clothing"/>
    <s v="Shirt"/>
    <n v="7"/>
    <n v="253.01"/>
    <n v="0.05"/>
    <s v="Retail"/>
    <s v="Cash"/>
    <n v="1682.52"/>
  </r>
  <r>
    <s v="de33ce0a-d39b-4f9c-972e-68f8c5d8c955"/>
    <x v="737"/>
    <x v="0"/>
    <s v="Clothing"/>
    <s v="Shoes"/>
    <n v="9"/>
    <n v="266.45"/>
    <n v="0.2"/>
    <s v="Retail"/>
    <s v="Credit Card"/>
    <n v="1918.44"/>
  </r>
  <r>
    <s v="2bea3ada-3116-4cf4-bc3d-0de120552e80"/>
    <x v="738"/>
    <x v="0"/>
    <s v="Electronics"/>
    <s v="Phone"/>
    <n v="6"/>
    <n v="386.67"/>
    <n v="0.2"/>
    <s v="Online"/>
    <s v="Cash"/>
    <n v="1856.02"/>
  </r>
  <r>
    <s v="f0043d07-3b39-46d7-9505-e43eb2db6a68"/>
    <x v="739"/>
    <x v="1"/>
    <s v="Electronics"/>
    <s v="Phone"/>
    <n v="2"/>
    <n v="280.72000000000003"/>
    <n v="0.15"/>
    <s v="Wholesale"/>
    <s v="Cash"/>
    <n v="477.22"/>
  </r>
  <r>
    <s v="8b96084e-529a-4676-a42d-858d1ec344cb"/>
    <x v="740"/>
    <x v="3"/>
    <s v="Furniture"/>
    <s v="Table"/>
    <n v="6"/>
    <n v="298.58"/>
    <n v="0.05"/>
    <s v="Wholesale"/>
    <s v="E-Wallet"/>
    <n v="1701.91"/>
  </r>
  <r>
    <s v="1e9d022b-26d7-4317-a3c4-e07b24a7e204"/>
    <x v="741"/>
    <x v="1"/>
    <s v="Cosmetics"/>
    <s v="Lipstick"/>
    <n v="8"/>
    <n v="169.79"/>
    <n v="0"/>
    <s v="Wholesale"/>
    <s v="E-Wallet"/>
    <n v="1358.32"/>
  </r>
  <r>
    <s v="d7bd7567-25f4-47be-ae0b-92321caa15b4"/>
    <x v="742"/>
    <x v="3"/>
    <s v="Furniture"/>
    <s v="Sofa"/>
    <n v="6"/>
    <n v="67.34"/>
    <n v="0.05"/>
    <s v="Online"/>
    <s v="Credit Card"/>
    <n v="383.84"/>
  </r>
  <r>
    <s v="24b62517-18ce-4875-8d2c-3acd90b63e1f"/>
    <x v="743"/>
    <x v="1"/>
    <s v="Electronics"/>
    <s v="Phone"/>
    <n v="9"/>
    <n v="342.95"/>
    <n v="0.2"/>
    <s v="Online"/>
    <s v="Bank Transfer"/>
    <n v="2469.2399999999998"/>
  </r>
  <r>
    <s v="dc5da3ee-252a-4441-b0af-ebb62f621b53"/>
    <x v="744"/>
    <x v="2"/>
    <s v="Clothing"/>
    <s v="Shoes"/>
    <n v="4"/>
    <n v="5.24"/>
    <n v="0.1"/>
    <s v="Wholesale"/>
    <s v="Bank Transfer"/>
    <n v="18.86"/>
  </r>
  <r>
    <s v="1863d48a-6cd9-4c01-a470-d1d8219ce3d9"/>
    <x v="745"/>
    <x v="2"/>
    <s v="Furniture"/>
    <s v="Sofa"/>
    <n v="3"/>
    <n v="167.71"/>
    <n v="0.15"/>
    <s v="Retail"/>
    <s v="Credit Card"/>
    <n v="427.66"/>
  </r>
  <r>
    <s v="aa8afe25-2654-425c-bf4a-a65f2464183b"/>
    <x v="746"/>
    <x v="2"/>
    <s v="Cosmetics"/>
    <s v="Lipstick"/>
    <n v="5"/>
    <n v="112.93"/>
    <n v="0"/>
    <s v="Retail"/>
    <s v="Credit Card"/>
    <n v="564.65"/>
  </r>
  <r>
    <s v="8ac0b359-9fc1-4690-818c-450101558db3"/>
    <x v="747"/>
    <x v="2"/>
    <s v="Furniture"/>
    <s v="Table"/>
    <n v="3"/>
    <n v="197.32"/>
    <n v="0"/>
    <s v="Online"/>
    <s v="Credit Card"/>
    <n v="591.96"/>
  </r>
  <r>
    <s v="1de99f88-9645-49e2-96e2-7ae1557aa580"/>
    <x v="748"/>
    <x v="4"/>
    <s v="Electronics"/>
    <s v="Phone"/>
    <n v="2"/>
    <n v="159.08000000000001"/>
    <n v="0.2"/>
    <s v="Wholesale"/>
    <s v="Bank Transfer"/>
    <n v="254.53"/>
  </r>
  <r>
    <s v="2e6393ec-31a2-403a-bc12-34f57b607d6c"/>
    <x v="749"/>
    <x v="2"/>
    <s v="Furniture"/>
    <s v="Sofa"/>
    <n v="2"/>
    <n v="353.59"/>
    <n v="0"/>
    <s v="Online"/>
    <s v="Bank Transfer"/>
    <n v="707.18"/>
  </r>
  <r>
    <s v="b018ba45-7ebb-4733-ac15-c014463f5955"/>
    <x v="750"/>
    <x v="0"/>
    <s v="Furniture"/>
    <s v="Sofa"/>
    <n v="4"/>
    <n v="133.80000000000001"/>
    <n v="0.2"/>
    <s v="Online"/>
    <s v="Bank Transfer"/>
    <n v="428.16"/>
  </r>
  <r>
    <s v="db488987-34d2-4d66-bc48-145fde2e04aa"/>
    <x v="751"/>
    <x v="0"/>
    <s v="Electronics"/>
    <s v="TV"/>
    <n v="3"/>
    <n v="282.57"/>
    <n v="0"/>
    <s v="Wholesale"/>
    <s v="E-Wallet"/>
    <n v="847.71"/>
  </r>
  <r>
    <s v="480c9ae8-d55e-4d9f-a640-4b38e36a8225"/>
    <x v="752"/>
    <x v="4"/>
    <s v="Furniture"/>
    <s v="Sofa"/>
    <n v="9"/>
    <n v="230.61"/>
    <n v="0"/>
    <s v="Online"/>
    <s v="Cash"/>
    <n v="2075.4899999999998"/>
  </r>
  <r>
    <s v="1c1f4844-7cac-4675-80d2-9fbde52b74b7"/>
    <x v="753"/>
    <x v="2"/>
    <s v="Electronics"/>
    <s v="Laptop"/>
    <n v="7"/>
    <n v="401.52"/>
    <n v="0.2"/>
    <s v="Retail"/>
    <s v="E-Wallet"/>
    <n v="2248.5100000000002"/>
  </r>
  <r>
    <s v="166e4f23-319e-4be6-a892-04682ab3a734"/>
    <x v="754"/>
    <x v="2"/>
    <s v="Cosmetics"/>
    <s v="Lipstick"/>
    <n v="6"/>
    <n v="216.91"/>
    <n v="0.15"/>
    <s v="Retail"/>
    <s v="E-Wallet"/>
    <n v="1106.24"/>
  </r>
  <r>
    <s v="1c4d2fcf-828d-416f-9a1d-7c32c810f306"/>
    <x v="755"/>
    <x v="2"/>
    <s v="Clothing"/>
    <s v="Shoes"/>
    <n v="8"/>
    <n v="432.62"/>
    <n v="0"/>
    <s v="Wholesale"/>
    <s v="E-Wallet"/>
    <n v="3460.96"/>
  </r>
  <r>
    <s v="23f09a61-3fa1-4769-a612-c5180dd41c12"/>
    <x v="756"/>
    <x v="1"/>
    <s v="Furniture"/>
    <s v="Table"/>
    <n v="9"/>
    <n v="5.07"/>
    <n v="0.05"/>
    <s v="Online"/>
    <s v="Cash"/>
    <n v="43.35"/>
  </r>
  <r>
    <s v="76499385-8520-4dcc-9a3e-8d26481c40ec"/>
    <x v="757"/>
    <x v="3"/>
    <s v="Cosmetics"/>
    <s v="Lipstick"/>
    <n v="3"/>
    <n v="304.39"/>
    <n v="0.1"/>
    <s v="Retail"/>
    <s v="Bank Transfer"/>
    <n v="821.85"/>
  </r>
  <r>
    <s v="3c29f3e1-09c9-4ae8-b10e-2f2b97409aec"/>
    <x v="758"/>
    <x v="1"/>
    <s v="Groceries"/>
    <s v="Rice"/>
    <n v="7"/>
    <n v="9.85"/>
    <n v="0.2"/>
    <s v="Wholesale"/>
    <s v="Cash"/>
    <n v="55.16"/>
  </r>
  <r>
    <s v="4d443012-7ea6-47d4-8f18-e532bf892f2f"/>
    <x v="759"/>
    <x v="3"/>
    <s v="Electronics"/>
    <s v="Laptop"/>
    <n v="9"/>
    <n v="358.4"/>
    <n v="0"/>
    <s v="Wholesale"/>
    <s v="E-Wallet"/>
    <n v="3225.6"/>
  </r>
  <r>
    <s v="6c391fa8-fd99-4412-915e-03c90dcb6b31"/>
    <x v="760"/>
    <x v="2"/>
    <s v="Furniture"/>
    <s v="Table"/>
    <n v="1"/>
    <n v="121.29"/>
    <n v="0.15"/>
    <s v="Wholesale"/>
    <s v="Cash"/>
    <n v="103.1"/>
  </r>
  <r>
    <s v="d5b9c5be-913e-474c-9a9a-3e36f22c6e39"/>
    <x v="761"/>
    <x v="2"/>
    <s v="Groceries"/>
    <s v="Rice"/>
    <n v="9"/>
    <n v="193.09"/>
    <n v="0.05"/>
    <s v="Online"/>
    <s v="Bank Transfer"/>
    <n v="1650.92"/>
  </r>
  <r>
    <s v="fca5ffb3-1d73-44a9-9172-74bd630e313a"/>
    <x v="762"/>
    <x v="1"/>
    <s v="Furniture"/>
    <s v="Sofa"/>
    <n v="7"/>
    <n v="193.32"/>
    <n v="0.2"/>
    <s v="Wholesale"/>
    <s v="E-Wallet"/>
    <n v="1082.5899999999999"/>
  </r>
  <r>
    <s v="917457e0-9bae-4c1e-b092-b5b612d90d1a"/>
    <x v="763"/>
    <x v="1"/>
    <s v="Cosmetics"/>
    <s v="Lipstick"/>
    <n v="4"/>
    <n v="423.98"/>
    <n v="0.05"/>
    <s v="Online"/>
    <s v="E-Wallet"/>
    <n v="1611.12"/>
  </r>
  <r>
    <s v="a51343c9-35ba-4df7-9d46-9a2f55e17029"/>
    <x v="764"/>
    <x v="3"/>
    <s v="Clothing"/>
    <s v="Shoes"/>
    <n v="6"/>
    <n v="55.54"/>
    <n v="0.1"/>
    <s v="Wholesale"/>
    <s v="Credit Card"/>
    <n v="299.92"/>
  </r>
  <r>
    <s v="afe22cc8-b1b6-4be4-911e-b7b3221b0772"/>
    <x v="765"/>
    <x v="0"/>
    <s v="Furniture"/>
    <s v="Table"/>
    <n v="6"/>
    <n v="335.11"/>
    <n v="0.15"/>
    <s v="Online"/>
    <s v="Bank Transfer"/>
    <n v="1709.06"/>
  </r>
  <r>
    <s v="4e5a5310-b63e-4604-98b9-5644fc44833f"/>
    <x v="766"/>
    <x v="3"/>
    <s v="Groceries"/>
    <s v="Milk"/>
    <n v="6"/>
    <n v="490.72"/>
    <n v="0.2"/>
    <s v="Retail"/>
    <s v="E-Wallet"/>
    <n v="2355.46"/>
  </r>
  <r>
    <s v="91fa3697-a30a-4652-93ad-89bb802adfea"/>
    <x v="767"/>
    <x v="1"/>
    <s v="Groceries"/>
    <s v="Rice"/>
    <n v="2"/>
    <n v="16.079999999999998"/>
    <n v="0.2"/>
    <s v="Online"/>
    <s v="E-Wallet"/>
    <n v="25.73"/>
  </r>
  <r>
    <s v="79f556a4-a3b6-48f8-b545-a5cd7f88f4b3"/>
    <x v="768"/>
    <x v="1"/>
    <s v="Electronics"/>
    <s v="TV"/>
    <n v="5"/>
    <n v="483.12"/>
    <n v="0"/>
    <s v="Retail"/>
    <s v="Bank Transfer"/>
    <n v="2415.6"/>
  </r>
  <r>
    <s v="d57bd867-fa63-4a54-a756-666b47c4776d"/>
    <x v="769"/>
    <x v="4"/>
    <s v="Electronics"/>
    <s v="Laptop"/>
    <n v="7"/>
    <n v="14.11"/>
    <n v="0.05"/>
    <s v="Retail"/>
    <s v="E-Wallet"/>
    <n v="93.83"/>
  </r>
  <r>
    <s v="0f7b547d-f325-4381-9d47-7e6db2b1b656"/>
    <x v="770"/>
    <x v="1"/>
    <s v="Electronics"/>
    <s v="Laptop"/>
    <n v="6"/>
    <n v="421.37"/>
    <n v="0.2"/>
    <s v="Wholesale"/>
    <s v="Credit Card"/>
    <n v="2022.58"/>
  </r>
  <r>
    <s v="3b25892f-471a-45f7-b608-822021c7d144"/>
    <x v="771"/>
    <x v="4"/>
    <s v="Electronics"/>
    <s v="TV"/>
    <n v="3"/>
    <n v="480.82"/>
    <n v="0.05"/>
    <s v="Retail"/>
    <s v="Cash"/>
    <n v="1370.34"/>
  </r>
  <r>
    <s v="eab70b6b-cbfc-4dde-ad9e-3d7f1a4f5979"/>
    <x v="772"/>
    <x v="0"/>
    <s v="Electronics"/>
    <s v="Laptop"/>
    <n v="5"/>
    <n v="496.55"/>
    <n v="0.1"/>
    <s v="Online"/>
    <s v="Credit Card"/>
    <n v="2234.48"/>
  </r>
  <r>
    <s v="b1a5a5fd-43f0-4280-9063-d3796e1266f8"/>
    <x v="773"/>
    <x v="3"/>
    <s v="Clothing"/>
    <s v="Shirt"/>
    <n v="8"/>
    <n v="232.27"/>
    <n v="0"/>
    <s v="Retail"/>
    <s v="Cash"/>
    <n v="1858.16"/>
  </r>
  <r>
    <s v="9d961b57-f8bd-4790-acd2-694de274ac1c"/>
    <x v="774"/>
    <x v="3"/>
    <s v="Clothing"/>
    <s v="Shirt"/>
    <n v="5"/>
    <n v="434.14"/>
    <n v="0.1"/>
    <s v="Online"/>
    <s v="Credit Card"/>
    <n v="1953.63"/>
  </r>
  <r>
    <s v="14f9e257-2c41-410e-81dc-b1f04c947ccd"/>
    <x v="775"/>
    <x v="4"/>
    <s v="Furniture"/>
    <s v="Table"/>
    <n v="3"/>
    <n v="65.56"/>
    <n v="0"/>
    <s v="Online"/>
    <s v="Cash"/>
    <n v="196.68"/>
  </r>
  <r>
    <s v="9a48c369-0c44-413b-842d-885fb61849be"/>
    <x v="776"/>
    <x v="3"/>
    <s v="Groceries"/>
    <s v="Milk"/>
    <n v="9"/>
    <n v="215.57"/>
    <n v="0"/>
    <s v="Online"/>
    <s v="Credit Card"/>
    <n v="1940.13"/>
  </r>
  <r>
    <s v="2bfa8165-234d-40ca-82f7-a4e36fa1418d"/>
    <x v="777"/>
    <x v="1"/>
    <s v="Clothing"/>
    <s v="Shoes"/>
    <n v="3"/>
    <n v="157.44999999999999"/>
    <n v="0.05"/>
    <s v="Wholesale"/>
    <s v="E-Wallet"/>
    <n v="448.73"/>
  </r>
  <r>
    <s v="c7faf36e-6bdb-4917-be2f-6cdddfbee516"/>
    <x v="778"/>
    <x v="2"/>
    <s v="Furniture"/>
    <s v="Sofa"/>
    <n v="2"/>
    <n v="200.61"/>
    <n v="0"/>
    <s v="Online"/>
    <s v="Cash"/>
    <n v="401.22"/>
  </r>
  <r>
    <s v="7974eca1-9157-443e-973e-467df2641537"/>
    <x v="779"/>
    <x v="4"/>
    <s v="Clothing"/>
    <s v="Shirt"/>
    <n v="6"/>
    <n v="352.48"/>
    <n v="0.1"/>
    <s v="Wholesale"/>
    <s v="Bank Transfer"/>
    <n v="1903.39"/>
  </r>
  <r>
    <s v="c857f264-9e8b-4997-9439-f434bf6cb611"/>
    <x v="780"/>
    <x v="3"/>
    <s v="Groceries"/>
    <s v="Rice"/>
    <n v="8"/>
    <n v="48.3"/>
    <n v="0.1"/>
    <s v="Retail"/>
    <s v="Bank Transfer"/>
    <n v="347.76"/>
  </r>
  <r>
    <s v="0cad11e4-5953-48b0-834b-6aa08dd87db3"/>
    <x v="781"/>
    <x v="4"/>
    <s v="Electronics"/>
    <s v="TV"/>
    <n v="6"/>
    <n v="499.09"/>
    <n v="0.1"/>
    <s v="Retail"/>
    <s v="Credit Card"/>
    <n v="2695.09"/>
  </r>
  <r>
    <s v="f77f5b31-ece6-446a-941a-6b06ee25cd27"/>
    <x v="782"/>
    <x v="4"/>
    <s v="Cosmetics"/>
    <s v="Lipstick"/>
    <n v="1"/>
    <n v="319.36"/>
    <n v="0.05"/>
    <s v="Wholesale"/>
    <s v="Credit Card"/>
    <n v="303.39"/>
  </r>
  <r>
    <s v="4c6ce63e-0310-4d24-a85e-f440bd35219f"/>
    <x v="783"/>
    <x v="2"/>
    <s v="Groceries"/>
    <s v="Milk"/>
    <n v="8"/>
    <n v="437.39"/>
    <n v="0.05"/>
    <s v="Retail"/>
    <s v="Credit Card"/>
    <n v="3324.16"/>
  </r>
  <r>
    <s v="1444ff3b-aacc-44a5-ad24-861b0a7dfcdc"/>
    <x v="784"/>
    <x v="1"/>
    <s v="Clothing"/>
    <s v="Shoes"/>
    <n v="1"/>
    <n v="415.7"/>
    <n v="0.15"/>
    <s v="Retail"/>
    <s v="Cash"/>
    <n v="353.34"/>
  </r>
  <r>
    <s v="d932fc62-1e4a-4040-8331-0307a4e0d36a"/>
    <x v="785"/>
    <x v="4"/>
    <s v="Groceries"/>
    <s v="Rice"/>
    <n v="9"/>
    <n v="384.17"/>
    <n v="0.2"/>
    <s v="Retail"/>
    <s v="E-Wallet"/>
    <n v="2766.02"/>
  </r>
  <r>
    <s v="1b3d655f-e4ef-420e-a8f1-b023763371ed"/>
    <x v="786"/>
    <x v="3"/>
    <s v="Groceries"/>
    <s v="Milk"/>
    <n v="8"/>
    <n v="24.42"/>
    <n v="0.15"/>
    <s v="Retail"/>
    <s v="Bank Transfer"/>
    <n v="166.06"/>
  </r>
  <r>
    <s v="f23b226c-7e3c-4ca1-b250-130f609c7c4c"/>
    <x v="787"/>
    <x v="0"/>
    <s v="Electronics"/>
    <s v="TV"/>
    <n v="6"/>
    <n v="260.64999999999998"/>
    <n v="0.15"/>
    <s v="Online"/>
    <s v="Credit Card"/>
    <n v="1329.31"/>
  </r>
  <r>
    <s v="2d5b0696-e677-4256-9389-876949ee89b0"/>
    <x v="788"/>
    <x v="4"/>
    <s v="Groceries"/>
    <s v="Rice"/>
    <n v="2"/>
    <n v="167.43"/>
    <n v="0"/>
    <s v="Retail"/>
    <s v="Cash"/>
    <n v="334.86"/>
  </r>
  <r>
    <s v="7032c15c-9368-42b1-8e48-66c755f23183"/>
    <x v="789"/>
    <x v="4"/>
    <s v="Electronics"/>
    <s v="TV"/>
    <n v="9"/>
    <n v="60.9"/>
    <n v="0"/>
    <s v="Online"/>
    <s v="Cash"/>
    <n v="548.1"/>
  </r>
  <r>
    <s v="dbf9d037-032e-4e0d-b209-72f24e7ecc5d"/>
    <x v="790"/>
    <x v="2"/>
    <s v="Clothing"/>
    <s v="Shoes"/>
    <n v="8"/>
    <n v="174.78"/>
    <n v="0.15"/>
    <s v="Retail"/>
    <s v="Bank Transfer"/>
    <n v="1188.5"/>
  </r>
  <r>
    <s v="b9b770ad-c23a-4da6-b660-d9a4acdb16e3"/>
    <x v="791"/>
    <x v="1"/>
    <s v="Electronics"/>
    <s v="Laptop"/>
    <n v="4"/>
    <n v="324.18"/>
    <n v="0.2"/>
    <s v="Wholesale"/>
    <s v="Bank Transfer"/>
    <n v="1037.3800000000001"/>
  </r>
  <r>
    <s v="9596bc6b-4355-401a-9863-7caff212d645"/>
    <x v="792"/>
    <x v="0"/>
    <s v="Furniture"/>
    <s v="Sofa"/>
    <n v="2"/>
    <n v="119.16"/>
    <n v="0.15"/>
    <s v="Wholesale"/>
    <s v="E-Wallet"/>
    <n v="202.57"/>
  </r>
  <r>
    <s v="3982e74d-22b4-4b53-8c65-e833849bc166"/>
    <x v="793"/>
    <x v="3"/>
    <s v="Furniture"/>
    <s v="Sofa"/>
    <n v="6"/>
    <n v="225.07"/>
    <n v="0.05"/>
    <s v="Online"/>
    <s v="Bank Transfer"/>
    <n v="1282.9000000000001"/>
  </r>
  <r>
    <s v="82440ec6-b90d-4594-b863-384ea2c5b513"/>
    <x v="794"/>
    <x v="0"/>
    <s v="Electronics"/>
    <s v="Phone"/>
    <n v="1"/>
    <n v="205.22"/>
    <n v="0.1"/>
    <s v="Wholesale"/>
    <s v="E-Wallet"/>
    <n v="184.7"/>
  </r>
  <r>
    <s v="9e156e77-c92f-4db7-9f05-83e1cd915714"/>
    <x v="795"/>
    <x v="3"/>
    <s v="Clothing"/>
    <s v="Shirt"/>
    <n v="7"/>
    <n v="30.97"/>
    <n v="0.15"/>
    <s v="Online"/>
    <s v="E-Wallet"/>
    <n v="184.27"/>
  </r>
  <r>
    <s v="2a6f9777-2ecd-474a-b33e-147e79df9987"/>
    <x v="796"/>
    <x v="1"/>
    <s v="Furniture"/>
    <s v="Table"/>
    <n v="1"/>
    <n v="315.89999999999998"/>
    <n v="0"/>
    <s v="Retail"/>
    <s v="Cash"/>
    <n v="315.89999999999998"/>
  </r>
  <r>
    <s v="968a8ac0-8e47-4ddc-a69b-5a390a15d470"/>
    <x v="797"/>
    <x v="3"/>
    <s v="Cosmetics"/>
    <s v="Lipstick"/>
    <n v="6"/>
    <n v="311.33"/>
    <n v="0.2"/>
    <s v="Wholesale"/>
    <s v="Cash"/>
    <n v="1494.38"/>
  </r>
  <r>
    <s v="354ae1cd-a7f9-4c92-9da9-56f039032435"/>
    <x v="798"/>
    <x v="2"/>
    <s v="Electronics"/>
    <s v="TV"/>
    <n v="5"/>
    <n v="483.38"/>
    <n v="0"/>
    <s v="Online"/>
    <s v="E-Wallet"/>
    <n v="2416.9"/>
  </r>
  <r>
    <s v="7e99cc18-a791-4f6b-b5d6-3abdbef41907"/>
    <x v="799"/>
    <x v="2"/>
    <s v="Electronics"/>
    <s v="Phone"/>
    <n v="3"/>
    <n v="152.51"/>
    <n v="0.05"/>
    <s v="Online"/>
    <s v="Credit Card"/>
    <n v="434.65"/>
  </r>
  <r>
    <s v="02e29b19-285d-4ab1-9b99-e9f9b4988c0b"/>
    <x v="800"/>
    <x v="2"/>
    <s v="Electronics"/>
    <s v="Phone"/>
    <n v="6"/>
    <n v="212.38"/>
    <n v="0"/>
    <s v="Retail"/>
    <s v="E-Wallet"/>
    <n v="1274.28"/>
  </r>
  <r>
    <s v="e5240a9c-9403-41b6-8425-df2526cd1382"/>
    <x v="801"/>
    <x v="2"/>
    <s v="Electronics"/>
    <s v="Phone"/>
    <n v="4"/>
    <n v="204.8"/>
    <n v="0"/>
    <s v="Retail"/>
    <s v="Bank Transfer"/>
    <n v="819.2"/>
  </r>
  <r>
    <s v="070e80d4-72e3-4331-9084-f13429ec149e"/>
    <x v="802"/>
    <x v="0"/>
    <s v="Electronics"/>
    <s v="TV"/>
    <n v="6"/>
    <n v="460.27"/>
    <n v="0.2"/>
    <s v="Wholesale"/>
    <s v="E-Wallet"/>
    <n v="2209.3000000000002"/>
  </r>
  <r>
    <s v="d91743bc-1112-4ced-adb8-4b22f9b80c3e"/>
    <x v="803"/>
    <x v="1"/>
    <s v="Clothing"/>
    <s v="Shoes"/>
    <n v="4"/>
    <n v="207.28"/>
    <n v="0.2"/>
    <s v="Online"/>
    <s v="E-Wallet"/>
    <n v="663.3"/>
  </r>
  <r>
    <s v="602c3a8e-2cfb-409a-85c6-9950bd3d28a1"/>
    <x v="804"/>
    <x v="3"/>
    <s v="Electronics"/>
    <s v="TV"/>
    <n v="1"/>
    <n v="224.17"/>
    <n v="0"/>
    <s v="Retail"/>
    <s v="E-Wallet"/>
    <n v="224.17"/>
  </r>
  <r>
    <s v="facb45d6-7634-4139-8dc5-40783972681e"/>
    <x v="805"/>
    <x v="3"/>
    <s v="Furniture"/>
    <s v="Sofa"/>
    <n v="5"/>
    <n v="129.91"/>
    <n v="0"/>
    <s v="Wholesale"/>
    <s v="Credit Card"/>
    <n v="649.54999999999995"/>
  </r>
  <r>
    <s v="7c5395b1-a518-4d77-adae-9e64111f64aa"/>
    <x v="806"/>
    <x v="2"/>
    <s v="Electronics"/>
    <s v="TV"/>
    <n v="8"/>
    <n v="5.58"/>
    <n v="0.15"/>
    <s v="Online"/>
    <s v="Credit Card"/>
    <n v="37.94"/>
  </r>
  <r>
    <s v="4433a6e0-5e63-457f-af56-84ef472b750b"/>
    <x v="807"/>
    <x v="2"/>
    <s v="Clothing"/>
    <s v="Shoes"/>
    <n v="6"/>
    <n v="59.67"/>
    <n v="0.05"/>
    <s v="Retail"/>
    <s v="E-Wallet"/>
    <n v="340.12"/>
  </r>
  <r>
    <s v="1b3ca203-e7c1-43c8-8651-b87bf0e5902e"/>
    <x v="808"/>
    <x v="4"/>
    <s v="Groceries"/>
    <s v="Milk"/>
    <n v="9"/>
    <n v="353.43"/>
    <n v="0.15"/>
    <s v="Wholesale"/>
    <s v="Bank Transfer"/>
    <n v="2703.74"/>
  </r>
  <r>
    <s v="32046b2e-f9f1-4f8d-9504-474a1daa16e8"/>
    <x v="809"/>
    <x v="1"/>
    <s v="Furniture"/>
    <s v="Sofa"/>
    <n v="4"/>
    <n v="342.84"/>
    <n v="0.2"/>
    <s v="Wholesale"/>
    <s v="Cash"/>
    <n v="1097.0899999999999"/>
  </r>
  <r>
    <s v="6bea01b4-fe75-460f-8167-0d8b6a17b61a"/>
    <x v="810"/>
    <x v="0"/>
    <s v="Electronics"/>
    <s v="Laptop"/>
    <n v="9"/>
    <n v="164.65"/>
    <n v="0.15"/>
    <s v="Retail"/>
    <s v="Bank Transfer"/>
    <n v="1259.57"/>
  </r>
  <r>
    <s v="f9fd1840-8f76-4e34-ace4-17219c264669"/>
    <x v="811"/>
    <x v="3"/>
    <s v="Groceries"/>
    <s v="Rice"/>
    <n v="8"/>
    <n v="239.14"/>
    <n v="0.15"/>
    <s v="Retail"/>
    <s v="Cash"/>
    <n v="1626.15"/>
  </r>
  <r>
    <s v="ebd9c1ca-76a2-4849-b21f-1f5c49f9d6fd"/>
    <x v="812"/>
    <x v="4"/>
    <s v="Electronics"/>
    <s v="Laptop"/>
    <n v="3"/>
    <n v="152.19999999999999"/>
    <n v="0"/>
    <s v="Online"/>
    <s v="Bank Transfer"/>
    <n v="456.6"/>
  </r>
  <r>
    <s v="3b1bf8a0-c3c2-4441-9bd1-5615795264ae"/>
    <x v="813"/>
    <x v="4"/>
    <s v="Furniture"/>
    <s v="Table"/>
    <n v="6"/>
    <n v="366.8"/>
    <n v="0"/>
    <s v="Online"/>
    <s v="Credit Card"/>
    <n v="2200.8000000000002"/>
  </r>
  <r>
    <s v="07f5bfe0-3eeb-43fc-9a56-fb4feafc9716"/>
    <x v="814"/>
    <x v="3"/>
    <s v="Electronics"/>
    <s v="Laptop"/>
    <n v="4"/>
    <n v="422.04"/>
    <n v="0.05"/>
    <s v="Retail"/>
    <s v="Bank Transfer"/>
    <n v="1603.75"/>
  </r>
  <r>
    <s v="b0875dbf-de05-4772-bba7-4c2cbd9b43c6"/>
    <x v="815"/>
    <x v="0"/>
    <s v="Furniture"/>
    <s v="Sofa"/>
    <n v="1"/>
    <n v="450.06"/>
    <n v="0.1"/>
    <s v="Wholesale"/>
    <s v="E-Wallet"/>
    <n v="405.05"/>
  </r>
  <r>
    <s v="5c8af95f-b835-4ff8-818b-8a3d698d2043"/>
    <x v="816"/>
    <x v="4"/>
    <s v="Electronics"/>
    <s v="Laptop"/>
    <n v="9"/>
    <n v="91.07"/>
    <n v="0.1"/>
    <s v="Retail"/>
    <s v="Cash"/>
    <n v="737.67"/>
  </r>
  <r>
    <s v="75e4a222-24e1-479c-853e-f0b016b72c69"/>
    <x v="817"/>
    <x v="4"/>
    <s v="Clothing"/>
    <s v="Shirt"/>
    <n v="4"/>
    <n v="349.03"/>
    <n v="0.15"/>
    <s v="Online"/>
    <s v="Bank Transfer"/>
    <n v="1186.7"/>
  </r>
  <r>
    <s v="a9f7c33e-d4ea-4479-b26f-28dcb8e6b445"/>
    <x v="818"/>
    <x v="1"/>
    <s v="Electronics"/>
    <s v="Laptop"/>
    <n v="5"/>
    <n v="481.69"/>
    <n v="0.05"/>
    <s v="Online"/>
    <s v="Bank Transfer"/>
    <n v="2288.0300000000002"/>
  </r>
  <r>
    <s v="12d6c58c-e8ee-46e8-8820-6883393ed14f"/>
    <x v="819"/>
    <x v="0"/>
    <s v="Cosmetics"/>
    <s v="Lipstick"/>
    <n v="3"/>
    <n v="327.05"/>
    <n v="0.05"/>
    <s v="Retail"/>
    <s v="Bank Transfer"/>
    <n v="932.09"/>
  </r>
  <r>
    <s v="a58151c5-2afe-4076-b838-45518bea6ce0"/>
    <x v="820"/>
    <x v="4"/>
    <s v="Furniture"/>
    <s v="Table"/>
    <n v="4"/>
    <n v="178.73"/>
    <n v="0.2"/>
    <s v="Online"/>
    <s v="Credit Card"/>
    <n v="571.94000000000005"/>
  </r>
  <r>
    <s v="c68a5eaa-e390-4b0c-b66b-5b19d4a03a28"/>
    <x v="821"/>
    <x v="0"/>
    <s v="Groceries"/>
    <s v="Rice"/>
    <n v="9"/>
    <n v="319.79000000000002"/>
    <n v="0"/>
    <s v="Wholesale"/>
    <s v="Credit Card"/>
    <n v="2878.11"/>
  </r>
  <r>
    <s v="bb784200-6af1-46ae-8ec3-711d347a68da"/>
    <x v="822"/>
    <x v="3"/>
    <s v="Clothing"/>
    <s v="Shoes"/>
    <n v="7"/>
    <n v="345.77"/>
    <n v="0.2"/>
    <s v="Online"/>
    <s v="Bank Transfer"/>
    <n v="1936.31"/>
  </r>
  <r>
    <s v="f2879654-9401-4e41-84e1-8c11234635ed"/>
    <x v="823"/>
    <x v="2"/>
    <s v="Cosmetics"/>
    <s v="Lipstick"/>
    <n v="8"/>
    <n v="201.54"/>
    <n v="0.1"/>
    <s v="Wholesale"/>
    <s v="Credit Card"/>
    <n v="1451.09"/>
  </r>
  <r>
    <s v="72b1fd3b-7f03-4312-a5ac-b77b3fab4cba"/>
    <x v="824"/>
    <x v="4"/>
    <s v="Cosmetics"/>
    <s v="Lipstick"/>
    <n v="3"/>
    <n v="56.48"/>
    <n v="0.05"/>
    <s v="Online"/>
    <s v="Bank Transfer"/>
    <n v="160.97"/>
  </r>
  <r>
    <s v="cbfe2bf6-8a53-4c26-acee-d75ce54b75e7"/>
    <x v="825"/>
    <x v="1"/>
    <s v="Cosmetics"/>
    <s v="Lipstick"/>
    <n v="3"/>
    <n v="305.3"/>
    <n v="0.1"/>
    <s v="Wholesale"/>
    <s v="Credit Card"/>
    <n v="824.31"/>
  </r>
  <r>
    <s v="c4c6aa0f-4700-41df-a2cd-ba071fa59d0d"/>
    <x v="826"/>
    <x v="3"/>
    <s v="Clothing"/>
    <s v="Shoes"/>
    <n v="7"/>
    <n v="402.06"/>
    <n v="0"/>
    <s v="Retail"/>
    <s v="Bank Transfer"/>
    <n v="2814.42"/>
  </r>
  <r>
    <s v="7370ba61-5b8b-45f1-b2aa-1a87895c0e36"/>
    <x v="827"/>
    <x v="0"/>
    <s v="Clothing"/>
    <s v="Shirt"/>
    <n v="8"/>
    <n v="498.8"/>
    <n v="0"/>
    <s v="Wholesale"/>
    <s v="E-Wallet"/>
    <n v="3990.4"/>
  </r>
  <r>
    <s v="e41c8222-ce0a-4716-a386-514f0dd0b98f"/>
    <x v="828"/>
    <x v="3"/>
    <s v="Clothing"/>
    <s v="Shirt"/>
    <n v="5"/>
    <n v="115.41"/>
    <n v="0"/>
    <s v="Retail"/>
    <s v="Credit Card"/>
    <n v="577.04999999999995"/>
  </r>
  <r>
    <s v="e976d3e8-c92b-4db2-bafa-ebc4bd401858"/>
    <x v="829"/>
    <x v="4"/>
    <s v="Clothing"/>
    <s v="Shoes"/>
    <n v="1"/>
    <n v="351.69"/>
    <n v="0.1"/>
    <s v="Online"/>
    <s v="Bank Transfer"/>
    <n v="316.52"/>
  </r>
  <r>
    <s v="2b040a16-f0bf-4711-a807-61862cd562ff"/>
    <x v="830"/>
    <x v="0"/>
    <s v="Groceries"/>
    <s v="Milk"/>
    <n v="3"/>
    <n v="18.88"/>
    <n v="0.05"/>
    <s v="Wholesale"/>
    <s v="Cash"/>
    <n v="53.81"/>
  </r>
  <r>
    <s v="143728b4-003b-4e5d-ba4b-599e47100e0b"/>
    <x v="831"/>
    <x v="2"/>
    <s v="Electronics"/>
    <s v="TV"/>
    <n v="5"/>
    <n v="485.06"/>
    <n v="0.2"/>
    <s v="Wholesale"/>
    <s v="E-Wallet"/>
    <n v="1940.24"/>
  </r>
  <r>
    <s v="e806c6f6-d1d4-4146-a7d0-fe24eca6ed13"/>
    <x v="832"/>
    <x v="3"/>
    <s v="Electronics"/>
    <s v="TV"/>
    <n v="3"/>
    <n v="11.22"/>
    <n v="0.05"/>
    <s v="Online"/>
    <s v="Credit Card"/>
    <n v="31.98"/>
  </r>
  <r>
    <s v="d87b95a0-0926-4299-8027-f64a654d6c47"/>
    <x v="833"/>
    <x v="4"/>
    <s v="Clothing"/>
    <s v="Shirt"/>
    <n v="1"/>
    <n v="182.6"/>
    <n v="0.05"/>
    <s v="Online"/>
    <s v="Bank Transfer"/>
    <n v="173.47"/>
  </r>
  <r>
    <s v="9b21d389-92c1-4fd3-90e2-72e910f5eb3c"/>
    <x v="834"/>
    <x v="1"/>
    <s v="Furniture"/>
    <s v="Sofa"/>
    <n v="7"/>
    <n v="42.82"/>
    <n v="0.15"/>
    <s v="Wholesale"/>
    <s v="Cash"/>
    <n v="254.78"/>
  </r>
  <r>
    <s v="5c639760-5994-4b0d-a169-e65d33c7d3d7"/>
    <x v="835"/>
    <x v="0"/>
    <s v="Clothing"/>
    <s v="Shoes"/>
    <n v="1"/>
    <n v="312.38"/>
    <n v="0.05"/>
    <s v="Retail"/>
    <s v="Cash"/>
    <n v="296.76"/>
  </r>
  <r>
    <s v="b3fc83a3-80a5-4be8-af4e-1f6f9f87e38f"/>
    <x v="836"/>
    <x v="3"/>
    <s v="Clothing"/>
    <s v="Shirt"/>
    <n v="6"/>
    <n v="173.05"/>
    <n v="0.2"/>
    <s v="Online"/>
    <s v="Cash"/>
    <n v="830.64"/>
  </r>
  <r>
    <s v="b5ec76b6-7baa-4b90-bb4b-a702c173bb94"/>
    <x v="837"/>
    <x v="3"/>
    <s v="Furniture"/>
    <s v="Sofa"/>
    <n v="6"/>
    <n v="367.81"/>
    <n v="0.15"/>
    <s v="Wholesale"/>
    <s v="E-Wallet"/>
    <n v="1875.83"/>
  </r>
  <r>
    <s v="b0bd0f68-bf42-4d24-b605-e4dcb6bf32fc"/>
    <x v="838"/>
    <x v="2"/>
    <s v="Electronics"/>
    <s v="TV"/>
    <n v="7"/>
    <n v="245.76"/>
    <n v="0.05"/>
    <s v="Online"/>
    <s v="E-Wallet"/>
    <n v="1634.3"/>
  </r>
  <r>
    <s v="6730ebf3-088e-446e-9143-46de1c0eaa10"/>
    <x v="839"/>
    <x v="2"/>
    <s v="Electronics"/>
    <s v="Laptop"/>
    <n v="1"/>
    <n v="212.6"/>
    <n v="0.15"/>
    <s v="Online"/>
    <s v="Cash"/>
    <n v="180.71"/>
  </r>
  <r>
    <s v="049f00b1-c5e9-4dc8-97cf-0ea56db0545a"/>
    <x v="840"/>
    <x v="1"/>
    <s v="Clothing"/>
    <s v="Shirt"/>
    <n v="3"/>
    <n v="177.52"/>
    <n v="0.05"/>
    <s v="Retail"/>
    <s v="E-Wallet"/>
    <n v="505.93"/>
  </r>
  <r>
    <s v="1297c413-af6c-4e4c-9d48-1cdab1f664e1"/>
    <x v="841"/>
    <x v="1"/>
    <s v="Furniture"/>
    <s v="Table"/>
    <n v="9"/>
    <n v="47.63"/>
    <n v="0"/>
    <s v="Retail"/>
    <s v="Bank Transfer"/>
    <n v="428.67"/>
  </r>
  <r>
    <s v="fedf5711-29a4-4b4c-82ad-f24d02a6c34a"/>
    <x v="842"/>
    <x v="4"/>
    <s v="Electronics"/>
    <s v="Laptop"/>
    <n v="2"/>
    <n v="106.39"/>
    <n v="0"/>
    <s v="Retail"/>
    <s v="Credit Card"/>
    <n v="212.78"/>
  </r>
  <r>
    <s v="6cc9cd4f-a04e-4bbd-b855-d80537840bf9"/>
    <x v="843"/>
    <x v="4"/>
    <s v="Electronics"/>
    <s v="Laptop"/>
    <n v="5"/>
    <n v="321.36"/>
    <n v="0.05"/>
    <s v="Wholesale"/>
    <s v="Credit Card"/>
    <n v="1526.46"/>
  </r>
  <r>
    <s v="c653cc6d-74b3-40c7-9e98-982fb33ccde9"/>
    <x v="844"/>
    <x v="1"/>
    <s v="Clothing"/>
    <s v="Shirt"/>
    <n v="3"/>
    <n v="250.89"/>
    <n v="0.15"/>
    <s v="Online"/>
    <s v="Credit Card"/>
    <n v="639.77"/>
  </r>
  <r>
    <s v="bc4056f4-ebec-462c-978b-08e1de8bc4aa"/>
    <x v="845"/>
    <x v="1"/>
    <s v="Furniture"/>
    <s v="Sofa"/>
    <n v="5"/>
    <n v="39.69"/>
    <n v="0.2"/>
    <s v="Retail"/>
    <s v="E-Wallet"/>
    <n v="158.76"/>
  </r>
  <r>
    <s v="6f087131-33b7-481e-b55e-623aa03ecfed"/>
    <x v="846"/>
    <x v="0"/>
    <s v="Furniture"/>
    <s v="Table"/>
    <n v="7"/>
    <n v="274.26"/>
    <n v="0"/>
    <s v="Wholesale"/>
    <s v="Bank Transfer"/>
    <n v="1919.82"/>
  </r>
  <r>
    <s v="0b8f3aba-c298-4d6a-bc30-981566a9f21e"/>
    <x v="847"/>
    <x v="2"/>
    <s v="Furniture"/>
    <s v="Sofa"/>
    <n v="1"/>
    <n v="31.8"/>
    <n v="0.15"/>
    <s v="Retail"/>
    <s v="Bank Transfer"/>
    <n v="27.03"/>
  </r>
  <r>
    <s v="ead17ee1-e133-4c71-948f-64181eba0b0b"/>
    <x v="848"/>
    <x v="4"/>
    <s v="Cosmetics"/>
    <s v="Lipstick"/>
    <n v="3"/>
    <n v="258.3"/>
    <n v="0.2"/>
    <s v="Retail"/>
    <s v="E-Wallet"/>
    <n v="619.91999999999996"/>
  </r>
  <r>
    <s v="1df4f6bc-ad6a-4fa8-b1e4-4bf1badc5a40"/>
    <x v="849"/>
    <x v="2"/>
    <s v="Furniture"/>
    <s v="Sofa"/>
    <n v="6"/>
    <n v="482.66"/>
    <n v="0.15"/>
    <s v="Online"/>
    <s v="E-Wallet"/>
    <n v="2461.5700000000002"/>
  </r>
  <r>
    <s v="2d5921a4-ecda-45fd-b084-407abb8edc9b"/>
    <x v="850"/>
    <x v="2"/>
    <s v="Furniture"/>
    <s v="Sofa"/>
    <n v="7"/>
    <n v="157.13999999999999"/>
    <n v="0.05"/>
    <s v="Wholesale"/>
    <s v="Bank Transfer"/>
    <n v="1044.98"/>
  </r>
  <r>
    <s v="bf9df6a8-5bfd-4949-b666-6f25b3a87c07"/>
    <x v="851"/>
    <x v="1"/>
    <s v="Groceries"/>
    <s v="Milk"/>
    <n v="3"/>
    <n v="363.13"/>
    <n v="0"/>
    <s v="Online"/>
    <s v="Bank Transfer"/>
    <n v="1089.3900000000001"/>
  </r>
  <r>
    <s v="67f103e8-7823-4db3-84c1-e14f01bfb7e8"/>
    <x v="852"/>
    <x v="0"/>
    <s v="Electronics"/>
    <s v="Phone"/>
    <n v="4"/>
    <n v="374.05"/>
    <n v="0"/>
    <s v="Retail"/>
    <s v="Cash"/>
    <n v="1496.2"/>
  </r>
  <r>
    <s v="db584ffc-a2ce-4a72-96f3-a4253dda1c56"/>
    <x v="853"/>
    <x v="3"/>
    <s v="Groceries"/>
    <s v="Rice"/>
    <n v="6"/>
    <n v="205.41"/>
    <n v="0"/>
    <s v="Online"/>
    <s v="Credit Card"/>
    <n v="1232.46"/>
  </r>
  <r>
    <s v="a5f91d15-4acc-49a0-9ace-a2ef467c650f"/>
    <x v="854"/>
    <x v="0"/>
    <s v="Electronics"/>
    <s v="Phone"/>
    <n v="5"/>
    <n v="298.68"/>
    <n v="0.05"/>
    <s v="Wholesale"/>
    <s v="Cash"/>
    <n v="1418.73"/>
  </r>
  <r>
    <s v="e81fdce2-8cb3-4835-84fb-ac775f0e2c5d"/>
    <x v="855"/>
    <x v="0"/>
    <s v="Furniture"/>
    <s v="Table"/>
    <n v="9"/>
    <n v="238.66"/>
    <n v="0.2"/>
    <s v="Retail"/>
    <s v="Bank Transfer"/>
    <n v="1718.35"/>
  </r>
  <r>
    <s v="c4cce7f9-99c7-4585-a18b-30ad3be54483"/>
    <x v="856"/>
    <x v="2"/>
    <s v="Furniture"/>
    <s v="Table"/>
    <n v="1"/>
    <n v="145.26"/>
    <n v="0.2"/>
    <s v="Retail"/>
    <s v="Cash"/>
    <n v="116.21"/>
  </r>
  <r>
    <s v="acb703a7-16ad-45f2-9126-a55e53fcc109"/>
    <x v="857"/>
    <x v="0"/>
    <s v="Clothing"/>
    <s v="Shoes"/>
    <n v="5"/>
    <n v="378.6"/>
    <n v="0"/>
    <s v="Retail"/>
    <s v="Credit Card"/>
    <n v="1893"/>
  </r>
  <r>
    <s v="010e84b8-2b24-426e-b6f7-0945deffb071"/>
    <x v="858"/>
    <x v="4"/>
    <s v="Furniture"/>
    <s v="Sofa"/>
    <n v="1"/>
    <n v="352.9"/>
    <n v="0.2"/>
    <s v="Retail"/>
    <s v="E-Wallet"/>
    <n v="282.32"/>
  </r>
  <r>
    <s v="0ff908cc-2641-48fb-99bb-9db398b89ea3"/>
    <x v="859"/>
    <x v="2"/>
    <s v="Electronics"/>
    <s v="Laptop"/>
    <n v="8"/>
    <n v="450.77"/>
    <n v="0"/>
    <s v="Wholesale"/>
    <s v="Cash"/>
    <n v="3606.16"/>
  </r>
  <r>
    <s v="05ae4b3b-c6b8-4c9f-929a-f3d608a08296"/>
    <x v="860"/>
    <x v="4"/>
    <s v="Electronics"/>
    <s v="Phone"/>
    <n v="7"/>
    <n v="310.97000000000003"/>
    <n v="0.2"/>
    <s v="Online"/>
    <s v="Cash"/>
    <n v="1741.43"/>
  </r>
  <r>
    <s v="fe3032be-fcbf-4cb6-9bb6-353e6e335700"/>
    <x v="861"/>
    <x v="3"/>
    <s v="Clothing"/>
    <s v="Shoes"/>
    <n v="5"/>
    <n v="197.42"/>
    <n v="0"/>
    <s v="Wholesale"/>
    <s v="E-Wallet"/>
    <n v="987.1"/>
  </r>
  <r>
    <s v="12db4d7f-6838-4958-aee7-bd48ce031bba"/>
    <x v="862"/>
    <x v="2"/>
    <s v="Cosmetics"/>
    <s v="Lipstick"/>
    <n v="6"/>
    <n v="358.43"/>
    <n v="0.2"/>
    <s v="Retail"/>
    <s v="E-Wallet"/>
    <n v="1720.46"/>
  </r>
  <r>
    <s v="197b91d8-1c0b-4274-9944-1bd5bc5a4bf6"/>
    <x v="863"/>
    <x v="3"/>
    <s v="Groceries"/>
    <s v="Rice"/>
    <n v="4"/>
    <n v="311.42"/>
    <n v="0.15"/>
    <s v="Wholesale"/>
    <s v="Credit Card"/>
    <n v="1058.83"/>
  </r>
  <r>
    <s v="3ca65a9d-1f28-43d6-8063-ced4dd850f54"/>
    <x v="864"/>
    <x v="2"/>
    <s v="Furniture"/>
    <s v="Sofa"/>
    <n v="9"/>
    <n v="310.22000000000003"/>
    <n v="0"/>
    <s v="Retail"/>
    <s v="Bank Transfer"/>
    <n v="2791.98"/>
  </r>
  <r>
    <s v="2303d076-6e59-4d69-b7bb-e84fe6376ea6"/>
    <x v="865"/>
    <x v="1"/>
    <s v="Clothing"/>
    <s v="Shoes"/>
    <n v="3"/>
    <n v="425.67"/>
    <n v="0"/>
    <s v="Retail"/>
    <s v="Cash"/>
    <n v="1277.01"/>
  </r>
  <r>
    <s v="3ce8e280-3d7e-46cf-b972-22448b986bfb"/>
    <x v="866"/>
    <x v="0"/>
    <s v="Electronics"/>
    <s v="Phone"/>
    <n v="2"/>
    <n v="455.68"/>
    <n v="0.1"/>
    <s v="Online"/>
    <s v="Credit Card"/>
    <n v="820.22"/>
  </r>
  <r>
    <s v="f6927dba-a48f-4274-adfa-4750cb136d42"/>
    <x v="867"/>
    <x v="1"/>
    <s v="Cosmetics"/>
    <s v="Lipstick"/>
    <n v="7"/>
    <n v="94.22"/>
    <n v="0"/>
    <s v="Retail"/>
    <s v="Cash"/>
    <n v="659.54"/>
  </r>
  <r>
    <s v="a0b6256c-7673-4f62-abe4-e73f06bfcd04"/>
    <x v="868"/>
    <x v="3"/>
    <s v="Groceries"/>
    <s v="Milk"/>
    <n v="2"/>
    <n v="160.44999999999999"/>
    <n v="0.2"/>
    <s v="Wholesale"/>
    <s v="Credit Card"/>
    <n v="256.72000000000003"/>
  </r>
  <r>
    <s v="438f1247-8adf-4f9c-a3fa-fd4ae9b13790"/>
    <x v="869"/>
    <x v="0"/>
    <s v="Electronics"/>
    <s v="TV"/>
    <n v="6"/>
    <n v="326.89999999999998"/>
    <n v="0.15"/>
    <s v="Wholesale"/>
    <s v="Credit Card"/>
    <n v="1667.19"/>
  </r>
  <r>
    <s v="d70e51ea-4fcc-4f89-bb0a-0de79eaa4ee3"/>
    <x v="870"/>
    <x v="2"/>
    <s v="Groceries"/>
    <s v="Rice"/>
    <n v="8"/>
    <n v="280.82"/>
    <n v="0.15"/>
    <s v="Online"/>
    <s v="E-Wallet"/>
    <n v="1909.58"/>
  </r>
  <r>
    <s v="f6a5a267-892b-488f-a786-22b08dbc6a54"/>
    <x v="871"/>
    <x v="0"/>
    <s v="Furniture"/>
    <s v="Table"/>
    <n v="3"/>
    <n v="327.9"/>
    <n v="0.2"/>
    <s v="Online"/>
    <s v="Bank Transfer"/>
    <n v="786.96"/>
  </r>
  <r>
    <s v="fbe3b159-9590-443d-966d-8eeedb3f8dad"/>
    <x v="872"/>
    <x v="4"/>
    <s v="Groceries"/>
    <s v="Milk"/>
    <n v="3"/>
    <n v="219.34"/>
    <n v="0.05"/>
    <s v="Retail"/>
    <s v="Cash"/>
    <n v="625.12"/>
  </r>
  <r>
    <s v="483bcdb8-88a5-4302-a88a-ba8a0063cbde"/>
    <x v="873"/>
    <x v="0"/>
    <s v="Furniture"/>
    <s v="Sofa"/>
    <n v="3"/>
    <n v="209.16"/>
    <n v="0"/>
    <s v="Retail"/>
    <s v="Bank Transfer"/>
    <n v="627.48"/>
  </r>
  <r>
    <s v="7e682c80-151a-4edb-9404-cbb96c65148f"/>
    <x v="874"/>
    <x v="4"/>
    <s v="Electronics"/>
    <s v="TV"/>
    <n v="1"/>
    <n v="63.24"/>
    <n v="0.15"/>
    <s v="Retail"/>
    <s v="Credit Card"/>
    <n v="53.75"/>
  </r>
  <r>
    <s v="003a842f-b3b5-45af-843b-827025365920"/>
    <x v="875"/>
    <x v="0"/>
    <s v="Electronics"/>
    <s v="TV"/>
    <n v="9"/>
    <n v="313.70999999999998"/>
    <n v="0.2"/>
    <s v="Retail"/>
    <s v="E-Wallet"/>
    <n v="2258.71"/>
  </r>
  <r>
    <s v="a2866a7b-789a-45dc-ba25-1d0d52b3999a"/>
    <x v="876"/>
    <x v="4"/>
    <s v="Groceries"/>
    <s v="Rice"/>
    <n v="5"/>
    <n v="92.01"/>
    <n v="0.15"/>
    <s v="Wholesale"/>
    <s v="Bank Transfer"/>
    <n v="391.04"/>
  </r>
  <r>
    <s v="8e43fa07-d8fc-4fc2-a4bf-5610b5b424f6"/>
    <x v="877"/>
    <x v="3"/>
    <s v="Electronics"/>
    <s v="Laptop"/>
    <n v="9"/>
    <n v="337.16"/>
    <n v="0.15"/>
    <s v="Retail"/>
    <s v="E-Wallet"/>
    <n v="2579.27"/>
  </r>
  <r>
    <s v="5545ea0a-1efc-415b-b4e0-06925fce3026"/>
    <x v="878"/>
    <x v="1"/>
    <s v="Groceries"/>
    <s v="Milk"/>
    <n v="5"/>
    <n v="483.7"/>
    <n v="0.2"/>
    <s v="Online"/>
    <s v="E-Wallet"/>
    <n v="1934.8"/>
  </r>
  <r>
    <s v="658df410-f193-42d4-b094-e4636858a805"/>
    <x v="879"/>
    <x v="2"/>
    <s v="Electronics"/>
    <s v="Laptop"/>
    <n v="7"/>
    <n v="131.91999999999999"/>
    <n v="0.1"/>
    <s v="Wholesale"/>
    <s v="Cash"/>
    <n v="831.1"/>
  </r>
  <r>
    <s v="b998b66c-8ba8-4113-8431-29e14f8bb127"/>
    <x v="880"/>
    <x v="0"/>
    <s v="Clothing"/>
    <s v="Shirt"/>
    <n v="1"/>
    <n v="75.37"/>
    <n v="0.15"/>
    <s v="Wholesale"/>
    <s v="Credit Card"/>
    <n v="64.06"/>
  </r>
  <r>
    <s v="a1ee1281-5a6d-4cc4-bc60-527c22f4a9aa"/>
    <x v="881"/>
    <x v="1"/>
    <s v="Groceries"/>
    <s v="Milk"/>
    <n v="9"/>
    <n v="16.97"/>
    <n v="0.15"/>
    <s v="Retail"/>
    <s v="Cash"/>
    <n v="129.82"/>
  </r>
  <r>
    <s v="cdd8bd25-ed2e-4c1c-ad98-8e0fe029e0fc"/>
    <x v="882"/>
    <x v="2"/>
    <s v="Cosmetics"/>
    <s v="Lipstick"/>
    <n v="1"/>
    <n v="192.52"/>
    <n v="0.05"/>
    <s v="Retail"/>
    <s v="Cash"/>
    <n v="182.89"/>
  </r>
  <r>
    <s v="bf4fa362-ee66-48a5-9187-02f13bb81268"/>
    <x v="883"/>
    <x v="2"/>
    <s v="Furniture"/>
    <s v="Sofa"/>
    <n v="4"/>
    <n v="111.23"/>
    <n v="0.1"/>
    <s v="Wholesale"/>
    <s v="Bank Transfer"/>
    <n v="400.43"/>
  </r>
  <r>
    <s v="4bc463c3-5546-4ae3-af2b-4bd1e510da95"/>
    <x v="884"/>
    <x v="4"/>
    <s v="Groceries"/>
    <s v="Milk"/>
    <n v="7"/>
    <n v="248.47"/>
    <n v="0.05"/>
    <s v="Online"/>
    <s v="E-Wallet"/>
    <n v="1652.33"/>
  </r>
  <r>
    <s v="c16635e2-70dc-48e1-ba39-1f747ee50d26"/>
    <x v="885"/>
    <x v="3"/>
    <s v="Groceries"/>
    <s v="Milk"/>
    <n v="9"/>
    <n v="264.52999999999997"/>
    <n v="0.2"/>
    <s v="Retail"/>
    <s v="Cash"/>
    <n v="1904.62"/>
  </r>
  <r>
    <s v="f8068b2b-452d-4209-a3b8-693e191da6eb"/>
    <x v="886"/>
    <x v="3"/>
    <s v="Clothing"/>
    <s v="Shirt"/>
    <n v="1"/>
    <n v="177.92"/>
    <n v="0"/>
    <s v="Wholesale"/>
    <s v="Cash"/>
    <n v="177.92"/>
  </r>
  <r>
    <s v="11e59684-d952-40f2-a631-7339d645788c"/>
    <x v="887"/>
    <x v="1"/>
    <s v="Groceries"/>
    <s v="Rice"/>
    <n v="6"/>
    <n v="376.2"/>
    <n v="0.2"/>
    <s v="Wholesale"/>
    <s v="Credit Card"/>
    <n v="1805.76"/>
  </r>
  <r>
    <s v="718678fd-5288-4989-85aa-c997c42ac11f"/>
    <x v="888"/>
    <x v="3"/>
    <s v="Groceries"/>
    <s v="Rice"/>
    <n v="5"/>
    <n v="452.88"/>
    <n v="0.1"/>
    <s v="Retail"/>
    <s v="Bank Transfer"/>
    <n v="2037.96"/>
  </r>
  <r>
    <s v="8fb4df0a-e468-4f8b-b94a-50bf21a033ee"/>
    <x v="889"/>
    <x v="0"/>
    <s v="Cosmetics"/>
    <s v="Lipstick"/>
    <n v="3"/>
    <n v="109.7"/>
    <n v="0.2"/>
    <s v="Online"/>
    <s v="Bank Transfer"/>
    <n v="263.27999999999997"/>
  </r>
  <r>
    <s v="7513d8b2-5cb6-42b2-9477-b3bc1f343f43"/>
    <x v="890"/>
    <x v="3"/>
    <s v="Groceries"/>
    <s v="Rice"/>
    <n v="2"/>
    <n v="418.97"/>
    <n v="0.1"/>
    <s v="Wholesale"/>
    <s v="E-Wallet"/>
    <n v="754.15"/>
  </r>
  <r>
    <s v="9a14cd23-3ffc-4030-89f8-c21987fa5042"/>
    <x v="891"/>
    <x v="1"/>
    <s v="Electronics"/>
    <s v="TV"/>
    <n v="1"/>
    <n v="69.94"/>
    <n v="0.05"/>
    <s v="Wholesale"/>
    <s v="E-Wallet"/>
    <n v="66.44"/>
  </r>
  <r>
    <s v="4c9656d3-6a47-46c9-a7b9-03cebdabd049"/>
    <x v="892"/>
    <x v="3"/>
    <s v="Electronics"/>
    <s v="Phone"/>
    <n v="2"/>
    <n v="118.21"/>
    <n v="0.15"/>
    <s v="Wholesale"/>
    <s v="Bank Transfer"/>
    <n v="200.96"/>
  </r>
  <r>
    <s v="60ebd0b1-3326-4ed6-b939-e9fbb4177be0"/>
    <x v="893"/>
    <x v="0"/>
    <s v="Clothing"/>
    <s v="Shirt"/>
    <n v="4"/>
    <n v="282.89999999999998"/>
    <n v="0.2"/>
    <s v="Retail"/>
    <s v="Bank Transfer"/>
    <n v="905.28"/>
  </r>
  <r>
    <s v="f23fb533-4006-4e95-a695-30c7cbb3c682"/>
    <x v="894"/>
    <x v="4"/>
    <s v="Electronics"/>
    <s v="Phone"/>
    <n v="6"/>
    <n v="156.76"/>
    <n v="0.2"/>
    <s v="Wholesale"/>
    <s v="Credit Card"/>
    <n v="752.45"/>
  </r>
  <r>
    <s v="7aa36ec6-29fe-483b-a6c0-db08147dac74"/>
    <x v="895"/>
    <x v="1"/>
    <s v="Electronics"/>
    <s v="Phone"/>
    <n v="5"/>
    <n v="25.65"/>
    <n v="0.15"/>
    <s v="Wholesale"/>
    <s v="Cash"/>
    <n v="109.01"/>
  </r>
  <r>
    <s v="0048d3f2-8386-4a02-9df8-9912370ea08e"/>
    <x v="896"/>
    <x v="4"/>
    <s v="Clothing"/>
    <s v="Shirt"/>
    <n v="4"/>
    <n v="150.96"/>
    <n v="0.2"/>
    <s v="Retail"/>
    <s v="Credit Card"/>
    <n v="483.07"/>
  </r>
  <r>
    <s v="56c9a4a8-437f-47c6-a0c7-b41be9f880a4"/>
    <x v="897"/>
    <x v="4"/>
    <s v="Electronics"/>
    <s v="Phone"/>
    <n v="8"/>
    <n v="452.91"/>
    <n v="0.2"/>
    <s v="Online"/>
    <s v="Credit Card"/>
    <n v="2898.62"/>
  </r>
  <r>
    <s v="32ac1b98-01f6-45c6-bfdc-b5c1d9d3b524"/>
    <x v="898"/>
    <x v="4"/>
    <s v="Electronics"/>
    <s v="Phone"/>
    <n v="7"/>
    <n v="91.24"/>
    <n v="0"/>
    <s v="Wholesale"/>
    <s v="Bank Transfer"/>
    <n v="638.67999999999995"/>
  </r>
  <r>
    <s v="994afd86-5fdd-4085-af30-5c4a7448a2b7"/>
    <x v="899"/>
    <x v="2"/>
    <s v="Electronics"/>
    <s v="Phone"/>
    <n v="4"/>
    <n v="383.06"/>
    <n v="0"/>
    <s v="Retail"/>
    <s v="Bank Transfer"/>
    <n v="1532.24"/>
  </r>
  <r>
    <s v="08b5fb54-7074-4915-8631-5c67a69f4139"/>
    <x v="900"/>
    <x v="2"/>
    <s v="Cosmetics"/>
    <s v="Lipstick"/>
    <n v="5"/>
    <n v="362.53"/>
    <n v="0.15"/>
    <s v="Online"/>
    <s v="Cash"/>
    <n v="1540.75"/>
  </r>
  <r>
    <s v="43667689-5aa6-4699-b6aa-c61ae9341def"/>
    <x v="901"/>
    <x v="4"/>
    <s v="Furniture"/>
    <s v="Table"/>
    <n v="5"/>
    <n v="57.58"/>
    <n v="0.05"/>
    <s v="Retail"/>
    <s v="E-Wallet"/>
    <n v="273.5"/>
  </r>
  <r>
    <s v="705091cc-e9d4-4812-8ff4-b28e88ad22ae"/>
    <x v="902"/>
    <x v="1"/>
    <s v="Cosmetics"/>
    <s v="Lipstick"/>
    <n v="3"/>
    <n v="168.07"/>
    <n v="0.2"/>
    <s v="Online"/>
    <s v="Bank Transfer"/>
    <n v="403.37"/>
  </r>
  <r>
    <s v="0fc985a9-79ff-4171-bae8-dfb0c4c8346e"/>
    <x v="903"/>
    <x v="0"/>
    <s v="Electronics"/>
    <s v="Laptop"/>
    <n v="9"/>
    <n v="98.73"/>
    <n v="0.2"/>
    <s v="Retail"/>
    <s v="Credit Card"/>
    <n v="710.86"/>
  </r>
  <r>
    <s v="1b2f56b4-b6ba-4047-b363-3ea44f500268"/>
    <x v="904"/>
    <x v="0"/>
    <s v="Groceries"/>
    <s v="Milk"/>
    <n v="5"/>
    <n v="16.46"/>
    <n v="0.05"/>
    <s v="Online"/>
    <s v="Cash"/>
    <n v="78.180000000000007"/>
  </r>
  <r>
    <s v="942dc111-264f-4cfc-9ea3-cc7547b7f427"/>
    <x v="905"/>
    <x v="3"/>
    <s v="Groceries"/>
    <s v="Rice"/>
    <n v="2"/>
    <n v="90.66"/>
    <n v="0.2"/>
    <s v="Online"/>
    <s v="E-Wallet"/>
    <n v="145.06"/>
  </r>
  <r>
    <s v="419e4686-3717-42ac-a037-e8b8d5c8d332"/>
    <x v="906"/>
    <x v="1"/>
    <s v="Clothing"/>
    <s v="Shirt"/>
    <n v="4"/>
    <n v="104.78"/>
    <n v="0.05"/>
    <s v="Retail"/>
    <s v="Credit Card"/>
    <n v="398.16"/>
  </r>
  <r>
    <s v="02da10e4-095d-4706-8ef0-6c976c2ceeff"/>
    <x v="907"/>
    <x v="2"/>
    <s v="Electronics"/>
    <s v="TV"/>
    <n v="4"/>
    <n v="87.16"/>
    <n v="0.15"/>
    <s v="Wholesale"/>
    <s v="Credit Card"/>
    <n v="296.33999999999997"/>
  </r>
  <r>
    <s v="270290b0-3c46-4fa2-9a67-30029c6644f1"/>
    <x v="908"/>
    <x v="4"/>
    <s v="Electronics"/>
    <s v="Phone"/>
    <n v="5"/>
    <n v="50.09"/>
    <n v="0.15"/>
    <s v="Online"/>
    <s v="E-Wallet"/>
    <n v="212.88"/>
  </r>
  <r>
    <s v="96158469-533c-49ba-9d85-c0bc0022f7f3"/>
    <x v="909"/>
    <x v="3"/>
    <s v="Clothing"/>
    <s v="Shoes"/>
    <n v="8"/>
    <n v="265.52"/>
    <n v="0.05"/>
    <s v="Retail"/>
    <s v="Credit Card"/>
    <n v="2017.95"/>
  </r>
  <r>
    <s v="560c4112-7d56-4a6a-9399-bda7b0a67edf"/>
    <x v="910"/>
    <x v="0"/>
    <s v="Clothing"/>
    <s v="Shirt"/>
    <n v="5"/>
    <n v="164.71"/>
    <n v="0.05"/>
    <s v="Wholesale"/>
    <s v="Credit Card"/>
    <n v="782.37"/>
  </r>
  <r>
    <s v="9f28bf6e-d07f-4453-9714-1a79e568f855"/>
    <x v="911"/>
    <x v="2"/>
    <s v="Furniture"/>
    <s v="Sofa"/>
    <n v="1"/>
    <n v="454.58"/>
    <n v="0.1"/>
    <s v="Wholesale"/>
    <s v="Cash"/>
    <n v="409.12"/>
  </r>
  <r>
    <s v="519b6fa9-027d-4f3d-b2f6-6eed9d7de958"/>
    <x v="912"/>
    <x v="2"/>
    <s v="Clothing"/>
    <s v="Shirt"/>
    <n v="2"/>
    <n v="97.67"/>
    <n v="0"/>
    <s v="Retail"/>
    <s v="Credit Card"/>
    <n v="195.34"/>
  </r>
  <r>
    <s v="a27beff6-9008-454a-9e7c-03290189c870"/>
    <x v="913"/>
    <x v="4"/>
    <s v="Groceries"/>
    <s v="Milk"/>
    <n v="3"/>
    <n v="303.42"/>
    <n v="0"/>
    <s v="Retail"/>
    <s v="Credit Card"/>
    <n v="910.26"/>
  </r>
  <r>
    <s v="de12216c-8e66-48ef-aa80-777dcb21c26b"/>
    <x v="914"/>
    <x v="0"/>
    <s v="Electronics"/>
    <s v="TV"/>
    <n v="3"/>
    <n v="450.81"/>
    <n v="0.2"/>
    <s v="Online"/>
    <s v="Cash"/>
    <n v="1081.94"/>
  </r>
  <r>
    <s v="a708c0e7-16f4-4027-87d0-e82defe98c31"/>
    <x v="915"/>
    <x v="1"/>
    <s v="Clothing"/>
    <s v="Shirt"/>
    <n v="6"/>
    <n v="28.36"/>
    <n v="0.2"/>
    <s v="Retail"/>
    <s v="Cash"/>
    <n v="136.13"/>
  </r>
  <r>
    <s v="4a4542bf-d70b-406a-9325-00519be9d368"/>
    <x v="916"/>
    <x v="2"/>
    <s v="Electronics"/>
    <s v="TV"/>
    <n v="9"/>
    <n v="260.56"/>
    <n v="0.05"/>
    <s v="Wholesale"/>
    <s v="E-Wallet"/>
    <n v="2227.79"/>
  </r>
  <r>
    <s v="d285e5d8-97e1-4689-8978-8367cc61dc20"/>
    <x v="917"/>
    <x v="4"/>
    <s v="Clothing"/>
    <s v="Shirt"/>
    <n v="1"/>
    <n v="228.08"/>
    <n v="0.05"/>
    <s v="Retail"/>
    <s v="E-Wallet"/>
    <n v="216.68"/>
  </r>
  <r>
    <s v="5dcb07d7-38b9-4298-a83c-a0657520cbe2"/>
    <x v="918"/>
    <x v="1"/>
    <s v="Cosmetics"/>
    <s v="Lipstick"/>
    <n v="6"/>
    <n v="464.75"/>
    <n v="0"/>
    <s v="Wholesale"/>
    <s v="E-Wallet"/>
    <n v="2788.5"/>
  </r>
  <r>
    <s v="74a6bf21-1ec3-4fae-9fe7-11dc6978ace6"/>
    <x v="919"/>
    <x v="0"/>
    <s v="Cosmetics"/>
    <s v="Lipstick"/>
    <n v="9"/>
    <n v="333.56"/>
    <n v="0.2"/>
    <s v="Wholesale"/>
    <s v="Cash"/>
    <n v="2401.63"/>
  </r>
  <r>
    <s v="b33fee00-bdde-49be-8d6a-4a2042083639"/>
    <x v="920"/>
    <x v="2"/>
    <s v="Furniture"/>
    <s v="Table"/>
    <n v="4"/>
    <n v="177.83"/>
    <n v="0"/>
    <s v="Retail"/>
    <s v="Credit Card"/>
    <n v="711.32"/>
  </r>
  <r>
    <s v="c57e31e3-6144-4734-a943-85c84fe61c86"/>
    <x v="921"/>
    <x v="1"/>
    <s v="Electronics"/>
    <s v="Laptop"/>
    <n v="3"/>
    <n v="357.2"/>
    <n v="0.15"/>
    <s v="Wholesale"/>
    <s v="Credit Card"/>
    <n v="910.86"/>
  </r>
  <r>
    <s v="a80f64ee-d2c7-4dc4-ae2b-e539ecbf5e3b"/>
    <x v="922"/>
    <x v="1"/>
    <s v="Clothing"/>
    <s v="Shirt"/>
    <n v="6"/>
    <n v="293.41000000000003"/>
    <n v="0"/>
    <s v="Wholesale"/>
    <s v="Credit Card"/>
    <n v="1760.46"/>
  </r>
  <r>
    <s v="45f94f10-4522-488f-a37d-3a07ae1d407e"/>
    <x v="923"/>
    <x v="1"/>
    <s v="Electronics"/>
    <s v="Phone"/>
    <n v="6"/>
    <n v="176.85"/>
    <n v="0"/>
    <s v="Online"/>
    <s v="Credit Card"/>
    <n v="1061.0999999999999"/>
  </r>
  <r>
    <s v="bb78f43b-915e-4465-8a56-21c10ad87a9f"/>
    <x v="924"/>
    <x v="2"/>
    <s v="Clothing"/>
    <s v="Shirt"/>
    <n v="2"/>
    <n v="393.7"/>
    <n v="0.05"/>
    <s v="Wholesale"/>
    <s v="Cash"/>
    <n v="748.03"/>
  </r>
  <r>
    <s v="2ab7f6ac-1a32-4458-8adb-532edd3f4d9f"/>
    <x v="925"/>
    <x v="2"/>
    <s v="Furniture"/>
    <s v="Sofa"/>
    <n v="5"/>
    <n v="335.74"/>
    <n v="0.2"/>
    <s v="Online"/>
    <s v="Bank Transfer"/>
    <n v="1342.96"/>
  </r>
  <r>
    <s v="16793844-4c55-47e9-bcc0-b0f686ce0599"/>
    <x v="926"/>
    <x v="3"/>
    <s v="Electronics"/>
    <s v="TV"/>
    <n v="1"/>
    <n v="7.68"/>
    <n v="0.15"/>
    <s v="Online"/>
    <s v="E-Wallet"/>
    <n v="6.53"/>
  </r>
  <r>
    <s v="85e66a7e-cb5a-49c5-926a-4bf1735428a1"/>
    <x v="927"/>
    <x v="0"/>
    <s v="Electronics"/>
    <s v="Phone"/>
    <n v="9"/>
    <n v="433.24"/>
    <n v="0"/>
    <s v="Online"/>
    <s v="Bank Transfer"/>
    <n v="3899.16"/>
  </r>
  <r>
    <s v="243e049a-8a98-4142-b640-0dcc99c52a2c"/>
    <x v="928"/>
    <x v="4"/>
    <s v="Furniture"/>
    <s v="Table"/>
    <n v="9"/>
    <n v="201.56"/>
    <n v="0"/>
    <s v="Online"/>
    <s v="E-Wallet"/>
    <n v="1814.04"/>
  </r>
  <r>
    <s v="c8c666be-552e-4b20-89ca-825c3af41638"/>
    <x v="929"/>
    <x v="1"/>
    <s v="Electronics"/>
    <s v="TV"/>
    <n v="3"/>
    <n v="324.5"/>
    <n v="0.05"/>
    <s v="Wholesale"/>
    <s v="E-Wallet"/>
    <n v="924.82"/>
  </r>
  <r>
    <s v="ad056b23-f6a9-45cc-ad1b-363bd167918d"/>
    <x v="930"/>
    <x v="3"/>
    <s v="Cosmetics"/>
    <s v="Lipstick"/>
    <n v="5"/>
    <n v="201.4"/>
    <n v="0.1"/>
    <s v="Wholesale"/>
    <s v="Cash"/>
    <n v="906.3"/>
  </r>
  <r>
    <s v="252e673a-d534-4da3-8d4d-a841253c03bd"/>
    <x v="931"/>
    <x v="4"/>
    <s v="Clothing"/>
    <s v="Shoes"/>
    <n v="3"/>
    <n v="441.27"/>
    <n v="0.2"/>
    <s v="Retail"/>
    <s v="E-Wallet"/>
    <n v="1059.05"/>
  </r>
  <r>
    <s v="7c68065e-84d5-4e60-9340-d94e9495d2b8"/>
    <x v="932"/>
    <x v="3"/>
    <s v="Electronics"/>
    <s v="Phone"/>
    <n v="7"/>
    <n v="327.16000000000003"/>
    <n v="0.2"/>
    <s v="Online"/>
    <s v="Cash"/>
    <n v="1832.1"/>
  </r>
  <r>
    <s v="d2f7481a-93b5-473a-968d-cb5cfd2c3629"/>
    <x v="933"/>
    <x v="2"/>
    <s v="Cosmetics"/>
    <s v="Lipstick"/>
    <n v="1"/>
    <n v="291.8"/>
    <n v="0.2"/>
    <s v="Wholesale"/>
    <s v="Bank Transfer"/>
    <n v="233.44"/>
  </r>
  <r>
    <s v="b710a20f-bd3a-4391-a51e-9443ca758989"/>
    <x v="934"/>
    <x v="1"/>
    <s v="Furniture"/>
    <s v="Sofa"/>
    <n v="5"/>
    <n v="490.23"/>
    <n v="0"/>
    <s v="Online"/>
    <s v="Credit Card"/>
    <n v="2451.15"/>
  </r>
  <r>
    <s v="64234237-fbfa-45db-929f-22b60c04b8bb"/>
    <x v="935"/>
    <x v="4"/>
    <s v="Electronics"/>
    <s v="Phone"/>
    <n v="6"/>
    <n v="143.91999999999999"/>
    <n v="0"/>
    <s v="Online"/>
    <s v="Bank Transfer"/>
    <n v="863.52"/>
  </r>
  <r>
    <s v="145c99f0-cc02-420b-af59-773c4ffc5fa4"/>
    <x v="936"/>
    <x v="4"/>
    <s v="Electronics"/>
    <s v="Phone"/>
    <n v="7"/>
    <n v="37.299999999999997"/>
    <n v="0"/>
    <s v="Retail"/>
    <s v="Bank Transfer"/>
    <n v="261.10000000000002"/>
  </r>
  <r>
    <s v="6330be45-27af-4946-8a35-0a4f024a91c6"/>
    <x v="937"/>
    <x v="4"/>
    <s v="Electronics"/>
    <s v="Phone"/>
    <n v="3"/>
    <n v="260.43"/>
    <n v="0.1"/>
    <s v="Online"/>
    <s v="Cash"/>
    <n v="703.16"/>
  </r>
  <r>
    <s v="24c5622e-8ab0-42a1-a67f-9de031608b75"/>
    <x v="938"/>
    <x v="4"/>
    <s v="Electronics"/>
    <s v="Laptop"/>
    <n v="7"/>
    <n v="214.89"/>
    <n v="0"/>
    <s v="Wholesale"/>
    <s v="Cash"/>
    <n v="1504.23"/>
  </r>
  <r>
    <s v="c4733732-84c7-4cb0-81a4-61ce41c70aba"/>
    <x v="939"/>
    <x v="4"/>
    <s v="Electronics"/>
    <s v="Phone"/>
    <n v="4"/>
    <n v="229.87"/>
    <n v="0.2"/>
    <s v="Wholesale"/>
    <s v="E-Wallet"/>
    <n v="735.58"/>
  </r>
  <r>
    <s v="b216a6fd-f817-4721-b37f-4d6835ecd48b"/>
    <x v="940"/>
    <x v="3"/>
    <s v="Electronics"/>
    <s v="Laptop"/>
    <n v="6"/>
    <n v="311.95"/>
    <n v="0.2"/>
    <s v="Wholesale"/>
    <s v="Credit Card"/>
    <n v="1497.36"/>
  </r>
  <r>
    <s v="d67ea970-8b31-4a20-beb7-a77613dba5c8"/>
    <x v="941"/>
    <x v="1"/>
    <s v="Cosmetics"/>
    <s v="Lipstick"/>
    <n v="5"/>
    <n v="309.49"/>
    <n v="0.05"/>
    <s v="Wholesale"/>
    <s v="Bank Transfer"/>
    <n v="1470.08"/>
  </r>
  <r>
    <s v="07847ef1-9b43-43ea-989b-67636ea13fd4"/>
    <x v="942"/>
    <x v="2"/>
    <s v="Furniture"/>
    <s v="Table"/>
    <n v="4"/>
    <n v="199.17"/>
    <n v="0.1"/>
    <s v="Online"/>
    <s v="Bank Transfer"/>
    <n v="717.01"/>
  </r>
  <r>
    <s v="5f7847e6-1ee9-4561-844a-e247b0fe3ee2"/>
    <x v="943"/>
    <x v="2"/>
    <s v="Electronics"/>
    <s v="Laptop"/>
    <n v="6"/>
    <n v="432.12"/>
    <n v="0.15"/>
    <s v="Wholesale"/>
    <s v="Cash"/>
    <n v="2203.81"/>
  </r>
  <r>
    <s v="d5a91f89-9665-44cd-8f8b-e061feb5dc1d"/>
    <x v="944"/>
    <x v="2"/>
    <s v="Electronics"/>
    <s v="Laptop"/>
    <n v="3"/>
    <n v="327.47000000000003"/>
    <n v="0"/>
    <s v="Retail"/>
    <s v="Cash"/>
    <n v="982.41"/>
  </r>
  <r>
    <s v="04c2f09e-cebe-48d2-9c74-99c3c083b737"/>
    <x v="945"/>
    <x v="2"/>
    <s v="Electronics"/>
    <s v="Phone"/>
    <n v="3"/>
    <n v="445.51"/>
    <n v="0.15"/>
    <s v="Online"/>
    <s v="Cash"/>
    <n v="1136.05"/>
  </r>
  <r>
    <s v="eaf6c999-0fc7-497b-b30c-1cb107c7196d"/>
    <x v="946"/>
    <x v="3"/>
    <s v="Furniture"/>
    <s v="Table"/>
    <n v="5"/>
    <n v="457.01"/>
    <n v="0"/>
    <s v="Wholesale"/>
    <s v="Bank Transfer"/>
    <n v="2285.0500000000002"/>
  </r>
  <r>
    <s v="01fec1aa-2762-434e-bd86-d923feed0b4d"/>
    <x v="947"/>
    <x v="0"/>
    <s v="Electronics"/>
    <s v="Phone"/>
    <n v="5"/>
    <n v="87.82"/>
    <n v="0.1"/>
    <s v="Wholesale"/>
    <s v="Cash"/>
    <n v="395.19"/>
  </r>
  <r>
    <s v="69560556-09a3-4180-b2b8-0f8fd23e6473"/>
    <x v="948"/>
    <x v="1"/>
    <s v="Cosmetics"/>
    <s v="Lipstick"/>
    <n v="9"/>
    <n v="341.88"/>
    <n v="0.1"/>
    <s v="Retail"/>
    <s v="E-Wallet"/>
    <n v="2769.23"/>
  </r>
  <r>
    <s v="7bb83b13-6af4-429d-bbff-83910af9b58b"/>
    <x v="949"/>
    <x v="4"/>
    <s v="Electronics"/>
    <s v="Phone"/>
    <n v="4"/>
    <n v="162.16999999999999"/>
    <n v="0.2"/>
    <s v="Online"/>
    <s v="E-Wallet"/>
    <n v="518.94000000000005"/>
  </r>
  <r>
    <s v="7967440f-4d01-4c69-b760-42a54b52be83"/>
    <x v="950"/>
    <x v="0"/>
    <s v="Groceries"/>
    <s v="Rice"/>
    <n v="5"/>
    <n v="419.03"/>
    <n v="0.1"/>
    <s v="Retail"/>
    <s v="E-Wallet"/>
    <n v="1885.63"/>
  </r>
  <r>
    <s v="47060752-1153-4591-8516-2d2fe63feafd"/>
    <x v="951"/>
    <x v="2"/>
    <s v="Groceries"/>
    <s v="Milk"/>
    <n v="9"/>
    <n v="367.76"/>
    <n v="0.15"/>
    <s v="Retail"/>
    <s v="Credit Card"/>
    <n v="2813.36"/>
  </r>
  <r>
    <s v="bd117433-be90-4d75-a38e-989bfb6e2132"/>
    <x v="952"/>
    <x v="0"/>
    <s v="Cosmetics"/>
    <s v="Lipstick"/>
    <n v="4"/>
    <n v="103.38"/>
    <n v="0.15"/>
    <s v="Wholesale"/>
    <s v="E-Wallet"/>
    <n v="351.49"/>
  </r>
  <r>
    <s v="f0e62e99-1070-4d84-ab89-132e65484b31"/>
    <x v="953"/>
    <x v="1"/>
    <s v="Clothing"/>
    <s v="Shirt"/>
    <n v="3"/>
    <n v="469.67"/>
    <n v="0.1"/>
    <s v="Wholesale"/>
    <s v="Cash"/>
    <n v="1268.1099999999999"/>
  </r>
  <r>
    <s v="8cdd97ba-d0bb-46bb-872d-582dbbe88bd4"/>
    <x v="954"/>
    <x v="4"/>
    <s v="Electronics"/>
    <s v="TV"/>
    <n v="7"/>
    <n v="343.32"/>
    <n v="0.15"/>
    <s v="Retail"/>
    <s v="Cash"/>
    <n v="2042.75"/>
  </r>
  <r>
    <s v="79a24d52-d632-43a9-9f4f-10ef2d87c2b3"/>
    <x v="955"/>
    <x v="4"/>
    <s v="Electronics"/>
    <s v="TV"/>
    <n v="7"/>
    <n v="474.57"/>
    <n v="0"/>
    <s v="Online"/>
    <s v="Bank Transfer"/>
    <n v="3321.99"/>
  </r>
  <r>
    <s v="9f783b51-bdb9-412a-8ea2-6d093893f3ed"/>
    <x v="956"/>
    <x v="1"/>
    <s v="Furniture"/>
    <s v="Table"/>
    <n v="8"/>
    <n v="104.95"/>
    <n v="0.05"/>
    <s v="Online"/>
    <s v="Credit Card"/>
    <n v="797.62"/>
  </r>
  <r>
    <s v="f7e90c6a-8b0a-4711-9e17-b01f498f44d7"/>
    <x v="957"/>
    <x v="1"/>
    <s v="Groceries"/>
    <s v="Rice"/>
    <n v="4"/>
    <n v="435.5"/>
    <n v="0.2"/>
    <s v="Online"/>
    <s v="Credit Card"/>
    <n v="1393.6"/>
  </r>
  <r>
    <s v="f67d3032-5f83-41b2-9165-ebeddb522fe7"/>
    <x v="958"/>
    <x v="2"/>
    <s v="Electronics"/>
    <s v="Laptop"/>
    <n v="4"/>
    <n v="335.7"/>
    <n v="0.05"/>
    <s v="Retail"/>
    <s v="Cash"/>
    <n v="1275.6600000000001"/>
  </r>
  <r>
    <s v="5cb83d4c-3a67-45fd-9d70-dc66a831a259"/>
    <x v="959"/>
    <x v="4"/>
    <s v="Groceries"/>
    <s v="Rice"/>
    <n v="9"/>
    <n v="278.38"/>
    <n v="0.15"/>
    <s v="Online"/>
    <s v="Bank Transfer"/>
    <n v="2129.61"/>
  </r>
  <r>
    <s v="a9aecd3f-a4f6-4f64-a6b6-87383426651a"/>
    <x v="960"/>
    <x v="0"/>
    <s v="Groceries"/>
    <s v="Milk"/>
    <n v="7"/>
    <n v="411.15"/>
    <n v="0.2"/>
    <s v="Wholesale"/>
    <s v="E-Wallet"/>
    <n v="2302.44"/>
  </r>
  <r>
    <s v="4f895f1e-81d1-44b9-8787-0f527b81e558"/>
    <x v="961"/>
    <x v="3"/>
    <s v="Cosmetics"/>
    <s v="Lipstick"/>
    <n v="3"/>
    <n v="318.27"/>
    <n v="0.05"/>
    <s v="Retail"/>
    <s v="E-Wallet"/>
    <n v="907.07"/>
  </r>
  <r>
    <s v="30ed485b-ed87-4369-8468-2f645e1a3255"/>
    <x v="962"/>
    <x v="3"/>
    <s v="Furniture"/>
    <s v="Table"/>
    <n v="9"/>
    <n v="336.45"/>
    <n v="0.05"/>
    <s v="Retail"/>
    <s v="Bank Transfer"/>
    <n v="2876.65"/>
  </r>
  <r>
    <s v="f4beee59-6889-4b7c-be48-2501427adb36"/>
    <x v="963"/>
    <x v="1"/>
    <s v="Groceries"/>
    <s v="Rice"/>
    <n v="5"/>
    <n v="130.57"/>
    <n v="0.15"/>
    <s v="Retail"/>
    <s v="Bank Transfer"/>
    <n v="554.91999999999996"/>
  </r>
  <r>
    <s v="dcd4e9d5-63ca-4e8f-b6a3-51e5ad9be17a"/>
    <x v="964"/>
    <x v="2"/>
    <s v="Furniture"/>
    <s v="Sofa"/>
    <n v="4"/>
    <n v="409.44"/>
    <n v="0.2"/>
    <s v="Online"/>
    <s v="Cash"/>
    <n v="1310.21"/>
  </r>
  <r>
    <s v="9479d423-d471-467b-9a25-3fcbf232ce9b"/>
    <x v="965"/>
    <x v="3"/>
    <s v="Electronics"/>
    <s v="Laptop"/>
    <n v="1"/>
    <n v="326.89999999999998"/>
    <n v="0.2"/>
    <s v="Online"/>
    <s v="Credit Card"/>
    <n v="261.52"/>
  </r>
  <r>
    <s v="092d380d-1b23-4b03-a8ff-d24ae757c128"/>
    <x v="966"/>
    <x v="4"/>
    <s v="Groceries"/>
    <s v="Rice"/>
    <n v="9"/>
    <n v="422.97"/>
    <n v="0.05"/>
    <s v="Wholesale"/>
    <s v="Bank Transfer"/>
    <n v="3616.39"/>
  </r>
  <r>
    <s v="a95bdc91-74af-4765-9d67-8cd27aed85f6"/>
    <x v="967"/>
    <x v="1"/>
    <s v="Furniture"/>
    <s v="Table"/>
    <n v="6"/>
    <n v="179.01"/>
    <n v="0.2"/>
    <s v="Online"/>
    <s v="Cash"/>
    <n v="859.25"/>
  </r>
  <r>
    <s v="89ad38d8-86fb-4984-859e-3b9bd2f7de2c"/>
    <x v="968"/>
    <x v="0"/>
    <s v="Furniture"/>
    <s v="Sofa"/>
    <n v="2"/>
    <n v="169.2"/>
    <n v="0.2"/>
    <s v="Online"/>
    <s v="Credit Card"/>
    <n v="270.72000000000003"/>
  </r>
  <r>
    <s v="59fdc0f9-5aef-4fc7-8f97-df1699b11145"/>
    <x v="969"/>
    <x v="1"/>
    <s v="Clothing"/>
    <s v="Shirt"/>
    <n v="7"/>
    <n v="16.829999999999998"/>
    <n v="0"/>
    <s v="Online"/>
    <s v="E-Wallet"/>
    <n v="117.81"/>
  </r>
  <r>
    <s v="984648e2-c221-48e7-8086-26ca900ecf91"/>
    <x v="970"/>
    <x v="0"/>
    <s v="Cosmetics"/>
    <s v="Lipstick"/>
    <n v="3"/>
    <n v="385.46"/>
    <n v="0.15"/>
    <s v="Online"/>
    <s v="Bank Transfer"/>
    <n v="982.92"/>
  </r>
  <r>
    <s v="6fbaec7c-502b-4ae4-a010-bfcb3aeaf345"/>
    <x v="971"/>
    <x v="1"/>
    <s v="Cosmetics"/>
    <s v="Lipstick"/>
    <n v="6"/>
    <n v="168.51"/>
    <n v="0.15"/>
    <s v="Wholesale"/>
    <s v="E-Wallet"/>
    <n v="859.4"/>
  </r>
  <r>
    <s v="20091872-5fe2-44a3-b3e3-44d8c3e209ce"/>
    <x v="972"/>
    <x v="1"/>
    <s v="Clothing"/>
    <s v="Shirt"/>
    <n v="8"/>
    <n v="166.97"/>
    <n v="0"/>
    <s v="Wholesale"/>
    <s v="Cash"/>
    <n v="1335.76"/>
  </r>
  <r>
    <s v="cfb58ceb-7b56-40df-b8d7-108639672ffe"/>
    <x v="973"/>
    <x v="1"/>
    <s v="Electronics"/>
    <s v="Phone"/>
    <n v="3"/>
    <n v="345.9"/>
    <n v="0.05"/>
    <s v="Wholesale"/>
    <s v="E-Wallet"/>
    <n v="985.81"/>
  </r>
  <r>
    <s v="a3920487-d803-4651-9754-06c5e99e20bd"/>
    <x v="974"/>
    <x v="0"/>
    <s v="Electronics"/>
    <s v="TV"/>
    <n v="5"/>
    <n v="130.16999999999999"/>
    <n v="0.1"/>
    <s v="Online"/>
    <s v="Cash"/>
    <n v="585.76"/>
  </r>
  <r>
    <s v="a853bf21-740c-417a-8200-569fb8c16c96"/>
    <x v="975"/>
    <x v="0"/>
    <s v="Furniture"/>
    <s v="Sofa"/>
    <n v="6"/>
    <n v="454.97"/>
    <n v="0.05"/>
    <s v="Online"/>
    <s v="Cash"/>
    <n v="2593.33"/>
  </r>
  <r>
    <s v="37cdb981-55ca-4721-9626-80b3d5bc7b25"/>
    <x v="976"/>
    <x v="1"/>
    <s v="Electronics"/>
    <s v="Laptop"/>
    <n v="1"/>
    <n v="271.33999999999997"/>
    <n v="0"/>
    <s v="Retail"/>
    <s v="Credit Card"/>
    <n v="271.33999999999997"/>
  </r>
  <r>
    <s v="a37a6443-9477-451f-8391-329092302b3e"/>
    <x v="977"/>
    <x v="3"/>
    <s v="Groceries"/>
    <s v="Rice"/>
    <n v="7"/>
    <n v="484.89"/>
    <n v="0.2"/>
    <s v="Retail"/>
    <s v="Cash"/>
    <n v="2715.38"/>
  </r>
  <r>
    <s v="8293162e-f63a-4b94-8b5a-1f3a4d0ce984"/>
    <x v="978"/>
    <x v="2"/>
    <s v="Groceries"/>
    <s v="Milk"/>
    <n v="4"/>
    <n v="42.95"/>
    <n v="0"/>
    <s v="Online"/>
    <s v="Cash"/>
    <n v="171.8"/>
  </r>
  <r>
    <s v="8d54bd04-fb54-4d4b-a1c5-34e4c6fe8c91"/>
    <x v="979"/>
    <x v="2"/>
    <s v="Electronics"/>
    <s v="TV"/>
    <n v="7"/>
    <n v="171.73"/>
    <n v="0.15"/>
    <s v="Retail"/>
    <s v="E-Wallet"/>
    <n v="1021.79"/>
  </r>
  <r>
    <s v="ebc2e9c3-52f4-4fd8-a97d-f1718912bedd"/>
    <x v="980"/>
    <x v="2"/>
    <s v="Furniture"/>
    <s v="Table"/>
    <n v="7"/>
    <n v="193.83"/>
    <n v="0.2"/>
    <s v="Wholesale"/>
    <s v="Credit Card"/>
    <n v="1085.45"/>
  </r>
  <r>
    <s v="caf6bc1f-558a-460a-af16-a567ca5dab79"/>
    <x v="981"/>
    <x v="0"/>
    <s v="Electronics"/>
    <s v="Phone"/>
    <n v="5"/>
    <n v="366.56"/>
    <n v="0.05"/>
    <s v="Wholesale"/>
    <s v="Credit Card"/>
    <n v="1741.16"/>
  </r>
  <r>
    <s v="e8ede528-3f33-43d2-9c48-f5407ca8a2e8"/>
    <x v="982"/>
    <x v="0"/>
    <s v="Electronics"/>
    <s v="Laptop"/>
    <n v="8"/>
    <n v="110.42"/>
    <n v="0.2"/>
    <s v="Wholesale"/>
    <s v="Credit Card"/>
    <n v="706.69"/>
  </r>
  <r>
    <s v="37fa7837-5853-4099-b9db-228ad89b7eff"/>
    <x v="983"/>
    <x v="3"/>
    <s v="Groceries"/>
    <s v="Milk"/>
    <n v="8"/>
    <n v="190.8"/>
    <n v="0.15"/>
    <s v="Retail"/>
    <s v="E-Wallet"/>
    <n v="1297.44"/>
  </r>
  <r>
    <s v="82faa22e-59d3-49a1-825d-a987e24222ac"/>
    <x v="984"/>
    <x v="2"/>
    <s v="Groceries"/>
    <s v="Milk"/>
    <n v="5"/>
    <n v="455.77"/>
    <n v="0"/>
    <s v="Wholesale"/>
    <s v="Credit Card"/>
    <n v="2278.85"/>
  </r>
  <r>
    <s v="a76b2073-6812-4e0b-8eab-53b21c56e43d"/>
    <x v="985"/>
    <x v="2"/>
    <s v="Electronics"/>
    <s v="Laptop"/>
    <n v="5"/>
    <n v="61.7"/>
    <n v="0.05"/>
    <s v="Wholesale"/>
    <s v="E-Wallet"/>
    <n v="293.08"/>
  </r>
  <r>
    <s v="b213023e-8229-41ae-a611-72b9a1ad810f"/>
    <x v="986"/>
    <x v="1"/>
    <s v="Electronics"/>
    <s v="Phone"/>
    <n v="7"/>
    <n v="373.94"/>
    <n v="0.1"/>
    <s v="Wholesale"/>
    <s v="Credit Card"/>
    <n v="2355.8200000000002"/>
  </r>
  <r>
    <s v="01936d0b-602f-47bc-b54a-cedd27302b7e"/>
    <x v="987"/>
    <x v="0"/>
    <s v="Furniture"/>
    <s v="Table"/>
    <n v="6"/>
    <n v="352.73"/>
    <n v="0.1"/>
    <s v="Online"/>
    <s v="Cash"/>
    <n v="1904.74"/>
  </r>
  <r>
    <s v="73b9c1b0-6d6d-43d8-8a8a-cc1588a1bed2"/>
    <x v="988"/>
    <x v="2"/>
    <s v="Clothing"/>
    <s v="Shirt"/>
    <n v="4"/>
    <n v="69.599999999999994"/>
    <n v="0"/>
    <s v="Online"/>
    <s v="Bank Transfer"/>
    <n v="278.39999999999998"/>
  </r>
  <r>
    <s v="a7e36213-3b80-4bfb-ab45-eca5be2cfcbd"/>
    <x v="989"/>
    <x v="3"/>
    <s v="Electronics"/>
    <s v="TV"/>
    <n v="2"/>
    <n v="345.8"/>
    <n v="0.05"/>
    <s v="Wholesale"/>
    <s v="Credit Card"/>
    <n v="657.02"/>
  </r>
  <r>
    <s v="f76520de-13d8-47f8-8d28-20a592d7082b"/>
    <x v="990"/>
    <x v="3"/>
    <s v="Clothing"/>
    <s v="Shoes"/>
    <n v="8"/>
    <n v="287.04000000000002"/>
    <n v="0.05"/>
    <s v="Wholesale"/>
    <s v="E-Wallet"/>
    <n v="2181.5"/>
  </r>
  <r>
    <s v="593e5642-fe1a-4938-8065-373baa5ebc19"/>
    <x v="991"/>
    <x v="2"/>
    <s v="Clothing"/>
    <s v="Shoes"/>
    <n v="3"/>
    <n v="147.32"/>
    <n v="0.2"/>
    <s v="Online"/>
    <s v="Bank Transfer"/>
    <n v="353.57"/>
  </r>
  <r>
    <s v="7d4833a4-88fa-4baf-a725-ca05818d112c"/>
    <x v="992"/>
    <x v="0"/>
    <s v="Electronics"/>
    <s v="Phone"/>
    <n v="2"/>
    <n v="159.01"/>
    <n v="0"/>
    <s v="Online"/>
    <s v="E-Wallet"/>
    <n v="318.02"/>
  </r>
  <r>
    <s v="f3c356cd-b799-4da7-961b-6ab061f52136"/>
    <x v="993"/>
    <x v="3"/>
    <s v="Groceries"/>
    <s v="Milk"/>
    <n v="7"/>
    <n v="417.33"/>
    <n v="0.2"/>
    <s v="Retail"/>
    <s v="Cash"/>
    <n v="2337.0500000000002"/>
  </r>
  <r>
    <s v="1391b180-22a8-4b09-aaab-2e7dc018912a"/>
    <x v="994"/>
    <x v="1"/>
    <s v="Groceries"/>
    <s v="Rice"/>
    <n v="6"/>
    <n v="119.35"/>
    <n v="0"/>
    <s v="Online"/>
    <s v="Cash"/>
    <n v="716.1"/>
  </r>
  <r>
    <s v="fcdf9aae-b6a7-4720-a0e9-4718bf3f1b77"/>
    <x v="995"/>
    <x v="3"/>
    <s v="Clothing"/>
    <s v="Shirt"/>
    <n v="8"/>
    <n v="258.83"/>
    <n v="0.15"/>
    <s v="Wholesale"/>
    <s v="E-Wallet"/>
    <n v="1760.04"/>
  </r>
  <r>
    <s v="842f2cfc-095e-447b-9bfa-84ef3e848e2d"/>
    <x v="996"/>
    <x v="4"/>
    <s v="Clothing"/>
    <s v="Shirt"/>
    <n v="6"/>
    <n v="342.17"/>
    <n v="0"/>
    <s v="Online"/>
    <s v="Bank Transfer"/>
    <n v="2053.02"/>
  </r>
  <r>
    <s v="7950865b-c00f-42e9-aa6b-29fccd7ed265"/>
    <x v="997"/>
    <x v="4"/>
    <s v="Electronics"/>
    <s v="Phone"/>
    <n v="7"/>
    <n v="69.3"/>
    <n v="0.2"/>
    <s v="Wholesale"/>
    <s v="Bank Transfer"/>
    <n v="388.08"/>
  </r>
  <r>
    <s v="77673ea9-cb6d-46ae-8465-4d6e0e378eec"/>
    <x v="998"/>
    <x v="0"/>
    <s v="Furniture"/>
    <s v="Table"/>
    <n v="2"/>
    <n v="466.52"/>
    <n v="0.05"/>
    <s v="Retail"/>
    <s v="Credit Card"/>
    <n v="886.39"/>
  </r>
  <r>
    <s v="d4191ec8-78cd-475d-b78d-708e99125540"/>
    <x v="999"/>
    <x v="2"/>
    <s v="Electronics"/>
    <s v="Phone"/>
    <n v="2"/>
    <n v="134.01"/>
    <n v="0"/>
    <s v="Online"/>
    <s v="Cash"/>
    <n v="268.02"/>
  </r>
  <r>
    <s v="ec406124-8ec7-4135-bedd-1e10eb930b7c"/>
    <x v="1000"/>
    <x v="0"/>
    <s v="Groceries"/>
    <s v="Rice"/>
    <n v="6"/>
    <n v="162.82"/>
    <n v="0.05"/>
    <s v="Retail"/>
    <s v="Bank Transfer"/>
    <n v="928.07"/>
  </r>
  <r>
    <s v="0fcb5add-c43d-4b57-bbc4-dc0e23943d27"/>
    <x v="1001"/>
    <x v="0"/>
    <s v="Cosmetics"/>
    <s v="Lipstick"/>
    <n v="9"/>
    <n v="334.73"/>
    <n v="0.15"/>
    <s v="Wholesale"/>
    <s v="Cash"/>
    <n v="2560.6799999999998"/>
  </r>
  <r>
    <s v="5f9497a3-0ea7-4ef7-8ca9-5eee19cf0312"/>
    <x v="1002"/>
    <x v="0"/>
    <s v="Clothing"/>
    <s v="Shoes"/>
    <n v="3"/>
    <n v="43.7"/>
    <n v="0.1"/>
    <s v="Wholesale"/>
    <s v="Bank Transfer"/>
    <n v="117.99"/>
  </r>
  <r>
    <s v="5e8cf90e-a8a7-4161-8aa8-b7c690b7e6da"/>
    <x v="1003"/>
    <x v="0"/>
    <s v="Electronics"/>
    <s v="Phone"/>
    <n v="8"/>
    <n v="315.67"/>
    <n v="0.1"/>
    <s v="Wholesale"/>
    <s v="Bank Transfer"/>
    <n v="2272.8200000000002"/>
  </r>
  <r>
    <s v="e0b29a22-be93-491b-a0f9-38bf159ad230"/>
    <x v="1004"/>
    <x v="1"/>
    <s v="Clothing"/>
    <s v="Shirt"/>
    <n v="5"/>
    <n v="458.43"/>
    <n v="0.2"/>
    <s v="Wholesale"/>
    <s v="Credit Card"/>
    <n v="1833.72"/>
  </r>
  <r>
    <s v="478ac3eb-ea23-4862-89da-6f67566a757f"/>
    <x v="1005"/>
    <x v="1"/>
    <s v="Furniture"/>
    <s v="Table"/>
    <n v="6"/>
    <n v="128.30000000000001"/>
    <n v="0"/>
    <s v="Retail"/>
    <s v="E-Wallet"/>
    <n v="769.8"/>
  </r>
  <r>
    <s v="1db79a0c-94fd-4c72-985b-01931afbb13d"/>
    <x v="1006"/>
    <x v="3"/>
    <s v="Clothing"/>
    <s v="Shoes"/>
    <n v="6"/>
    <n v="184.14"/>
    <n v="0.15"/>
    <s v="Online"/>
    <s v="Cash"/>
    <n v="939.11"/>
  </r>
  <r>
    <s v="1b214fb9-1fca-40c3-a42f-7930d2fe6f9c"/>
    <x v="1007"/>
    <x v="4"/>
    <s v="Furniture"/>
    <s v="Sofa"/>
    <n v="3"/>
    <n v="120.01"/>
    <n v="0.15"/>
    <s v="Online"/>
    <s v="Cash"/>
    <n v="306.02999999999997"/>
  </r>
  <r>
    <s v="a99ca157-61f1-46e5-9eae-a3736413c091"/>
    <x v="1008"/>
    <x v="0"/>
    <s v="Electronics"/>
    <s v="Laptop"/>
    <n v="5"/>
    <n v="410.29"/>
    <n v="0.05"/>
    <s v="Wholesale"/>
    <s v="E-Wallet"/>
    <n v="1948.88"/>
  </r>
  <r>
    <s v="5d5a5b7d-7aef-41d9-90e8-8a82d7e4fc44"/>
    <x v="1009"/>
    <x v="3"/>
    <s v="Clothing"/>
    <s v="Shirt"/>
    <n v="1"/>
    <n v="87.97"/>
    <n v="0.2"/>
    <s v="Wholesale"/>
    <s v="Credit Card"/>
    <n v="70.38"/>
  </r>
  <r>
    <s v="6b98c787-7542-4d05-a7c7-946988d4b99e"/>
    <x v="1010"/>
    <x v="4"/>
    <s v="Furniture"/>
    <s v="Sofa"/>
    <n v="2"/>
    <n v="176.58"/>
    <n v="0.15"/>
    <s v="Retail"/>
    <s v="Credit Card"/>
    <n v="300.19"/>
  </r>
  <r>
    <s v="bd235f27-7943-40ef-a26c-13c2a77d1b94"/>
    <x v="1011"/>
    <x v="2"/>
    <s v="Furniture"/>
    <s v="Table"/>
    <n v="3"/>
    <n v="302.51"/>
    <n v="0"/>
    <s v="Retail"/>
    <s v="Cash"/>
    <n v="907.53"/>
  </r>
  <r>
    <s v="ac28c1b8-c384-483e-bb64-940629fe65ad"/>
    <x v="1012"/>
    <x v="1"/>
    <s v="Clothing"/>
    <s v="Shirt"/>
    <n v="4"/>
    <n v="205.25"/>
    <n v="0.15"/>
    <s v="Wholesale"/>
    <s v="E-Wallet"/>
    <n v="697.85"/>
  </r>
  <r>
    <s v="4c21f7db-10d9-4c7c-9a74-b1fc7553bbf7"/>
    <x v="1013"/>
    <x v="4"/>
    <s v="Electronics"/>
    <s v="Phone"/>
    <n v="9"/>
    <n v="37.409999999999997"/>
    <n v="0.1"/>
    <s v="Wholesale"/>
    <s v="Credit Card"/>
    <n v="303.02"/>
  </r>
  <r>
    <s v="b192bd18-e9aa-4547-b044-291881d03992"/>
    <x v="1014"/>
    <x v="2"/>
    <s v="Clothing"/>
    <s v="Shirt"/>
    <n v="1"/>
    <n v="474.12"/>
    <n v="0.2"/>
    <s v="Online"/>
    <s v="E-Wallet"/>
    <n v="379.3"/>
  </r>
  <r>
    <s v="87a3112b-46c7-4505-abeb-64dd7fa085bb"/>
    <x v="1015"/>
    <x v="4"/>
    <s v="Furniture"/>
    <s v="Table"/>
    <n v="3"/>
    <n v="172.26"/>
    <n v="0.05"/>
    <s v="Online"/>
    <s v="Bank Transfer"/>
    <n v="490.94"/>
  </r>
  <r>
    <s v="039cefb2-786e-4018-b625-0c350a89d620"/>
    <x v="1016"/>
    <x v="1"/>
    <s v="Clothing"/>
    <s v="Shirt"/>
    <n v="3"/>
    <n v="225.6"/>
    <n v="0"/>
    <s v="Online"/>
    <s v="Cash"/>
    <n v="676.8"/>
  </r>
  <r>
    <s v="aed99dda-496f-4a5f-a42d-02de9a81d51c"/>
    <x v="1017"/>
    <x v="1"/>
    <s v="Groceries"/>
    <s v="Rice"/>
    <n v="6"/>
    <n v="87.93"/>
    <n v="0.1"/>
    <s v="Wholesale"/>
    <s v="Credit Card"/>
    <n v="474.82"/>
  </r>
  <r>
    <s v="549f3a84-3c56-474d-97a0-bd0e47ef1539"/>
    <x v="1018"/>
    <x v="3"/>
    <s v="Groceries"/>
    <s v="Milk"/>
    <n v="5"/>
    <n v="433.35"/>
    <n v="0.15"/>
    <s v="Retail"/>
    <s v="Bank Transfer"/>
    <n v="1841.74"/>
  </r>
  <r>
    <s v="e6af4359-9c81-4903-9f57-c8e6ba6eb26e"/>
    <x v="1019"/>
    <x v="0"/>
    <s v="Furniture"/>
    <s v="Sofa"/>
    <n v="3"/>
    <n v="149.26"/>
    <n v="0.2"/>
    <s v="Retail"/>
    <s v="E-Wallet"/>
    <n v="358.22"/>
  </r>
  <r>
    <s v="94d7f935-b3df-4d12-ba28-78da546d3ca7"/>
    <x v="1020"/>
    <x v="4"/>
    <s v="Cosmetics"/>
    <s v="Lipstick"/>
    <n v="4"/>
    <n v="14.81"/>
    <n v="0.2"/>
    <s v="Retail"/>
    <s v="E-Wallet"/>
    <n v="47.39"/>
  </r>
  <r>
    <s v="c3f18325-4e9a-4c9d-bb04-cb4a09eec4a6"/>
    <x v="1021"/>
    <x v="4"/>
    <s v="Groceries"/>
    <s v="Milk"/>
    <n v="7"/>
    <n v="161.62"/>
    <n v="0"/>
    <s v="Wholesale"/>
    <s v="Cash"/>
    <n v="1131.3399999999999"/>
  </r>
  <r>
    <s v="a13d1ef1-cad4-4c9c-86ff-5f59ba1a3dc8"/>
    <x v="1022"/>
    <x v="2"/>
    <s v="Furniture"/>
    <s v="Table"/>
    <n v="3"/>
    <n v="492.11"/>
    <n v="0.05"/>
    <s v="Wholesale"/>
    <s v="Bank Transfer"/>
    <n v="1402.51"/>
  </r>
  <r>
    <s v="06ffa12e-e1b1-47a5-b98b-73c2fed9d854"/>
    <x v="1023"/>
    <x v="1"/>
    <s v="Clothing"/>
    <s v="Shoes"/>
    <n v="9"/>
    <n v="77.69"/>
    <n v="0.1"/>
    <s v="Retail"/>
    <s v="Credit Card"/>
    <n v="629.29"/>
  </r>
  <r>
    <s v="9a1837e9-9192-4443-884b-2ca3e44948b3"/>
    <x v="1024"/>
    <x v="4"/>
    <s v="Groceries"/>
    <s v="Rice"/>
    <n v="8"/>
    <n v="20.45"/>
    <n v="0.05"/>
    <s v="Retail"/>
    <s v="Cash"/>
    <n v="155.41999999999999"/>
  </r>
  <r>
    <s v="e0664bd4-c34c-477b-8cf9-701820e6351f"/>
    <x v="1025"/>
    <x v="1"/>
    <s v="Furniture"/>
    <s v="Sofa"/>
    <n v="2"/>
    <n v="291.2"/>
    <n v="0"/>
    <s v="Retail"/>
    <s v="Bank Transfer"/>
    <n v="582.4"/>
  </r>
  <r>
    <s v="e59e9aa8-5065-4d82-be7f-ec5e2a1473ed"/>
    <x v="1026"/>
    <x v="4"/>
    <s v="Furniture"/>
    <s v="Table"/>
    <n v="5"/>
    <n v="188.97"/>
    <n v="0"/>
    <s v="Wholesale"/>
    <s v="Cash"/>
    <n v="944.85"/>
  </r>
  <r>
    <s v="8b008f47-5847-4685-a1a0-f96cdbd359f7"/>
    <x v="1027"/>
    <x v="3"/>
    <s v="Furniture"/>
    <s v="Sofa"/>
    <n v="4"/>
    <n v="398.51"/>
    <n v="0.1"/>
    <s v="Online"/>
    <s v="Bank Transfer"/>
    <n v="1434.64"/>
  </r>
  <r>
    <s v="008f783f-b1c1-4472-8360-9f93c986e01d"/>
    <x v="1028"/>
    <x v="0"/>
    <s v="Clothing"/>
    <s v="Shirt"/>
    <n v="5"/>
    <n v="367.28"/>
    <n v="0.2"/>
    <s v="Online"/>
    <s v="Credit Card"/>
    <n v="1469.12"/>
  </r>
  <r>
    <s v="97bd334a-e1d3-4a5f-8d77-a51a82a1fd95"/>
    <x v="1029"/>
    <x v="4"/>
    <s v="Electronics"/>
    <s v="TV"/>
    <n v="3"/>
    <n v="96.78"/>
    <n v="0.2"/>
    <s v="Wholesale"/>
    <s v="E-Wallet"/>
    <n v="232.27"/>
  </r>
  <r>
    <s v="5913c8a1-b152-4b16-a3fb-3333b7d3681b"/>
    <x v="1030"/>
    <x v="1"/>
    <s v="Electronics"/>
    <s v="Phone"/>
    <n v="1"/>
    <n v="284.49"/>
    <n v="0.1"/>
    <s v="Online"/>
    <s v="E-Wallet"/>
    <n v="256.04000000000002"/>
  </r>
  <r>
    <s v="4ae80e4e-19a8-4510-970c-a4fa10a48306"/>
    <x v="1031"/>
    <x v="3"/>
    <s v="Groceries"/>
    <s v="Milk"/>
    <n v="8"/>
    <n v="21.06"/>
    <n v="0.05"/>
    <s v="Retail"/>
    <s v="E-Wallet"/>
    <n v="160.06"/>
  </r>
  <r>
    <s v="469fcaa9-496b-47cb-a28f-2da7b0b45fb9"/>
    <x v="1032"/>
    <x v="4"/>
    <s v="Clothing"/>
    <s v="Shirt"/>
    <n v="9"/>
    <n v="222.54"/>
    <n v="0.1"/>
    <s v="Online"/>
    <s v="Credit Card"/>
    <n v="1802.57"/>
  </r>
  <r>
    <s v="62ed84ea-c13b-4d37-8cab-d0c7b1be7b0a"/>
    <x v="1033"/>
    <x v="2"/>
    <s v="Electronics"/>
    <s v="Laptop"/>
    <n v="8"/>
    <n v="358.46"/>
    <n v="0.2"/>
    <s v="Retail"/>
    <s v="Bank Transfer"/>
    <n v="2294.14"/>
  </r>
  <r>
    <s v="235c8fd9-9229-4633-9418-17762b0ca8ab"/>
    <x v="1034"/>
    <x v="0"/>
    <s v="Clothing"/>
    <s v="Shoes"/>
    <n v="4"/>
    <n v="210.4"/>
    <n v="0.05"/>
    <s v="Wholesale"/>
    <s v="Cash"/>
    <n v="799.52"/>
  </r>
  <r>
    <s v="37ba70e2-0233-4c7f-8975-271f3dfca279"/>
    <x v="1035"/>
    <x v="4"/>
    <s v="Electronics"/>
    <s v="Laptop"/>
    <n v="2"/>
    <n v="63.39"/>
    <n v="0.15"/>
    <s v="Wholesale"/>
    <s v="E-Wallet"/>
    <n v="107.76"/>
  </r>
  <r>
    <s v="a71d8015-2b65-4d44-9fb4-21cfad6977b0"/>
    <x v="1036"/>
    <x v="3"/>
    <s v="Electronics"/>
    <s v="Laptop"/>
    <n v="4"/>
    <n v="35.46"/>
    <n v="0.05"/>
    <s v="Retail"/>
    <s v="E-Wallet"/>
    <n v="134.75"/>
  </r>
  <r>
    <s v="330644d4-c454-4692-8c1a-9dc5b45e898b"/>
    <x v="1037"/>
    <x v="2"/>
    <s v="Groceries"/>
    <s v="Rice"/>
    <n v="9"/>
    <n v="427.56"/>
    <n v="0.2"/>
    <s v="Retail"/>
    <s v="Credit Card"/>
    <n v="3078.43"/>
  </r>
  <r>
    <s v="b40fbf02-cbfb-4afc-a64f-f1d9aa7d4b80"/>
    <x v="1038"/>
    <x v="3"/>
    <s v="Cosmetics"/>
    <s v="Lipstick"/>
    <n v="9"/>
    <n v="446.21"/>
    <n v="0"/>
    <s v="Online"/>
    <s v="Credit Card"/>
    <n v="4015.89"/>
  </r>
  <r>
    <s v="cc075e70-31cc-4978-881a-6fcf5ba8aeb9"/>
    <x v="1039"/>
    <x v="3"/>
    <s v="Groceries"/>
    <s v="Milk"/>
    <n v="5"/>
    <n v="174.83"/>
    <n v="0.05"/>
    <s v="Retail"/>
    <s v="Bank Transfer"/>
    <n v="830.44"/>
  </r>
  <r>
    <s v="23c24b0a-03d3-446d-a4b1-71b16f1d5ebf"/>
    <x v="1040"/>
    <x v="2"/>
    <s v="Electronics"/>
    <s v="TV"/>
    <n v="5"/>
    <n v="86.27"/>
    <n v="0.05"/>
    <s v="Wholesale"/>
    <s v="Bank Transfer"/>
    <n v="409.78"/>
  </r>
  <r>
    <s v="7256d3a2-383a-47ca-aac8-4a8c3ea29f8c"/>
    <x v="1041"/>
    <x v="3"/>
    <s v="Clothing"/>
    <s v="Shirt"/>
    <n v="3"/>
    <n v="489.42"/>
    <n v="0"/>
    <s v="Wholesale"/>
    <s v="Bank Transfer"/>
    <n v="1468.26"/>
  </r>
  <r>
    <s v="93179b26-f388-475e-b5fc-8851cdccd2ca"/>
    <x v="1042"/>
    <x v="2"/>
    <s v="Electronics"/>
    <s v="Laptop"/>
    <n v="6"/>
    <n v="275.2"/>
    <n v="0.2"/>
    <s v="Online"/>
    <s v="Cash"/>
    <n v="1320.96"/>
  </r>
  <r>
    <s v="e51793f4-ce7b-4c53-aa71-796b66a12fc6"/>
    <x v="1043"/>
    <x v="4"/>
    <s v="Electronics"/>
    <s v="Laptop"/>
    <n v="7"/>
    <n v="240.94"/>
    <n v="0.15"/>
    <s v="Retail"/>
    <s v="Bank Transfer"/>
    <n v="1433.59"/>
  </r>
  <r>
    <s v="630af87b-4962-4d30-ab11-6326479f4e1f"/>
    <x v="1044"/>
    <x v="2"/>
    <s v="Clothing"/>
    <s v="Shoes"/>
    <n v="9"/>
    <n v="372.1"/>
    <n v="0.15"/>
    <s v="Retail"/>
    <s v="Bank Transfer"/>
    <n v="2846.56"/>
  </r>
  <r>
    <s v="eec5d540-0aa7-4d0d-a7e2-1b3a8094d8a4"/>
    <x v="1045"/>
    <x v="2"/>
    <s v="Electronics"/>
    <s v="TV"/>
    <n v="7"/>
    <n v="88.59"/>
    <n v="0.1"/>
    <s v="Online"/>
    <s v="Cash"/>
    <n v="558.12"/>
  </r>
  <r>
    <s v="2c877261-8f38-4217-ad36-d1591a69d6b7"/>
    <x v="1046"/>
    <x v="0"/>
    <s v="Electronics"/>
    <s v="TV"/>
    <n v="3"/>
    <n v="292.08999999999997"/>
    <n v="0.15"/>
    <s v="Wholesale"/>
    <s v="E-Wallet"/>
    <n v="744.83"/>
  </r>
  <r>
    <s v="8b612307-9424-445d-b755-68fc2bb548f1"/>
    <x v="1047"/>
    <x v="2"/>
    <s v="Electronics"/>
    <s v="TV"/>
    <n v="7"/>
    <n v="445.63"/>
    <n v="0.15"/>
    <s v="Retail"/>
    <s v="E-Wallet"/>
    <n v="2651.5"/>
  </r>
  <r>
    <s v="523f97f2-2c07-413e-94b7-01bfe82c7570"/>
    <x v="1048"/>
    <x v="2"/>
    <s v="Clothing"/>
    <s v="Shirt"/>
    <n v="1"/>
    <n v="16.420000000000002"/>
    <n v="0.05"/>
    <s v="Online"/>
    <s v="Credit Card"/>
    <n v="15.6"/>
  </r>
  <r>
    <s v="15dddf8b-9fef-4f88-a723-89df33ac79bd"/>
    <x v="1049"/>
    <x v="4"/>
    <s v="Groceries"/>
    <s v="Milk"/>
    <n v="2"/>
    <n v="338.11"/>
    <n v="0.1"/>
    <s v="Online"/>
    <s v="Cash"/>
    <n v="608.6"/>
  </r>
  <r>
    <s v="45c3c960-7943-4db3-8305-8aca318c7a2d"/>
    <x v="1050"/>
    <x v="0"/>
    <s v="Groceries"/>
    <s v="Milk"/>
    <n v="4"/>
    <n v="277.95"/>
    <n v="0.15"/>
    <s v="Online"/>
    <s v="Bank Transfer"/>
    <n v="945.03"/>
  </r>
  <r>
    <s v="c703229e-ff11-4b17-8f51-451c6ecf5a38"/>
    <x v="1051"/>
    <x v="1"/>
    <s v="Clothing"/>
    <s v="Shirt"/>
    <n v="7"/>
    <n v="475.65"/>
    <n v="0.05"/>
    <s v="Online"/>
    <s v="E-Wallet"/>
    <n v="3163.07"/>
  </r>
  <r>
    <s v="b6b11084-c6f3-45d5-9d19-2d37de361699"/>
    <x v="1052"/>
    <x v="4"/>
    <s v="Groceries"/>
    <s v="Rice"/>
    <n v="9"/>
    <n v="133.06"/>
    <n v="0.1"/>
    <s v="Retail"/>
    <s v="Credit Card"/>
    <n v="1077.79"/>
  </r>
  <r>
    <s v="a5a488b2-aeb8-4f1d-927d-fd7fb07b509a"/>
    <x v="1053"/>
    <x v="4"/>
    <s v="Clothing"/>
    <s v="Shirt"/>
    <n v="5"/>
    <n v="430.15"/>
    <n v="0.05"/>
    <s v="Online"/>
    <s v="Cash"/>
    <n v="2043.21"/>
  </r>
  <r>
    <s v="5f108c37-bfcd-45ec-9caf-5695a9ea6987"/>
    <x v="1054"/>
    <x v="1"/>
    <s v="Electronics"/>
    <s v="Phone"/>
    <n v="8"/>
    <n v="157.94999999999999"/>
    <n v="0"/>
    <s v="Retail"/>
    <s v="Cash"/>
    <n v="1263.5999999999999"/>
  </r>
  <r>
    <s v="07bae325-fed2-4167-a970-9459a503d23d"/>
    <x v="1055"/>
    <x v="2"/>
    <s v="Furniture"/>
    <s v="Table"/>
    <n v="7"/>
    <n v="217.78"/>
    <n v="0.2"/>
    <s v="Wholesale"/>
    <s v="Cash"/>
    <n v="1219.57"/>
  </r>
  <r>
    <s v="dee6a839-a365-43eb-9c50-51b70c78650f"/>
    <x v="1056"/>
    <x v="3"/>
    <s v="Electronics"/>
    <s v="Phone"/>
    <n v="5"/>
    <n v="110.58"/>
    <n v="0.2"/>
    <s v="Online"/>
    <s v="Bank Transfer"/>
    <n v="442.32"/>
  </r>
  <r>
    <s v="b4e399f8-f0f8-446b-a810-cc98e406097e"/>
    <x v="1057"/>
    <x v="0"/>
    <s v="Groceries"/>
    <s v="Rice"/>
    <n v="3"/>
    <n v="432.48"/>
    <n v="0.2"/>
    <s v="Online"/>
    <s v="Bank Transfer"/>
    <n v="1037.95"/>
  </r>
  <r>
    <s v="fc39b888-6362-4652-a98e-80c8a942c4d6"/>
    <x v="1058"/>
    <x v="3"/>
    <s v="Groceries"/>
    <s v="Rice"/>
    <n v="3"/>
    <n v="101.73"/>
    <n v="0.15"/>
    <s v="Wholesale"/>
    <s v="Bank Transfer"/>
    <n v="259.41000000000003"/>
  </r>
  <r>
    <s v="d4229221-4104-47ea-8dbb-a8374e3ab306"/>
    <x v="1059"/>
    <x v="1"/>
    <s v="Clothing"/>
    <s v="Shirt"/>
    <n v="6"/>
    <n v="430.21"/>
    <n v="0.2"/>
    <s v="Online"/>
    <s v="Credit Card"/>
    <n v="2065.0100000000002"/>
  </r>
  <r>
    <s v="2c168b7f-7149-4249-b7c7-f544dc0beb19"/>
    <x v="1060"/>
    <x v="4"/>
    <s v="Clothing"/>
    <s v="Shirt"/>
    <n v="4"/>
    <n v="230.53"/>
    <n v="0.2"/>
    <s v="Retail"/>
    <s v="Cash"/>
    <n v="737.7"/>
  </r>
  <r>
    <s v="0429d786-76d0-4937-974d-d01b7fa04a8e"/>
    <x v="1061"/>
    <x v="4"/>
    <s v="Cosmetics"/>
    <s v="Lipstick"/>
    <n v="3"/>
    <n v="418.37"/>
    <n v="0.1"/>
    <s v="Wholesale"/>
    <s v="Credit Card"/>
    <n v="1129.5999999999999"/>
  </r>
  <r>
    <s v="b77748ed-6cfd-4a06-8c2a-3614585c861c"/>
    <x v="1062"/>
    <x v="0"/>
    <s v="Clothing"/>
    <s v="Shoes"/>
    <n v="4"/>
    <n v="135.91999999999999"/>
    <n v="0.1"/>
    <s v="Wholesale"/>
    <s v="Credit Card"/>
    <n v="489.31"/>
  </r>
  <r>
    <s v="2a65184e-fc81-4ba1-bb77-d978c3febd66"/>
    <x v="1063"/>
    <x v="4"/>
    <s v="Electronics"/>
    <s v="Phone"/>
    <n v="3"/>
    <n v="70.7"/>
    <n v="0.1"/>
    <s v="Retail"/>
    <s v="Credit Card"/>
    <n v="190.89"/>
  </r>
  <r>
    <s v="43deee5f-9d99-4be6-a88a-3cc35f672d26"/>
    <x v="1064"/>
    <x v="4"/>
    <s v="Groceries"/>
    <s v="Milk"/>
    <n v="6"/>
    <n v="279.70999999999998"/>
    <n v="0.15"/>
    <s v="Retail"/>
    <s v="Bank Transfer"/>
    <n v="1426.52"/>
  </r>
  <r>
    <s v="7acd16bc-2e10-4c0b-b648-b8f1ba790ce8"/>
    <x v="1065"/>
    <x v="0"/>
    <s v="Cosmetics"/>
    <s v="Lipstick"/>
    <n v="7"/>
    <n v="257.17"/>
    <n v="0.2"/>
    <s v="Wholesale"/>
    <s v="Cash"/>
    <n v="1440.15"/>
  </r>
  <r>
    <s v="1d099dae-3160-4e7b-b8b9-3e13d61e0fdf"/>
    <x v="1066"/>
    <x v="0"/>
    <s v="Electronics"/>
    <s v="TV"/>
    <n v="4"/>
    <n v="181.52"/>
    <n v="0.15"/>
    <s v="Online"/>
    <s v="E-Wallet"/>
    <n v="617.16999999999996"/>
  </r>
  <r>
    <s v="5537348c-7717-45f6-a97b-ee64977ada98"/>
    <x v="1067"/>
    <x v="1"/>
    <s v="Furniture"/>
    <s v="Sofa"/>
    <n v="3"/>
    <n v="333.1"/>
    <n v="0.15"/>
    <s v="Retail"/>
    <s v="Bank Transfer"/>
    <n v="849.41"/>
  </r>
  <r>
    <s v="c2d36aa6-0f8a-4ae3-bc88-7385ec14d83d"/>
    <x v="1068"/>
    <x v="4"/>
    <s v="Groceries"/>
    <s v="Milk"/>
    <n v="3"/>
    <n v="52.1"/>
    <n v="0.15"/>
    <s v="Retail"/>
    <s v="Bank Transfer"/>
    <n v="132.86000000000001"/>
  </r>
  <r>
    <s v="98937016-ea3a-4ec1-bcb0-17577b278bcd"/>
    <x v="1069"/>
    <x v="4"/>
    <s v="Electronics"/>
    <s v="TV"/>
    <n v="3"/>
    <n v="312.89"/>
    <n v="0.15"/>
    <s v="Retail"/>
    <s v="E-Wallet"/>
    <n v="797.87"/>
  </r>
  <r>
    <s v="6df35cf6-0407-43ef-a92d-d23aff9c1e61"/>
    <x v="1070"/>
    <x v="1"/>
    <s v="Cosmetics"/>
    <s v="Lipstick"/>
    <n v="9"/>
    <n v="109.82"/>
    <n v="0.15"/>
    <s v="Wholesale"/>
    <s v="Credit Card"/>
    <n v="840.12"/>
  </r>
  <r>
    <s v="4818161c-9b35-4a63-989c-4f47abba374b"/>
    <x v="1071"/>
    <x v="2"/>
    <s v="Electronics"/>
    <s v="Laptop"/>
    <n v="3"/>
    <n v="68.83"/>
    <n v="0.15"/>
    <s v="Online"/>
    <s v="Credit Card"/>
    <n v="175.52"/>
  </r>
  <r>
    <s v="c48f5e3d-1847-420c-bc7d-dc3628d22f16"/>
    <x v="1072"/>
    <x v="2"/>
    <s v="Cosmetics"/>
    <s v="Lipstick"/>
    <n v="3"/>
    <n v="455.26"/>
    <n v="0.2"/>
    <s v="Retail"/>
    <s v="Bank Transfer"/>
    <n v="1092.6199999999999"/>
  </r>
  <r>
    <s v="dbc653d1-2a6d-447b-9d9a-3c9d09ad2f0b"/>
    <x v="1073"/>
    <x v="2"/>
    <s v="Cosmetics"/>
    <s v="Lipstick"/>
    <n v="8"/>
    <n v="232.6"/>
    <n v="0.1"/>
    <s v="Wholesale"/>
    <s v="Bank Transfer"/>
    <n v="1674.72"/>
  </r>
  <r>
    <s v="fe4f4c0d-380a-4c35-844c-cacccfc6a0d8"/>
    <x v="1074"/>
    <x v="1"/>
    <s v="Cosmetics"/>
    <s v="Lipstick"/>
    <n v="4"/>
    <n v="382.89"/>
    <n v="0.05"/>
    <s v="Wholesale"/>
    <s v="Bank Transfer"/>
    <n v="1454.98"/>
  </r>
  <r>
    <s v="800ea36b-a26c-463c-b9c8-67a56bca0846"/>
    <x v="1075"/>
    <x v="4"/>
    <s v="Clothing"/>
    <s v="Shirt"/>
    <n v="7"/>
    <n v="49.11"/>
    <n v="0.05"/>
    <s v="Online"/>
    <s v="E-Wallet"/>
    <n v="326.58"/>
  </r>
  <r>
    <s v="b0deaabd-35e1-472d-a869-5a54bf3c98c1"/>
    <x v="1076"/>
    <x v="1"/>
    <s v="Electronics"/>
    <s v="Phone"/>
    <n v="3"/>
    <n v="33.450000000000003"/>
    <n v="0.05"/>
    <s v="Wholesale"/>
    <s v="Bank Transfer"/>
    <n v="95.33"/>
  </r>
  <r>
    <s v="c62c00dc-f4d5-4c6b-97c1-9fae10882cf7"/>
    <x v="1077"/>
    <x v="1"/>
    <s v="Cosmetics"/>
    <s v="Lipstick"/>
    <n v="8"/>
    <n v="249.95"/>
    <n v="0"/>
    <s v="Wholesale"/>
    <s v="Bank Transfer"/>
    <n v="1999.6"/>
  </r>
  <r>
    <s v="f4bd1294-e0da-4090-b7c9-467a5550fe0f"/>
    <x v="1078"/>
    <x v="2"/>
    <s v="Clothing"/>
    <s v="Shirt"/>
    <n v="3"/>
    <n v="161.19999999999999"/>
    <n v="0.1"/>
    <s v="Retail"/>
    <s v="Cash"/>
    <n v="435.24"/>
  </r>
  <r>
    <s v="8b280435-899a-426f-a331-a68f3b7dc555"/>
    <x v="1079"/>
    <x v="3"/>
    <s v="Electronics"/>
    <s v="TV"/>
    <n v="5"/>
    <n v="7.43"/>
    <n v="0.2"/>
    <s v="Retail"/>
    <s v="E-Wallet"/>
    <n v="29.72"/>
  </r>
  <r>
    <s v="0c70fbd5-4058-44b5-9e7d-99865bb2e2af"/>
    <x v="1080"/>
    <x v="4"/>
    <s v="Clothing"/>
    <s v="Shoes"/>
    <n v="1"/>
    <n v="95.73"/>
    <n v="0.15"/>
    <s v="Retail"/>
    <s v="E-Wallet"/>
    <n v="81.37"/>
  </r>
  <r>
    <s v="41dee28d-11e1-4b57-acb1-7a28ba8aecdf"/>
    <x v="1081"/>
    <x v="2"/>
    <s v="Electronics"/>
    <s v="Phone"/>
    <n v="5"/>
    <n v="113.29"/>
    <n v="0.05"/>
    <s v="Wholesale"/>
    <s v="Cash"/>
    <n v="538.13"/>
  </r>
  <r>
    <s v="3e2ca490-73bb-4007-a35b-e8004f55bbd9"/>
    <x v="1082"/>
    <x v="3"/>
    <s v="Electronics"/>
    <s v="TV"/>
    <n v="6"/>
    <n v="147.81"/>
    <n v="0.1"/>
    <s v="Online"/>
    <s v="Credit Card"/>
    <n v="798.17"/>
  </r>
  <r>
    <s v="36b9048a-3d31-4d89-ba89-8339071f703a"/>
    <x v="1083"/>
    <x v="3"/>
    <s v="Groceries"/>
    <s v="Rice"/>
    <n v="7"/>
    <n v="439.38"/>
    <n v="0.2"/>
    <s v="Online"/>
    <s v="E-Wallet"/>
    <n v="2460.5300000000002"/>
  </r>
  <r>
    <s v="d2d7ebcb-9327-4f8d-9785-18ce9b1a07a5"/>
    <x v="1084"/>
    <x v="0"/>
    <s v="Groceries"/>
    <s v="Milk"/>
    <n v="2"/>
    <n v="213.2"/>
    <n v="0.05"/>
    <s v="Online"/>
    <s v="Bank Transfer"/>
    <n v="405.08"/>
  </r>
  <r>
    <s v="098f78b4-088a-44f0-9e8c-60544ef32829"/>
    <x v="1085"/>
    <x v="4"/>
    <s v="Furniture"/>
    <s v="Sofa"/>
    <n v="2"/>
    <n v="341.32"/>
    <n v="0.1"/>
    <s v="Wholesale"/>
    <s v="Bank Transfer"/>
    <n v="614.38"/>
  </r>
  <r>
    <s v="ff3343da-9e6f-498f-ab53-d805156d78e2"/>
    <x v="1086"/>
    <x v="3"/>
    <s v="Groceries"/>
    <s v="Rice"/>
    <n v="9"/>
    <n v="14.11"/>
    <n v="0.2"/>
    <s v="Retail"/>
    <s v="Credit Card"/>
    <n v="101.59"/>
  </r>
  <r>
    <s v="36fb341f-1d0a-42df-8a9b-5013b73baf0a"/>
    <x v="1087"/>
    <x v="2"/>
    <s v="Furniture"/>
    <s v="Table"/>
    <n v="1"/>
    <n v="407.89"/>
    <n v="0.1"/>
    <s v="Wholesale"/>
    <s v="Cash"/>
    <n v="367.1"/>
  </r>
  <r>
    <s v="18fffcd3-c9d7-4323-855a-ad8ff27c6ba0"/>
    <x v="1088"/>
    <x v="0"/>
    <s v="Clothing"/>
    <s v="Shoes"/>
    <n v="2"/>
    <n v="123.96"/>
    <n v="0.15"/>
    <s v="Retail"/>
    <s v="Cash"/>
    <n v="210.73"/>
  </r>
  <r>
    <s v="ecabf4c5-7717-4158-abc4-bb4bbe010d72"/>
    <x v="1089"/>
    <x v="4"/>
    <s v="Furniture"/>
    <s v="Table"/>
    <n v="2"/>
    <n v="157.97"/>
    <n v="0.1"/>
    <s v="Wholesale"/>
    <s v="Cash"/>
    <n v="284.35000000000002"/>
  </r>
  <r>
    <s v="525087a1-bbb8-40d3-bffe-ac60a61818a0"/>
    <x v="1090"/>
    <x v="1"/>
    <s v="Electronics"/>
    <s v="Laptop"/>
    <n v="7"/>
    <n v="27.4"/>
    <n v="0.1"/>
    <s v="Wholesale"/>
    <s v="Bank Transfer"/>
    <n v="172.62"/>
  </r>
  <r>
    <s v="e9db50d4-2382-4fb1-aaf0-c99e445c7966"/>
    <x v="1091"/>
    <x v="2"/>
    <s v="Electronics"/>
    <s v="Laptop"/>
    <n v="6"/>
    <n v="207.8"/>
    <n v="0"/>
    <s v="Online"/>
    <s v="Cash"/>
    <n v="1246.8"/>
  </r>
  <r>
    <s v="ac76bf14-37df-4748-b575-1ca23e2c5975"/>
    <x v="1092"/>
    <x v="3"/>
    <s v="Cosmetics"/>
    <s v="Lipstick"/>
    <n v="9"/>
    <n v="427.03"/>
    <n v="0.15"/>
    <s v="Wholesale"/>
    <s v="Cash"/>
    <n v="3266.78"/>
  </r>
  <r>
    <s v="9fd7a9bf-8f8d-4935-ac13-b58f8ad4b076"/>
    <x v="1093"/>
    <x v="3"/>
    <s v="Clothing"/>
    <s v="Shoes"/>
    <n v="7"/>
    <n v="192.47"/>
    <n v="0.1"/>
    <s v="Online"/>
    <s v="Bank Transfer"/>
    <n v="1212.56"/>
  </r>
  <r>
    <s v="0574fde7-30b4-413e-b4a2-86a0cfd07ac8"/>
    <x v="1094"/>
    <x v="2"/>
    <s v="Electronics"/>
    <s v="TV"/>
    <n v="3"/>
    <n v="454.76"/>
    <n v="0.15"/>
    <s v="Wholesale"/>
    <s v="Credit Card"/>
    <n v="1159.6400000000001"/>
  </r>
  <r>
    <s v="c3cf4d11-ff60-4207-ab1a-9c44c5e4b020"/>
    <x v="1095"/>
    <x v="3"/>
    <s v="Groceries"/>
    <s v="Rice"/>
    <n v="3"/>
    <n v="434.39"/>
    <n v="0.1"/>
    <s v="Online"/>
    <s v="Bank Transfer"/>
    <n v="1172.8499999999999"/>
  </r>
  <r>
    <s v="238205ce-2235-4989-8feb-562a1ccf42a8"/>
    <x v="1096"/>
    <x v="0"/>
    <s v="Clothing"/>
    <s v="Shoes"/>
    <n v="1"/>
    <n v="35.67"/>
    <n v="0.15"/>
    <s v="Wholesale"/>
    <s v="Cash"/>
    <n v="30.32"/>
  </r>
  <r>
    <s v="88f73d27-0336-4480-8c40-0aff1ab35bd5"/>
    <x v="1097"/>
    <x v="4"/>
    <s v="Groceries"/>
    <s v="Rice"/>
    <n v="8"/>
    <n v="156.11000000000001"/>
    <n v="0.2"/>
    <s v="Wholesale"/>
    <s v="Credit Card"/>
    <n v="999.1"/>
  </r>
  <r>
    <s v="218120be-b71d-4c31-bec8-0d22a2936c31"/>
    <x v="1098"/>
    <x v="0"/>
    <s v="Furniture"/>
    <s v="Sofa"/>
    <n v="1"/>
    <n v="455.66"/>
    <n v="0.05"/>
    <s v="Retail"/>
    <s v="Cash"/>
    <n v="432.88"/>
  </r>
  <r>
    <s v="0a607c67-c320-4e7e-8f07-7899317c859b"/>
    <x v="1099"/>
    <x v="3"/>
    <s v="Electronics"/>
    <s v="TV"/>
    <n v="2"/>
    <n v="19.760000000000002"/>
    <n v="0"/>
    <s v="Retail"/>
    <s v="Bank Transfer"/>
    <n v="39.520000000000003"/>
  </r>
  <r>
    <s v="7fb43317-2036-4a44-8af3-75926d64d1af"/>
    <x v="1100"/>
    <x v="1"/>
    <s v="Furniture"/>
    <s v="Table"/>
    <n v="7"/>
    <n v="384.08"/>
    <n v="0.05"/>
    <s v="Retail"/>
    <s v="Bank Transfer"/>
    <n v="2554.13"/>
  </r>
  <r>
    <s v="bc57ab93-5ca2-46c6-818a-a7f496e3e3fc"/>
    <x v="1101"/>
    <x v="4"/>
    <s v="Groceries"/>
    <s v="Rice"/>
    <n v="1"/>
    <n v="453.68"/>
    <n v="0.1"/>
    <s v="Wholesale"/>
    <s v="Credit Card"/>
    <n v="408.31"/>
  </r>
  <r>
    <s v="e46a4ecc-8890-490e-a211-57acfb2838b1"/>
    <x v="1102"/>
    <x v="4"/>
    <s v="Furniture"/>
    <s v="Sofa"/>
    <n v="4"/>
    <n v="386.39"/>
    <n v="0.1"/>
    <s v="Retail"/>
    <s v="Cash"/>
    <n v="1391"/>
  </r>
  <r>
    <s v="30988e0d-ef72-427f-b7f1-f1a7e805bbb4"/>
    <x v="1103"/>
    <x v="2"/>
    <s v="Clothing"/>
    <s v="Shoes"/>
    <n v="9"/>
    <n v="373.19"/>
    <n v="0.2"/>
    <s v="Retail"/>
    <s v="Cash"/>
    <n v="2686.97"/>
  </r>
  <r>
    <s v="516dedfa-7787-4636-9bda-131fda8ec713"/>
    <x v="1104"/>
    <x v="2"/>
    <s v="Furniture"/>
    <s v="Sofa"/>
    <n v="8"/>
    <n v="422.46"/>
    <n v="0.1"/>
    <s v="Wholesale"/>
    <s v="Credit Card"/>
    <n v="3041.71"/>
  </r>
  <r>
    <s v="ff65fc2d-d8ce-4af0-9967-d8767ca3848d"/>
    <x v="1105"/>
    <x v="1"/>
    <s v="Groceries"/>
    <s v="Milk"/>
    <n v="8"/>
    <n v="334.57"/>
    <n v="0.15"/>
    <s v="Wholesale"/>
    <s v="E-Wallet"/>
    <n v="2275.08"/>
  </r>
  <r>
    <s v="3b6fcdac-21b9-4a39-9575-3afaee030420"/>
    <x v="1106"/>
    <x v="4"/>
    <s v="Furniture"/>
    <s v="Sofa"/>
    <n v="3"/>
    <n v="214.43"/>
    <n v="0.05"/>
    <s v="Retail"/>
    <s v="Bank Transfer"/>
    <n v="611.13"/>
  </r>
  <r>
    <s v="b8d2380b-f3ac-4b72-b1c4-c379d6d37c43"/>
    <x v="1107"/>
    <x v="1"/>
    <s v="Furniture"/>
    <s v="Sofa"/>
    <n v="5"/>
    <n v="36.06"/>
    <n v="0.1"/>
    <s v="Retail"/>
    <s v="Bank Transfer"/>
    <n v="162.27000000000001"/>
  </r>
  <r>
    <s v="a6da1953-22c4-4b94-b87d-17e492321678"/>
    <x v="1108"/>
    <x v="2"/>
    <s v="Cosmetics"/>
    <s v="Lipstick"/>
    <n v="4"/>
    <n v="395.04"/>
    <n v="0.2"/>
    <s v="Wholesale"/>
    <s v="Cash"/>
    <n v="1264.1300000000001"/>
  </r>
  <r>
    <s v="ae719946-0f7a-4fa6-9662-147416e6ca2e"/>
    <x v="1109"/>
    <x v="2"/>
    <s v="Electronics"/>
    <s v="Laptop"/>
    <n v="8"/>
    <n v="453.1"/>
    <n v="0"/>
    <s v="Wholesale"/>
    <s v="Bank Transfer"/>
    <n v="3624.8"/>
  </r>
  <r>
    <s v="15efd6ef-5554-4ac1-8670-8125ff882371"/>
    <x v="1110"/>
    <x v="4"/>
    <s v="Furniture"/>
    <s v="Table"/>
    <n v="7"/>
    <n v="258.24"/>
    <n v="0.05"/>
    <s v="Online"/>
    <s v="Credit Card"/>
    <n v="1717.3"/>
  </r>
  <r>
    <s v="614f98c3-d01d-4ae9-bcc2-ea34b71a67af"/>
    <x v="1111"/>
    <x v="0"/>
    <s v="Groceries"/>
    <s v="Milk"/>
    <n v="7"/>
    <n v="268.58999999999997"/>
    <n v="0.2"/>
    <s v="Online"/>
    <s v="Bank Transfer"/>
    <n v="1504.1"/>
  </r>
  <r>
    <s v="538d21e1-c865-4f55-87aa-c452130c709f"/>
    <x v="1112"/>
    <x v="3"/>
    <s v="Groceries"/>
    <s v="Milk"/>
    <n v="7"/>
    <n v="204.63"/>
    <n v="0.2"/>
    <s v="Wholesale"/>
    <s v="Credit Card"/>
    <n v="1145.93"/>
  </r>
  <r>
    <s v="40ee9554-4f2e-4083-942c-b010551029e3"/>
    <x v="1113"/>
    <x v="2"/>
    <s v="Electronics"/>
    <s v="Laptop"/>
    <n v="1"/>
    <n v="429.16"/>
    <n v="0.05"/>
    <s v="Wholesale"/>
    <s v="Bank Transfer"/>
    <n v="407.7"/>
  </r>
  <r>
    <s v="366d1277-6ef6-40eb-93d5-63094832a303"/>
    <x v="1114"/>
    <x v="2"/>
    <s v="Electronics"/>
    <s v="Phone"/>
    <n v="7"/>
    <n v="12.33"/>
    <n v="0.2"/>
    <s v="Retail"/>
    <s v="E-Wallet"/>
    <n v="69.05"/>
  </r>
  <r>
    <s v="8ee793f8-2db0-4412-9cc2-65086b48a964"/>
    <x v="1115"/>
    <x v="0"/>
    <s v="Groceries"/>
    <s v="Rice"/>
    <n v="4"/>
    <n v="314.14999999999998"/>
    <n v="0"/>
    <s v="Online"/>
    <s v="Cash"/>
    <n v="1256.5999999999999"/>
  </r>
  <r>
    <s v="4fc55e36-3148-4dd1-8fc3-1b375cf00326"/>
    <x v="1116"/>
    <x v="0"/>
    <s v="Furniture"/>
    <s v="Sofa"/>
    <n v="3"/>
    <n v="454.17"/>
    <n v="0"/>
    <s v="Retail"/>
    <s v="E-Wallet"/>
    <n v="1362.51"/>
  </r>
  <r>
    <s v="a0413b5f-c1fd-4b7b-8c3f-837bda7db0fa"/>
    <x v="1117"/>
    <x v="1"/>
    <s v="Clothing"/>
    <s v="Shoes"/>
    <n v="5"/>
    <n v="56.1"/>
    <n v="0.1"/>
    <s v="Online"/>
    <s v="Credit Card"/>
    <n v="252.45"/>
  </r>
  <r>
    <s v="f77c7549-2bd0-4301-b70e-080da53ece38"/>
    <x v="1118"/>
    <x v="1"/>
    <s v="Furniture"/>
    <s v="Sofa"/>
    <n v="2"/>
    <n v="479.79"/>
    <n v="0.15"/>
    <s v="Retail"/>
    <s v="Cash"/>
    <n v="815.64"/>
  </r>
  <r>
    <s v="7b13a61a-b0dd-4d3c-bdfc-1b69bc68038d"/>
    <x v="1119"/>
    <x v="3"/>
    <s v="Clothing"/>
    <s v="Shoes"/>
    <n v="8"/>
    <n v="484"/>
    <n v="0.1"/>
    <s v="Online"/>
    <s v="Bank Transfer"/>
    <n v="3484.8"/>
  </r>
  <r>
    <s v="0004b37c-669a-4948-9ad9-0c4910ad44e8"/>
    <x v="1120"/>
    <x v="3"/>
    <s v="Furniture"/>
    <s v="Sofa"/>
    <n v="9"/>
    <n v="465.25"/>
    <n v="0.15"/>
    <s v="Wholesale"/>
    <s v="Bank Transfer"/>
    <n v="3559.16"/>
  </r>
  <r>
    <s v="1e4dc4db-a0c7-4347-91c8-1081134d335a"/>
    <x v="1121"/>
    <x v="4"/>
    <s v="Groceries"/>
    <s v="Milk"/>
    <n v="5"/>
    <n v="233.96"/>
    <n v="0.05"/>
    <s v="Wholesale"/>
    <s v="E-Wallet"/>
    <n v="1111.31"/>
  </r>
  <r>
    <s v="68c449c6-048f-40c6-bfcc-9310320785d1"/>
    <x v="1122"/>
    <x v="1"/>
    <s v="Electronics"/>
    <s v="Phone"/>
    <n v="3"/>
    <n v="194.57"/>
    <n v="0.2"/>
    <s v="Wholesale"/>
    <s v="Cash"/>
    <n v="466.97"/>
  </r>
  <r>
    <s v="e49f3769-27ea-4cfc-a253-6b591fc082c8"/>
    <x v="1123"/>
    <x v="2"/>
    <s v="Electronics"/>
    <s v="Laptop"/>
    <n v="7"/>
    <n v="354.44"/>
    <n v="0.1"/>
    <s v="Retail"/>
    <s v="Bank Transfer"/>
    <n v="2232.9699999999998"/>
  </r>
  <r>
    <s v="f343f975-bf18-4ad7-aeac-2b05fe0bcbc6"/>
    <x v="1124"/>
    <x v="1"/>
    <s v="Electronics"/>
    <s v="TV"/>
    <n v="1"/>
    <n v="162.75"/>
    <n v="0.2"/>
    <s v="Online"/>
    <s v="Credit Card"/>
    <n v="130.19999999999999"/>
  </r>
  <r>
    <s v="dfe6b3b4-fb64-4e08-9f5a-ff69ad0a5815"/>
    <x v="1125"/>
    <x v="2"/>
    <s v="Clothing"/>
    <s v="Shirt"/>
    <n v="3"/>
    <n v="38.83"/>
    <n v="0.1"/>
    <s v="Retail"/>
    <s v="E-Wallet"/>
    <n v="104.84"/>
  </r>
  <r>
    <s v="923e2636-c04e-4d98-9d41-7ee880131bca"/>
    <x v="1126"/>
    <x v="0"/>
    <s v="Furniture"/>
    <s v="Table"/>
    <n v="9"/>
    <n v="451.2"/>
    <n v="0.1"/>
    <s v="Wholesale"/>
    <s v="Bank Transfer"/>
    <n v="3654.72"/>
  </r>
  <r>
    <s v="718c50dd-0a7d-4f15-b2e1-88a18a6cd0cd"/>
    <x v="1127"/>
    <x v="1"/>
    <s v="Electronics"/>
    <s v="TV"/>
    <n v="2"/>
    <n v="319.25"/>
    <n v="0"/>
    <s v="Online"/>
    <s v="Credit Card"/>
    <n v="638.5"/>
  </r>
  <r>
    <s v="e117113d-5418-4524-8330-890facf7e64d"/>
    <x v="1128"/>
    <x v="0"/>
    <s v="Furniture"/>
    <s v="Table"/>
    <n v="9"/>
    <n v="107.54"/>
    <n v="0.15"/>
    <s v="Online"/>
    <s v="Credit Card"/>
    <n v="822.68"/>
  </r>
  <r>
    <s v="e29c2c2a-b7a9-49be-bc06-2c9900f8488e"/>
    <x v="1129"/>
    <x v="3"/>
    <s v="Groceries"/>
    <s v="Rice"/>
    <n v="1"/>
    <n v="14.11"/>
    <n v="0.05"/>
    <s v="Retail"/>
    <s v="E-Wallet"/>
    <n v="13.4"/>
  </r>
  <r>
    <s v="41cf0b89-0dd5-48a4-b647-8250dba3bdd2"/>
    <x v="1130"/>
    <x v="3"/>
    <s v="Electronics"/>
    <s v="Laptop"/>
    <n v="4"/>
    <n v="363.14"/>
    <n v="0.2"/>
    <s v="Wholesale"/>
    <s v="E-Wallet"/>
    <n v="1162.05"/>
  </r>
  <r>
    <s v="20d9f86e-1cd3-4370-8f1a-f38d089e0a7e"/>
    <x v="1131"/>
    <x v="4"/>
    <s v="Clothing"/>
    <s v="Shoes"/>
    <n v="6"/>
    <n v="427.14"/>
    <n v="0.1"/>
    <s v="Retail"/>
    <s v="E-Wallet"/>
    <n v="2306.56"/>
  </r>
  <r>
    <s v="8352fc83-741b-4d9e-806d-3b55743f52c5"/>
    <x v="1132"/>
    <x v="1"/>
    <s v="Electronics"/>
    <s v="TV"/>
    <n v="7"/>
    <n v="205.8"/>
    <n v="0.2"/>
    <s v="Retail"/>
    <s v="Credit Card"/>
    <n v="1152.48"/>
  </r>
  <r>
    <s v="4cca820d-f5dc-48f3-8895-fdb841acdc1f"/>
    <x v="1133"/>
    <x v="0"/>
    <s v="Electronics"/>
    <s v="TV"/>
    <n v="3"/>
    <n v="45.04"/>
    <n v="0"/>
    <s v="Wholesale"/>
    <s v="Cash"/>
    <n v="135.12"/>
  </r>
  <r>
    <s v="4dccef3f-a602-465b-9c3c-99dcc2481873"/>
    <x v="1134"/>
    <x v="2"/>
    <s v="Furniture"/>
    <s v="Table"/>
    <n v="9"/>
    <n v="326.07"/>
    <n v="0.05"/>
    <s v="Wholesale"/>
    <s v="Cash"/>
    <n v="2787.9"/>
  </r>
  <r>
    <s v="91e570b6-90be-45b5-ad15-afac4104c8c3"/>
    <x v="1135"/>
    <x v="3"/>
    <s v="Electronics"/>
    <s v="TV"/>
    <n v="4"/>
    <n v="151.97999999999999"/>
    <n v="0.15"/>
    <s v="Retail"/>
    <s v="Cash"/>
    <n v="516.73"/>
  </r>
  <r>
    <s v="eb50aea9-982d-45ad-bc54-56a7b2fc2eeb"/>
    <x v="1136"/>
    <x v="3"/>
    <s v="Clothing"/>
    <s v="Shoes"/>
    <n v="5"/>
    <n v="76.25"/>
    <n v="0.15"/>
    <s v="Online"/>
    <s v="Cash"/>
    <n v="324.06"/>
  </r>
  <r>
    <s v="718cf07f-114e-4602-9b0d-8bd45b2cc703"/>
    <x v="1137"/>
    <x v="2"/>
    <s v="Electronics"/>
    <s v="Laptop"/>
    <n v="8"/>
    <n v="257.64999999999998"/>
    <n v="0.1"/>
    <s v="Wholesale"/>
    <s v="Cash"/>
    <n v="1855.08"/>
  </r>
  <r>
    <s v="1539c827-6d51-47ae-a810-cbed3476ecf9"/>
    <x v="1138"/>
    <x v="0"/>
    <s v="Groceries"/>
    <s v="Rice"/>
    <n v="3"/>
    <n v="243.51"/>
    <n v="0.05"/>
    <s v="Wholesale"/>
    <s v="Cash"/>
    <n v="694"/>
  </r>
  <r>
    <s v="a0b959cd-6afe-4e49-ae84-4807cf969d04"/>
    <x v="1139"/>
    <x v="0"/>
    <s v="Clothing"/>
    <s v="Shirt"/>
    <n v="8"/>
    <n v="260.8"/>
    <n v="0.15"/>
    <s v="Wholesale"/>
    <s v="Bank Transfer"/>
    <n v="1773.44"/>
  </r>
  <r>
    <s v="8116edfb-7750-41b8-a067-f07665812c73"/>
    <x v="1140"/>
    <x v="1"/>
    <s v="Electronics"/>
    <s v="Laptop"/>
    <n v="1"/>
    <n v="412.85"/>
    <n v="0.05"/>
    <s v="Wholesale"/>
    <s v="Bank Transfer"/>
    <n v="392.21"/>
  </r>
  <r>
    <s v="44997248-a5c0-4a9a-9668-f050ad44b272"/>
    <x v="1141"/>
    <x v="1"/>
    <s v="Cosmetics"/>
    <s v="Lipstick"/>
    <n v="8"/>
    <n v="244.85"/>
    <n v="0.2"/>
    <s v="Online"/>
    <s v="E-Wallet"/>
    <n v="1567.04"/>
  </r>
  <r>
    <s v="641e8c2e-8870-4316-b987-7121bb83b9c9"/>
    <x v="1142"/>
    <x v="4"/>
    <s v="Groceries"/>
    <s v="Rice"/>
    <n v="8"/>
    <n v="450.77"/>
    <n v="0"/>
    <s v="Online"/>
    <s v="Cash"/>
    <n v="3606.16"/>
  </r>
  <r>
    <s v="6d3d6b76-0931-412d-b210-adc2d2b00b33"/>
    <x v="1143"/>
    <x v="3"/>
    <s v="Electronics"/>
    <s v="TV"/>
    <n v="6"/>
    <n v="421.7"/>
    <n v="0.05"/>
    <s v="Retail"/>
    <s v="Bank Transfer"/>
    <n v="2403.69"/>
  </r>
  <r>
    <s v="981f5523-0fcf-4434-bfe6-36e5d096d142"/>
    <x v="1144"/>
    <x v="1"/>
    <s v="Clothing"/>
    <s v="Shoes"/>
    <n v="5"/>
    <n v="327.3"/>
    <n v="0.05"/>
    <s v="Retail"/>
    <s v="Credit Card"/>
    <n v="1554.68"/>
  </r>
  <r>
    <s v="460a55f6-35fc-4aa6-81fc-b22de35a9f7c"/>
    <x v="1145"/>
    <x v="0"/>
    <s v="Electronics"/>
    <s v="Phone"/>
    <n v="9"/>
    <n v="33.14"/>
    <n v="0.15"/>
    <s v="Wholesale"/>
    <s v="Credit Card"/>
    <n v="253.52"/>
  </r>
  <r>
    <s v="b3e67718-9fd5-4210-bf2d-c618d031cd81"/>
    <x v="1146"/>
    <x v="2"/>
    <s v="Electronics"/>
    <s v="TV"/>
    <n v="6"/>
    <n v="433.15"/>
    <n v="0.1"/>
    <s v="Retail"/>
    <s v="Cash"/>
    <n v="2339.0100000000002"/>
  </r>
  <r>
    <s v="1e5c53c8-96d1-428e-a9ff-efd4f013b9c3"/>
    <x v="1147"/>
    <x v="0"/>
    <s v="Groceries"/>
    <s v="Milk"/>
    <n v="1"/>
    <n v="453.26"/>
    <n v="0.1"/>
    <s v="Online"/>
    <s v="Credit Card"/>
    <n v="407.93"/>
  </r>
  <r>
    <s v="831b4f14-2e97-4fb5-9449-0acb6ff4ad70"/>
    <x v="1148"/>
    <x v="3"/>
    <s v="Groceries"/>
    <s v="Milk"/>
    <n v="6"/>
    <n v="190.65"/>
    <n v="0.2"/>
    <s v="Wholesale"/>
    <s v="Bank Transfer"/>
    <n v="915.12"/>
  </r>
  <r>
    <s v="07f18aa9-e387-41ff-84a4-3ebf9d3011e1"/>
    <x v="1149"/>
    <x v="0"/>
    <s v="Electronics"/>
    <s v="Phone"/>
    <n v="1"/>
    <n v="265.45"/>
    <n v="0.15"/>
    <s v="Wholesale"/>
    <s v="Credit Card"/>
    <n v="225.63"/>
  </r>
  <r>
    <s v="b66c07b2-3236-4175-ac91-f0e3a1a33148"/>
    <x v="1150"/>
    <x v="4"/>
    <s v="Clothing"/>
    <s v="Shirt"/>
    <n v="6"/>
    <n v="144.11000000000001"/>
    <n v="0.15"/>
    <s v="Wholesale"/>
    <s v="Cash"/>
    <n v="734.96"/>
  </r>
  <r>
    <s v="542060de-a908-453d-98e2-5b66cd8447f8"/>
    <x v="1151"/>
    <x v="3"/>
    <s v="Groceries"/>
    <s v="Milk"/>
    <n v="3"/>
    <n v="12.28"/>
    <n v="0"/>
    <s v="Retail"/>
    <s v="E-Wallet"/>
    <n v="36.840000000000003"/>
  </r>
  <r>
    <s v="6e13b74b-c1a8-43fa-9bd1-2c74ba53fd5e"/>
    <x v="1152"/>
    <x v="2"/>
    <s v="Clothing"/>
    <s v="Shirt"/>
    <n v="6"/>
    <n v="242.33"/>
    <n v="0.1"/>
    <s v="Wholesale"/>
    <s v="E-Wallet"/>
    <n v="1308.58"/>
  </r>
  <r>
    <s v="f31adf4f-73ce-4953-a67d-dc27fa884e08"/>
    <x v="1153"/>
    <x v="4"/>
    <s v="Groceries"/>
    <s v="Rice"/>
    <n v="6"/>
    <n v="69.03"/>
    <n v="0.15"/>
    <s v="Wholesale"/>
    <s v="Bank Transfer"/>
    <n v="352.05"/>
  </r>
  <r>
    <s v="908b1835-385f-49fc-afad-e8dc92a27bf5"/>
    <x v="1154"/>
    <x v="3"/>
    <s v="Electronics"/>
    <s v="Phone"/>
    <n v="1"/>
    <n v="95.75"/>
    <n v="0.2"/>
    <s v="Online"/>
    <s v="Bank Transfer"/>
    <n v="76.599999999999994"/>
  </r>
  <r>
    <s v="839e80a6-f9f6-42c4-be10-f3459e05f2e7"/>
    <x v="1155"/>
    <x v="2"/>
    <s v="Clothing"/>
    <s v="Shirt"/>
    <n v="9"/>
    <n v="242.95"/>
    <n v="0"/>
    <s v="Wholesale"/>
    <s v="Bank Transfer"/>
    <n v="2186.5500000000002"/>
  </r>
  <r>
    <s v="f141498e-fb57-4030-9fca-8106059f5e65"/>
    <x v="1156"/>
    <x v="4"/>
    <s v="Cosmetics"/>
    <s v="Lipstick"/>
    <n v="8"/>
    <n v="434.18"/>
    <n v="0.1"/>
    <s v="Retail"/>
    <s v="Bank Transfer"/>
    <n v="3126.1"/>
  </r>
  <r>
    <s v="e39c0453-240d-45e7-bf91-d1c895d3fbac"/>
    <x v="1157"/>
    <x v="4"/>
    <s v="Clothing"/>
    <s v="Shirt"/>
    <n v="2"/>
    <n v="423.09"/>
    <n v="0.1"/>
    <s v="Wholesale"/>
    <s v="Cash"/>
    <n v="761.56"/>
  </r>
  <r>
    <s v="baaed46b-def4-4298-8aa9-c522eaf572c9"/>
    <x v="1158"/>
    <x v="3"/>
    <s v="Furniture"/>
    <s v="Sofa"/>
    <n v="2"/>
    <n v="482.71"/>
    <n v="0.1"/>
    <s v="Retail"/>
    <s v="E-Wallet"/>
    <n v="868.88"/>
  </r>
  <r>
    <s v="583da991-b8a0-42a1-99c6-05b66e6c7f05"/>
    <x v="1159"/>
    <x v="1"/>
    <s v="Groceries"/>
    <s v="Rice"/>
    <n v="5"/>
    <n v="243.93"/>
    <n v="0"/>
    <s v="Online"/>
    <s v="E-Wallet"/>
    <n v="1219.6500000000001"/>
  </r>
  <r>
    <s v="9b952b2e-4d20-41e4-b7ce-02cf153a945c"/>
    <x v="1160"/>
    <x v="4"/>
    <s v="Cosmetics"/>
    <s v="Lipstick"/>
    <n v="2"/>
    <n v="278.24"/>
    <n v="0.2"/>
    <s v="Online"/>
    <s v="Cash"/>
    <n v="445.18"/>
  </r>
  <r>
    <s v="2781dc0d-9997-43c9-bbc9-99996a2ea0e3"/>
    <x v="1161"/>
    <x v="4"/>
    <s v="Electronics"/>
    <s v="Phone"/>
    <n v="1"/>
    <n v="411.95"/>
    <n v="0.2"/>
    <s v="Wholesale"/>
    <s v="Credit Card"/>
    <n v="329.56"/>
  </r>
  <r>
    <s v="5f29b872-dd0c-4247-812c-f427af74da39"/>
    <x v="1162"/>
    <x v="2"/>
    <s v="Furniture"/>
    <s v="Table"/>
    <n v="2"/>
    <n v="351.34"/>
    <n v="0.15"/>
    <s v="Online"/>
    <s v="E-Wallet"/>
    <n v="597.28"/>
  </r>
  <r>
    <s v="7fd22ac0-8ff1-4873-8cf0-4eb36131667f"/>
    <x v="1163"/>
    <x v="0"/>
    <s v="Electronics"/>
    <s v="TV"/>
    <n v="5"/>
    <n v="95.5"/>
    <n v="0.15"/>
    <s v="Wholesale"/>
    <s v="Cash"/>
    <n v="405.88"/>
  </r>
  <r>
    <s v="ccd7285f-34ad-47c5-875a-1d43be986b8b"/>
    <x v="1164"/>
    <x v="3"/>
    <s v="Clothing"/>
    <s v="Shoes"/>
    <n v="7"/>
    <n v="202.1"/>
    <n v="0.1"/>
    <s v="Online"/>
    <s v="Credit Card"/>
    <n v="1273.23"/>
  </r>
  <r>
    <s v="37cec771-362a-46f3-ab79-26ca4888a5cc"/>
    <x v="1165"/>
    <x v="3"/>
    <s v="Groceries"/>
    <s v="Milk"/>
    <n v="5"/>
    <n v="464.93"/>
    <n v="0.05"/>
    <s v="Online"/>
    <s v="Bank Transfer"/>
    <n v="2208.42"/>
  </r>
  <r>
    <s v="7866ab6f-e49f-4d0d-a566-684b7c88694b"/>
    <x v="1166"/>
    <x v="1"/>
    <s v="Furniture"/>
    <s v="Sofa"/>
    <n v="1"/>
    <n v="77.33"/>
    <n v="0.15"/>
    <s v="Retail"/>
    <s v="E-Wallet"/>
    <n v="65.73"/>
  </r>
  <r>
    <s v="2d9cd72e-e020-4f22-bf02-32cbf4cf392f"/>
    <x v="1167"/>
    <x v="1"/>
    <s v="Furniture"/>
    <s v="Sofa"/>
    <n v="7"/>
    <n v="108.63"/>
    <n v="0.2"/>
    <s v="Retail"/>
    <s v="Cash"/>
    <n v="608.33000000000004"/>
  </r>
  <r>
    <s v="99fa5cfa-3c1d-464e-9027-3e010637b426"/>
    <x v="1168"/>
    <x v="3"/>
    <s v="Furniture"/>
    <s v="Table"/>
    <n v="6"/>
    <n v="203.33"/>
    <n v="0.1"/>
    <s v="Wholesale"/>
    <s v="E-Wallet"/>
    <n v="1097.98"/>
  </r>
  <r>
    <s v="461c8d1a-f7c1-4e5b-966b-0c7315a0fb20"/>
    <x v="1169"/>
    <x v="1"/>
    <s v="Electronics"/>
    <s v="TV"/>
    <n v="7"/>
    <n v="470.24"/>
    <n v="0.2"/>
    <s v="Wholesale"/>
    <s v="E-Wallet"/>
    <n v="2633.34"/>
  </r>
  <r>
    <s v="fe94f743-338a-4c33-8378-0d40b01efbd8"/>
    <x v="1170"/>
    <x v="2"/>
    <s v="Electronics"/>
    <s v="TV"/>
    <n v="2"/>
    <n v="61.34"/>
    <n v="0.1"/>
    <s v="Retail"/>
    <s v="Cash"/>
    <n v="110.41"/>
  </r>
  <r>
    <s v="d4d3990a-235c-4f9a-9c18-b30adf7413bb"/>
    <x v="1171"/>
    <x v="3"/>
    <s v="Groceries"/>
    <s v="Milk"/>
    <n v="5"/>
    <n v="338.11"/>
    <n v="0"/>
    <s v="Online"/>
    <s v="Bank Transfer"/>
    <n v="1690.55"/>
  </r>
  <r>
    <s v="84227485-3b0e-4c68-adf2-f68a2b7a6871"/>
    <x v="1172"/>
    <x v="1"/>
    <s v="Clothing"/>
    <s v="Shirt"/>
    <n v="8"/>
    <n v="70.400000000000006"/>
    <n v="0.15"/>
    <s v="Wholesale"/>
    <s v="Credit Card"/>
    <n v="478.72"/>
  </r>
  <r>
    <s v="36723918-7117-46fd-996c-3ada5f6d1aff"/>
    <x v="1173"/>
    <x v="3"/>
    <s v="Electronics"/>
    <s v="Phone"/>
    <n v="7"/>
    <n v="264.63"/>
    <n v="0"/>
    <s v="Online"/>
    <s v="Cash"/>
    <n v="1852.41"/>
  </r>
  <r>
    <s v="f48e896e-4873-4b0b-8a70-41b496bcf028"/>
    <x v="1174"/>
    <x v="0"/>
    <s v="Electronics"/>
    <s v="TV"/>
    <n v="6"/>
    <n v="270.60000000000002"/>
    <n v="0.15"/>
    <s v="Retail"/>
    <s v="Credit Card"/>
    <n v="1380.06"/>
  </r>
  <r>
    <s v="87f621fd-c4cd-485c-bef2-599804dc42e9"/>
    <x v="1175"/>
    <x v="4"/>
    <s v="Electronics"/>
    <s v="TV"/>
    <n v="6"/>
    <n v="26.1"/>
    <n v="0.2"/>
    <s v="Online"/>
    <s v="Cash"/>
    <n v="125.28"/>
  </r>
  <r>
    <s v="3650ee30-73ca-4a2c-ae1c-5677fafc2581"/>
    <x v="1176"/>
    <x v="3"/>
    <s v="Clothing"/>
    <s v="Shoes"/>
    <n v="1"/>
    <n v="477.29"/>
    <n v="0.2"/>
    <s v="Online"/>
    <s v="Cash"/>
    <n v="381.83"/>
  </r>
  <r>
    <s v="a781464e-3e67-4401-a109-dbf1c10320ba"/>
    <x v="1177"/>
    <x v="4"/>
    <s v="Cosmetics"/>
    <s v="Lipstick"/>
    <n v="1"/>
    <n v="404.28"/>
    <n v="0.05"/>
    <s v="Wholesale"/>
    <s v="E-Wallet"/>
    <n v="384.07"/>
  </r>
  <r>
    <s v="39230c69-a831-4ad2-a228-81e1fec368f9"/>
    <x v="1178"/>
    <x v="1"/>
    <s v="Cosmetics"/>
    <s v="Lipstick"/>
    <n v="7"/>
    <n v="154.91"/>
    <n v="0.2"/>
    <s v="Online"/>
    <s v="Credit Card"/>
    <n v="867.5"/>
  </r>
  <r>
    <s v="ad4b8bb3-dca0-459e-b4ea-46324ca3491b"/>
    <x v="1179"/>
    <x v="4"/>
    <s v="Clothing"/>
    <s v="Shoes"/>
    <n v="3"/>
    <n v="69.66"/>
    <n v="0.1"/>
    <s v="Retail"/>
    <s v="Credit Card"/>
    <n v="188.08"/>
  </r>
  <r>
    <s v="52b3b7fb-3855-4465-9745-2c4da1d0f0a1"/>
    <x v="1180"/>
    <x v="3"/>
    <s v="Electronics"/>
    <s v="Laptop"/>
    <n v="6"/>
    <n v="176.09"/>
    <n v="0.05"/>
    <s v="Online"/>
    <s v="Credit Card"/>
    <n v="1003.71"/>
  </r>
  <r>
    <s v="f38dfe49-4b56-4a9f-a69e-0762301619f1"/>
    <x v="1181"/>
    <x v="0"/>
    <s v="Electronics"/>
    <s v="Phone"/>
    <n v="5"/>
    <n v="447.67"/>
    <n v="0.1"/>
    <s v="Retail"/>
    <s v="E-Wallet"/>
    <n v="2014.52"/>
  </r>
  <r>
    <s v="faa7076f-9fe0-4392-b230-64502b62ae8e"/>
    <x v="1182"/>
    <x v="1"/>
    <s v="Electronics"/>
    <s v="TV"/>
    <n v="3"/>
    <n v="70.680000000000007"/>
    <n v="0.05"/>
    <s v="Retail"/>
    <s v="Cash"/>
    <n v="201.44"/>
  </r>
  <r>
    <s v="f01aba6e-9062-44eb-b9e0-9eb911a07c52"/>
    <x v="1183"/>
    <x v="3"/>
    <s v="Groceries"/>
    <s v="Milk"/>
    <n v="6"/>
    <n v="177.91"/>
    <n v="0.1"/>
    <s v="Wholesale"/>
    <s v="E-Wallet"/>
    <n v="960.71"/>
  </r>
  <r>
    <s v="1b80484e-94c3-45c9-99c7-377a5dbc515a"/>
    <x v="1184"/>
    <x v="1"/>
    <s v="Electronics"/>
    <s v="Phone"/>
    <n v="3"/>
    <n v="249.68"/>
    <n v="0.05"/>
    <s v="Retail"/>
    <s v="Cash"/>
    <n v="711.59"/>
  </r>
  <r>
    <s v="da775053-7de8-4410-b509-5cb518725d3c"/>
    <x v="1185"/>
    <x v="2"/>
    <s v="Furniture"/>
    <s v="Table"/>
    <n v="8"/>
    <n v="21.28"/>
    <n v="0.15"/>
    <s v="Retail"/>
    <s v="Cash"/>
    <n v="144.69999999999999"/>
  </r>
  <r>
    <s v="4f1f67e3-f919-49b0-a35f-a2eb6350dfea"/>
    <x v="1186"/>
    <x v="4"/>
    <s v="Furniture"/>
    <s v="Sofa"/>
    <n v="7"/>
    <n v="137.68"/>
    <n v="0.15"/>
    <s v="Wholesale"/>
    <s v="Cash"/>
    <n v="819.2"/>
  </r>
  <r>
    <s v="077e8005-1313-490d-ac65-55f565626f0c"/>
    <x v="1187"/>
    <x v="2"/>
    <s v="Electronics"/>
    <s v="TV"/>
    <n v="9"/>
    <n v="299.83999999999997"/>
    <n v="0.05"/>
    <s v="Wholesale"/>
    <s v="Cash"/>
    <n v="2563.63"/>
  </r>
  <r>
    <s v="29fec20e-48fa-4b28-b04d-c396b9d43dbc"/>
    <x v="1188"/>
    <x v="3"/>
    <s v="Electronics"/>
    <s v="Laptop"/>
    <n v="5"/>
    <n v="165.36"/>
    <n v="0"/>
    <s v="Wholesale"/>
    <s v="Bank Transfer"/>
    <n v="826.8"/>
  </r>
  <r>
    <s v="940aa042-128d-47d5-bc18-7d6243a19310"/>
    <x v="1189"/>
    <x v="0"/>
    <s v="Groceries"/>
    <s v="Milk"/>
    <n v="1"/>
    <n v="435.91"/>
    <n v="0.05"/>
    <s v="Retail"/>
    <s v="Cash"/>
    <n v="414.11"/>
  </r>
  <r>
    <s v="a2d51757-5192-4215-a9ec-3ae34a95e800"/>
    <x v="1190"/>
    <x v="1"/>
    <s v="Electronics"/>
    <s v="Phone"/>
    <n v="8"/>
    <n v="468.7"/>
    <n v="0"/>
    <s v="Wholesale"/>
    <s v="E-Wallet"/>
    <n v="3749.6"/>
  </r>
  <r>
    <s v="374596ef-9415-4386-8a4a-7ab939599fed"/>
    <x v="1191"/>
    <x v="4"/>
    <s v="Groceries"/>
    <s v="Rice"/>
    <n v="2"/>
    <n v="223.56"/>
    <n v="0.1"/>
    <s v="Retail"/>
    <s v="Credit Card"/>
    <n v="402.41"/>
  </r>
  <r>
    <s v="604e6d09-763d-4929-99be-b4328b8fa59b"/>
    <x v="1192"/>
    <x v="1"/>
    <s v="Furniture"/>
    <s v="Sofa"/>
    <n v="6"/>
    <n v="268.35000000000002"/>
    <n v="0.05"/>
    <s v="Retail"/>
    <s v="Cash"/>
    <n v="1529.6"/>
  </r>
  <r>
    <s v="665f1d10-2054-4d22-adf9-af92b704e69b"/>
    <x v="1193"/>
    <x v="3"/>
    <s v="Electronics"/>
    <s v="TV"/>
    <n v="1"/>
    <n v="317.25"/>
    <n v="0"/>
    <s v="Retail"/>
    <s v="E-Wallet"/>
    <n v="317.25"/>
  </r>
  <r>
    <s v="9ed4aeb8-54ac-453e-af79-cd0eefd86244"/>
    <x v="1194"/>
    <x v="1"/>
    <s v="Electronics"/>
    <s v="Phone"/>
    <n v="6"/>
    <n v="333.94"/>
    <n v="0.05"/>
    <s v="Wholesale"/>
    <s v="E-Wallet"/>
    <n v="1903.46"/>
  </r>
  <r>
    <s v="c20460dc-07b4-467c-85e7-e7c612305e88"/>
    <x v="1195"/>
    <x v="4"/>
    <s v="Electronics"/>
    <s v="Phone"/>
    <n v="4"/>
    <n v="36.31"/>
    <n v="0.15"/>
    <s v="Retail"/>
    <s v="E-Wallet"/>
    <n v="123.45"/>
  </r>
  <r>
    <s v="ba795a9f-ccbc-4fb1-8414-2eb606743e7c"/>
    <x v="1196"/>
    <x v="3"/>
    <s v="Groceries"/>
    <s v="Milk"/>
    <n v="5"/>
    <n v="31.57"/>
    <n v="0.15"/>
    <s v="Retail"/>
    <s v="E-Wallet"/>
    <n v="134.16999999999999"/>
  </r>
  <r>
    <s v="0f21733e-6645-4b3d-96f6-143348c9328b"/>
    <x v="1197"/>
    <x v="1"/>
    <s v="Furniture"/>
    <s v="Sofa"/>
    <n v="7"/>
    <n v="433.47"/>
    <n v="0.05"/>
    <s v="Wholesale"/>
    <s v="E-Wallet"/>
    <n v="2882.58"/>
  </r>
  <r>
    <s v="0d9a16f8-4347-41c7-a833-593846601a0c"/>
    <x v="1198"/>
    <x v="0"/>
    <s v="Cosmetics"/>
    <s v="Lipstick"/>
    <n v="6"/>
    <n v="113.84"/>
    <n v="0.05"/>
    <s v="Wholesale"/>
    <s v="Cash"/>
    <n v="648.89"/>
  </r>
  <r>
    <s v="58d1fa57-348c-445b-8de6-24d5865577a7"/>
    <x v="1199"/>
    <x v="3"/>
    <s v="Cosmetics"/>
    <s v="Lipstick"/>
    <n v="1"/>
    <n v="294.13"/>
    <n v="0.2"/>
    <s v="Retail"/>
    <s v="Credit Card"/>
    <n v="235.3"/>
  </r>
  <r>
    <s v="20594438-172c-49ee-9f22-bb1d00f25d0b"/>
    <x v="1200"/>
    <x v="3"/>
    <s v="Groceries"/>
    <s v="Rice"/>
    <n v="9"/>
    <n v="314.20999999999998"/>
    <n v="0.15"/>
    <s v="Retail"/>
    <s v="Cash"/>
    <n v="2403.71"/>
  </r>
  <r>
    <s v="ed475dad-ff6b-47c6-a03f-811a44e719c4"/>
    <x v="1201"/>
    <x v="0"/>
    <s v="Clothing"/>
    <s v="Shirt"/>
    <n v="6"/>
    <n v="86.41"/>
    <n v="0.1"/>
    <s v="Retail"/>
    <s v="Cash"/>
    <n v="466.61"/>
  </r>
  <r>
    <s v="97fe787c-5c44-4a8c-8f4c-60a6b5472240"/>
    <x v="1202"/>
    <x v="2"/>
    <s v="Clothing"/>
    <s v="Shoes"/>
    <n v="6"/>
    <n v="381.99"/>
    <n v="0.05"/>
    <s v="Wholesale"/>
    <s v="Credit Card"/>
    <n v="2177.34"/>
  </r>
  <r>
    <s v="7b43c06a-23a4-436e-baca-befde48f1224"/>
    <x v="1203"/>
    <x v="4"/>
    <s v="Electronics"/>
    <s v="TV"/>
    <n v="9"/>
    <n v="433.64"/>
    <n v="0.2"/>
    <s v="Wholesale"/>
    <s v="Bank Transfer"/>
    <n v="3122.21"/>
  </r>
  <r>
    <s v="c57fe8f9-2761-4430-9535-baa8acc7b51a"/>
    <x v="1204"/>
    <x v="2"/>
    <s v="Groceries"/>
    <s v="Milk"/>
    <n v="5"/>
    <n v="146.26"/>
    <n v="0.05"/>
    <s v="Online"/>
    <s v="Cash"/>
    <n v="694.73"/>
  </r>
  <r>
    <s v="91a73863-aa65-407c-9519-ace695ba2235"/>
    <x v="1205"/>
    <x v="1"/>
    <s v="Electronics"/>
    <s v="TV"/>
    <n v="6"/>
    <n v="439.53"/>
    <n v="0.15"/>
    <s v="Wholesale"/>
    <s v="Credit Card"/>
    <n v="2241.6"/>
  </r>
  <r>
    <s v="5eab3bc6-e0ae-4b76-9b69-93bc8454fb46"/>
    <x v="1206"/>
    <x v="0"/>
    <s v="Groceries"/>
    <s v="Milk"/>
    <n v="6"/>
    <n v="45.11"/>
    <n v="0"/>
    <s v="Retail"/>
    <s v="Cash"/>
    <n v="270.66000000000003"/>
  </r>
  <r>
    <s v="4d1a3255-3820-480e-91d2-87257a116627"/>
    <x v="1207"/>
    <x v="2"/>
    <s v="Cosmetics"/>
    <s v="Lipstick"/>
    <n v="7"/>
    <n v="401.23"/>
    <n v="0"/>
    <s v="Wholesale"/>
    <s v="Credit Card"/>
    <n v="2808.61"/>
  </r>
  <r>
    <s v="8552b895-99ed-4070-9fc9-5af9f370f0fa"/>
    <x v="1208"/>
    <x v="3"/>
    <s v="Groceries"/>
    <s v="Milk"/>
    <n v="9"/>
    <n v="321.86"/>
    <n v="0.15"/>
    <s v="Wholesale"/>
    <s v="Bank Transfer"/>
    <n v="2462.23"/>
  </r>
  <r>
    <s v="2b57d388-0a85-4a43-9488-682bb07a6f27"/>
    <x v="1209"/>
    <x v="1"/>
    <s v="Furniture"/>
    <s v="Sofa"/>
    <n v="5"/>
    <n v="293.64"/>
    <n v="0.1"/>
    <s v="Online"/>
    <s v="E-Wallet"/>
    <n v="1321.38"/>
  </r>
  <r>
    <s v="f68ce200-d94b-41ab-8be0-f2de9058f9b8"/>
    <x v="1210"/>
    <x v="1"/>
    <s v="Clothing"/>
    <s v="Shirt"/>
    <n v="5"/>
    <n v="118.92"/>
    <n v="0.2"/>
    <s v="Online"/>
    <s v="Credit Card"/>
    <n v="475.68"/>
  </r>
  <r>
    <s v="5035d623-d08e-4991-94e8-517870b96c12"/>
    <x v="1211"/>
    <x v="2"/>
    <s v="Groceries"/>
    <s v="Rice"/>
    <n v="4"/>
    <n v="184.11"/>
    <n v="0.05"/>
    <s v="Retail"/>
    <s v="Cash"/>
    <n v="699.62"/>
  </r>
  <r>
    <s v="8fd68c41-f4e0-47f0-9022-41a85adf0cae"/>
    <x v="1212"/>
    <x v="2"/>
    <s v="Electronics"/>
    <s v="Laptop"/>
    <n v="4"/>
    <n v="455.6"/>
    <n v="0.05"/>
    <s v="Online"/>
    <s v="Cash"/>
    <n v="1731.28"/>
  </r>
  <r>
    <s v="a62e74d9-ada0-44d6-a88b-d0e4fe582a65"/>
    <x v="1213"/>
    <x v="0"/>
    <s v="Cosmetics"/>
    <s v="Lipstick"/>
    <n v="8"/>
    <n v="235.54"/>
    <n v="0.05"/>
    <s v="Retail"/>
    <s v="Bank Transfer"/>
    <n v="1790.1"/>
  </r>
  <r>
    <s v="2cefe642-154e-4eed-a1f1-9e14c00346f0"/>
    <x v="1214"/>
    <x v="4"/>
    <s v="Electronics"/>
    <s v="Laptop"/>
    <n v="2"/>
    <n v="299.22000000000003"/>
    <n v="0.2"/>
    <s v="Retail"/>
    <s v="Bank Transfer"/>
    <n v="478.75"/>
  </r>
  <r>
    <s v="528fbaf0-4598-453b-9606-a3b146c25fd4"/>
    <x v="1215"/>
    <x v="2"/>
    <s v="Electronics"/>
    <s v="Laptop"/>
    <n v="8"/>
    <n v="468.25"/>
    <n v="0.2"/>
    <s v="Retail"/>
    <s v="Credit Card"/>
    <n v="2996.8"/>
  </r>
  <r>
    <s v="d2b3d68d-82d2-4397-a6ed-c3b614b2c7f1"/>
    <x v="1216"/>
    <x v="2"/>
    <s v="Furniture"/>
    <s v="Table"/>
    <n v="2"/>
    <n v="235.91"/>
    <n v="0.15"/>
    <s v="Retail"/>
    <s v="E-Wallet"/>
    <n v="401.05"/>
  </r>
  <r>
    <s v="1278d633-221f-4a43-9ea7-1acdaa689742"/>
    <x v="1217"/>
    <x v="3"/>
    <s v="Clothing"/>
    <s v="Shirt"/>
    <n v="1"/>
    <n v="197.19"/>
    <n v="0.2"/>
    <s v="Online"/>
    <s v="Cash"/>
    <n v="157.75"/>
  </r>
  <r>
    <s v="2b05f9a9-6b39-44f2-85cd-c8035611ede0"/>
    <x v="1218"/>
    <x v="1"/>
    <s v="Clothing"/>
    <s v="Shoes"/>
    <n v="9"/>
    <n v="447.14"/>
    <n v="0.05"/>
    <s v="Retail"/>
    <s v="E-Wallet"/>
    <n v="3823.05"/>
  </r>
  <r>
    <s v="c96dccd7-f9e1-4822-a574-c6593591b6d3"/>
    <x v="1219"/>
    <x v="4"/>
    <s v="Electronics"/>
    <s v="Phone"/>
    <n v="8"/>
    <n v="455.89"/>
    <n v="0.05"/>
    <s v="Retail"/>
    <s v="Bank Transfer"/>
    <n v="3464.76"/>
  </r>
  <r>
    <s v="4f760e02-7f20-48e1-9627-e846ca155c3a"/>
    <x v="1220"/>
    <x v="3"/>
    <s v="Furniture"/>
    <s v="Sofa"/>
    <n v="6"/>
    <n v="180.55"/>
    <n v="0.2"/>
    <s v="Wholesale"/>
    <s v="Bank Transfer"/>
    <n v="866.64"/>
  </r>
  <r>
    <s v="9a964d2e-5c75-4cf9-8cf4-c3d4040627e5"/>
    <x v="1221"/>
    <x v="0"/>
    <s v="Groceries"/>
    <s v="Milk"/>
    <n v="4"/>
    <n v="298.02999999999997"/>
    <n v="0.2"/>
    <s v="Retail"/>
    <s v="Credit Card"/>
    <n v="953.7"/>
  </r>
  <r>
    <s v="52c64cfb-e759-4722-a4da-eb9ecca74f2a"/>
    <x v="1222"/>
    <x v="0"/>
    <s v="Electronics"/>
    <s v="TV"/>
    <n v="2"/>
    <n v="482.05"/>
    <n v="0.15"/>
    <s v="Wholesale"/>
    <s v="Bank Transfer"/>
    <n v="819.48"/>
  </r>
  <r>
    <s v="baf1173c-e355-4d03-95e2-718baeb0696a"/>
    <x v="1223"/>
    <x v="2"/>
    <s v="Clothing"/>
    <s v="Shoes"/>
    <n v="8"/>
    <n v="32.46"/>
    <n v="0"/>
    <s v="Online"/>
    <s v="Credit Card"/>
    <n v="259.68"/>
  </r>
  <r>
    <s v="58052828-4d23-4688-9467-f6f318a2f9f9"/>
    <x v="1224"/>
    <x v="2"/>
    <s v="Electronics"/>
    <s v="TV"/>
    <n v="3"/>
    <n v="24.7"/>
    <n v="0.2"/>
    <s v="Wholesale"/>
    <s v="Credit Card"/>
    <n v="59.28"/>
  </r>
  <r>
    <s v="eb8860a0-876f-4cc6-bc66-50fe2e29197f"/>
    <x v="1225"/>
    <x v="0"/>
    <s v="Groceries"/>
    <s v="Rice"/>
    <n v="4"/>
    <n v="260.70999999999998"/>
    <n v="0"/>
    <s v="Online"/>
    <s v="E-Wallet"/>
    <n v="1042.8399999999999"/>
  </r>
  <r>
    <s v="6cf75e39-0105-4f99-91ac-ba7e96d3cc25"/>
    <x v="1226"/>
    <x v="2"/>
    <s v="Groceries"/>
    <s v="Rice"/>
    <n v="5"/>
    <n v="149.16"/>
    <n v="0.1"/>
    <s v="Online"/>
    <s v="E-Wallet"/>
    <n v="671.22"/>
  </r>
  <r>
    <s v="0f4aa8ec-5bdc-489c-ad4b-545423b3848b"/>
    <x v="1227"/>
    <x v="4"/>
    <s v="Furniture"/>
    <s v="Sofa"/>
    <n v="4"/>
    <n v="293.02"/>
    <n v="0"/>
    <s v="Wholesale"/>
    <s v="Credit Card"/>
    <n v="1172.08"/>
  </r>
  <r>
    <s v="71396518-b1dc-470f-a9f2-2a7f020e3d5b"/>
    <x v="1228"/>
    <x v="2"/>
    <s v="Groceries"/>
    <s v="Milk"/>
    <n v="8"/>
    <n v="363.53"/>
    <n v="0.2"/>
    <s v="Online"/>
    <s v="Credit Card"/>
    <n v="2326.59"/>
  </r>
  <r>
    <s v="08362efd-fcc6-4565-94b5-adbfa14e61d1"/>
    <x v="1229"/>
    <x v="1"/>
    <s v="Groceries"/>
    <s v="Milk"/>
    <n v="9"/>
    <n v="39.19"/>
    <n v="0.05"/>
    <s v="Online"/>
    <s v="Credit Card"/>
    <n v="335.07"/>
  </r>
  <r>
    <s v="63e4e924-b3b8-4425-8960-f172801d24a9"/>
    <x v="1230"/>
    <x v="2"/>
    <s v="Cosmetics"/>
    <s v="Lipstick"/>
    <n v="1"/>
    <n v="441.77"/>
    <n v="0.05"/>
    <s v="Online"/>
    <s v="Bank Transfer"/>
    <n v="419.68"/>
  </r>
  <r>
    <s v="f7236411-1829-4bf3-873e-0e4bebeb18f9"/>
    <x v="1231"/>
    <x v="3"/>
    <s v="Groceries"/>
    <s v="Milk"/>
    <n v="2"/>
    <n v="142.06"/>
    <n v="0.2"/>
    <s v="Wholesale"/>
    <s v="E-Wallet"/>
    <n v="227.3"/>
  </r>
  <r>
    <s v="dd00f81d-9941-4595-bb9d-d2abdd003d8a"/>
    <x v="1232"/>
    <x v="4"/>
    <s v="Electronics"/>
    <s v="Phone"/>
    <n v="4"/>
    <n v="193.77"/>
    <n v="0.15"/>
    <s v="Online"/>
    <s v="Bank Transfer"/>
    <n v="658.82"/>
  </r>
  <r>
    <s v="3752c90a-8c84-48a7-9342-3a689b938bbb"/>
    <x v="1233"/>
    <x v="3"/>
    <s v="Clothing"/>
    <s v="Shoes"/>
    <n v="1"/>
    <n v="171.83"/>
    <n v="0.2"/>
    <s v="Retail"/>
    <s v="E-Wallet"/>
    <n v="137.46"/>
  </r>
  <r>
    <s v="aea82cef-dc26-46f3-a75e-52d59050cf2a"/>
    <x v="1234"/>
    <x v="3"/>
    <s v="Clothing"/>
    <s v="Shoes"/>
    <n v="6"/>
    <n v="420.72"/>
    <n v="0.2"/>
    <s v="Wholesale"/>
    <s v="Bank Transfer"/>
    <n v="2019.46"/>
  </r>
  <r>
    <s v="0d05c6da-efd2-476a-91db-31a532ca6238"/>
    <x v="1235"/>
    <x v="1"/>
    <s v="Electronics"/>
    <s v="TV"/>
    <n v="5"/>
    <n v="89.47"/>
    <n v="0.15"/>
    <s v="Retail"/>
    <s v="E-Wallet"/>
    <n v="380.25"/>
  </r>
  <r>
    <s v="dda7668b-b969-429f-9043-d17eda754390"/>
    <x v="1236"/>
    <x v="4"/>
    <s v="Furniture"/>
    <s v="Table"/>
    <n v="7"/>
    <n v="19.190000000000001"/>
    <n v="0.15"/>
    <s v="Wholesale"/>
    <s v="Credit Card"/>
    <n v="114.18"/>
  </r>
  <r>
    <s v="0e97c357-e298-4e0c-ac59-ca781504fd5f"/>
    <x v="1237"/>
    <x v="4"/>
    <s v="Furniture"/>
    <s v="Sofa"/>
    <n v="6"/>
    <n v="486.04"/>
    <n v="0.1"/>
    <s v="Retail"/>
    <s v="E-Wallet"/>
    <n v="2624.62"/>
  </r>
  <r>
    <s v="885863fe-05e5-429e-80ae-131c2ff6f0d3"/>
    <x v="1238"/>
    <x v="4"/>
    <s v="Furniture"/>
    <s v="Sofa"/>
    <n v="3"/>
    <n v="490.41"/>
    <n v="0.1"/>
    <s v="Online"/>
    <s v="Bank Transfer"/>
    <n v="1324.11"/>
  </r>
  <r>
    <s v="c26af598-7a6f-4f86-9351-189c69ad05f3"/>
    <x v="1239"/>
    <x v="4"/>
    <s v="Electronics"/>
    <s v="Phone"/>
    <n v="5"/>
    <n v="132.56"/>
    <n v="0.1"/>
    <s v="Retail"/>
    <s v="Cash"/>
    <n v="596.52"/>
  </r>
  <r>
    <s v="d762ab67-b28e-48f4-85ed-f863397141ca"/>
    <x v="1240"/>
    <x v="4"/>
    <s v="Groceries"/>
    <s v="Milk"/>
    <n v="3"/>
    <n v="9.6300000000000008"/>
    <n v="0.15"/>
    <s v="Retail"/>
    <s v="E-Wallet"/>
    <n v="24.56"/>
  </r>
  <r>
    <s v="abf28340-a727-4a85-b2cd-8eea9ffc60cf"/>
    <x v="1241"/>
    <x v="1"/>
    <s v="Furniture"/>
    <s v="Table"/>
    <n v="9"/>
    <n v="324.73"/>
    <n v="0"/>
    <s v="Retail"/>
    <s v="Bank Transfer"/>
    <n v="2922.57"/>
  </r>
  <r>
    <s v="18c3e425-02a6-48a5-ae78-72fe06a3583e"/>
    <x v="1242"/>
    <x v="2"/>
    <s v="Cosmetics"/>
    <s v="Lipstick"/>
    <n v="2"/>
    <n v="325.99"/>
    <n v="0.2"/>
    <s v="Wholesale"/>
    <s v="E-Wallet"/>
    <n v="521.58000000000004"/>
  </r>
  <r>
    <s v="fc110f0f-7fc0-4f44-9001-0c78a2a7368f"/>
    <x v="1243"/>
    <x v="3"/>
    <s v="Cosmetics"/>
    <s v="Lipstick"/>
    <n v="6"/>
    <n v="470.48"/>
    <n v="0.1"/>
    <s v="Online"/>
    <s v="Bank Transfer"/>
    <n v="2540.59"/>
  </r>
  <r>
    <s v="88374974-e615-4960-a2ba-e505664e1553"/>
    <x v="1244"/>
    <x v="4"/>
    <s v="Clothing"/>
    <s v="Shoes"/>
    <n v="9"/>
    <n v="152.74"/>
    <n v="0"/>
    <s v="Online"/>
    <s v="Cash"/>
    <n v="1374.66"/>
  </r>
  <r>
    <s v="3aecdc50-09e7-4176-8251-cfc569f3c9a4"/>
    <x v="1245"/>
    <x v="2"/>
    <s v="Electronics"/>
    <s v="Phone"/>
    <n v="7"/>
    <n v="98.8"/>
    <n v="0.2"/>
    <s v="Retail"/>
    <s v="E-Wallet"/>
    <n v="553.28"/>
  </r>
  <r>
    <s v="9022039c-8b17-435f-9f5e-c6ff1bbdbdcd"/>
    <x v="1246"/>
    <x v="2"/>
    <s v="Electronics"/>
    <s v="Laptop"/>
    <n v="5"/>
    <n v="310.11"/>
    <n v="0"/>
    <s v="Retail"/>
    <s v="Credit Card"/>
    <n v="1550.55"/>
  </r>
  <r>
    <s v="10b55620-f545-4a2b-8048-c4c20e7bc75e"/>
    <x v="1247"/>
    <x v="3"/>
    <s v="Electronics"/>
    <s v="Laptop"/>
    <n v="2"/>
    <n v="284.02"/>
    <n v="0.05"/>
    <s v="Wholesale"/>
    <s v="Bank Transfer"/>
    <n v="539.64"/>
  </r>
  <r>
    <s v="fb32355c-77c6-4c8b-8015-ce19c40a795f"/>
    <x v="1248"/>
    <x v="1"/>
    <s v="Groceries"/>
    <s v="Milk"/>
    <n v="2"/>
    <n v="360.28"/>
    <n v="0.05"/>
    <s v="Retail"/>
    <s v="Bank Transfer"/>
    <n v="684.53"/>
  </r>
  <r>
    <s v="f4fb9ffa-f647-4f2e-b7bc-31a201e280e9"/>
    <x v="1249"/>
    <x v="0"/>
    <s v="Clothing"/>
    <s v="Shoes"/>
    <n v="4"/>
    <n v="443.14"/>
    <n v="0.2"/>
    <s v="Retail"/>
    <s v="Cash"/>
    <n v="1418.05"/>
  </r>
  <r>
    <s v="b316419b-0134-435e-8a48-f5ecc332b1e4"/>
    <x v="1250"/>
    <x v="0"/>
    <s v="Electronics"/>
    <s v="Phone"/>
    <n v="2"/>
    <n v="282.07"/>
    <n v="0"/>
    <s v="Retail"/>
    <s v="Credit Card"/>
    <n v="564.14"/>
  </r>
  <r>
    <s v="92344dcd-f346-46e4-9543-d66a3ebb7ff6"/>
    <x v="1251"/>
    <x v="2"/>
    <s v="Electronics"/>
    <s v="Laptop"/>
    <n v="8"/>
    <n v="79.290000000000006"/>
    <n v="0"/>
    <s v="Wholesale"/>
    <s v="Cash"/>
    <n v="634.32000000000005"/>
  </r>
  <r>
    <s v="b1a3c175-0f99-49e5-af97-adf670be1478"/>
    <x v="1252"/>
    <x v="3"/>
    <s v="Clothing"/>
    <s v="Shirt"/>
    <n v="7"/>
    <n v="301.07"/>
    <n v="0.15"/>
    <s v="Retail"/>
    <s v="E-Wallet"/>
    <n v="1791.37"/>
  </r>
  <r>
    <s v="1b35817e-8bcc-4dff-b921-dcf9a85f5893"/>
    <x v="1253"/>
    <x v="0"/>
    <s v="Electronics"/>
    <s v="TV"/>
    <n v="7"/>
    <n v="190.18"/>
    <n v="0.1"/>
    <s v="Retail"/>
    <s v="Cash"/>
    <n v="1198.1300000000001"/>
  </r>
  <r>
    <s v="4e52f8ab-c996-437c-a039-22908dae17ad"/>
    <x v="1254"/>
    <x v="2"/>
    <s v="Groceries"/>
    <s v="Rice"/>
    <n v="3"/>
    <n v="229.1"/>
    <n v="0.2"/>
    <s v="Retail"/>
    <s v="Bank Transfer"/>
    <n v="549.84"/>
  </r>
  <r>
    <s v="d63fee0f-9ed5-4094-a3b8-13232cb954ff"/>
    <x v="1255"/>
    <x v="1"/>
    <s v="Electronics"/>
    <s v="TV"/>
    <n v="7"/>
    <n v="479.94"/>
    <n v="0"/>
    <s v="Wholesale"/>
    <s v="E-Wallet"/>
    <n v="3359.58"/>
  </r>
  <r>
    <s v="fda54535-767d-4b01-88a8-177f5fd93704"/>
    <x v="1256"/>
    <x v="0"/>
    <s v="Groceries"/>
    <s v="Rice"/>
    <n v="8"/>
    <n v="279.7"/>
    <n v="0.1"/>
    <s v="Wholesale"/>
    <s v="E-Wallet"/>
    <n v="2013.84"/>
  </r>
  <r>
    <s v="8cb8c167-ffa3-4005-a62b-f19133a54b3e"/>
    <x v="1257"/>
    <x v="2"/>
    <s v="Clothing"/>
    <s v="Shirt"/>
    <n v="5"/>
    <n v="79.08"/>
    <n v="0.2"/>
    <s v="Online"/>
    <s v="Credit Card"/>
    <n v="316.32"/>
  </r>
  <r>
    <s v="70489e99-6d9f-43f0-a7fe-19bff3ba9726"/>
    <x v="1258"/>
    <x v="2"/>
    <s v="Clothing"/>
    <s v="Shirt"/>
    <n v="1"/>
    <n v="224.36"/>
    <n v="0"/>
    <s v="Wholesale"/>
    <s v="Bank Transfer"/>
    <n v="224.36"/>
  </r>
  <r>
    <s v="5edbfd20-3455-4c0a-8e3f-7a0322455440"/>
    <x v="1259"/>
    <x v="4"/>
    <s v="Electronics"/>
    <s v="Phone"/>
    <n v="1"/>
    <n v="118.07"/>
    <n v="0.05"/>
    <s v="Online"/>
    <s v="Cash"/>
    <n v="112.17"/>
  </r>
  <r>
    <s v="1982c990-69e7-4053-963f-136a2a103d36"/>
    <x v="1260"/>
    <x v="1"/>
    <s v="Furniture"/>
    <s v="Table"/>
    <n v="4"/>
    <n v="72.06"/>
    <n v="0"/>
    <s v="Online"/>
    <s v="Cash"/>
    <n v="288.24"/>
  </r>
  <r>
    <s v="1b09f649-83c0-45ac-91d4-4f3cc8fab645"/>
    <x v="1261"/>
    <x v="4"/>
    <s v="Furniture"/>
    <s v="Sofa"/>
    <n v="2"/>
    <n v="357.56"/>
    <n v="0.05"/>
    <s v="Retail"/>
    <s v="E-Wallet"/>
    <n v="679.36"/>
  </r>
  <r>
    <s v="16c226d8-67fd-498e-9463-1e5fb3c86341"/>
    <x v="1262"/>
    <x v="3"/>
    <s v="Electronics"/>
    <s v="Laptop"/>
    <n v="7"/>
    <n v="316.14"/>
    <n v="0.05"/>
    <s v="Online"/>
    <s v="Credit Card"/>
    <n v="2102.33"/>
  </r>
  <r>
    <s v="1b228f58-911f-4ef4-bb6c-620a2eb9894c"/>
    <x v="1263"/>
    <x v="4"/>
    <s v="Electronics"/>
    <s v="Phone"/>
    <n v="3"/>
    <n v="251.41"/>
    <n v="0.15"/>
    <s v="Retail"/>
    <s v="Credit Card"/>
    <n v="641.1"/>
  </r>
  <r>
    <s v="8ad4cc98-2241-4df8-8a6b-ec4e06824acc"/>
    <x v="1264"/>
    <x v="4"/>
    <s v="Furniture"/>
    <s v="Table"/>
    <n v="4"/>
    <n v="214.5"/>
    <n v="0.15"/>
    <s v="Wholesale"/>
    <s v="Bank Transfer"/>
    <n v="729.3"/>
  </r>
  <r>
    <s v="26479568-573e-41e3-82d6-6482df41132d"/>
    <x v="1265"/>
    <x v="0"/>
    <s v="Furniture"/>
    <s v="Sofa"/>
    <n v="9"/>
    <n v="164.5"/>
    <n v="0.1"/>
    <s v="Wholesale"/>
    <s v="Bank Transfer"/>
    <n v="1332.45"/>
  </r>
  <r>
    <s v="d35ff40d-1225-411e-b4a7-6248a023fc54"/>
    <x v="1266"/>
    <x v="2"/>
    <s v="Electronics"/>
    <s v="Phone"/>
    <n v="2"/>
    <n v="48.56"/>
    <n v="0.2"/>
    <s v="Online"/>
    <s v="Bank Transfer"/>
    <n v="77.7"/>
  </r>
  <r>
    <s v="af2a74d8-03b7-4b06-b60e-cc8de1af0686"/>
    <x v="1267"/>
    <x v="1"/>
    <s v="Groceries"/>
    <s v="Milk"/>
    <n v="8"/>
    <n v="153.13999999999999"/>
    <n v="0.1"/>
    <s v="Retail"/>
    <s v="E-Wallet"/>
    <n v="1102.6099999999999"/>
  </r>
  <r>
    <s v="93abfc29-54b3-4d03-918f-de778e2e9c5c"/>
    <x v="1268"/>
    <x v="4"/>
    <s v="Furniture"/>
    <s v="Sofa"/>
    <n v="1"/>
    <n v="420.01"/>
    <n v="0.15"/>
    <s v="Online"/>
    <s v="Bank Transfer"/>
    <n v="357.01"/>
  </r>
  <r>
    <s v="0f2ffa36-5758-4115-a5e7-02152cdfbd93"/>
    <x v="1269"/>
    <x v="1"/>
    <s v="Electronics"/>
    <s v="TV"/>
    <n v="3"/>
    <n v="392.92"/>
    <n v="0.1"/>
    <s v="Online"/>
    <s v="Credit Card"/>
    <n v="1060.8800000000001"/>
  </r>
  <r>
    <s v="99fa64d5-ecbc-45c2-be0c-f816374c21eb"/>
    <x v="1270"/>
    <x v="4"/>
    <s v="Furniture"/>
    <s v="Sofa"/>
    <n v="4"/>
    <n v="486.3"/>
    <n v="0.2"/>
    <s v="Wholesale"/>
    <s v="Bank Transfer"/>
    <n v="1556.16"/>
  </r>
  <r>
    <s v="43618578-3824-4b10-8356-cc1d36936b99"/>
    <x v="1271"/>
    <x v="3"/>
    <s v="Electronics"/>
    <s v="TV"/>
    <n v="6"/>
    <n v="329.75"/>
    <n v="0.2"/>
    <s v="Online"/>
    <s v="Credit Card"/>
    <n v="1582.8"/>
  </r>
  <r>
    <s v="a0b51082-cd1e-4a37-85e3-e06df8040d92"/>
    <x v="1272"/>
    <x v="4"/>
    <s v="Cosmetics"/>
    <s v="Lipstick"/>
    <n v="1"/>
    <n v="279.05"/>
    <n v="0"/>
    <s v="Retail"/>
    <s v="Bank Transfer"/>
    <n v="279.05"/>
  </r>
  <r>
    <s v="f5855b8b-7dca-4534-9627-3a28855f1e60"/>
    <x v="1273"/>
    <x v="0"/>
    <s v="Groceries"/>
    <s v="Rice"/>
    <n v="8"/>
    <n v="151.54"/>
    <n v="0.1"/>
    <s v="Wholesale"/>
    <s v="Bank Transfer"/>
    <n v="1091.0899999999999"/>
  </r>
  <r>
    <s v="0542eabf-c33e-46e0-94f0-064263469b9b"/>
    <x v="1274"/>
    <x v="2"/>
    <s v="Electronics"/>
    <s v="TV"/>
    <n v="2"/>
    <n v="43.05"/>
    <n v="0.15"/>
    <s v="Wholesale"/>
    <s v="E-Wallet"/>
    <n v="73.180000000000007"/>
  </r>
  <r>
    <s v="72bf17b9-c653-4b13-971f-23be18e13d8a"/>
    <x v="1275"/>
    <x v="3"/>
    <s v="Clothing"/>
    <s v="Shirt"/>
    <n v="5"/>
    <n v="310.92"/>
    <n v="0"/>
    <s v="Online"/>
    <s v="Credit Card"/>
    <n v="1554.6"/>
  </r>
  <r>
    <s v="51047433-91c5-4b4a-abea-681e487f4da4"/>
    <x v="1276"/>
    <x v="4"/>
    <s v="Groceries"/>
    <s v="Milk"/>
    <n v="6"/>
    <n v="246.64"/>
    <n v="0.1"/>
    <s v="Online"/>
    <s v="E-Wallet"/>
    <n v="1331.86"/>
  </r>
  <r>
    <s v="89344148-10ff-4d0d-8b9c-4df54e3025b3"/>
    <x v="1277"/>
    <x v="1"/>
    <s v="Electronics"/>
    <s v="Laptop"/>
    <n v="8"/>
    <n v="380.74"/>
    <n v="0.2"/>
    <s v="Online"/>
    <s v="Credit Card"/>
    <n v="2436.7399999999998"/>
  </r>
  <r>
    <s v="0cfca4e9-ab1e-403e-b183-8636fb58908e"/>
    <x v="1278"/>
    <x v="3"/>
    <s v="Cosmetics"/>
    <s v="Lipstick"/>
    <n v="3"/>
    <n v="208.87"/>
    <n v="0.15"/>
    <s v="Retail"/>
    <s v="Bank Transfer"/>
    <n v="532.62"/>
  </r>
  <r>
    <s v="850488a5-15dd-4ed3-b0d2-e48a10d5db72"/>
    <x v="1279"/>
    <x v="3"/>
    <s v="Cosmetics"/>
    <s v="Lipstick"/>
    <n v="9"/>
    <n v="492.85"/>
    <n v="0.1"/>
    <s v="Online"/>
    <s v="E-Wallet"/>
    <n v="3992.09"/>
  </r>
  <r>
    <s v="827d466c-0f5e-448c-bc4a-e1456452a179"/>
    <x v="1280"/>
    <x v="4"/>
    <s v="Clothing"/>
    <s v="Shoes"/>
    <n v="5"/>
    <n v="201.82"/>
    <n v="0.2"/>
    <s v="Retail"/>
    <s v="Bank Transfer"/>
    <n v="807.28"/>
  </r>
  <r>
    <s v="58d3e8a6-6f47-469e-8702-fd610b15a0b0"/>
    <x v="1281"/>
    <x v="3"/>
    <s v="Electronics"/>
    <s v="Phone"/>
    <n v="8"/>
    <n v="169.87"/>
    <n v="0.2"/>
    <s v="Online"/>
    <s v="Bank Transfer"/>
    <n v="1087.17"/>
  </r>
  <r>
    <s v="2e0f5bf0-f03b-4b50-9aba-95b65877746f"/>
    <x v="1282"/>
    <x v="1"/>
    <s v="Electronics"/>
    <s v="Phone"/>
    <n v="4"/>
    <n v="436.14"/>
    <n v="0.1"/>
    <s v="Online"/>
    <s v="Cash"/>
    <n v="1570.1"/>
  </r>
  <r>
    <s v="5d762182-175e-4b0c-9df6-0ba935e84d23"/>
    <x v="1283"/>
    <x v="3"/>
    <s v="Electronics"/>
    <s v="Phone"/>
    <n v="9"/>
    <n v="200.78"/>
    <n v="0.1"/>
    <s v="Wholesale"/>
    <s v="Credit Card"/>
    <n v="1626.32"/>
  </r>
  <r>
    <s v="ebc3da39-24d8-4ffd-b7b0-9316a70687af"/>
    <x v="1284"/>
    <x v="1"/>
    <s v="Furniture"/>
    <s v="Sofa"/>
    <n v="8"/>
    <n v="436.09"/>
    <n v="0.15"/>
    <s v="Wholesale"/>
    <s v="Credit Card"/>
    <n v="2965.41"/>
  </r>
  <r>
    <s v="12e6116f-d056-4645-ae0d-07d19dda8ff0"/>
    <x v="1285"/>
    <x v="4"/>
    <s v="Electronics"/>
    <s v="Laptop"/>
    <n v="5"/>
    <n v="18.54"/>
    <n v="0"/>
    <s v="Retail"/>
    <s v="Credit Card"/>
    <n v="92.7"/>
  </r>
  <r>
    <s v="09cc36b1-7fb8-472a-801a-3bfa271416f7"/>
    <x v="1286"/>
    <x v="2"/>
    <s v="Groceries"/>
    <s v="Rice"/>
    <n v="3"/>
    <n v="347.83"/>
    <n v="0.2"/>
    <s v="Online"/>
    <s v="Credit Card"/>
    <n v="834.79"/>
  </r>
  <r>
    <s v="fa16cbe3-8e23-4b30-89f7-f4dd299a54e0"/>
    <x v="1287"/>
    <x v="3"/>
    <s v="Electronics"/>
    <s v="TV"/>
    <n v="1"/>
    <n v="40.57"/>
    <n v="0"/>
    <s v="Retail"/>
    <s v="Credit Card"/>
    <n v="40.57"/>
  </r>
  <r>
    <s v="1d76a3e4-01fa-4705-8b2f-86371443eeb3"/>
    <x v="1288"/>
    <x v="2"/>
    <s v="Electronics"/>
    <s v="Phone"/>
    <n v="5"/>
    <n v="78.38"/>
    <n v="0"/>
    <s v="Wholesale"/>
    <s v="E-Wallet"/>
    <n v="391.9"/>
  </r>
  <r>
    <s v="3b95af8a-8a98-48a4-88b6-622a4e57981e"/>
    <x v="1289"/>
    <x v="1"/>
    <s v="Cosmetics"/>
    <s v="Lipstick"/>
    <n v="5"/>
    <n v="351.54"/>
    <n v="0.2"/>
    <s v="Wholesale"/>
    <s v="Credit Card"/>
    <n v="1406.16"/>
  </r>
  <r>
    <s v="b6988a59-5487-4ed9-89e4-d79b798dbe3b"/>
    <x v="1290"/>
    <x v="3"/>
    <s v="Electronics"/>
    <s v="TV"/>
    <n v="4"/>
    <n v="148.41"/>
    <n v="0.1"/>
    <s v="Wholesale"/>
    <s v="E-Wallet"/>
    <n v="534.28"/>
  </r>
  <r>
    <s v="c82e9de2-02bc-4904-9e32-a7720dd4aa43"/>
    <x v="1291"/>
    <x v="0"/>
    <s v="Electronics"/>
    <s v="Laptop"/>
    <n v="8"/>
    <n v="109.16"/>
    <n v="0.2"/>
    <s v="Wholesale"/>
    <s v="Cash"/>
    <n v="698.62"/>
  </r>
  <r>
    <s v="e17480fd-a390-4a01-a02a-198e03088001"/>
    <x v="1292"/>
    <x v="2"/>
    <s v="Cosmetics"/>
    <s v="Lipstick"/>
    <n v="3"/>
    <n v="401.76"/>
    <n v="0"/>
    <s v="Retail"/>
    <s v="Cash"/>
    <n v="1205.28"/>
  </r>
  <r>
    <s v="38b6ffc1-46c1-4615-bc42-d6bd53b24ac9"/>
    <x v="1293"/>
    <x v="3"/>
    <s v="Clothing"/>
    <s v="Shirt"/>
    <n v="9"/>
    <n v="473.39"/>
    <n v="0.15"/>
    <s v="Online"/>
    <s v="E-Wallet"/>
    <n v="3621.43"/>
  </r>
  <r>
    <s v="6020795f-f829-400c-aaf1-f3a2db41ef0a"/>
    <x v="1294"/>
    <x v="2"/>
    <s v="Electronics"/>
    <s v="Laptop"/>
    <n v="3"/>
    <n v="120.03"/>
    <n v="0.2"/>
    <s v="Retail"/>
    <s v="Cash"/>
    <n v="288.07"/>
  </r>
  <r>
    <s v="4da627f1-fe7c-4e46-bd6f-cb47ce1abdab"/>
    <x v="1295"/>
    <x v="3"/>
    <s v="Furniture"/>
    <s v="Sofa"/>
    <n v="4"/>
    <n v="162.01"/>
    <n v="0.15"/>
    <s v="Online"/>
    <s v="E-Wallet"/>
    <n v="550.83000000000004"/>
  </r>
  <r>
    <s v="e53687c3-6726-4794-87dc-3fdcf01630f3"/>
    <x v="1296"/>
    <x v="4"/>
    <s v="Electronics"/>
    <s v="Phone"/>
    <n v="6"/>
    <n v="358.47"/>
    <n v="0.1"/>
    <s v="Wholesale"/>
    <s v="Credit Card"/>
    <n v="1935.74"/>
  </r>
  <r>
    <s v="d91a07eb-4077-4695-8d1e-7665b391ef99"/>
    <x v="1297"/>
    <x v="2"/>
    <s v="Furniture"/>
    <s v="Table"/>
    <n v="9"/>
    <n v="408.57"/>
    <n v="0.1"/>
    <s v="Retail"/>
    <s v="E-Wallet"/>
    <n v="3309.42"/>
  </r>
  <r>
    <s v="2903dc90-01da-4e57-b8f0-d83cc40b81b2"/>
    <x v="1298"/>
    <x v="0"/>
    <s v="Groceries"/>
    <s v="Milk"/>
    <n v="2"/>
    <n v="499.59"/>
    <n v="0.15"/>
    <s v="Online"/>
    <s v="Cash"/>
    <n v="849.3"/>
  </r>
  <r>
    <s v="c79af1fa-c8ce-4133-9899-5a9379197e05"/>
    <x v="1299"/>
    <x v="0"/>
    <s v="Cosmetics"/>
    <s v="Lipstick"/>
    <n v="2"/>
    <n v="140.32"/>
    <n v="0.15"/>
    <s v="Online"/>
    <s v="E-Wallet"/>
    <n v="238.54"/>
  </r>
  <r>
    <s v="be331819-cf87-4378-bf41-a00eb67d6c69"/>
    <x v="1300"/>
    <x v="1"/>
    <s v="Clothing"/>
    <s v="Shoes"/>
    <n v="2"/>
    <n v="280.52999999999997"/>
    <n v="0.2"/>
    <s v="Wholesale"/>
    <s v="Cash"/>
    <n v="448.85"/>
  </r>
  <r>
    <s v="516faf4c-b5a7-492a-aa58-38962dbf4624"/>
    <x v="1301"/>
    <x v="3"/>
    <s v="Clothing"/>
    <s v="Shoes"/>
    <n v="5"/>
    <n v="71.34"/>
    <n v="0.1"/>
    <s v="Online"/>
    <s v="Bank Transfer"/>
    <n v="321.02999999999997"/>
  </r>
  <r>
    <s v="db751edc-1fad-40b0-898b-c796c30eaaf2"/>
    <x v="1302"/>
    <x v="2"/>
    <s v="Groceries"/>
    <s v="Milk"/>
    <n v="6"/>
    <n v="168.77"/>
    <n v="0.15"/>
    <s v="Online"/>
    <s v="E-Wallet"/>
    <n v="860.73"/>
  </r>
  <r>
    <s v="0d1f48c8-5549-4d29-9bbc-8d214de68d0d"/>
    <x v="1303"/>
    <x v="1"/>
    <s v="Groceries"/>
    <s v="Rice"/>
    <n v="3"/>
    <n v="27.26"/>
    <n v="0.05"/>
    <s v="Retail"/>
    <s v="Bank Transfer"/>
    <n v="77.69"/>
  </r>
  <r>
    <s v="93b37ea7-f4de-4c53-a7a2-a09aaa422dec"/>
    <x v="1304"/>
    <x v="2"/>
    <s v="Groceries"/>
    <s v="Rice"/>
    <n v="3"/>
    <n v="109.37"/>
    <n v="0.2"/>
    <s v="Wholesale"/>
    <s v="Cash"/>
    <n v="262.49"/>
  </r>
  <r>
    <s v="0a2693c1-3962-406b-8d6d-9e673a38bad9"/>
    <x v="1305"/>
    <x v="3"/>
    <s v="Groceries"/>
    <s v="Milk"/>
    <n v="2"/>
    <n v="255.74"/>
    <n v="0.2"/>
    <s v="Wholesale"/>
    <s v="Credit Card"/>
    <n v="409.18"/>
  </r>
  <r>
    <s v="6dcca457-c848-48cb-92ea-dcf938304b2b"/>
    <x v="1306"/>
    <x v="0"/>
    <s v="Furniture"/>
    <s v="Table"/>
    <n v="6"/>
    <n v="86.06"/>
    <n v="0.05"/>
    <s v="Online"/>
    <s v="E-Wallet"/>
    <n v="490.54"/>
  </r>
  <r>
    <s v="1c5aee2b-43f4-4781-b5c7-bc1d00eeb46a"/>
    <x v="1307"/>
    <x v="4"/>
    <s v="Furniture"/>
    <s v="Sofa"/>
    <n v="1"/>
    <n v="445.24"/>
    <n v="0.1"/>
    <s v="Online"/>
    <s v="Credit Card"/>
    <n v="400.72"/>
  </r>
  <r>
    <s v="7c05d2ca-4b61-4976-8321-127ce70eaaf0"/>
    <x v="1308"/>
    <x v="0"/>
    <s v="Electronics"/>
    <s v="Laptop"/>
    <n v="9"/>
    <n v="356.6"/>
    <n v="0.15"/>
    <s v="Wholesale"/>
    <s v="Credit Card"/>
    <n v="2727.99"/>
  </r>
  <r>
    <s v="99890e08-a3b6-4474-9dee-cfa86aad2264"/>
    <x v="1309"/>
    <x v="1"/>
    <s v="Furniture"/>
    <s v="Table"/>
    <n v="4"/>
    <n v="18.73"/>
    <n v="0.15"/>
    <s v="Wholesale"/>
    <s v="Credit Card"/>
    <n v="63.68"/>
  </r>
  <r>
    <s v="7bd59900-9ca7-4b51-8594-a015e30da360"/>
    <x v="1310"/>
    <x v="4"/>
    <s v="Electronics"/>
    <s v="TV"/>
    <n v="2"/>
    <n v="438.97"/>
    <n v="0.1"/>
    <s v="Wholesale"/>
    <s v="Cash"/>
    <n v="790.15"/>
  </r>
  <r>
    <s v="e43b5c97-f2b2-42ba-a4f3-823924b4b0da"/>
    <x v="1311"/>
    <x v="1"/>
    <s v="Electronics"/>
    <s v="Phone"/>
    <n v="6"/>
    <n v="488.77"/>
    <n v="0.05"/>
    <s v="Online"/>
    <s v="Cash"/>
    <n v="2785.99"/>
  </r>
  <r>
    <s v="f729131d-9ff2-4313-bfcd-bee080c86d85"/>
    <x v="1312"/>
    <x v="3"/>
    <s v="Groceries"/>
    <s v="Rice"/>
    <n v="5"/>
    <n v="253.42"/>
    <n v="0.05"/>
    <s v="Online"/>
    <s v="Bank Transfer"/>
    <n v="1203.74"/>
  </r>
  <r>
    <s v="0ac8fc5f-545c-4c11-b648-7c7e17cc2bf9"/>
    <x v="1313"/>
    <x v="4"/>
    <s v="Cosmetics"/>
    <s v="Lipstick"/>
    <n v="3"/>
    <n v="160.72999999999999"/>
    <n v="0.05"/>
    <s v="Wholesale"/>
    <s v="Bank Transfer"/>
    <n v="458.08"/>
  </r>
  <r>
    <s v="1ce1bb3f-956d-4a72-b1f0-a04354e083ae"/>
    <x v="1314"/>
    <x v="1"/>
    <s v="Groceries"/>
    <s v="Rice"/>
    <n v="3"/>
    <n v="135.41"/>
    <n v="0.2"/>
    <s v="Wholesale"/>
    <s v="Bank Transfer"/>
    <n v="324.98"/>
  </r>
  <r>
    <s v="ce346355-6709-4106-8d4a-8088f463a832"/>
    <x v="1315"/>
    <x v="3"/>
    <s v="Clothing"/>
    <s v="Shoes"/>
    <n v="5"/>
    <n v="48.27"/>
    <n v="0.15"/>
    <s v="Online"/>
    <s v="Credit Card"/>
    <n v="205.15"/>
  </r>
  <r>
    <s v="a2328f43-94e4-4cc3-a953-7e540c5f2805"/>
    <x v="1316"/>
    <x v="0"/>
    <s v="Cosmetics"/>
    <s v="Lipstick"/>
    <n v="4"/>
    <n v="248.35"/>
    <n v="0"/>
    <s v="Online"/>
    <s v="Bank Transfer"/>
    <n v="993.4"/>
  </r>
  <r>
    <s v="aa49af1b-a753-4592-b11a-78f31ea3aa38"/>
    <x v="1317"/>
    <x v="3"/>
    <s v="Electronics"/>
    <s v="TV"/>
    <n v="5"/>
    <n v="29.82"/>
    <n v="0.2"/>
    <s v="Online"/>
    <s v="E-Wallet"/>
    <n v="119.28"/>
  </r>
  <r>
    <s v="1c1edb6d-0a83-49f7-945f-0bc96d732b23"/>
    <x v="1318"/>
    <x v="2"/>
    <s v="Electronics"/>
    <s v="TV"/>
    <n v="2"/>
    <n v="254.4"/>
    <n v="0.2"/>
    <s v="Retail"/>
    <s v="Cash"/>
    <n v="407.04"/>
  </r>
  <r>
    <s v="1e6b5b67-a931-4bf7-866e-4dedee6877da"/>
    <x v="1319"/>
    <x v="3"/>
    <s v="Electronics"/>
    <s v="Phone"/>
    <n v="1"/>
    <n v="130.01"/>
    <n v="0.15"/>
    <s v="Wholesale"/>
    <s v="Bank Transfer"/>
    <n v="110.51"/>
  </r>
  <r>
    <s v="eb088690-8483-4d85-860a-d7c6bf6e6800"/>
    <x v="1320"/>
    <x v="3"/>
    <s v="Clothing"/>
    <s v="Shirt"/>
    <n v="5"/>
    <n v="240.83"/>
    <n v="0.1"/>
    <s v="Retail"/>
    <s v="Cash"/>
    <n v="1083.74"/>
  </r>
  <r>
    <s v="c89ac0e6-796e-40fe-8ffa-ff6a8ed05e6a"/>
    <x v="1321"/>
    <x v="2"/>
    <s v="Clothing"/>
    <s v="Shoes"/>
    <n v="1"/>
    <n v="212.1"/>
    <n v="0.15"/>
    <s v="Retail"/>
    <s v="Credit Card"/>
    <n v="180.28"/>
  </r>
  <r>
    <s v="b456ab0e-1706-4b4a-ad91-a5dd2326c5be"/>
    <x v="1322"/>
    <x v="1"/>
    <s v="Groceries"/>
    <s v="Milk"/>
    <n v="3"/>
    <n v="156.03"/>
    <n v="0.1"/>
    <s v="Online"/>
    <s v="Cash"/>
    <n v="421.28"/>
  </r>
  <r>
    <s v="5a74ba65-58bb-4890-815d-6ed52ffc22db"/>
    <x v="1323"/>
    <x v="1"/>
    <s v="Groceries"/>
    <s v="Rice"/>
    <n v="8"/>
    <n v="227.08"/>
    <n v="0.15"/>
    <s v="Wholesale"/>
    <s v="E-Wallet"/>
    <n v="1544.14"/>
  </r>
  <r>
    <s v="ac5b2eac-04eb-4723-a49b-ae298f088a81"/>
    <x v="1324"/>
    <x v="3"/>
    <s v="Electronics"/>
    <s v="Phone"/>
    <n v="8"/>
    <n v="239.65"/>
    <n v="0.2"/>
    <s v="Online"/>
    <s v="Cash"/>
    <n v="1533.76"/>
  </r>
  <r>
    <s v="da0dbe08-d93d-40cb-a09c-6454fa180826"/>
    <x v="1325"/>
    <x v="2"/>
    <s v="Electronics"/>
    <s v="Phone"/>
    <n v="9"/>
    <n v="417.68"/>
    <n v="0.05"/>
    <s v="Online"/>
    <s v="Cash"/>
    <n v="3571.16"/>
  </r>
  <r>
    <s v="7520ef8a-3e26-4b87-9011-ccef94bbb044"/>
    <x v="1326"/>
    <x v="2"/>
    <s v="Clothing"/>
    <s v="Shirt"/>
    <n v="1"/>
    <n v="334.56"/>
    <n v="0.2"/>
    <s v="Online"/>
    <s v="E-Wallet"/>
    <n v="267.64999999999998"/>
  </r>
  <r>
    <s v="40409bf3-2b74-43e9-8523-45437929b2d9"/>
    <x v="1327"/>
    <x v="0"/>
    <s v="Electronics"/>
    <s v="TV"/>
    <n v="4"/>
    <n v="219.41"/>
    <n v="0.2"/>
    <s v="Online"/>
    <s v="E-Wallet"/>
    <n v="702.11"/>
  </r>
  <r>
    <s v="63b1e4ed-a2c1-4696-bf63-5b54f6ff1f45"/>
    <x v="1328"/>
    <x v="1"/>
    <s v="Clothing"/>
    <s v="Shoes"/>
    <n v="6"/>
    <n v="453.09"/>
    <n v="0"/>
    <s v="Wholesale"/>
    <s v="Bank Transfer"/>
    <n v="2718.54"/>
  </r>
  <r>
    <s v="2f501fe0-b135-4fa0-b63b-c5a2417fcf4a"/>
    <x v="1329"/>
    <x v="4"/>
    <s v="Cosmetics"/>
    <s v="Lipstick"/>
    <n v="7"/>
    <n v="379.09"/>
    <n v="0.2"/>
    <s v="Wholesale"/>
    <s v="Cash"/>
    <n v="2122.9"/>
  </r>
  <r>
    <s v="9d45f074-f1ec-44be-96b3-03e82c909058"/>
    <x v="1330"/>
    <x v="1"/>
    <s v="Clothing"/>
    <s v="Shoes"/>
    <n v="5"/>
    <n v="42.48"/>
    <n v="0.2"/>
    <s v="Online"/>
    <s v="Bank Transfer"/>
    <n v="169.92"/>
  </r>
  <r>
    <s v="50d86f9b-a9ae-44cd-b6a4-73b89b87dac4"/>
    <x v="1331"/>
    <x v="1"/>
    <s v="Clothing"/>
    <s v="Shoes"/>
    <n v="7"/>
    <n v="81.099999999999994"/>
    <n v="0.2"/>
    <s v="Retail"/>
    <s v="Bank Transfer"/>
    <n v="454.16"/>
  </r>
  <r>
    <s v="499d2c68-579e-4623-a05b-2c7e243f7d8e"/>
    <x v="1332"/>
    <x v="0"/>
    <s v="Groceries"/>
    <s v="Rice"/>
    <n v="8"/>
    <n v="45.43"/>
    <n v="0"/>
    <s v="Online"/>
    <s v="E-Wallet"/>
    <n v="363.44"/>
  </r>
  <r>
    <s v="ded9da6d-ecaf-450e-8fe7-4847d732c231"/>
    <x v="1333"/>
    <x v="4"/>
    <s v="Cosmetics"/>
    <s v="Lipstick"/>
    <n v="6"/>
    <n v="162.84"/>
    <n v="0.1"/>
    <s v="Retail"/>
    <s v="Cash"/>
    <n v="879.34"/>
  </r>
  <r>
    <s v="0ec72c30-e9aa-4576-ad25-42ddf6fa5ed9"/>
    <x v="1334"/>
    <x v="0"/>
    <s v="Furniture"/>
    <s v="Table"/>
    <n v="4"/>
    <n v="220.65"/>
    <n v="0"/>
    <s v="Retail"/>
    <s v="E-Wallet"/>
    <n v="882.6"/>
  </r>
  <r>
    <s v="9d228125-644e-43bc-b9b4-2506af6cdc09"/>
    <x v="1335"/>
    <x v="4"/>
    <s v="Cosmetics"/>
    <s v="Lipstick"/>
    <n v="1"/>
    <n v="254.6"/>
    <n v="0.05"/>
    <s v="Online"/>
    <s v="Credit Card"/>
    <n v="241.87"/>
  </r>
  <r>
    <s v="3d7b1580-b037-44cb-9dd9-c5ea80d8e40f"/>
    <x v="1336"/>
    <x v="3"/>
    <s v="Electronics"/>
    <s v="Phone"/>
    <n v="5"/>
    <n v="426.45"/>
    <n v="0.1"/>
    <s v="Wholesale"/>
    <s v="Cash"/>
    <n v="1919.02"/>
  </r>
  <r>
    <s v="f6d60d22-816c-4a34-a92f-61b583390df2"/>
    <x v="1337"/>
    <x v="4"/>
    <s v="Clothing"/>
    <s v="Shirt"/>
    <n v="4"/>
    <n v="13.89"/>
    <n v="0"/>
    <s v="Online"/>
    <s v="Credit Card"/>
    <n v="55.56"/>
  </r>
  <r>
    <s v="b466aabf-977b-462f-8140-e2e37235f942"/>
    <x v="1338"/>
    <x v="0"/>
    <s v="Clothing"/>
    <s v="Shoes"/>
    <n v="5"/>
    <n v="217"/>
    <n v="0.05"/>
    <s v="Wholesale"/>
    <s v="Cash"/>
    <n v="1030.75"/>
  </r>
  <r>
    <s v="b2a4b7e3-1faa-4cad-9a49-d83c7edd21c6"/>
    <x v="1339"/>
    <x v="1"/>
    <s v="Cosmetics"/>
    <s v="Lipstick"/>
    <n v="4"/>
    <n v="208.44"/>
    <n v="0.05"/>
    <s v="Retail"/>
    <s v="Bank Transfer"/>
    <n v="792.07"/>
  </r>
  <r>
    <s v="4aa5d957-96d5-4dbd-a604-0e2f2bcdde62"/>
    <x v="1340"/>
    <x v="4"/>
    <s v="Electronics"/>
    <s v="Phone"/>
    <n v="9"/>
    <n v="474"/>
    <n v="0.15"/>
    <s v="Wholesale"/>
    <s v="E-Wallet"/>
    <n v="3626.1"/>
  </r>
  <r>
    <s v="b7907e34-9219-46a8-ae46-b06f89494993"/>
    <x v="1341"/>
    <x v="4"/>
    <s v="Electronics"/>
    <s v="Laptop"/>
    <n v="3"/>
    <n v="124.31"/>
    <n v="0.15"/>
    <s v="Wholesale"/>
    <s v="Credit Card"/>
    <n v="316.99"/>
  </r>
  <r>
    <s v="6baffeba-2ef8-4d7a-a630-48ee820dfccf"/>
    <x v="1342"/>
    <x v="2"/>
    <s v="Electronics"/>
    <s v="TV"/>
    <n v="3"/>
    <n v="65.59"/>
    <n v="0.2"/>
    <s v="Wholesale"/>
    <s v="Cash"/>
    <n v="157.41999999999999"/>
  </r>
  <r>
    <s v="e5cfeb18-66af-4904-aa3c-79a6719454a6"/>
    <x v="1343"/>
    <x v="1"/>
    <s v="Clothing"/>
    <s v="Shirt"/>
    <n v="7"/>
    <n v="75.42"/>
    <n v="0.1"/>
    <s v="Online"/>
    <s v="Bank Transfer"/>
    <n v="475.15"/>
  </r>
  <r>
    <s v="32188f90-9ed8-4fe1-9bb9-ef5defc24bd2"/>
    <x v="1344"/>
    <x v="3"/>
    <s v="Furniture"/>
    <s v="Sofa"/>
    <n v="2"/>
    <n v="262.47000000000003"/>
    <n v="0"/>
    <s v="Retail"/>
    <s v="E-Wallet"/>
    <n v="524.94000000000005"/>
  </r>
  <r>
    <s v="dd999db6-79db-486f-b9c9-6d32a5329582"/>
    <x v="1345"/>
    <x v="0"/>
    <s v="Groceries"/>
    <s v="Milk"/>
    <n v="9"/>
    <n v="198.5"/>
    <n v="0.2"/>
    <s v="Retail"/>
    <s v="E-Wallet"/>
    <n v="1429.2"/>
  </r>
  <r>
    <s v="bafadfb2-f012-4f53-8042-2023b47c4954"/>
    <x v="1346"/>
    <x v="3"/>
    <s v="Electronics"/>
    <s v="Phone"/>
    <n v="8"/>
    <n v="378.3"/>
    <n v="0.1"/>
    <s v="Wholesale"/>
    <s v="Credit Card"/>
    <n v="2723.76"/>
  </r>
  <r>
    <s v="e2bf0e25-9e55-4075-99f5-2604569439db"/>
    <x v="1347"/>
    <x v="1"/>
    <s v="Clothing"/>
    <s v="Shoes"/>
    <n v="6"/>
    <n v="164.98"/>
    <n v="0.15"/>
    <s v="Retail"/>
    <s v="Bank Transfer"/>
    <n v="841.4"/>
  </r>
  <r>
    <s v="1d6b63fd-284a-4ebf-8c74-7c2c66cf206a"/>
    <x v="1348"/>
    <x v="4"/>
    <s v="Clothing"/>
    <s v="Shirt"/>
    <n v="9"/>
    <n v="68.34"/>
    <n v="0"/>
    <s v="Wholesale"/>
    <s v="Cash"/>
    <n v="615.05999999999995"/>
  </r>
  <r>
    <s v="6ba7d1dc-2f2d-45a1-84cf-a48df3cff601"/>
    <x v="1349"/>
    <x v="4"/>
    <s v="Electronics"/>
    <s v="TV"/>
    <n v="3"/>
    <n v="196.5"/>
    <n v="0.05"/>
    <s v="Wholesale"/>
    <s v="Credit Card"/>
    <n v="560.02"/>
  </r>
  <r>
    <s v="3fdd2f66-bc70-4e7f-8125-7fef55f213b9"/>
    <x v="1350"/>
    <x v="1"/>
    <s v="Cosmetics"/>
    <s v="Lipstick"/>
    <n v="4"/>
    <n v="442.1"/>
    <n v="0.05"/>
    <s v="Wholesale"/>
    <s v="Cash"/>
    <n v="1679.98"/>
  </r>
  <r>
    <s v="ed02f2dd-a7b0-409c-88d7-2bbb8240c258"/>
    <x v="1351"/>
    <x v="4"/>
    <s v="Electronics"/>
    <s v="Laptop"/>
    <n v="7"/>
    <n v="205.74"/>
    <n v="0.2"/>
    <s v="Wholesale"/>
    <s v="Bank Transfer"/>
    <n v="1152.1400000000001"/>
  </r>
  <r>
    <s v="61c15dd3-1892-48fc-8555-b3433d9c452b"/>
    <x v="1352"/>
    <x v="4"/>
    <s v="Furniture"/>
    <s v="Sofa"/>
    <n v="1"/>
    <n v="417.65"/>
    <n v="0.2"/>
    <s v="Online"/>
    <s v="E-Wallet"/>
    <n v="334.12"/>
  </r>
  <r>
    <s v="090974bc-1a5c-48ab-943d-6b042a5e6dfb"/>
    <x v="1353"/>
    <x v="4"/>
    <s v="Electronics"/>
    <s v="TV"/>
    <n v="1"/>
    <n v="188.91"/>
    <n v="0"/>
    <s v="Wholesale"/>
    <s v="E-Wallet"/>
    <n v="188.91"/>
  </r>
  <r>
    <s v="3ee2cdd8-96bd-4e04-a286-766ba392995c"/>
    <x v="1354"/>
    <x v="0"/>
    <s v="Electronics"/>
    <s v="Laptop"/>
    <n v="1"/>
    <n v="144.29"/>
    <n v="0.05"/>
    <s v="Retail"/>
    <s v="E-Wallet"/>
    <n v="137.08000000000001"/>
  </r>
  <r>
    <s v="6438ef5f-389e-434f-8c25-b8dd98b28afa"/>
    <x v="1355"/>
    <x v="0"/>
    <s v="Groceries"/>
    <s v="Milk"/>
    <n v="8"/>
    <n v="388.56"/>
    <n v="0.2"/>
    <s v="Online"/>
    <s v="Cash"/>
    <n v="2486.7800000000002"/>
  </r>
  <r>
    <s v="dda1efa0-93e5-4b72-8343-8c827c18fdd0"/>
    <x v="1356"/>
    <x v="2"/>
    <s v="Clothing"/>
    <s v="Shirt"/>
    <n v="6"/>
    <n v="108.57"/>
    <n v="0.05"/>
    <s v="Retail"/>
    <s v="Cash"/>
    <n v="618.85"/>
  </r>
  <r>
    <s v="bf15540f-1835-4fe6-a295-11328fe90dee"/>
    <x v="1357"/>
    <x v="3"/>
    <s v="Furniture"/>
    <s v="Table"/>
    <n v="3"/>
    <n v="119.76"/>
    <n v="0.15"/>
    <s v="Online"/>
    <s v="E-Wallet"/>
    <n v="305.39"/>
  </r>
  <r>
    <s v="db925896-aa62-4f8e-a6b2-0661e4f37fc6"/>
    <x v="1358"/>
    <x v="1"/>
    <s v="Groceries"/>
    <s v="Rice"/>
    <n v="7"/>
    <n v="29.66"/>
    <n v="0.2"/>
    <s v="Wholesale"/>
    <s v="Cash"/>
    <n v="166.1"/>
  </r>
  <r>
    <s v="f0e090d0-8a8d-4c36-9693-2bb5a31f9cd4"/>
    <x v="1359"/>
    <x v="1"/>
    <s v="Clothing"/>
    <s v="Shirt"/>
    <n v="6"/>
    <n v="97.98"/>
    <n v="0.1"/>
    <s v="Online"/>
    <s v="Cash"/>
    <n v="529.09"/>
  </r>
  <r>
    <s v="33d4a9ad-a3fc-436a-985c-2dd1f5baed5b"/>
    <x v="1360"/>
    <x v="1"/>
    <s v="Furniture"/>
    <s v="Sofa"/>
    <n v="5"/>
    <n v="192.51"/>
    <n v="0.2"/>
    <s v="Retail"/>
    <s v="E-Wallet"/>
    <n v="770.04"/>
  </r>
  <r>
    <s v="cee30b4f-2635-480a-b3df-01a13e34122f"/>
    <x v="1361"/>
    <x v="2"/>
    <s v="Furniture"/>
    <s v="Table"/>
    <n v="3"/>
    <n v="202.79"/>
    <n v="0.15"/>
    <s v="Online"/>
    <s v="E-Wallet"/>
    <n v="517.11"/>
  </r>
  <r>
    <s v="76d5394a-9b67-4dee-872f-ce5f4827c94f"/>
    <x v="1362"/>
    <x v="0"/>
    <s v="Furniture"/>
    <s v="Table"/>
    <n v="4"/>
    <n v="213.21"/>
    <n v="0"/>
    <s v="Online"/>
    <s v="Cash"/>
    <n v="852.84"/>
  </r>
  <r>
    <s v="ba2df549-1d0a-4966-8a29-12d0c2b7d506"/>
    <x v="1363"/>
    <x v="2"/>
    <s v="Groceries"/>
    <s v="Milk"/>
    <n v="1"/>
    <n v="242.45"/>
    <n v="0.05"/>
    <s v="Wholesale"/>
    <s v="Cash"/>
    <n v="230.33"/>
  </r>
  <r>
    <s v="18b7d8c2-b179-49c3-874a-4d6ba0fe925f"/>
    <x v="1364"/>
    <x v="1"/>
    <s v="Groceries"/>
    <s v="Rice"/>
    <n v="9"/>
    <n v="288.10000000000002"/>
    <n v="0"/>
    <s v="Wholesale"/>
    <s v="Bank Transfer"/>
    <n v="2592.9"/>
  </r>
  <r>
    <s v="aa55c044-3a96-4fc9-9879-a141d9676a29"/>
    <x v="1365"/>
    <x v="3"/>
    <s v="Furniture"/>
    <s v="Table"/>
    <n v="5"/>
    <n v="98.77"/>
    <n v="0.2"/>
    <s v="Online"/>
    <s v="Credit Card"/>
    <n v="395.08"/>
  </r>
  <r>
    <s v="064c2f2e-3e02-45b2-9628-d3e626f045b5"/>
    <x v="1366"/>
    <x v="4"/>
    <s v="Electronics"/>
    <s v="Phone"/>
    <n v="2"/>
    <n v="308.89999999999998"/>
    <n v="0.1"/>
    <s v="Wholesale"/>
    <s v="Cash"/>
    <n v="556.02"/>
  </r>
  <r>
    <s v="e4dafcc4-81b6-4f0f-940e-4b2217274351"/>
    <x v="1367"/>
    <x v="0"/>
    <s v="Electronics"/>
    <s v="TV"/>
    <n v="9"/>
    <n v="171.59"/>
    <n v="0"/>
    <s v="Wholesale"/>
    <s v="Bank Transfer"/>
    <n v="1544.31"/>
  </r>
  <r>
    <s v="2d17c582-35d0-477e-a87f-8c2456d53929"/>
    <x v="1368"/>
    <x v="0"/>
    <s v="Furniture"/>
    <s v="Table"/>
    <n v="7"/>
    <n v="368.34"/>
    <n v="0.1"/>
    <s v="Online"/>
    <s v="Bank Transfer"/>
    <n v="2320.54"/>
  </r>
  <r>
    <s v="8ff65fc6-a07f-49a8-bb7d-086fc84377e0"/>
    <x v="1369"/>
    <x v="2"/>
    <s v="Furniture"/>
    <s v="Table"/>
    <n v="8"/>
    <n v="280.82"/>
    <n v="0.2"/>
    <s v="Retail"/>
    <s v="Credit Card"/>
    <n v="1797.25"/>
  </r>
  <r>
    <s v="7c1ab7a2-8586-4039-9383-e0f0410f77d2"/>
    <x v="1370"/>
    <x v="0"/>
    <s v="Electronics"/>
    <s v="TV"/>
    <n v="3"/>
    <n v="279.36"/>
    <n v="0.1"/>
    <s v="Wholesale"/>
    <s v="Bank Transfer"/>
    <n v="754.27"/>
  </r>
  <r>
    <s v="b5afcc6f-f150-43ba-8223-5586f357cff2"/>
    <x v="1371"/>
    <x v="1"/>
    <s v="Cosmetics"/>
    <s v="Lipstick"/>
    <n v="7"/>
    <n v="344.32"/>
    <n v="0.1"/>
    <s v="Online"/>
    <s v="Bank Transfer"/>
    <n v="2169.2199999999998"/>
  </r>
  <r>
    <s v="c1eae4cd-035a-4c17-8c80-32b58d88b9b7"/>
    <x v="1372"/>
    <x v="1"/>
    <s v="Groceries"/>
    <s v="Milk"/>
    <n v="1"/>
    <n v="169.84"/>
    <n v="0.15"/>
    <s v="Online"/>
    <s v="Cash"/>
    <n v="144.36000000000001"/>
  </r>
  <r>
    <s v="9e07ba6a-4288-4232-a2cd-ac62da14587e"/>
    <x v="1373"/>
    <x v="2"/>
    <s v="Furniture"/>
    <s v="Table"/>
    <n v="6"/>
    <n v="217.47"/>
    <n v="0"/>
    <s v="Online"/>
    <s v="Credit Card"/>
    <n v="1304.82"/>
  </r>
  <r>
    <s v="326b79b7-4ffb-47c3-b46f-660a33cac8ff"/>
    <x v="1374"/>
    <x v="1"/>
    <s v="Furniture"/>
    <s v="Table"/>
    <n v="6"/>
    <n v="293.52999999999997"/>
    <n v="0.2"/>
    <s v="Retail"/>
    <s v="Credit Card"/>
    <n v="1408.94"/>
  </r>
  <r>
    <s v="bc820cb6-9b3c-41aa-8f90-6a57c0de206b"/>
    <x v="1375"/>
    <x v="3"/>
    <s v="Groceries"/>
    <s v="Rice"/>
    <n v="6"/>
    <n v="213.67"/>
    <n v="0.15"/>
    <s v="Retail"/>
    <s v="Bank Transfer"/>
    <n v="1089.72"/>
  </r>
  <r>
    <s v="94439df0-143f-42dd-8106-4767b4391b16"/>
    <x v="1376"/>
    <x v="2"/>
    <s v="Electronics"/>
    <s v="Laptop"/>
    <n v="3"/>
    <n v="224.91"/>
    <n v="0.1"/>
    <s v="Retail"/>
    <s v="Bank Transfer"/>
    <n v="607.26"/>
  </r>
  <r>
    <s v="b249cf8d-712e-4055-a205-7d9f8aff4186"/>
    <x v="1377"/>
    <x v="3"/>
    <s v="Cosmetics"/>
    <s v="Lipstick"/>
    <n v="6"/>
    <n v="139.88"/>
    <n v="0.15"/>
    <s v="Wholesale"/>
    <s v="E-Wallet"/>
    <n v="713.39"/>
  </r>
  <r>
    <s v="8288287f-aa2b-44ef-b562-14cee6179445"/>
    <x v="1378"/>
    <x v="4"/>
    <s v="Clothing"/>
    <s v="Shoes"/>
    <n v="3"/>
    <n v="147.26"/>
    <n v="0.15"/>
    <s v="Online"/>
    <s v="Cash"/>
    <n v="375.51"/>
  </r>
  <r>
    <s v="fca4e8ec-bc83-40b2-93c9-a51287036c89"/>
    <x v="1379"/>
    <x v="3"/>
    <s v="Cosmetics"/>
    <s v="Lipstick"/>
    <n v="9"/>
    <n v="350.98"/>
    <n v="0.1"/>
    <s v="Online"/>
    <s v="Bank Transfer"/>
    <n v="2842.94"/>
  </r>
  <r>
    <s v="c0310d75-ff64-4475-a61d-b89015aec29c"/>
    <x v="1380"/>
    <x v="4"/>
    <s v="Electronics"/>
    <s v="TV"/>
    <n v="7"/>
    <n v="7.12"/>
    <n v="0.2"/>
    <s v="Retail"/>
    <s v="E-Wallet"/>
    <n v="39.869999999999997"/>
  </r>
  <r>
    <s v="caefb493-be5a-42c4-9e64-ef07ca5bf3aa"/>
    <x v="1381"/>
    <x v="4"/>
    <s v="Groceries"/>
    <s v="Rice"/>
    <n v="4"/>
    <n v="52.17"/>
    <n v="0.05"/>
    <s v="Wholesale"/>
    <s v="E-Wallet"/>
    <n v="198.25"/>
  </r>
  <r>
    <s v="8e99493f-b370-429c-b099-814e62750ea4"/>
    <x v="1382"/>
    <x v="3"/>
    <s v="Groceries"/>
    <s v="Milk"/>
    <n v="3"/>
    <n v="474.66"/>
    <n v="0.15"/>
    <s v="Wholesale"/>
    <s v="Cash"/>
    <n v="1210.3800000000001"/>
  </r>
  <r>
    <s v="cf98f599-cc6a-49c7-a03d-16bdef6f0d33"/>
    <x v="1383"/>
    <x v="2"/>
    <s v="Clothing"/>
    <s v="Shirt"/>
    <n v="6"/>
    <n v="97.57"/>
    <n v="0"/>
    <s v="Online"/>
    <s v="E-Wallet"/>
    <n v="585.41999999999996"/>
  </r>
  <r>
    <s v="ea2d8979-3514-4ac4-8cbc-93a7e30a5408"/>
    <x v="1384"/>
    <x v="1"/>
    <s v="Groceries"/>
    <s v="Rice"/>
    <n v="9"/>
    <n v="211.97"/>
    <n v="0.1"/>
    <s v="Retail"/>
    <s v="Bank Transfer"/>
    <n v="1716.96"/>
  </r>
  <r>
    <s v="ab978b6e-771c-4bbe-9c1d-b10b2367bc9c"/>
    <x v="1385"/>
    <x v="1"/>
    <s v="Furniture"/>
    <s v="Sofa"/>
    <n v="3"/>
    <n v="425.59"/>
    <n v="0.05"/>
    <s v="Online"/>
    <s v="E-Wallet"/>
    <n v="1212.93"/>
  </r>
  <r>
    <s v="47b53b50-d028-48d9-902c-960ae96c162b"/>
    <x v="1386"/>
    <x v="4"/>
    <s v="Electronics"/>
    <s v="TV"/>
    <n v="8"/>
    <n v="5.05"/>
    <n v="0.15"/>
    <s v="Retail"/>
    <s v="E-Wallet"/>
    <n v="34.340000000000003"/>
  </r>
  <r>
    <s v="a97de39f-74fd-47ff-b561-aa68ef976b63"/>
    <x v="1387"/>
    <x v="4"/>
    <s v="Electronics"/>
    <s v="Laptop"/>
    <n v="6"/>
    <n v="462.96"/>
    <n v="0.1"/>
    <s v="Retail"/>
    <s v="Bank Transfer"/>
    <n v="2499.98"/>
  </r>
  <r>
    <s v="4f01c42e-0077-495e-afa8-20a7a2ce54cd"/>
    <x v="1388"/>
    <x v="2"/>
    <s v="Furniture"/>
    <s v="Sofa"/>
    <n v="4"/>
    <n v="31.48"/>
    <n v="0.1"/>
    <s v="Online"/>
    <s v="E-Wallet"/>
    <n v="113.33"/>
  </r>
  <r>
    <s v="3365c33b-09f1-4b9c-b3bf-7368bbd3c489"/>
    <x v="1389"/>
    <x v="0"/>
    <s v="Furniture"/>
    <s v="Sofa"/>
    <n v="5"/>
    <n v="89.58"/>
    <n v="0.15"/>
    <s v="Retail"/>
    <s v="Credit Card"/>
    <n v="380.72"/>
  </r>
  <r>
    <s v="cfea9211-9903-4c30-98c7-0120709a2a99"/>
    <x v="1390"/>
    <x v="3"/>
    <s v="Groceries"/>
    <s v="Milk"/>
    <n v="3"/>
    <n v="19.41"/>
    <n v="0"/>
    <s v="Retail"/>
    <s v="Cash"/>
    <n v="58.23"/>
  </r>
  <r>
    <s v="6c573701-ea11-4308-a223-e112b1bb6e9a"/>
    <x v="1391"/>
    <x v="4"/>
    <s v="Clothing"/>
    <s v="Shoes"/>
    <n v="2"/>
    <n v="262.16000000000003"/>
    <n v="0.1"/>
    <s v="Retail"/>
    <s v="Bank Transfer"/>
    <n v="471.89"/>
  </r>
  <r>
    <s v="edb25393-a086-4b74-a3e9-45778cf34629"/>
    <x v="1392"/>
    <x v="1"/>
    <s v="Clothing"/>
    <s v="Shirt"/>
    <n v="9"/>
    <n v="471.83"/>
    <n v="0.1"/>
    <s v="Retail"/>
    <s v="Cash"/>
    <n v="3821.82"/>
  </r>
  <r>
    <s v="39391765-8963-4136-b6ac-5bf17613bb66"/>
    <x v="1393"/>
    <x v="2"/>
    <s v="Furniture"/>
    <s v="Table"/>
    <n v="3"/>
    <n v="420.32"/>
    <n v="0.15"/>
    <s v="Wholesale"/>
    <s v="Bank Transfer"/>
    <n v="1071.82"/>
  </r>
  <r>
    <s v="f5d53376-cbd2-4a97-8c58-3c03f632e760"/>
    <x v="1394"/>
    <x v="3"/>
    <s v="Electronics"/>
    <s v="Phone"/>
    <n v="6"/>
    <n v="321.68"/>
    <n v="0.05"/>
    <s v="Retail"/>
    <s v="E-Wallet"/>
    <n v="1833.58"/>
  </r>
  <r>
    <s v="ef951296-8d3c-43a1-96d9-f389b4e279af"/>
    <x v="1395"/>
    <x v="2"/>
    <s v="Furniture"/>
    <s v="Table"/>
    <n v="5"/>
    <n v="96.82"/>
    <n v="0.1"/>
    <s v="Retail"/>
    <s v="Cash"/>
    <n v="435.69"/>
  </r>
  <r>
    <s v="bdb0412c-dfd2-4e21-bba7-df0cff8169c2"/>
    <x v="1396"/>
    <x v="3"/>
    <s v="Furniture"/>
    <s v="Sofa"/>
    <n v="8"/>
    <n v="435.45"/>
    <n v="0.1"/>
    <s v="Retail"/>
    <s v="Bank Transfer"/>
    <n v="3135.24"/>
  </r>
  <r>
    <s v="6ff7b977-0d54-443c-a7cf-e95de35eda15"/>
    <x v="1397"/>
    <x v="3"/>
    <s v="Cosmetics"/>
    <s v="Lipstick"/>
    <n v="5"/>
    <n v="378.61"/>
    <n v="0.15"/>
    <s v="Online"/>
    <s v="Credit Card"/>
    <n v="1609.09"/>
  </r>
  <r>
    <s v="2d0284d6-f15c-4bcd-ac5e-8976da68e9d4"/>
    <x v="1398"/>
    <x v="4"/>
    <s v="Electronics"/>
    <s v="Phone"/>
    <n v="8"/>
    <n v="137.09"/>
    <n v="0.1"/>
    <s v="Wholesale"/>
    <s v="Bank Transfer"/>
    <n v="987.05"/>
  </r>
  <r>
    <s v="329ea74d-e068-41c7-990d-cdddfea13bbf"/>
    <x v="1399"/>
    <x v="2"/>
    <s v="Groceries"/>
    <s v="Milk"/>
    <n v="5"/>
    <n v="403.52"/>
    <n v="0.15"/>
    <s v="Retail"/>
    <s v="E-Wallet"/>
    <n v="1714.96"/>
  </r>
  <r>
    <s v="22bfe561-5052-4f83-8cac-d2b6072c81be"/>
    <x v="1400"/>
    <x v="2"/>
    <s v="Clothing"/>
    <s v="Shirt"/>
    <n v="6"/>
    <n v="439.19"/>
    <n v="0"/>
    <s v="Retail"/>
    <s v="E-Wallet"/>
    <n v="2635.14"/>
  </r>
  <r>
    <s v="f811c292-0fa9-4400-a2d2-e0a403209fda"/>
    <x v="1401"/>
    <x v="1"/>
    <s v="Groceries"/>
    <s v="Milk"/>
    <n v="5"/>
    <n v="350.62"/>
    <n v="0.15"/>
    <s v="Online"/>
    <s v="E-Wallet"/>
    <n v="1490.14"/>
  </r>
  <r>
    <s v="69c1ac5b-91a2-4d3b-bc13-f819c649a70f"/>
    <x v="1402"/>
    <x v="1"/>
    <s v="Electronics"/>
    <s v="TV"/>
    <n v="2"/>
    <n v="54.69"/>
    <n v="0.05"/>
    <s v="Wholesale"/>
    <s v="Credit Card"/>
    <n v="103.91"/>
  </r>
  <r>
    <s v="2c163615-9a3e-4a8c-927b-95bd98625043"/>
    <x v="1403"/>
    <x v="4"/>
    <s v="Electronics"/>
    <s v="Laptop"/>
    <n v="6"/>
    <n v="492.2"/>
    <n v="0.1"/>
    <s v="Wholesale"/>
    <s v="Cash"/>
    <n v="2657.88"/>
  </r>
  <r>
    <s v="1a2dae13-ec90-4c66-b9d5-d8e1745f2a29"/>
    <x v="1404"/>
    <x v="4"/>
    <s v="Furniture"/>
    <s v="Sofa"/>
    <n v="7"/>
    <n v="42.62"/>
    <n v="0"/>
    <s v="Wholesale"/>
    <s v="Credit Card"/>
    <n v="298.33999999999997"/>
  </r>
  <r>
    <s v="b5f6ef1b-258f-4da6-a53b-0435d6b175fb"/>
    <x v="1405"/>
    <x v="0"/>
    <s v="Cosmetics"/>
    <s v="Lipstick"/>
    <n v="3"/>
    <n v="328.96"/>
    <n v="0.1"/>
    <s v="Retail"/>
    <s v="Cash"/>
    <n v="888.19"/>
  </r>
  <r>
    <s v="1933aca5-bf64-428a-b65c-33fdd209424a"/>
    <x v="1406"/>
    <x v="1"/>
    <s v="Groceries"/>
    <s v="Milk"/>
    <n v="3"/>
    <n v="59.71"/>
    <n v="0.1"/>
    <s v="Wholesale"/>
    <s v="Bank Transfer"/>
    <n v="161.22"/>
  </r>
  <r>
    <s v="f6c0ee93-384a-4f6a-adf3-9f0c7ce718cb"/>
    <x v="1407"/>
    <x v="3"/>
    <s v="Electronics"/>
    <s v="Phone"/>
    <n v="7"/>
    <n v="453.18"/>
    <n v="0.15"/>
    <s v="Online"/>
    <s v="Credit Card"/>
    <n v="2696.42"/>
  </r>
  <r>
    <s v="301ade08-4f7c-498c-b716-7174c8770113"/>
    <x v="1408"/>
    <x v="2"/>
    <s v="Furniture"/>
    <s v="Sofa"/>
    <n v="4"/>
    <n v="178.24"/>
    <n v="0.1"/>
    <s v="Online"/>
    <s v="Credit Card"/>
    <n v="641.66"/>
  </r>
  <r>
    <s v="07ef983d-1d17-4dff-a057-884bbdd1507a"/>
    <x v="1409"/>
    <x v="4"/>
    <s v="Clothing"/>
    <s v="Shirt"/>
    <n v="2"/>
    <n v="258.19"/>
    <n v="0"/>
    <s v="Retail"/>
    <s v="Bank Transfer"/>
    <n v="516.38"/>
  </r>
  <r>
    <s v="e467a640-3c58-44fe-b4ac-2a92d456fbd1"/>
    <x v="1410"/>
    <x v="2"/>
    <s v="Cosmetics"/>
    <s v="Lipstick"/>
    <n v="9"/>
    <n v="93.49"/>
    <n v="0.2"/>
    <s v="Retail"/>
    <s v="E-Wallet"/>
    <n v="673.13"/>
  </r>
  <r>
    <s v="71221c67-3177-43fd-a0c7-404afde6d85c"/>
    <x v="1411"/>
    <x v="2"/>
    <s v="Clothing"/>
    <s v="Shoes"/>
    <n v="9"/>
    <n v="275.55"/>
    <n v="0.1"/>
    <s v="Retail"/>
    <s v="E-Wallet"/>
    <n v="2231.96"/>
  </r>
  <r>
    <s v="cab72650-3562-466e-93e5-2f5e7afb27c9"/>
    <x v="1412"/>
    <x v="0"/>
    <s v="Clothing"/>
    <s v="Shoes"/>
    <n v="6"/>
    <n v="469.73"/>
    <n v="0.15"/>
    <s v="Retail"/>
    <s v="Bank Transfer"/>
    <n v="2395.62"/>
  </r>
  <r>
    <s v="84ae2adb-3642-4175-a020-2c7c46b85531"/>
    <x v="1413"/>
    <x v="1"/>
    <s v="Electronics"/>
    <s v="Phone"/>
    <n v="2"/>
    <n v="451.31"/>
    <n v="0.05"/>
    <s v="Online"/>
    <s v="E-Wallet"/>
    <n v="857.49"/>
  </r>
  <r>
    <s v="ede7c7ab-7eee-40bd-8882-df09b47de1e1"/>
    <x v="1414"/>
    <x v="4"/>
    <s v="Electronics"/>
    <s v="Laptop"/>
    <n v="3"/>
    <n v="36.630000000000003"/>
    <n v="0.1"/>
    <s v="Retail"/>
    <s v="Bank Transfer"/>
    <n v="98.9"/>
  </r>
  <r>
    <s v="72f40abe-d3a7-4f19-9e2d-47d20806f00a"/>
    <x v="1415"/>
    <x v="2"/>
    <s v="Clothing"/>
    <s v="Shoes"/>
    <n v="5"/>
    <n v="192.24"/>
    <n v="0.15"/>
    <s v="Retail"/>
    <s v="Credit Card"/>
    <n v="817.02"/>
  </r>
  <r>
    <s v="8a3b8c46-d5af-427b-b1a4-9f69e425bd2a"/>
    <x v="1416"/>
    <x v="4"/>
    <s v="Furniture"/>
    <s v="Sofa"/>
    <n v="5"/>
    <n v="137.38"/>
    <n v="0.1"/>
    <s v="Retail"/>
    <s v="Credit Card"/>
    <n v="618.21"/>
  </r>
  <r>
    <s v="14ae7390-b300-411d-b396-859747239aa3"/>
    <x v="1417"/>
    <x v="3"/>
    <s v="Clothing"/>
    <s v="Shirt"/>
    <n v="9"/>
    <n v="243.27"/>
    <n v="0.2"/>
    <s v="Retail"/>
    <s v="Cash"/>
    <n v="1751.54"/>
  </r>
  <r>
    <s v="7dbce891-0c9d-472d-8ef7-de4234a20954"/>
    <x v="1418"/>
    <x v="0"/>
    <s v="Electronics"/>
    <s v="Laptop"/>
    <n v="3"/>
    <n v="417.7"/>
    <n v="0.2"/>
    <s v="Online"/>
    <s v="Credit Card"/>
    <n v="1002.48"/>
  </r>
  <r>
    <s v="85fa6d2a-0cda-4701-bf91-b803c2affd17"/>
    <x v="1419"/>
    <x v="3"/>
    <s v="Furniture"/>
    <s v="Table"/>
    <n v="2"/>
    <n v="370.73"/>
    <n v="0"/>
    <s v="Wholesale"/>
    <s v="Cash"/>
    <n v="741.46"/>
  </r>
  <r>
    <s v="f0ecdc2c-8efb-4363-938d-4d3a460c3efa"/>
    <x v="1420"/>
    <x v="4"/>
    <s v="Clothing"/>
    <s v="Shirt"/>
    <n v="8"/>
    <n v="175.27"/>
    <n v="0.2"/>
    <s v="Retail"/>
    <s v="E-Wallet"/>
    <n v="1121.73"/>
  </r>
  <r>
    <s v="10c3a76e-801a-4cd5-8077-e6968bec5199"/>
    <x v="1421"/>
    <x v="4"/>
    <s v="Furniture"/>
    <s v="Sofa"/>
    <n v="7"/>
    <n v="194.42"/>
    <n v="0.15"/>
    <s v="Online"/>
    <s v="Bank Transfer"/>
    <n v="1156.8"/>
  </r>
  <r>
    <s v="3f1b10b0-db3e-48f3-92f1-5adbbca86785"/>
    <x v="1422"/>
    <x v="1"/>
    <s v="Furniture"/>
    <s v="Sofa"/>
    <n v="9"/>
    <n v="328.86"/>
    <n v="0.2"/>
    <s v="Wholesale"/>
    <s v="E-Wallet"/>
    <n v="2367.79"/>
  </r>
  <r>
    <s v="dc68aee0-5c98-47db-b0ac-f665f3decb9c"/>
    <x v="1423"/>
    <x v="2"/>
    <s v="Electronics"/>
    <s v="TV"/>
    <n v="3"/>
    <n v="101.14"/>
    <n v="0.15"/>
    <s v="Online"/>
    <s v="Bank Transfer"/>
    <n v="257.91000000000003"/>
  </r>
  <r>
    <s v="8f23fd06-1e42-4b8a-ab34-f07878e14d5a"/>
    <x v="1424"/>
    <x v="2"/>
    <s v="Electronics"/>
    <s v="Laptop"/>
    <n v="6"/>
    <n v="55.85"/>
    <n v="0.1"/>
    <s v="Wholesale"/>
    <s v="Bank Transfer"/>
    <n v="301.58999999999997"/>
  </r>
  <r>
    <s v="c8e36dd4-7580-4750-aca3-3eca2f07594c"/>
    <x v="1425"/>
    <x v="3"/>
    <s v="Clothing"/>
    <s v="Shirt"/>
    <n v="5"/>
    <n v="125.08"/>
    <n v="0"/>
    <s v="Online"/>
    <s v="Credit Card"/>
    <n v="625.4"/>
  </r>
  <r>
    <s v="f95c12d1-ac64-4bfe-ab85-68290b6e0ae1"/>
    <x v="1426"/>
    <x v="0"/>
    <s v="Electronics"/>
    <s v="Laptop"/>
    <n v="5"/>
    <n v="66.400000000000006"/>
    <n v="0"/>
    <s v="Retail"/>
    <s v="Cash"/>
    <n v="332"/>
  </r>
  <r>
    <s v="f63993a0-39ba-441a-811f-329ab93d6972"/>
    <x v="1427"/>
    <x v="2"/>
    <s v="Electronics"/>
    <s v="Phone"/>
    <n v="8"/>
    <n v="179.23"/>
    <n v="0.2"/>
    <s v="Wholesale"/>
    <s v="Cash"/>
    <n v="1147.07"/>
  </r>
  <r>
    <s v="c9678f9e-c609-4058-95de-cf68267fc95b"/>
    <x v="1428"/>
    <x v="1"/>
    <s v="Groceries"/>
    <s v="Rice"/>
    <n v="1"/>
    <n v="469.1"/>
    <n v="0.05"/>
    <s v="Online"/>
    <s v="E-Wallet"/>
    <n v="445.64"/>
  </r>
  <r>
    <s v="29c8a0e5-c3d7-4afe-a074-587f63a633a5"/>
    <x v="1429"/>
    <x v="3"/>
    <s v="Electronics"/>
    <s v="Laptop"/>
    <n v="1"/>
    <n v="64.55"/>
    <n v="0.2"/>
    <s v="Retail"/>
    <s v="Credit Card"/>
    <n v="51.64"/>
  </r>
  <r>
    <s v="ae53cb89-ee75-4a41-9d59-ca588d6f26fc"/>
    <x v="1430"/>
    <x v="3"/>
    <s v="Clothing"/>
    <s v="Shoes"/>
    <n v="3"/>
    <n v="410.07"/>
    <n v="0.05"/>
    <s v="Retail"/>
    <s v="Cash"/>
    <n v="1168.7"/>
  </r>
  <r>
    <s v="951fd606-516c-4434-ab39-8270e5eb105e"/>
    <x v="1431"/>
    <x v="1"/>
    <s v="Furniture"/>
    <s v="Sofa"/>
    <n v="2"/>
    <n v="269.64999999999998"/>
    <n v="0.2"/>
    <s v="Wholesale"/>
    <s v="Cash"/>
    <n v="431.44"/>
  </r>
  <r>
    <s v="a6e3fc36-8554-4e7a-9c17-de7486c44070"/>
    <x v="1432"/>
    <x v="0"/>
    <s v="Electronics"/>
    <s v="TV"/>
    <n v="2"/>
    <n v="318.29000000000002"/>
    <n v="0.15"/>
    <s v="Online"/>
    <s v="Cash"/>
    <n v="541.09"/>
  </r>
  <r>
    <s v="a37508c8-d747-48ba-b09e-cbece809c364"/>
    <x v="1433"/>
    <x v="1"/>
    <s v="Furniture"/>
    <s v="Table"/>
    <n v="2"/>
    <n v="89.19"/>
    <n v="0.15"/>
    <s v="Retail"/>
    <s v="E-Wallet"/>
    <n v="151.62"/>
  </r>
  <r>
    <s v="7e81f94a-956a-402e-91a8-84012db44391"/>
    <x v="1434"/>
    <x v="0"/>
    <s v="Electronics"/>
    <s v="TV"/>
    <n v="4"/>
    <n v="79.930000000000007"/>
    <n v="0.05"/>
    <s v="Online"/>
    <s v="Credit Card"/>
    <n v="303.73"/>
  </r>
  <r>
    <s v="1b0efbb5-3219-49a9-b861-d1e6e95bb756"/>
    <x v="1435"/>
    <x v="1"/>
    <s v="Clothing"/>
    <s v="Shirt"/>
    <n v="1"/>
    <n v="85.56"/>
    <n v="0"/>
    <s v="Retail"/>
    <s v="Cash"/>
    <n v="85.56"/>
  </r>
  <r>
    <s v="ef86c525-1471-4829-93e8-ec05d49c2b65"/>
    <x v="1436"/>
    <x v="1"/>
    <s v="Electronics"/>
    <s v="Phone"/>
    <n v="9"/>
    <n v="335.2"/>
    <n v="0.05"/>
    <s v="Retail"/>
    <s v="Credit Card"/>
    <n v="2865.96"/>
  </r>
  <r>
    <s v="9d2b9e86-4f09-403b-9f93-0e66969107ea"/>
    <x v="1437"/>
    <x v="4"/>
    <s v="Electronics"/>
    <s v="Phone"/>
    <n v="5"/>
    <n v="375.16"/>
    <n v="0.1"/>
    <s v="Retail"/>
    <s v="Cash"/>
    <n v="1688.22"/>
  </r>
  <r>
    <s v="758d1f36-3ab3-4934-bd92-1c19da95ebb7"/>
    <x v="1438"/>
    <x v="3"/>
    <s v="Furniture"/>
    <s v="Table"/>
    <n v="5"/>
    <n v="460.52"/>
    <n v="0"/>
    <s v="Wholesale"/>
    <s v="E-Wallet"/>
    <n v="2302.6"/>
  </r>
  <r>
    <s v="0198ad70-9a50-47eb-a521-84a546427adb"/>
    <x v="1439"/>
    <x v="1"/>
    <s v="Electronics"/>
    <s v="Laptop"/>
    <n v="9"/>
    <n v="202.11"/>
    <n v="0.05"/>
    <s v="Online"/>
    <s v="Credit Card"/>
    <n v="1728.04"/>
  </r>
  <r>
    <s v="18abca6a-117e-474d-a5d1-5d4583bb75a1"/>
    <x v="1440"/>
    <x v="1"/>
    <s v="Electronics"/>
    <s v="Laptop"/>
    <n v="5"/>
    <n v="233.67"/>
    <n v="0.1"/>
    <s v="Wholesale"/>
    <s v="Cash"/>
    <n v="1051.51"/>
  </r>
  <r>
    <s v="e83c181a-8ea3-4f31-a234-476de963fd30"/>
    <x v="1441"/>
    <x v="2"/>
    <s v="Clothing"/>
    <s v="Shirt"/>
    <n v="8"/>
    <n v="237.45"/>
    <n v="0.1"/>
    <s v="Wholesale"/>
    <s v="E-Wallet"/>
    <n v="1709.64"/>
  </r>
  <r>
    <s v="384a2ca1-2a01-41ea-93f3-f7e782a7ce5b"/>
    <x v="1442"/>
    <x v="3"/>
    <s v="Clothing"/>
    <s v="Shirt"/>
    <n v="1"/>
    <n v="138.6"/>
    <n v="0.2"/>
    <s v="Wholesale"/>
    <s v="E-Wallet"/>
    <n v="110.88"/>
  </r>
  <r>
    <s v="5a6cfb0c-0f47-4a5f-93bf-1060e75f4086"/>
    <x v="1443"/>
    <x v="2"/>
    <s v="Cosmetics"/>
    <s v="Lipstick"/>
    <n v="1"/>
    <n v="167.48"/>
    <n v="0.05"/>
    <s v="Wholesale"/>
    <s v="E-Wallet"/>
    <n v="159.11000000000001"/>
  </r>
  <r>
    <s v="e02fc170-11d5-46e0-9dec-fac676fcb8b8"/>
    <x v="1444"/>
    <x v="3"/>
    <s v="Electronics"/>
    <s v="Laptop"/>
    <n v="4"/>
    <n v="424.18"/>
    <n v="0.15"/>
    <s v="Wholesale"/>
    <s v="Cash"/>
    <n v="1442.21"/>
  </r>
  <r>
    <s v="83310e9d-ce2d-485b-a4de-c0bc26a5de6e"/>
    <x v="1445"/>
    <x v="2"/>
    <s v="Clothing"/>
    <s v="Shirt"/>
    <n v="8"/>
    <n v="175.14"/>
    <n v="0.2"/>
    <s v="Retail"/>
    <s v="E-Wallet"/>
    <n v="1120.9000000000001"/>
  </r>
  <r>
    <s v="8e170c21-df64-4604-9224-f49502055d77"/>
    <x v="1446"/>
    <x v="1"/>
    <s v="Electronics"/>
    <s v="Phone"/>
    <n v="3"/>
    <n v="435.2"/>
    <n v="0"/>
    <s v="Retail"/>
    <s v="Bank Transfer"/>
    <n v="1305.5999999999999"/>
  </r>
  <r>
    <s v="6a7f08ca-24e8-422c-8fb8-c0c2d294b302"/>
    <x v="1447"/>
    <x v="1"/>
    <s v="Groceries"/>
    <s v="Rice"/>
    <n v="1"/>
    <n v="156.11000000000001"/>
    <n v="0.15"/>
    <s v="Retail"/>
    <s v="E-Wallet"/>
    <n v="132.69"/>
  </r>
  <r>
    <s v="b0a94f6d-ae60-4695-abd8-e34896186897"/>
    <x v="1448"/>
    <x v="4"/>
    <s v="Furniture"/>
    <s v="Sofa"/>
    <n v="9"/>
    <n v="173.24"/>
    <n v="0.1"/>
    <s v="Wholesale"/>
    <s v="Bank Transfer"/>
    <n v="1403.24"/>
  </r>
  <r>
    <s v="596afd9c-6fff-47bf-8560-e5d6095b6a4d"/>
    <x v="1449"/>
    <x v="2"/>
    <s v="Electronics"/>
    <s v="Laptop"/>
    <n v="9"/>
    <n v="282.33999999999997"/>
    <n v="0"/>
    <s v="Retail"/>
    <s v="E-Wallet"/>
    <n v="2541.06"/>
  </r>
  <r>
    <s v="918490db-41fb-4977-9ebb-7f0a03a3ffbd"/>
    <x v="1450"/>
    <x v="0"/>
    <s v="Cosmetics"/>
    <s v="Lipstick"/>
    <n v="9"/>
    <n v="56.05"/>
    <n v="0.2"/>
    <s v="Retail"/>
    <s v="E-Wallet"/>
    <n v="403.56"/>
  </r>
  <r>
    <s v="14166a69-7125-494f-ae7f-9219eccd0661"/>
    <x v="1451"/>
    <x v="4"/>
    <s v="Furniture"/>
    <s v="Sofa"/>
    <n v="9"/>
    <n v="461.42"/>
    <n v="0.1"/>
    <s v="Retail"/>
    <s v="E-Wallet"/>
    <n v="3737.5"/>
  </r>
  <r>
    <s v="25fb16eb-42dd-4703-a100-1ac0def22b1f"/>
    <x v="1452"/>
    <x v="2"/>
    <s v="Clothing"/>
    <s v="Shoes"/>
    <n v="2"/>
    <n v="411.1"/>
    <n v="0.1"/>
    <s v="Wholesale"/>
    <s v="Cash"/>
    <n v="739.98"/>
  </r>
  <r>
    <s v="e758fa05-ea9c-4571-a541-7bc1e8f8a1ca"/>
    <x v="1453"/>
    <x v="2"/>
    <s v="Groceries"/>
    <s v="Rice"/>
    <n v="4"/>
    <n v="336.9"/>
    <n v="0.1"/>
    <s v="Online"/>
    <s v="Credit Card"/>
    <n v="1212.8399999999999"/>
  </r>
  <r>
    <s v="4a3b9868-896d-4af0-b4ac-d85b65105fa3"/>
    <x v="1454"/>
    <x v="4"/>
    <s v="Electronics"/>
    <s v="TV"/>
    <n v="2"/>
    <n v="494.12"/>
    <n v="0.15"/>
    <s v="Online"/>
    <s v="Cash"/>
    <n v="840"/>
  </r>
  <r>
    <s v="9ef2fed0-db72-4c44-9004-775257b2c1de"/>
    <x v="1455"/>
    <x v="1"/>
    <s v="Electronics"/>
    <s v="Laptop"/>
    <n v="7"/>
    <n v="12.92"/>
    <n v="0.2"/>
    <s v="Retail"/>
    <s v="Cash"/>
    <n v="72.349999999999994"/>
  </r>
  <r>
    <s v="2a315c9c-5122-4128-8137-5d9c126db823"/>
    <x v="1456"/>
    <x v="2"/>
    <s v="Electronics"/>
    <s v="TV"/>
    <n v="3"/>
    <n v="208.47"/>
    <n v="0.2"/>
    <s v="Wholesale"/>
    <s v="Cash"/>
    <n v="500.33"/>
  </r>
  <r>
    <s v="6219e6cc-8a68-4256-afd6-6fca331f0113"/>
    <x v="1457"/>
    <x v="1"/>
    <s v="Cosmetics"/>
    <s v="Lipstick"/>
    <n v="9"/>
    <n v="429.88"/>
    <n v="0.15"/>
    <s v="Online"/>
    <s v="Credit Card"/>
    <n v="3288.58"/>
  </r>
  <r>
    <s v="3a15ca22-b326-4156-9a9c-73699405afa2"/>
    <x v="1458"/>
    <x v="4"/>
    <s v="Electronics"/>
    <s v="Laptop"/>
    <n v="7"/>
    <n v="219.34"/>
    <n v="0.2"/>
    <s v="Retail"/>
    <s v="Credit Card"/>
    <n v="1228.3"/>
  </r>
  <r>
    <s v="0a59ff3a-f622-4aed-95c7-6996ac96c05f"/>
    <x v="1459"/>
    <x v="1"/>
    <s v="Cosmetics"/>
    <s v="Lipstick"/>
    <n v="8"/>
    <n v="7.59"/>
    <n v="0.1"/>
    <s v="Wholesale"/>
    <s v="E-Wallet"/>
    <n v="54.65"/>
  </r>
  <r>
    <s v="55a998f6-3f0d-4f36-a56f-71a338d37a67"/>
    <x v="1460"/>
    <x v="3"/>
    <s v="Groceries"/>
    <s v="Milk"/>
    <n v="9"/>
    <n v="83.09"/>
    <n v="0.1"/>
    <s v="Online"/>
    <s v="Credit Card"/>
    <n v="673.03"/>
  </r>
  <r>
    <s v="427fced2-759e-4d5b-8378-890c2844571b"/>
    <x v="1461"/>
    <x v="0"/>
    <s v="Cosmetics"/>
    <s v="Lipstick"/>
    <n v="8"/>
    <n v="219.87"/>
    <n v="0.1"/>
    <s v="Online"/>
    <s v="Cash"/>
    <n v="1583.06"/>
  </r>
  <r>
    <s v="81c238d0-b933-4ab8-9d95-a28c9b3ba21d"/>
    <x v="1462"/>
    <x v="2"/>
    <s v="Clothing"/>
    <s v="Shirt"/>
    <n v="7"/>
    <n v="335.63"/>
    <n v="0.2"/>
    <s v="Wholesale"/>
    <s v="Bank Transfer"/>
    <n v="1879.53"/>
  </r>
  <r>
    <s v="9403d2e2-832e-46b5-823c-be2b408952b7"/>
    <x v="1463"/>
    <x v="0"/>
    <s v="Clothing"/>
    <s v="Shirt"/>
    <n v="9"/>
    <n v="85.51"/>
    <n v="0.05"/>
    <s v="Online"/>
    <s v="E-Wallet"/>
    <n v="731.11"/>
  </r>
  <r>
    <s v="16d56e55-db0f-468c-9f06-b7a704c1c453"/>
    <x v="1464"/>
    <x v="1"/>
    <s v="Electronics"/>
    <s v="TV"/>
    <n v="1"/>
    <n v="226.78"/>
    <n v="0"/>
    <s v="Retail"/>
    <s v="Bank Transfer"/>
    <n v="226.78"/>
  </r>
  <r>
    <s v="c08a1f74-c603-4a72-a1a6-fd7fcf3737d5"/>
    <x v="1465"/>
    <x v="2"/>
    <s v="Groceries"/>
    <s v="Milk"/>
    <n v="4"/>
    <n v="11.33"/>
    <n v="0.05"/>
    <s v="Retail"/>
    <s v="Bank Transfer"/>
    <n v="43.05"/>
  </r>
  <r>
    <s v="8adc3801-6d9f-4952-aa5d-a758e1b98c88"/>
    <x v="1466"/>
    <x v="1"/>
    <s v="Cosmetics"/>
    <s v="Lipstick"/>
    <n v="4"/>
    <n v="241.36"/>
    <n v="0.15"/>
    <s v="Wholesale"/>
    <s v="Bank Transfer"/>
    <n v="820.62"/>
  </r>
  <r>
    <s v="8efdaf81-bbce-4726-ae49-6fb883f97ecc"/>
    <x v="1467"/>
    <x v="3"/>
    <s v="Clothing"/>
    <s v="Shoes"/>
    <n v="5"/>
    <n v="448.48"/>
    <n v="0.05"/>
    <s v="Wholesale"/>
    <s v="Credit Card"/>
    <n v="2130.2800000000002"/>
  </r>
  <r>
    <s v="2e5f2565-6146-4f9c-89f0-ab222a5dd6a5"/>
    <x v="1468"/>
    <x v="4"/>
    <s v="Electronics"/>
    <s v="TV"/>
    <n v="8"/>
    <n v="300.39999999999998"/>
    <n v="0.05"/>
    <s v="Retail"/>
    <s v="Cash"/>
    <n v="2283.04"/>
  </r>
  <r>
    <s v="6c9d3173-1dc0-45bb-bd1f-d17299e06429"/>
    <x v="1469"/>
    <x v="2"/>
    <s v="Furniture"/>
    <s v="Sofa"/>
    <n v="1"/>
    <n v="223.12"/>
    <n v="0.15"/>
    <s v="Wholesale"/>
    <s v="E-Wallet"/>
    <n v="189.65"/>
  </r>
  <r>
    <s v="01339bee-2f32-4ab6-bf59-29ae9a30bc6e"/>
    <x v="1470"/>
    <x v="3"/>
    <s v="Clothing"/>
    <s v="Shirt"/>
    <n v="6"/>
    <n v="85.32"/>
    <n v="0.05"/>
    <s v="Online"/>
    <s v="E-Wallet"/>
    <n v="486.32"/>
  </r>
  <r>
    <s v="b6e70ebb-fc4e-4ae4-9c51-557045f3d138"/>
    <x v="1471"/>
    <x v="3"/>
    <s v="Furniture"/>
    <s v="Sofa"/>
    <n v="9"/>
    <n v="105.2"/>
    <n v="0"/>
    <s v="Online"/>
    <s v="E-Wallet"/>
    <n v="946.8"/>
  </r>
  <r>
    <s v="10ea32d1-162c-41af-920c-a247fe8b10b2"/>
    <x v="1472"/>
    <x v="2"/>
    <s v="Furniture"/>
    <s v="Sofa"/>
    <n v="8"/>
    <n v="42.87"/>
    <n v="0.2"/>
    <s v="Online"/>
    <s v="Bank Transfer"/>
    <n v="274.37"/>
  </r>
  <r>
    <s v="26472705-4680-48a5-85dd-29c4c39c8cfd"/>
    <x v="1473"/>
    <x v="1"/>
    <s v="Groceries"/>
    <s v="Milk"/>
    <n v="2"/>
    <n v="372.49"/>
    <n v="0.15"/>
    <s v="Online"/>
    <s v="Cash"/>
    <n v="633.23"/>
  </r>
  <r>
    <s v="4884207d-ffcc-4ab4-898e-8fd5e0d9fee2"/>
    <x v="1474"/>
    <x v="3"/>
    <s v="Electronics"/>
    <s v="TV"/>
    <n v="7"/>
    <n v="43.18"/>
    <n v="0.05"/>
    <s v="Wholesale"/>
    <s v="E-Wallet"/>
    <n v="287.14999999999998"/>
  </r>
  <r>
    <s v="df735804-6e3e-4f4f-a141-2047c71ff783"/>
    <x v="1475"/>
    <x v="0"/>
    <s v="Electronics"/>
    <s v="Phone"/>
    <n v="5"/>
    <n v="195.05"/>
    <n v="0.1"/>
    <s v="Online"/>
    <s v="Cash"/>
    <n v="877.72"/>
  </r>
  <r>
    <s v="0f9cb2b8-4d87-40d5-b1b7-6a01a02dc5ce"/>
    <x v="1476"/>
    <x v="3"/>
    <s v="Electronics"/>
    <s v="TV"/>
    <n v="2"/>
    <n v="376.17"/>
    <n v="0.1"/>
    <s v="Wholesale"/>
    <s v="Credit Card"/>
    <n v="677.11"/>
  </r>
  <r>
    <s v="e69851bf-aeb6-4793-a8ff-7cf07560fa82"/>
    <x v="1477"/>
    <x v="1"/>
    <s v="Electronics"/>
    <s v="Phone"/>
    <n v="1"/>
    <n v="357.85"/>
    <n v="0.15"/>
    <s v="Retail"/>
    <s v="E-Wallet"/>
    <n v="304.17"/>
  </r>
  <r>
    <s v="d35521e8-581c-4294-b4fc-d320f426f5d7"/>
    <x v="1478"/>
    <x v="1"/>
    <s v="Cosmetics"/>
    <s v="Lipstick"/>
    <n v="2"/>
    <n v="290.88"/>
    <n v="0.1"/>
    <s v="Online"/>
    <s v="Credit Card"/>
    <n v="523.58000000000004"/>
  </r>
  <r>
    <s v="5720c6c2-e9a8-4a29-a3b4-d40edcaa03c5"/>
    <x v="1479"/>
    <x v="0"/>
    <s v="Electronics"/>
    <s v="Phone"/>
    <n v="6"/>
    <n v="287.8"/>
    <n v="0"/>
    <s v="Wholesale"/>
    <s v="E-Wallet"/>
    <n v="1726.8"/>
  </r>
  <r>
    <s v="e14a8d29-edb1-4ccb-8951-7de5f78f90a3"/>
    <x v="1480"/>
    <x v="3"/>
    <s v="Electronics"/>
    <s v="Laptop"/>
    <n v="8"/>
    <n v="49.71"/>
    <n v="0.05"/>
    <s v="Retail"/>
    <s v="Bank Transfer"/>
    <n v="377.8"/>
  </r>
  <r>
    <s v="4eb2d314-cbf8-4dfc-8b62-99c96d34db01"/>
    <x v="1481"/>
    <x v="1"/>
    <s v="Cosmetics"/>
    <s v="Lipstick"/>
    <n v="3"/>
    <n v="91.58"/>
    <n v="0"/>
    <s v="Online"/>
    <s v="E-Wallet"/>
    <n v="274.74"/>
  </r>
  <r>
    <s v="10230bf2-0eac-40ef-a672-e02b146e2905"/>
    <x v="1482"/>
    <x v="2"/>
    <s v="Electronics"/>
    <s v="Phone"/>
    <n v="5"/>
    <n v="269.7"/>
    <n v="0"/>
    <s v="Online"/>
    <s v="E-Wallet"/>
    <n v="1348.5"/>
  </r>
  <r>
    <s v="80b6caed-f236-4d3a-8bf1-b381c24b15d6"/>
    <x v="1483"/>
    <x v="4"/>
    <s v="Clothing"/>
    <s v="Shoes"/>
    <n v="2"/>
    <n v="177.3"/>
    <n v="0.2"/>
    <s v="Online"/>
    <s v="Cash"/>
    <n v="283.68"/>
  </r>
  <r>
    <s v="1ef898f9-9ccb-475c-a5a1-c58fcd0faad8"/>
    <x v="1484"/>
    <x v="4"/>
    <s v="Furniture"/>
    <s v="Sofa"/>
    <n v="8"/>
    <n v="14.37"/>
    <n v="0.05"/>
    <s v="Wholesale"/>
    <s v="Bank Transfer"/>
    <n v="109.21"/>
  </r>
  <r>
    <s v="255ee7ec-f255-4301-a0b2-614086e7ebf9"/>
    <x v="1485"/>
    <x v="4"/>
    <s v="Cosmetics"/>
    <s v="Lipstick"/>
    <n v="4"/>
    <n v="400.09"/>
    <n v="0.15"/>
    <s v="Wholesale"/>
    <s v="Bank Transfer"/>
    <n v="1360.31"/>
  </r>
  <r>
    <s v="9c07f5f4-024b-48d7-a332-ffe52facc9ab"/>
    <x v="1486"/>
    <x v="3"/>
    <s v="Furniture"/>
    <s v="Sofa"/>
    <n v="6"/>
    <n v="328.64"/>
    <n v="0.1"/>
    <s v="Retail"/>
    <s v="Credit Card"/>
    <n v="1774.66"/>
  </r>
  <r>
    <s v="be4cbcb7-7c0c-4b88-a051-9f1bf005d247"/>
    <x v="1487"/>
    <x v="0"/>
    <s v="Furniture"/>
    <s v="Table"/>
    <n v="3"/>
    <n v="166.26"/>
    <n v="0.2"/>
    <s v="Online"/>
    <s v="E-Wallet"/>
    <n v="399.02"/>
  </r>
  <r>
    <s v="8ec864cd-f88a-43a4-b98d-d3a71c0be0c1"/>
    <x v="1488"/>
    <x v="1"/>
    <s v="Electronics"/>
    <s v="TV"/>
    <n v="8"/>
    <n v="53.61"/>
    <n v="0"/>
    <s v="Retail"/>
    <s v="E-Wallet"/>
    <n v="428.88"/>
  </r>
  <r>
    <s v="77bdacfa-bdd9-48d5-bdb8-f6139094d042"/>
    <x v="1489"/>
    <x v="2"/>
    <s v="Electronics"/>
    <s v="Phone"/>
    <n v="8"/>
    <n v="297.64"/>
    <n v="0.1"/>
    <s v="Wholesale"/>
    <s v="Cash"/>
    <n v="2143.0100000000002"/>
  </r>
  <r>
    <s v="494e55c6-0cbc-44ba-bf82-9d4c00233609"/>
    <x v="1490"/>
    <x v="2"/>
    <s v="Furniture"/>
    <s v="Sofa"/>
    <n v="3"/>
    <n v="177.53"/>
    <n v="0.05"/>
    <s v="Online"/>
    <s v="E-Wallet"/>
    <n v="505.96"/>
  </r>
  <r>
    <s v="2e13c8d8-493e-4b9a-a886-abc28020e516"/>
    <x v="1491"/>
    <x v="3"/>
    <s v="Electronics"/>
    <s v="Phone"/>
    <n v="9"/>
    <n v="131.41999999999999"/>
    <n v="0"/>
    <s v="Retail"/>
    <s v="Cash"/>
    <n v="1182.78"/>
  </r>
  <r>
    <s v="819030f1-b5db-4da6-a0c1-e0fc018033d0"/>
    <x v="1492"/>
    <x v="4"/>
    <s v="Furniture"/>
    <s v="Sofa"/>
    <n v="5"/>
    <n v="362.13"/>
    <n v="0"/>
    <s v="Online"/>
    <s v="Bank Transfer"/>
    <n v="1810.65"/>
  </r>
  <r>
    <s v="0bda839f-a79f-4fe1-a913-76cf249839a6"/>
    <x v="1493"/>
    <x v="3"/>
    <s v="Clothing"/>
    <s v="Shoes"/>
    <n v="9"/>
    <n v="167.43"/>
    <n v="0.05"/>
    <s v="Wholesale"/>
    <s v="E-Wallet"/>
    <n v="1431.53"/>
  </r>
  <r>
    <s v="4f72b8ff-64c1-4aaf-9687-16a9b1f88d2c"/>
    <x v="1494"/>
    <x v="0"/>
    <s v="Groceries"/>
    <s v="Rice"/>
    <n v="7"/>
    <n v="72.34"/>
    <n v="0.15"/>
    <s v="Retail"/>
    <s v="Credit Card"/>
    <n v="430.42"/>
  </r>
  <r>
    <s v="fe276f83-392a-4473-9eb5-9456106a14f9"/>
    <x v="1495"/>
    <x v="0"/>
    <s v="Clothing"/>
    <s v="Shoes"/>
    <n v="3"/>
    <n v="243.42"/>
    <n v="0.2"/>
    <s v="Online"/>
    <s v="Cash"/>
    <n v="584.21"/>
  </r>
  <r>
    <s v="b02d9ce4-4d85-4608-8a30-3ff75cc52dc2"/>
    <x v="1496"/>
    <x v="1"/>
    <s v="Clothing"/>
    <s v="Shirt"/>
    <n v="6"/>
    <n v="415.09"/>
    <n v="0.05"/>
    <s v="Online"/>
    <s v="Bank Transfer"/>
    <n v="2366.0100000000002"/>
  </r>
  <r>
    <s v="8fc1cef7-51d8-4097-8123-4bcdefb2baeb"/>
    <x v="1497"/>
    <x v="1"/>
    <s v="Electronics"/>
    <s v="Phone"/>
    <n v="2"/>
    <n v="425.58"/>
    <n v="0.1"/>
    <s v="Online"/>
    <s v="Cash"/>
    <n v="766.04"/>
  </r>
  <r>
    <s v="0c880c38-f6d8-4c82-9bc6-a80acb74050c"/>
    <x v="1498"/>
    <x v="0"/>
    <s v="Clothing"/>
    <s v="Shoes"/>
    <n v="6"/>
    <n v="425.42"/>
    <n v="0.1"/>
    <s v="Retail"/>
    <s v="E-Wallet"/>
    <n v="2297.27"/>
  </r>
  <r>
    <s v="62f18435-844d-4255-8db7-21904672761a"/>
    <x v="1499"/>
    <x v="0"/>
    <s v="Electronics"/>
    <s v="Laptop"/>
    <n v="5"/>
    <n v="213.36"/>
    <n v="0"/>
    <s v="Wholesale"/>
    <s v="Bank Transfer"/>
    <n v="1066.8"/>
  </r>
  <r>
    <s v="f6bef74f-6305-415d-b9fb-fb5287a27837"/>
    <x v="1500"/>
    <x v="0"/>
    <s v="Electronics"/>
    <s v="Phone"/>
    <n v="3"/>
    <n v="396.51"/>
    <n v="0.2"/>
    <s v="Wholesale"/>
    <s v="Bank Transfer"/>
    <n v="951.62"/>
  </r>
  <r>
    <s v="badbfb94-9ffd-4fec-b28c-b17afb8fefb7"/>
    <x v="1501"/>
    <x v="3"/>
    <s v="Groceries"/>
    <s v="Milk"/>
    <n v="7"/>
    <n v="425.86"/>
    <n v="0.15"/>
    <s v="Retail"/>
    <s v="Credit Card"/>
    <n v="2533.87"/>
  </r>
  <r>
    <s v="129787a5-cd6a-41c4-a44e-5be1f823cb5a"/>
    <x v="1502"/>
    <x v="0"/>
    <s v="Electronics"/>
    <s v="TV"/>
    <n v="4"/>
    <n v="232.47"/>
    <n v="0.15"/>
    <s v="Online"/>
    <s v="Bank Transfer"/>
    <n v="790.4"/>
  </r>
  <r>
    <s v="825d6f9c-dd2f-4663-b776-17f0c2ca4cd2"/>
    <x v="1503"/>
    <x v="2"/>
    <s v="Electronics"/>
    <s v="TV"/>
    <n v="6"/>
    <n v="162.78"/>
    <n v="0.1"/>
    <s v="Retail"/>
    <s v="E-Wallet"/>
    <n v="879.01"/>
  </r>
  <r>
    <s v="0ba64348-46a4-4d26-8ff3-a6b5ff135279"/>
    <x v="1504"/>
    <x v="4"/>
    <s v="Clothing"/>
    <s v="Shirt"/>
    <n v="9"/>
    <n v="352.47"/>
    <n v="0.15"/>
    <s v="Retail"/>
    <s v="Cash"/>
    <n v="2696.4"/>
  </r>
  <r>
    <s v="119cab17-31dd-47ea-9613-b275296264b9"/>
    <x v="1505"/>
    <x v="0"/>
    <s v="Electronics"/>
    <s v="Laptop"/>
    <n v="6"/>
    <n v="452.71"/>
    <n v="0.1"/>
    <s v="Wholesale"/>
    <s v="Bank Transfer"/>
    <n v="2444.63"/>
  </r>
  <r>
    <s v="938b9ad3-3537-47ca-8b9f-d6d6cb99283b"/>
    <x v="1506"/>
    <x v="4"/>
    <s v="Clothing"/>
    <s v="Shirt"/>
    <n v="4"/>
    <n v="486.22"/>
    <n v="0.2"/>
    <s v="Retail"/>
    <s v="E-Wallet"/>
    <n v="1555.9"/>
  </r>
  <r>
    <s v="938ff8de-7b05-4ebc-899a-569ee7b46947"/>
    <x v="1507"/>
    <x v="3"/>
    <s v="Cosmetics"/>
    <s v="Lipstick"/>
    <n v="2"/>
    <n v="148.66"/>
    <n v="0"/>
    <s v="Online"/>
    <s v="Credit Card"/>
    <n v="297.32"/>
  </r>
  <r>
    <s v="15dba62a-2c11-4b30-abfa-8c94c327908d"/>
    <x v="1508"/>
    <x v="4"/>
    <s v="Electronics"/>
    <s v="Phone"/>
    <n v="9"/>
    <n v="478.3"/>
    <n v="0.1"/>
    <s v="Wholesale"/>
    <s v="Cash"/>
    <n v="3874.23"/>
  </r>
  <r>
    <s v="3c32756d-9a85-4a82-80cc-1d99745ca852"/>
    <x v="1509"/>
    <x v="3"/>
    <s v="Electronics"/>
    <s v="Laptop"/>
    <n v="4"/>
    <n v="252.14"/>
    <n v="0.2"/>
    <s v="Wholesale"/>
    <s v="Credit Card"/>
    <n v="806.85"/>
  </r>
  <r>
    <s v="fe9e1aab-4c06-4cab-ae1f-5c0d33e0418c"/>
    <x v="1510"/>
    <x v="2"/>
    <s v="Furniture"/>
    <s v="Table"/>
    <n v="4"/>
    <n v="156.49"/>
    <n v="0.1"/>
    <s v="Online"/>
    <s v="Credit Card"/>
    <n v="563.36"/>
  </r>
  <r>
    <s v="536c514b-549c-45e0-920f-57d50ea14e32"/>
    <x v="1511"/>
    <x v="3"/>
    <s v="Furniture"/>
    <s v="Sofa"/>
    <n v="2"/>
    <n v="494.26"/>
    <n v="0.05"/>
    <s v="Retail"/>
    <s v="Bank Transfer"/>
    <n v="939.09"/>
  </r>
  <r>
    <s v="8c960d97-fe28-4a82-aff2-26610e4b9268"/>
    <x v="1512"/>
    <x v="3"/>
    <s v="Groceries"/>
    <s v="Milk"/>
    <n v="5"/>
    <n v="439.51"/>
    <n v="0.1"/>
    <s v="Wholesale"/>
    <s v="Cash"/>
    <n v="1977.8"/>
  </r>
  <r>
    <s v="5c828509-92d9-4fc3-92ed-10a7388577b2"/>
    <x v="1513"/>
    <x v="1"/>
    <s v="Electronics"/>
    <s v="Phone"/>
    <n v="6"/>
    <n v="347.75"/>
    <n v="0.2"/>
    <s v="Retail"/>
    <s v="Bank Transfer"/>
    <n v="1669.2"/>
  </r>
  <r>
    <s v="b0e18d1b-6091-489e-8533-6bc232b3cb7c"/>
    <x v="1514"/>
    <x v="0"/>
    <s v="Groceries"/>
    <s v="Milk"/>
    <n v="6"/>
    <n v="448"/>
    <n v="0.15"/>
    <s v="Online"/>
    <s v="Credit Card"/>
    <n v="2284.8000000000002"/>
  </r>
  <r>
    <s v="38717575-7ee0-4022-92d8-f66a7043e296"/>
    <x v="1515"/>
    <x v="0"/>
    <s v="Electronics"/>
    <s v="Laptop"/>
    <n v="3"/>
    <n v="342.34"/>
    <n v="0.1"/>
    <s v="Wholesale"/>
    <s v="E-Wallet"/>
    <n v="924.32"/>
  </r>
  <r>
    <s v="57b307ee-db00-4889-81f3-ef930905df8c"/>
    <x v="1516"/>
    <x v="2"/>
    <s v="Furniture"/>
    <s v="Sofa"/>
    <n v="9"/>
    <n v="223"/>
    <n v="0"/>
    <s v="Online"/>
    <s v="Cash"/>
    <n v="2007"/>
  </r>
  <r>
    <s v="8833166c-b537-416a-997e-67a92a47a942"/>
    <x v="1517"/>
    <x v="2"/>
    <s v="Clothing"/>
    <s v="Shirt"/>
    <n v="7"/>
    <n v="474.28"/>
    <n v="0.2"/>
    <s v="Wholesale"/>
    <s v="Credit Card"/>
    <n v="2655.97"/>
  </r>
  <r>
    <s v="50b02aea-43ef-4440-a25d-f5b90a600180"/>
    <x v="1518"/>
    <x v="0"/>
    <s v="Electronics"/>
    <s v="Phone"/>
    <n v="3"/>
    <n v="481.81"/>
    <n v="0.15"/>
    <s v="Online"/>
    <s v="Bank Transfer"/>
    <n v="1228.6199999999999"/>
  </r>
  <r>
    <s v="865c2632-709e-49e6-8ea2-3407dfc50eb5"/>
    <x v="1519"/>
    <x v="1"/>
    <s v="Furniture"/>
    <s v="Sofa"/>
    <n v="4"/>
    <n v="160.52000000000001"/>
    <n v="0.2"/>
    <s v="Retail"/>
    <s v="Credit Card"/>
    <n v="513.66"/>
  </r>
  <r>
    <s v="66e46ee2-ab1c-4edb-9a10-1a3d1f27b371"/>
    <x v="1520"/>
    <x v="0"/>
    <s v="Groceries"/>
    <s v="Milk"/>
    <n v="7"/>
    <n v="180.43"/>
    <n v="0.1"/>
    <s v="Online"/>
    <s v="Bank Transfer"/>
    <n v="1136.71"/>
  </r>
  <r>
    <s v="66d2cea1-d5e9-4fb2-a8e5-b3c0c84f1c1a"/>
    <x v="1521"/>
    <x v="1"/>
    <s v="Groceries"/>
    <s v="Rice"/>
    <n v="8"/>
    <n v="194.45"/>
    <n v="0.05"/>
    <s v="Online"/>
    <s v="E-Wallet"/>
    <n v="1477.82"/>
  </r>
  <r>
    <s v="d619d365-4c83-4668-b063-333ad783aac0"/>
    <x v="1522"/>
    <x v="2"/>
    <s v="Electronics"/>
    <s v="Laptop"/>
    <n v="6"/>
    <n v="411.96"/>
    <n v="0.05"/>
    <s v="Online"/>
    <s v="E-Wallet"/>
    <n v="2348.17"/>
  </r>
  <r>
    <s v="9d3b1f7b-8675-4552-a101-500ddad8bc29"/>
    <x v="1523"/>
    <x v="4"/>
    <s v="Electronics"/>
    <s v="Laptop"/>
    <n v="4"/>
    <n v="396.62"/>
    <n v="0"/>
    <s v="Online"/>
    <s v="Bank Transfer"/>
    <n v="1586.48"/>
  </r>
  <r>
    <s v="32d80e7c-aa3a-455a-b54c-1103ca8a9155"/>
    <x v="1524"/>
    <x v="2"/>
    <s v="Groceries"/>
    <s v="Milk"/>
    <n v="2"/>
    <n v="491.64"/>
    <n v="0"/>
    <s v="Online"/>
    <s v="E-Wallet"/>
    <n v="983.28"/>
  </r>
  <r>
    <s v="94d390ed-5cf5-4e5b-a82b-3595bd7a1158"/>
    <x v="1525"/>
    <x v="2"/>
    <s v="Groceries"/>
    <s v="Milk"/>
    <n v="8"/>
    <n v="235.28"/>
    <n v="0.15"/>
    <s v="Retail"/>
    <s v="E-Wallet"/>
    <n v="1599.9"/>
  </r>
  <r>
    <s v="4e72192d-0b03-45c6-b9a7-580e046a0127"/>
    <x v="1526"/>
    <x v="3"/>
    <s v="Cosmetics"/>
    <s v="Lipstick"/>
    <n v="1"/>
    <n v="369.7"/>
    <n v="0.05"/>
    <s v="Retail"/>
    <s v="Bank Transfer"/>
    <n v="351.22"/>
  </r>
  <r>
    <s v="62af558c-6455-4335-9166-861d6b91df9b"/>
    <x v="1527"/>
    <x v="3"/>
    <s v="Clothing"/>
    <s v="Shirt"/>
    <n v="9"/>
    <n v="429.08"/>
    <n v="0.1"/>
    <s v="Wholesale"/>
    <s v="Bank Transfer"/>
    <n v="3475.55"/>
  </r>
  <r>
    <s v="2868dbfe-fc50-4ec4-a059-03c1c43426e3"/>
    <x v="1528"/>
    <x v="3"/>
    <s v="Groceries"/>
    <s v="Milk"/>
    <n v="8"/>
    <n v="114.51"/>
    <n v="0.2"/>
    <s v="Online"/>
    <s v="Bank Transfer"/>
    <n v="732.86"/>
  </r>
  <r>
    <s v="99d8d92a-5cbc-42b8-9fc3-fbd5f4f9889b"/>
    <x v="1529"/>
    <x v="3"/>
    <s v="Clothing"/>
    <s v="Shoes"/>
    <n v="3"/>
    <n v="312.17"/>
    <n v="0.2"/>
    <s v="Retail"/>
    <s v="Credit Card"/>
    <n v="749.21"/>
  </r>
  <r>
    <s v="64a4179a-54f3-487e-bee0-49e3a7f32dce"/>
    <x v="1530"/>
    <x v="1"/>
    <s v="Electronics"/>
    <s v="TV"/>
    <n v="4"/>
    <n v="276.12"/>
    <n v="0.05"/>
    <s v="Online"/>
    <s v="Credit Card"/>
    <n v="1049.26"/>
  </r>
  <r>
    <s v="12075dc9-92af-47f5-b7ec-2f073faf270d"/>
    <x v="1531"/>
    <x v="0"/>
    <s v="Electronics"/>
    <s v="TV"/>
    <n v="4"/>
    <n v="372.7"/>
    <n v="0.05"/>
    <s v="Online"/>
    <s v="Credit Card"/>
    <n v="1416.26"/>
  </r>
  <r>
    <s v="8fd613ec-ae5f-4576-a74a-5f32921b7682"/>
    <x v="1532"/>
    <x v="4"/>
    <s v="Electronics"/>
    <s v="Phone"/>
    <n v="2"/>
    <n v="349.24"/>
    <n v="0.2"/>
    <s v="Wholesale"/>
    <s v="Bank Transfer"/>
    <n v="558.78"/>
  </r>
  <r>
    <s v="b2f96d84-3bdd-4be7-8840-1f62b6e8bcd9"/>
    <x v="1533"/>
    <x v="2"/>
    <s v="Furniture"/>
    <s v="Table"/>
    <n v="5"/>
    <n v="407.33"/>
    <n v="0.15"/>
    <s v="Online"/>
    <s v="Cash"/>
    <n v="1731.15"/>
  </r>
  <r>
    <s v="0f251df3-4564-4d27-a600-8bcccf2ee106"/>
    <x v="1534"/>
    <x v="1"/>
    <s v="Electronics"/>
    <s v="Phone"/>
    <n v="3"/>
    <n v="159.02000000000001"/>
    <n v="0.2"/>
    <s v="Retail"/>
    <s v="Bank Transfer"/>
    <n v="381.65"/>
  </r>
  <r>
    <s v="3da005bc-c21e-4f18-b98b-69b8550053af"/>
    <x v="1535"/>
    <x v="4"/>
    <s v="Cosmetics"/>
    <s v="Lipstick"/>
    <n v="1"/>
    <n v="112.1"/>
    <n v="0"/>
    <s v="Wholesale"/>
    <s v="Credit Card"/>
    <n v="112.1"/>
  </r>
  <r>
    <s v="cb80e777-9126-45bf-89b6-03b18b508e35"/>
    <x v="1536"/>
    <x v="1"/>
    <s v="Furniture"/>
    <s v="Sofa"/>
    <n v="2"/>
    <n v="403.57"/>
    <n v="0.1"/>
    <s v="Wholesale"/>
    <s v="Cash"/>
    <n v="726.43"/>
  </r>
  <r>
    <s v="0a1a6596-ee0a-40a4-9362-4156ebb3d1db"/>
    <x v="1537"/>
    <x v="1"/>
    <s v="Furniture"/>
    <s v="Table"/>
    <n v="7"/>
    <n v="183.48"/>
    <n v="0.05"/>
    <s v="Wholesale"/>
    <s v="Credit Card"/>
    <n v="1220.1400000000001"/>
  </r>
  <r>
    <s v="a561a632-3f57-4b28-816a-a078a793d108"/>
    <x v="1538"/>
    <x v="2"/>
    <s v="Furniture"/>
    <s v="Sofa"/>
    <n v="1"/>
    <n v="147.35"/>
    <n v="0.05"/>
    <s v="Online"/>
    <s v="E-Wallet"/>
    <n v="139.97999999999999"/>
  </r>
  <r>
    <s v="752c3eea-561d-41cb-bc0e-bc698812706a"/>
    <x v="1539"/>
    <x v="0"/>
    <s v="Electronics"/>
    <s v="TV"/>
    <n v="2"/>
    <n v="171.73"/>
    <n v="0.15"/>
    <s v="Wholesale"/>
    <s v="Credit Card"/>
    <n v="291.94"/>
  </r>
  <r>
    <s v="cb0d403a-ba63-4468-93b4-3eda45202538"/>
    <x v="1540"/>
    <x v="3"/>
    <s v="Electronics"/>
    <s v="TV"/>
    <n v="7"/>
    <n v="37.85"/>
    <n v="0"/>
    <s v="Retail"/>
    <s v="Cash"/>
    <n v="264.95"/>
  </r>
  <r>
    <s v="245fc96f-73fb-43bc-85f6-e326ab8e1c02"/>
    <x v="1541"/>
    <x v="0"/>
    <s v="Electronics"/>
    <s v="TV"/>
    <n v="1"/>
    <n v="387.71"/>
    <n v="0.2"/>
    <s v="Retail"/>
    <s v="E-Wallet"/>
    <n v="310.17"/>
  </r>
  <r>
    <s v="2119968c-e134-4ba1-a180-f0149f0bf2a7"/>
    <x v="1542"/>
    <x v="2"/>
    <s v="Groceries"/>
    <s v="Milk"/>
    <n v="7"/>
    <n v="359"/>
    <n v="0"/>
    <s v="Wholesale"/>
    <s v="Credit Card"/>
    <n v="2513"/>
  </r>
  <r>
    <s v="a4bde4d6-0824-4155-96a8-15c67739b036"/>
    <x v="1543"/>
    <x v="2"/>
    <s v="Cosmetics"/>
    <s v="Lipstick"/>
    <n v="8"/>
    <n v="278.58"/>
    <n v="0"/>
    <s v="Wholesale"/>
    <s v="Bank Transfer"/>
    <n v="2228.64"/>
  </r>
  <r>
    <s v="3bdaf402-8a1a-469c-a26a-9d39199ef58e"/>
    <x v="1544"/>
    <x v="2"/>
    <s v="Clothing"/>
    <s v="Shoes"/>
    <n v="2"/>
    <n v="359.46"/>
    <n v="0.15"/>
    <s v="Wholesale"/>
    <s v="Cash"/>
    <n v="611.08000000000004"/>
  </r>
  <r>
    <s v="7534ffb5-13a7-49ae-b5cf-494cfe36c903"/>
    <x v="1545"/>
    <x v="4"/>
    <s v="Electronics"/>
    <s v="Phone"/>
    <n v="4"/>
    <n v="189.7"/>
    <n v="0.15"/>
    <s v="Online"/>
    <s v="Bank Transfer"/>
    <n v="644.98"/>
  </r>
  <r>
    <s v="ecc44403-cb17-4eac-9651-3e460e4f0d26"/>
    <x v="1546"/>
    <x v="0"/>
    <s v="Furniture"/>
    <s v="Sofa"/>
    <n v="7"/>
    <n v="151.21"/>
    <n v="0.2"/>
    <s v="Wholesale"/>
    <s v="Bank Transfer"/>
    <n v="846.78"/>
  </r>
  <r>
    <s v="28dc18e3-e5ea-4de5-8daf-4138845d13f6"/>
    <x v="1547"/>
    <x v="0"/>
    <s v="Groceries"/>
    <s v="Rice"/>
    <n v="1"/>
    <n v="431.84"/>
    <n v="0.2"/>
    <s v="Wholesale"/>
    <s v="Credit Card"/>
    <n v="345.47"/>
  </r>
  <r>
    <s v="16ce08bb-e2a2-4702-805f-98610f4975b7"/>
    <x v="1548"/>
    <x v="1"/>
    <s v="Electronics"/>
    <s v="Phone"/>
    <n v="6"/>
    <n v="214.12"/>
    <n v="0.1"/>
    <s v="Online"/>
    <s v="E-Wallet"/>
    <n v="1156.25"/>
  </r>
  <r>
    <s v="93024036-fb5e-4a17-b634-882321c3cf11"/>
    <x v="1549"/>
    <x v="1"/>
    <s v="Electronics"/>
    <s v="Laptop"/>
    <n v="5"/>
    <n v="101.98"/>
    <n v="0"/>
    <s v="Wholesale"/>
    <s v="Cash"/>
    <n v="509.9"/>
  </r>
  <r>
    <s v="c1e36be8-5bfd-451e-bb2b-e174c4b7fa25"/>
    <x v="1550"/>
    <x v="1"/>
    <s v="Clothing"/>
    <s v="Shirt"/>
    <n v="6"/>
    <n v="375.78"/>
    <n v="0.2"/>
    <s v="Wholesale"/>
    <s v="E-Wallet"/>
    <n v="1803.74"/>
  </r>
  <r>
    <s v="3ff2bc8e-dce6-4463-9aa1-51893286e176"/>
    <x v="1551"/>
    <x v="2"/>
    <s v="Furniture"/>
    <s v="Table"/>
    <n v="8"/>
    <n v="171.26"/>
    <n v="0.15"/>
    <s v="Retail"/>
    <s v="Cash"/>
    <n v="1164.57"/>
  </r>
  <r>
    <s v="3aaa75b8-8b7a-40bd-ab5c-c94462f70af4"/>
    <x v="1552"/>
    <x v="0"/>
    <s v="Furniture"/>
    <s v="Sofa"/>
    <n v="1"/>
    <n v="109.87"/>
    <n v="0.1"/>
    <s v="Retail"/>
    <s v="E-Wallet"/>
    <n v="98.88"/>
  </r>
  <r>
    <s v="6efda49f-cf0e-42e9-bd37-61d0a71ed56b"/>
    <x v="1553"/>
    <x v="2"/>
    <s v="Cosmetics"/>
    <s v="Lipstick"/>
    <n v="3"/>
    <n v="18.47"/>
    <n v="0.1"/>
    <s v="Retail"/>
    <s v="Cash"/>
    <n v="49.87"/>
  </r>
  <r>
    <s v="ccee7668-6e9f-44eb-8922-41e4e0b412d8"/>
    <x v="1554"/>
    <x v="4"/>
    <s v="Electronics"/>
    <s v="TV"/>
    <n v="9"/>
    <n v="485.45"/>
    <n v="0.15"/>
    <s v="Online"/>
    <s v="Cash"/>
    <n v="3713.69"/>
  </r>
  <r>
    <s v="b446e2a4-201d-4a68-aeeb-3b20900f02b7"/>
    <x v="1555"/>
    <x v="1"/>
    <s v="Electronics"/>
    <s v="Laptop"/>
    <n v="8"/>
    <n v="236.31"/>
    <n v="0.2"/>
    <s v="Retail"/>
    <s v="Credit Card"/>
    <n v="1512.38"/>
  </r>
  <r>
    <s v="1dcb80ed-5065-4ff7-8d83-882d2dfc240c"/>
    <x v="1556"/>
    <x v="2"/>
    <s v="Clothing"/>
    <s v="Shirt"/>
    <n v="4"/>
    <n v="85.07"/>
    <n v="0.15"/>
    <s v="Retail"/>
    <s v="E-Wallet"/>
    <n v="289.24"/>
  </r>
  <r>
    <s v="a131e25f-c3f9-41d5-ab36-ed6dab249fed"/>
    <x v="1557"/>
    <x v="2"/>
    <s v="Furniture"/>
    <s v="Sofa"/>
    <n v="9"/>
    <n v="380.12"/>
    <n v="0.2"/>
    <s v="Wholesale"/>
    <s v="Credit Card"/>
    <n v="2736.86"/>
  </r>
  <r>
    <s v="b5ded7c8-1343-4227-bcfa-774427bfefb1"/>
    <x v="1558"/>
    <x v="4"/>
    <s v="Clothing"/>
    <s v="Shoes"/>
    <n v="7"/>
    <n v="444.39"/>
    <n v="0.15"/>
    <s v="Online"/>
    <s v="E-Wallet"/>
    <n v="2644.12"/>
  </r>
  <r>
    <s v="beb7509b-d68d-4962-8e87-b7fe718be6c1"/>
    <x v="1559"/>
    <x v="3"/>
    <s v="Electronics"/>
    <s v="TV"/>
    <n v="2"/>
    <n v="266.33999999999997"/>
    <n v="0.15"/>
    <s v="Wholesale"/>
    <s v="Bank Transfer"/>
    <n v="452.78"/>
  </r>
  <r>
    <s v="30992139-525d-4bd0-9137-2e44ba99cac1"/>
    <x v="1560"/>
    <x v="0"/>
    <s v="Furniture"/>
    <s v="Sofa"/>
    <n v="1"/>
    <n v="19.04"/>
    <n v="0.05"/>
    <s v="Wholesale"/>
    <s v="E-Wallet"/>
    <n v="18.09"/>
  </r>
  <r>
    <s v="ffd90f3a-e433-4557-8bea-9d5733b853da"/>
    <x v="1561"/>
    <x v="3"/>
    <s v="Groceries"/>
    <s v="Rice"/>
    <n v="1"/>
    <n v="185.75"/>
    <n v="0.2"/>
    <s v="Online"/>
    <s v="Credit Card"/>
    <n v="148.6"/>
  </r>
  <r>
    <s v="9c16c2a1-3518-4a4b-b0b6-48905677b5d9"/>
    <x v="1562"/>
    <x v="1"/>
    <s v="Groceries"/>
    <s v="Rice"/>
    <n v="3"/>
    <n v="125.34"/>
    <n v="0"/>
    <s v="Online"/>
    <s v="Cash"/>
    <n v="376.02"/>
  </r>
  <r>
    <s v="43d94d12-4883-4d40-ae29-70f8b155fb15"/>
    <x v="1563"/>
    <x v="2"/>
    <s v="Cosmetics"/>
    <s v="Lipstick"/>
    <n v="2"/>
    <n v="320.02"/>
    <n v="0.05"/>
    <s v="Wholesale"/>
    <s v="E-Wallet"/>
    <n v="608.04"/>
  </r>
  <r>
    <s v="f79463a6-9e7b-4324-a86a-86c70430baa5"/>
    <x v="1564"/>
    <x v="4"/>
    <s v="Groceries"/>
    <s v="Rice"/>
    <n v="4"/>
    <n v="261.83"/>
    <n v="0.05"/>
    <s v="Wholesale"/>
    <s v="Cash"/>
    <n v="994.95"/>
  </r>
  <r>
    <s v="38633876-0068-4b6c-a75c-a03ef1a3a2e4"/>
    <x v="1565"/>
    <x v="4"/>
    <s v="Clothing"/>
    <s v="Shoes"/>
    <n v="8"/>
    <n v="181.09"/>
    <n v="0.05"/>
    <s v="Wholesale"/>
    <s v="E-Wallet"/>
    <n v="1376.28"/>
  </r>
  <r>
    <s v="a6b27e0a-cd28-478e-9c24-bb9742be6a99"/>
    <x v="1566"/>
    <x v="0"/>
    <s v="Cosmetics"/>
    <s v="Lipstick"/>
    <n v="5"/>
    <n v="326.01"/>
    <n v="0.05"/>
    <s v="Online"/>
    <s v="Credit Card"/>
    <n v="1548.55"/>
  </r>
  <r>
    <s v="7894678d-3b41-4742-9880-5313a7251bf7"/>
    <x v="1567"/>
    <x v="3"/>
    <s v="Furniture"/>
    <s v="Table"/>
    <n v="5"/>
    <n v="294.29000000000002"/>
    <n v="0"/>
    <s v="Wholesale"/>
    <s v="Bank Transfer"/>
    <n v="1471.45"/>
  </r>
  <r>
    <s v="a86a9c6f-2892-488a-bfc2-172c7d9e9022"/>
    <x v="1568"/>
    <x v="0"/>
    <s v="Clothing"/>
    <s v="Shoes"/>
    <n v="6"/>
    <n v="453.71"/>
    <n v="0.05"/>
    <s v="Wholesale"/>
    <s v="Bank Transfer"/>
    <n v="2586.15"/>
  </r>
  <r>
    <s v="c36b47ff-347f-4a55-beb2-159699ef3cdc"/>
    <x v="1569"/>
    <x v="2"/>
    <s v="Cosmetics"/>
    <s v="Lipstick"/>
    <n v="5"/>
    <n v="300.42"/>
    <n v="0"/>
    <s v="Retail"/>
    <s v="Bank Transfer"/>
    <n v="1502.1"/>
  </r>
  <r>
    <s v="52cf5fef-8020-4d81-835d-8da1ae0e194b"/>
    <x v="1570"/>
    <x v="0"/>
    <s v="Clothing"/>
    <s v="Shoes"/>
    <n v="5"/>
    <n v="256.32"/>
    <n v="0"/>
    <s v="Retail"/>
    <s v="Cash"/>
    <n v="1281.5999999999999"/>
  </r>
  <r>
    <s v="3fbecef1-dacb-4c50-adec-d23968be2184"/>
    <x v="1571"/>
    <x v="4"/>
    <s v="Groceries"/>
    <s v="Rice"/>
    <n v="7"/>
    <n v="412.72"/>
    <n v="0.05"/>
    <s v="Retail"/>
    <s v="Credit Card"/>
    <n v="2744.59"/>
  </r>
  <r>
    <s v="446671a1-abfe-46f2-bb93-eef68b2af196"/>
    <x v="1572"/>
    <x v="4"/>
    <s v="Furniture"/>
    <s v="Table"/>
    <n v="6"/>
    <n v="105.2"/>
    <n v="0.1"/>
    <s v="Retail"/>
    <s v="E-Wallet"/>
    <n v="568.08000000000004"/>
  </r>
  <r>
    <s v="bd939389-1510-40db-9420-b5a66449038d"/>
    <x v="1573"/>
    <x v="1"/>
    <s v="Clothing"/>
    <s v="Shoes"/>
    <n v="2"/>
    <n v="125.56"/>
    <n v="0"/>
    <s v="Retail"/>
    <s v="Credit Card"/>
    <n v="251.12"/>
  </r>
  <r>
    <s v="08b88ae8-2c37-4c5b-bd19-c1e469dad8bf"/>
    <x v="1574"/>
    <x v="1"/>
    <s v="Furniture"/>
    <s v="Table"/>
    <n v="1"/>
    <n v="392.87"/>
    <n v="0.05"/>
    <s v="Wholesale"/>
    <s v="E-Wallet"/>
    <n v="373.23"/>
  </r>
  <r>
    <s v="dfd5654d-dbda-4b1a-975f-8eb785dc5e6a"/>
    <x v="1575"/>
    <x v="2"/>
    <s v="Clothing"/>
    <s v="Shirt"/>
    <n v="1"/>
    <n v="223.96"/>
    <n v="0.15"/>
    <s v="Wholesale"/>
    <s v="Bank Transfer"/>
    <n v="190.37"/>
  </r>
  <r>
    <s v="47161105-3747-4fbf-96c9-e81498cd1479"/>
    <x v="1576"/>
    <x v="3"/>
    <s v="Clothing"/>
    <s v="Shoes"/>
    <n v="4"/>
    <n v="207.57"/>
    <n v="0.15"/>
    <s v="Online"/>
    <s v="Cash"/>
    <n v="705.74"/>
  </r>
  <r>
    <s v="acfffde8-e3ff-4ec2-8c60-00e4b064166c"/>
    <x v="1577"/>
    <x v="0"/>
    <s v="Electronics"/>
    <s v="Phone"/>
    <n v="2"/>
    <n v="444.1"/>
    <n v="0.2"/>
    <s v="Online"/>
    <s v="Bank Transfer"/>
    <n v="710.56"/>
  </r>
  <r>
    <s v="0c8c9f76-aa0f-4ae4-8f66-4e467841ec53"/>
    <x v="1578"/>
    <x v="2"/>
    <s v="Electronics"/>
    <s v="TV"/>
    <n v="6"/>
    <n v="307"/>
    <n v="0"/>
    <s v="Online"/>
    <s v="Cash"/>
    <n v="1842"/>
  </r>
  <r>
    <s v="3067a2fe-6aec-496c-bfca-4f8469d984ba"/>
    <x v="1579"/>
    <x v="1"/>
    <s v="Groceries"/>
    <s v="Rice"/>
    <n v="9"/>
    <n v="402.44"/>
    <n v="0"/>
    <s v="Wholesale"/>
    <s v="Credit Card"/>
    <n v="3621.96"/>
  </r>
  <r>
    <s v="1bb00d1d-9461-43ca-87a2-77aa2e1bde98"/>
    <x v="1580"/>
    <x v="0"/>
    <s v="Furniture"/>
    <s v="Sofa"/>
    <n v="8"/>
    <n v="405.87"/>
    <n v="0.15"/>
    <s v="Retail"/>
    <s v="Credit Card"/>
    <n v="2759.92"/>
  </r>
  <r>
    <s v="eb030c5b-1095-4550-a54b-22d7037a03b6"/>
    <x v="1581"/>
    <x v="1"/>
    <s v="Furniture"/>
    <s v="Table"/>
    <n v="4"/>
    <n v="64.41"/>
    <n v="0"/>
    <s v="Wholesale"/>
    <s v="Cash"/>
    <n v="257.64"/>
  </r>
  <r>
    <s v="d0662fb3-5899-4175-bf19-7a5ae55e6ae5"/>
    <x v="1582"/>
    <x v="0"/>
    <s v="Groceries"/>
    <s v="Rice"/>
    <n v="2"/>
    <n v="328.58"/>
    <n v="0"/>
    <s v="Wholesale"/>
    <s v="Credit Card"/>
    <n v="657.16"/>
  </r>
  <r>
    <s v="a7273dd4-4792-408b-a6ce-a3c6a785c3a8"/>
    <x v="1583"/>
    <x v="3"/>
    <s v="Electronics"/>
    <s v="Laptop"/>
    <n v="1"/>
    <n v="476.5"/>
    <n v="0.15"/>
    <s v="Online"/>
    <s v="Bank Transfer"/>
    <n v="405.02"/>
  </r>
  <r>
    <s v="eef3bdbd-a0df-4a33-8c92-58200ef12c7e"/>
    <x v="1584"/>
    <x v="2"/>
    <s v="Electronics"/>
    <s v="Phone"/>
    <n v="7"/>
    <n v="242.61"/>
    <n v="0.05"/>
    <s v="Online"/>
    <s v="Credit Card"/>
    <n v="1613.36"/>
  </r>
  <r>
    <s v="a93881b1-f5c3-4c1f-b6d6-bce9e1a4de46"/>
    <x v="1585"/>
    <x v="0"/>
    <s v="Groceries"/>
    <s v="Rice"/>
    <n v="3"/>
    <n v="367.43"/>
    <n v="0.15"/>
    <s v="Online"/>
    <s v="Cash"/>
    <n v="936.95"/>
  </r>
  <r>
    <s v="ec85e281-0154-4a47-8f93-db9d7f1c44e5"/>
    <x v="1586"/>
    <x v="4"/>
    <s v="Electronics"/>
    <s v="TV"/>
    <n v="6"/>
    <n v="285.52999999999997"/>
    <n v="0.1"/>
    <s v="Online"/>
    <s v="E-Wallet"/>
    <n v="1541.86"/>
  </r>
  <r>
    <s v="336291d7-651c-4b5d-b80c-cab6312bb3ce"/>
    <x v="1587"/>
    <x v="4"/>
    <s v="Electronics"/>
    <s v="Phone"/>
    <n v="5"/>
    <n v="106.4"/>
    <n v="0.15"/>
    <s v="Wholesale"/>
    <s v="Credit Card"/>
    <n v="452.2"/>
  </r>
  <r>
    <s v="abfb0880-72b7-4ea2-9dc9-2f326d498156"/>
    <x v="1588"/>
    <x v="0"/>
    <s v="Electronics"/>
    <s v="TV"/>
    <n v="5"/>
    <n v="101.62"/>
    <n v="0.15"/>
    <s v="Online"/>
    <s v="Credit Card"/>
    <n v="431.88"/>
  </r>
  <r>
    <s v="2d158358-c571-440f-8ab9-5f73bfdd6232"/>
    <x v="1589"/>
    <x v="0"/>
    <s v="Groceries"/>
    <s v="Rice"/>
    <n v="2"/>
    <n v="219.75"/>
    <n v="0.05"/>
    <s v="Retail"/>
    <s v="Bank Transfer"/>
    <n v="417.52"/>
  </r>
  <r>
    <s v="88217645-3466-429f-a14a-d7b1997b9e90"/>
    <x v="1590"/>
    <x v="0"/>
    <s v="Electronics"/>
    <s v="Phone"/>
    <n v="9"/>
    <n v="244.08"/>
    <n v="0.15"/>
    <s v="Wholesale"/>
    <s v="Cash"/>
    <n v="1867.21"/>
  </r>
  <r>
    <s v="4d939f63-ccc2-4b78-8fa6-918932e8f9c0"/>
    <x v="1591"/>
    <x v="4"/>
    <s v="Furniture"/>
    <s v="Sofa"/>
    <n v="4"/>
    <n v="254.05"/>
    <n v="0.15"/>
    <s v="Retail"/>
    <s v="Bank Transfer"/>
    <n v="863.77"/>
  </r>
  <r>
    <s v="85590d10-0ce0-478e-8b8e-53ef4420076d"/>
    <x v="1592"/>
    <x v="4"/>
    <s v="Furniture"/>
    <s v="Sofa"/>
    <n v="1"/>
    <n v="477.73"/>
    <n v="0.05"/>
    <s v="Wholesale"/>
    <s v="E-Wallet"/>
    <n v="453.84"/>
  </r>
  <r>
    <s v="0c109773-f58e-4512-838e-f4a91185f9fc"/>
    <x v="1593"/>
    <x v="0"/>
    <s v="Electronics"/>
    <s v="TV"/>
    <n v="2"/>
    <n v="54.63"/>
    <n v="0.15"/>
    <s v="Wholesale"/>
    <s v="E-Wallet"/>
    <n v="92.87"/>
  </r>
  <r>
    <s v="5aef7e7b-4356-46e6-aa48-c3319ca9d313"/>
    <x v="1594"/>
    <x v="1"/>
    <s v="Electronics"/>
    <s v="TV"/>
    <n v="9"/>
    <n v="193.36"/>
    <n v="0.05"/>
    <s v="Online"/>
    <s v="Credit Card"/>
    <n v="1653.23"/>
  </r>
  <r>
    <s v="0a915ee4-7255-45bd-810a-91c01766cf04"/>
    <x v="1595"/>
    <x v="1"/>
    <s v="Clothing"/>
    <s v="Shirt"/>
    <n v="7"/>
    <n v="259.7"/>
    <n v="0.1"/>
    <s v="Retail"/>
    <s v="Credit Card"/>
    <n v="1636.11"/>
  </r>
  <r>
    <s v="e4be63a2-9854-46dd-8bc9-7efee0ea0d08"/>
    <x v="1596"/>
    <x v="3"/>
    <s v="Furniture"/>
    <s v="Sofa"/>
    <n v="2"/>
    <n v="481.74"/>
    <n v="0.05"/>
    <s v="Wholesale"/>
    <s v="E-Wallet"/>
    <n v="915.31"/>
  </r>
  <r>
    <s v="2a1bf79e-c899-41dc-8133-9df92c8c7ee4"/>
    <x v="1597"/>
    <x v="2"/>
    <s v="Furniture"/>
    <s v="Sofa"/>
    <n v="7"/>
    <n v="254.64"/>
    <n v="0"/>
    <s v="Retail"/>
    <s v="Credit Card"/>
    <n v="1782.48"/>
  </r>
  <r>
    <s v="30bdc4eb-4801-4aa8-b60e-5abd07e366ee"/>
    <x v="1598"/>
    <x v="1"/>
    <s v="Furniture"/>
    <s v="Table"/>
    <n v="4"/>
    <n v="388.76"/>
    <n v="0"/>
    <s v="Wholesale"/>
    <s v="E-Wallet"/>
    <n v="1555.04"/>
  </r>
  <r>
    <s v="b73eb374-b078-41df-bdfb-bc9cd6be7e5c"/>
    <x v="1599"/>
    <x v="4"/>
    <s v="Cosmetics"/>
    <s v="Lipstick"/>
    <n v="2"/>
    <n v="375.89"/>
    <n v="0.05"/>
    <s v="Wholesale"/>
    <s v="Bank Transfer"/>
    <n v="714.19"/>
  </r>
  <r>
    <s v="a19d61ad-654c-44d7-ad6c-e944c3493b20"/>
    <x v="1600"/>
    <x v="1"/>
    <s v="Clothing"/>
    <s v="Shoes"/>
    <n v="4"/>
    <n v="285.39"/>
    <n v="0.15"/>
    <s v="Wholesale"/>
    <s v="Bank Transfer"/>
    <n v="970.33"/>
  </r>
  <r>
    <s v="115321a1-3d54-46c9-9d12-72b683d78153"/>
    <x v="1601"/>
    <x v="3"/>
    <s v="Furniture"/>
    <s v="Table"/>
    <n v="5"/>
    <n v="69.7"/>
    <n v="0.2"/>
    <s v="Retail"/>
    <s v="Bank Transfer"/>
    <n v="278.8"/>
  </r>
  <r>
    <s v="d04430b7-4c84-4f0b-bc9f-d2874ee8228b"/>
    <x v="1602"/>
    <x v="3"/>
    <s v="Electronics"/>
    <s v="TV"/>
    <n v="4"/>
    <n v="113.29"/>
    <n v="0.2"/>
    <s v="Wholesale"/>
    <s v="Bank Transfer"/>
    <n v="362.53"/>
  </r>
  <r>
    <s v="ba5f5ebe-026e-43c3-b23c-08ede8bc196b"/>
    <x v="1603"/>
    <x v="2"/>
    <s v="Groceries"/>
    <s v="Milk"/>
    <n v="3"/>
    <n v="123.87"/>
    <n v="0.1"/>
    <s v="Retail"/>
    <s v="Credit Card"/>
    <n v="334.45"/>
  </r>
  <r>
    <s v="39b53d8c-3c56-48eb-b876-180dd093ba61"/>
    <x v="1604"/>
    <x v="1"/>
    <s v="Clothing"/>
    <s v="Shoes"/>
    <n v="6"/>
    <n v="24.14"/>
    <n v="0.1"/>
    <s v="Retail"/>
    <s v="Credit Card"/>
    <n v="130.36000000000001"/>
  </r>
  <r>
    <s v="55b558e6-b32f-40e9-85f7-e0f793aecf5a"/>
    <x v="1605"/>
    <x v="4"/>
    <s v="Groceries"/>
    <s v="Milk"/>
    <n v="1"/>
    <n v="192.71"/>
    <n v="0.2"/>
    <s v="Online"/>
    <s v="Cash"/>
    <n v="154.16999999999999"/>
  </r>
  <r>
    <s v="009f0106-bf03-48a2-9786-a0acd4c23dcc"/>
    <x v="1606"/>
    <x v="4"/>
    <s v="Electronics"/>
    <s v="Laptop"/>
    <n v="8"/>
    <n v="307.2"/>
    <n v="0.2"/>
    <s v="Retail"/>
    <s v="E-Wallet"/>
    <n v="1966.08"/>
  </r>
  <r>
    <s v="dc15dc43-c2e4-40d6-9e1e-47653a588922"/>
    <x v="1607"/>
    <x v="0"/>
    <s v="Electronics"/>
    <s v="TV"/>
    <n v="5"/>
    <n v="76.41"/>
    <n v="0.05"/>
    <s v="Wholesale"/>
    <s v="E-Wallet"/>
    <n v="362.95"/>
  </r>
  <r>
    <s v="450be6b8-8ea8-4a52-88ad-97ab88868109"/>
    <x v="1608"/>
    <x v="4"/>
    <s v="Groceries"/>
    <s v="Rice"/>
    <n v="8"/>
    <n v="91.64"/>
    <n v="0.2"/>
    <s v="Wholesale"/>
    <s v="Credit Card"/>
    <n v="586.5"/>
  </r>
  <r>
    <s v="dbe7f0e6-0fc5-4883-8843-ca1831578f87"/>
    <x v="1609"/>
    <x v="2"/>
    <s v="Cosmetics"/>
    <s v="Lipstick"/>
    <n v="4"/>
    <n v="354.96"/>
    <n v="0"/>
    <s v="Wholesale"/>
    <s v="Cash"/>
    <n v="1419.84"/>
  </r>
  <r>
    <s v="5d995b0a-d23b-475d-86f2-ac03125d7cb2"/>
    <x v="1610"/>
    <x v="2"/>
    <s v="Groceries"/>
    <s v="Milk"/>
    <n v="4"/>
    <n v="88.78"/>
    <n v="0.1"/>
    <s v="Wholesale"/>
    <s v="Bank Transfer"/>
    <n v="319.61"/>
  </r>
  <r>
    <s v="6ab01b0d-6b2c-4a2e-a73f-628664f3fab0"/>
    <x v="1611"/>
    <x v="4"/>
    <s v="Clothing"/>
    <s v="Shoes"/>
    <n v="5"/>
    <n v="71.989999999999995"/>
    <n v="0.1"/>
    <s v="Retail"/>
    <s v="E-Wallet"/>
    <n v="323.95999999999998"/>
  </r>
  <r>
    <s v="4cc4cfa8-f14a-4cef-bc14-4fda965132ef"/>
    <x v="1612"/>
    <x v="4"/>
    <s v="Electronics"/>
    <s v="TV"/>
    <n v="5"/>
    <n v="489.03"/>
    <n v="0"/>
    <s v="Online"/>
    <s v="Bank Transfer"/>
    <n v="2445.15"/>
  </r>
  <r>
    <s v="0dfbae82-822a-4df9-9e40-7d18fcad83b9"/>
    <x v="1613"/>
    <x v="0"/>
    <s v="Furniture"/>
    <s v="Table"/>
    <n v="6"/>
    <n v="12.29"/>
    <n v="0.1"/>
    <s v="Retail"/>
    <s v="Credit Card"/>
    <n v="66.37"/>
  </r>
  <r>
    <s v="7e95058f-7b6a-4f5a-953a-ca23f48664af"/>
    <x v="1614"/>
    <x v="4"/>
    <s v="Clothing"/>
    <s v="Shirt"/>
    <n v="5"/>
    <n v="166.08"/>
    <n v="0.2"/>
    <s v="Wholesale"/>
    <s v="Credit Card"/>
    <n v="664.32"/>
  </r>
  <r>
    <s v="2d2e7f01-b06e-443b-b874-f751c6eafe73"/>
    <x v="1615"/>
    <x v="0"/>
    <s v="Electronics"/>
    <s v="Phone"/>
    <n v="5"/>
    <n v="22.29"/>
    <n v="0.1"/>
    <s v="Retail"/>
    <s v="Cash"/>
    <n v="100.3"/>
  </r>
  <r>
    <s v="49e1981a-a474-45e5-9e06-f67a1101ed2a"/>
    <x v="1616"/>
    <x v="0"/>
    <s v="Furniture"/>
    <s v="Sofa"/>
    <n v="8"/>
    <n v="419.83"/>
    <n v="0"/>
    <s v="Online"/>
    <s v="Bank Transfer"/>
    <n v="3358.64"/>
  </r>
  <r>
    <s v="e6e1b025-e29a-4e96-a43f-e3562142df79"/>
    <x v="1617"/>
    <x v="4"/>
    <s v="Cosmetics"/>
    <s v="Lipstick"/>
    <n v="6"/>
    <n v="293.85000000000002"/>
    <n v="0.1"/>
    <s v="Online"/>
    <s v="E-Wallet"/>
    <n v="1586.79"/>
  </r>
  <r>
    <s v="f60639cf-c41d-40d2-8cb0-dd4411282953"/>
    <x v="1618"/>
    <x v="3"/>
    <s v="Cosmetics"/>
    <s v="Lipstick"/>
    <n v="2"/>
    <n v="28.74"/>
    <n v="0.2"/>
    <s v="Online"/>
    <s v="E-Wallet"/>
    <n v="45.98"/>
  </r>
  <r>
    <s v="595d5b66-4840-418c-a252-812605bb1b81"/>
    <x v="1619"/>
    <x v="3"/>
    <s v="Furniture"/>
    <s v="Sofa"/>
    <n v="4"/>
    <n v="309.60000000000002"/>
    <n v="0.05"/>
    <s v="Online"/>
    <s v="Credit Card"/>
    <n v="1176.48"/>
  </r>
  <r>
    <s v="e12f05ee-0406-445c-9f62-9416a84310d1"/>
    <x v="1620"/>
    <x v="0"/>
    <s v="Furniture"/>
    <s v="Sofa"/>
    <n v="4"/>
    <n v="65.930000000000007"/>
    <n v="0.2"/>
    <s v="Online"/>
    <s v="Credit Card"/>
    <n v="210.98"/>
  </r>
  <r>
    <s v="69b1b25a-8889-4b03-84a4-2ceaa74c9205"/>
    <x v="1621"/>
    <x v="4"/>
    <s v="Furniture"/>
    <s v="Sofa"/>
    <n v="5"/>
    <n v="250.39"/>
    <n v="0.1"/>
    <s v="Retail"/>
    <s v="Bank Transfer"/>
    <n v="1126.75"/>
  </r>
  <r>
    <s v="421cc928-87ed-4207-9d95-ed003f390900"/>
    <x v="1622"/>
    <x v="3"/>
    <s v="Clothing"/>
    <s v="Shirt"/>
    <n v="6"/>
    <n v="336.36"/>
    <n v="0.15"/>
    <s v="Online"/>
    <s v="Cash"/>
    <n v="1715.44"/>
  </r>
  <r>
    <s v="b67dfd38-72a3-4091-a070-6d72b0c7ef73"/>
    <x v="1623"/>
    <x v="4"/>
    <s v="Electronics"/>
    <s v="Laptop"/>
    <n v="5"/>
    <n v="78.510000000000005"/>
    <n v="0.1"/>
    <s v="Online"/>
    <s v="Bank Transfer"/>
    <n v="353.3"/>
  </r>
  <r>
    <s v="3b6a94f7-53da-43ee-8bcc-748e661f7d9b"/>
    <x v="1624"/>
    <x v="4"/>
    <s v="Clothing"/>
    <s v="Shirt"/>
    <n v="6"/>
    <n v="251.04"/>
    <n v="0.1"/>
    <s v="Wholesale"/>
    <s v="Bank Transfer"/>
    <n v="1355.62"/>
  </r>
  <r>
    <s v="4dad7c3d-a4b4-4a3b-8b9d-1ca59beae47c"/>
    <x v="1625"/>
    <x v="4"/>
    <s v="Furniture"/>
    <s v="Table"/>
    <n v="8"/>
    <n v="231.42"/>
    <n v="0"/>
    <s v="Online"/>
    <s v="E-Wallet"/>
    <n v="1851.36"/>
  </r>
  <r>
    <s v="3ad11817-3620-4ffc-8222-0bff0c8d636c"/>
    <x v="1626"/>
    <x v="1"/>
    <s v="Electronics"/>
    <s v="Laptop"/>
    <n v="4"/>
    <n v="458.3"/>
    <n v="0.15"/>
    <s v="Retail"/>
    <s v="E-Wallet"/>
    <n v="1558.22"/>
  </r>
  <r>
    <s v="40e22d52-8aeb-4dae-a57d-36a499fbe673"/>
    <x v="1627"/>
    <x v="4"/>
    <s v="Electronics"/>
    <s v="Phone"/>
    <n v="3"/>
    <n v="497.87"/>
    <n v="0"/>
    <s v="Wholesale"/>
    <s v="Cash"/>
    <n v="1493.61"/>
  </r>
  <r>
    <s v="5f1d4b5f-8abc-454d-92d4-9d452b647cb0"/>
    <x v="1628"/>
    <x v="1"/>
    <s v="Furniture"/>
    <s v="Sofa"/>
    <n v="9"/>
    <n v="328.96"/>
    <n v="0"/>
    <s v="Retail"/>
    <s v="E-Wallet"/>
    <n v="2960.64"/>
  </r>
  <r>
    <s v="0c20cffd-a765-4e62-b395-bd2a591376cf"/>
    <x v="1629"/>
    <x v="0"/>
    <s v="Clothing"/>
    <s v="Shirt"/>
    <n v="3"/>
    <n v="428.16"/>
    <n v="0.2"/>
    <s v="Wholesale"/>
    <s v="Cash"/>
    <n v="1027.58"/>
  </r>
  <r>
    <s v="11e43492-5dd4-47b6-8397-0e196238b37b"/>
    <x v="1630"/>
    <x v="3"/>
    <s v="Groceries"/>
    <s v="Rice"/>
    <n v="8"/>
    <n v="325.20999999999998"/>
    <n v="0.05"/>
    <s v="Online"/>
    <s v="E-Wallet"/>
    <n v="2471.6"/>
  </r>
  <r>
    <s v="49461fa7-6b38-44ad-ae1f-2bf86e79a9be"/>
    <x v="1631"/>
    <x v="3"/>
    <s v="Furniture"/>
    <s v="Table"/>
    <n v="5"/>
    <n v="438.76"/>
    <n v="0.1"/>
    <s v="Retail"/>
    <s v="Cash"/>
    <n v="1974.42"/>
  </r>
  <r>
    <s v="1131316b-40f9-4aa0-a40b-557d3b1d0791"/>
    <x v="1632"/>
    <x v="3"/>
    <s v="Electronics"/>
    <s v="Phone"/>
    <n v="9"/>
    <n v="219.47"/>
    <n v="0.15"/>
    <s v="Wholesale"/>
    <s v="Cash"/>
    <n v="1678.95"/>
  </r>
  <r>
    <s v="c1b05bf6-ac54-4b99-855c-85ef0ed899fe"/>
    <x v="1633"/>
    <x v="3"/>
    <s v="Electronics"/>
    <s v="Phone"/>
    <n v="3"/>
    <n v="305.95"/>
    <n v="0.1"/>
    <s v="Retail"/>
    <s v="Credit Card"/>
    <n v="826.06"/>
  </r>
  <r>
    <s v="c5f5c089-7340-4dd9-8aad-421fe3e6a483"/>
    <x v="1634"/>
    <x v="3"/>
    <s v="Clothing"/>
    <s v="Shoes"/>
    <n v="8"/>
    <n v="423.36"/>
    <n v="0"/>
    <s v="Wholesale"/>
    <s v="Bank Transfer"/>
    <n v="3386.88"/>
  </r>
  <r>
    <s v="4e23dead-946c-404b-a63c-6c40ac79c579"/>
    <x v="1635"/>
    <x v="3"/>
    <s v="Clothing"/>
    <s v="Shoes"/>
    <n v="7"/>
    <n v="459.45"/>
    <n v="0.05"/>
    <s v="Online"/>
    <s v="Bank Transfer"/>
    <n v="3055.34"/>
  </r>
  <r>
    <s v="c4b89516-753e-45d5-b04d-edd7405483fb"/>
    <x v="1636"/>
    <x v="3"/>
    <s v="Electronics"/>
    <s v="Phone"/>
    <n v="7"/>
    <n v="17.22"/>
    <n v="0"/>
    <s v="Retail"/>
    <s v="Bank Transfer"/>
    <n v="120.54"/>
  </r>
  <r>
    <s v="d48a25c5-87fa-431a-96e7-e46ac53aab8d"/>
    <x v="1637"/>
    <x v="0"/>
    <s v="Electronics"/>
    <s v="Laptop"/>
    <n v="9"/>
    <n v="56.46"/>
    <n v="0.1"/>
    <s v="Retail"/>
    <s v="E-Wallet"/>
    <n v="457.33"/>
  </r>
  <r>
    <s v="0c6d4642-9bec-4b1d-acf2-3aeb8bad3075"/>
    <x v="1638"/>
    <x v="4"/>
    <s v="Electronics"/>
    <s v="TV"/>
    <n v="8"/>
    <n v="465.93"/>
    <n v="0.2"/>
    <s v="Retail"/>
    <s v="Credit Card"/>
    <n v="2981.95"/>
  </r>
  <r>
    <s v="c85b851b-10b7-4ae7-9a67-34d127d4d197"/>
    <x v="1639"/>
    <x v="2"/>
    <s v="Furniture"/>
    <s v="Table"/>
    <n v="3"/>
    <n v="286.41000000000003"/>
    <n v="0.1"/>
    <s v="Online"/>
    <s v="Cash"/>
    <n v="773.31"/>
  </r>
  <r>
    <s v="4530cbae-efbf-44d8-b0b9-49bf6fd2b37b"/>
    <x v="1640"/>
    <x v="1"/>
    <s v="Clothing"/>
    <s v="Shoes"/>
    <n v="6"/>
    <n v="495.15"/>
    <n v="0"/>
    <s v="Online"/>
    <s v="Cash"/>
    <n v="2970.9"/>
  </r>
  <r>
    <s v="294a9d5d-e78a-447e-9d4d-e2d4f6c7d64a"/>
    <x v="1641"/>
    <x v="2"/>
    <s v="Cosmetics"/>
    <s v="Lipstick"/>
    <n v="6"/>
    <n v="397.35"/>
    <n v="0.15"/>
    <s v="Wholesale"/>
    <s v="Cash"/>
    <n v="2026.49"/>
  </r>
  <r>
    <s v="adfa43b6-a8ae-45ee-99ea-d73e20786fdf"/>
    <x v="1642"/>
    <x v="2"/>
    <s v="Furniture"/>
    <s v="Sofa"/>
    <n v="5"/>
    <n v="409.98"/>
    <n v="0.15"/>
    <s v="Retail"/>
    <s v="E-Wallet"/>
    <n v="1742.42"/>
  </r>
  <r>
    <s v="1df61bd8-3e1d-43fc-ab1a-5a514ac2688e"/>
    <x v="1643"/>
    <x v="4"/>
    <s v="Furniture"/>
    <s v="Table"/>
    <n v="3"/>
    <n v="196.13"/>
    <n v="0.15"/>
    <s v="Wholesale"/>
    <s v="Bank Transfer"/>
    <n v="500.13"/>
  </r>
  <r>
    <s v="caf53e03-db43-45a0-baba-3bf7eec958e5"/>
    <x v="1644"/>
    <x v="4"/>
    <s v="Electronics"/>
    <s v="Phone"/>
    <n v="9"/>
    <n v="132.47999999999999"/>
    <n v="0.15"/>
    <s v="Wholesale"/>
    <s v="Credit Card"/>
    <n v="1013.47"/>
  </r>
  <r>
    <s v="4bc3313c-0187-4a9c-acb4-ef7ab73a0470"/>
    <x v="1645"/>
    <x v="4"/>
    <s v="Electronics"/>
    <s v="Phone"/>
    <n v="7"/>
    <n v="301.14"/>
    <n v="0.15"/>
    <s v="Online"/>
    <s v="Cash"/>
    <n v="1791.78"/>
  </r>
  <r>
    <s v="aa1eb546-4690-4a7a-ac3a-90d7d476f5df"/>
    <x v="1646"/>
    <x v="3"/>
    <s v="Groceries"/>
    <s v="Rice"/>
    <n v="4"/>
    <n v="440.12"/>
    <n v="0.05"/>
    <s v="Retail"/>
    <s v="E-Wallet"/>
    <n v="1672.46"/>
  </r>
  <r>
    <s v="f283694b-2095-48c6-80d1-c351e8c9e5e0"/>
    <x v="1647"/>
    <x v="0"/>
    <s v="Electronics"/>
    <s v="TV"/>
    <n v="6"/>
    <n v="364.22"/>
    <n v="0.05"/>
    <s v="Online"/>
    <s v="Cash"/>
    <n v="2076.0500000000002"/>
  </r>
  <r>
    <s v="f4cbc65e-d976-4750-9cbb-130e535a8e99"/>
    <x v="1648"/>
    <x v="3"/>
    <s v="Furniture"/>
    <s v="Sofa"/>
    <n v="5"/>
    <n v="238.73"/>
    <n v="0.2"/>
    <s v="Retail"/>
    <s v="Cash"/>
    <n v="954.92"/>
  </r>
  <r>
    <s v="c7821d1d-bd04-4bf3-92ee-da8eef621118"/>
    <x v="1649"/>
    <x v="0"/>
    <s v="Cosmetics"/>
    <s v="Lipstick"/>
    <n v="1"/>
    <n v="377.83"/>
    <n v="0.15"/>
    <s v="Wholesale"/>
    <s v="Cash"/>
    <n v="321.16000000000003"/>
  </r>
  <r>
    <s v="a4eb18fb-aac4-46de-9c34-163a6245355f"/>
    <x v="1650"/>
    <x v="0"/>
    <s v="Groceries"/>
    <s v="Milk"/>
    <n v="2"/>
    <n v="346.75"/>
    <n v="0"/>
    <s v="Online"/>
    <s v="Cash"/>
    <n v="693.5"/>
  </r>
  <r>
    <s v="3b6245bc-772c-4d8e-8965-6d36535e6849"/>
    <x v="1651"/>
    <x v="2"/>
    <s v="Clothing"/>
    <s v="Shoes"/>
    <n v="1"/>
    <n v="456.96"/>
    <n v="0"/>
    <s v="Online"/>
    <s v="Credit Card"/>
    <n v="456.96"/>
  </r>
  <r>
    <s v="cd5df26f-c0c6-4dc6-8e18-6d13404cfbec"/>
    <x v="1652"/>
    <x v="2"/>
    <s v="Groceries"/>
    <s v="Rice"/>
    <n v="9"/>
    <n v="135.46"/>
    <n v="0.1"/>
    <s v="Retail"/>
    <s v="Cash"/>
    <n v="1097.23"/>
  </r>
  <r>
    <s v="d285db87-b0aa-44ad-921f-cb36d07469da"/>
    <x v="1653"/>
    <x v="0"/>
    <s v="Electronics"/>
    <s v="Phone"/>
    <n v="9"/>
    <n v="64.06"/>
    <n v="0.15"/>
    <s v="Wholesale"/>
    <s v="Cash"/>
    <n v="490.06"/>
  </r>
  <r>
    <s v="5c332259-7686-46fd-b567-0e70091ee44f"/>
    <x v="1654"/>
    <x v="0"/>
    <s v="Electronics"/>
    <s v="TV"/>
    <n v="5"/>
    <n v="237.68"/>
    <n v="0"/>
    <s v="Online"/>
    <s v="Credit Card"/>
    <n v="1188.4000000000001"/>
  </r>
  <r>
    <s v="c707d654-47cf-4733-95c9-60b06878c11e"/>
    <x v="1655"/>
    <x v="3"/>
    <s v="Electronics"/>
    <s v="Laptop"/>
    <n v="8"/>
    <n v="183.74"/>
    <n v="0.2"/>
    <s v="Wholesale"/>
    <s v="Credit Card"/>
    <n v="1175.94"/>
  </r>
  <r>
    <s v="453ba716-c0e3-43f3-aaf5-16b2bc28ca37"/>
    <x v="1656"/>
    <x v="3"/>
    <s v="Groceries"/>
    <s v="Rice"/>
    <n v="4"/>
    <n v="487.56"/>
    <n v="0"/>
    <s v="Online"/>
    <s v="Cash"/>
    <n v="1950.24"/>
  </r>
  <r>
    <s v="8f3a2c41-e497-47b7-827b-209abdbb1294"/>
    <x v="1657"/>
    <x v="2"/>
    <s v="Electronics"/>
    <s v="TV"/>
    <n v="1"/>
    <n v="8.7100000000000009"/>
    <n v="0.2"/>
    <s v="Online"/>
    <s v="Credit Card"/>
    <n v="6.97"/>
  </r>
  <r>
    <s v="ac1f3c06-39b8-4a1b-8e2c-1ed8f4d9553d"/>
    <x v="1658"/>
    <x v="4"/>
    <s v="Furniture"/>
    <s v="Table"/>
    <n v="4"/>
    <n v="467.02"/>
    <n v="0.15"/>
    <s v="Online"/>
    <s v="Bank Transfer"/>
    <n v="1587.87"/>
  </r>
  <r>
    <s v="051d0cd4-48b7-4487-928b-c01ca2202c37"/>
    <x v="1659"/>
    <x v="0"/>
    <s v="Furniture"/>
    <s v="Table"/>
    <n v="7"/>
    <n v="477.76"/>
    <n v="0.1"/>
    <s v="Wholesale"/>
    <s v="Credit Card"/>
    <n v="3009.89"/>
  </r>
  <r>
    <s v="d7909491-dc34-4fb4-94d0-2ca2c47d8799"/>
    <x v="1660"/>
    <x v="3"/>
    <s v="Clothing"/>
    <s v="Shirt"/>
    <n v="2"/>
    <n v="30.22"/>
    <n v="0.1"/>
    <s v="Wholesale"/>
    <s v="Bank Transfer"/>
    <n v="54.4"/>
  </r>
  <r>
    <s v="16daa360-69c2-4760-99af-911b45f3b0d4"/>
    <x v="1661"/>
    <x v="2"/>
    <s v="Groceries"/>
    <s v="Rice"/>
    <n v="2"/>
    <n v="445.34"/>
    <n v="0.05"/>
    <s v="Wholesale"/>
    <s v="Credit Card"/>
    <n v="846.15"/>
  </r>
  <r>
    <s v="d9e7eb19-d1ce-4aa0-8fe8-ce12090be8d9"/>
    <x v="1662"/>
    <x v="3"/>
    <s v="Furniture"/>
    <s v="Table"/>
    <n v="6"/>
    <n v="238.04"/>
    <n v="0.15"/>
    <s v="Wholesale"/>
    <s v="Credit Card"/>
    <n v="1214"/>
  </r>
  <r>
    <s v="9a62600e-1cff-4540-a41b-865360785e66"/>
    <x v="1663"/>
    <x v="0"/>
    <s v="Electronics"/>
    <s v="Phone"/>
    <n v="9"/>
    <n v="384.24"/>
    <n v="0"/>
    <s v="Wholesale"/>
    <s v="Cash"/>
    <n v="3458.16"/>
  </r>
  <r>
    <s v="c391b82e-5dca-4dd3-86f1-54c92894c43b"/>
    <x v="1664"/>
    <x v="0"/>
    <s v="Furniture"/>
    <s v="Table"/>
    <n v="3"/>
    <n v="44.23"/>
    <n v="0.1"/>
    <s v="Wholesale"/>
    <s v="E-Wallet"/>
    <n v="119.42"/>
  </r>
  <r>
    <s v="85b0d904-ce98-412c-91a0-d3417b263055"/>
    <x v="1665"/>
    <x v="1"/>
    <s v="Electronics"/>
    <s v="TV"/>
    <n v="7"/>
    <n v="477.83"/>
    <n v="0.2"/>
    <s v="Wholesale"/>
    <s v="E-Wallet"/>
    <n v="2675.85"/>
  </r>
  <r>
    <s v="376bb7b2-ca29-4713-862c-c5ac2b33c4c8"/>
    <x v="1666"/>
    <x v="4"/>
    <s v="Groceries"/>
    <s v="Milk"/>
    <n v="9"/>
    <n v="305.74"/>
    <n v="0.2"/>
    <s v="Retail"/>
    <s v="Cash"/>
    <n v="2201.33"/>
  </r>
  <r>
    <s v="4a0a4573-050b-4be6-a51c-433752287d1e"/>
    <x v="1667"/>
    <x v="1"/>
    <s v="Clothing"/>
    <s v="Shoes"/>
    <n v="9"/>
    <n v="449.85"/>
    <n v="0"/>
    <s v="Wholesale"/>
    <s v="E-Wallet"/>
    <n v="4048.65"/>
  </r>
  <r>
    <s v="5cfa2d05-3005-4679-b330-2eadb0612cdf"/>
    <x v="1668"/>
    <x v="2"/>
    <s v="Electronics"/>
    <s v="Phone"/>
    <n v="4"/>
    <n v="338.12"/>
    <n v="0"/>
    <s v="Wholesale"/>
    <s v="Bank Transfer"/>
    <n v="1352.48"/>
  </r>
  <r>
    <s v="f5efc348-19a2-4eec-bf8e-0aed73f81e66"/>
    <x v="1669"/>
    <x v="3"/>
    <s v="Furniture"/>
    <s v="Sofa"/>
    <n v="2"/>
    <n v="270.72000000000003"/>
    <n v="0.15"/>
    <s v="Retail"/>
    <s v="Bank Transfer"/>
    <n v="460.22"/>
  </r>
  <r>
    <s v="e9fb687a-2ffb-4e53-9981-d2877632ebc3"/>
    <x v="1670"/>
    <x v="2"/>
    <s v="Electronics"/>
    <s v="TV"/>
    <n v="1"/>
    <n v="90.39"/>
    <n v="0"/>
    <s v="Retail"/>
    <s v="Credit Card"/>
    <n v="90.39"/>
  </r>
  <r>
    <s v="53e4b1df-bc38-4599-82e3-9f3c035b93d5"/>
    <x v="1671"/>
    <x v="0"/>
    <s v="Groceries"/>
    <s v="Milk"/>
    <n v="6"/>
    <n v="93.09"/>
    <n v="0"/>
    <s v="Wholesale"/>
    <s v="E-Wallet"/>
    <n v="558.54"/>
  </r>
  <r>
    <s v="9d719e56-003f-4dc4-99fc-b93b425667ee"/>
    <x v="1672"/>
    <x v="1"/>
    <s v="Furniture"/>
    <s v="Table"/>
    <n v="5"/>
    <n v="238.92"/>
    <n v="0"/>
    <s v="Wholesale"/>
    <s v="Cash"/>
    <n v="1194.5999999999999"/>
  </r>
  <r>
    <s v="29e14d94-4970-4a0e-b83c-7d24a554a5d5"/>
    <x v="1673"/>
    <x v="1"/>
    <s v="Cosmetics"/>
    <s v="Lipstick"/>
    <n v="6"/>
    <n v="435.87"/>
    <n v="0.1"/>
    <s v="Wholesale"/>
    <s v="Bank Transfer"/>
    <n v="2353.6999999999998"/>
  </r>
  <r>
    <s v="4cc1f38b-99ca-410c-bf36-0229bc627a56"/>
    <x v="1674"/>
    <x v="1"/>
    <s v="Clothing"/>
    <s v="Shirt"/>
    <n v="7"/>
    <n v="62.03"/>
    <n v="0.15"/>
    <s v="Retail"/>
    <s v="E-Wallet"/>
    <n v="369.08"/>
  </r>
  <r>
    <s v="6a232372-ee9e-4032-83da-e383dc00937f"/>
    <x v="1675"/>
    <x v="2"/>
    <s v="Groceries"/>
    <s v="Milk"/>
    <n v="9"/>
    <n v="499.2"/>
    <n v="0"/>
    <s v="Online"/>
    <s v="Cash"/>
    <n v="4492.8"/>
  </r>
  <r>
    <s v="6d614394-0a63-40c4-8bf3-ee6ee1e37e9f"/>
    <x v="1676"/>
    <x v="0"/>
    <s v="Furniture"/>
    <s v="Table"/>
    <n v="6"/>
    <n v="438.58"/>
    <n v="0"/>
    <s v="Online"/>
    <s v="E-Wallet"/>
    <n v="2631.48"/>
  </r>
  <r>
    <s v="d7b8dce1-f6eb-4ed5-9e7f-52ef0a1609f7"/>
    <x v="1677"/>
    <x v="3"/>
    <s v="Groceries"/>
    <s v="Milk"/>
    <n v="6"/>
    <n v="199.32"/>
    <n v="0.2"/>
    <s v="Online"/>
    <s v="Credit Card"/>
    <n v="956.74"/>
  </r>
  <r>
    <s v="521252c5-02ed-433c-8948-21d7a15ff285"/>
    <x v="1678"/>
    <x v="3"/>
    <s v="Groceries"/>
    <s v="Milk"/>
    <n v="3"/>
    <n v="130.29"/>
    <n v="0.1"/>
    <s v="Online"/>
    <s v="Credit Card"/>
    <n v="351.78"/>
  </r>
  <r>
    <s v="6747d6a8-411e-48b2-b629-a89879164146"/>
    <x v="1679"/>
    <x v="2"/>
    <s v="Electronics"/>
    <s v="TV"/>
    <n v="8"/>
    <n v="461.39"/>
    <n v="0"/>
    <s v="Online"/>
    <s v="Credit Card"/>
    <n v="3691.12"/>
  </r>
  <r>
    <s v="a16952c5-2069-4958-9621-ab5bcad845f0"/>
    <x v="1680"/>
    <x v="1"/>
    <s v="Cosmetics"/>
    <s v="Lipstick"/>
    <n v="9"/>
    <n v="65.989999999999995"/>
    <n v="0.1"/>
    <s v="Wholesale"/>
    <s v="Bank Transfer"/>
    <n v="534.52"/>
  </r>
  <r>
    <s v="ca42dd48-aa10-4b4c-9fd3-9ddf71a97d51"/>
    <x v="1681"/>
    <x v="4"/>
    <s v="Furniture"/>
    <s v="Table"/>
    <n v="1"/>
    <n v="176.91"/>
    <n v="0.15"/>
    <s v="Online"/>
    <s v="E-Wallet"/>
    <n v="150.37"/>
  </r>
  <r>
    <s v="3ebf25d6-2b3a-4c80-97ec-3ceefc1046fc"/>
    <x v="1682"/>
    <x v="2"/>
    <s v="Cosmetics"/>
    <s v="Lipstick"/>
    <n v="6"/>
    <n v="46.54"/>
    <n v="0.15"/>
    <s v="Wholesale"/>
    <s v="Bank Transfer"/>
    <n v="237.35"/>
  </r>
  <r>
    <s v="39076972-7b4d-4723-9e08-48e6e5afb777"/>
    <x v="1683"/>
    <x v="2"/>
    <s v="Groceries"/>
    <s v="Rice"/>
    <n v="7"/>
    <n v="476.96"/>
    <n v="0.05"/>
    <s v="Retail"/>
    <s v="Bank Transfer"/>
    <n v="3171.78"/>
  </r>
  <r>
    <s v="c18600d3-aad7-462d-9cd7-44c91c36c8dd"/>
    <x v="1684"/>
    <x v="0"/>
    <s v="Electronics"/>
    <s v="TV"/>
    <n v="8"/>
    <n v="310.72000000000003"/>
    <n v="0.2"/>
    <s v="Retail"/>
    <s v="E-Wallet"/>
    <n v="1988.61"/>
  </r>
  <r>
    <s v="60b92375-35c6-4b47-8b97-4a0c8801a1eb"/>
    <x v="1685"/>
    <x v="3"/>
    <s v="Clothing"/>
    <s v="Shoes"/>
    <n v="8"/>
    <n v="171.41"/>
    <n v="0.05"/>
    <s v="Online"/>
    <s v="E-Wallet"/>
    <n v="1302.72"/>
  </r>
  <r>
    <s v="ed1c3d41-508b-4607-aaee-8321e3a9aec8"/>
    <x v="1686"/>
    <x v="2"/>
    <s v="Clothing"/>
    <s v="Shoes"/>
    <n v="7"/>
    <n v="141.36000000000001"/>
    <n v="0.1"/>
    <s v="Retail"/>
    <s v="Credit Card"/>
    <n v="890.57"/>
  </r>
  <r>
    <s v="b3ed36d9-d9ea-4f7c-ba6e-0277f4543797"/>
    <x v="1687"/>
    <x v="2"/>
    <s v="Groceries"/>
    <s v="Milk"/>
    <n v="8"/>
    <n v="224.83"/>
    <n v="0.2"/>
    <s v="Wholesale"/>
    <s v="E-Wallet"/>
    <n v="1438.91"/>
  </r>
  <r>
    <s v="de190ea1-5239-4534-a2a5-01facd1a1849"/>
    <x v="1688"/>
    <x v="1"/>
    <s v="Electronics"/>
    <s v="Phone"/>
    <n v="9"/>
    <n v="50.23"/>
    <n v="0"/>
    <s v="Online"/>
    <s v="Bank Transfer"/>
    <n v="452.07"/>
  </r>
  <r>
    <s v="a5d6cb1b-118e-4810-9a8c-9ffcf965381f"/>
    <x v="1689"/>
    <x v="1"/>
    <s v="Clothing"/>
    <s v="Shirt"/>
    <n v="7"/>
    <n v="445.23"/>
    <n v="0.2"/>
    <s v="Online"/>
    <s v="E-Wallet"/>
    <n v="2493.29"/>
  </r>
  <r>
    <s v="86178748-7bfb-43b0-9f81-6cd39775d143"/>
    <x v="1690"/>
    <x v="4"/>
    <s v="Groceries"/>
    <s v="Rice"/>
    <n v="3"/>
    <n v="257.92"/>
    <n v="0.2"/>
    <s v="Wholesale"/>
    <s v="Bank Transfer"/>
    <n v="619.01"/>
  </r>
  <r>
    <s v="ead39ae3-441a-4098-9537-9302ef1b6156"/>
    <x v="1691"/>
    <x v="0"/>
    <s v="Electronics"/>
    <s v="TV"/>
    <n v="9"/>
    <n v="363.92"/>
    <n v="0.15"/>
    <s v="Wholesale"/>
    <s v="Cash"/>
    <n v="2783.99"/>
  </r>
  <r>
    <s v="cc6a38af-cfbe-41c1-919d-0105c0cdfd5b"/>
    <x v="1692"/>
    <x v="4"/>
    <s v="Electronics"/>
    <s v="Phone"/>
    <n v="1"/>
    <n v="120.7"/>
    <n v="0.05"/>
    <s v="Wholesale"/>
    <s v="Credit Card"/>
    <n v="114.66"/>
  </r>
  <r>
    <s v="16705a29-7929-4dfa-954f-54936e15a106"/>
    <x v="1693"/>
    <x v="1"/>
    <s v="Electronics"/>
    <s v="Laptop"/>
    <n v="8"/>
    <n v="254.36"/>
    <n v="0.15"/>
    <s v="Online"/>
    <s v="E-Wallet"/>
    <n v="1729.65"/>
  </r>
  <r>
    <s v="927506b4-3858-41c4-a643-9103bc257302"/>
    <x v="1694"/>
    <x v="3"/>
    <s v="Clothing"/>
    <s v="Shirt"/>
    <n v="6"/>
    <n v="109.49"/>
    <n v="0.15"/>
    <s v="Retail"/>
    <s v="Bank Transfer"/>
    <n v="558.4"/>
  </r>
  <r>
    <s v="8740ff8a-0bd3-4e3d-bac3-0070b61d1565"/>
    <x v="1695"/>
    <x v="1"/>
    <s v="Clothing"/>
    <s v="Shoes"/>
    <n v="3"/>
    <n v="408.97"/>
    <n v="0.05"/>
    <s v="Retail"/>
    <s v="Bank Transfer"/>
    <n v="1165.56"/>
  </r>
  <r>
    <s v="edbd90d0-29e1-4849-b88f-44d8bfe2156b"/>
    <x v="1696"/>
    <x v="0"/>
    <s v="Clothing"/>
    <s v="Shoes"/>
    <n v="9"/>
    <n v="388.76"/>
    <n v="0.15"/>
    <s v="Retail"/>
    <s v="Cash"/>
    <n v="2974.01"/>
  </r>
  <r>
    <s v="7d7cb21f-673c-4a58-a988-327456a62dd5"/>
    <x v="1697"/>
    <x v="1"/>
    <s v="Electronics"/>
    <s v="Phone"/>
    <n v="6"/>
    <n v="78.36"/>
    <n v="0.2"/>
    <s v="Retail"/>
    <s v="Cash"/>
    <n v="376.13"/>
  </r>
  <r>
    <s v="29f2c741-e59c-418d-9b96-36c6ac2d4aff"/>
    <x v="1698"/>
    <x v="0"/>
    <s v="Groceries"/>
    <s v="Rice"/>
    <n v="7"/>
    <n v="41.88"/>
    <n v="0.1"/>
    <s v="Online"/>
    <s v="Cash"/>
    <n v="263.83999999999997"/>
  </r>
  <r>
    <s v="e49d62ad-ae25-4cb4-8499-424d95b7d51f"/>
    <x v="1699"/>
    <x v="0"/>
    <s v="Clothing"/>
    <s v="Shirt"/>
    <n v="2"/>
    <n v="412.98"/>
    <n v="0"/>
    <s v="Wholesale"/>
    <s v="Credit Card"/>
    <n v="825.96"/>
  </r>
  <r>
    <s v="258ce5ba-6b03-4356-acec-59cdc0788fd1"/>
    <x v="1700"/>
    <x v="0"/>
    <s v="Electronics"/>
    <s v="Phone"/>
    <n v="1"/>
    <n v="59.28"/>
    <n v="0"/>
    <s v="Retail"/>
    <s v="Bank Transfer"/>
    <n v="59.28"/>
  </r>
  <r>
    <s v="f6ba9e0a-0af4-4636-ba43-1a83449883a0"/>
    <x v="1701"/>
    <x v="0"/>
    <s v="Electronics"/>
    <s v="Laptop"/>
    <n v="1"/>
    <n v="276.5"/>
    <n v="0.15"/>
    <s v="Online"/>
    <s v="Cash"/>
    <n v="235.02"/>
  </r>
  <r>
    <s v="6bef8e40-d3ff-442a-b78e-e96a7475c56a"/>
    <x v="1702"/>
    <x v="0"/>
    <s v="Electronics"/>
    <s v="TV"/>
    <n v="3"/>
    <n v="269.57"/>
    <n v="0.05"/>
    <s v="Online"/>
    <s v="Bank Transfer"/>
    <n v="768.27"/>
  </r>
  <r>
    <s v="296457f9-3545-4efa-9927-8751ebb6c994"/>
    <x v="1703"/>
    <x v="3"/>
    <s v="Electronics"/>
    <s v="Phone"/>
    <n v="3"/>
    <n v="105.46"/>
    <n v="0.2"/>
    <s v="Retail"/>
    <s v="Credit Card"/>
    <n v="253.1"/>
  </r>
  <r>
    <s v="69131bfb-0a66-41f6-a936-bdfbb611175a"/>
    <x v="1704"/>
    <x v="4"/>
    <s v="Groceries"/>
    <s v="Milk"/>
    <n v="8"/>
    <n v="297.72000000000003"/>
    <n v="0.15"/>
    <s v="Wholesale"/>
    <s v="Cash"/>
    <n v="2024.5"/>
  </r>
  <r>
    <s v="c21c6a8a-4338-4110-b551-c639696ff865"/>
    <x v="1705"/>
    <x v="2"/>
    <s v="Furniture"/>
    <s v="Table"/>
    <n v="7"/>
    <n v="253.86"/>
    <n v="0.2"/>
    <s v="Wholesale"/>
    <s v="E-Wallet"/>
    <n v="1421.62"/>
  </r>
  <r>
    <s v="e346e37d-a842-4a6c-9975-561665bc5d05"/>
    <x v="1706"/>
    <x v="4"/>
    <s v="Groceries"/>
    <s v="Milk"/>
    <n v="8"/>
    <n v="257.05"/>
    <n v="0.2"/>
    <s v="Online"/>
    <s v="Bank Transfer"/>
    <n v="1645.12"/>
  </r>
  <r>
    <s v="78b5dbd7-3369-4d6b-94fc-e93479f321d2"/>
    <x v="1707"/>
    <x v="0"/>
    <s v="Clothing"/>
    <s v="Shirt"/>
    <n v="1"/>
    <n v="183.05"/>
    <n v="0"/>
    <s v="Wholesale"/>
    <s v="Credit Card"/>
    <n v="183.05"/>
  </r>
  <r>
    <s v="5c48abbb-e37e-4ffb-a261-a12cb900896f"/>
    <x v="1708"/>
    <x v="3"/>
    <s v="Cosmetics"/>
    <s v="Lipstick"/>
    <n v="4"/>
    <n v="420.02"/>
    <n v="0.1"/>
    <s v="Online"/>
    <s v="Credit Card"/>
    <n v="1512.07"/>
  </r>
  <r>
    <s v="8e9ea313-c001-46a8-9799-c0044fa3123a"/>
    <x v="1709"/>
    <x v="1"/>
    <s v="Groceries"/>
    <s v="Milk"/>
    <n v="8"/>
    <n v="46.76"/>
    <n v="0.1"/>
    <s v="Wholesale"/>
    <s v="E-Wallet"/>
    <n v="336.67"/>
  </r>
  <r>
    <s v="243b8415-dd36-4e02-86c9-6ada07b063c2"/>
    <x v="1710"/>
    <x v="3"/>
    <s v="Furniture"/>
    <s v="Table"/>
    <n v="2"/>
    <n v="222.12"/>
    <n v="0.05"/>
    <s v="Retail"/>
    <s v="Bank Transfer"/>
    <n v="422.03"/>
  </r>
  <r>
    <s v="364f68a3-b68f-426c-984e-00f14fe6b41d"/>
    <x v="1711"/>
    <x v="0"/>
    <s v="Groceries"/>
    <s v="Milk"/>
    <n v="7"/>
    <n v="133.61000000000001"/>
    <n v="0.1"/>
    <s v="Wholesale"/>
    <s v="Cash"/>
    <n v="841.74"/>
  </r>
  <r>
    <s v="4493e78b-96b0-417f-b811-39fa11b3dd48"/>
    <x v="1712"/>
    <x v="3"/>
    <s v="Electronics"/>
    <s v="Phone"/>
    <n v="8"/>
    <n v="424.97"/>
    <n v="0.15"/>
    <s v="Retail"/>
    <s v="Credit Card"/>
    <n v="2889.8"/>
  </r>
  <r>
    <s v="fa91e5f1-42cd-4722-9247-270f8071ca8a"/>
    <x v="1713"/>
    <x v="3"/>
    <s v="Furniture"/>
    <s v="Table"/>
    <n v="9"/>
    <n v="116.41"/>
    <n v="0"/>
    <s v="Retail"/>
    <s v="Credit Card"/>
    <n v="1047.69"/>
  </r>
  <r>
    <s v="b9596685-c80a-4d12-974c-60b3bad8360f"/>
    <x v="1714"/>
    <x v="0"/>
    <s v="Electronics"/>
    <s v="TV"/>
    <n v="7"/>
    <n v="384.68"/>
    <n v="0"/>
    <s v="Online"/>
    <s v="Bank Transfer"/>
    <n v="2692.76"/>
  </r>
  <r>
    <s v="d5922f61-3704-4d92-b243-db8cb30d0b36"/>
    <x v="1715"/>
    <x v="3"/>
    <s v="Cosmetics"/>
    <s v="Lipstick"/>
    <n v="9"/>
    <n v="307.7"/>
    <n v="0.2"/>
    <s v="Retail"/>
    <s v="Credit Card"/>
    <n v="2215.44"/>
  </r>
  <r>
    <s v="922925df-3106-429d-ab7d-775f7582549a"/>
    <x v="1716"/>
    <x v="2"/>
    <s v="Electronics"/>
    <s v="Phone"/>
    <n v="2"/>
    <n v="438.02"/>
    <n v="0.15"/>
    <s v="Online"/>
    <s v="Credit Card"/>
    <n v="744.63"/>
  </r>
  <r>
    <s v="45fea4bc-ed4d-4340-bcc3-e5645dae206b"/>
    <x v="1717"/>
    <x v="2"/>
    <s v="Electronics"/>
    <s v="Laptop"/>
    <n v="1"/>
    <n v="298.93"/>
    <n v="0.15"/>
    <s v="Retail"/>
    <s v="Credit Card"/>
    <n v="254.09"/>
  </r>
  <r>
    <s v="400e9471-09cf-4a3e-a4e0-3ba76f499bbc"/>
    <x v="1718"/>
    <x v="3"/>
    <s v="Electronics"/>
    <s v="Laptop"/>
    <n v="1"/>
    <n v="280.45999999999998"/>
    <n v="0.2"/>
    <s v="Retail"/>
    <s v="E-Wallet"/>
    <n v="224.37"/>
  </r>
  <r>
    <s v="e0fdbe9a-b9bf-41b4-aaba-f6847135fdd5"/>
    <x v="1719"/>
    <x v="1"/>
    <s v="Clothing"/>
    <s v="Shirt"/>
    <n v="4"/>
    <n v="401.56"/>
    <n v="0.2"/>
    <s v="Retail"/>
    <s v="Credit Card"/>
    <n v="1284.99"/>
  </r>
  <r>
    <s v="86de01ef-fbea-478d-9a16-0227fca1e353"/>
    <x v="1720"/>
    <x v="0"/>
    <s v="Furniture"/>
    <s v="Sofa"/>
    <n v="1"/>
    <n v="283.43"/>
    <n v="0"/>
    <s v="Wholesale"/>
    <s v="Credit Card"/>
    <n v="283.43"/>
  </r>
  <r>
    <s v="3c39c440-f4fe-420b-b289-be38da5d6756"/>
    <x v="1721"/>
    <x v="2"/>
    <s v="Groceries"/>
    <s v="Milk"/>
    <n v="7"/>
    <n v="423.05"/>
    <n v="0.15"/>
    <s v="Wholesale"/>
    <s v="E-Wallet"/>
    <n v="2517.15"/>
  </r>
  <r>
    <s v="72e44622-0897-4d57-8eaa-0f0bc6edbd5d"/>
    <x v="1722"/>
    <x v="1"/>
    <s v="Furniture"/>
    <s v="Table"/>
    <n v="8"/>
    <n v="29.41"/>
    <n v="0.1"/>
    <s v="Retail"/>
    <s v="Cash"/>
    <n v="211.75"/>
  </r>
  <r>
    <s v="c6546ee3-260b-473e-9c50-ef8d0ab7459a"/>
    <x v="1723"/>
    <x v="3"/>
    <s v="Electronics"/>
    <s v="Phone"/>
    <n v="3"/>
    <n v="250.1"/>
    <n v="0.1"/>
    <s v="Online"/>
    <s v="Credit Card"/>
    <n v="675.27"/>
  </r>
  <r>
    <s v="fa75bac9-8e8a-4229-aa14-b5bf08d5b462"/>
    <x v="1724"/>
    <x v="1"/>
    <s v="Electronics"/>
    <s v="Laptop"/>
    <n v="1"/>
    <n v="407.28"/>
    <n v="0"/>
    <s v="Retail"/>
    <s v="E-Wallet"/>
    <n v="407.28"/>
  </r>
  <r>
    <s v="8ed8dd03-57ce-4d1a-bc7d-2b0b9838d0bb"/>
    <x v="1725"/>
    <x v="4"/>
    <s v="Cosmetics"/>
    <s v="Lipstick"/>
    <n v="3"/>
    <n v="424.94"/>
    <n v="0.1"/>
    <s v="Online"/>
    <s v="E-Wallet"/>
    <n v="1147.3399999999999"/>
  </r>
  <r>
    <s v="031076d7-7117-42d8-932f-af828c47ad24"/>
    <x v="1726"/>
    <x v="2"/>
    <s v="Furniture"/>
    <s v="Sofa"/>
    <n v="2"/>
    <n v="417.86"/>
    <n v="0.1"/>
    <s v="Retail"/>
    <s v="Cash"/>
    <n v="752.15"/>
  </r>
  <r>
    <s v="fd7b90f3-42d9-47bd-b5d3-0061410de085"/>
    <x v="1727"/>
    <x v="3"/>
    <s v="Cosmetics"/>
    <s v="Lipstick"/>
    <n v="6"/>
    <n v="304.17"/>
    <n v="0.15"/>
    <s v="Retail"/>
    <s v="Bank Transfer"/>
    <n v="1551.27"/>
  </r>
  <r>
    <s v="f215c371-e973-4326-82eb-b022c5d66a78"/>
    <x v="1728"/>
    <x v="0"/>
    <s v="Groceries"/>
    <s v="Milk"/>
    <n v="7"/>
    <n v="497.02"/>
    <n v="0.15"/>
    <s v="Online"/>
    <s v="Credit Card"/>
    <n v="2957.27"/>
  </r>
  <r>
    <s v="b4be05c2-adac-401e-b1da-a6b29e220452"/>
    <x v="1729"/>
    <x v="3"/>
    <s v="Groceries"/>
    <s v="Rice"/>
    <n v="9"/>
    <n v="94.79"/>
    <n v="0.05"/>
    <s v="Online"/>
    <s v="Credit Card"/>
    <n v="810.45"/>
  </r>
  <r>
    <s v="2f1cd10e-b2e6-4eb6-a89e-945e81f29486"/>
    <x v="1730"/>
    <x v="0"/>
    <s v="Furniture"/>
    <s v="Sofa"/>
    <n v="5"/>
    <n v="91.36"/>
    <n v="0.15"/>
    <s v="Wholesale"/>
    <s v="Cash"/>
    <n v="388.28"/>
  </r>
  <r>
    <s v="7ab1e63f-b50f-48a4-a20b-0543843b915a"/>
    <x v="1731"/>
    <x v="3"/>
    <s v="Clothing"/>
    <s v="Shoes"/>
    <n v="4"/>
    <n v="21.25"/>
    <n v="0.05"/>
    <s v="Online"/>
    <s v="E-Wallet"/>
    <n v="80.75"/>
  </r>
  <r>
    <s v="95519680-ea87-4672-8373-ceb78f6abab5"/>
    <x v="1732"/>
    <x v="1"/>
    <s v="Groceries"/>
    <s v="Rice"/>
    <n v="1"/>
    <n v="494.72"/>
    <n v="0.15"/>
    <s v="Retail"/>
    <s v="Bank Transfer"/>
    <n v="420.51"/>
  </r>
  <r>
    <s v="3056ce86-5a54-45bb-a501-a54206fea9d3"/>
    <x v="1733"/>
    <x v="1"/>
    <s v="Groceries"/>
    <s v="Rice"/>
    <n v="6"/>
    <n v="177.27"/>
    <n v="0.2"/>
    <s v="Online"/>
    <s v="E-Wallet"/>
    <n v="850.9"/>
  </r>
  <r>
    <s v="673fe832-dfc1-4595-8692-1671ee333df3"/>
    <x v="1734"/>
    <x v="1"/>
    <s v="Groceries"/>
    <s v="Milk"/>
    <n v="8"/>
    <n v="382.22"/>
    <n v="0.15"/>
    <s v="Wholesale"/>
    <s v="E-Wallet"/>
    <n v="2599.1"/>
  </r>
  <r>
    <s v="19e6f675-8cea-4bc8-a069-faffeee7c0ce"/>
    <x v="1735"/>
    <x v="4"/>
    <s v="Cosmetics"/>
    <s v="Lipstick"/>
    <n v="4"/>
    <n v="34.56"/>
    <n v="0.05"/>
    <s v="Retail"/>
    <s v="Cash"/>
    <n v="131.33000000000001"/>
  </r>
  <r>
    <s v="0c7af8a5-6d26-48c1-9962-99446720b77b"/>
    <x v="1736"/>
    <x v="0"/>
    <s v="Electronics"/>
    <s v="TV"/>
    <n v="1"/>
    <n v="152.85"/>
    <n v="0.1"/>
    <s v="Retail"/>
    <s v="Cash"/>
    <n v="137.56"/>
  </r>
  <r>
    <s v="b2ea08d8-490c-4751-bfa9-d61b6f2f719a"/>
    <x v="1737"/>
    <x v="1"/>
    <s v="Electronics"/>
    <s v="Laptop"/>
    <n v="5"/>
    <n v="313.8"/>
    <n v="0.15"/>
    <s v="Retail"/>
    <s v="Bank Transfer"/>
    <n v="1333.65"/>
  </r>
  <r>
    <s v="7af0a220-bd1c-4083-8687-fa49f3ed9457"/>
    <x v="1738"/>
    <x v="4"/>
    <s v="Furniture"/>
    <s v="Table"/>
    <n v="5"/>
    <n v="264.77"/>
    <n v="0.1"/>
    <s v="Online"/>
    <s v="E-Wallet"/>
    <n v="1191.46"/>
  </r>
  <r>
    <s v="3932b278-d32e-44b5-9dbd-dd1f86ab8d8c"/>
    <x v="1739"/>
    <x v="0"/>
    <s v="Furniture"/>
    <s v="Table"/>
    <n v="2"/>
    <n v="107.84"/>
    <n v="0.1"/>
    <s v="Retail"/>
    <s v="Credit Card"/>
    <n v="194.11"/>
  </r>
  <r>
    <s v="cc1a7348-9ac6-42c2-9604-c93ad14dc2fc"/>
    <x v="1740"/>
    <x v="3"/>
    <s v="Electronics"/>
    <s v="Phone"/>
    <n v="6"/>
    <n v="233.49"/>
    <n v="0.15"/>
    <s v="Retail"/>
    <s v="Credit Card"/>
    <n v="1190.8"/>
  </r>
  <r>
    <s v="ff4a0c61-d9ca-4bb6-abcf-af1cab8689fa"/>
    <x v="1741"/>
    <x v="4"/>
    <s v="Electronics"/>
    <s v="Phone"/>
    <n v="9"/>
    <n v="58.85"/>
    <n v="0.15"/>
    <s v="Online"/>
    <s v="E-Wallet"/>
    <n v="450.2"/>
  </r>
  <r>
    <s v="06af294b-32f9-4335-ab2a-7d75d6f08d29"/>
    <x v="1742"/>
    <x v="2"/>
    <s v="Groceries"/>
    <s v="Rice"/>
    <n v="6"/>
    <n v="273.64"/>
    <n v="0.2"/>
    <s v="Retail"/>
    <s v="Credit Card"/>
    <n v="1313.47"/>
  </r>
  <r>
    <s v="57dbd376-3cc1-4338-b051-23bcdffde97f"/>
    <x v="1743"/>
    <x v="4"/>
    <s v="Groceries"/>
    <s v="Rice"/>
    <n v="8"/>
    <n v="52.99"/>
    <n v="0.05"/>
    <s v="Online"/>
    <s v="E-Wallet"/>
    <n v="402.72"/>
  </r>
  <r>
    <s v="28c7d69c-8f4a-4006-8cc7-37b9e780912c"/>
    <x v="1744"/>
    <x v="4"/>
    <s v="Electronics"/>
    <s v="TV"/>
    <n v="3"/>
    <n v="319.79000000000002"/>
    <n v="0.15"/>
    <s v="Online"/>
    <s v="E-Wallet"/>
    <n v="815.46"/>
  </r>
  <r>
    <s v="0b943c0d-4ba4-4a80-8af5-b56e9d5938e2"/>
    <x v="1745"/>
    <x v="0"/>
    <s v="Groceries"/>
    <s v="Milk"/>
    <n v="2"/>
    <n v="81.900000000000006"/>
    <n v="0.1"/>
    <s v="Wholesale"/>
    <s v="Bank Transfer"/>
    <n v="147.41999999999999"/>
  </r>
  <r>
    <s v="11e20392-4450-4d55-87c9-968b97fbb390"/>
    <x v="1746"/>
    <x v="3"/>
    <s v="Electronics"/>
    <s v="Laptop"/>
    <n v="4"/>
    <n v="275.81"/>
    <n v="0.1"/>
    <s v="Retail"/>
    <s v="Credit Card"/>
    <n v="992.92"/>
  </r>
  <r>
    <s v="3f8db248-612d-4945-9928-7f20f3fa3efd"/>
    <x v="1747"/>
    <x v="2"/>
    <s v="Furniture"/>
    <s v="Table"/>
    <n v="9"/>
    <n v="68.91"/>
    <n v="0.15"/>
    <s v="Online"/>
    <s v="Bank Transfer"/>
    <n v="527.16"/>
  </r>
  <r>
    <s v="5b8fb54c-ff3c-483b-960f-cbc60669d653"/>
    <x v="1748"/>
    <x v="1"/>
    <s v="Electronics"/>
    <s v="TV"/>
    <n v="9"/>
    <n v="203.35"/>
    <n v="0.05"/>
    <s v="Wholesale"/>
    <s v="Credit Card"/>
    <n v="1738.64"/>
  </r>
  <r>
    <s v="07f2b86a-7a80-47a7-a5ff-fb29c4aa5eed"/>
    <x v="1749"/>
    <x v="1"/>
    <s v="Furniture"/>
    <s v="Table"/>
    <n v="3"/>
    <n v="179.16"/>
    <n v="0.1"/>
    <s v="Online"/>
    <s v="Cash"/>
    <n v="483.73"/>
  </r>
  <r>
    <s v="2c012725-d332-4a50-8d56-df3cdb39431f"/>
    <x v="1750"/>
    <x v="4"/>
    <s v="Clothing"/>
    <s v="Shoes"/>
    <n v="1"/>
    <n v="379.42"/>
    <n v="0.2"/>
    <s v="Retail"/>
    <s v="Bank Transfer"/>
    <n v="303.54000000000002"/>
  </r>
  <r>
    <s v="003bbbbc-72b8-45ee-a268-5bdc0a817f3b"/>
    <x v="1751"/>
    <x v="0"/>
    <s v="Electronics"/>
    <s v="Phone"/>
    <n v="1"/>
    <n v="322.38"/>
    <n v="0.1"/>
    <s v="Wholesale"/>
    <s v="Credit Card"/>
    <n v="290.14"/>
  </r>
  <r>
    <s v="8cd57285-0e33-4499-8fc9-3f5f91348d8b"/>
    <x v="1752"/>
    <x v="0"/>
    <s v="Clothing"/>
    <s v="Shoes"/>
    <n v="4"/>
    <n v="468.86"/>
    <n v="0.05"/>
    <s v="Online"/>
    <s v="Credit Card"/>
    <n v="1781.67"/>
  </r>
  <r>
    <s v="c5152a7b-b891-4a5e-8e6e-419e9b0e12eb"/>
    <x v="1753"/>
    <x v="1"/>
    <s v="Electronics"/>
    <s v="Laptop"/>
    <n v="4"/>
    <n v="461.35"/>
    <n v="0"/>
    <s v="Wholesale"/>
    <s v="Credit Card"/>
    <n v="1845.4"/>
  </r>
  <r>
    <s v="531bd942-eb29-42e8-950e-4a80245a4f1f"/>
    <x v="1754"/>
    <x v="2"/>
    <s v="Electronics"/>
    <s v="Laptop"/>
    <n v="6"/>
    <n v="363.87"/>
    <n v="0.2"/>
    <s v="Retail"/>
    <s v="Credit Card"/>
    <n v="1746.58"/>
  </r>
  <r>
    <s v="a5f2f53e-1d34-4ca4-9eaa-69e06bbbabbc"/>
    <x v="1755"/>
    <x v="3"/>
    <s v="Groceries"/>
    <s v="Milk"/>
    <n v="5"/>
    <n v="386.44"/>
    <n v="0.2"/>
    <s v="Online"/>
    <s v="E-Wallet"/>
    <n v="1545.76"/>
  </r>
  <r>
    <s v="6e4a1d0e-9b39-4921-943f-90b99e4a3036"/>
    <x v="1756"/>
    <x v="2"/>
    <s v="Furniture"/>
    <s v="Sofa"/>
    <n v="6"/>
    <n v="314.33"/>
    <n v="0"/>
    <s v="Retail"/>
    <s v="Bank Transfer"/>
    <n v="1885.98"/>
  </r>
  <r>
    <s v="dff0d1a2-371f-4bed-ba19-1b977e16ee43"/>
    <x v="1757"/>
    <x v="3"/>
    <s v="Groceries"/>
    <s v="Rice"/>
    <n v="7"/>
    <n v="347.37"/>
    <n v="0.2"/>
    <s v="Online"/>
    <s v="Credit Card"/>
    <n v="1945.27"/>
  </r>
  <r>
    <s v="e72aa11f-d9e9-4e0d-936b-438dec8e91e0"/>
    <x v="1758"/>
    <x v="1"/>
    <s v="Electronics"/>
    <s v="Phone"/>
    <n v="7"/>
    <n v="310.52999999999997"/>
    <n v="0.2"/>
    <s v="Wholesale"/>
    <s v="E-Wallet"/>
    <n v="1738.97"/>
  </r>
  <r>
    <s v="4a4c1788-3c40-4bff-84eb-b10ac5d8e74e"/>
    <x v="1759"/>
    <x v="3"/>
    <s v="Electronics"/>
    <s v="TV"/>
    <n v="9"/>
    <n v="159.32"/>
    <n v="0.2"/>
    <s v="Retail"/>
    <s v="Bank Transfer"/>
    <n v="1147.0999999999999"/>
  </r>
  <r>
    <s v="2bc7dcfe-0096-4c35-879b-ec3280076358"/>
    <x v="1760"/>
    <x v="0"/>
    <s v="Groceries"/>
    <s v="Milk"/>
    <n v="6"/>
    <n v="178.59"/>
    <n v="0.1"/>
    <s v="Wholesale"/>
    <s v="E-Wallet"/>
    <n v="964.39"/>
  </r>
  <r>
    <s v="b5262340-5c2c-45f8-bf9c-3f50750d12b0"/>
    <x v="1761"/>
    <x v="4"/>
    <s v="Electronics"/>
    <s v="TV"/>
    <n v="8"/>
    <n v="289.49"/>
    <n v="0.1"/>
    <s v="Online"/>
    <s v="Cash"/>
    <n v="2084.33"/>
  </r>
  <r>
    <s v="de855d11-9d5c-40c3-a641-b37facbc06ed"/>
    <x v="1762"/>
    <x v="4"/>
    <s v="Furniture"/>
    <s v="Sofa"/>
    <n v="2"/>
    <n v="361.49"/>
    <n v="0.15"/>
    <s v="Online"/>
    <s v="Bank Transfer"/>
    <n v="614.53"/>
  </r>
  <r>
    <s v="d71013fe-c3a0-4a2e-8b51-4b5f2105a5b2"/>
    <x v="1763"/>
    <x v="1"/>
    <s v="Groceries"/>
    <s v="Milk"/>
    <n v="8"/>
    <n v="206.03"/>
    <n v="0.15"/>
    <s v="Retail"/>
    <s v="E-Wallet"/>
    <n v="1401"/>
  </r>
  <r>
    <s v="4a7f00d9-8563-4696-9013-9549bd2d84c9"/>
    <x v="1764"/>
    <x v="0"/>
    <s v="Cosmetics"/>
    <s v="Lipstick"/>
    <n v="9"/>
    <n v="75.62"/>
    <n v="0.1"/>
    <s v="Retail"/>
    <s v="Bank Transfer"/>
    <n v="612.52"/>
  </r>
  <r>
    <s v="f6117c4d-7756-47b3-9ef2-71a1e6f2740c"/>
    <x v="1765"/>
    <x v="2"/>
    <s v="Furniture"/>
    <s v="Table"/>
    <n v="4"/>
    <n v="232.41"/>
    <n v="0.2"/>
    <s v="Online"/>
    <s v="Credit Card"/>
    <n v="743.71"/>
  </r>
  <r>
    <s v="0848f0fa-06de-4b7c-85e0-92f9d62fc376"/>
    <x v="1766"/>
    <x v="0"/>
    <s v="Groceries"/>
    <s v="Rice"/>
    <n v="5"/>
    <n v="481.78"/>
    <n v="0.05"/>
    <s v="Wholesale"/>
    <s v="Cash"/>
    <n v="2288.4499999999998"/>
  </r>
  <r>
    <s v="3f925f7d-a743-4c5b-ab91-b2992adca43b"/>
    <x v="1767"/>
    <x v="4"/>
    <s v="Groceries"/>
    <s v="Rice"/>
    <n v="5"/>
    <n v="110.97"/>
    <n v="0"/>
    <s v="Online"/>
    <s v="Cash"/>
    <n v="554.85"/>
  </r>
  <r>
    <s v="f5bb1e83-813b-4f72-ab08-fd5a8c310041"/>
    <x v="1768"/>
    <x v="4"/>
    <s v="Groceries"/>
    <s v="Rice"/>
    <n v="2"/>
    <n v="326.29000000000002"/>
    <n v="0.15"/>
    <s v="Wholesale"/>
    <s v="Cash"/>
    <n v="554.69000000000005"/>
  </r>
  <r>
    <s v="9dd980a7-5a66-4e81-b653-8b3e3584ea92"/>
    <x v="1769"/>
    <x v="0"/>
    <s v="Clothing"/>
    <s v="Shoes"/>
    <n v="5"/>
    <n v="491.36"/>
    <n v="0.2"/>
    <s v="Retail"/>
    <s v="E-Wallet"/>
    <n v="1965.44"/>
  </r>
  <r>
    <s v="273726d0-fe0e-440a-95c0-1221e0710574"/>
    <x v="1770"/>
    <x v="0"/>
    <s v="Electronics"/>
    <s v="Phone"/>
    <n v="9"/>
    <n v="191.24"/>
    <n v="0.15"/>
    <s v="Wholesale"/>
    <s v="E-Wallet"/>
    <n v="1462.99"/>
  </r>
  <r>
    <s v="33605251-bf16-4db3-8e97-38a5c64d6155"/>
    <x v="1771"/>
    <x v="4"/>
    <s v="Groceries"/>
    <s v="Milk"/>
    <n v="4"/>
    <n v="444.5"/>
    <n v="0.05"/>
    <s v="Online"/>
    <s v="E-Wallet"/>
    <n v="1689.1"/>
  </r>
  <r>
    <s v="00834a0e-ee00-4c34-80a7-a74ff194e744"/>
    <x v="1772"/>
    <x v="2"/>
    <s v="Groceries"/>
    <s v="Milk"/>
    <n v="3"/>
    <n v="432.68"/>
    <n v="0.2"/>
    <s v="Wholesale"/>
    <s v="Cash"/>
    <n v="1038.43"/>
  </r>
  <r>
    <s v="bd246a85-835e-400c-8ec7-d275e8cc96df"/>
    <x v="1773"/>
    <x v="1"/>
    <s v="Clothing"/>
    <s v="Shoes"/>
    <n v="7"/>
    <n v="172.83"/>
    <n v="0.1"/>
    <s v="Retail"/>
    <s v="Bank Transfer"/>
    <n v="1088.83"/>
  </r>
  <r>
    <s v="8de0e2e8-363c-4beb-a25e-b52ef63e5da6"/>
    <x v="1774"/>
    <x v="1"/>
    <s v="Electronics"/>
    <s v="Laptop"/>
    <n v="8"/>
    <n v="53.77"/>
    <n v="0.05"/>
    <s v="Wholesale"/>
    <s v="Bank Transfer"/>
    <n v="408.65"/>
  </r>
  <r>
    <s v="a6be4517-7431-46ef-80fa-64bd4c88e4ad"/>
    <x v="1775"/>
    <x v="0"/>
    <s v="Electronics"/>
    <s v="Phone"/>
    <n v="6"/>
    <n v="93.38"/>
    <n v="0.15"/>
    <s v="Online"/>
    <s v="E-Wallet"/>
    <n v="476.24"/>
  </r>
  <r>
    <s v="77c73ca8-d45e-4169-bfae-6297ecdae77b"/>
    <x v="1776"/>
    <x v="1"/>
    <s v="Furniture"/>
    <s v="Sofa"/>
    <n v="6"/>
    <n v="186.05"/>
    <n v="0.2"/>
    <s v="Online"/>
    <s v="Bank Transfer"/>
    <n v="893.04"/>
  </r>
  <r>
    <s v="a42f1f64-85f6-4df7-8e84-e6069ab99164"/>
    <x v="1777"/>
    <x v="4"/>
    <s v="Furniture"/>
    <s v="Sofa"/>
    <n v="5"/>
    <n v="479.77"/>
    <n v="0.2"/>
    <s v="Wholesale"/>
    <s v="E-Wallet"/>
    <n v="1919.08"/>
  </r>
  <r>
    <s v="8de1cbf6-84f3-4a2c-890d-7189046857f2"/>
    <x v="1778"/>
    <x v="4"/>
    <s v="Groceries"/>
    <s v="Rice"/>
    <n v="6"/>
    <n v="140.85"/>
    <n v="0"/>
    <s v="Online"/>
    <s v="Bank Transfer"/>
    <n v="845.1"/>
  </r>
  <r>
    <s v="2125f870-c414-4f44-b378-a1f0a154828a"/>
    <x v="1779"/>
    <x v="0"/>
    <s v="Groceries"/>
    <s v="Milk"/>
    <n v="9"/>
    <n v="463.8"/>
    <n v="0"/>
    <s v="Retail"/>
    <s v="Bank Transfer"/>
    <n v="4174.2"/>
  </r>
  <r>
    <s v="93e9d26e-f7cd-439a-80f5-7c445dbbd989"/>
    <x v="1780"/>
    <x v="0"/>
    <s v="Clothing"/>
    <s v="Shirt"/>
    <n v="2"/>
    <n v="94.78"/>
    <n v="0"/>
    <s v="Wholesale"/>
    <s v="Cash"/>
    <n v="189.56"/>
  </r>
  <r>
    <s v="b2a08eb3-1663-46ae-a3a5-0d69770fd011"/>
    <x v="1781"/>
    <x v="0"/>
    <s v="Electronics"/>
    <s v="Laptop"/>
    <n v="3"/>
    <n v="485.06"/>
    <n v="0.1"/>
    <s v="Wholesale"/>
    <s v="Bank Transfer"/>
    <n v="1309.6600000000001"/>
  </r>
  <r>
    <s v="c7137eb7-2947-423c-96e3-996b76b379c3"/>
    <x v="1782"/>
    <x v="2"/>
    <s v="Electronics"/>
    <s v="TV"/>
    <n v="1"/>
    <n v="150.33000000000001"/>
    <n v="0.2"/>
    <s v="Wholesale"/>
    <s v="Cash"/>
    <n v="120.26"/>
  </r>
  <r>
    <s v="14bff69d-57ab-45cc-91fd-e868e8ff524b"/>
    <x v="1783"/>
    <x v="1"/>
    <s v="Groceries"/>
    <s v="Rice"/>
    <n v="4"/>
    <n v="318.38"/>
    <n v="0.2"/>
    <s v="Online"/>
    <s v="Credit Card"/>
    <n v="1018.82"/>
  </r>
  <r>
    <s v="24afe2a3-91d3-4195-8660-f0ab8e38f32a"/>
    <x v="1784"/>
    <x v="0"/>
    <s v="Furniture"/>
    <s v="Sofa"/>
    <n v="2"/>
    <n v="39.5"/>
    <n v="0.15"/>
    <s v="Wholesale"/>
    <s v="Bank Transfer"/>
    <n v="67.150000000000006"/>
  </r>
  <r>
    <s v="22aef682-038d-4164-a032-bb2207682065"/>
    <x v="1785"/>
    <x v="3"/>
    <s v="Furniture"/>
    <s v="Sofa"/>
    <n v="6"/>
    <n v="153.33000000000001"/>
    <n v="0.1"/>
    <s v="Wholesale"/>
    <s v="Bank Transfer"/>
    <n v="827.98"/>
  </r>
  <r>
    <s v="d279843d-06b3-4cbd-ba91-283947ae1951"/>
    <x v="1786"/>
    <x v="3"/>
    <s v="Electronics"/>
    <s v="Phone"/>
    <n v="1"/>
    <n v="109.3"/>
    <n v="0"/>
    <s v="Wholesale"/>
    <s v="Cash"/>
    <n v="109.3"/>
  </r>
  <r>
    <s v="4f65a7ef-5dd7-438e-8c00-76fec3d3e63b"/>
    <x v="1787"/>
    <x v="4"/>
    <s v="Electronics"/>
    <s v="Laptop"/>
    <n v="8"/>
    <n v="6.69"/>
    <n v="0.2"/>
    <s v="Wholesale"/>
    <s v="Cash"/>
    <n v="42.82"/>
  </r>
  <r>
    <s v="5024d042-a0e7-46b0-a3bb-788facc9b50c"/>
    <x v="1788"/>
    <x v="1"/>
    <s v="Electronics"/>
    <s v="Laptop"/>
    <n v="6"/>
    <n v="82.6"/>
    <n v="0"/>
    <s v="Retail"/>
    <s v="Cash"/>
    <n v="495.6"/>
  </r>
  <r>
    <s v="e8ebc0eb-9bef-4462-be9c-ea3229c98245"/>
    <x v="1789"/>
    <x v="0"/>
    <s v="Clothing"/>
    <s v="Shirt"/>
    <n v="9"/>
    <n v="298.58999999999997"/>
    <n v="0.05"/>
    <s v="Online"/>
    <s v="Credit Card"/>
    <n v="2552.94"/>
  </r>
  <r>
    <s v="43f30d39-a1a9-4f03-9ce4-3cd39dedc36a"/>
    <x v="1790"/>
    <x v="3"/>
    <s v="Furniture"/>
    <s v="Sofa"/>
    <n v="6"/>
    <n v="198.01"/>
    <n v="0.1"/>
    <s v="Retail"/>
    <s v="Credit Card"/>
    <n v="1069.25"/>
  </r>
  <r>
    <s v="2694c2a5-778d-43cc-984c-7f9733fd580d"/>
    <x v="1791"/>
    <x v="1"/>
    <s v="Furniture"/>
    <s v="Table"/>
    <n v="7"/>
    <n v="362.67"/>
    <n v="0"/>
    <s v="Wholesale"/>
    <s v="Credit Card"/>
    <n v="2538.69"/>
  </r>
  <r>
    <s v="66e03fe3-b09e-4237-a7a3-e1d729464156"/>
    <x v="1792"/>
    <x v="4"/>
    <s v="Electronics"/>
    <s v="Phone"/>
    <n v="5"/>
    <n v="337.18"/>
    <n v="0.1"/>
    <s v="Online"/>
    <s v="Cash"/>
    <n v="1517.31"/>
  </r>
  <r>
    <s v="861b3251-78de-443f-a04a-1be8535adaaa"/>
    <x v="1793"/>
    <x v="2"/>
    <s v="Groceries"/>
    <s v="Milk"/>
    <n v="8"/>
    <n v="400.65"/>
    <n v="0.2"/>
    <s v="Wholesale"/>
    <s v="Credit Card"/>
    <n v="2564.16"/>
  </r>
  <r>
    <s v="2c75d700-1cd8-45b8-8226-2fa1f3a26d7b"/>
    <x v="1794"/>
    <x v="1"/>
    <s v="Furniture"/>
    <s v="Table"/>
    <n v="8"/>
    <n v="434.18"/>
    <n v="0.05"/>
    <s v="Retail"/>
    <s v="Bank Transfer"/>
    <n v="3299.77"/>
  </r>
  <r>
    <s v="7989e7c3-e764-4f83-baad-fe8a09ab8def"/>
    <x v="1795"/>
    <x v="1"/>
    <s v="Cosmetics"/>
    <s v="Lipstick"/>
    <n v="9"/>
    <n v="410.81"/>
    <n v="0.15"/>
    <s v="Wholesale"/>
    <s v="Bank Transfer"/>
    <n v="3142.7"/>
  </r>
  <r>
    <s v="9ff0786e-16e8-4c7f-981e-e422cbd5060d"/>
    <x v="1796"/>
    <x v="2"/>
    <s v="Electronics"/>
    <s v="Phone"/>
    <n v="6"/>
    <n v="226.79"/>
    <n v="0.05"/>
    <s v="Retail"/>
    <s v="Cash"/>
    <n v="1292.7"/>
  </r>
  <r>
    <s v="f31d2935-694e-405a-838c-bf5e15649fa8"/>
    <x v="1797"/>
    <x v="1"/>
    <s v="Electronics"/>
    <s v="TV"/>
    <n v="1"/>
    <n v="157.82"/>
    <n v="0.1"/>
    <s v="Retail"/>
    <s v="E-Wallet"/>
    <n v="142.04"/>
  </r>
  <r>
    <s v="3d4e8759-8182-42fe-9bb9-60c17d1c7643"/>
    <x v="1798"/>
    <x v="4"/>
    <s v="Groceries"/>
    <s v="Milk"/>
    <n v="9"/>
    <n v="253.64"/>
    <n v="0.05"/>
    <s v="Online"/>
    <s v="Bank Transfer"/>
    <n v="2168.62"/>
  </r>
  <r>
    <s v="ccdc29dc-ccf7-4ccf-a6a9-1cdc925276a0"/>
    <x v="1799"/>
    <x v="4"/>
    <s v="Electronics"/>
    <s v="Laptop"/>
    <n v="3"/>
    <n v="269.89"/>
    <n v="0.2"/>
    <s v="Wholesale"/>
    <s v="Credit Card"/>
    <n v="647.74"/>
  </r>
  <r>
    <s v="06ead029-0941-4a46-874b-b52b380f9a0e"/>
    <x v="1800"/>
    <x v="2"/>
    <s v="Groceries"/>
    <s v="Milk"/>
    <n v="9"/>
    <n v="160.02000000000001"/>
    <n v="0.1"/>
    <s v="Wholesale"/>
    <s v="E-Wallet"/>
    <n v="1296.1600000000001"/>
  </r>
  <r>
    <s v="6aaa55ff-ac9f-476c-bca9-3189116f9a71"/>
    <x v="1801"/>
    <x v="0"/>
    <s v="Electronics"/>
    <s v="Phone"/>
    <n v="7"/>
    <n v="272.3"/>
    <n v="0.1"/>
    <s v="Wholesale"/>
    <s v="Bank Transfer"/>
    <n v="1715.49"/>
  </r>
  <r>
    <s v="e64ee1dd-5c86-4320-9c9b-b72094f97e08"/>
    <x v="1802"/>
    <x v="3"/>
    <s v="Furniture"/>
    <s v="Sofa"/>
    <n v="3"/>
    <n v="57.36"/>
    <n v="0.2"/>
    <s v="Online"/>
    <s v="Bank Transfer"/>
    <n v="137.66"/>
  </r>
  <r>
    <s v="f83b95a3-8553-448b-974a-41228780366b"/>
    <x v="1803"/>
    <x v="0"/>
    <s v="Cosmetics"/>
    <s v="Lipstick"/>
    <n v="9"/>
    <n v="119.37"/>
    <n v="0"/>
    <s v="Retail"/>
    <s v="Bank Transfer"/>
    <n v="1074.33"/>
  </r>
  <r>
    <s v="8afd055f-675b-40cb-bd27-7f81d1f5ef07"/>
    <x v="1804"/>
    <x v="1"/>
    <s v="Electronics"/>
    <s v="Laptop"/>
    <n v="7"/>
    <n v="374.29"/>
    <n v="0.15"/>
    <s v="Online"/>
    <s v="Cash"/>
    <n v="2227.0300000000002"/>
  </r>
  <r>
    <s v="ea646770-9276-4945-8c55-e771e1406106"/>
    <x v="1805"/>
    <x v="3"/>
    <s v="Furniture"/>
    <s v="Table"/>
    <n v="7"/>
    <n v="95.5"/>
    <n v="0.05"/>
    <s v="Online"/>
    <s v="E-Wallet"/>
    <n v="635.07000000000005"/>
  </r>
  <r>
    <s v="57eeaeac-0fb0-4793-943e-7eb6182f4c4f"/>
    <x v="1806"/>
    <x v="2"/>
    <s v="Clothing"/>
    <s v="Shoes"/>
    <n v="7"/>
    <n v="73.819999999999993"/>
    <n v="0.15"/>
    <s v="Retail"/>
    <s v="Credit Card"/>
    <n v="439.23"/>
  </r>
  <r>
    <s v="9df872da-9e23-471f-891a-98f15830e15b"/>
    <x v="1807"/>
    <x v="2"/>
    <s v="Cosmetics"/>
    <s v="Lipstick"/>
    <n v="2"/>
    <n v="147.22999999999999"/>
    <n v="0.15"/>
    <s v="Wholesale"/>
    <s v="Bank Transfer"/>
    <n v="250.29"/>
  </r>
  <r>
    <s v="c775e738-fe36-4dea-b814-647eb0cca036"/>
    <x v="1808"/>
    <x v="3"/>
    <s v="Clothing"/>
    <s v="Shirt"/>
    <n v="4"/>
    <n v="188.67"/>
    <n v="0.2"/>
    <s v="Retail"/>
    <s v="Credit Card"/>
    <n v="603.74"/>
  </r>
  <r>
    <s v="81316760-e173-42b6-bd1a-c09956cf57cf"/>
    <x v="1809"/>
    <x v="4"/>
    <s v="Clothing"/>
    <s v="Shoes"/>
    <n v="8"/>
    <n v="167.63"/>
    <n v="0"/>
    <s v="Retail"/>
    <s v="Cash"/>
    <n v="1341.04"/>
  </r>
  <r>
    <s v="715477dc-b506-4cdc-8ad2-4329444582c0"/>
    <x v="1810"/>
    <x v="3"/>
    <s v="Electronics"/>
    <s v="TV"/>
    <n v="2"/>
    <n v="190.43"/>
    <n v="0.15"/>
    <s v="Retail"/>
    <s v="Credit Card"/>
    <n v="323.73"/>
  </r>
  <r>
    <s v="b41556c0-1b05-4dcf-837e-cb9dcb8aa740"/>
    <x v="1811"/>
    <x v="1"/>
    <s v="Furniture"/>
    <s v="Table"/>
    <n v="4"/>
    <n v="74.260000000000005"/>
    <n v="0.1"/>
    <s v="Wholesale"/>
    <s v="E-Wallet"/>
    <n v="267.33999999999997"/>
  </r>
  <r>
    <s v="f469c8c3-c4c3-425e-be0a-20072a140e41"/>
    <x v="1812"/>
    <x v="4"/>
    <s v="Electronics"/>
    <s v="TV"/>
    <n v="8"/>
    <n v="86.87"/>
    <n v="0"/>
    <s v="Retail"/>
    <s v="E-Wallet"/>
    <n v="694.96"/>
  </r>
  <r>
    <s v="b4af9d61-a1ab-4db8-b584-19471714dc38"/>
    <x v="1813"/>
    <x v="2"/>
    <s v="Groceries"/>
    <s v="Milk"/>
    <n v="3"/>
    <n v="121.74"/>
    <n v="0.2"/>
    <s v="Online"/>
    <s v="Credit Card"/>
    <n v="292.18"/>
  </r>
  <r>
    <s v="68fbbf62-56f8-4d69-9369-78c317596aae"/>
    <x v="1814"/>
    <x v="3"/>
    <s v="Furniture"/>
    <s v="Sofa"/>
    <n v="6"/>
    <n v="203.99"/>
    <n v="0.15"/>
    <s v="Retail"/>
    <s v="Credit Card"/>
    <n v="1040.3499999999999"/>
  </r>
  <r>
    <s v="aebf0754-af5d-4442-93dd-ea1c8974679c"/>
    <x v="1815"/>
    <x v="0"/>
    <s v="Groceries"/>
    <s v="Milk"/>
    <n v="2"/>
    <n v="171.27"/>
    <n v="0.2"/>
    <s v="Retail"/>
    <s v="Cash"/>
    <n v="274.02999999999997"/>
  </r>
  <r>
    <s v="0d66f8d4-fb2e-4363-bbeb-ff405f6303ea"/>
    <x v="1816"/>
    <x v="0"/>
    <s v="Furniture"/>
    <s v="Sofa"/>
    <n v="8"/>
    <n v="396.71"/>
    <n v="0.05"/>
    <s v="Online"/>
    <s v="E-Wallet"/>
    <n v="3015"/>
  </r>
  <r>
    <s v="03c92bc5-247f-49fb-9bc1-b868eee061d4"/>
    <x v="1817"/>
    <x v="1"/>
    <s v="Groceries"/>
    <s v="Rice"/>
    <n v="8"/>
    <n v="265.13"/>
    <n v="0.2"/>
    <s v="Wholesale"/>
    <s v="Bank Transfer"/>
    <n v="1696.83"/>
  </r>
  <r>
    <s v="e90bfdf5-f567-45e0-b20d-75d99cf5c437"/>
    <x v="1818"/>
    <x v="0"/>
    <s v="Groceries"/>
    <s v="Rice"/>
    <n v="1"/>
    <n v="289.97000000000003"/>
    <n v="0.1"/>
    <s v="Online"/>
    <s v="Credit Card"/>
    <n v="260.97000000000003"/>
  </r>
  <r>
    <s v="d8af2c1e-c151-4c2f-9dc6-8c1a19f32e79"/>
    <x v="1819"/>
    <x v="3"/>
    <s v="Electronics"/>
    <s v="TV"/>
    <n v="3"/>
    <n v="282.49"/>
    <n v="0.2"/>
    <s v="Wholesale"/>
    <s v="E-Wallet"/>
    <n v="677.98"/>
  </r>
  <r>
    <s v="df09ae0e-6e8a-497d-a6c7-e667042ca77a"/>
    <x v="1820"/>
    <x v="3"/>
    <s v="Clothing"/>
    <s v="Shirt"/>
    <n v="2"/>
    <n v="202.39"/>
    <n v="0"/>
    <s v="Wholesale"/>
    <s v="Cash"/>
    <n v="404.78"/>
  </r>
  <r>
    <s v="584768ea-a20a-4bb9-91f8-3f3c9f74400d"/>
    <x v="1821"/>
    <x v="0"/>
    <s v="Electronics"/>
    <s v="TV"/>
    <n v="7"/>
    <n v="490.34"/>
    <n v="0.05"/>
    <s v="Wholesale"/>
    <s v="Bank Transfer"/>
    <n v="3260.76"/>
  </r>
  <r>
    <s v="d21c93b0-bb0e-4a3e-a54e-edb93612e503"/>
    <x v="1822"/>
    <x v="3"/>
    <s v="Groceries"/>
    <s v="Rice"/>
    <n v="7"/>
    <n v="23.48"/>
    <n v="0.1"/>
    <s v="Wholesale"/>
    <s v="E-Wallet"/>
    <n v="147.91999999999999"/>
  </r>
  <r>
    <s v="0012ea62-c5f1-442c-95e0-53e151e75389"/>
    <x v="1823"/>
    <x v="1"/>
    <s v="Clothing"/>
    <s v="Shoes"/>
    <n v="4"/>
    <n v="111.84"/>
    <n v="0.05"/>
    <s v="Online"/>
    <s v="Cash"/>
    <n v="424.99"/>
  </r>
  <r>
    <s v="34f90b3f-73a6-48e4-86d8-9048ac8e4767"/>
    <x v="1824"/>
    <x v="4"/>
    <s v="Clothing"/>
    <s v="Shoes"/>
    <n v="8"/>
    <n v="145.9"/>
    <n v="0.1"/>
    <s v="Wholesale"/>
    <s v="Bank Transfer"/>
    <n v="1050.48"/>
  </r>
  <r>
    <s v="a3e350a5-3d35-4a30-8441-2b6e1206b01e"/>
    <x v="1825"/>
    <x v="1"/>
    <s v="Clothing"/>
    <s v="Shirt"/>
    <n v="3"/>
    <n v="441.24"/>
    <n v="0.05"/>
    <s v="Online"/>
    <s v="E-Wallet"/>
    <n v="1257.53"/>
  </r>
  <r>
    <s v="912cb062-1722-4f52-90a5-baee54c27829"/>
    <x v="1826"/>
    <x v="1"/>
    <s v="Clothing"/>
    <s v="Shirt"/>
    <n v="9"/>
    <n v="459.84"/>
    <n v="0.15"/>
    <s v="Retail"/>
    <s v="Cash"/>
    <n v="3517.78"/>
  </r>
  <r>
    <s v="41aa07d1-0b33-438b-8fe2-6db3e7b55d37"/>
    <x v="1827"/>
    <x v="3"/>
    <s v="Clothing"/>
    <s v="Shirt"/>
    <n v="5"/>
    <n v="423.82"/>
    <n v="0.2"/>
    <s v="Online"/>
    <s v="Credit Card"/>
    <n v="1695.28"/>
  </r>
  <r>
    <s v="d9b35e44-43ba-4262-a044-110b7a4a2b30"/>
    <x v="1828"/>
    <x v="4"/>
    <s v="Electronics"/>
    <s v="TV"/>
    <n v="2"/>
    <n v="211.39"/>
    <n v="0"/>
    <s v="Retail"/>
    <s v="Credit Card"/>
    <n v="422.78"/>
  </r>
  <r>
    <s v="a7b32b6e-2f5a-4b0e-91fe-f362986e1561"/>
    <x v="1829"/>
    <x v="3"/>
    <s v="Furniture"/>
    <s v="Table"/>
    <n v="9"/>
    <n v="457.74"/>
    <n v="0"/>
    <s v="Online"/>
    <s v="Cash"/>
    <n v="4119.66"/>
  </r>
  <r>
    <s v="67dcc368-788f-423b-82c9-6b1f81efa64d"/>
    <x v="1830"/>
    <x v="2"/>
    <s v="Electronics"/>
    <s v="Phone"/>
    <n v="1"/>
    <n v="53.76"/>
    <n v="0.15"/>
    <s v="Retail"/>
    <s v="Bank Transfer"/>
    <n v="45.7"/>
  </r>
  <r>
    <s v="5c1f8f72-ce0f-426e-896b-79fdab1e8384"/>
    <x v="1831"/>
    <x v="3"/>
    <s v="Electronics"/>
    <s v="Laptop"/>
    <n v="8"/>
    <n v="327.96"/>
    <n v="0.05"/>
    <s v="Online"/>
    <s v="E-Wallet"/>
    <n v="2492.5"/>
  </r>
  <r>
    <s v="7f884fdf-b0b2-48bb-9412-cf80ca527997"/>
    <x v="1832"/>
    <x v="3"/>
    <s v="Clothing"/>
    <s v="Shirt"/>
    <n v="6"/>
    <n v="468.93"/>
    <n v="0.2"/>
    <s v="Online"/>
    <s v="Bank Transfer"/>
    <n v="2250.86"/>
  </r>
  <r>
    <s v="ee4780fb-2670-4d82-98f2-7235cd9255e9"/>
    <x v="1833"/>
    <x v="3"/>
    <s v="Electronics"/>
    <s v="Laptop"/>
    <n v="1"/>
    <n v="378.68"/>
    <n v="0.15"/>
    <s v="Online"/>
    <s v="E-Wallet"/>
    <n v="321.88"/>
  </r>
  <r>
    <s v="0e291a23-af39-4b88-8d6e-1a9bd29e74cb"/>
    <x v="1834"/>
    <x v="4"/>
    <s v="Furniture"/>
    <s v="Table"/>
    <n v="4"/>
    <n v="142.54"/>
    <n v="0.05"/>
    <s v="Online"/>
    <s v="E-Wallet"/>
    <n v="541.65"/>
  </r>
  <r>
    <s v="defe220a-e97b-4c65-985c-d174f675f85e"/>
    <x v="1835"/>
    <x v="3"/>
    <s v="Electronics"/>
    <s v="Phone"/>
    <n v="3"/>
    <n v="360.17"/>
    <n v="0.2"/>
    <s v="Retail"/>
    <s v="Bank Transfer"/>
    <n v="864.41"/>
  </r>
  <r>
    <s v="a0bcefdc-abee-424d-8cc7-081873b98f20"/>
    <x v="1836"/>
    <x v="4"/>
    <s v="Clothing"/>
    <s v="Shirt"/>
    <n v="7"/>
    <n v="150.91"/>
    <n v="0.05"/>
    <s v="Wholesale"/>
    <s v="Credit Card"/>
    <n v="1003.55"/>
  </r>
  <r>
    <s v="2f2986e4-bad1-4e85-b552-16908b79763b"/>
    <x v="1837"/>
    <x v="0"/>
    <s v="Clothing"/>
    <s v="Shirt"/>
    <n v="7"/>
    <n v="60.23"/>
    <n v="0"/>
    <s v="Online"/>
    <s v="Credit Card"/>
    <n v="421.61"/>
  </r>
  <r>
    <s v="3f5c7cff-ee69-40fd-942f-849a86d390b7"/>
    <x v="1838"/>
    <x v="2"/>
    <s v="Clothing"/>
    <s v="Shirt"/>
    <n v="6"/>
    <n v="360.02"/>
    <n v="0.2"/>
    <s v="Retail"/>
    <s v="E-Wallet"/>
    <n v="1728.1"/>
  </r>
  <r>
    <s v="cc624884-58cb-4351-9670-e8405a6321b0"/>
    <x v="1839"/>
    <x v="4"/>
    <s v="Clothing"/>
    <s v="Shoes"/>
    <n v="8"/>
    <n v="93.72"/>
    <n v="0"/>
    <s v="Online"/>
    <s v="Credit Card"/>
    <n v="749.76"/>
  </r>
  <r>
    <s v="b57864cf-1517-4767-b7e9-5ad94d333ba5"/>
    <x v="1840"/>
    <x v="0"/>
    <s v="Furniture"/>
    <s v="Table"/>
    <n v="7"/>
    <n v="59.98"/>
    <n v="0"/>
    <s v="Wholesale"/>
    <s v="Credit Card"/>
    <n v="419.86"/>
  </r>
  <r>
    <s v="70dcfe19-76ad-4f4e-ba7a-f8ad7e8eb7ed"/>
    <x v="1841"/>
    <x v="4"/>
    <s v="Electronics"/>
    <s v="Laptop"/>
    <n v="4"/>
    <n v="278.12"/>
    <n v="0.2"/>
    <s v="Retail"/>
    <s v="Credit Card"/>
    <n v="889.98"/>
  </r>
  <r>
    <s v="8361d8ea-1761-4972-93ce-006fa20c6ea9"/>
    <x v="1842"/>
    <x v="4"/>
    <s v="Furniture"/>
    <s v="Sofa"/>
    <n v="7"/>
    <n v="312.20999999999998"/>
    <n v="0.15"/>
    <s v="Retail"/>
    <s v="Bank Transfer"/>
    <n v="1857.65"/>
  </r>
  <r>
    <s v="cb8d906b-1dcd-4241-9f8d-a7f19882ea82"/>
    <x v="1843"/>
    <x v="2"/>
    <s v="Furniture"/>
    <s v="Sofa"/>
    <n v="1"/>
    <n v="30.27"/>
    <n v="0.05"/>
    <s v="Retail"/>
    <s v="Cash"/>
    <n v="28.76"/>
  </r>
  <r>
    <s v="77adc43f-4f32-42a9-b328-49257b04bb56"/>
    <x v="1844"/>
    <x v="1"/>
    <s v="Furniture"/>
    <s v="Table"/>
    <n v="3"/>
    <n v="7.21"/>
    <n v="0.2"/>
    <s v="Online"/>
    <s v="Cash"/>
    <n v="17.3"/>
  </r>
  <r>
    <s v="be367875-bea9-461f-a6f6-cdcdab8a4bec"/>
    <x v="1845"/>
    <x v="1"/>
    <s v="Clothing"/>
    <s v="Shirt"/>
    <n v="2"/>
    <n v="441.62"/>
    <n v="0"/>
    <s v="Online"/>
    <s v="Credit Card"/>
    <n v="883.24"/>
  </r>
  <r>
    <s v="a9c64728-bf61-472f-96d9-1808a61a1d4a"/>
    <x v="1846"/>
    <x v="4"/>
    <s v="Furniture"/>
    <s v="Sofa"/>
    <n v="7"/>
    <n v="62.05"/>
    <n v="0.05"/>
    <s v="Wholesale"/>
    <s v="Credit Card"/>
    <n v="412.63"/>
  </r>
  <r>
    <s v="fea9d5ec-a467-4137-9cf6-8052ae191fc2"/>
    <x v="1847"/>
    <x v="3"/>
    <s v="Electronics"/>
    <s v="Laptop"/>
    <n v="9"/>
    <n v="294.02999999999997"/>
    <n v="0.2"/>
    <s v="Wholesale"/>
    <s v="Bank Transfer"/>
    <n v="2117.02"/>
  </r>
  <r>
    <s v="3a914d6b-630e-4b59-88a3-34903dc29cc5"/>
    <x v="1848"/>
    <x v="0"/>
    <s v="Furniture"/>
    <s v="Sofa"/>
    <n v="5"/>
    <n v="477.01"/>
    <n v="0.15"/>
    <s v="Online"/>
    <s v="Credit Card"/>
    <n v="2027.29"/>
  </r>
  <r>
    <s v="9e0a673b-9ee7-4378-9699-eb27f2ac0474"/>
    <x v="1849"/>
    <x v="3"/>
    <s v="Electronics"/>
    <s v="Laptop"/>
    <n v="9"/>
    <n v="258.39999999999998"/>
    <n v="0.2"/>
    <s v="Online"/>
    <s v="E-Wallet"/>
    <n v="1860.48"/>
  </r>
  <r>
    <s v="7adeebd5-1139-4ecd-b73b-01e6d0adc758"/>
    <x v="1850"/>
    <x v="3"/>
    <s v="Clothing"/>
    <s v="Shirt"/>
    <n v="8"/>
    <n v="74.2"/>
    <n v="0.2"/>
    <s v="Retail"/>
    <s v="Cash"/>
    <n v="474.88"/>
  </r>
  <r>
    <s v="5bbc80e3-67a3-4e58-9393-484e0e6a469b"/>
    <x v="1851"/>
    <x v="4"/>
    <s v="Clothing"/>
    <s v="Shirt"/>
    <n v="1"/>
    <n v="199.77"/>
    <n v="0.1"/>
    <s v="Online"/>
    <s v="E-Wallet"/>
    <n v="179.79"/>
  </r>
  <r>
    <s v="dd96d7ea-0e8f-4754-a188-8b60fd838bb5"/>
    <x v="1852"/>
    <x v="4"/>
    <s v="Electronics"/>
    <s v="TV"/>
    <n v="2"/>
    <n v="313.89999999999998"/>
    <n v="0.05"/>
    <s v="Retail"/>
    <s v="Bank Transfer"/>
    <n v="596.41"/>
  </r>
  <r>
    <s v="5ac894f0-5364-4deb-8a23-d746db023027"/>
    <x v="1853"/>
    <x v="4"/>
    <s v="Groceries"/>
    <s v="Rice"/>
    <n v="6"/>
    <n v="382.61"/>
    <n v="0.2"/>
    <s v="Wholesale"/>
    <s v="Credit Card"/>
    <n v="1836.53"/>
  </r>
  <r>
    <s v="e433b4b1-b9dc-4512-9ae2-6044170067e5"/>
    <x v="1854"/>
    <x v="4"/>
    <s v="Clothing"/>
    <s v="Shoes"/>
    <n v="5"/>
    <n v="305.43"/>
    <n v="0"/>
    <s v="Online"/>
    <s v="Bank Transfer"/>
    <n v="1527.15"/>
  </r>
  <r>
    <s v="d225689a-6a6a-4fd5-8c12-fa0d1a224c9b"/>
    <x v="1855"/>
    <x v="1"/>
    <s v="Electronics"/>
    <s v="Phone"/>
    <n v="7"/>
    <n v="21.99"/>
    <n v="0"/>
    <s v="Wholesale"/>
    <s v="Bank Transfer"/>
    <n v="153.93"/>
  </r>
  <r>
    <s v="308d25a4-a59b-44e8-8ea9-9d1387b22861"/>
    <x v="1856"/>
    <x v="4"/>
    <s v="Electronics"/>
    <s v="Phone"/>
    <n v="9"/>
    <n v="75.84"/>
    <n v="0.1"/>
    <s v="Online"/>
    <s v="Credit Card"/>
    <n v="614.29999999999995"/>
  </r>
  <r>
    <s v="1ba59c71-7fb9-43e6-b4e4-0ae346be3b9f"/>
    <x v="1857"/>
    <x v="1"/>
    <s v="Groceries"/>
    <s v="Milk"/>
    <n v="4"/>
    <n v="189.04"/>
    <n v="0"/>
    <s v="Online"/>
    <s v="E-Wallet"/>
    <n v="756.16"/>
  </r>
  <r>
    <s v="2d1180c7-250e-45c2-a042-6c38e1f674da"/>
    <x v="1858"/>
    <x v="1"/>
    <s v="Clothing"/>
    <s v="Shoes"/>
    <n v="8"/>
    <n v="354.33"/>
    <n v="0.2"/>
    <s v="Retail"/>
    <s v="Bank Transfer"/>
    <n v="2267.71"/>
  </r>
  <r>
    <s v="88ff9d5b-f849-45c5-96fb-9de3f6a40923"/>
    <x v="1859"/>
    <x v="4"/>
    <s v="Clothing"/>
    <s v="Shirt"/>
    <n v="4"/>
    <n v="294.24"/>
    <n v="0.05"/>
    <s v="Online"/>
    <s v="Credit Card"/>
    <n v="1118.1099999999999"/>
  </r>
  <r>
    <s v="5120e6e4-fd5f-49e5-bcb1-9a844e9ba444"/>
    <x v="1860"/>
    <x v="2"/>
    <s v="Electronics"/>
    <s v="Phone"/>
    <n v="3"/>
    <n v="27.12"/>
    <n v="0.1"/>
    <s v="Wholesale"/>
    <s v="Cash"/>
    <n v="73.22"/>
  </r>
  <r>
    <s v="0fce6010-bef8-4418-892d-8b70333325bb"/>
    <x v="1861"/>
    <x v="0"/>
    <s v="Electronics"/>
    <s v="Laptop"/>
    <n v="2"/>
    <n v="399.46"/>
    <n v="0.1"/>
    <s v="Online"/>
    <s v="Cash"/>
    <n v="719.03"/>
  </r>
  <r>
    <s v="76ba74f4-d0d3-4842-af4d-a67ce0a76ca8"/>
    <x v="1862"/>
    <x v="3"/>
    <s v="Groceries"/>
    <s v="Milk"/>
    <n v="8"/>
    <n v="304.54000000000002"/>
    <n v="0.15"/>
    <s v="Wholesale"/>
    <s v="Credit Card"/>
    <n v="2070.87"/>
  </r>
  <r>
    <s v="d1562c1c-7d6f-4f38-9287-d90f01b5e058"/>
    <x v="1863"/>
    <x v="1"/>
    <s v="Furniture"/>
    <s v="Sofa"/>
    <n v="8"/>
    <n v="444.14"/>
    <n v="0.15"/>
    <s v="Online"/>
    <s v="Cash"/>
    <n v="3020.15"/>
  </r>
  <r>
    <s v="1776a8f8-79de-4dc7-b8ba-a162cba2d4cc"/>
    <x v="1864"/>
    <x v="0"/>
    <s v="Furniture"/>
    <s v="Sofa"/>
    <n v="3"/>
    <n v="211.74"/>
    <n v="0.05"/>
    <s v="Wholesale"/>
    <s v="Bank Transfer"/>
    <n v="603.46"/>
  </r>
  <r>
    <s v="0a4e7878-e938-44b8-a581-bd1a0b070f82"/>
    <x v="1865"/>
    <x v="2"/>
    <s v="Groceries"/>
    <s v="Milk"/>
    <n v="1"/>
    <n v="247.65"/>
    <n v="0.05"/>
    <s v="Wholesale"/>
    <s v="Credit Card"/>
    <n v="235.27"/>
  </r>
  <r>
    <s v="442fa828-f3da-4997-ac13-2c897c6c0570"/>
    <x v="1866"/>
    <x v="3"/>
    <s v="Groceries"/>
    <s v="Rice"/>
    <n v="6"/>
    <n v="205.75"/>
    <n v="0.1"/>
    <s v="Wholesale"/>
    <s v="Credit Card"/>
    <n v="1111.05"/>
  </r>
  <r>
    <s v="4877f764-3f70-4f84-ad3d-21bce905782d"/>
    <x v="1867"/>
    <x v="3"/>
    <s v="Cosmetics"/>
    <s v="Lipstick"/>
    <n v="5"/>
    <n v="362.61"/>
    <n v="0.2"/>
    <s v="Online"/>
    <s v="Bank Transfer"/>
    <n v="1450.44"/>
  </r>
  <r>
    <s v="0ff402bb-1f8d-4eb1-8011-25a3b094dc51"/>
    <x v="1868"/>
    <x v="1"/>
    <s v="Electronics"/>
    <s v="Laptop"/>
    <n v="8"/>
    <n v="377.3"/>
    <n v="0.2"/>
    <s v="Retail"/>
    <s v="Bank Transfer"/>
    <n v="2414.7199999999998"/>
  </r>
  <r>
    <s v="8a56fb74-b006-4132-a00e-21ac9dd4ecbf"/>
    <x v="1869"/>
    <x v="4"/>
    <s v="Electronics"/>
    <s v="Phone"/>
    <n v="6"/>
    <n v="363"/>
    <n v="0.15"/>
    <s v="Wholesale"/>
    <s v="Credit Card"/>
    <n v="1851.3"/>
  </r>
  <r>
    <s v="b9f28fbe-b175-4cbe-80a7-3b3a25ad82b4"/>
    <x v="1870"/>
    <x v="2"/>
    <s v="Groceries"/>
    <s v="Rice"/>
    <n v="4"/>
    <n v="149.34"/>
    <n v="0.05"/>
    <s v="Wholesale"/>
    <s v="Cash"/>
    <n v="567.49"/>
  </r>
  <r>
    <s v="5b5b0b6a-01a1-4976-b2b1-3ddb3f622006"/>
    <x v="1871"/>
    <x v="1"/>
    <s v="Electronics"/>
    <s v="Laptop"/>
    <n v="2"/>
    <n v="319.83999999999997"/>
    <n v="0.05"/>
    <s v="Retail"/>
    <s v="E-Wallet"/>
    <n v="607.70000000000005"/>
  </r>
  <r>
    <s v="183c49bd-3521-4110-b651-c86fe2dec5d5"/>
    <x v="1872"/>
    <x v="2"/>
    <s v="Electronics"/>
    <s v="TV"/>
    <n v="8"/>
    <n v="172.57"/>
    <n v="0.2"/>
    <s v="Wholesale"/>
    <s v="Cash"/>
    <n v="1104.45"/>
  </r>
  <r>
    <s v="7eba493c-b4ce-49d6-a349-80fa8c3d0a9f"/>
    <x v="1873"/>
    <x v="4"/>
    <s v="Electronics"/>
    <s v="Phone"/>
    <n v="5"/>
    <n v="417.93"/>
    <n v="0.15"/>
    <s v="Wholesale"/>
    <s v="Cash"/>
    <n v="1776.2"/>
  </r>
  <r>
    <s v="74fcbfb0-2822-4f86-998c-d6a854436a4e"/>
    <x v="1874"/>
    <x v="4"/>
    <s v="Electronics"/>
    <s v="TV"/>
    <n v="8"/>
    <n v="32.28"/>
    <n v="0.2"/>
    <s v="Online"/>
    <s v="E-Wallet"/>
    <n v="206.59"/>
  </r>
  <r>
    <s v="f9c5c489-26eb-4156-bcf9-d9e36135cacb"/>
    <x v="1875"/>
    <x v="1"/>
    <s v="Clothing"/>
    <s v="Shirt"/>
    <n v="5"/>
    <n v="23.67"/>
    <n v="0.2"/>
    <s v="Retail"/>
    <s v="Bank Transfer"/>
    <n v="94.68"/>
  </r>
  <r>
    <s v="2ea58031-35db-4626-aff4-c3b493a2781b"/>
    <x v="1876"/>
    <x v="4"/>
    <s v="Clothing"/>
    <s v="Shoes"/>
    <n v="6"/>
    <n v="55.35"/>
    <n v="0.1"/>
    <s v="Wholesale"/>
    <s v="Cash"/>
    <n v="298.89"/>
  </r>
  <r>
    <s v="cec67edb-c1f9-48dc-b44a-dd577448d240"/>
    <x v="1877"/>
    <x v="0"/>
    <s v="Clothing"/>
    <s v="Shirt"/>
    <n v="5"/>
    <n v="105.17"/>
    <n v="0.05"/>
    <s v="Online"/>
    <s v="Credit Card"/>
    <n v="499.56"/>
  </r>
  <r>
    <s v="fc13cc91-b043-4b66-ac08-86499f98effd"/>
    <x v="1878"/>
    <x v="3"/>
    <s v="Furniture"/>
    <s v="Sofa"/>
    <n v="3"/>
    <n v="23.63"/>
    <n v="0.1"/>
    <s v="Online"/>
    <s v="Cash"/>
    <n v="63.8"/>
  </r>
  <r>
    <s v="44f0b827-5b69-43d6-a28c-76007d788bb8"/>
    <x v="1879"/>
    <x v="1"/>
    <s v="Groceries"/>
    <s v="Rice"/>
    <n v="8"/>
    <n v="40.450000000000003"/>
    <n v="0.1"/>
    <s v="Online"/>
    <s v="Bank Transfer"/>
    <n v="291.24"/>
  </r>
  <r>
    <s v="ec8f217d-1c92-4f21-bb5c-e382dd13a789"/>
    <x v="1880"/>
    <x v="2"/>
    <s v="Groceries"/>
    <s v="Milk"/>
    <n v="3"/>
    <n v="156.5"/>
    <n v="0.2"/>
    <s v="Online"/>
    <s v="Credit Card"/>
    <n v="375.6"/>
  </r>
  <r>
    <s v="7e05940d-aa82-4ebb-89d3-da4dd574fee0"/>
    <x v="1881"/>
    <x v="0"/>
    <s v="Clothing"/>
    <s v="Shirt"/>
    <n v="4"/>
    <n v="54.4"/>
    <n v="0.15"/>
    <s v="Retail"/>
    <s v="Bank Transfer"/>
    <n v="184.96"/>
  </r>
  <r>
    <s v="4f926257-00b8-42f3-ac86-791bc8648583"/>
    <x v="1882"/>
    <x v="1"/>
    <s v="Groceries"/>
    <s v="Rice"/>
    <n v="6"/>
    <n v="402.03"/>
    <n v="0.2"/>
    <s v="Retail"/>
    <s v="Credit Card"/>
    <n v="1929.74"/>
  </r>
  <r>
    <s v="1c42fa45-431a-4a79-9b0e-071ced448b15"/>
    <x v="1883"/>
    <x v="4"/>
    <s v="Furniture"/>
    <s v="Table"/>
    <n v="2"/>
    <n v="31.66"/>
    <n v="0.15"/>
    <s v="Online"/>
    <s v="Bank Transfer"/>
    <n v="53.82"/>
  </r>
  <r>
    <s v="bc38aa88-9eaf-42ea-8964-5323c1039247"/>
    <x v="1884"/>
    <x v="4"/>
    <s v="Furniture"/>
    <s v="Sofa"/>
    <n v="7"/>
    <n v="454.43"/>
    <n v="0.05"/>
    <s v="Retail"/>
    <s v="Cash"/>
    <n v="3021.96"/>
  </r>
  <r>
    <s v="df4b6255-2cd8-4b61-b353-d6a281ad885a"/>
    <x v="1885"/>
    <x v="4"/>
    <s v="Electronics"/>
    <s v="Phone"/>
    <n v="5"/>
    <n v="436.07"/>
    <n v="0"/>
    <s v="Online"/>
    <s v="Bank Transfer"/>
    <n v="2180.35"/>
  </r>
  <r>
    <s v="c15f7b4b-c7b8-4b01-a8f8-9221e20f84e2"/>
    <x v="1886"/>
    <x v="4"/>
    <s v="Groceries"/>
    <s v="Rice"/>
    <n v="5"/>
    <n v="108.15"/>
    <n v="0.05"/>
    <s v="Wholesale"/>
    <s v="E-Wallet"/>
    <n v="513.71"/>
  </r>
  <r>
    <s v="a8c7634c-2d4d-4c0c-83f9-a7d5d6f96dfa"/>
    <x v="1887"/>
    <x v="2"/>
    <s v="Electronics"/>
    <s v="Laptop"/>
    <n v="5"/>
    <n v="40.409999999999997"/>
    <n v="0.2"/>
    <s v="Wholesale"/>
    <s v="Cash"/>
    <n v="161.63999999999999"/>
  </r>
  <r>
    <s v="188e0016-f6aa-4935-8d0d-2d4e16a76cb2"/>
    <x v="1888"/>
    <x v="0"/>
    <s v="Electronics"/>
    <s v="Phone"/>
    <n v="2"/>
    <n v="57.24"/>
    <n v="0.15"/>
    <s v="Online"/>
    <s v="Bank Transfer"/>
    <n v="97.31"/>
  </r>
  <r>
    <s v="4dc11e4b-0ae0-4245-8f56-921c536fc597"/>
    <x v="1889"/>
    <x v="3"/>
    <s v="Furniture"/>
    <s v="Sofa"/>
    <n v="9"/>
    <n v="281.75"/>
    <n v="0"/>
    <s v="Wholesale"/>
    <s v="Cash"/>
    <n v="2535.75"/>
  </r>
  <r>
    <s v="f99d2b39-7d4d-4187-91a9-d0062f1e2164"/>
    <x v="1890"/>
    <x v="2"/>
    <s v="Clothing"/>
    <s v="Shirt"/>
    <n v="3"/>
    <n v="302.45"/>
    <n v="0.15"/>
    <s v="Online"/>
    <s v="Bank Transfer"/>
    <n v="771.25"/>
  </r>
  <r>
    <s v="6234539e-f2fc-4959-980d-6bf55bd4224e"/>
    <x v="1891"/>
    <x v="2"/>
    <s v="Furniture"/>
    <s v="Table"/>
    <n v="7"/>
    <n v="161.21"/>
    <n v="0.15"/>
    <s v="Wholesale"/>
    <s v="Bank Transfer"/>
    <n v="959.2"/>
  </r>
  <r>
    <s v="14a0178e-2015-4cad-81df-02c1ca4ae77f"/>
    <x v="1892"/>
    <x v="3"/>
    <s v="Electronics"/>
    <s v="TV"/>
    <n v="5"/>
    <n v="151.93"/>
    <n v="0"/>
    <s v="Wholesale"/>
    <s v="Cash"/>
    <n v="759.65"/>
  </r>
  <r>
    <s v="01037cba-979e-4dec-b21c-723862926e7c"/>
    <x v="1893"/>
    <x v="3"/>
    <s v="Cosmetics"/>
    <s v="Lipstick"/>
    <n v="5"/>
    <n v="268.08999999999997"/>
    <n v="0"/>
    <s v="Retail"/>
    <s v="Credit Card"/>
    <n v="1340.45"/>
  </r>
  <r>
    <s v="72f2a765-60d1-4b1d-8c7c-5dccb9939854"/>
    <x v="1894"/>
    <x v="4"/>
    <s v="Electronics"/>
    <s v="Phone"/>
    <n v="4"/>
    <n v="156.29"/>
    <n v="0.05"/>
    <s v="Online"/>
    <s v="Credit Card"/>
    <n v="593.9"/>
  </r>
  <r>
    <s v="920b3474-56f5-40c6-9f23-3910de588a76"/>
    <x v="1895"/>
    <x v="2"/>
    <s v="Electronics"/>
    <s v="Phone"/>
    <n v="6"/>
    <n v="467.49"/>
    <n v="0.1"/>
    <s v="Retail"/>
    <s v="Bank Transfer"/>
    <n v="2524.4499999999998"/>
  </r>
  <r>
    <s v="c893fac9-f5b6-4756-8c54-188faebb69a6"/>
    <x v="1896"/>
    <x v="1"/>
    <s v="Groceries"/>
    <s v="Milk"/>
    <n v="7"/>
    <n v="194.4"/>
    <n v="0"/>
    <s v="Online"/>
    <s v="E-Wallet"/>
    <n v="1360.8"/>
  </r>
  <r>
    <s v="5cf9e67a-58a6-4fe8-b0e6-ccb0965034c9"/>
    <x v="1897"/>
    <x v="3"/>
    <s v="Clothing"/>
    <s v="Shirt"/>
    <n v="7"/>
    <n v="113.81"/>
    <n v="0.1"/>
    <s v="Wholesale"/>
    <s v="E-Wallet"/>
    <n v="717"/>
  </r>
  <r>
    <s v="236754fa-2731-4792-879b-9c06e0128028"/>
    <x v="1898"/>
    <x v="3"/>
    <s v="Electronics"/>
    <s v="Phone"/>
    <n v="8"/>
    <n v="77.25"/>
    <n v="0.1"/>
    <s v="Online"/>
    <s v="Bank Transfer"/>
    <n v="556.20000000000005"/>
  </r>
  <r>
    <s v="bf518610-3e04-44f3-8733-3362b94b2853"/>
    <x v="1899"/>
    <x v="0"/>
    <s v="Groceries"/>
    <s v="Milk"/>
    <n v="5"/>
    <n v="317.7"/>
    <n v="0.1"/>
    <s v="Online"/>
    <s v="Bank Transfer"/>
    <n v="1429.65"/>
  </r>
  <r>
    <s v="ae08b986-4a7d-4701-a2cd-596b795e0c01"/>
    <x v="1900"/>
    <x v="1"/>
    <s v="Furniture"/>
    <s v="Sofa"/>
    <n v="7"/>
    <n v="166.7"/>
    <n v="0.1"/>
    <s v="Online"/>
    <s v="Cash"/>
    <n v="1050.21"/>
  </r>
  <r>
    <s v="010166b0-2355-4675-b7c2-38e18381376f"/>
    <x v="1901"/>
    <x v="1"/>
    <s v="Electronics"/>
    <s v="Phone"/>
    <n v="4"/>
    <n v="98.45"/>
    <n v="0"/>
    <s v="Online"/>
    <s v="E-Wallet"/>
    <n v="393.8"/>
  </r>
  <r>
    <s v="c93f2742-9d3f-4bc2-b724-e755dc2e6487"/>
    <x v="1902"/>
    <x v="3"/>
    <s v="Furniture"/>
    <s v="Table"/>
    <n v="9"/>
    <n v="141.53"/>
    <n v="0.15"/>
    <s v="Wholesale"/>
    <s v="Cash"/>
    <n v="1082.7"/>
  </r>
  <r>
    <s v="2aaa5003-73d5-42f0-b9ae-c79b1a888a60"/>
    <x v="1903"/>
    <x v="4"/>
    <s v="Electronics"/>
    <s v="Laptop"/>
    <n v="5"/>
    <n v="157.4"/>
    <n v="0"/>
    <s v="Wholesale"/>
    <s v="Credit Card"/>
    <n v="787"/>
  </r>
  <r>
    <s v="06f32163-2baf-48ba-9253-77090d524259"/>
    <x v="1904"/>
    <x v="0"/>
    <s v="Cosmetics"/>
    <s v="Lipstick"/>
    <n v="3"/>
    <n v="314.79000000000002"/>
    <n v="0"/>
    <s v="Retail"/>
    <s v="Cash"/>
    <n v="944.37"/>
  </r>
  <r>
    <s v="fd0ce934-2e20-4445-b735-bb14413e2715"/>
    <x v="1905"/>
    <x v="1"/>
    <s v="Furniture"/>
    <s v="Sofa"/>
    <n v="5"/>
    <n v="91.47"/>
    <n v="0.2"/>
    <s v="Online"/>
    <s v="Bank Transfer"/>
    <n v="365.88"/>
  </r>
  <r>
    <s v="470ccdf4-8319-4f2d-a5c9-5ffdeb0f577f"/>
    <x v="1906"/>
    <x v="3"/>
    <s v="Electronics"/>
    <s v="TV"/>
    <n v="9"/>
    <n v="367.74"/>
    <n v="0.2"/>
    <s v="Retail"/>
    <s v="Cash"/>
    <n v="2647.73"/>
  </r>
  <r>
    <s v="f6ab5dc8-8315-44fe-a9e8-01109ac19ff2"/>
    <x v="1907"/>
    <x v="1"/>
    <s v="Clothing"/>
    <s v="Shirt"/>
    <n v="8"/>
    <n v="155.91999999999999"/>
    <n v="0.05"/>
    <s v="Wholesale"/>
    <s v="Cash"/>
    <n v="1184.99"/>
  </r>
  <r>
    <s v="7a84b860-2af2-4868-b0b8-a81d385cfdab"/>
    <x v="1908"/>
    <x v="0"/>
    <s v="Clothing"/>
    <s v="Shirt"/>
    <n v="1"/>
    <n v="246.71"/>
    <n v="0.1"/>
    <s v="Wholesale"/>
    <s v="Cash"/>
    <n v="222.04"/>
  </r>
  <r>
    <s v="8ea7260a-e2c4-4d68-8fb3-79a64b3ea98f"/>
    <x v="1909"/>
    <x v="0"/>
    <s v="Clothing"/>
    <s v="Shirt"/>
    <n v="5"/>
    <n v="329.15"/>
    <n v="0.1"/>
    <s v="Online"/>
    <s v="Bank Transfer"/>
    <n v="1481.18"/>
  </r>
  <r>
    <s v="4439ff02-54ce-40b3-873d-3925f2c94314"/>
    <x v="1910"/>
    <x v="2"/>
    <s v="Furniture"/>
    <s v="Table"/>
    <n v="6"/>
    <n v="274.08999999999997"/>
    <n v="0.2"/>
    <s v="Online"/>
    <s v="Bank Transfer"/>
    <n v="1315.63"/>
  </r>
  <r>
    <s v="77be352e-f930-4d50-a4e3-72a03df29b6c"/>
    <x v="1911"/>
    <x v="3"/>
    <s v="Furniture"/>
    <s v="Sofa"/>
    <n v="2"/>
    <n v="332.81"/>
    <n v="0.15"/>
    <s v="Retail"/>
    <s v="E-Wallet"/>
    <n v="565.78"/>
  </r>
  <r>
    <s v="a1effddc-a4b5-4370-a522-07798947894a"/>
    <x v="1912"/>
    <x v="0"/>
    <s v="Electronics"/>
    <s v="Phone"/>
    <n v="6"/>
    <n v="164.68"/>
    <n v="0.05"/>
    <s v="Wholesale"/>
    <s v="Cash"/>
    <n v="938.68"/>
  </r>
  <r>
    <s v="18acbcf3-629f-42c6-a4e4-5722cb2e87f3"/>
    <x v="1913"/>
    <x v="2"/>
    <s v="Furniture"/>
    <s v="Table"/>
    <n v="9"/>
    <n v="481.91"/>
    <n v="0.15"/>
    <s v="Retail"/>
    <s v="Credit Card"/>
    <n v="3686.61"/>
  </r>
  <r>
    <s v="bcb1d1de-4d20-45b3-b6a5-1d139594d4d4"/>
    <x v="1914"/>
    <x v="2"/>
    <s v="Groceries"/>
    <s v="Milk"/>
    <n v="4"/>
    <n v="232.2"/>
    <n v="0.2"/>
    <s v="Wholesale"/>
    <s v="Cash"/>
    <n v="743.04"/>
  </r>
  <r>
    <s v="f2b40882-7c6b-42d4-8ed0-a1cb84047478"/>
    <x v="1915"/>
    <x v="1"/>
    <s v="Clothing"/>
    <s v="Shirt"/>
    <n v="3"/>
    <n v="164.36"/>
    <n v="0.15"/>
    <s v="Wholesale"/>
    <s v="Credit Card"/>
    <n v="419.12"/>
  </r>
  <r>
    <s v="34ecb4a9-9ffd-425c-8633-c51adab91519"/>
    <x v="1916"/>
    <x v="1"/>
    <s v="Electronics"/>
    <s v="TV"/>
    <n v="9"/>
    <n v="151.72"/>
    <n v="0.1"/>
    <s v="Retail"/>
    <s v="E-Wallet"/>
    <n v="1228.93"/>
  </r>
  <r>
    <s v="931f6bd1-0e29-4662-822d-5380181a9e35"/>
    <x v="1917"/>
    <x v="2"/>
    <s v="Groceries"/>
    <s v="Milk"/>
    <n v="2"/>
    <n v="26.13"/>
    <n v="0.2"/>
    <s v="Wholesale"/>
    <s v="Cash"/>
    <n v="41.81"/>
  </r>
  <r>
    <s v="bef4244c-e8aa-4091-897b-5f329246591d"/>
    <x v="1918"/>
    <x v="1"/>
    <s v="Cosmetics"/>
    <s v="Lipstick"/>
    <n v="9"/>
    <n v="343.98"/>
    <n v="0.15"/>
    <s v="Wholesale"/>
    <s v="Credit Card"/>
    <n v="2631.45"/>
  </r>
  <r>
    <s v="21715d28-5476-43da-a450-c181f4976c8f"/>
    <x v="1919"/>
    <x v="0"/>
    <s v="Electronics"/>
    <s v="Phone"/>
    <n v="2"/>
    <n v="134.94999999999999"/>
    <n v="0.05"/>
    <s v="Retail"/>
    <s v="Cash"/>
    <n v="256.39999999999998"/>
  </r>
  <r>
    <s v="b3ea554f-d33f-416c-940f-6f07e5a08069"/>
    <x v="1920"/>
    <x v="4"/>
    <s v="Electronics"/>
    <s v="Phone"/>
    <n v="3"/>
    <n v="479.67"/>
    <n v="0.05"/>
    <s v="Wholesale"/>
    <s v="Cash"/>
    <n v="1367.06"/>
  </r>
  <r>
    <s v="6085f35c-c54e-4cd2-82a6-07aa7a46bf93"/>
    <x v="1921"/>
    <x v="0"/>
    <s v="Groceries"/>
    <s v="Rice"/>
    <n v="7"/>
    <n v="109.17"/>
    <n v="0"/>
    <s v="Retail"/>
    <s v="E-Wallet"/>
    <n v="764.19"/>
  </r>
  <r>
    <s v="5886af45-1d6a-4cc5-bd85-243211ee54c8"/>
    <x v="1922"/>
    <x v="2"/>
    <s v="Electronics"/>
    <s v="TV"/>
    <n v="2"/>
    <n v="267.10000000000002"/>
    <n v="0.2"/>
    <s v="Online"/>
    <s v="Credit Card"/>
    <n v="427.36"/>
  </r>
  <r>
    <s v="f0934be7-5a52-43bb-af3c-a9e2b7eccb08"/>
    <x v="1923"/>
    <x v="2"/>
    <s v="Furniture"/>
    <s v="Table"/>
    <n v="1"/>
    <n v="369.06"/>
    <n v="0.2"/>
    <s v="Wholesale"/>
    <s v="Credit Card"/>
    <n v="295.25"/>
  </r>
  <r>
    <s v="0f0adc8f-0703-4c0f-a7fd-5670ed22db3e"/>
    <x v="1924"/>
    <x v="0"/>
    <s v="Furniture"/>
    <s v="Table"/>
    <n v="9"/>
    <n v="435.71"/>
    <n v="0.2"/>
    <s v="Retail"/>
    <s v="Bank Transfer"/>
    <n v="3137.11"/>
  </r>
  <r>
    <s v="59e61b07-5b8b-4545-a118-d118bae0f8ca"/>
    <x v="1925"/>
    <x v="1"/>
    <s v="Clothing"/>
    <s v="Shoes"/>
    <n v="6"/>
    <n v="82.45"/>
    <n v="0.1"/>
    <s v="Wholesale"/>
    <s v="Credit Card"/>
    <n v="445.23"/>
  </r>
  <r>
    <s v="1fea15c6-b252-47bb-861c-ac79f0fa7279"/>
    <x v="1926"/>
    <x v="1"/>
    <s v="Cosmetics"/>
    <s v="Lipstick"/>
    <n v="9"/>
    <n v="492.77"/>
    <n v="0.1"/>
    <s v="Wholesale"/>
    <s v="Cash"/>
    <n v="3991.44"/>
  </r>
  <r>
    <s v="378227ee-f678-4358-bb23-3290f1f107a6"/>
    <x v="1927"/>
    <x v="2"/>
    <s v="Clothing"/>
    <s v="Shirt"/>
    <n v="3"/>
    <n v="453.84"/>
    <n v="0.2"/>
    <s v="Retail"/>
    <s v="E-Wallet"/>
    <n v="1089.22"/>
  </r>
  <r>
    <s v="2d344c10-b756-49b7-a83b-4883f3039f84"/>
    <x v="1928"/>
    <x v="3"/>
    <s v="Groceries"/>
    <s v="Rice"/>
    <n v="3"/>
    <n v="481.61"/>
    <n v="0.15"/>
    <s v="Online"/>
    <s v="Bank Transfer"/>
    <n v="1228.1099999999999"/>
  </r>
  <r>
    <s v="1135e0c0-9018-4d1b-86d5-bc09e0bb7c37"/>
    <x v="1929"/>
    <x v="1"/>
    <s v="Groceries"/>
    <s v="Milk"/>
    <n v="3"/>
    <n v="427.07"/>
    <n v="0.1"/>
    <s v="Retail"/>
    <s v="Bank Transfer"/>
    <n v="1153.0899999999999"/>
  </r>
  <r>
    <s v="5b5e538e-4a4e-40c9-aef1-756b9be0bc4c"/>
    <x v="1930"/>
    <x v="0"/>
    <s v="Electronics"/>
    <s v="Phone"/>
    <n v="2"/>
    <n v="439.45"/>
    <n v="0.2"/>
    <s v="Wholesale"/>
    <s v="Cash"/>
    <n v="703.12"/>
  </r>
  <r>
    <s v="256451f0-e80d-42d0-91ef-118d17961ae6"/>
    <x v="1931"/>
    <x v="1"/>
    <s v="Clothing"/>
    <s v="Shoes"/>
    <n v="6"/>
    <n v="301.42"/>
    <n v="0.1"/>
    <s v="Online"/>
    <s v="E-Wallet"/>
    <n v="1627.67"/>
  </r>
  <r>
    <s v="51313693-f0ba-423a-a8be-483584265123"/>
    <x v="1932"/>
    <x v="0"/>
    <s v="Clothing"/>
    <s v="Shoes"/>
    <n v="3"/>
    <n v="423.43"/>
    <n v="0"/>
    <s v="Online"/>
    <s v="Bank Transfer"/>
    <n v="1270.29"/>
  </r>
  <r>
    <s v="a95cf671-44fc-4d19-8445-19cd69efd121"/>
    <x v="1933"/>
    <x v="2"/>
    <s v="Cosmetics"/>
    <s v="Lipstick"/>
    <n v="5"/>
    <n v="269.33999999999997"/>
    <n v="0.05"/>
    <s v="Wholesale"/>
    <s v="E-Wallet"/>
    <n v="1279.3599999999999"/>
  </r>
  <r>
    <s v="0c7d8bab-eeea-465e-ba0e-2fa94033e465"/>
    <x v="1934"/>
    <x v="1"/>
    <s v="Electronics"/>
    <s v="Laptop"/>
    <n v="5"/>
    <n v="271.42"/>
    <n v="0"/>
    <s v="Retail"/>
    <s v="Credit Card"/>
    <n v="1357.1"/>
  </r>
  <r>
    <s v="64e9a626-4c3a-418e-864b-4184c5dfa32b"/>
    <x v="1935"/>
    <x v="0"/>
    <s v="Electronics"/>
    <s v="Phone"/>
    <n v="3"/>
    <n v="283.48"/>
    <n v="0.2"/>
    <s v="Retail"/>
    <s v="Bank Transfer"/>
    <n v="680.35"/>
  </r>
  <r>
    <s v="4e521130-9301-4391-9f3a-e8ffdb6f3f4d"/>
    <x v="1936"/>
    <x v="2"/>
    <s v="Furniture"/>
    <s v="Table"/>
    <n v="3"/>
    <n v="498.18"/>
    <n v="0.05"/>
    <s v="Wholesale"/>
    <s v="Bank Transfer"/>
    <n v="1419.81"/>
  </r>
  <r>
    <s v="437b85dd-8034-4ad7-97d9-aca12121e294"/>
    <x v="1937"/>
    <x v="3"/>
    <s v="Groceries"/>
    <s v="Milk"/>
    <n v="1"/>
    <n v="56.68"/>
    <n v="0.15"/>
    <s v="Retail"/>
    <s v="E-Wallet"/>
    <n v="48.18"/>
  </r>
  <r>
    <s v="fe8c2103-a442-49e5-970d-49e78f6c214b"/>
    <x v="1938"/>
    <x v="0"/>
    <s v="Clothing"/>
    <s v="Shirt"/>
    <n v="6"/>
    <n v="403.78"/>
    <n v="0.2"/>
    <s v="Retail"/>
    <s v="Bank Transfer"/>
    <n v="1938.14"/>
  </r>
  <r>
    <s v="56c631ee-529e-4504-a1ac-0b259688511a"/>
    <x v="1939"/>
    <x v="3"/>
    <s v="Clothing"/>
    <s v="Shirt"/>
    <n v="3"/>
    <n v="140.29"/>
    <n v="0.15"/>
    <s v="Retail"/>
    <s v="Credit Card"/>
    <n v="357.74"/>
  </r>
  <r>
    <s v="57453f80-e197-40f4-97c4-30b7ba522b12"/>
    <x v="1940"/>
    <x v="3"/>
    <s v="Electronics"/>
    <s v="TV"/>
    <n v="1"/>
    <n v="183.81"/>
    <n v="0.15"/>
    <s v="Online"/>
    <s v="Bank Transfer"/>
    <n v="156.24"/>
  </r>
  <r>
    <s v="b58cad8f-76cd-4f61-be18-53c4d29c4dca"/>
    <x v="1941"/>
    <x v="4"/>
    <s v="Electronics"/>
    <s v="Laptop"/>
    <n v="9"/>
    <n v="44.86"/>
    <n v="0.1"/>
    <s v="Online"/>
    <s v="Cash"/>
    <n v="363.37"/>
  </r>
  <r>
    <s v="66a08a27-c6a8-41f5-9227-0e16133e70b7"/>
    <x v="1942"/>
    <x v="1"/>
    <s v="Cosmetics"/>
    <s v="Lipstick"/>
    <n v="1"/>
    <n v="179.03"/>
    <n v="0.1"/>
    <s v="Retail"/>
    <s v="Bank Transfer"/>
    <n v="161.13"/>
  </r>
  <r>
    <s v="d0f2aee7-8717-480b-8530-c8571d0a256b"/>
    <x v="1943"/>
    <x v="0"/>
    <s v="Clothing"/>
    <s v="Shirt"/>
    <n v="5"/>
    <n v="495.43"/>
    <n v="0.05"/>
    <s v="Wholesale"/>
    <s v="Cash"/>
    <n v="2353.29"/>
  </r>
  <r>
    <s v="2fab5e63-e622-4759-aeac-03f01033ce1e"/>
    <x v="1944"/>
    <x v="3"/>
    <s v="Groceries"/>
    <s v="Rice"/>
    <n v="5"/>
    <n v="201.55"/>
    <n v="0.05"/>
    <s v="Wholesale"/>
    <s v="Bank Transfer"/>
    <n v="957.36"/>
  </r>
  <r>
    <s v="90bd232b-bb6d-41c6-9d56-138f595e27d0"/>
    <x v="1945"/>
    <x v="4"/>
    <s v="Clothing"/>
    <s v="Shirt"/>
    <n v="2"/>
    <n v="336.5"/>
    <n v="0.1"/>
    <s v="Wholesale"/>
    <s v="Bank Transfer"/>
    <n v="605.70000000000005"/>
  </r>
  <r>
    <s v="6b84a6bb-079b-437f-99a3-e828f4c914c7"/>
    <x v="1946"/>
    <x v="2"/>
    <s v="Furniture"/>
    <s v="Sofa"/>
    <n v="1"/>
    <n v="64.75"/>
    <n v="0.05"/>
    <s v="Wholesale"/>
    <s v="Bank Transfer"/>
    <n v="61.51"/>
  </r>
  <r>
    <s v="d52b90fb-a07a-4d89-99c0-ae73313b58a9"/>
    <x v="1947"/>
    <x v="0"/>
    <s v="Groceries"/>
    <s v="Rice"/>
    <n v="6"/>
    <n v="461.64"/>
    <n v="0"/>
    <s v="Retail"/>
    <s v="E-Wallet"/>
    <n v="2769.84"/>
  </r>
  <r>
    <s v="a9588585-0218-4c78-9882-3587173381e5"/>
    <x v="1948"/>
    <x v="3"/>
    <s v="Groceries"/>
    <s v="Milk"/>
    <n v="7"/>
    <n v="414.73"/>
    <n v="0.2"/>
    <s v="Retail"/>
    <s v="Bank Transfer"/>
    <n v="2322.4899999999998"/>
  </r>
  <r>
    <s v="3bb7143c-e940-44dd-93c8-655e700e4bc8"/>
    <x v="1949"/>
    <x v="1"/>
    <s v="Electronics"/>
    <s v="TV"/>
    <n v="9"/>
    <n v="196.22"/>
    <n v="0"/>
    <s v="Wholesale"/>
    <s v="Bank Transfer"/>
    <n v="1765.98"/>
  </r>
  <r>
    <s v="b45ac8ed-a889-48df-80bb-40e2261afde4"/>
    <x v="1950"/>
    <x v="4"/>
    <s v="Clothing"/>
    <s v="Shirt"/>
    <n v="8"/>
    <n v="177.49"/>
    <n v="0.2"/>
    <s v="Retail"/>
    <s v="Credit Card"/>
    <n v="1135.94"/>
  </r>
  <r>
    <s v="b98635fd-9bb3-4cec-b3b8-cd23de95546f"/>
    <x v="1951"/>
    <x v="3"/>
    <s v="Furniture"/>
    <s v="Table"/>
    <n v="3"/>
    <n v="218.97"/>
    <n v="0.1"/>
    <s v="Wholesale"/>
    <s v="Credit Card"/>
    <n v="591.22"/>
  </r>
  <r>
    <s v="ee0728b1-1202-4a76-aa92-ca7dbc128cc7"/>
    <x v="1952"/>
    <x v="1"/>
    <s v="Groceries"/>
    <s v="Rice"/>
    <n v="9"/>
    <n v="203.62"/>
    <n v="0"/>
    <s v="Wholesale"/>
    <s v="Cash"/>
    <n v="1832.58"/>
  </r>
  <r>
    <s v="a85a9b80-32fe-4762-b004-a637c602ddcd"/>
    <x v="1953"/>
    <x v="3"/>
    <s v="Electronics"/>
    <s v="TV"/>
    <n v="1"/>
    <n v="132.74"/>
    <n v="0.15"/>
    <s v="Online"/>
    <s v="E-Wallet"/>
    <n v="112.83"/>
  </r>
  <r>
    <s v="91396d31-95b4-40ac-ad3d-730812e49bae"/>
    <x v="1954"/>
    <x v="0"/>
    <s v="Clothing"/>
    <s v="Shoes"/>
    <n v="6"/>
    <n v="495.47"/>
    <n v="0"/>
    <s v="Wholesale"/>
    <s v="Credit Card"/>
    <n v="2972.82"/>
  </r>
  <r>
    <s v="9f621fd6-0a6b-4b0c-9b23-56a6da8a7479"/>
    <x v="1955"/>
    <x v="0"/>
    <s v="Furniture"/>
    <s v="Sofa"/>
    <n v="2"/>
    <n v="406.22"/>
    <n v="0.05"/>
    <s v="Online"/>
    <s v="Credit Card"/>
    <n v="771.82"/>
  </r>
  <r>
    <s v="6203cd43-3067-4c9d-a7c3-db09b38d2d38"/>
    <x v="1956"/>
    <x v="0"/>
    <s v="Furniture"/>
    <s v="Sofa"/>
    <n v="9"/>
    <n v="137.62"/>
    <n v="0"/>
    <s v="Wholesale"/>
    <s v="E-Wallet"/>
    <n v="1238.58"/>
  </r>
  <r>
    <s v="28a2fdbc-e2da-4858-99e0-ed03ff6414d9"/>
    <x v="1957"/>
    <x v="4"/>
    <s v="Groceries"/>
    <s v="Milk"/>
    <n v="9"/>
    <n v="490.95"/>
    <n v="0.1"/>
    <s v="Retail"/>
    <s v="Cash"/>
    <n v="3976.7"/>
  </r>
  <r>
    <s v="ac8e33aa-fbd5-45a2-a829-5ba3f56ef1c9"/>
    <x v="1958"/>
    <x v="0"/>
    <s v="Groceries"/>
    <s v="Rice"/>
    <n v="8"/>
    <n v="12.69"/>
    <n v="0.1"/>
    <s v="Online"/>
    <s v="Bank Transfer"/>
    <n v="91.37"/>
  </r>
  <r>
    <s v="190c3bbc-373e-411d-94d4-73de662dcd6f"/>
    <x v="1959"/>
    <x v="1"/>
    <s v="Furniture"/>
    <s v="Table"/>
    <n v="7"/>
    <n v="221.76"/>
    <n v="0.05"/>
    <s v="Retail"/>
    <s v="Bank Transfer"/>
    <n v="1474.7"/>
  </r>
  <r>
    <s v="d4a50d0f-4ee4-42e0-8870-109e7d0a939f"/>
    <x v="1960"/>
    <x v="3"/>
    <s v="Electronics"/>
    <s v="Laptop"/>
    <n v="6"/>
    <n v="286.89999999999998"/>
    <n v="0.2"/>
    <s v="Wholesale"/>
    <s v="Bank Transfer"/>
    <n v="1377.12"/>
  </r>
  <r>
    <s v="ad257d78-0afb-44d5-a9a5-e79d07df6411"/>
    <x v="1961"/>
    <x v="2"/>
    <s v="Furniture"/>
    <s v="Table"/>
    <n v="2"/>
    <n v="23.61"/>
    <n v="0.05"/>
    <s v="Online"/>
    <s v="Credit Card"/>
    <n v="44.86"/>
  </r>
  <r>
    <s v="09edb4e5-9a93-4df1-9212-01ff6e03098c"/>
    <x v="1962"/>
    <x v="1"/>
    <s v="Electronics"/>
    <s v="TV"/>
    <n v="4"/>
    <n v="84.71"/>
    <n v="0.2"/>
    <s v="Wholesale"/>
    <s v="Credit Card"/>
    <n v="271.07"/>
  </r>
  <r>
    <s v="2a0b01cb-7bd9-4113-8cfd-415f2814f158"/>
    <x v="1963"/>
    <x v="1"/>
    <s v="Clothing"/>
    <s v="Shirt"/>
    <n v="7"/>
    <n v="132.77000000000001"/>
    <n v="0.1"/>
    <s v="Wholesale"/>
    <s v="E-Wallet"/>
    <n v="836.45"/>
  </r>
  <r>
    <s v="67318307-f29f-4bbe-9d78-fedf0aa4183e"/>
    <x v="1964"/>
    <x v="0"/>
    <s v="Electronics"/>
    <s v="Phone"/>
    <n v="6"/>
    <n v="361.51"/>
    <n v="0.1"/>
    <s v="Retail"/>
    <s v="E-Wallet"/>
    <n v="1952.15"/>
  </r>
  <r>
    <s v="ba87dd00-4d0d-4f14-a026-3a61d6754ec8"/>
    <x v="1965"/>
    <x v="4"/>
    <s v="Groceries"/>
    <s v="Milk"/>
    <n v="9"/>
    <n v="470.17"/>
    <n v="0.2"/>
    <s v="Online"/>
    <s v="Bank Transfer"/>
    <n v="3385.22"/>
  </r>
  <r>
    <s v="9b43ae6e-8f37-43ea-86e2-81efa9f8c8f3"/>
    <x v="1966"/>
    <x v="3"/>
    <s v="Electronics"/>
    <s v="Phone"/>
    <n v="5"/>
    <n v="314.14"/>
    <n v="0"/>
    <s v="Retail"/>
    <s v="Bank Transfer"/>
    <n v="1570.7"/>
  </r>
  <r>
    <s v="4b5660ee-429f-4740-9888-0aec6c7016d7"/>
    <x v="1967"/>
    <x v="4"/>
    <s v="Groceries"/>
    <s v="Rice"/>
    <n v="6"/>
    <n v="283.52"/>
    <n v="0"/>
    <s v="Retail"/>
    <s v="Bank Transfer"/>
    <n v="1701.12"/>
  </r>
  <r>
    <s v="534d5b3f-0409-4226-9807-f063dcdad765"/>
    <x v="1968"/>
    <x v="3"/>
    <s v="Electronics"/>
    <s v="Laptop"/>
    <n v="6"/>
    <n v="270.7"/>
    <n v="0.05"/>
    <s v="Online"/>
    <s v="Credit Card"/>
    <n v="1542.99"/>
  </r>
  <r>
    <s v="e69c6723-7f58-42d4-b42b-0c7736a1100a"/>
    <x v="1969"/>
    <x v="3"/>
    <s v="Furniture"/>
    <s v="Sofa"/>
    <n v="8"/>
    <n v="178.6"/>
    <n v="0.1"/>
    <s v="Retail"/>
    <s v="Bank Transfer"/>
    <n v="1285.92"/>
  </r>
  <r>
    <s v="928172f8-63eb-40c5-92b4-e767f3c135ee"/>
    <x v="1970"/>
    <x v="4"/>
    <s v="Furniture"/>
    <s v="Sofa"/>
    <n v="8"/>
    <n v="414.72"/>
    <n v="0"/>
    <s v="Wholesale"/>
    <s v="Credit Card"/>
    <n v="3317.76"/>
  </r>
  <r>
    <s v="c3e63650-c297-41a3-ba89-aad34c19e409"/>
    <x v="1971"/>
    <x v="1"/>
    <s v="Clothing"/>
    <s v="Shoes"/>
    <n v="6"/>
    <n v="272.68"/>
    <n v="0.1"/>
    <s v="Online"/>
    <s v="Bank Transfer"/>
    <n v="1472.47"/>
  </r>
  <r>
    <s v="e5d22ef5-8b94-4a4c-aa7e-c185e2e92e98"/>
    <x v="1972"/>
    <x v="3"/>
    <s v="Electronics"/>
    <s v="TV"/>
    <n v="8"/>
    <n v="118.9"/>
    <n v="0.05"/>
    <s v="Online"/>
    <s v="E-Wallet"/>
    <n v="903.64"/>
  </r>
  <r>
    <s v="8487dd5e-f0c8-48b2-8a5b-b6479f5ad545"/>
    <x v="1973"/>
    <x v="4"/>
    <s v="Electronics"/>
    <s v="TV"/>
    <n v="7"/>
    <n v="72.73"/>
    <n v="0.15"/>
    <s v="Online"/>
    <s v="E-Wallet"/>
    <n v="432.74"/>
  </r>
  <r>
    <s v="39b313eb-414f-415e-bf1c-2a3396e27bd7"/>
    <x v="1974"/>
    <x v="3"/>
    <s v="Furniture"/>
    <s v="Table"/>
    <n v="1"/>
    <n v="492.83"/>
    <n v="0.1"/>
    <s v="Online"/>
    <s v="Credit Card"/>
    <n v="443.55"/>
  </r>
  <r>
    <s v="cf2ad851-9634-4e26-b6d3-98bbecf5b66d"/>
    <x v="1975"/>
    <x v="2"/>
    <s v="Electronics"/>
    <s v="TV"/>
    <n v="5"/>
    <n v="13.65"/>
    <n v="0.15"/>
    <s v="Online"/>
    <s v="Bank Transfer"/>
    <n v="58.01"/>
  </r>
  <r>
    <s v="dd3ec9a6-32ee-4429-acee-31535d63a0ef"/>
    <x v="1976"/>
    <x v="1"/>
    <s v="Furniture"/>
    <s v="Table"/>
    <n v="5"/>
    <n v="467.05"/>
    <n v="0.1"/>
    <s v="Online"/>
    <s v="Bank Transfer"/>
    <n v="2101.7199999999998"/>
  </r>
  <r>
    <s v="520b154a-8837-4805-9351-a963e5b12e49"/>
    <x v="1977"/>
    <x v="0"/>
    <s v="Furniture"/>
    <s v="Table"/>
    <n v="9"/>
    <n v="113.06"/>
    <n v="0.2"/>
    <s v="Wholesale"/>
    <s v="E-Wallet"/>
    <n v="814.03"/>
  </r>
  <r>
    <s v="00b18f67-1c69-4775-864c-332ca6c94c44"/>
    <x v="1978"/>
    <x v="3"/>
    <s v="Clothing"/>
    <s v="Shirt"/>
    <n v="7"/>
    <n v="330.49"/>
    <n v="0.15"/>
    <s v="Online"/>
    <s v="Credit Card"/>
    <n v="1966.42"/>
  </r>
  <r>
    <s v="8da737f1-f1e3-4ce6-bf29-77b4fad6c7a3"/>
    <x v="1979"/>
    <x v="2"/>
    <s v="Groceries"/>
    <s v="Milk"/>
    <n v="7"/>
    <n v="154.26"/>
    <n v="0.2"/>
    <s v="Retail"/>
    <s v="E-Wallet"/>
    <n v="863.86"/>
  </r>
  <r>
    <s v="fcec80c2-7cf7-4bbe-97af-0ecb81058713"/>
    <x v="1980"/>
    <x v="0"/>
    <s v="Electronics"/>
    <s v="Phone"/>
    <n v="2"/>
    <n v="430.61"/>
    <n v="0.2"/>
    <s v="Retail"/>
    <s v="Credit Card"/>
    <n v="688.98"/>
  </r>
  <r>
    <s v="049850d1-60e3-4b52-871b-36bedb9af9d6"/>
    <x v="1981"/>
    <x v="0"/>
    <s v="Clothing"/>
    <s v="Shirt"/>
    <n v="8"/>
    <n v="274.01"/>
    <n v="0.05"/>
    <s v="Retail"/>
    <s v="Credit Card"/>
    <n v="2082.48"/>
  </r>
  <r>
    <s v="7bd30317-6ddf-4114-94d4-0f5f8996e0d1"/>
    <x v="1982"/>
    <x v="3"/>
    <s v="Electronics"/>
    <s v="Laptop"/>
    <n v="3"/>
    <n v="74.819999999999993"/>
    <n v="0.05"/>
    <s v="Online"/>
    <s v="E-Wallet"/>
    <n v="213.24"/>
  </r>
  <r>
    <s v="222c4100-0ed3-4695-b9b5-516851b0633e"/>
    <x v="1983"/>
    <x v="4"/>
    <s v="Electronics"/>
    <s v="Laptop"/>
    <n v="9"/>
    <n v="138.57"/>
    <n v="0"/>
    <s v="Retail"/>
    <s v="Cash"/>
    <n v="1247.1300000000001"/>
  </r>
  <r>
    <s v="b1671f69-3b56-4d86-aab3-31651e4f63c6"/>
    <x v="1984"/>
    <x v="3"/>
    <s v="Electronics"/>
    <s v="Laptop"/>
    <n v="6"/>
    <n v="163.56"/>
    <n v="0.15"/>
    <s v="Wholesale"/>
    <s v="Bank Transfer"/>
    <n v="834.16"/>
  </r>
  <r>
    <s v="8d367c86-9482-46f5-af67-23d782617cdb"/>
    <x v="1985"/>
    <x v="2"/>
    <s v="Furniture"/>
    <s v="Sofa"/>
    <n v="9"/>
    <n v="443.53"/>
    <n v="0"/>
    <s v="Retail"/>
    <s v="Credit Card"/>
    <n v="3991.77"/>
  </r>
  <r>
    <s v="ec9585f0-3584-4163-8b56-ac8d91824d4a"/>
    <x v="1986"/>
    <x v="0"/>
    <s v="Furniture"/>
    <s v="Sofa"/>
    <n v="9"/>
    <n v="384.54"/>
    <n v="0.15"/>
    <s v="Online"/>
    <s v="Bank Transfer"/>
    <n v="2941.73"/>
  </r>
  <r>
    <s v="adeaa471-3dee-4b58-9de8-ac9655bf8fab"/>
    <x v="1987"/>
    <x v="3"/>
    <s v="Groceries"/>
    <s v="Milk"/>
    <n v="7"/>
    <n v="415.65"/>
    <n v="0.05"/>
    <s v="Wholesale"/>
    <s v="Bank Transfer"/>
    <n v="2764.07"/>
  </r>
  <r>
    <s v="2f5e49fb-b53a-45f0-aab9-a5f6f86547ad"/>
    <x v="1988"/>
    <x v="4"/>
    <s v="Electronics"/>
    <s v="Laptop"/>
    <n v="8"/>
    <n v="30.86"/>
    <n v="0.05"/>
    <s v="Wholesale"/>
    <s v="Bank Transfer"/>
    <n v="234.54"/>
  </r>
  <r>
    <s v="d839c462-57f0-4216-8458-e5c40d4f430d"/>
    <x v="1989"/>
    <x v="3"/>
    <s v="Groceries"/>
    <s v="Rice"/>
    <n v="2"/>
    <n v="291.5"/>
    <n v="0.05"/>
    <s v="Wholesale"/>
    <s v="Bank Transfer"/>
    <n v="553.85"/>
  </r>
  <r>
    <s v="b8c6bd30-a2f5-4546-8319-1543d0dfb542"/>
    <x v="1990"/>
    <x v="1"/>
    <s v="Groceries"/>
    <s v="Rice"/>
    <n v="5"/>
    <n v="499.59"/>
    <n v="0.15"/>
    <s v="Retail"/>
    <s v="Cash"/>
    <n v="2123.2600000000002"/>
  </r>
  <r>
    <s v="3fcdf081-b830-446b-85ab-8353bf481589"/>
    <x v="1991"/>
    <x v="4"/>
    <s v="Clothing"/>
    <s v="Shoes"/>
    <n v="3"/>
    <n v="393.67"/>
    <n v="0.05"/>
    <s v="Retail"/>
    <s v="Cash"/>
    <n v="1121.96"/>
  </r>
  <r>
    <s v="fe755070-dbe3-46dd-b5b5-337f6f257b42"/>
    <x v="1992"/>
    <x v="2"/>
    <s v="Clothing"/>
    <s v="Shirt"/>
    <n v="1"/>
    <n v="64.75"/>
    <n v="0"/>
    <s v="Online"/>
    <s v="Bank Transfer"/>
    <n v="64.75"/>
  </r>
  <r>
    <s v="18b054b1-473a-4934-967d-ce967eb76137"/>
    <x v="1993"/>
    <x v="0"/>
    <s v="Electronics"/>
    <s v="Phone"/>
    <n v="6"/>
    <n v="341.01"/>
    <n v="0.2"/>
    <s v="Wholesale"/>
    <s v="E-Wallet"/>
    <n v="1636.85"/>
  </r>
  <r>
    <s v="a54a2d1f-0c5a-42c8-b4c4-9ed18a42074f"/>
    <x v="1994"/>
    <x v="3"/>
    <s v="Furniture"/>
    <s v="Sofa"/>
    <n v="9"/>
    <n v="373.94"/>
    <n v="0.15"/>
    <s v="Online"/>
    <s v="Bank Transfer"/>
    <n v="2860.64"/>
  </r>
  <r>
    <s v="9c240acc-1e85-4486-a0ef-a2bf10ad9ea8"/>
    <x v="1995"/>
    <x v="4"/>
    <s v="Electronics"/>
    <s v="TV"/>
    <n v="2"/>
    <n v="259.55"/>
    <n v="0.2"/>
    <s v="Online"/>
    <s v="Credit Card"/>
    <n v="415.28"/>
  </r>
  <r>
    <s v="f869ab72-7d4c-4b84-99dd-86459c18c719"/>
    <x v="1996"/>
    <x v="1"/>
    <s v="Electronics"/>
    <s v="Phone"/>
    <n v="9"/>
    <n v="43.98"/>
    <n v="0"/>
    <s v="Online"/>
    <s v="Bank Transfer"/>
    <n v="395.82"/>
  </r>
  <r>
    <s v="d7ca670a-59cd-41fc-87e0-c15b2815509a"/>
    <x v="1997"/>
    <x v="4"/>
    <s v="Cosmetics"/>
    <s v="Lipstick"/>
    <n v="8"/>
    <n v="22.17"/>
    <n v="0.1"/>
    <s v="Wholesale"/>
    <s v="Cash"/>
    <n v="159.62"/>
  </r>
  <r>
    <s v="5cb52d84-7f4a-4fa7-9fa0-e6a6bf4264dc"/>
    <x v="1998"/>
    <x v="1"/>
    <s v="Groceries"/>
    <s v="Milk"/>
    <n v="9"/>
    <n v="469.22"/>
    <n v="0.05"/>
    <s v="Wholesale"/>
    <s v="Credit Card"/>
    <n v="4011.83"/>
  </r>
  <r>
    <s v="9bc513d3-67e9-4e78-8b95-61ea768debb5"/>
    <x v="1999"/>
    <x v="2"/>
    <s v="Groceries"/>
    <s v="Milk"/>
    <n v="5"/>
    <n v="132.47"/>
    <n v="0"/>
    <s v="Online"/>
    <s v="Credit Card"/>
    <n v="662.35"/>
  </r>
  <r>
    <s v="fa27859c-c123-4379-a490-fc51d3d59ed9"/>
    <x v="2000"/>
    <x v="0"/>
    <s v="Electronics"/>
    <s v="Laptop"/>
    <n v="2"/>
    <n v="192.59"/>
    <n v="0.1"/>
    <s v="Wholesale"/>
    <s v="Cash"/>
    <n v="346.66"/>
  </r>
  <r>
    <s v="e57df6f7-2083-4f1c-aed6-f1b706fca295"/>
    <x v="2001"/>
    <x v="2"/>
    <s v="Groceries"/>
    <s v="Rice"/>
    <n v="6"/>
    <n v="398.66"/>
    <n v="0.15"/>
    <s v="Retail"/>
    <s v="Cash"/>
    <n v="2033.17"/>
  </r>
  <r>
    <s v="63ccba24-5d4f-47f2-a7ba-474866d22378"/>
    <x v="2002"/>
    <x v="3"/>
    <s v="Electronics"/>
    <s v="Laptop"/>
    <n v="7"/>
    <n v="346.18"/>
    <n v="0"/>
    <s v="Wholesale"/>
    <s v="Credit Card"/>
    <n v="2423.2600000000002"/>
  </r>
  <r>
    <s v="f7c8b8c6-f93c-43ff-9c5b-2018cb29eefd"/>
    <x v="2003"/>
    <x v="4"/>
    <s v="Electronics"/>
    <s v="Phone"/>
    <n v="3"/>
    <n v="484.44"/>
    <n v="0.15"/>
    <s v="Retail"/>
    <s v="Cash"/>
    <n v="1235.32"/>
  </r>
  <r>
    <s v="8795792a-e112-4dd2-9bb6-037e16b2f7ba"/>
    <x v="2004"/>
    <x v="1"/>
    <s v="Groceries"/>
    <s v="Rice"/>
    <n v="6"/>
    <n v="50.96"/>
    <n v="0.2"/>
    <s v="Wholesale"/>
    <s v="Cash"/>
    <n v="244.61"/>
  </r>
  <r>
    <s v="d7ab3211-e5e1-4ab7-ae44-0006844338fe"/>
    <x v="2005"/>
    <x v="1"/>
    <s v="Electronics"/>
    <s v="Laptop"/>
    <n v="6"/>
    <n v="354.93"/>
    <n v="0.2"/>
    <s v="Online"/>
    <s v="Bank Transfer"/>
    <n v="1703.66"/>
  </r>
  <r>
    <s v="c3af8649-1fb7-4a44-8401-cf45b2402661"/>
    <x v="2006"/>
    <x v="4"/>
    <s v="Electronics"/>
    <s v="Phone"/>
    <n v="8"/>
    <n v="45.7"/>
    <n v="0.15"/>
    <s v="Online"/>
    <s v="Credit Card"/>
    <n v="310.76"/>
  </r>
  <r>
    <s v="70d9b0d6-1dad-4896-9953-2e388390fefd"/>
    <x v="2007"/>
    <x v="4"/>
    <s v="Cosmetics"/>
    <s v="Lipstick"/>
    <n v="1"/>
    <n v="5.08"/>
    <n v="0.2"/>
    <s v="Retail"/>
    <s v="Cash"/>
    <n v="4.0599999999999996"/>
  </r>
  <r>
    <s v="8b7a9bae-db9c-4cfc-8939-3ff5c914c289"/>
    <x v="2008"/>
    <x v="3"/>
    <s v="Clothing"/>
    <s v="Shoes"/>
    <n v="4"/>
    <n v="64.510000000000005"/>
    <n v="0.2"/>
    <s v="Retail"/>
    <s v="Cash"/>
    <n v="206.43"/>
  </r>
  <r>
    <s v="6d1c3a11-e794-4e3d-9de6-d996bad5b042"/>
    <x v="2009"/>
    <x v="2"/>
    <s v="Clothing"/>
    <s v="Shirt"/>
    <n v="1"/>
    <n v="310.27999999999997"/>
    <n v="0.05"/>
    <s v="Wholesale"/>
    <s v="Credit Card"/>
    <n v="294.77"/>
  </r>
  <r>
    <s v="0c339dd2-9053-4b55-b8ac-2c4de8d8be7e"/>
    <x v="2010"/>
    <x v="1"/>
    <s v="Clothing"/>
    <s v="Shoes"/>
    <n v="8"/>
    <n v="339.72"/>
    <n v="0.15"/>
    <s v="Retail"/>
    <s v="Bank Transfer"/>
    <n v="2310.1"/>
  </r>
  <r>
    <s v="9767f7cd-e86d-49ad-8b40-c476599652e6"/>
    <x v="2011"/>
    <x v="3"/>
    <s v="Cosmetics"/>
    <s v="Lipstick"/>
    <n v="2"/>
    <n v="221.98"/>
    <n v="0.15"/>
    <s v="Online"/>
    <s v="Cash"/>
    <n v="377.37"/>
  </r>
  <r>
    <s v="60cbd5b8-c7d0-49b0-a675-c74c14e66b02"/>
    <x v="2012"/>
    <x v="2"/>
    <s v="Clothing"/>
    <s v="Shoes"/>
    <n v="8"/>
    <n v="27.81"/>
    <n v="0.1"/>
    <s v="Wholesale"/>
    <s v="Bank Transfer"/>
    <n v="200.23"/>
  </r>
  <r>
    <s v="1d6403ca-bacf-423c-b926-35805fcd9267"/>
    <x v="2013"/>
    <x v="3"/>
    <s v="Electronics"/>
    <s v="TV"/>
    <n v="3"/>
    <n v="318.86"/>
    <n v="0.05"/>
    <s v="Retail"/>
    <s v="Bank Transfer"/>
    <n v="908.75"/>
  </r>
  <r>
    <s v="6ad339aa-b5f7-4aa1-8e78-3839d2c62897"/>
    <x v="2014"/>
    <x v="1"/>
    <s v="Furniture"/>
    <s v="Sofa"/>
    <n v="8"/>
    <n v="47.48"/>
    <n v="0"/>
    <s v="Online"/>
    <s v="Bank Transfer"/>
    <n v="379.84"/>
  </r>
  <r>
    <s v="092fa097-5a52-48af-be86-e4ddcb747f53"/>
    <x v="2015"/>
    <x v="4"/>
    <s v="Furniture"/>
    <s v="Sofa"/>
    <n v="6"/>
    <n v="75.150000000000006"/>
    <n v="0.05"/>
    <s v="Online"/>
    <s v="E-Wallet"/>
    <n v="428.36"/>
  </r>
  <r>
    <s v="c54454f7-0202-4860-967d-c694e30b11b4"/>
    <x v="2016"/>
    <x v="4"/>
    <s v="Electronics"/>
    <s v="TV"/>
    <n v="1"/>
    <n v="258.72000000000003"/>
    <n v="0"/>
    <s v="Wholesale"/>
    <s v="Credit Card"/>
    <n v="258.72000000000003"/>
  </r>
  <r>
    <s v="343cc2e9-582d-4255-8274-28de6790b33b"/>
    <x v="2017"/>
    <x v="2"/>
    <s v="Furniture"/>
    <s v="Sofa"/>
    <n v="7"/>
    <n v="173.48"/>
    <n v="0.15"/>
    <s v="Wholesale"/>
    <s v="E-Wallet"/>
    <n v="1032.21"/>
  </r>
  <r>
    <s v="0d631947-5c39-445b-bb7d-a30f93485631"/>
    <x v="2018"/>
    <x v="0"/>
    <s v="Electronics"/>
    <s v="Phone"/>
    <n v="7"/>
    <n v="235.05"/>
    <n v="0.05"/>
    <s v="Wholesale"/>
    <s v="Credit Card"/>
    <n v="1563.08"/>
  </r>
  <r>
    <s v="537c9590-0443-4ea3-a3cc-e3575c928d08"/>
    <x v="2019"/>
    <x v="2"/>
    <s v="Furniture"/>
    <s v="Sofa"/>
    <n v="6"/>
    <n v="319.36"/>
    <n v="0.1"/>
    <s v="Wholesale"/>
    <s v="Bank Transfer"/>
    <n v="1724.54"/>
  </r>
  <r>
    <s v="a7f5c50b-a19c-49b5-a082-da1d6e9c9228"/>
    <x v="2020"/>
    <x v="0"/>
    <s v="Groceries"/>
    <s v="Milk"/>
    <n v="1"/>
    <n v="84.2"/>
    <n v="0.2"/>
    <s v="Retail"/>
    <s v="Bank Transfer"/>
    <n v="67.36"/>
  </r>
  <r>
    <s v="0d8e988a-75ec-4205-8564-6cbb40dc0f0b"/>
    <x v="2021"/>
    <x v="3"/>
    <s v="Groceries"/>
    <s v="Milk"/>
    <n v="5"/>
    <n v="447.08"/>
    <n v="0"/>
    <s v="Wholesale"/>
    <s v="Bank Transfer"/>
    <n v="2235.4"/>
  </r>
  <r>
    <s v="47634b63-3262-4b68-9048-62b5e58ed18d"/>
    <x v="2022"/>
    <x v="3"/>
    <s v="Groceries"/>
    <s v="Rice"/>
    <n v="1"/>
    <n v="281.94"/>
    <n v="0.2"/>
    <s v="Retail"/>
    <s v="Bank Transfer"/>
    <n v="225.55"/>
  </r>
  <r>
    <s v="e3075030-9fdc-41b5-a50c-b8017885e286"/>
    <x v="2023"/>
    <x v="1"/>
    <s v="Furniture"/>
    <s v="Table"/>
    <n v="1"/>
    <n v="15.94"/>
    <n v="0.15"/>
    <s v="Online"/>
    <s v="Bank Transfer"/>
    <n v="13.55"/>
  </r>
  <r>
    <s v="11ed2404-8b7a-448f-9ba8-846dc4e9cee7"/>
    <x v="2024"/>
    <x v="0"/>
    <s v="Cosmetics"/>
    <s v="Lipstick"/>
    <n v="6"/>
    <n v="316.08"/>
    <n v="0.15"/>
    <s v="Wholesale"/>
    <s v="E-Wallet"/>
    <n v="1612.01"/>
  </r>
  <r>
    <s v="23a7502d-6af4-41e1-a0c4-014cad745d61"/>
    <x v="2025"/>
    <x v="1"/>
    <s v="Groceries"/>
    <s v="Milk"/>
    <n v="8"/>
    <n v="234.27"/>
    <n v="0.15"/>
    <s v="Wholesale"/>
    <s v="Bank Transfer"/>
    <n v="1593.04"/>
  </r>
  <r>
    <s v="7410a33c-1abd-484a-9615-757f98aece1f"/>
    <x v="2026"/>
    <x v="4"/>
    <s v="Clothing"/>
    <s v="Shirt"/>
    <n v="1"/>
    <n v="352.31"/>
    <n v="0.2"/>
    <s v="Wholesale"/>
    <s v="Bank Transfer"/>
    <n v="281.85000000000002"/>
  </r>
  <r>
    <s v="db8ce7dd-6104-488e-bbc3-a289b126f7b1"/>
    <x v="2027"/>
    <x v="0"/>
    <s v="Groceries"/>
    <s v="Rice"/>
    <n v="2"/>
    <n v="393.1"/>
    <n v="0.15"/>
    <s v="Wholesale"/>
    <s v="Bank Transfer"/>
    <n v="668.27"/>
  </r>
  <r>
    <s v="d8c1d0da-6d96-4695-a89e-cc44666ae69f"/>
    <x v="2028"/>
    <x v="2"/>
    <s v="Electronics"/>
    <s v="TV"/>
    <n v="5"/>
    <n v="469.73"/>
    <n v="0.15"/>
    <s v="Wholesale"/>
    <s v="E-Wallet"/>
    <n v="1996.35"/>
  </r>
  <r>
    <s v="55a40dd5-e2f4-45bc-aec5-ed632ff83cf0"/>
    <x v="2029"/>
    <x v="4"/>
    <s v="Cosmetics"/>
    <s v="Lipstick"/>
    <n v="8"/>
    <n v="499.18"/>
    <n v="0.2"/>
    <s v="Wholesale"/>
    <s v="Cash"/>
    <n v="3194.75"/>
  </r>
  <r>
    <s v="9bae650e-ca27-4b38-b1a7-36e7a4c5dd45"/>
    <x v="2030"/>
    <x v="4"/>
    <s v="Cosmetics"/>
    <s v="Lipstick"/>
    <n v="4"/>
    <n v="277.06"/>
    <n v="0.15"/>
    <s v="Wholesale"/>
    <s v="Credit Card"/>
    <n v="942"/>
  </r>
  <r>
    <s v="904d4eb3-e8c0-4382-b22e-edb900ea2ea9"/>
    <x v="2031"/>
    <x v="2"/>
    <s v="Electronics"/>
    <s v="TV"/>
    <n v="5"/>
    <n v="282.95"/>
    <n v="0"/>
    <s v="Retail"/>
    <s v="Credit Card"/>
    <n v="1414.75"/>
  </r>
  <r>
    <s v="ca39b610-2b6e-408c-a56f-0358da9c0285"/>
    <x v="2032"/>
    <x v="4"/>
    <s v="Furniture"/>
    <s v="Table"/>
    <n v="5"/>
    <n v="16.11"/>
    <n v="0.05"/>
    <s v="Wholesale"/>
    <s v="Cash"/>
    <n v="76.52"/>
  </r>
  <r>
    <s v="7a1b496e-1187-44bd-b3cf-d5f9b6626e92"/>
    <x v="2033"/>
    <x v="0"/>
    <s v="Clothing"/>
    <s v="Shoes"/>
    <n v="3"/>
    <n v="433.26"/>
    <n v="0"/>
    <s v="Wholesale"/>
    <s v="Cash"/>
    <n v="1299.78"/>
  </r>
  <r>
    <s v="d22c228e-449f-4c65-845c-d86dcd27b09b"/>
    <x v="2034"/>
    <x v="1"/>
    <s v="Clothing"/>
    <s v="Shoes"/>
    <n v="6"/>
    <n v="19.22"/>
    <n v="0.15"/>
    <s v="Wholesale"/>
    <s v="E-Wallet"/>
    <n v="98.02"/>
  </r>
  <r>
    <s v="8bd602c5-a228-42c5-aa73-743c2feffb9c"/>
    <x v="2035"/>
    <x v="4"/>
    <s v="Electronics"/>
    <s v="Laptop"/>
    <n v="5"/>
    <n v="318.17"/>
    <n v="0.15"/>
    <s v="Retail"/>
    <s v="Credit Card"/>
    <n v="1352.22"/>
  </r>
  <r>
    <s v="5aa09964-0ab8-4bd0-a209-7d5e1637b350"/>
    <x v="2036"/>
    <x v="0"/>
    <s v="Electronics"/>
    <s v="Laptop"/>
    <n v="2"/>
    <n v="53.8"/>
    <n v="0.15"/>
    <s v="Wholesale"/>
    <s v="Cash"/>
    <n v="91.46"/>
  </r>
  <r>
    <s v="13fcf482-b6f5-4682-8ae5-0dbeef7f15ea"/>
    <x v="2037"/>
    <x v="3"/>
    <s v="Groceries"/>
    <s v="Rice"/>
    <n v="4"/>
    <n v="146.49"/>
    <n v="0.15"/>
    <s v="Wholesale"/>
    <s v="Cash"/>
    <n v="498.07"/>
  </r>
  <r>
    <s v="d6826b7f-0dad-4685-b3b2-f3a80f842104"/>
    <x v="2038"/>
    <x v="0"/>
    <s v="Electronics"/>
    <s v="Laptop"/>
    <n v="4"/>
    <n v="74.459999999999994"/>
    <n v="0.2"/>
    <s v="Online"/>
    <s v="E-Wallet"/>
    <n v="238.27"/>
  </r>
  <r>
    <s v="c75f630f-2aca-49f2-a02a-7fbfa1b66728"/>
    <x v="2039"/>
    <x v="1"/>
    <s v="Electronics"/>
    <s v="Laptop"/>
    <n v="7"/>
    <n v="73.010000000000005"/>
    <n v="0.05"/>
    <s v="Wholesale"/>
    <s v="E-Wallet"/>
    <n v="485.52"/>
  </r>
  <r>
    <s v="54af8926-b4fe-42be-92ab-3e2247ccd782"/>
    <x v="2040"/>
    <x v="0"/>
    <s v="Electronics"/>
    <s v="TV"/>
    <n v="7"/>
    <n v="41.93"/>
    <n v="0.2"/>
    <s v="Online"/>
    <s v="Bank Transfer"/>
    <n v="234.81"/>
  </r>
  <r>
    <s v="35dcb744-50a4-4953-bb4f-006b12edf7c9"/>
    <x v="2041"/>
    <x v="2"/>
    <s v="Clothing"/>
    <s v="Shoes"/>
    <n v="9"/>
    <n v="162.35"/>
    <n v="0.2"/>
    <s v="Online"/>
    <s v="Cash"/>
    <n v="1168.92"/>
  </r>
  <r>
    <s v="f7e5e9f1-cc0e-4c46-9d82-bd4bf9fb82f6"/>
    <x v="2042"/>
    <x v="1"/>
    <s v="Electronics"/>
    <s v="Laptop"/>
    <n v="2"/>
    <n v="214.71"/>
    <n v="0.15"/>
    <s v="Wholesale"/>
    <s v="E-Wallet"/>
    <n v="365.01"/>
  </r>
  <r>
    <s v="252243c1-6be6-489b-814f-123e3bd20bf9"/>
    <x v="2043"/>
    <x v="3"/>
    <s v="Groceries"/>
    <s v="Milk"/>
    <n v="6"/>
    <n v="234.91"/>
    <n v="0"/>
    <s v="Wholesale"/>
    <s v="Credit Card"/>
    <n v="1409.46"/>
  </r>
  <r>
    <s v="83fc35a4-98af-4233-9d56-bcf99c751ab7"/>
    <x v="2044"/>
    <x v="2"/>
    <s v="Clothing"/>
    <s v="Shirt"/>
    <n v="2"/>
    <n v="222.66"/>
    <n v="0"/>
    <s v="Wholesale"/>
    <s v="E-Wallet"/>
    <n v="445.32"/>
  </r>
  <r>
    <s v="fcb5b7ab-4777-4ce5-9fc8-273bdb055c74"/>
    <x v="2045"/>
    <x v="0"/>
    <s v="Groceries"/>
    <s v="Milk"/>
    <n v="9"/>
    <n v="264.23"/>
    <n v="0.1"/>
    <s v="Online"/>
    <s v="Credit Card"/>
    <n v="2140.2600000000002"/>
  </r>
  <r>
    <s v="09c640d0-8eb2-4eef-99fe-eeb6f1bd138b"/>
    <x v="2046"/>
    <x v="1"/>
    <s v="Furniture"/>
    <s v="Table"/>
    <n v="2"/>
    <n v="430.59"/>
    <n v="0.05"/>
    <s v="Retail"/>
    <s v="Bank Transfer"/>
    <n v="818.12"/>
  </r>
  <r>
    <s v="1b6bda7e-3f92-4dac-b8da-f0be0378c620"/>
    <x v="2047"/>
    <x v="3"/>
    <s v="Groceries"/>
    <s v="Milk"/>
    <n v="6"/>
    <n v="317.74"/>
    <n v="0.1"/>
    <s v="Retail"/>
    <s v="Cash"/>
    <n v="1715.8"/>
  </r>
  <r>
    <s v="2157b2fb-1b73-4c34-8c9d-565decb13dce"/>
    <x v="2048"/>
    <x v="2"/>
    <s v="Groceries"/>
    <s v="Rice"/>
    <n v="8"/>
    <n v="13.56"/>
    <n v="0.2"/>
    <s v="Wholesale"/>
    <s v="Cash"/>
    <n v="86.78"/>
  </r>
  <r>
    <s v="6cd2b2b6-f81a-4316-95f6-999d1f53ce10"/>
    <x v="2049"/>
    <x v="3"/>
    <s v="Electronics"/>
    <s v="Laptop"/>
    <n v="6"/>
    <n v="90.61"/>
    <n v="0.1"/>
    <s v="Wholesale"/>
    <s v="E-Wallet"/>
    <n v="489.29"/>
  </r>
  <r>
    <s v="78ebc85c-0147-4b60-884a-a33cc635d12d"/>
    <x v="2050"/>
    <x v="0"/>
    <s v="Electronics"/>
    <s v="Laptop"/>
    <n v="3"/>
    <n v="177.73"/>
    <n v="0.1"/>
    <s v="Online"/>
    <s v="Bank Transfer"/>
    <n v="479.87"/>
  </r>
  <r>
    <s v="54602e9f-ca25-4676-8544-a6f2afe31374"/>
    <x v="2051"/>
    <x v="3"/>
    <s v="Electronics"/>
    <s v="TV"/>
    <n v="5"/>
    <n v="474.78"/>
    <n v="0.1"/>
    <s v="Online"/>
    <s v="Cash"/>
    <n v="2136.5100000000002"/>
  </r>
  <r>
    <s v="ae25b678-0869-47a0-b198-b69c712c3acb"/>
    <x v="2052"/>
    <x v="4"/>
    <s v="Electronics"/>
    <s v="Phone"/>
    <n v="4"/>
    <n v="43.65"/>
    <n v="0.05"/>
    <s v="Retail"/>
    <s v="E-Wallet"/>
    <n v="165.87"/>
  </r>
  <r>
    <s v="ee28e14a-8cb3-4aaf-871a-b4f8aba12f97"/>
    <x v="2053"/>
    <x v="2"/>
    <s v="Furniture"/>
    <s v="Table"/>
    <n v="1"/>
    <n v="356.51"/>
    <n v="0"/>
    <s v="Online"/>
    <s v="E-Wallet"/>
    <n v="356.51"/>
  </r>
  <r>
    <s v="b177c411-f824-4f69-aa9d-eace7bbf58bc"/>
    <x v="2054"/>
    <x v="3"/>
    <s v="Groceries"/>
    <s v="Milk"/>
    <n v="5"/>
    <n v="21.38"/>
    <n v="0"/>
    <s v="Retail"/>
    <s v="E-Wallet"/>
    <n v="106.9"/>
  </r>
  <r>
    <s v="af701428-9899-4c24-bc99-eb2391578885"/>
    <x v="2055"/>
    <x v="0"/>
    <s v="Electronics"/>
    <s v="Phone"/>
    <n v="5"/>
    <n v="184.46"/>
    <n v="0.1"/>
    <s v="Wholesale"/>
    <s v="E-Wallet"/>
    <n v="830.07"/>
  </r>
  <r>
    <s v="61747876-88e8-4f1a-b2b2-5c610adf9554"/>
    <x v="2056"/>
    <x v="0"/>
    <s v="Cosmetics"/>
    <s v="Lipstick"/>
    <n v="7"/>
    <n v="386.22"/>
    <n v="0.05"/>
    <s v="Retail"/>
    <s v="Credit Card"/>
    <n v="2568.36"/>
  </r>
  <r>
    <s v="b2d51210-801c-4123-b214-0dad0fe5a844"/>
    <x v="2057"/>
    <x v="3"/>
    <s v="Clothing"/>
    <s v="Shirt"/>
    <n v="7"/>
    <n v="175.25"/>
    <n v="0"/>
    <s v="Retail"/>
    <s v="Bank Transfer"/>
    <n v="1226.75"/>
  </r>
  <r>
    <s v="34cc411e-9fe4-46de-8f28-96b97643b7dc"/>
    <x v="2058"/>
    <x v="0"/>
    <s v="Clothing"/>
    <s v="Shirt"/>
    <n v="2"/>
    <n v="217.99"/>
    <n v="0.15"/>
    <s v="Wholesale"/>
    <s v="Credit Card"/>
    <n v="370.58"/>
  </r>
  <r>
    <s v="e809a7f3-8ebc-4125-8229-e32037eb73a4"/>
    <x v="2059"/>
    <x v="1"/>
    <s v="Clothing"/>
    <s v="Shoes"/>
    <n v="4"/>
    <n v="453.13"/>
    <n v="0"/>
    <s v="Retail"/>
    <s v="Cash"/>
    <n v="1812.52"/>
  </r>
  <r>
    <s v="54e1a803-cdc3-46a2-85f8-d4ef785008dd"/>
    <x v="2060"/>
    <x v="1"/>
    <s v="Electronics"/>
    <s v="Laptop"/>
    <n v="1"/>
    <n v="37.75"/>
    <n v="0"/>
    <s v="Online"/>
    <s v="Bank Transfer"/>
    <n v="37.75"/>
  </r>
  <r>
    <s v="da63f4a8-5ae1-4dc5-bc96-b95c5020ceb7"/>
    <x v="2061"/>
    <x v="1"/>
    <s v="Clothing"/>
    <s v="Shoes"/>
    <n v="5"/>
    <n v="266.19"/>
    <n v="0.05"/>
    <s v="Online"/>
    <s v="E-Wallet"/>
    <n v="1264.4000000000001"/>
  </r>
  <r>
    <s v="4c4a95c2-604a-4c32-b8a8-ff99f94e520a"/>
    <x v="2062"/>
    <x v="4"/>
    <s v="Electronics"/>
    <s v="TV"/>
    <n v="5"/>
    <n v="186.29"/>
    <n v="0.05"/>
    <s v="Wholesale"/>
    <s v="Cash"/>
    <n v="884.88"/>
  </r>
  <r>
    <s v="67bbd329-ec22-451b-b0e6-9a042cb7985d"/>
    <x v="2063"/>
    <x v="3"/>
    <s v="Furniture"/>
    <s v="Table"/>
    <n v="4"/>
    <n v="482.09"/>
    <n v="0"/>
    <s v="Wholesale"/>
    <s v="E-Wallet"/>
    <n v="1928.36"/>
  </r>
  <r>
    <s v="72b63488-1c93-48e4-9071-878bfde48c85"/>
    <x v="2064"/>
    <x v="4"/>
    <s v="Furniture"/>
    <s v="Table"/>
    <n v="7"/>
    <n v="397.88"/>
    <n v="0.15"/>
    <s v="Online"/>
    <s v="Cash"/>
    <n v="2367.39"/>
  </r>
  <r>
    <s v="c645ac7c-3bc9-4d93-a475-88e348a56f7e"/>
    <x v="2065"/>
    <x v="0"/>
    <s v="Cosmetics"/>
    <s v="Lipstick"/>
    <n v="6"/>
    <n v="65.430000000000007"/>
    <n v="0.15"/>
    <s v="Online"/>
    <s v="Bank Transfer"/>
    <n v="333.69"/>
  </r>
  <r>
    <s v="5c1a080f-abac-48f2-aa4b-cf8a0902485a"/>
    <x v="2066"/>
    <x v="4"/>
    <s v="Groceries"/>
    <s v="Rice"/>
    <n v="3"/>
    <n v="464.07"/>
    <n v="0.1"/>
    <s v="Online"/>
    <s v="Bank Transfer"/>
    <n v="1252.99"/>
  </r>
  <r>
    <s v="5c543792-dbd1-4943-91fe-c7b00aec2458"/>
    <x v="2067"/>
    <x v="0"/>
    <s v="Furniture"/>
    <s v="Table"/>
    <n v="2"/>
    <n v="109.55"/>
    <n v="0.1"/>
    <s v="Online"/>
    <s v="Credit Card"/>
    <n v="197.19"/>
  </r>
  <r>
    <s v="dddd4fd0-8ade-46f9-af30-5014dc47faef"/>
    <x v="2068"/>
    <x v="0"/>
    <s v="Furniture"/>
    <s v="Table"/>
    <n v="4"/>
    <n v="46.98"/>
    <n v="0"/>
    <s v="Retail"/>
    <s v="Bank Transfer"/>
    <n v="187.92"/>
  </r>
  <r>
    <s v="3e13be88-3f83-4b06-b82d-f33fcbd612a0"/>
    <x v="2069"/>
    <x v="2"/>
    <s v="Furniture"/>
    <s v="Table"/>
    <n v="9"/>
    <n v="273.08999999999997"/>
    <n v="0"/>
    <s v="Online"/>
    <s v="Cash"/>
    <n v="2457.81"/>
  </r>
  <r>
    <s v="d057ab86-c07a-4774-8733-3afe8e9f49fa"/>
    <x v="2070"/>
    <x v="1"/>
    <s v="Clothing"/>
    <s v="Shirt"/>
    <n v="5"/>
    <n v="369.63"/>
    <n v="0"/>
    <s v="Wholesale"/>
    <s v="Bank Transfer"/>
    <n v="1848.15"/>
  </r>
  <r>
    <s v="9845b784-654f-4cd3-879e-c415766552c1"/>
    <x v="2071"/>
    <x v="0"/>
    <s v="Groceries"/>
    <s v="Rice"/>
    <n v="1"/>
    <n v="359.45"/>
    <n v="0.15"/>
    <s v="Wholesale"/>
    <s v="Bank Transfer"/>
    <n v="305.52999999999997"/>
  </r>
  <r>
    <s v="6ef85211-8398-4f3a-9443-9c73a7c5d80f"/>
    <x v="2072"/>
    <x v="2"/>
    <s v="Groceries"/>
    <s v="Rice"/>
    <n v="3"/>
    <n v="269.36"/>
    <n v="0.2"/>
    <s v="Online"/>
    <s v="Bank Transfer"/>
    <n v="646.46"/>
  </r>
  <r>
    <s v="af870bb1-0683-4344-9481-ca7d73b4dbea"/>
    <x v="2073"/>
    <x v="1"/>
    <s v="Furniture"/>
    <s v="Sofa"/>
    <n v="9"/>
    <n v="248.91"/>
    <n v="0.1"/>
    <s v="Retail"/>
    <s v="E-Wallet"/>
    <n v="2016.17"/>
  </r>
  <r>
    <s v="b77c4a20-c368-4684-9e31-37066052e7e1"/>
    <x v="2074"/>
    <x v="0"/>
    <s v="Groceries"/>
    <s v="Milk"/>
    <n v="7"/>
    <n v="484.92"/>
    <n v="0.1"/>
    <s v="Online"/>
    <s v="E-Wallet"/>
    <n v="3055"/>
  </r>
  <r>
    <s v="0170a6b0-cd59-4bba-9f64-1b667642e14a"/>
    <x v="2075"/>
    <x v="0"/>
    <s v="Electronics"/>
    <s v="TV"/>
    <n v="3"/>
    <n v="411.18"/>
    <n v="0.2"/>
    <s v="Online"/>
    <s v="Bank Transfer"/>
    <n v="986.83"/>
  </r>
  <r>
    <s v="90c868f5-f736-4d18-8e24-9e2b81c7ba9e"/>
    <x v="2076"/>
    <x v="4"/>
    <s v="Electronics"/>
    <s v="Laptop"/>
    <n v="1"/>
    <n v="350.83"/>
    <n v="0"/>
    <s v="Wholesale"/>
    <s v="Cash"/>
    <n v="350.83"/>
  </r>
  <r>
    <s v="6740f73c-2298-4cae-b389-b3b0b69e7992"/>
    <x v="2077"/>
    <x v="4"/>
    <s v="Furniture"/>
    <s v="Table"/>
    <n v="4"/>
    <n v="101.63"/>
    <n v="0.1"/>
    <s v="Wholesale"/>
    <s v="Bank Transfer"/>
    <n v="365.87"/>
  </r>
  <r>
    <s v="13bb56f0-fbf1-45ee-91b6-f31cf1f080f7"/>
    <x v="2078"/>
    <x v="1"/>
    <s v="Furniture"/>
    <s v="Table"/>
    <n v="9"/>
    <n v="410.79"/>
    <n v="0.15"/>
    <s v="Retail"/>
    <s v="Cash"/>
    <n v="3142.54"/>
  </r>
  <r>
    <s v="5ae987a6-1dd2-46ee-aaba-6e091b78f566"/>
    <x v="2079"/>
    <x v="0"/>
    <s v="Furniture"/>
    <s v="Sofa"/>
    <n v="7"/>
    <n v="376.14"/>
    <n v="0.2"/>
    <s v="Retail"/>
    <s v="Bank Transfer"/>
    <n v="2106.38"/>
  </r>
  <r>
    <s v="297a5773-dc21-411f-9221-10a447816ea5"/>
    <x v="2080"/>
    <x v="3"/>
    <s v="Electronics"/>
    <s v="Laptop"/>
    <n v="5"/>
    <n v="496.05"/>
    <n v="0.15"/>
    <s v="Retail"/>
    <s v="E-Wallet"/>
    <n v="2108.21"/>
  </r>
  <r>
    <s v="a4559c83-c0d9-4b76-8446-07532dc47d90"/>
    <x v="2081"/>
    <x v="4"/>
    <s v="Groceries"/>
    <s v="Rice"/>
    <n v="6"/>
    <n v="70.83"/>
    <n v="0"/>
    <s v="Wholesale"/>
    <s v="Cash"/>
    <n v="424.98"/>
  </r>
  <r>
    <s v="3ebfdbbf-4740-4843-b799-cfa4b29d06a5"/>
    <x v="2082"/>
    <x v="1"/>
    <s v="Cosmetics"/>
    <s v="Lipstick"/>
    <n v="1"/>
    <n v="359.07"/>
    <n v="0.1"/>
    <s v="Retail"/>
    <s v="Credit Card"/>
    <n v="323.16000000000003"/>
  </r>
  <r>
    <s v="680e4159-5d85-4897-9445-d85e9395237a"/>
    <x v="2083"/>
    <x v="0"/>
    <s v="Clothing"/>
    <s v="Shirt"/>
    <n v="7"/>
    <n v="489.65"/>
    <n v="0.15"/>
    <s v="Online"/>
    <s v="E-Wallet"/>
    <n v="2913.42"/>
  </r>
  <r>
    <s v="b9248249-4984-40f8-87e8-9ecd0e6f17e4"/>
    <x v="2084"/>
    <x v="0"/>
    <s v="Furniture"/>
    <s v="Table"/>
    <n v="5"/>
    <n v="233.98"/>
    <n v="0.2"/>
    <s v="Online"/>
    <s v="E-Wallet"/>
    <n v="935.92"/>
  </r>
  <r>
    <s v="9f80a5fd-9c4a-42fe-91b5-6853d074ace9"/>
    <x v="2085"/>
    <x v="3"/>
    <s v="Electronics"/>
    <s v="TV"/>
    <n v="7"/>
    <n v="368.04"/>
    <n v="0"/>
    <s v="Wholesale"/>
    <s v="Bank Transfer"/>
    <n v="2576.2800000000002"/>
  </r>
  <r>
    <s v="09d49940-d08f-4a73-b798-38030eca77cb"/>
    <x v="2086"/>
    <x v="1"/>
    <s v="Electronics"/>
    <s v="TV"/>
    <n v="5"/>
    <n v="487.81"/>
    <n v="0.1"/>
    <s v="Online"/>
    <s v="Credit Card"/>
    <n v="2195.15"/>
  </r>
  <r>
    <s v="da29288c-9826-41f8-96f0-61ed1cadfade"/>
    <x v="2087"/>
    <x v="0"/>
    <s v="Furniture"/>
    <s v="Table"/>
    <n v="5"/>
    <n v="276.01"/>
    <n v="0.1"/>
    <s v="Retail"/>
    <s v="Cash"/>
    <n v="1242.04"/>
  </r>
  <r>
    <s v="079d84e8-6bb8-44e1-ad8d-fd9294a5e996"/>
    <x v="2088"/>
    <x v="4"/>
    <s v="Electronics"/>
    <s v="TV"/>
    <n v="3"/>
    <n v="351.03"/>
    <n v="0"/>
    <s v="Online"/>
    <s v="Credit Card"/>
    <n v="1053.0899999999999"/>
  </r>
  <r>
    <s v="794c4a64-98e4-4534-876b-2c1e7eed719f"/>
    <x v="2089"/>
    <x v="3"/>
    <s v="Cosmetics"/>
    <s v="Lipstick"/>
    <n v="5"/>
    <n v="14.94"/>
    <n v="0"/>
    <s v="Retail"/>
    <s v="Bank Transfer"/>
    <n v="74.7"/>
  </r>
  <r>
    <s v="4bfa984b-00ad-4bd0-a5c6-2316c608809d"/>
    <x v="2090"/>
    <x v="1"/>
    <s v="Electronics"/>
    <s v="TV"/>
    <n v="8"/>
    <n v="262.23"/>
    <n v="0"/>
    <s v="Retail"/>
    <s v="E-Wallet"/>
    <n v="2097.84"/>
  </r>
  <r>
    <s v="5c38d36b-9e7f-4b14-9095-256e9f33a674"/>
    <x v="2091"/>
    <x v="3"/>
    <s v="Electronics"/>
    <s v="Phone"/>
    <n v="8"/>
    <n v="131.62"/>
    <n v="0.15"/>
    <s v="Retail"/>
    <s v="Credit Card"/>
    <n v="895.02"/>
  </r>
  <r>
    <s v="80a0569b-2e46-43f3-a533-79a2d64040e8"/>
    <x v="2092"/>
    <x v="4"/>
    <s v="Electronics"/>
    <s v="Laptop"/>
    <n v="2"/>
    <n v="69.97"/>
    <n v="0.05"/>
    <s v="Online"/>
    <s v="Cash"/>
    <n v="132.94"/>
  </r>
  <r>
    <s v="29fd0102-8fe5-4674-9ff4-276e2205297f"/>
    <x v="2093"/>
    <x v="1"/>
    <s v="Furniture"/>
    <s v="Sofa"/>
    <n v="1"/>
    <n v="355.76"/>
    <n v="0.1"/>
    <s v="Wholesale"/>
    <s v="Cash"/>
    <n v="320.18"/>
  </r>
  <r>
    <s v="f373dd2c-7e80-488d-84f6-fa712be76fa5"/>
    <x v="2094"/>
    <x v="3"/>
    <s v="Furniture"/>
    <s v="Sofa"/>
    <n v="2"/>
    <n v="24.35"/>
    <n v="0.15"/>
    <s v="Retail"/>
    <s v="E-Wallet"/>
    <n v="41.4"/>
  </r>
  <r>
    <s v="98660a1f-ab34-43fd-9f02-723f05258e2a"/>
    <x v="2095"/>
    <x v="2"/>
    <s v="Clothing"/>
    <s v="Shoes"/>
    <n v="7"/>
    <n v="452.91"/>
    <n v="0.2"/>
    <s v="Online"/>
    <s v="Bank Transfer"/>
    <n v="2536.3000000000002"/>
  </r>
  <r>
    <s v="1d8184e7-c47c-47e6-aa20-bc896e1ef258"/>
    <x v="2096"/>
    <x v="4"/>
    <s v="Clothing"/>
    <s v="Shirt"/>
    <n v="3"/>
    <n v="261.3"/>
    <n v="0.1"/>
    <s v="Wholesale"/>
    <s v="E-Wallet"/>
    <n v="705.51"/>
  </r>
  <r>
    <s v="cbe6e7b7-28e7-4a0b-90d4-665de662f8f8"/>
    <x v="2097"/>
    <x v="4"/>
    <s v="Electronics"/>
    <s v="Laptop"/>
    <n v="8"/>
    <n v="325.87"/>
    <n v="0.05"/>
    <s v="Online"/>
    <s v="Credit Card"/>
    <n v="2476.61"/>
  </r>
  <r>
    <s v="8079708b-35cd-4f47-922a-f156932c4fb5"/>
    <x v="2098"/>
    <x v="4"/>
    <s v="Furniture"/>
    <s v="Table"/>
    <n v="4"/>
    <n v="130.44999999999999"/>
    <n v="0.2"/>
    <s v="Wholesale"/>
    <s v="Bank Transfer"/>
    <n v="417.44"/>
  </r>
  <r>
    <s v="5eaa2667-175a-4873-a666-73bb0f7ca1b9"/>
    <x v="2099"/>
    <x v="2"/>
    <s v="Electronics"/>
    <s v="Phone"/>
    <n v="8"/>
    <n v="95.19"/>
    <n v="0.1"/>
    <s v="Online"/>
    <s v="Cash"/>
    <n v="685.37"/>
  </r>
  <r>
    <s v="27a4b809-9347-44dc-a9fe-1e7cb94714d1"/>
    <x v="2100"/>
    <x v="2"/>
    <s v="Cosmetics"/>
    <s v="Lipstick"/>
    <n v="2"/>
    <n v="125.66"/>
    <n v="0.05"/>
    <s v="Retail"/>
    <s v="Bank Transfer"/>
    <n v="238.75"/>
  </r>
  <r>
    <s v="0246a39e-acab-4cf3-96a9-16351f019281"/>
    <x v="2101"/>
    <x v="0"/>
    <s v="Clothing"/>
    <s v="Shoes"/>
    <n v="5"/>
    <n v="119.99"/>
    <n v="0"/>
    <s v="Online"/>
    <s v="Bank Transfer"/>
    <n v="599.95000000000005"/>
  </r>
  <r>
    <s v="63d984a1-3286-4bc3-872e-91ffb83c2caf"/>
    <x v="2102"/>
    <x v="3"/>
    <s v="Clothing"/>
    <s v="Shirt"/>
    <n v="6"/>
    <n v="432.93"/>
    <n v="0.05"/>
    <s v="Wholesale"/>
    <s v="Credit Card"/>
    <n v="2467.6999999999998"/>
  </r>
  <r>
    <s v="35cef490-19d7-4a4c-9ccd-f8327afb67ff"/>
    <x v="2103"/>
    <x v="0"/>
    <s v="Clothing"/>
    <s v="Shirt"/>
    <n v="1"/>
    <n v="394.73"/>
    <n v="0.1"/>
    <s v="Retail"/>
    <s v="E-Wallet"/>
    <n v="355.26"/>
  </r>
  <r>
    <s v="b84e53d4-ee89-442f-b8f1-e78b0872bc87"/>
    <x v="2104"/>
    <x v="3"/>
    <s v="Groceries"/>
    <s v="Milk"/>
    <n v="1"/>
    <n v="427.1"/>
    <n v="0.05"/>
    <s v="Retail"/>
    <s v="Credit Card"/>
    <n v="405.74"/>
  </r>
  <r>
    <s v="9eae8cde-9abd-4060-bbc8-721c96501138"/>
    <x v="2105"/>
    <x v="2"/>
    <s v="Electronics"/>
    <s v="Laptop"/>
    <n v="9"/>
    <n v="368.76"/>
    <n v="0.1"/>
    <s v="Online"/>
    <s v="Cash"/>
    <n v="2986.96"/>
  </r>
  <r>
    <s v="f388c86e-bfb4-4d1b-af6b-5af4209de0e8"/>
    <x v="2106"/>
    <x v="2"/>
    <s v="Electronics"/>
    <s v="Phone"/>
    <n v="5"/>
    <n v="323.56"/>
    <n v="0.1"/>
    <s v="Retail"/>
    <s v="E-Wallet"/>
    <n v="1456.02"/>
  </r>
  <r>
    <s v="412229e5-159f-4bcf-a1bb-5b16728f9c2b"/>
    <x v="2107"/>
    <x v="0"/>
    <s v="Groceries"/>
    <s v="Rice"/>
    <n v="4"/>
    <n v="266.3"/>
    <n v="0.05"/>
    <s v="Wholesale"/>
    <s v="Bank Transfer"/>
    <n v="1011.94"/>
  </r>
  <r>
    <s v="468e7045-40ef-4e24-9ef3-39b83999c5e9"/>
    <x v="2108"/>
    <x v="1"/>
    <s v="Cosmetics"/>
    <s v="Lipstick"/>
    <n v="1"/>
    <n v="136.41"/>
    <n v="0.05"/>
    <s v="Retail"/>
    <s v="Credit Card"/>
    <n v="129.59"/>
  </r>
  <r>
    <s v="a83bd073-d0d5-448f-a089-1d36936a23f2"/>
    <x v="2109"/>
    <x v="0"/>
    <s v="Clothing"/>
    <s v="Shoes"/>
    <n v="3"/>
    <n v="354.15"/>
    <n v="0.2"/>
    <s v="Wholesale"/>
    <s v="Bank Transfer"/>
    <n v="849.96"/>
  </r>
  <r>
    <s v="5b06653f-18f3-4583-b561-ee7babc71a2c"/>
    <x v="2110"/>
    <x v="3"/>
    <s v="Furniture"/>
    <s v="Table"/>
    <n v="4"/>
    <n v="72.61"/>
    <n v="0.2"/>
    <s v="Wholesale"/>
    <s v="Credit Card"/>
    <n v="232.35"/>
  </r>
  <r>
    <s v="74fd65c2-6005-4dca-b261-39fab2d56d6b"/>
    <x v="2111"/>
    <x v="0"/>
    <s v="Furniture"/>
    <s v="Sofa"/>
    <n v="5"/>
    <n v="257.98"/>
    <n v="0.15"/>
    <s v="Wholesale"/>
    <s v="Cash"/>
    <n v="1096.42"/>
  </r>
  <r>
    <s v="896fe038-30a9-49ff-930b-e782e473e56c"/>
    <x v="2112"/>
    <x v="4"/>
    <s v="Clothing"/>
    <s v="Shoes"/>
    <n v="5"/>
    <n v="101.66"/>
    <n v="0.1"/>
    <s v="Retail"/>
    <s v="Cash"/>
    <n v="457.47"/>
  </r>
  <r>
    <s v="9b031afd-633f-4367-a04c-2cc420b3a4d5"/>
    <x v="2113"/>
    <x v="3"/>
    <s v="Electronics"/>
    <s v="TV"/>
    <n v="8"/>
    <n v="254.86"/>
    <n v="0.2"/>
    <s v="Retail"/>
    <s v="Credit Card"/>
    <n v="1631.1"/>
  </r>
  <r>
    <s v="74c3b147-8faf-4403-bf3e-c3c90d30f2f0"/>
    <x v="2114"/>
    <x v="3"/>
    <s v="Clothing"/>
    <s v="Shirt"/>
    <n v="3"/>
    <n v="150.47999999999999"/>
    <n v="0.15"/>
    <s v="Online"/>
    <s v="Cash"/>
    <n v="383.72"/>
  </r>
  <r>
    <s v="6b76e2e4-f3b2-46b7-8e9d-e86967a56a66"/>
    <x v="2115"/>
    <x v="1"/>
    <s v="Furniture"/>
    <s v="Table"/>
    <n v="7"/>
    <n v="31.47"/>
    <n v="0.1"/>
    <s v="Wholesale"/>
    <s v="Bank Transfer"/>
    <n v="198.26"/>
  </r>
  <r>
    <s v="4a5ecf2d-f48f-4008-9dfa-69180461db73"/>
    <x v="2116"/>
    <x v="2"/>
    <s v="Cosmetics"/>
    <s v="Lipstick"/>
    <n v="6"/>
    <n v="254.34"/>
    <n v="0.15"/>
    <s v="Wholesale"/>
    <s v="E-Wallet"/>
    <n v="1297.1300000000001"/>
  </r>
  <r>
    <s v="a4a07b91-2fe8-44d0-877e-57f8712d4220"/>
    <x v="2117"/>
    <x v="3"/>
    <s v="Electronics"/>
    <s v="Phone"/>
    <n v="6"/>
    <n v="95.01"/>
    <n v="0.2"/>
    <s v="Online"/>
    <s v="Credit Card"/>
    <n v="456.05"/>
  </r>
  <r>
    <s v="5c6b73ad-d0c0-48cf-b437-069a80d40578"/>
    <x v="2118"/>
    <x v="2"/>
    <s v="Groceries"/>
    <s v="Rice"/>
    <n v="9"/>
    <n v="84.77"/>
    <n v="0.15"/>
    <s v="Online"/>
    <s v="Bank Transfer"/>
    <n v="648.49"/>
  </r>
  <r>
    <s v="831d6e75-37d5-4ec1-b2a5-fe3baf51be1e"/>
    <x v="2119"/>
    <x v="0"/>
    <s v="Electronics"/>
    <s v="TV"/>
    <n v="7"/>
    <n v="195.26"/>
    <n v="0.05"/>
    <s v="Wholesale"/>
    <s v="Credit Card"/>
    <n v="1298.48"/>
  </r>
  <r>
    <s v="0c4ead4c-74fe-4f14-9b7e-3a49ad48b9ef"/>
    <x v="2120"/>
    <x v="4"/>
    <s v="Furniture"/>
    <s v="Table"/>
    <n v="7"/>
    <n v="184.08"/>
    <n v="0.15"/>
    <s v="Wholesale"/>
    <s v="E-Wallet"/>
    <n v="1095.28"/>
  </r>
  <r>
    <s v="39d7d66d-4665-482c-a65a-65bd66eaa319"/>
    <x v="2121"/>
    <x v="1"/>
    <s v="Furniture"/>
    <s v="Table"/>
    <n v="1"/>
    <n v="434.14"/>
    <n v="0"/>
    <s v="Online"/>
    <s v="Cash"/>
    <n v="434.14"/>
  </r>
  <r>
    <s v="d35028eb-b1a4-4d12-9f0c-2038f1f1c869"/>
    <x v="2122"/>
    <x v="2"/>
    <s v="Clothing"/>
    <s v="Shirt"/>
    <n v="1"/>
    <n v="284.5"/>
    <n v="0"/>
    <s v="Retail"/>
    <s v="E-Wallet"/>
    <n v="284.5"/>
  </r>
  <r>
    <s v="e0655a13-7375-4609-a532-8966f474efe2"/>
    <x v="2123"/>
    <x v="3"/>
    <s v="Electronics"/>
    <s v="Laptop"/>
    <n v="9"/>
    <n v="428.01"/>
    <n v="0.15"/>
    <s v="Online"/>
    <s v="E-Wallet"/>
    <n v="3274.28"/>
  </r>
  <r>
    <s v="b66d0634-324e-47ab-afc4-b4d40c0d337d"/>
    <x v="2124"/>
    <x v="2"/>
    <s v="Electronics"/>
    <s v="TV"/>
    <n v="9"/>
    <n v="77.680000000000007"/>
    <n v="0"/>
    <s v="Wholesale"/>
    <s v="Credit Card"/>
    <n v="699.12"/>
  </r>
  <r>
    <s v="c479d044-2eb0-4d49-8430-db4386274ae6"/>
    <x v="2125"/>
    <x v="3"/>
    <s v="Clothing"/>
    <s v="Shirt"/>
    <n v="3"/>
    <n v="181.87"/>
    <n v="0.15"/>
    <s v="Wholesale"/>
    <s v="E-Wallet"/>
    <n v="463.77"/>
  </r>
  <r>
    <s v="6f6d3e88-6a4f-44b3-ba06-b6f1aba033f0"/>
    <x v="2126"/>
    <x v="2"/>
    <s v="Clothing"/>
    <s v="Shoes"/>
    <n v="8"/>
    <n v="279.89"/>
    <n v="0.15"/>
    <s v="Retail"/>
    <s v="Cash"/>
    <n v="1903.25"/>
  </r>
  <r>
    <s v="ebce2373-8993-43aa-88d8-545f8cdc2b34"/>
    <x v="2127"/>
    <x v="3"/>
    <s v="Electronics"/>
    <s v="TV"/>
    <n v="9"/>
    <n v="80.8"/>
    <n v="0.15"/>
    <s v="Wholesale"/>
    <s v="Credit Card"/>
    <n v="618.12"/>
  </r>
  <r>
    <s v="4c234a36-769b-42fa-8d38-0f93995feaa8"/>
    <x v="2128"/>
    <x v="0"/>
    <s v="Groceries"/>
    <s v="Rice"/>
    <n v="1"/>
    <n v="68.39"/>
    <n v="0"/>
    <s v="Wholesale"/>
    <s v="Cash"/>
    <n v="68.39"/>
  </r>
  <r>
    <s v="8a91261d-ff5c-4587-bbec-3b67a1759a5f"/>
    <x v="2129"/>
    <x v="3"/>
    <s v="Furniture"/>
    <s v="Sofa"/>
    <n v="3"/>
    <n v="332.39"/>
    <n v="0.1"/>
    <s v="Online"/>
    <s v="E-Wallet"/>
    <n v="897.45"/>
  </r>
  <r>
    <s v="ac0e465e-be2a-4590-8885-c1038ea57647"/>
    <x v="2130"/>
    <x v="3"/>
    <s v="Clothing"/>
    <s v="Shoes"/>
    <n v="6"/>
    <n v="328.65"/>
    <n v="0.15"/>
    <s v="Retail"/>
    <s v="E-Wallet"/>
    <n v="1676.11"/>
  </r>
  <r>
    <s v="4ca1aca0-46a0-4213-89af-7c691ca194e5"/>
    <x v="2131"/>
    <x v="4"/>
    <s v="Groceries"/>
    <s v="Rice"/>
    <n v="4"/>
    <n v="120.91"/>
    <n v="0.15"/>
    <s v="Online"/>
    <s v="Cash"/>
    <n v="411.09"/>
  </r>
  <r>
    <s v="2d91a610-92ea-402b-b277-a1f1f4913caf"/>
    <x v="2132"/>
    <x v="3"/>
    <s v="Electronics"/>
    <s v="Phone"/>
    <n v="8"/>
    <n v="117.43"/>
    <n v="0.05"/>
    <s v="Retail"/>
    <s v="Credit Card"/>
    <n v="892.47"/>
  </r>
  <r>
    <s v="579f8ea9-3cea-4650-9a00-ee1808c32c89"/>
    <x v="2133"/>
    <x v="4"/>
    <s v="Clothing"/>
    <s v="Shirt"/>
    <n v="9"/>
    <n v="374"/>
    <n v="0.05"/>
    <s v="Wholesale"/>
    <s v="E-Wallet"/>
    <n v="3197.7"/>
  </r>
  <r>
    <s v="606c9d9b-8f6a-4a53-b5f5-f082685d4c93"/>
    <x v="2134"/>
    <x v="1"/>
    <s v="Groceries"/>
    <s v="Rice"/>
    <n v="7"/>
    <n v="62.91"/>
    <n v="0.2"/>
    <s v="Online"/>
    <s v="Bank Transfer"/>
    <n v="352.3"/>
  </r>
  <r>
    <s v="f8964ab4-ff43-46cb-80f5-dee0a4eababd"/>
    <x v="2135"/>
    <x v="4"/>
    <s v="Electronics"/>
    <s v="Laptop"/>
    <n v="1"/>
    <n v="462.02"/>
    <n v="0"/>
    <s v="Online"/>
    <s v="E-Wallet"/>
    <n v="462.02"/>
  </r>
  <r>
    <s v="236d894f-c191-42c4-8ae6-bceb95784120"/>
    <x v="2136"/>
    <x v="0"/>
    <s v="Groceries"/>
    <s v="Milk"/>
    <n v="2"/>
    <n v="472.15"/>
    <n v="0.1"/>
    <s v="Online"/>
    <s v="E-Wallet"/>
    <n v="849.87"/>
  </r>
  <r>
    <s v="921dcb75-c743-49c6-ad27-1122f820fd98"/>
    <x v="2137"/>
    <x v="4"/>
    <s v="Furniture"/>
    <s v="Sofa"/>
    <n v="1"/>
    <n v="436.14"/>
    <n v="0.15"/>
    <s v="Retail"/>
    <s v="Bank Transfer"/>
    <n v="370.72"/>
  </r>
  <r>
    <s v="6e115eaf-7056-4fb2-9a53-6d6c336e0f2c"/>
    <x v="2138"/>
    <x v="1"/>
    <s v="Electronics"/>
    <s v="Phone"/>
    <n v="9"/>
    <n v="109.29"/>
    <n v="0.15"/>
    <s v="Wholesale"/>
    <s v="Credit Card"/>
    <n v="836.07"/>
  </r>
  <r>
    <s v="d937b6b8-724c-49cf-a0a1-736b154009d0"/>
    <x v="2139"/>
    <x v="0"/>
    <s v="Furniture"/>
    <s v="Table"/>
    <n v="4"/>
    <n v="13.32"/>
    <n v="0"/>
    <s v="Wholesale"/>
    <s v="Credit Card"/>
    <n v="53.28"/>
  </r>
  <r>
    <s v="fe826077-31a6-47e2-afe2-3167c121e5ea"/>
    <x v="2140"/>
    <x v="2"/>
    <s v="Clothing"/>
    <s v="Shirt"/>
    <n v="8"/>
    <n v="468.66"/>
    <n v="0.2"/>
    <s v="Retail"/>
    <s v="E-Wallet"/>
    <n v="2999.42"/>
  </r>
  <r>
    <s v="9cf01694-6ada-4cda-b760-13ebe7902b54"/>
    <x v="2141"/>
    <x v="2"/>
    <s v="Clothing"/>
    <s v="Shoes"/>
    <n v="5"/>
    <n v="175.27"/>
    <n v="0.2"/>
    <s v="Online"/>
    <s v="Bank Transfer"/>
    <n v="701.08"/>
  </r>
  <r>
    <s v="788e9638-435a-4da8-b87d-a83b47b01efe"/>
    <x v="2142"/>
    <x v="4"/>
    <s v="Groceries"/>
    <s v="Milk"/>
    <n v="5"/>
    <n v="158.65"/>
    <n v="0.05"/>
    <s v="Wholesale"/>
    <s v="Credit Card"/>
    <n v="753.59"/>
  </r>
  <r>
    <s v="242ff06d-d344-4de8-9180-08e14de0d722"/>
    <x v="2143"/>
    <x v="4"/>
    <s v="Electronics"/>
    <s v="TV"/>
    <n v="5"/>
    <n v="134.53"/>
    <n v="0"/>
    <s v="Wholesale"/>
    <s v="Bank Transfer"/>
    <n v="672.65"/>
  </r>
  <r>
    <s v="2440a549-b780-4eb9-946c-2b35d91d04f3"/>
    <x v="2144"/>
    <x v="1"/>
    <s v="Clothing"/>
    <s v="Shirt"/>
    <n v="5"/>
    <n v="126.05"/>
    <n v="0.2"/>
    <s v="Online"/>
    <s v="Bank Transfer"/>
    <n v="504.2"/>
  </r>
  <r>
    <s v="2937d993-fcb8-4a17-a310-cdbe11ed8c63"/>
    <x v="2145"/>
    <x v="1"/>
    <s v="Cosmetics"/>
    <s v="Lipstick"/>
    <n v="3"/>
    <n v="368.6"/>
    <n v="0.2"/>
    <s v="Retail"/>
    <s v="Bank Transfer"/>
    <n v="884.64"/>
  </r>
  <r>
    <s v="f56570e2-d297-4952-b0c0-7500b2cedaf5"/>
    <x v="2146"/>
    <x v="3"/>
    <s v="Clothing"/>
    <s v="Shirt"/>
    <n v="6"/>
    <n v="454.41"/>
    <n v="0.1"/>
    <s v="Wholesale"/>
    <s v="Bank Transfer"/>
    <n v="2453.81"/>
  </r>
  <r>
    <s v="24d13809-7062-4594-91e6-6b71f438177c"/>
    <x v="2147"/>
    <x v="1"/>
    <s v="Cosmetics"/>
    <s v="Lipstick"/>
    <n v="1"/>
    <n v="394.1"/>
    <n v="0.05"/>
    <s v="Online"/>
    <s v="Cash"/>
    <n v="374.4"/>
  </r>
  <r>
    <s v="24fde78a-d031-4edf-a53f-6c965a9e612c"/>
    <x v="2148"/>
    <x v="3"/>
    <s v="Furniture"/>
    <s v="Table"/>
    <n v="8"/>
    <n v="338.68"/>
    <n v="0.05"/>
    <s v="Online"/>
    <s v="E-Wallet"/>
    <n v="2573.9699999999998"/>
  </r>
  <r>
    <s v="fe568c0d-0dcd-49ce-813d-18d077b03d8f"/>
    <x v="2149"/>
    <x v="0"/>
    <s v="Electronics"/>
    <s v="Phone"/>
    <n v="4"/>
    <n v="147.44"/>
    <n v="0.05"/>
    <s v="Online"/>
    <s v="Cash"/>
    <n v="560.27"/>
  </r>
  <r>
    <s v="8d645ecd-a0c9-4029-ae3d-736d28860b42"/>
    <x v="2150"/>
    <x v="4"/>
    <s v="Furniture"/>
    <s v="Sofa"/>
    <n v="6"/>
    <n v="275.75"/>
    <n v="0.2"/>
    <s v="Retail"/>
    <s v="Bank Transfer"/>
    <n v="1323.6"/>
  </r>
  <r>
    <s v="6cd314d1-77d5-4eee-aa24-88beac8de164"/>
    <x v="2151"/>
    <x v="0"/>
    <s v="Clothing"/>
    <s v="Shirt"/>
    <n v="2"/>
    <n v="122.3"/>
    <n v="0.15"/>
    <s v="Wholesale"/>
    <s v="Credit Card"/>
    <n v="207.91"/>
  </r>
  <r>
    <s v="41fc8466-a5e5-4282-b678-964c941f5128"/>
    <x v="2152"/>
    <x v="1"/>
    <s v="Furniture"/>
    <s v="Table"/>
    <n v="2"/>
    <n v="60.2"/>
    <n v="0.2"/>
    <s v="Retail"/>
    <s v="Credit Card"/>
    <n v="96.32"/>
  </r>
  <r>
    <s v="5d58b2b0-2bc0-4c0b-b44c-6ca46f17181c"/>
    <x v="2153"/>
    <x v="0"/>
    <s v="Electronics"/>
    <s v="TV"/>
    <n v="8"/>
    <n v="64.55"/>
    <n v="0.2"/>
    <s v="Retail"/>
    <s v="Cash"/>
    <n v="413.12"/>
  </r>
  <r>
    <s v="771f8832-0209-4591-93cf-01bb44754a52"/>
    <x v="2154"/>
    <x v="0"/>
    <s v="Groceries"/>
    <s v="Milk"/>
    <n v="1"/>
    <n v="303.87"/>
    <n v="0"/>
    <s v="Online"/>
    <s v="Bank Transfer"/>
    <n v="303.87"/>
  </r>
  <r>
    <s v="39bd701f-4e44-445c-ae61-02ed3b36d61f"/>
    <x v="2155"/>
    <x v="0"/>
    <s v="Electronics"/>
    <s v="Laptop"/>
    <n v="8"/>
    <n v="24.05"/>
    <n v="0.05"/>
    <s v="Online"/>
    <s v="Bank Transfer"/>
    <n v="182.78"/>
  </r>
  <r>
    <s v="b8c6d8ed-cb06-4bc6-a9c0-bf44d2949434"/>
    <x v="2156"/>
    <x v="1"/>
    <s v="Groceries"/>
    <s v="Rice"/>
    <n v="1"/>
    <n v="486.76"/>
    <n v="0.05"/>
    <s v="Online"/>
    <s v="Credit Card"/>
    <n v="462.42"/>
  </r>
  <r>
    <s v="544c797d-1e8f-4cde-b4b3-1bbf5267751b"/>
    <x v="2157"/>
    <x v="0"/>
    <s v="Furniture"/>
    <s v="Table"/>
    <n v="9"/>
    <n v="497.76"/>
    <n v="0.1"/>
    <s v="Retail"/>
    <s v="E-Wallet"/>
    <n v="4031.86"/>
  </r>
  <r>
    <s v="0cc7c24a-8c7a-41f3-bb1b-fc46c89f1f6b"/>
    <x v="2158"/>
    <x v="3"/>
    <s v="Groceries"/>
    <s v="Milk"/>
    <n v="1"/>
    <n v="78.97"/>
    <n v="0.05"/>
    <s v="Wholesale"/>
    <s v="Cash"/>
    <n v="75.02"/>
  </r>
  <r>
    <s v="a95f2f9d-1487-43a5-b80e-13b90c5d946d"/>
    <x v="2159"/>
    <x v="1"/>
    <s v="Cosmetics"/>
    <s v="Lipstick"/>
    <n v="4"/>
    <n v="216.51"/>
    <n v="0.2"/>
    <s v="Online"/>
    <s v="Cash"/>
    <n v="692.83"/>
  </r>
  <r>
    <s v="9837b8a8-83e0-41f5-b72c-5bf004fa8036"/>
    <x v="2160"/>
    <x v="0"/>
    <s v="Furniture"/>
    <s v="Table"/>
    <n v="9"/>
    <n v="385.2"/>
    <n v="0"/>
    <s v="Wholesale"/>
    <s v="E-Wallet"/>
    <n v="3466.8"/>
  </r>
  <r>
    <s v="465e3c03-2c7f-49e5-8fa7-a90acdb4aad1"/>
    <x v="2161"/>
    <x v="1"/>
    <s v="Electronics"/>
    <s v="TV"/>
    <n v="1"/>
    <n v="477.76"/>
    <n v="0.1"/>
    <s v="Wholesale"/>
    <s v="Bank Transfer"/>
    <n v="429.98"/>
  </r>
  <r>
    <s v="7173bfdf-de36-4a60-846b-ac0824e3b3b4"/>
    <x v="2162"/>
    <x v="2"/>
    <s v="Furniture"/>
    <s v="Table"/>
    <n v="9"/>
    <n v="446.2"/>
    <n v="0.2"/>
    <s v="Wholesale"/>
    <s v="Credit Card"/>
    <n v="3212.64"/>
  </r>
  <r>
    <s v="6a9b0601-f461-42ad-bcf2-123d7d41c348"/>
    <x v="2163"/>
    <x v="3"/>
    <s v="Furniture"/>
    <s v="Sofa"/>
    <n v="8"/>
    <n v="131.1"/>
    <n v="0.2"/>
    <s v="Online"/>
    <s v="Cash"/>
    <n v="839.04"/>
  </r>
  <r>
    <s v="aebc329b-3131-4559-a11f-9722afd65fd9"/>
    <x v="2164"/>
    <x v="0"/>
    <s v="Cosmetics"/>
    <s v="Lipstick"/>
    <n v="5"/>
    <n v="47.17"/>
    <n v="0.1"/>
    <s v="Wholesale"/>
    <s v="Cash"/>
    <n v="212.26"/>
  </r>
  <r>
    <s v="c6b9b1eb-9545-419c-b5a6-29d323d37847"/>
    <x v="2165"/>
    <x v="2"/>
    <s v="Clothing"/>
    <s v="Shirt"/>
    <n v="6"/>
    <n v="147.91999999999999"/>
    <n v="0.2"/>
    <s v="Retail"/>
    <s v="Bank Transfer"/>
    <n v="710.02"/>
  </r>
  <r>
    <s v="86fc33e3-76f5-4d2f-87c1-e3e33d9e22c0"/>
    <x v="2166"/>
    <x v="2"/>
    <s v="Clothing"/>
    <s v="Shoes"/>
    <n v="5"/>
    <n v="221.43"/>
    <n v="0.2"/>
    <s v="Retail"/>
    <s v="E-Wallet"/>
    <n v="885.72"/>
  </r>
  <r>
    <s v="4bff9db5-6f97-4158-9b80-b904ae889252"/>
    <x v="2167"/>
    <x v="1"/>
    <s v="Electronics"/>
    <s v="Laptop"/>
    <n v="4"/>
    <n v="183.17"/>
    <n v="0"/>
    <s v="Retail"/>
    <s v="Credit Card"/>
    <n v="732.68"/>
  </r>
  <r>
    <s v="2e887018-8cc5-48c0-90e6-fcd0d54dcb19"/>
    <x v="2168"/>
    <x v="2"/>
    <s v="Clothing"/>
    <s v="Shirt"/>
    <n v="4"/>
    <n v="388.07"/>
    <n v="0"/>
    <s v="Online"/>
    <s v="Bank Transfer"/>
    <n v="1552.28"/>
  </r>
  <r>
    <s v="5d13bc2e-fe26-4e2a-a425-035b8ea56804"/>
    <x v="2169"/>
    <x v="3"/>
    <s v="Groceries"/>
    <s v="Rice"/>
    <n v="8"/>
    <n v="132.61000000000001"/>
    <n v="0"/>
    <s v="Retail"/>
    <s v="Cash"/>
    <n v="1060.8800000000001"/>
  </r>
  <r>
    <s v="63767b6f-ab30-47b7-9b59-2b904c1363c0"/>
    <x v="2170"/>
    <x v="3"/>
    <s v="Furniture"/>
    <s v="Table"/>
    <n v="8"/>
    <n v="430.03"/>
    <n v="0.05"/>
    <s v="Wholesale"/>
    <s v="Credit Card"/>
    <n v="3268.23"/>
  </r>
  <r>
    <s v="0f786c23-da56-4bc5-8eef-72c72b553b24"/>
    <x v="2171"/>
    <x v="4"/>
    <s v="Electronics"/>
    <s v="Phone"/>
    <n v="9"/>
    <n v="116.69"/>
    <n v="0.1"/>
    <s v="Online"/>
    <s v="Bank Transfer"/>
    <n v="945.19"/>
  </r>
  <r>
    <s v="9b716951-36bd-4ec5-a321-86e3a3cb4279"/>
    <x v="2172"/>
    <x v="3"/>
    <s v="Furniture"/>
    <s v="Table"/>
    <n v="3"/>
    <n v="183.87"/>
    <n v="0"/>
    <s v="Online"/>
    <s v="Cash"/>
    <n v="551.61"/>
  </r>
  <r>
    <s v="146eaf88-7c03-4cc9-94f4-3fb9580581cf"/>
    <x v="2173"/>
    <x v="2"/>
    <s v="Cosmetics"/>
    <s v="Lipstick"/>
    <n v="8"/>
    <n v="226.67"/>
    <n v="0.2"/>
    <s v="Wholesale"/>
    <s v="Credit Card"/>
    <n v="1450.69"/>
  </r>
  <r>
    <s v="14a9b138-4c51-4c2b-8f4e-ad5a8c410296"/>
    <x v="2174"/>
    <x v="3"/>
    <s v="Furniture"/>
    <s v="Sofa"/>
    <n v="3"/>
    <n v="149.15"/>
    <n v="0.05"/>
    <s v="Retail"/>
    <s v="Bank Transfer"/>
    <n v="425.08"/>
  </r>
  <r>
    <s v="51c351f4-0bac-473b-a517-e6a3674debdf"/>
    <x v="2175"/>
    <x v="1"/>
    <s v="Furniture"/>
    <s v="Table"/>
    <n v="2"/>
    <n v="384.35"/>
    <n v="0.1"/>
    <s v="Wholesale"/>
    <s v="Cash"/>
    <n v="691.83"/>
  </r>
  <r>
    <s v="b821fe2b-ba3f-4e8f-b8c0-9c2407d65270"/>
    <x v="2176"/>
    <x v="4"/>
    <s v="Groceries"/>
    <s v="Rice"/>
    <n v="2"/>
    <n v="207.73"/>
    <n v="0"/>
    <s v="Wholesale"/>
    <s v="Credit Card"/>
    <n v="415.46"/>
  </r>
  <r>
    <s v="15eef22f-0b9c-4c45-bf6f-dfcf9939a1e0"/>
    <x v="2177"/>
    <x v="2"/>
    <s v="Electronics"/>
    <s v="TV"/>
    <n v="9"/>
    <n v="444.08"/>
    <n v="0"/>
    <s v="Online"/>
    <s v="Credit Card"/>
    <n v="3996.72"/>
  </r>
  <r>
    <s v="7f7fc910-4c90-4aa1-a7f8-efb38090a3d5"/>
    <x v="2178"/>
    <x v="4"/>
    <s v="Furniture"/>
    <s v="Table"/>
    <n v="4"/>
    <n v="481.98"/>
    <n v="0.1"/>
    <s v="Retail"/>
    <s v="Cash"/>
    <n v="1735.13"/>
  </r>
  <r>
    <s v="a41f5156-1cf2-4672-9f95-707664ea36e0"/>
    <x v="2179"/>
    <x v="2"/>
    <s v="Clothing"/>
    <s v="Shirt"/>
    <n v="5"/>
    <n v="430.6"/>
    <n v="0"/>
    <s v="Retail"/>
    <s v="Credit Card"/>
    <n v="2153"/>
  </r>
  <r>
    <s v="ae35f8a4-3ac6-4144-b06c-69a7dcafcf82"/>
    <x v="2180"/>
    <x v="1"/>
    <s v="Clothing"/>
    <s v="Shoes"/>
    <n v="2"/>
    <n v="263.7"/>
    <n v="0.1"/>
    <s v="Retail"/>
    <s v="Credit Card"/>
    <n v="474.66"/>
  </r>
  <r>
    <s v="6e50dca8-6d1d-4d8a-a223-5b1e382e0d99"/>
    <x v="2181"/>
    <x v="4"/>
    <s v="Electronics"/>
    <s v="Phone"/>
    <n v="9"/>
    <n v="257.36"/>
    <n v="0.1"/>
    <s v="Wholesale"/>
    <s v="E-Wallet"/>
    <n v="2084.62"/>
  </r>
  <r>
    <s v="58bd1ecb-cec8-44bd-9f4a-024cbbc1850b"/>
    <x v="2182"/>
    <x v="0"/>
    <s v="Groceries"/>
    <s v="Rice"/>
    <n v="7"/>
    <n v="111.86"/>
    <n v="0.2"/>
    <s v="Online"/>
    <s v="E-Wallet"/>
    <n v="626.41999999999996"/>
  </r>
  <r>
    <s v="28d5c9bd-72d6-4cf9-9ebc-08286bc685b4"/>
    <x v="2183"/>
    <x v="2"/>
    <s v="Groceries"/>
    <s v="Rice"/>
    <n v="3"/>
    <n v="298.18"/>
    <n v="0.1"/>
    <s v="Online"/>
    <s v="E-Wallet"/>
    <n v="805.09"/>
  </r>
  <r>
    <s v="897d61ee-14ee-474e-97f6-2ecbb7e8e52b"/>
    <x v="2184"/>
    <x v="0"/>
    <s v="Cosmetics"/>
    <s v="Lipstick"/>
    <n v="6"/>
    <n v="476.6"/>
    <n v="0.15"/>
    <s v="Online"/>
    <s v="Bank Transfer"/>
    <n v="2430.66"/>
  </r>
  <r>
    <s v="0eb583dc-b5ce-4513-9954-ea80631edbf3"/>
    <x v="2185"/>
    <x v="4"/>
    <s v="Groceries"/>
    <s v="Rice"/>
    <n v="7"/>
    <n v="44.9"/>
    <n v="0"/>
    <s v="Retail"/>
    <s v="Bank Transfer"/>
    <n v="314.3"/>
  </r>
  <r>
    <s v="c33676aa-6af7-46b6-8e6e-bc1a74c4946a"/>
    <x v="2186"/>
    <x v="0"/>
    <s v="Electronics"/>
    <s v="Phone"/>
    <n v="6"/>
    <n v="377.47"/>
    <n v="0.2"/>
    <s v="Retail"/>
    <s v="E-Wallet"/>
    <n v="1811.86"/>
  </r>
  <r>
    <s v="7ea79ef5-4695-44e1-91ab-83602a66f5a2"/>
    <x v="2187"/>
    <x v="0"/>
    <s v="Clothing"/>
    <s v="Shirt"/>
    <n v="6"/>
    <n v="435.42"/>
    <n v="0.05"/>
    <s v="Online"/>
    <s v="Credit Card"/>
    <n v="2481.89"/>
  </r>
  <r>
    <s v="70e7a9fe-4277-4d93-a547-4f48d15512df"/>
    <x v="2188"/>
    <x v="4"/>
    <s v="Clothing"/>
    <s v="Shoes"/>
    <n v="8"/>
    <n v="493.42"/>
    <n v="0.15"/>
    <s v="Wholesale"/>
    <s v="Cash"/>
    <n v="3355.26"/>
  </r>
  <r>
    <s v="6b13545d-05a3-4aa1-be2b-3b3c64621071"/>
    <x v="2189"/>
    <x v="1"/>
    <s v="Groceries"/>
    <s v="Milk"/>
    <n v="8"/>
    <n v="170.71"/>
    <n v="0.1"/>
    <s v="Online"/>
    <s v="Bank Transfer"/>
    <n v="1229.1099999999999"/>
  </r>
  <r>
    <s v="fc4ba865-0507-4504-84d0-0336fd50d7f1"/>
    <x v="2190"/>
    <x v="0"/>
    <s v="Furniture"/>
    <s v="Table"/>
    <n v="5"/>
    <n v="181.01"/>
    <n v="0.05"/>
    <s v="Wholesale"/>
    <s v="Cash"/>
    <n v="859.8"/>
  </r>
  <r>
    <s v="bb747374-c69c-4d76-8c35-6e6387f9be18"/>
    <x v="2191"/>
    <x v="0"/>
    <s v="Groceries"/>
    <s v="Rice"/>
    <n v="4"/>
    <n v="118.74"/>
    <n v="0.05"/>
    <s v="Online"/>
    <s v="E-Wallet"/>
    <n v="451.21"/>
  </r>
  <r>
    <s v="02cf0bde-29dd-4800-b8df-935ac04bd468"/>
    <x v="2192"/>
    <x v="1"/>
    <s v="Electronics"/>
    <s v="TV"/>
    <n v="5"/>
    <n v="395.59"/>
    <n v="0.05"/>
    <s v="Wholesale"/>
    <s v="Cash"/>
    <n v="1879.05"/>
  </r>
  <r>
    <s v="ecc3f092-2ebe-4f45-9723-a27ee7588c8e"/>
    <x v="2193"/>
    <x v="0"/>
    <s v="Furniture"/>
    <s v="Sofa"/>
    <n v="9"/>
    <n v="74.319999999999993"/>
    <n v="0.05"/>
    <s v="Online"/>
    <s v="Cash"/>
    <n v="635.44000000000005"/>
  </r>
  <r>
    <s v="9f3e72da-0b34-42d9-8b7b-14f613dadd76"/>
    <x v="2194"/>
    <x v="0"/>
    <s v="Electronics"/>
    <s v="TV"/>
    <n v="6"/>
    <n v="137.54"/>
    <n v="0.2"/>
    <s v="Retail"/>
    <s v="Credit Card"/>
    <n v="660.19"/>
  </r>
  <r>
    <s v="7d8a4c9a-1312-4c83-b51c-ba0944fb245c"/>
    <x v="2195"/>
    <x v="0"/>
    <s v="Clothing"/>
    <s v="Shirt"/>
    <n v="3"/>
    <n v="151.15"/>
    <n v="0.2"/>
    <s v="Retail"/>
    <s v="Credit Card"/>
    <n v="362.76"/>
  </r>
  <r>
    <s v="97b4803f-72d3-4307-80b9-7af2b546db56"/>
    <x v="2196"/>
    <x v="3"/>
    <s v="Groceries"/>
    <s v="Milk"/>
    <n v="3"/>
    <n v="190.59"/>
    <n v="0.05"/>
    <s v="Retail"/>
    <s v="Cash"/>
    <n v="543.17999999999995"/>
  </r>
  <r>
    <s v="6d6022e5-0685-4ae6-8e2d-d77447645553"/>
    <x v="2197"/>
    <x v="1"/>
    <s v="Cosmetics"/>
    <s v="Lipstick"/>
    <n v="1"/>
    <n v="213.72"/>
    <n v="0.15"/>
    <s v="Retail"/>
    <s v="Credit Card"/>
    <n v="181.66"/>
  </r>
  <r>
    <s v="2bc86626-1fad-490e-a86e-029593534732"/>
    <x v="2198"/>
    <x v="0"/>
    <s v="Clothing"/>
    <s v="Shirt"/>
    <n v="5"/>
    <n v="281.72000000000003"/>
    <n v="0"/>
    <s v="Online"/>
    <s v="E-Wallet"/>
    <n v="1408.6"/>
  </r>
  <r>
    <s v="143fe249-543a-4d58-9dd6-3ef3844b1f40"/>
    <x v="2199"/>
    <x v="1"/>
    <s v="Electronics"/>
    <s v="TV"/>
    <n v="6"/>
    <n v="474.44"/>
    <n v="0"/>
    <s v="Retail"/>
    <s v="E-Wallet"/>
    <n v="2846.64"/>
  </r>
  <r>
    <s v="423f4f68-5b8d-41e8-8187-f7542e27de97"/>
    <x v="2200"/>
    <x v="2"/>
    <s v="Electronics"/>
    <s v="Phone"/>
    <n v="8"/>
    <n v="127.4"/>
    <n v="0.2"/>
    <s v="Wholesale"/>
    <s v="Cash"/>
    <n v="815.36"/>
  </r>
  <r>
    <s v="1d0861a8-8a49-4b08-bba5-1f2c8437f24e"/>
    <x v="2201"/>
    <x v="2"/>
    <s v="Furniture"/>
    <s v="Table"/>
    <n v="9"/>
    <n v="390.71"/>
    <n v="0.15"/>
    <s v="Wholesale"/>
    <s v="Bank Transfer"/>
    <n v="2988.93"/>
  </r>
  <r>
    <s v="6c37b3b4-40fb-4fb9-9e33-04d4f47d8c41"/>
    <x v="2202"/>
    <x v="0"/>
    <s v="Clothing"/>
    <s v="Shirt"/>
    <n v="7"/>
    <n v="339.81"/>
    <n v="0.15"/>
    <s v="Retail"/>
    <s v="Cash"/>
    <n v="2021.87"/>
  </r>
  <r>
    <s v="e68f7d69-15cc-4ad3-92e6-306a2cb8d013"/>
    <x v="2203"/>
    <x v="1"/>
    <s v="Electronics"/>
    <s v="Laptop"/>
    <n v="1"/>
    <n v="62.44"/>
    <n v="0.1"/>
    <s v="Retail"/>
    <s v="Bank Transfer"/>
    <n v="56.2"/>
  </r>
  <r>
    <s v="162b32aa-833e-406c-8dfe-72ce67fca0ca"/>
    <x v="2204"/>
    <x v="1"/>
    <s v="Furniture"/>
    <s v="Table"/>
    <n v="7"/>
    <n v="406.14"/>
    <n v="0.2"/>
    <s v="Retail"/>
    <s v="Bank Transfer"/>
    <n v="2274.38"/>
  </r>
  <r>
    <s v="213d2535-41d1-4fc9-af1d-d6d5f3c1e210"/>
    <x v="2205"/>
    <x v="1"/>
    <s v="Electronics"/>
    <s v="Laptop"/>
    <n v="9"/>
    <n v="49.85"/>
    <n v="0.15"/>
    <s v="Online"/>
    <s v="Bank Transfer"/>
    <n v="381.35"/>
  </r>
  <r>
    <s v="0f536ab8-f245-48f3-957f-4b73c666e558"/>
    <x v="2206"/>
    <x v="3"/>
    <s v="Groceries"/>
    <s v="Rice"/>
    <n v="4"/>
    <n v="370.77"/>
    <n v="0.15"/>
    <s v="Wholesale"/>
    <s v="E-Wallet"/>
    <n v="1260.6199999999999"/>
  </r>
  <r>
    <s v="f1b41023-4837-439a-85ae-86cfdb48b868"/>
    <x v="2207"/>
    <x v="2"/>
    <s v="Furniture"/>
    <s v="Sofa"/>
    <n v="7"/>
    <n v="359.31"/>
    <n v="0"/>
    <s v="Wholesale"/>
    <s v="Cash"/>
    <n v="2515.17"/>
  </r>
  <r>
    <s v="920d7a9a-bf58-47c2-9495-a863aab6f967"/>
    <x v="2208"/>
    <x v="1"/>
    <s v="Clothing"/>
    <s v="Shirt"/>
    <n v="9"/>
    <n v="346.25"/>
    <n v="0.15"/>
    <s v="Wholesale"/>
    <s v="Bank Transfer"/>
    <n v="2648.81"/>
  </r>
  <r>
    <s v="759b5c1f-bbe2-4781-b4f1-378f3e108b49"/>
    <x v="2209"/>
    <x v="1"/>
    <s v="Furniture"/>
    <s v="Table"/>
    <n v="1"/>
    <n v="141.96"/>
    <n v="0.15"/>
    <s v="Online"/>
    <s v="Cash"/>
    <n v="120.67"/>
  </r>
  <r>
    <s v="b4df4159-4458-41d6-b8d2-d07f4fb57f67"/>
    <x v="2210"/>
    <x v="3"/>
    <s v="Cosmetics"/>
    <s v="Lipstick"/>
    <n v="9"/>
    <n v="288.82"/>
    <n v="0.05"/>
    <s v="Online"/>
    <s v="Credit Card"/>
    <n v="2469.41"/>
  </r>
  <r>
    <s v="2b06946b-7d07-4d07-a788-cc39693d290c"/>
    <x v="2211"/>
    <x v="3"/>
    <s v="Electronics"/>
    <s v="Laptop"/>
    <n v="4"/>
    <n v="381.98"/>
    <n v="0"/>
    <s v="Wholesale"/>
    <s v="Credit Card"/>
    <n v="1527.92"/>
  </r>
  <r>
    <s v="fc610717-474f-4776-a52a-0817f4811d73"/>
    <x v="2212"/>
    <x v="1"/>
    <s v="Clothing"/>
    <s v="Shoes"/>
    <n v="8"/>
    <n v="320.61"/>
    <n v="0"/>
    <s v="Wholesale"/>
    <s v="Bank Transfer"/>
    <n v="2564.88"/>
  </r>
  <r>
    <s v="b9ed8bdf-6d87-4baf-b631-ad1996cad812"/>
    <x v="2213"/>
    <x v="4"/>
    <s v="Electronics"/>
    <s v="TV"/>
    <n v="3"/>
    <n v="403.13"/>
    <n v="0.05"/>
    <s v="Wholesale"/>
    <s v="E-Wallet"/>
    <n v="1148.92"/>
  </r>
  <r>
    <s v="d1b5b38e-f5be-4b1e-bc14-e52ba5ccccd0"/>
    <x v="2214"/>
    <x v="1"/>
    <s v="Furniture"/>
    <s v="Table"/>
    <n v="2"/>
    <n v="345.5"/>
    <n v="0"/>
    <s v="Retail"/>
    <s v="E-Wallet"/>
    <n v="691"/>
  </r>
  <r>
    <s v="41ca4965-3b52-485e-b5d3-d3158fd8a56a"/>
    <x v="2215"/>
    <x v="1"/>
    <s v="Furniture"/>
    <s v="Sofa"/>
    <n v="8"/>
    <n v="140.85"/>
    <n v="0.1"/>
    <s v="Online"/>
    <s v="Bank Transfer"/>
    <n v="1014.12"/>
  </r>
  <r>
    <s v="102230d6-87ce-432d-8eaa-db47b671ebe7"/>
    <x v="2216"/>
    <x v="3"/>
    <s v="Clothing"/>
    <s v="Shirt"/>
    <n v="8"/>
    <n v="80.760000000000005"/>
    <n v="0.1"/>
    <s v="Wholesale"/>
    <s v="E-Wallet"/>
    <n v="581.47"/>
  </r>
  <r>
    <s v="0a024c19-4b2d-443f-be20-cb32bf4cc3dd"/>
    <x v="2217"/>
    <x v="3"/>
    <s v="Furniture"/>
    <s v="Table"/>
    <n v="3"/>
    <n v="317.83"/>
    <n v="0.2"/>
    <s v="Retail"/>
    <s v="E-Wallet"/>
    <n v="762.79"/>
  </r>
  <r>
    <s v="d9141971-2ce7-41c5-a255-6536bba78013"/>
    <x v="2218"/>
    <x v="1"/>
    <s v="Clothing"/>
    <s v="Shirt"/>
    <n v="8"/>
    <n v="381.08"/>
    <n v="0"/>
    <s v="Wholesale"/>
    <s v="Bank Transfer"/>
    <n v="3048.64"/>
  </r>
  <r>
    <s v="a1a6d08f-37ea-4f93-adf9-9d5a06adeae7"/>
    <x v="2219"/>
    <x v="1"/>
    <s v="Electronics"/>
    <s v="Phone"/>
    <n v="6"/>
    <n v="75.45"/>
    <n v="0"/>
    <s v="Wholesale"/>
    <s v="E-Wallet"/>
    <n v="452.7"/>
  </r>
  <r>
    <s v="fbcb81b5-9953-47a1-9faa-6fbf421054c7"/>
    <x v="2220"/>
    <x v="1"/>
    <s v="Electronics"/>
    <s v="Laptop"/>
    <n v="9"/>
    <n v="91.54"/>
    <n v="0.1"/>
    <s v="Online"/>
    <s v="Credit Card"/>
    <n v="741.47"/>
  </r>
  <r>
    <s v="0b1386b3-209d-46a5-8ed5-cb503d701546"/>
    <x v="2221"/>
    <x v="3"/>
    <s v="Furniture"/>
    <s v="Table"/>
    <n v="6"/>
    <n v="10.97"/>
    <n v="0.2"/>
    <s v="Wholesale"/>
    <s v="Cash"/>
    <n v="52.66"/>
  </r>
  <r>
    <s v="c71fc298-8c2e-4c8a-be10-fb4c95a85a15"/>
    <x v="2222"/>
    <x v="1"/>
    <s v="Furniture"/>
    <s v="Table"/>
    <n v="8"/>
    <n v="268.22000000000003"/>
    <n v="0.2"/>
    <s v="Online"/>
    <s v="Bank Transfer"/>
    <n v="1716.61"/>
  </r>
  <r>
    <s v="c7f3c63a-9f28-415c-aa62-c011ed702421"/>
    <x v="2223"/>
    <x v="1"/>
    <s v="Furniture"/>
    <s v="Sofa"/>
    <n v="2"/>
    <n v="273.43"/>
    <n v="0.1"/>
    <s v="Online"/>
    <s v="E-Wallet"/>
    <n v="492.17"/>
  </r>
  <r>
    <s v="633bc3ee-ff62-4501-828e-fcf0463ecf87"/>
    <x v="2224"/>
    <x v="0"/>
    <s v="Furniture"/>
    <s v="Sofa"/>
    <n v="1"/>
    <n v="252.54"/>
    <n v="0.1"/>
    <s v="Wholesale"/>
    <s v="E-Wallet"/>
    <n v="227.29"/>
  </r>
  <r>
    <s v="1865cdda-de20-45b4-bf42-0a9ba058ae2c"/>
    <x v="2225"/>
    <x v="4"/>
    <s v="Electronics"/>
    <s v="TV"/>
    <n v="2"/>
    <n v="161.41999999999999"/>
    <n v="0.05"/>
    <s v="Retail"/>
    <s v="Bank Transfer"/>
    <n v="306.7"/>
  </r>
  <r>
    <s v="1c378465-51f6-441e-8974-fd8290ed3239"/>
    <x v="2226"/>
    <x v="2"/>
    <s v="Cosmetics"/>
    <s v="Lipstick"/>
    <n v="4"/>
    <n v="216.77"/>
    <n v="0.2"/>
    <s v="Wholesale"/>
    <s v="Credit Card"/>
    <n v="693.66"/>
  </r>
  <r>
    <s v="0af2b632-30c6-4740-aa17-953ee7c5e787"/>
    <x v="2227"/>
    <x v="4"/>
    <s v="Clothing"/>
    <s v="Shirt"/>
    <n v="9"/>
    <n v="384.29"/>
    <n v="0.2"/>
    <s v="Wholesale"/>
    <s v="Credit Card"/>
    <n v="2766.89"/>
  </r>
  <r>
    <s v="95e798f8-087f-40f5-b7b5-c2538bab02ae"/>
    <x v="2228"/>
    <x v="0"/>
    <s v="Groceries"/>
    <s v="Milk"/>
    <n v="7"/>
    <n v="94.99"/>
    <n v="0.05"/>
    <s v="Wholesale"/>
    <s v="Credit Card"/>
    <n v="631.67999999999995"/>
  </r>
  <r>
    <s v="dbbb839a-cf3e-486a-87ca-e7a3fd460b94"/>
    <x v="2229"/>
    <x v="2"/>
    <s v="Electronics"/>
    <s v="TV"/>
    <n v="9"/>
    <n v="104.77"/>
    <n v="0.1"/>
    <s v="Retail"/>
    <s v="Credit Card"/>
    <n v="848.64"/>
  </r>
  <r>
    <s v="dd31896e-473a-402b-bc4d-573c9c034808"/>
    <x v="2230"/>
    <x v="1"/>
    <s v="Furniture"/>
    <s v="Sofa"/>
    <n v="9"/>
    <n v="335.15"/>
    <n v="0.05"/>
    <s v="Online"/>
    <s v="Cash"/>
    <n v="2865.53"/>
  </r>
  <r>
    <s v="6e653d22-1700-4ba4-9251-4b9483939df2"/>
    <x v="2231"/>
    <x v="0"/>
    <s v="Groceries"/>
    <s v="Milk"/>
    <n v="9"/>
    <n v="434.12"/>
    <n v="0.05"/>
    <s v="Retail"/>
    <s v="Bank Transfer"/>
    <n v="3711.73"/>
  </r>
  <r>
    <s v="f383bd76-42d4-4292-b5a2-0592da57df22"/>
    <x v="2232"/>
    <x v="1"/>
    <s v="Groceries"/>
    <s v="Rice"/>
    <n v="8"/>
    <n v="173.49"/>
    <n v="0.15"/>
    <s v="Retail"/>
    <s v="Cash"/>
    <n v="1179.73"/>
  </r>
  <r>
    <s v="6f83c2cb-e715-42d9-b06b-4e1e12fde0cb"/>
    <x v="2233"/>
    <x v="3"/>
    <s v="Groceries"/>
    <s v="Milk"/>
    <n v="6"/>
    <n v="466.71"/>
    <n v="0.2"/>
    <s v="Wholesale"/>
    <s v="Credit Card"/>
    <n v="2240.21"/>
  </r>
  <r>
    <s v="74288b27-cbee-4920-913a-abe598873c84"/>
    <x v="2234"/>
    <x v="0"/>
    <s v="Electronics"/>
    <s v="Laptop"/>
    <n v="7"/>
    <n v="33.549999999999997"/>
    <n v="0.1"/>
    <s v="Wholesale"/>
    <s v="Credit Card"/>
    <n v="211.36"/>
  </r>
  <r>
    <s v="b421cc30-dfb9-49e6-aba5-7f21be5cd249"/>
    <x v="2235"/>
    <x v="3"/>
    <s v="Furniture"/>
    <s v="Table"/>
    <n v="2"/>
    <n v="63.67"/>
    <n v="0.15"/>
    <s v="Retail"/>
    <s v="Bank Transfer"/>
    <n v="108.24"/>
  </r>
  <r>
    <s v="e5ea37aa-ecbe-41e1-9438-0fc29384c064"/>
    <x v="2236"/>
    <x v="0"/>
    <s v="Furniture"/>
    <s v="Sofa"/>
    <n v="1"/>
    <n v="232.68"/>
    <n v="0.15"/>
    <s v="Online"/>
    <s v="E-Wallet"/>
    <n v="197.78"/>
  </r>
  <r>
    <s v="55bd5635-9542-4932-bfb8-3dbb77189692"/>
    <x v="2237"/>
    <x v="0"/>
    <s v="Furniture"/>
    <s v="Table"/>
    <n v="5"/>
    <n v="363.13"/>
    <n v="0.15"/>
    <s v="Online"/>
    <s v="Bank Transfer"/>
    <n v="1543.3"/>
  </r>
  <r>
    <s v="44667ced-e6b3-4098-adfb-9dbac19f8a50"/>
    <x v="2238"/>
    <x v="3"/>
    <s v="Electronics"/>
    <s v="TV"/>
    <n v="8"/>
    <n v="188.56"/>
    <n v="0.1"/>
    <s v="Wholesale"/>
    <s v="Cash"/>
    <n v="1357.63"/>
  </r>
  <r>
    <s v="342c25b1-29fb-4efe-8665-84edc4947e95"/>
    <x v="2239"/>
    <x v="2"/>
    <s v="Electronics"/>
    <s v="Phone"/>
    <n v="3"/>
    <n v="279.60000000000002"/>
    <n v="0.05"/>
    <s v="Online"/>
    <s v="E-Wallet"/>
    <n v="796.86"/>
  </r>
  <r>
    <s v="ef525736-42fa-407f-9228-29ca96a8fd3f"/>
    <x v="2240"/>
    <x v="4"/>
    <s v="Furniture"/>
    <s v="Sofa"/>
    <n v="7"/>
    <n v="19.14"/>
    <n v="0.1"/>
    <s v="Online"/>
    <s v="Credit Card"/>
    <n v="120.58"/>
  </r>
  <r>
    <s v="e5fffc37-3f17-4d73-b172-8ddf74ec78db"/>
    <x v="2241"/>
    <x v="1"/>
    <s v="Furniture"/>
    <s v="Sofa"/>
    <n v="5"/>
    <n v="233.61"/>
    <n v="0.2"/>
    <s v="Online"/>
    <s v="Bank Transfer"/>
    <n v="934.44"/>
  </r>
  <r>
    <s v="a412d6ac-46f7-445f-bb88-10e312b993c9"/>
    <x v="2242"/>
    <x v="0"/>
    <s v="Clothing"/>
    <s v="Shoes"/>
    <n v="8"/>
    <n v="125.07"/>
    <n v="0.2"/>
    <s v="Retail"/>
    <s v="E-Wallet"/>
    <n v="800.45"/>
  </r>
  <r>
    <s v="9ffce612-95fe-48d2-8750-0267471ab82f"/>
    <x v="2243"/>
    <x v="1"/>
    <s v="Furniture"/>
    <s v="Table"/>
    <n v="6"/>
    <n v="260.60000000000002"/>
    <n v="0.05"/>
    <s v="Retail"/>
    <s v="Bank Transfer"/>
    <n v="1485.42"/>
  </r>
  <r>
    <s v="62388016-218f-4f31-ad2a-48c98e7153ae"/>
    <x v="2244"/>
    <x v="3"/>
    <s v="Furniture"/>
    <s v="Sofa"/>
    <n v="6"/>
    <n v="265.29000000000002"/>
    <n v="0.1"/>
    <s v="Wholesale"/>
    <s v="Credit Card"/>
    <n v="1432.57"/>
  </r>
  <r>
    <s v="928cc5cc-0d0c-415f-a224-a541ddd64bc7"/>
    <x v="2245"/>
    <x v="1"/>
    <s v="Electronics"/>
    <s v="Phone"/>
    <n v="7"/>
    <n v="377.81"/>
    <n v="0.05"/>
    <s v="Online"/>
    <s v="Cash"/>
    <n v="2512.44"/>
  </r>
  <r>
    <s v="79ca8f42-c969-44d9-9814-a1b8c884ef2d"/>
    <x v="2246"/>
    <x v="3"/>
    <s v="Electronics"/>
    <s v="Phone"/>
    <n v="7"/>
    <n v="272.22000000000003"/>
    <n v="0.05"/>
    <s v="Wholesale"/>
    <s v="E-Wallet"/>
    <n v="1810.26"/>
  </r>
  <r>
    <s v="35522147-70e1-4574-89fa-80be745d1239"/>
    <x v="2247"/>
    <x v="1"/>
    <s v="Electronics"/>
    <s v="Laptop"/>
    <n v="4"/>
    <n v="309.06"/>
    <n v="0.1"/>
    <s v="Retail"/>
    <s v="E-Wallet"/>
    <n v="1112.6199999999999"/>
  </r>
  <r>
    <s v="5ba3caa4-7150-4664-8b75-62bd21da01a6"/>
    <x v="2248"/>
    <x v="4"/>
    <s v="Clothing"/>
    <s v="Shirt"/>
    <n v="8"/>
    <n v="267.18"/>
    <n v="0.2"/>
    <s v="Wholesale"/>
    <s v="E-Wallet"/>
    <n v="1709.95"/>
  </r>
  <r>
    <s v="6ea19c17-17b1-4336-bc99-5b9e24d64d98"/>
    <x v="2249"/>
    <x v="4"/>
    <s v="Furniture"/>
    <s v="Sofa"/>
    <n v="6"/>
    <n v="495.24"/>
    <n v="0.1"/>
    <s v="Retail"/>
    <s v="Cash"/>
    <n v="2674.3"/>
  </r>
  <r>
    <s v="fb32583d-a1f6-4f27-9e40-14e532eb87aa"/>
    <x v="2250"/>
    <x v="4"/>
    <s v="Electronics"/>
    <s v="Phone"/>
    <n v="8"/>
    <n v="396.85"/>
    <n v="0.2"/>
    <s v="Retail"/>
    <s v="Cash"/>
    <n v="2539.84"/>
  </r>
  <r>
    <s v="68b4db29-0fce-4165-9a2f-a34e630769d6"/>
    <x v="2251"/>
    <x v="4"/>
    <s v="Electronics"/>
    <s v="Phone"/>
    <n v="7"/>
    <n v="379.04"/>
    <n v="0"/>
    <s v="Wholesale"/>
    <s v="E-Wallet"/>
    <n v="2653.28"/>
  </r>
  <r>
    <s v="56500e6a-830b-4339-8d9f-015532ab2ded"/>
    <x v="2252"/>
    <x v="4"/>
    <s v="Electronics"/>
    <s v="Laptop"/>
    <n v="1"/>
    <n v="315.49"/>
    <n v="0"/>
    <s v="Online"/>
    <s v="E-Wallet"/>
    <n v="315.49"/>
  </r>
  <r>
    <s v="873ad832-6621-4234-83f3-2e9ff454bbb4"/>
    <x v="2253"/>
    <x v="4"/>
    <s v="Clothing"/>
    <s v="Shoes"/>
    <n v="4"/>
    <n v="266.54000000000002"/>
    <n v="0"/>
    <s v="Wholesale"/>
    <s v="E-Wallet"/>
    <n v="1066.1600000000001"/>
  </r>
  <r>
    <s v="3f13f1d8-45f6-4083-bbd1-e4e0f4222b50"/>
    <x v="2254"/>
    <x v="3"/>
    <s v="Clothing"/>
    <s v="Shirt"/>
    <n v="7"/>
    <n v="175.65"/>
    <n v="0.15"/>
    <s v="Online"/>
    <s v="Credit Card"/>
    <n v="1045.1199999999999"/>
  </r>
  <r>
    <s v="a8cd7c68-f13c-493d-b58b-0c15d18f217c"/>
    <x v="2255"/>
    <x v="0"/>
    <s v="Cosmetics"/>
    <s v="Lipstick"/>
    <n v="9"/>
    <n v="393.06"/>
    <n v="0.2"/>
    <s v="Wholesale"/>
    <s v="Bank Transfer"/>
    <n v="2830.03"/>
  </r>
  <r>
    <s v="f10886f5-0c62-41e7-8128-a95a9cf1047b"/>
    <x v="2256"/>
    <x v="1"/>
    <s v="Furniture"/>
    <s v="Sofa"/>
    <n v="2"/>
    <n v="98.86"/>
    <n v="0.2"/>
    <s v="Wholesale"/>
    <s v="Credit Card"/>
    <n v="158.18"/>
  </r>
  <r>
    <s v="378622bb-ffed-405b-a64c-3134f1be3755"/>
    <x v="2257"/>
    <x v="4"/>
    <s v="Cosmetics"/>
    <s v="Lipstick"/>
    <n v="5"/>
    <n v="23.09"/>
    <n v="0.1"/>
    <s v="Wholesale"/>
    <s v="Credit Card"/>
    <n v="103.9"/>
  </r>
  <r>
    <s v="1215ac72-0d0c-4b0b-bac2-041bb99f7ab8"/>
    <x v="2258"/>
    <x v="3"/>
    <s v="Cosmetics"/>
    <s v="Lipstick"/>
    <n v="9"/>
    <n v="350.6"/>
    <n v="0.2"/>
    <s v="Retail"/>
    <s v="Cash"/>
    <n v="2524.3200000000002"/>
  </r>
  <r>
    <s v="204f88a3-8402-4d88-b521-15da28e85beb"/>
    <x v="2259"/>
    <x v="3"/>
    <s v="Electronics"/>
    <s v="TV"/>
    <n v="9"/>
    <n v="76.7"/>
    <n v="0.1"/>
    <s v="Wholesale"/>
    <s v="E-Wallet"/>
    <n v="621.27"/>
  </r>
  <r>
    <s v="a5e5a31a-4e5b-487f-b804-3a6e1dc1a2b8"/>
    <x v="2260"/>
    <x v="3"/>
    <s v="Clothing"/>
    <s v="Shoes"/>
    <n v="6"/>
    <n v="452.39"/>
    <n v="0.15"/>
    <s v="Retail"/>
    <s v="Credit Card"/>
    <n v="2307.19"/>
  </r>
  <r>
    <s v="de43d99e-bfc3-402a-8e39-e98a9ae6bdb6"/>
    <x v="2261"/>
    <x v="0"/>
    <s v="Electronics"/>
    <s v="TV"/>
    <n v="7"/>
    <n v="386.49"/>
    <n v="0.1"/>
    <s v="Retail"/>
    <s v="E-Wallet"/>
    <n v="2434.89"/>
  </r>
  <r>
    <s v="172ee407-6b6f-49ae-aff9-e5f143eee1b7"/>
    <x v="2262"/>
    <x v="1"/>
    <s v="Furniture"/>
    <s v="Table"/>
    <n v="9"/>
    <n v="303.11"/>
    <n v="0"/>
    <s v="Retail"/>
    <s v="Cash"/>
    <n v="2727.99"/>
  </r>
  <r>
    <s v="9f48d826-e9f6-43ce-a318-5bf0d636961d"/>
    <x v="2263"/>
    <x v="0"/>
    <s v="Groceries"/>
    <s v="Milk"/>
    <n v="8"/>
    <n v="160.38999999999999"/>
    <n v="0.1"/>
    <s v="Wholesale"/>
    <s v="Credit Card"/>
    <n v="1154.81"/>
  </r>
  <r>
    <s v="e8147712-898d-4217-9930-285d1d5c1ef1"/>
    <x v="2264"/>
    <x v="2"/>
    <s v="Electronics"/>
    <s v="Laptop"/>
    <n v="6"/>
    <n v="320.77999999999997"/>
    <n v="0.1"/>
    <s v="Wholesale"/>
    <s v="E-Wallet"/>
    <n v="1732.21"/>
  </r>
  <r>
    <s v="55c9c9d8-d6b7-4bca-9f66-931088d468f9"/>
    <x v="2265"/>
    <x v="3"/>
    <s v="Electronics"/>
    <s v="Phone"/>
    <n v="6"/>
    <n v="241.04"/>
    <n v="0.1"/>
    <s v="Wholesale"/>
    <s v="Cash"/>
    <n v="1301.6199999999999"/>
  </r>
  <r>
    <s v="28b2b3c9-0062-4057-a8e1-ca17c029a3e8"/>
    <x v="2266"/>
    <x v="2"/>
    <s v="Electronics"/>
    <s v="Phone"/>
    <n v="7"/>
    <n v="149.12"/>
    <n v="0.2"/>
    <s v="Wholesale"/>
    <s v="Cash"/>
    <n v="835.07"/>
  </r>
  <r>
    <s v="10bac555-1f96-4ab5-920a-ce67a73de0fc"/>
    <x v="2267"/>
    <x v="4"/>
    <s v="Clothing"/>
    <s v="Shirt"/>
    <n v="7"/>
    <n v="472.81"/>
    <n v="0.05"/>
    <s v="Retail"/>
    <s v="Credit Card"/>
    <n v="3144.19"/>
  </r>
  <r>
    <s v="0ac93d94-e659-4ecd-995e-a3bb94bd7154"/>
    <x v="2268"/>
    <x v="4"/>
    <s v="Clothing"/>
    <s v="Shoes"/>
    <n v="2"/>
    <n v="85.14"/>
    <n v="0.05"/>
    <s v="Online"/>
    <s v="Cash"/>
    <n v="161.77000000000001"/>
  </r>
  <r>
    <s v="85c01c47-bb77-458c-8f42-c8a14efee000"/>
    <x v="2269"/>
    <x v="0"/>
    <s v="Electronics"/>
    <s v="Phone"/>
    <n v="9"/>
    <n v="377.92"/>
    <n v="0.05"/>
    <s v="Online"/>
    <s v="Bank Transfer"/>
    <n v="3231.22"/>
  </r>
  <r>
    <s v="b86f33bf-e8e4-412f-b04f-326081c2222f"/>
    <x v="2270"/>
    <x v="1"/>
    <s v="Electronics"/>
    <s v="TV"/>
    <n v="4"/>
    <n v="401.02"/>
    <n v="0.2"/>
    <s v="Retail"/>
    <s v="Cash"/>
    <n v="1283.26"/>
  </r>
  <r>
    <s v="3f1d89e7-1537-47bb-9089-cbbe1c19794f"/>
    <x v="2271"/>
    <x v="2"/>
    <s v="Groceries"/>
    <s v="Milk"/>
    <n v="9"/>
    <n v="476.14"/>
    <n v="0"/>
    <s v="Retail"/>
    <s v="Credit Card"/>
    <n v="4285.26"/>
  </r>
  <r>
    <s v="11a555e7-6fb4-45ee-b2ff-1c605cf5dfef"/>
    <x v="2272"/>
    <x v="1"/>
    <s v="Electronics"/>
    <s v="TV"/>
    <n v="3"/>
    <n v="276.95999999999998"/>
    <n v="0.05"/>
    <s v="Online"/>
    <s v="E-Wallet"/>
    <n v="789.34"/>
  </r>
  <r>
    <s v="8f3fac27-0546-4093-bc40-72db6cdcc909"/>
    <x v="2273"/>
    <x v="0"/>
    <s v="Cosmetics"/>
    <s v="Lipstick"/>
    <n v="5"/>
    <n v="269.76"/>
    <n v="0.05"/>
    <s v="Online"/>
    <s v="Bank Transfer"/>
    <n v="1281.3599999999999"/>
  </r>
  <r>
    <s v="875f3548-0055-445e-a12a-ad01c64be86a"/>
    <x v="2274"/>
    <x v="4"/>
    <s v="Furniture"/>
    <s v="Table"/>
    <n v="5"/>
    <n v="460.54"/>
    <n v="0.15"/>
    <s v="Online"/>
    <s v="Cash"/>
    <n v="1957.3"/>
  </r>
  <r>
    <s v="6b9b60fd-9efc-4352-a28f-438c84d46416"/>
    <x v="2275"/>
    <x v="1"/>
    <s v="Electronics"/>
    <s v="Phone"/>
    <n v="7"/>
    <n v="401.54"/>
    <n v="0.15"/>
    <s v="Online"/>
    <s v="E-Wallet"/>
    <n v="2389.16"/>
  </r>
  <r>
    <s v="3aa71f7b-cce1-4c78-8975-e9e13e265f2f"/>
    <x v="2276"/>
    <x v="1"/>
    <s v="Cosmetics"/>
    <s v="Lipstick"/>
    <n v="4"/>
    <n v="383"/>
    <n v="0"/>
    <s v="Online"/>
    <s v="E-Wallet"/>
    <n v="1532"/>
  </r>
  <r>
    <s v="09adc73b-229e-4fec-986e-8674d8d2bdfd"/>
    <x v="2277"/>
    <x v="4"/>
    <s v="Electronics"/>
    <s v="Phone"/>
    <n v="4"/>
    <n v="395.62"/>
    <n v="0.1"/>
    <s v="Wholesale"/>
    <s v="E-Wallet"/>
    <n v="1424.23"/>
  </r>
  <r>
    <s v="8f50fd5d-4e73-417d-a2a4-4f1fd53f8a97"/>
    <x v="2278"/>
    <x v="2"/>
    <s v="Furniture"/>
    <s v="Sofa"/>
    <n v="1"/>
    <n v="249.12"/>
    <n v="0.1"/>
    <s v="Online"/>
    <s v="Credit Card"/>
    <n v="224.21"/>
  </r>
  <r>
    <s v="6b33800e-45ea-46e9-853c-9bed41619405"/>
    <x v="2279"/>
    <x v="4"/>
    <s v="Groceries"/>
    <s v="Rice"/>
    <n v="6"/>
    <n v="25.5"/>
    <n v="0.15"/>
    <s v="Wholesale"/>
    <s v="Cash"/>
    <n v="130.05000000000001"/>
  </r>
  <r>
    <s v="b6ee3fc4-b1ae-47ba-bd89-b068d924375b"/>
    <x v="2280"/>
    <x v="1"/>
    <s v="Electronics"/>
    <s v="Laptop"/>
    <n v="4"/>
    <n v="103.14"/>
    <n v="0.15"/>
    <s v="Wholesale"/>
    <s v="Bank Transfer"/>
    <n v="350.68"/>
  </r>
  <r>
    <s v="eb192139-deec-4dff-a80b-12e970fd848b"/>
    <x v="2281"/>
    <x v="2"/>
    <s v="Electronics"/>
    <s v="Laptop"/>
    <n v="5"/>
    <n v="323.27999999999997"/>
    <n v="0"/>
    <s v="Retail"/>
    <s v="Credit Card"/>
    <n v="1616.4"/>
  </r>
  <r>
    <s v="7e4ef819-1a87-4b0b-bf85-72cdbc70a726"/>
    <x v="2282"/>
    <x v="2"/>
    <s v="Electronics"/>
    <s v="Phone"/>
    <n v="9"/>
    <n v="201.1"/>
    <n v="0"/>
    <s v="Retail"/>
    <s v="E-Wallet"/>
    <n v="1809.9"/>
  </r>
  <r>
    <s v="74bd38e6-b7f5-471c-8249-04dfc218dc2d"/>
    <x v="2283"/>
    <x v="4"/>
    <s v="Groceries"/>
    <s v="Milk"/>
    <n v="4"/>
    <n v="305.35000000000002"/>
    <n v="0.2"/>
    <s v="Online"/>
    <s v="Cash"/>
    <n v="977.12"/>
  </r>
  <r>
    <s v="7ae63235-a0ab-48f2-9d9b-1bf02c337ad0"/>
    <x v="2284"/>
    <x v="1"/>
    <s v="Clothing"/>
    <s v="Shoes"/>
    <n v="1"/>
    <n v="278.08"/>
    <n v="0.1"/>
    <s v="Retail"/>
    <s v="E-Wallet"/>
    <n v="250.27"/>
  </r>
  <r>
    <s v="ecea09c1-8183-43fd-abff-793da27e90ef"/>
    <x v="2285"/>
    <x v="0"/>
    <s v="Clothing"/>
    <s v="Shirt"/>
    <n v="9"/>
    <n v="222.14"/>
    <n v="0.2"/>
    <s v="Online"/>
    <s v="Bank Transfer"/>
    <n v="1599.41"/>
  </r>
  <r>
    <s v="2952fdfa-3c33-4996-a07a-0f7f30f0437c"/>
    <x v="2286"/>
    <x v="1"/>
    <s v="Groceries"/>
    <s v="Milk"/>
    <n v="5"/>
    <n v="121.19"/>
    <n v="0.05"/>
    <s v="Retail"/>
    <s v="E-Wallet"/>
    <n v="575.65"/>
  </r>
  <r>
    <s v="c8bb4f3d-4573-40ba-912e-38b396df1750"/>
    <x v="2287"/>
    <x v="3"/>
    <s v="Clothing"/>
    <s v="Shoes"/>
    <n v="7"/>
    <n v="360.89"/>
    <n v="0"/>
    <s v="Retail"/>
    <s v="Credit Card"/>
    <n v="2526.23"/>
  </r>
  <r>
    <s v="d298460d-e71d-418f-a64e-0cb61ac9de04"/>
    <x v="2288"/>
    <x v="0"/>
    <s v="Groceries"/>
    <s v="Milk"/>
    <n v="3"/>
    <n v="454.98"/>
    <n v="0.1"/>
    <s v="Online"/>
    <s v="Credit Card"/>
    <n v="1228.45"/>
  </r>
  <r>
    <s v="37f263ca-8f38-4b36-b87b-300c3aa4761f"/>
    <x v="2289"/>
    <x v="2"/>
    <s v="Furniture"/>
    <s v="Sofa"/>
    <n v="4"/>
    <n v="386.13"/>
    <n v="0.1"/>
    <s v="Retail"/>
    <s v="Bank Transfer"/>
    <n v="1390.07"/>
  </r>
  <r>
    <s v="54a4d2c6-b8ad-45c0-941a-129e91cef548"/>
    <x v="2290"/>
    <x v="0"/>
    <s v="Groceries"/>
    <s v="Milk"/>
    <n v="9"/>
    <n v="64.42"/>
    <n v="0.2"/>
    <s v="Online"/>
    <s v="Bank Transfer"/>
    <n v="463.82"/>
  </r>
  <r>
    <s v="49221560-41df-4852-b006-62dee25f5512"/>
    <x v="2291"/>
    <x v="2"/>
    <s v="Clothing"/>
    <s v="Shirt"/>
    <n v="1"/>
    <n v="271.29000000000002"/>
    <n v="0.15"/>
    <s v="Retail"/>
    <s v="Cash"/>
    <n v="230.6"/>
  </r>
  <r>
    <s v="370f39c7-c08a-44d0-91fe-be6e1430136d"/>
    <x v="2292"/>
    <x v="2"/>
    <s v="Electronics"/>
    <s v="Laptop"/>
    <n v="5"/>
    <n v="418.51"/>
    <n v="0.15"/>
    <s v="Online"/>
    <s v="Cash"/>
    <n v="1778.67"/>
  </r>
  <r>
    <s v="7bd51cd3-caaa-4703-94d0-6e7143799fe7"/>
    <x v="2293"/>
    <x v="0"/>
    <s v="Groceries"/>
    <s v="Milk"/>
    <n v="8"/>
    <n v="297.54000000000002"/>
    <n v="0"/>
    <s v="Wholesale"/>
    <s v="E-Wallet"/>
    <n v="2380.3200000000002"/>
  </r>
  <r>
    <s v="f49a7418-ab62-469e-a80f-db3bf0a012c8"/>
    <x v="2294"/>
    <x v="2"/>
    <s v="Electronics"/>
    <s v="TV"/>
    <n v="7"/>
    <n v="222.59"/>
    <n v="0.15"/>
    <s v="Online"/>
    <s v="E-Wallet"/>
    <n v="1324.41"/>
  </r>
  <r>
    <s v="bed3371c-7578-4d90-811f-ab94a4e94a9f"/>
    <x v="2295"/>
    <x v="2"/>
    <s v="Clothing"/>
    <s v="Shoes"/>
    <n v="4"/>
    <n v="145.85"/>
    <n v="0.05"/>
    <s v="Retail"/>
    <s v="Bank Transfer"/>
    <n v="554.23"/>
  </r>
  <r>
    <s v="c9cb1af6-9805-41d9-a845-06dd7f73aa27"/>
    <x v="2296"/>
    <x v="3"/>
    <s v="Furniture"/>
    <s v="Table"/>
    <n v="7"/>
    <n v="168.54"/>
    <n v="0.1"/>
    <s v="Wholesale"/>
    <s v="Bank Transfer"/>
    <n v="1061.8"/>
  </r>
  <r>
    <s v="ceedc01b-8c12-4f32-9089-ab9ca451f2c4"/>
    <x v="2297"/>
    <x v="1"/>
    <s v="Clothing"/>
    <s v="Shoes"/>
    <n v="1"/>
    <n v="124.87"/>
    <n v="0.15"/>
    <s v="Wholesale"/>
    <s v="Bank Transfer"/>
    <n v="106.14"/>
  </r>
  <r>
    <s v="01aa34e9-184e-4396-a655-e81c06fabf66"/>
    <x v="2298"/>
    <x v="1"/>
    <s v="Electronics"/>
    <s v="Laptop"/>
    <n v="6"/>
    <n v="101.88"/>
    <n v="0"/>
    <s v="Online"/>
    <s v="E-Wallet"/>
    <n v="611.28"/>
  </r>
  <r>
    <s v="083ecaf5-3a61-414a-bccc-f74432fdd9f7"/>
    <x v="2299"/>
    <x v="3"/>
    <s v="Groceries"/>
    <s v="Milk"/>
    <n v="9"/>
    <n v="296.49"/>
    <n v="0.05"/>
    <s v="Online"/>
    <s v="Credit Card"/>
    <n v="2534.9899999999998"/>
  </r>
  <r>
    <s v="d7a185d6-a57d-4f97-8385-ede918251b2d"/>
    <x v="2300"/>
    <x v="0"/>
    <s v="Electronics"/>
    <s v="TV"/>
    <n v="3"/>
    <n v="257.14999999999998"/>
    <n v="0.2"/>
    <s v="Wholesale"/>
    <s v="Bank Transfer"/>
    <n v="617.16"/>
  </r>
  <r>
    <s v="7fd7dcad-a0f1-4982-9e48-7b55c5de7cc9"/>
    <x v="2301"/>
    <x v="4"/>
    <s v="Groceries"/>
    <s v="Milk"/>
    <n v="4"/>
    <n v="368.74"/>
    <n v="0.2"/>
    <s v="Online"/>
    <s v="Bank Transfer"/>
    <n v="1179.97"/>
  </r>
  <r>
    <s v="4f49122e-5940-4d22-b827-ba67d95acb06"/>
    <x v="2302"/>
    <x v="4"/>
    <s v="Groceries"/>
    <s v="Milk"/>
    <n v="8"/>
    <n v="157.43"/>
    <n v="0.05"/>
    <s v="Online"/>
    <s v="Cash"/>
    <n v="1196.47"/>
  </r>
  <r>
    <s v="f1ea4851-94bf-41c1-a774-afd1d375cce4"/>
    <x v="2303"/>
    <x v="4"/>
    <s v="Electronics"/>
    <s v="Phone"/>
    <n v="5"/>
    <n v="233.11"/>
    <n v="0"/>
    <s v="Online"/>
    <s v="Credit Card"/>
    <n v="1165.55"/>
  </r>
  <r>
    <s v="22cdfcdb-3933-4845-b500-60ecffd17b98"/>
    <x v="2304"/>
    <x v="3"/>
    <s v="Furniture"/>
    <s v="Sofa"/>
    <n v="5"/>
    <n v="341.78"/>
    <n v="0.2"/>
    <s v="Retail"/>
    <s v="Credit Card"/>
    <n v="1367.12"/>
  </r>
  <r>
    <s v="21d2e1e1-481c-4387-a689-f38ca61b2520"/>
    <x v="2305"/>
    <x v="3"/>
    <s v="Clothing"/>
    <s v="Shirt"/>
    <n v="1"/>
    <n v="481.8"/>
    <n v="0.1"/>
    <s v="Retail"/>
    <s v="E-Wallet"/>
    <n v="433.62"/>
  </r>
  <r>
    <s v="bac67142-aaa3-4394-a31c-6399c3ede8b2"/>
    <x v="2306"/>
    <x v="2"/>
    <s v="Furniture"/>
    <s v="Sofa"/>
    <n v="6"/>
    <n v="177.69"/>
    <n v="0.1"/>
    <s v="Wholesale"/>
    <s v="Bank Transfer"/>
    <n v="959.53"/>
  </r>
  <r>
    <s v="495625dc-66f0-41ff-b250-9683fcb085cb"/>
    <x v="2307"/>
    <x v="4"/>
    <s v="Furniture"/>
    <s v="Table"/>
    <n v="2"/>
    <n v="152.61000000000001"/>
    <n v="0"/>
    <s v="Wholesale"/>
    <s v="E-Wallet"/>
    <n v="305.22000000000003"/>
  </r>
  <r>
    <s v="3b8cfa08-de76-48d5-ac4a-a0b950da5dd3"/>
    <x v="2308"/>
    <x v="0"/>
    <s v="Electronics"/>
    <s v="Laptop"/>
    <n v="1"/>
    <n v="227.4"/>
    <n v="0"/>
    <s v="Wholesale"/>
    <s v="E-Wallet"/>
    <n v="227.4"/>
  </r>
  <r>
    <s v="c7b2be63-5ca5-47a4-a330-59c3705bbe76"/>
    <x v="2309"/>
    <x v="0"/>
    <s v="Groceries"/>
    <s v="Milk"/>
    <n v="6"/>
    <n v="363.32"/>
    <n v="0.1"/>
    <s v="Online"/>
    <s v="Credit Card"/>
    <n v="1961.93"/>
  </r>
  <r>
    <s v="e17f76ee-8538-4f08-bfce-0f4f6003298e"/>
    <x v="2310"/>
    <x v="4"/>
    <s v="Groceries"/>
    <s v="Rice"/>
    <n v="5"/>
    <n v="480.97"/>
    <n v="0"/>
    <s v="Online"/>
    <s v="E-Wallet"/>
    <n v="2404.85"/>
  </r>
  <r>
    <s v="23c949e5-0d4c-4b3e-a672-e78def61ed7f"/>
    <x v="2311"/>
    <x v="4"/>
    <s v="Furniture"/>
    <s v="Sofa"/>
    <n v="5"/>
    <n v="270.58999999999997"/>
    <n v="0.05"/>
    <s v="Online"/>
    <s v="Bank Transfer"/>
    <n v="1285.3"/>
  </r>
  <r>
    <s v="cc2ac00c-2423-413d-b44c-1d22a5d9ead2"/>
    <x v="2312"/>
    <x v="4"/>
    <s v="Cosmetics"/>
    <s v="Lipstick"/>
    <n v="9"/>
    <n v="407.16"/>
    <n v="0"/>
    <s v="Wholesale"/>
    <s v="Credit Card"/>
    <n v="3664.44"/>
  </r>
  <r>
    <s v="8ce53aec-da7d-439f-b082-b621ed9d35fe"/>
    <x v="2313"/>
    <x v="3"/>
    <s v="Groceries"/>
    <s v="Rice"/>
    <n v="3"/>
    <n v="234.88"/>
    <n v="0.1"/>
    <s v="Wholesale"/>
    <s v="Credit Card"/>
    <n v="634.17999999999995"/>
  </r>
  <r>
    <s v="bd4239fb-dd01-4467-84e6-abe6a3de0459"/>
    <x v="2314"/>
    <x v="3"/>
    <s v="Furniture"/>
    <s v="Sofa"/>
    <n v="1"/>
    <n v="24.73"/>
    <n v="0.15"/>
    <s v="Retail"/>
    <s v="Bank Transfer"/>
    <n v="21.02"/>
  </r>
  <r>
    <s v="63aa9cf6-6c4a-4180-b879-115d5b3b7e38"/>
    <x v="2315"/>
    <x v="3"/>
    <s v="Cosmetics"/>
    <s v="Lipstick"/>
    <n v="8"/>
    <n v="447.63"/>
    <n v="0"/>
    <s v="Online"/>
    <s v="Credit Card"/>
    <n v="3581.04"/>
  </r>
  <r>
    <s v="cc0cb715-4640-427b-b2cb-89fc226cea9d"/>
    <x v="2316"/>
    <x v="1"/>
    <s v="Electronics"/>
    <s v="Laptop"/>
    <n v="5"/>
    <n v="148.49"/>
    <n v="0.2"/>
    <s v="Online"/>
    <s v="Cash"/>
    <n v="593.96"/>
  </r>
  <r>
    <s v="3c9bbd26-14ea-49da-9eb8-f1babd820bf7"/>
    <x v="2317"/>
    <x v="0"/>
    <s v="Groceries"/>
    <s v="Milk"/>
    <n v="5"/>
    <n v="73.64"/>
    <n v="0.05"/>
    <s v="Retail"/>
    <s v="Bank Transfer"/>
    <n v="349.79"/>
  </r>
  <r>
    <s v="bd78341e-b4ad-476d-91cc-d1561be276f5"/>
    <x v="2318"/>
    <x v="0"/>
    <s v="Electronics"/>
    <s v="TV"/>
    <n v="8"/>
    <n v="498.1"/>
    <n v="0.05"/>
    <s v="Wholesale"/>
    <s v="Credit Card"/>
    <n v="3785.56"/>
  </r>
  <r>
    <s v="77db5839-8f1f-40d1-a040-11ff5a8d6b25"/>
    <x v="2319"/>
    <x v="2"/>
    <s v="Electronics"/>
    <s v="TV"/>
    <n v="8"/>
    <n v="176.96"/>
    <n v="0.05"/>
    <s v="Wholesale"/>
    <s v="E-Wallet"/>
    <n v="1344.9"/>
  </r>
  <r>
    <s v="a8d65243-168e-4e84-9c79-1767372cc00f"/>
    <x v="2320"/>
    <x v="3"/>
    <s v="Furniture"/>
    <s v="Sofa"/>
    <n v="2"/>
    <n v="72.59"/>
    <n v="0.2"/>
    <s v="Wholesale"/>
    <s v="E-Wallet"/>
    <n v="116.14"/>
  </r>
  <r>
    <s v="9467e58f-7be6-47c5-b999-f87d8b80ff65"/>
    <x v="2321"/>
    <x v="1"/>
    <s v="Groceries"/>
    <s v="Milk"/>
    <n v="3"/>
    <n v="159.21"/>
    <n v="0.2"/>
    <s v="Online"/>
    <s v="Bank Transfer"/>
    <n v="382.1"/>
  </r>
  <r>
    <s v="2273bb86-f225-4944-aeb9-210034ea643a"/>
    <x v="2322"/>
    <x v="1"/>
    <s v="Furniture"/>
    <s v="Sofa"/>
    <n v="1"/>
    <n v="259.35000000000002"/>
    <n v="0.05"/>
    <s v="Retail"/>
    <s v="Bank Transfer"/>
    <n v="246.38"/>
  </r>
  <r>
    <s v="4ce135ae-b2a7-4269-8881-af38be3ac153"/>
    <x v="2323"/>
    <x v="0"/>
    <s v="Electronics"/>
    <s v="Laptop"/>
    <n v="3"/>
    <n v="48.54"/>
    <n v="0.05"/>
    <s v="Retail"/>
    <s v="Bank Transfer"/>
    <n v="138.34"/>
  </r>
  <r>
    <s v="4e437e34-eb90-4ac2-bdda-0b9e0beb8c2b"/>
    <x v="2324"/>
    <x v="3"/>
    <s v="Cosmetics"/>
    <s v="Lipstick"/>
    <n v="4"/>
    <n v="179.55"/>
    <n v="0.05"/>
    <s v="Wholesale"/>
    <s v="Cash"/>
    <n v="682.29"/>
  </r>
  <r>
    <s v="d0c19ba4-3c3d-4855-acaa-3c60dd9dce6b"/>
    <x v="2325"/>
    <x v="2"/>
    <s v="Groceries"/>
    <s v="Milk"/>
    <n v="7"/>
    <n v="336.08"/>
    <n v="0"/>
    <s v="Online"/>
    <s v="E-Wallet"/>
    <n v="2352.56"/>
  </r>
  <r>
    <s v="c9db21d8-8d9f-4309-88b1-cb00fda5333b"/>
    <x v="2326"/>
    <x v="3"/>
    <s v="Groceries"/>
    <s v="Rice"/>
    <n v="9"/>
    <n v="458.39"/>
    <n v="0.2"/>
    <s v="Retail"/>
    <s v="E-Wallet"/>
    <n v="3300.41"/>
  </r>
  <r>
    <s v="1706ce0d-0de4-4463-bd69-9ee4253a17ca"/>
    <x v="2327"/>
    <x v="4"/>
    <s v="Cosmetics"/>
    <s v="Lipstick"/>
    <n v="5"/>
    <n v="201.73"/>
    <n v="0.1"/>
    <s v="Online"/>
    <s v="Bank Transfer"/>
    <n v="907.78"/>
  </r>
  <r>
    <s v="b4318af0-c69e-4101-aa01-b143a96b3213"/>
    <x v="2328"/>
    <x v="3"/>
    <s v="Groceries"/>
    <s v="Rice"/>
    <n v="1"/>
    <n v="284.45999999999998"/>
    <n v="0"/>
    <s v="Wholesale"/>
    <s v="E-Wallet"/>
    <n v="284.45999999999998"/>
  </r>
  <r>
    <s v="868d02de-d754-45d2-b825-01ae6621e85c"/>
    <x v="2329"/>
    <x v="4"/>
    <s v="Groceries"/>
    <s v="Rice"/>
    <n v="2"/>
    <n v="319.85000000000002"/>
    <n v="0.1"/>
    <s v="Wholesale"/>
    <s v="Cash"/>
    <n v="575.73"/>
  </r>
  <r>
    <s v="074bf565-0f07-42a0-a1a6-06bd526d1654"/>
    <x v="2330"/>
    <x v="4"/>
    <s v="Electronics"/>
    <s v="Laptop"/>
    <n v="2"/>
    <n v="40.020000000000003"/>
    <n v="0"/>
    <s v="Retail"/>
    <s v="Credit Card"/>
    <n v="80.040000000000006"/>
  </r>
  <r>
    <s v="ca19ca6e-1b17-4198-9438-9ae4ff620ce0"/>
    <x v="2331"/>
    <x v="2"/>
    <s v="Clothing"/>
    <s v="Shirt"/>
    <n v="9"/>
    <n v="174.4"/>
    <n v="0"/>
    <s v="Wholesale"/>
    <s v="Cash"/>
    <n v="1569.6"/>
  </r>
  <r>
    <s v="bd7400e5-9974-49de-9273-2871be5dd5fb"/>
    <x v="2332"/>
    <x v="0"/>
    <s v="Clothing"/>
    <s v="Shirt"/>
    <n v="7"/>
    <n v="343.71"/>
    <n v="0.1"/>
    <s v="Retail"/>
    <s v="Bank Transfer"/>
    <n v="2165.37"/>
  </r>
  <r>
    <s v="e49eaf56-6d7a-416f-8545-61c0cde8c885"/>
    <x v="2333"/>
    <x v="3"/>
    <s v="Groceries"/>
    <s v="Milk"/>
    <n v="2"/>
    <n v="369.15"/>
    <n v="0.05"/>
    <s v="Wholesale"/>
    <s v="Cash"/>
    <n v="701.38"/>
  </r>
  <r>
    <s v="7d2b16b6-d054-4eab-9572-eadc00b3f225"/>
    <x v="2334"/>
    <x v="4"/>
    <s v="Furniture"/>
    <s v="Table"/>
    <n v="1"/>
    <n v="181.2"/>
    <n v="0.1"/>
    <s v="Retail"/>
    <s v="E-Wallet"/>
    <n v="163.08000000000001"/>
  </r>
  <r>
    <s v="1e3ba28e-4bd9-4417-9b4c-f05ca21aa839"/>
    <x v="2335"/>
    <x v="3"/>
    <s v="Clothing"/>
    <s v="Shoes"/>
    <n v="5"/>
    <n v="8.33"/>
    <n v="0.15"/>
    <s v="Wholesale"/>
    <s v="E-Wallet"/>
    <n v="35.4"/>
  </r>
  <r>
    <s v="ce588284-369e-43f8-a016-b52c2f27ceb5"/>
    <x v="2336"/>
    <x v="0"/>
    <s v="Clothing"/>
    <s v="Shirt"/>
    <n v="1"/>
    <n v="8.4"/>
    <n v="0.2"/>
    <s v="Wholesale"/>
    <s v="Cash"/>
    <n v="6.72"/>
  </r>
  <r>
    <s v="895333dd-da64-4f31-9729-d43dd0eaaa32"/>
    <x v="2337"/>
    <x v="0"/>
    <s v="Groceries"/>
    <s v="Milk"/>
    <n v="9"/>
    <n v="271.37"/>
    <n v="0.15"/>
    <s v="Online"/>
    <s v="Bank Transfer"/>
    <n v="2075.98"/>
  </r>
  <r>
    <s v="4db770fc-5f7c-4152-92c1-fcb302537f30"/>
    <x v="2338"/>
    <x v="1"/>
    <s v="Groceries"/>
    <s v="Rice"/>
    <n v="3"/>
    <n v="277.99"/>
    <n v="0"/>
    <s v="Online"/>
    <s v="Bank Transfer"/>
    <n v="833.97"/>
  </r>
  <r>
    <s v="40fa8cbd-1a24-40c7-81f2-e9b9302fe26d"/>
    <x v="2339"/>
    <x v="0"/>
    <s v="Electronics"/>
    <s v="TV"/>
    <n v="2"/>
    <n v="280.08"/>
    <n v="0.1"/>
    <s v="Wholesale"/>
    <s v="Credit Card"/>
    <n v="504.14"/>
  </r>
  <r>
    <s v="aa0977c4-bda8-4272-b027-52921b7d6289"/>
    <x v="2340"/>
    <x v="2"/>
    <s v="Clothing"/>
    <s v="Shirt"/>
    <n v="6"/>
    <n v="362.27"/>
    <n v="0.05"/>
    <s v="Retail"/>
    <s v="Cash"/>
    <n v="2064.94"/>
  </r>
  <r>
    <s v="19f55b29-0e1f-463a-bcd6-bbddad2e6cf7"/>
    <x v="2341"/>
    <x v="4"/>
    <s v="Electronics"/>
    <s v="Laptop"/>
    <n v="3"/>
    <n v="461.03"/>
    <n v="0.05"/>
    <s v="Wholesale"/>
    <s v="Credit Card"/>
    <n v="1313.94"/>
  </r>
  <r>
    <s v="30b28578-282f-474a-81a5-587826424dd2"/>
    <x v="2342"/>
    <x v="1"/>
    <s v="Groceries"/>
    <s v="Milk"/>
    <n v="5"/>
    <n v="495.13"/>
    <n v="0.15"/>
    <s v="Online"/>
    <s v="E-Wallet"/>
    <n v="2104.3000000000002"/>
  </r>
  <r>
    <s v="32058da3-f8ac-4c2b-be70-0aa44b4f96b7"/>
    <x v="2343"/>
    <x v="2"/>
    <s v="Clothing"/>
    <s v="Shoes"/>
    <n v="8"/>
    <n v="352.03"/>
    <n v="0.15"/>
    <s v="Retail"/>
    <s v="Cash"/>
    <n v="2393.8000000000002"/>
  </r>
  <r>
    <s v="28fd7b34-ad96-481c-91a3-8289c109abf6"/>
    <x v="2344"/>
    <x v="3"/>
    <s v="Furniture"/>
    <s v="Sofa"/>
    <n v="2"/>
    <n v="259.43"/>
    <n v="0"/>
    <s v="Wholesale"/>
    <s v="Credit Card"/>
    <n v="518.86"/>
  </r>
  <r>
    <s v="9f1f2263-db30-4222-afd9-0353db31517b"/>
    <x v="2345"/>
    <x v="4"/>
    <s v="Furniture"/>
    <s v="Table"/>
    <n v="5"/>
    <n v="74.790000000000006"/>
    <n v="0.2"/>
    <s v="Wholesale"/>
    <s v="Cash"/>
    <n v="299.16000000000003"/>
  </r>
  <r>
    <s v="c3f682fc-f12a-4407-a2a5-b67a3ac4dc6b"/>
    <x v="2346"/>
    <x v="0"/>
    <s v="Groceries"/>
    <s v="Rice"/>
    <n v="8"/>
    <n v="195.17"/>
    <n v="0"/>
    <s v="Online"/>
    <s v="Cash"/>
    <n v="1561.36"/>
  </r>
  <r>
    <s v="7f1949b7-3824-4f72-ad42-17da31c40997"/>
    <x v="2347"/>
    <x v="4"/>
    <s v="Groceries"/>
    <s v="Rice"/>
    <n v="1"/>
    <n v="288.37"/>
    <n v="0.05"/>
    <s v="Retail"/>
    <s v="E-Wallet"/>
    <n v="273.95"/>
  </r>
  <r>
    <s v="ea27f70d-4b41-4c47-9e7c-03410f4d17b3"/>
    <x v="2348"/>
    <x v="3"/>
    <s v="Furniture"/>
    <s v="Sofa"/>
    <n v="4"/>
    <n v="499.91"/>
    <n v="0.1"/>
    <s v="Retail"/>
    <s v="Credit Card"/>
    <n v="1799.68"/>
  </r>
  <r>
    <s v="858177d0-4c33-4f10-a582-f22e9c2df608"/>
    <x v="2349"/>
    <x v="1"/>
    <s v="Clothing"/>
    <s v="Shirt"/>
    <n v="5"/>
    <n v="67.86"/>
    <n v="0.15"/>
    <s v="Retail"/>
    <s v="Credit Card"/>
    <n v="288.41000000000003"/>
  </r>
  <r>
    <s v="5a822f38-b958-46f3-8c35-b3ae787a3306"/>
    <x v="2350"/>
    <x v="1"/>
    <s v="Electronics"/>
    <s v="TV"/>
    <n v="3"/>
    <n v="397.57"/>
    <n v="0.05"/>
    <s v="Wholesale"/>
    <s v="Credit Card"/>
    <n v="1133.07"/>
  </r>
  <r>
    <s v="75a3240e-d96c-4fd0-bd00-0ee578e0cd27"/>
    <x v="2351"/>
    <x v="1"/>
    <s v="Furniture"/>
    <s v="Sofa"/>
    <n v="2"/>
    <n v="499.48"/>
    <n v="0"/>
    <s v="Online"/>
    <s v="Credit Card"/>
    <n v="998.96"/>
  </r>
  <r>
    <s v="48a9a514-3cca-44ba-b1ef-77ac436c0366"/>
    <x v="2352"/>
    <x v="0"/>
    <s v="Electronics"/>
    <s v="TV"/>
    <n v="3"/>
    <n v="403.62"/>
    <n v="0.2"/>
    <s v="Wholesale"/>
    <s v="Credit Card"/>
    <n v="968.69"/>
  </r>
  <r>
    <s v="5b110567-155c-4c4d-ad24-30f2e70ed2b0"/>
    <x v="2353"/>
    <x v="2"/>
    <s v="Groceries"/>
    <s v="Rice"/>
    <n v="5"/>
    <n v="384.74"/>
    <n v="0.1"/>
    <s v="Online"/>
    <s v="E-Wallet"/>
    <n v="1731.33"/>
  </r>
  <r>
    <s v="571120b5-b4b1-48af-a578-6e1375da7246"/>
    <x v="2354"/>
    <x v="2"/>
    <s v="Clothing"/>
    <s v="Shoes"/>
    <n v="7"/>
    <n v="133.05000000000001"/>
    <n v="0.2"/>
    <s v="Online"/>
    <s v="Cash"/>
    <n v="745.08"/>
  </r>
  <r>
    <s v="51136e03-f84c-48b3-9f1b-6ea1d6da6435"/>
    <x v="2355"/>
    <x v="4"/>
    <s v="Clothing"/>
    <s v="Shirt"/>
    <n v="2"/>
    <n v="6.66"/>
    <n v="0"/>
    <s v="Retail"/>
    <s v="E-Wallet"/>
    <n v="13.32"/>
  </r>
  <r>
    <s v="1f4956de-fd4d-44d3-8f48-da0c7135b7a9"/>
    <x v="2356"/>
    <x v="0"/>
    <s v="Groceries"/>
    <s v="Milk"/>
    <n v="7"/>
    <n v="116.86"/>
    <n v="0"/>
    <s v="Wholesale"/>
    <s v="Cash"/>
    <n v="818.02"/>
  </r>
  <r>
    <s v="f712281c-a2da-4634-aaa0-5964e17e2cf5"/>
    <x v="2357"/>
    <x v="1"/>
    <s v="Groceries"/>
    <s v="Rice"/>
    <n v="6"/>
    <n v="395.95"/>
    <n v="0.05"/>
    <s v="Retail"/>
    <s v="Credit Card"/>
    <n v="2256.91"/>
  </r>
  <r>
    <s v="7b21e346-6ad5-44b8-af6f-0c663ad5a7de"/>
    <x v="2358"/>
    <x v="1"/>
    <s v="Furniture"/>
    <s v="Sofa"/>
    <n v="7"/>
    <n v="58.1"/>
    <n v="0.1"/>
    <s v="Online"/>
    <s v="E-Wallet"/>
    <n v="366.03"/>
  </r>
  <r>
    <s v="662b0520-4c71-454c-9b13-9f2fa4276e87"/>
    <x v="2359"/>
    <x v="3"/>
    <s v="Electronics"/>
    <s v="TV"/>
    <n v="7"/>
    <n v="151.58000000000001"/>
    <n v="0"/>
    <s v="Online"/>
    <s v="Bank Transfer"/>
    <n v="1061.06"/>
  </r>
  <r>
    <s v="21ac4e3e-5477-42a6-82c0-54cf4ca00cf5"/>
    <x v="2360"/>
    <x v="3"/>
    <s v="Electronics"/>
    <s v="TV"/>
    <n v="9"/>
    <n v="283.44"/>
    <n v="0.05"/>
    <s v="Retail"/>
    <s v="Cash"/>
    <n v="2423.41"/>
  </r>
  <r>
    <s v="e02f9bc4-2b8a-41fe-bdfc-03e80c6f39f7"/>
    <x v="2361"/>
    <x v="1"/>
    <s v="Groceries"/>
    <s v="Rice"/>
    <n v="7"/>
    <n v="292.01"/>
    <n v="0"/>
    <s v="Retail"/>
    <s v="Cash"/>
    <n v="2044.07"/>
  </r>
  <r>
    <s v="1280627d-c0e0-441b-96c1-c3c82dad6f53"/>
    <x v="2362"/>
    <x v="1"/>
    <s v="Groceries"/>
    <s v="Rice"/>
    <n v="6"/>
    <n v="273.77999999999997"/>
    <n v="0.05"/>
    <s v="Online"/>
    <s v="Cash"/>
    <n v="1560.55"/>
  </r>
  <r>
    <s v="7dbc69a4-3dc0-426d-b15d-e0608cc59ff4"/>
    <x v="2363"/>
    <x v="0"/>
    <s v="Clothing"/>
    <s v="Shoes"/>
    <n v="8"/>
    <n v="490.54"/>
    <n v="0.2"/>
    <s v="Wholesale"/>
    <s v="Credit Card"/>
    <n v="3139.46"/>
  </r>
  <r>
    <s v="96d33f77-5356-4810-b84b-975bcceee346"/>
    <x v="2364"/>
    <x v="2"/>
    <s v="Clothing"/>
    <s v="Shoes"/>
    <n v="7"/>
    <n v="11.08"/>
    <n v="0.05"/>
    <s v="Retail"/>
    <s v="E-Wallet"/>
    <n v="73.680000000000007"/>
  </r>
  <r>
    <s v="5ae3221d-4052-4d4a-91b6-7690135426e7"/>
    <x v="2365"/>
    <x v="3"/>
    <s v="Electronics"/>
    <s v="Phone"/>
    <n v="6"/>
    <n v="246.36"/>
    <n v="0.2"/>
    <s v="Wholesale"/>
    <s v="Cash"/>
    <n v="1182.53"/>
  </r>
  <r>
    <s v="cf5a3e70-1806-4639-a4a9-39c7e92ce9e8"/>
    <x v="2366"/>
    <x v="2"/>
    <s v="Furniture"/>
    <s v="Sofa"/>
    <n v="4"/>
    <n v="254.69"/>
    <n v="0.15"/>
    <s v="Online"/>
    <s v="Credit Card"/>
    <n v="865.95"/>
  </r>
  <r>
    <s v="2de2ac7f-212e-412f-be7a-d17b895e34c6"/>
    <x v="2367"/>
    <x v="0"/>
    <s v="Electronics"/>
    <s v="Laptop"/>
    <n v="7"/>
    <n v="150.19"/>
    <n v="0"/>
    <s v="Retail"/>
    <s v="E-Wallet"/>
    <n v="1051.33"/>
  </r>
  <r>
    <s v="aba92ad7-7935-47d4-89cd-c545ebed644d"/>
    <x v="2368"/>
    <x v="1"/>
    <s v="Furniture"/>
    <s v="Sofa"/>
    <n v="8"/>
    <n v="264.91000000000003"/>
    <n v="0.15"/>
    <s v="Retail"/>
    <s v="Bank Transfer"/>
    <n v="1801.39"/>
  </r>
  <r>
    <s v="bcb4ceec-bdc5-47a5-ac9e-67bc1759d8ed"/>
    <x v="2369"/>
    <x v="2"/>
    <s v="Clothing"/>
    <s v="Shoes"/>
    <n v="8"/>
    <n v="338.27"/>
    <n v="0.1"/>
    <s v="Online"/>
    <s v="Cash"/>
    <n v="2435.54"/>
  </r>
  <r>
    <s v="252743a9-5b7f-443b-9b89-21d3ed640086"/>
    <x v="2370"/>
    <x v="1"/>
    <s v="Electronics"/>
    <s v="Phone"/>
    <n v="4"/>
    <n v="338.01"/>
    <n v="0.15"/>
    <s v="Retail"/>
    <s v="Credit Card"/>
    <n v="1149.23"/>
  </r>
  <r>
    <s v="4d67a452-00f7-4a94-8178-d0bcc33a9028"/>
    <x v="2371"/>
    <x v="1"/>
    <s v="Clothing"/>
    <s v="Shirt"/>
    <n v="9"/>
    <n v="48.49"/>
    <n v="0.05"/>
    <s v="Retail"/>
    <s v="Cash"/>
    <n v="414.59"/>
  </r>
  <r>
    <s v="b2b9b92f-40d9-4e8c-bb48-60af0b20bdf4"/>
    <x v="2372"/>
    <x v="4"/>
    <s v="Groceries"/>
    <s v="Rice"/>
    <n v="3"/>
    <n v="402.22"/>
    <n v="0.05"/>
    <s v="Wholesale"/>
    <s v="Credit Card"/>
    <n v="1146.33"/>
  </r>
  <r>
    <s v="7187d30b-b52c-4f18-8a5c-ba4f30003ada"/>
    <x v="2373"/>
    <x v="2"/>
    <s v="Furniture"/>
    <s v="Table"/>
    <n v="9"/>
    <n v="465.7"/>
    <n v="0.1"/>
    <s v="Retail"/>
    <s v="Bank Transfer"/>
    <n v="3772.17"/>
  </r>
  <r>
    <s v="911025a6-c289-4d71-a3a9-413ddfe817ff"/>
    <x v="2374"/>
    <x v="2"/>
    <s v="Furniture"/>
    <s v="Sofa"/>
    <n v="3"/>
    <n v="66.19"/>
    <n v="0.1"/>
    <s v="Wholesale"/>
    <s v="E-Wallet"/>
    <n v="178.71"/>
  </r>
  <r>
    <s v="9d529d7a-ed68-45e9-b2e8-ef88c58eeb1d"/>
    <x v="2375"/>
    <x v="1"/>
    <s v="Furniture"/>
    <s v="Sofa"/>
    <n v="7"/>
    <n v="211.24"/>
    <n v="0"/>
    <s v="Retail"/>
    <s v="Cash"/>
    <n v="1478.68"/>
  </r>
  <r>
    <s v="39d2ca3d-815a-4eb3-9d84-ac84f6122501"/>
    <x v="2376"/>
    <x v="0"/>
    <s v="Cosmetics"/>
    <s v="Lipstick"/>
    <n v="4"/>
    <n v="258.32"/>
    <n v="0.05"/>
    <s v="Retail"/>
    <s v="Bank Transfer"/>
    <n v="981.62"/>
  </r>
  <r>
    <s v="b51bb2bc-1f3d-450b-909a-a8c06b00ef8b"/>
    <x v="2377"/>
    <x v="4"/>
    <s v="Clothing"/>
    <s v="Shoes"/>
    <n v="5"/>
    <n v="71.739999999999995"/>
    <n v="0.1"/>
    <s v="Online"/>
    <s v="Bank Transfer"/>
    <n v="322.83"/>
  </r>
  <r>
    <s v="c2d2fe03-ff9a-4656-a9fc-b18a970e4cf5"/>
    <x v="2378"/>
    <x v="1"/>
    <s v="Furniture"/>
    <s v="Table"/>
    <n v="3"/>
    <n v="254.18"/>
    <n v="0.15"/>
    <s v="Online"/>
    <s v="Bank Transfer"/>
    <n v="648.16"/>
  </r>
  <r>
    <s v="f2006810-7343-45a9-856b-bf15671a566c"/>
    <x v="2379"/>
    <x v="3"/>
    <s v="Groceries"/>
    <s v="Milk"/>
    <n v="2"/>
    <n v="107.4"/>
    <n v="0.05"/>
    <s v="Retail"/>
    <s v="Credit Card"/>
    <n v="204.06"/>
  </r>
  <r>
    <s v="72340888-f459-4b59-8db8-04829320d339"/>
    <x v="2380"/>
    <x v="3"/>
    <s v="Cosmetics"/>
    <s v="Lipstick"/>
    <n v="8"/>
    <n v="468"/>
    <n v="0.1"/>
    <s v="Wholesale"/>
    <s v="Credit Card"/>
    <n v="3369.6"/>
  </r>
  <r>
    <s v="fe349849-7e2b-470f-9db5-db55b9ab50e7"/>
    <x v="2381"/>
    <x v="4"/>
    <s v="Electronics"/>
    <s v="Laptop"/>
    <n v="7"/>
    <n v="226.99"/>
    <n v="0"/>
    <s v="Online"/>
    <s v="Credit Card"/>
    <n v="1588.93"/>
  </r>
  <r>
    <s v="4030eee5-3472-4b3c-8716-7e6e994f0b36"/>
    <x v="2382"/>
    <x v="0"/>
    <s v="Furniture"/>
    <s v="Sofa"/>
    <n v="7"/>
    <n v="497.48"/>
    <n v="0.2"/>
    <s v="Online"/>
    <s v="E-Wallet"/>
    <n v="2785.89"/>
  </r>
  <r>
    <s v="e66ea63d-c77b-49b7-9df5-e3a2d8eb9942"/>
    <x v="2383"/>
    <x v="1"/>
    <s v="Electronics"/>
    <s v="Phone"/>
    <n v="8"/>
    <n v="28.02"/>
    <n v="0.05"/>
    <s v="Online"/>
    <s v="Bank Transfer"/>
    <n v="212.95"/>
  </r>
  <r>
    <s v="eaf6fc9f-3377-4991-8123-fea7c7fc3a1e"/>
    <x v="2384"/>
    <x v="2"/>
    <s v="Electronics"/>
    <s v="Phone"/>
    <n v="1"/>
    <n v="68.150000000000006"/>
    <n v="0.05"/>
    <s v="Retail"/>
    <s v="Credit Card"/>
    <n v="64.739999999999995"/>
  </r>
  <r>
    <s v="aa25f990-bd41-4f16-bb05-a7bc6d40d7fb"/>
    <x v="2385"/>
    <x v="4"/>
    <s v="Groceries"/>
    <s v="Milk"/>
    <n v="8"/>
    <n v="224.39"/>
    <n v="0.05"/>
    <s v="Wholesale"/>
    <s v="Cash"/>
    <n v="1705.36"/>
  </r>
  <r>
    <s v="c0d47cb8-dfe0-465d-8e60-422dfdd7584c"/>
    <x v="2386"/>
    <x v="0"/>
    <s v="Electronics"/>
    <s v="TV"/>
    <n v="5"/>
    <n v="437.81"/>
    <n v="0.05"/>
    <s v="Wholesale"/>
    <s v="E-Wallet"/>
    <n v="2079.6"/>
  </r>
  <r>
    <s v="2e968186-c68a-4fc1-a32b-ead0ef94eab1"/>
    <x v="2387"/>
    <x v="2"/>
    <s v="Cosmetics"/>
    <s v="Lipstick"/>
    <n v="8"/>
    <n v="279.83999999999997"/>
    <n v="0.2"/>
    <s v="Retail"/>
    <s v="Cash"/>
    <n v="1790.98"/>
  </r>
  <r>
    <s v="ca81f2bf-fb92-460e-b33c-db417c1f9010"/>
    <x v="2388"/>
    <x v="3"/>
    <s v="Cosmetics"/>
    <s v="Lipstick"/>
    <n v="9"/>
    <n v="367.51"/>
    <n v="0.2"/>
    <s v="Online"/>
    <s v="Credit Card"/>
    <n v="2646.07"/>
  </r>
  <r>
    <s v="2b9fa043-be57-4478-a77e-439b3a406736"/>
    <x v="2389"/>
    <x v="3"/>
    <s v="Electronics"/>
    <s v="Phone"/>
    <n v="2"/>
    <n v="214.66"/>
    <n v="0"/>
    <s v="Wholesale"/>
    <s v="Bank Transfer"/>
    <n v="429.32"/>
  </r>
  <r>
    <s v="524538be-272c-48a5-b37b-8fc243859a2c"/>
    <x v="2390"/>
    <x v="2"/>
    <s v="Electronics"/>
    <s v="Phone"/>
    <n v="3"/>
    <n v="25.05"/>
    <n v="0.05"/>
    <s v="Wholesale"/>
    <s v="Credit Card"/>
    <n v="71.39"/>
  </r>
  <r>
    <s v="26c9fa0f-1a07-43e1-8735-f93ef21fc4aa"/>
    <x v="2391"/>
    <x v="4"/>
    <s v="Groceries"/>
    <s v="Rice"/>
    <n v="6"/>
    <n v="325.67"/>
    <n v="0.1"/>
    <s v="Retail"/>
    <s v="Cash"/>
    <n v="1758.62"/>
  </r>
  <r>
    <s v="c713315b-dbef-45da-ba45-1c97036be233"/>
    <x v="2392"/>
    <x v="3"/>
    <s v="Electronics"/>
    <s v="Phone"/>
    <n v="9"/>
    <n v="318.83"/>
    <n v="0.15"/>
    <s v="Wholesale"/>
    <s v="Cash"/>
    <n v="2439.0500000000002"/>
  </r>
  <r>
    <s v="f8d250e7-dcd2-430b-bbe5-fe17e140645a"/>
    <x v="2393"/>
    <x v="1"/>
    <s v="Clothing"/>
    <s v="Shoes"/>
    <n v="8"/>
    <n v="40.36"/>
    <n v="0.05"/>
    <s v="Wholesale"/>
    <s v="E-Wallet"/>
    <n v="306.74"/>
  </r>
  <r>
    <s v="843f1573-e158-476c-ba25-dbf2014d0bc6"/>
    <x v="2394"/>
    <x v="2"/>
    <s v="Electronics"/>
    <s v="Phone"/>
    <n v="6"/>
    <n v="89.59"/>
    <n v="0.2"/>
    <s v="Online"/>
    <s v="Credit Card"/>
    <n v="430.03"/>
  </r>
  <r>
    <s v="c6fb639b-0cd7-4879-8119-448b1e41a560"/>
    <x v="2395"/>
    <x v="2"/>
    <s v="Cosmetics"/>
    <s v="Lipstick"/>
    <n v="5"/>
    <n v="240.7"/>
    <n v="0"/>
    <s v="Online"/>
    <s v="Bank Transfer"/>
    <n v="1203.5"/>
  </r>
  <r>
    <s v="d02b1aac-5e2e-40b0-9b76-b5fad57b4f72"/>
    <x v="2396"/>
    <x v="3"/>
    <s v="Groceries"/>
    <s v="Rice"/>
    <n v="3"/>
    <n v="226.09"/>
    <n v="0.05"/>
    <s v="Online"/>
    <s v="E-Wallet"/>
    <n v="644.36"/>
  </r>
  <r>
    <s v="b09c0ca1-48d9-489d-9379-2854bac98561"/>
    <x v="2397"/>
    <x v="4"/>
    <s v="Electronics"/>
    <s v="Laptop"/>
    <n v="4"/>
    <n v="377.45"/>
    <n v="0"/>
    <s v="Wholesale"/>
    <s v="Credit Card"/>
    <n v="1509.8"/>
  </r>
  <r>
    <s v="8bdabf49-237e-425f-988c-f1ef240882aa"/>
    <x v="2398"/>
    <x v="1"/>
    <s v="Cosmetics"/>
    <s v="Lipstick"/>
    <n v="7"/>
    <n v="196.77"/>
    <n v="0.1"/>
    <s v="Online"/>
    <s v="Bank Transfer"/>
    <n v="1239.6500000000001"/>
  </r>
  <r>
    <s v="38b4eb99-f9c2-4bdb-8573-9b8bfafed6fe"/>
    <x v="2399"/>
    <x v="4"/>
    <s v="Electronics"/>
    <s v="Phone"/>
    <n v="7"/>
    <n v="333.33"/>
    <n v="0.1"/>
    <s v="Retail"/>
    <s v="Cash"/>
    <n v="2099.98"/>
  </r>
  <r>
    <s v="0b935ec0-910f-4d2d-9b97-ebcc601d543e"/>
    <x v="2400"/>
    <x v="0"/>
    <s v="Electronics"/>
    <s v="Phone"/>
    <n v="3"/>
    <n v="353.69"/>
    <n v="0.1"/>
    <s v="Online"/>
    <s v="Bank Transfer"/>
    <n v="954.96"/>
  </r>
  <r>
    <s v="32d791cd-af4d-46e6-a13d-67385ba3aeed"/>
    <x v="2401"/>
    <x v="0"/>
    <s v="Electronics"/>
    <s v="Phone"/>
    <n v="4"/>
    <n v="324.27999999999997"/>
    <n v="0.1"/>
    <s v="Online"/>
    <s v="E-Wallet"/>
    <n v="1167.4100000000001"/>
  </r>
  <r>
    <s v="71a100a5-e9c9-4e07-877b-73f8b1de024c"/>
    <x v="2402"/>
    <x v="3"/>
    <s v="Groceries"/>
    <s v="Rice"/>
    <n v="3"/>
    <n v="300.08"/>
    <n v="0.15"/>
    <s v="Wholesale"/>
    <s v="Credit Card"/>
    <n v="765.2"/>
  </r>
  <r>
    <s v="7608bdc5-3c16-4a84-b359-093d60c8e781"/>
    <x v="2403"/>
    <x v="3"/>
    <s v="Furniture"/>
    <s v="Sofa"/>
    <n v="2"/>
    <n v="403.81"/>
    <n v="0"/>
    <s v="Online"/>
    <s v="Cash"/>
    <n v="807.62"/>
  </r>
  <r>
    <s v="7500f77f-f6ec-41a5-899a-8a053f77762e"/>
    <x v="2404"/>
    <x v="3"/>
    <s v="Groceries"/>
    <s v="Rice"/>
    <n v="6"/>
    <n v="330.27"/>
    <n v="0.05"/>
    <s v="Retail"/>
    <s v="E-Wallet"/>
    <n v="1882.54"/>
  </r>
  <r>
    <s v="b4fe7db4-6832-4997-ad72-776fdd8b58a9"/>
    <x v="2405"/>
    <x v="0"/>
    <s v="Clothing"/>
    <s v="Shirt"/>
    <n v="7"/>
    <n v="417.92"/>
    <n v="0.15"/>
    <s v="Online"/>
    <s v="E-Wallet"/>
    <n v="2486.62"/>
  </r>
  <r>
    <s v="4ea336b2-3ca4-46a1-888b-ec5a90bf9b9b"/>
    <x v="2406"/>
    <x v="4"/>
    <s v="Clothing"/>
    <s v="Shoes"/>
    <n v="4"/>
    <n v="320.16000000000003"/>
    <n v="0.05"/>
    <s v="Online"/>
    <s v="E-Wallet"/>
    <n v="1216.6099999999999"/>
  </r>
  <r>
    <s v="3dfbe84b-dbe1-4ee2-ab52-86bab6a32ea9"/>
    <x v="2407"/>
    <x v="4"/>
    <s v="Furniture"/>
    <s v="Table"/>
    <n v="5"/>
    <n v="83.69"/>
    <n v="0.2"/>
    <s v="Retail"/>
    <s v="Cash"/>
    <n v="334.76"/>
  </r>
  <r>
    <s v="00d18dd0-ca63-4ec8-b135-50fbb803a23c"/>
    <x v="2408"/>
    <x v="3"/>
    <s v="Clothing"/>
    <s v="Shoes"/>
    <n v="8"/>
    <n v="158.18"/>
    <n v="0.15"/>
    <s v="Retail"/>
    <s v="E-Wallet"/>
    <n v="1075.6199999999999"/>
  </r>
  <r>
    <s v="d093c07b-abb3-4c2c-aff5-38abd95b0739"/>
    <x v="2409"/>
    <x v="1"/>
    <s v="Electronics"/>
    <s v="Phone"/>
    <n v="9"/>
    <n v="168.53"/>
    <n v="0.15"/>
    <s v="Online"/>
    <s v="Credit Card"/>
    <n v="1289.25"/>
  </r>
  <r>
    <s v="015f5561-a2b0-4448-8f4a-27b7ddfbc4cf"/>
    <x v="2410"/>
    <x v="4"/>
    <s v="Furniture"/>
    <s v="Table"/>
    <n v="7"/>
    <n v="51.49"/>
    <n v="0.2"/>
    <s v="Wholesale"/>
    <s v="Cash"/>
    <n v="288.33999999999997"/>
  </r>
  <r>
    <s v="6cf3aadc-8d3b-49d2-ab63-61622bf77582"/>
    <x v="2411"/>
    <x v="0"/>
    <s v="Electronics"/>
    <s v="Laptop"/>
    <n v="1"/>
    <n v="347.69"/>
    <n v="0.15"/>
    <s v="Retail"/>
    <s v="E-Wallet"/>
    <n v="295.54000000000002"/>
  </r>
  <r>
    <s v="10bb339e-4e47-4c04-8b07-5597003e8ca9"/>
    <x v="2412"/>
    <x v="2"/>
    <s v="Electronics"/>
    <s v="TV"/>
    <n v="3"/>
    <n v="299.58"/>
    <n v="0"/>
    <s v="Retail"/>
    <s v="Cash"/>
    <n v="898.74"/>
  </r>
  <r>
    <s v="7744b6d4-5ddb-401e-840e-e01a960dc9ce"/>
    <x v="2413"/>
    <x v="2"/>
    <s v="Cosmetics"/>
    <s v="Lipstick"/>
    <n v="5"/>
    <n v="296.93"/>
    <n v="0.1"/>
    <s v="Wholesale"/>
    <s v="Credit Card"/>
    <n v="1336.19"/>
  </r>
  <r>
    <s v="ea023a0a-10c8-4d18-85d1-9e9b972b4393"/>
    <x v="2414"/>
    <x v="2"/>
    <s v="Furniture"/>
    <s v="Sofa"/>
    <n v="3"/>
    <n v="241.87"/>
    <n v="0.05"/>
    <s v="Retail"/>
    <s v="E-Wallet"/>
    <n v="689.33"/>
  </r>
  <r>
    <s v="4bdff79d-ac92-4af2-bc4e-a75a6889a556"/>
    <x v="2415"/>
    <x v="1"/>
    <s v="Electronics"/>
    <s v="TV"/>
    <n v="1"/>
    <n v="273.85000000000002"/>
    <n v="0.2"/>
    <s v="Retail"/>
    <s v="Cash"/>
    <n v="219.08"/>
  </r>
  <r>
    <s v="0cb7e5fe-9034-401f-8ff6-9819dbd751a0"/>
    <x v="2416"/>
    <x v="3"/>
    <s v="Groceries"/>
    <s v="Rice"/>
    <n v="2"/>
    <n v="9"/>
    <n v="0.1"/>
    <s v="Wholesale"/>
    <s v="Cash"/>
    <n v="16.2"/>
  </r>
  <r>
    <s v="33b6caee-0676-414f-9df7-8ee246785caa"/>
    <x v="2417"/>
    <x v="0"/>
    <s v="Clothing"/>
    <s v="Shirt"/>
    <n v="8"/>
    <n v="52.64"/>
    <n v="0.15"/>
    <s v="Online"/>
    <s v="Bank Transfer"/>
    <n v="357.95"/>
  </r>
  <r>
    <s v="83bda456-f7a6-4a89-a980-6d8616f40aa4"/>
    <x v="2418"/>
    <x v="1"/>
    <s v="Groceries"/>
    <s v="Milk"/>
    <n v="7"/>
    <n v="343.26"/>
    <n v="0"/>
    <s v="Wholesale"/>
    <s v="Credit Card"/>
    <n v="2402.8200000000002"/>
  </r>
  <r>
    <s v="da8f3a7c-12b4-45c3-8ccd-2f09dd18ad25"/>
    <x v="2419"/>
    <x v="0"/>
    <s v="Clothing"/>
    <s v="Shoes"/>
    <n v="3"/>
    <n v="134.43"/>
    <n v="0.15"/>
    <s v="Online"/>
    <s v="Credit Card"/>
    <n v="342.8"/>
  </r>
  <r>
    <s v="ab383b9c-7bf1-4b7c-bc2b-772d76dbf2c9"/>
    <x v="2420"/>
    <x v="0"/>
    <s v="Electronics"/>
    <s v="TV"/>
    <n v="4"/>
    <n v="58.42"/>
    <n v="0.2"/>
    <s v="Retail"/>
    <s v="Bank Transfer"/>
    <n v="186.94"/>
  </r>
  <r>
    <s v="b78f6be9-d0ea-4d65-b4fe-57090be704dd"/>
    <x v="2421"/>
    <x v="3"/>
    <s v="Clothing"/>
    <s v="Shirt"/>
    <n v="3"/>
    <n v="167.68"/>
    <n v="0.15"/>
    <s v="Retail"/>
    <s v="Cash"/>
    <n v="427.58"/>
  </r>
  <r>
    <s v="08dc59cd-85a6-4537-8b82-b659e4af9a01"/>
    <x v="2422"/>
    <x v="2"/>
    <s v="Electronics"/>
    <s v="Phone"/>
    <n v="4"/>
    <n v="130.97"/>
    <n v="0"/>
    <s v="Online"/>
    <s v="E-Wallet"/>
    <n v="523.88"/>
  </r>
  <r>
    <s v="e5db6c53-827c-440d-93ec-d32252a88d3c"/>
    <x v="2423"/>
    <x v="3"/>
    <s v="Groceries"/>
    <s v="Rice"/>
    <n v="8"/>
    <n v="19.54"/>
    <n v="0.15"/>
    <s v="Wholesale"/>
    <s v="E-Wallet"/>
    <n v="132.87"/>
  </r>
  <r>
    <s v="ced88c56-97cd-44e7-bb46-f0d87044d102"/>
    <x v="2424"/>
    <x v="1"/>
    <s v="Groceries"/>
    <s v="Rice"/>
    <n v="9"/>
    <n v="208.23"/>
    <n v="0.15"/>
    <s v="Retail"/>
    <s v="Cash"/>
    <n v="1592.96"/>
  </r>
  <r>
    <s v="4c6dfacf-2881-4c0f-a0af-65133f5d2c50"/>
    <x v="2425"/>
    <x v="1"/>
    <s v="Cosmetics"/>
    <s v="Lipstick"/>
    <n v="7"/>
    <n v="18.38"/>
    <n v="0.15"/>
    <s v="Wholesale"/>
    <s v="Credit Card"/>
    <n v="109.36"/>
  </r>
  <r>
    <s v="3362b863-fcaf-4c71-b9d0-5eab5ef02d97"/>
    <x v="2426"/>
    <x v="1"/>
    <s v="Furniture"/>
    <s v="Table"/>
    <n v="9"/>
    <n v="5.19"/>
    <n v="0.15"/>
    <s v="Online"/>
    <s v="Bank Transfer"/>
    <n v="39.700000000000003"/>
  </r>
  <r>
    <s v="0991a722-3f89-4e12-b68e-d6f57bc2ab0f"/>
    <x v="2427"/>
    <x v="3"/>
    <s v="Furniture"/>
    <s v="Table"/>
    <n v="9"/>
    <n v="397.27"/>
    <n v="0"/>
    <s v="Online"/>
    <s v="E-Wallet"/>
    <n v="3575.43"/>
  </r>
  <r>
    <s v="03a40e03-5d4b-4c57-b357-f1bd4e758399"/>
    <x v="2428"/>
    <x v="0"/>
    <s v="Electronics"/>
    <s v="TV"/>
    <n v="7"/>
    <n v="160.91"/>
    <n v="0.05"/>
    <s v="Online"/>
    <s v="E-Wallet"/>
    <n v="1070.05"/>
  </r>
  <r>
    <s v="d1344722-4cbc-495a-ad82-2dbb5b12369c"/>
    <x v="2429"/>
    <x v="0"/>
    <s v="Electronics"/>
    <s v="Laptop"/>
    <n v="7"/>
    <n v="285.95999999999998"/>
    <n v="0.1"/>
    <s v="Wholesale"/>
    <s v="Credit Card"/>
    <n v="1801.55"/>
  </r>
  <r>
    <s v="3ac264e4-8e5a-463a-a156-c8e3c3ae6f1f"/>
    <x v="2430"/>
    <x v="4"/>
    <s v="Furniture"/>
    <s v="Table"/>
    <n v="8"/>
    <n v="152.38999999999999"/>
    <n v="0.2"/>
    <s v="Wholesale"/>
    <s v="Credit Card"/>
    <n v="975.3"/>
  </r>
  <r>
    <s v="a1eb269e-fe13-47ab-b361-9f742d25b6c9"/>
    <x v="2431"/>
    <x v="1"/>
    <s v="Furniture"/>
    <s v="Table"/>
    <n v="3"/>
    <n v="465.36"/>
    <n v="0.05"/>
    <s v="Online"/>
    <s v="Credit Card"/>
    <n v="1326.28"/>
  </r>
  <r>
    <s v="76f1109d-436a-43d4-a20a-b191f9cab0d7"/>
    <x v="2432"/>
    <x v="0"/>
    <s v="Electronics"/>
    <s v="Phone"/>
    <n v="8"/>
    <n v="365.94"/>
    <n v="0"/>
    <s v="Retail"/>
    <s v="Bank Transfer"/>
    <n v="2927.52"/>
  </r>
  <r>
    <s v="36095325-c430-43ed-924a-945b454ad340"/>
    <x v="2433"/>
    <x v="4"/>
    <s v="Electronics"/>
    <s v="Phone"/>
    <n v="1"/>
    <n v="187.74"/>
    <n v="0.2"/>
    <s v="Online"/>
    <s v="Cash"/>
    <n v="150.19"/>
  </r>
  <r>
    <s v="ac8bb57a-e0a1-48d6-922b-1237b03223f8"/>
    <x v="2434"/>
    <x v="0"/>
    <s v="Clothing"/>
    <s v="Shirt"/>
    <n v="6"/>
    <n v="109.26"/>
    <n v="0.2"/>
    <s v="Retail"/>
    <s v="Bank Transfer"/>
    <n v="524.45000000000005"/>
  </r>
  <r>
    <s v="68cc1190-e891-4972-8534-42bd9b38c0ea"/>
    <x v="2435"/>
    <x v="1"/>
    <s v="Groceries"/>
    <s v="Rice"/>
    <n v="2"/>
    <n v="73.209999999999994"/>
    <n v="0.15"/>
    <s v="Retail"/>
    <s v="Cash"/>
    <n v="124.46"/>
  </r>
  <r>
    <s v="91dee795-75a2-4d07-a5ad-a4f3e75ae5d5"/>
    <x v="2436"/>
    <x v="2"/>
    <s v="Groceries"/>
    <s v="Rice"/>
    <n v="7"/>
    <n v="382.4"/>
    <n v="0.1"/>
    <s v="Retail"/>
    <s v="Bank Transfer"/>
    <n v="2409.12"/>
  </r>
  <r>
    <s v="f3f50aed-8548-4021-8d0c-212eb9c84862"/>
    <x v="2437"/>
    <x v="1"/>
    <s v="Groceries"/>
    <s v="Rice"/>
    <n v="3"/>
    <n v="229.25"/>
    <n v="0.1"/>
    <s v="Wholesale"/>
    <s v="Cash"/>
    <n v="618.98"/>
  </r>
  <r>
    <s v="4e869518-7bdb-4a77-889a-14f6a3fbee19"/>
    <x v="2438"/>
    <x v="3"/>
    <s v="Clothing"/>
    <s v="Shirt"/>
    <n v="5"/>
    <n v="119.82"/>
    <n v="0"/>
    <s v="Retail"/>
    <s v="Credit Card"/>
    <n v="599.1"/>
  </r>
  <r>
    <s v="11c8b3ad-8c4e-4f5e-afaa-98fa552bf987"/>
    <x v="2439"/>
    <x v="0"/>
    <s v="Groceries"/>
    <s v="Milk"/>
    <n v="2"/>
    <n v="460.21"/>
    <n v="0.05"/>
    <s v="Retail"/>
    <s v="Cash"/>
    <n v="874.4"/>
  </r>
  <r>
    <s v="c26d7b42-6839-47a7-b02d-654748c77d25"/>
    <x v="2440"/>
    <x v="0"/>
    <s v="Electronics"/>
    <s v="Phone"/>
    <n v="1"/>
    <n v="198.1"/>
    <n v="0.15"/>
    <s v="Online"/>
    <s v="Credit Card"/>
    <n v="168.38"/>
  </r>
  <r>
    <s v="9c2a9c01-a3f0-4e2a-8e13-8a46a9343dc3"/>
    <x v="2441"/>
    <x v="3"/>
    <s v="Clothing"/>
    <s v="Shirt"/>
    <n v="5"/>
    <n v="274.02999999999997"/>
    <n v="0.1"/>
    <s v="Retail"/>
    <s v="Bank Transfer"/>
    <n v="1233.1400000000001"/>
  </r>
  <r>
    <s v="cbce0030-474d-409d-900b-2ec093a0c665"/>
    <x v="2442"/>
    <x v="3"/>
    <s v="Groceries"/>
    <s v="Rice"/>
    <n v="9"/>
    <n v="429.61"/>
    <n v="0.15"/>
    <s v="Retail"/>
    <s v="Cash"/>
    <n v="3286.52"/>
  </r>
  <r>
    <s v="0d28c68c-9b4f-4017-97a0-ed3e1b416519"/>
    <x v="2443"/>
    <x v="2"/>
    <s v="Electronics"/>
    <s v="TV"/>
    <n v="9"/>
    <n v="417.52"/>
    <n v="0.05"/>
    <s v="Online"/>
    <s v="Cash"/>
    <n v="3569.8"/>
  </r>
  <r>
    <s v="6b2a8406-ccaa-489c-9e81-f0ae459d88af"/>
    <x v="2444"/>
    <x v="0"/>
    <s v="Electronics"/>
    <s v="Phone"/>
    <n v="7"/>
    <n v="320.79000000000002"/>
    <n v="0.2"/>
    <s v="Wholesale"/>
    <s v="E-Wallet"/>
    <n v="1796.42"/>
  </r>
  <r>
    <s v="924b4969-dca7-4dad-b208-cc1478cf5234"/>
    <x v="2445"/>
    <x v="0"/>
    <s v="Furniture"/>
    <s v="Sofa"/>
    <n v="9"/>
    <n v="444.87"/>
    <n v="0.05"/>
    <s v="Retail"/>
    <s v="Credit Card"/>
    <n v="3803.64"/>
  </r>
  <r>
    <s v="08117f4b-6b94-4a76-bbcc-c562ca58ca57"/>
    <x v="2446"/>
    <x v="2"/>
    <s v="Furniture"/>
    <s v="Table"/>
    <n v="4"/>
    <n v="476.29"/>
    <n v="0.2"/>
    <s v="Wholesale"/>
    <s v="E-Wallet"/>
    <n v="1524.13"/>
  </r>
  <r>
    <s v="ca802cb4-555c-42ec-a1e7-310c301860fc"/>
    <x v="2447"/>
    <x v="4"/>
    <s v="Electronics"/>
    <s v="Phone"/>
    <n v="3"/>
    <n v="467.88"/>
    <n v="0.05"/>
    <s v="Online"/>
    <s v="Bank Transfer"/>
    <n v="1333.46"/>
  </r>
  <r>
    <s v="ae7eb7e3-74c7-458e-8e39-5d5e2be35e0a"/>
    <x v="2448"/>
    <x v="2"/>
    <s v="Electronics"/>
    <s v="Phone"/>
    <n v="4"/>
    <n v="177.76"/>
    <n v="0.15"/>
    <s v="Wholesale"/>
    <s v="Bank Transfer"/>
    <n v="604.38"/>
  </r>
  <r>
    <s v="4e2a60f0-532f-498e-8b3a-5b7b09b989c3"/>
    <x v="2449"/>
    <x v="1"/>
    <s v="Groceries"/>
    <s v="Rice"/>
    <n v="7"/>
    <n v="201.6"/>
    <n v="0.05"/>
    <s v="Retail"/>
    <s v="Credit Card"/>
    <n v="1340.64"/>
  </r>
  <r>
    <s v="559f3329-0ed7-4130-82b0-4b30b9566227"/>
    <x v="2450"/>
    <x v="0"/>
    <s v="Clothing"/>
    <s v="Shoes"/>
    <n v="8"/>
    <n v="124.05"/>
    <n v="0.1"/>
    <s v="Wholesale"/>
    <s v="Bank Transfer"/>
    <n v="893.16"/>
  </r>
  <r>
    <s v="78a3efac-257b-4c3f-9eb5-e170daf39fa7"/>
    <x v="2451"/>
    <x v="3"/>
    <s v="Groceries"/>
    <s v="Milk"/>
    <n v="2"/>
    <n v="419.23"/>
    <n v="0.1"/>
    <s v="Wholesale"/>
    <s v="Bank Transfer"/>
    <n v="754.61"/>
  </r>
  <r>
    <s v="00c236bd-1732-47e2-805e-39fe84971fc7"/>
    <x v="2452"/>
    <x v="1"/>
    <s v="Electronics"/>
    <s v="Phone"/>
    <n v="5"/>
    <n v="65.3"/>
    <n v="0"/>
    <s v="Online"/>
    <s v="Cash"/>
    <n v="326.5"/>
  </r>
  <r>
    <s v="81b5359b-4855-4d63-a57f-98b6e16d1123"/>
    <x v="2453"/>
    <x v="0"/>
    <s v="Clothing"/>
    <s v="Shirt"/>
    <n v="5"/>
    <n v="180.77"/>
    <n v="0.1"/>
    <s v="Online"/>
    <s v="Cash"/>
    <n v="813.46"/>
  </r>
  <r>
    <s v="afd9cfb3-a8a1-402f-95e8-e91ac2d449f2"/>
    <x v="2454"/>
    <x v="2"/>
    <s v="Electronics"/>
    <s v="Laptop"/>
    <n v="9"/>
    <n v="9.82"/>
    <n v="0.1"/>
    <s v="Online"/>
    <s v="Cash"/>
    <n v="79.540000000000006"/>
  </r>
  <r>
    <s v="2870f086-040b-4440-af87-1741fc126c7a"/>
    <x v="2455"/>
    <x v="1"/>
    <s v="Groceries"/>
    <s v="Rice"/>
    <n v="3"/>
    <n v="299.35000000000002"/>
    <n v="0.2"/>
    <s v="Online"/>
    <s v="Credit Card"/>
    <n v="718.44"/>
  </r>
  <r>
    <s v="0b82d0cf-5c09-4729-bf5c-f1180f1ccadd"/>
    <x v="2456"/>
    <x v="0"/>
    <s v="Groceries"/>
    <s v="Rice"/>
    <n v="6"/>
    <n v="330.9"/>
    <n v="0.15"/>
    <s v="Online"/>
    <s v="Credit Card"/>
    <n v="1687.59"/>
  </r>
  <r>
    <s v="50b88683-e453-45d5-b632-61bd01c0e2fa"/>
    <x v="2457"/>
    <x v="4"/>
    <s v="Clothing"/>
    <s v="Shoes"/>
    <n v="5"/>
    <n v="128.25"/>
    <n v="0.15"/>
    <s v="Online"/>
    <s v="Cash"/>
    <n v="545.05999999999995"/>
  </r>
  <r>
    <s v="e9dd1159-7e4e-4f15-beab-dba6d7c79131"/>
    <x v="2458"/>
    <x v="4"/>
    <s v="Cosmetics"/>
    <s v="Lipstick"/>
    <n v="2"/>
    <n v="369.68"/>
    <n v="0.2"/>
    <s v="Online"/>
    <s v="Bank Transfer"/>
    <n v="591.49"/>
  </r>
  <r>
    <s v="2aae9b67-4294-4ebd-9de0-adb3b27ff9f6"/>
    <x v="2459"/>
    <x v="3"/>
    <s v="Electronics"/>
    <s v="Laptop"/>
    <n v="2"/>
    <n v="193.86"/>
    <n v="0.1"/>
    <s v="Online"/>
    <s v="E-Wallet"/>
    <n v="348.95"/>
  </r>
  <r>
    <s v="3d81d940-dbc9-41c8-89b0-79e00bf248c1"/>
    <x v="2460"/>
    <x v="0"/>
    <s v="Furniture"/>
    <s v="Sofa"/>
    <n v="4"/>
    <n v="159.30000000000001"/>
    <n v="0.05"/>
    <s v="Wholesale"/>
    <s v="Cash"/>
    <n v="605.34"/>
  </r>
  <r>
    <s v="8bc84414-5a7e-4d2a-877d-b848d03a95b3"/>
    <x v="2461"/>
    <x v="4"/>
    <s v="Furniture"/>
    <s v="Table"/>
    <n v="4"/>
    <n v="478.3"/>
    <n v="0.2"/>
    <s v="Online"/>
    <s v="Cash"/>
    <n v="1530.56"/>
  </r>
  <r>
    <s v="853b0f00-1363-476a-a773-46903f34f698"/>
    <x v="2462"/>
    <x v="2"/>
    <s v="Cosmetics"/>
    <s v="Lipstick"/>
    <n v="7"/>
    <n v="296.39999999999998"/>
    <n v="0.15"/>
    <s v="Wholesale"/>
    <s v="Bank Transfer"/>
    <n v="1763.58"/>
  </r>
  <r>
    <s v="e775476e-ba3f-4558-a231-d8ac3a4b7d68"/>
    <x v="2463"/>
    <x v="0"/>
    <s v="Electronics"/>
    <s v="TV"/>
    <n v="1"/>
    <n v="129.9"/>
    <n v="0"/>
    <s v="Retail"/>
    <s v="Bank Transfer"/>
    <n v="129.9"/>
  </r>
  <r>
    <s v="ea11aac1-6665-4c19-8178-0fe0d1bdb514"/>
    <x v="2464"/>
    <x v="2"/>
    <s v="Electronics"/>
    <s v="Phone"/>
    <n v="6"/>
    <n v="491.7"/>
    <n v="0.15"/>
    <s v="Online"/>
    <s v="Cash"/>
    <n v="2507.67"/>
  </r>
  <r>
    <s v="2c34166c-e954-44ff-be18-0ad02973eae4"/>
    <x v="2465"/>
    <x v="2"/>
    <s v="Electronics"/>
    <s v="TV"/>
    <n v="9"/>
    <n v="196.84"/>
    <n v="0.05"/>
    <s v="Retail"/>
    <s v="Cash"/>
    <n v="1682.98"/>
  </r>
  <r>
    <s v="808de448-b292-43e3-84e3-541298a73021"/>
    <x v="2466"/>
    <x v="4"/>
    <s v="Furniture"/>
    <s v="Sofa"/>
    <n v="2"/>
    <n v="325.68"/>
    <n v="0.15"/>
    <s v="Online"/>
    <s v="E-Wallet"/>
    <n v="553.66"/>
  </r>
  <r>
    <s v="8d1ad4eb-74f6-4d40-87b2-a5372d42a934"/>
    <x v="2467"/>
    <x v="0"/>
    <s v="Clothing"/>
    <s v="Shirt"/>
    <n v="5"/>
    <n v="363.31"/>
    <n v="0.2"/>
    <s v="Retail"/>
    <s v="E-Wallet"/>
    <n v="1453.24"/>
  </r>
  <r>
    <s v="1941dcb3-3617-4466-9cb5-3ceb42595774"/>
    <x v="2468"/>
    <x v="1"/>
    <s v="Groceries"/>
    <s v="Milk"/>
    <n v="4"/>
    <n v="214.04"/>
    <n v="0"/>
    <s v="Wholesale"/>
    <s v="Bank Transfer"/>
    <n v="856.16"/>
  </r>
  <r>
    <s v="30860af2-fae6-40a3-a8c6-8a6d94fc1f29"/>
    <x v="2469"/>
    <x v="4"/>
    <s v="Clothing"/>
    <s v="Shirt"/>
    <n v="4"/>
    <n v="270.27999999999997"/>
    <n v="0.15"/>
    <s v="Online"/>
    <s v="E-Wallet"/>
    <n v="918.95"/>
  </r>
  <r>
    <s v="7d59f0f4-d69a-487f-a1b5-aa1f23baa158"/>
    <x v="2470"/>
    <x v="4"/>
    <s v="Clothing"/>
    <s v="Shirt"/>
    <n v="8"/>
    <n v="123.69"/>
    <n v="0.2"/>
    <s v="Wholesale"/>
    <s v="Bank Transfer"/>
    <n v="791.62"/>
  </r>
  <r>
    <s v="c85928a8-de7a-401a-8b9c-c74d5e28b24d"/>
    <x v="2471"/>
    <x v="0"/>
    <s v="Clothing"/>
    <s v="Shirt"/>
    <n v="6"/>
    <n v="235.58"/>
    <n v="0.2"/>
    <s v="Retail"/>
    <s v="Credit Card"/>
    <n v="1130.78"/>
  </r>
  <r>
    <s v="5ffb6720-28b4-48cc-986d-e3b1a855d432"/>
    <x v="2472"/>
    <x v="0"/>
    <s v="Electronics"/>
    <s v="Laptop"/>
    <n v="7"/>
    <n v="158.85"/>
    <n v="0.2"/>
    <s v="Wholesale"/>
    <s v="Cash"/>
    <n v="889.56"/>
  </r>
  <r>
    <s v="80007472-9a52-4947-a16c-c770f497d0cb"/>
    <x v="2473"/>
    <x v="2"/>
    <s v="Groceries"/>
    <s v="Rice"/>
    <n v="9"/>
    <n v="275.99"/>
    <n v="0"/>
    <s v="Online"/>
    <s v="Credit Card"/>
    <n v="2483.91"/>
  </r>
  <r>
    <s v="97d1f5ae-1000-4fa3-a0dc-a90f763897c3"/>
    <x v="2474"/>
    <x v="0"/>
    <s v="Electronics"/>
    <s v="Phone"/>
    <n v="3"/>
    <n v="336.6"/>
    <n v="0.2"/>
    <s v="Wholesale"/>
    <s v="Cash"/>
    <n v="807.84"/>
  </r>
  <r>
    <s v="6c8d96a2-3d36-4d9a-9fcc-fc9833cb1623"/>
    <x v="2475"/>
    <x v="2"/>
    <s v="Furniture"/>
    <s v="Table"/>
    <n v="2"/>
    <n v="308.93"/>
    <n v="0"/>
    <s v="Wholesale"/>
    <s v="E-Wallet"/>
    <n v="617.86"/>
  </r>
  <r>
    <s v="6e9f0e13-883b-4f6a-a538-d4731bed8ebd"/>
    <x v="2476"/>
    <x v="4"/>
    <s v="Electronics"/>
    <s v="Laptop"/>
    <n v="3"/>
    <n v="389.47"/>
    <n v="0.05"/>
    <s v="Retail"/>
    <s v="Cash"/>
    <n v="1109.99"/>
  </r>
  <r>
    <s v="be005d24-b6c6-4928-ab9d-66f9a71c6364"/>
    <x v="2477"/>
    <x v="3"/>
    <s v="Cosmetics"/>
    <s v="Lipstick"/>
    <n v="8"/>
    <n v="25.56"/>
    <n v="0.05"/>
    <s v="Retail"/>
    <s v="Bank Transfer"/>
    <n v="194.26"/>
  </r>
  <r>
    <s v="41b20421-61cd-463d-93d9-c60f5dd9e997"/>
    <x v="2478"/>
    <x v="1"/>
    <s v="Cosmetics"/>
    <s v="Lipstick"/>
    <n v="9"/>
    <n v="43.91"/>
    <n v="0.05"/>
    <s v="Online"/>
    <s v="Bank Transfer"/>
    <n v="375.43"/>
  </r>
  <r>
    <s v="dad37c0a-60d9-4507-8847-412f5f73f4a0"/>
    <x v="2479"/>
    <x v="4"/>
    <s v="Electronics"/>
    <s v="Laptop"/>
    <n v="5"/>
    <n v="106.63"/>
    <n v="0.2"/>
    <s v="Retail"/>
    <s v="E-Wallet"/>
    <n v="426.52"/>
  </r>
  <r>
    <s v="1d2ea297-03c6-4f4f-b7dd-a8f640b1ed81"/>
    <x v="2480"/>
    <x v="0"/>
    <s v="Furniture"/>
    <s v="Sofa"/>
    <n v="8"/>
    <n v="492.97"/>
    <n v="0"/>
    <s v="Wholesale"/>
    <s v="Bank Transfer"/>
    <n v="3943.76"/>
  </r>
  <r>
    <s v="31566832-7330-44af-bd87-995822dba59a"/>
    <x v="2481"/>
    <x v="1"/>
    <s v="Electronics"/>
    <s v="TV"/>
    <n v="7"/>
    <n v="401.13"/>
    <n v="0.05"/>
    <s v="Retail"/>
    <s v="Cash"/>
    <n v="2667.51"/>
  </r>
  <r>
    <s v="ddde231e-4b79-4b5d-ba97-013de45b1cf1"/>
    <x v="2482"/>
    <x v="3"/>
    <s v="Electronics"/>
    <s v="Laptop"/>
    <n v="9"/>
    <n v="462.44"/>
    <n v="0.1"/>
    <s v="Online"/>
    <s v="Cash"/>
    <n v="3745.76"/>
  </r>
  <r>
    <s v="4972ce8e-9162-4405-a89e-4339a439c48e"/>
    <x v="2483"/>
    <x v="3"/>
    <s v="Electronics"/>
    <s v="Laptop"/>
    <n v="4"/>
    <n v="139.68"/>
    <n v="0.05"/>
    <s v="Retail"/>
    <s v="E-Wallet"/>
    <n v="530.78"/>
  </r>
  <r>
    <s v="e3fff058-dc0b-49f3-afb8-4684c0539b2a"/>
    <x v="2484"/>
    <x v="2"/>
    <s v="Furniture"/>
    <s v="Table"/>
    <n v="3"/>
    <n v="289.06"/>
    <n v="0.2"/>
    <s v="Online"/>
    <s v="Cash"/>
    <n v="693.74"/>
  </r>
  <r>
    <s v="c2da5500-dc60-4045-a3b8-9228cdb9dd5c"/>
    <x v="2485"/>
    <x v="1"/>
    <s v="Furniture"/>
    <s v="Table"/>
    <n v="9"/>
    <n v="279.67"/>
    <n v="0.1"/>
    <s v="Online"/>
    <s v="E-Wallet"/>
    <n v="2265.33"/>
  </r>
  <r>
    <s v="3d04d060-34d3-4c89-8828-0dc64dee3fca"/>
    <x v="2486"/>
    <x v="2"/>
    <s v="Groceries"/>
    <s v="Rice"/>
    <n v="8"/>
    <n v="286.91000000000003"/>
    <n v="0.15"/>
    <s v="Wholesale"/>
    <s v="E-Wallet"/>
    <n v="1950.99"/>
  </r>
  <r>
    <s v="753044fa-9dcc-4953-81eb-de71ff10c007"/>
    <x v="2487"/>
    <x v="4"/>
    <s v="Furniture"/>
    <s v="Table"/>
    <n v="7"/>
    <n v="360.2"/>
    <n v="0.1"/>
    <s v="Wholesale"/>
    <s v="Bank Transfer"/>
    <n v="2269.2600000000002"/>
  </r>
  <r>
    <s v="2f69a540-acf8-4b4f-8edb-fc98b4fb11a4"/>
    <x v="2488"/>
    <x v="1"/>
    <s v="Groceries"/>
    <s v="Rice"/>
    <n v="1"/>
    <n v="200.02"/>
    <n v="0.15"/>
    <s v="Wholesale"/>
    <s v="Bank Transfer"/>
    <n v="170.02"/>
  </r>
  <r>
    <s v="202cc614-f79d-42f7-84ee-0e24eb03ea92"/>
    <x v="2489"/>
    <x v="4"/>
    <s v="Clothing"/>
    <s v="Shirt"/>
    <n v="2"/>
    <n v="340.22"/>
    <n v="0.1"/>
    <s v="Online"/>
    <s v="Cash"/>
    <n v="612.4"/>
  </r>
  <r>
    <s v="32f24ed7-3223-4bd1-8fc2-cc873dee753b"/>
    <x v="2490"/>
    <x v="2"/>
    <s v="Electronics"/>
    <s v="TV"/>
    <n v="9"/>
    <n v="395.28"/>
    <n v="0"/>
    <s v="Retail"/>
    <s v="Bank Transfer"/>
    <n v="3557.52"/>
  </r>
  <r>
    <s v="f01e659d-0d36-4f95-a1e2-8effd743a4a3"/>
    <x v="2491"/>
    <x v="1"/>
    <s v="Furniture"/>
    <s v="Sofa"/>
    <n v="5"/>
    <n v="148.09"/>
    <n v="0.1"/>
    <s v="Retail"/>
    <s v="E-Wallet"/>
    <n v="666.41"/>
  </r>
  <r>
    <s v="9f8db4e4-4b1b-4025-aa39-4b371e8d7a87"/>
    <x v="2492"/>
    <x v="2"/>
    <s v="Electronics"/>
    <s v="TV"/>
    <n v="1"/>
    <n v="473.14"/>
    <n v="0.05"/>
    <s v="Online"/>
    <s v="Credit Card"/>
    <n v="449.48"/>
  </r>
  <r>
    <s v="3bdd6b7c-cc48-4d3d-9d05-aeb32c6c0bb8"/>
    <x v="2493"/>
    <x v="1"/>
    <s v="Groceries"/>
    <s v="Rice"/>
    <n v="9"/>
    <n v="261.43"/>
    <n v="0.15"/>
    <s v="Online"/>
    <s v="Bank Transfer"/>
    <n v="1999.94"/>
  </r>
  <r>
    <s v="9180d97d-7a9a-4d3e-9e68-b1a6f5992683"/>
    <x v="2494"/>
    <x v="2"/>
    <s v="Furniture"/>
    <s v="Table"/>
    <n v="1"/>
    <n v="367.72"/>
    <n v="0.15"/>
    <s v="Retail"/>
    <s v="Bank Transfer"/>
    <n v="312.56"/>
  </r>
  <r>
    <s v="275f97f8-6b31-42f4-a298-be80fdf03c0e"/>
    <x v="2495"/>
    <x v="3"/>
    <s v="Electronics"/>
    <s v="Laptop"/>
    <n v="8"/>
    <n v="365.82"/>
    <n v="0.05"/>
    <s v="Retail"/>
    <s v="Credit Card"/>
    <n v="2780.23"/>
  </r>
  <r>
    <s v="4662e51b-0700-4c75-8e0b-900a66d8cc62"/>
    <x v="2496"/>
    <x v="2"/>
    <s v="Electronics"/>
    <s v="Phone"/>
    <n v="5"/>
    <n v="284.8"/>
    <n v="0"/>
    <s v="Online"/>
    <s v="Cash"/>
    <n v="1424"/>
  </r>
  <r>
    <s v="8c52d372-e680-49d3-9993-a453c8de110f"/>
    <x v="2497"/>
    <x v="3"/>
    <s v="Clothing"/>
    <s v="Shirt"/>
    <n v="6"/>
    <n v="164.73"/>
    <n v="0.1"/>
    <s v="Retail"/>
    <s v="E-Wallet"/>
    <n v="889.54"/>
  </r>
  <r>
    <s v="1531e9ba-5143-4bb8-8345-b8e716cf1439"/>
    <x v="2498"/>
    <x v="2"/>
    <s v="Clothing"/>
    <s v="Shoes"/>
    <n v="1"/>
    <n v="335.14"/>
    <n v="0"/>
    <s v="Retail"/>
    <s v="Credit Card"/>
    <n v="335.14"/>
  </r>
  <r>
    <s v="8ed2e0a7-31a4-46bb-a40b-f94ceaa093bf"/>
    <x v="2499"/>
    <x v="1"/>
    <s v="Cosmetics"/>
    <s v="Lipstick"/>
    <n v="2"/>
    <n v="48.21"/>
    <n v="0.05"/>
    <s v="Online"/>
    <s v="Credit Card"/>
    <n v="91.6"/>
  </r>
  <r>
    <s v="c47856cd-7516-40c6-978f-1b92c5f93298"/>
    <x v="2500"/>
    <x v="1"/>
    <s v="Groceries"/>
    <s v="Rice"/>
    <n v="7"/>
    <n v="490.81"/>
    <n v="0.1"/>
    <s v="Online"/>
    <s v="E-Wallet"/>
    <n v="3092.1"/>
  </r>
  <r>
    <s v="bde93e90-af83-4bb7-84dc-743fc04e6a0f"/>
    <x v="2501"/>
    <x v="1"/>
    <s v="Electronics"/>
    <s v="TV"/>
    <n v="2"/>
    <n v="96.08"/>
    <n v="0.05"/>
    <s v="Wholesale"/>
    <s v="Credit Card"/>
    <n v="182.55"/>
  </r>
  <r>
    <s v="fdcbbcc0-a808-4eb9-b899-89c4858bff14"/>
    <x v="2502"/>
    <x v="0"/>
    <s v="Furniture"/>
    <s v="Table"/>
    <n v="5"/>
    <n v="141.34"/>
    <n v="0.15"/>
    <s v="Wholesale"/>
    <s v="Credit Card"/>
    <n v="600.70000000000005"/>
  </r>
  <r>
    <s v="d2211f0b-9106-4b3f-ad6d-42fc9108045f"/>
    <x v="2503"/>
    <x v="4"/>
    <s v="Clothing"/>
    <s v="Shirt"/>
    <n v="9"/>
    <n v="477.45"/>
    <n v="0.15"/>
    <s v="Retail"/>
    <s v="Bank Transfer"/>
    <n v="3652.49"/>
  </r>
  <r>
    <s v="aa02237a-9f10-4e12-bb93-dbd44ca435b3"/>
    <x v="2504"/>
    <x v="1"/>
    <s v="Cosmetics"/>
    <s v="Lipstick"/>
    <n v="5"/>
    <n v="97.34"/>
    <n v="0.15"/>
    <s v="Online"/>
    <s v="Cash"/>
    <n v="413.7"/>
  </r>
  <r>
    <s v="0902db61-d005-4a6c-b6d6-034d7e94801b"/>
    <x v="2505"/>
    <x v="3"/>
    <s v="Clothing"/>
    <s v="Shoes"/>
    <n v="3"/>
    <n v="89.2"/>
    <n v="0.2"/>
    <s v="Retail"/>
    <s v="Cash"/>
    <n v="214.08"/>
  </r>
  <r>
    <s v="604b582f-1bd5-4d43-8c88-2b757e689ebe"/>
    <x v="2506"/>
    <x v="1"/>
    <s v="Electronics"/>
    <s v="Laptop"/>
    <n v="6"/>
    <n v="403.25"/>
    <n v="0.2"/>
    <s v="Online"/>
    <s v="Bank Transfer"/>
    <n v="1935.6"/>
  </r>
  <r>
    <s v="25ff31b3-f412-4b30-9133-f2cc6a11288a"/>
    <x v="2507"/>
    <x v="0"/>
    <s v="Electronics"/>
    <s v="Laptop"/>
    <n v="7"/>
    <n v="129.38999999999999"/>
    <n v="0.15"/>
    <s v="Retail"/>
    <s v="Bank Transfer"/>
    <n v="769.87"/>
  </r>
  <r>
    <s v="c5f606e6-3592-4aff-bf03-9a2c1abd1059"/>
    <x v="2508"/>
    <x v="3"/>
    <s v="Groceries"/>
    <s v="Rice"/>
    <n v="8"/>
    <n v="51.89"/>
    <n v="0.2"/>
    <s v="Retail"/>
    <s v="E-Wallet"/>
    <n v="332.1"/>
  </r>
  <r>
    <s v="b41e7fe7-992a-41d6-b6c2-5793f9359bf0"/>
    <x v="2509"/>
    <x v="0"/>
    <s v="Groceries"/>
    <s v="Rice"/>
    <n v="3"/>
    <n v="117.19"/>
    <n v="0.2"/>
    <s v="Online"/>
    <s v="E-Wallet"/>
    <n v="281.26"/>
  </r>
  <r>
    <s v="27decdf8-32b6-4aea-aa65-47ee7acad5bd"/>
    <x v="2510"/>
    <x v="3"/>
    <s v="Furniture"/>
    <s v="Table"/>
    <n v="4"/>
    <n v="444.74"/>
    <n v="0.05"/>
    <s v="Wholesale"/>
    <s v="Credit Card"/>
    <n v="1690.01"/>
  </r>
  <r>
    <s v="769be22a-d093-4c82-979f-4cb081ae0978"/>
    <x v="2511"/>
    <x v="2"/>
    <s v="Electronics"/>
    <s v="Phone"/>
    <n v="4"/>
    <n v="143.76"/>
    <n v="0.1"/>
    <s v="Wholesale"/>
    <s v="Cash"/>
    <n v="517.54"/>
  </r>
  <r>
    <s v="7953f59b-bc5a-4943-ba38-bb4520f3f8ba"/>
    <x v="2512"/>
    <x v="4"/>
    <s v="Furniture"/>
    <s v="Table"/>
    <n v="2"/>
    <n v="349.05"/>
    <n v="0.15"/>
    <s v="Online"/>
    <s v="E-Wallet"/>
    <n v="593.38"/>
  </r>
  <r>
    <s v="55478ee7-3728-4440-a819-e8a5d5b24e0c"/>
    <x v="2513"/>
    <x v="4"/>
    <s v="Furniture"/>
    <s v="Sofa"/>
    <n v="7"/>
    <n v="200.59"/>
    <n v="0.2"/>
    <s v="Retail"/>
    <s v="Credit Card"/>
    <n v="1123.3"/>
  </r>
  <r>
    <s v="9ba29526-c763-4c32-ae8d-046df9b7498b"/>
    <x v="2514"/>
    <x v="0"/>
    <s v="Clothing"/>
    <s v="Shirt"/>
    <n v="4"/>
    <n v="134.75"/>
    <n v="0.05"/>
    <s v="Retail"/>
    <s v="Cash"/>
    <n v="512.04999999999995"/>
  </r>
  <r>
    <s v="529f4e29-0c3a-4ef5-a8fd-08d87177a92d"/>
    <x v="2515"/>
    <x v="4"/>
    <s v="Clothing"/>
    <s v="Shirt"/>
    <n v="4"/>
    <n v="76.3"/>
    <n v="0.05"/>
    <s v="Retail"/>
    <s v="E-Wallet"/>
    <n v="289.94"/>
  </r>
  <r>
    <s v="f0e1073a-9dea-4595-befc-7bf339cd8b47"/>
    <x v="2516"/>
    <x v="0"/>
    <s v="Electronics"/>
    <s v="TV"/>
    <n v="8"/>
    <n v="486.23"/>
    <n v="0.1"/>
    <s v="Online"/>
    <s v="Cash"/>
    <n v="3500.86"/>
  </r>
  <r>
    <s v="5cf8089f-7b57-48d2-8824-50f4f5297d4d"/>
    <x v="2517"/>
    <x v="0"/>
    <s v="Electronics"/>
    <s v="Laptop"/>
    <n v="6"/>
    <n v="262.95"/>
    <n v="0.05"/>
    <s v="Wholesale"/>
    <s v="Credit Card"/>
    <n v="1498.81"/>
  </r>
  <r>
    <s v="7f5529a2-45bd-41a7-ac5e-da73b3beaf0d"/>
    <x v="2518"/>
    <x v="0"/>
    <s v="Groceries"/>
    <s v="Milk"/>
    <n v="6"/>
    <n v="61.8"/>
    <n v="0"/>
    <s v="Online"/>
    <s v="Bank Transfer"/>
    <n v="370.8"/>
  </r>
  <r>
    <s v="149123a0-3b9d-4b0c-8123-e57da1256197"/>
    <x v="2519"/>
    <x v="4"/>
    <s v="Furniture"/>
    <s v="Table"/>
    <n v="9"/>
    <n v="103.41"/>
    <n v="0"/>
    <s v="Wholesale"/>
    <s v="Credit Card"/>
    <n v="930.69"/>
  </r>
  <r>
    <s v="bbcc6758-e3f6-4bef-9517-c1b03c39a683"/>
    <x v="2520"/>
    <x v="0"/>
    <s v="Electronics"/>
    <s v="TV"/>
    <n v="4"/>
    <n v="206.61"/>
    <n v="0.15"/>
    <s v="Wholesale"/>
    <s v="Bank Transfer"/>
    <n v="702.47"/>
  </r>
  <r>
    <s v="7ab5df04-7156-4a4b-a6b3-97036d1e28c7"/>
    <x v="2521"/>
    <x v="4"/>
    <s v="Groceries"/>
    <s v="Rice"/>
    <n v="9"/>
    <n v="274.36"/>
    <n v="0.1"/>
    <s v="Online"/>
    <s v="Bank Transfer"/>
    <n v="2222.3200000000002"/>
  </r>
  <r>
    <s v="613bd407-94f5-4246-add3-59c29d6dab3b"/>
    <x v="2522"/>
    <x v="0"/>
    <s v="Clothing"/>
    <s v="Shirt"/>
    <n v="1"/>
    <n v="94.99"/>
    <n v="0"/>
    <s v="Wholesale"/>
    <s v="Credit Card"/>
    <n v="94.99"/>
  </r>
  <r>
    <s v="364cf865-6a8d-4c8b-bc11-d8b86e453089"/>
    <x v="2523"/>
    <x v="1"/>
    <s v="Groceries"/>
    <s v="Rice"/>
    <n v="9"/>
    <n v="142.47999999999999"/>
    <n v="0.1"/>
    <s v="Wholesale"/>
    <s v="Bank Transfer"/>
    <n v="1154.0899999999999"/>
  </r>
  <r>
    <s v="d3042437-214c-47e9-89dd-b7cf12befb26"/>
    <x v="2524"/>
    <x v="0"/>
    <s v="Furniture"/>
    <s v="Table"/>
    <n v="1"/>
    <n v="392.93"/>
    <n v="0.15"/>
    <s v="Wholesale"/>
    <s v="Cash"/>
    <n v="333.99"/>
  </r>
  <r>
    <s v="472963f3-220b-42c1-8c45-ced1359bf164"/>
    <x v="2525"/>
    <x v="3"/>
    <s v="Cosmetics"/>
    <s v="Lipstick"/>
    <n v="7"/>
    <n v="211.65"/>
    <n v="0.05"/>
    <s v="Retail"/>
    <s v="E-Wallet"/>
    <n v="1407.47"/>
  </r>
  <r>
    <s v="68690f16-a8bf-418c-9ac8-00da318186ad"/>
    <x v="2526"/>
    <x v="0"/>
    <s v="Groceries"/>
    <s v="Rice"/>
    <n v="6"/>
    <n v="5.69"/>
    <n v="0.05"/>
    <s v="Online"/>
    <s v="E-Wallet"/>
    <n v="32.43"/>
  </r>
  <r>
    <s v="0f0861d2-651a-4da1-9163-a4953b41fc53"/>
    <x v="2527"/>
    <x v="2"/>
    <s v="Groceries"/>
    <s v="Milk"/>
    <n v="7"/>
    <n v="31.7"/>
    <n v="0.05"/>
    <s v="Retail"/>
    <s v="Credit Card"/>
    <n v="210.8"/>
  </r>
  <r>
    <s v="dbb6326e-a105-487f-9cef-362b40a002b5"/>
    <x v="2528"/>
    <x v="0"/>
    <s v="Clothing"/>
    <s v="Shirt"/>
    <n v="9"/>
    <n v="222.47"/>
    <n v="0"/>
    <s v="Online"/>
    <s v="Credit Card"/>
    <n v="2002.23"/>
  </r>
  <r>
    <s v="c572edf0-a255-4237-9bf1-4cbdc6c2513f"/>
    <x v="2529"/>
    <x v="3"/>
    <s v="Furniture"/>
    <s v="Table"/>
    <n v="4"/>
    <n v="34.76"/>
    <n v="0.1"/>
    <s v="Retail"/>
    <s v="Credit Card"/>
    <n v="125.14"/>
  </r>
  <r>
    <s v="b397035e-486f-4b51-b6ef-2d08eb58c19f"/>
    <x v="2530"/>
    <x v="3"/>
    <s v="Electronics"/>
    <s v="TV"/>
    <n v="9"/>
    <n v="91.08"/>
    <n v="0"/>
    <s v="Wholesale"/>
    <s v="Credit Card"/>
    <n v="819.72"/>
  </r>
  <r>
    <s v="25f6cbe7-c593-45a9-b7ca-95c8074350b8"/>
    <x v="2531"/>
    <x v="4"/>
    <s v="Electronics"/>
    <s v="Phone"/>
    <n v="3"/>
    <n v="365.3"/>
    <n v="0.2"/>
    <s v="Retail"/>
    <s v="Cash"/>
    <n v="876.72"/>
  </r>
  <r>
    <s v="e79a6e8c-3dcc-4096-ba30-9a69599224f4"/>
    <x v="2532"/>
    <x v="1"/>
    <s v="Electronics"/>
    <s v="Phone"/>
    <n v="9"/>
    <n v="242.79"/>
    <n v="0.1"/>
    <s v="Retail"/>
    <s v="Credit Card"/>
    <n v="1966.6"/>
  </r>
  <r>
    <s v="a8dbccc7-0ccc-45fa-b41b-7d4930a69ee7"/>
    <x v="2533"/>
    <x v="0"/>
    <s v="Furniture"/>
    <s v="Table"/>
    <n v="1"/>
    <n v="243.82"/>
    <n v="0.15"/>
    <s v="Online"/>
    <s v="Credit Card"/>
    <n v="207.25"/>
  </r>
  <r>
    <s v="cebe821b-ceb6-4b92-b895-da64316458fd"/>
    <x v="2534"/>
    <x v="4"/>
    <s v="Electronics"/>
    <s v="Phone"/>
    <n v="5"/>
    <n v="301.12"/>
    <n v="0"/>
    <s v="Online"/>
    <s v="E-Wallet"/>
    <n v="1505.6"/>
  </r>
  <r>
    <s v="30ffc8fb-c601-4ecc-946d-0ee01100f517"/>
    <x v="2535"/>
    <x v="1"/>
    <s v="Clothing"/>
    <s v="Shirt"/>
    <n v="5"/>
    <n v="395.32"/>
    <n v="0.05"/>
    <s v="Retail"/>
    <s v="Cash"/>
    <n v="1877.77"/>
  </r>
  <r>
    <s v="2e409d72-9a47-4224-93b4-733b813ddcce"/>
    <x v="2536"/>
    <x v="0"/>
    <s v="Cosmetics"/>
    <s v="Lipstick"/>
    <n v="1"/>
    <n v="83.5"/>
    <n v="0.05"/>
    <s v="Online"/>
    <s v="Credit Card"/>
    <n v="79.319999999999993"/>
  </r>
  <r>
    <s v="64708e8b-2dba-4919-83d7-7700bea685fd"/>
    <x v="2537"/>
    <x v="2"/>
    <s v="Groceries"/>
    <s v="Rice"/>
    <n v="1"/>
    <n v="90.66"/>
    <n v="0.05"/>
    <s v="Wholesale"/>
    <s v="Cash"/>
    <n v="86.13"/>
  </r>
  <r>
    <s v="fa8890f9-6fcb-4de8-8b16-3cff03612cbd"/>
    <x v="2538"/>
    <x v="0"/>
    <s v="Groceries"/>
    <s v="Milk"/>
    <n v="3"/>
    <n v="65.09"/>
    <n v="0"/>
    <s v="Wholesale"/>
    <s v="Credit Card"/>
    <n v="195.27"/>
  </r>
  <r>
    <s v="2fedbbcb-36ad-4ad8-92d9-6408b2af09d5"/>
    <x v="2539"/>
    <x v="3"/>
    <s v="Clothing"/>
    <s v="Shoes"/>
    <n v="9"/>
    <n v="468.73"/>
    <n v="0"/>
    <s v="Wholesale"/>
    <s v="Cash"/>
    <n v="4218.57"/>
  </r>
  <r>
    <s v="20a1cd83-0166-4253-9cdf-8985bc437df0"/>
    <x v="2540"/>
    <x v="3"/>
    <s v="Electronics"/>
    <s v="TV"/>
    <n v="7"/>
    <n v="290.76"/>
    <n v="0.05"/>
    <s v="Online"/>
    <s v="Credit Card"/>
    <n v="1933.55"/>
  </r>
  <r>
    <s v="dfde0619-fc56-4f37-ac75-b1063905f2d5"/>
    <x v="2541"/>
    <x v="2"/>
    <s v="Clothing"/>
    <s v="Shirt"/>
    <n v="6"/>
    <n v="50.86"/>
    <n v="0.05"/>
    <s v="Online"/>
    <s v="Credit Card"/>
    <n v="289.89999999999998"/>
  </r>
  <r>
    <s v="471900dd-b78b-4f52-a32e-a34dcc2a091f"/>
    <x v="2542"/>
    <x v="4"/>
    <s v="Electronics"/>
    <s v="Laptop"/>
    <n v="9"/>
    <n v="114.22"/>
    <n v="0.05"/>
    <s v="Retail"/>
    <s v="Cash"/>
    <n v="976.58"/>
  </r>
  <r>
    <s v="21e855f2-68b5-48dd-9464-1355a649fbd3"/>
    <x v="2543"/>
    <x v="1"/>
    <s v="Furniture"/>
    <s v="Sofa"/>
    <n v="4"/>
    <n v="364.17"/>
    <n v="0.2"/>
    <s v="Online"/>
    <s v="Credit Card"/>
    <n v="1165.3399999999999"/>
  </r>
  <r>
    <s v="2827be89-bd82-4650-bed7-ed6060ab112f"/>
    <x v="2544"/>
    <x v="0"/>
    <s v="Furniture"/>
    <s v="Sofa"/>
    <n v="4"/>
    <n v="19.350000000000001"/>
    <n v="0"/>
    <s v="Retail"/>
    <s v="Credit Card"/>
    <n v="77.400000000000006"/>
  </r>
  <r>
    <s v="295ddb6a-a63d-4b47-9050-38d3b1ffff73"/>
    <x v="2545"/>
    <x v="3"/>
    <s v="Electronics"/>
    <s v="TV"/>
    <n v="3"/>
    <n v="364.2"/>
    <n v="0.05"/>
    <s v="Online"/>
    <s v="Cash"/>
    <n v="1037.97"/>
  </r>
  <r>
    <s v="db4a99c4-28c2-4eb1-844a-c73574695bc2"/>
    <x v="2546"/>
    <x v="4"/>
    <s v="Clothing"/>
    <s v="Shirt"/>
    <n v="5"/>
    <n v="456.17"/>
    <n v="0.15"/>
    <s v="Online"/>
    <s v="E-Wallet"/>
    <n v="1938.72"/>
  </r>
  <r>
    <s v="39f1a372-a614-4a39-9a88-134bf491f7a3"/>
    <x v="2547"/>
    <x v="2"/>
    <s v="Furniture"/>
    <s v="Table"/>
    <n v="5"/>
    <n v="32.909999999999997"/>
    <n v="0.05"/>
    <s v="Retail"/>
    <s v="Bank Transfer"/>
    <n v="156.32"/>
  </r>
  <r>
    <s v="e87769bc-4072-4c09-8541-c458d51efe0a"/>
    <x v="2548"/>
    <x v="3"/>
    <s v="Groceries"/>
    <s v="Rice"/>
    <n v="7"/>
    <n v="97.28"/>
    <n v="0"/>
    <s v="Wholesale"/>
    <s v="E-Wallet"/>
    <n v="680.96"/>
  </r>
  <r>
    <s v="88e5e210-f01a-4ca8-a0b7-e511c58a992c"/>
    <x v="2549"/>
    <x v="2"/>
    <s v="Furniture"/>
    <s v="Table"/>
    <n v="7"/>
    <n v="6.18"/>
    <n v="0.15"/>
    <s v="Online"/>
    <s v="Credit Card"/>
    <n v="36.770000000000003"/>
  </r>
  <r>
    <s v="3ea5f934-b947-4ce4-8e8a-c690aaecd87d"/>
    <x v="2550"/>
    <x v="0"/>
    <s v="Furniture"/>
    <s v="Table"/>
    <n v="6"/>
    <n v="58.97"/>
    <n v="0"/>
    <s v="Retail"/>
    <s v="Cash"/>
    <n v="353.82"/>
  </r>
  <r>
    <s v="ddde8013-7074-4152-936a-2be4f3dd11ed"/>
    <x v="2551"/>
    <x v="1"/>
    <s v="Electronics"/>
    <s v="Laptop"/>
    <n v="4"/>
    <n v="310.41000000000003"/>
    <n v="0"/>
    <s v="Online"/>
    <s v="E-Wallet"/>
    <n v="1241.6400000000001"/>
  </r>
  <r>
    <s v="daf26241-d6b9-4552-887d-40333cdab143"/>
    <x v="2552"/>
    <x v="3"/>
    <s v="Electronics"/>
    <s v="Phone"/>
    <n v="7"/>
    <n v="27.18"/>
    <n v="0"/>
    <s v="Online"/>
    <s v="Cash"/>
    <n v="190.26"/>
  </r>
  <r>
    <s v="eac0345c-3bc2-4ef9-a90e-02631952de50"/>
    <x v="2553"/>
    <x v="3"/>
    <s v="Furniture"/>
    <s v="Sofa"/>
    <n v="2"/>
    <n v="215.79"/>
    <n v="0.1"/>
    <s v="Online"/>
    <s v="E-Wallet"/>
    <n v="388.42"/>
  </r>
  <r>
    <s v="d78db540-e970-4925-9b0a-76b8e1434dc8"/>
    <x v="2554"/>
    <x v="0"/>
    <s v="Clothing"/>
    <s v="Shoes"/>
    <n v="9"/>
    <n v="254.18"/>
    <n v="0.15"/>
    <s v="Online"/>
    <s v="Bank Transfer"/>
    <n v="1944.48"/>
  </r>
  <r>
    <s v="4da83021-9af1-40d9-a8c5-fa85c0336091"/>
    <x v="2555"/>
    <x v="4"/>
    <s v="Clothing"/>
    <s v="Shoes"/>
    <n v="7"/>
    <n v="453.78"/>
    <n v="0.2"/>
    <s v="Online"/>
    <s v="Credit Card"/>
    <n v="2541.17"/>
  </r>
  <r>
    <s v="2393f640-6417-484d-b647-ef3d9a6a5800"/>
    <x v="2556"/>
    <x v="1"/>
    <s v="Groceries"/>
    <s v="Rice"/>
    <n v="2"/>
    <n v="239.77"/>
    <n v="0.2"/>
    <s v="Retail"/>
    <s v="Cash"/>
    <n v="383.63"/>
  </r>
  <r>
    <s v="39e8baf2-22b5-4dc2-a218-6b96935ec8dd"/>
    <x v="2557"/>
    <x v="3"/>
    <s v="Furniture"/>
    <s v="Sofa"/>
    <n v="2"/>
    <n v="75.56"/>
    <n v="0.1"/>
    <s v="Online"/>
    <s v="Credit Card"/>
    <n v="136.01"/>
  </r>
  <r>
    <s v="48b1ff43-2585-42e4-9742-42fdbf270f1b"/>
    <x v="2558"/>
    <x v="1"/>
    <s v="Electronics"/>
    <s v="Laptop"/>
    <n v="6"/>
    <n v="148.19999999999999"/>
    <n v="0"/>
    <s v="Retail"/>
    <s v="Credit Card"/>
    <n v="889.2"/>
  </r>
  <r>
    <s v="b84dee37-7a21-4990-91bb-5a5576cab52c"/>
    <x v="2559"/>
    <x v="3"/>
    <s v="Electronics"/>
    <s v="TV"/>
    <n v="7"/>
    <n v="337.74"/>
    <n v="0.2"/>
    <s v="Retail"/>
    <s v="Bank Transfer"/>
    <n v="1891.34"/>
  </r>
  <r>
    <s v="be0c3b75-70c6-4f6d-a12f-0cba425a0dc0"/>
    <x v="2560"/>
    <x v="1"/>
    <s v="Clothing"/>
    <s v="Shirt"/>
    <n v="9"/>
    <n v="60.5"/>
    <n v="0.15"/>
    <s v="Wholesale"/>
    <s v="Bank Transfer"/>
    <n v="462.82"/>
  </r>
  <r>
    <s v="8e5c0ef3-de1a-43b0-8cf5-efe6147b27be"/>
    <x v="2561"/>
    <x v="2"/>
    <s v="Furniture"/>
    <s v="Table"/>
    <n v="4"/>
    <n v="119.71"/>
    <n v="0.05"/>
    <s v="Retail"/>
    <s v="Credit Card"/>
    <n v="454.9"/>
  </r>
  <r>
    <s v="fb3e8b62-c59f-4e4b-a57d-abf6d6ba1523"/>
    <x v="2562"/>
    <x v="3"/>
    <s v="Furniture"/>
    <s v="Table"/>
    <n v="8"/>
    <n v="497.91"/>
    <n v="0.15"/>
    <s v="Retail"/>
    <s v="Cash"/>
    <n v="3385.79"/>
  </r>
  <r>
    <s v="08282e53-d01b-4ae1-a663-aaa3e1ca7792"/>
    <x v="2563"/>
    <x v="1"/>
    <s v="Groceries"/>
    <s v="Milk"/>
    <n v="2"/>
    <n v="7.74"/>
    <n v="0"/>
    <s v="Wholesale"/>
    <s v="Bank Transfer"/>
    <n v="15.48"/>
  </r>
  <r>
    <s v="45c1e6f1-f01b-4e71-8c8d-ef3f47c674aa"/>
    <x v="2564"/>
    <x v="4"/>
    <s v="Electronics"/>
    <s v="TV"/>
    <n v="6"/>
    <n v="80.33"/>
    <n v="0.15"/>
    <s v="Online"/>
    <s v="Bank Transfer"/>
    <n v="409.68"/>
  </r>
  <r>
    <s v="d1cbf11e-86cd-4c8e-884c-5ba1812bb4c4"/>
    <x v="2565"/>
    <x v="2"/>
    <s v="Groceries"/>
    <s v="Milk"/>
    <n v="4"/>
    <n v="422.62"/>
    <n v="0"/>
    <s v="Wholesale"/>
    <s v="Bank Transfer"/>
    <n v="1690.48"/>
  </r>
  <r>
    <s v="f261e0a1-aff3-4b4e-9941-c6be25fe682e"/>
    <x v="2566"/>
    <x v="2"/>
    <s v="Groceries"/>
    <s v="Milk"/>
    <n v="8"/>
    <n v="55.18"/>
    <n v="0.15"/>
    <s v="Online"/>
    <s v="E-Wallet"/>
    <n v="375.22"/>
  </r>
  <r>
    <s v="15624398-f53f-49b0-acb4-cd2479a57f0a"/>
    <x v="2567"/>
    <x v="4"/>
    <s v="Electronics"/>
    <s v="Phone"/>
    <n v="9"/>
    <n v="21.65"/>
    <n v="0.1"/>
    <s v="Online"/>
    <s v="Bank Transfer"/>
    <n v="175.36"/>
  </r>
  <r>
    <s v="b8de19d7-f8e5-4324-8b27-e0e52fc1ac8c"/>
    <x v="2568"/>
    <x v="1"/>
    <s v="Clothing"/>
    <s v="Shoes"/>
    <n v="2"/>
    <n v="65.05"/>
    <n v="0.15"/>
    <s v="Retail"/>
    <s v="Credit Card"/>
    <n v="110.58"/>
  </r>
  <r>
    <s v="b13c050a-8055-4a51-8598-b9cefe047bcf"/>
    <x v="2569"/>
    <x v="0"/>
    <s v="Groceries"/>
    <s v="Milk"/>
    <n v="7"/>
    <n v="348.33"/>
    <n v="0.2"/>
    <s v="Online"/>
    <s v="Cash"/>
    <n v="1950.65"/>
  </r>
  <r>
    <s v="52433485-8f21-4df2-8b0e-375c60ba74ba"/>
    <x v="2570"/>
    <x v="4"/>
    <s v="Furniture"/>
    <s v="Table"/>
    <n v="7"/>
    <n v="496.59"/>
    <n v="0.05"/>
    <s v="Wholesale"/>
    <s v="E-Wallet"/>
    <n v="3302.32"/>
  </r>
  <r>
    <s v="7b196d5c-e422-45ba-9748-b01a9d87b982"/>
    <x v="2571"/>
    <x v="1"/>
    <s v="Furniture"/>
    <s v="Sofa"/>
    <n v="8"/>
    <n v="297.36"/>
    <n v="0.1"/>
    <s v="Wholesale"/>
    <s v="Bank Transfer"/>
    <n v="2140.9899999999998"/>
  </r>
  <r>
    <s v="fde6d1d7-5718-48e1-8964-b12b5f02fc9c"/>
    <x v="2572"/>
    <x v="4"/>
    <s v="Furniture"/>
    <s v="Sofa"/>
    <n v="5"/>
    <n v="66.540000000000006"/>
    <n v="0.15"/>
    <s v="Online"/>
    <s v="Credit Card"/>
    <n v="282.8"/>
  </r>
  <r>
    <s v="73d2ea76-c64d-4c19-9b05-18c7d7c8f0b1"/>
    <x v="2573"/>
    <x v="4"/>
    <s v="Electronics"/>
    <s v="Phone"/>
    <n v="3"/>
    <n v="95.97"/>
    <n v="0"/>
    <s v="Wholesale"/>
    <s v="E-Wallet"/>
    <n v="287.91000000000003"/>
  </r>
  <r>
    <s v="d240c283-0f2a-4277-b51c-08f0081affc1"/>
    <x v="2574"/>
    <x v="3"/>
    <s v="Furniture"/>
    <s v="Sofa"/>
    <n v="1"/>
    <n v="271.14999999999998"/>
    <n v="0.1"/>
    <s v="Wholesale"/>
    <s v="E-Wallet"/>
    <n v="244.04"/>
  </r>
  <r>
    <s v="02301664-b16a-4ccb-a88e-4bdc17766624"/>
    <x v="2575"/>
    <x v="1"/>
    <s v="Furniture"/>
    <s v="Table"/>
    <n v="4"/>
    <n v="359.25"/>
    <n v="0.2"/>
    <s v="Retail"/>
    <s v="Cash"/>
    <n v="1149.5999999999999"/>
  </r>
  <r>
    <s v="94d4d3e3-ab49-407f-ac5d-e43caaf5725b"/>
    <x v="2576"/>
    <x v="0"/>
    <s v="Clothing"/>
    <s v="Shoes"/>
    <n v="3"/>
    <n v="333.14"/>
    <n v="0.05"/>
    <s v="Retail"/>
    <s v="Bank Transfer"/>
    <n v="949.45"/>
  </r>
  <r>
    <s v="f7a9977f-32db-4698-8dc3-5444e9bff601"/>
    <x v="2577"/>
    <x v="3"/>
    <s v="Clothing"/>
    <s v="Shoes"/>
    <n v="2"/>
    <n v="289.49"/>
    <n v="0.05"/>
    <s v="Retail"/>
    <s v="Cash"/>
    <n v="550.03"/>
  </r>
  <r>
    <s v="c76e94f0-b922-4bd5-a178-89ef5efee70c"/>
    <x v="2578"/>
    <x v="4"/>
    <s v="Clothing"/>
    <s v="Shoes"/>
    <n v="6"/>
    <n v="493.2"/>
    <n v="0.15"/>
    <s v="Online"/>
    <s v="Cash"/>
    <n v="2515.3200000000002"/>
  </r>
  <r>
    <s v="4e9eefbf-f557-42ce-8087-c193c6ae91f8"/>
    <x v="2579"/>
    <x v="4"/>
    <s v="Clothing"/>
    <s v="Shirt"/>
    <n v="7"/>
    <n v="103.03"/>
    <n v="0.2"/>
    <s v="Retail"/>
    <s v="E-Wallet"/>
    <n v="576.97"/>
  </r>
  <r>
    <s v="98eedcf8-c8ad-4564-b0e9-f2d110874990"/>
    <x v="2580"/>
    <x v="4"/>
    <s v="Electronics"/>
    <s v="TV"/>
    <n v="7"/>
    <n v="90.59"/>
    <n v="0.2"/>
    <s v="Wholesale"/>
    <s v="Bank Transfer"/>
    <n v="507.3"/>
  </r>
  <r>
    <s v="7c260397-bfa2-4bbd-84e2-911c1483af4d"/>
    <x v="2581"/>
    <x v="1"/>
    <s v="Clothing"/>
    <s v="Shirt"/>
    <n v="8"/>
    <n v="430.24"/>
    <n v="0.05"/>
    <s v="Retail"/>
    <s v="E-Wallet"/>
    <n v="3269.82"/>
  </r>
  <r>
    <s v="d1326cf7-2fc3-4a1d-a6a8-7ec411472977"/>
    <x v="2582"/>
    <x v="1"/>
    <s v="Clothing"/>
    <s v="Shirt"/>
    <n v="2"/>
    <n v="148.96"/>
    <n v="0.05"/>
    <s v="Wholesale"/>
    <s v="Cash"/>
    <n v="283.02"/>
  </r>
  <r>
    <s v="f5c5d3b9-08c0-441f-b7f8-dfec6beff9f1"/>
    <x v="2583"/>
    <x v="3"/>
    <s v="Clothing"/>
    <s v="Shirt"/>
    <n v="6"/>
    <n v="169.6"/>
    <n v="0.2"/>
    <s v="Retail"/>
    <s v="E-Wallet"/>
    <n v="814.08"/>
  </r>
  <r>
    <s v="6ea50d18-55a0-488d-8e93-16c88b7a3ca7"/>
    <x v="2584"/>
    <x v="0"/>
    <s v="Furniture"/>
    <s v="Sofa"/>
    <n v="6"/>
    <n v="276.58999999999997"/>
    <n v="0.05"/>
    <s v="Wholesale"/>
    <s v="E-Wallet"/>
    <n v="1576.56"/>
  </r>
  <r>
    <s v="cfba019b-b9f2-4fc1-8144-b815d1ca22cf"/>
    <x v="2585"/>
    <x v="3"/>
    <s v="Cosmetics"/>
    <s v="Lipstick"/>
    <n v="1"/>
    <n v="193.73"/>
    <n v="0"/>
    <s v="Retail"/>
    <s v="E-Wallet"/>
    <n v="193.73"/>
  </r>
  <r>
    <s v="43d8557f-1b8c-4a65-82e9-09cebc9f10bd"/>
    <x v="2586"/>
    <x v="2"/>
    <s v="Furniture"/>
    <s v="Sofa"/>
    <n v="2"/>
    <n v="147.38"/>
    <n v="0.05"/>
    <s v="Retail"/>
    <s v="Cash"/>
    <n v="280.02"/>
  </r>
  <r>
    <s v="ba2d31f1-9046-4091-b79d-217a644e8176"/>
    <x v="2587"/>
    <x v="4"/>
    <s v="Cosmetics"/>
    <s v="Lipstick"/>
    <n v="9"/>
    <n v="459"/>
    <n v="0"/>
    <s v="Retail"/>
    <s v="Credit Card"/>
    <n v="4131"/>
  </r>
  <r>
    <s v="45549305-9303-4dc3-af58-6255ef31b3bf"/>
    <x v="2588"/>
    <x v="4"/>
    <s v="Furniture"/>
    <s v="Sofa"/>
    <n v="8"/>
    <n v="68.989999999999995"/>
    <n v="0.05"/>
    <s v="Retail"/>
    <s v="Credit Card"/>
    <n v="524.32000000000005"/>
  </r>
  <r>
    <s v="d100dc74-c172-44ec-9bec-f82e48022b88"/>
    <x v="2589"/>
    <x v="4"/>
    <s v="Furniture"/>
    <s v="Table"/>
    <n v="4"/>
    <n v="205.12"/>
    <n v="0.1"/>
    <s v="Wholesale"/>
    <s v="Cash"/>
    <n v="738.43"/>
  </r>
  <r>
    <s v="a0c10686-4ea7-4b3d-8546-a72e06abfffb"/>
    <x v="2590"/>
    <x v="3"/>
    <s v="Electronics"/>
    <s v="TV"/>
    <n v="6"/>
    <n v="6.47"/>
    <n v="0.1"/>
    <s v="Retail"/>
    <s v="Bank Transfer"/>
    <n v="34.94"/>
  </r>
  <r>
    <s v="1dd86da9-dab2-4a09-9ab3-d2b869bc669f"/>
    <x v="2591"/>
    <x v="3"/>
    <s v="Electronics"/>
    <s v="Laptop"/>
    <n v="2"/>
    <n v="404.69"/>
    <n v="0.1"/>
    <s v="Online"/>
    <s v="E-Wallet"/>
    <n v="728.44"/>
  </r>
  <r>
    <s v="ef5a2516-c1d8-4dc3-9186-17937bad97dc"/>
    <x v="2592"/>
    <x v="4"/>
    <s v="Electronics"/>
    <s v="Laptop"/>
    <n v="5"/>
    <n v="88.37"/>
    <n v="0"/>
    <s v="Retail"/>
    <s v="Cash"/>
    <n v="441.85"/>
  </r>
  <r>
    <s v="0d1d86e9-b021-40ab-a4b7-e9e101bc9286"/>
    <x v="2593"/>
    <x v="3"/>
    <s v="Clothing"/>
    <s v="Shirt"/>
    <n v="2"/>
    <n v="387.63"/>
    <n v="0"/>
    <s v="Retail"/>
    <s v="Credit Card"/>
    <n v="775.26"/>
  </r>
  <r>
    <s v="15f81b74-93bf-4c64-a648-44ac8db9b6ba"/>
    <x v="2594"/>
    <x v="1"/>
    <s v="Electronics"/>
    <s v="Laptop"/>
    <n v="5"/>
    <n v="78.56"/>
    <n v="0.15"/>
    <s v="Online"/>
    <s v="Cash"/>
    <n v="333.88"/>
  </r>
  <r>
    <s v="385bd9e2-6fb6-4ed0-82e8-2c8fb66f2e29"/>
    <x v="2595"/>
    <x v="1"/>
    <s v="Electronics"/>
    <s v="TV"/>
    <n v="7"/>
    <n v="211.29"/>
    <n v="0.15"/>
    <s v="Wholesale"/>
    <s v="Credit Card"/>
    <n v="1257.18"/>
  </r>
  <r>
    <s v="2037e5e3-b7ed-4c67-921c-d029cb434281"/>
    <x v="2596"/>
    <x v="3"/>
    <s v="Electronics"/>
    <s v="TV"/>
    <n v="7"/>
    <n v="365.45"/>
    <n v="0.05"/>
    <s v="Online"/>
    <s v="Bank Transfer"/>
    <n v="2430.2399999999998"/>
  </r>
  <r>
    <s v="7dc493e3-8246-487f-98eb-7adb62042252"/>
    <x v="2597"/>
    <x v="4"/>
    <s v="Groceries"/>
    <s v="Rice"/>
    <n v="9"/>
    <n v="139.05000000000001"/>
    <n v="0"/>
    <s v="Wholesale"/>
    <s v="Credit Card"/>
    <n v="1251.45"/>
  </r>
  <r>
    <s v="ca2d3c73-414e-4d55-8b16-f6893382231a"/>
    <x v="2598"/>
    <x v="3"/>
    <s v="Electronics"/>
    <s v="Phone"/>
    <n v="3"/>
    <n v="160.38999999999999"/>
    <n v="0.1"/>
    <s v="Online"/>
    <s v="Bank Transfer"/>
    <n v="433.05"/>
  </r>
  <r>
    <s v="fd9551c0-955b-4267-b7b5-953f01b9e203"/>
    <x v="2599"/>
    <x v="3"/>
    <s v="Electronics"/>
    <s v="TV"/>
    <n v="4"/>
    <n v="335.32"/>
    <n v="0.1"/>
    <s v="Online"/>
    <s v="Bank Transfer"/>
    <n v="1207.1500000000001"/>
  </r>
  <r>
    <s v="649042ab-0cee-40d5-b33f-9e644a5586de"/>
    <x v="2600"/>
    <x v="3"/>
    <s v="Electronics"/>
    <s v="Phone"/>
    <n v="9"/>
    <n v="97.91"/>
    <n v="0.1"/>
    <s v="Online"/>
    <s v="Bank Transfer"/>
    <n v="793.07"/>
  </r>
  <r>
    <s v="45c9ae5e-97fc-4b42-995a-b3247b015497"/>
    <x v="2601"/>
    <x v="2"/>
    <s v="Electronics"/>
    <s v="Laptop"/>
    <n v="8"/>
    <n v="476.13"/>
    <n v="0.05"/>
    <s v="Wholesale"/>
    <s v="Cash"/>
    <n v="3618.59"/>
  </r>
  <r>
    <s v="ea0b76a7-1b16-489f-86bb-1fef9ba823a5"/>
    <x v="2602"/>
    <x v="1"/>
    <s v="Electronics"/>
    <s v="Phone"/>
    <n v="7"/>
    <n v="98.45"/>
    <n v="0"/>
    <s v="Retail"/>
    <s v="Cash"/>
    <n v="689.15"/>
  </r>
  <r>
    <s v="7f84439f-8592-4131-868f-0f7632b1c638"/>
    <x v="2603"/>
    <x v="0"/>
    <s v="Cosmetics"/>
    <s v="Lipstick"/>
    <n v="8"/>
    <n v="376.25"/>
    <n v="0.05"/>
    <s v="Retail"/>
    <s v="Bank Transfer"/>
    <n v="2859.5"/>
  </r>
  <r>
    <s v="9f5eb545-7369-42ea-8188-ba41deba992f"/>
    <x v="2604"/>
    <x v="0"/>
    <s v="Furniture"/>
    <s v="Table"/>
    <n v="9"/>
    <n v="402.29"/>
    <n v="0.2"/>
    <s v="Online"/>
    <s v="Credit Card"/>
    <n v="2896.49"/>
  </r>
  <r>
    <s v="d1ffa688-fabe-4833-956e-16ac7df466a6"/>
    <x v="2605"/>
    <x v="2"/>
    <s v="Electronics"/>
    <s v="Phone"/>
    <n v="4"/>
    <n v="190.31"/>
    <n v="0.2"/>
    <s v="Wholesale"/>
    <s v="E-Wallet"/>
    <n v="608.99"/>
  </r>
  <r>
    <s v="43fc873d-64eb-4bb4-9e7f-aa7ae9c0af82"/>
    <x v="2606"/>
    <x v="3"/>
    <s v="Furniture"/>
    <s v="Table"/>
    <n v="5"/>
    <n v="82.34"/>
    <n v="0.15"/>
    <s v="Wholesale"/>
    <s v="E-Wallet"/>
    <n v="349.95"/>
  </r>
  <r>
    <s v="e164b2b2-d6ea-4fac-877a-199bc3cd03ef"/>
    <x v="2607"/>
    <x v="2"/>
    <s v="Clothing"/>
    <s v="Shirt"/>
    <n v="9"/>
    <n v="87.12"/>
    <n v="0"/>
    <s v="Retail"/>
    <s v="Credit Card"/>
    <n v="784.08"/>
  </r>
  <r>
    <s v="3b627811-ac89-4309-b22c-4153f0e747b3"/>
    <x v="2608"/>
    <x v="2"/>
    <s v="Electronics"/>
    <s v="Laptop"/>
    <n v="7"/>
    <n v="492.8"/>
    <n v="0.1"/>
    <s v="Wholesale"/>
    <s v="E-Wallet"/>
    <n v="3104.64"/>
  </r>
  <r>
    <s v="e4e47917-1fc2-413f-84fc-93f80ad51564"/>
    <x v="2609"/>
    <x v="4"/>
    <s v="Furniture"/>
    <s v="Table"/>
    <n v="4"/>
    <n v="364.08"/>
    <n v="0"/>
    <s v="Wholesale"/>
    <s v="Credit Card"/>
    <n v="1456.32"/>
  </r>
  <r>
    <s v="e09f3980-3f05-424f-a0c1-84fa80c84e22"/>
    <x v="2610"/>
    <x v="1"/>
    <s v="Groceries"/>
    <s v="Milk"/>
    <n v="6"/>
    <n v="227.77"/>
    <n v="0.15"/>
    <s v="Online"/>
    <s v="Credit Card"/>
    <n v="1161.6300000000001"/>
  </r>
  <r>
    <s v="c85c97ce-2164-447e-9185-6539b273f2b6"/>
    <x v="2611"/>
    <x v="0"/>
    <s v="Clothing"/>
    <s v="Shirt"/>
    <n v="1"/>
    <n v="132.38999999999999"/>
    <n v="0.1"/>
    <s v="Wholesale"/>
    <s v="Bank Transfer"/>
    <n v="119.15"/>
  </r>
  <r>
    <s v="83c20faf-6717-4f10-853a-52b74430a71f"/>
    <x v="2612"/>
    <x v="3"/>
    <s v="Furniture"/>
    <s v="Table"/>
    <n v="1"/>
    <n v="14.36"/>
    <n v="0.05"/>
    <s v="Wholesale"/>
    <s v="Credit Card"/>
    <n v="13.64"/>
  </r>
  <r>
    <s v="79251023-d8c6-4883-9594-2a0d34d8d5c2"/>
    <x v="2613"/>
    <x v="0"/>
    <s v="Groceries"/>
    <s v="Rice"/>
    <n v="9"/>
    <n v="336.88"/>
    <n v="0.1"/>
    <s v="Online"/>
    <s v="Cash"/>
    <n v="2728.73"/>
  </r>
  <r>
    <s v="08b8b008-f445-458e-867b-c53224f4812b"/>
    <x v="2614"/>
    <x v="0"/>
    <s v="Electronics"/>
    <s v="Phone"/>
    <n v="8"/>
    <n v="478.67"/>
    <n v="0.2"/>
    <s v="Retail"/>
    <s v="Cash"/>
    <n v="3063.49"/>
  </r>
  <r>
    <s v="092377c1-5fe8-463a-b95e-a39791f006f4"/>
    <x v="2615"/>
    <x v="1"/>
    <s v="Groceries"/>
    <s v="Rice"/>
    <n v="1"/>
    <n v="57.89"/>
    <n v="0.05"/>
    <s v="Retail"/>
    <s v="Cash"/>
    <n v="55"/>
  </r>
  <r>
    <s v="15ca05ba-76b5-4e99-9c36-524115403fad"/>
    <x v="2616"/>
    <x v="0"/>
    <s v="Electronics"/>
    <s v="TV"/>
    <n v="2"/>
    <n v="378.47"/>
    <n v="0.1"/>
    <s v="Wholesale"/>
    <s v="Credit Card"/>
    <n v="681.25"/>
  </r>
  <r>
    <s v="3bce25b9-6b89-44e7-a96e-799d08de9fcd"/>
    <x v="2617"/>
    <x v="0"/>
    <s v="Cosmetics"/>
    <s v="Lipstick"/>
    <n v="4"/>
    <n v="80.849999999999994"/>
    <n v="0.05"/>
    <s v="Online"/>
    <s v="Cash"/>
    <n v="307.23"/>
  </r>
  <r>
    <s v="ba7bcb6e-b09d-42ad-bf5f-36b811d70608"/>
    <x v="2618"/>
    <x v="2"/>
    <s v="Clothing"/>
    <s v="Shirt"/>
    <n v="1"/>
    <n v="397.09"/>
    <n v="0.2"/>
    <s v="Retail"/>
    <s v="Bank Transfer"/>
    <n v="317.67"/>
  </r>
  <r>
    <s v="5dff31ab-d2f2-4288-96d8-7ff842556a2c"/>
    <x v="2619"/>
    <x v="1"/>
    <s v="Clothing"/>
    <s v="Shoes"/>
    <n v="2"/>
    <n v="188.43"/>
    <n v="0.2"/>
    <s v="Wholesale"/>
    <s v="Bank Transfer"/>
    <n v="301.49"/>
  </r>
  <r>
    <s v="cef38abb-c986-4213-8239-4ca91c3f3322"/>
    <x v="2620"/>
    <x v="4"/>
    <s v="Clothing"/>
    <s v="Shoes"/>
    <n v="5"/>
    <n v="357.47"/>
    <n v="0"/>
    <s v="Retail"/>
    <s v="E-Wallet"/>
    <n v="1787.35"/>
  </r>
  <r>
    <s v="cff82c74-bbc1-4f81-af44-bb3afbc485c6"/>
    <x v="2621"/>
    <x v="3"/>
    <s v="Furniture"/>
    <s v="Table"/>
    <n v="8"/>
    <n v="463.51"/>
    <n v="0.2"/>
    <s v="Wholesale"/>
    <s v="E-Wallet"/>
    <n v="2966.46"/>
  </r>
  <r>
    <s v="db61caf2-f37a-460e-a447-5a4fb37a4a30"/>
    <x v="2622"/>
    <x v="0"/>
    <s v="Electronics"/>
    <s v="Phone"/>
    <n v="6"/>
    <n v="311.97000000000003"/>
    <n v="0.2"/>
    <s v="Retail"/>
    <s v="Bank Transfer"/>
    <n v="1497.46"/>
  </r>
  <r>
    <s v="60e1a22a-5f7d-4970-8f35-2601e754b796"/>
    <x v="2623"/>
    <x v="3"/>
    <s v="Electronics"/>
    <s v="Laptop"/>
    <n v="6"/>
    <n v="460.75"/>
    <n v="0.2"/>
    <s v="Online"/>
    <s v="Cash"/>
    <n v="2211.6"/>
  </r>
  <r>
    <s v="fff0800b-4098-4357-ae61-361fba9d0ccd"/>
    <x v="2624"/>
    <x v="4"/>
    <s v="Clothing"/>
    <s v="Shoes"/>
    <n v="4"/>
    <n v="121.34"/>
    <n v="0.15"/>
    <s v="Online"/>
    <s v="Bank Transfer"/>
    <n v="412.56"/>
  </r>
  <r>
    <s v="540e6816-ff71-4f95-8e68-ad0a737e5e94"/>
    <x v="2625"/>
    <x v="3"/>
    <s v="Electronics"/>
    <s v="Laptop"/>
    <n v="2"/>
    <n v="489.18"/>
    <n v="0.2"/>
    <s v="Retail"/>
    <s v="Cash"/>
    <n v="782.69"/>
  </r>
  <r>
    <s v="bde740ce-8845-414c-b339-996f502e711a"/>
    <x v="2626"/>
    <x v="4"/>
    <s v="Clothing"/>
    <s v="Shoes"/>
    <n v="3"/>
    <n v="437.06"/>
    <n v="0"/>
    <s v="Online"/>
    <s v="Credit Card"/>
    <n v="1311.18"/>
  </r>
  <r>
    <s v="3b5193ad-4c8f-46a0-96b5-1955b617cf06"/>
    <x v="2627"/>
    <x v="2"/>
    <s v="Clothing"/>
    <s v="Shirt"/>
    <n v="6"/>
    <n v="58.25"/>
    <n v="0.05"/>
    <s v="Retail"/>
    <s v="Cash"/>
    <n v="332.02"/>
  </r>
  <r>
    <s v="8282448b-c301-4eb5-a378-bd5c8d3e04d2"/>
    <x v="2628"/>
    <x v="0"/>
    <s v="Clothing"/>
    <s v="Shoes"/>
    <n v="6"/>
    <n v="209.7"/>
    <n v="0.15"/>
    <s v="Retail"/>
    <s v="Cash"/>
    <n v="1069.47"/>
  </r>
  <r>
    <s v="a2ef999e-23b2-40fb-bfd7-c9fbc22779e7"/>
    <x v="2629"/>
    <x v="4"/>
    <s v="Electronics"/>
    <s v="TV"/>
    <n v="5"/>
    <n v="463.88"/>
    <n v="0.05"/>
    <s v="Online"/>
    <s v="Cash"/>
    <n v="2203.4299999999998"/>
  </r>
  <r>
    <s v="1e51637b-0fd9-4c90-8190-7db64bd0e527"/>
    <x v="2630"/>
    <x v="3"/>
    <s v="Furniture"/>
    <s v="Sofa"/>
    <n v="6"/>
    <n v="43.67"/>
    <n v="0.05"/>
    <s v="Wholesale"/>
    <s v="Credit Card"/>
    <n v="248.92"/>
  </r>
  <r>
    <s v="00e3b662-ec9b-4efc-827c-95898107cdca"/>
    <x v="2631"/>
    <x v="0"/>
    <s v="Furniture"/>
    <s v="Table"/>
    <n v="6"/>
    <n v="229.61"/>
    <n v="0"/>
    <s v="Online"/>
    <s v="Bank Transfer"/>
    <n v="1377.66"/>
  </r>
  <r>
    <s v="839e80d9-ba55-4aee-aa63-50f2643d432e"/>
    <x v="2632"/>
    <x v="2"/>
    <s v="Cosmetics"/>
    <s v="Lipstick"/>
    <n v="1"/>
    <n v="363.18"/>
    <n v="0.15"/>
    <s v="Wholesale"/>
    <s v="E-Wallet"/>
    <n v="308.7"/>
  </r>
  <r>
    <s v="50493f4c-7d62-4c95-9e29-f662125b8d7b"/>
    <x v="2633"/>
    <x v="0"/>
    <s v="Clothing"/>
    <s v="Shoes"/>
    <n v="6"/>
    <n v="21.56"/>
    <n v="0.1"/>
    <s v="Wholesale"/>
    <s v="Credit Card"/>
    <n v="116.42"/>
  </r>
  <r>
    <s v="2a6d83df-a67e-4d25-9d76-7bd407ac66aa"/>
    <x v="2634"/>
    <x v="4"/>
    <s v="Electronics"/>
    <s v="Phone"/>
    <n v="5"/>
    <n v="377.65"/>
    <n v="0.2"/>
    <s v="Wholesale"/>
    <s v="Cash"/>
    <n v="1510.6"/>
  </r>
  <r>
    <s v="3072ce90-8077-48a0-9cff-2d333b118623"/>
    <x v="2635"/>
    <x v="2"/>
    <s v="Cosmetics"/>
    <s v="Lipstick"/>
    <n v="8"/>
    <n v="183.8"/>
    <n v="0.05"/>
    <s v="Retail"/>
    <s v="Cash"/>
    <n v="1396.88"/>
  </r>
  <r>
    <s v="3d41dd77-0a0b-4c3d-b9cc-86feec517866"/>
    <x v="2636"/>
    <x v="3"/>
    <s v="Electronics"/>
    <s v="Laptop"/>
    <n v="9"/>
    <n v="128.44"/>
    <n v="0.05"/>
    <s v="Wholesale"/>
    <s v="E-Wallet"/>
    <n v="1098.1600000000001"/>
  </r>
  <r>
    <s v="78d8aa21-478c-40d3-a85f-49a95201f87e"/>
    <x v="2637"/>
    <x v="2"/>
    <s v="Groceries"/>
    <s v="Rice"/>
    <n v="6"/>
    <n v="290.11"/>
    <n v="0"/>
    <s v="Wholesale"/>
    <s v="Cash"/>
    <n v="1740.66"/>
  </r>
  <r>
    <s v="ac5990f0-4851-4cfe-bd74-8f092e17486d"/>
    <x v="2638"/>
    <x v="2"/>
    <s v="Electronics"/>
    <s v="TV"/>
    <n v="4"/>
    <n v="274.44"/>
    <n v="0"/>
    <s v="Online"/>
    <s v="Bank Transfer"/>
    <n v="1097.76"/>
  </r>
  <r>
    <s v="332177dd-12da-43ad-b0c7-88b213a7efc1"/>
    <x v="2639"/>
    <x v="1"/>
    <s v="Groceries"/>
    <s v="Milk"/>
    <n v="3"/>
    <n v="437.6"/>
    <n v="0"/>
    <s v="Retail"/>
    <s v="Credit Card"/>
    <n v="1312.8"/>
  </r>
  <r>
    <s v="c84702b8-14e1-4663-91cc-842d22e151d6"/>
    <x v="2640"/>
    <x v="2"/>
    <s v="Groceries"/>
    <s v="Milk"/>
    <n v="1"/>
    <n v="339.62"/>
    <n v="0.15"/>
    <s v="Retail"/>
    <s v="Credit Card"/>
    <n v="288.68"/>
  </r>
  <r>
    <s v="bd9b23c3-3125-45a3-8a8d-31a8a014698a"/>
    <x v="2641"/>
    <x v="2"/>
    <s v="Cosmetics"/>
    <s v="Lipstick"/>
    <n v="7"/>
    <n v="213.82"/>
    <n v="0.2"/>
    <s v="Wholesale"/>
    <s v="Credit Card"/>
    <n v="1197.3900000000001"/>
  </r>
  <r>
    <s v="5ad2d346-2112-4de1-aab9-bbc43363d27a"/>
    <x v="2642"/>
    <x v="0"/>
    <s v="Groceries"/>
    <s v="Rice"/>
    <n v="5"/>
    <n v="326.82"/>
    <n v="0.15"/>
    <s v="Online"/>
    <s v="Credit Card"/>
    <n v="1388.98"/>
  </r>
  <r>
    <s v="ce52c475-9a2f-4259-8d48-80c438612de0"/>
    <x v="2643"/>
    <x v="3"/>
    <s v="Electronics"/>
    <s v="Phone"/>
    <n v="4"/>
    <n v="376.32"/>
    <n v="0"/>
    <s v="Wholesale"/>
    <s v="Bank Transfer"/>
    <n v="1505.28"/>
  </r>
  <r>
    <s v="c64c4549-5b50-4f2a-940e-0dfbf8039c8a"/>
    <x v="2644"/>
    <x v="0"/>
    <s v="Cosmetics"/>
    <s v="Lipstick"/>
    <n v="9"/>
    <n v="468.98"/>
    <n v="0"/>
    <s v="Retail"/>
    <s v="Bank Transfer"/>
    <n v="4220.82"/>
  </r>
  <r>
    <s v="d2672031-4425-4196-ba7c-a15d8467c79c"/>
    <x v="2645"/>
    <x v="0"/>
    <s v="Electronics"/>
    <s v="Laptop"/>
    <n v="7"/>
    <n v="353.61"/>
    <n v="0.05"/>
    <s v="Online"/>
    <s v="Cash"/>
    <n v="2351.5100000000002"/>
  </r>
  <r>
    <s v="53fe5ed7-83b1-412d-8548-7747a57500ba"/>
    <x v="2646"/>
    <x v="4"/>
    <s v="Clothing"/>
    <s v="Shirt"/>
    <n v="8"/>
    <n v="274.22000000000003"/>
    <n v="0.15"/>
    <s v="Retail"/>
    <s v="Credit Card"/>
    <n v="1864.7"/>
  </r>
  <r>
    <s v="667647b6-3b28-4831-938a-ce1a09e12bcd"/>
    <x v="2647"/>
    <x v="0"/>
    <s v="Cosmetics"/>
    <s v="Lipstick"/>
    <n v="4"/>
    <n v="189.63"/>
    <n v="0.15"/>
    <s v="Retail"/>
    <s v="Cash"/>
    <n v="644.74"/>
  </r>
  <r>
    <s v="d2646076-89f0-45a9-b3ef-29efe09310ac"/>
    <x v="2648"/>
    <x v="1"/>
    <s v="Groceries"/>
    <s v="Milk"/>
    <n v="8"/>
    <n v="446.28"/>
    <n v="0.2"/>
    <s v="Retail"/>
    <s v="Credit Card"/>
    <n v="2856.19"/>
  </r>
  <r>
    <s v="3ecc9ca1-3253-4518-9b00-48eb6b5aa15d"/>
    <x v="2649"/>
    <x v="1"/>
    <s v="Furniture"/>
    <s v="Sofa"/>
    <n v="4"/>
    <n v="397.3"/>
    <n v="0.15"/>
    <s v="Retail"/>
    <s v="Bank Transfer"/>
    <n v="1350.82"/>
  </r>
  <r>
    <s v="319211c0-39fa-401e-9677-09bb80317397"/>
    <x v="2650"/>
    <x v="4"/>
    <s v="Groceries"/>
    <s v="Milk"/>
    <n v="1"/>
    <n v="43.2"/>
    <n v="0.2"/>
    <s v="Retail"/>
    <s v="E-Wallet"/>
    <n v="34.56"/>
  </r>
  <r>
    <s v="7f060399-ab3b-475a-888e-d7fdb16533f4"/>
    <x v="2651"/>
    <x v="3"/>
    <s v="Groceries"/>
    <s v="Rice"/>
    <n v="8"/>
    <n v="351.27"/>
    <n v="0.1"/>
    <s v="Online"/>
    <s v="E-Wallet"/>
    <n v="2529.14"/>
  </r>
  <r>
    <s v="ef37c349-7b2d-46f7-a5a6-aa87e4ea7182"/>
    <x v="2652"/>
    <x v="3"/>
    <s v="Electronics"/>
    <s v="Laptop"/>
    <n v="1"/>
    <n v="271.68"/>
    <n v="0.2"/>
    <s v="Online"/>
    <s v="Credit Card"/>
    <n v="217.34"/>
  </r>
  <r>
    <s v="4d9bc1f0-9c70-4e08-bc46-df3d8ebfc693"/>
    <x v="2653"/>
    <x v="0"/>
    <s v="Electronics"/>
    <s v="Phone"/>
    <n v="3"/>
    <n v="56.3"/>
    <n v="0"/>
    <s v="Retail"/>
    <s v="Bank Transfer"/>
    <n v="168.9"/>
  </r>
  <r>
    <s v="69a504d8-361b-4aef-a0da-e265cf2eaeb1"/>
    <x v="2654"/>
    <x v="0"/>
    <s v="Electronics"/>
    <s v="TV"/>
    <n v="7"/>
    <n v="284.66000000000003"/>
    <n v="0.1"/>
    <s v="Wholesale"/>
    <s v="E-Wallet"/>
    <n v="1793.36"/>
  </r>
  <r>
    <s v="8f3439d3-eba8-415b-8dca-879d4ce20ed3"/>
    <x v="2655"/>
    <x v="0"/>
    <s v="Furniture"/>
    <s v="Table"/>
    <n v="3"/>
    <n v="100.29"/>
    <n v="0.05"/>
    <s v="Wholesale"/>
    <s v="E-Wallet"/>
    <n v="285.83"/>
  </r>
  <r>
    <s v="69e5a63c-9142-4895-a7ad-45921aec1511"/>
    <x v="2656"/>
    <x v="3"/>
    <s v="Furniture"/>
    <s v="Sofa"/>
    <n v="8"/>
    <n v="355.53"/>
    <n v="0.05"/>
    <s v="Retail"/>
    <s v="E-Wallet"/>
    <n v="2702.03"/>
  </r>
  <r>
    <s v="1eac6a0e-5514-4ebf-a745-0a9d2bde3791"/>
    <x v="2657"/>
    <x v="2"/>
    <s v="Electronics"/>
    <s v="TV"/>
    <n v="5"/>
    <n v="142.84"/>
    <n v="0.05"/>
    <s v="Online"/>
    <s v="Bank Transfer"/>
    <n v="678.49"/>
  </r>
  <r>
    <s v="a4a6cc61-ddf8-450b-969c-4d878bd1c9be"/>
    <x v="2658"/>
    <x v="1"/>
    <s v="Cosmetics"/>
    <s v="Lipstick"/>
    <n v="3"/>
    <n v="79.42"/>
    <n v="0"/>
    <s v="Wholesale"/>
    <s v="E-Wallet"/>
    <n v="238.26"/>
  </r>
  <r>
    <s v="30082412-84e6-4d54-8ec5-9a9da87ec94d"/>
    <x v="2659"/>
    <x v="2"/>
    <s v="Furniture"/>
    <s v="Sofa"/>
    <n v="5"/>
    <n v="45.58"/>
    <n v="0.05"/>
    <s v="Online"/>
    <s v="Cash"/>
    <n v="216.5"/>
  </r>
  <r>
    <s v="56a79977-127b-409d-b745-64efa1f29031"/>
    <x v="2660"/>
    <x v="2"/>
    <s v="Groceries"/>
    <s v="Rice"/>
    <n v="5"/>
    <n v="247.95"/>
    <n v="0.2"/>
    <s v="Online"/>
    <s v="Credit Card"/>
    <n v="991.8"/>
  </r>
  <r>
    <s v="8c7e861f-2e7d-4ddd-8448-2154e9c24e66"/>
    <x v="2661"/>
    <x v="3"/>
    <s v="Electronics"/>
    <s v="Laptop"/>
    <n v="8"/>
    <n v="103.82"/>
    <n v="0"/>
    <s v="Wholesale"/>
    <s v="E-Wallet"/>
    <n v="830.56"/>
  </r>
  <r>
    <s v="d7813895-a257-473c-adb4-10e3bc751501"/>
    <x v="2662"/>
    <x v="2"/>
    <s v="Electronics"/>
    <s v="Phone"/>
    <n v="9"/>
    <n v="428.29"/>
    <n v="0.15"/>
    <s v="Wholesale"/>
    <s v="Bank Transfer"/>
    <n v="3276.42"/>
  </r>
  <r>
    <s v="e9796af0-ee2f-4466-906f-608f66f19a50"/>
    <x v="2663"/>
    <x v="4"/>
    <s v="Electronics"/>
    <s v="TV"/>
    <n v="6"/>
    <n v="6.49"/>
    <n v="0"/>
    <s v="Online"/>
    <s v="Cash"/>
    <n v="38.94"/>
  </r>
  <r>
    <s v="b070c808-51ec-44d4-a3d7-f5ee7df54987"/>
    <x v="2664"/>
    <x v="0"/>
    <s v="Cosmetics"/>
    <s v="Lipstick"/>
    <n v="3"/>
    <n v="422.6"/>
    <n v="0"/>
    <s v="Wholesale"/>
    <s v="E-Wallet"/>
    <n v="1267.8"/>
  </r>
  <r>
    <s v="2bc4cc2e-105a-46e6-b10e-8fef7018a946"/>
    <x v="2665"/>
    <x v="4"/>
    <s v="Electronics"/>
    <s v="Laptop"/>
    <n v="2"/>
    <n v="262.94"/>
    <n v="0.15"/>
    <s v="Retail"/>
    <s v="Cash"/>
    <n v="447"/>
  </r>
  <r>
    <s v="68c10469-b5ea-4e93-b9d7-af108b169e30"/>
    <x v="2666"/>
    <x v="1"/>
    <s v="Cosmetics"/>
    <s v="Lipstick"/>
    <n v="3"/>
    <n v="461.46"/>
    <n v="0.2"/>
    <s v="Wholesale"/>
    <s v="Bank Transfer"/>
    <n v="1107.5"/>
  </r>
  <r>
    <s v="fccb38db-b359-43b7-98a7-467435c178d1"/>
    <x v="2667"/>
    <x v="0"/>
    <s v="Electronics"/>
    <s v="Phone"/>
    <n v="9"/>
    <n v="106.28"/>
    <n v="0.1"/>
    <s v="Online"/>
    <s v="Credit Card"/>
    <n v="860.87"/>
  </r>
  <r>
    <s v="61ec1e91-8026-41f7-b3e4-66b4d7d9668b"/>
    <x v="2668"/>
    <x v="2"/>
    <s v="Electronics"/>
    <s v="TV"/>
    <n v="7"/>
    <n v="55.63"/>
    <n v="0.15"/>
    <s v="Online"/>
    <s v="Cash"/>
    <n v="331"/>
  </r>
  <r>
    <s v="5775da13-7121-4605-90e1-dea83f6ebdb3"/>
    <x v="2669"/>
    <x v="1"/>
    <s v="Cosmetics"/>
    <s v="Lipstick"/>
    <n v="9"/>
    <n v="314.35000000000002"/>
    <n v="0"/>
    <s v="Online"/>
    <s v="Credit Card"/>
    <n v="2829.15"/>
  </r>
  <r>
    <s v="d574eeba-3db2-4c28-ab12-af4ab1a9f565"/>
    <x v="2670"/>
    <x v="0"/>
    <s v="Electronics"/>
    <s v="Laptop"/>
    <n v="6"/>
    <n v="354.83"/>
    <n v="0.05"/>
    <s v="Online"/>
    <s v="Bank Transfer"/>
    <n v="2022.53"/>
  </r>
  <r>
    <s v="00ac7870-a41c-47e6-b209-bb69e1f3912a"/>
    <x v="2671"/>
    <x v="2"/>
    <s v="Cosmetics"/>
    <s v="Lipstick"/>
    <n v="8"/>
    <n v="189.43"/>
    <n v="0.15"/>
    <s v="Online"/>
    <s v="Cash"/>
    <n v="1288.1199999999999"/>
  </r>
  <r>
    <s v="470a7fb5-0a19-4a0e-b473-c922b6ae4604"/>
    <x v="2672"/>
    <x v="4"/>
    <s v="Electronics"/>
    <s v="TV"/>
    <n v="9"/>
    <n v="11.77"/>
    <n v="0.15"/>
    <s v="Online"/>
    <s v="Bank Transfer"/>
    <n v="90.04"/>
  </r>
  <r>
    <s v="964e5451-dc94-407d-88df-bbc05a1157f6"/>
    <x v="2673"/>
    <x v="0"/>
    <s v="Electronics"/>
    <s v="Laptop"/>
    <n v="3"/>
    <n v="206.45"/>
    <n v="0.1"/>
    <s v="Retail"/>
    <s v="Cash"/>
    <n v="557.41999999999996"/>
  </r>
  <r>
    <s v="ea22e99a-d339-497f-b9e8-75526267bfa4"/>
    <x v="2674"/>
    <x v="2"/>
    <s v="Groceries"/>
    <s v="Rice"/>
    <n v="7"/>
    <n v="120.72"/>
    <n v="0"/>
    <s v="Online"/>
    <s v="Bank Transfer"/>
    <n v="845.04"/>
  </r>
  <r>
    <s v="1cdd3d41-1295-465e-953b-81f1d3f46f01"/>
    <x v="2675"/>
    <x v="4"/>
    <s v="Clothing"/>
    <s v="Shirt"/>
    <n v="9"/>
    <n v="177"/>
    <n v="0.05"/>
    <s v="Online"/>
    <s v="Bank Transfer"/>
    <n v="1513.35"/>
  </r>
  <r>
    <s v="699782c1-f56b-479b-b26a-faee5dc6a205"/>
    <x v="2676"/>
    <x v="1"/>
    <s v="Electronics"/>
    <s v="Laptop"/>
    <n v="2"/>
    <n v="255.84"/>
    <n v="0.05"/>
    <s v="Retail"/>
    <s v="E-Wallet"/>
    <n v="486.1"/>
  </r>
  <r>
    <s v="69507f53-11b1-45ff-8b47-8965113c73b6"/>
    <x v="2677"/>
    <x v="1"/>
    <s v="Furniture"/>
    <s v="Sofa"/>
    <n v="7"/>
    <n v="352.66"/>
    <n v="0.1"/>
    <s v="Online"/>
    <s v="E-Wallet"/>
    <n v="2221.7600000000002"/>
  </r>
  <r>
    <s v="3b5eb9b5-e5c7-409f-85c7-2f7dcd483f62"/>
    <x v="2678"/>
    <x v="1"/>
    <s v="Clothing"/>
    <s v="Shirt"/>
    <n v="5"/>
    <n v="481.8"/>
    <n v="0.05"/>
    <s v="Online"/>
    <s v="Bank Transfer"/>
    <n v="2288.5500000000002"/>
  </r>
  <r>
    <s v="fd0e5bcd-7102-4711-9c0c-0ec705d529bc"/>
    <x v="2679"/>
    <x v="1"/>
    <s v="Cosmetics"/>
    <s v="Lipstick"/>
    <n v="8"/>
    <n v="76.28"/>
    <n v="0.2"/>
    <s v="Retail"/>
    <s v="Cash"/>
    <n v="488.19"/>
  </r>
  <r>
    <s v="473d186d-ac89-4182-9212-043f2bc7b9e1"/>
    <x v="2680"/>
    <x v="3"/>
    <s v="Electronics"/>
    <s v="TV"/>
    <n v="4"/>
    <n v="341.55"/>
    <n v="0.15"/>
    <s v="Wholesale"/>
    <s v="Cash"/>
    <n v="1161.27"/>
  </r>
  <r>
    <s v="0922416c-bfff-401d-8077-6e8d2ed6659b"/>
    <x v="2681"/>
    <x v="0"/>
    <s v="Electronics"/>
    <s v="Laptop"/>
    <n v="1"/>
    <n v="120.44"/>
    <n v="0.15"/>
    <s v="Wholesale"/>
    <s v="Cash"/>
    <n v="102.37"/>
  </r>
  <r>
    <s v="6d49528b-efac-4831-a773-59cdc6935949"/>
    <x v="2682"/>
    <x v="0"/>
    <s v="Electronics"/>
    <s v="TV"/>
    <n v="8"/>
    <n v="114.25"/>
    <n v="0.05"/>
    <s v="Online"/>
    <s v="Bank Transfer"/>
    <n v="868.3"/>
  </r>
  <r>
    <s v="0762ef55-6677-4322-b031-5ce2629eb169"/>
    <x v="2683"/>
    <x v="3"/>
    <s v="Electronics"/>
    <s v="Laptop"/>
    <n v="6"/>
    <n v="318.61"/>
    <n v="0.05"/>
    <s v="Wholesale"/>
    <s v="Credit Card"/>
    <n v="1816.08"/>
  </r>
  <r>
    <s v="8931e11f-8362-4f20-9e60-a784f3d901cf"/>
    <x v="2684"/>
    <x v="2"/>
    <s v="Electronics"/>
    <s v="TV"/>
    <n v="8"/>
    <n v="389.12"/>
    <n v="0.05"/>
    <s v="Wholesale"/>
    <s v="Cash"/>
    <n v="2957.31"/>
  </r>
  <r>
    <s v="ad3eba8c-8e27-45bd-acc6-b5dcb715f06e"/>
    <x v="2685"/>
    <x v="2"/>
    <s v="Furniture"/>
    <s v="Sofa"/>
    <n v="3"/>
    <n v="489"/>
    <n v="0.15"/>
    <s v="Retail"/>
    <s v="Credit Card"/>
    <n v="1246.95"/>
  </r>
  <r>
    <s v="9b76f4f3-bc55-4064-a67f-4dad11d3bbaa"/>
    <x v="2686"/>
    <x v="1"/>
    <s v="Furniture"/>
    <s v="Table"/>
    <n v="8"/>
    <n v="385.57"/>
    <n v="0.05"/>
    <s v="Wholesale"/>
    <s v="Credit Card"/>
    <n v="2930.33"/>
  </r>
  <r>
    <s v="8be52773-de6e-46b9-b491-2164469b3ce9"/>
    <x v="2687"/>
    <x v="4"/>
    <s v="Clothing"/>
    <s v="Shirt"/>
    <n v="8"/>
    <n v="82.87"/>
    <n v="0.2"/>
    <s v="Online"/>
    <s v="Bank Transfer"/>
    <n v="530.37"/>
  </r>
  <r>
    <s v="9c20d087-c8f6-4752-8866-a171ed65e57d"/>
    <x v="2688"/>
    <x v="2"/>
    <s v="Clothing"/>
    <s v="Shirt"/>
    <n v="1"/>
    <n v="116.57"/>
    <n v="0.2"/>
    <s v="Retail"/>
    <s v="Credit Card"/>
    <n v="93.26"/>
  </r>
  <r>
    <s v="1fc88d4d-7bf0-44b3-80ac-923d3d303188"/>
    <x v="2689"/>
    <x v="4"/>
    <s v="Electronics"/>
    <s v="Laptop"/>
    <n v="4"/>
    <n v="381.89"/>
    <n v="0.15"/>
    <s v="Wholesale"/>
    <s v="Credit Card"/>
    <n v="1298.43"/>
  </r>
  <r>
    <s v="05debe14-741c-46ca-99e6-246befdce536"/>
    <x v="2690"/>
    <x v="0"/>
    <s v="Cosmetics"/>
    <s v="Lipstick"/>
    <n v="7"/>
    <n v="265.86"/>
    <n v="0"/>
    <s v="Online"/>
    <s v="Credit Card"/>
    <n v="1861.02"/>
  </r>
  <r>
    <s v="4d02b0ee-ed9b-4140-87d2-16a15626a83d"/>
    <x v="2691"/>
    <x v="4"/>
    <s v="Electronics"/>
    <s v="Phone"/>
    <n v="1"/>
    <n v="151.22999999999999"/>
    <n v="0"/>
    <s v="Retail"/>
    <s v="Credit Card"/>
    <n v="151.22999999999999"/>
  </r>
  <r>
    <s v="cb32e4dd-2f0a-4abf-b846-e4ff8adfb399"/>
    <x v="2692"/>
    <x v="0"/>
    <s v="Electronics"/>
    <s v="Phone"/>
    <n v="3"/>
    <n v="238.53"/>
    <n v="0"/>
    <s v="Online"/>
    <s v="Bank Transfer"/>
    <n v="715.59"/>
  </r>
  <r>
    <s v="7e358948-d1ab-4d0f-ba8c-e1aed70596bf"/>
    <x v="2693"/>
    <x v="3"/>
    <s v="Clothing"/>
    <s v="Shirt"/>
    <n v="3"/>
    <n v="457.87"/>
    <n v="0.2"/>
    <s v="Wholesale"/>
    <s v="Bank Transfer"/>
    <n v="1098.8900000000001"/>
  </r>
  <r>
    <s v="518d98b4-45e2-4682-8d0a-d8b6508d9149"/>
    <x v="2694"/>
    <x v="3"/>
    <s v="Furniture"/>
    <s v="Table"/>
    <n v="6"/>
    <n v="379.02"/>
    <n v="0.1"/>
    <s v="Online"/>
    <s v="Credit Card"/>
    <n v="2046.71"/>
  </r>
  <r>
    <s v="d1264e11-9814-4cb2-9ef4-5367457514d6"/>
    <x v="2695"/>
    <x v="1"/>
    <s v="Electronics"/>
    <s v="Phone"/>
    <n v="5"/>
    <n v="228.1"/>
    <n v="0"/>
    <s v="Wholesale"/>
    <s v="Bank Transfer"/>
    <n v="1140.5"/>
  </r>
  <r>
    <s v="366c8fbf-8421-4008-a426-3adec2e19aab"/>
    <x v="2696"/>
    <x v="2"/>
    <s v="Clothing"/>
    <s v="Shoes"/>
    <n v="7"/>
    <n v="490.37"/>
    <n v="0.1"/>
    <s v="Wholesale"/>
    <s v="Cash"/>
    <n v="3089.33"/>
  </r>
  <r>
    <s v="8d9e5aa2-4151-418a-85b5-97ee0a17865f"/>
    <x v="2697"/>
    <x v="1"/>
    <s v="Electronics"/>
    <s v="Phone"/>
    <n v="3"/>
    <n v="398.46"/>
    <n v="0.15"/>
    <s v="Wholesale"/>
    <s v="Credit Card"/>
    <n v="1016.07"/>
  </r>
  <r>
    <s v="ec6f3cd9-c7dc-4456-96db-344d83c12fb8"/>
    <x v="2698"/>
    <x v="0"/>
    <s v="Groceries"/>
    <s v="Milk"/>
    <n v="1"/>
    <n v="7.91"/>
    <n v="0.2"/>
    <s v="Wholesale"/>
    <s v="Cash"/>
    <n v="6.33"/>
  </r>
  <r>
    <s v="2ba7ccd3-009b-4e59-b8cb-3ba6cc154d00"/>
    <x v="2699"/>
    <x v="1"/>
    <s v="Electronics"/>
    <s v="TV"/>
    <n v="3"/>
    <n v="60.62"/>
    <n v="0"/>
    <s v="Wholesale"/>
    <s v="Cash"/>
    <n v="181.86"/>
  </r>
  <r>
    <s v="7edac0f3-3b46-4639-8fef-9af8d521bfbd"/>
    <x v="2700"/>
    <x v="4"/>
    <s v="Clothing"/>
    <s v="Shirt"/>
    <n v="8"/>
    <n v="279.20999999999998"/>
    <n v="0.2"/>
    <s v="Retail"/>
    <s v="Credit Card"/>
    <n v="1786.94"/>
  </r>
  <r>
    <s v="237f7936-76c7-4cb5-bef9-7a6db945010a"/>
    <x v="2701"/>
    <x v="0"/>
    <s v="Furniture"/>
    <s v="Table"/>
    <n v="5"/>
    <n v="178.23"/>
    <n v="0.15"/>
    <s v="Wholesale"/>
    <s v="Cash"/>
    <n v="757.48"/>
  </r>
  <r>
    <s v="e4f12111-862d-4728-a253-6f42f4b0d83d"/>
    <x v="2702"/>
    <x v="3"/>
    <s v="Cosmetics"/>
    <s v="Lipstick"/>
    <n v="3"/>
    <n v="407.22"/>
    <n v="0.2"/>
    <s v="Retail"/>
    <s v="Bank Transfer"/>
    <n v="977.33"/>
  </r>
  <r>
    <s v="58cd2b60-776d-40f4-9211-5cd2992c3aea"/>
    <x v="2703"/>
    <x v="2"/>
    <s v="Electronics"/>
    <s v="Laptop"/>
    <n v="8"/>
    <n v="448.37"/>
    <n v="0.05"/>
    <s v="Online"/>
    <s v="Cash"/>
    <n v="3407.61"/>
  </r>
  <r>
    <s v="3e2ab7ec-596a-4ca8-a421-e1f00a85af94"/>
    <x v="2704"/>
    <x v="0"/>
    <s v="Groceries"/>
    <s v="Rice"/>
    <n v="6"/>
    <n v="124.12"/>
    <n v="0"/>
    <s v="Online"/>
    <s v="Credit Card"/>
    <n v="744.72"/>
  </r>
  <r>
    <s v="6b6de9b3-d43e-49b4-94bb-a665a89451e6"/>
    <x v="2705"/>
    <x v="0"/>
    <s v="Furniture"/>
    <s v="Sofa"/>
    <n v="3"/>
    <n v="382.83"/>
    <n v="0.2"/>
    <s v="Retail"/>
    <s v="Cash"/>
    <n v="918.79"/>
  </r>
  <r>
    <s v="8091a1b2-ed8b-467e-89f2-22a3c8b15a1e"/>
    <x v="2706"/>
    <x v="4"/>
    <s v="Clothing"/>
    <s v="Shirt"/>
    <n v="5"/>
    <n v="270.02"/>
    <n v="0.2"/>
    <s v="Retail"/>
    <s v="Bank Transfer"/>
    <n v="1080.08"/>
  </r>
  <r>
    <s v="84208996-1643-4fcf-9814-324b47054ff8"/>
    <x v="2707"/>
    <x v="2"/>
    <s v="Furniture"/>
    <s v="Table"/>
    <n v="1"/>
    <n v="199.02"/>
    <n v="0.2"/>
    <s v="Online"/>
    <s v="Cash"/>
    <n v="159.22"/>
  </r>
  <r>
    <s v="abf00f46-f35d-42f8-a9cd-4fd09436b58c"/>
    <x v="2708"/>
    <x v="3"/>
    <s v="Electronics"/>
    <s v="Laptop"/>
    <n v="6"/>
    <n v="394.46"/>
    <n v="0.15"/>
    <s v="Retail"/>
    <s v="Bank Transfer"/>
    <n v="2011.75"/>
  </r>
  <r>
    <s v="83ba1b1e-aefb-4805-b55c-4d2f0f3c7978"/>
    <x v="2709"/>
    <x v="0"/>
    <s v="Groceries"/>
    <s v="Rice"/>
    <n v="9"/>
    <n v="284.64"/>
    <n v="0"/>
    <s v="Retail"/>
    <s v="E-Wallet"/>
    <n v="2561.7600000000002"/>
  </r>
  <r>
    <s v="ea8a0ad6-f31d-46c0-8bec-7e13861ffd16"/>
    <x v="2710"/>
    <x v="0"/>
    <s v="Groceries"/>
    <s v="Milk"/>
    <n v="7"/>
    <n v="319.47000000000003"/>
    <n v="0"/>
    <s v="Wholesale"/>
    <s v="E-Wallet"/>
    <n v="2236.29"/>
  </r>
  <r>
    <s v="21a6db06-92be-4e32-a972-c747e7b516e4"/>
    <x v="2711"/>
    <x v="4"/>
    <s v="Clothing"/>
    <s v="Shirt"/>
    <n v="8"/>
    <n v="35.82"/>
    <n v="0.05"/>
    <s v="Online"/>
    <s v="Credit Card"/>
    <n v="272.23"/>
  </r>
  <r>
    <s v="d8b95301-d77e-4993-bf03-9cd580686ca3"/>
    <x v="2712"/>
    <x v="1"/>
    <s v="Cosmetics"/>
    <s v="Lipstick"/>
    <n v="6"/>
    <n v="295.01"/>
    <n v="0.05"/>
    <s v="Retail"/>
    <s v="Credit Card"/>
    <n v="1681.56"/>
  </r>
  <r>
    <s v="dd2e7b8d-f801-4801-8eee-b940ecbd0ade"/>
    <x v="2713"/>
    <x v="3"/>
    <s v="Furniture"/>
    <s v="Sofa"/>
    <n v="5"/>
    <n v="153.85"/>
    <n v="0.2"/>
    <s v="Retail"/>
    <s v="Credit Card"/>
    <n v="615.4"/>
  </r>
  <r>
    <s v="c6fc7e73-4c9f-41f5-9f7a-95ef656558c3"/>
    <x v="2714"/>
    <x v="2"/>
    <s v="Groceries"/>
    <s v="Rice"/>
    <n v="6"/>
    <n v="249.18"/>
    <n v="0"/>
    <s v="Retail"/>
    <s v="Credit Card"/>
    <n v="1495.08"/>
  </r>
  <r>
    <s v="f69c85de-872e-48d8-8dec-fe820687ca5c"/>
    <x v="2715"/>
    <x v="0"/>
    <s v="Cosmetics"/>
    <s v="Lipstick"/>
    <n v="7"/>
    <n v="114.9"/>
    <n v="0"/>
    <s v="Wholesale"/>
    <s v="Credit Card"/>
    <n v="804.3"/>
  </r>
  <r>
    <s v="637f19c2-08e4-489b-a28f-fd2905fe166b"/>
    <x v="2716"/>
    <x v="0"/>
    <s v="Electronics"/>
    <s v="Phone"/>
    <n v="9"/>
    <n v="309.17"/>
    <n v="0.2"/>
    <s v="Online"/>
    <s v="Bank Transfer"/>
    <n v="2226.02"/>
  </r>
  <r>
    <s v="5d3e725f-a18a-4b0e-a18b-4bfa0061a38b"/>
    <x v="2717"/>
    <x v="3"/>
    <s v="Electronics"/>
    <s v="Laptop"/>
    <n v="8"/>
    <n v="78"/>
    <n v="0.1"/>
    <s v="Online"/>
    <s v="E-Wallet"/>
    <n v="561.6"/>
  </r>
  <r>
    <s v="4fa5a34c-8f68-454c-97a6-8874ca690681"/>
    <x v="2718"/>
    <x v="1"/>
    <s v="Clothing"/>
    <s v="Shirt"/>
    <n v="5"/>
    <n v="65.84"/>
    <n v="0"/>
    <s v="Retail"/>
    <s v="E-Wallet"/>
    <n v="329.2"/>
  </r>
  <r>
    <s v="e7defc76-1783-4af9-bf16-13960b71a40f"/>
    <x v="2719"/>
    <x v="0"/>
    <s v="Electronics"/>
    <s v="Laptop"/>
    <n v="7"/>
    <n v="98.26"/>
    <n v="0.2"/>
    <s v="Retail"/>
    <s v="Cash"/>
    <n v="550.26"/>
  </r>
  <r>
    <s v="12266cfd-8f16-4da2-b078-b24171816eb3"/>
    <x v="2720"/>
    <x v="3"/>
    <s v="Groceries"/>
    <s v="Rice"/>
    <n v="8"/>
    <n v="409.64"/>
    <n v="0.2"/>
    <s v="Wholesale"/>
    <s v="E-Wallet"/>
    <n v="2621.7"/>
  </r>
  <r>
    <s v="8763d070-cbb3-4807-970a-3bfa69084249"/>
    <x v="2721"/>
    <x v="4"/>
    <s v="Clothing"/>
    <s v="Shoes"/>
    <n v="1"/>
    <n v="21.6"/>
    <n v="0.1"/>
    <s v="Retail"/>
    <s v="Credit Card"/>
    <n v="19.440000000000001"/>
  </r>
  <r>
    <s v="3e1bae4b-aa45-4b5b-9f47-29f804e76362"/>
    <x v="2722"/>
    <x v="1"/>
    <s v="Clothing"/>
    <s v="Shoes"/>
    <n v="8"/>
    <n v="366.14"/>
    <n v="0.05"/>
    <s v="Retail"/>
    <s v="Bank Transfer"/>
    <n v="2782.66"/>
  </r>
  <r>
    <s v="6d933532-3ad0-438d-8988-ae34e73226a4"/>
    <x v="2723"/>
    <x v="2"/>
    <s v="Furniture"/>
    <s v="Sofa"/>
    <n v="7"/>
    <n v="32.97"/>
    <n v="0.2"/>
    <s v="Wholesale"/>
    <s v="Bank Transfer"/>
    <n v="184.63"/>
  </r>
  <r>
    <s v="34826dfa-871c-45de-9493-c4c2a9859a2a"/>
    <x v="2724"/>
    <x v="0"/>
    <s v="Electronics"/>
    <s v="Phone"/>
    <n v="2"/>
    <n v="297.97000000000003"/>
    <n v="0"/>
    <s v="Retail"/>
    <s v="Bank Transfer"/>
    <n v="595.94000000000005"/>
  </r>
  <r>
    <s v="c2949187-df61-44d0-9c07-92ddc93a1457"/>
    <x v="2725"/>
    <x v="3"/>
    <s v="Groceries"/>
    <s v="Milk"/>
    <n v="2"/>
    <n v="387.91"/>
    <n v="0.05"/>
    <s v="Online"/>
    <s v="E-Wallet"/>
    <n v="737.03"/>
  </r>
  <r>
    <s v="5d3fccb8-a0c1-42b4-9070-1085eb838f7f"/>
    <x v="2726"/>
    <x v="4"/>
    <s v="Furniture"/>
    <s v="Table"/>
    <n v="6"/>
    <n v="119.38"/>
    <n v="0.05"/>
    <s v="Online"/>
    <s v="Cash"/>
    <n v="680.47"/>
  </r>
  <r>
    <s v="c6526d25-f90b-4da1-8e6d-aa06a3ae9f81"/>
    <x v="2727"/>
    <x v="2"/>
    <s v="Clothing"/>
    <s v="Shirt"/>
    <n v="3"/>
    <n v="101.99"/>
    <n v="0.05"/>
    <s v="Online"/>
    <s v="Credit Card"/>
    <n v="290.67"/>
  </r>
  <r>
    <s v="f3224506-5b0b-4507-a4e3-108ab3404b4b"/>
    <x v="2728"/>
    <x v="3"/>
    <s v="Clothing"/>
    <s v="Shirt"/>
    <n v="1"/>
    <n v="148.13999999999999"/>
    <n v="0.2"/>
    <s v="Wholesale"/>
    <s v="Bank Transfer"/>
    <n v="118.51"/>
  </r>
  <r>
    <s v="4558aa4e-e023-4dbe-b8fa-f5ba89258dbd"/>
    <x v="2729"/>
    <x v="3"/>
    <s v="Groceries"/>
    <s v="Rice"/>
    <n v="8"/>
    <n v="351.31"/>
    <n v="0"/>
    <s v="Wholesale"/>
    <s v="Bank Transfer"/>
    <n v="2810.48"/>
  </r>
  <r>
    <s v="a7ff3637-f30a-42c9-be94-6d634b34ec21"/>
    <x v="2730"/>
    <x v="2"/>
    <s v="Clothing"/>
    <s v="Shoes"/>
    <n v="7"/>
    <n v="131.13999999999999"/>
    <n v="0.1"/>
    <s v="Online"/>
    <s v="Credit Card"/>
    <n v="826.18"/>
  </r>
  <r>
    <s v="247a1258-489d-4708-abaf-4e1bc75217c3"/>
    <x v="2731"/>
    <x v="4"/>
    <s v="Electronics"/>
    <s v="TV"/>
    <n v="4"/>
    <n v="253.38"/>
    <n v="0.15"/>
    <s v="Online"/>
    <s v="Cash"/>
    <n v="861.49"/>
  </r>
  <r>
    <s v="0a7d9d15-47fa-4563-9d02-21adf6e0db1b"/>
    <x v="2732"/>
    <x v="4"/>
    <s v="Groceries"/>
    <s v="Milk"/>
    <n v="1"/>
    <n v="71.56"/>
    <n v="0.15"/>
    <s v="Wholesale"/>
    <s v="E-Wallet"/>
    <n v="60.83"/>
  </r>
  <r>
    <s v="9d08f16b-f1d3-4193-a4f5-af6b0e89de05"/>
    <x v="2733"/>
    <x v="1"/>
    <s v="Groceries"/>
    <s v="Rice"/>
    <n v="2"/>
    <n v="233.29"/>
    <n v="0.05"/>
    <s v="Retail"/>
    <s v="Cash"/>
    <n v="443.25"/>
  </r>
  <r>
    <s v="557ca8cf-f217-43d7-ae95-5db86d68613f"/>
    <x v="2734"/>
    <x v="0"/>
    <s v="Groceries"/>
    <s v="Milk"/>
    <n v="9"/>
    <n v="314.24"/>
    <n v="0.15"/>
    <s v="Retail"/>
    <s v="Credit Card"/>
    <n v="2403.94"/>
  </r>
  <r>
    <s v="d3bf23f7-3938-4669-bc8a-35c112d763a9"/>
    <x v="2735"/>
    <x v="2"/>
    <s v="Electronics"/>
    <s v="TV"/>
    <n v="4"/>
    <n v="40.549999999999997"/>
    <n v="0.15"/>
    <s v="Wholesale"/>
    <s v="Credit Card"/>
    <n v="137.87"/>
  </r>
  <r>
    <s v="233557ab-65ab-4045-859a-fd191e22c9f9"/>
    <x v="2736"/>
    <x v="2"/>
    <s v="Clothing"/>
    <s v="Shoes"/>
    <n v="3"/>
    <n v="408.63"/>
    <n v="0.2"/>
    <s v="Online"/>
    <s v="Bank Transfer"/>
    <n v="980.71"/>
  </r>
  <r>
    <s v="d8be8712-e8d9-485b-9342-9c539455b9f5"/>
    <x v="2737"/>
    <x v="2"/>
    <s v="Cosmetics"/>
    <s v="Lipstick"/>
    <n v="8"/>
    <n v="469.03"/>
    <n v="0.1"/>
    <s v="Wholesale"/>
    <s v="E-Wallet"/>
    <n v="3377.02"/>
  </r>
  <r>
    <s v="23030461-5dd2-4184-a718-b2dbca7a3639"/>
    <x v="2738"/>
    <x v="4"/>
    <s v="Electronics"/>
    <s v="TV"/>
    <n v="4"/>
    <n v="100.81"/>
    <n v="0.15"/>
    <s v="Online"/>
    <s v="Cash"/>
    <n v="342.75"/>
  </r>
  <r>
    <s v="05224eb3-7836-45f9-bab5-2fa0cc6cebca"/>
    <x v="2739"/>
    <x v="0"/>
    <s v="Groceries"/>
    <s v="Rice"/>
    <n v="7"/>
    <n v="380.92"/>
    <n v="0.1"/>
    <s v="Wholesale"/>
    <s v="E-Wallet"/>
    <n v="2399.8000000000002"/>
  </r>
  <r>
    <s v="a406c76f-6714-4050-9f03-df8452f187e4"/>
    <x v="2740"/>
    <x v="1"/>
    <s v="Furniture"/>
    <s v="Table"/>
    <n v="5"/>
    <n v="160.16999999999999"/>
    <n v="0.15"/>
    <s v="Wholesale"/>
    <s v="Credit Card"/>
    <n v="680.72"/>
  </r>
  <r>
    <s v="96ac034d-d0ee-465b-8689-5e8d08e1df06"/>
    <x v="2741"/>
    <x v="3"/>
    <s v="Groceries"/>
    <s v="Milk"/>
    <n v="5"/>
    <n v="339.98"/>
    <n v="0.05"/>
    <s v="Wholesale"/>
    <s v="Bank Transfer"/>
    <n v="1614.9"/>
  </r>
  <r>
    <s v="87d83e13-457d-4751-8fa2-ba1fbcb5607a"/>
    <x v="2742"/>
    <x v="3"/>
    <s v="Electronics"/>
    <s v="Phone"/>
    <n v="6"/>
    <n v="156.81"/>
    <n v="0.05"/>
    <s v="Wholesale"/>
    <s v="Bank Transfer"/>
    <n v="893.82"/>
  </r>
  <r>
    <s v="fc75eaab-11b9-4034-a5d6-9444f0011675"/>
    <x v="2743"/>
    <x v="2"/>
    <s v="Groceries"/>
    <s v="Rice"/>
    <n v="4"/>
    <n v="431.86"/>
    <n v="0.1"/>
    <s v="Wholesale"/>
    <s v="Cash"/>
    <n v="1554.7"/>
  </r>
  <r>
    <s v="77d6bf15-4cfc-46d4-ac05-966276477dd0"/>
    <x v="2744"/>
    <x v="0"/>
    <s v="Cosmetics"/>
    <s v="Lipstick"/>
    <n v="2"/>
    <n v="176.82"/>
    <n v="0.1"/>
    <s v="Wholesale"/>
    <s v="Cash"/>
    <n v="318.27999999999997"/>
  </r>
  <r>
    <s v="adcbdede-9708-4e1e-a4f3-d20b178ffca1"/>
    <x v="2745"/>
    <x v="4"/>
    <s v="Furniture"/>
    <s v="Table"/>
    <n v="6"/>
    <n v="425.17"/>
    <n v="0.1"/>
    <s v="Online"/>
    <s v="E-Wallet"/>
    <n v="2295.92"/>
  </r>
  <r>
    <s v="5b24ca70-f848-4b3f-9224-6f8c70fac8d7"/>
    <x v="2746"/>
    <x v="0"/>
    <s v="Clothing"/>
    <s v="Shoes"/>
    <n v="5"/>
    <n v="384.24"/>
    <n v="0.1"/>
    <s v="Online"/>
    <s v="Credit Card"/>
    <n v="1729.08"/>
  </r>
  <r>
    <s v="4d87078e-db4d-491f-aa49-5304c40acc1a"/>
    <x v="2747"/>
    <x v="0"/>
    <s v="Furniture"/>
    <s v="Sofa"/>
    <n v="3"/>
    <n v="102.18"/>
    <n v="0"/>
    <s v="Retail"/>
    <s v="Cash"/>
    <n v="306.54000000000002"/>
  </r>
  <r>
    <s v="9401e51a-4982-4be7-b860-57a4ce72b4f9"/>
    <x v="2748"/>
    <x v="4"/>
    <s v="Clothing"/>
    <s v="Shirt"/>
    <n v="4"/>
    <n v="82.69"/>
    <n v="0.05"/>
    <s v="Wholesale"/>
    <s v="E-Wallet"/>
    <n v="314.22000000000003"/>
  </r>
  <r>
    <s v="1153cd89-4372-48d3-8cdf-8192dc0bc9c3"/>
    <x v="2749"/>
    <x v="2"/>
    <s v="Electronics"/>
    <s v="TV"/>
    <n v="3"/>
    <n v="390.93"/>
    <n v="0.15"/>
    <s v="Retail"/>
    <s v="Bank Transfer"/>
    <n v="996.87"/>
  </r>
  <r>
    <s v="2c4e6320-e48b-4062-a339-386729f7a66f"/>
    <x v="2750"/>
    <x v="0"/>
    <s v="Clothing"/>
    <s v="Shirt"/>
    <n v="3"/>
    <n v="198.2"/>
    <n v="0"/>
    <s v="Retail"/>
    <s v="Credit Card"/>
    <n v="594.6"/>
  </r>
  <r>
    <s v="205881f5-f52d-4766-b223-69e529fe2f98"/>
    <x v="2751"/>
    <x v="3"/>
    <s v="Groceries"/>
    <s v="Rice"/>
    <n v="4"/>
    <n v="474.95"/>
    <n v="0.1"/>
    <s v="Wholesale"/>
    <s v="Bank Transfer"/>
    <n v="1709.82"/>
  </r>
  <r>
    <s v="dd1a41b5-22fe-4d90-b7cf-528ac924d80d"/>
    <x v="2752"/>
    <x v="4"/>
    <s v="Clothing"/>
    <s v="Shoes"/>
    <n v="2"/>
    <n v="471.76"/>
    <n v="0.15"/>
    <s v="Wholesale"/>
    <s v="Credit Card"/>
    <n v="801.99"/>
  </r>
  <r>
    <s v="e728d66d-344f-48b7-ae5e-6a2937e1881f"/>
    <x v="2753"/>
    <x v="1"/>
    <s v="Electronics"/>
    <s v="Laptop"/>
    <n v="4"/>
    <n v="348.27"/>
    <n v="0.05"/>
    <s v="Retail"/>
    <s v="Credit Card"/>
    <n v="1323.43"/>
  </r>
  <r>
    <s v="ecab295d-b7be-4f56-8b0d-441e5287e904"/>
    <x v="2754"/>
    <x v="2"/>
    <s v="Furniture"/>
    <s v="Table"/>
    <n v="2"/>
    <n v="252.79"/>
    <n v="0.1"/>
    <s v="Retail"/>
    <s v="E-Wallet"/>
    <n v="455.02"/>
  </r>
  <r>
    <s v="f34fb833-2209-441b-a9d5-880c5957ef47"/>
    <x v="2755"/>
    <x v="4"/>
    <s v="Electronics"/>
    <s v="Phone"/>
    <n v="8"/>
    <n v="101.51"/>
    <n v="0.2"/>
    <s v="Wholesale"/>
    <s v="Bank Transfer"/>
    <n v="649.66"/>
  </r>
  <r>
    <s v="b3e636e7-0103-4f34-a61d-3f8fd19cf866"/>
    <x v="2756"/>
    <x v="1"/>
    <s v="Clothing"/>
    <s v="Shirt"/>
    <n v="5"/>
    <n v="441.78"/>
    <n v="0.1"/>
    <s v="Wholesale"/>
    <s v="Credit Card"/>
    <n v="1988.01"/>
  </r>
  <r>
    <s v="e55fb022-2215-4156-a187-c29745396b3d"/>
    <x v="2757"/>
    <x v="1"/>
    <s v="Groceries"/>
    <s v="Milk"/>
    <n v="7"/>
    <n v="45.59"/>
    <n v="0.15"/>
    <s v="Wholesale"/>
    <s v="Bank Transfer"/>
    <n v="271.26"/>
  </r>
  <r>
    <s v="aae70fe2-07f1-4f47-8c1d-2ce7b436e7be"/>
    <x v="2758"/>
    <x v="0"/>
    <s v="Cosmetics"/>
    <s v="Lipstick"/>
    <n v="4"/>
    <n v="188.32"/>
    <n v="0.05"/>
    <s v="Online"/>
    <s v="E-Wallet"/>
    <n v="715.62"/>
  </r>
  <r>
    <s v="d764ab31-baf3-4067-aafe-c43f432c107e"/>
    <x v="2759"/>
    <x v="0"/>
    <s v="Clothing"/>
    <s v="Shirt"/>
    <n v="6"/>
    <n v="163.01"/>
    <n v="0.1"/>
    <s v="Retail"/>
    <s v="Credit Card"/>
    <n v="880.25"/>
  </r>
  <r>
    <s v="0109c55a-10be-44b5-83e7-3ece55a728ee"/>
    <x v="2760"/>
    <x v="0"/>
    <s v="Groceries"/>
    <s v="Rice"/>
    <n v="4"/>
    <n v="479.42"/>
    <n v="0.05"/>
    <s v="Retail"/>
    <s v="E-Wallet"/>
    <n v="1821.8"/>
  </r>
  <r>
    <s v="32204132-a587-40f5-801f-a1f2dbec4771"/>
    <x v="2761"/>
    <x v="4"/>
    <s v="Furniture"/>
    <s v="Table"/>
    <n v="6"/>
    <n v="63.47"/>
    <n v="0"/>
    <s v="Retail"/>
    <s v="E-Wallet"/>
    <n v="380.82"/>
  </r>
  <r>
    <s v="69c57b84-63c3-40f9-b5aa-311637072138"/>
    <x v="2762"/>
    <x v="4"/>
    <s v="Furniture"/>
    <s v="Table"/>
    <n v="1"/>
    <n v="445.62"/>
    <n v="0.2"/>
    <s v="Online"/>
    <s v="Cash"/>
    <n v="356.5"/>
  </r>
  <r>
    <s v="3e0359b5-bb69-42f9-9d11-22d3e14bd0a6"/>
    <x v="2763"/>
    <x v="2"/>
    <s v="Electronics"/>
    <s v="TV"/>
    <n v="6"/>
    <n v="230.94"/>
    <n v="0"/>
    <s v="Retail"/>
    <s v="Bank Transfer"/>
    <n v="1385.64"/>
  </r>
  <r>
    <s v="42e78ad9-f0b6-4ade-9a45-581be4247fab"/>
    <x v="2764"/>
    <x v="0"/>
    <s v="Electronics"/>
    <s v="Laptop"/>
    <n v="6"/>
    <n v="28.51"/>
    <n v="0.2"/>
    <s v="Wholesale"/>
    <s v="E-Wallet"/>
    <n v="136.85"/>
  </r>
  <r>
    <s v="8646682e-e144-4135-95da-14b73265ccd0"/>
    <x v="2765"/>
    <x v="1"/>
    <s v="Electronics"/>
    <s v="TV"/>
    <n v="2"/>
    <n v="365.79"/>
    <n v="0"/>
    <s v="Online"/>
    <s v="Cash"/>
    <n v="731.58"/>
  </r>
  <r>
    <s v="5bd42df1-821c-4264-9432-81f05bf17528"/>
    <x v="2766"/>
    <x v="3"/>
    <s v="Furniture"/>
    <s v="Sofa"/>
    <n v="9"/>
    <n v="54.94"/>
    <n v="0.05"/>
    <s v="Retail"/>
    <s v="Bank Transfer"/>
    <n v="469.74"/>
  </r>
  <r>
    <s v="f346b958-9437-469c-8f63-f345fd329708"/>
    <x v="2767"/>
    <x v="2"/>
    <s v="Electronics"/>
    <s v="Phone"/>
    <n v="6"/>
    <n v="122.32"/>
    <n v="0.05"/>
    <s v="Online"/>
    <s v="Credit Card"/>
    <n v="697.22"/>
  </r>
  <r>
    <s v="b994e6ef-ac0f-4f4a-b0b8-4899645b89b1"/>
    <x v="2768"/>
    <x v="4"/>
    <s v="Clothing"/>
    <s v="Shoes"/>
    <n v="7"/>
    <n v="400.87"/>
    <n v="0"/>
    <s v="Online"/>
    <s v="Credit Card"/>
    <n v="2806.09"/>
  </r>
  <r>
    <s v="2ca07b52-95fe-4aac-8f5c-690b4a5c037f"/>
    <x v="2769"/>
    <x v="2"/>
    <s v="Groceries"/>
    <s v="Rice"/>
    <n v="2"/>
    <n v="81.59"/>
    <n v="0.15"/>
    <s v="Wholesale"/>
    <s v="E-Wallet"/>
    <n v="138.69999999999999"/>
  </r>
  <r>
    <s v="60ad68f5-1313-4891-9d54-70dbd45264b9"/>
    <x v="2770"/>
    <x v="2"/>
    <s v="Groceries"/>
    <s v="Rice"/>
    <n v="2"/>
    <n v="166.11"/>
    <n v="0"/>
    <s v="Online"/>
    <s v="Credit Card"/>
    <n v="332.22"/>
  </r>
  <r>
    <s v="ca08f941-e9d5-4f3d-895b-b06497d0546c"/>
    <x v="2771"/>
    <x v="2"/>
    <s v="Clothing"/>
    <s v="Shoes"/>
    <n v="2"/>
    <n v="183.69"/>
    <n v="0.1"/>
    <s v="Wholesale"/>
    <s v="Bank Transfer"/>
    <n v="330.64"/>
  </r>
  <r>
    <s v="d6d8c596-33c1-44ed-9179-21d7136eaa84"/>
    <x v="2772"/>
    <x v="2"/>
    <s v="Clothing"/>
    <s v="Shoes"/>
    <n v="9"/>
    <n v="296.45999999999998"/>
    <n v="0.15"/>
    <s v="Wholesale"/>
    <s v="Credit Card"/>
    <n v="2267.92"/>
  </r>
  <r>
    <s v="141f1aea-495a-466e-b83b-4aee4fd9be1f"/>
    <x v="2773"/>
    <x v="3"/>
    <s v="Clothing"/>
    <s v="Shoes"/>
    <n v="3"/>
    <n v="396.02"/>
    <n v="0.05"/>
    <s v="Retail"/>
    <s v="E-Wallet"/>
    <n v="1128.6600000000001"/>
  </r>
  <r>
    <s v="7075991a-f68f-464b-b0ae-50821d607cfe"/>
    <x v="2774"/>
    <x v="0"/>
    <s v="Electronics"/>
    <s v="Laptop"/>
    <n v="4"/>
    <n v="119.25"/>
    <n v="0"/>
    <s v="Wholesale"/>
    <s v="Bank Transfer"/>
    <n v="477"/>
  </r>
  <r>
    <s v="7560dd94-a4ef-4ff4-880b-6fc71091b51e"/>
    <x v="2775"/>
    <x v="1"/>
    <s v="Clothing"/>
    <s v="Shoes"/>
    <n v="1"/>
    <n v="106.86"/>
    <n v="0.15"/>
    <s v="Retail"/>
    <s v="Credit Card"/>
    <n v="90.83"/>
  </r>
  <r>
    <s v="8c8bb4e3-81c3-4dfb-be84-0c010141abd0"/>
    <x v="2776"/>
    <x v="2"/>
    <s v="Clothing"/>
    <s v="Shoes"/>
    <n v="1"/>
    <n v="114.84"/>
    <n v="0.1"/>
    <s v="Retail"/>
    <s v="Credit Card"/>
    <n v="103.36"/>
  </r>
  <r>
    <s v="255c5bab-ab3f-48b7-aaca-982d370d2e60"/>
    <x v="2777"/>
    <x v="2"/>
    <s v="Clothing"/>
    <s v="Shirt"/>
    <n v="4"/>
    <n v="193.9"/>
    <n v="0.2"/>
    <s v="Retail"/>
    <s v="Bank Transfer"/>
    <n v="620.48"/>
  </r>
  <r>
    <s v="91a8e499-e2a1-4f95-9117-1a8f9b633186"/>
    <x v="2778"/>
    <x v="2"/>
    <s v="Groceries"/>
    <s v="Milk"/>
    <n v="2"/>
    <n v="269.88"/>
    <n v="0.05"/>
    <s v="Wholesale"/>
    <s v="Bank Transfer"/>
    <n v="512.77"/>
  </r>
  <r>
    <s v="3a3c9852-5705-4d85-98a0-397578731e9a"/>
    <x v="2779"/>
    <x v="0"/>
    <s v="Furniture"/>
    <s v="Table"/>
    <n v="8"/>
    <n v="11.66"/>
    <n v="0.15"/>
    <s v="Retail"/>
    <s v="Credit Card"/>
    <n v="79.290000000000006"/>
  </r>
  <r>
    <s v="9ef28612-b12c-4026-843f-cc8793db5fa3"/>
    <x v="2780"/>
    <x v="4"/>
    <s v="Clothing"/>
    <s v="Shoes"/>
    <n v="4"/>
    <n v="391.25"/>
    <n v="0.15"/>
    <s v="Wholesale"/>
    <s v="Cash"/>
    <n v="1330.25"/>
  </r>
  <r>
    <s v="223ead17-e002-4310-a9bc-ce12a42e4eec"/>
    <x v="2781"/>
    <x v="4"/>
    <s v="Clothing"/>
    <s v="Shirt"/>
    <n v="3"/>
    <n v="463.72"/>
    <n v="0.15"/>
    <s v="Wholesale"/>
    <s v="Credit Card"/>
    <n v="1182.49"/>
  </r>
  <r>
    <s v="b9506a4a-2098-431f-bd46-b8b73b9309a8"/>
    <x v="2782"/>
    <x v="3"/>
    <s v="Furniture"/>
    <s v="Sofa"/>
    <n v="3"/>
    <n v="422.54"/>
    <n v="0"/>
    <s v="Retail"/>
    <s v="Bank Transfer"/>
    <n v="1267.6199999999999"/>
  </r>
  <r>
    <s v="1994e781-c036-4c4f-a776-a958ee14a560"/>
    <x v="2783"/>
    <x v="4"/>
    <s v="Furniture"/>
    <s v="Table"/>
    <n v="6"/>
    <n v="23.41"/>
    <n v="0.05"/>
    <s v="Wholesale"/>
    <s v="Bank Transfer"/>
    <n v="133.44"/>
  </r>
  <r>
    <s v="93176b20-e244-4bbc-8bac-137219899dbe"/>
    <x v="2784"/>
    <x v="2"/>
    <s v="Electronics"/>
    <s v="Phone"/>
    <n v="6"/>
    <n v="264.63"/>
    <n v="0.05"/>
    <s v="Retail"/>
    <s v="E-Wallet"/>
    <n v="1508.39"/>
  </r>
  <r>
    <s v="62064d15-59e4-4e65-9f3d-8dc1ef661da5"/>
    <x v="2785"/>
    <x v="2"/>
    <s v="Furniture"/>
    <s v="Table"/>
    <n v="6"/>
    <n v="407.94"/>
    <n v="0"/>
    <s v="Retail"/>
    <s v="E-Wallet"/>
    <n v="2447.64"/>
  </r>
  <r>
    <s v="dcfaaa9e-639e-4d01-8cb4-90a85d5496b8"/>
    <x v="2786"/>
    <x v="2"/>
    <s v="Electronics"/>
    <s v="Laptop"/>
    <n v="6"/>
    <n v="175.34"/>
    <n v="0"/>
    <s v="Retail"/>
    <s v="Credit Card"/>
    <n v="1052.04"/>
  </r>
  <r>
    <s v="e7469a96-48f5-4711-8a0c-5fac7650a510"/>
    <x v="2787"/>
    <x v="3"/>
    <s v="Clothing"/>
    <s v="Shoes"/>
    <n v="8"/>
    <n v="449.03"/>
    <n v="0"/>
    <s v="Online"/>
    <s v="E-Wallet"/>
    <n v="3592.24"/>
  </r>
  <r>
    <s v="17467ec4-ab58-4c0f-81eb-9ba8d844ff54"/>
    <x v="2788"/>
    <x v="2"/>
    <s v="Furniture"/>
    <s v="Table"/>
    <n v="8"/>
    <n v="444.01"/>
    <n v="0.1"/>
    <s v="Wholesale"/>
    <s v="Bank Transfer"/>
    <n v="3196.87"/>
  </r>
  <r>
    <s v="84c86a3c-d61e-4a22-a475-c06f25897232"/>
    <x v="2789"/>
    <x v="4"/>
    <s v="Furniture"/>
    <s v="Sofa"/>
    <n v="9"/>
    <n v="75.14"/>
    <n v="0.15"/>
    <s v="Online"/>
    <s v="E-Wallet"/>
    <n v="574.82000000000005"/>
  </r>
  <r>
    <s v="d53c47d0-f21d-4f0c-b408-8e3871f4942f"/>
    <x v="2790"/>
    <x v="0"/>
    <s v="Electronics"/>
    <s v="Laptop"/>
    <n v="1"/>
    <n v="249.35"/>
    <n v="0.1"/>
    <s v="Online"/>
    <s v="E-Wallet"/>
    <n v="224.42"/>
  </r>
  <r>
    <s v="f63c72e3-58cc-4be5-a9bb-9422b369dec1"/>
    <x v="2791"/>
    <x v="0"/>
    <s v="Clothing"/>
    <s v="Shoes"/>
    <n v="8"/>
    <n v="17.71"/>
    <n v="0.05"/>
    <s v="Wholesale"/>
    <s v="E-Wallet"/>
    <n v="134.6"/>
  </r>
  <r>
    <s v="f36d3955-097e-4594-944d-62e2056746bc"/>
    <x v="2792"/>
    <x v="1"/>
    <s v="Electronics"/>
    <s v="TV"/>
    <n v="5"/>
    <n v="144.52000000000001"/>
    <n v="0"/>
    <s v="Wholesale"/>
    <s v="Bank Transfer"/>
    <n v="722.6"/>
  </r>
  <r>
    <s v="53698487-4524-41e4-bf59-0261c5502974"/>
    <x v="2793"/>
    <x v="4"/>
    <s v="Furniture"/>
    <s v="Table"/>
    <n v="3"/>
    <n v="406.88"/>
    <n v="0.15"/>
    <s v="Retail"/>
    <s v="Credit Card"/>
    <n v="1037.54"/>
  </r>
  <r>
    <s v="42847cdb-d75e-45d0-b41c-65d62c4213f0"/>
    <x v="2794"/>
    <x v="2"/>
    <s v="Clothing"/>
    <s v="Shoes"/>
    <n v="3"/>
    <n v="487.69"/>
    <n v="0.2"/>
    <s v="Online"/>
    <s v="Bank Transfer"/>
    <n v="1170.46"/>
  </r>
  <r>
    <s v="b14f01b5-439c-448c-b75b-846b622c8c5e"/>
    <x v="2795"/>
    <x v="0"/>
    <s v="Electronics"/>
    <s v="TV"/>
    <n v="6"/>
    <n v="457.1"/>
    <n v="0.15"/>
    <s v="Wholesale"/>
    <s v="E-Wallet"/>
    <n v="2331.21"/>
  </r>
  <r>
    <s v="a682dbff-1736-4f6b-8d1a-bddffaa1a743"/>
    <x v="2796"/>
    <x v="4"/>
    <s v="Electronics"/>
    <s v="Laptop"/>
    <n v="8"/>
    <n v="26.08"/>
    <n v="0.2"/>
    <s v="Retail"/>
    <s v="Cash"/>
    <n v="166.91"/>
  </r>
  <r>
    <s v="7e0dd025-95f7-4148-90e4-b1d98c8af76a"/>
    <x v="2797"/>
    <x v="0"/>
    <s v="Cosmetics"/>
    <s v="Lipstick"/>
    <n v="2"/>
    <n v="463.73"/>
    <n v="0.15"/>
    <s v="Wholesale"/>
    <s v="Cash"/>
    <n v="788.34"/>
  </r>
  <r>
    <s v="81b182c7-4701-495f-bcce-6ec192b5e3b7"/>
    <x v="2798"/>
    <x v="2"/>
    <s v="Groceries"/>
    <s v="Milk"/>
    <n v="9"/>
    <n v="412.21"/>
    <n v="0"/>
    <s v="Wholesale"/>
    <s v="Bank Transfer"/>
    <n v="3709.89"/>
  </r>
  <r>
    <s v="af472528-aafe-43a3-ab01-5f6ee15ba5ea"/>
    <x v="2799"/>
    <x v="0"/>
    <s v="Cosmetics"/>
    <s v="Lipstick"/>
    <n v="5"/>
    <n v="434.51"/>
    <n v="0.2"/>
    <s v="Retail"/>
    <s v="Cash"/>
    <n v="1738.04"/>
  </r>
  <r>
    <s v="137a43d4-c937-4916-a4f9-5952386f9b56"/>
    <x v="2800"/>
    <x v="1"/>
    <s v="Electronics"/>
    <s v="TV"/>
    <n v="5"/>
    <n v="457.84"/>
    <n v="0.2"/>
    <s v="Wholesale"/>
    <s v="Bank Transfer"/>
    <n v="1831.36"/>
  </r>
  <r>
    <s v="a7561da4-9e5d-4723-a8b3-5a480ff644b6"/>
    <x v="2801"/>
    <x v="1"/>
    <s v="Groceries"/>
    <s v="Rice"/>
    <n v="1"/>
    <n v="246.65"/>
    <n v="0.05"/>
    <s v="Retail"/>
    <s v="Credit Card"/>
    <n v="234.32"/>
  </r>
  <r>
    <s v="d9253b3a-c1a6-48d1-b0c0-ef4ca452dc69"/>
    <x v="2802"/>
    <x v="0"/>
    <s v="Groceries"/>
    <s v="Milk"/>
    <n v="6"/>
    <n v="109.55"/>
    <n v="0.15"/>
    <s v="Online"/>
    <s v="Bank Transfer"/>
    <n v="558.70000000000005"/>
  </r>
  <r>
    <s v="28f14360-134a-4af7-a6a8-e33af76727a0"/>
    <x v="2803"/>
    <x v="4"/>
    <s v="Groceries"/>
    <s v="Milk"/>
    <n v="5"/>
    <n v="15.41"/>
    <n v="0.1"/>
    <s v="Retail"/>
    <s v="Bank Transfer"/>
    <n v="69.34"/>
  </r>
  <r>
    <s v="d71dafa7-0653-4385-8d0f-076c3cac747e"/>
    <x v="2804"/>
    <x v="4"/>
    <s v="Furniture"/>
    <s v="Sofa"/>
    <n v="7"/>
    <n v="16.66"/>
    <n v="0.1"/>
    <s v="Wholesale"/>
    <s v="Bank Transfer"/>
    <n v="104.96"/>
  </r>
  <r>
    <s v="fd672c95-8694-49ff-808f-712be7aa4f83"/>
    <x v="2805"/>
    <x v="4"/>
    <s v="Furniture"/>
    <s v="Sofa"/>
    <n v="7"/>
    <n v="323.04000000000002"/>
    <n v="0.05"/>
    <s v="Online"/>
    <s v="E-Wallet"/>
    <n v="2148.2199999999998"/>
  </r>
  <r>
    <s v="14666f9d-fc29-4105-802d-ff341127097f"/>
    <x v="2806"/>
    <x v="0"/>
    <s v="Clothing"/>
    <s v="Shoes"/>
    <n v="4"/>
    <n v="171.95"/>
    <n v="0.05"/>
    <s v="Online"/>
    <s v="Credit Card"/>
    <n v="653.41"/>
  </r>
  <r>
    <s v="73bae41c-20d4-4f63-88a9-58a01924e4c6"/>
    <x v="2807"/>
    <x v="4"/>
    <s v="Furniture"/>
    <s v="Table"/>
    <n v="5"/>
    <n v="250.47"/>
    <n v="0.05"/>
    <s v="Retail"/>
    <s v="Bank Transfer"/>
    <n v="1189.73"/>
  </r>
  <r>
    <s v="f4ce68e9-9d48-43f3-af3b-65b428bea27c"/>
    <x v="2808"/>
    <x v="2"/>
    <s v="Cosmetics"/>
    <s v="Lipstick"/>
    <n v="8"/>
    <n v="70.010000000000005"/>
    <n v="0"/>
    <s v="Retail"/>
    <s v="E-Wallet"/>
    <n v="560.08000000000004"/>
  </r>
  <r>
    <s v="03074252-438d-4f92-89d9-aed35fcaccd4"/>
    <x v="2809"/>
    <x v="1"/>
    <s v="Electronics"/>
    <s v="Phone"/>
    <n v="2"/>
    <n v="487.88"/>
    <n v="0"/>
    <s v="Retail"/>
    <s v="E-Wallet"/>
    <n v="975.76"/>
  </r>
  <r>
    <s v="1814ad95-bb4b-4724-a85d-310e8542f44e"/>
    <x v="2810"/>
    <x v="2"/>
    <s v="Groceries"/>
    <s v="Rice"/>
    <n v="1"/>
    <n v="69.319999999999993"/>
    <n v="0"/>
    <s v="Online"/>
    <s v="E-Wallet"/>
    <n v="69.319999999999993"/>
  </r>
  <r>
    <s v="f659a5d1-50e9-4b8b-8bdb-7c9ebebec78c"/>
    <x v="2811"/>
    <x v="4"/>
    <s v="Electronics"/>
    <s v="Phone"/>
    <n v="6"/>
    <n v="225.18"/>
    <n v="0"/>
    <s v="Retail"/>
    <s v="E-Wallet"/>
    <n v="1351.08"/>
  </r>
  <r>
    <s v="b2b8a79c-6f19-450d-b13b-3ff5e10d1046"/>
    <x v="2812"/>
    <x v="2"/>
    <s v="Clothing"/>
    <s v="Shoes"/>
    <n v="4"/>
    <n v="224.46"/>
    <n v="0.05"/>
    <s v="Wholesale"/>
    <s v="E-Wallet"/>
    <n v="852.95"/>
  </r>
  <r>
    <s v="e4a3e67e-ea14-4a40-9ed7-51bcd5210eaf"/>
    <x v="2813"/>
    <x v="4"/>
    <s v="Electronics"/>
    <s v="TV"/>
    <n v="3"/>
    <n v="9.2799999999999994"/>
    <n v="0.05"/>
    <s v="Online"/>
    <s v="Credit Card"/>
    <n v="26.45"/>
  </r>
  <r>
    <s v="fb6a0409-c7b4-4a3c-90fc-5996a24c233c"/>
    <x v="2814"/>
    <x v="0"/>
    <s v="Groceries"/>
    <s v="Milk"/>
    <n v="7"/>
    <n v="335.56"/>
    <n v="0"/>
    <s v="Retail"/>
    <s v="Credit Card"/>
    <n v="2348.92"/>
  </r>
  <r>
    <s v="bff99764-0172-4046-b09e-28a35854a463"/>
    <x v="2815"/>
    <x v="2"/>
    <s v="Groceries"/>
    <s v="Rice"/>
    <n v="8"/>
    <n v="271.41000000000003"/>
    <n v="0"/>
    <s v="Online"/>
    <s v="Cash"/>
    <n v="2171.2800000000002"/>
  </r>
  <r>
    <s v="5304c384-a3e8-45fd-a916-565f140b329d"/>
    <x v="2816"/>
    <x v="0"/>
    <s v="Clothing"/>
    <s v="Shoes"/>
    <n v="4"/>
    <n v="251.26"/>
    <n v="0.2"/>
    <s v="Wholesale"/>
    <s v="Credit Card"/>
    <n v="804.03"/>
  </r>
  <r>
    <s v="1cd9eeb2-c209-4253-a47f-676d2915f098"/>
    <x v="2817"/>
    <x v="0"/>
    <s v="Groceries"/>
    <s v="Rice"/>
    <n v="6"/>
    <n v="409.95"/>
    <n v="0.15"/>
    <s v="Wholesale"/>
    <s v="Cash"/>
    <n v="2090.7399999999998"/>
  </r>
  <r>
    <s v="6f668fd6-f4f7-4b7d-9506-7b4103bee55d"/>
    <x v="2818"/>
    <x v="3"/>
    <s v="Clothing"/>
    <s v="Shirt"/>
    <n v="2"/>
    <n v="124.36"/>
    <n v="0.2"/>
    <s v="Wholesale"/>
    <s v="Cash"/>
    <n v="198.98"/>
  </r>
  <r>
    <s v="05dd7e7e-ce10-43a6-8bd0-81020a3091ba"/>
    <x v="2819"/>
    <x v="4"/>
    <s v="Cosmetics"/>
    <s v="Lipstick"/>
    <n v="8"/>
    <n v="431.24"/>
    <n v="0.15"/>
    <s v="Retail"/>
    <s v="E-Wallet"/>
    <n v="2932.43"/>
  </r>
  <r>
    <s v="7c005302-d291-40d2-a969-3aa735836ff3"/>
    <x v="2820"/>
    <x v="1"/>
    <s v="Furniture"/>
    <s v="Sofa"/>
    <n v="6"/>
    <n v="433.07"/>
    <n v="0"/>
    <s v="Retail"/>
    <s v="Credit Card"/>
    <n v="2598.42"/>
  </r>
  <r>
    <s v="9bfe70c5-37cf-4475-b80f-3d88e6c482a4"/>
    <x v="2821"/>
    <x v="4"/>
    <s v="Cosmetics"/>
    <s v="Lipstick"/>
    <n v="9"/>
    <n v="414.3"/>
    <n v="0"/>
    <s v="Online"/>
    <s v="Credit Card"/>
    <n v="3728.7"/>
  </r>
  <r>
    <s v="43be54e2-94a7-42b3-ac8e-6eba3288b491"/>
    <x v="2822"/>
    <x v="1"/>
    <s v="Electronics"/>
    <s v="Phone"/>
    <n v="6"/>
    <n v="173.99"/>
    <n v="0"/>
    <s v="Retail"/>
    <s v="E-Wallet"/>
    <n v="1043.94"/>
  </r>
  <r>
    <s v="bfd3534e-f686-4858-9e1d-87ddda7bea45"/>
    <x v="2823"/>
    <x v="4"/>
    <s v="Groceries"/>
    <s v="Rice"/>
    <n v="6"/>
    <n v="85.47"/>
    <n v="0.2"/>
    <s v="Online"/>
    <s v="Bank Transfer"/>
    <n v="410.26"/>
  </r>
  <r>
    <s v="97db212c-0bc8-4c8e-924e-5f34c70d1871"/>
    <x v="2824"/>
    <x v="0"/>
    <s v="Electronics"/>
    <s v="Laptop"/>
    <n v="2"/>
    <n v="240.21"/>
    <n v="0.05"/>
    <s v="Retail"/>
    <s v="E-Wallet"/>
    <n v="456.4"/>
  </r>
  <r>
    <s v="a2ebb415-95fa-4eda-8a94-fa8a7d517fe2"/>
    <x v="2825"/>
    <x v="2"/>
    <s v="Furniture"/>
    <s v="Sofa"/>
    <n v="5"/>
    <n v="133.62"/>
    <n v="0.15"/>
    <s v="Wholesale"/>
    <s v="Cash"/>
    <n v="567.88"/>
  </r>
  <r>
    <s v="934cf455-ba49-4adb-b99e-2916f793a936"/>
    <x v="2826"/>
    <x v="2"/>
    <s v="Electronics"/>
    <s v="Phone"/>
    <n v="9"/>
    <n v="30.83"/>
    <n v="0.2"/>
    <s v="Retail"/>
    <s v="Credit Card"/>
    <n v="221.98"/>
  </r>
  <r>
    <s v="dfebef3c-73b5-44de-a9a0-d4441510f9ff"/>
    <x v="2827"/>
    <x v="3"/>
    <s v="Clothing"/>
    <s v="Shirt"/>
    <n v="1"/>
    <n v="143.34"/>
    <n v="0"/>
    <s v="Retail"/>
    <s v="Credit Card"/>
    <n v="143.34"/>
  </r>
  <r>
    <s v="c63a63e8-ba4a-4faa-b2cb-4dbea00890e6"/>
    <x v="2828"/>
    <x v="1"/>
    <s v="Clothing"/>
    <s v="Shirt"/>
    <n v="4"/>
    <n v="237.22"/>
    <n v="0.05"/>
    <s v="Retail"/>
    <s v="Cash"/>
    <n v="901.44"/>
  </r>
  <r>
    <s v="025713a2-ec17-4344-a397-c75493d9a844"/>
    <x v="2829"/>
    <x v="1"/>
    <s v="Electronics"/>
    <s v="Laptop"/>
    <n v="3"/>
    <n v="60.8"/>
    <n v="0.2"/>
    <s v="Wholesale"/>
    <s v="Cash"/>
    <n v="145.91999999999999"/>
  </r>
  <r>
    <s v="b122d259-51fa-469a-a957-31bc86d520c1"/>
    <x v="2830"/>
    <x v="1"/>
    <s v="Groceries"/>
    <s v="Milk"/>
    <n v="1"/>
    <n v="472.45"/>
    <n v="0.15"/>
    <s v="Online"/>
    <s v="Cash"/>
    <n v="401.58"/>
  </r>
  <r>
    <s v="37486e1b-ae5c-4e2b-a789-2fb7e1f6bb4b"/>
    <x v="2831"/>
    <x v="0"/>
    <s v="Groceries"/>
    <s v="Rice"/>
    <n v="1"/>
    <n v="329.77"/>
    <n v="0"/>
    <s v="Retail"/>
    <s v="E-Wallet"/>
    <n v="329.77"/>
  </r>
  <r>
    <s v="ade3e744-5130-41d2-85e8-a2958914f4f3"/>
    <x v="2832"/>
    <x v="1"/>
    <s v="Clothing"/>
    <s v="Shirt"/>
    <n v="1"/>
    <n v="72.489999999999995"/>
    <n v="0.15"/>
    <s v="Wholesale"/>
    <s v="Bank Transfer"/>
    <n v="61.62"/>
  </r>
  <r>
    <s v="86af0810-906a-4098-b97f-5fddcb2f64f8"/>
    <x v="2833"/>
    <x v="2"/>
    <s v="Furniture"/>
    <s v="Sofa"/>
    <n v="1"/>
    <n v="406.97"/>
    <n v="0"/>
    <s v="Retail"/>
    <s v="Cash"/>
    <n v="406.97"/>
  </r>
  <r>
    <s v="9cabb450-318c-48e7-9888-8c64b5aa39f3"/>
    <x v="2834"/>
    <x v="0"/>
    <s v="Electronics"/>
    <s v="Phone"/>
    <n v="2"/>
    <n v="464.4"/>
    <n v="0"/>
    <s v="Retail"/>
    <s v="Cash"/>
    <n v="928.8"/>
  </r>
  <r>
    <s v="eaab72ed-9f59-41ab-af86-1534cf2a50e2"/>
    <x v="2835"/>
    <x v="4"/>
    <s v="Electronics"/>
    <s v="Laptop"/>
    <n v="5"/>
    <n v="135.08000000000001"/>
    <n v="0.1"/>
    <s v="Wholesale"/>
    <s v="E-Wallet"/>
    <n v="607.86"/>
  </r>
  <r>
    <s v="8f63661a-a9d8-40fa-8663-ec8c62453351"/>
    <x v="2836"/>
    <x v="1"/>
    <s v="Groceries"/>
    <s v="Milk"/>
    <n v="2"/>
    <n v="75.91"/>
    <n v="0.15"/>
    <s v="Retail"/>
    <s v="Cash"/>
    <n v="129.05000000000001"/>
  </r>
  <r>
    <s v="bf4b304a-e8fa-4302-a68e-47f6023db306"/>
    <x v="2837"/>
    <x v="1"/>
    <s v="Groceries"/>
    <s v="Milk"/>
    <n v="4"/>
    <n v="164.63"/>
    <n v="0.05"/>
    <s v="Retail"/>
    <s v="Cash"/>
    <n v="625.59"/>
  </r>
  <r>
    <s v="b9070c6a-28a4-4f1d-8d27-887d72894497"/>
    <x v="2838"/>
    <x v="4"/>
    <s v="Clothing"/>
    <s v="Shoes"/>
    <n v="9"/>
    <n v="416.96"/>
    <n v="0"/>
    <s v="Retail"/>
    <s v="Credit Card"/>
    <n v="3752.64"/>
  </r>
  <r>
    <s v="5179ad2e-a27a-4a86-8454-cab356a8f6f2"/>
    <x v="2839"/>
    <x v="1"/>
    <s v="Electronics"/>
    <s v="Phone"/>
    <n v="3"/>
    <n v="91.67"/>
    <n v="0.05"/>
    <s v="Retail"/>
    <s v="Cash"/>
    <n v="261.26"/>
  </r>
  <r>
    <s v="9dcecff3-99ff-47bb-9186-7e9663fc103d"/>
    <x v="2840"/>
    <x v="4"/>
    <s v="Furniture"/>
    <s v="Sofa"/>
    <n v="2"/>
    <n v="390.78"/>
    <n v="0.2"/>
    <s v="Retail"/>
    <s v="Bank Transfer"/>
    <n v="625.25"/>
  </r>
  <r>
    <s v="b9c7772b-7c48-48d6-bee2-4a8ff644723e"/>
    <x v="2841"/>
    <x v="0"/>
    <s v="Clothing"/>
    <s v="Shirt"/>
    <n v="4"/>
    <n v="359.55"/>
    <n v="0"/>
    <s v="Wholesale"/>
    <s v="Bank Transfer"/>
    <n v="1438.2"/>
  </r>
  <r>
    <s v="5cc271ba-55db-453c-8f67-bd749f49fe0c"/>
    <x v="2842"/>
    <x v="2"/>
    <s v="Clothing"/>
    <s v="Shoes"/>
    <n v="9"/>
    <n v="327.43"/>
    <n v="0"/>
    <s v="Wholesale"/>
    <s v="Cash"/>
    <n v="2946.87"/>
  </r>
  <r>
    <s v="44d14fa2-bd70-40b9-8ff6-6b432561c9b4"/>
    <x v="2843"/>
    <x v="4"/>
    <s v="Furniture"/>
    <s v="Table"/>
    <n v="4"/>
    <n v="219.49"/>
    <n v="0"/>
    <s v="Retail"/>
    <s v="E-Wallet"/>
    <n v="877.96"/>
  </r>
  <r>
    <s v="95e7c25e-820f-49c3-826f-3ec02c0892d0"/>
    <x v="2844"/>
    <x v="3"/>
    <s v="Furniture"/>
    <s v="Sofa"/>
    <n v="5"/>
    <n v="186.55"/>
    <n v="0.05"/>
    <s v="Retail"/>
    <s v="Cash"/>
    <n v="886.11"/>
  </r>
  <r>
    <s v="4a7516ed-5ee5-4433-b244-e3e6cad0f5ed"/>
    <x v="2845"/>
    <x v="4"/>
    <s v="Groceries"/>
    <s v="Rice"/>
    <n v="4"/>
    <n v="47.2"/>
    <n v="0.1"/>
    <s v="Online"/>
    <s v="Credit Card"/>
    <n v="169.92"/>
  </r>
  <r>
    <s v="2070b394-4a42-4ba6-b994-902fa3dd1945"/>
    <x v="2846"/>
    <x v="1"/>
    <s v="Electronics"/>
    <s v="Phone"/>
    <n v="8"/>
    <n v="181.89"/>
    <n v="0.15"/>
    <s v="Wholesale"/>
    <s v="Bank Transfer"/>
    <n v="1236.8499999999999"/>
  </r>
  <r>
    <s v="be7089d9-32f3-433d-a99c-38366174ed8d"/>
    <x v="2847"/>
    <x v="0"/>
    <s v="Electronics"/>
    <s v="Laptop"/>
    <n v="4"/>
    <n v="302.91000000000003"/>
    <n v="0"/>
    <s v="Retail"/>
    <s v="Credit Card"/>
    <n v="1211.6400000000001"/>
  </r>
  <r>
    <s v="4e80d87a-f99e-4b0a-9463-18793acc3141"/>
    <x v="2848"/>
    <x v="0"/>
    <s v="Clothing"/>
    <s v="Shirt"/>
    <n v="2"/>
    <n v="449.61"/>
    <n v="0.15"/>
    <s v="Online"/>
    <s v="E-Wallet"/>
    <n v="764.34"/>
  </r>
  <r>
    <s v="41769248-5776-4a71-8c38-29377a285fbd"/>
    <x v="2849"/>
    <x v="4"/>
    <s v="Furniture"/>
    <s v="Table"/>
    <n v="4"/>
    <n v="417.4"/>
    <n v="0.15"/>
    <s v="Wholesale"/>
    <s v="Credit Card"/>
    <n v="1419.16"/>
  </r>
  <r>
    <s v="54071aad-9d7f-41e0-9c19-20d6b25309d9"/>
    <x v="2850"/>
    <x v="2"/>
    <s v="Groceries"/>
    <s v="Rice"/>
    <n v="2"/>
    <n v="20.95"/>
    <n v="0.15"/>
    <s v="Online"/>
    <s v="E-Wallet"/>
    <n v="35.61"/>
  </r>
  <r>
    <s v="62bda8fa-4116-405a-bb8c-7b36ef026dfc"/>
    <x v="2851"/>
    <x v="3"/>
    <s v="Electronics"/>
    <s v="Laptop"/>
    <n v="9"/>
    <n v="73.739999999999995"/>
    <n v="0.05"/>
    <s v="Online"/>
    <s v="Bank Transfer"/>
    <n v="630.48"/>
  </r>
  <r>
    <s v="dbe98cb5-41cf-40ce-b7b4-610694a5d0bf"/>
    <x v="2852"/>
    <x v="0"/>
    <s v="Clothing"/>
    <s v="Shirt"/>
    <n v="8"/>
    <n v="425"/>
    <n v="0.15"/>
    <s v="Retail"/>
    <s v="Credit Card"/>
    <n v="2890"/>
  </r>
  <r>
    <s v="f5683eb6-3a69-442e-8efb-f4779888433a"/>
    <x v="2853"/>
    <x v="1"/>
    <s v="Electronics"/>
    <s v="TV"/>
    <n v="9"/>
    <n v="469.96"/>
    <n v="0.2"/>
    <s v="Retail"/>
    <s v="Credit Card"/>
    <n v="3383.71"/>
  </r>
  <r>
    <s v="eeb462f5-23ca-4435-a3ae-3b078cf297a8"/>
    <x v="2854"/>
    <x v="1"/>
    <s v="Electronics"/>
    <s v="TV"/>
    <n v="4"/>
    <n v="32.630000000000003"/>
    <n v="0.05"/>
    <s v="Wholesale"/>
    <s v="Cash"/>
    <n v="123.99"/>
  </r>
  <r>
    <s v="ec53abdb-4096-4d13-9b8b-8c82e01ebe3f"/>
    <x v="2855"/>
    <x v="2"/>
    <s v="Groceries"/>
    <s v="Milk"/>
    <n v="1"/>
    <n v="352.12"/>
    <n v="0.05"/>
    <s v="Online"/>
    <s v="E-Wallet"/>
    <n v="334.51"/>
  </r>
  <r>
    <s v="6d0cb82a-4316-4597-9448-7d33ae930702"/>
    <x v="2856"/>
    <x v="0"/>
    <s v="Furniture"/>
    <s v="Table"/>
    <n v="3"/>
    <n v="186.04"/>
    <n v="0.2"/>
    <s v="Online"/>
    <s v="Cash"/>
    <n v="446.5"/>
  </r>
  <r>
    <s v="3115888f-caea-404d-a77a-9e4e736647d5"/>
    <x v="2857"/>
    <x v="4"/>
    <s v="Furniture"/>
    <s v="Table"/>
    <n v="7"/>
    <n v="185.32"/>
    <n v="0.1"/>
    <s v="Retail"/>
    <s v="E-Wallet"/>
    <n v="1167.52"/>
  </r>
  <r>
    <s v="8479073a-ffaa-4b84-882b-a92fc37f86d0"/>
    <x v="2858"/>
    <x v="1"/>
    <s v="Electronics"/>
    <s v="TV"/>
    <n v="1"/>
    <n v="323.12"/>
    <n v="0.1"/>
    <s v="Wholesale"/>
    <s v="Cash"/>
    <n v="290.81"/>
  </r>
  <r>
    <s v="5a12b727-b98a-4c31-a7ec-b35dde08a81c"/>
    <x v="2859"/>
    <x v="2"/>
    <s v="Clothing"/>
    <s v="Shoes"/>
    <n v="8"/>
    <n v="406.06"/>
    <n v="0"/>
    <s v="Retail"/>
    <s v="Bank Transfer"/>
    <n v="3248.48"/>
  </r>
  <r>
    <s v="f40bfe3f-0a90-4b02-9686-d734d6be3f43"/>
    <x v="2860"/>
    <x v="0"/>
    <s v="Clothing"/>
    <s v="Shoes"/>
    <n v="9"/>
    <n v="141.04"/>
    <n v="0.1"/>
    <s v="Wholesale"/>
    <s v="Credit Card"/>
    <n v="1142.42"/>
  </r>
  <r>
    <s v="243312b5-fe0c-411e-8315-45007c35770e"/>
    <x v="2861"/>
    <x v="0"/>
    <s v="Groceries"/>
    <s v="Milk"/>
    <n v="8"/>
    <n v="354.15"/>
    <n v="0"/>
    <s v="Online"/>
    <s v="Cash"/>
    <n v="2833.2"/>
  </r>
  <r>
    <s v="25a38702-b1ed-4fb5-b251-120993048d2f"/>
    <x v="2862"/>
    <x v="0"/>
    <s v="Clothing"/>
    <s v="Shirt"/>
    <n v="5"/>
    <n v="319.76"/>
    <n v="0.15"/>
    <s v="Wholesale"/>
    <s v="Credit Card"/>
    <n v="1358.98"/>
  </r>
  <r>
    <s v="80bf8aa0-8c29-4841-8378-9b77606ef483"/>
    <x v="2863"/>
    <x v="0"/>
    <s v="Clothing"/>
    <s v="Shoes"/>
    <n v="9"/>
    <n v="261.07"/>
    <n v="0"/>
    <s v="Online"/>
    <s v="E-Wallet"/>
    <n v="2349.63"/>
  </r>
  <r>
    <s v="d9c07bf1-0f36-4562-ac8e-afebf5a860b8"/>
    <x v="2864"/>
    <x v="0"/>
    <s v="Clothing"/>
    <s v="Shoes"/>
    <n v="4"/>
    <n v="303.2"/>
    <n v="0.1"/>
    <s v="Wholesale"/>
    <s v="E-Wallet"/>
    <n v="1091.52"/>
  </r>
  <r>
    <s v="64ccfd54-c0ad-4409-954e-51a6e716a6ca"/>
    <x v="2865"/>
    <x v="1"/>
    <s v="Cosmetics"/>
    <s v="Lipstick"/>
    <n v="9"/>
    <n v="13.94"/>
    <n v="0"/>
    <s v="Retail"/>
    <s v="Bank Transfer"/>
    <n v="125.46"/>
  </r>
  <r>
    <s v="9b8a0438-f2cf-4b1a-be58-cc24699245fc"/>
    <x v="2866"/>
    <x v="2"/>
    <s v="Cosmetics"/>
    <s v="Lipstick"/>
    <n v="1"/>
    <n v="7.01"/>
    <n v="0.05"/>
    <s v="Retail"/>
    <s v="Bank Transfer"/>
    <n v="6.66"/>
  </r>
  <r>
    <s v="2cb4c912-cab1-4c02-9104-18f0ec95c738"/>
    <x v="2867"/>
    <x v="0"/>
    <s v="Furniture"/>
    <s v="Sofa"/>
    <n v="3"/>
    <n v="277.47000000000003"/>
    <n v="0.1"/>
    <s v="Retail"/>
    <s v="Credit Card"/>
    <n v="749.17"/>
  </r>
  <r>
    <s v="e677d520-5dd3-412d-b4ed-b5ace87815f5"/>
    <x v="2868"/>
    <x v="3"/>
    <s v="Cosmetics"/>
    <s v="Lipstick"/>
    <n v="4"/>
    <n v="264.43"/>
    <n v="0"/>
    <s v="Wholesale"/>
    <s v="Cash"/>
    <n v="1057.72"/>
  </r>
  <r>
    <s v="95f7dad7-52c4-4860-bdae-a7a99d826d66"/>
    <x v="2869"/>
    <x v="3"/>
    <s v="Clothing"/>
    <s v="Shirt"/>
    <n v="1"/>
    <n v="40.31"/>
    <n v="0.1"/>
    <s v="Online"/>
    <s v="Bank Transfer"/>
    <n v="36.28"/>
  </r>
  <r>
    <s v="f6075bd9-c269-4c63-b300-8ca501d63324"/>
    <x v="2870"/>
    <x v="2"/>
    <s v="Clothing"/>
    <s v="Shirt"/>
    <n v="6"/>
    <n v="248.55"/>
    <n v="0.2"/>
    <s v="Retail"/>
    <s v="Credit Card"/>
    <n v="1193.04"/>
  </r>
  <r>
    <s v="53b13d59-051a-4be9-b2cd-9f2b091c4552"/>
    <x v="2871"/>
    <x v="4"/>
    <s v="Cosmetics"/>
    <s v="Lipstick"/>
    <n v="4"/>
    <n v="379.98"/>
    <n v="0.1"/>
    <s v="Wholesale"/>
    <s v="Cash"/>
    <n v="1367.93"/>
  </r>
  <r>
    <s v="80e057e7-3adb-43e2-a9dd-42f577866669"/>
    <x v="2872"/>
    <x v="4"/>
    <s v="Groceries"/>
    <s v="Rice"/>
    <n v="4"/>
    <n v="272.89999999999998"/>
    <n v="0.2"/>
    <s v="Wholesale"/>
    <s v="Bank Transfer"/>
    <n v="873.28"/>
  </r>
  <r>
    <s v="577d51cf-000f-41ce-8a94-771444e045a7"/>
    <x v="2873"/>
    <x v="4"/>
    <s v="Electronics"/>
    <s v="Laptop"/>
    <n v="1"/>
    <n v="261.22000000000003"/>
    <n v="0"/>
    <s v="Retail"/>
    <s v="Credit Card"/>
    <n v="261.22000000000003"/>
  </r>
  <r>
    <s v="faddc9e5-620a-4014-8be8-7ee026b48118"/>
    <x v="2874"/>
    <x v="3"/>
    <s v="Groceries"/>
    <s v="Milk"/>
    <n v="5"/>
    <n v="360.36"/>
    <n v="0.2"/>
    <s v="Retail"/>
    <s v="Credit Card"/>
    <n v="1441.44"/>
  </r>
  <r>
    <s v="328c323c-1586-46a7-91a0-51e4ca53667d"/>
    <x v="2875"/>
    <x v="4"/>
    <s v="Clothing"/>
    <s v="Shirt"/>
    <n v="9"/>
    <n v="90.06"/>
    <n v="0.1"/>
    <s v="Retail"/>
    <s v="Bank Transfer"/>
    <n v="729.49"/>
  </r>
  <r>
    <s v="154d6b05-22ce-4bc9-8948-f483590c1213"/>
    <x v="2876"/>
    <x v="1"/>
    <s v="Electronics"/>
    <s v="TV"/>
    <n v="6"/>
    <n v="231.45"/>
    <n v="0.05"/>
    <s v="Retail"/>
    <s v="Bank Transfer"/>
    <n v="1319.26"/>
  </r>
  <r>
    <s v="22733664-4631-4d5a-971d-f94df2f5f215"/>
    <x v="2877"/>
    <x v="0"/>
    <s v="Clothing"/>
    <s v="Shirt"/>
    <n v="8"/>
    <n v="78.28"/>
    <n v="0.2"/>
    <s v="Wholesale"/>
    <s v="Bank Transfer"/>
    <n v="500.99"/>
  </r>
  <r>
    <s v="170c3f0d-7372-4b40-98ad-97c852a94d3c"/>
    <x v="2878"/>
    <x v="3"/>
    <s v="Furniture"/>
    <s v="Sofa"/>
    <n v="4"/>
    <n v="264.3"/>
    <n v="0.1"/>
    <s v="Online"/>
    <s v="E-Wallet"/>
    <n v="951.48"/>
  </r>
  <r>
    <s v="3256ede2-4c27-40e6-834e-88dc17b2c697"/>
    <x v="2879"/>
    <x v="2"/>
    <s v="Clothing"/>
    <s v="Shirt"/>
    <n v="9"/>
    <n v="298.01"/>
    <n v="0.05"/>
    <s v="Online"/>
    <s v="Cash"/>
    <n v="2547.9899999999998"/>
  </r>
  <r>
    <s v="5093df93-dce1-4a26-979b-e31a8402fd60"/>
    <x v="2880"/>
    <x v="2"/>
    <s v="Furniture"/>
    <s v="Table"/>
    <n v="7"/>
    <n v="65.23"/>
    <n v="0.15"/>
    <s v="Wholesale"/>
    <s v="Bank Transfer"/>
    <n v="388.12"/>
  </r>
  <r>
    <s v="715de3ee-1df1-4bb7-b7ff-874e5e473691"/>
    <x v="2881"/>
    <x v="0"/>
    <s v="Electronics"/>
    <s v="TV"/>
    <n v="7"/>
    <n v="42.38"/>
    <n v="0.2"/>
    <s v="Online"/>
    <s v="Cash"/>
    <n v="237.33"/>
  </r>
  <r>
    <s v="04a496ce-1a3c-4f52-a42e-fba435173e2f"/>
    <x v="2882"/>
    <x v="3"/>
    <s v="Electronics"/>
    <s v="Laptop"/>
    <n v="8"/>
    <n v="87.53"/>
    <n v="0.2"/>
    <s v="Wholesale"/>
    <s v="Credit Card"/>
    <n v="560.19000000000005"/>
  </r>
  <r>
    <s v="cd536dab-63db-4a68-ac14-ee7df5a7a396"/>
    <x v="2883"/>
    <x v="4"/>
    <s v="Clothing"/>
    <s v="Shirt"/>
    <n v="2"/>
    <n v="295.24"/>
    <n v="0"/>
    <s v="Wholesale"/>
    <s v="Cash"/>
    <n v="590.48"/>
  </r>
  <r>
    <s v="d48d273d-0099-4587-baa1-fe3904b8f212"/>
    <x v="2884"/>
    <x v="4"/>
    <s v="Cosmetics"/>
    <s v="Lipstick"/>
    <n v="6"/>
    <n v="98.86"/>
    <n v="0.15"/>
    <s v="Wholesale"/>
    <s v="Bank Transfer"/>
    <n v="504.19"/>
  </r>
  <r>
    <s v="3740c714-deb8-4c44-8a31-c1a687aab16d"/>
    <x v="2885"/>
    <x v="1"/>
    <s v="Clothing"/>
    <s v="Shirt"/>
    <n v="7"/>
    <n v="141.25"/>
    <n v="0"/>
    <s v="Online"/>
    <s v="Credit Card"/>
    <n v="988.75"/>
  </r>
  <r>
    <s v="ffa10857-0285-493b-9f48-9856472b3bd1"/>
    <x v="2886"/>
    <x v="1"/>
    <s v="Groceries"/>
    <s v="Milk"/>
    <n v="3"/>
    <n v="352.76"/>
    <n v="0"/>
    <s v="Wholesale"/>
    <s v="Bank Transfer"/>
    <n v="1058.28"/>
  </r>
  <r>
    <s v="7e41327e-9ed4-4587-a57a-2da4c1b370b4"/>
    <x v="2887"/>
    <x v="4"/>
    <s v="Furniture"/>
    <s v="Sofa"/>
    <n v="8"/>
    <n v="127.93"/>
    <n v="0.1"/>
    <s v="Wholesale"/>
    <s v="Bank Transfer"/>
    <n v="921.1"/>
  </r>
  <r>
    <s v="97948109-e9bb-43ab-ac83-f4dbdca1034b"/>
    <x v="2888"/>
    <x v="2"/>
    <s v="Groceries"/>
    <s v="Milk"/>
    <n v="1"/>
    <n v="201.78"/>
    <n v="0"/>
    <s v="Retail"/>
    <s v="Credit Card"/>
    <n v="201.78"/>
  </r>
  <r>
    <s v="c407b609-8ad0-4895-841a-83ab9c609f15"/>
    <x v="2889"/>
    <x v="2"/>
    <s v="Electronics"/>
    <s v="Laptop"/>
    <n v="1"/>
    <n v="464.78"/>
    <n v="0.2"/>
    <s v="Retail"/>
    <s v="Cash"/>
    <n v="371.82"/>
  </r>
  <r>
    <s v="6cc32c6e-fc90-491e-af20-c12a8ca709ac"/>
    <x v="2890"/>
    <x v="1"/>
    <s v="Electronics"/>
    <s v="Laptop"/>
    <n v="3"/>
    <n v="413.37"/>
    <n v="0"/>
    <s v="Online"/>
    <s v="Cash"/>
    <n v="1240.1099999999999"/>
  </r>
  <r>
    <s v="19953e35-53f8-4808-ae4b-9ac501b052d2"/>
    <x v="2891"/>
    <x v="0"/>
    <s v="Electronics"/>
    <s v="Laptop"/>
    <n v="6"/>
    <n v="131.46"/>
    <n v="0.05"/>
    <s v="Retail"/>
    <s v="Credit Card"/>
    <n v="749.32"/>
  </r>
  <r>
    <s v="5aea1e43-f9f5-4540-895f-d97df1ac6141"/>
    <x v="2892"/>
    <x v="4"/>
    <s v="Furniture"/>
    <s v="Sofa"/>
    <n v="7"/>
    <n v="300.8"/>
    <n v="0.2"/>
    <s v="Retail"/>
    <s v="Bank Transfer"/>
    <n v="1684.48"/>
  </r>
  <r>
    <s v="9d764a0e-751e-4812-88ad-c0d14c00a295"/>
    <x v="2893"/>
    <x v="1"/>
    <s v="Groceries"/>
    <s v="Milk"/>
    <n v="2"/>
    <n v="334.57"/>
    <n v="0.1"/>
    <s v="Retail"/>
    <s v="Cash"/>
    <n v="602.23"/>
  </r>
  <r>
    <s v="0ea923b7-c7ff-453e-8487-9f65b13d72d4"/>
    <x v="2894"/>
    <x v="1"/>
    <s v="Clothing"/>
    <s v="Shoes"/>
    <n v="6"/>
    <n v="450.62"/>
    <n v="0"/>
    <s v="Wholesale"/>
    <s v="Cash"/>
    <n v="2703.72"/>
  </r>
  <r>
    <s v="3c6ba4a7-29f7-4622-ba18-1b484efb8c05"/>
    <x v="2895"/>
    <x v="4"/>
    <s v="Furniture"/>
    <s v="Table"/>
    <n v="5"/>
    <n v="276"/>
    <n v="0.05"/>
    <s v="Retail"/>
    <s v="Bank Transfer"/>
    <n v="1311"/>
  </r>
  <r>
    <s v="01fbaba3-2a16-480b-8150-968fe2f1fb71"/>
    <x v="2896"/>
    <x v="4"/>
    <s v="Electronics"/>
    <s v="Laptop"/>
    <n v="6"/>
    <n v="282.83999999999997"/>
    <n v="0.05"/>
    <s v="Online"/>
    <s v="Cash"/>
    <n v="1612.19"/>
  </r>
  <r>
    <s v="d651a850-bd76-4867-9897-539842898402"/>
    <x v="2897"/>
    <x v="2"/>
    <s v="Groceries"/>
    <s v="Rice"/>
    <n v="1"/>
    <n v="444.78"/>
    <n v="0.2"/>
    <s v="Wholesale"/>
    <s v="Cash"/>
    <n v="355.82"/>
  </r>
  <r>
    <s v="62566931-1508-4aaa-be20-3f82d6638cdd"/>
    <x v="2898"/>
    <x v="0"/>
    <s v="Groceries"/>
    <s v="Milk"/>
    <n v="7"/>
    <n v="31.92"/>
    <n v="0"/>
    <s v="Online"/>
    <s v="E-Wallet"/>
    <n v="223.44"/>
  </r>
  <r>
    <s v="1bc2467c-11b5-45bc-827b-2e79d9ad6f57"/>
    <x v="2899"/>
    <x v="0"/>
    <s v="Groceries"/>
    <s v="Milk"/>
    <n v="8"/>
    <n v="315.93"/>
    <n v="0.05"/>
    <s v="Online"/>
    <s v="E-Wallet"/>
    <n v="2401.0700000000002"/>
  </r>
  <r>
    <s v="e9a2dad2-7caa-48cc-89d9-82ef7d8ef1ac"/>
    <x v="2900"/>
    <x v="4"/>
    <s v="Cosmetics"/>
    <s v="Lipstick"/>
    <n v="7"/>
    <n v="211.24"/>
    <n v="0"/>
    <s v="Online"/>
    <s v="Credit Card"/>
    <n v="1478.68"/>
  </r>
  <r>
    <s v="53aa74ce-7883-4ad1-a7a4-f847416e4b12"/>
    <x v="2901"/>
    <x v="3"/>
    <s v="Electronics"/>
    <s v="Phone"/>
    <n v="9"/>
    <n v="455.33"/>
    <n v="0.2"/>
    <s v="Online"/>
    <s v="Credit Card"/>
    <n v="3278.38"/>
  </r>
  <r>
    <s v="01f9de09-9a6e-45be-8be0-2aa44b55b960"/>
    <x v="2902"/>
    <x v="1"/>
    <s v="Electronics"/>
    <s v="Phone"/>
    <n v="1"/>
    <n v="480.47"/>
    <n v="0.15"/>
    <s v="Online"/>
    <s v="Bank Transfer"/>
    <n v="408.4"/>
  </r>
  <r>
    <s v="78fcd11d-9e5a-4fa9-b060-de810f40b998"/>
    <x v="2903"/>
    <x v="1"/>
    <s v="Electronics"/>
    <s v="TV"/>
    <n v="9"/>
    <n v="89.27"/>
    <n v="0.05"/>
    <s v="Retail"/>
    <s v="E-Wallet"/>
    <n v="763.26"/>
  </r>
  <r>
    <s v="abc42f6a-a30c-4a0b-8d5e-1c9c7514ab83"/>
    <x v="2904"/>
    <x v="4"/>
    <s v="Furniture"/>
    <s v="Sofa"/>
    <n v="3"/>
    <n v="144.33000000000001"/>
    <n v="0.1"/>
    <s v="Retail"/>
    <s v="Credit Card"/>
    <n v="389.69"/>
  </r>
  <r>
    <s v="30359fb3-78b6-4459-ba43-5b73e91a2a7c"/>
    <x v="2905"/>
    <x v="3"/>
    <s v="Electronics"/>
    <s v="Laptop"/>
    <n v="2"/>
    <n v="140.36000000000001"/>
    <n v="0"/>
    <s v="Online"/>
    <s v="E-Wallet"/>
    <n v="280.72000000000003"/>
  </r>
  <r>
    <s v="bdd29443-6708-4647-b60e-8bc686849b8c"/>
    <x v="2906"/>
    <x v="2"/>
    <s v="Cosmetics"/>
    <s v="Lipstick"/>
    <n v="6"/>
    <n v="54.81"/>
    <n v="0.2"/>
    <s v="Online"/>
    <s v="Credit Card"/>
    <n v="263.08999999999997"/>
  </r>
  <r>
    <s v="a53cce18-2d61-48c5-a4f2-2bd5a21619ea"/>
    <x v="2907"/>
    <x v="4"/>
    <s v="Electronics"/>
    <s v="Laptop"/>
    <n v="5"/>
    <n v="244.06"/>
    <n v="0.2"/>
    <s v="Retail"/>
    <s v="Cash"/>
    <n v="976.24"/>
  </r>
  <r>
    <s v="9b8b9d0e-48cc-45df-ba88-8deaff7a6cbe"/>
    <x v="2908"/>
    <x v="4"/>
    <s v="Electronics"/>
    <s v="Laptop"/>
    <n v="4"/>
    <n v="258.98"/>
    <n v="0.1"/>
    <s v="Online"/>
    <s v="Cash"/>
    <n v="932.33"/>
  </r>
  <r>
    <s v="27cf0e30-ffb9-4efb-b451-7e7b967e142b"/>
    <x v="2909"/>
    <x v="1"/>
    <s v="Cosmetics"/>
    <s v="Lipstick"/>
    <n v="4"/>
    <n v="288.62"/>
    <n v="0.15"/>
    <s v="Retail"/>
    <s v="Bank Transfer"/>
    <n v="981.31"/>
  </r>
  <r>
    <s v="08a70eb4-7577-4f03-a32a-3f620b407337"/>
    <x v="2910"/>
    <x v="4"/>
    <s v="Cosmetics"/>
    <s v="Lipstick"/>
    <n v="8"/>
    <n v="333.16"/>
    <n v="0"/>
    <s v="Online"/>
    <s v="E-Wallet"/>
    <n v="2665.28"/>
  </r>
  <r>
    <s v="5af2d6c4-5e8b-448a-806f-7b990570d7cc"/>
    <x v="2911"/>
    <x v="4"/>
    <s v="Furniture"/>
    <s v="Table"/>
    <n v="3"/>
    <n v="36.14"/>
    <n v="0.15"/>
    <s v="Online"/>
    <s v="E-Wallet"/>
    <n v="92.16"/>
  </r>
  <r>
    <s v="99418b0f-2467-4159-8d17-6980c08d0147"/>
    <x v="2912"/>
    <x v="4"/>
    <s v="Clothing"/>
    <s v="Shirt"/>
    <n v="1"/>
    <n v="313.13"/>
    <n v="0.2"/>
    <s v="Wholesale"/>
    <s v="E-Wallet"/>
    <n v="250.5"/>
  </r>
  <r>
    <s v="533cf313-9f83-483a-82f5-f08f664cb149"/>
    <x v="2913"/>
    <x v="1"/>
    <s v="Electronics"/>
    <s v="Phone"/>
    <n v="5"/>
    <n v="457.34"/>
    <n v="0.05"/>
    <s v="Online"/>
    <s v="E-Wallet"/>
    <n v="2172.36"/>
  </r>
  <r>
    <s v="b1c49764-96ba-4709-9344-a5bb33465cb1"/>
    <x v="2914"/>
    <x v="2"/>
    <s v="Clothing"/>
    <s v="Shirt"/>
    <n v="8"/>
    <n v="230.22"/>
    <n v="0.15"/>
    <s v="Wholesale"/>
    <s v="Cash"/>
    <n v="1565.5"/>
  </r>
  <r>
    <s v="b4afb8ff-5846-4208-b20d-a340d34125fc"/>
    <x v="2915"/>
    <x v="2"/>
    <s v="Electronics"/>
    <s v="TV"/>
    <n v="3"/>
    <n v="57.82"/>
    <n v="0.05"/>
    <s v="Online"/>
    <s v="Cash"/>
    <n v="164.79"/>
  </r>
  <r>
    <s v="43204261-efaa-4cc5-8da6-c8be605ffd23"/>
    <x v="2916"/>
    <x v="4"/>
    <s v="Cosmetics"/>
    <s v="Lipstick"/>
    <n v="2"/>
    <n v="47.54"/>
    <n v="0.1"/>
    <s v="Wholesale"/>
    <s v="E-Wallet"/>
    <n v="85.57"/>
  </r>
  <r>
    <s v="48872557-8d75-4a3d-a4c4-795d690c556c"/>
    <x v="2917"/>
    <x v="1"/>
    <s v="Furniture"/>
    <s v="Sofa"/>
    <n v="1"/>
    <n v="144.47"/>
    <n v="0.2"/>
    <s v="Retail"/>
    <s v="Bank Transfer"/>
    <n v="115.58"/>
  </r>
  <r>
    <s v="4ab9a773-5b7b-4594-b5d0-e2e4afd88844"/>
    <x v="2918"/>
    <x v="2"/>
    <s v="Electronics"/>
    <s v="TV"/>
    <n v="4"/>
    <n v="377.5"/>
    <n v="0.05"/>
    <s v="Online"/>
    <s v="E-Wallet"/>
    <n v="1434.5"/>
  </r>
  <r>
    <s v="2b8b38e2-d6b8-48d7-95ac-653da4b4c8bb"/>
    <x v="2919"/>
    <x v="2"/>
    <s v="Cosmetics"/>
    <s v="Lipstick"/>
    <n v="2"/>
    <n v="134.19"/>
    <n v="0"/>
    <s v="Retail"/>
    <s v="Credit Card"/>
    <n v="268.38"/>
  </r>
  <r>
    <s v="64ba9498-bd6e-40e4-bf8e-031163afe9ce"/>
    <x v="2920"/>
    <x v="2"/>
    <s v="Clothing"/>
    <s v="Shirt"/>
    <n v="8"/>
    <n v="408.09"/>
    <n v="0.2"/>
    <s v="Wholesale"/>
    <s v="Cash"/>
    <n v="2611.7800000000002"/>
  </r>
  <r>
    <s v="fccb64d7-2f14-4f5b-97af-96f6165c24b6"/>
    <x v="2921"/>
    <x v="1"/>
    <s v="Clothing"/>
    <s v="Shoes"/>
    <n v="9"/>
    <n v="410.73"/>
    <n v="0.1"/>
    <s v="Wholesale"/>
    <s v="Cash"/>
    <n v="3326.91"/>
  </r>
  <r>
    <s v="ec3ff4fc-7725-452c-86fb-442d1e55e157"/>
    <x v="2922"/>
    <x v="1"/>
    <s v="Clothing"/>
    <s v="Shoes"/>
    <n v="1"/>
    <n v="231.27"/>
    <n v="0"/>
    <s v="Wholesale"/>
    <s v="E-Wallet"/>
    <n v="231.27"/>
  </r>
  <r>
    <s v="26eee17c-f836-4b1a-9348-f6f33ce3eccd"/>
    <x v="2923"/>
    <x v="4"/>
    <s v="Electronics"/>
    <s v="Phone"/>
    <n v="2"/>
    <n v="153.88999999999999"/>
    <n v="0.2"/>
    <s v="Wholesale"/>
    <s v="Credit Card"/>
    <n v="246.22"/>
  </r>
  <r>
    <s v="636647c6-7534-4bb7-b4a1-24abc32d33e1"/>
    <x v="2924"/>
    <x v="0"/>
    <s v="Groceries"/>
    <s v="Rice"/>
    <n v="6"/>
    <n v="300.85000000000002"/>
    <n v="0.15"/>
    <s v="Retail"/>
    <s v="Bank Transfer"/>
    <n v="1534.34"/>
  </r>
  <r>
    <s v="7885e0f8-e77b-41de-b3ca-d982d8f35b8c"/>
    <x v="2925"/>
    <x v="2"/>
    <s v="Furniture"/>
    <s v="Sofa"/>
    <n v="7"/>
    <n v="406.21"/>
    <n v="0.2"/>
    <s v="Wholesale"/>
    <s v="Cash"/>
    <n v="2274.7800000000002"/>
  </r>
  <r>
    <s v="b3124359-995b-415a-96d2-320f496de0de"/>
    <x v="2926"/>
    <x v="0"/>
    <s v="Electronics"/>
    <s v="Laptop"/>
    <n v="2"/>
    <n v="36.96"/>
    <n v="0"/>
    <s v="Online"/>
    <s v="Credit Card"/>
    <n v="73.92"/>
  </r>
  <r>
    <s v="efc3cb43-c2ce-4683-ba3c-2d9b99d696c0"/>
    <x v="2927"/>
    <x v="1"/>
    <s v="Groceries"/>
    <s v="Milk"/>
    <n v="8"/>
    <n v="476.94"/>
    <n v="0.05"/>
    <s v="Wholesale"/>
    <s v="Credit Card"/>
    <n v="3624.74"/>
  </r>
  <r>
    <s v="7068e926-4872-4ef0-b05a-52bee3ce8ca6"/>
    <x v="2928"/>
    <x v="1"/>
    <s v="Electronics"/>
    <s v="TV"/>
    <n v="9"/>
    <n v="324.72000000000003"/>
    <n v="0.05"/>
    <s v="Retail"/>
    <s v="Cash"/>
    <n v="2776.36"/>
  </r>
  <r>
    <s v="0da4d6ec-8bdb-46d6-a37d-8ede4bf73546"/>
    <x v="2929"/>
    <x v="1"/>
    <s v="Cosmetics"/>
    <s v="Lipstick"/>
    <n v="8"/>
    <n v="202.08"/>
    <n v="0.2"/>
    <s v="Retail"/>
    <s v="Cash"/>
    <n v="1293.31"/>
  </r>
  <r>
    <s v="45980dce-1e36-40de-9aca-2a8b2be6ac15"/>
    <x v="2930"/>
    <x v="0"/>
    <s v="Clothing"/>
    <s v="Shoes"/>
    <n v="9"/>
    <n v="255.48"/>
    <n v="0.2"/>
    <s v="Online"/>
    <s v="Credit Card"/>
    <n v="1839.46"/>
  </r>
  <r>
    <s v="5976223d-1d64-416d-860b-76fa52c15a41"/>
    <x v="2931"/>
    <x v="1"/>
    <s v="Groceries"/>
    <s v="Rice"/>
    <n v="6"/>
    <n v="195.87"/>
    <n v="0.1"/>
    <s v="Retail"/>
    <s v="Bank Transfer"/>
    <n v="1057.7"/>
  </r>
  <r>
    <s v="bbeaf3bb-4c49-462d-bdad-eaa86945fb44"/>
    <x v="2932"/>
    <x v="4"/>
    <s v="Furniture"/>
    <s v="Sofa"/>
    <n v="7"/>
    <n v="209.24"/>
    <n v="0.15"/>
    <s v="Wholesale"/>
    <s v="Credit Card"/>
    <n v="1244.98"/>
  </r>
  <r>
    <s v="3c1ecac9-dbc6-4cd9-abe5-7cbfc37f67c8"/>
    <x v="2933"/>
    <x v="1"/>
    <s v="Furniture"/>
    <s v="Sofa"/>
    <n v="6"/>
    <n v="299.83"/>
    <n v="0.1"/>
    <s v="Online"/>
    <s v="Cash"/>
    <n v="1619.08"/>
  </r>
  <r>
    <s v="2a69f2cf-24f3-4b7d-ace3-fc79666452f6"/>
    <x v="2934"/>
    <x v="3"/>
    <s v="Clothing"/>
    <s v="Shoes"/>
    <n v="7"/>
    <n v="34.82"/>
    <n v="0.1"/>
    <s v="Online"/>
    <s v="E-Wallet"/>
    <n v="219.37"/>
  </r>
  <r>
    <s v="0347de09-d41f-41e7-b074-93ea92eae7b7"/>
    <x v="2935"/>
    <x v="0"/>
    <s v="Groceries"/>
    <s v="Milk"/>
    <n v="3"/>
    <n v="91.81"/>
    <n v="0.05"/>
    <s v="Retail"/>
    <s v="Bank Transfer"/>
    <n v="261.66000000000003"/>
  </r>
  <r>
    <s v="77e4abaa-d2f6-4c9d-91aa-38f30cd305ff"/>
    <x v="2936"/>
    <x v="3"/>
    <s v="Groceries"/>
    <s v="Rice"/>
    <n v="4"/>
    <n v="117.38"/>
    <n v="0.05"/>
    <s v="Online"/>
    <s v="Credit Card"/>
    <n v="446.04"/>
  </r>
  <r>
    <s v="6a0fe925-4787-49d3-bff1-0e23a3f75436"/>
    <x v="2937"/>
    <x v="1"/>
    <s v="Furniture"/>
    <s v="Table"/>
    <n v="9"/>
    <n v="206.72"/>
    <n v="0"/>
    <s v="Wholesale"/>
    <s v="Cash"/>
    <n v="1860.48"/>
  </r>
  <r>
    <s v="2089b833-d037-4972-bdb3-527baa8d9a61"/>
    <x v="2938"/>
    <x v="4"/>
    <s v="Groceries"/>
    <s v="Milk"/>
    <n v="3"/>
    <n v="188.67"/>
    <n v="0.1"/>
    <s v="Wholesale"/>
    <s v="Credit Card"/>
    <n v="509.41"/>
  </r>
  <r>
    <s v="037426cc-51f0-4f20-865a-53a3ee8b6546"/>
    <x v="2939"/>
    <x v="2"/>
    <s v="Clothing"/>
    <s v="Shirt"/>
    <n v="2"/>
    <n v="362.49"/>
    <n v="0"/>
    <s v="Retail"/>
    <s v="Bank Transfer"/>
    <n v="724.98"/>
  </r>
  <r>
    <s v="dd191f0d-10f4-4139-a6c8-dbfadfee8e0f"/>
    <x v="2940"/>
    <x v="1"/>
    <s v="Furniture"/>
    <s v="Sofa"/>
    <n v="7"/>
    <n v="133.29"/>
    <n v="0.2"/>
    <s v="Wholesale"/>
    <s v="Bank Transfer"/>
    <n v="746.42"/>
  </r>
  <r>
    <s v="f996621d-3abc-4632-ab54-ce7a62c3c1ef"/>
    <x v="2941"/>
    <x v="4"/>
    <s v="Groceries"/>
    <s v="Rice"/>
    <n v="6"/>
    <n v="33.25"/>
    <n v="0"/>
    <s v="Wholesale"/>
    <s v="Bank Transfer"/>
    <n v="199.5"/>
  </r>
  <r>
    <s v="8d87a171-8430-4851-b829-8bda1d6ae4f2"/>
    <x v="2942"/>
    <x v="0"/>
    <s v="Clothing"/>
    <s v="Shoes"/>
    <n v="3"/>
    <n v="32.44"/>
    <n v="0.05"/>
    <s v="Retail"/>
    <s v="Bank Transfer"/>
    <n v="92.45"/>
  </r>
  <r>
    <s v="ff2dbfb8-79f3-49a0-aa61-1dddad0de390"/>
    <x v="2943"/>
    <x v="3"/>
    <s v="Furniture"/>
    <s v="Sofa"/>
    <n v="6"/>
    <n v="10.6"/>
    <n v="0.1"/>
    <s v="Wholesale"/>
    <s v="Bank Transfer"/>
    <n v="57.24"/>
  </r>
  <r>
    <s v="47e4197b-67f2-4991-a8d3-5a63f0ce44e9"/>
    <x v="2944"/>
    <x v="3"/>
    <s v="Groceries"/>
    <s v="Milk"/>
    <n v="7"/>
    <n v="23.82"/>
    <n v="0.05"/>
    <s v="Retail"/>
    <s v="Cash"/>
    <n v="158.4"/>
  </r>
  <r>
    <s v="fefcd71b-33ab-4c01-9a90-acba5ecf5071"/>
    <x v="2945"/>
    <x v="3"/>
    <s v="Electronics"/>
    <s v="Laptop"/>
    <n v="6"/>
    <n v="430.04"/>
    <n v="0.2"/>
    <s v="Retail"/>
    <s v="Credit Card"/>
    <n v="2064.19"/>
  </r>
  <r>
    <s v="5e7fe0d7-20ec-43bc-91ae-bf4f9b7a916e"/>
    <x v="2946"/>
    <x v="0"/>
    <s v="Electronics"/>
    <s v="Laptop"/>
    <n v="1"/>
    <n v="350.14"/>
    <n v="0.15"/>
    <s v="Retail"/>
    <s v="Credit Card"/>
    <n v="297.62"/>
  </r>
  <r>
    <s v="42256dcc-5459-49b7-9826-1e11a7c1d07d"/>
    <x v="2947"/>
    <x v="4"/>
    <s v="Furniture"/>
    <s v="Sofa"/>
    <n v="1"/>
    <n v="497.99"/>
    <n v="0.1"/>
    <s v="Online"/>
    <s v="E-Wallet"/>
    <n v="448.19"/>
  </r>
  <r>
    <s v="c60668bb-865a-4a81-9100-86daa5cea2d5"/>
    <x v="2948"/>
    <x v="0"/>
    <s v="Groceries"/>
    <s v="Rice"/>
    <n v="9"/>
    <n v="15.05"/>
    <n v="0.05"/>
    <s v="Wholesale"/>
    <s v="Bank Transfer"/>
    <n v="128.68"/>
  </r>
  <r>
    <s v="69044aed-2c63-4e8f-854e-63781b9c3ed6"/>
    <x v="2949"/>
    <x v="3"/>
    <s v="Groceries"/>
    <s v="Rice"/>
    <n v="6"/>
    <n v="425.26"/>
    <n v="0.15"/>
    <s v="Wholesale"/>
    <s v="Credit Card"/>
    <n v="2168.83"/>
  </r>
  <r>
    <s v="1f260678-57fd-4758-9958-c2c0c6020e1b"/>
    <x v="2950"/>
    <x v="1"/>
    <s v="Electronics"/>
    <s v="TV"/>
    <n v="2"/>
    <n v="349.55"/>
    <n v="0.2"/>
    <s v="Wholesale"/>
    <s v="Bank Transfer"/>
    <n v="559.28"/>
  </r>
  <r>
    <s v="3576d39a-4c62-493f-86c6-d2cc53a52b33"/>
    <x v="2951"/>
    <x v="2"/>
    <s v="Clothing"/>
    <s v="Shirt"/>
    <n v="1"/>
    <n v="321.97000000000003"/>
    <n v="0.15"/>
    <s v="Retail"/>
    <s v="Credit Card"/>
    <n v="273.67"/>
  </r>
  <r>
    <s v="fd0486a8-4050-420f-b097-9ca9be84ac2a"/>
    <x v="2952"/>
    <x v="0"/>
    <s v="Electronics"/>
    <s v="TV"/>
    <n v="2"/>
    <n v="181.48"/>
    <n v="0.05"/>
    <s v="Retail"/>
    <s v="Credit Card"/>
    <n v="344.81"/>
  </r>
  <r>
    <s v="79a72dc4-9abe-4321-bb58-cb02ac3a9f25"/>
    <x v="2953"/>
    <x v="0"/>
    <s v="Electronics"/>
    <s v="TV"/>
    <n v="8"/>
    <n v="191.48"/>
    <n v="0.05"/>
    <s v="Wholesale"/>
    <s v="Cash"/>
    <n v="1455.25"/>
  </r>
  <r>
    <s v="f8c6f1e3-cdc9-4723-b80e-45ff711c2583"/>
    <x v="2954"/>
    <x v="4"/>
    <s v="Clothing"/>
    <s v="Shirt"/>
    <n v="5"/>
    <n v="423.55"/>
    <n v="0.2"/>
    <s v="Wholesale"/>
    <s v="Cash"/>
    <n v="1694.2"/>
  </r>
  <r>
    <s v="7d2bfd90-f853-448c-a9c8-0414d2563a81"/>
    <x v="2955"/>
    <x v="4"/>
    <s v="Clothing"/>
    <s v="Shoes"/>
    <n v="7"/>
    <n v="358.17"/>
    <n v="0.2"/>
    <s v="Wholesale"/>
    <s v="Cash"/>
    <n v="2005.75"/>
  </r>
  <r>
    <s v="92b59907-0f38-450e-8cc8-5b8e8b89407a"/>
    <x v="2956"/>
    <x v="0"/>
    <s v="Electronics"/>
    <s v="Laptop"/>
    <n v="7"/>
    <n v="336.81"/>
    <n v="0.15"/>
    <s v="Wholesale"/>
    <s v="Bank Transfer"/>
    <n v="2004.02"/>
  </r>
  <r>
    <s v="b4ea718d-2d95-4da7-b0b9-9692ef11226f"/>
    <x v="2957"/>
    <x v="3"/>
    <s v="Clothing"/>
    <s v="Shoes"/>
    <n v="2"/>
    <n v="20.170000000000002"/>
    <n v="0.15"/>
    <s v="Online"/>
    <s v="Bank Transfer"/>
    <n v="34.29"/>
  </r>
  <r>
    <s v="91e7ebf9-d36e-4e86-9bde-025ac26600c0"/>
    <x v="2958"/>
    <x v="2"/>
    <s v="Electronics"/>
    <s v="TV"/>
    <n v="4"/>
    <n v="96.24"/>
    <n v="0.05"/>
    <s v="Retail"/>
    <s v="Cash"/>
    <n v="365.71"/>
  </r>
  <r>
    <s v="a319da64-ff96-403c-b8cf-560dddba5e7a"/>
    <x v="2959"/>
    <x v="4"/>
    <s v="Groceries"/>
    <s v="Rice"/>
    <n v="2"/>
    <n v="481.5"/>
    <n v="0.2"/>
    <s v="Online"/>
    <s v="Credit Card"/>
    <n v="770.4"/>
  </r>
  <r>
    <s v="2fde6b0c-27cf-46a8-91d7-c1022ea1afaf"/>
    <x v="2960"/>
    <x v="3"/>
    <s v="Clothing"/>
    <s v="Shirt"/>
    <n v="7"/>
    <n v="229.91"/>
    <n v="0"/>
    <s v="Wholesale"/>
    <s v="Bank Transfer"/>
    <n v="1609.37"/>
  </r>
  <r>
    <s v="fbd9309e-bbce-438e-939f-bbcb1781daaf"/>
    <x v="2961"/>
    <x v="1"/>
    <s v="Groceries"/>
    <s v="Milk"/>
    <n v="5"/>
    <n v="391.79"/>
    <n v="0.2"/>
    <s v="Retail"/>
    <s v="Bank Transfer"/>
    <n v="1567.16"/>
  </r>
  <r>
    <s v="424fda39-d832-44b9-88d1-9e87c332d770"/>
    <x v="2962"/>
    <x v="4"/>
    <s v="Cosmetics"/>
    <s v="Lipstick"/>
    <n v="1"/>
    <n v="197.72"/>
    <n v="0.1"/>
    <s v="Online"/>
    <s v="E-Wallet"/>
    <n v="177.95"/>
  </r>
  <r>
    <s v="32bf5d29-81c1-4bbe-be90-a3435830158c"/>
    <x v="2963"/>
    <x v="3"/>
    <s v="Cosmetics"/>
    <s v="Lipstick"/>
    <n v="2"/>
    <n v="383.34"/>
    <n v="0.1"/>
    <s v="Online"/>
    <s v="Credit Card"/>
    <n v="690.01"/>
  </r>
  <r>
    <s v="776c6aa8-a5bf-4055-8b62-f61c3d2e4b56"/>
    <x v="2964"/>
    <x v="3"/>
    <s v="Electronics"/>
    <s v="Phone"/>
    <n v="6"/>
    <n v="64.010000000000005"/>
    <n v="0.2"/>
    <s v="Retail"/>
    <s v="Credit Card"/>
    <n v="307.25"/>
  </r>
  <r>
    <s v="cbbdf91d-9df4-4918-9b0c-5ad759675203"/>
    <x v="2965"/>
    <x v="2"/>
    <s v="Furniture"/>
    <s v="Sofa"/>
    <n v="4"/>
    <n v="25.85"/>
    <n v="0.15"/>
    <s v="Online"/>
    <s v="E-Wallet"/>
    <n v="87.89"/>
  </r>
  <r>
    <s v="4cfd3e09-51db-427d-bd5c-1a7065f67697"/>
    <x v="2966"/>
    <x v="2"/>
    <s v="Furniture"/>
    <s v="Table"/>
    <n v="7"/>
    <n v="235.76"/>
    <n v="0.1"/>
    <s v="Wholesale"/>
    <s v="E-Wallet"/>
    <n v="1485.29"/>
  </r>
  <r>
    <s v="bbe54d2b-9067-402e-ae1d-f241ac5dbb8b"/>
    <x v="2967"/>
    <x v="1"/>
    <s v="Furniture"/>
    <s v="Table"/>
    <n v="2"/>
    <n v="297.86"/>
    <n v="0.05"/>
    <s v="Online"/>
    <s v="E-Wallet"/>
    <n v="565.92999999999995"/>
  </r>
  <r>
    <s v="e5e91964-5e57-4bbd-87da-9832691e84d8"/>
    <x v="2968"/>
    <x v="3"/>
    <s v="Groceries"/>
    <s v="Milk"/>
    <n v="2"/>
    <n v="165.23"/>
    <n v="0.05"/>
    <s v="Online"/>
    <s v="E-Wallet"/>
    <n v="313.94"/>
  </r>
  <r>
    <s v="1209e04f-a878-4823-866c-c0f9c0fcc1be"/>
    <x v="2969"/>
    <x v="3"/>
    <s v="Electronics"/>
    <s v="Phone"/>
    <n v="6"/>
    <n v="359.42"/>
    <n v="0.05"/>
    <s v="Wholesale"/>
    <s v="E-Wallet"/>
    <n v="2048.69"/>
  </r>
  <r>
    <s v="7696dc37-296f-442e-b0c0-370bb5b1bbca"/>
    <x v="2970"/>
    <x v="2"/>
    <s v="Electronics"/>
    <s v="Laptop"/>
    <n v="8"/>
    <n v="250.43"/>
    <n v="0.2"/>
    <s v="Wholesale"/>
    <s v="E-Wallet"/>
    <n v="1602.75"/>
  </r>
  <r>
    <s v="66a1d68b-9ef9-412f-a368-fbb9cc255c68"/>
    <x v="2971"/>
    <x v="4"/>
    <s v="Groceries"/>
    <s v="Milk"/>
    <n v="1"/>
    <n v="464.52"/>
    <n v="0.1"/>
    <s v="Online"/>
    <s v="Bank Transfer"/>
    <n v="418.07"/>
  </r>
  <r>
    <s v="0f55db86-989b-4c59-9866-000aebc762f6"/>
    <x v="2972"/>
    <x v="4"/>
    <s v="Electronics"/>
    <s v="TV"/>
    <n v="5"/>
    <n v="47.07"/>
    <n v="0.15"/>
    <s v="Wholesale"/>
    <s v="Bank Transfer"/>
    <n v="200.05"/>
  </r>
  <r>
    <s v="39888a5d-0cd8-4114-9282-96a7f34f64bd"/>
    <x v="2973"/>
    <x v="0"/>
    <s v="Groceries"/>
    <s v="Milk"/>
    <n v="1"/>
    <n v="37.950000000000003"/>
    <n v="0.05"/>
    <s v="Retail"/>
    <s v="Bank Transfer"/>
    <n v="36.049999999999997"/>
  </r>
  <r>
    <s v="c8ad9582-69cd-46c2-9e39-80878e42a9b5"/>
    <x v="2974"/>
    <x v="2"/>
    <s v="Cosmetics"/>
    <s v="Lipstick"/>
    <n v="6"/>
    <n v="453.04"/>
    <n v="0.15"/>
    <s v="Retail"/>
    <s v="Cash"/>
    <n v="2310.5"/>
  </r>
  <r>
    <s v="3081583f-1fca-48a2-a603-625b7665c672"/>
    <x v="2975"/>
    <x v="0"/>
    <s v="Furniture"/>
    <s v="Table"/>
    <n v="7"/>
    <n v="336.21"/>
    <n v="0.05"/>
    <s v="Wholesale"/>
    <s v="E-Wallet"/>
    <n v="2235.8000000000002"/>
  </r>
  <r>
    <s v="926d383d-3e46-4e59-ad85-31a350aa2c0b"/>
    <x v="2976"/>
    <x v="2"/>
    <s v="Electronics"/>
    <s v="Laptop"/>
    <n v="6"/>
    <n v="337.2"/>
    <n v="0.2"/>
    <s v="Wholesale"/>
    <s v="E-Wallet"/>
    <n v="1618.56"/>
  </r>
  <r>
    <s v="82667161-1306-4ba3-b4ed-6a8e1b61f32f"/>
    <x v="2977"/>
    <x v="1"/>
    <s v="Furniture"/>
    <s v="Sofa"/>
    <n v="9"/>
    <n v="18.64"/>
    <n v="0.05"/>
    <s v="Retail"/>
    <s v="E-Wallet"/>
    <n v="159.37"/>
  </r>
  <r>
    <s v="a9be3600-350a-40a8-a12c-2ed1835cfd46"/>
    <x v="2978"/>
    <x v="3"/>
    <s v="Electronics"/>
    <s v="TV"/>
    <n v="3"/>
    <n v="469.15"/>
    <n v="0.2"/>
    <s v="Retail"/>
    <s v="E-Wallet"/>
    <n v="1125.96"/>
  </r>
  <r>
    <s v="e51322e8-d3af-4c8c-bec2-d1e9e391b1da"/>
    <x v="2979"/>
    <x v="1"/>
    <s v="Furniture"/>
    <s v="Sofa"/>
    <n v="8"/>
    <n v="387.05"/>
    <n v="0.1"/>
    <s v="Online"/>
    <s v="Bank Transfer"/>
    <n v="2786.76"/>
  </r>
  <r>
    <s v="25e09789-a0ff-4615-a9fd-bd56ce9cad95"/>
    <x v="2980"/>
    <x v="2"/>
    <s v="Cosmetics"/>
    <s v="Lipstick"/>
    <n v="3"/>
    <n v="383.34"/>
    <n v="0.1"/>
    <s v="Online"/>
    <s v="E-Wallet"/>
    <n v="1035.02"/>
  </r>
  <r>
    <s v="c579774e-70d8-44be-a4cd-46522c806774"/>
    <x v="2981"/>
    <x v="3"/>
    <s v="Electronics"/>
    <s v="Phone"/>
    <n v="7"/>
    <n v="456.41"/>
    <n v="0.15"/>
    <s v="Online"/>
    <s v="Cash"/>
    <n v="2715.64"/>
  </r>
  <r>
    <s v="732c499a-646a-4e00-b15f-7633fe064040"/>
    <x v="2982"/>
    <x v="4"/>
    <s v="Furniture"/>
    <s v="Sofa"/>
    <n v="5"/>
    <n v="291.19"/>
    <n v="0.05"/>
    <s v="Online"/>
    <s v="Bank Transfer"/>
    <n v="1383.15"/>
  </r>
  <r>
    <s v="5ac1c377-bfbb-48d9-bac7-3964caa6ae4d"/>
    <x v="2983"/>
    <x v="4"/>
    <s v="Electronics"/>
    <s v="Phone"/>
    <n v="1"/>
    <n v="200.36"/>
    <n v="0.1"/>
    <s v="Retail"/>
    <s v="Bank Transfer"/>
    <n v="180.32"/>
  </r>
  <r>
    <s v="57eb9e3f-520f-4483-82c0-6f55ba57194e"/>
    <x v="2984"/>
    <x v="0"/>
    <s v="Electronics"/>
    <s v="TV"/>
    <n v="4"/>
    <n v="242.94"/>
    <n v="0"/>
    <s v="Retail"/>
    <s v="Bank Transfer"/>
    <n v="971.76"/>
  </r>
  <r>
    <s v="cf071c89-c29e-41c0-bcc3-5fbc91982c1f"/>
    <x v="2985"/>
    <x v="2"/>
    <s v="Furniture"/>
    <s v="Table"/>
    <n v="9"/>
    <n v="389.73"/>
    <n v="0"/>
    <s v="Retail"/>
    <s v="Cash"/>
    <n v="3507.57"/>
  </r>
  <r>
    <s v="d4674aa7-0c9b-4deb-a197-6c371a747528"/>
    <x v="2986"/>
    <x v="2"/>
    <s v="Groceries"/>
    <s v="Rice"/>
    <n v="8"/>
    <n v="385.52"/>
    <n v="0.15"/>
    <s v="Wholesale"/>
    <s v="Bank Transfer"/>
    <n v="2621.54"/>
  </r>
  <r>
    <s v="af99f685-1393-4ca1-af2d-a346518c4379"/>
    <x v="2987"/>
    <x v="4"/>
    <s v="Groceries"/>
    <s v="Milk"/>
    <n v="3"/>
    <n v="306.75"/>
    <n v="0.1"/>
    <s v="Retail"/>
    <s v="Cash"/>
    <n v="828.22"/>
  </r>
  <r>
    <s v="2781ba65-8f38-4cb0-b41e-29355b29bccc"/>
    <x v="2988"/>
    <x v="1"/>
    <s v="Clothing"/>
    <s v="Shoes"/>
    <n v="2"/>
    <n v="112.95"/>
    <n v="0.2"/>
    <s v="Wholesale"/>
    <s v="Credit Card"/>
    <n v="180.72"/>
  </r>
  <r>
    <s v="8a0e7b98-3dcc-4f66-96bc-f251fef21a3e"/>
    <x v="2989"/>
    <x v="3"/>
    <s v="Electronics"/>
    <s v="Laptop"/>
    <n v="9"/>
    <n v="410.35"/>
    <n v="0"/>
    <s v="Wholesale"/>
    <s v="E-Wallet"/>
    <n v="3693.15"/>
  </r>
  <r>
    <s v="7c692de1-dfaf-4718-ae86-c782345df2bb"/>
    <x v="2990"/>
    <x v="1"/>
    <s v="Clothing"/>
    <s v="Shirt"/>
    <n v="1"/>
    <n v="325.38"/>
    <n v="0.1"/>
    <s v="Wholesale"/>
    <s v="Cash"/>
    <n v="292.83999999999997"/>
  </r>
  <r>
    <s v="bd65dcfd-80f7-4d8b-b042-c02fbf100fe6"/>
    <x v="2991"/>
    <x v="1"/>
    <s v="Clothing"/>
    <s v="Shirt"/>
    <n v="9"/>
    <n v="114.52"/>
    <n v="0.2"/>
    <s v="Online"/>
    <s v="E-Wallet"/>
    <n v="824.54"/>
  </r>
  <r>
    <s v="f5c5a23e-fc16-43bc-a247-957ebef23bc1"/>
    <x v="2992"/>
    <x v="4"/>
    <s v="Electronics"/>
    <s v="TV"/>
    <n v="7"/>
    <n v="242.92"/>
    <n v="0.05"/>
    <s v="Wholesale"/>
    <s v="E-Wallet"/>
    <n v="1615.42"/>
  </r>
  <r>
    <s v="8bbcdf7e-3460-45ce-8434-c0b330623aeb"/>
    <x v="2993"/>
    <x v="4"/>
    <s v="Groceries"/>
    <s v="Milk"/>
    <n v="2"/>
    <n v="498.62"/>
    <n v="0.1"/>
    <s v="Retail"/>
    <s v="Bank Transfer"/>
    <n v="897.52"/>
  </r>
  <r>
    <s v="70e58957-06c3-4e8a-a0c8-579a2b5a66da"/>
    <x v="2994"/>
    <x v="4"/>
    <s v="Groceries"/>
    <s v="Milk"/>
    <n v="5"/>
    <n v="167.55"/>
    <n v="0.05"/>
    <s v="Retail"/>
    <s v="Bank Transfer"/>
    <n v="795.86"/>
  </r>
  <r>
    <s v="af9894aa-3913-4eed-a411-dc3e1d459b5c"/>
    <x v="2995"/>
    <x v="0"/>
    <s v="Groceries"/>
    <s v="Milk"/>
    <n v="2"/>
    <n v="62.7"/>
    <n v="0"/>
    <s v="Retail"/>
    <s v="Cash"/>
    <n v="125.4"/>
  </r>
  <r>
    <s v="13bfd30c-298e-4d7b-be96-f51b7ef99879"/>
    <x v="2996"/>
    <x v="1"/>
    <s v="Electronics"/>
    <s v="Laptop"/>
    <n v="5"/>
    <n v="15.73"/>
    <n v="0.05"/>
    <s v="Retail"/>
    <s v="Cash"/>
    <n v="74.72"/>
  </r>
  <r>
    <s v="e9b7af14-282c-4a6d-92f9-3b585574984e"/>
    <x v="2997"/>
    <x v="2"/>
    <s v="Furniture"/>
    <s v="Table"/>
    <n v="7"/>
    <n v="96.39"/>
    <n v="0"/>
    <s v="Retail"/>
    <s v="Bank Transfer"/>
    <n v="674.73"/>
  </r>
  <r>
    <s v="d4d30fea-8a17-4d38-ad3e-a63ea5640be0"/>
    <x v="2998"/>
    <x v="3"/>
    <s v="Groceries"/>
    <s v="Rice"/>
    <n v="5"/>
    <n v="97.55"/>
    <n v="0.15"/>
    <s v="Retail"/>
    <s v="E-Wallet"/>
    <n v="414.59"/>
  </r>
  <r>
    <s v="c457c1af-0417-4c97-afb3-740310aa5d6c"/>
    <x v="2999"/>
    <x v="0"/>
    <s v="Groceries"/>
    <s v="Milk"/>
    <n v="2"/>
    <n v="429.74"/>
    <n v="0.15"/>
    <s v="Wholesale"/>
    <s v="Bank Transfer"/>
    <n v="730.56"/>
  </r>
  <r>
    <s v="fe825096-5e3f-4daf-aac9-6487ce177a64"/>
    <x v="3000"/>
    <x v="2"/>
    <s v="Clothing"/>
    <s v="Shoes"/>
    <n v="5"/>
    <n v="82.3"/>
    <n v="0"/>
    <s v="Retail"/>
    <s v="E-Wallet"/>
    <n v="411.5"/>
  </r>
  <r>
    <s v="e25d8b0c-c545-42a2-a2f8-71962b0995a7"/>
    <x v="3001"/>
    <x v="1"/>
    <s v="Groceries"/>
    <s v="Rice"/>
    <n v="6"/>
    <n v="432.01"/>
    <n v="0.2"/>
    <s v="Wholesale"/>
    <s v="Credit Card"/>
    <n v="2073.65"/>
  </r>
  <r>
    <s v="5accafeb-3e41-4fb9-ad6d-eaab3ba73e1b"/>
    <x v="3002"/>
    <x v="4"/>
    <s v="Electronics"/>
    <s v="Laptop"/>
    <n v="5"/>
    <n v="47.92"/>
    <n v="0.15"/>
    <s v="Online"/>
    <s v="Cash"/>
    <n v="203.66"/>
  </r>
  <r>
    <s v="204e47ae-917e-4175-9e1f-0380bce36c3d"/>
    <x v="3003"/>
    <x v="1"/>
    <s v="Groceries"/>
    <s v="Milk"/>
    <n v="2"/>
    <n v="453.79"/>
    <n v="0.2"/>
    <s v="Retail"/>
    <s v="Bank Transfer"/>
    <n v="726.06"/>
  </r>
  <r>
    <s v="100817b6-cb2b-4ee2-a8a0-5036f71a0e67"/>
    <x v="3004"/>
    <x v="3"/>
    <s v="Electronics"/>
    <s v="TV"/>
    <n v="6"/>
    <n v="131.88999999999999"/>
    <n v="0.2"/>
    <s v="Online"/>
    <s v="E-Wallet"/>
    <n v="633.07000000000005"/>
  </r>
  <r>
    <s v="732cc71c-f508-4032-a2fd-00379902ad86"/>
    <x v="3005"/>
    <x v="0"/>
    <s v="Electronics"/>
    <s v="Laptop"/>
    <n v="6"/>
    <n v="307.69"/>
    <n v="0.2"/>
    <s v="Online"/>
    <s v="Credit Card"/>
    <n v="1476.91"/>
  </r>
  <r>
    <s v="e21e2102-b4b4-4357-988e-e06267e95170"/>
    <x v="3006"/>
    <x v="0"/>
    <s v="Groceries"/>
    <s v="Rice"/>
    <n v="2"/>
    <n v="84.06"/>
    <n v="0.1"/>
    <s v="Online"/>
    <s v="E-Wallet"/>
    <n v="151.31"/>
  </r>
  <r>
    <s v="ca254751-d7da-4c64-8914-18644dab8056"/>
    <x v="3007"/>
    <x v="3"/>
    <s v="Electronics"/>
    <s v="Phone"/>
    <n v="4"/>
    <n v="198.08"/>
    <n v="0.1"/>
    <s v="Retail"/>
    <s v="Cash"/>
    <n v="713.09"/>
  </r>
  <r>
    <s v="4bdce7f0-b266-4bf0-9a97-3cd5c6f1013d"/>
    <x v="3008"/>
    <x v="2"/>
    <s v="Electronics"/>
    <s v="Phone"/>
    <n v="7"/>
    <n v="47.46"/>
    <n v="0.2"/>
    <s v="Wholesale"/>
    <s v="Bank Transfer"/>
    <n v="265.77999999999997"/>
  </r>
  <r>
    <s v="26d6c2d4-2e89-4abd-b0dc-533fb4e5e358"/>
    <x v="3009"/>
    <x v="2"/>
    <s v="Electronics"/>
    <s v="TV"/>
    <n v="1"/>
    <n v="291.87"/>
    <n v="0"/>
    <s v="Online"/>
    <s v="E-Wallet"/>
    <n v="291.87"/>
  </r>
  <r>
    <s v="07b77735-497c-4c17-8eb8-0983e6a979c1"/>
    <x v="3010"/>
    <x v="0"/>
    <s v="Furniture"/>
    <s v="Sofa"/>
    <n v="1"/>
    <n v="176.21"/>
    <n v="0.15"/>
    <s v="Retail"/>
    <s v="Cash"/>
    <n v="149.78"/>
  </r>
  <r>
    <s v="9ae4977e-7bb9-4dd2-a3ca-c2f18ef66038"/>
    <x v="3011"/>
    <x v="0"/>
    <s v="Clothing"/>
    <s v="Shirt"/>
    <n v="6"/>
    <n v="426.81"/>
    <n v="0.05"/>
    <s v="Wholesale"/>
    <s v="Bank Transfer"/>
    <n v="2432.8200000000002"/>
  </r>
  <r>
    <s v="11a90a74-9102-4a27-a22c-c43a3071fb63"/>
    <x v="3012"/>
    <x v="4"/>
    <s v="Electronics"/>
    <s v="TV"/>
    <n v="7"/>
    <n v="95"/>
    <n v="0.1"/>
    <s v="Online"/>
    <s v="Credit Card"/>
    <n v="598.5"/>
  </r>
  <r>
    <s v="9657c6f9-acf8-4138-8027-173b35e94a0e"/>
    <x v="3013"/>
    <x v="2"/>
    <s v="Electronics"/>
    <s v="Phone"/>
    <n v="5"/>
    <n v="143.59"/>
    <n v="0.1"/>
    <s v="Retail"/>
    <s v="E-Wallet"/>
    <n v="646.16"/>
  </r>
  <r>
    <s v="5b3d0cd9-1448-46fe-8b99-ef935517232b"/>
    <x v="3014"/>
    <x v="3"/>
    <s v="Electronics"/>
    <s v="TV"/>
    <n v="8"/>
    <n v="92.74"/>
    <n v="0.05"/>
    <s v="Wholesale"/>
    <s v="Bank Transfer"/>
    <n v="704.82"/>
  </r>
  <r>
    <s v="2f5e5eb5-862e-461a-b3e0-4e0556e4988e"/>
    <x v="3015"/>
    <x v="2"/>
    <s v="Cosmetics"/>
    <s v="Lipstick"/>
    <n v="4"/>
    <n v="284.08999999999997"/>
    <n v="0.2"/>
    <s v="Wholesale"/>
    <s v="Bank Transfer"/>
    <n v="909.09"/>
  </r>
  <r>
    <s v="08f132fa-502e-4f3e-9f9d-0d6df61119b0"/>
    <x v="3016"/>
    <x v="4"/>
    <s v="Electronics"/>
    <s v="Phone"/>
    <n v="3"/>
    <n v="60.31"/>
    <n v="0.05"/>
    <s v="Retail"/>
    <s v="Bank Transfer"/>
    <n v="171.88"/>
  </r>
  <r>
    <s v="6958e86e-75f6-4953-ab49-72ce756c0b8e"/>
    <x v="3017"/>
    <x v="0"/>
    <s v="Furniture"/>
    <s v="Table"/>
    <n v="7"/>
    <n v="98.73"/>
    <n v="0.2"/>
    <s v="Online"/>
    <s v="Cash"/>
    <n v="552.89"/>
  </r>
  <r>
    <s v="101464bc-1d75-43c9-9559-284c46900486"/>
    <x v="3018"/>
    <x v="0"/>
    <s v="Groceries"/>
    <s v="Milk"/>
    <n v="4"/>
    <n v="340.85"/>
    <n v="0.1"/>
    <s v="Retail"/>
    <s v="Credit Card"/>
    <n v="1227.06"/>
  </r>
  <r>
    <s v="8d8a7a8b-a74c-42b7-b674-924d8567b07e"/>
    <x v="3019"/>
    <x v="4"/>
    <s v="Furniture"/>
    <s v="Table"/>
    <n v="1"/>
    <n v="41.84"/>
    <n v="0.05"/>
    <s v="Online"/>
    <s v="Credit Card"/>
    <n v="39.75"/>
  </r>
  <r>
    <s v="295e600d-af6d-4cdd-9493-847d00d02bfe"/>
    <x v="3020"/>
    <x v="3"/>
    <s v="Furniture"/>
    <s v="Sofa"/>
    <n v="8"/>
    <n v="372.87"/>
    <n v="0"/>
    <s v="Retail"/>
    <s v="Cash"/>
    <n v="2982.96"/>
  </r>
  <r>
    <s v="0d080cd4-446b-4d9a-8ea9-280140e71e8e"/>
    <x v="3021"/>
    <x v="0"/>
    <s v="Electronics"/>
    <s v="TV"/>
    <n v="5"/>
    <n v="56.65"/>
    <n v="0.15"/>
    <s v="Wholesale"/>
    <s v="E-Wallet"/>
    <n v="240.76"/>
  </r>
  <r>
    <s v="0e9bb702-2913-4112-aabc-1a17f2646dd4"/>
    <x v="3022"/>
    <x v="1"/>
    <s v="Cosmetics"/>
    <s v="Lipstick"/>
    <n v="8"/>
    <n v="294.82"/>
    <n v="0.15"/>
    <s v="Wholesale"/>
    <s v="Cash"/>
    <n v="2004.78"/>
  </r>
  <r>
    <s v="3c0bd0ab-3055-48b5-bae8-8666d16fd62d"/>
    <x v="3023"/>
    <x v="0"/>
    <s v="Electronics"/>
    <s v="Phone"/>
    <n v="8"/>
    <n v="498.92"/>
    <n v="0.15"/>
    <s v="Wholesale"/>
    <s v="Credit Card"/>
    <n v="3392.66"/>
  </r>
  <r>
    <s v="8c934c71-d541-4d9c-a73a-e2953e241fc4"/>
    <x v="3024"/>
    <x v="1"/>
    <s v="Groceries"/>
    <s v="Milk"/>
    <n v="5"/>
    <n v="91.08"/>
    <n v="0.05"/>
    <s v="Wholesale"/>
    <s v="Cash"/>
    <n v="432.63"/>
  </r>
  <r>
    <s v="318b900b-6847-4813-bf33-59cc4fdfced2"/>
    <x v="3025"/>
    <x v="4"/>
    <s v="Cosmetics"/>
    <s v="Lipstick"/>
    <n v="8"/>
    <n v="134.24"/>
    <n v="0.2"/>
    <s v="Wholesale"/>
    <s v="Credit Card"/>
    <n v="859.14"/>
  </r>
  <r>
    <s v="7aa51b8c-fb96-4d04-9172-545de7425489"/>
    <x v="3026"/>
    <x v="4"/>
    <s v="Cosmetics"/>
    <s v="Lipstick"/>
    <n v="7"/>
    <n v="449.72"/>
    <n v="0.1"/>
    <s v="Retail"/>
    <s v="Credit Card"/>
    <n v="2833.24"/>
  </r>
  <r>
    <s v="9c4c15b6-d8fe-4b7e-978e-3a4821baa699"/>
    <x v="3027"/>
    <x v="0"/>
    <s v="Furniture"/>
    <s v="Table"/>
    <n v="3"/>
    <n v="315.01"/>
    <n v="0.15"/>
    <s v="Retail"/>
    <s v="Credit Card"/>
    <n v="803.28"/>
  </r>
  <r>
    <s v="6655bb54-e93b-4e0b-a803-473b317b86b5"/>
    <x v="3028"/>
    <x v="2"/>
    <s v="Clothing"/>
    <s v="Shirt"/>
    <n v="4"/>
    <n v="248.8"/>
    <n v="0.05"/>
    <s v="Retail"/>
    <s v="Credit Card"/>
    <n v="945.44"/>
  </r>
  <r>
    <s v="0e8dc79e-df60-4cca-aa15-f15c7a187e0d"/>
    <x v="3029"/>
    <x v="1"/>
    <s v="Groceries"/>
    <s v="Rice"/>
    <n v="7"/>
    <n v="283.54000000000002"/>
    <n v="0.15"/>
    <s v="Online"/>
    <s v="E-Wallet"/>
    <n v="1687.06"/>
  </r>
  <r>
    <s v="c84cdf4b-9d05-491e-a22a-13635d28bfc0"/>
    <x v="3030"/>
    <x v="3"/>
    <s v="Clothing"/>
    <s v="Shirt"/>
    <n v="4"/>
    <n v="151.27000000000001"/>
    <n v="0.2"/>
    <s v="Online"/>
    <s v="Credit Card"/>
    <n v="484.06"/>
  </r>
  <r>
    <s v="d7eff838-b413-456b-bc70-e687ed573ad3"/>
    <x v="3031"/>
    <x v="0"/>
    <s v="Electronics"/>
    <s v="TV"/>
    <n v="6"/>
    <n v="428.38"/>
    <n v="0"/>
    <s v="Wholesale"/>
    <s v="Bank Transfer"/>
    <n v="2570.2800000000002"/>
  </r>
  <r>
    <s v="c44d132f-7a78-482a-8ad6-5591e424c0b3"/>
    <x v="3032"/>
    <x v="3"/>
    <s v="Electronics"/>
    <s v="TV"/>
    <n v="2"/>
    <n v="373.91"/>
    <n v="0"/>
    <s v="Wholesale"/>
    <s v="Bank Transfer"/>
    <n v="747.82"/>
  </r>
  <r>
    <s v="155a39ea-bf75-454e-9419-2f252b49eed5"/>
    <x v="3033"/>
    <x v="0"/>
    <s v="Clothing"/>
    <s v="Shirt"/>
    <n v="2"/>
    <n v="323.02"/>
    <n v="0.1"/>
    <s v="Wholesale"/>
    <s v="Credit Card"/>
    <n v="581.44000000000005"/>
  </r>
  <r>
    <s v="0bf61758-9c93-4a3b-9b3a-7762adf3f4f8"/>
    <x v="3034"/>
    <x v="2"/>
    <s v="Groceries"/>
    <s v="Rice"/>
    <n v="3"/>
    <n v="466.21"/>
    <n v="0"/>
    <s v="Online"/>
    <s v="Credit Card"/>
    <n v="1398.63"/>
  </r>
  <r>
    <s v="02b52aea-1578-444a-abf0-5721afef95ef"/>
    <x v="3035"/>
    <x v="2"/>
    <s v="Electronics"/>
    <s v="Phone"/>
    <n v="7"/>
    <n v="291.16000000000003"/>
    <n v="0"/>
    <s v="Online"/>
    <s v="Cash"/>
    <n v="2038.12"/>
  </r>
  <r>
    <s v="66a08253-1212-427a-87b0-2a842a1de7e9"/>
    <x v="3036"/>
    <x v="2"/>
    <s v="Cosmetics"/>
    <s v="Lipstick"/>
    <n v="3"/>
    <n v="258.38"/>
    <n v="0.05"/>
    <s v="Retail"/>
    <s v="E-Wallet"/>
    <n v="736.38"/>
  </r>
  <r>
    <s v="96cb88d3-e458-447b-a465-d99656846390"/>
    <x v="3037"/>
    <x v="2"/>
    <s v="Cosmetics"/>
    <s v="Lipstick"/>
    <n v="3"/>
    <n v="487.97"/>
    <n v="0.05"/>
    <s v="Online"/>
    <s v="Credit Card"/>
    <n v="1390.71"/>
  </r>
  <r>
    <s v="e5854156-be62-4bbb-a446-4d7ed20b2374"/>
    <x v="3038"/>
    <x v="4"/>
    <s v="Clothing"/>
    <s v="Shirt"/>
    <n v="4"/>
    <n v="106.98"/>
    <n v="0.1"/>
    <s v="Wholesale"/>
    <s v="Cash"/>
    <n v="385.13"/>
  </r>
  <r>
    <s v="75c7b50b-cf7a-4430-8a42-494531697082"/>
    <x v="3039"/>
    <x v="4"/>
    <s v="Clothing"/>
    <s v="Shirt"/>
    <n v="6"/>
    <n v="75.27"/>
    <n v="0.1"/>
    <s v="Retail"/>
    <s v="Credit Card"/>
    <n v="406.46"/>
  </r>
  <r>
    <s v="29437408-f6ca-44fa-8dff-f6d8e783e23d"/>
    <x v="3040"/>
    <x v="1"/>
    <s v="Electronics"/>
    <s v="Laptop"/>
    <n v="1"/>
    <n v="85.33"/>
    <n v="0.05"/>
    <s v="Online"/>
    <s v="E-Wallet"/>
    <n v="81.06"/>
  </r>
  <r>
    <s v="bedb9602-afd7-411b-9539-b83bbca8e9da"/>
    <x v="3041"/>
    <x v="3"/>
    <s v="Groceries"/>
    <s v="Rice"/>
    <n v="6"/>
    <n v="494.77"/>
    <n v="0"/>
    <s v="Retail"/>
    <s v="E-Wallet"/>
    <n v="2968.62"/>
  </r>
  <r>
    <s v="4b962075-4fba-4ab9-baa2-f7828aebb1bd"/>
    <x v="3042"/>
    <x v="0"/>
    <s v="Furniture"/>
    <s v="Table"/>
    <n v="8"/>
    <n v="327.86"/>
    <n v="0.2"/>
    <s v="Online"/>
    <s v="Bank Transfer"/>
    <n v="2098.3000000000002"/>
  </r>
  <r>
    <s v="451331e6-f3ab-496a-a402-0f1ddad6541a"/>
    <x v="3043"/>
    <x v="0"/>
    <s v="Cosmetics"/>
    <s v="Lipstick"/>
    <n v="8"/>
    <n v="156.43"/>
    <n v="0"/>
    <s v="Online"/>
    <s v="E-Wallet"/>
    <n v="1251.44"/>
  </r>
  <r>
    <s v="75bd1f66-8cdd-406b-a07a-98b0072df732"/>
    <x v="3044"/>
    <x v="4"/>
    <s v="Furniture"/>
    <s v="Table"/>
    <n v="6"/>
    <n v="128.24"/>
    <n v="0"/>
    <s v="Online"/>
    <s v="Bank Transfer"/>
    <n v="769.44"/>
  </r>
  <r>
    <s v="5a95726c-6522-4949-b1c5-3316899a7642"/>
    <x v="3045"/>
    <x v="0"/>
    <s v="Groceries"/>
    <s v="Milk"/>
    <n v="6"/>
    <n v="33.04"/>
    <n v="0.2"/>
    <s v="Wholesale"/>
    <s v="E-Wallet"/>
    <n v="158.59"/>
  </r>
  <r>
    <s v="497f3c65-b335-4eb0-92f8-8b3686668b96"/>
    <x v="3046"/>
    <x v="4"/>
    <s v="Electronics"/>
    <s v="Phone"/>
    <n v="3"/>
    <n v="70.31"/>
    <n v="0.1"/>
    <s v="Online"/>
    <s v="Cash"/>
    <n v="189.84"/>
  </r>
  <r>
    <s v="ce03a0fe-ce3a-4c14-95a3-b329ad56421d"/>
    <x v="3047"/>
    <x v="1"/>
    <s v="Clothing"/>
    <s v="Shirt"/>
    <n v="2"/>
    <n v="454.55"/>
    <n v="0.05"/>
    <s v="Wholesale"/>
    <s v="E-Wallet"/>
    <n v="863.64"/>
  </r>
  <r>
    <s v="60ff11c8-deb6-4c35-af95-5bc43d1f4e6d"/>
    <x v="3048"/>
    <x v="3"/>
    <s v="Electronics"/>
    <s v="Laptop"/>
    <n v="7"/>
    <n v="374.93"/>
    <n v="0.1"/>
    <s v="Retail"/>
    <s v="Cash"/>
    <n v="2362.06"/>
  </r>
  <r>
    <s v="51155c72-6727-41a6-9dbb-d97430caa169"/>
    <x v="3049"/>
    <x v="1"/>
    <s v="Electronics"/>
    <s v="Laptop"/>
    <n v="8"/>
    <n v="471.07"/>
    <n v="0.1"/>
    <s v="Online"/>
    <s v="Bank Transfer"/>
    <n v="3391.7"/>
  </r>
  <r>
    <s v="ece9d42b-3b62-434e-b6b0-f213dc43d5c5"/>
    <x v="3050"/>
    <x v="2"/>
    <s v="Electronics"/>
    <s v="TV"/>
    <n v="6"/>
    <n v="214.75"/>
    <n v="0.1"/>
    <s v="Wholesale"/>
    <s v="Cash"/>
    <n v="1159.6500000000001"/>
  </r>
  <r>
    <s v="abbbd30c-005f-4de7-b350-a5485822ff8e"/>
    <x v="3051"/>
    <x v="2"/>
    <s v="Groceries"/>
    <s v="Milk"/>
    <n v="5"/>
    <n v="302.61"/>
    <n v="0.05"/>
    <s v="Wholesale"/>
    <s v="Bank Transfer"/>
    <n v="1437.4"/>
  </r>
  <r>
    <s v="b73a9d10-8fea-4c18-8676-d4ba136a4b04"/>
    <x v="3052"/>
    <x v="2"/>
    <s v="Electronics"/>
    <s v="Phone"/>
    <n v="4"/>
    <n v="244.42"/>
    <n v="0.1"/>
    <s v="Retail"/>
    <s v="E-Wallet"/>
    <n v="879.91"/>
  </r>
  <r>
    <s v="3761f860-291b-470e-bf66-0a95d8682b3a"/>
    <x v="3053"/>
    <x v="1"/>
    <s v="Electronics"/>
    <s v="Phone"/>
    <n v="1"/>
    <n v="441.29"/>
    <n v="0.1"/>
    <s v="Retail"/>
    <s v="Cash"/>
    <n v="397.16"/>
  </r>
  <r>
    <s v="823236e2-6535-4de6-9a92-9936caa115cb"/>
    <x v="3054"/>
    <x v="0"/>
    <s v="Furniture"/>
    <s v="Sofa"/>
    <n v="9"/>
    <n v="495.73"/>
    <n v="0.15"/>
    <s v="Retail"/>
    <s v="Cash"/>
    <n v="3792.33"/>
  </r>
  <r>
    <s v="1729ef62-4c9b-48be-a5d9-c26307e82a38"/>
    <x v="3055"/>
    <x v="3"/>
    <s v="Clothing"/>
    <s v="Shirt"/>
    <n v="4"/>
    <n v="466.72"/>
    <n v="0"/>
    <s v="Online"/>
    <s v="Bank Transfer"/>
    <n v="1866.88"/>
  </r>
  <r>
    <s v="f9b5ff21-c3dd-49d9-b22c-66233acc5819"/>
    <x v="3056"/>
    <x v="2"/>
    <s v="Electronics"/>
    <s v="TV"/>
    <n v="2"/>
    <n v="301.04000000000002"/>
    <n v="0.15"/>
    <s v="Online"/>
    <s v="E-Wallet"/>
    <n v="511.77"/>
  </r>
  <r>
    <s v="26a40e56-4fc6-45d5-a0ca-a42a41cd9258"/>
    <x v="3057"/>
    <x v="2"/>
    <s v="Groceries"/>
    <s v="Rice"/>
    <n v="4"/>
    <n v="35.590000000000003"/>
    <n v="0.05"/>
    <s v="Retail"/>
    <s v="Credit Card"/>
    <n v="135.24"/>
  </r>
  <r>
    <s v="ae2d565d-5151-407d-b7cb-6ed3b5077547"/>
    <x v="3058"/>
    <x v="2"/>
    <s v="Groceries"/>
    <s v="Rice"/>
    <n v="5"/>
    <n v="310.68"/>
    <n v="0.2"/>
    <s v="Online"/>
    <s v="Credit Card"/>
    <n v="1242.72"/>
  </r>
  <r>
    <s v="2ba7f646-82c0-46f9-9124-e8f61ed66e00"/>
    <x v="3059"/>
    <x v="3"/>
    <s v="Clothing"/>
    <s v="Shoes"/>
    <n v="2"/>
    <n v="53.04"/>
    <n v="0.2"/>
    <s v="Wholesale"/>
    <s v="Cash"/>
    <n v="84.86"/>
  </r>
  <r>
    <s v="425b27aa-ad57-47ac-b047-6d169f5254f6"/>
    <x v="3060"/>
    <x v="2"/>
    <s v="Electronics"/>
    <s v="Phone"/>
    <n v="7"/>
    <n v="73.72"/>
    <n v="0.15"/>
    <s v="Wholesale"/>
    <s v="Bank Transfer"/>
    <n v="438.63"/>
  </r>
  <r>
    <s v="d77bca4e-40d0-4296-9f78-8e857fee729d"/>
    <x v="3061"/>
    <x v="3"/>
    <s v="Furniture"/>
    <s v="Table"/>
    <n v="3"/>
    <n v="99.72"/>
    <n v="0.15"/>
    <s v="Online"/>
    <s v="Bank Transfer"/>
    <n v="254.29"/>
  </r>
  <r>
    <s v="6cace79f-ecad-45ee-9b28-b871aedc8c14"/>
    <x v="3062"/>
    <x v="2"/>
    <s v="Groceries"/>
    <s v="Milk"/>
    <n v="8"/>
    <n v="184.93"/>
    <n v="0.15"/>
    <s v="Online"/>
    <s v="Bank Transfer"/>
    <n v="1257.52"/>
  </r>
  <r>
    <s v="a2111f41-3f7a-4579-bdb6-88d015c0374c"/>
    <x v="3063"/>
    <x v="1"/>
    <s v="Electronics"/>
    <s v="Laptop"/>
    <n v="4"/>
    <n v="297.93"/>
    <n v="0"/>
    <s v="Wholesale"/>
    <s v="E-Wallet"/>
    <n v="1191.72"/>
  </r>
  <r>
    <s v="647b5c45-317b-4d70-99a5-2d0d7b78255b"/>
    <x v="3064"/>
    <x v="1"/>
    <s v="Clothing"/>
    <s v="Shirt"/>
    <n v="5"/>
    <n v="170.11"/>
    <n v="0.05"/>
    <s v="Wholesale"/>
    <s v="E-Wallet"/>
    <n v="808.02"/>
  </r>
  <r>
    <s v="7bab64f1-4d4c-403c-8128-ffa00bf6c0fa"/>
    <x v="3065"/>
    <x v="3"/>
    <s v="Groceries"/>
    <s v="Milk"/>
    <n v="3"/>
    <n v="228.87"/>
    <n v="0.1"/>
    <s v="Online"/>
    <s v="E-Wallet"/>
    <n v="617.95000000000005"/>
  </r>
  <r>
    <s v="301d0324-4fb5-4ecb-a878-8ae7866ee00e"/>
    <x v="3066"/>
    <x v="1"/>
    <s v="Cosmetics"/>
    <s v="Lipstick"/>
    <n v="5"/>
    <n v="28.41"/>
    <n v="0.15"/>
    <s v="Online"/>
    <s v="Credit Card"/>
    <n v="120.74"/>
  </r>
  <r>
    <s v="09b98059-99ed-49d6-8f99-043a80fa121b"/>
    <x v="3067"/>
    <x v="3"/>
    <s v="Furniture"/>
    <s v="Sofa"/>
    <n v="9"/>
    <n v="311.77999999999997"/>
    <n v="0"/>
    <s v="Retail"/>
    <s v="Cash"/>
    <n v="2806.02"/>
  </r>
  <r>
    <s v="7c9e5dfc-1aac-414a-b720-22d4396d8d33"/>
    <x v="3068"/>
    <x v="1"/>
    <s v="Electronics"/>
    <s v="Laptop"/>
    <n v="2"/>
    <n v="330.23"/>
    <n v="0.2"/>
    <s v="Retail"/>
    <s v="E-Wallet"/>
    <n v="528.37"/>
  </r>
  <r>
    <s v="9b4584dc-26ad-4412-b405-800b74b5e84c"/>
    <x v="3069"/>
    <x v="1"/>
    <s v="Groceries"/>
    <s v="Milk"/>
    <n v="7"/>
    <n v="54.2"/>
    <n v="0.2"/>
    <s v="Online"/>
    <s v="Cash"/>
    <n v="303.52"/>
  </r>
  <r>
    <s v="f7211f79-c81d-4ce8-ab5c-a8420972c812"/>
    <x v="3070"/>
    <x v="3"/>
    <s v="Groceries"/>
    <s v="Milk"/>
    <n v="8"/>
    <n v="393.63"/>
    <n v="0.2"/>
    <s v="Wholesale"/>
    <s v="Bank Transfer"/>
    <n v="2519.23"/>
  </r>
  <r>
    <s v="73e9fb1e-0060-40ad-aed7-7e15de42988d"/>
    <x v="3071"/>
    <x v="0"/>
    <s v="Furniture"/>
    <s v="Sofa"/>
    <n v="3"/>
    <n v="325.49"/>
    <n v="0.15"/>
    <s v="Online"/>
    <s v="E-Wallet"/>
    <n v="830"/>
  </r>
  <r>
    <s v="f3dc5694-cff6-478b-aabd-6220297b9dc1"/>
    <x v="3072"/>
    <x v="1"/>
    <s v="Groceries"/>
    <s v="Milk"/>
    <n v="4"/>
    <n v="247.42"/>
    <n v="0.2"/>
    <s v="Wholesale"/>
    <s v="E-Wallet"/>
    <n v="791.74"/>
  </r>
  <r>
    <s v="c8d419b9-8f77-4520-a8b6-2da89571f3a9"/>
    <x v="3073"/>
    <x v="2"/>
    <s v="Electronics"/>
    <s v="TV"/>
    <n v="2"/>
    <n v="278.67"/>
    <n v="0.2"/>
    <s v="Online"/>
    <s v="E-Wallet"/>
    <n v="445.87"/>
  </r>
  <r>
    <s v="0110d564-bf09-4254-9514-55075230b211"/>
    <x v="3074"/>
    <x v="0"/>
    <s v="Electronics"/>
    <s v="Laptop"/>
    <n v="9"/>
    <n v="254.01"/>
    <n v="0.2"/>
    <s v="Online"/>
    <s v="Cash"/>
    <n v="1828.87"/>
  </r>
  <r>
    <s v="b58ef8df-0951-4bed-8e07-15e9ecd22b85"/>
    <x v="3075"/>
    <x v="3"/>
    <s v="Cosmetics"/>
    <s v="Lipstick"/>
    <n v="3"/>
    <n v="31.63"/>
    <n v="0.1"/>
    <s v="Wholesale"/>
    <s v="Credit Card"/>
    <n v="85.4"/>
  </r>
  <r>
    <s v="b6e67ea3-4c08-41b0-8404-a87a7b459bf8"/>
    <x v="3076"/>
    <x v="0"/>
    <s v="Electronics"/>
    <s v="Laptop"/>
    <n v="9"/>
    <n v="368.9"/>
    <n v="0.2"/>
    <s v="Wholesale"/>
    <s v="Credit Card"/>
    <n v="2656.08"/>
  </r>
  <r>
    <s v="5a8ddbf5-6c80-45c8-9c0d-e283cb6eea05"/>
    <x v="3077"/>
    <x v="4"/>
    <s v="Furniture"/>
    <s v="Sofa"/>
    <n v="7"/>
    <n v="258.35000000000002"/>
    <n v="0"/>
    <s v="Online"/>
    <s v="Bank Transfer"/>
    <n v="1808.45"/>
  </r>
  <r>
    <s v="661f3139-ef5e-4a31-916d-18a021b71886"/>
    <x v="3078"/>
    <x v="4"/>
    <s v="Cosmetics"/>
    <s v="Lipstick"/>
    <n v="6"/>
    <n v="90.55"/>
    <n v="0.15"/>
    <s v="Wholesale"/>
    <s v="Cash"/>
    <n v="461.8"/>
  </r>
  <r>
    <s v="14b92e4d-cb3f-43c8-967a-e4ca6d306aa4"/>
    <x v="3079"/>
    <x v="1"/>
    <s v="Groceries"/>
    <s v="Rice"/>
    <n v="3"/>
    <n v="341.96"/>
    <n v="0.1"/>
    <s v="Wholesale"/>
    <s v="E-Wallet"/>
    <n v="923.29"/>
  </r>
  <r>
    <s v="956c3a87-d2e8-4415-ac04-1515014da1c7"/>
    <x v="3080"/>
    <x v="1"/>
    <s v="Clothing"/>
    <s v="Shirt"/>
    <n v="7"/>
    <n v="349.06"/>
    <n v="0.1"/>
    <s v="Online"/>
    <s v="Credit Card"/>
    <n v="2199.08"/>
  </r>
  <r>
    <s v="4ce7e357-8f58-42e6-a54e-559fe8f40297"/>
    <x v="3081"/>
    <x v="2"/>
    <s v="Electronics"/>
    <s v="Phone"/>
    <n v="3"/>
    <n v="110.68"/>
    <n v="0.15"/>
    <s v="Retail"/>
    <s v="Bank Transfer"/>
    <n v="282.23"/>
  </r>
  <r>
    <s v="5ebbfaa4-f822-45a6-a1d4-3db80721cd9c"/>
    <x v="3082"/>
    <x v="0"/>
    <s v="Groceries"/>
    <s v="Rice"/>
    <n v="6"/>
    <n v="399.27"/>
    <n v="0.2"/>
    <s v="Retail"/>
    <s v="Credit Card"/>
    <n v="1916.5"/>
  </r>
  <r>
    <s v="03e0c165-a907-4eb4-b3c2-e540a9611ed3"/>
    <x v="3083"/>
    <x v="4"/>
    <s v="Electronics"/>
    <s v="TV"/>
    <n v="8"/>
    <n v="230.97"/>
    <n v="0.2"/>
    <s v="Wholesale"/>
    <s v="Cash"/>
    <n v="1478.21"/>
  </r>
  <r>
    <s v="42f39003-73da-4c84-88cb-554c4996c7d3"/>
    <x v="3084"/>
    <x v="1"/>
    <s v="Electronics"/>
    <s v="Laptop"/>
    <n v="5"/>
    <n v="94.4"/>
    <n v="0.05"/>
    <s v="Online"/>
    <s v="Bank Transfer"/>
    <n v="448.4"/>
  </r>
  <r>
    <s v="697210a1-4396-49a6-9cd9-242ae285a6da"/>
    <x v="3085"/>
    <x v="0"/>
    <s v="Cosmetics"/>
    <s v="Lipstick"/>
    <n v="3"/>
    <n v="330.52"/>
    <n v="0.2"/>
    <s v="Wholesale"/>
    <s v="Cash"/>
    <n v="793.25"/>
  </r>
  <r>
    <s v="6d7608ef-be7b-4df7-9908-4f70c3710410"/>
    <x v="3086"/>
    <x v="1"/>
    <s v="Clothing"/>
    <s v="Shirt"/>
    <n v="6"/>
    <n v="300.38"/>
    <n v="0"/>
    <s v="Online"/>
    <s v="Bank Transfer"/>
    <n v="1802.28"/>
  </r>
  <r>
    <s v="36d099f8-4be0-48d9-b00d-790f10bbc87b"/>
    <x v="3087"/>
    <x v="1"/>
    <s v="Clothing"/>
    <s v="Shirt"/>
    <n v="8"/>
    <n v="89.35"/>
    <n v="0.2"/>
    <s v="Retail"/>
    <s v="Cash"/>
    <n v="571.84"/>
  </r>
  <r>
    <s v="e2560f64-9927-4023-ad4a-ec6227f66a47"/>
    <x v="3088"/>
    <x v="4"/>
    <s v="Furniture"/>
    <s v="Sofa"/>
    <n v="3"/>
    <n v="436.81"/>
    <n v="0.15"/>
    <s v="Retail"/>
    <s v="E-Wallet"/>
    <n v="1113.8699999999999"/>
  </r>
  <r>
    <s v="c9af5f52-8e14-4797-9a01-d520a2ea2074"/>
    <x v="3089"/>
    <x v="4"/>
    <s v="Furniture"/>
    <s v="Sofa"/>
    <n v="5"/>
    <n v="427.99"/>
    <n v="0.2"/>
    <s v="Retail"/>
    <s v="E-Wallet"/>
    <n v="1711.96"/>
  </r>
  <r>
    <s v="0727de8b-f9de-4ee8-a58c-f29086c8b871"/>
    <x v="3090"/>
    <x v="1"/>
    <s v="Furniture"/>
    <s v="Sofa"/>
    <n v="9"/>
    <n v="418.94"/>
    <n v="0.15"/>
    <s v="Wholesale"/>
    <s v="Cash"/>
    <n v="3204.89"/>
  </r>
  <r>
    <s v="1af9fe46-694c-41d3-8da3-314e03477b46"/>
    <x v="3091"/>
    <x v="3"/>
    <s v="Furniture"/>
    <s v="Table"/>
    <n v="3"/>
    <n v="202.62"/>
    <n v="0.1"/>
    <s v="Retail"/>
    <s v="Cash"/>
    <n v="547.07000000000005"/>
  </r>
  <r>
    <s v="e81c79cc-283b-4fa0-b8b1-7b288314b25d"/>
    <x v="3092"/>
    <x v="1"/>
    <s v="Electronics"/>
    <s v="Laptop"/>
    <n v="2"/>
    <n v="413.19"/>
    <n v="0.05"/>
    <s v="Retail"/>
    <s v="Credit Card"/>
    <n v="785.06"/>
  </r>
  <r>
    <s v="6c0d509a-06f1-4f5d-8780-0ace45b21a62"/>
    <x v="3093"/>
    <x v="1"/>
    <s v="Clothing"/>
    <s v="Shoes"/>
    <n v="8"/>
    <n v="423.17"/>
    <n v="0.1"/>
    <s v="Wholesale"/>
    <s v="Credit Card"/>
    <n v="3046.82"/>
  </r>
  <r>
    <s v="eaedbb3f-362c-49eb-a194-de778b7b291a"/>
    <x v="3094"/>
    <x v="2"/>
    <s v="Electronics"/>
    <s v="TV"/>
    <n v="7"/>
    <n v="498.29"/>
    <n v="0.15"/>
    <s v="Online"/>
    <s v="Bank Transfer"/>
    <n v="2964.83"/>
  </r>
  <r>
    <s v="4496994e-bb2b-41b5-b885-2aac4dee6b4e"/>
    <x v="3095"/>
    <x v="2"/>
    <s v="Groceries"/>
    <s v="Milk"/>
    <n v="9"/>
    <n v="479.01"/>
    <n v="0.05"/>
    <s v="Retail"/>
    <s v="Cash"/>
    <n v="4095.54"/>
  </r>
  <r>
    <s v="8092b7df-5911-4adb-928e-5d86ea89fd1a"/>
    <x v="3096"/>
    <x v="2"/>
    <s v="Electronics"/>
    <s v="TV"/>
    <n v="4"/>
    <n v="194.51"/>
    <n v="0.1"/>
    <s v="Online"/>
    <s v="Cash"/>
    <n v="700.24"/>
  </r>
  <r>
    <s v="4f95ccc1-b489-440f-8404-dc0e5a9b55df"/>
    <x v="3097"/>
    <x v="3"/>
    <s v="Electronics"/>
    <s v="Phone"/>
    <n v="3"/>
    <n v="103.11"/>
    <n v="0.2"/>
    <s v="Online"/>
    <s v="Cash"/>
    <n v="247.46"/>
  </r>
  <r>
    <s v="6aacac4c-7fb4-4351-89d8-7176cfaecd3f"/>
    <x v="3098"/>
    <x v="3"/>
    <s v="Furniture"/>
    <s v="Sofa"/>
    <n v="5"/>
    <n v="149.77000000000001"/>
    <n v="0.2"/>
    <s v="Wholesale"/>
    <s v="Credit Card"/>
    <n v="599.08000000000004"/>
  </r>
  <r>
    <s v="cbc08dfb-05e3-4a58-9efe-2006fb833528"/>
    <x v="3099"/>
    <x v="1"/>
    <s v="Electronics"/>
    <s v="Phone"/>
    <n v="1"/>
    <n v="249.92"/>
    <n v="0.05"/>
    <s v="Online"/>
    <s v="Credit Card"/>
    <n v="237.42"/>
  </r>
  <r>
    <s v="93aa0172-5804-472b-97eb-290c5ea6845f"/>
    <x v="3100"/>
    <x v="2"/>
    <s v="Electronics"/>
    <s v="TV"/>
    <n v="5"/>
    <n v="403.7"/>
    <n v="0.1"/>
    <s v="Online"/>
    <s v="E-Wallet"/>
    <n v="1816.65"/>
  </r>
  <r>
    <s v="28bb69d2-ec57-4107-9cd0-acdd5dc23218"/>
    <x v="3101"/>
    <x v="3"/>
    <s v="Furniture"/>
    <s v="Table"/>
    <n v="3"/>
    <n v="362.88"/>
    <n v="0"/>
    <s v="Wholesale"/>
    <s v="Bank Transfer"/>
    <n v="1088.6400000000001"/>
  </r>
  <r>
    <s v="ab953d6c-6f8d-41c7-9d1f-1b45292ec4f7"/>
    <x v="3102"/>
    <x v="4"/>
    <s v="Electronics"/>
    <s v="Phone"/>
    <n v="1"/>
    <n v="394.92"/>
    <n v="0"/>
    <s v="Online"/>
    <s v="Credit Card"/>
    <n v="394.92"/>
  </r>
  <r>
    <s v="61fd882d-de6e-4643-9e1b-83eba5f24bb1"/>
    <x v="3103"/>
    <x v="1"/>
    <s v="Electronics"/>
    <s v="Laptop"/>
    <n v="3"/>
    <n v="193.06"/>
    <n v="0"/>
    <s v="Retail"/>
    <s v="Bank Transfer"/>
    <n v="579.17999999999995"/>
  </r>
  <r>
    <s v="b8c75f43-2441-4f3a-946f-87831ae8387f"/>
    <x v="3104"/>
    <x v="0"/>
    <s v="Cosmetics"/>
    <s v="Lipstick"/>
    <n v="5"/>
    <n v="127.22"/>
    <n v="0.1"/>
    <s v="Wholesale"/>
    <s v="Bank Transfer"/>
    <n v="572.49"/>
  </r>
  <r>
    <s v="51ba3771-6ac3-4758-8ecd-a26903fa710a"/>
    <x v="3105"/>
    <x v="1"/>
    <s v="Clothing"/>
    <s v="Shoes"/>
    <n v="5"/>
    <n v="16.940000000000001"/>
    <n v="0.1"/>
    <s v="Wholesale"/>
    <s v="Credit Card"/>
    <n v="76.23"/>
  </r>
  <r>
    <s v="80e72981-6b22-4e67-b107-31f4c95a9b87"/>
    <x v="3106"/>
    <x v="0"/>
    <s v="Clothing"/>
    <s v="Shoes"/>
    <n v="8"/>
    <n v="314.95999999999998"/>
    <n v="0.1"/>
    <s v="Wholesale"/>
    <s v="Cash"/>
    <n v="2267.71"/>
  </r>
  <r>
    <s v="f720d54b-2889-4b90-b617-4189b976dd1c"/>
    <x v="3107"/>
    <x v="2"/>
    <s v="Electronics"/>
    <s v="TV"/>
    <n v="1"/>
    <n v="398.54"/>
    <n v="0.15"/>
    <s v="Retail"/>
    <s v="Cash"/>
    <n v="338.76"/>
  </r>
  <r>
    <s v="f418d544-1aac-4eb4-bd23-3f75ed15a6d6"/>
    <x v="3108"/>
    <x v="0"/>
    <s v="Groceries"/>
    <s v="Milk"/>
    <n v="7"/>
    <n v="445.12"/>
    <n v="0"/>
    <s v="Online"/>
    <s v="E-Wallet"/>
    <n v="3115.84"/>
  </r>
  <r>
    <s v="14d575f7-b740-4d98-86db-985acddff9ba"/>
    <x v="3109"/>
    <x v="2"/>
    <s v="Furniture"/>
    <s v="Sofa"/>
    <n v="5"/>
    <n v="240.74"/>
    <n v="0"/>
    <s v="Online"/>
    <s v="Cash"/>
    <n v="1203.7"/>
  </r>
  <r>
    <s v="b5050828-8f53-404c-87fb-0adeeace5f01"/>
    <x v="3110"/>
    <x v="4"/>
    <s v="Electronics"/>
    <s v="TV"/>
    <n v="3"/>
    <n v="464.18"/>
    <n v="0"/>
    <s v="Online"/>
    <s v="Cash"/>
    <n v="1392.54"/>
  </r>
  <r>
    <s v="359766a2-83fc-4635-bd05-dfeff93d976e"/>
    <x v="3111"/>
    <x v="0"/>
    <s v="Electronics"/>
    <s v="Phone"/>
    <n v="4"/>
    <n v="105.19"/>
    <n v="0.15"/>
    <s v="Retail"/>
    <s v="Credit Card"/>
    <n v="357.65"/>
  </r>
  <r>
    <s v="03b94718-6329-4437-b598-88d7c1051f43"/>
    <x v="3112"/>
    <x v="1"/>
    <s v="Furniture"/>
    <s v="Table"/>
    <n v="3"/>
    <n v="259.62"/>
    <n v="0.15"/>
    <s v="Online"/>
    <s v="Bank Transfer"/>
    <n v="662.03"/>
  </r>
  <r>
    <s v="346aa35d-3637-4f5a-a2c0-5736be67a56f"/>
    <x v="3113"/>
    <x v="2"/>
    <s v="Cosmetics"/>
    <s v="Lipstick"/>
    <n v="8"/>
    <n v="110.82"/>
    <n v="0.1"/>
    <s v="Online"/>
    <s v="Cash"/>
    <n v="797.9"/>
  </r>
  <r>
    <s v="18dafaf3-e042-4d66-8759-fad5bd1b5501"/>
    <x v="3114"/>
    <x v="1"/>
    <s v="Clothing"/>
    <s v="Shoes"/>
    <n v="4"/>
    <n v="98.1"/>
    <n v="0"/>
    <s v="Retail"/>
    <s v="Credit Card"/>
    <n v="392.4"/>
  </r>
  <r>
    <s v="3f6840e5-8f7e-4a91-a7ab-3b260873d8a2"/>
    <x v="3115"/>
    <x v="3"/>
    <s v="Groceries"/>
    <s v="Rice"/>
    <n v="3"/>
    <n v="476.93"/>
    <n v="0"/>
    <s v="Retail"/>
    <s v="Bank Transfer"/>
    <n v="1430.79"/>
  </r>
  <r>
    <s v="6ef1f6f9-d423-4053-825e-e0fada2a5d4e"/>
    <x v="3116"/>
    <x v="2"/>
    <s v="Clothing"/>
    <s v="Shoes"/>
    <n v="2"/>
    <n v="409.78"/>
    <n v="0.2"/>
    <s v="Online"/>
    <s v="Credit Card"/>
    <n v="655.65"/>
  </r>
  <r>
    <s v="896584a8-23b5-40e5-ab88-10ac42bc1a77"/>
    <x v="3117"/>
    <x v="0"/>
    <s v="Cosmetics"/>
    <s v="Lipstick"/>
    <n v="3"/>
    <n v="10.84"/>
    <n v="0.2"/>
    <s v="Retail"/>
    <s v="Cash"/>
    <n v="26.02"/>
  </r>
  <r>
    <s v="0c631032-5901-414c-ae74-4d25fe566c57"/>
    <x v="3118"/>
    <x v="2"/>
    <s v="Electronics"/>
    <s v="Laptop"/>
    <n v="7"/>
    <n v="137.91"/>
    <n v="0.2"/>
    <s v="Retail"/>
    <s v="Cash"/>
    <n v="772.3"/>
  </r>
  <r>
    <s v="2545e96a-2a85-4a1f-a499-5ecdc3bc3cae"/>
    <x v="3119"/>
    <x v="1"/>
    <s v="Electronics"/>
    <s v="Phone"/>
    <n v="6"/>
    <n v="106.54"/>
    <n v="0.15"/>
    <s v="Retail"/>
    <s v="Credit Card"/>
    <n v="543.35"/>
  </r>
  <r>
    <s v="e7806181-bceb-4f86-bad4-9146c88ed6fc"/>
    <x v="3120"/>
    <x v="4"/>
    <s v="Clothing"/>
    <s v="Shirt"/>
    <n v="5"/>
    <n v="77.83"/>
    <n v="0.1"/>
    <s v="Wholesale"/>
    <s v="E-Wallet"/>
    <n v="350.24"/>
  </r>
  <r>
    <s v="f4786525-afe3-47da-9d05-0554bcabda0d"/>
    <x v="3121"/>
    <x v="2"/>
    <s v="Furniture"/>
    <s v="Table"/>
    <n v="8"/>
    <n v="350.22"/>
    <n v="0.05"/>
    <s v="Wholesale"/>
    <s v="Bank Transfer"/>
    <n v="2661.67"/>
  </r>
  <r>
    <s v="565d394c-239a-49e6-b871-56b642df940e"/>
    <x v="3122"/>
    <x v="0"/>
    <s v="Groceries"/>
    <s v="Milk"/>
    <n v="1"/>
    <n v="285.58"/>
    <n v="0"/>
    <s v="Online"/>
    <s v="Bank Transfer"/>
    <n v="285.58"/>
  </r>
  <r>
    <s v="d9259baa-de83-4dea-9e53-1569f53518d7"/>
    <x v="3123"/>
    <x v="3"/>
    <s v="Groceries"/>
    <s v="Rice"/>
    <n v="3"/>
    <n v="229.7"/>
    <n v="0.2"/>
    <s v="Online"/>
    <s v="Cash"/>
    <n v="551.28"/>
  </r>
  <r>
    <s v="da945804-1c97-45d4-a344-41685378eba9"/>
    <x v="3124"/>
    <x v="4"/>
    <s v="Electronics"/>
    <s v="TV"/>
    <n v="2"/>
    <n v="98.8"/>
    <n v="0"/>
    <s v="Retail"/>
    <s v="Credit Card"/>
    <n v="197.6"/>
  </r>
  <r>
    <s v="c0a3f2d3-f28b-4d5f-8dbd-a8d0c1f9ca1a"/>
    <x v="3125"/>
    <x v="3"/>
    <s v="Furniture"/>
    <s v="Sofa"/>
    <n v="2"/>
    <n v="142.41999999999999"/>
    <n v="0"/>
    <s v="Online"/>
    <s v="Credit Card"/>
    <n v="284.83999999999997"/>
  </r>
  <r>
    <s v="996a23e4-3d5d-4c5a-8e2a-c100a0ac1135"/>
    <x v="3126"/>
    <x v="2"/>
    <s v="Furniture"/>
    <s v="Sofa"/>
    <n v="1"/>
    <n v="181.27"/>
    <n v="0"/>
    <s v="Wholesale"/>
    <s v="Cash"/>
    <n v="181.27"/>
  </r>
  <r>
    <s v="d3fdc368-f71b-4026-bbf2-1a52f6888646"/>
    <x v="3127"/>
    <x v="1"/>
    <s v="Furniture"/>
    <s v="Sofa"/>
    <n v="5"/>
    <n v="393.81"/>
    <n v="0.1"/>
    <s v="Online"/>
    <s v="Credit Card"/>
    <n v="1772.14"/>
  </r>
  <r>
    <s v="db0714e9-06ba-4bea-94e2-f57275384f27"/>
    <x v="3128"/>
    <x v="1"/>
    <s v="Groceries"/>
    <s v="Rice"/>
    <n v="5"/>
    <n v="494.65"/>
    <n v="0"/>
    <s v="Online"/>
    <s v="Cash"/>
    <n v="2473.25"/>
  </r>
  <r>
    <s v="fb745133-52f2-4449-a14d-b8fd1f9ad2e3"/>
    <x v="3129"/>
    <x v="0"/>
    <s v="Cosmetics"/>
    <s v="Lipstick"/>
    <n v="3"/>
    <n v="96.07"/>
    <n v="0.1"/>
    <s v="Wholesale"/>
    <s v="E-Wallet"/>
    <n v="259.39"/>
  </r>
  <r>
    <s v="d05827be-1482-4538-afa7-4f0cd80d7f0b"/>
    <x v="3130"/>
    <x v="1"/>
    <s v="Groceries"/>
    <s v="Milk"/>
    <n v="9"/>
    <n v="174.05"/>
    <n v="0.05"/>
    <s v="Wholesale"/>
    <s v="Bank Transfer"/>
    <n v="1488.13"/>
  </r>
  <r>
    <s v="4f153724-f28a-4304-874a-77ec7074503b"/>
    <x v="3131"/>
    <x v="4"/>
    <s v="Clothing"/>
    <s v="Shoes"/>
    <n v="6"/>
    <n v="143.69999999999999"/>
    <n v="0.05"/>
    <s v="Retail"/>
    <s v="E-Wallet"/>
    <n v="819.09"/>
  </r>
  <r>
    <s v="3e3ff8d4-c45c-4631-aef2-f2e10abfb926"/>
    <x v="3132"/>
    <x v="1"/>
    <s v="Electronics"/>
    <s v="TV"/>
    <n v="6"/>
    <n v="26.81"/>
    <n v="0.15"/>
    <s v="Retail"/>
    <s v="Credit Card"/>
    <n v="136.72999999999999"/>
  </r>
  <r>
    <s v="f8d6cc63-cd79-44b8-8bce-c239b1d8a6de"/>
    <x v="3133"/>
    <x v="0"/>
    <s v="Clothing"/>
    <s v="Shirt"/>
    <n v="6"/>
    <n v="113.51"/>
    <n v="0"/>
    <s v="Retail"/>
    <s v="Bank Transfer"/>
    <n v="681.06"/>
  </r>
  <r>
    <s v="8a8f6e1e-c181-4ac1-8edf-a32aa6700e98"/>
    <x v="3134"/>
    <x v="2"/>
    <s v="Groceries"/>
    <s v="Milk"/>
    <n v="2"/>
    <n v="451.3"/>
    <n v="0.2"/>
    <s v="Online"/>
    <s v="Cash"/>
    <n v="722.08"/>
  </r>
  <r>
    <s v="b08fcb1b-642d-4563-8a7a-8e8bb43d9fd1"/>
    <x v="3135"/>
    <x v="2"/>
    <s v="Electronics"/>
    <s v="TV"/>
    <n v="8"/>
    <n v="422.21"/>
    <n v="0.15"/>
    <s v="Online"/>
    <s v="Cash"/>
    <n v="2871.03"/>
  </r>
  <r>
    <s v="fe8d6854-894f-4a08-989a-40b4b8b46cad"/>
    <x v="3136"/>
    <x v="1"/>
    <s v="Clothing"/>
    <s v="Shirt"/>
    <n v="6"/>
    <n v="87.96"/>
    <n v="0.15"/>
    <s v="Online"/>
    <s v="Bank Transfer"/>
    <n v="448.6"/>
  </r>
  <r>
    <s v="8fd2a1b7-8953-4fc9-9009-eda046ff1d12"/>
    <x v="3137"/>
    <x v="3"/>
    <s v="Furniture"/>
    <s v="Table"/>
    <n v="3"/>
    <n v="186.25"/>
    <n v="0.05"/>
    <s v="Wholesale"/>
    <s v="E-Wallet"/>
    <n v="530.80999999999995"/>
  </r>
  <r>
    <s v="7ee1a49e-b4ea-46f5-b816-8571b77ae520"/>
    <x v="3138"/>
    <x v="2"/>
    <s v="Cosmetics"/>
    <s v="Lipstick"/>
    <n v="9"/>
    <n v="158.85"/>
    <n v="0.2"/>
    <s v="Online"/>
    <s v="E-Wallet"/>
    <n v="1143.72"/>
  </r>
  <r>
    <s v="aa310463-771d-4ea7-a7a5-2955a78517cf"/>
    <x v="3139"/>
    <x v="1"/>
    <s v="Furniture"/>
    <s v="Table"/>
    <n v="2"/>
    <n v="78.13"/>
    <n v="0"/>
    <s v="Wholesale"/>
    <s v="Cash"/>
    <n v="156.26"/>
  </r>
  <r>
    <s v="0b44ef1b-c79e-44d8-93b0-f0196799a6e4"/>
    <x v="3140"/>
    <x v="0"/>
    <s v="Cosmetics"/>
    <s v="Lipstick"/>
    <n v="7"/>
    <n v="312.99"/>
    <n v="0"/>
    <s v="Online"/>
    <s v="Credit Card"/>
    <n v="2190.9299999999998"/>
  </r>
  <r>
    <s v="6a1d252f-3a6d-4cc9-87db-75beaf03ddf8"/>
    <x v="3141"/>
    <x v="1"/>
    <s v="Electronics"/>
    <s v="Phone"/>
    <n v="3"/>
    <n v="280.86"/>
    <n v="0.05"/>
    <s v="Online"/>
    <s v="Cash"/>
    <n v="800.45"/>
  </r>
  <r>
    <s v="1deb5cbb-4631-4c67-a1cf-925fb5c680c4"/>
    <x v="3142"/>
    <x v="2"/>
    <s v="Clothing"/>
    <s v="Shoes"/>
    <n v="6"/>
    <n v="216.36"/>
    <n v="0.1"/>
    <s v="Wholesale"/>
    <s v="Credit Card"/>
    <n v="1168.3399999999999"/>
  </r>
  <r>
    <s v="ccdbfea9-01d0-45b7-b609-1a89630a71bf"/>
    <x v="3143"/>
    <x v="0"/>
    <s v="Electronics"/>
    <s v="Laptop"/>
    <n v="5"/>
    <n v="428.47"/>
    <n v="0.05"/>
    <s v="Wholesale"/>
    <s v="Credit Card"/>
    <n v="2035.23"/>
  </r>
  <r>
    <s v="b0773de6-5f19-4b08-8e9c-def02dc670e4"/>
    <x v="3144"/>
    <x v="1"/>
    <s v="Electronics"/>
    <s v="Laptop"/>
    <n v="6"/>
    <n v="311.76"/>
    <n v="0.2"/>
    <s v="Wholesale"/>
    <s v="Bank Transfer"/>
    <n v="1496.45"/>
  </r>
  <r>
    <s v="3d504405-d497-4a99-84e4-4a199ece2bb5"/>
    <x v="3145"/>
    <x v="4"/>
    <s v="Cosmetics"/>
    <s v="Lipstick"/>
    <n v="8"/>
    <n v="133.34"/>
    <n v="0.1"/>
    <s v="Retail"/>
    <s v="Bank Transfer"/>
    <n v="960.05"/>
  </r>
  <r>
    <s v="17088490-4c60-4ed5-a83f-7aa49ba0ab99"/>
    <x v="3146"/>
    <x v="0"/>
    <s v="Electronics"/>
    <s v="Laptop"/>
    <n v="3"/>
    <n v="189.98"/>
    <n v="0.2"/>
    <s v="Retail"/>
    <s v="Cash"/>
    <n v="455.95"/>
  </r>
  <r>
    <s v="43ab5c03-e094-47b5-bfd5-017869dd6712"/>
    <x v="3147"/>
    <x v="4"/>
    <s v="Groceries"/>
    <s v="Rice"/>
    <n v="2"/>
    <n v="79.33"/>
    <n v="0"/>
    <s v="Online"/>
    <s v="Bank Transfer"/>
    <n v="158.66"/>
  </r>
  <r>
    <s v="275649bd-a1f7-4bab-bc76-ebc85f43bac1"/>
    <x v="3148"/>
    <x v="3"/>
    <s v="Electronics"/>
    <s v="TV"/>
    <n v="8"/>
    <n v="297.73"/>
    <n v="0.1"/>
    <s v="Online"/>
    <s v="Cash"/>
    <n v="2143.66"/>
  </r>
  <r>
    <s v="5e8c2bab-7d43-435a-83c3-f1fc4a71a78e"/>
    <x v="3149"/>
    <x v="0"/>
    <s v="Groceries"/>
    <s v="Milk"/>
    <n v="1"/>
    <n v="295.38"/>
    <n v="0.2"/>
    <s v="Online"/>
    <s v="Bank Transfer"/>
    <n v="236.3"/>
  </r>
  <r>
    <s v="2c753ad6-9281-4947-b376-7121bd519ee7"/>
    <x v="3150"/>
    <x v="4"/>
    <s v="Furniture"/>
    <s v="Table"/>
    <n v="2"/>
    <n v="435.74"/>
    <n v="0"/>
    <s v="Retail"/>
    <s v="E-Wallet"/>
    <n v="871.48"/>
  </r>
  <r>
    <s v="624c27cc-e795-438e-b70d-39b7a6e851b5"/>
    <x v="3151"/>
    <x v="2"/>
    <s v="Electronics"/>
    <s v="Phone"/>
    <n v="1"/>
    <n v="428.63"/>
    <n v="0.2"/>
    <s v="Online"/>
    <s v="E-Wallet"/>
    <n v="342.9"/>
  </r>
  <r>
    <s v="88da128e-e691-42fe-8740-6923ca014ed2"/>
    <x v="3152"/>
    <x v="2"/>
    <s v="Clothing"/>
    <s v="Shoes"/>
    <n v="5"/>
    <n v="419.29"/>
    <n v="0.1"/>
    <s v="Wholesale"/>
    <s v="E-Wallet"/>
    <n v="1886.81"/>
  </r>
  <r>
    <s v="be9aa48a-6062-4c56-9276-59b1201e7a18"/>
    <x v="3153"/>
    <x v="3"/>
    <s v="Clothing"/>
    <s v="Shoes"/>
    <n v="8"/>
    <n v="276.73"/>
    <n v="0"/>
    <s v="Wholesale"/>
    <s v="Bank Transfer"/>
    <n v="2213.84"/>
  </r>
  <r>
    <s v="44b74793-9b94-4467-aeaa-ad50122deb7c"/>
    <x v="3154"/>
    <x v="0"/>
    <s v="Electronics"/>
    <s v="Phone"/>
    <n v="2"/>
    <n v="327.75"/>
    <n v="0.2"/>
    <s v="Retail"/>
    <s v="Credit Card"/>
    <n v="524.4"/>
  </r>
  <r>
    <s v="0cad211a-9243-46aa-9d79-f1abcc657367"/>
    <x v="3155"/>
    <x v="0"/>
    <s v="Furniture"/>
    <s v="Sofa"/>
    <n v="4"/>
    <n v="388.89"/>
    <n v="0.15"/>
    <s v="Wholesale"/>
    <s v="Bank Transfer"/>
    <n v="1322.23"/>
  </r>
  <r>
    <s v="a4110c00-73c1-4ca9-96e1-6ec1d40265aa"/>
    <x v="3156"/>
    <x v="0"/>
    <s v="Furniture"/>
    <s v="Sofa"/>
    <n v="4"/>
    <n v="50.38"/>
    <n v="0.1"/>
    <s v="Wholesale"/>
    <s v="E-Wallet"/>
    <n v="181.37"/>
  </r>
  <r>
    <s v="a97a7e86-b257-4149-bd4d-d609a48d6141"/>
    <x v="3157"/>
    <x v="3"/>
    <s v="Furniture"/>
    <s v="Sofa"/>
    <n v="7"/>
    <n v="153.80000000000001"/>
    <n v="0.1"/>
    <s v="Online"/>
    <s v="Cash"/>
    <n v="968.94"/>
  </r>
  <r>
    <s v="53d61a8b-f2fb-47ee-a467-3b5fd7623ac9"/>
    <x v="3158"/>
    <x v="0"/>
    <s v="Electronics"/>
    <s v="Phone"/>
    <n v="1"/>
    <n v="88.7"/>
    <n v="0.1"/>
    <s v="Wholesale"/>
    <s v="Credit Card"/>
    <n v="79.83"/>
  </r>
  <r>
    <s v="e4df0a6a-4c05-4e16-ab4d-e7ab015642dd"/>
    <x v="3159"/>
    <x v="2"/>
    <s v="Electronics"/>
    <s v="Laptop"/>
    <n v="9"/>
    <n v="258.18"/>
    <n v="0"/>
    <s v="Wholesale"/>
    <s v="E-Wallet"/>
    <n v="2323.62"/>
  </r>
  <r>
    <s v="2bb2004a-235b-4917-99f6-bcf8648b6089"/>
    <x v="3160"/>
    <x v="4"/>
    <s v="Clothing"/>
    <s v="Shirt"/>
    <n v="3"/>
    <n v="419.65"/>
    <n v="0.1"/>
    <s v="Retail"/>
    <s v="Bank Transfer"/>
    <n v="1133.05"/>
  </r>
  <r>
    <s v="58f33644-5199-4876-8154-b18eb8b4edb8"/>
    <x v="3161"/>
    <x v="2"/>
    <s v="Electronics"/>
    <s v="Phone"/>
    <n v="6"/>
    <n v="119.2"/>
    <n v="0.2"/>
    <s v="Wholesale"/>
    <s v="Cash"/>
    <n v="572.16"/>
  </r>
  <r>
    <s v="ca2a1fc5-2a89-4176-8960-49446fb50c1e"/>
    <x v="3162"/>
    <x v="2"/>
    <s v="Electronics"/>
    <s v="Laptop"/>
    <n v="5"/>
    <n v="366.8"/>
    <n v="0.15"/>
    <s v="Wholesale"/>
    <s v="Bank Transfer"/>
    <n v="1558.9"/>
  </r>
  <r>
    <s v="aeb195a4-7f46-4dcc-95a6-9cc6db971600"/>
    <x v="3163"/>
    <x v="4"/>
    <s v="Groceries"/>
    <s v="Milk"/>
    <n v="4"/>
    <n v="205.88"/>
    <n v="0.2"/>
    <s v="Online"/>
    <s v="Cash"/>
    <n v="658.82"/>
  </r>
  <r>
    <s v="c3daa75c-3faf-4c2b-931a-be800b4d2aae"/>
    <x v="3164"/>
    <x v="2"/>
    <s v="Electronics"/>
    <s v="Phone"/>
    <n v="9"/>
    <n v="452.02"/>
    <n v="0.2"/>
    <s v="Online"/>
    <s v="E-Wallet"/>
    <n v="3254.54"/>
  </r>
  <r>
    <s v="dd5cb026-3746-4d2a-821a-589fea5f7d2e"/>
    <x v="3165"/>
    <x v="3"/>
    <s v="Furniture"/>
    <s v="Table"/>
    <n v="9"/>
    <n v="315.26"/>
    <n v="0.1"/>
    <s v="Online"/>
    <s v="Cash"/>
    <n v="2553.61"/>
  </r>
  <r>
    <s v="a293f8dd-2935-40aa-8ed4-2cd90994a7df"/>
    <x v="3166"/>
    <x v="4"/>
    <s v="Electronics"/>
    <s v="Laptop"/>
    <n v="1"/>
    <n v="488.39"/>
    <n v="0.15"/>
    <s v="Retail"/>
    <s v="Cash"/>
    <n v="415.13"/>
  </r>
  <r>
    <s v="82600fc6-65a9-4069-85ba-ae684163b3f0"/>
    <x v="3167"/>
    <x v="2"/>
    <s v="Clothing"/>
    <s v="Shoes"/>
    <n v="7"/>
    <n v="126.61"/>
    <n v="0.15"/>
    <s v="Online"/>
    <s v="Cash"/>
    <n v="753.33"/>
  </r>
  <r>
    <s v="4b73162d-c79b-4de7-82a6-3090f29a4b59"/>
    <x v="3168"/>
    <x v="1"/>
    <s v="Cosmetics"/>
    <s v="Lipstick"/>
    <n v="9"/>
    <n v="462.36"/>
    <n v="0.15"/>
    <s v="Wholesale"/>
    <s v="E-Wallet"/>
    <n v="3537.05"/>
  </r>
  <r>
    <s v="10250c48-50bc-4e26-a436-3973f44757b9"/>
    <x v="3169"/>
    <x v="2"/>
    <s v="Cosmetics"/>
    <s v="Lipstick"/>
    <n v="5"/>
    <n v="181.74"/>
    <n v="0.15"/>
    <s v="Retail"/>
    <s v="Cash"/>
    <n v="772.4"/>
  </r>
  <r>
    <s v="d881b275-a524-4acc-972a-a7eb3223f0f4"/>
    <x v="3170"/>
    <x v="3"/>
    <s v="Electronics"/>
    <s v="Phone"/>
    <n v="1"/>
    <n v="312.87"/>
    <n v="0.05"/>
    <s v="Wholesale"/>
    <s v="Bank Transfer"/>
    <n v="297.23"/>
  </r>
  <r>
    <s v="fb7e7b7b-1a3a-4d33-84c9-6bccb10b2e36"/>
    <x v="3171"/>
    <x v="0"/>
    <s v="Furniture"/>
    <s v="Table"/>
    <n v="8"/>
    <n v="91.38"/>
    <n v="0.15"/>
    <s v="Wholesale"/>
    <s v="Credit Card"/>
    <n v="621.38"/>
  </r>
  <r>
    <s v="1126a4ee-bd61-4984-8dde-62e3f717aacc"/>
    <x v="3172"/>
    <x v="2"/>
    <s v="Furniture"/>
    <s v="Table"/>
    <n v="5"/>
    <n v="381.09"/>
    <n v="0.1"/>
    <s v="Online"/>
    <s v="Bank Transfer"/>
    <n v="1714.9"/>
  </r>
  <r>
    <s v="45b459a4-edfe-466f-9c96-d4a0ffe55e9a"/>
    <x v="3173"/>
    <x v="0"/>
    <s v="Cosmetics"/>
    <s v="Lipstick"/>
    <n v="6"/>
    <n v="489.23"/>
    <n v="0.15"/>
    <s v="Retail"/>
    <s v="Cash"/>
    <n v="2495.0700000000002"/>
  </r>
  <r>
    <s v="8d1cd1d6-c95b-48bb-aa32-15cebb6afe99"/>
    <x v="3174"/>
    <x v="1"/>
    <s v="Electronics"/>
    <s v="Laptop"/>
    <n v="7"/>
    <n v="394.78"/>
    <n v="0.2"/>
    <s v="Retail"/>
    <s v="Cash"/>
    <n v="2210.77"/>
  </r>
  <r>
    <s v="5d39ab23-5e8b-4575-a694-c21b8dcf936a"/>
    <x v="3175"/>
    <x v="2"/>
    <s v="Groceries"/>
    <s v="Milk"/>
    <n v="7"/>
    <n v="309.82"/>
    <n v="0.05"/>
    <s v="Online"/>
    <s v="E-Wallet"/>
    <n v="2060.3000000000002"/>
  </r>
  <r>
    <s v="68127440-f034-4d9b-baed-f14f91fb3a30"/>
    <x v="3176"/>
    <x v="4"/>
    <s v="Electronics"/>
    <s v="Phone"/>
    <n v="7"/>
    <n v="226.87"/>
    <n v="0.2"/>
    <s v="Retail"/>
    <s v="Bank Transfer"/>
    <n v="1270.47"/>
  </r>
  <r>
    <s v="eb909625-d47b-4f34-a9f3-11c97f7d9870"/>
    <x v="3177"/>
    <x v="0"/>
    <s v="Groceries"/>
    <s v="Milk"/>
    <n v="1"/>
    <n v="175.89"/>
    <n v="0.1"/>
    <s v="Wholesale"/>
    <s v="Cash"/>
    <n v="158.30000000000001"/>
  </r>
  <r>
    <s v="970a9889-133b-4aee-a432-d84c8cf8f83e"/>
    <x v="3178"/>
    <x v="1"/>
    <s v="Furniture"/>
    <s v="Sofa"/>
    <n v="7"/>
    <n v="212.41"/>
    <n v="0.1"/>
    <s v="Retail"/>
    <s v="E-Wallet"/>
    <n v="1338.18"/>
  </r>
  <r>
    <s v="5ea1de1d-905d-4a11-b2a0-6ff89b8dda6e"/>
    <x v="3179"/>
    <x v="4"/>
    <s v="Clothing"/>
    <s v="Shirt"/>
    <n v="3"/>
    <n v="167.5"/>
    <n v="0.15"/>
    <s v="Wholesale"/>
    <s v="E-Wallet"/>
    <n v="427.12"/>
  </r>
  <r>
    <s v="a8ab87c6-28eb-4533-80a7-d24c93201f58"/>
    <x v="3180"/>
    <x v="4"/>
    <s v="Groceries"/>
    <s v="Rice"/>
    <n v="5"/>
    <n v="417.19"/>
    <n v="0.1"/>
    <s v="Retail"/>
    <s v="E-Wallet"/>
    <n v="1877.35"/>
  </r>
  <r>
    <s v="ee415651-cce3-4bed-9bf3-a0c58c4dd9aa"/>
    <x v="3181"/>
    <x v="4"/>
    <s v="Furniture"/>
    <s v="Sofa"/>
    <n v="5"/>
    <n v="447.09"/>
    <n v="0.05"/>
    <s v="Retail"/>
    <s v="E-Wallet"/>
    <n v="2123.6799999999998"/>
  </r>
  <r>
    <s v="d92990a6-e477-457d-a4f8-f1734f8c801c"/>
    <x v="3182"/>
    <x v="4"/>
    <s v="Electronics"/>
    <s v="TV"/>
    <n v="8"/>
    <n v="475.08"/>
    <n v="0.2"/>
    <s v="Online"/>
    <s v="Cash"/>
    <n v="3040.51"/>
  </r>
  <r>
    <s v="66ff7fee-e2fa-485b-8517-81e14c9843f0"/>
    <x v="3183"/>
    <x v="2"/>
    <s v="Clothing"/>
    <s v="Shoes"/>
    <n v="7"/>
    <n v="212.09"/>
    <n v="0.1"/>
    <s v="Online"/>
    <s v="Cash"/>
    <n v="1336.17"/>
  </r>
  <r>
    <s v="c34c523f-9b40-452e-ad98-d8ad5735db3e"/>
    <x v="3184"/>
    <x v="2"/>
    <s v="Groceries"/>
    <s v="Rice"/>
    <n v="7"/>
    <n v="275.38"/>
    <n v="0.1"/>
    <s v="Retail"/>
    <s v="E-Wallet"/>
    <n v="1734.89"/>
  </r>
  <r>
    <s v="2f5caa17-b0fb-4401-9264-cfd452619837"/>
    <x v="3185"/>
    <x v="2"/>
    <s v="Clothing"/>
    <s v="Shoes"/>
    <n v="6"/>
    <n v="290.56"/>
    <n v="0.05"/>
    <s v="Wholesale"/>
    <s v="E-Wallet"/>
    <n v="1656.19"/>
  </r>
  <r>
    <s v="cf579b9e-3e6c-42d9-8d1f-095dda650eca"/>
    <x v="3186"/>
    <x v="1"/>
    <s v="Electronics"/>
    <s v="Phone"/>
    <n v="7"/>
    <n v="327.29000000000002"/>
    <n v="0"/>
    <s v="Online"/>
    <s v="Bank Transfer"/>
    <n v="2291.0300000000002"/>
  </r>
  <r>
    <s v="69204633-017d-45d6-9c48-3afd03c9741a"/>
    <x v="3187"/>
    <x v="1"/>
    <s v="Furniture"/>
    <s v="Sofa"/>
    <n v="7"/>
    <n v="6.22"/>
    <n v="0"/>
    <s v="Online"/>
    <s v="E-Wallet"/>
    <n v="43.54"/>
  </r>
  <r>
    <s v="d17a5c14-4da9-4edc-93bb-cd129527f4ac"/>
    <x v="3188"/>
    <x v="1"/>
    <s v="Furniture"/>
    <s v="Table"/>
    <n v="5"/>
    <n v="422.13"/>
    <n v="0.05"/>
    <s v="Online"/>
    <s v="E-Wallet"/>
    <n v="2005.12"/>
  </r>
  <r>
    <s v="ee3deaac-42b2-41e0-8590-07cb43ac5c67"/>
    <x v="3189"/>
    <x v="3"/>
    <s v="Cosmetics"/>
    <s v="Lipstick"/>
    <n v="5"/>
    <n v="137.72999999999999"/>
    <n v="0.1"/>
    <s v="Retail"/>
    <s v="Cash"/>
    <n v="619.78"/>
  </r>
  <r>
    <s v="af20d6c6-2213-4c09-bff7-c3545365508c"/>
    <x v="3190"/>
    <x v="1"/>
    <s v="Cosmetics"/>
    <s v="Lipstick"/>
    <n v="4"/>
    <n v="238.72"/>
    <n v="0.05"/>
    <s v="Wholesale"/>
    <s v="Credit Card"/>
    <n v="907.14"/>
  </r>
  <r>
    <s v="eed7f315-cf86-4bbf-87af-4389a310f3f7"/>
    <x v="3191"/>
    <x v="2"/>
    <s v="Groceries"/>
    <s v="Milk"/>
    <n v="4"/>
    <n v="421.58"/>
    <n v="0.05"/>
    <s v="Wholesale"/>
    <s v="Bank Transfer"/>
    <n v="1602"/>
  </r>
  <r>
    <s v="326d8c0a-830e-438f-965e-22493f3f1327"/>
    <x v="3192"/>
    <x v="2"/>
    <s v="Groceries"/>
    <s v="Rice"/>
    <n v="5"/>
    <n v="498.44"/>
    <n v="0"/>
    <s v="Retail"/>
    <s v="Cash"/>
    <n v="2492.1999999999998"/>
  </r>
  <r>
    <s v="ad9804f9-facd-42fd-b1ef-de9f80666245"/>
    <x v="3193"/>
    <x v="3"/>
    <s v="Electronics"/>
    <s v="TV"/>
    <n v="9"/>
    <n v="398.47"/>
    <n v="0.15"/>
    <s v="Wholesale"/>
    <s v="E-Wallet"/>
    <n v="3048.3"/>
  </r>
  <r>
    <s v="8377b706-635f-4b4f-96aa-7ae684e3d36d"/>
    <x v="3194"/>
    <x v="3"/>
    <s v="Furniture"/>
    <s v="Sofa"/>
    <n v="6"/>
    <n v="17.29"/>
    <n v="0.1"/>
    <s v="Online"/>
    <s v="E-Wallet"/>
    <n v="93.37"/>
  </r>
  <r>
    <s v="c64c625a-d1ec-47e0-a296-591dce88c87c"/>
    <x v="3195"/>
    <x v="1"/>
    <s v="Cosmetics"/>
    <s v="Lipstick"/>
    <n v="8"/>
    <n v="187.53"/>
    <n v="0.2"/>
    <s v="Wholesale"/>
    <s v="E-Wallet"/>
    <n v="1200.19"/>
  </r>
  <r>
    <s v="095e3764-fe0e-4a40-a4ea-e6fe42144e63"/>
    <x v="3196"/>
    <x v="0"/>
    <s v="Electronics"/>
    <s v="Laptop"/>
    <n v="9"/>
    <n v="127.37"/>
    <n v="0.05"/>
    <s v="Online"/>
    <s v="Bank Transfer"/>
    <n v="1089.01"/>
  </r>
  <r>
    <s v="5e8f49d8-0721-4891-a111-04c5b41b5a09"/>
    <x v="3197"/>
    <x v="3"/>
    <s v="Furniture"/>
    <s v="Table"/>
    <n v="4"/>
    <n v="482.25"/>
    <n v="0"/>
    <s v="Online"/>
    <s v="E-Wallet"/>
    <n v="1929"/>
  </r>
  <r>
    <s v="bccb6f59-e8fd-4d96-ae5f-a0aebae7b3ad"/>
    <x v="3198"/>
    <x v="4"/>
    <s v="Clothing"/>
    <s v="Shoes"/>
    <n v="7"/>
    <n v="135.79"/>
    <n v="0.15"/>
    <s v="Retail"/>
    <s v="Credit Card"/>
    <n v="807.95"/>
  </r>
  <r>
    <s v="64809761-1b05-4098-a7db-13940ac47b9a"/>
    <x v="3199"/>
    <x v="2"/>
    <s v="Electronics"/>
    <s v="Phone"/>
    <n v="5"/>
    <n v="471.96"/>
    <n v="0.1"/>
    <s v="Online"/>
    <s v="Bank Transfer"/>
    <n v="2123.8200000000002"/>
  </r>
  <r>
    <s v="fb926663-4e8a-4a30-9d3c-a36b0bed7c27"/>
    <x v="3200"/>
    <x v="4"/>
    <s v="Groceries"/>
    <s v="Milk"/>
    <n v="4"/>
    <n v="469.07"/>
    <n v="0.05"/>
    <s v="Wholesale"/>
    <s v="Bank Transfer"/>
    <n v="1782.47"/>
  </r>
  <r>
    <s v="be99822e-d90d-459c-9d8f-f6a4b2b2dac1"/>
    <x v="3201"/>
    <x v="2"/>
    <s v="Groceries"/>
    <s v="Rice"/>
    <n v="7"/>
    <n v="420.51"/>
    <n v="0"/>
    <s v="Wholesale"/>
    <s v="E-Wallet"/>
    <n v="2943.57"/>
  </r>
  <r>
    <s v="2899e3f3-0229-4046-ab97-2c6efb159f68"/>
    <x v="3202"/>
    <x v="2"/>
    <s v="Clothing"/>
    <s v="Shirt"/>
    <n v="3"/>
    <n v="53.55"/>
    <n v="0.05"/>
    <s v="Wholesale"/>
    <s v="Bank Transfer"/>
    <n v="152.62"/>
  </r>
  <r>
    <s v="c382a590-9fec-4296-8393-4e6456c96b30"/>
    <x v="3203"/>
    <x v="3"/>
    <s v="Cosmetics"/>
    <s v="Lipstick"/>
    <n v="1"/>
    <n v="5.99"/>
    <n v="0.2"/>
    <s v="Wholesale"/>
    <s v="Bank Transfer"/>
    <n v="4.79"/>
  </r>
  <r>
    <s v="c94f6866-5d33-429e-a441-774ce98059f4"/>
    <x v="3204"/>
    <x v="3"/>
    <s v="Groceries"/>
    <s v="Milk"/>
    <n v="7"/>
    <n v="397.97"/>
    <n v="0.1"/>
    <s v="Wholesale"/>
    <s v="Credit Card"/>
    <n v="2507.21"/>
  </r>
  <r>
    <s v="885aa667-df93-4e57-99bf-284e56c2ffa1"/>
    <x v="3205"/>
    <x v="4"/>
    <s v="Electronics"/>
    <s v="Laptop"/>
    <n v="9"/>
    <n v="422.43"/>
    <n v="0.1"/>
    <s v="Online"/>
    <s v="Cash"/>
    <n v="3421.68"/>
  </r>
  <r>
    <s v="fc839bd0-3f41-4559-bbba-7ce66e5b15cc"/>
    <x v="3206"/>
    <x v="2"/>
    <s v="Electronics"/>
    <s v="Laptop"/>
    <n v="2"/>
    <n v="481.28"/>
    <n v="0.1"/>
    <s v="Retail"/>
    <s v="Credit Card"/>
    <n v="866.3"/>
  </r>
  <r>
    <s v="692de562-5e62-4222-828f-22f55c56a66e"/>
    <x v="3207"/>
    <x v="4"/>
    <s v="Electronics"/>
    <s v="TV"/>
    <n v="7"/>
    <n v="113.1"/>
    <n v="0.1"/>
    <s v="Retail"/>
    <s v="Cash"/>
    <n v="712.53"/>
  </r>
  <r>
    <s v="553f2f8d-149b-42df-b90d-c610b3d733d2"/>
    <x v="3208"/>
    <x v="0"/>
    <s v="Groceries"/>
    <s v="Rice"/>
    <n v="2"/>
    <n v="367.91"/>
    <n v="0"/>
    <s v="Wholesale"/>
    <s v="Credit Card"/>
    <n v="735.82"/>
  </r>
  <r>
    <s v="99896a45-a86e-4c7f-a829-7abd70e5da25"/>
    <x v="3209"/>
    <x v="4"/>
    <s v="Electronics"/>
    <s v="TV"/>
    <n v="3"/>
    <n v="261.94"/>
    <n v="0.2"/>
    <s v="Online"/>
    <s v="E-Wallet"/>
    <n v="628.66"/>
  </r>
  <r>
    <s v="4c344cd2-b242-450b-90a0-2af344e15f5d"/>
    <x v="3210"/>
    <x v="1"/>
    <s v="Groceries"/>
    <s v="Rice"/>
    <n v="3"/>
    <n v="167.6"/>
    <n v="0.05"/>
    <s v="Retail"/>
    <s v="Credit Card"/>
    <n v="477.66"/>
  </r>
  <r>
    <s v="87636273-c329-4b20-8767-5a972ff6e884"/>
    <x v="3211"/>
    <x v="4"/>
    <s v="Cosmetics"/>
    <s v="Lipstick"/>
    <n v="4"/>
    <n v="305.11"/>
    <n v="0"/>
    <s v="Wholesale"/>
    <s v="Bank Transfer"/>
    <n v="1220.44"/>
  </r>
  <r>
    <s v="a49c9058-c846-4186-98fe-b112c945d9f0"/>
    <x v="3212"/>
    <x v="1"/>
    <s v="Furniture"/>
    <s v="Sofa"/>
    <n v="6"/>
    <n v="276.36"/>
    <n v="0.15"/>
    <s v="Online"/>
    <s v="Bank Transfer"/>
    <n v="1409.44"/>
  </r>
  <r>
    <s v="16423538-0b26-49f2-ab2c-ddc9fc2a2e7f"/>
    <x v="3213"/>
    <x v="1"/>
    <s v="Electronics"/>
    <s v="Phone"/>
    <n v="3"/>
    <n v="149.69"/>
    <n v="0.1"/>
    <s v="Retail"/>
    <s v="Bank Transfer"/>
    <n v="404.16"/>
  </r>
  <r>
    <s v="20be7ea4-580b-49b1-87c7-8e79ac280380"/>
    <x v="3214"/>
    <x v="1"/>
    <s v="Clothing"/>
    <s v="Shoes"/>
    <n v="9"/>
    <n v="137.88999999999999"/>
    <n v="0.1"/>
    <s v="Online"/>
    <s v="E-Wallet"/>
    <n v="1116.9100000000001"/>
  </r>
  <r>
    <s v="dcb0d1fc-f549-41f2-a8ab-2a1e9f3dab5f"/>
    <x v="3215"/>
    <x v="0"/>
    <s v="Clothing"/>
    <s v="Shoes"/>
    <n v="2"/>
    <n v="245.86"/>
    <n v="0.05"/>
    <s v="Wholesale"/>
    <s v="Credit Card"/>
    <n v="467.13"/>
  </r>
  <r>
    <s v="7baf0873-46e8-4130-8538-8e65f0af3810"/>
    <x v="3216"/>
    <x v="4"/>
    <s v="Furniture"/>
    <s v="Sofa"/>
    <n v="7"/>
    <n v="239.65"/>
    <n v="0.1"/>
    <s v="Online"/>
    <s v="Cash"/>
    <n v="1509.8"/>
  </r>
  <r>
    <s v="380d03ce-4516-4562-9d5b-2f46f2ab5b0b"/>
    <x v="3217"/>
    <x v="4"/>
    <s v="Electronics"/>
    <s v="Laptop"/>
    <n v="6"/>
    <n v="154.52000000000001"/>
    <n v="0.1"/>
    <s v="Retail"/>
    <s v="Credit Card"/>
    <n v="834.41"/>
  </r>
  <r>
    <s v="44cfc797-66a2-4a8a-8d7b-e425c0191f09"/>
    <x v="3218"/>
    <x v="0"/>
    <s v="Furniture"/>
    <s v="Table"/>
    <n v="2"/>
    <n v="135.55000000000001"/>
    <n v="0.05"/>
    <s v="Retail"/>
    <s v="Credit Card"/>
    <n v="257.54000000000002"/>
  </r>
  <r>
    <s v="cb084ea5-290b-4daf-a4ef-ee7ceb366f4f"/>
    <x v="3219"/>
    <x v="2"/>
    <s v="Electronics"/>
    <s v="Phone"/>
    <n v="3"/>
    <n v="477.38"/>
    <n v="0.2"/>
    <s v="Online"/>
    <s v="Cash"/>
    <n v="1145.71"/>
  </r>
  <r>
    <s v="8f574b6b-f548-4537-ba95-48e689e0822c"/>
    <x v="3220"/>
    <x v="3"/>
    <s v="Cosmetics"/>
    <s v="Lipstick"/>
    <n v="6"/>
    <n v="431.87"/>
    <n v="0"/>
    <s v="Retail"/>
    <s v="Credit Card"/>
    <n v="2591.2199999999998"/>
  </r>
  <r>
    <s v="a2629fe2-e0c9-4655-bb68-dd6d35c49042"/>
    <x v="3221"/>
    <x v="4"/>
    <s v="Furniture"/>
    <s v="Sofa"/>
    <n v="4"/>
    <n v="409.31"/>
    <n v="0.2"/>
    <s v="Online"/>
    <s v="Bank Transfer"/>
    <n v="1309.79"/>
  </r>
  <r>
    <s v="17709034-6508-4162-8a68-603b0dbdea03"/>
    <x v="3222"/>
    <x v="3"/>
    <s v="Electronics"/>
    <s v="Phone"/>
    <n v="1"/>
    <n v="111.07"/>
    <n v="0.05"/>
    <s v="Online"/>
    <s v="Cash"/>
    <n v="105.52"/>
  </r>
  <r>
    <s v="db6ad98f-daa5-4f42-96d8-99c74eba0f65"/>
    <x v="3223"/>
    <x v="0"/>
    <s v="Clothing"/>
    <s v="Shoes"/>
    <n v="1"/>
    <n v="98.7"/>
    <n v="0.1"/>
    <s v="Wholesale"/>
    <s v="Credit Card"/>
    <n v="88.83"/>
  </r>
  <r>
    <s v="c777119b-70d3-46c7-81e7-d2cae4b239ed"/>
    <x v="3224"/>
    <x v="2"/>
    <s v="Electronics"/>
    <s v="Phone"/>
    <n v="3"/>
    <n v="405.62"/>
    <n v="0.1"/>
    <s v="Wholesale"/>
    <s v="Cash"/>
    <n v="1095.17"/>
  </r>
  <r>
    <s v="bc05310e-5ee8-430d-8f4c-4807475172a1"/>
    <x v="3225"/>
    <x v="2"/>
    <s v="Groceries"/>
    <s v="Rice"/>
    <n v="8"/>
    <n v="96.41"/>
    <n v="0.2"/>
    <s v="Online"/>
    <s v="Cash"/>
    <n v="617.02"/>
  </r>
  <r>
    <s v="d92a2db1-f799-48bf-934e-5524420a81bf"/>
    <x v="3226"/>
    <x v="2"/>
    <s v="Groceries"/>
    <s v="Milk"/>
    <n v="4"/>
    <n v="254.25"/>
    <n v="0.15"/>
    <s v="Retail"/>
    <s v="E-Wallet"/>
    <n v="864.45"/>
  </r>
  <r>
    <s v="bcec7609-5174-4afa-81b6-23bb3de94f8b"/>
    <x v="3227"/>
    <x v="0"/>
    <s v="Groceries"/>
    <s v="Rice"/>
    <n v="1"/>
    <n v="114.6"/>
    <n v="0"/>
    <s v="Wholesale"/>
    <s v="Cash"/>
    <n v="114.6"/>
  </r>
  <r>
    <s v="1d2db331-bc45-420d-848b-986da073322c"/>
    <x v="3228"/>
    <x v="1"/>
    <s v="Furniture"/>
    <s v="Sofa"/>
    <n v="8"/>
    <n v="192.14"/>
    <n v="0.1"/>
    <s v="Retail"/>
    <s v="Cash"/>
    <n v="1383.41"/>
  </r>
  <r>
    <s v="09f83513-66e8-4892-96d8-c01d422c0b9d"/>
    <x v="3229"/>
    <x v="1"/>
    <s v="Cosmetics"/>
    <s v="Lipstick"/>
    <n v="6"/>
    <n v="427.46"/>
    <n v="0.05"/>
    <s v="Online"/>
    <s v="E-Wallet"/>
    <n v="2436.52"/>
  </r>
  <r>
    <s v="b1382d5c-f504-4718-9915-901ee744faf5"/>
    <x v="3230"/>
    <x v="3"/>
    <s v="Clothing"/>
    <s v="Shirt"/>
    <n v="1"/>
    <n v="446.25"/>
    <n v="0.2"/>
    <s v="Retail"/>
    <s v="E-Wallet"/>
    <n v="357"/>
  </r>
  <r>
    <s v="c65d2b5a-cdc9-4374-b7e5-1788a5b9b518"/>
    <x v="3231"/>
    <x v="1"/>
    <s v="Electronics"/>
    <s v="TV"/>
    <n v="6"/>
    <n v="498.36"/>
    <n v="0"/>
    <s v="Retail"/>
    <s v="Bank Transfer"/>
    <n v="2990.16"/>
  </r>
  <r>
    <s v="9514b7ad-d809-422b-8e7c-51d863e8e339"/>
    <x v="3232"/>
    <x v="1"/>
    <s v="Electronics"/>
    <s v="TV"/>
    <n v="1"/>
    <n v="472.23"/>
    <n v="0.15"/>
    <s v="Online"/>
    <s v="Bank Transfer"/>
    <n v="401.4"/>
  </r>
  <r>
    <s v="b74e3ac9-07bc-49c9-9e6e-a1794b7ca2a2"/>
    <x v="3233"/>
    <x v="2"/>
    <s v="Clothing"/>
    <s v="Shirt"/>
    <n v="3"/>
    <n v="337.27"/>
    <n v="0.1"/>
    <s v="Wholesale"/>
    <s v="Cash"/>
    <n v="910.63"/>
  </r>
  <r>
    <s v="21df46ca-0368-45c4-9235-77d4862bb082"/>
    <x v="3234"/>
    <x v="2"/>
    <s v="Electronics"/>
    <s v="Phone"/>
    <n v="2"/>
    <n v="218.7"/>
    <n v="0.2"/>
    <s v="Wholesale"/>
    <s v="E-Wallet"/>
    <n v="349.92"/>
  </r>
  <r>
    <s v="763e54c8-bc04-4f3b-bdda-2d5c572d2c68"/>
    <x v="3235"/>
    <x v="3"/>
    <s v="Clothing"/>
    <s v="Shirt"/>
    <n v="4"/>
    <n v="33.56"/>
    <n v="0.1"/>
    <s v="Retail"/>
    <s v="Cash"/>
    <n v="120.82"/>
  </r>
  <r>
    <s v="50bfce23-81b7-467f-92cf-b66b5e3a9b9d"/>
    <x v="3236"/>
    <x v="4"/>
    <s v="Electronics"/>
    <s v="TV"/>
    <n v="2"/>
    <n v="306.04000000000002"/>
    <n v="0.2"/>
    <s v="Online"/>
    <s v="Cash"/>
    <n v="489.66"/>
  </r>
  <r>
    <s v="ea7de645-30be-453d-b5c4-c3a9f9340607"/>
    <x v="3237"/>
    <x v="3"/>
    <s v="Electronics"/>
    <s v="Laptop"/>
    <n v="5"/>
    <n v="109.29"/>
    <n v="0.15"/>
    <s v="Online"/>
    <s v="Credit Card"/>
    <n v="464.48"/>
  </r>
  <r>
    <s v="6acbc681-c571-4fd1-8c09-df80b1af1cbd"/>
    <x v="3238"/>
    <x v="3"/>
    <s v="Clothing"/>
    <s v="Shoes"/>
    <n v="4"/>
    <n v="425.82"/>
    <n v="0.05"/>
    <s v="Wholesale"/>
    <s v="Cash"/>
    <n v="1618.12"/>
  </r>
  <r>
    <s v="35098f86-5153-427f-a559-6a0c140808de"/>
    <x v="3239"/>
    <x v="0"/>
    <s v="Electronics"/>
    <s v="TV"/>
    <n v="6"/>
    <n v="276.7"/>
    <n v="0.05"/>
    <s v="Online"/>
    <s v="E-Wallet"/>
    <n v="1577.19"/>
  </r>
  <r>
    <s v="6901274e-78dc-40b0-ad7c-7a4ab838a5dc"/>
    <x v="3240"/>
    <x v="0"/>
    <s v="Electronics"/>
    <s v="TV"/>
    <n v="7"/>
    <n v="368.08"/>
    <n v="0"/>
    <s v="Online"/>
    <s v="Credit Card"/>
    <n v="2576.56"/>
  </r>
  <r>
    <s v="b0e00bf1-fb52-4406-9279-f301ca6ed897"/>
    <x v="3241"/>
    <x v="3"/>
    <s v="Electronics"/>
    <s v="Laptop"/>
    <n v="2"/>
    <n v="338.38"/>
    <n v="0.1"/>
    <s v="Retail"/>
    <s v="Credit Card"/>
    <n v="609.08000000000004"/>
  </r>
  <r>
    <s v="4b9ff9de-ba1b-4a1f-aa6e-cbd03d295157"/>
    <x v="3242"/>
    <x v="3"/>
    <s v="Electronics"/>
    <s v="TV"/>
    <n v="2"/>
    <n v="176.93"/>
    <n v="0.1"/>
    <s v="Retail"/>
    <s v="E-Wallet"/>
    <n v="318.47000000000003"/>
  </r>
  <r>
    <s v="6cde3282-b581-4b44-b811-b35f6908fbde"/>
    <x v="3243"/>
    <x v="3"/>
    <s v="Electronics"/>
    <s v="Phone"/>
    <n v="8"/>
    <n v="380.75"/>
    <n v="0.1"/>
    <s v="Wholesale"/>
    <s v="Bank Transfer"/>
    <n v="2741.4"/>
  </r>
  <r>
    <s v="b0361d46-4130-4ec6-8726-2ff5b4c6e20f"/>
    <x v="3244"/>
    <x v="1"/>
    <s v="Electronics"/>
    <s v="Laptop"/>
    <n v="9"/>
    <n v="422.47"/>
    <n v="0.05"/>
    <s v="Wholesale"/>
    <s v="E-Wallet"/>
    <n v="3612.12"/>
  </r>
  <r>
    <s v="ed826bcd-ce2b-411c-95d7-0e4a22248dec"/>
    <x v="3245"/>
    <x v="0"/>
    <s v="Clothing"/>
    <s v="Shoes"/>
    <n v="5"/>
    <n v="373.34"/>
    <n v="0"/>
    <s v="Retail"/>
    <s v="Credit Card"/>
    <n v="1866.7"/>
  </r>
  <r>
    <s v="ae3197d2-e9cb-4139-8827-f383c997d0ba"/>
    <x v="3246"/>
    <x v="3"/>
    <s v="Cosmetics"/>
    <s v="Lipstick"/>
    <n v="7"/>
    <n v="389.52"/>
    <n v="0.05"/>
    <s v="Online"/>
    <s v="E-Wallet"/>
    <n v="2590.31"/>
  </r>
  <r>
    <s v="8c194030-8ccd-4b08-8c18-ff0257ef51c1"/>
    <x v="3247"/>
    <x v="2"/>
    <s v="Groceries"/>
    <s v="Rice"/>
    <n v="9"/>
    <n v="183.21"/>
    <n v="0.2"/>
    <s v="Online"/>
    <s v="E-Wallet"/>
    <n v="1319.11"/>
  </r>
  <r>
    <s v="c3b2bd4a-b4a1-44ad-84e5-c779a5e6b099"/>
    <x v="3248"/>
    <x v="2"/>
    <s v="Cosmetics"/>
    <s v="Lipstick"/>
    <n v="1"/>
    <n v="472.13"/>
    <n v="0.1"/>
    <s v="Retail"/>
    <s v="Bank Transfer"/>
    <n v="424.92"/>
  </r>
  <r>
    <s v="90ff47c8-9bca-42a6-9d64-e32505429fd0"/>
    <x v="3249"/>
    <x v="1"/>
    <s v="Electronics"/>
    <s v="Laptop"/>
    <n v="8"/>
    <n v="215.16"/>
    <n v="0.2"/>
    <s v="Retail"/>
    <s v="Cash"/>
    <n v="1377.02"/>
  </r>
  <r>
    <s v="100c3245-fff7-41a0-acfb-4d40f0519179"/>
    <x v="3250"/>
    <x v="1"/>
    <s v="Electronics"/>
    <s v="Laptop"/>
    <n v="9"/>
    <n v="449.04"/>
    <n v="0.15"/>
    <s v="Retail"/>
    <s v="E-Wallet"/>
    <n v="3435.16"/>
  </r>
  <r>
    <s v="225fa9dc-2ac6-419f-800d-c9e456c9e9f8"/>
    <x v="3251"/>
    <x v="4"/>
    <s v="Furniture"/>
    <s v="Sofa"/>
    <n v="9"/>
    <n v="429.62"/>
    <n v="0.2"/>
    <s v="Retail"/>
    <s v="Cash"/>
    <n v="3093.26"/>
  </r>
  <r>
    <s v="ae4a7dc1-b9c1-4a84-959c-303a7b5a22bc"/>
    <x v="3252"/>
    <x v="4"/>
    <s v="Groceries"/>
    <s v="Milk"/>
    <n v="7"/>
    <n v="66.540000000000006"/>
    <n v="0.2"/>
    <s v="Online"/>
    <s v="E-Wallet"/>
    <n v="372.62"/>
  </r>
  <r>
    <s v="954b1837-6038-4ee6-8279-308b378bf561"/>
    <x v="3253"/>
    <x v="4"/>
    <s v="Groceries"/>
    <s v="Milk"/>
    <n v="3"/>
    <n v="483.3"/>
    <n v="0.2"/>
    <s v="Online"/>
    <s v="E-Wallet"/>
    <n v="1159.92"/>
  </r>
  <r>
    <s v="fb9c5617-fc90-43ec-b7d4-b7f2557a8d16"/>
    <x v="3254"/>
    <x v="1"/>
    <s v="Electronics"/>
    <s v="Laptop"/>
    <n v="5"/>
    <n v="498.19"/>
    <n v="0.05"/>
    <s v="Wholesale"/>
    <s v="Bank Transfer"/>
    <n v="2366.4"/>
  </r>
  <r>
    <s v="24d5912c-59ce-4c14-9b86-04d8f9133fa8"/>
    <x v="3255"/>
    <x v="1"/>
    <s v="Groceries"/>
    <s v="Rice"/>
    <n v="2"/>
    <n v="305.04000000000002"/>
    <n v="0.2"/>
    <s v="Retail"/>
    <s v="E-Wallet"/>
    <n v="488.06"/>
  </r>
  <r>
    <s v="a81bcb27-2e76-4659-8377-1691d14e5083"/>
    <x v="3256"/>
    <x v="1"/>
    <s v="Furniture"/>
    <s v="Sofa"/>
    <n v="3"/>
    <n v="392.64"/>
    <n v="0.1"/>
    <s v="Wholesale"/>
    <s v="Bank Transfer"/>
    <n v="1060.1300000000001"/>
  </r>
  <r>
    <s v="21a2b45b-76f5-4c8d-aa47-528a5f56b645"/>
    <x v="3257"/>
    <x v="2"/>
    <s v="Clothing"/>
    <s v="Shirt"/>
    <n v="7"/>
    <n v="467.18"/>
    <n v="0"/>
    <s v="Online"/>
    <s v="E-Wallet"/>
    <n v="3270.26"/>
  </r>
  <r>
    <s v="02ca5470-d973-4050-965f-f713c75d93d8"/>
    <x v="3258"/>
    <x v="1"/>
    <s v="Furniture"/>
    <s v="Table"/>
    <n v="1"/>
    <n v="14.91"/>
    <n v="0.15"/>
    <s v="Wholesale"/>
    <s v="Credit Card"/>
    <n v="12.67"/>
  </r>
  <r>
    <s v="da964605-bd94-4f50-999a-c24697bc3d5b"/>
    <x v="3259"/>
    <x v="2"/>
    <s v="Groceries"/>
    <s v="Rice"/>
    <n v="3"/>
    <n v="465.35"/>
    <n v="0.1"/>
    <s v="Online"/>
    <s v="Credit Card"/>
    <n v="1256.45"/>
  </r>
  <r>
    <s v="1cd0215a-c2a2-44a8-ac13-70b563388b02"/>
    <x v="3260"/>
    <x v="4"/>
    <s v="Electronics"/>
    <s v="Laptop"/>
    <n v="5"/>
    <n v="315.55"/>
    <n v="0"/>
    <s v="Online"/>
    <s v="Bank Transfer"/>
    <n v="1577.75"/>
  </r>
  <r>
    <s v="d7e9df43-36d8-4685-aa47-ccfe0f7be9ef"/>
    <x v="3261"/>
    <x v="4"/>
    <s v="Electronics"/>
    <s v="Laptop"/>
    <n v="4"/>
    <n v="415.09"/>
    <n v="0.1"/>
    <s v="Wholesale"/>
    <s v="E-Wallet"/>
    <n v="1494.32"/>
  </r>
  <r>
    <s v="954022ea-d308-4d26-bde3-ed5c490c2ab1"/>
    <x v="3262"/>
    <x v="4"/>
    <s v="Groceries"/>
    <s v="Rice"/>
    <n v="3"/>
    <n v="272.66000000000003"/>
    <n v="0.2"/>
    <s v="Wholesale"/>
    <s v="Credit Card"/>
    <n v="654.38"/>
  </r>
  <r>
    <s v="6005f63a-f4d6-480d-a5ce-22ea07bd31a8"/>
    <x v="3263"/>
    <x v="3"/>
    <s v="Electronics"/>
    <s v="Phone"/>
    <n v="6"/>
    <n v="267.62"/>
    <n v="0.15"/>
    <s v="Retail"/>
    <s v="E-Wallet"/>
    <n v="1364.86"/>
  </r>
  <r>
    <s v="8aa3c9a9-fecc-4172-9e63-93ede91c7806"/>
    <x v="3264"/>
    <x v="3"/>
    <s v="Furniture"/>
    <s v="Sofa"/>
    <n v="6"/>
    <n v="449.27"/>
    <n v="0.1"/>
    <s v="Online"/>
    <s v="Bank Transfer"/>
    <n v="2426.06"/>
  </r>
  <r>
    <s v="be66b7dc-0835-402e-b4bc-7fbbae6ca377"/>
    <x v="3265"/>
    <x v="0"/>
    <s v="Electronics"/>
    <s v="Laptop"/>
    <n v="4"/>
    <n v="256.2"/>
    <n v="0.15"/>
    <s v="Retail"/>
    <s v="E-Wallet"/>
    <n v="871.08"/>
  </r>
  <r>
    <s v="5445e7a4-db84-457b-867b-7a361256b9b2"/>
    <x v="3266"/>
    <x v="0"/>
    <s v="Furniture"/>
    <s v="Table"/>
    <n v="9"/>
    <n v="238.54"/>
    <n v="0.05"/>
    <s v="Retail"/>
    <s v="Cash"/>
    <n v="2039.52"/>
  </r>
  <r>
    <s v="5da1f659-8893-4c91-b9cc-940d96f427f8"/>
    <x v="3267"/>
    <x v="0"/>
    <s v="Clothing"/>
    <s v="Shirt"/>
    <n v="6"/>
    <n v="306.05"/>
    <n v="0.05"/>
    <s v="Online"/>
    <s v="Bank Transfer"/>
    <n v="1744.48"/>
  </r>
  <r>
    <s v="e03efe1c-d245-4c08-8415-dc98a3a76d3f"/>
    <x v="3268"/>
    <x v="3"/>
    <s v="Cosmetics"/>
    <s v="Lipstick"/>
    <n v="9"/>
    <n v="261.69"/>
    <n v="0.2"/>
    <s v="Wholesale"/>
    <s v="Bank Transfer"/>
    <n v="1884.17"/>
  </r>
  <r>
    <s v="f764a04f-d7cd-4f26-9488-621e8c623f3f"/>
    <x v="3269"/>
    <x v="3"/>
    <s v="Clothing"/>
    <s v="Shoes"/>
    <n v="2"/>
    <n v="225.91"/>
    <n v="0.2"/>
    <s v="Retail"/>
    <s v="Cash"/>
    <n v="361.46"/>
  </r>
  <r>
    <s v="00413d0c-cfbc-4c65-ab45-d398fb7591d7"/>
    <x v="3270"/>
    <x v="0"/>
    <s v="Furniture"/>
    <s v="Table"/>
    <n v="6"/>
    <n v="94.36"/>
    <n v="0.05"/>
    <s v="Retail"/>
    <s v="E-Wallet"/>
    <n v="537.85"/>
  </r>
  <r>
    <s v="558bdd10-63d2-4169-ba67-dc0d5d34fdea"/>
    <x v="3271"/>
    <x v="0"/>
    <s v="Clothing"/>
    <s v="Shoes"/>
    <n v="4"/>
    <n v="201.71"/>
    <n v="0.1"/>
    <s v="Online"/>
    <s v="Credit Card"/>
    <n v="726.16"/>
  </r>
  <r>
    <s v="4ccf2664-b07c-4864-8a1b-0d02432d5189"/>
    <x v="3272"/>
    <x v="1"/>
    <s v="Electronics"/>
    <s v="TV"/>
    <n v="2"/>
    <n v="144.61000000000001"/>
    <n v="0"/>
    <s v="Wholesale"/>
    <s v="Bank Transfer"/>
    <n v="289.22000000000003"/>
  </r>
  <r>
    <s v="f268025a-4486-4dc8-a487-38e684286fcf"/>
    <x v="3273"/>
    <x v="0"/>
    <s v="Electronics"/>
    <s v="Phone"/>
    <n v="5"/>
    <n v="203.23"/>
    <n v="0"/>
    <s v="Wholesale"/>
    <s v="Bank Transfer"/>
    <n v="1016.15"/>
  </r>
  <r>
    <s v="afdd3298-3163-45c9-94a7-e3881e4530dd"/>
    <x v="3274"/>
    <x v="1"/>
    <s v="Furniture"/>
    <s v="Table"/>
    <n v="3"/>
    <n v="298.61"/>
    <n v="0.05"/>
    <s v="Retail"/>
    <s v="Credit Card"/>
    <n v="851.04"/>
  </r>
  <r>
    <s v="4ba420c4-1a01-4cf9-8532-5af85e473bdf"/>
    <x v="3275"/>
    <x v="2"/>
    <s v="Groceries"/>
    <s v="Milk"/>
    <n v="6"/>
    <n v="306.38"/>
    <n v="0"/>
    <s v="Online"/>
    <s v="E-Wallet"/>
    <n v="1838.28"/>
  </r>
  <r>
    <s v="97cbc3bc-65ca-4165-aedb-7905b5c3e10e"/>
    <x v="3276"/>
    <x v="3"/>
    <s v="Electronics"/>
    <s v="Phone"/>
    <n v="8"/>
    <n v="123.14"/>
    <n v="0.1"/>
    <s v="Retail"/>
    <s v="Credit Card"/>
    <n v="886.61"/>
  </r>
  <r>
    <s v="68b09c4a-4bb2-4fc6-a343-9624a79526a5"/>
    <x v="3277"/>
    <x v="0"/>
    <s v="Groceries"/>
    <s v="Milk"/>
    <n v="4"/>
    <n v="46.82"/>
    <n v="0"/>
    <s v="Wholesale"/>
    <s v="E-Wallet"/>
    <n v="187.28"/>
  </r>
  <r>
    <s v="73ccd69b-cc2a-46dd-9fa4-390e2bada0c0"/>
    <x v="3278"/>
    <x v="3"/>
    <s v="Clothing"/>
    <s v="Shirt"/>
    <n v="4"/>
    <n v="373.5"/>
    <n v="0"/>
    <s v="Retail"/>
    <s v="Cash"/>
    <n v="1494"/>
  </r>
  <r>
    <s v="7cfed4c6-3737-435d-a824-62c51e7b2c48"/>
    <x v="3279"/>
    <x v="3"/>
    <s v="Clothing"/>
    <s v="Shirt"/>
    <n v="5"/>
    <n v="266.64"/>
    <n v="0.05"/>
    <s v="Online"/>
    <s v="Credit Card"/>
    <n v="1266.54"/>
  </r>
  <r>
    <s v="077de52c-4285-45ad-997a-028d904cc8fe"/>
    <x v="3280"/>
    <x v="3"/>
    <s v="Clothing"/>
    <s v="Shirt"/>
    <n v="6"/>
    <n v="223.84"/>
    <n v="0.15"/>
    <s v="Retail"/>
    <s v="Bank Transfer"/>
    <n v="1141.58"/>
  </r>
  <r>
    <s v="02dfef84-2af2-4747-ba13-a9c90ee99c5f"/>
    <x v="3281"/>
    <x v="2"/>
    <s v="Electronics"/>
    <s v="Phone"/>
    <n v="7"/>
    <n v="69.150000000000006"/>
    <n v="0.15"/>
    <s v="Wholesale"/>
    <s v="Credit Card"/>
    <n v="411.44"/>
  </r>
  <r>
    <s v="4a5da758-1745-4481-a84f-0662f50ee21b"/>
    <x v="3282"/>
    <x v="4"/>
    <s v="Clothing"/>
    <s v="Shirt"/>
    <n v="6"/>
    <n v="210.26"/>
    <n v="0.1"/>
    <s v="Online"/>
    <s v="Bank Transfer"/>
    <n v="1135.4000000000001"/>
  </r>
  <r>
    <s v="a2eaac76-f116-4cfc-bd86-24c8cb4660f1"/>
    <x v="3283"/>
    <x v="0"/>
    <s v="Groceries"/>
    <s v="Rice"/>
    <n v="7"/>
    <n v="410"/>
    <n v="0.15"/>
    <s v="Online"/>
    <s v="Cash"/>
    <n v="2439.5"/>
  </r>
  <r>
    <s v="2188ccd9-9fe7-47df-bf05-a00d90a08212"/>
    <x v="3284"/>
    <x v="4"/>
    <s v="Clothing"/>
    <s v="Shoes"/>
    <n v="9"/>
    <n v="292.81"/>
    <n v="0.2"/>
    <s v="Online"/>
    <s v="E-Wallet"/>
    <n v="2108.23"/>
  </r>
  <r>
    <s v="e3af1230-696b-451e-b136-112278744e85"/>
    <x v="3285"/>
    <x v="4"/>
    <s v="Clothing"/>
    <s v="Shoes"/>
    <n v="4"/>
    <n v="50.03"/>
    <n v="0.05"/>
    <s v="Online"/>
    <s v="Bank Transfer"/>
    <n v="190.11"/>
  </r>
  <r>
    <s v="dd25dbfe-42ec-4602-a10d-65672cba6db7"/>
    <x v="3286"/>
    <x v="4"/>
    <s v="Furniture"/>
    <s v="Sofa"/>
    <n v="1"/>
    <n v="169.48"/>
    <n v="0.15"/>
    <s v="Online"/>
    <s v="Credit Card"/>
    <n v="144.06"/>
  </r>
  <r>
    <s v="23f3dc47-c19a-4b44-b992-7a6eadf25ef1"/>
    <x v="3287"/>
    <x v="3"/>
    <s v="Groceries"/>
    <s v="Milk"/>
    <n v="9"/>
    <n v="490"/>
    <n v="0"/>
    <s v="Retail"/>
    <s v="Cash"/>
    <n v="4410"/>
  </r>
  <r>
    <s v="c18173be-9539-45a7-a811-e558d8acc8fd"/>
    <x v="3288"/>
    <x v="1"/>
    <s v="Clothing"/>
    <s v="Shoes"/>
    <n v="7"/>
    <n v="274.52999999999997"/>
    <n v="0.15"/>
    <s v="Online"/>
    <s v="Bank Transfer"/>
    <n v="1633.45"/>
  </r>
  <r>
    <s v="1ad23102-121d-4f8d-96cc-dbe9d55317f6"/>
    <x v="3289"/>
    <x v="3"/>
    <s v="Electronics"/>
    <s v="Laptop"/>
    <n v="4"/>
    <n v="146.77000000000001"/>
    <n v="0.05"/>
    <s v="Wholesale"/>
    <s v="Credit Card"/>
    <n v="557.73"/>
  </r>
  <r>
    <s v="b0ff8491-0b29-4b87-90f9-1c412f1bbd63"/>
    <x v="3290"/>
    <x v="3"/>
    <s v="Clothing"/>
    <s v="Shoes"/>
    <n v="8"/>
    <n v="457.16"/>
    <n v="0"/>
    <s v="Online"/>
    <s v="Cash"/>
    <n v="3657.28"/>
  </r>
  <r>
    <s v="b4c0c09a-032c-41ea-96d3-3bd7da28fbd0"/>
    <x v="3291"/>
    <x v="4"/>
    <s v="Electronics"/>
    <s v="Laptop"/>
    <n v="7"/>
    <n v="171.32"/>
    <n v="0"/>
    <s v="Wholesale"/>
    <s v="Credit Card"/>
    <n v="1199.24"/>
  </r>
  <r>
    <s v="3cee0c3e-a40d-467f-81f2-3de2e1e4d0d3"/>
    <x v="3292"/>
    <x v="3"/>
    <s v="Furniture"/>
    <s v="Sofa"/>
    <n v="2"/>
    <n v="366.3"/>
    <n v="0.05"/>
    <s v="Wholesale"/>
    <s v="E-Wallet"/>
    <n v="695.97"/>
  </r>
  <r>
    <s v="82d9944a-0bae-4906-bfa1-9a74558123e9"/>
    <x v="3293"/>
    <x v="4"/>
    <s v="Electronics"/>
    <s v="TV"/>
    <n v="1"/>
    <n v="77.87"/>
    <n v="0.1"/>
    <s v="Wholesale"/>
    <s v="Bank Transfer"/>
    <n v="70.08"/>
  </r>
  <r>
    <s v="d1b14764-ac6e-43d2-9e38-e2bb9df73c56"/>
    <x v="3294"/>
    <x v="1"/>
    <s v="Electronics"/>
    <s v="Phone"/>
    <n v="9"/>
    <n v="82.46"/>
    <n v="0.1"/>
    <s v="Wholesale"/>
    <s v="Credit Card"/>
    <n v="667.93"/>
  </r>
  <r>
    <s v="b4316a98-1327-4304-93df-83ca1f718b49"/>
    <x v="3295"/>
    <x v="0"/>
    <s v="Furniture"/>
    <s v="Table"/>
    <n v="7"/>
    <n v="282.85000000000002"/>
    <n v="0.05"/>
    <s v="Wholesale"/>
    <s v="Cash"/>
    <n v="1880.95"/>
  </r>
  <r>
    <s v="300570cf-fb7e-4f37-bcc6-fb0c80942c45"/>
    <x v="3296"/>
    <x v="4"/>
    <s v="Electronics"/>
    <s v="TV"/>
    <n v="1"/>
    <n v="123.71"/>
    <n v="0.05"/>
    <s v="Retail"/>
    <s v="E-Wallet"/>
    <n v="117.52"/>
  </r>
  <r>
    <s v="7c02ee96-2335-4217-8411-7763119e1a1f"/>
    <x v="3297"/>
    <x v="1"/>
    <s v="Furniture"/>
    <s v="Sofa"/>
    <n v="4"/>
    <n v="29.42"/>
    <n v="0.05"/>
    <s v="Wholesale"/>
    <s v="Credit Card"/>
    <n v="111.8"/>
  </r>
  <r>
    <s v="be2b3869-03af-4a82-98bf-7781f3352744"/>
    <x v="3298"/>
    <x v="0"/>
    <s v="Clothing"/>
    <s v="Shoes"/>
    <n v="5"/>
    <n v="463.6"/>
    <n v="0"/>
    <s v="Wholesale"/>
    <s v="Bank Transfer"/>
    <n v="2318"/>
  </r>
  <r>
    <s v="475488c3-d92d-4e7d-a82c-39fa08a5c56e"/>
    <x v="3299"/>
    <x v="2"/>
    <s v="Clothing"/>
    <s v="Shoes"/>
    <n v="5"/>
    <n v="32.71"/>
    <n v="0"/>
    <s v="Wholesale"/>
    <s v="Cash"/>
    <n v="163.55000000000001"/>
  </r>
  <r>
    <s v="e962f2e5-2496-41e4-807e-91dcc130867c"/>
    <x v="3300"/>
    <x v="4"/>
    <s v="Groceries"/>
    <s v="Milk"/>
    <n v="5"/>
    <n v="360.13"/>
    <n v="0.05"/>
    <s v="Retail"/>
    <s v="Cash"/>
    <n v="1710.62"/>
  </r>
  <r>
    <s v="02c2bf2d-3f07-4a2b-84d4-2d6123465b7d"/>
    <x v="3301"/>
    <x v="4"/>
    <s v="Electronics"/>
    <s v="Phone"/>
    <n v="3"/>
    <n v="169.83"/>
    <n v="0"/>
    <s v="Online"/>
    <s v="E-Wallet"/>
    <n v="509.49"/>
  </r>
  <r>
    <s v="25e5f91d-0e62-471c-8a30-dfbc83309b66"/>
    <x v="3302"/>
    <x v="2"/>
    <s v="Furniture"/>
    <s v="Sofa"/>
    <n v="5"/>
    <n v="467.08"/>
    <n v="0.2"/>
    <s v="Wholesale"/>
    <s v="Credit Card"/>
    <n v="1868.32"/>
  </r>
  <r>
    <s v="3d672ce2-b9c9-4951-bfaf-f7681ee64035"/>
    <x v="3303"/>
    <x v="2"/>
    <s v="Clothing"/>
    <s v="Shirt"/>
    <n v="4"/>
    <n v="493.1"/>
    <n v="0.05"/>
    <s v="Retail"/>
    <s v="E-Wallet"/>
    <n v="1873.78"/>
  </r>
  <r>
    <s v="022dd22b-6fb5-45a6-b1eb-782ab72153af"/>
    <x v="3304"/>
    <x v="4"/>
    <s v="Furniture"/>
    <s v="Table"/>
    <n v="5"/>
    <n v="171.04"/>
    <n v="0"/>
    <s v="Retail"/>
    <s v="Cash"/>
    <n v="855.2"/>
  </r>
  <r>
    <s v="8f39fc1e-5f61-4133-96e2-5ab8b622bf07"/>
    <x v="3305"/>
    <x v="2"/>
    <s v="Electronics"/>
    <s v="TV"/>
    <n v="7"/>
    <n v="297.60000000000002"/>
    <n v="0.1"/>
    <s v="Retail"/>
    <s v="Bank Transfer"/>
    <n v="1874.88"/>
  </r>
  <r>
    <s v="51f1719f-5a3a-4815-9776-9bf341e742b2"/>
    <x v="3306"/>
    <x v="3"/>
    <s v="Groceries"/>
    <s v="Rice"/>
    <n v="5"/>
    <n v="387.63"/>
    <n v="0.05"/>
    <s v="Online"/>
    <s v="Cash"/>
    <n v="1841.24"/>
  </r>
  <r>
    <s v="dc00b4aa-6ce2-4258-917f-1ff73a78efda"/>
    <x v="3307"/>
    <x v="0"/>
    <s v="Groceries"/>
    <s v="Rice"/>
    <n v="8"/>
    <n v="66.09"/>
    <n v="0.05"/>
    <s v="Retail"/>
    <s v="Credit Card"/>
    <n v="502.28"/>
  </r>
  <r>
    <s v="8b07d72d-ef86-4ef6-835f-f79dbcdbd668"/>
    <x v="3308"/>
    <x v="0"/>
    <s v="Groceries"/>
    <s v="Rice"/>
    <n v="8"/>
    <n v="356.18"/>
    <n v="0.05"/>
    <s v="Wholesale"/>
    <s v="Cash"/>
    <n v="2706.97"/>
  </r>
  <r>
    <s v="225d8f66-eb33-4540-b096-d63f313c5e84"/>
    <x v="3309"/>
    <x v="0"/>
    <s v="Furniture"/>
    <s v="Sofa"/>
    <n v="3"/>
    <n v="453.57"/>
    <n v="0.15"/>
    <s v="Wholesale"/>
    <s v="Bank Transfer"/>
    <n v="1156.5999999999999"/>
  </r>
  <r>
    <s v="4582e1de-cb6a-4c29-8e35-e1ed786f84ba"/>
    <x v="3310"/>
    <x v="3"/>
    <s v="Clothing"/>
    <s v="Shirt"/>
    <n v="5"/>
    <n v="93.36"/>
    <n v="0.05"/>
    <s v="Wholesale"/>
    <s v="Bank Transfer"/>
    <n v="443.46"/>
  </r>
  <r>
    <s v="a865fe69-4c41-43f1-86fa-65a257eabc8e"/>
    <x v="3311"/>
    <x v="2"/>
    <s v="Cosmetics"/>
    <s v="Lipstick"/>
    <n v="4"/>
    <n v="420.16"/>
    <n v="0.1"/>
    <s v="Online"/>
    <s v="E-Wallet"/>
    <n v="1512.58"/>
  </r>
  <r>
    <s v="25c50459-5adc-4d2c-bd32-2947466f0f17"/>
    <x v="3312"/>
    <x v="1"/>
    <s v="Groceries"/>
    <s v="Rice"/>
    <n v="5"/>
    <n v="62.22"/>
    <n v="0"/>
    <s v="Retail"/>
    <s v="Cash"/>
    <n v="311.10000000000002"/>
  </r>
  <r>
    <s v="7dee086a-a30a-478f-be6d-04f87aa7a0c8"/>
    <x v="3313"/>
    <x v="2"/>
    <s v="Electronics"/>
    <s v="TV"/>
    <n v="8"/>
    <n v="286.31"/>
    <n v="0.05"/>
    <s v="Wholesale"/>
    <s v="Credit Card"/>
    <n v="2175.96"/>
  </r>
  <r>
    <s v="535eb79c-158e-43ef-ae16-ab1d372a203b"/>
    <x v="3314"/>
    <x v="4"/>
    <s v="Cosmetics"/>
    <s v="Lipstick"/>
    <n v="4"/>
    <n v="172.99"/>
    <n v="0.2"/>
    <s v="Wholesale"/>
    <s v="Bank Transfer"/>
    <n v="553.57000000000005"/>
  </r>
  <r>
    <s v="f19c058f-4630-49a0-8336-8d8a6ccf430b"/>
    <x v="3315"/>
    <x v="0"/>
    <s v="Furniture"/>
    <s v="Table"/>
    <n v="5"/>
    <n v="238.5"/>
    <n v="0"/>
    <s v="Wholesale"/>
    <s v="Bank Transfer"/>
    <n v="1192.5"/>
  </r>
  <r>
    <s v="d87f8159-1cb4-4b5e-b006-e9dd71ea8c58"/>
    <x v="3316"/>
    <x v="2"/>
    <s v="Groceries"/>
    <s v="Milk"/>
    <n v="7"/>
    <n v="153.81"/>
    <n v="0.1"/>
    <s v="Online"/>
    <s v="Credit Card"/>
    <n v="969"/>
  </r>
  <r>
    <s v="43cd2dfb-1bb2-49f7-93d7-9fb432628e4d"/>
    <x v="3317"/>
    <x v="1"/>
    <s v="Clothing"/>
    <s v="Shirt"/>
    <n v="3"/>
    <n v="133.97"/>
    <n v="0.15"/>
    <s v="Wholesale"/>
    <s v="Cash"/>
    <n v="341.62"/>
  </r>
  <r>
    <s v="f36e8d1b-9027-49d7-9083-57f98ce095d9"/>
    <x v="3318"/>
    <x v="4"/>
    <s v="Groceries"/>
    <s v="Milk"/>
    <n v="6"/>
    <n v="372.85"/>
    <n v="0.1"/>
    <s v="Retail"/>
    <s v="Bank Transfer"/>
    <n v="2013.39"/>
  </r>
  <r>
    <s v="eb937694-32ad-415c-bc3e-8aa512640ee3"/>
    <x v="3319"/>
    <x v="3"/>
    <s v="Electronics"/>
    <s v="TV"/>
    <n v="9"/>
    <n v="115.44"/>
    <n v="0.15"/>
    <s v="Retail"/>
    <s v="E-Wallet"/>
    <n v="883.12"/>
  </r>
  <r>
    <s v="d4104d90-e638-44e0-b016-55949b37a4be"/>
    <x v="3320"/>
    <x v="3"/>
    <s v="Electronics"/>
    <s v="Phone"/>
    <n v="4"/>
    <n v="207.16"/>
    <n v="0"/>
    <s v="Online"/>
    <s v="Bank Transfer"/>
    <n v="828.64"/>
  </r>
  <r>
    <s v="a86d49e3-1f31-4335-9f14-90f045e08d41"/>
    <x v="3321"/>
    <x v="1"/>
    <s v="Electronics"/>
    <s v="Phone"/>
    <n v="4"/>
    <n v="140.91"/>
    <n v="0.15"/>
    <s v="Online"/>
    <s v="Credit Card"/>
    <n v="479.09"/>
  </r>
  <r>
    <s v="997722ae-0a14-4bf5-b453-e6cde2d50c97"/>
    <x v="3322"/>
    <x v="4"/>
    <s v="Groceries"/>
    <s v="Rice"/>
    <n v="6"/>
    <n v="123.12"/>
    <n v="0"/>
    <s v="Online"/>
    <s v="Cash"/>
    <n v="738.72"/>
  </r>
  <r>
    <s v="ce4c57e9-e332-4856-9432-dad7ffdabf14"/>
    <x v="3323"/>
    <x v="0"/>
    <s v="Electronics"/>
    <s v="TV"/>
    <n v="6"/>
    <n v="315.41000000000003"/>
    <n v="0.1"/>
    <s v="Retail"/>
    <s v="Bank Transfer"/>
    <n v="1703.21"/>
  </r>
  <r>
    <s v="fcb132e7-4e23-49c8-a6cc-d9460c9c484c"/>
    <x v="3324"/>
    <x v="2"/>
    <s v="Groceries"/>
    <s v="Milk"/>
    <n v="3"/>
    <n v="27.49"/>
    <n v="0.1"/>
    <s v="Online"/>
    <s v="Bank Transfer"/>
    <n v="74.22"/>
  </r>
  <r>
    <s v="7d5b3506-e03e-4a7c-b301-591ddcc3cf12"/>
    <x v="3325"/>
    <x v="4"/>
    <s v="Furniture"/>
    <s v="Sofa"/>
    <n v="1"/>
    <n v="395.5"/>
    <n v="0.15"/>
    <s v="Online"/>
    <s v="Cash"/>
    <n v="336.18"/>
  </r>
  <r>
    <s v="e97d096f-6b8e-4556-ae46-29c6c332f3e9"/>
    <x v="3326"/>
    <x v="3"/>
    <s v="Cosmetics"/>
    <s v="Lipstick"/>
    <n v="3"/>
    <n v="275.39"/>
    <n v="0.2"/>
    <s v="Retail"/>
    <s v="Cash"/>
    <n v="660.94"/>
  </r>
  <r>
    <s v="7e908b8e-4c57-45db-9881-dc7d27d1850b"/>
    <x v="3327"/>
    <x v="1"/>
    <s v="Groceries"/>
    <s v="Rice"/>
    <n v="8"/>
    <n v="415.08"/>
    <n v="0.1"/>
    <s v="Wholesale"/>
    <s v="E-Wallet"/>
    <n v="2988.58"/>
  </r>
  <r>
    <s v="db97bfd6-02d1-4155-aa67-256ac9258517"/>
    <x v="3328"/>
    <x v="1"/>
    <s v="Cosmetics"/>
    <s v="Lipstick"/>
    <n v="8"/>
    <n v="110.44"/>
    <n v="0.15"/>
    <s v="Online"/>
    <s v="Bank Transfer"/>
    <n v="750.99"/>
  </r>
  <r>
    <s v="d17d227b-d9b0-4256-a21d-fe7449c12d76"/>
    <x v="3329"/>
    <x v="2"/>
    <s v="Clothing"/>
    <s v="Shoes"/>
    <n v="6"/>
    <n v="356.16"/>
    <n v="0.05"/>
    <s v="Wholesale"/>
    <s v="E-Wallet"/>
    <n v="2030.11"/>
  </r>
  <r>
    <s v="8616ea85-fbf2-4d34-aea8-d37502c3b31f"/>
    <x v="3330"/>
    <x v="1"/>
    <s v="Clothing"/>
    <s v="Shoes"/>
    <n v="7"/>
    <n v="213.19"/>
    <n v="0"/>
    <s v="Wholesale"/>
    <s v="E-Wallet"/>
    <n v="1492.33"/>
  </r>
  <r>
    <s v="ca718075-c372-4ec5-8ceb-e60040aae6d4"/>
    <x v="3331"/>
    <x v="1"/>
    <s v="Clothing"/>
    <s v="Shoes"/>
    <n v="2"/>
    <n v="43.02"/>
    <n v="0.05"/>
    <s v="Wholesale"/>
    <s v="Credit Card"/>
    <n v="81.739999999999995"/>
  </r>
  <r>
    <s v="d4a3a608-14a9-446c-bbc1-d48bb4d40932"/>
    <x v="3332"/>
    <x v="4"/>
    <s v="Electronics"/>
    <s v="Phone"/>
    <n v="9"/>
    <n v="377.48"/>
    <n v="0.05"/>
    <s v="Wholesale"/>
    <s v="Bank Transfer"/>
    <n v="3227.45"/>
  </r>
  <r>
    <s v="80db02f6-4d9e-4640-9535-c8cf598da44a"/>
    <x v="3333"/>
    <x v="0"/>
    <s v="Electronics"/>
    <s v="Laptop"/>
    <n v="3"/>
    <n v="382.28"/>
    <n v="0.05"/>
    <s v="Online"/>
    <s v="Cash"/>
    <n v="1089.5"/>
  </r>
  <r>
    <s v="55ef951f-c7c7-49f2-a72a-d6b9ede2852c"/>
    <x v="3334"/>
    <x v="2"/>
    <s v="Electronics"/>
    <s v="TV"/>
    <n v="2"/>
    <n v="139.1"/>
    <n v="0.15"/>
    <s v="Online"/>
    <s v="E-Wallet"/>
    <n v="236.47"/>
  </r>
  <r>
    <s v="aadd78a9-c71c-477c-8457-ba411ee064f7"/>
    <x v="3335"/>
    <x v="4"/>
    <s v="Electronics"/>
    <s v="Phone"/>
    <n v="5"/>
    <n v="458.44"/>
    <n v="0.1"/>
    <s v="Online"/>
    <s v="Credit Card"/>
    <n v="2062.98"/>
  </r>
  <r>
    <s v="cf7c2e2e-d838-4201-b75f-f1ca61494da5"/>
    <x v="3336"/>
    <x v="0"/>
    <s v="Electronics"/>
    <s v="TV"/>
    <n v="1"/>
    <n v="383.17"/>
    <n v="0.05"/>
    <s v="Retail"/>
    <s v="Credit Card"/>
    <n v="364.01"/>
  </r>
  <r>
    <s v="11628f82-4167-420a-ad73-d77acd37d8c2"/>
    <x v="3337"/>
    <x v="4"/>
    <s v="Furniture"/>
    <s v="Table"/>
    <n v="5"/>
    <n v="156.84"/>
    <n v="0.15"/>
    <s v="Retail"/>
    <s v="Bank Transfer"/>
    <n v="666.57"/>
  </r>
  <r>
    <s v="e7b02e16-c5c5-417d-987b-2dd5dad329d6"/>
    <x v="3338"/>
    <x v="4"/>
    <s v="Groceries"/>
    <s v="Milk"/>
    <n v="4"/>
    <n v="123.36"/>
    <n v="0.1"/>
    <s v="Wholesale"/>
    <s v="Credit Card"/>
    <n v="444.1"/>
  </r>
  <r>
    <s v="121d7857-f8ae-4c8c-843e-dc2469ca1218"/>
    <x v="3339"/>
    <x v="1"/>
    <s v="Clothing"/>
    <s v="Shoes"/>
    <n v="6"/>
    <n v="222.84"/>
    <n v="0"/>
    <s v="Retail"/>
    <s v="Credit Card"/>
    <n v="1337.04"/>
  </r>
  <r>
    <s v="7fd37659-9765-4963-8df3-5fba0a121008"/>
    <x v="3340"/>
    <x v="0"/>
    <s v="Clothing"/>
    <s v="Shoes"/>
    <n v="5"/>
    <n v="149.93"/>
    <n v="0.1"/>
    <s v="Wholesale"/>
    <s v="Bank Transfer"/>
    <n v="674.68"/>
  </r>
  <r>
    <s v="3f8722d9-9136-4016-a1da-bcc68f834583"/>
    <x v="3341"/>
    <x v="2"/>
    <s v="Furniture"/>
    <s v="Table"/>
    <n v="9"/>
    <n v="112.43"/>
    <n v="0.1"/>
    <s v="Wholesale"/>
    <s v="E-Wallet"/>
    <n v="910.68"/>
  </r>
  <r>
    <s v="7a76fa70-6b69-41ad-9c0f-4e66aae84b11"/>
    <x v="3342"/>
    <x v="2"/>
    <s v="Clothing"/>
    <s v="Shirt"/>
    <n v="5"/>
    <n v="202.55"/>
    <n v="0.05"/>
    <s v="Online"/>
    <s v="Credit Card"/>
    <n v="962.11"/>
  </r>
  <r>
    <s v="8af0e683-73fb-42b4-92c5-15c5cd4a2941"/>
    <x v="3343"/>
    <x v="0"/>
    <s v="Electronics"/>
    <s v="Laptop"/>
    <n v="8"/>
    <n v="17.72"/>
    <n v="0.15"/>
    <s v="Online"/>
    <s v="E-Wallet"/>
    <n v="120.5"/>
  </r>
  <r>
    <s v="3e51f604-c994-427b-8c29-737378c0cbc4"/>
    <x v="3344"/>
    <x v="1"/>
    <s v="Clothing"/>
    <s v="Shirt"/>
    <n v="2"/>
    <n v="203.7"/>
    <n v="0.2"/>
    <s v="Retail"/>
    <s v="E-Wallet"/>
    <n v="325.92"/>
  </r>
  <r>
    <s v="33ecb933-ff68-491c-9be9-0fb51bb0eb27"/>
    <x v="3345"/>
    <x v="3"/>
    <s v="Electronics"/>
    <s v="Phone"/>
    <n v="3"/>
    <n v="114.72"/>
    <n v="0"/>
    <s v="Online"/>
    <s v="E-Wallet"/>
    <n v="344.16"/>
  </r>
  <r>
    <s v="c9f58581-09ae-4f93-8aad-9aa73ca51767"/>
    <x v="3346"/>
    <x v="4"/>
    <s v="Clothing"/>
    <s v="Shirt"/>
    <n v="3"/>
    <n v="135.85"/>
    <n v="0.15"/>
    <s v="Retail"/>
    <s v="Cash"/>
    <n v="346.42"/>
  </r>
  <r>
    <s v="5a056daf-2b89-4b55-858a-dcc9c6f6b073"/>
    <x v="3347"/>
    <x v="1"/>
    <s v="Electronics"/>
    <s v="TV"/>
    <n v="3"/>
    <n v="45.86"/>
    <n v="0.05"/>
    <s v="Online"/>
    <s v="Bank Transfer"/>
    <n v="130.69999999999999"/>
  </r>
  <r>
    <s v="51dd1dba-d265-4872-a42a-988d530154cc"/>
    <x v="3348"/>
    <x v="0"/>
    <s v="Furniture"/>
    <s v="Sofa"/>
    <n v="6"/>
    <n v="296.52"/>
    <n v="0.15"/>
    <s v="Online"/>
    <s v="Bank Transfer"/>
    <n v="1512.25"/>
  </r>
  <r>
    <s v="1355fe36-a8d2-4e77-8a20-3a53a08cfdcf"/>
    <x v="3349"/>
    <x v="4"/>
    <s v="Electronics"/>
    <s v="TV"/>
    <n v="7"/>
    <n v="238.64"/>
    <n v="0.2"/>
    <s v="Retail"/>
    <s v="E-Wallet"/>
    <n v="1336.38"/>
  </r>
  <r>
    <s v="d8fc257b-9139-4ad6-9cbd-410e98f8004d"/>
    <x v="3350"/>
    <x v="2"/>
    <s v="Groceries"/>
    <s v="Rice"/>
    <n v="7"/>
    <n v="376.56"/>
    <n v="0"/>
    <s v="Wholesale"/>
    <s v="Credit Card"/>
    <n v="2635.92"/>
  </r>
  <r>
    <s v="b218b6e0-f038-43eb-847b-f193db404270"/>
    <x v="3351"/>
    <x v="3"/>
    <s v="Electronics"/>
    <s v="Phone"/>
    <n v="7"/>
    <n v="493.61"/>
    <n v="0.1"/>
    <s v="Retail"/>
    <s v="Cash"/>
    <n v="3109.74"/>
  </r>
  <r>
    <s v="99cf251d-8d42-429d-93e8-a1162abe4639"/>
    <x v="3352"/>
    <x v="2"/>
    <s v="Clothing"/>
    <s v="Shoes"/>
    <n v="3"/>
    <n v="64.17"/>
    <n v="0"/>
    <s v="Online"/>
    <s v="Cash"/>
    <n v="192.51"/>
  </r>
  <r>
    <s v="38429be2-c68c-4e90-96d0-f4b0a9f3a508"/>
    <x v="3353"/>
    <x v="0"/>
    <s v="Electronics"/>
    <s v="Phone"/>
    <n v="1"/>
    <n v="139.85"/>
    <n v="0.2"/>
    <s v="Wholesale"/>
    <s v="Bank Transfer"/>
    <n v="111.88"/>
  </r>
  <r>
    <s v="e182a2f5-efa7-428a-9bc4-baf6b81f2cf5"/>
    <x v="3354"/>
    <x v="4"/>
    <s v="Clothing"/>
    <s v="Shirt"/>
    <n v="6"/>
    <n v="342.81"/>
    <n v="0"/>
    <s v="Online"/>
    <s v="Cash"/>
    <n v="2056.86"/>
  </r>
  <r>
    <s v="64e38158-4559-41d5-b4ae-8d675490f13b"/>
    <x v="3355"/>
    <x v="0"/>
    <s v="Cosmetics"/>
    <s v="Lipstick"/>
    <n v="3"/>
    <n v="122.47"/>
    <n v="0"/>
    <s v="Online"/>
    <s v="E-Wallet"/>
    <n v="367.41"/>
  </r>
  <r>
    <s v="33572dda-43f1-4120-81be-4010c99b6285"/>
    <x v="3356"/>
    <x v="4"/>
    <s v="Electronics"/>
    <s v="Phone"/>
    <n v="3"/>
    <n v="19.920000000000002"/>
    <n v="0.05"/>
    <s v="Online"/>
    <s v="E-Wallet"/>
    <n v="56.77"/>
  </r>
  <r>
    <s v="60c5d20b-c83c-4c76-be55-9b7b4d6023b8"/>
    <x v="3357"/>
    <x v="1"/>
    <s v="Groceries"/>
    <s v="Milk"/>
    <n v="3"/>
    <n v="59.35"/>
    <n v="0.1"/>
    <s v="Wholesale"/>
    <s v="Bank Transfer"/>
    <n v="160.24"/>
  </r>
  <r>
    <s v="0fa9f2c8-0906-493f-8985-9ba42bf78d2c"/>
    <x v="3358"/>
    <x v="3"/>
    <s v="Electronics"/>
    <s v="Phone"/>
    <n v="9"/>
    <n v="219.65"/>
    <n v="0.2"/>
    <s v="Online"/>
    <s v="Bank Transfer"/>
    <n v="1581.48"/>
  </r>
  <r>
    <s v="3a94c8aa-ea80-4c7c-bf85-0893465b7be6"/>
    <x v="3359"/>
    <x v="1"/>
    <s v="Electronics"/>
    <s v="TV"/>
    <n v="4"/>
    <n v="218.24"/>
    <n v="0.05"/>
    <s v="Retail"/>
    <s v="Cash"/>
    <n v="829.31"/>
  </r>
  <r>
    <s v="6979e038-e7d8-4f5e-951b-b94565985bcb"/>
    <x v="3360"/>
    <x v="1"/>
    <s v="Cosmetics"/>
    <s v="Lipstick"/>
    <n v="5"/>
    <n v="486.29"/>
    <n v="0"/>
    <s v="Retail"/>
    <s v="Credit Card"/>
    <n v="2431.4499999999998"/>
  </r>
  <r>
    <s v="5dc11652-18b4-4af5-9b3d-c5d4f1aed76b"/>
    <x v="3361"/>
    <x v="0"/>
    <s v="Electronics"/>
    <s v="Laptop"/>
    <n v="3"/>
    <n v="235.65"/>
    <n v="0"/>
    <s v="Retail"/>
    <s v="Cash"/>
    <n v="706.95"/>
  </r>
  <r>
    <s v="993050fa-5b73-423d-9ef3-dc539ea761ad"/>
    <x v="3362"/>
    <x v="3"/>
    <s v="Electronics"/>
    <s v="TV"/>
    <n v="1"/>
    <n v="340.64"/>
    <n v="0.15"/>
    <s v="Wholesale"/>
    <s v="Bank Transfer"/>
    <n v="289.54000000000002"/>
  </r>
  <r>
    <s v="eddfe929-da4d-44a4-9edf-7f7113f43e78"/>
    <x v="3363"/>
    <x v="4"/>
    <s v="Cosmetics"/>
    <s v="Lipstick"/>
    <n v="4"/>
    <n v="248.64"/>
    <n v="0.05"/>
    <s v="Retail"/>
    <s v="E-Wallet"/>
    <n v="944.83"/>
  </r>
  <r>
    <s v="3c03c519-626d-46d0-992b-0096599fcd26"/>
    <x v="3364"/>
    <x v="4"/>
    <s v="Cosmetics"/>
    <s v="Lipstick"/>
    <n v="1"/>
    <n v="138.61000000000001"/>
    <n v="0.2"/>
    <s v="Online"/>
    <s v="E-Wallet"/>
    <n v="110.89"/>
  </r>
  <r>
    <s v="a6d03044-d280-4e9f-908f-2e4fbd3e659e"/>
    <x v="3365"/>
    <x v="2"/>
    <s v="Electronics"/>
    <s v="Phone"/>
    <n v="7"/>
    <n v="57.2"/>
    <n v="0.2"/>
    <s v="Wholesale"/>
    <s v="Credit Card"/>
    <n v="320.32"/>
  </r>
  <r>
    <s v="4f308491-d3a7-4c7e-92d4-b334ba3f1a71"/>
    <x v="3366"/>
    <x v="4"/>
    <s v="Furniture"/>
    <s v="Table"/>
    <n v="7"/>
    <n v="430.24"/>
    <n v="0.2"/>
    <s v="Online"/>
    <s v="Credit Card"/>
    <n v="2409.34"/>
  </r>
  <r>
    <s v="495a06b2-cb5c-4e35-92a4-c72fa65537d2"/>
    <x v="3367"/>
    <x v="0"/>
    <s v="Furniture"/>
    <s v="Sofa"/>
    <n v="4"/>
    <n v="80.569999999999993"/>
    <n v="0.2"/>
    <s v="Online"/>
    <s v="Cash"/>
    <n v="257.82"/>
  </r>
  <r>
    <s v="ae7095a3-1f54-42da-b730-f46ffc3469c7"/>
    <x v="3368"/>
    <x v="1"/>
    <s v="Furniture"/>
    <s v="Table"/>
    <n v="5"/>
    <n v="52.96"/>
    <n v="0"/>
    <s v="Online"/>
    <s v="E-Wallet"/>
    <n v="264.8"/>
  </r>
  <r>
    <s v="36c98716-635c-45ab-a081-12e6b3dc09fd"/>
    <x v="3369"/>
    <x v="1"/>
    <s v="Cosmetics"/>
    <s v="Lipstick"/>
    <n v="7"/>
    <n v="110.85"/>
    <n v="0"/>
    <s v="Retail"/>
    <s v="Cash"/>
    <n v="775.95"/>
  </r>
  <r>
    <s v="6caad493-2141-44c4-8056-a908848360ce"/>
    <x v="3370"/>
    <x v="1"/>
    <s v="Electronics"/>
    <s v="Phone"/>
    <n v="6"/>
    <n v="6.23"/>
    <n v="0.05"/>
    <s v="Retail"/>
    <s v="Credit Card"/>
    <n v="35.51"/>
  </r>
  <r>
    <s v="e8d31998-4595-400f-988f-cbb61ace2331"/>
    <x v="3371"/>
    <x v="3"/>
    <s v="Furniture"/>
    <s v="Sofa"/>
    <n v="4"/>
    <n v="40.619999999999997"/>
    <n v="0.1"/>
    <s v="Wholesale"/>
    <s v="Bank Transfer"/>
    <n v="146.22999999999999"/>
  </r>
  <r>
    <s v="a40742b3-e068-4bf7-ac3c-bbe621d09a66"/>
    <x v="3372"/>
    <x v="4"/>
    <s v="Clothing"/>
    <s v="Shoes"/>
    <n v="4"/>
    <n v="319.42"/>
    <n v="0.2"/>
    <s v="Wholesale"/>
    <s v="Cash"/>
    <n v="1022.14"/>
  </r>
  <r>
    <s v="78356a9f-05c5-44d8-9769-8733812d4d9f"/>
    <x v="3373"/>
    <x v="0"/>
    <s v="Groceries"/>
    <s v="Milk"/>
    <n v="2"/>
    <n v="125.56"/>
    <n v="0"/>
    <s v="Retail"/>
    <s v="Cash"/>
    <n v="251.12"/>
  </r>
  <r>
    <s v="e00411e8-b62b-42d0-9033-1a06fe861b9d"/>
    <x v="3374"/>
    <x v="3"/>
    <s v="Clothing"/>
    <s v="Shirt"/>
    <n v="2"/>
    <n v="172.56"/>
    <n v="0.05"/>
    <s v="Retail"/>
    <s v="E-Wallet"/>
    <n v="327.86"/>
  </r>
  <r>
    <s v="3a2e9492-01a1-465b-a13b-2f268b15eb7f"/>
    <x v="3375"/>
    <x v="2"/>
    <s v="Furniture"/>
    <s v="Sofa"/>
    <n v="4"/>
    <n v="418.47"/>
    <n v="0.2"/>
    <s v="Online"/>
    <s v="E-Wallet"/>
    <n v="1339.1"/>
  </r>
  <r>
    <s v="8934572e-8f40-4336-b395-d9298eabe0a8"/>
    <x v="3376"/>
    <x v="0"/>
    <s v="Clothing"/>
    <s v="Shoes"/>
    <n v="5"/>
    <n v="387.59"/>
    <n v="0.1"/>
    <s v="Retail"/>
    <s v="E-Wallet"/>
    <n v="1744.16"/>
  </r>
  <r>
    <s v="0892e6e2-8852-48f4-b598-bbb2ab60921b"/>
    <x v="3377"/>
    <x v="0"/>
    <s v="Clothing"/>
    <s v="Shoes"/>
    <n v="4"/>
    <n v="248.66"/>
    <n v="0.2"/>
    <s v="Online"/>
    <s v="Cash"/>
    <n v="795.71"/>
  </r>
  <r>
    <s v="e3fdc731-cec5-42bd-8e38-1e2e1a8f75cf"/>
    <x v="3378"/>
    <x v="0"/>
    <s v="Groceries"/>
    <s v="Milk"/>
    <n v="3"/>
    <n v="308.42"/>
    <n v="0.15"/>
    <s v="Retail"/>
    <s v="E-Wallet"/>
    <n v="786.47"/>
  </r>
  <r>
    <s v="112b9488-6ff2-48ac-be8b-efaeba966a4d"/>
    <x v="3379"/>
    <x v="1"/>
    <s v="Groceries"/>
    <s v="Rice"/>
    <n v="2"/>
    <n v="47.48"/>
    <n v="0.2"/>
    <s v="Online"/>
    <s v="E-Wallet"/>
    <n v="75.97"/>
  </r>
  <r>
    <s v="0f31845d-82a9-403a-90b5-250edf82e0eb"/>
    <x v="3380"/>
    <x v="0"/>
    <s v="Electronics"/>
    <s v="Laptop"/>
    <n v="4"/>
    <n v="381.99"/>
    <n v="0.15"/>
    <s v="Retail"/>
    <s v="Credit Card"/>
    <n v="1298.77"/>
  </r>
  <r>
    <s v="a6e4210c-e5e8-4a76-839d-1875e3d26da2"/>
    <x v="3381"/>
    <x v="4"/>
    <s v="Groceries"/>
    <s v="Milk"/>
    <n v="5"/>
    <n v="260.51"/>
    <n v="0.1"/>
    <s v="Retail"/>
    <s v="E-Wallet"/>
    <n v="1172.3"/>
  </r>
  <r>
    <s v="7d65b50d-57b7-4bc9-8a59-0b40f1ccf9dc"/>
    <x v="3382"/>
    <x v="0"/>
    <s v="Electronics"/>
    <s v="Laptop"/>
    <n v="1"/>
    <n v="287.62"/>
    <n v="0.15"/>
    <s v="Wholesale"/>
    <s v="Bank Transfer"/>
    <n v="244.48"/>
  </r>
  <r>
    <s v="a46624fe-935d-47fe-8557-b0738df7b808"/>
    <x v="3383"/>
    <x v="1"/>
    <s v="Groceries"/>
    <s v="Rice"/>
    <n v="1"/>
    <n v="334.44"/>
    <n v="0.1"/>
    <s v="Wholesale"/>
    <s v="Credit Card"/>
    <n v="301"/>
  </r>
  <r>
    <s v="34e32724-f062-4e8f-a75a-f496983f6935"/>
    <x v="3384"/>
    <x v="0"/>
    <s v="Groceries"/>
    <s v="Rice"/>
    <n v="6"/>
    <n v="252.59"/>
    <n v="0.05"/>
    <s v="Online"/>
    <s v="Cash"/>
    <n v="1439.76"/>
  </r>
  <r>
    <s v="e7cdfb2e-ec7a-40db-ba32-12b0c8ccea9c"/>
    <x v="3385"/>
    <x v="2"/>
    <s v="Groceries"/>
    <s v="Milk"/>
    <n v="5"/>
    <n v="263.24"/>
    <n v="0.15"/>
    <s v="Wholesale"/>
    <s v="Cash"/>
    <n v="1118.77"/>
  </r>
  <r>
    <s v="a3ef9da6-adad-4946-b03c-f9599c7cdb48"/>
    <x v="3386"/>
    <x v="2"/>
    <s v="Electronics"/>
    <s v="Laptop"/>
    <n v="4"/>
    <n v="252.32"/>
    <n v="0.2"/>
    <s v="Wholesale"/>
    <s v="E-Wallet"/>
    <n v="807.42"/>
  </r>
  <r>
    <s v="c004ebde-ec1b-4c20-b9c8-39703fd3ab1a"/>
    <x v="3387"/>
    <x v="1"/>
    <s v="Furniture"/>
    <s v="Table"/>
    <n v="1"/>
    <n v="250.92"/>
    <n v="0.2"/>
    <s v="Retail"/>
    <s v="Bank Transfer"/>
    <n v="200.74"/>
  </r>
  <r>
    <s v="c15f712e-2674-4f49-90f9-a53ace94ee7c"/>
    <x v="3388"/>
    <x v="4"/>
    <s v="Clothing"/>
    <s v="Shirt"/>
    <n v="7"/>
    <n v="376.35"/>
    <n v="0.05"/>
    <s v="Online"/>
    <s v="Credit Card"/>
    <n v="2502.73"/>
  </r>
  <r>
    <s v="3f303561-8357-49b1-ada3-22f4932e9d41"/>
    <x v="3389"/>
    <x v="4"/>
    <s v="Furniture"/>
    <s v="Table"/>
    <n v="4"/>
    <n v="216.47"/>
    <n v="0"/>
    <s v="Wholesale"/>
    <s v="E-Wallet"/>
    <n v="865.88"/>
  </r>
  <r>
    <s v="82819fac-438b-483c-81f8-ef1f96bcc088"/>
    <x v="3390"/>
    <x v="3"/>
    <s v="Electronics"/>
    <s v="Laptop"/>
    <n v="3"/>
    <n v="6.43"/>
    <n v="0.1"/>
    <s v="Wholesale"/>
    <s v="Credit Card"/>
    <n v="17.36"/>
  </r>
  <r>
    <s v="b4032c86-903b-4109-8f91-af7a5e90040b"/>
    <x v="3391"/>
    <x v="1"/>
    <s v="Electronics"/>
    <s v="TV"/>
    <n v="7"/>
    <n v="307.97000000000003"/>
    <n v="0"/>
    <s v="Retail"/>
    <s v="E-Wallet"/>
    <n v="2155.79"/>
  </r>
  <r>
    <s v="a00ea418-69ae-413a-9c1b-3634adac5553"/>
    <x v="3392"/>
    <x v="0"/>
    <s v="Electronics"/>
    <s v="TV"/>
    <n v="2"/>
    <n v="476.57"/>
    <n v="0"/>
    <s v="Retail"/>
    <s v="Credit Card"/>
    <n v="953.14"/>
  </r>
  <r>
    <s v="7c828c0d-1b9b-44b3-981e-9f48aa2c68b3"/>
    <x v="3393"/>
    <x v="1"/>
    <s v="Clothing"/>
    <s v="Shoes"/>
    <n v="1"/>
    <n v="132.19999999999999"/>
    <n v="0.05"/>
    <s v="Retail"/>
    <s v="Credit Card"/>
    <n v="125.59"/>
  </r>
  <r>
    <s v="ece857b6-5b7e-4a95-a7f4-8da884352bea"/>
    <x v="3394"/>
    <x v="3"/>
    <s v="Electronics"/>
    <s v="TV"/>
    <n v="4"/>
    <n v="409.02"/>
    <n v="0.05"/>
    <s v="Online"/>
    <s v="Cash"/>
    <n v="1554.28"/>
  </r>
  <r>
    <s v="4c802a23-d9b2-44bd-aca4-68f0b71c2e68"/>
    <x v="3395"/>
    <x v="1"/>
    <s v="Electronics"/>
    <s v="TV"/>
    <n v="8"/>
    <n v="230.47"/>
    <n v="0.15"/>
    <s v="Retail"/>
    <s v="Credit Card"/>
    <n v="1567.2"/>
  </r>
  <r>
    <s v="e0965eaf-b649-4b0c-9cbb-3b0a9b8dae02"/>
    <x v="3396"/>
    <x v="1"/>
    <s v="Clothing"/>
    <s v="Shirt"/>
    <n v="6"/>
    <n v="323.27999999999997"/>
    <n v="0.15"/>
    <s v="Online"/>
    <s v="Bank Transfer"/>
    <n v="1648.73"/>
  </r>
  <r>
    <s v="c310dce9-381c-4147-85b5-4177890d25c3"/>
    <x v="3397"/>
    <x v="3"/>
    <s v="Groceries"/>
    <s v="Rice"/>
    <n v="9"/>
    <n v="445.98"/>
    <n v="0.15"/>
    <s v="Retail"/>
    <s v="Cash"/>
    <n v="3411.75"/>
  </r>
  <r>
    <s v="c9f69351-21ee-4c9f-89a7-103e7405b1d4"/>
    <x v="3398"/>
    <x v="4"/>
    <s v="Clothing"/>
    <s v="Shoes"/>
    <n v="1"/>
    <n v="386.65"/>
    <n v="0.15"/>
    <s v="Wholesale"/>
    <s v="E-Wallet"/>
    <n v="328.65"/>
  </r>
  <r>
    <s v="72de2cbb-26be-44d8-bfa0-9e8d8671da94"/>
    <x v="3399"/>
    <x v="0"/>
    <s v="Groceries"/>
    <s v="Rice"/>
    <n v="1"/>
    <n v="442.86"/>
    <n v="0.15"/>
    <s v="Online"/>
    <s v="E-Wallet"/>
    <n v="376.43"/>
  </r>
  <r>
    <s v="3c7c3450-cea4-4aba-9321-8d47c04ee630"/>
    <x v="3400"/>
    <x v="3"/>
    <s v="Electronics"/>
    <s v="Laptop"/>
    <n v="5"/>
    <n v="9.7100000000000009"/>
    <n v="0.2"/>
    <s v="Retail"/>
    <s v="Credit Card"/>
    <n v="38.840000000000003"/>
  </r>
  <r>
    <s v="7da6160d-4929-4acc-8acb-fb2e6f827e8f"/>
    <x v="3401"/>
    <x v="2"/>
    <s v="Groceries"/>
    <s v="Milk"/>
    <n v="6"/>
    <n v="97.72"/>
    <n v="0.05"/>
    <s v="Retail"/>
    <s v="Cash"/>
    <n v="557"/>
  </r>
  <r>
    <s v="6f11785e-5a0c-4dad-85e0-4f9247a555aa"/>
    <x v="3402"/>
    <x v="4"/>
    <s v="Clothing"/>
    <s v="Shoes"/>
    <n v="8"/>
    <n v="214.63"/>
    <n v="0.1"/>
    <s v="Wholesale"/>
    <s v="Cash"/>
    <n v="1545.34"/>
  </r>
  <r>
    <s v="820840f5-31a4-478e-be31-ffe0a70d0b84"/>
    <x v="3403"/>
    <x v="2"/>
    <s v="Furniture"/>
    <s v="Sofa"/>
    <n v="3"/>
    <n v="424.68"/>
    <n v="0.1"/>
    <s v="Wholesale"/>
    <s v="E-Wallet"/>
    <n v="1146.6400000000001"/>
  </r>
  <r>
    <s v="a8add02e-0807-467c-b445-e46d5a57f557"/>
    <x v="3404"/>
    <x v="4"/>
    <s v="Clothing"/>
    <s v="Shoes"/>
    <n v="6"/>
    <n v="420"/>
    <n v="0.1"/>
    <s v="Wholesale"/>
    <s v="Bank Transfer"/>
    <n v="2268"/>
  </r>
  <r>
    <s v="5008bb51-d4c0-458f-b7b2-7b643a3a1d7e"/>
    <x v="3405"/>
    <x v="0"/>
    <s v="Cosmetics"/>
    <s v="Lipstick"/>
    <n v="3"/>
    <n v="96.64"/>
    <n v="0.1"/>
    <s v="Retail"/>
    <s v="Bank Transfer"/>
    <n v="260.93"/>
  </r>
  <r>
    <s v="f7eef52d-1a1a-46c6-b601-bee447175ae8"/>
    <x v="3406"/>
    <x v="0"/>
    <s v="Groceries"/>
    <s v="Rice"/>
    <n v="8"/>
    <n v="75.41"/>
    <n v="0.1"/>
    <s v="Wholesale"/>
    <s v="Cash"/>
    <n v="542.95000000000005"/>
  </r>
  <r>
    <s v="70276e1c-ff23-4ce9-afa9-c9654a773cc6"/>
    <x v="3407"/>
    <x v="1"/>
    <s v="Electronics"/>
    <s v="Laptop"/>
    <n v="4"/>
    <n v="418.18"/>
    <n v="0.2"/>
    <s v="Wholesale"/>
    <s v="Cash"/>
    <n v="1338.18"/>
  </r>
  <r>
    <s v="c63654d3-2bf1-4f73-b0fd-6ca0b03f7e25"/>
    <x v="3408"/>
    <x v="2"/>
    <s v="Electronics"/>
    <s v="TV"/>
    <n v="2"/>
    <n v="273.01"/>
    <n v="0.05"/>
    <s v="Online"/>
    <s v="E-Wallet"/>
    <n v="518.72"/>
  </r>
  <r>
    <s v="5fe4c4a9-da66-474c-8ae1-cd48eec11b16"/>
    <x v="3409"/>
    <x v="4"/>
    <s v="Cosmetics"/>
    <s v="Lipstick"/>
    <n v="9"/>
    <n v="315.25"/>
    <n v="0.15"/>
    <s v="Online"/>
    <s v="Cash"/>
    <n v="2411.66"/>
  </r>
  <r>
    <s v="01b82e23-c7aa-4c60-a6fe-c8e8a1de70f9"/>
    <x v="3410"/>
    <x v="0"/>
    <s v="Electronics"/>
    <s v="Phone"/>
    <n v="8"/>
    <n v="405.56"/>
    <n v="0.15"/>
    <s v="Online"/>
    <s v="E-Wallet"/>
    <n v="2757.81"/>
  </r>
  <r>
    <s v="2d9be911-5841-4180-ad24-cb908e046f93"/>
    <x v="3411"/>
    <x v="3"/>
    <s v="Furniture"/>
    <s v="Sofa"/>
    <n v="6"/>
    <n v="109.81"/>
    <n v="0.15"/>
    <s v="Retail"/>
    <s v="Bank Transfer"/>
    <n v="560.03"/>
  </r>
  <r>
    <s v="89a44642-76d9-484f-8846-e0395103fb63"/>
    <x v="3412"/>
    <x v="0"/>
    <s v="Furniture"/>
    <s v="Table"/>
    <n v="3"/>
    <n v="72.56"/>
    <n v="0.05"/>
    <s v="Online"/>
    <s v="Cash"/>
    <n v="206.8"/>
  </r>
  <r>
    <s v="30bfcc08-6870-49ca-a308-50cf67cc2408"/>
    <x v="3413"/>
    <x v="3"/>
    <s v="Groceries"/>
    <s v="Rice"/>
    <n v="2"/>
    <n v="430.23"/>
    <n v="0.05"/>
    <s v="Retail"/>
    <s v="Bank Transfer"/>
    <n v="817.44"/>
  </r>
  <r>
    <s v="741ebb8c-fd48-4f89-938b-2dd44afb6612"/>
    <x v="3414"/>
    <x v="4"/>
    <s v="Furniture"/>
    <s v="Table"/>
    <n v="4"/>
    <n v="60.33"/>
    <n v="0.2"/>
    <s v="Wholesale"/>
    <s v="Bank Transfer"/>
    <n v="193.06"/>
  </r>
  <r>
    <s v="b449aacd-95d5-414e-b07e-5f72f7f0e629"/>
    <x v="3415"/>
    <x v="0"/>
    <s v="Electronics"/>
    <s v="Laptop"/>
    <n v="4"/>
    <n v="48.65"/>
    <n v="0.2"/>
    <s v="Retail"/>
    <s v="Credit Card"/>
    <n v="155.68"/>
  </r>
  <r>
    <s v="d31c7a7b-dd22-4eb9-8379-a402b4a52e8a"/>
    <x v="3416"/>
    <x v="0"/>
    <s v="Furniture"/>
    <s v="Table"/>
    <n v="1"/>
    <n v="142.15"/>
    <n v="0.15"/>
    <s v="Retail"/>
    <s v="E-Wallet"/>
    <n v="120.83"/>
  </r>
  <r>
    <s v="c55efaae-d89b-455c-ab45-98696cd975c2"/>
    <x v="3417"/>
    <x v="4"/>
    <s v="Electronics"/>
    <s v="Laptop"/>
    <n v="9"/>
    <n v="161.84"/>
    <n v="0.05"/>
    <s v="Wholesale"/>
    <s v="E-Wallet"/>
    <n v="1383.73"/>
  </r>
  <r>
    <s v="62b72203-b215-42fa-8223-89a239e2c038"/>
    <x v="3418"/>
    <x v="0"/>
    <s v="Electronics"/>
    <s v="Laptop"/>
    <n v="8"/>
    <n v="124.36"/>
    <n v="0.15"/>
    <s v="Online"/>
    <s v="E-Wallet"/>
    <n v="845.65"/>
  </r>
  <r>
    <s v="c6e5cf15-745c-407c-ab0b-55f669baa00d"/>
    <x v="3419"/>
    <x v="3"/>
    <s v="Clothing"/>
    <s v="Shirt"/>
    <n v="7"/>
    <n v="372.1"/>
    <n v="0.2"/>
    <s v="Online"/>
    <s v="Credit Card"/>
    <n v="2083.7600000000002"/>
  </r>
  <r>
    <s v="bd2d5c35-9124-43d7-bb11-ebd3ed5b8cea"/>
    <x v="3420"/>
    <x v="0"/>
    <s v="Clothing"/>
    <s v="Shirt"/>
    <n v="6"/>
    <n v="486.81"/>
    <n v="0.15"/>
    <s v="Online"/>
    <s v="E-Wallet"/>
    <n v="2482.73"/>
  </r>
  <r>
    <s v="3271a457-431c-42f5-9598-3fb536cfd26c"/>
    <x v="3421"/>
    <x v="2"/>
    <s v="Furniture"/>
    <s v="Sofa"/>
    <n v="3"/>
    <n v="103.8"/>
    <n v="0.2"/>
    <s v="Wholesale"/>
    <s v="Credit Card"/>
    <n v="249.12"/>
  </r>
  <r>
    <s v="e8543e89-ed78-43fd-adb1-d9571b871c10"/>
    <x v="3422"/>
    <x v="1"/>
    <s v="Electronics"/>
    <s v="Laptop"/>
    <n v="4"/>
    <n v="392.02"/>
    <n v="0"/>
    <s v="Retail"/>
    <s v="Cash"/>
    <n v="1568.08"/>
  </r>
  <r>
    <s v="26fc15da-a753-4718-a0ce-7ff73d55c06b"/>
    <x v="3423"/>
    <x v="3"/>
    <s v="Furniture"/>
    <s v="Sofa"/>
    <n v="2"/>
    <n v="26.9"/>
    <n v="0.1"/>
    <s v="Wholesale"/>
    <s v="Credit Card"/>
    <n v="48.42"/>
  </r>
  <r>
    <s v="d1419000-923e-42eb-b540-71bea5269c08"/>
    <x v="3424"/>
    <x v="2"/>
    <s v="Clothing"/>
    <s v="Shirt"/>
    <n v="7"/>
    <n v="63.86"/>
    <n v="0"/>
    <s v="Wholesale"/>
    <s v="Bank Transfer"/>
    <n v="447.02"/>
  </r>
  <r>
    <s v="b3049ece-8b02-42fd-b89d-7b02e4619625"/>
    <x v="3425"/>
    <x v="4"/>
    <s v="Furniture"/>
    <s v="Sofa"/>
    <n v="2"/>
    <n v="259.98"/>
    <n v="0.15"/>
    <s v="Wholesale"/>
    <s v="E-Wallet"/>
    <n v="441.97"/>
  </r>
  <r>
    <s v="dedddf83-0aee-4391-a1e8-6a4320965b4e"/>
    <x v="3426"/>
    <x v="3"/>
    <s v="Furniture"/>
    <s v="Sofa"/>
    <n v="1"/>
    <n v="499.81"/>
    <n v="0.15"/>
    <s v="Wholesale"/>
    <s v="Credit Card"/>
    <n v="424.84"/>
  </r>
  <r>
    <s v="8400f4a3-270e-4b8a-aa37-279784e8546d"/>
    <x v="3427"/>
    <x v="1"/>
    <s v="Groceries"/>
    <s v="Milk"/>
    <n v="6"/>
    <n v="474.94"/>
    <n v="0.05"/>
    <s v="Retail"/>
    <s v="Credit Card"/>
    <n v="2707.16"/>
  </r>
  <r>
    <s v="966054e1-7d69-439d-8ddf-64e06e3130db"/>
    <x v="3428"/>
    <x v="1"/>
    <s v="Groceries"/>
    <s v="Milk"/>
    <n v="4"/>
    <n v="60.41"/>
    <n v="0.1"/>
    <s v="Online"/>
    <s v="Credit Card"/>
    <n v="217.48"/>
  </r>
  <r>
    <s v="8699539d-2696-483e-a31e-9057cd967aaf"/>
    <x v="3429"/>
    <x v="4"/>
    <s v="Electronics"/>
    <s v="Laptop"/>
    <n v="8"/>
    <n v="123.65"/>
    <n v="0.2"/>
    <s v="Online"/>
    <s v="Credit Card"/>
    <n v="791.36"/>
  </r>
  <r>
    <s v="84668282-aa17-4e29-bcd2-521530a27dd1"/>
    <x v="3430"/>
    <x v="4"/>
    <s v="Cosmetics"/>
    <s v="Lipstick"/>
    <n v="1"/>
    <n v="473.17"/>
    <n v="0.15"/>
    <s v="Wholesale"/>
    <s v="Cash"/>
    <n v="402.19"/>
  </r>
  <r>
    <s v="1d033545-3350-4022-b335-4aeb3d055191"/>
    <x v="3431"/>
    <x v="3"/>
    <s v="Furniture"/>
    <s v="Table"/>
    <n v="9"/>
    <n v="79.61"/>
    <n v="0.2"/>
    <s v="Retail"/>
    <s v="Cash"/>
    <n v="573.19000000000005"/>
  </r>
  <r>
    <s v="0bf4c316-c8ad-4fdc-841c-53b6d43d72b7"/>
    <x v="3432"/>
    <x v="0"/>
    <s v="Furniture"/>
    <s v="Sofa"/>
    <n v="6"/>
    <n v="372.68"/>
    <n v="0.2"/>
    <s v="Wholesale"/>
    <s v="Cash"/>
    <n v="1788.86"/>
  </r>
  <r>
    <s v="77c458e7-b30d-4313-bcec-ec81b53cd7b0"/>
    <x v="3433"/>
    <x v="4"/>
    <s v="Cosmetics"/>
    <s v="Lipstick"/>
    <n v="2"/>
    <n v="5.55"/>
    <n v="0.2"/>
    <s v="Retail"/>
    <s v="E-Wallet"/>
    <n v="8.8800000000000008"/>
  </r>
  <r>
    <s v="0ada44f8-f84e-47e1-98a2-e3e35cb67203"/>
    <x v="3434"/>
    <x v="0"/>
    <s v="Clothing"/>
    <s v="Shirt"/>
    <n v="8"/>
    <n v="317.7"/>
    <n v="0"/>
    <s v="Wholesale"/>
    <s v="Credit Card"/>
    <n v="2541.6"/>
  </r>
  <r>
    <s v="a7ab0234-6214-4ef7-97d8-97b213092c04"/>
    <x v="3435"/>
    <x v="2"/>
    <s v="Groceries"/>
    <s v="Rice"/>
    <n v="5"/>
    <n v="249.83"/>
    <n v="0.2"/>
    <s v="Online"/>
    <s v="Cash"/>
    <n v="999.32"/>
  </r>
  <r>
    <s v="33fd4d46-bb5e-45e5-aeb1-3b7ae645127d"/>
    <x v="3436"/>
    <x v="1"/>
    <s v="Furniture"/>
    <s v="Table"/>
    <n v="5"/>
    <n v="238.16"/>
    <n v="0.05"/>
    <s v="Online"/>
    <s v="E-Wallet"/>
    <n v="1131.26"/>
  </r>
  <r>
    <s v="587cadac-5e27-4e08-a906-18ecf89a70aa"/>
    <x v="3437"/>
    <x v="0"/>
    <s v="Electronics"/>
    <s v="TV"/>
    <n v="5"/>
    <n v="415.45"/>
    <n v="0"/>
    <s v="Wholesale"/>
    <s v="Bank Transfer"/>
    <n v="2077.25"/>
  </r>
  <r>
    <s v="2f683a2c-9d14-419e-b5c9-b79ffbbb494d"/>
    <x v="3438"/>
    <x v="1"/>
    <s v="Furniture"/>
    <s v="Table"/>
    <n v="7"/>
    <n v="44.96"/>
    <n v="0"/>
    <s v="Online"/>
    <s v="Bank Transfer"/>
    <n v="314.72000000000003"/>
  </r>
  <r>
    <s v="4cc3d7d8-2781-40d2-a180-b25833af95e0"/>
    <x v="3439"/>
    <x v="0"/>
    <s v="Furniture"/>
    <s v="Sofa"/>
    <n v="7"/>
    <n v="191.78"/>
    <n v="0.15"/>
    <s v="Wholesale"/>
    <s v="E-Wallet"/>
    <n v="1141.0899999999999"/>
  </r>
  <r>
    <s v="f0297f7c-73f6-4f87-a1c0-4783c9ce2db3"/>
    <x v="3440"/>
    <x v="2"/>
    <s v="Electronics"/>
    <s v="Laptop"/>
    <n v="7"/>
    <n v="225.79"/>
    <n v="0.1"/>
    <s v="Retail"/>
    <s v="Credit Card"/>
    <n v="1422.48"/>
  </r>
  <r>
    <s v="9325cb6a-ea4d-446b-b354-98e09a1abcb1"/>
    <x v="3441"/>
    <x v="4"/>
    <s v="Electronics"/>
    <s v="Laptop"/>
    <n v="2"/>
    <n v="66.34"/>
    <n v="0.1"/>
    <s v="Retail"/>
    <s v="Credit Card"/>
    <n v="119.41"/>
  </r>
  <r>
    <s v="cfab6172-3f9f-43e8-a3a7-1179c2300e6b"/>
    <x v="3442"/>
    <x v="2"/>
    <s v="Furniture"/>
    <s v="Sofa"/>
    <n v="8"/>
    <n v="47.4"/>
    <n v="0.15"/>
    <s v="Retail"/>
    <s v="Bank Transfer"/>
    <n v="322.32"/>
  </r>
  <r>
    <s v="51cafa77-9f5d-415e-921d-aef2992dd198"/>
    <x v="3443"/>
    <x v="4"/>
    <s v="Furniture"/>
    <s v="Sofa"/>
    <n v="1"/>
    <n v="93.91"/>
    <n v="0.1"/>
    <s v="Retail"/>
    <s v="Credit Card"/>
    <n v="84.52"/>
  </r>
  <r>
    <s v="6ac57eb9-b536-47b4-abb7-d5ff216878bf"/>
    <x v="3444"/>
    <x v="4"/>
    <s v="Electronics"/>
    <s v="Phone"/>
    <n v="2"/>
    <n v="124.32"/>
    <n v="0.2"/>
    <s v="Wholesale"/>
    <s v="Credit Card"/>
    <n v="198.91"/>
  </r>
  <r>
    <s v="9a2a4d12-e6c3-4e92-baa7-1831dce9dd93"/>
    <x v="3445"/>
    <x v="1"/>
    <s v="Furniture"/>
    <s v="Table"/>
    <n v="7"/>
    <n v="483.2"/>
    <n v="0.05"/>
    <s v="Online"/>
    <s v="Credit Card"/>
    <n v="3213.28"/>
  </r>
  <r>
    <s v="79411c13-d00b-4631-b4c8-e1b0ad174e6f"/>
    <x v="3446"/>
    <x v="2"/>
    <s v="Groceries"/>
    <s v="Milk"/>
    <n v="4"/>
    <n v="240.43"/>
    <n v="0.2"/>
    <s v="Retail"/>
    <s v="Credit Card"/>
    <n v="769.38"/>
  </r>
  <r>
    <s v="cbb7a8de-983c-421f-83a2-5daf61dc85ae"/>
    <x v="3447"/>
    <x v="0"/>
    <s v="Groceries"/>
    <s v="Milk"/>
    <n v="9"/>
    <n v="257.58999999999997"/>
    <n v="0.1"/>
    <s v="Online"/>
    <s v="Cash"/>
    <n v="2086.48"/>
  </r>
  <r>
    <s v="1c44e22d-9ded-463f-9985-8491f308065a"/>
    <x v="3448"/>
    <x v="2"/>
    <s v="Electronics"/>
    <s v="TV"/>
    <n v="9"/>
    <n v="354.96"/>
    <n v="0.1"/>
    <s v="Wholesale"/>
    <s v="Cash"/>
    <n v="2875.18"/>
  </r>
  <r>
    <s v="ef9249c0-6077-4378-a36d-aa758c4958a7"/>
    <x v="3449"/>
    <x v="1"/>
    <s v="Cosmetics"/>
    <s v="Lipstick"/>
    <n v="3"/>
    <n v="343.71"/>
    <n v="0.05"/>
    <s v="Online"/>
    <s v="Credit Card"/>
    <n v="979.57"/>
  </r>
  <r>
    <s v="4c82dacd-2f42-4179-9216-12f4b5b856b2"/>
    <x v="3450"/>
    <x v="4"/>
    <s v="Electronics"/>
    <s v="TV"/>
    <n v="3"/>
    <n v="253.87"/>
    <n v="0"/>
    <s v="Online"/>
    <s v="E-Wallet"/>
    <n v="761.61"/>
  </r>
  <r>
    <s v="c3cbf824-2e4a-449d-aa6c-14773aae2c20"/>
    <x v="3451"/>
    <x v="1"/>
    <s v="Groceries"/>
    <s v="Rice"/>
    <n v="9"/>
    <n v="173.22"/>
    <n v="0"/>
    <s v="Online"/>
    <s v="Cash"/>
    <n v="1558.98"/>
  </r>
  <r>
    <s v="645b5782-53e1-421c-9aad-448e1662191f"/>
    <x v="3452"/>
    <x v="3"/>
    <s v="Groceries"/>
    <s v="Rice"/>
    <n v="8"/>
    <n v="168.87"/>
    <n v="0.05"/>
    <s v="Wholesale"/>
    <s v="Credit Card"/>
    <n v="1283.4100000000001"/>
  </r>
  <r>
    <s v="bd223005-4cc5-4db9-ac95-ac56346d5685"/>
    <x v="3453"/>
    <x v="3"/>
    <s v="Electronics"/>
    <s v="Phone"/>
    <n v="1"/>
    <n v="33.57"/>
    <n v="0"/>
    <s v="Wholesale"/>
    <s v="Cash"/>
    <n v="33.57"/>
  </r>
  <r>
    <s v="f3a9d715-22e5-47a5-a261-22acdd9c6363"/>
    <x v="3454"/>
    <x v="0"/>
    <s v="Electronics"/>
    <s v="Laptop"/>
    <n v="6"/>
    <n v="450.32"/>
    <n v="0.1"/>
    <s v="Wholesale"/>
    <s v="E-Wallet"/>
    <n v="2431.73"/>
  </r>
  <r>
    <s v="2ccda723-da3b-4ea9-a5b8-c158069d5e48"/>
    <x v="3455"/>
    <x v="1"/>
    <s v="Furniture"/>
    <s v="Table"/>
    <n v="7"/>
    <n v="385.85"/>
    <n v="0"/>
    <s v="Online"/>
    <s v="E-Wallet"/>
    <n v="2700.95"/>
  </r>
  <r>
    <s v="654c8fa6-16f0-4cae-9ac8-6aac68c8563f"/>
    <x v="3456"/>
    <x v="0"/>
    <s v="Groceries"/>
    <s v="Rice"/>
    <n v="8"/>
    <n v="313.55"/>
    <n v="0.1"/>
    <s v="Retail"/>
    <s v="Cash"/>
    <n v="2257.56"/>
  </r>
  <r>
    <s v="924074aa-5592-44a5-9f60-39f7e94c98f6"/>
    <x v="3457"/>
    <x v="0"/>
    <s v="Cosmetics"/>
    <s v="Lipstick"/>
    <n v="2"/>
    <n v="201.06"/>
    <n v="0.15"/>
    <s v="Retail"/>
    <s v="Credit Card"/>
    <n v="341.8"/>
  </r>
  <r>
    <s v="38770898-50f2-4923-9ab1-dd680e7a3dd3"/>
    <x v="3458"/>
    <x v="3"/>
    <s v="Furniture"/>
    <s v="Table"/>
    <n v="1"/>
    <n v="293.32"/>
    <n v="0.2"/>
    <s v="Online"/>
    <s v="Credit Card"/>
    <n v="234.66"/>
  </r>
  <r>
    <s v="6ddebfc3-63d9-4338-a480-115f6c7a5c3c"/>
    <x v="3459"/>
    <x v="0"/>
    <s v="Furniture"/>
    <s v="Table"/>
    <n v="4"/>
    <n v="245.12"/>
    <n v="0"/>
    <s v="Retail"/>
    <s v="Bank Transfer"/>
    <n v="980.48"/>
  </r>
  <r>
    <s v="d2879fe4-fe81-4bce-8b04-aec356cfaebe"/>
    <x v="3460"/>
    <x v="3"/>
    <s v="Groceries"/>
    <s v="Milk"/>
    <n v="1"/>
    <n v="140.6"/>
    <n v="0.15"/>
    <s v="Retail"/>
    <s v="Credit Card"/>
    <n v="119.51"/>
  </r>
  <r>
    <s v="3eae70b7-803f-41e2-8650-0b15f2a6b255"/>
    <x v="3461"/>
    <x v="4"/>
    <s v="Electronics"/>
    <s v="Laptop"/>
    <n v="2"/>
    <n v="152.79"/>
    <n v="0"/>
    <s v="Online"/>
    <s v="E-Wallet"/>
    <n v="305.58"/>
  </r>
  <r>
    <s v="828d9f65-701f-4c2c-89bc-ec1465ea2965"/>
    <x v="3462"/>
    <x v="1"/>
    <s v="Groceries"/>
    <s v="Rice"/>
    <n v="3"/>
    <n v="437.87"/>
    <n v="0.15"/>
    <s v="Wholesale"/>
    <s v="E-Wallet"/>
    <n v="1116.57"/>
  </r>
  <r>
    <s v="36e58acd-5421-41c2-97c1-c90023939b1d"/>
    <x v="3463"/>
    <x v="0"/>
    <s v="Groceries"/>
    <s v="Milk"/>
    <n v="4"/>
    <n v="319.27999999999997"/>
    <n v="0.05"/>
    <s v="Retail"/>
    <s v="E-Wallet"/>
    <n v="1213.26"/>
  </r>
  <r>
    <s v="e4d952b9-ebb2-4e46-9782-4cc33069b0f9"/>
    <x v="3464"/>
    <x v="3"/>
    <s v="Clothing"/>
    <s v="Shoes"/>
    <n v="6"/>
    <n v="5.7"/>
    <n v="0.15"/>
    <s v="Wholesale"/>
    <s v="Bank Transfer"/>
    <n v="29.07"/>
  </r>
  <r>
    <s v="107ce1a9-468b-4e0d-aaf3-29f5cbd7deae"/>
    <x v="3465"/>
    <x v="2"/>
    <s v="Clothing"/>
    <s v="Shirt"/>
    <n v="8"/>
    <n v="166.8"/>
    <n v="0.1"/>
    <s v="Retail"/>
    <s v="Bank Transfer"/>
    <n v="1200.96"/>
  </r>
  <r>
    <s v="7d844e55-8877-41db-a82d-00675ecb0172"/>
    <x v="3466"/>
    <x v="0"/>
    <s v="Clothing"/>
    <s v="Shoes"/>
    <n v="9"/>
    <n v="173.27"/>
    <n v="0.05"/>
    <s v="Online"/>
    <s v="Bank Transfer"/>
    <n v="1481.46"/>
  </r>
  <r>
    <s v="12173398-6021-4534-9535-c5bef4810630"/>
    <x v="3467"/>
    <x v="4"/>
    <s v="Clothing"/>
    <s v="Shoes"/>
    <n v="4"/>
    <n v="354.64"/>
    <n v="0.05"/>
    <s v="Online"/>
    <s v="E-Wallet"/>
    <n v="1347.63"/>
  </r>
  <r>
    <s v="ace2236b-8c73-4fff-8051-f689aefa05eb"/>
    <x v="3468"/>
    <x v="4"/>
    <s v="Clothing"/>
    <s v="Shirt"/>
    <n v="1"/>
    <n v="351.72"/>
    <n v="0.1"/>
    <s v="Wholesale"/>
    <s v="Cash"/>
    <n v="316.55"/>
  </r>
  <r>
    <s v="7168be50-c4c7-4ad2-97f7-dee2bfbdcdff"/>
    <x v="3469"/>
    <x v="2"/>
    <s v="Clothing"/>
    <s v="Shoes"/>
    <n v="5"/>
    <n v="234.76"/>
    <n v="0"/>
    <s v="Wholesale"/>
    <s v="Credit Card"/>
    <n v="1173.8"/>
  </r>
  <r>
    <s v="fd02ebf0-2fe0-4aba-82b1-e475d400cc08"/>
    <x v="3470"/>
    <x v="3"/>
    <s v="Groceries"/>
    <s v="Rice"/>
    <n v="5"/>
    <n v="475.73"/>
    <n v="0.05"/>
    <s v="Wholesale"/>
    <s v="Credit Card"/>
    <n v="2259.7199999999998"/>
  </r>
  <r>
    <s v="a77267d1-3fe2-4d87-a8e4-5abdd0eb026f"/>
    <x v="3471"/>
    <x v="0"/>
    <s v="Furniture"/>
    <s v="Table"/>
    <n v="9"/>
    <n v="436.75"/>
    <n v="0"/>
    <s v="Wholesale"/>
    <s v="Cash"/>
    <n v="3930.75"/>
  </r>
  <r>
    <s v="9986a4a1-9300-4c75-85c9-27b016679c53"/>
    <x v="3472"/>
    <x v="3"/>
    <s v="Groceries"/>
    <s v="Milk"/>
    <n v="6"/>
    <n v="433.77"/>
    <n v="0.2"/>
    <s v="Online"/>
    <s v="Cash"/>
    <n v="2082.1"/>
  </r>
  <r>
    <s v="1036fc80-cff8-43c6-a835-48b186bfedda"/>
    <x v="3473"/>
    <x v="4"/>
    <s v="Furniture"/>
    <s v="Sofa"/>
    <n v="5"/>
    <n v="177.39"/>
    <n v="0.15"/>
    <s v="Online"/>
    <s v="Credit Card"/>
    <n v="753.91"/>
  </r>
  <r>
    <s v="ed96ec98-d979-4547-af57-abc04eb85cba"/>
    <x v="3474"/>
    <x v="3"/>
    <s v="Electronics"/>
    <s v="Phone"/>
    <n v="5"/>
    <n v="218.34"/>
    <n v="0.15"/>
    <s v="Online"/>
    <s v="Credit Card"/>
    <n v="927.94"/>
  </r>
  <r>
    <s v="d34aa601-747f-48c0-afbb-5be3b47b5328"/>
    <x v="3475"/>
    <x v="4"/>
    <s v="Groceries"/>
    <s v="Milk"/>
    <n v="8"/>
    <n v="212.39"/>
    <n v="0.1"/>
    <s v="Wholesale"/>
    <s v="Bank Transfer"/>
    <n v="1529.21"/>
  </r>
  <r>
    <s v="a3022869-65c2-4e96-81ac-577ead21e9bd"/>
    <x v="3476"/>
    <x v="3"/>
    <s v="Cosmetics"/>
    <s v="Lipstick"/>
    <n v="1"/>
    <n v="222.93"/>
    <n v="0.1"/>
    <s v="Online"/>
    <s v="Bank Transfer"/>
    <n v="200.64"/>
  </r>
  <r>
    <s v="e072a01b-db3f-484d-95a0-94caad391dca"/>
    <x v="3477"/>
    <x v="2"/>
    <s v="Electronics"/>
    <s v="Laptop"/>
    <n v="5"/>
    <n v="445.16"/>
    <n v="0.15"/>
    <s v="Online"/>
    <s v="Cash"/>
    <n v="1891.93"/>
  </r>
  <r>
    <s v="2cb2692c-8db9-4055-92af-b3683927a536"/>
    <x v="3478"/>
    <x v="1"/>
    <s v="Groceries"/>
    <s v="Rice"/>
    <n v="1"/>
    <n v="128.31"/>
    <n v="0.2"/>
    <s v="Retail"/>
    <s v="Cash"/>
    <n v="102.65"/>
  </r>
  <r>
    <s v="465983dd-77b9-4286-bbaa-8fcd1be102a7"/>
    <x v="3479"/>
    <x v="2"/>
    <s v="Groceries"/>
    <s v="Milk"/>
    <n v="7"/>
    <n v="402.09"/>
    <n v="0.1"/>
    <s v="Retail"/>
    <s v="E-Wallet"/>
    <n v="2533.17"/>
  </r>
  <r>
    <s v="42b5517d-5a59-499f-bf7f-d17a502af3bd"/>
    <x v="3480"/>
    <x v="2"/>
    <s v="Groceries"/>
    <s v="Rice"/>
    <n v="7"/>
    <n v="259.45"/>
    <n v="0.2"/>
    <s v="Retail"/>
    <s v="Cash"/>
    <n v="1452.92"/>
  </r>
  <r>
    <s v="89c650d7-7a6a-4be2-8d72-6588c9f5b13d"/>
    <x v="3481"/>
    <x v="1"/>
    <s v="Electronics"/>
    <s v="TV"/>
    <n v="8"/>
    <n v="128.30000000000001"/>
    <n v="0.1"/>
    <s v="Wholesale"/>
    <s v="Cash"/>
    <n v="923.76"/>
  </r>
  <r>
    <s v="fb31b618-0421-43d6-b8d5-89db9e636e56"/>
    <x v="3482"/>
    <x v="1"/>
    <s v="Clothing"/>
    <s v="Shirt"/>
    <n v="7"/>
    <n v="266.01"/>
    <n v="0.05"/>
    <s v="Wholesale"/>
    <s v="E-Wallet"/>
    <n v="1768.97"/>
  </r>
  <r>
    <s v="c41fca7f-e4f5-439c-be2c-e446db8f84b4"/>
    <x v="3483"/>
    <x v="0"/>
    <s v="Furniture"/>
    <s v="Sofa"/>
    <n v="9"/>
    <n v="101.74"/>
    <n v="0"/>
    <s v="Online"/>
    <s v="Credit Card"/>
    <n v="915.66"/>
  </r>
  <r>
    <s v="319af932-8935-4fb7-b4f1-ba8c5beac0d9"/>
    <x v="3484"/>
    <x v="0"/>
    <s v="Cosmetics"/>
    <s v="Lipstick"/>
    <n v="8"/>
    <n v="58.55"/>
    <n v="0.15"/>
    <s v="Online"/>
    <s v="Bank Transfer"/>
    <n v="398.14"/>
  </r>
  <r>
    <s v="9ba12a7c-1340-42f2-82cd-8ae9958d854d"/>
    <x v="3485"/>
    <x v="2"/>
    <s v="Furniture"/>
    <s v="Table"/>
    <n v="8"/>
    <n v="419.9"/>
    <n v="0"/>
    <s v="Wholesale"/>
    <s v="E-Wallet"/>
    <n v="3359.2"/>
  </r>
  <r>
    <s v="2bade8a4-4fbf-411d-a6c7-d9ce84820556"/>
    <x v="3486"/>
    <x v="2"/>
    <s v="Furniture"/>
    <s v="Table"/>
    <n v="3"/>
    <n v="351.16"/>
    <n v="0.15"/>
    <s v="Retail"/>
    <s v="Cash"/>
    <n v="895.46"/>
  </r>
  <r>
    <s v="7a3e739c-9ec9-4054-b99f-f4ce41c41e04"/>
    <x v="3487"/>
    <x v="4"/>
    <s v="Groceries"/>
    <s v="Milk"/>
    <n v="4"/>
    <n v="106.46"/>
    <n v="0.1"/>
    <s v="Online"/>
    <s v="Cash"/>
    <n v="383.26"/>
  </r>
  <r>
    <s v="4c5c70b2-d3f2-4769-877d-5c0a1a2c4419"/>
    <x v="3488"/>
    <x v="4"/>
    <s v="Clothing"/>
    <s v="Shoes"/>
    <n v="4"/>
    <n v="471.44"/>
    <n v="0"/>
    <s v="Retail"/>
    <s v="Credit Card"/>
    <n v="1885.76"/>
  </r>
  <r>
    <s v="166ab54f-8d29-43c1-af3c-102204ccedc3"/>
    <x v="3489"/>
    <x v="0"/>
    <s v="Clothing"/>
    <s v="Shirt"/>
    <n v="1"/>
    <n v="17.079999999999998"/>
    <n v="0.2"/>
    <s v="Online"/>
    <s v="Bank Transfer"/>
    <n v="13.66"/>
  </r>
  <r>
    <s v="728f39ea-fe05-46ec-b28b-12fa529fc464"/>
    <x v="3490"/>
    <x v="0"/>
    <s v="Clothing"/>
    <s v="Shoes"/>
    <n v="6"/>
    <n v="169.97"/>
    <n v="0.1"/>
    <s v="Retail"/>
    <s v="Bank Transfer"/>
    <n v="917.84"/>
  </r>
  <r>
    <s v="a54723e5-e77e-4657-878c-ef8c662664e8"/>
    <x v="3491"/>
    <x v="4"/>
    <s v="Clothing"/>
    <s v="Shoes"/>
    <n v="2"/>
    <n v="15.72"/>
    <n v="0.05"/>
    <s v="Online"/>
    <s v="Bank Transfer"/>
    <n v="29.87"/>
  </r>
  <r>
    <s v="57925f46-ac33-426a-afde-3b0bd347b092"/>
    <x v="3492"/>
    <x v="4"/>
    <s v="Cosmetics"/>
    <s v="Lipstick"/>
    <n v="9"/>
    <n v="75.44"/>
    <n v="0"/>
    <s v="Retail"/>
    <s v="Bank Transfer"/>
    <n v="678.96"/>
  </r>
  <r>
    <s v="6c3982b3-6b05-4f5c-8039-0ed57dfbe83b"/>
    <x v="3493"/>
    <x v="3"/>
    <s v="Groceries"/>
    <s v="Rice"/>
    <n v="1"/>
    <n v="94.14"/>
    <n v="0"/>
    <s v="Retail"/>
    <s v="Credit Card"/>
    <n v="94.14"/>
  </r>
  <r>
    <s v="17946ef3-ae4f-4214-846b-f4d4a1d9e7fe"/>
    <x v="3494"/>
    <x v="3"/>
    <s v="Groceries"/>
    <s v="Milk"/>
    <n v="1"/>
    <n v="406.12"/>
    <n v="0.05"/>
    <s v="Wholesale"/>
    <s v="E-Wallet"/>
    <n v="385.81"/>
  </r>
  <r>
    <s v="1b8062e4-6040-438e-baa2-78e0843cbdb7"/>
    <x v="3495"/>
    <x v="4"/>
    <s v="Furniture"/>
    <s v="Table"/>
    <n v="6"/>
    <n v="496.55"/>
    <n v="0.15"/>
    <s v="Online"/>
    <s v="Credit Card"/>
    <n v="2532.41"/>
  </r>
  <r>
    <s v="e25879ee-c999-4b18-97f2-d35aca05f213"/>
    <x v="3496"/>
    <x v="3"/>
    <s v="Electronics"/>
    <s v="Laptop"/>
    <n v="1"/>
    <n v="434.32"/>
    <n v="0.1"/>
    <s v="Retail"/>
    <s v="Cash"/>
    <n v="390.89"/>
  </r>
  <r>
    <s v="8c81144b-bcf3-439f-931e-d419dbb92745"/>
    <x v="3497"/>
    <x v="1"/>
    <s v="Clothing"/>
    <s v="Shoes"/>
    <n v="3"/>
    <n v="319.39"/>
    <n v="0.05"/>
    <s v="Wholesale"/>
    <s v="Credit Card"/>
    <n v="910.26"/>
  </r>
  <r>
    <s v="89d4e012-4610-4058-9831-5dc623d04933"/>
    <x v="3498"/>
    <x v="0"/>
    <s v="Electronics"/>
    <s v="TV"/>
    <n v="2"/>
    <n v="362.85"/>
    <n v="0.2"/>
    <s v="Online"/>
    <s v="Cash"/>
    <n v="580.55999999999995"/>
  </r>
  <r>
    <s v="9f40c7f9-4fb6-4eaa-8698-320cab5733b6"/>
    <x v="3499"/>
    <x v="0"/>
    <s v="Cosmetics"/>
    <s v="Lipstick"/>
    <n v="9"/>
    <n v="263.8"/>
    <n v="0.1"/>
    <s v="Wholesale"/>
    <s v="Credit Card"/>
    <n v="2136.7800000000002"/>
  </r>
  <r>
    <s v="b27daf16-097b-41da-a7e2-f2fe7392d7a4"/>
    <x v="3500"/>
    <x v="4"/>
    <s v="Electronics"/>
    <s v="Phone"/>
    <n v="5"/>
    <n v="214.16"/>
    <n v="0.05"/>
    <s v="Retail"/>
    <s v="Bank Transfer"/>
    <n v="1017.26"/>
  </r>
  <r>
    <s v="b3678e9e-5723-4b24-86fb-f1a40087c71d"/>
    <x v="3501"/>
    <x v="2"/>
    <s v="Groceries"/>
    <s v="Milk"/>
    <n v="6"/>
    <n v="347.62"/>
    <n v="0.05"/>
    <s v="Online"/>
    <s v="Bank Transfer"/>
    <n v="1981.43"/>
  </r>
  <r>
    <s v="66bd4de2-dcc5-4a57-8f92-163a80452ec6"/>
    <x v="3502"/>
    <x v="4"/>
    <s v="Electronics"/>
    <s v="TV"/>
    <n v="2"/>
    <n v="486.69"/>
    <n v="0"/>
    <s v="Retail"/>
    <s v="E-Wallet"/>
    <n v="973.38"/>
  </r>
  <r>
    <s v="594d2a8c-978f-46fe-bd8a-a84a2a40354e"/>
    <x v="3503"/>
    <x v="3"/>
    <s v="Clothing"/>
    <s v="Shoes"/>
    <n v="8"/>
    <n v="19.3"/>
    <n v="0"/>
    <s v="Retail"/>
    <s v="Bank Transfer"/>
    <n v="154.4"/>
  </r>
  <r>
    <s v="77d0e1d3-0c72-4c89-a05c-bab2297e5e1b"/>
    <x v="3504"/>
    <x v="2"/>
    <s v="Groceries"/>
    <s v="Rice"/>
    <n v="6"/>
    <n v="160.47"/>
    <n v="0"/>
    <s v="Wholesale"/>
    <s v="Credit Card"/>
    <n v="962.82"/>
  </r>
  <r>
    <s v="526140d4-c5bc-41e2-9174-37f8726c438f"/>
    <x v="3505"/>
    <x v="3"/>
    <s v="Cosmetics"/>
    <s v="Lipstick"/>
    <n v="8"/>
    <n v="168.38"/>
    <n v="0.1"/>
    <s v="Retail"/>
    <s v="Cash"/>
    <n v="1212.3399999999999"/>
  </r>
  <r>
    <s v="c0385982-8072-4fd3-a2e5-989046a4fd1e"/>
    <x v="3506"/>
    <x v="1"/>
    <s v="Furniture"/>
    <s v="Sofa"/>
    <n v="8"/>
    <n v="210.05"/>
    <n v="0.15"/>
    <s v="Online"/>
    <s v="E-Wallet"/>
    <n v="1428.34"/>
  </r>
  <r>
    <s v="6b1e3b87-e47a-4109-86da-a8e4512d1675"/>
    <x v="3507"/>
    <x v="3"/>
    <s v="Electronics"/>
    <s v="Laptop"/>
    <n v="1"/>
    <n v="315.31"/>
    <n v="0.1"/>
    <s v="Wholesale"/>
    <s v="E-Wallet"/>
    <n v="283.77999999999997"/>
  </r>
  <r>
    <s v="ff3cb9f2-4d7a-46f6-b1dd-cf97e881073a"/>
    <x v="3508"/>
    <x v="1"/>
    <s v="Cosmetics"/>
    <s v="Lipstick"/>
    <n v="7"/>
    <n v="259.31"/>
    <n v="0"/>
    <s v="Retail"/>
    <s v="Credit Card"/>
    <n v="1815.17"/>
  </r>
  <r>
    <s v="4d09206c-52a6-4c44-8ac1-af0d63639e36"/>
    <x v="3509"/>
    <x v="1"/>
    <s v="Electronics"/>
    <s v="TV"/>
    <n v="2"/>
    <n v="14.27"/>
    <n v="0"/>
    <s v="Retail"/>
    <s v="Credit Card"/>
    <n v="28.54"/>
  </r>
  <r>
    <s v="522ec209-66fb-4bb0-8ddc-618e459b1c9f"/>
    <x v="3510"/>
    <x v="3"/>
    <s v="Furniture"/>
    <s v="Table"/>
    <n v="8"/>
    <n v="208.75"/>
    <n v="0.1"/>
    <s v="Retail"/>
    <s v="Bank Transfer"/>
    <n v="1503"/>
  </r>
  <r>
    <s v="eca0d476-1c7a-48d1-a0ae-62ff7a9f75b5"/>
    <x v="3511"/>
    <x v="3"/>
    <s v="Electronics"/>
    <s v="Laptop"/>
    <n v="2"/>
    <n v="311.63"/>
    <n v="0.05"/>
    <s v="Wholesale"/>
    <s v="Bank Transfer"/>
    <n v="592.1"/>
  </r>
  <r>
    <s v="4e487fef-89b7-4f3a-8ce6-4ef0ef3d234f"/>
    <x v="3512"/>
    <x v="1"/>
    <s v="Furniture"/>
    <s v="Sofa"/>
    <n v="4"/>
    <n v="254.89"/>
    <n v="0.05"/>
    <s v="Online"/>
    <s v="Bank Transfer"/>
    <n v="968.58"/>
  </r>
  <r>
    <s v="e9a4da2d-1058-4b7e-a3e8-6294a3bbaf07"/>
    <x v="3513"/>
    <x v="2"/>
    <s v="Electronics"/>
    <s v="Phone"/>
    <n v="2"/>
    <n v="436.67"/>
    <n v="0"/>
    <s v="Wholesale"/>
    <s v="E-Wallet"/>
    <n v="873.34"/>
  </r>
  <r>
    <s v="6ec18cc5-6bec-4ad0-9271-e82bd73e630b"/>
    <x v="3514"/>
    <x v="1"/>
    <s v="Groceries"/>
    <s v="Milk"/>
    <n v="7"/>
    <n v="202.3"/>
    <n v="0"/>
    <s v="Retail"/>
    <s v="E-Wallet"/>
    <n v="1416.1"/>
  </r>
  <r>
    <s v="df8f58d7-0fc3-42fb-9c20-a93006371d70"/>
    <x v="3515"/>
    <x v="0"/>
    <s v="Clothing"/>
    <s v="Shoes"/>
    <n v="5"/>
    <n v="11.22"/>
    <n v="0.15"/>
    <s v="Wholesale"/>
    <s v="Cash"/>
    <n v="47.68"/>
  </r>
  <r>
    <s v="2a355149-da11-4683-8f1d-7b5de7f7ef43"/>
    <x v="3516"/>
    <x v="1"/>
    <s v="Clothing"/>
    <s v="Shirt"/>
    <n v="9"/>
    <n v="146.02000000000001"/>
    <n v="0.05"/>
    <s v="Retail"/>
    <s v="E-Wallet"/>
    <n v="1248.47"/>
  </r>
  <r>
    <s v="a86c06e5-74b0-4b31-a1c5-0e736261ec9e"/>
    <x v="3517"/>
    <x v="2"/>
    <s v="Groceries"/>
    <s v="Rice"/>
    <n v="5"/>
    <n v="72.16"/>
    <n v="0.15"/>
    <s v="Wholesale"/>
    <s v="Bank Transfer"/>
    <n v="306.68"/>
  </r>
  <r>
    <s v="62333491-86c4-4d3f-8589-6ff67df281ca"/>
    <x v="3518"/>
    <x v="0"/>
    <s v="Electronics"/>
    <s v="TV"/>
    <n v="8"/>
    <n v="128.86000000000001"/>
    <n v="0"/>
    <s v="Retail"/>
    <s v="E-Wallet"/>
    <n v="1030.8800000000001"/>
  </r>
  <r>
    <s v="f7fe33e6-0000-4620-9054-40e586afbf7a"/>
    <x v="3519"/>
    <x v="4"/>
    <s v="Cosmetics"/>
    <s v="Lipstick"/>
    <n v="2"/>
    <n v="184.23"/>
    <n v="0"/>
    <s v="Wholesale"/>
    <s v="E-Wallet"/>
    <n v="368.46"/>
  </r>
  <r>
    <s v="1cdf5fb5-fe4a-49aa-8cd2-65529a7ea148"/>
    <x v="3520"/>
    <x v="4"/>
    <s v="Furniture"/>
    <s v="Table"/>
    <n v="3"/>
    <n v="339.94"/>
    <n v="0.15"/>
    <s v="Retail"/>
    <s v="E-Wallet"/>
    <n v="866.85"/>
  </r>
  <r>
    <s v="38aa90c7-e610-47ba-9cbd-135aa8d92a6a"/>
    <x v="3521"/>
    <x v="2"/>
    <s v="Groceries"/>
    <s v="Rice"/>
    <n v="6"/>
    <n v="165.46"/>
    <n v="0.15"/>
    <s v="Retail"/>
    <s v="Cash"/>
    <n v="843.85"/>
  </r>
  <r>
    <s v="2d2d7621-2046-4600-8f28-78a7dc0ec283"/>
    <x v="3522"/>
    <x v="1"/>
    <s v="Furniture"/>
    <s v="Table"/>
    <n v="7"/>
    <n v="442.63"/>
    <n v="0"/>
    <s v="Wholesale"/>
    <s v="E-Wallet"/>
    <n v="3098.41"/>
  </r>
  <r>
    <s v="fa64cb25-d390-46a2-8f0c-cbbd9ca9e04c"/>
    <x v="3523"/>
    <x v="3"/>
    <s v="Cosmetics"/>
    <s v="Lipstick"/>
    <n v="8"/>
    <n v="153.29"/>
    <n v="0.2"/>
    <s v="Wholesale"/>
    <s v="Cash"/>
    <n v="981.06"/>
  </r>
  <r>
    <s v="37c3a4e9-61cf-48f8-85e2-2703156824f1"/>
    <x v="3524"/>
    <x v="2"/>
    <s v="Electronics"/>
    <s v="TV"/>
    <n v="3"/>
    <n v="72.78"/>
    <n v="0"/>
    <s v="Retail"/>
    <s v="E-Wallet"/>
    <n v="218.34"/>
  </r>
  <r>
    <s v="6882f40e-080a-434a-8cda-7c6b0f6a79a4"/>
    <x v="3525"/>
    <x v="0"/>
    <s v="Electronics"/>
    <s v="Phone"/>
    <n v="7"/>
    <n v="88.59"/>
    <n v="0.05"/>
    <s v="Online"/>
    <s v="Cash"/>
    <n v="589.12"/>
  </r>
  <r>
    <s v="769796ec-db34-4a12-a5c7-7491d2f40b25"/>
    <x v="3526"/>
    <x v="0"/>
    <s v="Electronics"/>
    <s v="Phone"/>
    <n v="8"/>
    <n v="467.62"/>
    <n v="0"/>
    <s v="Retail"/>
    <s v="Bank Transfer"/>
    <n v="3740.96"/>
  </r>
  <r>
    <s v="6af8b42b-a2da-44d0-ad6a-2a2d10f68627"/>
    <x v="3527"/>
    <x v="4"/>
    <s v="Furniture"/>
    <s v="Sofa"/>
    <n v="6"/>
    <n v="230.13"/>
    <n v="0.1"/>
    <s v="Retail"/>
    <s v="Cash"/>
    <n v="1242.7"/>
  </r>
  <r>
    <s v="76de4797-1d97-4031-8c70-6c9c06f2090c"/>
    <x v="3528"/>
    <x v="0"/>
    <s v="Clothing"/>
    <s v="Shoes"/>
    <n v="4"/>
    <n v="204.55"/>
    <n v="0"/>
    <s v="Online"/>
    <s v="Credit Card"/>
    <n v="818.2"/>
  </r>
  <r>
    <s v="f571ee37-966f-4cdb-8775-aeb539e224c7"/>
    <x v="3529"/>
    <x v="2"/>
    <s v="Groceries"/>
    <s v="Milk"/>
    <n v="6"/>
    <n v="39.11"/>
    <n v="0.2"/>
    <s v="Retail"/>
    <s v="Cash"/>
    <n v="187.73"/>
  </r>
  <r>
    <s v="ee74fcd4-ed81-4a10-9c8c-c97ffe792fee"/>
    <x v="3530"/>
    <x v="0"/>
    <s v="Clothing"/>
    <s v="Shirt"/>
    <n v="9"/>
    <n v="367.99"/>
    <n v="0.05"/>
    <s v="Wholesale"/>
    <s v="Cash"/>
    <n v="3146.31"/>
  </r>
  <r>
    <s v="c1deef40-b73f-437e-ad4a-fadb5e4a6c33"/>
    <x v="3531"/>
    <x v="2"/>
    <s v="Groceries"/>
    <s v="Milk"/>
    <n v="3"/>
    <n v="348.85"/>
    <n v="0"/>
    <s v="Wholesale"/>
    <s v="Bank Transfer"/>
    <n v="1046.55"/>
  </r>
  <r>
    <s v="3bdb80a2-d807-43ea-bdae-6347e6ef1719"/>
    <x v="3532"/>
    <x v="3"/>
    <s v="Furniture"/>
    <s v="Sofa"/>
    <n v="2"/>
    <n v="190.99"/>
    <n v="0.15"/>
    <s v="Online"/>
    <s v="Cash"/>
    <n v="324.68"/>
  </r>
  <r>
    <s v="56e7c38b-9d1d-4144-98e6-49e691e2d04e"/>
    <x v="3533"/>
    <x v="4"/>
    <s v="Electronics"/>
    <s v="Phone"/>
    <n v="5"/>
    <n v="347.42"/>
    <n v="0.05"/>
    <s v="Retail"/>
    <s v="Bank Transfer"/>
    <n v="1650.24"/>
  </r>
  <r>
    <s v="10536056-9e50-44bd-a0db-8a7ba98eed11"/>
    <x v="3534"/>
    <x v="0"/>
    <s v="Furniture"/>
    <s v="Table"/>
    <n v="7"/>
    <n v="186.89"/>
    <n v="0.05"/>
    <s v="Wholesale"/>
    <s v="Bank Transfer"/>
    <n v="1242.82"/>
  </r>
  <r>
    <s v="3d5fd504-4260-4f30-ac63-00c2925b7253"/>
    <x v="3535"/>
    <x v="2"/>
    <s v="Furniture"/>
    <s v="Sofa"/>
    <n v="3"/>
    <n v="41.21"/>
    <n v="0.2"/>
    <s v="Retail"/>
    <s v="Bank Transfer"/>
    <n v="98.9"/>
  </r>
  <r>
    <s v="f3897137-37cd-4830-964e-93fae63785b2"/>
    <x v="3536"/>
    <x v="1"/>
    <s v="Clothing"/>
    <s v="Shoes"/>
    <n v="5"/>
    <n v="370.36"/>
    <n v="0.15"/>
    <s v="Online"/>
    <s v="Credit Card"/>
    <n v="1574.03"/>
  </r>
  <r>
    <s v="3fdd72e9-55e0-4db2-ad13-d1828ec74ddd"/>
    <x v="3537"/>
    <x v="4"/>
    <s v="Electronics"/>
    <s v="TV"/>
    <n v="4"/>
    <n v="482.77"/>
    <n v="0.1"/>
    <s v="Wholesale"/>
    <s v="Cash"/>
    <n v="1737.97"/>
  </r>
  <r>
    <s v="18b82a53-2153-4ad8-a585-174239b6749b"/>
    <x v="3538"/>
    <x v="3"/>
    <s v="Clothing"/>
    <s v="Shoes"/>
    <n v="7"/>
    <n v="325.89999999999998"/>
    <n v="0"/>
    <s v="Online"/>
    <s v="Credit Card"/>
    <n v="2281.3000000000002"/>
  </r>
  <r>
    <s v="1ad98ab5-43e9-471d-ab8f-49e9b900edf4"/>
    <x v="3539"/>
    <x v="2"/>
    <s v="Electronics"/>
    <s v="Laptop"/>
    <n v="2"/>
    <n v="141.85"/>
    <n v="0.1"/>
    <s v="Retail"/>
    <s v="Bank Transfer"/>
    <n v="255.33"/>
  </r>
  <r>
    <s v="e8df8983-84e1-4a4e-b2a6-5fca4c3be663"/>
    <x v="3540"/>
    <x v="3"/>
    <s v="Clothing"/>
    <s v="Shoes"/>
    <n v="7"/>
    <n v="138.61000000000001"/>
    <n v="0.15"/>
    <s v="Retail"/>
    <s v="Cash"/>
    <n v="824.73"/>
  </r>
  <r>
    <s v="2343365c-a0f6-4c0e-8c93-7a7cb3f85519"/>
    <x v="3541"/>
    <x v="3"/>
    <s v="Electronics"/>
    <s v="TV"/>
    <n v="2"/>
    <n v="464.84"/>
    <n v="0.05"/>
    <s v="Retail"/>
    <s v="Bank Transfer"/>
    <n v="883.2"/>
  </r>
  <r>
    <s v="98bae9af-b8eb-4d40-a908-797fa1a6bd18"/>
    <x v="3542"/>
    <x v="0"/>
    <s v="Groceries"/>
    <s v="Rice"/>
    <n v="3"/>
    <n v="155.13"/>
    <n v="0.2"/>
    <s v="Online"/>
    <s v="Cash"/>
    <n v="372.31"/>
  </r>
  <r>
    <s v="f10fddd3-1c6f-4832-8f63-533912fc5288"/>
    <x v="3543"/>
    <x v="0"/>
    <s v="Cosmetics"/>
    <s v="Lipstick"/>
    <n v="5"/>
    <n v="385.26"/>
    <n v="0.2"/>
    <s v="Wholesale"/>
    <s v="Cash"/>
    <n v="1541.04"/>
  </r>
  <r>
    <s v="2e69754d-b415-4cea-80ce-99bffd55b137"/>
    <x v="3544"/>
    <x v="2"/>
    <s v="Electronics"/>
    <s v="TV"/>
    <n v="7"/>
    <n v="323.24"/>
    <n v="0.05"/>
    <s v="Online"/>
    <s v="Cash"/>
    <n v="2149.5500000000002"/>
  </r>
  <r>
    <s v="086420f3-f178-4ea4-acda-7511811bb45d"/>
    <x v="3545"/>
    <x v="1"/>
    <s v="Clothing"/>
    <s v="Shoes"/>
    <n v="6"/>
    <n v="298.33999999999997"/>
    <n v="0.2"/>
    <s v="Wholesale"/>
    <s v="E-Wallet"/>
    <n v="1432.03"/>
  </r>
  <r>
    <s v="48b682f9-0396-4bff-b43b-8c6ab47ddc4b"/>
    <x v="3546"/>
    <x v="2"/>
    <s v="Electronics"/>
    <s v="Phone"/>
    <n v="7"/>
    <n v="94.63"/>
    <n v="0.1"/>
    <s v="Retail"/>
    <s v="E-Wallet"/>
    <n v="596.16999999999996"/>
  </r>
  <r>
    <s v="17719ee8-e6e8-48f9-b86e-297ca714c452"/>
    <x v="3547"/>
    <x v="1"/>
    <s v="Furniture"/>
    <s v="Sofa"/>
    <n v="6"/>
    <n v="22.03"/>
    <n v="0.05"/>
    <s v="Retail"/>
    <s v="E-Wallet"/>
    <n v="125.57"/>
  </r>
  <r>
    <s v="5045bd4e-f0be-4456-a327-76a90f4501a7"/>
    <x v="3548"/>
    <x v="3"/>
    <s v="Furniture"/>
    <s v="Sofa"/>
    <n v="1"/>
    <n v="246.9"/>
    <n v="0"/>
    <s v="Online"/>
    <s v="Cash"/>
    <n v="246.9"/>
  </r>
  <r>
    <s v="1b1db878-f2f5-4380-95fc-253ac6221c13"/>
    <x v="3549"/>
    <x v="4"/>
    <s v="Furniture"/>
    <s v="Sofa"/>
    <n v="5"/>
    <n v="494.14"/>
    <n v="0"/>
    <s v="Wholesale"/>
    <s v="Bank Transfer"/>
    <n v="2470.6999999999998"/>
  </r>
  <r>
    <s v="8e36a412-bef1-440e-9f58-cceec8f65b8c"/>
    <x v="3550"/>
    <x v="2"/>
    <s v="Electronics"/>
    <s v="Phone"/>
    <n v="1"/>
    <n v="101.9"/>
    <n v="0.15"/>
    <s v="Retail"/>
    <s v="Bank Transfer"/>
    <n v="86.62"/>
  </r>
  <r>
    <s v="af67be18-1a8e-41f4-923a-10211a0d8ee1"/>
    <x v="3551"/>
    <x v="2"/>
    <s v="Furniture"/>
    <s v="Table"/>
    <n v="7"/>
    <n v="270.75"/>
    <n v="0.05"/>
    <s v="Retail"/>
    <s v="E-Wallet"/>
    <n v="1800.49"/>
  </r>
  <r>
    <s v="872cd7d0-d9bc-44e7-a009-0d53abe336eb"/>
    <x v="3552"/>
    <x v="1"/>
    <s v="Cosmetics"/>
    <s v="Lipstick"/>
    <n v="4"/>
    <n v="337.13"/>
    <n v="0.1"/>
    <s v="Online"/>
    <s v="Credit Card"/>
    <n v="1213.67"/>
  </r>
  <r>
    <s v="092b0582-1dfb-4950-9f32-e45ba57c6374"/>
    <x v="3553"/>
    <x v="3"/>
    <s v="Electronics"/>
    <s v="TV"/>
    <n v="5"/>
    <n v="244.42"/>
    <n v="0.05"/>
    <s v="Online"/>
    <s v="Cash"/>
    <n v="1160.99"/>
  </r>
  <r>
    <s v="cedacff5-2c4c-40a7-ab9d-3536068790dd"/>
    <x v="3554"/>
    <x v="3"/>
    <s v="Clothing"/>
    <s v="Shoes"/>
    <n v="1"/>
    <n v="255.93"/>
    <n v="0.05"/>
    <s v="Wholesale"/>
    <s v="Bank Transfer"/>
    <n v="243.13"/>
  </r>
  <r>
    <s v="88987894-d6a5-4b81-b1b0-6ecbb34f9ba2"/>
    <x v="3555"/>
    <x v="1"/>
    <s v="Furniture"/>
    <s v="Table"/>
    <n v="8"/>
    <n v="332.31"/>
    <n v="0.1"/>
    <s v="Retail"/>
    <s v="Bank Transfer"/>
    <n v="2392.63"/>
  </r>
  <r>
    <s v="8905773f-8aba-4ba9-94a2-70262fdc4013"/>
    <x v="3556"/>
    <x v="3"/>
    <s v="Clothing"/>
    <s v="Shoes"/>
    <n v="4"/>
    <n v="408.38"/>
    <n v="0.2"/>
    <s v="Wholesale"/>
    <s v="E-Wallet"/>
    <n v="1306.82"/>
  </r>
  <r>
    <s v="c08ab0b6-1cba-4c5c-a8a4-546e6a9fbd26"/>
    <x v="3557"/>
    <x v="0"/>
    <s v="Furniture"/>
    <s v="Sofa"/>
    <n v="3"/>
    <n v="169.98"/>
    <n v="0.1"/>
    <s v="Wholesale"/>
    <s v="Credit Card"/>
    <n v="458.95"/>
  </r>
  <r>
    <s v="6e0d60fe-951c-4704-add1-bcc628fe3099"/>
    <x v="3558"/>
    <x v="4"/>
    <s v="Clothing"/>
    <s v="Shoes"/>
    <n v="1"/>
    <n v="450.14"/>
    <n v="0.05"/>
    <s v="Wholesale"/>
    <s v="Credit Card"/>
    <n v="427.63"/>
  </r>
  <r>
    <s v="72aba215-cb6b-4e25-94f3-5120cdbbe786"/>
    <x v="3559"/>
    <x v="2"/>
    <s v="Electronics"/>
    <s v="Phone"/>
    <n v="4"/>
    <n v="245.03"/>
    <n v="0.05"/>
    <s v="Online"/>
    <s v="Cash"/>
    <n v="931.11"/>
  </r>
  <r>
    <s v="f640c965-d138-44d3-b796-4ccf249f2fb1"/>
    <x v="3560"/>
    <x v="4"/>
    <s v="Groceries"/>
    <s v="Rice"/>
    <n v="3"/>
    <n v="332.63"/>
    <n v="0.05"/>
    <s v="Wholesale"/>
    <s v="Bank Transfer"/>
    <n v="948"/>
  </r>
  <r>
    <s v="e664aa5b-faa2-41e6-93e0-8bbbe8b26e84"/>
    <x v="3561"/>
    <x v="2"/>
    <s v="Clothing"/>
    <s v="Shoes"/>
    <n v="8"/>
    <n v="57.72"/>
    <n v="0.05"/>
    <s v="Wholesale"/>
    <s v="Cash"/>
    <n v="438.67"/>
  </r>
  <r>
    <s v="4ade88a4-4bce-421d-9809-4eaf8c5db800"/>
    <x v="3562"/>
    <x v="0"/>
    <s v="Furniture"/>
    <s v="Table"/>
    <n v="9"/>
    <n v="248.78"/>
    <n v="0.15"/>
    <s v="Wholesale"/>
    <s v="Credit Card"/>
    <n v="1903.17"/>
  </r>
  <r>
    <s v="9fe28453-1b39-4641-a9c4-9127b2687c34"/>
    <x v="3563"/>
    <x v="3"/>
    <s v="Electronics"/>
    <s v="TV"/>
    <n v="5"/>
    <n v="12.97"/>
    <n v="0.2"/>
    <s v="Online"/>
    <s v="Credit Card"/>
    <n v="51.88"/>
  </r>
  <r>
    <s v="d198b0af-3ad8-48d9-ae54-35ccb44ed487"/>
    <x v="3564"/>
    <x v="1"/>
    <s v="Cosmetics"/>
    <s v="Lipstick"/>
    <n v="9"/>
    <n v="198.56"/>
    <n v="0.05"/>
    <s v="Online"/>
    <s v="Cash"/>
    <n v="1697.69"/>
  </r>
  <r>
    <s v="9cf8795e-c365-4e05-bf73-42975d34a21c"/>
    <x v="3565"/>
    <x v="0"/>
    <s v="Furniture"/>
    <s v="Sofa"/>
    <n v="1"/>
    <n v="31.97"/>
    <n v="0.15"/>
    <s v="Retail"/>
    <s v="Credit Card"/>
    <n v="27.17"/>
  </r>
  <r>
    <s v="ee58c1af-0fce-46bb-85a9-67c2925b9440"/>
    <x v="3566"/>
    <x v="4"/>
    <s v="Electronics"/>
    <s v="Laptop"/>
    <n v="7"/>
    <n v="449.01"/>
    <n v="0.05"/>
    <s v="Online"/>
    <s v="E-Wallet"/>
    <n v="2985.92"/>
  </r>
  <r>
    <s v="69fcee3c-e891-4514-a4cf-0cf5735a0203"/>
    <x v="3567"/>
    <x v="1"/>
    <s v="Electronics"/>
    <s v="TV"/>
    <n v="7"/>
    <n v="338.04"/>
    <n v="0.2"/>
    <s v="Online"/>
    <s v="E-Wallet"/>
    <n v="1893.02"/>
  </r>
  <r>
    <s v="fdbd65d2-cca5-43eb-a495-651fbaa2c021"/>
    <x v="3568"/>
    <x v="3"/>
    <s v="Groceries"/>
    <s v="Rice"/>
    <n v="6"/>
    <n v="396.98"/>
    <n v="0.2"/>
    <s v="Wholesale"/>
    <s v="Credit Card"/>
    <n v="1905.5"/>
  </r>
  <r>
    <s v="996f32e4-f969-4ebd-85ea-0046c96952d5"/>
    <x v="3569"/>
    <x v="0"/>
    <s v="Clothing"/>
    <s v="Shirt"/>
    <n v="4"/>
    <n v="236.5"/>
    <n v="0.1"/>
    <s v="Retail"/>
    <s v="Bank Transfer"/>
    <n v="851.4"/>
  </r>
  <r>
    <s v="d5d15b1a-c963-4199-8f37-f541917d6a63"/>
    <x v="3570"/>
    <x v="1"/>
    <s v="Clothing"/>
    <s v="Shoes"/>
    <n v="9"/>
    <n v="426.69"/>
    <n v="0.15"/>
    <s v="Online"/>
    <s v="Credit Card"/>
    <n v="3264.18"/>
  </r>
  <r>
    <s v="6f0dce2f-a73f-4ddc-bf5a-692082c7b4f0"/>
    <x v="3571"/>
    <x v="0"/>
    <s v="Clothing"/>
    <s v="Shoes"/>
    <n v="3"/>
    <n v="437.16"/>
    <n v="0.2"/>
    <s v="Retail"/>
    <s v="Cash"/>
    <n v="1049.18"/>
  </r>
  <r>
    <s v="7c2b9687-352e-4821-a063-1ce2be816ef6"/>
    <x v="3572"/>
    <x v="0"/>
    <s v="Cosmetics"/>
    <s v="Lipstick"/>
    <n v="1"/>
    <n v="181.63"/>
    <n v="0"/>
    <s v="Wholesale"/>
    <s v="Bank Transfer"/>
    <n v="181.63"/>
  </r>
  <r>
    <s v="732a9fec-b70c-4fbb-9998-9b5c90aba9ec"/>
    <x v="3573"/>
    <x v="3"/>
    <s v="Cosmetics"/>
    <s v="Lipstick"/>
    <n v="2"/>
    <n v="191.54"/>
    <n v="0.05"/>
    <s v="Online"/>
    <s v="E-Wallet"/>
    <n v="363.93"/>
  </r>
  <r>
    <s v="caddc9f0-44cc-491a-b8f5-12dfbca96074"/>
    <x v="3574"/>
    <x v="2"/>
    <s v="Furniture"/>
    <s v="Sofa"/>
    <n v="3"/>
    <n v="256.58"/>
    <n v="0.2"/>
    <s v="Wholesale"/>
    <s v="E-Wallet"/>
    <n v="615.79"/>
  </r>
  <r>
    <s v="5d9f3f68-62dd-47b5-b707-7a73170c7c84"/>
    <x v="3575"/>
    <x v="1"/>
    <s v="Electronics"/>
    <s v="Laptop"/>
    <n v="2"/>
    <n v="25.91"/>
    <n v="0.15"/>
    <s v="Wholesale"/>
    <s v="E-Wallet"/>
    <n v="44.05"/>
  </r>
  <r>
    <s v="bec61249-193d-4c69-9460-303e012e16b9"/>
    <x v="3576"/>
    <x v="3"/>
    <s v="Electronics"/>
    <s v="Laptop"/>
    <n v="6"/>
    <n v="497.91"/>
    <n v="0.15"/>
    <s v="Retail"/>
    <s v="E-Wallet"/>
    <n v="2539.34"/>
  </r>
  <r>
    <s v="41235465-c1a5-4c4e-8490-7a8545e793ff"/>
    <x v="3577"/>
    <x v="0"/>
    <s v="Electronics"/>
    <s v="Phone"/>
    <n v="7"/>
    <n v="182.79"/>
    <n v="0.15"/>
    <s v="Online"/>
    <s v="E-Wallet"/>
    <n v="1087.5999999999999"/>
  </r>
  <r>
    <s v="a7d3766b-0eb5-4a0e-9fc6-ed5e2b9e3e06"/>
    <x v="3578"/>
    <x v="3"/>
    <s v="Furniture"/>
    <s v="Sofa"/>
    <n v="5"/>
    <n v="238.07"/>
    <n v="0.1"/>
    <s v="Retail"/>
    <s v="Bank Transfer"/>
    <n v="1071.32"/>
  </r>
  <r>
    <s v="13153c0a-5adf-49e6-97fb-20c0c4ee08b4"/>
    <x v="3579"/>
    <x v="2"/>
    <s v="Furniture"/>
    <s v="Sofa"/>
    <n v="5"/>
    <n v="378.6"/>
    <n v="0.05"/>
    <s v="Wholesale"/>
    <s v="E-Wallet"/>
    <n v="1798.35"/>
  </r>
  <r>
    <s v="e1f87642-fa77-4840-972e-0dbfd9583496"/>
    <x v="3580"/>
    <x v="1"/>
    <s v="Groceries"/>
    <s v="Rice"/>
    <n v="7"/>
    <n v="152.27000000000001"/>
    <n v="0"/>
    <s v="Online"/>
    <s v="Bank Transfer"/>
    <n v="1065.8900000000001"/>
  </r>
  <r>
    <s v="5d76e91f-daaf-423c-8f5c-4b4b7a32066c"/>
    <x v="3581"/>
    <x v="2"/>
    <s v="Groceries"/>
    <s v="Milk"/>
    <n v="6"/>
    <n v="104.81"/>
    <n v="0.15"/>
    <s v="Wholesale"/>
    <s v="Cash"/>
    <n v="534.53"/>
  </r>
  <r>
    <s v="b6c55d42-49d3-4540-9132-b05871226649"/>
    <x v="3582"/>
    <x v="4"/>
    <s v="Groceries"/>
    <s v="Rice"/>
    <n v="8"/>
    <n v="68.09"/>
    <n v="0.05"/>
    <s v="Retail"/>
    <s v="Credit Card"/>
    <n v="517.48"/>
  </r>
  <r>
    <s v="04b1635d-90c7-4d69-a48c-d1d14b856045"/>
    <x v="3583"/>
    <x v="1"/>
    <s v="Clothing"/>
    <s v="Shoes"/>
    <n v="9"/>
    <n v="266.37"/>
    <n v="0.15"/>
    <s v="Retail"/>
    <s v="Bank Transfer"/>
    <n v="2037.73"/>
  </r>
  <r>
    <s v="c9db6ea3-86c4-4bd8-8335-eb0842ef0a8e"/>
    <x v="3584"/>
    <x v="2"/>
    <s v="Clothing"/>
    <s v="Shirt"/>
    <n v="2"/>
    <n v="7.72"/>
    <n v="0.15"/>
    <s v="Wholesale"/>
    <s v="E-Wallet"/>
    <n v="13.12"/>
  </r>
  <r>
    <s v="c60f7f80-1649-4f26-ba10-95dd69611590"/>
    <x v="3585"/>
    <x v="0"/>
    <s v="Furniture"/>
    <s v="Sofa"/>
    <n v="2"/>
    <n v="356.21"/>
    <n v="0"/>
    <s v="Retail"/>
    <s v="Cash"/>
    <n v="712.42"/>
  </r>
  <r>
    <s v="68dd912f-a711-4aeb-b952-910b4e090f73"/>
    <x v="3586"/>
    <x v="1"/>
    <s v="Electronics"/>
    <s v="Laptop"/>
    <n v="1"/>
    <n v="233.39"/>
    <n v="0.05"/>
    <s v="Retail"/>
    <s v="Cash"/>
    <n v="221.72"/>
  </r>
  <r>
    <s v="2ce76a0d-50f3-4e7e-97f9-ca3c164f415c"/>
    <x v="3587"/>
    <x v="1"/>
    <s v="Cosmetics"/>
    <s v="Lipstick"/>
    <n v="7"/>
    <n v="268.25"/>
    <n v="0.15"/>
    <s v="Wholesale"/>
    <s v="Credit Card"/>
    <n v="1596.09"/>
  </r>
  <r>
    <s v="c3b1abb8-c4e3-4373-9fb9-e72da670dd0d"/>
    <x v="3588"/>
    <x v="3"/>
    <s v="Clothing"/>
    <s v="Shirt"/>
    <n v="4"/>
    <n v="135.29"/>
    <n v="0.1"/>
    <s v="Online"/>
    <s v="Credit Card"/>
    <n v="487.04"/>
  </r>
  <r>
    <s v="01608f79-5dfb-4b68-b1bf-ca6c159c6416"/>
    <x v="3589"/>
    <x v="0"/>
    <s v="Electronics"/>
    <s v="Laptop"/>
    <n v="9"/>
    <n v="93.24"/>
    <n v="0.15"/>
    <s v="Online"/>
    <s v="Bank Transfer"/>
    <n v="713.29"/>
  </r>
  <r>
    <s v="b3714e4d-a2c4-496d-b773-5eef716761a3"/>
    <x v="3590"/>
    <x v="4"/>
    <s v="Electronics"/>
    <s v="Laptop"/>
    <n v="6"/>
    <n v="351.49"/>
    <n v="0.05"/>
    <s v="Online"/>
    <s v="Bank Transfer"/>
    <n v="2003.49"/>
  </r>
  <r>
    <s v="38d5614f-b771-49f1-b22e-801b8d812c46"/>
    <x v="3591"/>
    <x v="2"/>
    <s v="Clothing"/>
    <s v="Shirt"/>
    <n v="7"/>
    <n v="109.09"/>
    <n v="0.2"/>
    <s v="Wholesale"/>
    <s v="Credit Card"/>
    <n v="610.9"/>
  </r>
  <r>
    <s v="58d9ac4f-2c02-4886-a529-5ffb99d1450c"/>
    <x v="3592"/>
    <x v="3"/>
    <s v="Cosmetics"/>
    <s v="Lipstick"/>
    <n v="7"/>
    <n v="391.14"/>
    <n v="0.15"/>
    <s v="Wholesale"/>
    <s v="Credit Card"/>
    <n v="2327.2800000000002"/>
  </r>
  <r>
    <s v="1de29a05-f7f1-4130-86db-45bc346c9364"/>
    <x v="3593"/>
    <x v="2"/>
    <s v="Groceries"/>
    <s v="Milk"/>
    <n v="8"/>
    <n v="105.82"/>
    <n v="0.1"/>
    <s v="Retail"/>
    <s v="Credit Card"/>
    <n v="761.9"/>
  </r>
  <r>
    <s v="459bc7d5-481c-4a62-931e-53a0b9f4208d"/>
    <x v="3594"/>
    <x v="4"/>
    <s v="Electronics"/>
    <s v="Phone"/>
    <n v="4"/>
    <n v="308.27999999999997"/>
    <n v="0.1"/>
    <s v="Online"/>
    <s v="Cash"/>
    <n v="1109.81"/>
  </r>
  <r>
    <s v="4bc27bed-6159-4e5f-bf7a-d8024df4a90b"/>
    <x v="3595"/>
    <x v="4"/>
    <s v="Furniture"/>
    <s v="Sofa"/>
    <n v="3"/>
    <n v="323.72000000000003"/>
    <n v="0.15"/>
    <s v="Retail"/>
    <s v="Credit Card"/>
    <n v="825.49"/>
  </r>
  <r>
    <s v="c4c1a486-9890-461c-a059-57854a190ab5"/>
    <x v="3596"/>
    <x v="1"/>
    <s v="Groceries"/>
    <s v="Rice"/>
    <n v="3"/>
    <n v="255.29"/>
    <n v="0.05"/>
    <s v="Wholesale"/>
    <s v="Cash"/>
    <n v="727.58"/>
  </r>
  <r>
    <s v="fd149558-3588-448e-9e76-3adebc391b37"/>
    <x v="3597"/>
    <x v="4"/>
    <s v="Clothing"/>
    <s v="Shoes"/>
    <n v="8"/>
    <n v="498.41"/>
    <n v="0.15"/>
    <s v="Online"/>
    <s v="E-Wallet"/>
    <n v="3389.19"/>
  </r>
  <r>
    <s v="0a6438c1-bdad-49e2-a0da-2bc2adf69aed"/>
    <x v="3598"/>
    <x v="2"/>
    <s v="Groceries"/>
    <s v="Rice"/>
    <n v="3"/>
    <n v="191.04"/>
    <n v="0.1"/>
    <s v="Wholesale"/>
    <s v="E-Wallet"/>
    <n v="515.80999999999995"/>
  </r>
  <r>
    <s v="6ae6b8f5-c563-4dd2-8bd2-b7c36e3190cb"/>
    <x v="3599"/>
    <x v="0"/>
    <s v="Electronics"/>
    <s v="Laptop"/>
    <n v="8"/>
    <n v="442.24"/>
    <n v="0.15"/>
    <s v="Retail"/>
    <s v="Bank Transfer"/>
    <n v="3007.23"/>
  </r>
  <r>
    <s v="cf3b40b8-76ea-4b67-b3fd-a7a3fad93817"/>
    <x v="3600"/>
    <x v="0"/>
    <s v="Furniture"/>
    <s v="Sofa"/>
    <n v="2"/>
    <n v="88.77"/>
    <n v="0.1"/>
    <s v="Retail"/>
    <s v="Bank Transfer"/>
    <n v="159.79"/>
  </r>
  <r>
    <s v="ad40455e-0fda-4ced-8123-87ff33beff66"/>
    <x v="3601"/>
    <x v="1"/>
    <s v="Cosmetics"/>
    <s v="Lipstick"/>
    <n v="5"/>
    <n v="171.92"/>
    <n v="0.2"/>
    <s v="Wholesale"/>
    <s v="Credit Card"/>
    <n v="687.68"/>
  </r>
  <r>
    <s v="6f95f01d-689c-492c-a736-fba71f63fa77"/>
    <x v="3602"/>
    <x v="2"/>
    <s v="Cosmetics"/>
    <s v="Lipstick"/>
    <n v="5"/>
    <n v="76.959999999999994"/>
    <n v="0.15"/>
    <s v="Wholesale"/>
    <s v="Bank Transfer"/>
    <n v="327.08"/>
  </r>
  <r>
    <s v="44aec5f0-6b9b-4beb-9494-f0372c29cd0d"/>
    <x v="3603"/>
    <x v="2"/>
    <s v="Cosmetics"/>
    <s v="Lipstick"/>
    <n v="7"/>
    <n v="303.79000000000002"/>
    <n v="0"/>
    <s v="Online"/>
    <s v="E-Wallet"/>
    <n v="2126.5300000000002"/>
  </r>
  <r>
    <s v="b056def9-cff1-421f-b198-09ce172f3a9d"/>
    <x v="3604"/>
    <x v="4"/>
    <s v="Clothing"/>
    <s v="Shoes"/>
    <n v="5"/>
    <n v="320.94"/>
    <n v="0.15"/>
    <s v="Wholesale"/>
    <s v="Bank Transfer"/>
    <n v="1364"/>
  </r>
  <r>
    <s v="3ad96bc3-ff1d-468a-9899-67e45cc89985"/>
    <x v="3605"/>
    <x v="2"/>
    <s v="Clothing"/>
    <s v="Shoes"/>
    <n v="9"/>
    <n v="229.48"/>
    <n v="0.1"/>
    <s v="Retail"/>
    <s v="Cash"/>
    <n v="1858.79"/>
  </r>
  <r>
    <s v="cf494be6-a950-4c14-bbee-acd283f4ca89"/>
    <x v="3606"/>
    <x v="3"/>
    <s v="Furniture"/>
    <s v="Sofa"/>
    <n v="3"/>
    <n v="361.48"/>
    <n v="0.05"/>
    <s v="Retail"/>
    <s v="Bank Transfer"/>
    <n v="1030.22"/>
  </r>
  <r>
    <s v="56d79254-c883-411d-bb80-ce5c99ca3675"/>
    <x v="3607"/>
    <x v="4"/>
    <s v="Groceries"/>
    <s v="Milk"/>
    <n v="9"/>
    <n v="434.49"/>
    <n v="0.1"/>
    <s v="Wholesale"/>
    <s v="E-Wallet"/>
    <n v="3519.37"/>
  </r>
  <r>
    <s v="b82d2f1e-b27a-4e5c-b767-c8fcbcf27688"/>
    <x v="3608"/>
    <x v="3"/>
    <s v="Electronics"/>
    <s v="Laptop"/>
    <n v="1"/>
    <n v="389.4"/>
    <n v="0.2"/>
    <s v="Wholesale"/>
    <s v="E-Wallet"/>
    <n v="311.52"/>
  </r>
  <r>
    <s v="daa35781-3726-4534-8853-b291e9a06509"/>
    <x v="3609"/>
    <x v="1"/>
    <s v="Cosmetics"/>
    <s v="Lipstick"/>
    <n v="3"/>
    <n v="124.62"/>
    <n v="0.05"/>
    <s v="Online"/>
    <s v="E-Wallet"/>
    <n v="355.17"/>
  </r>
  <r>
    <s v="542da709-e837-40b3-b586-e9c1930d7f4e"/>
    <x v="3610"/>
    <x v="0"/>
    <s v="Cosmetics"/>
    <s v="Lipstick"/>
    <n v="4"/>
    <n v="163.6"/>
    <n v="0"/>
    <s v="Retail"/>
    <s v="E-Wallet"/>
    <n v="654.4"/>
  </r>
  <r>
    <s v="3bbf6b91-049a-4f6d-8caa-354d54a98629"/>
    <x v="3611"/>
    <x v="1"/>
    <s v="Cosmetics"/>
    <s v="Lipstick"/>
    <n v="6"/>
    <n v="193.24"/>
    <n v="0"/>
    <s v="Retail"/>
    <s v="Cash"/>
    <n v="1159.44"/>
  </r>
  <r>
    <s v="2ceccd84-4da4-4aa8-b883-6801b48b6c0a"/>
    <x v="3612"/>
    <x v="0"/>
    <s v="Clothing"/>
    <s v="Shoes"/>
    <n v="8"/>
    <n v="105.86"/>
    <n v="0.2"/>
    <s v="Retail"/>
    <s v="Bank Transfer"/>
    <n v="677.5"/>
  </r>
  <r>
    <s v="c3ae6c45-fdee-4bd1-90db-1d9193d69a65"/>
    <x v="3613"/>
    <x v="1"/>
    <s v="Groceries"/>
    <s v="Milk"/>
    <n v="7"/>
    <n v="183.81"/>
    <n v="0.2"/>
    <s v="Wholesale"/>
    <s v="E-Wallet"/>
    <n v="1029.3399999999999"/>
  </r>
  <r>
    <s v="c484b5df-e387-4f3e-b683-a8d4ceffc11a"/>
    <x v="3614"/>
    <x v="2"/>
    <s v="Groceries"/>
    <s v="Rice"/>
    <n v="8"/>
    <n v="122.83"/>
    <n v="0.2"/>
    <s v="Retail"/>
    <s v="Bank Transfer"/>
    <n v="786.11"/>
  </r>
  <r>
    <s v="a5f89419-d377-40fa-a80c-b96e5bceb8be"/>
    <x v="3615"/>
    <x v="3"/>
    <s v="Groceries"/>
    <s v="Milk"/>
    <n v="6"/>
    <n v="497.89"/>
    <n v="0.2"/>
    <s v="Wholesale"/>
    <s v="Credit Card"/>
    <n v="2389.87"/>
  </r>
  <r>
    <s v="44534dfc-fb53-4489-a172-37140184efb5"/>
    <x v="3616"/>
    <x v="0"/>
    <s v="Clothing"/>
    <s v="Shoes"/>
    <n v="6"/>
    <n v="392.71"/>
    <n v="0.15"/>
    <s v="Online"/>
    <s v="Cash"/>
    <n v="2002.82"/>
  </r>
  <r>
    <s v="819a4901-2817-4137-b59e-244c1f947bcf"/>
    <x v="3617"/>
    <x v="4"/>
    <s v="Groceries"/>
    <s v="Rice"/>
    <n v="6"/>
    <n v="430.71"/>
    <n v="0.1"/>
    <s v="Wholesale"/>
    <s v="Credit Card"/>
    <n v="2325.83"/>
  </r>
  <r>
    <s v="e210362f-1779-487f-bec2-c562ea58e628"/>
    <x v="3618"/>
    <x v="3"/>
    <s v="Clothing"/>
    <s v="Shirt"/>
    <n v="3"/>
    <n v="461.46"/>
    <n v="0.15"/>
    <s v="Online"/>
    <s v="Cash"/>
    <n v="1176.72"/>
  </r>
  <r>
    <s v="2d169d5a-121e-4567-8c31-ac4e3c787882"/>
    <x v="3619"/>
    <x v="4"/>
    <s v="Furniture"/>
    <s v="Sofa"/>
    <n v="4"/>
    <n v="334.18"/>
    <n v="0.05"/>
    <s v="Online"/>
    <s v="E-Wallet"/>
    <n v="1269.8800000000001"/>
  </r>
  <r>
    <s v="acdcc507-13fd-4353-8b87-ddf251cfc374"/>
    <x v="3620"/>
    <x v="3"/>
    <s v="Clothing"/>
    <s v="Shirt"/>
    <n v="6"/>
    <n v="92.11"/>
    <n v="0"/>
    <s v="Wholesale"/>
    <s v="Bank Transfer"/>
    <n v="552.66"/>
  </r>
  <r>
    <s v="fae13089-e2e3-432a-9fe9-7acbcebdcc12"/>
    <x v="3621"/>
    <x v="3"/>
    <s v="Furniture"/>
    <s v="Sofa"/>
    <n v="7"/>
    <n v="380.47"/>
    <n v="0"/>
    <s v="Online"/>
    <s v="Cash"/>
    <n v="2663.29"/>
  </r>
  <r>
    <s v="3b8ab2f5-5127-4fb3-bcbf-89903af11288"/>
    <x v="3622"/>
    <x v="1"/>
    <s v="Cosmetics"/>
    <s v="Lipstick"/>
    <n v="3"/>
    <n v="12.73"/>
    <n v="0.05"/>
    <s v="Wholesale"/>
    <s v="Credit Card"/>
    <n v="36.28"/>
  </r>
  <r>
    <s v="8b2fcb3d-7159-4de8-a54e-22cce46f9b0a"/>
    <x v="3623"/>
    <x v="0"/>
    <s v="Clothing"/>
    <s v="Shirt"/>
    <n v="4"/>
    <n v="61.05"/>
    <n v="0"/>
    <s v="Retail"/>
    <s v="Credit Card"/>
    <n v="244.2"/>
  </r>
  <r>
    <s v="7c400491-5ec4-4652-ad4a-6ad369651cd8"/>
    <x v="3624"/>
    <x v="0"/>
    <s v="Clothing"/>
    <s v="Shoes"/>
    <n v="6"/>
    <n v="19.64"/>
    <n v="0.2"/>
    <s v="Wholesale"/>
    <s v="Bank Transfer"/>
    <n v="94.27"/>
  </r>
  <r>
    <s v="23cc81b1-20f6-464c-842c-ecf8f4163c39"/>
    <x v="3625"/>
    <x v="3"/>
    <s v="Electronics"/>
    <s v="Laptop"/>
    <n v="1"/>
    <n v="72.05"/>
    <n v="0.2"/>
    <s v="Online"/>
    <s v="Cash"/>
    <n v="57.64"/>
  </r>
  <r>
    <s v="2b95eab3-1ffd-4051-b076-b99225aee67b"/>
    <x v="3626"/>
    <x v="2"/>
    <s v="Groceries"/>
    <s v="Rice"/>
    <n v="7"/>
    <n v="377.24"/>
    <n v="0.2"/>
    <s v="Online"/>
    <s v="Credit Card"/>
    <n v="2112.54"/>
  </r>
  <r>
    <s v="58b9eb43-3c74-427c-9f7f-e8e14864cdd7"/>
    <x v="3627"/>
    <x v="2"/>
    <s v="Furniture"/>
    <s v="Table"/>
    <n v="1"/>
    <n v="443.31"/>
    <n v="0.05"/>
    <s v="Retail"/>
    <s v="Credit Card"/>
    <n v="421.14"/>
  </r>
  <r>
    <s v="e379a2f2-40c1-41f5-973f-658f3bcefbe4"/>
    <x v="3628"/>
    <x v="4"/>
    <s v="Electronics"/>
    <s v="TV"/>
    <n v="9"/>
    <n v="143.03"/>
    <n v="0.1"/>
    <s v="Wholesale"/>
    <s v="Cash"/>
    <n v="1158.54"/>
  </r>
  <r>
    <s v="f8770418-813c-418d-bd69-fb650ac34f5d"/>
    <x v="3629"/>
    <x v="4"/>
    <s v="Electronics"/>
    <s v="Laptop"/>
    <n v="9"/>
    <n v="63.97"/>
    <n v="0.05"/>
    <s v="Retail"/>
    <s v="E-Wallet"/>
    <n v="546.94000000000005"/>
  </r>
  <r>
    <s v="2b4bf717-ef7c-4e47-b29c-cb13f78e5d93"/>
    <x v="3630"/>
    <x v="1"/>
    <s v="Clothing"/>
    <s v="Shirt"/>
    <n v="9"/>
    <n v="140.12"/>
    <n v="0.1"/>
    <s v="Online"/>
    <s v="E-Wallet"/>
    <n v="1134.97"/>
  </r>
  <r>
    <s v="c981b71d-5323-476f-ba91-bcebea364260"/>
    <x v="3631"/>
    <x v="3"/>
    <s v="Groceries"/>
    <s v="Rice"/>
    <n v="4"/>
    <n v="325.32"/>
    <n v="0"/>
    <s v="Wholesale"/>
    <s v="Bank Transfer"/>
    <n v="1301.28"/>
  </r>
  <r>
    <s v="f11c45be-5fb6-47f6-a2fd-0dce5843c221"/>
    <x v="3632"/>
    <x v="4"/>
    <s v="Clothing"/>
    <s v="Shirt"/>
    <n v="2"/>
    <n v="178.35"/>
    <n v="0"/>
    <s v="Online"/>
    <s v="E-Wallet"/>
    <n v="356.7"/>
  </r>
  <r>
    <s v="7c8b35db-239b-4d94-a870-2ffb5877f623"/>
    <x v="3633"/>
    <x v="4"/>
    <s v="Clothing"/>
    <s v="Shirt"/>
    <n v="7"/>
    <n v="480.77"/>
    <n v="0"/>
    <s v="Wholesale"/>
    <s v="Bank Transfer"/>
    <n v="3365.39"/>
  </r>
  <r>
    <s v="f933bd42-cfe2-46d5-828a-d4919e0fdf03"/>
    <x v="3634"/>
    <x v="3"/>
    <s v="Electronics"/>
    <s v="Phone"/>
    <n v="4"/>
    <n v="69.83"/>
    <n v="0.1"/>
    <s v="Retail"/>
    <s v="Credit Card"/>
    <n v="251.39"/>
  </r>
  <r>
    <s v="462e161f-1987-401b-bdc4-f42ffa751028"/>
    <x v="3635"/>
    <x v="1"/>
    <s v="Furniture"/>
    <s v="Table"/>
    <n v="5"/>
    <n v="495.22"/>
    <n v="0"/>
    <s v="Retail"/>
    <s v="Credit Card"/>
    <n v="2476.1"/>
  </r>
  <r>
    <s v="3e1d49ae-23f4-4193-bd7e-8a83bcd7c419"/>
    <x v="3636"/>
    <x v="4"/>
    <s v="Electronics"/>
    <s v="Phone"/>
    <n v="1"/>
    <n v="11.16"/>
    <n v="0.05"/>
    <s v="Online"/>
    <s v="E-Wallet"/>
    <n v="10.6"/>
  </r>
  <r>
    <s v="377f1511-b8f2-40d3-8e59-4ebe6d3a3d50"/>
    <x v="3637"/>
    <x v="1"/>
    <s v="Electronics"/>
    <s v="Phone"/>
    <n v="6"/>
    <n v="228.59"/>
    <n v="0.1"/>
    <s v="Retail"/>
    <s v="Cash"/>
    <n v="1234.3900000000001"/>
  </r>
  <r>
    <s v="618f5bc0-7ff1-40d4-b775-10ec796fecb0"/>
    <x v="3638"/>
    <x v="0"/>
    <s v="Groceries"/>
    <s v="Milk"/>
    <n v="7"/>
    <n v="129.65"/>
    <n v="0.2"/>
    <s v="Retail"/>
    <s v="E-Wallet"/>
    <n v="726.04"/>
  </r>
  <r>
    <s v="e4980853-dbeb-42fc-b5a3-d74c3da86291"/>
    <x v="3639"/>
    <x v="1"/>
    <s v="Clothing"/>
    <s v="Shoes"/>
    <n v="3"/>
    <n v="285.31"/>
    <n v="0.1"/>
    <s v="Online"/>
    <s v="Bank Transfer"/>
    <n v="770.34"/>
  </r>
  <r>
    <s v="c048f3b0-eec1-466b-b73b-76ebf6e04a92"/>
    <x v="3640"/>
    <x v="2"/>
    <s v="Clothing"/>
    <s v="Shoes"/>
    <n v="2"/>
    <n v="52.79"/>
    <n v="0.05"/>
    <s v="Online"/>
    <s v="Bank Transfer"/>
    <n v="100.3"/>
  </r>
  <r>
    <s v="ebe53a8a-173c-4a50-abb3-2e5d17351fa5"/>
    <x v="3641"/>
    <x v="2"/>
    <s v="Electronics"/>
    <s v="Phone"/>
    <n v="7"/>
    <n v="438.53"/>
    <n v="0.05"/>
    <s v="Online"/>
    <s v="Cash"/>
    <n v="2916.22"/>
  </r>
  <r>
    <s v="8863d1da-7f27-4464-94dd-0733859667c3"/>
    <x v="3642"/>
    <x v="1"/>
    <s v="Cosmetics"/>
    <s v="Lipstick"/>
    <n v="1"/>
    <n v="72.58"/>
    <n v="0.05"/>
    <s v="Wholesale"/>
    <s v="Credit Card"/>
    <n v="68.95"/>
  </r>
  <r>
    <s v="24aa9d65-e904-4310-8a24-b3d55c98b824"/>
    <x v="3643"/>
    <x v="2"/>
    <s v="Groceries"/>
    <s v="Milk"/>
    <n v="2"/>
    <n v="295.76"/>
    <n v="0"/>
    <s v="Online"/>
    <s v="Credit Card"/>
    <n v="591.52"/>
  </r>
  <r>
    <s v="cc8f5883-0d6f-4fb4-ab18-694722700cf4"/>
    <x v="3644"/>
    <x v="0"/>
    <s v="Clothing"/>
    <s v="Shirt"/>
    <n v="3"/>
    <n v="21.51"/>
    <n v="0.2"/>
    <s v="Wholesale"/>
    <s v="E-Wallet"/>
    <n v="51.62"/>
  </r>
  <r>
    <s v="75038490-f096-4f12-8d07-a18fe39b41da"/>
    <x v="3645"/>
    <x v="3"/>
    <s v="Furniture"/>
    <s v="Table"/>
    <n v="4"/>
    <n v="158.94"/>
    <n v="0.2"/>
    <s v="Online"/>
    <s v="Bank Transfer"/>
    <n v="508.61"/>
  </r>
  <r>
    <s v="f2f607b7-6020-4084-9dfa-f69ebae38ede"/>
    <x v="3646"/>
    <x v="2"/>
    <s v="Electronics"/>
    <s v="Phone"/>
    <n v="5"/>
    <n v="79.11"/>
    <n v="0.15"/>
    <s v="Wholesale"/>
    <s v="Bank Transfer"/>
    <n v="336.22"/>
  </r>
  <r>
    <s v="7dd2e2b3-1bf2-497e-8656-aac46dde36b3"/>
    <x v="3647"/>
    <x v="2"/>
    <s v="Furniture"/>
    <s v="Table"/>
    <n v="4"/>
    <n v="489.03"/>
    <n v="0.05"/>
    <s v="Online"/>
    <s v="Cash"/>
    <n v="1858.31"/>
  </r>
  <r>
    <s v="0785e87b-10f6-4696-aa24-bede4b749333"/>
    <x v="3648"/>
    <x v="1"/>
    <s v="Furniture"/>
    <s v="Sofa"/>
    <n v="3"/>
    <n v="10.95"/>
    <n v="0"/>
    <s v="Wholesale"/>
    <s v="Cash"/>
    <n v="32.85"/>
  </r>
  <r>
    <s v="2815c6f7-205d-46b9-a785-4de965cc0126"/>
    <x v="3649"/>
    <x v="0"/>
    <s v="Groceries"/>
    <s v="Milk"/>
    <n v="1"/>
    <n v="179.44"/>
    <n v="0.1"/>
    <s v="Retail"/>
    <s v="E-Wallet"/>
    <n v="161.5"/>
  </r>
  <r>
    <s v="6efc7713-d6e8-4d85-843d-80c0712ff326"/>
    <x v="3650"/>
    <x v="3"/>
    <s v="Furniture"/>
    <s v="Table"/>
    <n v="7"/>
    <n v="154.87"/>
    <n v="0"/>
    <s v="Online"/>
    <s v="Cash"/>
    <n v="1084.0899999999999"/>
  </r>
  <r>
    <s v="5525bebf-d042-41a1-aafc-efdc77df59b4"/>
    <x v="3651"/>
    <x v="1"/>
    <s v="Clothing"/>
    <s v="Shirt"/>
    <n v="6"/>
    <n v="330.4"/>
    <n v="0.05"/>
    <s v="Online"/>
    <s v="Credit Card"/>
    <n v="1883.28"/>
  </r>
  <r>
    <s v="d0a5ec0f-2f65-4b31-9b45-e4ae4e428e9f"/>
    <x v="3652"/>
    <x v="1"/>
    <s v="Furniture"/>
    <s v="Sofa"/>
    <n v="2"/>
    <n v="32.909999999999997"/>
    <n v="0"/>
    <s v="Wholesale"/>
    <s v="Cash"/>
    <n v="65.819999999999993"/>
  </r>
  <r>
    <s v="2f3f9b9c-994e-45d9-9513-ebedd184c354"/>
    <x v="3653"/>
    <x v="0"/>
    <s v="Cosmetics"/>
    <s v="Lipstick"/>
    <n v="2"/>
    <n v="406.26"/>
    <n v="0.05"/>
    <s v="Retail"/>
    <s v="Bank Transfer"/>
    <n v="771.89"/>
  </r>
  <r>
    <s v="3a189e2e-3297-4e4b-853a-6005780cfe25"/>
    <x v="3654"/>
    <x v="3"/>
    <s v="Clothing"/>
    <s v="Shirt"/>
    <n v="3"/>
    <n v="235.93"/>
    <n v="0.1"/>
    <s v="Retail"/>
    <s v="Bank Transfer"/>
    <n v="637.01"/>
  </r>
  <r>
    <s v="94d54e9b-cee4-41b5-b4ad-34c1c8718df4"/>
    <x v="3655"/>
    <x v="0"/>
    <s v="Electronics"/>
    <s v="TV"/>
    <n v="8"/>
    <n v="229.12"/>
    <n v="0.1"/>
    <s v="Wholesale"/>
    <s v="Bank Transfer"/>
    <n v="1649.66"/>
  </r>
  <r>
    <s v="4a27bab6-2f4f-4d52-af4f-d79bf7d0b4c0"/>
    <x v="3656"/>
    <x v="3"/>
    <s v="Clothing"/>
    <s v="Shoes"/>
    <n v="8"/>
    <n v="117.26"/>
    <n v="0.2"/>
    <s v="Online"/>
    <s v="Bank Transfer"/>
    <n v="750.46"/>
  </r>
  <r>
    <s v="79fb7f5c-4379-434b-97d0-1d5fa7eba362"/>
    <x v="3657"/>
    <x v="0"/>
    <s v="Electronics"/>
    <s v="Laptop"/>
    <n v="8"/>
    <n v="247.57"/>
    <n v="0.15"/>
    <s v="Retail"/>
    <s v="Credit Card"/>
    <n v="1683.48"/>
  </r>
  <r>
    <s v="54ab57a3-fc80-4f01-8bc3-82d82b800f71"/>
    <x v="3658"/>
    <x v="1"/>
    <s v="Groceries"/>
    <s v="Rice"/>
    <n v="7"/>
    <n v="185.13"/>
    <n v="0"/>
    <s v="Online"/>
    <s v="E-Wallet"/>
    <n v="1295.9100000000001"/>
  </r>
  <r>
    <s v="0f902b88-0454-4142-b551-afd89c53feea"/>
    <x v="3659"/>
    <x v="1"/>
    <s v="Electronics"/>
    <s v="Laptop"/>
    <n v="2"/>
    <n v="126.34"/>
    <n v="0.15"/>
    <s v="Wholesale"/>
    <s v="Cash"/>
    <n v="214.78"/>
  </r>
  <r>
    <s v="8c0e76df-48b2-446d-9e15-3402fd2c6f02"/>
    <x v="3660"/>
    <x v="4"/>
    <s v="Cosmetics"/>
    <s v="Lipstick"/>
    <n v="1"/>
    <n v="88.49"/>
    <n v="0"/>
    <s v="Online"/>
    <s v="E-Wallet"/>
    <n v="88.49"/>
  </r>
  <r>
    <s v="095a2233-e8e8-46b9-bb06-6e24e29488d6"/>
    <x v="3661"/>
    <x v="2"/>
    <s v="Clothing"/>
    <s v="Shoes"/>
    <n v="6"/>
    <n v="365.53"/>
    <n v="0.2"/>
    <s v="Retail"/>
    <s v="E-Wallet"/>
    <n v="1754.54"/>
  </r>
  <r>
    <s v="6d277da2-b0ee-4c88-8dff-a415d1dbb5e0"/>
    <x v="3662"/>
    <x v="0"/>
    <s v="Furniture"/>
    <s v="Table"/>
    <n v="8"/>
    <n v="75.31"/>
    <n v="0.2"/>
    <s v="Wholesale"/>
    <s v="Cash"/>
    <n v="481.98"/>
  </r>
  <r>
    <s v="bb533197-9d46-4fc5-a035-9acf8165b259"/>
    <x v="3663"/>
    <x v="4"/>
    <s v="Groceries"/>
    <s v="Milk"/>
    <n v="1"/>
    <n v="88.15"/>
    <n v="0.1"/>
    <s v="Retail"/>
    <s v="Bank Transfer"/>
    <n v="79.34"/>
  </r>
  <r>
    <s v="c69a92e5-11eb-488c-9bbe-bf0616665cd5"/>
    <x v="3664"/>
    <x v="2"/>
    <s v="Clothing"/>
    <s v="Shirt"/>
    <n v="3"/>
    <n v="290.64999999999998"/>
    <n v="0.1"/>
    <s v="Online"/>
    <s v="Bank Transfer"/>
    <n v="784.76"/>
  </r>
  <r>
    <s v="4f544341-71e0-4d7a-a005-0abc5a00783b"/>
    <x v="3665"/>
    <x v="0"/>
    <s v="Clothing"/>
    <s v="Shoes"/>
    <n v="1"/>
    <n v="116.91"/>
    <n v="0.1"/>
    <s v="Online"/>
    <s v="Bank Transfer"/>
    <n v="105.22"/>
  </r>
  <r>
    <s v="2c0374cd-8ce3-4c99-a92d-9778621e6077"/>
    <x v="3666"/>
    <x v="3"/>
    <s v="Clothing"/>
    <s v="Shoes"/>
    <n v="9"/>
    <n v="232.39"/>
    <n v="0"/>
    <s v="Wholesale"/>
    <s v="Cash"/>
    <n v="2091.5100000000002"/>
  </r>
  <r>
    <s v="f3050382-ee95-4ec1-82e9-2423cb7eee15"/>
    <x v="3667"/>
    <x v="2"/>
    <s v="Electronics"/>
    <s v="Phone"/>
    <n v="7"/>
    <n v="278.69"/>
    <n v="0.15"/>
    <s v="Retail"/>
    <s v="Cash"/>
    <n v="1658.21"/>
  </r>
  <r>
    <s v="18d6dca9-2403-4249-bc8e-ca03bf6b4f19"/>
    <x v="3668"/>
    <x v="1"/>
    <s v="Groceries"/>
    <s v="Rice"/>
    <n v="8"/>
    <n v="140.84"/>
    <n v="0.15"/>
    <s v="Retail"/>
    <s v="Bank Transfer"/>
    <n v="957.71"/>
  </r>
  <r>
    <s v="0f7f7264-c907-45dc-a79a-8793432c425d"/>
    <x v="3669"/>
    <x v="4"/>
    <s v="Clothing"/>
    <s v="Shirt"/>
    <n v="9"/>
    <n v="175.06"/>
    <n v="0.1"/>
    <s v="Retail"/>
    <s v="Credit Card"/>
    <n v="1417.99"/>
  </r>
  <r>
    <s v="2cd4bfe7-4afb-48ea-8470-fd638cb4d111"/>
    <x v="3670"/>
    <x v="2"/>
    <s v="Clothing"/>
    <s v="Shoes"/>
    <n v="3"/>
    <n v="109.05"/>
    <n v="0.2"/>
    <s v="Wholesale"/>
    <s v="E-Wallet"/>
    <n v="261.72000000000003"/>
  </r>
  <r>
    <s v="3ef0672e-2f43-40fd-9796-4a7f0a2a29ab"/>
    <x v="3671"/>
    <x v="2"/>
    <s v="Electronics"/>
    <s v="Phone"/>
    <n v="2"/>
    <n v="232.91"/>
    <n v="0.15"/>
    <s v="Online"/>
    <s v="Credit Card"/>
    <n v="395.95"/>
  </r>
  <r>
    <s v="4052d10a-9ac1-4735-94a1-4585e4ec129b"/>
    <x v="3672"/>
    <x v="1"/>
    <s v="Furniture"/>
    <s v="Sofa"/>
    <n v="6"/>
    <n v="496.24"/>
    <n v="0.2"/>
    <s v="Online"/>
    <s v="E-Wallet"/>
    <n v="2381.9499999999998"/>
  </r>
  <r>
    <s v="582dddb3-a98d-483d-b2a9-adf0784f6f93"/>
    <x v="3673"/>
    <x v="0"/>
    <s v="Cosmetics"/>
    <s v="Lipstick"/>
    <n v="5"/>
    <n v="184.54"/>
    <n v="0.1"/>
    <s v="Online"/>
    <s v="E-Wallet"/>
    <n v="830.43"/>
  </r>
  <r>
    <s v="8916f09a-fe14-45ac-9ab1-f710d075b77c"/>
    <x v="3674"/>
    <x v="3"/>
    <s v="Cosmetics"/>
    <s v="Lipstick"/>
    <n v="4"/>
    <n v="328.4"/>
    <n v="0"/>
    <s v="Retail"/>
    <s v="Credit Card"/>
    <n v="1313.6"/>
  </r>
  <r>
    <s v="e6158d7b-f2e6-4417-9751-5b652bccfe59"/>
    <x v="3675"/>
    <x v="1"/>
    <s v="Groceries"/>
    <s v="Milk"/>
    <n v="6"/>
    <n v="319.77"/>
    <n v="0.05"/>
    <s v="Wholesale"/>
    <s v="E-Wallet"/>
    <n v="1822.69"/>
  </r>
  <r>
    <s v="66398eee-4904-4dd6-9030-3fb97a1e5e3f"/>
    <x v="3676"/>
    <x v="3"/>
    <s v="Groceries"/>
    <s v="Milk"/>
    <n v="6"/>
    <n v="394.31"/>
    <n v="0.15"/>
    <s v="Retail"/>
    <s v="Credit Card"/>
    <n v="2010.98"/>
  </r>
  <r>
    <s v="73ad2cdf-909d-4968-8a15-eaffbe5392b4"/>
    <x v="3677"/>
    <x v="0"/>
    <s v="Clothing"/>
    <s v="Shoes"/>
    <n v="3"/>
    <n v="357.4"/>
    <n v="0.1"/>
    <s v="Wholesale"/>
    <s v="Bank Transfer"/>
    <n v="964.98"/>
  </r>
  <r>
    <s v="48d4b432-e5ba-4423-9ac9-7b21c87e33d8"/>
    <x v="3678"/>
    <x v="2"/>
    <s v="Clothing"/>
    <s v="Shoes"/>
    <n v="2"/>
    <n v="10.83"/>
    <n v="0.1"/>
    <s v="Retail"/>
    <s v="Cash"/>
    <n v="19.489999999999998"/>
  </r>
  <r>
    <s v="392c2106-b8b5-45e4-a8b6-017438d91c7f"/>
    <x v="3679"/>
    <x v="3"/>
    <s v="Clothing"/>
    <s v="Shirt"/>
    <n v="9"/>
    <n v="158.06"/>
    <n v="0.15"/>
    <s v="Wholesale"/>
    <s v="E-Wallet"/>
    <n v="1209.1600000000001"/>
  </r>
  <r>
    <s v="ae070dbf-54e7-494a-bbe1-d28adc630b7a"/>
    <x v="3680"/>
    <x v="4"/>
    <s v="Groceries"/>
    <s v="Rice"/>
    <n v="8"/>
    <n v="435.77"/>
    <n v="0.05"/>
    <s v="Retail"/>
    <s v="Credit Card"/>
    <n v="3311.85"/>
  </r>
  <r>
    <s v="4ecdbc0a-686d-4a44-bb49-7795d137e26b"/>
    <x v="3681"/>
    <x v="4"/>
    <s v="Clothing"/>
    <s v="Shoes"/>
    <n v="4"/>
    <n v="272.08"/>
    <n v="0"/>
    <s v="Retail"/>
    <s v="Cash"/>
    <n v="1088.32"/>
  </r>
  <r>
    <s v="05ae7ebf-3135-40eb-ba8c-3e34fafad8f4"/>
    <x v="3682"/>
    <x v="1"/>
    <s v="Cosmetics"/>
    <s v="Lipstick"/>
    <n v="6"/>
    <n v="56.59"/>
    <n v="0.15"/>
    <s v="Wholesale"/>
    <s v="E-Wallet"/>
    <n v="288.61"/>
  </r>
  <r>
    <s v="b4340fd2-d3ee-46a7-9b5b-9ecbd416ddf1"/>
    <x v="3683"/>
    <x v="0"/>
    <s v="Furniture"/>
    <s v="Table"/>
    <n v="3"/>
    <n v="141.69"/>
    <n v="0"/>
    <s v="Online"/>
    <s v="E-Wallet"/>
    <n v="425.07"/>
  </r>
  <r>
    <s v="2bd0e77c-214c-402e-9b1a-050d1efa6a09"/>
    <x v="3684"/>
    <x v="1"/>
    <s v="Clothing"/>
    <s v="Shoes"/>
    <n v="8"/>
    <n v="145.28"/>
    <n v="0.1"/>
    <s v="Online"/>
    <s v="E-Wallet"/>
    <n v="1046.02"/>
  </r>
  <r>
    <s v="176c0947-f0a9-4773-a54c-cc3649a7e59d"/>
    <x v="3685"/>
    <x v="1"/>
    <s v="Electronics"/>
    <s v="Phone"/>
    <n v="3"/>
    <n v="437.22"/>
    <n v="0.15"/>
    <s v="Wholesale"/>
    <s v="E-Wallet"/>
    <n v="1114.9100000000001"/>
  </r>
  <r>
    <s v="e7112c24-a365-4138-83e0-ed82d88f757b"/>
    <x v="3686"/>
    <x v="1"/>
    <s v="Cosmetics"/>
    <s v="Lipstick"/>
    <n v="2"/>
    <n v="278.93"/>
    <n v="0"/>
    <s v="Wholesale"/>
    <s v="Cash"/>
    <n v="557.86"/>
  </r>
  <r>
    <s v="af2439bc-11d4-4ea2-96fa-96778d362134"/>
    <x v="3687"/>
    <x v="4"/>
    <s v="Clothing"/>
    <s v="Shoes"/>
    <n v="7"/>
    <n v="306.12"/>
    <n v="0.2"/>
    <s v="Online"/>
    <s v="E-Wallet"/>
    <n v="1714.27"/>
  </r>
  <r>
    <s v="64d06fd7-cdcb-4425-81c0-b9e2434248c0"/>
    <x v="3688"/>
    <x v="4"/>
    <s v="Electronics"/>
    <s v="Laptop"/>
    <n v="3"/>
    <n v="186.7"/>
    <n v="0.2"/>
    <s v="Retail"/>
    <s v="E-Wallet"/>
    <n v="448.08"/>
  </r>
  <r>
    <s v="374cd2d4-e704-42e8-aad7-142633715382"/>
    <x v="3689"/>
    <x v="1"/>
    <s v="Electronics"/>
    <s v="Laptop"/>
    <n v="9"/>
    <n v="34.85"/>
    <n v="0.2"/>
    <s v="Online"/>
    <s v="Cash"/>
    <n v="250.92"/>
  </r>
  <r>
    <s v="350c9aa8-caed-4faa-8b93-ae42a3accd6a"/>
    <x v="3690"/>
    <x v="4"/>
    <s v="Electronics"/>
    <s v="Laptop"/>
    <n v="3"/>
    <n v="42.25"/>
    <n v="0"/>
    <s v="Wholesale"/>
    <s v="Cash"/>
    <n v="126.75"/>
  </r>
  <r>
    <s v="8691fcce-97e5-4a57-a667-f62940dae021"/>
    <x v="3691"/>
    <x v="0"/>
    <s v="Groceries"/>
    <s v="Rice"/>
    <n v="8"/>
    <n v="213.09"/>
    <n v="0.2"/>
    <s v="Retail"/>
    <s v="E-Wallet"/>
    <n v="1363.78"/>
  </r>
  <r>
    <s v="f8277b13-684a-4b65-9596-8c776853a23e"/>
    <x v="3692"/>
    <x v="1"/>
    <s v="Electronics"/>
    <s v="TV"/>
    <n v="2"/>
    <n v="92.86"/>
    <n v="0.1"/>
    <s v="Wholesale"/>
    <s v="Cash"/>
    <n v="167.15"/>
  </r>
  <r>
    <s v="33062a24-8aac-4f8d-aff1-d33ea0345132"/>
    <x v="3693"/>
    <x v="4"/>
    <s v="Electronics"/>
    <s v="Phone"/>
    <n v="9"/>
    <n v="56.61"/>
    <n v="0"/>
    <s v="Online"/>
    <s v="Cash"/>
    <n v="509.49"/>
  </r>
  <r>
    <s v="7b7535a5-7d3c-4cff-a7ca-9f5b32c1ce49"/>
    <x v="3694"/>
    <x v="3"/>
    <s v="Electronics"/>
    <s v="Phone"/>
    <n v="1"/>
    <n v="134.81"/>
    <n v="0.1"/>
    <s v="Retail"/>
    <s v="Credit Card"/>
    <n v="121.33"/>
  </r>
  <r>
    <s v="528b2fe6-c50e-4168-9acb-6ee0fe62fbac"/>
    <x v="3695"/>
    <x v="1"/>
    <s v="Cosmetics"/>
    <s v="Lipstick"/>
    <n v="3"/>
    <n v="372.31"/>
    <n v="0.05"/>
    <s v="Online"/>
    <s v="Cash"/>
    <n v="1061.08"/>
  </r>
  <r>
    <s v="98673400-b962-4bf7-bcc4-e30cebaf74f7"/>
    <x v="3696"/>
    <x v="1"/>
    <s v="Furniture"/>
    <s v="Table"/>
    <n v="2"/>
    <n v="41.14"/>
    <n v="0"/>
    <s v="Online"/>
    <s v="Bank Transfer"/>
    <n v="82.28"/>
  </r>
  <r>
    <s v="96c5dc68-61cd-40de-bd56-245737734b1c"/>
    <x v="3697"/>
    <x v="0"/>
    <s v="Cosmetics"/>
    <s v="Lipstick"/>
    <n v="7"/>
    <n v="226.87"/>
    <n v="0.2"/>
    <s v="Online"/>
    <s v="Credit Card"/>
    <n v="1270.47"/>
  </r>
  <r>
    <s v="4da55314-3eb5-4d17-863a-b6653cadaa0d"/>
    <x v="3698"/>
    <x v="2"/>
    <s v="Clothing"/>
    <s v="Shirt"/>
    <n v="5"/>
    <n v="413.91"/>
    <n v="0.2"/>
    <s v="Retail"/>
    <s v="Bank Transfer"/>
    <n v="1655.64"/>
  </r>
  <r>
    <s v="bc505fa7-e3f7-4abe-be1d-5eb75b4359ad"/>
    <x v="3699"/>
    <x v="2"/>
    <s v="Furniture"/>
    <s v="Sofa"/>
    <n v="8"/>
    <n v="137.62"/>
    <n v="0.05"/>
    <s v="Online"/>
    <s v="Credit Card"/>
    <n v="1045.9100000000001"/>
  </r>
  <r>
    <s v="db960909-a0e1-46dc-834f-58b5f7477c02"/>
    <x v="3700"/>
    <x v="0"/>
    <s v="Electronics"/>
    <s v="Laptop"/>
    <n v="2"/>
    <n v="154.43"/>
    <n v="0.15"/>
    <s v="Retail"/>
    <s v="Credit Card"/>
    <n v="262.52999999999997"/>
  </r>
  <r>
    <s v="a40f28dc-8ec5-41e4-b28f-bdb16a21b293"/>
    <x v="3701"/>
    <x v="0"/>
    <s v="Furniture"/>
    <s v="Table"/>
    <n v="8"/>
    <n v="442.68"/>
    <n v="0.05"/>
    <s v="Online"/>
    <s v="Credit Card"/>
    <n v="3364.37"/>
  </r>
  <r>
    <s v="f9a9784e-f252-4d67-b634-f2fe99bb3512"/>
    <x v="3702"/>
    <x v="0"/>
    <s v="Furniture"/>
    <s v="Sofa"/>
    <n v="7"/>
    <n v="326.75"/>
    <n v="0.2"/>
    <s v="Online"/>
    <s v="Credit Card"/>
    <n v="1829.8"/>
  </r>
  <r>
    <s v="c9ae565d-ca61-4908-af0c-fb2e9a14b516"/>
    <x v="3703"/>
    <x v="2"/>
    <s v="Furniture"/>
    <s v="Sofa"/>
    <n v="5"/>
    <n v="399.87"/>
    <n v="0.2"/>
    <s v="Wholesale"/>
    <s v="Cash"/>
    <n v="1599.48"/>
  </r>
  <r>
    <s v="2c1c0dad-5818-4fe7-b423-3af6fdc8d65a"/>
    <x v="3704"/>
    <x v="0"/>
    <s v="Furniture"/>
    <s v="Sofa"/>
    <n v="2"/>
    <n v="148.16"/>
    <n v="0.15"/>
    <s v="Online"/>
    <s v="Bank Transfer"/>
    <n v="251.87"/>
  </r>
  <r>
    <s v="fd095f8f-29d3-4438-ac2c-1e379dc3aa45"/>
    <x v="3705"/>
    <x v="4"/>
    <s v="Groceries"/>
    <s v="Rice"/>
    <n v="7"/>
    <n v="498.41"/>
    <n v="0.05"/>
    <s v="Retail"/>
    <s v="Cash"/>
    <n v="3314.43"/>
  </r>
  <r>
    <s v="4ad4f420-59c3-4c8d-b6d4-e70b601f5d93"/>
    <x v="3706"/>
    <x v="1"/>
    <s v="Clothing"/>
    <s v="Shoes"/>
    <n v="4"/>
    <n v="74.739999999999995"/>
    <n v="0.1"/>
    <s v="Wholesale"/>
    <s v="Cash"/>
    <n v="269.06"/>
  </r>
  <r>
    <s v="4d6f2898-2850-4951-8ae5-91a41ec995ea"/>
    <x v="3707"/>
    <x v="1"/>
    <s v="Furniture"/>
    <s v="Sofa"/>
    <n v="4"/>
    <n v="481.16"/>
    <n v="0.05"/>
    <s v="Retail"/>
    <s v="E-Wallet"/>
    <n v="1828.41"/>
  </r>
  <r>
    <s v="e7297c59-f248-4de0-9c1b-46ba6473dfde"/>
    <x v="3708"/>
    <x v="3"/>
    <s v="Clothing"/>
    <s v="Shoes"/>
    <n v="8"/>
    <n v="451.54"/>
    <n v="0.1"/>
    <s v="Online"/>
    <s v="Cash"/>
    <n v="3251.09"/>
  </r>
  <r>
    <s v="386a6c91-151f-4bcc-b75b-6ba9f609fbf6"/>
    <x v="3709"/>
    <x v="3"/>
    <s v="Groceries"/>
    <s v="Milk"/>
    <n v="6"/>
    <n v="278.19"/>
    <n v="0.2"/>
    <s v="Wholesale"/>
    <s v="Credit Card"/>
    <n v="1335.31"/>
  </r>
  <r>
    <s v="901f63d9-772f-4630-89f8-44672e64c3d1"/>
    <x v="3710"/>
    <x v="1"/>
    <s v="Electronics"/>
    <s v="Laptop"/>
    <n v="9"/>
    <n v="294.72000000000003"/>
    <n v="0.2"/>
    <s v="Wholesale"/>
    <s v="E-Wallet"/>
    <n v="2121.98"/>
  </r>
  <r>
    <s v="1923301b-7f3a-4ebf-a050-90a7319b6dbe"/>
    <x v="3711"/>
    <x v="4"/>
    <s v="Furniture"/>
    <s v="Sofa"/>
    <n v="2"/>
    <n v="388.65"/>
    <n v="0.05"/>
    <s v="Wholesale"/>
    <s v="E-Wallet"/>
    <n v="738.44"/>
  </r>
  <r>
    <s v="3d1f15f3-aa0a-4613-ba7a-21d16f2d6126"/>
    <x v="3712"/>
    <x v="2"/>
    <s v="Electronics"/>
    <s v="Phone"/>
    <n v="5"/>
    <n v="156.86000000000001"/>
    <n v="0.2"/>
    <s v="Retail"/>
    <s v="Cash"/>
    <n v="627.44000000000005"/>
  </r>
  <r>
    <s v="03f86bfc-8068-4826-b44b-77e3cb56c87e"/>
    <x v="3713"/>
    <x v="2"/>
    <s v="Clothing"/>
    <s v="Shoes"/>
    <n v="6"/>
    <n v="266.10000000000002"/>
    <n v="0.15"/>
    <s v="Wholesale"/>
    <s v="Bank Transfer"/>
    <n v="1357.11"/>
  </r>
  <r>
    <s v="f8423cbc-7bf2-4f20-b010-0b39816497ab"/>
    <x v="3714"/>
    <x v="4"/>
    <s v="Electronics"/>
    <s v="Phone"/>
    <n v="8"/>
    <n v="451.68"/>
    <n v="0"/>
    <s v="Wholesale"/>
    <s v="E-Wallet"/>
    <n v="3613.44"/>
  </r>
  <r>
    <s v="a9769021-8bae-47b4-93fa-df6054b0e743"/>
    <x v="3715"/>
    <x v="2"/>
    <s v="Electronics"/>
    <s v="Phone"/>
    <n v="4"/>
    <n v="38.78"/>
    <n v="0.1"/>
    <s v="Retail"/>
    <s v="Cash"/>
    <n v="139.61000000000001"/>
  </r>
  <r>
    <s v="32428bc4-1832-4c13-a5d5-2c2c544adf8b"/>
    <x v="3716"/>
    <x v="0"/>
    <s v="Electronics"/>
    <s v="TV"/>
    <n v="7"/>
    <n v="453.24"/>
    <n v="0.2"/>
    <s v="Retail"/>
    <s v="Cash"/>
    <n v="2538.14"/>
  </r>
  <r>
    <s v="e85af767-146c-49a6-b187-914e5000e5af"/>
    <x v="3717"/>
    <x v="1"/>
    <s v="Furniture"/>
    <s v="Sofa"/>
    <n v="7"/>
    <n v="365.75"/>
    <n v="0.1"/>
    <s v="Retail"/>
    <s v="Credit Card"/>
    <n v="2304.2199999999998"/>
  </r>
  <r>
    <s v="df8eb7a2-845c-4df2-93ce-c98741a608d3"/>
    <x v="3718"/>
    <x v="1"/>
    <s v="Groceries"/>
    <s v="Milk"/>
    <n v="4"/>
    <n v="386.07"/>
    <n v="0.05"/>
    <s v="Online"/>
    <s v="Bank Transfer"/>
    <n v="1467.07"/>
  </r>
  <r>
    <s v="5b524857-f781-4757-a61b-88b2e572961d"/>
    <x v="3719"/>
    <x v="4"/>
    <s v="Furniture"/>
    <s v="Table"/>
    <n v="1"/>
    <n v="37.04"/>
    <n v="0.15"/>
    <s v="Retail"/>
    <s v="E-Wallet"/>
    <n v="31.48"/>
  </r>
  <r>
    <s v="635fba3a-089f-4f40-8d6b-2139d49659c2"/>
    <x v="3720"/>
    <x v="2"/>
    <s v="Electronics"/>
    <s v="Phone"/>
    <n v="3"/>
    <n v="97.94"/>
    <n v="0.1"/>
    <s v="Retail"/>
    <s v="Bank Transfer"/>
    <n v="264.44"/>
  </r>
  <r>
    <s v="91f0a72c-03fc-448c-9de1-7ca9b052aed1"/>
    <x v="3721"/>
    <x v="3"/>
    <s v="Electronics"/>
    <s v="Laptop"/>
    <n v="2"/>
    <n v="463"/>
    <n v="0.2"/>
    <s v="Wholesale"/>
    <s v="Bank Transfer"/>
    <n v="740.8"/>
  </r>
  <r>
    <s v="501476df-0ac1-4631-b010-52ebfb665a79"/>
    <x v="3722"/>
    <x v="3"/>
    <s v="Clothing"/>
    <s v="Shirt"/>
    <n v="3"/>
    <n v="66.41"/>
    <n v="0"/>
    <s v="Online"/>
    <s v="Bank Transfer"/>
    <n v="199.23"/>
  </r>
  <r>
    <s v="e022468f-d995-4349-b702-acb0fab348fc"/>
    <x v="3723"/>
    <x v="2"/>
    <s v="Electronics"/>
    <s v="Phone"/>
    <n v="5"/>
    <n v="317.44"/>
    <n v="0.15"/>
    <s v="Wholesale"/>
    <s v="E-Wallet"/>
    <n v="1349.12"/>
  </r>
  <r>
    <s v="fa393a83-f273-4688-a728-29061d6a4417"/>
    <x v="3724"/>
    <x v="3"/>
    <s v="Electronics"/>
    <s v="Laptop"/>
    <n v="1"/>
    <n v="392.43"/>
    <n v="0.05"/>
    <s v="Retail"/>
    <s v="E-Wallet"/>
    <n v="372.81"/>
  </r>
  <r>
    <s v="4c85eba9-2a1b-42cc-b451-d2a73361612f"/>
    <x v="3725"/>
    <x v="4"/>
    <s v="Cosmetics"/>
    <s v="Lipstick"/>
    <n v="5"/>
    <n v="119.48"/>
    <n v="0.2"/>
    <s v="Retail"/>
    <s v="Bank Transfer"/>
    <n v="477.92"/>
  </r>
  <r>
    <s v="16670dc5-23cc-47ff-b5a1-c61c181fa77d"/>
    <x v="3726"/>
    <x v="4"/>
    <s v="Electronics"/>
    <s v="Laptop"/>
    <n v="2"/>
    <n v="350.9"/>
    <n v="0.15"/>
    <s v="Wholesale"/>
    <s v="Cash"/>
    <n v="596.53"/>
  </r>
  <r>
    <s v="2f3fd5c5-0fcc-419e-b01f-fdd36738f34a"/>
    <x v="3727"/>
    <x v="2"/>
    <s v="Groceries"/>
    <s v="Rice"/>
    <n v="4"/>
    <n v="37.46"/>
    <n v="0.2"/>
    <s v="Online"/>
    <s v="E-Wallet"/>
    <n v="119.87"/>
  </r>
  <r>
    <s v="5362881b-88f9-4a63-810c-c15bcc5bfa71"/>
    <x v="3728"/>
    <x v="3"/>
    <s v="Furniture"/>
    <s v="Table"/>
    <n v="6"/>
    <n v="251.89"/>
    <n v="0.05"/>
    <s v="Online"/>
    <s v="Credit Card"/>
    <n v="1435.77"/>
  </r>
  <r>
    <s v="e0db6ed0-992e-4f46-975b-596f0694865c"/>
    <x v="3729"/>
    <x v="4"/>
    <s v="Cosmetics"/>
    <s v="Lipstick"/>
    <n v="9"/>
    <n v="170.54"/>
    <n v="0.05"/>
    <s v="Wholesale"/>
    <s v="Bank Transfer"/>
    <n v="1458.12"/>
  </r>
  <r>
    <s v="ebb8f4ec-e3bf-4a7d-a24e-0bd0543ed7ed"/>
    <x v="3730"/>
    <x v="4"/>
    <s v="Electronics"/>
    <s v="TV"/>
    <n v="6"/>
    <n v="324.64"/>
    <n v="0"/>
    <s v="Retail"/>
    <s v="E-Wallet"/>
    <n v="1947.84"/>
  </r>
  <r>
    <s v="cc302516-ec02-4c18-b138-31663e49e43e"/>
    <x v="3731"/>
    <x v="0"/>
    <s v="Electronics"/>
    <s v="Laptop"/>
    <n v="2"/>
    <n v="445.06"/>
    <n v="0.15"/>
    <s v="Online"/>
    <s v="E-Wallet"/>
    <n v="756.6"/>
  </r>
  <r>
    <s v="1d34a736-a05f-4b5c-9c94-e65131bfec84"/>
    <x v="3732"/>
    <x v="0"/>
    <s v="Electronics"/>
    <s v="Laptop"/>
    <n v="8"/>
    <n v="67.12"/>
    <n v="0"/>
    <s v="Online"/>
    <s v="Bank Transfer"/>
    <n v="536.96"/>
  </r>
  <r>
    <s v="3c34b01d-6fbe-4290-a9ad-322fc1d5bb19"/>
    <x v="3733"/>
    <x v="4"/>
    <s v="Clothing"/>
    <s v="Shoes"/>
    <n v="5"/>
    <n v="227.9"/>
    <n v="0"/>
    <s v="Wholesale"/>
    <s v="Credit Card"/>
    <n v="1139.5"/>
  </r>
  <r>
    <s v="c7ea6d3a-54bb-4f15-951a-1951b42da1e6"/>
    <x v="3734"/>
    <x v="2"/>
    <s v="Groceries"/>
    <s v="Milk"/>
    <n v="9"/>
    <n v="214.48"/>
    <n v="0"/>
    <s v="Online"/>
    <s v="Cash"/>
    <n v="1930.32"/>
  </r>
  <r>
    <s v="5e4534b8-aca2-45c1-8cf4-70d1986651dc"/>
    <x v="3735"/>
    <x v="1"/>
    <s v="Furniture"/>
    <s v="Table"/>
    <n v="9"/>
    <n v="165.28"/>
    <n v="0.1"/>
    <s v="Retail"/>
    <s v="Cash"/>
    <n v="1338.77"/>
  </r>
  <r>
    <s v="f8c03622-4bcf-47a0-ad8c-93cd7d31d066"/>
    <x v="3736"/>
    <x v="1"/>
    <s v="Groceries"/>
    <s v="Rice"/>
    <n v="4"/>
    <n v="242.68"/>
    <n v="0.05"/>
    <s v="Wholesale"/>
    <s v="E-Wallet"/>
    <n v="922.18"/>
  </r>
  <r>
    <s v="322cc7ed-864e-480c-a855-01edd7f72d88"/>
    <x v="3737"/>
    <x v="4"/>
    <s v="Electronics"/>
    <s v="Phone"/>
    <n v="1"/>
    <n v="440.96"/>
    <n v="0"/>
    <s v="Online"/>
    <s v="Credit Card"/>
    <n v="440.96"/>
  </r>
  <r>
    <s v="6c86b870-384c-405a-809e-b3ab557d0b12"/>
    <x v="3738"/>
    <x v="4"/>
    <s v="Groceries"/>
    <s v="Rice"/>
    <n v="9"/>
    <n v="486.96"/>
    <n v="0.1"/>
    <s v="Retail"/>
    <s v="Credit Card"/>
    <n v="3944.38"/>
  </r>
  <r>
    <s v="df61aa3f-e965-4dbc-8ef0-8fb6068c69cd"/>
    <x v="3739"/>
    <x v="4"/>
    <s v="Electronics"/>
    <s v="TV"/>
    <n v="9"/>
    <n v="6.41"/>
    <n v="0.1"/>
    <s v="Retail"/>
    <s v="Bank Transfer"/>
    <n v="51.92"/>
  </r>
  <r>
    <s v="7cef5021-4f66-4a2c-ad39-112fea4ddb65"/>
    <x v="3740"/>
    <x v="2"/>
    <s v="Furniture"/>
    <s v="Sofa"/>
    <n v="8"/>
    <n v="370.82"/>
    <n v="0.1"/>
    <s v="Wholesale"/>
    <s v="Bank Transfer"/>
    <n v="2669.9"/>
  </r>
  <r>
    <s v="c91a82c3-9e1d-4dce-91c8-991c6e2401ae"/>
    <x v="3741"/>
    <x v="0"/>
    <s v="Furniture"/>
    <s v="Sofa"/>
    <n v="5"/>
    <n v="309.47000000000003"/>
    <n v="0"/>
    <s v="Wholesale"/>
    <s v="Credit Card"/>
    <n v="1547.35"/>
  </r>
  <r>
    <s v="73c63947-162c-489b-bcef-217c3b8d24a0"/>
    <x v="3742"/>
    <x v="4"/>
    <s v="Groceries"/>
    <s v="Rice"/>
    <n v="5"/>
    <n v="497.28"/>
    <n v="0.1"/>
    <s v="Retail"/>
    <s v="Cash"/>
    <n v="2237.7600000000002"/>
  </r>
  <r>
    <s v="3885a719-2268-45a9-9efe-fbff41c98f20"/>
    <x v="3743"/>
    <x v="4"/>
    <s v="Electronics"/>
    <s v="TV"/>
    <n v="6"/>
    <n v="49.52"/>
    <n v="0"/>
    <s v="Retail"/>
    <s v="Bank Transfer"/>
    <n v="297.12"/>
  </r>
  <r>
    <s v="c017f1a4-1d44-48c7-a07d-bb2d1f7654b5"/>
    <x v="3744"/>
    <x v="3"/>
    <s v="Electronics"/>
    <s v="Phone"/>
    <n v="1"/>
    <n v="406.62"/>
    <n v="0.15"/>
    <s v="Online"/>
    <s v="Bank Transfer"/>
    <n v="345.63"/>
  </r>
  <r>
    <s v="86b369c6-2dc5-470b-bcf1-d3e0bc608002"/>
    <x v="3745"/>
    <x v="2"/>
    <s v="Cosmetics"/>
    <s v="Lipstick"/>
    <n v="9"/>
    <n v="467.29"/>
    <n v="0.05"/>
    <s v="Online"/>
    <s v="Cash"/>
    <n v="3995.33"/>
  </r>
  <r>
    <s v="38b0f0f7-0a5f-4dd1-9253-02531fa2cc22"/>
    <x v="3746"/>
    <x v="4"/>
    <s v="Groceries"/>
    <s v="Milk"/>
    <n v="5"/>
    <n v="456.5"/>
    <n v="0.2"/>
    <s v="Online"/>
    <s v="Cash"/>
    <n v="1826"/>
  </r>
  <r>
    <s v="d7b9fd0c-cc38-4fd8-8664-b7de6c12edea"/>
    <x v="3747"/>
    <x v="3"/>
    <s v="Groceries"/>
    <s v="Milk"/>
    <n v="7"/>
    <n v="282.48"/>
    <n v="0"/>
    <s v="Online"/>
    <s v="Bank Transfer"/>
    <n v="1977.36"/>
  </r>
  <r>
    <s v="91853bfd-445c-4848-97ba-4f4ab4cf659b"/>
    <x v="3748"/>
    <x v="1"/>
    <s v="Groceries"/>
    <s v="Rice"/>
    <n v="8"/>
    <n v="167.14"/>
    <n v="0.05"/>
    <s v="Online"/>
    <s v="Credit Card"/>
    <n v="1270.26"/>
  </r>
  <r>
    <s v="8e6fb495-b2fe-4f12-b30e-679ba7bce731"/>
    <x v="3749"/>
    <x v="4"/>
    <s v="Groceries"/>
    <s v="Milk"/>
    <n v="5"/>
    <n v="321.75"/>
    <n v="0"/>
    <s v="Wholesale"/>
    <s v="Bank Transfer"/>
    <n v="1608.75"/>
  </r>
  <r>
    <s v="865ca3d5-1117-4539-a0b1-90782f206430"/>
    <x v="3750"/>
    <x v="4"/>
    <s v="Groceries"/>
    <s v="Rice"/>
    <n v="3"/>
    <n v="156.51"/>
    <n v="0.15"/>
    <s v="Online"/>
    <s v="Cash"/>
    <n v="399.1"/>
  </r>
  <r>
    <s v="5e387363-4a8c-4d5c-80b0-c8d8a5fa9939"/>
    <x v="3751"/>
    <x v="3"/>
    <s v="Furniture"/>
    <s v="Sofa"/>
    <n v="6"/>
    <n v="209.07"/>
    <n v="0.05"/>
    <s v="Online"/>
    <s v="Bank Transfer"/>
    <n v="1191.7"/>
  </r>
  <r>
    <s v="82300d85-56be-49b0-965a-61a19399bfbd"/>
    <x v="3752"/>
    <x v="2"/>
    <s v="Electronics"/>
    <s v="Laptop"/>
    <n v="7"/>
    <n v="225.63"/>
    <n v="0.05"/>
    <s v="Online"/>
    <s v="E-Wallet"/>
    <n v="1500.44"/>
  </r>
  <r>
    <s v="8c1c590f-2dd2-4923-89ad-82327bba49fb"/>
    <x v="3753"/>
    <x v="4"/>
    <s v="Cosmetics"/>
    <s v="Lipstick"/>
    <n v="4"/>
    <n v="154.47"/>
    <n v="0.1"/>
    <s v="Retail"/>
    <s v="Cash"/>
    <n v="556.09"/>
  </r>
  <r>
    <s v="22c619f4-06f1-4149-b523-36e1c7864619"/>
    <x v="3754"/>
    <x v="1"/>
    <s v="Groceries"/>
    <s v="Milk"/>
    <n v="9"/>
    <n v="174.2"/>
    <n v="0"/>
    <s v="Online"/>
    <s v="Bank Transfer"/>
    <n v="1567.8"/>
  </r>
  <r>
    <s v="9c983602-12e0-41aa-b679-9ca83d2e9ffb"/>
    <x v="3755"/>
    <x v="4"/>
    <s v="Clothing"/>
    <s v="Shirt"/>
    <n v="4"/>
    <n v="8.6199999999999992"/>
    <n v="0"/>
    <s v="Wholesale"/>
    <s v="E-Wallet"/>
    <n v="34.479999999999997"/>
  </r>
  <r>
    <s v="c20848d5-2b18-4e4e-ab98-3bc2d2c4d52f"/>
    <x v="3756"/>
    <x v="1"/>
    <s v="Furniture"/>
    <s v="Sofa"/>
    <n v="2"/>
    <n v="152.05000000000001"/>
    <n v="0.2"/>
    <s v="Retail"/>
    <s v="Cash"/>
    <n v="243.28"/>
  </r>
  <r>
    <s v="194b195e-8165-4932-a54d-a1b3991be83b"/>
    <x v="3757"/>
    <x v="0"/>
    <s v="Electronics"/>
    <s v="TV"/>
    <n v="9"/>
    <n v="238.79"/>
    <n v="0.1"/>
    <s v="Retail"/>
    <s v="E-Wallet"/>
    <n v="1934.2"/>
  </r>
  <r>
    <s v="63591c20-36cb-4591-a064-a6407de4cfde"/>
    <x v="3758"/>
    <x v="0"/>
    <s v="Clothing"/>
    <s v="Shirt"/>
    <n v="4"/>
    <n v="90.64"/>
    <n v="0.1"/>
    <s v="Online"/>
    <s v="Credit Card"/>
    <n v="326.3"/>
  </r>
  <r>
    <s v="4ddb9f87-d522-4dc1-8489-1c5eaf0ae2b8"/>
    <x v="3759"/>
    <x v="1"/>
    <s v="Clothing"/>
    <s v="Shoes"/>
    <n v="4"/>
    <n v="403.76"/>
    <n v="0.2"/>
    <s v="Retail"/>
    <s v="Cash"/>
    <n v="1292.03"/>
  </r>
  <r>
    <s v="d4eb9689-8104-4401-a37e-b637f0675369"/>
    <x v="3760"/>
    <x v="2"/>
    <s v="Groceries"/>
    <s v="Milk"/>
    <n v="1"/>
    <n v="271.13"/>
    <n v="0.1"/>
    <s v="Online"/>
    <s v="E-Wallet"/>
    <n v="244.02"/>
  </r>
  <r>
    <s v="9806c30e-d77d-4c8f-8aad-26ac02980a70"/>
    <x v="3761"/>
    <x v="4"/>
    <s v="Groceries"/>
    <s v="Rice"/>
    <n v="2"/>
    <n v="397.97"/>
    <n v="0.1"/>
    <s v="Online"/>
    <s v="Credit Card"/>
    <n v="716.35"/>
  </r>
  <r>
    <s v="7c2b735d-d3ba-4539-8df4-1358656b7532"/>
    <x v="3762"/>
    <x v="4"/>
    <s v="Groceries"/>
    <s v="Milk"/>
    <n v="3"/>
    <n v="68.41"/>
    <n v="0.15"/>
    <s v="Online"/>
    <s v="E-Wallet"/>
    <n v="174.45"/>
  </r>
  <r>
    <s v="898024ab-30a8-4446-a2a8-8bc0b2864608"/>
    <x v="3763"/>
    <x v="0"/>
    <s v="Electronics"/>
    <s v="Phone"/>
    <n v="7"/>
    <n v="411.15"/>
    <n v="0.05"/>
    <s v="Wholesale"/>
    <s v="Cash"/>
    <n v="2734.15"/>
  </r>
  <r>
    <s v="ada1ba5a-0efb-48fe-abad-684f1cff07f0"/>
    <x v="3764"/>
    <x v="1"/>
    <s v="Electronics"/>
    <s v="Phone"/>
    <n v="9"/>
    <n v="479.34"/>
    <n v="0.2"/>
    <s v="Retail"/>
    <s v="Cash"/>
    <n v="3451.25"/>
  </r>
  <r>
    <s v="202bf7b1-0b67-4ad7-8ec3-8eb5c22c657c"/>
    <x v="3765"/>
    <x v="4"/>
    <s v="Furniture"/>
    <s v="Table"/>
    <n v="5"/>
    <n v="179.46"/>
    <n v="0.15"/>
    <s v="Retail"/>
    <s v="Cash"/>
    <n v="762.7"/>
  </r>
  <r>
    <s v="9ad792f5-1f1c-4ccd-aeeb-65ee148fdc45"/>
    <x v="3766"/>
    <x v="4"/>
    <s v="Cosmetics"/>
    <s v="Lipstick"/>
    <n v="4"/>
    <n v="145.56"/>
    <n v="0.15"/>
    <s v="Retail"/>
    <s v="Credit Card"/>
    <n v="494.9"/>
  </r>
  <r>
    <s v="da46bfdd-fb1d-4626-b7b8-31f0ddebbed9"/>
    <x v="3767"/>
    <x v="2"/>
    <s v="Electronics"/>
    <s v="Phone"/>
    <n v="2"/>
    <n v="325.18"/>
    <n v="0.15"/>
    <s v="Retail"/>
    <s v="Bank Transfer"/>
    <n v="552.80999999999995"/>
  </r>
  <r>
    <s v="10cfd0df-a39f-4562-8d6d-4bc31c0ee1a9"/>
    <x v="3768"/>
    <x v="3"/>
    <s v="Electronics"/>
    <s v="Laptop"/>
    <n v="7"/>
    <n v="319.77999999999997"/>
    <n v="0.1"/>
    <s v="Retail"/>
    <s v="Cash"/>
    <n v="2014.61"/>
  </r>
  <r>
    <s v="c92fedbb-5f23-4aab-9825-d04d51fcfe23"/>
    <x v="3769"/>
    <x v="0"/>
    <s v="Groceries"/>
    <s v="Rice"/>
    <n v="6"/>
    <n v="60.67"/>
    <n v="0.2"/>
    <s v="Online"/>
    <s v="Credit Card"/>
    <n v="291.22000000000003"/>
  </r>
  <r>
    <s v="41af14b6-c378-416a-9d76-814e0ba7f7a2"/>
    <x v="3770"/>
    <x v="0"/>
    <s v="Groceries"/>
    <s v="Milk"/>
    <n v="7"/>
    <n v="463.75"/>
    <n v="0.1"/>
    <s v="Online"/>
    <s v="Credit Card"/>
    <n v="2921.62"/>
  </r>
  <r>
    <s v="367dfd1a-6352-4842-8190-0a6bfcb8edac"/>
    <x v="3771"/>
    <x v="3"/>
    <s v="Cosmetics"/>
    <s v="Lipstick"/>
    <n v="8"/>
    <n v="242.13"/>
    <n v="0.1"/>
    <s v="Online"/>
    <s v="Cash"/>
    <n v="1743.34"/>
  </r>
  <r>
    <s v="bc450654-296a-431b-940f-1d7bd3c988c8"/>
    <x v="3772"/>
    <x v="4"/>
    <s v="Cosmetics"/>
    <s v="Lipstick"/>
    <n v="9"/>
    <n v="383.39"/>
    <n v="0.15"/>
    <s v="Wholesale"/>
    <s v="Cash"/>
    <n v="2932.93"/>
  </r>
  <r>
    <s v="0ffc64c6-434c-4af4-8478-bf511ac87fbe"/>
    <x v="3773"/>
    <x v="2"/>
    <s v="Clothing"/>
    <s v="Shoes"/>
    <n v="5"/>
    <n v="182.86"/>
    <n v="0"/>
    <s v="Wholesale"/>
    <s v="Cash"/>
    <n v="914.3"/>
  </r>
  <r>
    <s v="64b75f59-31a7-4bc4-b4f2-b71147b73862"/>
    <x v="3774"/>
    <x v="2"/>
    <s v="Clothing"/>
    <s v="Shirt"/>
    <n v="5"/>
    <n v="134.46"/>
    <n v="0.2"/>
    <s v="Wholesale"/>
    <s v="Cash"/>
    <n v="537.84"/>
  </r>
  <r>
    <s v="287c2f1d-f36f-471c-984c-4f4f0a2b9d96"/>
    <x v="3775"/>
    <x v="0"/>
    <s v="Furniture"/>
    <s v="Table"/>
    <n v="4"/>
    <n v="60.08"/>
    <n v="0.2"/>
    <s v="Wholesale"/>
    <s v="Bank Transfer"/>
    <n v="192.26"/>
  </r>
  <r>
    <s v="e0403320-c302-455b-885e-6a7635362f30"/>
    <x v="3776"/>
    <x v="2"/>
    <s v="Groceries"/>
    <s v="Milk"/>
    <n v="3"/>
    <n v="140.88999999999999"/>
    <n v="0.15"/>
    <s v="Retail"/>
    <s v="Bank Transfer"/>
    <n v="359.27"/>
  </r>
  <r>
    <s v="3e250e56-f1a6-4095-a2a7-09cebf061233"/>
    <x v="3777"/>
    <x v="3"/>
    <s v="Furniture"/>
    <s v="Table"/>
    <n v="7"/>
    <n v="496.75"/>
    <n v="0.15"/>
    <s v="Wholesale"/>
    <s v="E-Wallet"/>
    <n v="2955.66"/>
  </r>
  <r>
    <s v="54e584d1-83c2-486b-9899-5328bb7b9390"/>
    <x v="3778"/>
    <x v="4"/>
    <s v="Cosmetics"/>
    <s v="Lipstick"/>
    <n v="5"/>
    <n v="330.69"/>
    <n v="0.05"/>
    <s v="Retail"/>
    <s v="Bank Transfer"/>
    <n v="1570.78"/>
  </r>
  <r>
    <s v="b1b60c74-f34c-4772-8728-701407581f36"/>
    <x v="3779"/>
    <x v="3"/>
    <s v="Electronics"/>
    <s v="Phone"/>
    <n v="7"/>
    <n v="402.38"/>
    <n v="0.15"/>
    <s v="Retail"/>
    <s v="E-Wallet"/>
    <n v="2394.16"/>
  </r>
  <r>
    <s v="43e41e2a-f928-4d4d-a108-8816ad801fd9"/>
    <x v="3780"/>
    <x v="1"/>
    <s v="Furniture"/>
    <s v="Sofa"/>
    <n v="2"/>
    <n v="479.46"/>
    <n v="0.1"/>
    <s v="Retail"/>
    <s v="E-Wallet"/>
    <n v="863.03"/>
  </r>
  <r>
    <s v="a79fa2d1-55b5-4541-9239-c8ab5bffd143"/>
    <x v="3781"/>
    <x v="0"/>
    <s v="Furniture"/>
    <s v="Table"/>
    <n v="9"/>
    <n v="44.1"/>
    <n v="0.15"/>
    <s v="Online"/>
    <s v="Credit Card"/>
    <n v="337.36"/>
  </r>
  <r>
    <s v="bdf14528-0e3a-4ead-85bc-0372523c0d72"/>
    <x v="3782"/>
    <x v="2"/>
    <s v="Electronics"/>
    <s v="Laptop"/>
    <n v="9"/>
    <n v="86.52"/>
    <n v="0.2"/>
    <s v="Online"/>
    <s v="Bank Transfer"/>
    <n v="622.94000000000005"/>
  </r>
  <r>
    <s v="553ae081-4c10-4cae-b353-206191e96511"/>
    <x v="3783"/>
    <x v="1"/>
    <s v="Furniture"/>
    <s v="Sofa"/>
    <n v="9"/>
    <n v="464.34"/>
    <n v="0"/>
    <s v="Retail"/>
    <s v="Bank Transfer"/>
    <n v="4179.0600000000004"/>
  </r>
  <r>
    <s v="f7890b33-4ca8-4936-a70a-d74428185bf2"/>
    <x v="3784"/>
    <x v="2"/>
    <s v="Groceries"/>
    <s v="Rice"/>
    <n v="5"/>
    <n v="284.45"/>
    <n v="0"/>
    <s v="Wholesale"/>
    <s v="Bank Transfer"/>
    <n v="1422.25"/>
  </r>
  <r>
    <s v="6acfb172-cf5d-461f-8180-8d1512d51272"/>
    <x v="3785"/>
    <x v="4"/>
    <s v="Furniture"/>
    <s v="Sofa"/>
    <n v="9"/>
    <n v="319.25"/>
    <n v="0.1"/>
    <s v="Retail"/>
    <s v="Credit Card"/>
    <n v="2585.9299999999998"/>
  </r>
  <r>
    <s v="1e01351d-84e5-487d-8084-c7e07d8f9049"/>
    <x v="3786"/>
    <x v="4"/>
    <s v="Electronics"/>
    <s v="Laptop"/>
    <n v="1"/>
    <n v="216.68"/>
    <n v="0"/>
    <s v="Online"/>
    <s v="E-Wallet"/>
    <n v="216.68"/>
  </r>
  <r>
    <s v="54cc38c7-18d2-4281-a6d7-7b3482e80e57"/>
    <x v="3787"/>
    <x v="4"/>
    <s v="Clothing"/>
    <s v="Shirt"/>
    <n v="2"/>
    <n v="408.14"/>
    <n v="0.15"/>
    <s v="Wholesale"/>
    <s v="Bank Transfer"/>
    <n v="693.84"/>
  </r>
  <r>
    <s v="abe6e2c4-2f17-482a-b792-8b78975ac606"/>
    <x v="3788"/>
    <x v="2"/>
    <s v="Groceries"/>
    <s v="Milk"/>
    <n v="5"/>
    <n v="261.04000000000002"/>
    <n v="0"/>
    <s v="Online"/>
    <s v="Cash"/>
    <n v="1305.2"/>
  </r>
  <r>
    <s v="c65866ba-4b48-4edc-9b7e-8bad7e52489a"/>
    <x v="3789"/>
    <x v="1"/>
    <s v="Furniture"/>
    <s v="Table"/>
    <n v="5"/>
    <n v="413.93"/>
    <n v="0.15"/>
    <s v="Wholesale"/>
    <s v="Credit Card"/>
    <n v="1759.2"/>
  </r>
  <r>
    <s v="453807b9-614c-4744-a1ce-92da429bab72"/>
    <x v="3790"/>
    <x v="4"/>
    <s v="Electronics"/>
    <s v="Phone"/>
    <n v="6"/>
    <n v="496.13"/>
    <n v="0.05"/>
    <s v="Online"/>
    <s v="Credit Card"/>
    <n v="2827.94"/>
  </r>
  <r>
    <s v="a9b6e13e-2fd7-44b6-9c94-12a3408f0c1b"/>
    <x v="3791"/>
    <x v="1"/>
    <s v="Clothing"/>
    <s v="Shirt"/>
    <n v="8"/>
    <n v="325.13"/>
    <n v="0.2"/>
    <s v="Retail"/>
    <s v="Credit Card"/>
    <n v="2080.83"/>
  </r>
  <r>
    <s v="c261e93d-ebdc-47c3-8813-99da76de69b5"/>
    <x v="3792"/>
    <x v="2"/>
    <s v="Electronics"/>
    <s v="Laptop"/>
    <n v="1"/>
    <n v="266.76"/>
    <n v="0.1"/>
    <s v="Online"/>
    <s v="Credit Card"/>
    <n v="240.08"/>
  </r>
  <r>
    <s v="c30f1c4a-d41b-45ba-8b45-013564ba7714"/>
    <x v="3793"/>
    <x v="1"/>
    <s v="Clothing"/>
    <s v="Shirt"/>
    <n v="9"/>
    <n v="185.75"/>
    <n v="0.05"/>
    <s v="Wholesale"/>
    <s v="E-Wallet"/>
    <n v="1588.16"/>
  </r>
  <r>
    <s v="1748a4eb-a313-4ab3-8fb4-a5e6b76e01b2"/>
    <x v="3794"/>
    <x v="2"/>
    <s v="Furniture"/>
    <s v="Table"/>
    <n v="4"/>
    <n v="101.37"/>
    <n v="0"/>
    <s v="Online"/>
    <s v="E-Wallet"/>
    <n v="405.48"/>
  </r>
  <r>
    <s v="ee33f5be-4048-43f0-b9ef-b6f8936bbe0d"/>
    <x v="3795"/>
    <x v="2"/>
    <s v="Clothing"/>
    <s v="Shirt"/>
    <n v="8"/>
    <n v="330.05"/>
    <n v="0.1"/>
    <s v="Wholesale"/>
    <s v="Bank Transfer"/>
    <n v="2376.36"/>
  </r>
  <r>
    <s v="d64a9419-cb05-4677-a07b-edd60cee63e3"/>
    <x v="3796"/>
    <x v="0"/>
    <s v="Groceries"/>
    <s v="Rice"/>
    <n v="5"/>
    <n v="36.01"/>
    <n v="0.15"/>
    <s v="Online"/>
    <s v="Bank Transfer"/>
    <n v="153.04"/>
  </r>
  <r>
    <s v="5599d0db-d449-46f1-9130-62ff644cad6a"/>
    <x v="3797"/>
    <x v="2"/>
    <s v="Clothing"/>
    <s v="Shoes"/>
    <n v="1"/>
    <n v="478.36"/>
    <n v="0.05"/>
    <s v="Online"/>
    <s v="Credit Card"/>
    <n v="454.44"/>
  </r>
  <r>
    <s v="4434f906-7beb-471e-bea2-743e9830c629"/>
    <x v="3798"/>
    <x v="2"/>
    <s v="Furniture"/>
    <s v="Table"/>
    <n v="9"/>
    <n v="325.54000000000002"/>
    <n v="0.2"/>
    <s v="Retail"/>
    <s v="Cash"/>
    <n v="2343.89"/>
  </r>
  <r>
    <s v="b1667c76-16f5-4ea5-9e80-825819d0359d"/>
    <x v="3799"/>
    <x v="3"/>
    <s v="Groceries"/>
    <s v="Milk"/>
    <n v="8"/>
    <n v="479.88"/>
    <n v="0.2"/>
    <s v="Wholesale"/>
    <s v="E-Wallet"/>
    <n v="3071.23"/>
  </r>
  <r>
    <s v="28bb7d91-f268-4872-b90c-fcc7e14aa592"/>
    <x v="3800"/>
    <x v="4"/>
    <s v="Furniture"/>
    <s v="Sofa"/>
    <n v="5"/>
    <n v="139.78"/>
    <n v="0.05"/>
    <s v="Wholesale"/>
    <s v="Credit Card"/>
    <n v="663.96"/>
  </r>
  <r>
    <s v="cd6780b9-0708-488b-be4d-d91704b0a7b0"/>
    <x v="3801"/>
    <x v="0"/>
    <s v="Furniture"/>
    <s v="Table"/>
    <n v="4"/>
    <n v="473.53"/>
    <n v="0.05"/>
    <s v="Retail"/>
    <s v="E-Wallet"/>
    <n v="1799.41"/>
  </r>
  <r>
    <s v="35617439-c402-446f-83c6-d1cde684fd8d"/>
    <x v="3802"/>
    <x v="0"/>
    <s v="Electronics"/>
    <s v="Laptop"/>
    <n v="8"/>
    <n v="308"/>
    <n v="0.05"/>
    <s v="Online"/>
    <s v="Credit Card"/>
    <n v="2340.8000000000002"/>
  </r>
  <r>
    <s v="23f1c765-f582-4c98-9ac3-03fe3759c7b0"/>
    <x v="3803"/>
    <x v="0"/>
    <s v="Clothing"/>
    <s v="Shirt"/>
    <n v="9"/>
    <n v="406.08"/>
    <n v="0"/>
    <s v="Wholesale"/>
    <s v="Cash"/>
    <n v="3654.72"/>
  </r>
  <r>
    <s v="e2a99c21-3f35-4762-a024-a803689416c0"/>
    <x v="3804"/>
    <x v="3"/>
    <s v="Furniture"/>
    <s v="Table"/>
    <n v="7"/>
    <n v="93.57"/>
    <n v="0.2"/>
    <s v="Wholesale"/>
    <s v="Credit Card"/>
    <n v="523.99"/>
  </r>
  <r>
    <s v="2a804a88-09c9-4717-b7ae-cf2a7a68ee3a"/>
    <x v="3805"/>
    <x v="2"/>
    <s v="Clothing"/>
    <s v="Shirt"/>
    <n v="4"/>
    <n v="252.55"/>
    <n v="0.2"/>
    <s v="Wholesale"/>
    <s v="Credit Card"/>
    <n v="808.16"/>
  </r>
  <r>
    <s v="9f0fdada-dea5-4ab8-bb42-59ebad59d929"/>
    <x v="3806"/>
    <x v="4"/>
    <s v="Electronics"/>
    <s v="Phone"/>
    <n v="7"/>
    <n v="286.64"/>
    <n v="0"/>
    <s v="Retail"/>
    <s v="Credit Card"/>
    <n v="2006.48"/>
  </r>
  <r>
    <s v="4ebf59e6-5891-4c1d-bb3d-146236af878e"/>
    <x v="3807"/>
    <x v="1"/>
    <s v="Electronics"/>
    <s v="TV"/>
    <n v="6"/>
    <n v="199.46"/>
    <n v="0.1"/>
    <s v="Retail"/>
    <s v="Cash"/>
    <n v="1077.08"/>
  </r>
  <r>
    <s v="3ee95772-5886-4216-833e-5744c97f1654"/>
    <x v="3808"/>
    <x v="2"/>
    <s v="Groceries"/>
    <s v="Milk"/>
    <n v="3"/>
    <n v="130.35"/>
    <n v="0.2"/>
    <s v="Wholesale"/>
    <s v="Bank Transfer"/>
    <n v="312.83999999999997"/>
  </r>
  <r>
    <s v="9ac50837-24c4-4d98-b4c9-806802de76dd"/>
    <x v="3809"/>
    <x v="3"/>
    <s v="Cosmetics"/>
    <s v="Lipstick"/>
    <n v="3"/>
    <n v="452.86"/>
    <n v="0.1"/>
    <s v="Online"/>
    <s v="Bank Transfer"/>
    <n v="1222.72"/>
  </r>
  <r>
    <s v="fd3b3a0b-f897-4130-8acf-655a6c67066c"/>
    <x v="3810"/>
    <x v="2"/>
    <s v="Electronics"/>
    <s v="TV"/>
    <n v="1"/>
    <n v="47.1"/>
    <n v="0.1"/>
    <s v="Online"/>
    <s v="Bank Transfer"/>
    <n v="42.39"/>
  </r>
  <r>
    <s v="37e994d0-6d58-430d-9305-217b940fcadf"/>
    <x v="3811"/>
    <x v="2"/>
    <s v="Furniture"/>
    <s v="Table"/>
    <n v="5"/>
    <n v="81.22"/>
    <n v="0.1"/>
    <s v="Retail"/>
    <s v="Credit Card"/>
    <n v="365.49"/>
  </r>
  <r>
    <s v="3f30da57-707c-44e4-a248-f3c9646c5609"/>
    <x v="3812"/>
    <x v="3"/>
    <s v="Electronics"/>
    <s v="Laptop"/>
    <n v="8"/>
    <n v="163.65"/>
    <n v="0.2"/>
    <s v="Online"/>
    <s v="Bank Transfer"/>
    <n v="1047.3599999999999"/>
  </r>
  <r>
    <s v="feffb74a-e8b2-4f23-923e-f9c4e4120cb5"/>
    <x v="3813"/>
    <x v="0"/>
    <s v="Clothing"/>
    <s v="Shoes"/>
    <n v="6"/>
    <n v="460.29"/>
    <n v="0.15"/>
    <s v="Retail"/>
    <s v="Credit Card"/>
    <n v="2347.48"/>
  </r>
  <r>
    <s v="b795b974-b0ae-4223-8faa-e7982b9b875b"/>
    <x v="3814"/>
    <x v="0"/>
    <s v="Groceries"/>
    <s v="Milk"/>
    <n v="8"/>
    <n v="284.27999999999997"/>
    <n v="0.1"/>
    <s v="Wholesale"/>
    <s v="E-Wallet"/>
    <n v="2046.82"/>
  </r>
  <r>
    <s v="770b1995-d805-4a88-b3a4-a12191d5626a"/>
    <x v="3815"/>
    <x v="4"/>
    <s v="Cosmetics"/>
    <s v="Lipstick"/>
    <n v="7"/>
    <n v="189.72"/>
    <n v="0.15"/>
    <s v="Wholesale"/>
    <s v="Credit Card"/>
    <n v="1128.83"/>
  </r>
  <r>
    <s v="f8c6e0f1-1be6-40af-956c-f3fbf8e2cb47"/>
    <x v="3816"/>
    <x v="4"/>
    <s v="Electronics"/>
    <s v="Phone"/>
    <n v="2"/>
    <n v="204.33"/>
    <n v="0"/>
    <s v="Wholesale"/>
    <s v="E-Wallet"/>
    <n v="408.66"/>
  </r>
  <r>
    <s v="0aa0ad35-84df-4bf6-b432-77cd1b44a90b"/>
    <x v="3817"/>
    <x v="0"/>
    <s v="Clothing"/>
    <s v="Shoes"/>
    <n v="8"/>
    <n v="419.7"/>
    <n v="0.15"/>
    <s v="Retail"/>
    <s v="Credit Card"/>
    <n v="2853.96"/>
  </r>
  <r>
    <s v="c86e423a-e86d-44a1-bc71-279ca0254a72"/>
    <x v="3818"/>
    <x v="1"/>
    <s v="Furniture"/>
    <s v="Sofa"/>
    <n v="4"/>
    <n v="18.260000000000002"/>
    <n v="0.15"/>
    <s v="Online"/>
    <s v="Cash"/>
    <n v="62.08"/>
  </r>
  <r>
    <s v="562e0284-60cf-4e4c-ab31-3718da291207"/>
    <x v="3819"/>
    <x v="2"/>
    <s v="Clothing"/>
    <s v="Shirt"/>
    <n v="5"/>
    <n v="10.61"/>
    <n v="0.05"/>
    <s v="Wholesale"/>
    <s v="Cash"/>
    <n v="50.4"/>
  </r>
  <r>
    <s v="8316cede-72aa-4e49-873d-cf11086a788d"/>
    <x v="3820"/>
    <x v="1"/>
    <s v="Electronics"/>
    <s v="TV"/>
    <n v="8"/>
    <n v="27.81"/>
    <n v="0.1"/>
    <s v="Online"/>
    <s v="Bank Transfer"/>
    <n v="200.23"/>
  </r>
  <r>
    <s v="f385696e-df26-4bb1-aee4-cdb1c18ad6d8"/>
    <x v="3821"/>
    <x v="2"/>
    <s v="Clothing"/>
    <s v="Shoes"/>
    <n v="5"/>
    <n v="237.26"/>
    <n v="0.2"/>
    <s v="Online"/>
    <s v="Cash"/>
    <n v="949.04"/>
  </r>
  <r>
    <s v="526d4651-2a06-4ed5-b08c-e3bd3a2b01d6"/>
    <x v="3822"/>
    <x v="0"/>
    <s v="Clothing"/>
    <s v="Shirt"/>
    <n v="5"/>
    <n v="292.72000000000003"/>
    <n v="0.05"/>
    <s v="Retail"/>
    <s v="Credit Card"/>
    <n v="1390.42"/>
  </r>
  <r>
    <s v="6e31e7c7-8507-4a60-9747-6569fa241b98"/>
    <x v="3823"/>
    <x v="4"/>
    <s v="Cosmetics"/>
    <s v="Lipstick"/>
    <n v="6"/>
    <n v="314.11"/>
    <n v="0.15"/>
    <s v="Retail"/>
    <s v="Cash"/>
    <n v="1601.96"/>
  </r>
  <r>
    <s v="806a1f32-793d-4a04-8fae-06ee7647031f"/>
    <x v="3824"/>
    <x v="4"/>
    <s v="Electronics"/>
    <s v="Phone"/>
    <n v="7"/>
    <n v="366.91"/>
    <n v="0"/>
    <s v="Online"/>
    <s v="Cash"/>
    <n v="2568.37"/>
  </r>
  <r>
    <s v="899bbc24-9113-41fc-b999-156dbb1f3425"/>
    <x v="3825"/>
    <x v="1"/>
    <s v="Cosmetics"/>
    <s v="Lipstick"/>
    <n v="9"/>
    <n v="98.91"/>
    <n v="0.2"/>
    <s v="Online"/>
    <s v="Credit Card"/>
    <n v="712.15"/>
  </r>
  <r>
    <s v="23288051-5e19-469f-bfe9-c2b362e5684b"/>
    <x v="3826"/>
    <x v="4"/>
    <s v="Electronics"/>
    <s v="Phone"/>
    <n v="7"/>
    <n v="134.83000000000001"/>
    <n v="0"/>
    <s v="Wholesale"/>
    <s v="Bank Transfer"/>
    <n v="943.81"/>
  </r>
  <r>
    <s v="1c637d03-7f26-4e94-90fd-9c141f53fa8a"/>
    <x v="3827"/>
    <x v="0"/>
    <s v="Electronics"/>
    <s v="Phone"/>
    <n v="6"/>
    <n v="125.54"/>
    <n v="0.15"/>
    <s v="Wholesale"/>
    <s v="Bank Transfer"/>
    <n v="640.25"/>
  </r>
  <r>
    <s v="1646616b-8f3e-430c-ac94-ef78eef190a5"/>
    <x v="3828"/>
    <x v="1"/>
    <s v="Groceries"/>
    <s v="Rice"/>
    <n v="4"/>
    <n v="78.84"/>
    <n v="0"/>
    <s v="Wholesale"/>
    <s v="Bank Transfer"/>
    <n v="315.36"/>
  </r>
  <r>
    <s v="49cad28e-b35d-4c4e-bdc1-129e0a3fa6da"/>
    <x v="3829"/>
    <x v="2"/>
    <s v="Groceries"/>
    <s v="Rice"/>
    <n v="2"/>
    <n v="125.98"/>
    <n v="0.05"/>
    <s v="Online"/>
    <s v="E-Wallet"/>
    <n v="239.36"/>
  </r>
  <r>
    <s v="0c19785c-07aa-4a7c-a964-b52a9cb2c9f4"/>
    <x v="3830"/>
    <x v="4"/>
    <s v="Groceries"/>
    <s v="Milk"/>
    <n v="9"/>
    <n v="308.76"/>
    <n v="0"/>
    <s v="Retail"/>
    <s v="Bank Transfer"/>
    <n v="2778.84"/>
  </r>
  <r>
    <s v="8f1765cc-3f77-4b1f-af80-8cd3246c002e"/>
    <x v="3831"/>
    <x v="3"/>
    <s v="Groceries"/>
    <s v="Rice"/>
    <n v="5"/>
    <n v="186.37"/>
    <n v="0.05"/>
    <s v="Online"/>
    <s v="Credit Card"/>
    <n v="885.26"/>
  </r>
  <r>
    <s v="d3bd8002-3148-4ae0-8f25-cf4c77e4c976"/>
    <x v="3832"/>
    <x v="4"/>
    <s v="Groceries"/>
    <s v="Rice"/>
    <n v="5"/>
    <n v="385.12"/>
    <n v="0.1"/>
    <s v="Wholesale"/>
    <s v="Bank Transfer"/>
    <n v="1733.04"/>
  </r>
  <r>
    <s v="0e4fba0b-d49b-4b0c-b807-dcfd66bd4c3a"/>
    <x v="3833"/>
    <x v="2"/>
    <s v="Clothing"/>
    <s v="Shirt"/>
    <n v="3"/>
    <n v="270.52999999999997"/>
    <n v="0.2"/>
    <s v="Wholesale"/>
    <s v="Credit Card"/>
    <n v="649.27"/>
  </r>
  <r>
    <s v="fe073bab-0336-43d1-a7e8-bae0f6bdfec1"/>
    <x v="3834"/>
    <x v="1"/>
    <s v="Furniture"/>
    <s v="Table"/>
    <n v="3"/>
    <n v="109.96"/>
    <n v="0"/>
    <s v="Retail"/>
    <s v="E-Wallet"/>
    <n v="329.88"/>
  </r>
  <r>
    <s v="3ca39779-2b68-4dd4-940d-ad7505540db7"/>
    <x v="3835"/>
    <x v="2"/>
    <s v="Electronics"/>
    <s v="TV"/>
    <n v="1"/>
    <n v="236.35"/>
    <n v="0.05"/>
    <s v="Online"/>
    <s v="Cash"/>
    <n v="224.53"/>
  </r>
  <r>
    <s v="14e2d312-ee70-451a-bb5e-dac6b3a6878e"/>
    <x v="3836"/>
    <x v="3"/>
    <s v="Electronics"/>
    <s v="TV"/>
    <n v="5"/>
    <n v="298.72000000000003"/>
    <n v="0.15"/>
    <s v="Wholesale"/>
    <s v="Credit Card"/>
    <n v="1269.56"/>
  </r>
  <r>
    <s v="1fe576a9-0b8c-47ac-9f63-d9306b78a2a0"/>
    <x v="3837"/>
    <x v="0"/>
    <s v="Furniture"/>
    <s v="Sofa"/>
    <n v="3"/>
    <n v="433.77"/>
    <n v="0.15"/>
    <s v="Retail"/>
    <s v="E-Wallet"/>
    <n v="1106.1099999999999"/>
  </r>
  <r>
    <s v="78b04eab-43ef-4127-9154-b3aa5412c4aa"/>
    <x v="3838"/>
    <x v="4"/>
    <s v="Electronics"/>
    <s v="Laptop"/>
    <n v="2"/>
    <n v="417.69"/>
    <n v="0.05"/>
    <s v="Wholesale"/>
    <s v="E-Wallet"/>
    <n v="793.61"/>
  </r>
  <r>
    <s v="e5630328-7586-439a-8fff-97bbc2392694"/>
    <x v="3839"/>
    <x v="1"/>
    <s v="Electronics"/>
    <s v="Phone"/>
    <n v="9"/>
    <n v="216.11"/>
    <n v="0.2"/>
    <s v="Retail"/>
    <s v="Cash"/>
    <n v="1555.99"/>
  </r>
  <r>
    <s v="55d11733-8247-46d3-af06-005c0d366edd"/>
    <x v="3840"/>
    <x v="0"/>
    <s v="Cosmetics"/>
    <s v="Lipstick"/>
    <n v="6"/>
    <n v="325.60000000000002"/>
    <n v="0.1"/>
    <s v="Online"/>
    <s v="Credit Card"/>
    <n v="1758.24"/>
  </r>
  <r>
    <s v="c606d2ea-c797-4133-98e2-edc81c85d255"/>
    <x v="3841"/>
    <x v="2"/>
    <s v="Clothing"/>
    <s v="Shirt"/>
    <n v="3"/>
    <n v="152.41"/>
    <n v="0.1"/>
    <s v="Retail"/>
    <s v="Bank Transfer"/>
    <n v="411.51"/>
  </r>
  <r>
    <s v="4d1f7458-9be0-4a80-bccd-364b2c06bc49"/>
    <x v="3842"/>
    <x v="1"/>
    <s v="Electronics"/>
    <s v="Phone"/>
    <n v="7"/>
    <n v="318.33999999999997"/>
    <n v="0.2"/>
    <s v="Online"/>
    <s v="E-Wallet"/>
    <n v="1782.7"/>
  </r>
  <r>
    <s v="a2df2e52-bc19-4ca8-8e60-ea7710ee2f17"/>
    <x v="3843"/>
    <x v="0"/>
    <s v="Electronics"/>
    <s v="Laptop"/>
    <n v="9"/>
    <n v="456.83"/>
    <n v="0"/>
    <s v="Online"/>
    <s v="Bank Transfer"/>
    <n v="4111.47"/>
  </r>
  <r>
    <s v="22bd1150-0843-491c-90fa-5ee097f6a27c"/>
    <x v="3844"/>
    <x v="1"/>
    <s v="Groceries"/>
    <s v="Rice"/>
    <n v="9"/>
    <n v="314.14999999999998"/>
    <n v="0.05"/>
    <s v="Wholesale"/>
    <s v="Credit Card"/>
    <n v="2685.98"/>
  </r>
  <r>
    <s v="009465ab-aeb4-489a-ab97-d4dee6173490"/>
    <x v="3845"/>
    <x v="3"/>
    <s v="Furniture"/>
    <s v="Sofa"/>
    <n v="1"/>
    <n v="155.37"/>
    <n v="0.1"/>
    <s v="Online"/>
    <s v="Credit Card"/>
    <n v="139.83000000000001"/>
  </r>
  <r>
    <s v="681bfc19-629e-4cbe-b6a7-ce260d6c71fa"/>
    <x v="3846"/>
    <x v="3"/>
    <s v="Groceries"/>
    <s v="Rice"/>
    <n v="2"/>
    <n v="323.77"/>
    <n v="0.2"/>
    <s v="Wholesale"/>
    <s v="Cash"/>
    <n v="518.03"/>
  </r>
  <r>
    <s v="a84ce2be-809d-45ac-b37a-48d714ecd103"/>
    <x v="3847"/>
    <x v="4"/>
    <s v="Electronics"/>
    <s v="Phone"/>
    <n v="8"/>
    <n v="451.86"/>
    <n v="0.1"/>
    <s v="Wholesale"/>
    <s v="Bank Transfer"/>
    <n v="3253.39"/>
  </r>
  <r>
    <s v="9d83023d-e379-4580-a927-9871462ec14d"/>
    <x v="3848"/>
    <x v="4"/>
    <s v="Furniture"/>
    <s v="Sofa"/>
    <n v="1"/>
    <n v="72.84"/>
    <n v="0.1"/>
    <s v="Online"/>
    <s v="Credit Card"/>
    <n v="65.56"/>
  </r>
  <r>
    <s v="5e5951d9-cc4b-4085-ba7e-81f1b63e8ff9"/>
    <x v="3849"/>
    <x v="3"/>
    <s v="Electronics"/>
    <s v="Laptop"/>
    <n v="3"/>
    <n v="243.81"/>
    <n v="0"/>
    <s v="Retail"/>
    <s v="Cash"/>
    <n v="731.43"/>
  </r>
  <r>
    <s v="327d9aa5-0fb3-46d9-a92e-ca668bbf9f56"/>
    <x v="3850"/>
    <x v="1"/>
    <s v="Cosmetics"/>
    <s v="Lipstick"/>
    <n v="7"/>
    <n v="163.92"/>
    <n v="0.1"/>
    <s v="Online"/>
    <s v="E-Wallet"/>
    <n v="1032.7"/>
  </r>
  <r>
    <s v="09bcefff-6519-4194-a5c3-de9b87070763"/>
    <x v="3851"/>
    <x v="3"/>
    <s v="Cosmetics"/>
    <s v="Lipstick"/>
    <n v="8"/>
    <n v="124.53"/>
    <n v="0.05"/>
    <s v="Online"/>
    <s v="Bank Transfer"/>
    <n v="946.43"/>
  </r>
  <r>
    <s v="cff7c045-3294-4fdb-81a7-ddd5103d029b"/>
    <x v="3852"/>
    <x v="4"/>
    <s v="Groceries"/>
    <s v="Milk"/>
    <n v="5"/>
    <n v="201.12"/>
    <n v="0.2"/>
    <s v="Retail"/>
    <s v="Cash"/>
    <n v="804.48"/>
  </r>
  <r>
    <s v="17732ab6-683e-4328-b2e0-45184e12834d"/>
    <x v="3853"/>
    <x v="3"/>
    <s v="Clothing"/>
    <s v="Shoes"/>
    <n v="2"/>
    <n v="200.01"/>
    <n v="0"/>
    <s v="Wholesale"/>
    <s v="Cash"/>
    <n v="400.02"/>
  </r>
  <r>
    <s v="6781f672-55d1-48fe-bbc8-cd85c7e54c7f"/>
    <x v="3854"/>
    <x v="3"/>
    <s v="Clothing"/>
    <s v="Shoes"/>
    <n v="3"/>
    <n v="109.16"/>
    <n v="0"/>
    <s v="Wholesale"/>
    <s v="E-Wallet"/>
    <n v="327.48"/>
  </r>
  <r>
    <s v="e3182a4f-faf7-4766-9de0-d77d3ab8a9a0"/>
    <x v="3855"/>
    <x v="1"/>
    <s v="Cosmetics"/>
    <s v="Lipstick"/>
    <n v="9"/>
    <n v="204.79"/>
    <n v="0.2"/>
    <s v="Online"/>
    <s v="Cash"/>
    <n v="1474.49"/>
  </r>
  <r>
    <s v="5e247a84-ad1e-4d9e-bd29-d76991f40436"/>
    <x v="3856"/>
    <x v="0"/>
    <s v="Clothing"/>
    <s v="Shoes"/>
    <n v="7"/>
    <n v="318.7"/>
    <n v="0.05"/>
    <s v="Retail"/>
    <s v="Cash"/>
    <n v="2119.36"/>
  </r>
  <r>
    <s v="65e86b58-4259-4206-be0f-cf01edaf6de6"/>
    <x v="3857"/>
    <x v="4"/>
    <s v="Electronics"/>
    <s v="TV"/>
    <n v="1"/>
    <n v="17.739999999999998"/>
    <n v="0.1"/>
    <s v="Retail"/>
    <s v="E-Wallet"/>
    <n v="15.97"/>
  </r>
  <r>
    <s v="1ec2ce95-a1aa-4198-a252-c0adf531d0b1"/>
    <x v="3858"/>
    <x v="1"/>
    <s v="Furniture"/>
    <s v="Table"/>
    <n v="3"/>
    <n v="494.67"/>
    <n v="0.1"/>
    <s v="Retail"/>
    <s v="Cash"/>
    <n v="1335.61"/>
  </r>
  <r>
    <s v="2587ff93-ca63-4462-b6bb-5440bc59a71c"/>
    <x v="3859"/>
    <x v="3"/>
    <s v="Electronics"/>
    <s v="Laptop"/>
    <n v="9"/>
    <n v="151.49"/>
    <n v="0.05"/>
    <s v="Retail"/>
    <s v="Bank Transfer"/>
    <n v="1295.24"/>
  </r>
  <r>
    <s v="2d557923-5b10-47c1-9e13-0f8505b82716"/>
    <x v="3860"/>
    <x v="3"/>
    <s v="Furniture"/>
    <s v="Table"/>
    <n v="7"/>
    <n v="313.7"/>
    <n v="0.15"/>
    <s v="Online"/>
    <s v="Credit Card"/>
    <n v="1866.52"/>
  </r>
  <r>
    <s v="515df674-5b1c-436a-ab67-9450b037f399"/>
    <x v="3861"/>
    <x v="0"/>
    <s v="Clothing"/>
    <s v="Shoes"/>
    <n v="2"/>
    <n v="145.36000000000001"/>
    <n v="0.2"/>
    <s v="Online"/>
    <s v="Cash"/>
    <n v="232.58"/>
  </r>
  <r>
    <s v="878edbf9-2e68-48f1-bdb7-223629146d12"/>
    <x v="3862"/>
    <x v="4"/>
    <s v="Groceries"/>
    <s v="Rice"/>
    <n v="6"/>
    <n v="199.8"/>
    <n v="0.05"/>
    <s v="Wholesale"/>
    <s v="Cash"/>
    <n v="1138.8599999999999"/>
  </r>
  <r>
    <s v="585e4fd3-5952-466c-be9c-32540a0de976"/>
    <x v="3863"/>
    <x v="4"/>
    <s v="Groceries"/>
    <s v="Milk"/>
    <n v="9"/>
    <n v="276.87"/>
    <n v="0.1"/>
    <s v="Retail"/>
    <s v="Credit Card"/>
    <n v="2242.65"/>
  </r>
  <r>
    <s v="6846c020-5d5f-4b17-a96e-a9122c02393a"/>
    <x v="3864"/>
    <x v="2"/>
    <s v="Clothing"/>
    <s v="Shoes"/>
    <n v="4"/>
    <n v="307.87"/>
    <n v="0.2"/>
    <s v="Online"/>
    <s v="Cash"/>
    <n v="985.18"/>
  </r>
  <r>
    <s v="9cde2579-47b3-4de8-a544-47aad756dca1"/>
    <x v="3865"/>
    <x v="4"/>
    <s v="Clothing"/>
    <s v="Shirt"/>
    <n v="2"/>
    <n v="386.38"/>
    <n v="0.2"/>
    <s v="Online"/>
    <s v="E-Wallet"/>
    <n v="618.21"/>
  </r>
  <r>
    <s v="2b910634-80b0-4d8c-9a2a-3e573d31b55a"/>
    <x v="3866"/>
    <x v="0"/>
    <s v="Electronics"/>
    <s v="Phone"/>
    <n v="3"/>
    <n v="396.88"/>
    <n v="0.1"/>
    <s v="Retail"/>
    <s v="Bank Transfer"/>
    <n v="1071.58"/>
  </r>
  <r>
    <s v="1a35982e-4fe1-4c1d-9121-3aec37a9229a"/>
    <x v="3867"/>
    <x v="2"/>
    <s v="Furniture"/>
    <s v="Sofa"/>
    <n v="7"/>
    <n v="261.76"/>
    <n v="0.05"/>
    <s v="Retail"/>
    <s v="E-Wallet"/>
    <n v="1740.7"/>
  </r>
  <r>
    <s v="18153c82-79d9-4706-9144-934b067ca70b"/>
    <x v="3868"/>
    <x v="2"/>
    <s v="Groceries"/>
    <s v="Rice"/>
    <n v="4"/>
    <n v="42.48"/>
    <n v="0.15"/>
    <s v="Wholesale"/>
    <s v="Credit Card"/>
    <n v="144.43"/>
  </r>
  <r>
    <s v="47f40335-9596-45ff-a047-c1f4e9db6015"/>
    <x v="3869"/>
    <x v="3"/>
    <s v="Electronics"/>
    <s v="Phone"/>
    <n v="7"/>
    <n v="281.10000000000002"/>
    <n v="0.2"/>
    <s v="Retail"/>
    <s v="E-Wallet"/>
    <n v="1574.16"/>
  </r>
  <r>
    <s v="6a3d028c-8167-40fa-b6d6-7d5459bc70b3"/>
    <x v="3870"/>
    <x v="3"/>
    <s v="Electronics"/>
    <s v="TV"/>
    <n v="5"/>
    <n v="241.4"/>
    <n v="0.2"/>
    <s v="Wholesale"/>
    <s v="Bank Transfer"/>
    <n v="965.6"/>
  </r>
  <r>
    <s v="6f6e3cc8-b089-488d-b723-31e6460738f5"/>
    <x v="3871"/>
    <x v="4"/>
    <s v="Groceries"/>
    <s v="Milk"/>
    <n v="8"/>
    <n v="111.62"/>
    <n v="0.2"/>
    <s v="Wholesale"/>
    <s v="Cash"/>
    <n v="714.37"/>
  </r>
  <r>
    <s v="3dbbcb06-ea18-4d32-94eb-917c7d526c70"/>
    <x v="3872"/>
    <x v="2"/>
    <s v="Clothing"/>
    <s v="Shirt"/>
    <n v="8"/>
    <n v="10.029999999999999"/>
    <n v="0.05"/>
    <s v="Retail"/>
    <s v="E-Wallet"/>
    <n v="76.23"/>
  </r>
  <r>
    <s v="ac61a41f-59d2-4705-8eef-2ef3a05469e2"/>
    <x v="3873"/>
    <x v="3"/>
    <s v="Electronics"/>
    <s v="TV"/>
    <n v="5"/>
    <n v="161.4"/>
    <n v="0.2"/>
    <s v="Retail"/>
    <s v="Cash"/>
    <n v="645.6"/>
  </r>
  <r>
    <s v="19b996bc-d448-4fa6-8cfa-eecd576a44a1"/>
    <x v="3874"/>
    <x v="0"/>
    <s v="Electronics"/>
    <s v="TV"/>
    <n v="7"/>
    <n v="133.44999999999999"/>
    <n v="0.1"/>
    <s v="Online"/>
    <s v="Cash"/>
    <n v="840.73"/>
  </r>
  <r>
    <s v="c80eec74-3635-422d-b47d-5e7741d1856e"/>
    <x v="3875"/>
    <x v="3"/>
    <s v="Electronics"/>
    <s v="TV"/>
    <n v="6"/>
    <n v="244.04"/>
    <n v="0.1"/>
    <s v="Retail"/>
    <s v="Bank Transfer"/>
    <n v="1317.82"/>
  </r>
  <r>
    <s v="a25dd76b-1d9f-4d17-9c4b-be1ebd54bb70"/>
    <x v="3876"/>
    <x v="3"/>
    <s v="Cosmetics"/>
    <s v="Lipstick"/>
    <n v="8"/>
    <n v="381.99"/>
    <n v="0"/>
    <s v="Retail"/>
    <s v="Bank Transfer"/>
    <n v="3055.92"/>
  </r>
  <r>
    <s v="2391f40e-0f5d-4d2d-ae20-8f921efb38c8"/>
    <x v="3877"/>
    <x v="2"/>
    <s v="Electronics"/>
    <s v="Phone"/>
    <n v="9"/>
    <n v="222.32"/>
    <n v="0.2"/>
    <s v="Wholesale"/>
    <s v="Cash"/>
    <n v="1600.7"/>
  </r>
  <r>
    <s v="93e6848d-6774-4cf6-b2c9-bf83400005f6"/>
    <x v="3878"/>
    <x v="2"/>
    <s v="Furniture"/>
    <s v="Sofa"/>
    <n v="5"/>
    <n v="476.03"/>
    <n v="0.15"/>
    <s v="Retail"/>
    <s v="Bank Transfer"/>
    <n v="2023.13"/>
  </r>
  <r>
    <s v="df104233-1710-4cc4-aecd-1c7143a1f3ce"/>
    <x v="3879"/>
    <x v="1"/>
    <s v="Furniture"/>
    <s v="Table"/>
    <n v="7"/>
    <n v="114.55"/>
    <n v="0"/>
    <s v="Online"/>
    <s v="Cash"/>
    <n v="801.85"/>
  </r>
  <r>
    <s v="da88c317-2eab-41ee-bba1-e5c34b7dae48"/>
    <x v="3880"/>
    <x v="0"/>
    <s v="Clothing"/>
    <s v="Shirt"/>
    <n v="1"/>
    <n v="114.37"/>
    <n v="0.2"/>
    <s v="Online"/>
    <s v="Cash"/>
    <n v="91.5"/>
  </r>
  <r>
    <s v="15f493a2-e92a-4926-9845-23b684d88f2a"/>
    <x v="3881"/>
    <x v="2"/>
    <s v="Furniture"/>
    <s v="Table"/>
    <n v="8"/>
    <n v="304.2"/>
    <n v="0.2"/>
    <s v="Retail"/>
    <s v="E-Wallet"/>
    <n v="1946.88"/>
  </r>
  <r>
    <s v="1a72222c-192f-4927-a1c6-c34f0ee96d42"/>
    <x v="3882"/>
    <x v="4"/>
    <s v="Clothing"/>
    <s v="Shirt"/>
    <n v="3"/>
    <n v="448.65"/>
    <n v="0.05"/>
    <s v="Retail"/>
    <s v="Cash"/>
    <n v="1278.6500000000001"/>
  </r>
  <r>
    <s v="aa0a9fe6-5fda-45a1-9fd6-f69a3afcab55"/>
    <x v="3883"/>
    <x v="0"/>
    <s v="Electronics"/>
    <s v="Laptop"/>
    <n v="1"/>
    <n v="337.57"/>
    <n v="0.05"/>
    <s v="Wholesale"/>
    <s v="Credit Card"/>
    <n v="320.69"/>
  </r>
  <r>
    <s v="d5b781c8-fa18-4a3c-97d2-b88ee447b5b6"/>
    <x v="3884"/>
    <x v="0"/>
    <s v="Cosmetics"/>
    <s v="Lipstick"/>
    <n v="6"/>
    <n v="338.47"/>
    <n v="0.1"/>
    <s v="Retail"/>
    <s v="Bank Transfer"/>
    <n v="1827.74"/>
  </r>
  <r>
    <s v="177f2d32-fcc2-4939-b402-3805518f6a22"/>
    <x v="3885"/>
    <x v="2"/>
    <s v="Clothing"/>
    <s v="Shirt"/>
    <n v="8"/>
    <n v="404.11"/>
    <n v="0"/>
    <s v="Wholesale"/>
    <s v="Credit Card"/>
    <n v="3232.88"/>
  </r>
  <r>
    <s v="410ab705-d1f3-4648-abc9-92ebb53669c2"/>
    <x v="3886"/>
    <x v="0"/>
    <s v="Clothing"/>
    <s v="Shoes"/>
    <n v="3"/>
    <n v="336"/>
    <n v="0"/>
    <s v="Retail"/>
    <s v="Credit Card"/>
    <n v="1008"/>
  </r>
  <r>
    <s v="fc63de98-ef4d-4f04-8e3f-6f95cf652777"/>
    <x v="3887"/>
    <x v="2"/>
    <s v="Clothing"/>
    <s v="Shoes"/>
    <n v="1"/>
    <n v="380.88"/>
    <n v="0"/>
    <s v="Wholesale"/>
    <s v="E-Wallet"/>
    <n v="380.88"/>
  </r>
  <r>
    <s v="e82d7232-7f6e-4066-9588-b0c5baf78c34"/>
    <x v="3888"/>
    <x v="3"/>
    <s v="Electronics"/>
    <s v="Laptop"/>
    <n v="3"/>
    <n v="433.73"/>
    <n v="0.1"/>
    <s v="Online"/>
    <s v="Credit Card"/>
    <n v="1171.07"/>
  </r>
  <r>
    <s v="9f3f7825-db1e-4ceb-b970-9191476f8d35"/>
    <x v="3889"/>
    <x v="1"/>
    <s v="Furniture"/>
    <s v="Sofa"/>
    <n v="5"/>
    <n v="8.92"/>
    <n v="0.15"/>
    <s v="Retail"/>
    <s v="Bank Transfer"/>
    <n v="37.909999999999997"/>
  </r>
  <r>
    <s v="f3a8406f-0a8f-4012-ae28-547d1f5dd6e0"/>
    <x v="3890"/>
    <x v="3"/>
    <s v="Groceries"/>
    <s v="Milk"/>
    <n v="8"/>
    <n v="443.38"/>
    <n v="0.15"/>
    <s v="Retail"/>
    <s v="Cash"/>
    <n v="3014.98"/>
  </r>
  <r>
    <s v="37217b76-6b35-4733-af6a-eabb99bbc582"/>
    <x v="3891"/>
    <x v="2"/>
    <s v="Cosmetics"/>
    <s v="Lipstick"/>
    <n v="9"/>
    <n v="111.56"/>
    <n v="0.15"/>
    <s v="Wholesale"/>
    <s v="Bank Transfer"/>
    <n v="853.43"/>
  </r>
  <r>
    <s v="f85df143-5385-4c39-b353-3db3d190f9c5"/>
    <x v="3892"/>
    <x v="2"/>
    <s v="Electronics"/>
    <s v="TV"/>
    <n v="9"/>
    <n v="456.49"/>
    <n v="0"/>
    <s v="Wholesale"/>
    <s v="E-Wallet"/>
    <n v="4108.41"/>
  </r>
  <r>
    <s v="e642eac1-8b18-4d96-98a8-c9a3b8ddc693"/>
    <x v="3893"/>
    <x v="3"/>
    <s v="Electronics"/>
    <s v="Phone"/>
    <n v="4"/>
    <n v="136.76"/>
    <n v="0.2"/>
    <s v="Retail"/>
    <s v="E-Wallet"/>
    <n v="437.63"/>
  </r>
  <r>
    <s v="b8900774-3085-4dd0-a01f-1765ff2a04ad"/>
    <x v="3894"/>
    <x v="4"/>
    <s v="Groceries"/>
    <s v="Rice"/>
    <n v="8"/>
    <n v="230.34"/>
    <n v="0"/>
    <s v="Wholesale"/>
    <s v="Cash"/>
    <n v="1842.72"/>
  </r>
  <r>
    <s v="845aba77-fe4b-4826-aee3-f59f2c46f26b"/>
    <x v="3895"/>
    <x v="4"/>
    <s v="Cosmetics"/>
    <s v="Lipstick"/>
    <n v="5"/>
    <n v="467.27"/>
    <n v="0.2"/>
    <s v="Retail"/>
    <s v="Credit Card"/>
    <n v="1869.08"/>
  </r>
  <r>
    <s v="7a7f57dc-fac2-47cd-b8ba-416f78713728"/>
    <x v="3896"/>
    <x v="4"/>
    <s v="Electronics"/>
    <s v="Laptop"/>
    <n v="3"/>
    <n v="59.32"/>
    <n v="0.05"/>
    <s v="Online"/>
    <s v="Cash"/>
    <n v="169.06"/>
  </r>
  <r>
    <s v="c7114151-2ddd-4032-9e43-b4b63781094a"/>
    <x v="3897"/>
    <x v="2"/>
    <s v="Clothing"/>
    <s v="Shoes"/>
    <n v="5"/>
    <n v="373.92"/>
    <n v="0.1"/>
    <s v="Wholesale"/>
    <s v="Credit Card"/>
    <n v="1682.64"/>
  </r>
  <r>
    <s v="b7840180-d610-49b4-9230-139b4cd1836e"/>
    <x v="3898"/>
    <x v="0"/>
    <s v="Electronics"/>
    <s v="Phone"/>
    <n v="2"/>
    <n v="199.26"/>
    <n v="0.15"/>
    <s v="Retail"/>
    <s v="Credit Card"/>
    <n v="338.74"/>
  </r>
  <r>
    <s v="8d52ac85-c6ec-4b71-8d15-282dd1086b1a"/>
    <x v="3899"/>
    <x v="2"/>
    <s v="Clothing"/>
    <s v="Shirt"/>
    <n v="6"/>
    <n v="16.93"/>
    <n v="0"/>
    <s v="Online"/>
    <s v="Credit Card"/>
    <n v="101.58"/>
  </r>
  <r>
    <s v="77a08964-2544-4724-bc4b-43beb7ad8c54"/>
    <x v="3900"/>
    <x v="0"/>
    <s v="Furniture"/>
    <s v="Sofa"/>
    <n v="1"/>
    <n v="469.87"/>
    <n v="0"/>
    <s v="Retail"/>
    <s v="Credit Card"/>
    <n v="469.87"/>
  </r>
  <r>
    <s v="81043831-85a9-4169-83c7-31400a127e7d"/>
    <x v="3901"/>
    <x v="3"/>
    <s v="Furniture"/>
    <s v="Sofa"/>
    <n v="6"/>
    <n v="63.33"/>
    <n v="0.05"/>
    <s v="Retail"/>
    <s v="Credit Card"/>
    <n v="360.98"/>
  </r>
  <r>
    <s v="003be511-660d-42e9-9f78-baca1cc0bee1"/>
    <x v="3902"/>
    <x v="1"/>
    <s v="Groceries"/>
    <s v="Milk"/>
    <n v="5"/>
    <n v="388.2"/>
    <n v="0.2"/>
    <s v="Online"/>
    <s v="Cash"/>
    <n v="1552.8"/>
  </r>
  <r>
    <s v="65be944a-8a8d-484d-87ed-5e0962e491d5"/>
    <x v="3903"/>
    <x v="0"/>
    <s v="Groceries"/>
    <s v="Milk"/>
    <n v="9"/>
    <n v="195.21"/>
    <n v="0.15"/>
    <s v="Wholesale"/>
    <s v="E-Wallet"/>
    <n v="1493.36"/>
  </r>
  <r>
    <s v="98bfa406-91b9-460d-b943-9ffdf90c7618"/>
    <x v="3904"/>
    <x v="4"/>
    <s v="Cosmetics"/>
    <s v="Lipstick"/>
    <n v="7"/>
    <n v="406.24"/>
    <n v="0.1"/>
    <s v="Online"/>
    <s v="E-Wallet"/>
    <n v="2559.31"/>
  </r>
  <r>
    <s v="c188d9e8-10ca-4e21-ac10-db85bba11835"/>
    <x v="3905"/>
    <x v="2"/>
    <s v="Groceries"/>
    <s v="Rice"/>
    <n v="6"/>
    <n v="376.39"/>
    <n v="0.2"/>
    <s v="Retail"/>
    <s v="E-Wallet"/>
    <n v="1806.67"/>
  </r>
  <r>
    <s v="89bbf634-3880-4c87-b875-4034ff9684e8"/>
    <x v="3906"/>
    <x v="3"/>
    <s v="Electronics"/>
    <s v="Laptop"/>
    <n v="7"/>
    <n v="318.44"/>
    <n v="0.2"/>
    <s v="Online"/>
    <s v="Cash"/>
    <n v="1783.26"/>
  </r>
  <r>
    <s v="20b597e2-9c50-4a18-a32d-2288ac79a249"/>
    <x v="3907"/>
    <x v="4"/>
    <s v="Electronics"/>
    <s v="Phone"/>
    <n v="5"/>
    <n v="469.92"/>
    <n v="0.15"/>
    <s v="Retail"/>
    <s v="Bank Transfer"/>
    <n v="1997.16"/>
  </r>
  <r>
    <s v="a5fab469-24b6-4279-89b9-d173ec23d338"/>
    <x v="3908"/>
    <x v="3"/>
    <s v="Clothing"/>
    <s v="Shoes"/>
    <n v="1"/>
    <n v="53.97"/>
    <n v="0.1"/>
    <s v="Online"/>
    <s v="Cash"/>
    <n v="48.57"/>
  </r>
  <r>
    <s v="35ea0f06-2e74-4068-a6b0-6e39d1d2d0ed"/>
    <x v="3909"/>
    <x v="1"/>
    <s v="Electronics"/>
    <s v="Laptop"/>
    <n v="9"/>
    <n v="400.3"/>
    <n v="0.15"/>
    <s v="Wholesale"/>
    <s v="E-Wallet"/>
    <n v="3062.3"/>
  </r>
  <r>
    <s v="b271e00b-bd81-49e8-87c4-18a5264c50ee"/>
    <x v="3910"/>
    <x v="2"/>
    <s v="Electronics"/>
    <s v="Laptop"/>
    <n v="5"/>
    <n v="337.04"/>
    <n v="0.15"/>
    <s v="Online"/>
    <s v="Bank Transfer"/>
    <n v="1432.42"/>
  </r>
  <r>
    <s v="2997b824-cfcc-4df3-864a-47584406aa24"/>
    <x v="3911"/>
    <x v="2"/>
    <s v="Furniture"/>
    <s v="Table"/>
    <n v="4"/>
    <n v="160.79"/>
    <n v="0"/>
    <s v="Online"/>
    <s v="Credit Card"/>
    <n v="643.16"/>
  </r>
  <r>
    <s v="43deeac2-955b-4e34-84f4-b7eb2625881e"/>
    <x v="3912"/>
    <x v="1"/>
    <s v="Furniture"/>
    <s v="Table"/>
    <n v="6"/>
    <n v="275.26"/>
    <n v="0.1"/>
    <s v="Wholesale"/>
    <s v="E-Wallet"/>
    <n v="1486.4"/>
  </r>
  <r>
    <s v="fc93dd73-e202-4b0b-ac69-04ff3b02d7da"/>
    <x v="3913"/>
    <x v="2"/>
    <s v="Clothing"/>
    <s v="Shirt"/>
    <n v="5"/>
    <n v="324.08999999999997"/>
    <n v="0.2"/>
    <s v="Retail"/>
    <s v="E-Wallet"/>
    <n v="1296.3599999999999"/>
  </r>
  <r>
    <s v="62d5183c-9e39-4a57-b651-b69ce59c67c0"/>
    <x v="3914"/>
    <x v="0"/>
    <s v="Groceries"/>
    <s v="Rice"/>
    <n v="1"/>
    <n v="369.45"/>
    <n v="0.15"/>
    <s v="Online"/>
    <s v="Credit Card"/>
    <n v="314.02999999999997"/>
  </r>
  <r>
    <s v="a4fc4a8d-37a9-4ef7-af06-fb7e7a8ee06d"/>
    <x v="3915"/>
    <x v="3"/>
    <s v="Clothing"/>
    <s v="Shirt"/>
    <n v="2"/>
    <n v="97.59"/>
    <n v="0.05"/>
    <s v="Retail"/>
    <s v="Bank Transfer"/>
    <n v="185.42"/>
  </r>
  <r>
    <s v="1d8311f3-1fa9-4948-8be9-5620f401eed3"/>
    <x v="3916"/>
    <x v="4"/>
    <s v="Electronics"/>
    <s v="Phone"/>
    <n v="4"/>
    <n v="55.55"/>
    <n v="0.1"/>
    <s v="Online"/>
    <s v="Credit Card"/>
    <n v="199.98"/>
  </r>
  <r>
    <s v="86185026-2728-4db2-9c90-a6894c8b65a9"/>
    <x v="3917"/>
    <x v="1"/>
    <s v="Clothing"/>
    <s v="Shoes"/>
    <n v="8"/>
    <n v="55.52"/>
    <n v="0.05"/>
    <s v="Wholesale"/>
    <s v="Credit Card"/>
    <n v="421.95"/>
  </r>
  <r>
    <s v="817aaf54-ba8f-4f6b-9814-0e835e84807a"/>
    <x v="3918"/>
    <x v="0"/>
    <s v="Clothing"/>
    <s v="Shoes"/>
    <n v="5"/>
    <n v="150.46"/>
    <n v="0.2"/>
    <s v="Online"/>
    <s v="Cash"/>
    <n v="601.84"/>
  </r>
  <r>
    <s v="f004931a-5a2e-4f34-8888-6936af83178e"/>
    <x v="3919"/>
    <x v="4"/>
    <s v="Electronics"/>
    <s v="Laptop"/>
    <n v="7"/>
    <n v="81.319999999999993"/>
    <n v="0.1"/>
    <s v="Retail"/>
    <s v="Credit Card"/>
    <n v="512.32000000000005"/>
  </r>
  <r>
    <s v="e4697c1b-68ea-47e7-a1a5-edf1fefc4757"/>
    <x v="3920"/>
    <x v="4"/>
    <s v="Groceries"/>
    <s v="Milk"/>
    <n v="2"/>
    <n v="270.14"/>
    <n v="0"/>
    <s v="Retail"/>
    <s v="E-Wallet"/>
    <n v="540.28"/>
  </r>
  <r>
    <s v="1d758e53-ee12-47e1-993f-2f88e923eb8a"/>
    <x v="3921"/>
    <x v="1"/>
    <s v="Clothing"/>
    <s v="Shoes"/>
    <n v="8"/>
    <n v="221.33"/>
    <n v="0.1"/>
    <s v="Wholesale"/>
    <s v="E-Wallet"/>
    <n v="1593.58"/>
  </r>
  <r>
    <s v="b20e1a84-b882-4307-9fc0-73b8f7a6e138"/>
    <x v="3922"/>
    <x v="0"/>
    <s v="Groceries"/>
    <s v="Milk"/>
    <n v="5"/>
    <n v="447.07"/>
    <n v="0.2"/>
    <s v="Retail"/>
    <s v="E-Wallet"/>
    <n v="1788.28"/>
  </r>
  <r>
    <s v="8ff98212-ff11-46b2-93ab-1033972eebd0"/>
    <x v="3923"/>
    <x v="4"/>
    <s v="Groceries"/>
    <s v="Milk"/>
    <n v="4"/>
    <n v="360.11"/>
    <n v="0"/>
    <s v="Wholesale"/>
    <s v="Bank Transfer"/>
    <n v="1440.44"/>
  </r>
  <r>
    <s v="efbdfd55-8cd3-4ee1-923a-09a0d6265628"/>
    <x v="3924"/>
    <x v="4"/>
    <s v="Electronics"/>
    <s v="Phone"/>
    <n v="9"/>
    <n v="106.88"/>
    <n v="0.2"/>
    <s v="Wholesale"/>
    <s v="E-Wallet"/>
    <n v="769.54"/>
  </r>
  <r>
    <s v="a0772d52-1004-4d7e-bf92-e0e568677f21"/>
    <x v="3925"/>
    <x v="0"/>
    <s v="Groceries"/>
    <s v="Rice"/>
    <n v="6"/>
    <n v="27.63"/>
    <n v="0.1"/>
    <s v="Retail"/>
    <s v="Credit Card"/>
    <n v="149.19999999999999"/>
  </r>
  <r>
    <s v="9937dc19-fb8e-4b05-8627-8cc9f108a26e"/>
    <x v="3926"/>
    <x v="2"/>
    <s v="Electronics"/>
    <s v="Laptop"/>
    <n v="4"/>
    <n v="356.03"/>
    <n v="0.2"/>
    <s v="Retail"/>
    <s v="Cash"/>
    <n v="1139.3"/>
  </r>
  <r>
    <s v="3785f608-9285-40e9-a803-e768b24578b7"/>
    <x v="3927"/>
    <x v="4"/>
    <s v="Clothing"/>
    <s v="Shoes"/>
    <n v="8"/>
    <n v="423.68"/>
    <n v="0.1"/>
    <s v="Wholesale"/>
    <s v="E-Wallet"/>
    <n v="3050.5"/>
  </r>
  <r>
    <s v="182d08a9-7bc8-494a-bf09-22c4643d7854"/>
    <x v="3928"/>
    <x v="3"/>
    <s v="Electronics"/>
    <s v="TV"/>
    <n v="3"/>
    <n v="351.99"/>
    <n v="0"/>
    <s v="Retail"/>
    <s v="Bank Transfer"/>
    <n v="1055.97"/>
  </r>
  <r>
    <s v="84f36085-5041-4fa4-b542-537e1e330064"/>
    <x v="3929"/>
    <x v="0"/>
    <s v="Groceries"/>
    <s v="Rice"/>
    <n v="2"/>
    <n v="323.68"/>
    <n v="0.1"/>
    <s v="Wholesale"/>
    <s v="Credit Card"/>
    <n v="582.62"/>
  </r>
  <r>
    <s v="ce4f3d2f-07a7-40d4-b5a0-ee8fb2b2b0fb"/>
    <x v="3930"/>
    <x v="4"/>
    <s v="Furniture"/>
    <s v="Table"/>
    <n v="7"/>
    <n v="128.41"/>
    <n v="0.2"/>
    <s v="Online"/>
    <s v="Credit Card"/>
    <n v="719.1"/>
  </r>
  <r>
    <s v="a140447d-4858-458c-891c-d4d04fc3b7ad"/>
    <x v="3931"/>
    <x v="1"/>
    <s v="Electronics"/>
    <s v="TV"/>
    <n v="4"/>
    <n v="249.83"/>
    <n v="0.2"/>
    <s v="Retail"/>
    <s v="Bank Transfer"/>
    <n v="799.46"/>
  </r>
  <r>
    <s v="1021f254-8920-45a7-ac58-32bb0e4799c0"/>
    <x v="3932"/>
    <x v="3"/>
    <s v="Electronics"/>
    <s v="Phone"/>
    <n v="4"/>
    <n v="363.86"/>
    <n v="0.2"/>
    <s v="Retail"/>
    <s v="Cash"/>
    <n v="1164.3499999999999"/>
  </r>
  <r>
    <s v="77a5adb8-c72a-4b19-aacb-73bcf25e91a1"/>
    <x v="3933"/>
    <x v="4"/>
    <s v="Groceries"/>
    <s v="Rice"/>
    <n v="9"/>
    <n v="100.72"/>
    <n v="0.05"/>
    <s v="Wholesale"/>
    <s v="Bank Transfer"/>
    <n v="861.16"/>
  </r>
  <r>
    <s v="f601ca4f-25f3-4562-9662-43ef1b3579d0"/>
    <x v="3934"/>
    <x v="3"/>
    <s v="Electronics"/>
    <s v="Phone"/>
    <n v="2"/>
    <n v="240.89"/>
    <n v="0.05"/>
    <s v="Online"/>
    <s v="Cash"/>
    <n v="457.69"/>
  </r>
  <r>
    <s v="8e45d6ab-bf36-4ebc-a2c8-9009a0a7033e"/>
    <x v="3935"/>
    <x v="3"/>
    <s v="Groceries"/>
    <s v="Rice"/>
    <n v="1"/>
    <n v="62.93"/>
    <n v="0.05"/>
    <s v="Online"/>
    <s v="Bank Transfer"/>
    <n v="59.78"/>
  </r>
  <r>
    <s v="140f374a-f484-4b7f-b942-1a5a986c7cf3"/>
    <x v="3936"/>
    <x v="2"/>
    <s v="Groceries"/>
    <s v="Milk"/>
    <n v="7"/>
    <n v="267.70999999999998"/>
    <n v="0.15"/>
    <s v="Retail"/>
    <s v="Credit Card"/>
    <n v="1592.87"/>
  </r>
  <r>
    <s v="6a7e3074-953f-4da8-8478-3a4ce3960c9c"/>
    <x v="3937"/>
    <x v="3"/>
    <s v="Electronics"/>
    <s v="Laptop"/>
    <n v="8"/>
    <n v="288.89999999999998"/>
    <n v="0.1"/>
    <s v="Wholesale"/>
    <s v="E-Wallet"/>
    <n v="2080.08"/>
  </r>
  <r>
    <s v="2b5dbc5a-8813-44f1-8ded-9646e819cea6"/>
    <x v="3938"/>
    <x v="2"/>
    <s v="Clothing"/>
    <s v="Shoes"/>
    <n v="3"/>
    <n v="270.02"/>
    <n v="0.05"/>
    <s v="Wholesale"/>
    <s v="E-Wallet"/>
    <n v="769.56"/>
  </r>
  <r>
    <s v="3c422a49-d136-4bda-8d7d-036671c85c56"/>
    <x v="3939"/>
    <x v="0"/>
    <s v="Cosmetics"/>
    <s v="Lipstick"/>
    <n v="2"/>
    <n v="237.38"/>
    <n v="0.2"/>
    <s v="Retail"/>
    <s v="Cash"/>
    <n v="379.81"/>
  </r>
  <r>
    <s v="dcd3f479-c3e2-4ab4-851e-6e576b98ad4a"/>
    <x v="3940"/>
    <x v="2"/>
    <s v="Furniture"/>
    <s v="Sofa"/>
    <n v="4"/>
    <n v="295.79000000000002"/>
    <n v="0.2"/>
    <s v="Online"/>
    <s v="Credit Card"/>
    <n v="946.53"/>
  </r>
  <r>
    <s v="b0350810-c25a-4193-a9b6-84337e2d990b"/>
    <x v="3941"/>
    <x v="1"/>
    <s v="Electronics"/>
    <s v="Laptop"/>
    <n v="2"/>
    <n v="498.42"/>
    <n v="0.05"/>
    <s v="Wholesale"/>
    <s v="E-Wallet"/>
    <n v="947"/>
  </r>
  <r>
    <s v="706956a3-0152-44b7-9883-5d8b77583373"/>
    <x v="3942"/>
    <x v="4"/>
    <s v="Groceries"/>
    <s v="Milk"/>
    <n v="2"/>
    <n v="313.16000000000003"/>
    <n v="0.05"/>
    <s v="Wholesale"/>
    <s v="Bank Transfer"/>
    <n v="595"/>
  </r>
  <r>
    <s v="b04c3d55-b7cc-4407-ab88-c285ff8dc3b3"/>
    <x v="3943"/>
    <x v="0"/>
    <s v="Groceries"/>
    <s v="Milk"/>
    <n v="5"/>
    <n v="377.52"/>
    <n v="0.2"/>
    <s v="Retail"/>
    <s v="Credit Card"/>
    <n v="1510.08"/>
  </r>
  <r>
    <s v="5c900ae3-d6a8-483d-8a07-fe61f8f4e120"/>
    <x v="3944"/>
    <x v="0"/>
    <s v="Cosmetics"/>
    <s v="Lipstick"/>
    <n v="5"/>
    <n v="100.1"/>
    <n v="0.05"/>
    <s v="Retail"/>
    <s v="Credit Card"/>
    <n v="475.48"/>
  </r>
  <r>
    <s v="d1b50069-968f-4a45-92b1-b49600d997a8"/>
    <x v="3945"/>
    <x v="1"/>
    <s v="Groceries"/>
    <s v="Milk"/>
    <n v="8"/>
    <n v="267.36"/>
    <n v="0.15"/>
    <s v="Online"/>
    <s v="E-Wallet"/>
    <n v="1818.05"/>
  </r>
  <r>
    <s v="c003b662-e1c6-4120-af70-cef26a1df05e"/>
    <x v="3946"/>
    <x v="2"/>
    <s v="Electronics"/>
    <s v="TV"/>
    <n v="9"/>
    <n v="8.7200000000000006"/>
    <n v="0.15"/>
    <s v="Online"/>
    <s v="Bank Transfer"/>
    <n v="66.709999999999994"/>
  </r>
  <r>
    <s v="d1933840-5d95-4a89-8711-315de98cdb9e"/>
    <x v="3947"/>
    <x v="4"/>
    <s v="Groceries"/>
    <s v="Milk"/>
    <n v="2"/>
    <n v="20.57"/>
    <n v="0.15"/>
    <s v="Wholesale"/>
    <s v="Bank Transfer"/>
    <n v="34.97"/>
  </r>
  <r>
    <s v="478c3296-2302-4bec-b2c4-a2d59bbc4fe1"/>
    <x v="3948"/>
    <x v="2"/>
    <s v="Furniture"/>
    <s v="Table"/>
    <n v="1"/>
    <n v="164.63"/>
    <n v="0"/>
    <s v="Retail"/>
    <s v="E-Wallet"/>
    <n v="164.63"/>
  </r>
  <r>
    <s v="cc6f2082-fce7-4320-8cba-f3e1b7c0cc65"/>
    <x v="3949"/>
    <x v="3"/>
    <s v="Clothing"/>
    <s v="Shoes"/>
    <n v="3"/>
    <n v="235.97"/>
    <n v="0.15"/>
    <s v="Retail"/>
    <s v="Bank Transfer"/>
    <n v="601.72"/>
  </r>
  <r>
    <s v="7950fd98-56d2-4a39-a4d3-7fd6e1955160"/>
    <x v="3950"/>
    <x v="2"/>
    <s v="Electronics"/>
    <s v="Laptop"/>
    <n v="6"/>
    <n v="289.94"/>
    <n v="0.2"/>
    <s v="Retail"/>
    <s v="E-Wallet"/>
    <n v="1391.71"/>
  </r>
  <r>
    <s v="be95d2b3-e0e0-4fb8-bad9-fe36de2aec69"/>
    <x v="3951"/>
    <x v="0"/>
    <s v="Furniture"/>
    <s v="Sofa"/>
    <n v="5"/>
    <n v="444.56"/>
    <n v="0"/>
    <s v="Online"/>
    <s v="Cash"/>
    <n v="2222.8000000000002"/>
  </r>
  <r>
    <s v="de6b78d2-7a20-40a5-b603-d8a6a75e6d14"/>
    <x v="3952"/>
    <x v="4"/>
    <s v="Electronics"/>
    <s v="TV"/>
    <n v="8"/>
    <n v="387.02"/>
    <n v="0.2"/>
    <s v="Online"/>
    <s v="Cash"/>
    <n v="2476.9299999999998"/>
  </r>
  <r>
    <s v="1f2f8f7a-77a6-4b34-9c21-ba0d5e5e5f4f"/>
    <x v="3953"/>
    <x v="2"/>
    <s v="Electronics"/>
    <s v="TV"/>
    <n v="8"/>
    <n v="153.49"/>
    <n v="0.2"/>
    <s v="Wholesale"/>
    <s v="Credit Card"/>
    <n v="982.34"/>
  </r>
  <r>
    <s v="9b862246-fc61-4b48-8904-69bfa0f5d350"/>
    <x v="3954"/>
    <x v="4"/>
    <s v="Furniture"/>
    <s v="Sofa"/>
    <n v="2"/>
    <n v="373.02"/>
    <n v="0.05"/>
    <s v="Retail"/>
    <s v="E-Wallet"/>
    <n v="708.74"/>
  </r>
  <r>
    <s v="32a0b859-abf6-474b-ae4c-162ffcf3cb9e"/>
    <x v="3955"/>
    <x v="4"/>
    <s v="Groceries"/>
    <s v="Milk"/>
    <n v="9"/>
    <n v="276.95"/>
    <n v="0.1"/>
    <s v="Online"/>
    <s v="Bank Transfer"/>
    <n v="2243.29"/>
  </r>
  <r>
    <s v="507f16a7-30fa-45f0-acf8-1380080dbc60"/>
    <x v="3956"/>
    <x v="3"/>
    <s v="Groceries"/>
    <s v="Rice"/>
    <n v="4"/>
    <n v="390.69"/>
    <n v="0.15"/>
    <s v="Retail"/>
    <s v="Bank Transfer"/>
    <n v="1328.35"/>
  </r>
  <r>
    <s v="eb692d35-f48b-485e-92c2-c621d864a8f7"/>
    <x v="3957"/>
    <x v="3"/>
    <s v="Electronics"/>
    <s v="TV"/>
    <n v="1"/>
    <n v="208.47"/>
    <n v="0.1"/>
    <s v="Online"/>
    <s v="E-Wallet"/>
    <n v="187.62"/>
  </r>
  <r>
    <s v="4a1f57e5-4421-48c1-b0e6-ea04920ec5e5"/>
    <x v="3958"/>
    <x v="0"/>
    <s v="Electronics"/>
    <s v="TV"/>
    <n v="2"/>
    <n v="50.49"/>
    <n v="0.1"/>
    <s v="Retail"/>
    <s v="Credit Card"/>
    <n v="90.88"/>
  </r>
  <r>
    <s v="f61a7e91-23d5-4e66-8ddf-09a811479f2b"/>
    <x v="3959"/>
    <x v="1"/>
    <s v="Electronics"/>
    <s v="Laptop"/>
    <n v="6"/>
    <n v="311.14999999999998"/>
    <n v="0.05"/>
    <s v="Wholesale"/>
    <s v="E-Wallet"/>
    <n v="1773.55"/>
  </r>
  <r>
    <s v="5a300e87-4baa-4d4a-aef3-518c359f0a10"/>
    <x v="3960"/>
    <x v="4"/>
    <s v="Cosmetics"/>
    <s v="Lipstick"/>
    <n v="5"/>
    <n v="280.73"/>
    <n v="0.1"/>
    <s v="Online"/>
    <s v="Bank Transfer"/>
    <n v="1263.29"/>
  </r>
  <r>
    <s v="6c68e938-5ee7-4d84-bd74-86cce10cf8ce"/>
    <x v="3961"/>
    <x v="1"/>
    <s v="Furniture"/>
    <s v="Table"/>
    <n v="7"/>
    <n v="477.03"/>
    <n v="0.15"/>
    <s v="Online"/>
    <s v="E-Wallet"/>
    <n v="2838.33"/>
  </r>
  <r>
    <s v="20725f43-35a1-4e2e-8b96-b23e3475a2c1"/>
    <x v="3962"/>
    <x v="0"/>
    <s v="Furniture"/>
    <s v="Sofa"/>
    <n v="9"/>
    <n v="85.25"/>
    <n v="0"/>
    <s v="Wholesale"/>
    <s v="Bank Transfer"/>
    <n v="767.25"/>
  </r>
  <r>
    <s v="96161e17-f16e-4d65-9cde-7ccc225f2fe1"/>
    <x v="3963"/>
    <x v="4"/>
    <s v="Groceries"/>
    <s v="Milk"/>
    <n v="6"/>
    <n v="329.79"/>
    <n v="0.2"/>
    <s v="Wholesale"/>
    <s v="Bank Transfer"/>
    <n v="1582.99"/>
  </r>
  <r>
    <s v="d10b2a8e-1d7c-41bd-9941-59ceca4a73d4"/>
    <x v="3964"/>
    <x v="4"/>
    <s v="Electronics"/>
    <s v="Phone"/>
    <n v="6"/>
    <n v="239.67"/>
    <n v="0.15"/>
    <s v="Retail"/>
    <s v="E-Wallet"/>
    <n v="1222.32"/>
  </r>
  <r>
    <s v="e3e9fad0-9e74-4900-8e63-5791e3b369dc"/>
    <x v="3965"/>
    <x v="1"/>
    <s v="Electronics"/>
    <s v="Phone"/>
    <n v="2"/>
    <n v="192.57"/>
    <n v="0.05"/>
    <s v="Online"/>
    <s v="Cash"/>
    <n v="365.88"/>
  </r>
  <r>
    <s v="8dc4f8e2-5f71-430b-a098-b1194bf84396"/>
    <x v="3966"/>
    <x v="2"/>
    <s v="Groceries"/>
    <s v="Rice"/>
    <n v="7"/>
    <n v="398.31"/>
    <n v="0"/>
    <s v="Retail"/>
    <s v="Bank Transfer"/>
    <n v="2788.17"/>
  </r>
  <r>
    <s v="d26eecb7-1bef-4e79-afec-b0d766a513e9"/>
    <x v="3967"/>
    <x v="3"/>
    <s v="Electronics"/>
    <s v="TV"/>
    <n v="2"/>
    <n v="406.27"/>
    <n v="0.05"/>
    <s v="Retail"/>
    <s v="Bank Transfer"/>
    <n v="771.91"/>
  </r>
  <r>
    <s v="6e88ccad-1353-4898-a4a4-ef94cb97980b"/>
    <x v="3968"/>
    <x v="2"/>
    <s v="Electronics"/>
    <s v="TV"/>
    <n v="7"/>
    <n v="358.73"/>
    <n v="0.15"/>
    <s v="Retail"/>
    <s v="Credit Card"/>
    <n v="2134.44"/>
  </r>
  <r>
    <s v="a6dfae7a-f62e-4e84-a85c-bf7b96098531"/>
    <x v="3969"/>
    <x v="1"/>
    <s v="Cosmetics"/>
    <s v="Lipstick"/>
    <n v="8"/>
    <n v="46.38"/>
    <n v="0.2"/>
    <s v="Online"/>
    <s v="Bank Transfer"/>
    <n v="296.83"/>
  </r>
  <r>
    <s v="ef33e3a4-f65d-41c8-8960-2b9efd404e0c"/>
    <x v="3970"/>
    <x v="3"/>
    <s v="Electronics"/>
    <s v="TV"/>
    <n v="1"/>
    <n v="175.83"/>
    <n v="0.1"/>
    <s v="Wholesale"/>
    <s v="E-Wallet"/>
    <n v="158.25"/>
  </r>
  <r>
    <s v="e51ac0f7-ef12-49ef-8fbe-d57bd299994a"/>
    <x v="3971"/>
    <x v="2"/>
    <s v="Electronics"/>
    <s v="Phone"/>
    <n v="9"/>
    <n v="28.14"/>
    <n v="0.1"/>
    <s v="Retail"/>
    <s v="Cash"/>
    <n v="227.93"/>
  </r>
  <r>
    <s v="60623def-7882-47bb-9f08-e73d7eb09c43"/>
    <x v="3972"/>
    <x v="3"/>
    <s v="Furniture"/>
    <s v="Sofa"/>
    <n v="8"/>
    <n v="175.12"/>
    <n v="0.05"/>
    <s v="Online"/>
    <s v="Bank Transfer"/>
    <n v="1330.91"/>
  </r>
  <r>
    <s v="f24a12ad-5c4b-4646-9744-5e530eddb704"/>
    <x v="3973"/>
    <x v="4"/>
    <s v="Groceries"/>
    <s v="Rice"/>
    <n v="9"/>
    <n v="325.72000000000003"/>
    <n v="0"/>
    <s v="Retail"/>
    <s v="Cash"/>
    <n v="2931.48"/>
  </r>
  <r>
    <s v="acb12ff1-69af-4b9b-bee7-e5557905eee5"/>
    <x v="3974"/>
    <x v="2"/>
    <s v="Cosmetics"/>
    <s v="Lipstick"/>
    <n v="5"/>
    <n v="261.76"/>
    <n v="0.2"/>
    <s v="Wholesale"/>
    <s v="Credit Card"/>
    <n v="1047.04"/>
  </r>
  <r>
    <s v="f04938f7-7023-4c0c-8025-ff3e7cb3cc40"/>
    <x v="3975"/>
    <x v="3"/>
    <s v="Furniture"/>
    <s v="Table"/>
    <n v="4"/>
    <n v="352.95"/>
    <n v="0.05"/>
    <s v="Wholesale"/>
    <s v="E-Wallet"/>
    <n v="1341.21"/>
  </r>
  <r>
    <s v="2f62f9a4-6a61-464e-a5a3-9166e45998ed"/>
    <x v="3976"/>
    <x v="3"/>
    <s v="Electronics"/>
    <s v="Phone"/>
    <n v="1"/>
    <n v="277.97000000000003"/>
    <n v="0.2"/>
    <s v="Online"/>
    <s v="Bank Transfer"/>
    <n v="222.38"/>
  </r>
  <r>
    <s v="6226ceac-7bd2-40f2-b240-5638e278734b"/>
    <x v="3977"/>
    <x v="3"/>
    <s v="Clothing"/>
    <s v="Shirt"/>
    <n v="9"/>
    <n v="280.13"/>
    <n v="0.05"/>
    <s v="Online"/>
    <s v="Cash"/>
    <n v="2395.11"/>
  </r>
  <r>
    <s v="1b37799d-ec23-4be3-a0a4-f3668a363105"/>
    <x v="3978"/>
    <x v="2"/>
    <s v="Electronics"/>
    <s v="Laptop"/>
    <n v="4"/>
    <n v="257.93"/>
    <n v="0"/>
    <s v="Wholesale"/>
    <s v="Bank Transfer"/>
    <n v="1031.72"/>
  </r>
  <r>
    <s v="5561a0cd-977c-4d3d-8a8b-ca5504cff927"/>
    <x v="3979"/>
    <x v="0"/>
    <s v="Cosmetics"/>
    <s v="Lipstick"/>
    <n v="4"/>
    <n v="185.34"/>
    <n v="0.15"/>
    <s v="Online"/>
    <s v="Cash"/>
    <n v="630.16"/>
  </r>
  <r>
    <s v="d55be306-b54e-4b2b-b140-5a8a4d72910e"/>
    <x v="3980"/>
    <x v="2"/>
    <s v="Cosmetics"/>
    <s v="Lipstick"/>
    <n v="4"/>
    <n v="226.05"/>
    <n v="0.1"/>
    <s v="Wholesale"/>
    <s v="Credit Card"/>
    <n v="813.78"/>
  </r>
  <r>
    <s v="ce79d25f-580d-4a51-9149-1a12aea4ebc2"/>
    <x v="3981"/>
    <x v="1"/>
    <s v="Electronics"/>
    <s v="Phone"/>
    <n v="2"/>
    <n v="60.66"/>
    <n v="0.2"/>
    <s v="Retail"/>
    <s v="Cash"/>
    <n v="97.06"/>
  </r>
  <r>
    <s v="da560396-9f32-4747-aaa3-da525edb831a"/>
    <x v="3982"/>
    <x v="2"/>
    <s v="Groceries"/>
    <s v="Rice"/>
    <n v="4"/>
    <n v="418.08"/>
    <n v="0.2"/>
    <s v="Wholesale"/>
    <s v="Bank Transfer"/>
    <n v="1337.86"/>
  </r>
  <r>
    <s v="c19400c6-e15f-4e87-8427-64480db487b1"/>
    <x v="3983"/>
    <x v="3"/>
    <s v="Electronics"/>
    <s v="Laptop"/>
    <n v="2"/>
    <n v="445.16"/>
    <n v="0"/>
    <s v="Retail"/>
    <s v="E-Wallet"/>
    <n v="890.32"/>
  </r>
  <r>
    <s v="9e0874fa-e84a-4f06-8af2-0655fcf34873"/>
    <x v="3984"/>
    <x v="4"/>
    <s v="Furniture"/>
    <s v="Sofa"/>
    <n v="8"/>
    <n v="384.3"/>
    <n v="0.2"/>
    <s v="Online"/>
    <s v="Cash"/>
    <n v="2459.52"/>
  </r>
  <r>
    <s v="52e4503d-634d-4b0f-90f5-02c07f0d20fb"/>
    <x v="3985"/>
    <x v="2"/>
    <s v="Furniture"/>
    <s v="Sofa"/>
    <n v="7"/>
    <n v="293.88"/>
    <n v="0.15"/>
    <s v="Retail"/>
    <s v="Cash"/>
    <n v="1748.59"/>
  </r>
  <r>
    <s v="ec0c1bc7-0e36-4e50-a46b-dae50311b0da"/>
    <x v="3986"/>
    <x v="2"/>
    <s v="Electronics"/>
    <s v="TV"/>
    <n v="2"/>
    <n v="286.74"/>
    <n v="0.15"/>
    <s v="Wholesale"/>
    <s v="E-Wallet"/>
    <n v="487.46"/>
  </r>
  <r>
    <s v="5cff0dac-a7d3-4145-8ffc-88235e8b3655"/>
    <x v="3987"/>
    <x v="3"/>
    <s v="Clothing"/>
    <s v="Shirt"/>
    <n v="2"/>
    <n v="237.81"/>
    <n v="0"/>
    <s v="Online"/>
    <s v="Bank Transfer"/>
    <n v="475.62"/>
  </r>
  <r>
    <s v="de2c4250-5e97-48be-98a8-46697402e9dc"/>
    <x v="3988"/>
    <x v="4"/>
    <s v="Clothing"/>
    <s v="Shoes"/>
    <n v="2"/>
    <n v="119.52"/>
    <n v="0.05"/>
    <s v="Online"/>
    <s v="Cash"/>
    <n v="227.09"/>
  </r>
  <r>
    <s v="b571385d-820f-4b5a-9f10-92f76e490b08"/>
    <x v="3989"/>
    <x v="4"/>
    <s v="Electronics"/>
    <s v="Phone"/>
    <n v="1"/>
    <n v="194.98"/>
    <n v="0.05"/>
    <s v="Wholesale"/>
    <s v="Credit Card"/>
    <n v="185.23"/>
  </r>
  <r>
    <s v="297a9efb-8a6e-485f-be2c-49d6fcc4ae7b"/>
    <x v="3990"/>
    <x v="1"/>
    <s v="Groceries"/>
    <s v="Rice"/>
    <n v="6"/>
    <n v="495"/>
    <n v="0.2"/>
    <s v="Online"/>
    <s v="Bank Transfer"/>
    <n v="2376"/>
  </r>
  <r>
    <s v="1b870185-65ee-46dc-a3a1-bbb8209442a0"/>
    <x v="3991"/>
    <x v="2"/>
    <s v="Electronics"/>
    <s v="Laptop"/>
    <n v="6"/>
    <n v="77.17"/>
    <n v="0.2"/>
    <s v="Wholesale"/>
    <s v="Cash"/>
    <n v="370.42"/>
  </r>
  <r>
    <s v="b9bf3538-3b5b-4d30-b9ca-d4895acbe841"/>
    <x v="3992"/>
    <x v="4"/>
    <s v="Groceries"/>
    <s v="Rice"/>
    <n v="1"/>
    <n v="273.63"/>
    <n v="0"/>
    <s v="Retail"/>
    <s v="Credit Card"/>
    <n v="273.63"/>
  </r>
  <r>
    <s v="12c9e4d5-0476-4ab5-a7a4-a19914e6130e"/>
    <x v="3993"/>
    <x v="4"/>
    <s v="Clothing"/>
    <s v="Shoes"/>
    <n v="1"/>
    <n v="433.93"/>
    <n v="0.15"/>
    <s v="Retail"/>
    <s v="Credit Card"/>
    <n v="368.84"/>
  </r>
  <r>
    <s v="ca4149bd-d05f-477f-8845-3f183200dca4"/>
    <x v="3994"/>
    <x v="0"/>
    <s v="Furniture"/>
    <s v="Sofa"/>
    <n v="6"/>
    <n v="229.24"/>
    <n v="0"/>
    <s v="Online"/>
    <s v="E-Wallet"/>
    <n v="1375.44"/>
  </r>
  <r>
    <s v="19f51491-8e62-442d-8db1-db6d8b2ca19d"/>
    <x v="3995"/>
    <x v="0"/>
    <s v="Groceries"/>
    <s v="Rice"/>
    <n v="6"/>
    <n v="304.77999999999997"/>
    <n v="0.05"/>
    <s v="Wholesale"/>
    <s v="Bank Transfer"/>
    <n v="1737.25"/>
  </r>
  <r>
    <s v="1aef06ad-cefb-4604-bd4a-6e2dd7ce800d"/>
    <x v="3996"/>
    <x v="4"/>
    <s v="Furniture"/>
    <s v="Sofa"/>
    <n v="4"/>
    <n v="414.76"/>
    <n v="0.15"/>
    <s v="Wholesale"/>
    <s v="Credit Card"/>
    <n v="1410.18"/>
  </r>
  <r>
    <s v="0e8e8e87-77af-429a-9173-0eb24276a33c"/>
    <x v="3997"/>
    <x v="1"/>
    <s v="Furniture"/>
    <s v="Sofa"/>
    <n v="3"/>
    <n v="276.04000000000002"/>
    <n v="0.2"/>
    <s v="Retail"/>
    <s v="Cash"/>
    <n v="662.5"/>
  </r>
  <r>
    <s v="02a4729a-94e8-4221-9784-4ed8c6d65f57"/>
    <x v="3998"/>
    <x v="4"/>
    <s v="Clothing"/>
    <s v="Shirt"/>
    <n v="9"/>
    <n v="367.08"/>
    <n v="0.05"/>
    <s v="Retail"/>
    <s v="Bank Transfer"/>
    <n v="3138.53"/>
  </r>
  <r>
    <s v="ef691143-d638-404c-8280-f15d4be86c66"/>
    <x v="3999"/>
    <x v="3"/>
    <s v="Furniture"/>
    <s v="Sofa"/>
    <n v="6"/>
    <n v="176.9"/>
    <n v="0.1"/>
    <s v="Online"/>
    <s v="E-Wallet"/>
    <n v="955.26"/>
  </r>
  <r>
    <s v="a968168d-22e2-4d88-915e-81250f8d2622"/>
    <x v="4000"/>
    <x v="2"/>
    <s v="Groceries"/>
    <s v="Milk"/>
    <n v="1"/>
    <n v="367.85"/>
    <n v="0.05"/>
    <s v="Wholesale"/>
    <s v="Credit Card"/>
    <n v="349.46"/>
  </r>
  <r>
    <s v="a3c85b35-ca24-4940-9830-da89e62a1eb7"/>
    <x v="4001"/>
    <x v="1"/>
    <s v="Furniture"/>
    <s v="Sofa"/>
    <n v="3"/>
    <n v="25.31"/>
    <n v="0.15"/>
    <s v="Online"/>
    <s v="Credit Card"/>
    <n v="64.540000000000006"/>
  </r>
  <r>
    <s v="1ac85f3e-86ca-4630-89d3-0e9725333971"/>
    <x v="4002"/>
    <x v="3"/>
    <s v="Electronics"/>
    <s v="Laptop"/>
    <n v="1"/>
    <n v="80.69"/>
    <n v="0.15"/>
    <s v="Online"/>
    <s v="Credit Card"/>
    <n v="68.59"/>
  </r>
  <r>
    <s v="bdcd4224-4136-4b39-89f0-b128f54dea39"/>
    <x v="4003"/>
    <x v="1"/>
    <s v="Electronics"/>
    <s v="Laptop"/>
    <n v="3"/>
    <n v="320.45999999999998"/>
    <n v="0"/>
    <s v="Online"/>
    <s v="Cash"/>
    <n v="961.38"/>
  </r>
  <r>
    <s v="43463564-c650-4f17-9c66-89dab726c04c"/>
    <x v="4004"/>
    <x v="3"/>
    <s v="Electronics"/>
    <s v="Laptop"/>
    <n v="2"/>
    <n v="227.23"/>
    <n v="0.15"/>
    <s v="Wholesale"/>
    <s v="Bank Transfer"/>
    <n v="386.29"/>
  </r>
  <r>
    <s v="f50e9b03-e3e1-496a-8d6d-8935b810a657"/>
    <x v="4005"/>
    <x v="2"/>
    <s v="Cosmetics"/>
    <s v="Lipstick"/>
    <n v="5"/>
    <n v="415.03"/>
    <n v="0.1"/>
    <s v="Retail"/>
    <s v="Cash"/>
    <n v="1867.63"/>
  </r>
  <r>
    <s v="c7713641-7fa2-4ea5-bd0c-c9c976135154"/>
    <x v="4006"/>
    <x v="2"/>
    <s v="Electronics"/>
    <s v="Phone"/>
    <n v="3"/>
    <n v="174.28"/>
    <n v="0.1"/>
    <s v="Wholesale"/>
    <s v="Credit Card"/>
    <n v="470.56"/>
  </r>
  <r>
    <s v="3996a685-d188-4566-b308-1ba61f7d3f41"/>
    <x v="4007"/>
    <x v="0"/>
    <s v="Electronics"/>
    <s v="Phone"/>
    <n v="7"/>
    <n v="384.77"/>
    <n v="0.15"/>
    <s v="Wholesale"/>
    <s v="E-Wallet"/>
    <n v="2289.38"/>
  </r>
  <r>
    <s v="dbd72a12-e3ea-4030-8df7-48c2bb8555bf"/>
    <x v="4008"/>
    <x v="3"/>
    <s v="Electronics"/>
    <s v="Phone"/>
    <n v="8"/>
    <n v="73.86"/>
    <n v="0.2"/>
    <s v="Wholesale"/>
    <s v="Cash"/>
    <n v="472.7"/>
  </r>
  <r>
    <s v="79505c86-2318-48bb-aaec-29c5a2ce440c"/>
    <x v="4009"/>
    <x v="0"/>
    <s v="Groceries"/>
    <s v="Milk"/>
    <n v="7"/>
    <n v="465.42"/>
    <n v="0.15"/>
    <s v="Online"/>
    <s v="E-Wallet"/>
    <n v="2769.25"/>
  </r>
  <r>
    <s v="52c8fdd8-43a9-4b12-838b-853345a8b814"/>
    <x v="4010"/>
    <x v="3"/>
    <s v="Electronics"/>
    <s v="Laptop"/>
    <n v="2"/>
    <n v="212.13"/>
    <n v="0.2"/>
    <s v="Online"/>
    <s v="Cash"/>
    <n v="339.41"/>
  </r>
  <r>
    <s v="a059fc51-7b2a-4369-aef4-dfc085d503c9"/>
    <x v="4011"/>
    <x v="0"/>
    <s v="Electronics"/>
    <s v="TV"/>
    <n v="7"/>
    <n v="119.3"/>
    <n v="0.15"/>
    <s v="Wholesale"/>
    <s v="E-Wallet"/>
    <n v="709.84"/>
  </r>
  <r>
    <s v="ba633afd-a0b1-4b1b-abdd-186d6bbad383"/>
    <x v="4012"/>
    <x v="2"/>
    <s v="Electronics"/>
    <s v="Phone"/>
    <n v="3"/>
    <n v="395.63"/>
    <n v="0.05"/>
    <s v="Online"/>
    <s v="E-Wallet"/>
    <n v="1127.55"/>
  </r>
  <r>
    <s v="7874fe04-9244-42f1-9dc2-abf642a83d9c"/>
    <x v="4013"/>
    <x v="1"/>
    <s v="Clothing"/>
    <s v="Shoes"/>
    <n v="7"/>
    <n v="474.2"/>
    <n v="0.15"/>
    <s v="Online"/>
    <s v="Credit Card"/>
    <n v="2821.49"/>
  </r>
  <r>
    <s v="de401273-f934-4139-9da0-526d71d273f0"/>
    <x v="4014"/>
    <x v="0"/>
    <s v="Clothing"/>
    <s v="Shoes"/>
    <n v="1"/>
    <n v="459.45"/>
    <n v="0.05"/>
    <s v="Retail"/>
    <s v="Credit Card"/>
    <n v="436.48"/>
  </r>
  <r>
    <s v="9497b163-e187-4fb3-bcf4-b9090d50101e"/>
    <x v="4015"/>
    <x v="3"/>
    <s v="Groceries"/>
    <s v="Rice"/>
    <n v="2"/>
    <n v="122.78"/>
    <n v="0.2"/>
    <s v="Wholesale"/>
    <s v="Bank Transfer"/>
    <n v="196.45"/>
  </r>
  <r>
    <s v="c90bbfff-d97a-44bb-9ad3-dcac2144bece"/>
    <x v="4016"/>
    <x v="3"/>
    <s v="Cosmetics"/>
    <s v="Lipstick"/>
    <n v="1"/>
    <n v="337.64"/>
    <n v="0.15"/>
    <s v="Wholesale"/>
    <s v="Credit Card"/>
    <n v="286.99"/>
  </r>
  <r>
    <s v="785c4db8-3bfe-4f25-960d-31b5f0caa906"/>
    <x v="4017"/>
    <x v="2"/>
    <s v="Electronics"/>
    <s v="TV"/>
    <n v="9"/>
    <n v="275.69"/>
    <n v="0.2"/>
    <s v="Online"/>
    <s v="Bank Transfer"/>
    <n v="1984.97"/>
  </r>
  <r>
    <s v="adf3f953-cece-4d55-acbb-8866e2716b60"/>
    <x v="4018"/>
    <x v="3"/>
    <s v="Furniture"/>
    <s v="Sofa"/>
    <n v="2"/>
    <n v="363.93"/>
    <n v="0.1"/>
    <s v="Wholesale"/>
    <s v="Credit Card"/>
    <n v="655.07000000000005"/>
  </r>
  <r>
    <s v="bb921c0f-ca69-4d6e-b813-ac179a290121"/>
    <x v="4019"/>
    <x v="4"/>
    <s v="Electronics"/>
    <s v="Laptop"/>
    <n v="2"/>
    <n v="246.03"/>
    <n v="0"/>
    <s v="Wholesale"/>
    <s v="E-Wallet"/>
    <n v="492.06"/>
  </r>
  <r>
    <s v="455e79ab-9e0c-4800-8d6b-b4449cd97529"/>
    <x v="4020"/>
    <x v="1"/>
    <s v="Groceries"/>
    <s v="Milk"/>
    <n v="6"/>
    <n v="237.53"/>
    <n v="0.2"/>
    <s v="Wholesale"/>
    <s v="Bank Transfer"/>
    <n v="1140.1400000000001"/>
  </r>
  <r>
    <s v="cad36e46-3b32-45ee-8f91-ef4d78955206"/>
    <x v="4021"/>
    <x v="0"/>
    <s v="Cosmetics"/>
    <s v="Lipstick"/>
    <n v="7"/>
    <n v="441.94"/>
    <n v="0.05"/>
    <s v="Wholesale"/>
    <s v="Credit Card"/>
    <n v="2938.9"/>
  </r>
  <r>
    <s v="cdbd7cf6-e91f-4a05-a116-9808014e803d"/>
    <x v="4022"/>
    <x v="1"/>
    <s v="Clothing"/>
    <s v="Shirt"/>
    <n v="2"/>
    <n v="436.27"/>
    <n v="0"/>
    <s v="Online"/>
    <s v="Cash"/>
    <n v="872.54"/>
  </r>
  <r>
    <s v="ec86472b-2a0b-43c9-8dba-e10b933b03a3"/>
    <x v="4023"/>
    <x v="2"/>
    <s v="Clothing"/>
    <s v="Shirt"/>
    <n v="4"/>
    <n v="394.86"/>
    <n v="0.15"/>
    <s v="Retail"/>
    <s v="Credit Card"/>
    <n v="1342.52"/>
  </r>
  <r>
    <s v="8e2fc9dd-fe90-4e42-920d-9cb94bbd7b87"/>
    <x v="4024"/>
    <x v="0"/>
    <s v="Furniture"/>
    <s v="Table"/>
    <n v="3"/>
    <n v="353.92"/>
    <n v="0.05"/>
    <s v="Online"/>
    <s v="Credit Card"/>
    <n v="1008.67"/>
  </r>
  <r>
    <s v="4065638d-834a-4eb9-b9db-23be86144a8a"/>
    <x v="4025"/>
    <x v="0"/>
    <s v="Furniture"/>
    <s v="Sofa"/>
    <n v="5"/>
    <n v="340.79"/>
    <n v="0"/>
    <s v="Retail"/>
    <s v="Cash"/>
    <n v="1703.95"/>
  </r>
  <r>
    <s v="845b4cb9-579b-4eea-83ca-0e2558186613"/>
    <x v="4026"/>
    <x v="4"/>
    <s v="Electronics"/>
    <s v="Laptop"/>
    <n v="9"/>
    <n v="32.81"/>
    <n v="0"/>
    <s v="Wholesale"/>
    <s v="Credit Card"/>
    <n v="295.29000000000002"/>
  </r>
  <r>
    <s v="7a3616ba-2158-4777-ad40-e498e4a55231"/>
    <x v="4027"/>
    <x v="2"/>
    <s v="Cosmetics"/>
    <s v="Lipstick"/>
    <n v="2"/>
    <n v="376.02"/>
    <n v="0.2"/>
    <s v="Wholesale"/>
    <s v="Bank Transfer"/>
    <n v="601.63"/>
  </r>
  <r>
    <s v="697031c1-e677-4a18-8684-9819abb5c293"/>
    <x v="4028"/>
    <x v="3"/>
    <s v="Clothing"/>
    <s v="Shirt"/>
    <n v="5"/>
    <n v="320.86"/>
    <n v="0.15"/>
    <s v="Wholesale"/>
    <s v="Credit Card"/>
    <n v="1363.66"/>
  </r>
  <r>
    <s v="08ace2e5-f9b6-4890-aaff-a7dc09f51c26"/>
    <x v="4029"/>
    <x v="4"/>
    <s v="Furniture"/>
    <s v="Table"/>
    <n v="8"/>
    <n v="154.69"/>
    <n v="0.15"/>
    <s v="Wholesale"/>
    <s v="Credit Card"/>
    <n v="1051.8900000000001"/>
  </r>
  <r>
    <s v="561ebe67-1e5d-4008-8bc7-2eb6ccef6a80"/>
    <x v="4030"/>
    <x v="4"/>
    <s v="Groceries"/>
    <s v="Milk"/>
    <n v="6"/>
    <n v="410.95"/>
    <n v="0.15"/>
    <s v="Wholesale"/>
    <s v="Cash"/>
    <n v="2095.84"/>
  </r>
  <r>
    <s v="7320acf6-1451-4332-9697-a385965ee386"/>
    <x v="4031"/>
    <x v="1"/>
    <s v="Electronics"/>
    <s v="Laptop"/>
    <n v="4"/>
    <n v="417.06"/>
    <n v="0.2"/>
    <s v="Wholesale"/>
    <s v="Cash"/>
    <n v="1334.59"/>
  </r>
  <r>
    <s v="9eeb447a-eaff-49ed-8efd-6fca3aab7c1b"/>
    <x v="4032"/>
    <x v="1"/>
    <s v="Clothing"/>
    <s v="Shirt"/>
    <n v="8"/>
    <n v="466.43"/>
    <n v="0.2"/>
    <s v="Wholesale"/>
    <s v="Credit Card"/>
    <n v="2985.15"/>
  </r>
  <r>
    <s v="0692e843-3ee8-4b33-902e-b66971d7d2f6"/>
    <x v="4033"/>
    <x v="1"/>
    <s v="Electronics"/>
    <s v="Phone"/>
    <n v="3"/>
    <n v="212.09"/>
    <n v="0.15"/>
    <s v="Retail"/>
    <s v="Cash"/>
    <n v="540.83000000000004"/>
  </r>
  <r>
    <s v="d59f9efc-44e7-4f6f-ba10-9ad7b110cb34"/>
    <x v="4034"/>
    <x v="4"/>
    <s v="Clothing"/>
    <s v="Shoes"/>
    <n v="4"/>
    <n v="277.87"/>
    <n v="0"/>
    <s v="Online"/>
    <s v="E-Wallet"/>
    <n v="1111.48"/>
  </r>
  <r>
    <s v="ab3e0950-d2c2-4cdb-b61e-f4a59eb21782"/>
    <x v="4035"/>
    <x v="3"/>
    <s v="Furniture"/>
    <s v="Table"/>
    <n v="9"/>
    <n v="453.45"/>
    <n v="0.15"/>
    <s v="Wholesale"/>
    <s v="Cash"/>
    <n v="3468.89"/>
  </r>
  <r>
    <s v="5339c492-d438-4701-b115-c5cccb317f6e"/>
    <x v="4036"/>
    <x v="0"/>
    <s v="Groceries"/>
    <s v="Milk"/>
    <n v="5"/>
    <n v="161.82"/>
    <n v="0.2"/>
    <s v="Wholesale"/>
    <s v="Bank Transfer"/>
    <n v="647.28"/>
  </r>
  <r>
    <s v="45618f06-6973-47ea-b462-e3d646947125"/>
    <x v="4037"/>
    <x v="1"/>
    <s v="Clothing"/>
    <s v="Shirt"/>
    <n v="6"/>
    <n v="399.34"/>
    <n v="0.15"/>
    <s v="Wholesale"/>
    <s v="Credit Card"/>
    <n v="2036.63"/>
  </r>
  <r>
    <s v="23f5b624-0ffc-4c66-8386-d74c465d3fc8"/>
    <x v="4038"/>
    <x v="3"/>
    <s v="Groceries"/>
    <s v="Milk"/>
    <n v="2"/>
    <n v="496.02"/>
    <n v="0.2"/>
    <s v="Retail"/>
    <s v="Cash"/>
    <n v="793.63"/>
  </r>
  <r>
    <s v="bd5c6418-edf2-4dcd-a62a-e5eac5a9f0e7"/>
    <x v="4039"/>
    <x v="2"/>
    <s v="Furniture"/>
    <s v="Sofa"/>
    <n v="9"/>
    <n v="327.71"/>
    <n v="0.15"/>
    <s v="Wholesale"/>
    <s v="Credit Card"/>
    <n v="2506.98"/>
  </r>
  <r>
    <s v="c0b6c802-76c6-4e00-b9b0-532839204934"/>
    <x v="4040"/>
    <x v="1"/>
    <s v="Groceries"/>
    <s v="Rice"/>
    <n v="8"/>
    <n v="491.93"/>
    <n v="0"/>
    <s v="Online"/>
    <s v="Bank Transfer"/>
    <n v="3935.44"/>
  </r>
  <r>
    <s v="e56725e6-1414-4b4b-9d83-8930eafda8dd"/>
    <x v="4041"/>
    <x v="0"/>
    <s v="Furniture"/>
    <s v="Table"/>
    <n v="7"/>
    <n v="260.33"/>
    <n v="0"/>
    <s v="Retail"/>
    <s v="E-Wallet"/>
    <n v="1822.31"/>
  </r>
  <r>
    <s v="e0d22bfd-2e0f-482d-bbbe-0c6069b03194"/>
    <x v="4042"/>
    <x v="2"/>
    <s v="Cosmetics"/>
    <s v="Lipstick"/>
    <n v="9"/>
    <n v="80.760000000000005"/>
    <n v="0.2"/>
    <s v="Retail"/>
    <s v="E-Wallet"/>
    <n v="581.47"/>
  </r>
  <r>
    <s v="b1e709c3-2ebd-4bab-947a-0221843db534"/>
    <x v="4043"/>
    <x v="2"/>
    <s v="Cosmetics"/>
    <s v="Lipstick"/>
    <n v="5"/>
    <n v="91.92"/>
    <n v="0.2"/>
    <s v="Wholesale"/>
    <s v="Credit Card"/>
    <n v="367.68"/>
  </r>
  <r>
    <s v="e6f1efde-3fef-4d34-a1f3-5253d5718593"/>
    <x v="4044"/>
    <x v="0"/>
    <s v="Clothing"/>
    <s v="Shirt"/>
    <n v="5"/>
    <n v="367.03"/>
    <n v="0.05"/>
    <s v="Retail"/>
    <s v="Cash"/>
    <n v="1743.39"/>
  </r>
  <r>
    <s v="448284e1-7e51-4d3a-961c-4bc3841b47e3"/>
    <x v="4045"/>
    <x v="1"/>
    <s v="Electronics"/>
    <s v="Phone"/>
    <n v="9"/>
    <n v="5.45"/>
    <n v="0.1"/>
    <s v="Wholesale"/>
    <s v="E-Wallet"/>
    <n v="44.14"/>
  </r>
  <r>
    <s v="2f0fc736-bb09-4188-8efc-1d7e5fec35ba"/>
    <x v="4046"/>
    <x v="4"/>
    <s v="Electronics"/>
    <s v="Phone"/>
    <n v="5"/>
    <n v="332.63"/>
    <n v="0.05"/>
    <s v="Online"/>
    <s v="Credit Card"/>
    <n v="1579.99"/>
  </r>
  <r>
    <s v="51d9a52a-4718-46f5-98bb-bf9541315ee1"/>
    <x v="4047"/>
    <x v="0"/>
    <s v="Furniture"/>
    <s v="Sofa"/>
    <n v="9"/>
    <n v="79.88"/>
    <n v="0.2"/>
    <s v="Online"/>
    <s v="Credit Card"/>
    <n v="575.14"/>
  </r>
  <r>
    <s v="6031eee4-4f9e-4629-9132-c387a0d17217"/>
    <x v="4048"/>
    <x v="0"/>
    <s v="Cosmetics"/>
    <s v="Lipstick"/>
    <n v="1"/>
    <n v="492.26"/>
    <n v="0.2"/>
    <s v="Retail"/>
    <s v="E-Wallet"/>
    <n v="393.81"/>
  </r>
  <r>
    <s v="cca8416e-e23a-4e31-a34e-f5d4cb1b22f0"/>
    <x v="4049"/>
    <x v="0"/>
    <s v="Furniture"/>
    <s v="Table"/>
    <n v="8"/>
    <n v="85.75"/>
    <n v="0.15"/>
    <s v="Retail"/>
    <s v="Credit Card"/>
    <n v="583.1"/>
  </r>
  <r>
    <s v="c3ddc0ee-9318-4140-a130-9f5c67fe93f7"/>
    <x v="4050"/>
    <x v="2"/>
    <s v="Clothing"/>
    <s v="Shoes"/>
    <n v="3"/>
    <n v="278.47000000000003"/>
    <n v="0.05"/>
    <s v="Wholesale"/>
    <s v="E-Wallet"/>
    <n v="793.64"/>
  </r>
  <r>
    <s v="0e135948-c949-49c6-99ff-bbcde4401783"/>
    <x v="4051"/>
    <x v="3"/>
    <s v="Electronics"/>
    <s v="Phone"/>
    <n v="8"/>
    <n v="336.38"/>
    <n v="0.1"/>
    <s v="Retail"/>
    <s v="E-Wallet"/>
    <n v="2421.94"/>
  </r>
  <r>
    <s v="65e9d318-f497-4ee1-a333-dbce446e96fa"/>
    <x v="4052"/>
    <x v="4"/>
    <s v="Cosmetics"/>
    <s v="Lipstick"/>
    <n v="5"/>
    <n v="410.65"/>
    <n v="0.05"/>
    <s v="Online"/>
    <s v="Cash"/>
    <n v="1950.59"/>
  </r>
  <r>
    <s v="c7e58bbc-715a-414a-8e81-afb1f0152820"/>
    <x v="4053"/>
    <x v="1"/>
    <s v="Groceries"/>
    <s v="Rice"/>
    <n v="2"/>
    <n v="232.34"/>
    <n v="0"/>
    <s v="Retail"/>
    <s v="Credit Card"/>
    <n v="464.68"/>
  </r>
  <r>
    <s v="aedbebb1-575e-4683-a11e-a067c2a1b144"/>
    <x v="4054"/>
    <x v="1"/>
    <s v="Furniture"/>
    <s v="Table"/>
    <n v="9"/>
    <n v="467.23"/>
    <n v="0"/>
    <s v="Online"/>
    <s v="E-Wallet"/>
    <n v="4205.07"/>
  </r>
  <r>
    <s v="2e73e81f-2f8b-4a79-8e7b-f429489361e0"/>
    <x v="4055"/>
    <x v="3"/>
    <s v="Clothing"/>
    <s v="Shoes"/>
    <n v="4"/>
    <n v="242.72"/>
    <n v="0.05"/>
    <s v="Wholesale"/>
    <s v="E-Wallet"/>
    <n v="922.34"/>
  </r>
  <r>
    <s v="76a5cf1d-fd37-4bdb-ae32-a17d7299a744"/>
    <x v="4056"/>
    <x v="0"/>
    <s v="Groceries"/>
    <s v="Rice"/>
    <n v="7"/>
    <n v="129.77000000000001"/>
    <n v="0.05"/>
    <s v="Online"/>
    <s v="Cash"/>
    <n v="862.97"/>
  </r>
  <r>
    <s v="c9441dc4-1d73-4efa-82e1-78002f86a742"/>
    <x v="4057"/>
    <x v="4"/>
    <s v="Cosmetics"/>
    <s v="Lipstick"/>
    <n v="8"/>
    <n v="298.55"/>
    <n v="0.2"/>
    <s v="Retail"/>
    <s v="E-Wallet"/>
    <n v="1910.72"/>
  </r>
  <r>
    <s v="6b623753-a0a7-49e8-bccf-d486e0a3ff27"/>
    <x v="4058"/>
    <x v="1"/>
    <s v="Clothing"/>
    <s v="Shirt"/>
    <n v="7"/>
    <n v="330.71"/>
    <n v="0.15"/>
    <s v="Online"/>
    <s v="Cash"/>
    <n v="1967.72"/>
  </r>
  <r>
    <s v="9485e2a6-88ac-4475-90ff-b74a6ad43866"/>
    <x v="4059"/>
    <x v="1"/>
    <s v="Electronics"/>
    <s v="TV"/>
    <n v="6"/>
    <n v="256.16000000000003"/>
    <n v="0"/>
    <s v="Online"/>
    <s v="E-Wallet"/>
    <n v="1536.96"/>
  </r>
  <r>
    <s v="7fd37c5f-8bb5-43a7-b72d-ba07a047d79a"/>
    <x v="4060"/>
    <x v="0"/>
    <s v="Electronics"/>
    <s v="TV"/>
    <n v="7"/>
    <n v="367.93"/>
    <n v="0.1"/>
    <s v="Retail"/>
    <s v="Credit Card"/>
    <n v="2317.96"/>
  </r>
  <r>
    <s v="2868be8f-49c8-4382-bf64-cddae276e65e"/>
    <x v="4061"/>
    <x v="3"/>
    <s v="Furniture"/>
    <s v="Sofa"/>
    <n v="4"/>
    <n v="213.24"/>
    <n v="0.15"/>
    <s v="Wholesale"/>
    <s v="Credit Card"/>
    <n v="725.02"/>
  </r>
  <r>
    <s v="63c73003-aa27-4264-bdf8-d67fe0cad841"/>
    <x v="4062"/>
    <x v="4"/>
    <s v="Furniture"/>
    <s v="Sofa"/>
    <n v="1"/>
    <n v="7.15"/>
    <n v="0.05"/>
    <s v="Online"/>
    <s v="Credit Card"/>
    <n v="6.79"/>
  </r>
  <r>
    <s v="4a45075e-56f7-494e-8fa9-1d218cc0485b"/>
    <x v="4063"/>
    <x v="3"/>
    <s v="Clothing"/>
    <s v="Shoes"/>
    <n v="5"/>
    <n v="135.94999999999999"/>
    <n v="0"/>
    <s v="Retail"/>
    <s v="Cash"/>
    <n v="679.75"/>
  </r>
  <r>
    <s v="726fc480-2203-4e62-91eb-389d3e6e5178"/>
    <x v="4064"/>
    <x v="3"/>
    <s v="Groceries"/>
    <s v="Rice"/>
    <n v="8"/>
    <n v="473.22"/>
    <n v="0.05"/>
    <s v="Online"/>
    <s v="Credit Card"/>
    <n v="3596.47"/>
  </r>
  <r>
    <s v="6670f194-2030-4d9c-9af7-0ecd309a0113"/>
    <x v="4065"/>
    <x v="4"/>
    <s v="Cosmetics"/>
    <s v="Lipstick"/>
    <n v="6"/>
    <n v="382.8"/>
    <n v="0"/>
    <s v="Online"/>
    <s v="Cash"/>
    <n v="2296.8000000000002"/>
  </r>
  <r>
    <s v="0b109f68-b737-4c94-8467-cf6919017c94"/>
    <x v="4066"/>
    <x v="4"/>
    <s v="Cosmetics"/>
    <s v="Lipstick"/>
    <n v="5"/>
    <n v="98.82"/>
    <n v="0.1"/>
    <s v="Online"/>
    <s v="Bank Transfer"/>
    <n v="444.69"/>
  </r>
  <r>
    <s v="e5829ed7-3f24-4a8a-be65-4361b146b265"/>
    <x v="4067"/>
    <x v="1"/>
    <s v="Clothing"/>
    <s v="Shirt"/>
    <n v="2"/>
    <n v="37.99"/>
    <n v="0.15"/>
    <s v="Wholesale"/>
    <s v="Cash"/>
    <n v="64.58"/>
  </r>
  <r>
    <s v="b85a1a3f-b786-4cb5-8a4d-fa01add3b1e2"/>
    <x v="4068"/>
    <x v="1"/>
    <s v="Groceries"/>
    <s v="Milk"/>
    <n v="5"/>
    <n v="178.64"/>
    <n v="0.1"/>
    <s v="Online"/>
    <s v="Bank Transfer"/>
    <n v="803.88"/>
  </r>
  <r>
    <s v="cc8aedce-6850-4fd3-a878-c82cb6c2d998"/>
    <x v="4069"/>
    <x v="4"/>
    <s v="Furniture"/>
    <s v="Sofa"/>
    <n v="3"/>
    <n v="418.97"/>
    <n v="0.1"/>
    <s v="Retail"/>
    <s v="Cash"/>
    <n v="1131.22"/>
  </r>
  <r>
    <s v="0d5e2234-73a1-49bc-8fd1-927170c01d32"/>
    <x v="4070"/>
    <x v="2"/>
    <s v="Groceries"/>
    <s v="Milk"/>
    <n v="2"/>
    <n v="57.46"/>
    <n v="0.15"/>
    <s v="Retail"/>
    <s v="E-Wallet"/>
    <n v="97.68"/>
  </r>
  <r>
    <s v="5b0cb8a0-f352-446e-bf62-e92b88fe02a5"/>
    <x v="4071"/>
    <x v="1"/>
    <s v="Groceries"/>
    <s v="Milk"/>
    <n v="3"/>
    <n v="273.95999999999998"/>
    <n v="0.15"/>
    <s v="Online"/>
    <s v="Cash"/>
    <n v="698.6"/>
  </r>
  <r>
    <s v="4af11fa6-8eba-4861-b501-8d43846c21c2"/>
    <x v="4072"/>
    <x v="2"/>
    <s v="Clothing"/>
    <s v="Shirt"/>
    <n v="4"/>
    <n v="141.13"/>
    <n v="0.1"/>
    <s v="Wholesale"/>
    <s v="E-Wallet"/>
    <n v="508.07"/>
  </r>
  <r>
    <s v="a7cca3ea-dab8-4e8a-8bca-462b2792ea6a"/>
    <x v="4073"/>
    <x v="4"/>
    <s v="Groceries"/>
    <s v="Milk"/>
    <n v="2"/>
    <n v="364.5"/>
    <n v="0.05"/>
    <s v="Retail"/>
    <s v="Cash"/>
    <n v="692.55"/>
  </r>
  <r>
    <s v="4be413fb-0e0b-4728-be8e-fbd4647430e8"/>
    <x v="4074"/>
    <x v="1"/>
    <s v="Groceries"/>
    <s v="Milk"/>
    <n v="4"/>
    <n v="5.2"/>
    <n v="0.15"/>
    <s v="Wholesale"/>
    <s v="Cash"/>
    <n v="17.68"/>
  </r>
  <r>
    <s v="c8e2c4ae-3e8f-4ec1-b291-9e14897f2cd4"/>
    <x v="4075"/>
    <x v="3"/>
    <s v="Clothing"/>
    <s v="Shirt"/>
    <n v="4"/>
    <n v="142.19999999999999"/>
    <n v="0.1"/>
    <s v="Wholesale"/>
    <s v="Bank Transfer"/>
    <n v="511.92"/>
  </r>
  <r>
    <s v="bc1f3030-6ba6-4ac2-848b-f5783852ff82"/>
    <x v="4076"/>
    <x v="4"/>
    <s v="Electronics"/>
    <s v="Phone"/>
    <n v="6"/>
    <n v="341.23"/>
    <n v="0.1"/>
    <s v="Retail"/>
    <s v="Bank Transfer"/>
    <n v="1842.64"/>
  </r>
  <r>
    <s v="7547fe13-fa87-435a-acbe-f3de41889716"/>
    <x v="4077"/>
    <x v="0"/>
    <s v="Groceries"/>
    <s v="Milk"/>
    <n v="5"/>
    <n v="275.64"/>
    <n v="0.1"/>
    <s v="Retail"/>
    <s v="E-Wallet"/>
    <n v="1240.3800000000001"/>
  </r>
  <r>
    <s v="9b3fe56c-6092-4b5c-82a0-8cd97dfe3cbb"/>
    <x v="4078"/>
    <x v="2"/>
    <s v="Furniture"/>
    <s v="Sofa"/>
    <n v="7"/>
    <n v="390.54"/>
    <n v="0.05"/>
    <s v="Wholesale"/>
    <s v="E-Wallet"/>
    <n v="2597.09"/>
  </r>
  <r>
    <s v="93987a1b-af58-4db9-8747-65e1bb6f20ba"/>
    <x v="4079"/>
    <x v="4"/>
    <s v="Clothing"/>
    <s v="Shirt"/>
    <n v="7"/>
    <n v="83.05"/>
    <n v="0.2"/>
    <s v="Online"/>
    <s v="Credit Card"/>
    <n v="465.08"/>
  </r>
  <r>
    <s v="ed8579dc-638b-4e7c-93dd-1e1616fb4d85"/>
    <x v="4080"/>
    <x v="4"/>
    <s v="Furniture"/>
    <s v="Table"/>
    <n v="3"/>
    <n v="267.83"/>
    <n v="0.2"/>
    <s v="Wholesale"/>
    <s v="Credit Card"/>
    <n v="642.79"/>
  </r>
  <r>
    <s v="4624e9d9-22cd-4182-97e5-ad60fc66b0e3"/>
    <x v="4081"/>
    <x v="1"/>
    <s v="Groceries"/>
    <s v="Milk"/>
    <n v="9"/>
    <n v="101.91"/>
    <n v="0.15"/>
    <s v="Retail"/>
    <s v="Bank Transfer"/>
    <n v="779.61"/>
  </r>
  <r>
    <s v="7ef41972-e2d6-4642-b9c3-0e2160fd761e"/>
    <x v="4082"/>
    <x v="1"/>
    <s v="Electronics"/>
    <s v="Phone"/>
    <n v="7"/>
    <n v="321.41000000000003"/>
    <n v="0.2"/>
    <s v="Wholesale"/>
    <s v="E-Wallet"/>
    <n v="1799.9"/>
  </r>
  <r>
    <s v="18607c24-801c-4d55-9cd1-a61c79ee4351"/>
    <x v="4083"/>
    <x v="1"/>
    <s v="Furniture"/>
    <s v="Sofa"/>
    <n v="7"/>
    <n v="70.010000000000005"/>
    <n v="0"/>
    <s v="Retail"/>
    <s v="Credit Card"/>
    <n v="490.07"/>
  </r>
  <r>
    <s v="a183eea3-a252-4f72-b988-c69feb18e744"/>
    <x v="4084"/>
    <x v="0"/>
    <s v="Electronics"/>
    <s v="Laptop"/>
    <n v="2"/>
    <n v="78.599999999999994"/>
    <n v="0.15"/>
    <s v="Online"/>
    <s v="E-Wallet"/>
    <n v="133.62"/>
  </r>
  <r>
    <s v="595b73e6-202a-4a42-93df-42e15cfe8810"/>
    <x v="4085"/>
    <x v="1"/>
    <s v="Furniture"/>
    <s v="Sofa"/>
    <n v="3"/>
    <n v="167.46"/>
    <n v="0.15"/>
    <s v="Online"/>
    <s v="Bank Transfer"/>
    <n v="427.02"/>
  </r>
  <r>
    <s v="fcbb81fb-92a3-4b71-aa6f-4cf13876a34d"/>
    <x v="4086"/>
    <x v="4"/>
    <s v="Groceries"/>
    <s v="Rice"/>
    <n v="3"/>
    <n v="203.94"/>
    <n v="0.1"/>
    <s v="Online"/>
    <s v="E-Wallet"/>
    <n v="550.64"/>
  </r>
  <r>
    <s v="775cf7e7-f622-4c77-9905-5e932a144049"/>
    <x v="4087"/>
    <x v="1"/>
    <s v="Furniture"/>
    <s v="Table"/>
    <n v="6"/>
    <n v="251.79"/>
    <n v="0"/>
    <s v="Online"/>
    <s v="Bank Transfer"/>
    <n v="1510.74"/>
  </r>
  <r>
    <s v="7d6b76f0-2e05-4591-ad80-4f71c090db92"/>
    <x v="4088"/>
    <x v="3"/>
    <s v="Electronics"/>
    <s v="TV"/>
    <n v="4"/>
    <n v="292.45"/>
    <n v="0.2"/>
    <s v="Online"/>
    <s v="Credit Card"/>
    <n v="935.84"/>
  </r>
  <r>
    <s v="8542351d-9a92-4c45-a613-8e36ff43aea2"/>
    <x v="4089"/>
    <x v="1"/>
    <s v="Cosmetics"/>
    <s v="Lipstick"/>
    <n v="4"/>
    <n v="237.06"/>
    <n v="0.15"/>
    <s v="Retail"/>
    <s v="E-Wallet"/>
    <n v="806"/>
  </r>
  <r>
    <s v="cf9424de-decb-4472-aace-bdb5f1d2a8ed"/>
    <x v="4090"/>
    <x v="0"/>
    <s v="Groceries"/>
    <s v="Rice"/>
    <n v="1"/>
    <n v="27.59"/>
    <n v="0"/>
    <s v="Wholesale"/>
    <s v="E-Wallet"/>
    <n v="27.59"/>
  </r>
  <r>
    <s v="7331ecdf-065e-4958-986f-f1fca73afd00"/>
    <x v="4091"/>
    <x v="3"/>
    <s v="Clothing"/>
    <s v="Shirt"/>
    <n v="6"/>
    <n v="175.01"/>
    <n v="0.05"/>
    <s v="Online"/>
    <s v="Credit Card"/>
    <n v="997.56"/>
  </r>
  <r>
    <s v="c2f18e2b-df36-487f-bed5-017147e81714"/>
    <x v="4092"/>
    <x v="4"/>
    <s v="Clothing"/>
    <s v="Shirt"/>
    <n v="8"/>
    <n v="35.380000000000003"/>
    <n v="0.05"/>
    <s v="Retail"/>
    <s v="Cash"/>
    <n v="268.89"/>
  </r>
  <r>
    <s v="42077718-27e4-4410-b0f3-86c9ae678339"/>
    <x v="4093"/>
    <x v="4"/>
    <s v="Cosmetics"/>
    <s v="Lipstick"/>
    <n v="8"/>
    <n v="63.45"/>
    <n v="0.1"/>
    <s v="Wholesale"/>
    <s v="Cash"/>
    <n v="456.84"/>
  </r>
  <r>
    <s v="043fd30b-2259-4987-bbd7-e579a0a9593a"/>
    <x v="4094"/>
    <x v="2"/>
    <s v="Clothing"/>
    <s v="Shoes"/>
    <n v="8"/>
    <n v="50.95"/>
    <n v="0"/>
    <s v="Wholesale"/>
    <s v="Bank Transfer"/>
    <n v="407.6"/>
  </r>
  <r>
    <s v="f1eb1a68-4e48-4ba7-ab17-421e1f2c7c3a"/>
    <x v="4095"/>
    <x v="3"/>
    <s v="Clothing"/>
    <s v="Shoes"/>
    <n v="5"/>
    <n v="83.26"/>
    <n v="0.15"/>
    <s v="Online"/>
    <s v="E-Wallet"/>
    <n v="353.86"/>
  </r>
  <r>
    <s v="efb94a9b-ba94-450c-9e88-3d35e2ac620a"/>
    <x v="4096"/>
    <x v="2"/>
    <s v="Cosmetics"/>
    <s v="Lipstick"/>
    <n v="6"/>
    <n v="407.4"/>
    <n v="0.05"/>
    <s v="Online"/>
    <s v="Credit Card"/>
    <n v="2322.1799999999998"/>
  </r>
  <r>
    <s v="1c7a8b6e-2c26-4121-af72-b1af541bdfa4"/>
    <x v="4097"/>
    <x v="3"/>
    <s v="Clothing"/>
    <s v="Shirt"/>
    <n v="5"/>
    <n v="315.64999999999998"/>
    <n v="0.05"/>
    <s v="Wholesale"/>
    <s v="Bank Transfer"/>
    <n v="1499.34"/>
  </r>
  <r>
    <s v="fed72b2c-8b65-477a-aaea-630ccba7ace5"/>
    <x v="4098"/>
    <x v="3"/>
    <s v="Furniture"/>
    <s v="Sofa"/>
    <n v="4"/>
    <n v="255.86"/>
    <n v="0.2"/>
    <s v="Wholesale"/>
    <s v="Credit Card"/>
    <n v="818.75"/>
  </r>
  <r>
    <s v="63ff5343-fb2a-4169-a749-3ecf99115138"/>
    <x v="4099"/>
    <x v="0"/>
    <s v="Furniture"/>
    <s v="Table"/>
    <n v="4"/>
    <n v="367.47"/>
    <n v="0.2"/>
    <s v="Retail"/>
    <s v="Cash"/>
    <n v="1175.9000000000001"/>
  </r>
  <r>
    <s v="f6482312-5e53-4844-9001-0a4691fbe531"/>
    <x v="4100"/>
    <x v="2"/>
    <s v="Electronics"/>
    <s v="Phone"/>
    <n v="4"/>
    <n v="480.81"/>
    <n v="0"/>
    <s v="Online"/>
    <s v="E-Wallet"/>
    <n v="1923.24"/>
  </r>
  <r>
    <s v="8e9c7127-c12a-4d2a-966b-012649c7b4c3"/>
    <x v="4101"/>
    <x v="0"/>
    <s v="Electronics"/>
    <s v="TV"/>
    <n v="4"/>
    <n v="211.75"/>
    <n v="0.2"/>
    <s v="Wholesale"/>
    <s v="Bank Transfer"/>
    <n v="677.6"/>
  </r>
  <r>
    <s v="c93f3db0-6e6b-45ea-9eab-20a57a42a68a"/>
    <x v="4102"/>
    <x v="3"/>
    <s v="Furniture"/>
    <s v="Table"/>
    <n v="6"/>
    <n v="186.87"/>
    <n v="0"/>
    <s v="Wholesale"/>
    <s v="Cash"/>
    <n v="1121.22"/>
  </r>
  <r>
    <s v="c923dcab-7ed2-491a-b6e0-0d047250a659"/>
    <x v="4103"/>
    <x v="4"/>
    <s v="Cosmetics"/>
    <s v="Lipstick"/>
    <n v="6"/>
    <n v="489"/>
    <n v="0.15"/>
    <s v="Online"/>
    <s v="Cash"/>
    <n v="2493.9"/>
  </r>
  <r>
    <s v="3fbbb50e-af9d-4308-a720-de6ddffad077"/>
    <x v="4104"/>
    <x v="3"/>
    <s v="Clothing"/>
    <s v="Shirt"/>
    <n v="5"/>
    <n v="386.81"/>
    <n v="0.15"/>
    <s v="Retail"/>
    <s v="E-Wallet"/>
    <n v="1643.94"/>
  </r>
  <r>
    <s v="03dac502-1e3d-49a2-9ccc-a5f89ebea9c3"/>
    <x v="4105"/>
    <x v="0"/>
    <s v="Clothing"/>
    <s v="Shoes"/>
    <n v="9"/>
    <n v="389.67"/>
    <n v="0.15"/>
    <s v="Retail"/>
    <s v="E-Wallet"/>
    <n v="2980.98"/>
  </r>
  <r>
    <s v="d9ae5c1b-0109-42e0-b5c0-0d49cfc77507"/>
    <x v="4106"/>
    <x v="2"/>
    <s v="Clothing"/>
    <s v="Shirt"/>
    <n v="8"/>
    <n v="301.97000000000003"/>
    <n v="0.2"/>
    <s v="Online"/>
    <s v="E-Wallet"/>
    <n v="1932.61"/>
  </r>
  <r>
    <s v="d288fdd9-de77-49c6-8550-0f12a4546645"/>
    <x v="4107"/>
    <x v="2"/>
    <s v="Clothing"/>
    <s v="Shoes"/>
    <n v="6"/>
    <n v="255.97"/>
    <n v="0.2"/>
    <s v="Retail"/>
    <s v="E-Wallet"/>
    <n v="1228.6600000000001"/>
  </r>
  <r>
    <s v="887860da-cbb4-4f85-a05a-85d4fa0f0022"/>
    <x v="4108"/>
    <x v="0"/>
    <s v="Furniture"/>
    <s v="Table"/>
    <n v="9"/>
    <n v="277.54000000000002"/>
    <n v="0.1"/>
    <s v="Retail"/>
    <s v="Bank Transfer"/>
    <n v="2248.0700000000002"/>
  </r>
  <r>
    <s v="bfdb6a6c-c667-46aa-8dd9-469ca0106cc4"/>
    <x v="4109"/>
    <x v="2"/>
    <s v="Groceries"/>
    <s v="Rice"/>
    <n v="5"/>
    <n v="327.78"/>
    <n v="0.05"/>
    <s v="Retail"/>
    <s v="E-Wallet"/>
    <n v="1556.95"/>
  </r>
  <r>
    <s v="a4187a3b-ddc7-46a7-a7f9-e7836b64ceb7"/>
    <x v="4110"/>
    <x v="1"/>
    <s v="Furniture"/>
    <s v="Sofa"/>
    <n v="4"/>
    <n v="191.54"/>
    <n v="0.15"/>
    <s v="Wholesale"/>
    <s v="Bank Transfer"/>
    <n v="651.24"/>
  </r>
  <r>
    <s v="8aefb68e-a187-4e5e-94c5-3877ad9815d1"/>
    <x v="4111"/>
    <x v="4"/>
    <s v="Furniture"/>
    <s v="Table"/>
    <n v="6"/>
    <n v="392.24"/>
    <n v="0.2"/>
    <s v="Wholesale"/>
    <s v="E-Wallet"/>
    <n v="1882.75"/>
  </r>
  <r>
    <s v="ed6f2307-c4f0-4fe3-b98a-c7d7c8ef091a"/>
    <x v="4112"/>
    <x v="4"/>
    <s v="Furniture"/>
    <s v="Sofa"/>
    <n v="4"/>
    <n v="455.06"/>
    <n v="0.05"/>
    <s v="Retail"/>
    <s v="Bank Transfer"/>
    <n v="1729.23"/>
  </r>
  <r>
    <s v="d378b14e-56ef-4071-a6f7-4a95c3582a66"/>
    <x v="4113"/>
    <x v="4"/>
    <s v="Groceries"/>
    <s v="Milk"/>
    <n v="8"/>
    <n v="287.79000000000002"/>
    <n v="0.15"/>
    <s v="Online"/>
    <s v="Bank Transfer"/>
    <n v="1956.97"/>
  </r>
  <r>
    <s v="17e653cb-5593-40c0-bdde-d73c783f00e9"/>
    <x v="4114"/>
    <x v="2"/>
    <s v="Furniture"/>
    <s v="Table"/>
    <n v="7"/>
    <n v="193.83"/>
    <n v="0.15"/>
    <s v="Online"/>
    <s v="E-Wallet"/>
    <n v="1153.29"/>
  </r>
  <r>
    <s v="655110b5-5a35-4a04-9cae-542ad5cf5669"/>
    <x v="4115"/>
    <x v="2"/>
    <s v="Electronics"/>
    <s v="Laptop"/>
    <n v="5"/>
    <n v="349.32"/>
    <n v="0.05"/>
    <s v="Online"/>
    <s v="Credit Card"/>
    <n v="1659.27"/>
  </r>
  <r>
    <s v="16d89b3b-7fc7-44b3-8adb-2338a21012e9"/>
    <x v="4116"/>
    <x v="3"/>
    <s v="Electronics"/>
    <s v="Laptop"/>
    <n v="6"/>
    <n v="95.17"/>
    <n v="0.05"/>
    <s v="Retail"/>
    <s v="Bank Transfer"/>
    <n v="542.47"/>
  </r>
  <r>
    <s v="25c4a015-bd00-4833-87ee-5da6e591b620"/>
    <x v="4117"/>
    <x v="3"/>
    <s v="Furniture"/>
    <s v="Sofa"/>
    <n v="7"/>
    <n v="484.44"/>
    <n v="0.2"/>
    <s v="Online"/>
    <s v="Bank Transfer"/>
    <n v="2712.86"/>
  </r>
  <r>
    <s v="3cb7f42c-959c-4f9d-a141-f183ae6b9534"/>
    <x v="4118"/>
    <x v="4"/>
    <s v="Groceries"/>
    <s v="Milk"/>
    <n v="2"/>
    <n v="330.7"/>
    <n v="0.05"/>
    <s v="Wholesale"/>
    <s v="Credit Card"/>
    <n v="628.33000000000004"/>
  </r>
  <r>
    <s v="bda3e069-543a-44b5-8ad2-f20f866999a6"/>
    <x v="4119"/>
    <x v="1"/>
    <s v="Furniture"/>
    <s v="Sofa"/>
    <n v="9"/>
    <n v="38.450000000000003"/>
    <n v="0.05"/>
    <s v="Online"/>
    <s v="Bank Transfer"/>
    <n v="328.75"/>
  </r>
  <r>
    <s v="7923a433-ba73-4535-8301-3fc2e7f12031"/>
    <x v="4120"/>
    <x v="3"/>
    <s v="Cosmetics"/>
    <s v="Lipstick"/>
    <n v="7"/>
    <n v="267.23"/>
    <n v="0.2"/>
    <s v="Online"/>
    <s v="Cash"/>
    <n v="1496.49"/>
  </r>
  <r>
    <s v="40e9b8f2-3c74-4bda-b02e-00e7f75a8375"/>
    <x v="4121"/>
    <x v="3"/>
    <s v="Electronics"/>
    <s v="Laptop"/>
    <n v="8"/>
    <n v="376.42"/>
    <n v="0.15"/>
    <s v="Wholesale"/>
    <s v="Cash"/>
    <n v="2559.66"/>
  </r>
  <r>
    <s v="58ce2c8e-10c4-4530-b77a-8aac2ac4139e"/>
    <x v="4122"/>
    <x v="2"/>
    <s v="Clothing"/>
    <s v="Shirt"/>
    <n v="5"/>
    <n v="142.53"/>
    <n v="0.05"/>
    <s v="Wholesale"/>
    <s v="Credit Card"/>
    <n v="677.02"/>
  </r>
  <r>
    <s v="075e7314-e594-41df-96b5-e57c68b2d0ca"/>
    <x v="4123"/>
    <x v="1"/>
    <s v="Furniture"/>
    <s v="Sofa"/>
    <n v="3"/>
    <n v="30.24"/>
    <n v="0.1"/>
    <s v="Retail"/>
    <s v="Credit Card"/>
    <n v="81.650000000000006"/>
  </r>
  <r>
    <s v="789b5829-9d30-4ff5-a826-006c2c2a29ec"/>
    <x v="4124"/>
    <x v="4"/>
    <s v="Furniture"/>
    <s v="Sofa"/>
    <n v="2"/>
    <n v="247.14"/>
    <n v="0"/>
    <s v="Retail"/>
    <s v="E-Wallet"/>
    <n v="494.28"/>
  </r>
  <r>
    <s v="97e86935-3b2b-4d0c-98df-c26d7cd50958"/>
    <x v="4125"/>
    <x v="3"/>
    <s v="Electronics"/>
    <s v="TV"/>
    <n v="2"/>
    <n v="417.64"/>
    <n v="0.05"/>
    <s v="Retail"/>
    <s v="Bank Transfer"/>
    <n v="793.52"/>
  </r>
  <r>
    <s v="a99f8493-1d3e-48de-b8be-6d4ef72c7fd3"/>
    <x v="4126"/>
    <x v="1"/>
    <s v="Electronics"/>
    <s v="Phone"/>
    <n v="3"/>
    <n v="129.51"/>
    <n v="0.05"/>
    <s v="Retail"/>
    <s v="Cash"/>
    <n v="369.1"/>
  </r>
  <r>
    <s v="ccef0b96-68d2-4e86-a17f-4197fd1435c3"/>
    <x v="4127"/>
    <x v="1"/>
    <s v="Electronics"/>
    <s v="Phone"/>
    <n v="1"/>
    <n v="359.92"/>
    <n v="0"/>
    <s v="Retail"/>
    <s v="Credit Card"/>
    <n v="359.92"/>
  </r>
  <r>
    <s v="34d10e3d-754f-4942-9b5a-ab2859bb9522"/>
    <x v="4128"/>
    <x v="4"/>
    <s v="Clothing"/>
    <s v="Shoes"/>
    <n v="1"/>
    <n v="206.86"/>
    <n v="0.1"/>
    <s v="Wholesale"/>
    <s v="E-Wallet"/>
    <n v="186.17"/>
  </r>
  <r>
    <s v="2c86ecb4-d794-4769-b4bd-6e03985e061c"/>
    <x v="4129"/>
    <x v="1"/>
    <s v="Groceries"/>
    <s v="Milk"/>
    <n v="7"/>
    <n v="34.520000000000003"/>
    <n v="0.15"/>
    <s v="Wholesale"/>
    <s v="Credit Card"/>
    <n v="205.39"/>
  </r>
  <r>
    <s v="639481a6-aab1-479b-b35c-2d42b9ad438d"/>
    <x v="4130"/>
    <x v="1"/>
    <s v="Electronics"/>
    <s v="Laptop"/>
    <n v="8"/>
    <n v="155.46"/>
    <n v="0.1"/>
    <s v="Wholesale"/>
    <s v="Cash"/>
    <n v="1119.31"/>
  </r>
  <r>
    <s v="66804e5f-8176-4f24-bc93-c28cc4fb7712"/>
    <x v="4131"/>
    <x v="1"/>
    <s v="Electronics"/>
    <s v="Laptop"/>
    <n v="6"/>
    <n v="160.38"/>
    <n v="0"/>
    <s v="Online"/>
    <s v="Credit Card"/>
    <n v="962.28"/>
  </r>
  <r>
    <s v="34518c28-a679-4e7f-a467-f6d93e34adf3"/>
    <x v="4132"/>
    <x v="3"/>
    <s v="Electronics"/>
    <s v="Phone"/>
    <n v="7"/>
    <n v="452.81"/>
    <n v="0.05"/>
    <s v="Online"/>
    <s v="Credit Card"/>
    <n v="3011.19"/>
  </r>
  <r>
    <s v="c8b409d4-6232-40a0-8bac-a443771e2980"/>
    <x v="4133"/>
    <x v="4"/>
    <s v="Furniture"/>
    <s v="Sofa"/>
    <n v="1"/>
    <n v="490.97"/>
    <n v="0.15"/>
    <s v="Online"/>
    <s v="Bank Transfer"/>
    <n v="417.32"/>
  </r>
  <r>
    <s v="312ed685-32dd-4114-9176-6913258fd5f5"/>
    <x v="4134"/>
    <x v="1"/>
    <s v="Furniture"/>
    <s v="Sofa"/>
    <n v="1"/>
    <n v="108.84"/>
    <n v="0.1"/>
    <s v="Retail"/>
    <s v="Cash"/>
    <n v="97.96"/>
  </r>
  <r>
    <s v="b9a5a0e8-231d-41a7-87f9-333e94a5bdaa"/>
    <x v="4135"/>
    <x v="1"/>
    <s v="Electronics"/>
    <s v="Laptop"/>
    <n v="9"/>
    <n v="218.1"/>
    <n v="0.1"/>
    <s v="Online"/>
    <s v="Bank Transfer"/>
    <n v="1766.61"/>
  </r>
  <r>
    <s v="215ecdd0-091e-46db-8bdc-56ed8e8b587f"/>
    <x v="4136"/>
    <x v="3"/>
    <s v="Groceries"/>
    <s v="Milk"/>
    <n v="5"/>
    <n v="488.47"/>
    <n v="0.15"/>
    <s v="Retail"/>
    <s v="Credit Card"/>
    <n v="2076"/>
  </r>
  <r>
    <s v="90924888-823e-47db-a96c-4b25207ba5df"/>
    <x v="4137"/>
    <x v="4"/>
    <s v="Groceries"/>
    <s v="Rice"/>
    <n v="7"/>
    <n v="206.6"/>
    <n v="0.1"/>
    <s v="Retail"/>
    <s v="Cash"/>
    <n v="1301.58"/>
  </r>
  <r>
    <s v="82a5ecaf-94df-4726-ba9c-5f1395ef9456"/>
    <x v="4138"/>
    <x v="2"/>
    <s v="Cosmetics"/>
    <s v="Lipstick"/>
    <n v="6"/>
    <n v="177.84"/>
    <n v="0"/>
    <s v="Retail"/>
    <s v="E-Wallet"/>
    <n v="1067.04"/>
  </r>
  <r>
    <s v="a056bf58-075e-4789-91e5-95e6b8cf29cb"/>
    <x v="4139"/>
    <x v="3"/>
    <s v="Electronics"/>
    <s v="TV"/>
    <n v="4"/>
    <n v="59.39"/>
    <n v="0.15"/>
    <s v="Retail"/>
    <s v="Bank Transfer"/>
    <n v="201.93"/>
  </r>
  <r>
    <s v="430fcb94-ee78-441e-a41b-ce97249f7772"/>
    <x v="4140"/>
    <x v="4"/>
    <s v="Electronics"/>
    <s v="Laptop"/>
    <n v="1"/>
    <n v="377.88"/>
    <n v="0"/>
    <s v="Online"/>
    <s v="Bank Transfer"/>
    <n v="377.88"/>
  </r>
  <r>
    <s v="541b57a6-1dd8-42f7-add9-507ee140b3da"/>
    <x v="4141"/>
    <x v="1"/>
    <s v="Clothing"/>
    <s v="Shoes"/>
    <n v="4"/>
    <n v="226.27"/>
    <n v="0.15"/>
    <s v="Wholesale"/>
    <s v="E-Wallet"/>
    <n v="769.32"/>
  </r>
  <r>
    <s v="e5d6591e-02f3-4127-bc11-83ab0aa005c8"/>
    <x v="4142"/>
    <x v="4"/>
    <s v="Groceries"/>
    <s v="Rice"/>
    <n v="8"/>
    <n v="321.14"/>
    <n v="0"/>
    <s v="Retail"/>
    <s v="Credit Card"/>
    <n v="2569.12"/>
  </r>
  <r>
    <s v="2b07da2a-142a-4256-96fc-0a7e54119ec9"/>
    <x v="4143"/>
    <x v="4"/>
    <s v="Electronics"/>
    <s v="Laptop"/>
    <n v="1"/>
    <n v="257.38"/>
    <n v="0.05"/>
    <s v="Online"/>
    <s v="E-Wallet"/>
    <n v="244.51"/>
  </r>
  <r>
    <s v="74c05a4b-3a36-4a90-b297-ce173d86b21b"/>
    <x v="4144"/>
    <x v="4"/>
    <s v="Electronics"/>
    <s v="TV"/>
    <n v="2"/>
    <n v="91.4"/>
    <n v="0.05"/>
    <s v="Retail"/>
    <s v="Cash"/>
    <n v="173.66"/>
  </r>
  <r>
    <s v="45d64d6b-91cb-4718-ae1b-297398eb993b"/>
    <x v="4145"/>
    <x v="2"/>
    <s v="Electronics"/>
    <s v="Phone"/>
    <n v="8"/>
    <n v="92.3"/>
    <n v="0.1"/>
    <s v="Retail"/>
    <s v="Bank Transfer"/>
    <n v="664.56"/>
  </r>
  <r>
    <s v="db34531f-ede1-496e-a189-9ba8399f42f2"/>
    <x v="4146"/>
    <x v="4"/>
    <s v="Electronics"/>
    <s v="Laptop"/>
    <n v="2"/>
    <n v="470.18"/>
    <n v="0.15"/>
    <s v="Wholesale"/>
    <s v="Cash"/>
    <n v="799.31"/>
  </r>
  <r>
    <s v="1f813097-a9de-47fe-8cd7-0ee67d3a0de0"/>
    <x v="4147"/>
    <x v="2"/>
    <s v="Groceries"/>
    <s v="Rice"/>
    <n v="9"/>
    <n v="445.31"/>
    <n v="0.15"/>
    <s v="Retail"/>
    <s v="Credit Card"/>
    <n v="3406.62"/>
  </r>
  <r>
    <s v="de4617a4-4131-4834-a31a-287a365ca3cd"/>
    <x v="4148"/>
    <x v="1"/>
    <s v="Cosmetics"/>
    <s v="Lipstick"/>
    <n v="3"/>
    <n v="307.26"/>
    <n v="0"/>
    <s v="Wholesale"/>
    <s v="E-Wallet"/>
    <n v="921.78"/>
  </r>
  <r>
    <s v="a75ee065-8ffc-449b-8428-c625dbbe855a"/>
    <x v="4149"/>
    <x v="2"/>
    <s v="Furniture"/>
    <s v="Sofa"/>
    <n v="3"/>
    <n v="5.62"/>
    <n v="0.1"/>
    <s v="Online"/>
    <s v="Cash"/>
    <n v="15.17"/>
  </r>
  <r>
    <s v="8c5a462d-f5bb-4b68-89d4-c361315cbd2f"/>
    <x v="4150"/>
    <x v="1"/>
    <s v="Furniture"/>
    <s v="Table"/>
    <n v="6"/>
    <n v="219.48"/>
    <n v="0.1"/>
    <s v="Retail"/>
    <s v="Bank Transfer"/>
    <n v="1185.19"/>
  </r>
  <r>
    <s v="1016588b-c4f4-434f-b552-2f968c2d3cc7"/>
    <x v="4151"/>
    <x v="1"/>
    <s v="Electronics"/>
    <s v="Phone"/>
    <n v="3"/>
    <n v="267.56"/>
    <n v="0.15"/>
    <s v="Wholesale"/>
    <s v="Cash"/>
    <n v="682.28"/>
  </r>
  <r>
    <s v="54808b58-93ce-4223-88e9-5c52387713b9"/>
    <x v="4152"/>
    <x v="2"/>
    <s v="Groceries"/>
    <s v="Rice"/>
    <n v="9"/>
    <n v="227.47"/>
    <n v="0.05"/>
    <s v="Retail"/>
    <s v="Bank Transfer"/>
    <n v="1944.87"/>
  </r>
  <r>
    <s v="1b0516db-32ca-471c-add5-33248c5d683e"/>
    <x v="4153"/>
    <x v="3"/>
    <s v="Clothing"/>
    <s v="Shoes"/>
    <n v="8"/>
    <n v="463.1"/>
    <n v="0.15"/>
    <s v="Retail"/>
    <s v="Credit Card"/>
    <n v="3149.08"/>
  </r>
  <r>
    <s v="caeb63b1-78fb-42de-9b06-dba459bed5c0"/>
    <x v="4154"/>
    <x v="0"/>
    <s v="Clothing"/>
    <s v="Shoes"/>
    <n v="4"/>
    <n v="25.23"/>
    <n v="0.15"/>
    <s v="Retail"/>
    <s v="E-Wallet"/>
    <n v="85.78"/>
  </r>
  <r>
    <s v="edff8ea3-4545-44c4-a49e-1baceeb75fa5"/>
    <x v="4155"/>
    <x v="4"/>
    <s v="Clothing"/>
    <s v="Shirt"/>
    <n v="6"/>
    <n v="329.19"/>
    <n v="0.2"/>
    <s v="Wholesale"/>
    <s v="Cash"/>
    <n v="1580.11"/>
  </r>
  <r>
    <s v="37ec6723-3424-4d1e-a248-34e04095d448"/>
    <x v="4156"/>
    <x v="0"/>
    <s v="Furniture"/>
    <s v="Table"/>
    <n v="8"/>
    <n v="160.35"/>
    <n v="0"/>
    <s v="Online"/>
    <s v="Credit Card"/>
    <n v="1282.8"/>
  </r>
  <r>
    <s v="ea54fc30-2942-49ba-badc-798a87958de8"/>
    <x v="4157"/>
    <x v="4"/>
    <s v="Electronics"/>
    <s v="Laptop"/>
    <n v="4"/>
    <n v="281.94"/>
    <n v="0"/>
    <s v="Wholesale"/>
    <s v="Credit Card"/>
    <n v="1127.76"/>
  </r>
  <r>
    <s v="140bdb64-0d4c-495c-aebf-2d8e15689f57"/>
    <x v="4158"/>
    <x v="4"/>
    <s v="Clothing"/>
    <s v="Shirt"/>
    <n v="5"/>
    <n v="329.68"/>
    <n v="0.2"/>
    <s v="Online"/>
    <s v="Cash"/>
    <n v="1318.72"/>
  </r>
  <r>
    <s v="bfcf77f5-4901-4b9d-80d0-83b750e1ead4"/>
    <x v="4159"/>
    <x v="1"/>
    <s v="Clothing"/>
    <s v="Shoes"/>
    <n v="7"/>
    <n v="223.21"/>
    <n v="0.1"/>
    <s v="Wholesale"/>
    <s v="Cash"/>
    <n v="1406.22"/>
  </r>
  <r>
    <s v="8884b541-3fb2-4bdc-9298-8d89fc114819"/>
    <x v="4160"/>
    <x v="4"/>
    <s v="Electronics"/>
    <s v="Laptop"/>
    <n v="8"/>
    <n v="78.45"/>
    <n v="0"/>
    <s v="Wholesale"/>
    <s v="Bank Transfer"/>
    <n v="627.6"/>
  </r>
  <r>
    <s v="6e110780-429c-4967-b631-b92a34fd362d"/>
    <x v="4161"/>
    <x v="4"/>
    <s v="Clothing"/>
    <s v="Shirt"/>
    <n v="7"/>
    <n v="261.92"/>
    <n v="0.1"/>
    <s v="Online"/>
    <s v="Credit Card"/>
    <n v="1650.1"/>
  </r>
  <r>
    <s v="35912714-7dd0-4947-b2e2-563afe9d2be0"/>
    <x v="4162"/>
    <x v="2"/>
    <s v="Electronics"/>
    <s v="Laptop"/>
    <n v="8"/>
    <n v="466.81"/>
    <n v="0.05"/>
    <s v="Online"/>
    <s v="E-Wallet"/>
    <n v="3547.76"/>
  </r>
  <r>
    <s v="32567ea3-17f7-43fd-91f4-7f5d2045629a"/>
    <x v="4163"/>
    <x v="0"/>
    <s v="Cosmetics"/>
    <s v="Lipstick"/>
    <n v="4"/>
    <n v="270.26"/>
    <n v="0.1"/>
    <s v="Online"/>
    <s v="Credit Card"/>
    <n v="972.94"/>
  </r>
  <r>
    <s v="b497281b-f380-4228-87f7-4e0a585cf84e"/>
    <x v="4164"/>
    <x v="2"/>
    <s v="Furniture"/>
    <s v="Table"/>
    <n v="1"/>
    <n v="65.86"/>
    <n v="0"/>
    <s v="Wholesale"/>
    <s v="E-Wallet"/>
    <n v="65.86"/>
  </r>
  <r>
    <s v="da3cae39-aeb4-4c80-ab9a-0fb9dbfe3a4b"/>
    <x v="4165"/>
    <x v="4"/>
    <s v="Electronics"/>
    <s v="Phone"/>
    <n v="6"/>
    <n v="412.96"/>
    <n v="0.1"/>
    <s v="Online"/>
    <s v="Cash"/>
    <n v="2229.98"/>
  </r>
  <r>
    <s v="a1bb405e-76cd-441c-9b85-302e1290efe6"/>
    <x v="4166"/>
    <x v="1"/>
    <s v="Electronics"/>
    <s v="Phone"/>
    <n v="5"/>
    <n v="114.76"/>
    <n v="0.05"/>
    <s v="Retail"/>
    <s v="Bank Transfer"/>
    <n v="545.11"/>
  </r>
  <r>
    <s v="64e63a78-f85d-46c9-ab27-0047f2a695aa"/>
    <x v="4167"/>
    <x v="2"/>
    <s v="Electronics"/>
    <s v="Phone"/>
    <n v="4"/>
    <n v="188.26"/>
    <n v="0.2"/>
    <s v="Retail"/>
    <s v="Bank Transfer"/>
    <n v="602.42999999999995"/>
  </r>
  <r>
    <s v="bc6b9a69-cb4f-4594-b325-e3e46d5fa3dc"/>
    <x v="4168"/>
    <x v="2"/>
    <s v="Clothing"/>
    <s v="Shoes"/>
    <n v="2"/>
    <n v="217.23"/>
    <n v="0"/>
    <s v="Retail"/>
    <s v="Cash"/>
    <n v="434.46"/>
  </r>
  <r>
    <s v="bc8db618-db79-4ace-b47d-fdb9cc277836"/>
    <x v="4169"/>
    <x v="3"/>
    <s v="Cosmetics"/>
    <s v="Lipstick"/>
    <n v="1"/>
    <n v="173.15"/>
    <n v="0.05"/>
    <s v="Retail"/>
    <s v="Bank Transfer"/>
    <n v="164.49"/>
  </r>
  <r>
    <s v="ff48ad58-20af-42c3-a8d5-100c86b1e40f"/>
    <x v="4170"/>
    <x v="4"/>
    <s v="Electronics"/>
    <s v="TV"/>
    <n v="9"/>
    <n v="205.2"/>
    <n v="0.15"/>
    <s v="Online"/>
    <s v="Cash"/>
    <n v="1569.78"/>
  </r>
  <r>
    <s v="37bfe533-9244-4900-b223-f30c4e1e789f"/>
    <x v="4171"/>
    <x v="1"/>
    <s v="Furniture"/>
    <s v="Table"/>
    <n v="2"/>
    <n v="398.76"/>
    <n v="0.2"/>
    <s v="Online"/>
    <s v="Bank Transfer"/>
    <n v="638.02"/>
  </r>
  <r>
    <s v="9047ccaf-09c4-4547-8abe-4b5d7f71add1"/>
    <x v="4172"/>
    <x v="2"/>
    <s v="Groceries"/>
    <s v="Rice"/>
    <n v="9"/>
    <n v="115.56"/>
    <n v="0.2"/>
    <s v="Retail"/>
    <s v="Credit Card"/>
    <n v="832.03"/>
  </r>
  <r>
    <s v="ab8c7159-6210-4357-9ef4-f892c4988733"/>
    <x v="4173"/>
    <x v="2"/>
    <s v="Groceries"/>
    <s v="Milk"/>
    <n v="6"/>
    <n v="237.86"/>
    <n v="0"/>
    <s v="Online"/>
    <s v="Bank Transfer"/>
    <n v="1427.16"/>
  </r>
  <r>
    <s v="da1f533c-76dc-4404-ba13-1a4d721be17f"/>
    <x v="4174"/>
    <x v="1"/>
    <s v="Electronics"/>
    <s v="TV"/>
    <n v="6"/>
    <n v="14.9"/>
    <n v="0.05"/>
    <s v="Retail"/>
    <s v="E-Wallet"/>
    <n v="84.93"/>
  </r>
  <r>
    <s v="4b402623-3496-4791-b730-9085eb23cb9b"/>
    <x v="4175"/>
    <x v="4"/>
    <s v="Groceries"/>
    <s v="Rice"/>
    <n v="2"/>
    <n v="256.29000000000002"/>
    <n v="0.15"/>
    <s v="Wholesale"/>
    <s v="Credit Card"/>
    <n v="435.69"/>
  </r>
  <r>
    <s v="4df98462-723c-4fb9-9fe1-b40b6315ab38"/>
    <x v="4176"/>
    <x v="3"/>
    <s v="Electronics"/>
    <s v="Phone"/>
    <n v="6"/>
    <n v="60.29"/>
    <n v="0.05"/>
    <s v="Online"/>
    <s v="Bank Transfer"/>
    <n v="343.65"/>
  </r>
  <r>
    <s v="558b273f-3d3b-4285-ac8f-50d25e4c3bcc"/>
    <x v="4177"/>
    <x v="2"/>
    <s v="Groceries"/>
    <s v="Rice"/>
    <n v="3"/>
    <n v="144.71"/>
    <n v="0.1"/>
    <s v="Wholesale"/>
    <s v="Credit Card"/>
    <n v="390.72"/>
  </r>
  <r>
    <s v="b8570885-7996-4068-9d2b-6b2c36838563"/>
    <x v="4178"/>
    <x v="3"/>
    <s v="Electronics"/>
    <s v="Laptop"/>
    <n v="7"/>
    <n v="165.81"/>
    <n v="0"/>
    <s v="Online"/>
    <s v="Credit Card"/>
    <n v="1160.67"/>
  </r>
  <r>
    <s v="46e1e2a3-8bc0-4381-bb2b-5baed7993faf"/>
    <x v="4179"/>
    <x v="0"/>
    <s v="Electronics"/>
    <s v="Laptop"/>
    <n v="4"/>
    <n v="45.76"/>
    <n v="0.1"/>
    <s v="Online"/>
    <s v="E-Wallet"/>
    <n v="164.74"/>
  </r>
  <r>
    <s v="566b633b-2a29-4dab-9c12-0b84424afd97"/>
    <x v="4180"/>
    <x v="4"/>
    <s v="Groceries"/>
    <s v="Rice"/>
    <n v="9"/>
    <n v="183.48"/>
    <n v="0.1"/>
    <s v="Online"/>
    <s v="E-Wallet"/>
    <n v="1486.19"/>
  </r>
  <r>
    <s v="7443c37e-a58c-43a6-a2e0-cabdcae60371"/>
    <x v="4181"/>
    <x v="0"/>
    <s v="Furniture"/>
    <s v="Sofa"/>
    <n v="5"/>
    <n v="251.54"/>
    <n v="0.2"/>
    <s v="Wholesale"/>
    <s v="Cash"/>
    <n v="1006.16"/>
  </r>
  <r>
    <s v="44ff77e2-2d36-4895-84fa-633798d5d0c4"/>
    <x v="4182"/>
    <x v="0"/>
    <s v="Clothing"/>
    <s v="Shirt"/>
    <n v="3"/>
    <n v="218.39"/>
    <n v="0.2"/>
    <s v="Wholesale"/>
    <s v="Credit Card"/>
    <n v="524.14"/>
  </r>
  <r>
    <s v="432626b9-1053-433b-8a37-1785688babee"/>
    <x v="4183"/>
    <x v="0"/>
    <s v="Groceries"/>
    <s v="Milk"/>
    <n v="1"/>
    <n v="143.81"/>
    <n v="0.1"/>
    <s v="Retail"/>
    <s v="Bank Transfer"/>
    <n v="129.43"/>
  </r>
  <r>
    <s v="3a80e348-1278-4cbd-84df-d04e592b5f5e"/>
    <x v="4184"/>
    <x v="4"/>
    <s v="Clothing"/>
    <s v="Shoes"/>
    <n v="1"/>
    <n v="150.94999999999999"/>
    <n v="0.05"/>
    <s v="Wholesale"/>
    <s v="E-Wallet"/>
    <n v="143.4"/>
  </r>
  <r>
    <s v="0bdfc2e1-0c59-44b1-8721-23e7ae40d556"/>
    <x v="4185"/>
    <x v="4"/>
    <s v="Groceries"/>
    <s v="Rice"/>
    <n v="4"/>
    <n v="318.62"/>
    <n v="0"/>
    <s v="Wholesale"/>
    <s v="Credit Card"/>
    <n v="1274.48"/>
  </r>
  <r>
    <s v="372e2765-771b-47a3-8240-c15a9b1a2740"/>
    <x v="4186"/>
    <x v="1"/>
    <s v="Furniture"/>
    <s v="Table"/>
    <n v="4"/>
    <n v="360.61"/>
    <n v="0"/>
    <s v="Retail"/>
    <s v="Cash"/>
    <n v="1442.44"/>
  </r>
  <r>
    <s v="911ad772-1161-4884-9a5f-7c7a77bfd76a"/>
    <x v="4187"/>
    <x v="3"/>
    <s v="Furniture"/>
    <s v="Sofa"/>
    <n v="9"/>
    <n v="290.38"/>
    <n v="0.05"/>
    <s v="Wholesale"/>
    <s v="Cash"/>
    <n v="2482.75"/>
  </r>
  <r>
    <s v="560d507c-1b5d-40c8-a14a-6f4b657d82c4"/>
    <x v="4188"/>
    <x v="3"/>
    <s v="Cosmetics"/>
    <s v="Lipstick"/>
    <n v="8"/>
    <n v="488.21"/>
    <n v="0.1"/>
    <s v="Wholesale"/>
    <s v="Credit Card"/>
    <n v="3515.11"/>
  </r>
  <r>
    <s v="dfa22c17-6e54-42d3-8aba-8a0285988717"/>
    <x v="4189"/>
    <x v="1"/>
    <s v="Furniture"/>
    <s v="Sofa"/>
    <n v="4"/>
    <n v="472.71"/>
    <n v="0"/>
    <s v="Retail"/>
    <s v="Cash"/>
    <n v="1890.84"/>
  </r>
  <r>
    <s v="e71ff4c6-e12a-47f7-8a96-1822864f249b"/>
    <x v="4190"/>
    <x v="1"/>
    <s v="Groceries"/>
    <s v="Milk"/>
    <n v="6"/>
    <n v="53.74"/>
    <n v="0.2"/>
    <s v="Wholesale"/>
    <s v="Bank Transfer"/>
    <n v="257.95"/>
  </r>
  <r>
    <s v="965f7345-9854-48d4-b9f9-0261c614bd93"/>
    <x v="4191"/>
    <x v="0"/>
    <s v="Furniture"/>
    <s v="Table"/>
    <n v="7"/>
    <n v="134.38"/>
    <n v="0.15"/>
    <s v="Retail"/>
    <s v="Bank Transfer"/>
    <n v="799.56"/>
  </r>
  <r>
    <s v="9e769949-8b0c-416c-b4e7-31d7aafe61b2"/>
    <x v="4192"/>
    <x v="1"/>
    <s v="Furniture"/>
    <s v="Sofa"/>
    <n v="8"/>
    <n v="434.86"/>
    <n v="0.2"/>
    <s v="Online"/>
    <s v="Bank Transfer"/>
    <n v="2783.1"/>
  </r>
  <r>
    <s v="2895d042-5b89-49ca-b4d7-6fbb55b9cada"/>
    <x v="4193"/>
    <x v="2"/>
    <s v="Clothing"/>
    <s v="Shoes"/>
    <n v="4"/>
    <n v="19.68"/>
    <n v="0.05"/>
    <s v="Online"/>
    <s v="Bank Transfer"/>
    <n v="74.78"/>
  </r>
  <r>
    <s v="102214a3-c46e-469b-b6d6-316d6a367165"/>
    <x v="4194"/>
    <x v="3"/>
    <s v="Clothing"/>
    <s v="Shirt"/>
    <n v="1"/>
    <n v="298.14"/>
    <n v="0.15"/>
    <s v="Wholesale"/>
    <s v="E-Wallet"/>
    <n v="253.42"/>
  </r>
  <r>
    <s v="9d425e16-c9df-4f5f-9615-45c564acfbe6"/>
    <x v="4195"/>
    <x v="1"/>
    <s v="Furniture"/>
    <s v="Table"/>
    <n v="5"/>
    <n v="477.48"/>
    <n v="0"/>
    <s v="Online"/>
    <s v="Bank Transfer"/>
    <n v="2387.4"/>
  </r>
  <r>
    <s v="701666a8-99ee-44e1-bf36-c1424cb11858"/>
    <x v="4196"/>
    <x v="2"/>
    <s v="Electronics"/>
    <s v="Laptop"/>
    <n v="1"/>
    <n v="340.97"/>
    <n v="0"/>
    <s v="Wholesale"/>
    <s v="E-Wallet"/>
    <n v="340.97"/>
  </r>
  <r>
    <s v="a5aecb1d-b253-445c-859e-b50917e3e408"/>
    <x v="4197"/>
    <x v="2"/>
    <s v="Clothing"/>
    <s v="Shoes"/>
    <n v="4"/>
    <n v="50.51"/>
    <n v="0.15"/>
    <s v="Retail"/>
    <s v="E-Wallet"/>
    <n v="171.73"/>
  </r>
  <r>
    <s v="76552961-354d-431e-8e99-b3390ce760b6"/>
    <x v="4198"/>
    <x v="2"/>
    <s v="Electronics"/>
    <s v="Phone"/>
    <n v="7"/>
    <n v="375.17"/>
    <n v="0"/>
    <s v="Retail"/>
    <s v="E-Wallet"/>
    <n v="2626.19"/>
  </r>
  <r>
    <s v="437787fe-91d9-4a40-988c-4eba05f1c38c"/>
    <x v="4199"/>
    <x v="2"/>
    <s v="Cosmetics"/>
    <s v="Lipstick"/>
    <n v="7"/>
    <n v="191.36"/>
    <n v="0.15"/>
    <s v="Retail"/>
    <s v="Cash"/>
    <n v="1138.5899999999999"/>
  </r>
  <r>
    <s v="bb323984-ea98-4cb5-b983-34d2565963c9"/>
    <x v="4200"/>
    <x v="0"/>
    <s v="Groceries"/>
    <s v="Milk"/>
    <n v="1"/>
    <n v="461.16"/>
    <n v="0.1"/>
    <s v="Online"/>
    <s v="E-Wallet"/>
    <n v="415.04"/>
  </r>
  <r>
    <s v="600d8662-2c01-46db-8e4f-6f595915279c"/>
    <x v="4201"/>
    <x v="2"/>
    <s v="Groceries"/>
    <s v="Milk"/>
    <n v="9"/>
    <n v="146.72999999999999"/>
    <n v="0.05"/>
    <s v="Retail"/>
    <s v="Cash"/>
    <n v="1254.54"/>
  </r>
  <r>
    <s v="a1a31fa2-e251-4af9-82a2-f9aecb4f2706"/>
    <x v="4202"/>
    <x v="0"/>
    <s v="Groceries"/>
    <s v="Rice"/>
    <n v="2"/>
    <n v="239.25"/>
    <n v="0.2"/>
    <s v="Retail"/>
    <s v="Bank Transfer"/>
    <n v="382.8"/>
  </r>
  <r>
    <s v="96876797-fa6a-43af-849e-5121ef8ddd7d"/>
    <x v="4203"/>
    <x v="0"/>
    <s v="Groceries"/>
    <s v="Milk"/>
    <n v="5"/>
    <n v="374.57"/>
    <n v="0.15"/>
    <s v="Wholesale"/>
    <s v="Cash"/>
    <n v="1591.92"/>
  </r>
  <r>
    <s v="d31c1f06-500e-4549-8457-22b2439e3611"/>
    <x v="4204"/>
    <x v="2"/>
    <s v="Groceries"/>
    <s v="Milk"/>
    <n v="6"/>
    <n v="132.47999999999999"/>
    <n v="0.15"/>
    <s v="Wholesale"/>
    <s v="Credit Card"/>
    <n v="675.65"/>
  </r>
  <r>
    <s v="bbe3d849-6c03-4317-a7c9-1f1568c1d086"/>
    <x v="4205"/>
    <x v="3"/>
    <s v="Clothing"/>
    <s v="Shirt"/>
    <n v="1"/>
    <n v="94.98"/>
    <n v="0.1"/>
    <s v="Wholesale"/>
    <s v="Cash"/>
    <n v="85.48"/>
  </r>
  <r>
    <s v="cc1a91f7-0c9c-46d9-9486-cc4f709cf480"/>
    <x v="4206"/>
    <x v="2"/>
    <s v="Cosmetics"/>
    <s v="Lipstick"/>
    <n v="2"/>
    <n v="6.34"/>
    <n v="0.2"/>
    <s v="Wholesale"/>
    <s v="Credit Card"/>
    <n v="10.14"/>
  </r>
  <r>
    <s v="7d0dce76-05f8-4823-8897-29a0fd6a915e"/>
    <x v="4207"/>
    <x v="2"/>
    <s v="Clothing"/>
    <s v="Shirt"/>
    <n v="7"/>
    <n v="246.54"/>
    <n v="0.1"/>
    <s v="Retail"/>
    <s v="Cash"/>
    <n v="1553.2"/>
  </r>
  <r>
    <s v="fbfb5541-2f90-4adb-bb99-413f9a3b8d4d"/>
    <x v="4208"/>
    <x v="2"/>
    <s v="Electronics"/>
    <s v="Laptop"/>
    <n v="6"/>
    <n v="464.67"/>
    <n v="0.1"/>
    <s v="Wholesale"/>
    <s v="E-Wallet"/>
    <n v="2509.2199999999998"/>
  </r>
  <r>
    <s v="6c8b3cb4-9bde-41a4-95c4-682faa97be85"/>
    <x v="4209"/>
    <x v="3"/>
    <s v="Furniture"/>
    <s v="Table"/>
    <n v="6"/>
    <n v="144.34"/>
    <n v="0.05"/>
    <s v="Online"/>
    <s v="Credit Card"/>
    <n v="822.74"/>
  </r>
  <r>
    <s v="e1c9e676-ce89-427b-9257-7ed8476fa0d3"/>
    <x v="4210"/>
    <x v="4"/>
    <s v="Furniture"/>
    <s v="Sofa"/>
    <n v="6"/>
    <n v="26.47"/>
    <n v="0"/>
    <s v="Online"/>
    <s v="Cash"/>
    <n v="158.82"/>
  </r>
  <r>
    <s v="64a9d853-1b9d-43a4-86c2-a95d52718aab"/>
    <x v="4211"/>
    <x v="4"/>
    <s v="Cosmetics"/>
    <s v="Lipstick"/>
    <n v="7"/>
    <n v="312.11"/>
    <n v="0.2"/>
    <s v="Online"/>
    <s v="Bank Transfer"/>
    <n v="1747.82"/>
  </r>
  <r>
    <s v="73035375-2f3f-4f00-9094-ab32fa9eb85d"/>
    <x v="4212"/>
    <x v="0"/>
    <s v="Furniture"/>
    <s v="Sofa"/>
    <n v="9"/>
    <n v="32.799999999999997"/>
    <n v="0.1"/>
    <s v="Wholesale"/>
    <s v="Cash"/>
    <n v="265.68"/>
  </r>
  <r>
    <s v="bcbad42d-3961-460a-b9c1-2e7dcb896b85"/>
    <x v="4213"/>
    <x v="0"/>
    <s v="Electronics"/>
    <s v="Phone"/>
    <n v="9"/>
    <n v="255.92"/>
    <n v="0"/>
    <s v="Retail"/>
    <s v="Credit Card"/>
    <n v="2303.2800000000002"/>
  </r>
  <r>
    <s v="59f15c91-3307-4c61-8ab9-49e45824c1ae"/>
    <x v="4214"/>
    <x v="3"/>
    <s v="Clothing"/>
    <s v="Shirt"/>
    <n v="2"/>
    <n v="193.86"/>
    <n v="0"/>
    <s v="Wholesale"/>
    <s v="Bank Transfer"/>
    <n v="387.72"/>
  </r>
  <r>
    <s v="3b184f2f-3b10-42a1-9b47-f2715b759406"/>
    <x v="4215"/>
    <x v="1"/>
    <s v="Clothing"/>
    <s v="Shoes"/>
    <n v="2"/>
    <n v="240.33"/>
    <n v="0"/>
    <s v="Online"/>
    <s v="Credit Card"/>
    <n v="480.66"/>
  </r>
  <r>
    <s v="53f01c40-4541-450a-b68b-dc5ad9c8ea5e"/>
    <x v="4216"/>
    <x v="4"/>
    <s v="Furniture"/>
    <s v="Sofa"/>
    <n v="5"/>
    <n v="85.51"/>
    <n v="0"/>
    <s v="Wholesale"/>
    <s v="E-Wallet"/>
    <n v="427.55"/>
  </r>
  <r>
    <s v="c67c4674-282a-4729-bf6a-1f12e642e97e"/>
    <x v="4217"/>
    <x v="0"/>
    <s v="Clothing"/>
    <s v="Shoes"/>
    <n v="7"/>
    <n v="49.65"/>
    <n v="0.05"/>
    <s v="Online"/>
    <s v="E-Wallet"/>
    <n v="330.17"/>
  </r>
  <r>
    <s v="64289571-e193-49d0-a0a3-9197f37051f3"/>
    <x v="4218"/>
    <x v="4"/>
    <s v="Groceries"/>
    <s v="Rice"/>
    <n v="3"/>
    <n v="375.75"/>
    <n v="0.05"/>
    <s v="Retail"/>
    <s v="Cash"/>
    <n v="1070.8900000000001"/>
  </r>
  <r>
    <s v="a180755a-0445-450f-8e55-5f1fd7cb359c"/>
    <x v="4219"/>
    <x v="3"/>
    <s v="Cosmetics"/>
    <s v="Lipstick"/>
    <n v="3"/>
    <n v="126.61"/>
    <n v="0.1"/>
    <s v="Retail"/>
    <s v="Cash"/>
    <n v="341.85"/>
  </r>
  <r>
    <s v="e786bc62-f218-4334-b089-4c9a1eeacb29"/>
    <x v="4220"/>
    <x v="3"/>
    <s v="Groceries"/>
    <s v="Rice"/>
    <n v="4"/>
    <n v="401.21"/>
    <n v="0"/>
    <s v="Retail"/>
    <s v="Cash"/>
    <n v="1604.84"/>
  </r>
  <r>
    <s v="1651814a-0f95-42df-b903-bb09780ad1cd"/>
    <x v="4221"/>
    <x v="1"/>
    <s v="Furniture"/>
    <s v="Table"/>
    <n v="3"/>
    <n v="380.43"/>
    <n v="0.1"/>
    <s v="Retail"/>
    <s v="Cash"/>
    <n v="1027.1600000000001"/>
  </r>
  <r>
    <s v="989c8f7f-6ba7-4589-ad0c-3dcb4317e6a2"/>
    <x v="4222"/>
    <x v="1"/>
    <s v="Groceries"/>
    <s v="Rice"/>
    <n v="3"/>
    <n v="103.2"/>
    <n v="0.15"/>
    <s v="Retail"/>
    <s v="Credit Card"/>
    <n v="263.16000000000003"/>
  </r>
  <r>
    <s v="1f079340-6fb7-4dc6-aca8-9dada706403b"/>
    <x v="4223"/>
    <x v="3"/>
    <s v="Clothing"/>
    <s v="Shoes"/>
    <n v="8"/>
    <n v="454.6"/>
    <n v="0.05"/>
    <s v="Wholesale"/>
    <s v="Credit Card"/>
    <n v="3454.96"/>
  </r>
  <r>
    <s v="05111e92-6753-48c1-9a0b-e3f682d017ba"/>
    <x v="4224"/>
    <x v="0"/>
    <s v="Groceries"/>
    <s v="Milk"/>
    <n v="7"/>
    <n v="84.83"/>
    <n v="0.05"/>
    <s v="Retail"/>
    <s v="Cash"/>
    <n v="564.12"/>
  </r>
  <r>
    <s v="3a90d0d3-50a5-472c-ad99-aa4b75f27281"/>
    <x v="4225"/>
    <x v="4"/>
    <s v="Clothing"/>
    <s v="Shirt"/>
    <n v="7"/>
    <n v="399.59"/>
    <n v="0.2"/>
    <s v="Wholesale"/>
    <s v="Cash"/>
    <n v="2237.6999999999998"/>
  </r>
  <r>
    <s v="0a32f3e2-4bf2-43b6-8284-d31b890b862f"/>
    <x v="4226"/>
    <x v="2"/>
    <s v="Groceries"/>
    <s v="Rice"/>
    <n v="2"/>
    <n v="213.16"/>
    <n v="0.15"/>
    <s v="Online"/>
    <s v="E-Wallet"/>
    <n v="362.37"/>
  </r>
  <r>
    <s v="be9385d9-92bc-49d4-b97f-f123fb27b600"/>
    <x v="4227"/>
    <x v="1"/>
    <s v="Furniture"/>
    <s v="Table"/>
    <n v="9"/>
    <n v="95.59"/>
    <n v="0.05"/>
    <s v="Online"/>
    <s v="Cash"/>
    <n v="817.29"/>
  </r>
  <r>
    <s v="7fee68f8-6489-43f3-9765-21265e4ced9f"/>
    <x v="4228"/>
    <x v="2"/>
    <s v="Cosmetics"/>
    <s v="Lipstick"/>
    <n v="6"/>
    <n v="469.37"/>
    <n v="0"/>
    <s v="Retail"/>
    <s v="E-Wallet"/>
    <n v="2816.22"/>
  </r>
  <r>
    <s v="128dfb0c-e808-46b9-9b04-a9acc678a309"/>
    <x v="4229"/>
    <x v="0"/>
    <s v="Electronics"/>
    <s v="TV"/>
    <n v="3"/>
    <n v="481.81"/>
    <n v="0"/>
    <s v="Wholesale"/>
    <s v="E-Wallet"/>
    <n v="1445.43"/>
  </r>
  <r>
    <s v="7546672d-c5a1-4f9a-986a-7a55a2c1552d"/>
    <x v="4230"/>
    <x v="1"/>
    <s v="Furniture"/>
    <s v="Table"/>
    <n v="9"/>
    <n v="258.13"/>
    <n v="0"/>
    <s v="Retail"/>
    <s v="Cash"/>
    <n v="2323.17"/>
  </r>
  <r>
    <s v="cfc7dfe9-66a3-42d8-986b-d79803d0242c"/>
    <x v="4231"/>
    <x v="2"/>
    <s v="Clothing"/>
    <s v="Shirt"/>
    <n v="9"/>
    <n v="237.24"/>
    <n v="0.1"/>
    <s v="Online"/>
    <s v="Credit Card"/>
    <n v="1921.64"/>
  </r>
  <r>
    <s v="2df4a63a-b590-4bcc-a33a-47e684896ac6"/>
    <x v="4232"/>
    <x v="0"/>
    <s v="Furniture"/>
    <s v="Sofa"/>
    <n v="6"/>
    <n v="450.92"/>
    <n v="0.05"/>
    <s v="Wholesale"/>
    <s v="E-Wallet"/>
    <n v="2570.2399999999998"/>
  </r>
  <r>
    <s v="430a5c7f-2c3d-487b-903e-784d9db719ef"/>
    <x v="4233"/>
    <x v="4"/>
    <s v="Electronics"/>
    <s v="Laptop"/>
    <n v="6"/>
    <n v="300.08999999999997"/>
    <n v="0.1"/>
    <s v="Online"/>
    <s v="E-Wallet"/>
    <n v="1620.49"/>
  </r>
  <r>
    <s v="4931f0b6-39cc-453f-aed6-c3c20ee93a33"/>
    <x v="4234"/>
    <x v="0"/>
    <s v="Cosmetics"/>
    <s v="Lipstick"/>
    <n v="8"/>
    <n v="136.69"/>
    <n v="0.05"/>
    <s v="Wholesale"/>
    <s v="Cash"/>
    <n v="1038.8399999999999"/>
  </r>
  <r>
    <s v="64b54ef0-c33b-4129-af5b-ff2ccf831cd7"/>
    <x v="4235"/>
    <x v="1"/>
    <s v="Clothing"/>
    <s v="Shoes"/>
    <n v="8"/>
    <n v="215.47"/>
    <n v="0.2"/>
    <s v="Online"/>
    <s v="Credit Card"/>
    <n v="1379.01"/>
  </r>
  <r>
    <s v="ef3838ff-f416-4200-8977-90aaf4efed6f"/>
    <x v="4236"/>
    <x v="3"/>
    <s v="Electronics"/>
    <s v="Laptop"/>
    <n v="6"/>
    <n v="418.81"/>
    <n v="0.1"/>
    <s v="Retail"/>
    <s v="Bank Transfer"/>
    <n v="2261.5700000000002"/>
  </r>
  <r>
    <s v="c80549d0-5fd8-4c36-b5c6-7fc1fae6fa35"/>
    <x v="4237"/>
    <x v="4"/>
    <s v="Furniture"/>
    <s v="Table"/>
    <n v="7"/>
    <n v="430.48"/>
    <n v="0.05"/>
    <s v="Retail"/>
    <s v="E-Wallet"/>
    <n v="2862.69"/>
  </r>
  <r>
    <s v="83f0b018-3dcf-46f3-8c18-9378609d4e4a"/>
    <x v="4238"/>
    <x v="2"/>
    <s v="Furniture"/>
    <s v="Table"/>
    <n v="4"/>
    <n v="469.93"/>
    <n v="0.2"/>
    <s v="Retail"/>
    <s v="Cash"/>
    <n v="1503.78"/>
  </r>
  <r>
    <s v="7c45a09c-82d8-4675-b9e9-32c2cf250c1d"/>
    <x v="4239"/>
    <x v="1"/>
    <s v="Furniture"/>
    <s v="Table"/>
    <n v="1"/>
    <n v="147.69"/>
    <n v="0.05"/>
    <s v="Online"/>
    <s v="Credit Card"/>
    <n v="140.31"/>
  </r>
  <r>
    <s v="7e30a586-1f3f-421e-a7a3-a4b46673a0e3"/>
    <x v="4240"/>
    <x v="3"/>
    <s v="Electronics"/>
    <s v="Laptop"/>
    <n v="4"/>
    <n v="341.58"/>
    <n v="0.15"/>
    <s v="Online"/>
    <s v="Credit Card"/>
    <n v="1161.3699999999999"/>
  </r>
  <r>
    <s v="c0d5cc5b-6c89-4812-8bed-53fcdc728da7"/>
    <x v="4241"/>
    <x v="0"/>
    <s v="Groceries"/>
    <s v="Rice"/>
    <n v="8"/>
    <n v="38.85"/>
    <n v="0.1"/>
    <s v="Online"/>
    <s v="Credit Card"/>
    <n v="279.72000000000003"/>
  </r>
  <r>
    <s v="c33b252e-1c92-4851-8319-d984ce514747"/>
    <x v="4242"/>
    <x v="3"/>
    <s v="Clothing"/>
    <s v="Shirt"/>
    <n v="8"/>
    <n v="364.32"/>
    <n v="0"/>
    <s v="Retail"/>
    <s v="E-Wallet"/>
    <n v="2914.56"/>
  </r>
  <r>
    <s v="feb0ed72-c6b6-421b-a9f7-8d27a8a45b0a"/>
    <x v="4243"/>
    <x v="1"/>
    <s v="Cosmetics"/>
    <s v="Lipstick"/>
    <n v="2"/>
    <n v="283.77999999999997"/>
    <n v="0.2"/>
    <s v="Online"/>
    <s v="Bank Transfer"/>
    <n v="454.05"/>
  </r>
  <r>
    <s v="9ea7fd42-a9da-405e-acea-89a7600ca1ef"/>
    <x v="4244"/>
    <x v="1"/>
    <s v="Clothing"/>
    <s v="Shirt"/>
    <n v="7"/>
    <n v="128.63"/>
    <n v="0.2"/>
    <s v="Online"/>
    <s v="Credit Card"/>
    <n v="720.33"/>
  </r>
  <r>
    <s v="466a2cae-8b35-4c54-a531-5f2a3c08120b"/>
    <x v="4245"/>
    <x v="3"/>
    <s v="Cosmetics"/>
    <s v="Lipstick"/>
    <n v="1"/>
    <n v="329.04"/>
    <n v="0"/>
    <s v="Retail"/>
    <s v="E-Wallet"/>
    <n v="329.04"/>
  </r>
  <r>
    <s v="268c8205-24a3-40c3-bb91-a64294a372ce"/>
    <x v="4246"/>
    <x v="0"/>
    <s v="Cosmetics"/>
    <s v="Lipstick"/>
    <n v="2"/>
    <n v="71.92"/>
    <n v="0.2"/>
    <s v="Online"/>
    <s v="Cash"/>
    <n v="115.07"/>
  </r>
  <r>
    <s v="6c99adc7-f87c-4a9e-bdde-056da1ef7d86"/>
    <x v="4247"/>
    <x v="3"/>
    <s v="Furniture"/>
    <s v="Sofa"/>
    <n v="8"/>
    <n v="170.23"/>
    <n v="0"/>
    <s v="Wholesale"/>
    <s v="Credit Card"/>
    <n v="1361.84"/>
  </r>
  <r>
    <s v="09c86066-7e68-43c3-9129-c9d2be3768b9"/>
    <x v="4248"/>
    <x v="1"/>
    <s v="Furniture"/>
    <s v="Table"/>
    <n v="4"/>
    <n v="203.45"/>
    <n v="0"/>
    <s v="Online"/>
    <s v="E-Wallet"/>
    <n v="813.8"/>
  </r>
  <r>
    <s v="7bf93dc2-15c9-4c2a-a1e4-6d620711ed10"/>
    <x v="4249"/>
    <x v="1"/>
    <s v="Electronics"/>
    <s v="TV"/>
    <n v="3"/>
    <n v="389.68"/>
    <n v="0.05"/>
    <s v="Retail"/>
    <s v="Bank Transfer"/>
    <n v="1110.5899999999999"/>
  </r>
  <r>
    <s v="3f09d0db-3f33-4da9-bc99-9cc604283a0b"/>
    <x v="4250"/>
    <x v="2"/>
    <s v="Electronics"/>
    <s v="Phone"/>
    <n v="2"/>
    <n v="157.85"/>
    <n v="0.1"/>
    <s v="Wholesale"/>
    <s v="Credit Card"/>
    <n v="284.13"/>
  </r>
  <r>
    <s v="695708c1-ce8c-41c8-98fa-25ad12347db1"/>
    <x v="4251"/>
    <x v="2"/>
    <s v="Clothing"/>
    <s v="Shirt"/>
    <n v="6"/>
    <n v="29.27"/>
    <n v="0.15"/>
    <s v="Retail"/>
    <s v="Bank Transfer"/>
    <n v="149.28"/>
  </r>
  <r>
    <s v="a776ef78-2004-41f4-8f10-9e31fca9b2a8"/>
    <x v="4252"/>
    <x v="4"/>
    <s v="Furniture"/>
    <s v="Sofa"/>
    <n v="4"/>
    <n v="94.47"/>
    <n v="0.2"/>
    <s v="Retail"/>
    <s v="E-Wallet"/>
    <n v="302.3"/>
  </r>
  <r>
    <s v="cb0cc87c-6585-49f4-b4c8-6ff54de64946"/>
    <x v="4253"/>
    <x v="1"/>
    <s v="Furniture"/>
    <s v="Table"/>
    <n v="3"/>
    <n v="306.01"/>
    <n v="0.05"/>
    <s v="Retail"/>
    <s v="Cash"/>
    <n v="872.13"/>
  </r>
  <r>
    <s v="377288ed-e4f6-400e-a43e-069f1d933f18"/>
    <x v="4254"/>
    <x v="2"/>
    <s v="Groceries"/>
    <s v="Milk"/>
    <n v="3"/>
    <n v="12.55"/>
    <n v="0.15"/>
    <s v="Wholesale"/>
    <s v="E-Wallet"/>
    <n v="32"/>
  </r>
  <r>
    <s v="26ed5a2c-4a92-4bc7-8585-1d74ee2875db"/>
    <x v="4255"/>
    <x v="3"/>
    <s v="Groceries"/>
    <s v="Milk"/>
    <n v="3"/>
    <n v="397.15"/>
    <n v="0.15"/>
    <s v="Wholesale"/>
    <s v="Bank Transfer"/>
    <n v="1012.73"/>
  </r>
  <r>
    <s v="3f66865f-c3fe-4dd5-a3f9-d069c5583225"/>
    <x v="4256"/>
    <x v="0"/>
    <s v="Groceries"/>
    <s v="Rice"/>
    <n v="8"/>
    <n v="451.05"/>
    <n v="0.2"/>
    <s v="Retail"/>
    <s v="Bank Transfer"/>
    <n v="2886.72"/>
  </r>
  <r>
    <s v="78d27760-87c3-4ab1-8908-4fa8530b892e"/>
    <x v="4257"/>
    <x v="3"/>
    <s v="Electronics"/>
    <s v="Laptop"/>
    <n v="9"/>
    <n v="250.22"/>
    <n v="0.2"/>
    <s v="Online"/>
    <s v="Cash"/>
    <n v="1801.58"/>
  </r>
  <r>
    <s v="f06c65e8-01ea-416d-90aa-d2c9905c7fd3"/>
    <x v="4258"/>
    <x v="0"/>
    <s v="Groceries"/>
    <s v="Milk"/>
    <n v="9"/>
    <n v="355.28"/>
    <n v="0.05"/>
    <s v="Wholesale"/>
    <s v="Credit Card"/>
    <n v="3037.64"/>
  </r>
  <r>
    <s v="c177300e-7c7f-422d-9ce1-278236efc1e3"/>
    <x v="4259"/>
    <x v="2"/>
    <s v="Clothing"/>
    <s v="Shoes"/>
    <n v="5"/>
    <n v="234.03"/>
    <n v="0.2"/>
    <s v="Retail"/>
    <s v="E-Wallet"/>
    <n v="936.12"/>
  </r>
  <r>
    <s v="bff58274-dec0-40f6-8e50-665fbb174c51"/>
    <x v="4260"/>
    <x v="4"/>
    <s v="Furniture"/>
    <s v="Table"/>
    <n v="1"/>
    <n v="157.84"/>
    <n v="0.15"/>
    <s v="Online"/>
    <s v="Cash"/>
    <n v="134.16"/>
  </r>
  <r>
    <s v="56cf41fe-ac74-4f26-8633-de90bee698f2"/>
    <x v="4261"/>
    <x v="3"/>
    <s v="Electronics"/>
    <s v="Phone"/>
    <n v="5"/>
    <n v="86.61"/>
    <n v="0.2"/>
    <s v="Retail"/>
    <s v="Credit Card"/>
    <n v="346.44"/>
  </r>
  <r>
    <s v="c8a0a927-bb35-440d-9870-7a9342352236"/>
    <x v="4262"/>
    <x v="3"/>
    <s v="Electronics"/>
    <s v="TV"/>
    <n v="1"/>
    <n v="261.49"/>
    <n v="0.05"/>
    <s v="Wholesale"/>
    <s v="Cash"/>
    <n v="248.42"/>
  </r>
  <r>
    <s v="a458c54b-5f30-4d40-80ce-2b69e965dd94"/>
    <x v="4263"/>
    <x v="3"/>
    <s v="Furniture"/>
    <s v="Table"/>
    <n v="9"/>
    <n v="465.3"/>
    <n v="0.05"/>
    <s v="Wholesale"/>
    <s v="Bank Transfer"/>
    <n v="3978.31"/>
  </r>
  <r>
    <s v="bc8443cb-e718-4891-bd97-0dc52bf7fa50"/>
    <x v="4264"/>
    <x v="0"/>
    <s v="Groceries"/>
    <s v="Milk"/>
    <n v="8"/>
    <n v="445.54"/>
    <n v="0.05"/>
    <s v="Online"/>
    <s v="Credit Card"/>
    <n v="3386.1"/>
  </r>
  <r>
    <s v="edc309ae-15f2-488e-af4f-0db5aa1da72b"/>
    <x v="4265"/>
    <x v="2"/>
    <s v="Electronics"/>
    <s v="Phone"/>
    <n v="7"/>
    <n v="460.21"/>
    <n v="0.2"/>
    <s v="Wholesale"/>
    <s v="Cash"/>
    <n v="2577.1799999999998"/>
  </r>
  <r>
    <s v="f6534b4e-7515-4b44-90e8-3e023e807dc9"/>
    <x v="4266"/>
    <x v="3"/>
    <s v="Electronics"/>
    <s v="TV"/>
    <n v="2"/>
    <n v="483.37"/>
    <n v="0.1"/>
    <s v="Retail"/>
    <s v="E-Wallet"/>
    <n v="870.07"/>
  </r>
  <r>
    <s v="760ba32c-b10b-451c-a020-c247447ebc71"/>
    <x v="4267"/>
    <x v="3"/>
    <s v="Groceries"/>
    <s v="Rice"/>
    <n v="2"/>
    <n v="86.85"/>
    <n v="0.05"/>
    <s v="Retail"/>
    <s v="Cash"/>
    <n v="165.02"/>
  </r>
  <r>
    <s v="e0934acf-4999-4a31-a79a-0e0aa90f767d"/>
    <x v="4268"/>
    <x v="4"/>
    <s v="Groceries"/>
    <s v="Rice"/>
    <n v="4"/>
    <n v="77.53"/>
    <n v="0.1"/>
    <s v="Online"/>
    <s v="Credit Card"/>
    <n v="279.11"/>
  </r>
  <r>
    <s v="2965e5cd-7aab-47d7-b880-108ab9e8a5b0"/>
    <x v="4269"/>
    <x v="4"/>
    <s v="Furniture"/>
    <s v="Sofa"/>
    <n v="9"/>
    <n v="216.74"/>
    <n v="0"/>
    <s v="Online"/>
    <s v="Cash"/>
    <n v="1950.66"/>
  </r>
  <r>
    <s v="2488fec1-ca02-4b53-8db6-7da4dc5baeb7"/>
    <x v="4270"/>
    <x v="2"/>
    <s v="Electronics"/>
    <s v="TV"/>
    <n v="9"/>
    <n v="346.21"/>
    <n v="0.05"/>
    <s v="Online"/>
    <s v="Cash"/>
    <n v="2960.1"/>
  </r>
  <r>
    <s v="4a6eb436-4073-4641-bf88-b40fadf1d4bf"/>
    <x v="4271"/>
    <x v="2"/>
    <s v="Electronics"/>
    <s v="TV"/>
    <n v="8"/>
    <n v="222.65"/>
    <n v="0.1"/>
    <s v="Online"/>
    <s v="E-Wallet"/>
    <n v="1603.08"/>
  </r>
  <r>
    <s v="78bc81e8-b077-43f2-a001-d144d7d32813"/>
    <x v="4272"/>
    <x v="1"/>
    <s v="Clothing"/>
    <s v="Shoes"/>
    <n v="5"/>
    <n v="446.72"/>
    <n v="0.1"/>
    <s v="Retail"/>
    <s v="Credit Card"/>
    <n v="2010.24"/>
  </r>
  <r>
    <s v="4533e23c-b331-49c2-9d3a-b9244c6c2cc4"/>
    <x v="4273"/>
    <x v="4"/>
    <s v="Electronics"/>
    <s v="TV"/>
    <n v="7"/>
    <n v="360.11"/>
    <n v="0.15"/>
    <s v="Retail"/>
    <s v="Credit Card"/>
    <n v="2142.65"/>
  </r>
  <r>
    <s v="ec6b872b-628d-4288-a5aa-4db4569cad46"/>
    <x v="4274"/>
    <x v="1"/>
    <s v="Groceries"/>
    <s v="Milk"/>
    <n v="9"/>
    <n v="318.82"/>
    <n v="0.1"/>
    <s v="Retail"/>
    <s v="Bank Transfer"/>
    <n v="2582.44"/>
  </r>
  <r>
    <s v="ca18ef4e-4b5b-496d-ae7a-0e37a68119cb"/>
    <x v="4275"/>
    <x v="0"/>
    <s v="Clothing"/>
    <s v="Shoes"/>
    <n v="3"/>
    <n v="40.159999999999997"/>
    <n v="0.15"/>
    <s v="Retail"/>
    <s v="Cash"/>
    <n v="102.41"/>
  </r>
  <r>
    <s v="aa8db1a1-5bef-4a3c-b7f6-a47752006242"/>
    <x v="4276"/>
    <x v="1"/>
    <s v="Electronics"/>
    <s v="TV"/>
    <n v="4"/>
    <n v="91.79"/>
    <n v="0.1"/>
    <s v="Online"/>
    <s v="Credit Card"/>
    <n v="330.44"/>
  </r>
  <r>
    <s v="e6ac467a-3b7f-4a71-83ec-c9a3b92d4185"/>
    <x v="4277"/>
    <x v="3"/>
    <s v="Clothing"/>
    <s v="Shirt"/>
    <n v="2"/>
    <n v="216.94"/>
    <n v="0.1"/>
    <s v="Wholesale"/>
    <s v="Credit Card"/>
    <n v="390.49"/>
  </r>
  <r>
    <s v="388da4b7-3391-4824-a2df-694de2cd778a"/>
    <x v="4278"/>
    <x v="1"/>
    <s v="Furniture"/>
    <s v="Sofa"/>
    <n v="9"/>
    <n v="488.31"/>
    <n v="0"/>
    <s v="Retail"/>
    <s v="Credit Card"/>
    <n v="4394.79"/>
  </r>
  <r>
    <s v="1b7d929f-7054-49a5-922b-eb37c74afb72"/>
    <x v="4279"/>
    <x v="2"/>
    <s v="Furniture"/>
    <s v="Sofa"/>
    <n v="7"/>
    <n v="170.53"/>
    <n v="0.1"/>
    <s v="Wholesale"/>
    <s v="E-Wallet"/>
    <n v="1074.3399999999999"/>
  </r>
  <r>
    <s v="e4a3bc50-0e1c-4088-958e-a61db628b77f"/>
    <x v="4280"/>
    <x v="0"/>
    <s v="Clothing"/>
    <s v="Shirt"/>
    <n v="6"/>
    <n v="316.83999999999997"/>
    <n v="0.2"/>
    <s v="Online"/>
    <s v="E-Wallet"/>
    <n v="1520.83"/>
  </r>
  <r>
    <s v="9e706d6d-d496-4d54-a4b8-05118a0fec13"/>
    <x v="4281"/>
    <x v="3"/>
    <s v="Clothing"/>
    <s v="Shoes"/>
    <n v="5"/>
    <n v="494.51"/>
    <n v="0.2"/>
    <s v="Online"/>
    <s v="E-Wallet"/>
    <n v="1978.04"/>
  </r>
  <r>
    <s v="27f28952-bcc8-4b3f-8e3b-2e4a1cd132a0"/>
    <x v="4282"/>
    <x v="1"/>
    <s v="Groceries"/>
    <s v="Rice"/>
    <n v="7"/>
    <n v="135.69"/>
    <n v="0.2"/>
    <s v="Wholesale"/>
    <s v="Credit Card"/>
    <n v="759.86"/>
  </r>
  <r>
    <s v="b853367b-27e6-4d81-af57-a4467d06c556"/>
    <x v="4283"/>
    <x v="0"/>
    <s v="Clothing"/>
    <s v="Shirt"/>
    <n v="3"/>
    <n v="87.5"/>
    <n v="0"/>
    <s v="Online"/>
    <s v="E-Wallet"/>
    <n v="262.5"/>
  </r>
  <r>
    <s v="c8bbf8e7-91e3-4fc1-b78f-7ed0029a39ec"/>
    <x v="4284"/>
    <x v="0"/>
    <s v="Furniture"/>
    <s v="Table"/>
    <n v="5"/>
    <n v="275.43"/>
    <n v="0.1"/>
    <s v="Wholesale"/>
    <s v="Credit Card"/>
    <n v="1239.44"/>
  </r>
  <r>
    <s v="facd6357-c638-4007-bdd5-90ab572ae1a3"/>
    <x v="4285"/>
    <x v="3"/>
    <s v="Electronics"/>
    <s v="Laptop"/>
    <n v="2"/>
    <n v="278.19"/>
    <n v="0"/>
    <s v="Retail"/>
    <s v="E-Wallet"/>
    <n v="556.38"/>
  </r>
  <r>
    <s v="fbba3c2c-c935-4183-9a07-a9617b10096a"/>
    <x v="4286"/>
    <x v="1"/>
    <s v="Electronics"/>
    <s v="Phone"/>
    <n v="5"/>
    <n v="461.33"/>
    <n v="0.1"/>
    <s v="Online"/>
    <s v="Cash"/>
    <n v="2075.98"/>
  </r>
  <r>
    <s v="18a76e4e-e973-461f-960b-45c524a9fbb1"/>
    <x v="4287"/>
    <x v="0"/>
    <s v="Groceries"/>
    <s v="Rice"/>
    <n v="7"/>
    <n v="18.079999999999998"/>
    <n v="0.15"/>
    <s v="Online"/>
    <s v="Credit Card"/>
    <n v="107.58"/>
  </r>
  <r>
    <s v="4440a45e-9a55-425a-b738-3847c24dabb8"/>
    <x v="4288"/>
    <x v="0"/>
    <s v="Groceries"/>
    <s v="Rice"/>
    <n v="7"/>
    <n v="206.65"/>
    <n v="0"/>
    <s v="Wholesale"/>
    <s v="Bank Transfer"/>
    <n v="1446.55"/>
  </r>
  <r>
    <s v="4db7e624-c017-49b7-bcbd-71d8406bc12f"/>
    <x v="4289"/>
    <x v="4"/>
    <s v="Cosmetics"/>
    <s v="Lipstick"/>
    <n v="9"/>
    <n v="159.61000000000001"/>
    <n v="0.2"/>
    <s v="Wholesale"/>
    <s v="Cash"/>
    <n v="1149.19"/>
  </r>
  <r>
    <s v="a86e0a5a-1656-45cf-8301-45a5df5634b0"/>
    <x v="4290"/>
    <x v="0"/>
    <s v="Groceries"/>
    <s v="Rice"/>
    <n v="3"/>
    <n v="287.67"/>
    <n v="0.2"/>
    <s v="Wholesale"/>
    <s v="Cash"/>
    <n v="690.41"/>
  </r>
  <r>
    <s v="d0e626e9-7b76-4e6e-beff-cd0a0b1a5bd1"/>
    <x v="4291"/>
    <x v="4"/>
    <s v="Furniture"/>
    <s v="Sofa"/>
    <n v="8"/>
    <n v="9.6199999999999992"/>
    <n v="0.2"/>
    <s v="Wholesale"/>
    <s v="Cash"/>
    <n v="61.57"/>
  </r>
  <r>
    <s v="c3506620-795c-4fc0-b38e-370316762aa3"/>
    <x v="4292"/>
    <x v="1"/>
    <s v="Groceries"/>
    <s v="Rice"/>
    <n v="5"/>
    <n v="356.98"/>
    <n v="0.1"/>
    <s v="Wholesale"/>
    <s v="Bank Transfer"/>
    <n v="1606.41"/>
  </r>
  <r>
    <s v="cea846f0-6dd2-4713-9684-240e4d0329c1"/>
    <x v="4293"/>
    <x v="1"/>
    <s v="Furniture"/>
    <s v="Table"/>
    <n v="7"/>
    <n v="245.07"/>
    <n v="0.1"/>
    <s v="Online"/>
    <s v="Bank Transfer"/>
    <n v="1543.94"/>
  </r>
  <r>
    <s v="5646bc00-e3bb-41f5-800b-1e8ab33aceed"/>
    <x v="4294"/>
    <x v="1"/>
    <s v="Groceries"/>
    <s v="Rice"/>
    <n v="1"/>
    <n v="351.84"/>
    <n v="0"/>
    <s v="Wholesale"/>
    <s v="Bank Transfer"/>
    <n v="351.84"/>
  </r>
  <r>
    <s v="0fe5b647-296a-4058-9a32-e4eaf030dc34"/>
    <x v="4295"/>
    <x v="2"/>
    <s v="Electronics"/>
    <s v="TV"/>
    <n v="1"/>
    <n v="226.66"/>
    <n v="0.05"/>
    <s v="Retail"/>
    <s v="E-Wallet"/>
    <n v="215.33"/>
  </r>
  <r>
    <s v="c8167b76-a32d-4f2d-a841-fe5a61789b6e"/>
    <x v="4296"/>
    <x v="1"/>
    <s v="Furniture"/>
    <s v="Sofa"/>
    <n v="4"/>
    <n v="239.73"/>
    <n v="0.1"/>
    <s v="Wholesale"/>
    <s v="E-Wallet"/>
    <n v="863.03"/>
  </r>
  <r>
    <s v="b722ccc3-2e0a-4d91-995c-244f1d5d578f"/>
    <x v="4297"/>
    <x v="0"/>
    <s v="Clothing"/>
    <s v="Shirt"/>
    <n v="5"/>
    <n v="448.3"/>
    <n v="0.05"/>
    <s v="Online"/>
    <s v="Cash"/>
    <n v="2129.42"/>
  </r>
  <r>
    <s v="a2cd1d8f-70fe-48a4-b6ab-47de75396697"/>
    <x v="4298"/>
    <x v="3"/>
    <s v="Clothing"/>
    <s v="Shirt"/>
    <n v="3"/>
    <n v="109.39"/>
    <n v="0.05"/>
    <s v="Retail"/>
    <s v="Bank Transfer"/>
    <n v="311.76"/>
  </r>
  <r>
    <s v="2b16ac92-da68-43cf-b102-bd9b4c4585f3"/>
    <x v="4299"/>
    <x v="4"/>
    <s v="Groceries"/>
    <s v="Milk"/>
    <n v="6"/>
    <n v="112.66"/>
    <n v="0.1"/>
    <s v="Online"/>
    <s v="Cash"/>
    <n v="608.36"/>
  </r>
  <r>
    <s v="af5cf8b2-6d9c-46c4-a387-f9502de7bcb3"/>
    <x v="4300"/>
    <x v="2"/>
    <s v="Electronics"/>
    <s v="Laptop"/>
    <n v="3"/>
    <n v="281.94"/>
    <n v="0"/>
    <s v="Wholesale"/>
    <s v="Cash"/>
    <n v="845.82"/>
  </r>
  <r>
    <s v="5aef7df1-7d9b-4e02-a248-8ec6034a2675"/>
    <x v="4301"/>
    <x v="1"/>
    <s v="Electronics"/>
    <s v="Laptop"/>
    <n v="5"/>
    <n v="331.81"/>
    <n v="0.05"/>
    <s v="Online"/>
    <s v="Bank Transfer"/>
    <n v="1576.1"/>
  </r>
  <r>
    <s v="4358b2ae-f203-4294-953f-4a14183a0444"/>
    <x v="4302"/>
    <x v="1"/>
    <s v="Electronics"/>
    <s v="TV"/>
    <n v="1"/>
    <n v="180.57"/>
    <n v="0"/>
    <s v="Online"/>
    <s v="E-Wallet"/>
    <n v="180.57"/>
  </r>
  <r>
    <s v="afa73db9-758e-45f7-87d6-8e9a571c6f48"/>
    <x v="4303"/>
    <x v="3"/>
    <s v="Electronics"/>
    <s v="Laptop"/>
    <n v="3"/>
    <n v="262.16000000000003"/>
    <n v="0"/>
    <s v="Wholesale"/>
    <s v="Cash"/>
    <n v="786.48"/>
  </r>
  <r>
    <s v="6e654837-da2f-4d30-aa75-93692379f2d3"/>
    <x v="4304"/>
    <x v="3"/>
    <s v="Groceries"/>
    <s v="Rice"/>
    <n v="7"/>
    <n v="117.79"/>
    <n v="0.1"/>
    <s v="Online"/>
    <s v="Cash"/>
    <n v="742.08"/>
  </r>
  <r>
    <s v="95041860-d63e-4a8b-a410-22a690c326b6"/>
    <x v="4305"/>
    <x v="2"/>
    <s v="Clothing"/>
    <s v="Shirt"/>
    <n v="3"/>
    <n v="72.28"/>
    <n v="0.05"/>
    <s v="Online"/>
    <s v="Credit Card"/>
    <n v="206"/>
  </r>
  <r>
    <s v="7b0ddb24-5218-49e7-b5cd-c6a89ea49a71"/>
    <x v="4306"/>
    <x v="4"/>
    <s v="Groceries"/>
    <s v="Rice"/>
    <n v="5"/>
    <n v="122.94"/>
    <n v="0"/>
    <s v="Online"/>
    <s v="Bank Transfer"/>
    <n v="614.70000000000005"/>
  </r>
  <r>
    <s v="10234faf-b4e1-4de6-a682-f3350cc08931"/>
    <x v="4307"/>
    <x v="1"/>
    <s v="Cosmetics"/>
    <s v="Lipstick"/>
    <n v="7"/>
    <n v="458.6"/>
    <n v="0.05"/>
    <s v="Retail"/>
    <s v="Cash"/>
    <n v="3049.69"/>
  </r>
  <r>
    <s v="21129d5b-37ae-490a-90cf-5930da94a202"/>
    <x v="4308"/>
    <x v="2"/>
    <s v="Groceries"/>
    <s v="Milk"/>
    <n v="2"/>
    <n v="401.9"/>
    <n v="0"/>
    <s v="Online"/>
    <s v="Bank Transfer"/>
    <n v="803.8"/>
  </r>
  <r>
    <s v="45e86352-2eb8-4186-af25-9b22517bdc8a"/>
    <x v="4309"/>
    <x v="0"/>
    <s v="Clothing"/>
    <s v="Shirt"/>
    <n v="3"/>
    <n v="74.42"/>
    <n v="0.1"/>
    <s v="Wholesale"/>
    <s v="Credit Card"/>
    <n v="200.93"/>
  </r>
  <r>
    <s v="b250a6ec-8bb1-4016-bacd-551fefe066cd"/>
    <x v="4310"/>
    <x v="0"/>
    <s v="Electronics"/>
    <s v="Laptop"/>
    <n v="4"/>
    <n v="28.05"/>
    <n v="0"/>
    <s v="Wholesale"/>
    <s v="Bank Transfer"/>
    <n v="112.2"/>
  </r>
  <r>
    <s v="2adc4ad9-a310-421b-9fce-fc03a2993eb3"/>
    <x v="4311"/>
    <x v="2"/>
    <s v="Electronics"/>
    <s v="Phone"/>
    <n v="5"/>
    <n v="51.13"/>
    <n v="0.1"/>
    <s v="Online"/>
    <s v="Credit Card"/>
    <n v="230.08"/>
  </r>
  <r>
    <s v="0fa9f7df-16aa-4218-bd52-e6b52fef0d57"/>
    <x v="4312"/>
    <x v="1"/>
    <s v="Groceries"/>
    <s v="Rice"/>
    <n v="9"/>
    <n v="150.25"/>
    <n v="0.1"/>
    <s v="Wholesale"/>
    <s v="Credit Card"/>
    <n v="1217.03"/>
  </r>
  <r>
    <s v="771b3925-23ca-4e2f-b48f-597c709aaa6f"/>
    <x v="4313"/>
    <x v="2"/>
    <s v="Furniture"/>
    <s v="Table"/>
    <n v="9"/>
    <n v="406.62"/>
    <n v="0.05"/>
    <s v="Retail"/>
    <s v="E-Wallet"/>
    <n v="3476.6"/>
  </r>
  <r>
    <s v="16b84d55-17bb-4f40-bc91-75eb0f583825"/>
    <x v="4314"/>
    <x v="1"/>
    <s v="Electronics"/>
    <s v="Phone"/>
    <n v="4"/>
    <n v="164.08"/>
    <n v="0.05"/>
    <s v="Wholesale"/>
    <s v="Cash"/>
    <n v="623.5"/>
  </r>
  <r>
    <s v="cb75f502-6f58-4fa6-a7d2-9404601532ae"/>
    <x v="4315"/>
    <x v="3"/>
    <s v="Furniture"/>
    <s v="Table"/>
    <n v="9"/>
    <n v="96.9"/>
    <n v="0.05"/>
    <s v="Wholesale"/>
    <s v="Cash"/>
    <n v="828.5"/>
  </r>
  <r>
    <s v="db278d54-6815-49e6-bb32-1de6f5d60098"/>
    <x v="4316"/>
    <x v="2"/>
    <s v="Cosmetics"/>
    <s v="Lipstick"/>
    <n v="4"/>
    <n v="200.94"/>
    <n v="0.15"/>
    <s v="Online"/>
    <s v="Bank Transfer"/>
    <n v="683.2"/>
  </r>
  <r>
    <s v="b266f578-b569-4a98-9f84-bc4777864eb0"/>
    <x v="4317"/>
    <x v="1"/>
    <s v="Electronics"/>
    <s v="Laptop"/>
    <n v="2"/>
    <n v="66.41"/>
    <n v="0.05"/>
    <s v="Retail"/>
    <s v="Bank Transfer"/>
    <n v="126.18"/>
  </r>
  <r>
    <s v="4f6594e7-f396-44d9-94f8-76dc143f2a9b"/>
    <x v="4318"/>
    <x v="2"/>
    <s v="Groceries"/>
    <s v="Rice"/>
    <n v="1"/>
    <n v="237.76"/>
    <n v="0.05"/>
    <s v="Retail"/>
    <s v="Credit Card"/>
    <n v="225.87"/>
  </r>
  <r>
    <s v="faf24f54-a4c9-43ef-9bd1-6a7dd29015bb"/>
    <x v="4319"/>
    <x v="2"/>
    <s v="Groceries"/>
    <s v="Rice"/>
    <n v="7"/>
    <n v="339.4"/>
    <n v="0"/>
    <s v="Wholesale"/>
    <s v="Credit Card"/>
    <n v="2375.8000000000002"/>
  </r>
  <r>
    <s v="fe283134-1ede-44f5-acd2-aedc7fc2de91"/>
    <x v="4320"/>
    <x v="1"/>
    <s v="Furniture"/>
    <s v="Table"/>
    <n v="4"/>
    <n v="187.58"/>
    <n v="0.15"/>
    <s v="Wholesale"/>
    <s v="Bank Transfer"/>
    <n v="637.77"/>
  </r>
  <r>
    <s v="e8b047e8-c1c5-4d40-bad4-687d7b109e42"/>
    <x v="4321"/>
    <x v="1"/>
    <s v="Groceries"/>
    <s v="Rice"/>
    <n v="8"/>
    <n v="90.94"/>
    <n v="0.15"/>
    <s v="Online"/>
    <s v="Bank Transfer"/>
    <n v="618.39"/>
  </r>
  <r>
    <s v="2f294de2-dc17-488a-93ef-441e16eca17a"/>
    <x v="4322"/>
    <x v="4"/>
    <s v="Cosmetics"/>
    <s v="Lipstick"/>
    <n v="8"/>
    <n v="229.33"/>
    <n v="0"/>
    <s v="Online"/>
    <s v="Bank Transfer"/>
    <n v="1834.64"/>
  </r>
  <r>
    <s v="bf135e2f-31b0-4b56-baf3-8c1b1c80b9df"/>
    <x v="4323"/>
    <x v="2"/>
    <s v="Furniture"/>
    <s v="Sofa"/>
    <n v="8"/>
    <n v="382.43"/>
    <n v="0.05"/>
    <s v="Retail"/>
    <s v="Credit Card"/>
    <n v="2906.47"/>
  </r>
  <r>
    <s v="badbbad7-18ca-4ee5-a37d-f3e20e91673d"/>
    <x v="4324"/>
    <x v="0"/>
    <s v="Furniture"/>
    <s v="Sofa"/>
    <n v="6"/>
    <n v="42.91"/>
    <n v="0.2"/>
    <s v="Online"/>
    <s v="Bank Transfer"/>
    <n v="205.97"/>
  </r>
  <r>
    <s v="dce016e3-dfab-455c-a13b-f211a6e5ff86"/>
    <x v="4325"/>
    <x v="2"/>
    <s v="Furniture"/>
    <s v="Table"/>
    <n v="9"/>
    <n v="40.11"/>
    <n v="0.1"/>
    <s v="Retail"/>
    <s v="Credit Card"/>
    <n v="324.89"/>
  </r>
  <r>
    <s v="78552371-d791-43b5-b54e-e15a096b58e5"/>
    <x v="4326"/>
    <x v="2"/>
    <s v="Electronics"/>
    <s v="Laptop"/>
    <n v="4"/>
    <n v="162.46"/>
    <n v="0.15"/>
    <s v="Retail"/>
    <s v="Cash"/>
    <n v="552.36"/>
  </r>
  <r>
    <s v="c97035d9-bad0-4839-a126-2312332cecc0"/>
    <x v="4327"/>
    <x v="1"/>
    <s v="Furniture"/>
    <s v="Table"/>
    <n v="5"/>
    <n v="210.45"/>
    <n v="0"/>
    <s v="Wholesale"/>
    <s v="Cash"/>
    <n v="1052.25"/>
  </r>
  <r>
    <s v="053db7ab-a51d-437c-995b-03599c39f49a"/>
    <x v="4328"/>
    <x v="2"/>
    <s v="Clothing"/>
    <s v="Shoes"/>
    <n v="4"/>
    <n v="112.15"/>
    <n v="0.2"/>
    <s v="Retail"/>
    <s v="Credit Card"/>
    <n v="358.88"/>
  </r>
  <r>
    <s v="2b6042f2-881c-4c9d-888e-a9ac388f1479"/>
    <x v="4329"/>
    <x v="2"/>
    <s v="Groceries"/>
    <s v="Rice"/>
    <n v="5"/>
    <n v="18.32"/>
    <n v="0.1"/>
    <s v="Retail"/>
    <s v="Credit Card"/>
    <n v="82.44"/>
  </r>
  <r>
    <s v="a97ecb9e-82c8-4ddf-b621-709ff993122a"/>
    <x v="4330"/>
    <x v="0"/>
    <s v="Groceries"/>
    <s v="Rice"/>
    <n v="2"/>
    <n v="113.68"/>
    <n v="0.2"/>
    <s v="Retail"/>
    <s v="Credit Card"/>
    <n v="181.89"/>
  </r>
  <r>
    <s v="a50e9d96-7130-438d-b241-a6e17e086db8"/>
    <x v="4331"/>
    <x v="1"/>
    <s v="Furniture"/>
    <s v="Sofa"/>
    <n v="5"/>
    <n v="220.51"/>
    <n v="0.05"/>
    <s v="Retail"/>
    <s v="Credit Card"/>
    <n v="1047.42"/>
  </r>
  <r>
    <s v="16e685dd-6156-4e5a-9700-5a603159498f"/>
    <x v="4332"/>
    <x v="2"/>
    <s v="Electronics"/>
    <s v="Phone"/>
    <n v="8"/>
    <n v="44.32"/>
    <n v="0"/>
    <s v="Wholesale"/>
    <s v="E-Wallet"/>
    <n v="354.56"/>
  </r>
  <r>
    <s v="41317e6a-7d42-4d75-9b3f-e1643390919f"/>
    <x v="4333"/>
    <x v="3"/>
    <s v="Furniture"/>
    <s v="Table"/>
    <n v="9"/>
    <n v="359.37"/>
    <n v="0.1"/>
    <s v="Online"/>
    <s v="Cash"/>
    <n v="2910.9"/>
  </r>
  <r>
    <s v="0313fa99-b13b-44d7-800f-eaeb6a35a92f"/>
    <x v="4334"/>
    <x v="4"/>
    <s v="Electronics"/>
    <s v="Laptop"/>
    <n v="7"/>
    <n v="278.29000000000002"/>
    <n v="0.1"/>
    <s v="Online"/>
    <s v="Cash"/>
    <n v="1753.23"/>
  </r>
  <r>
    <s v="335304ff-f291-4b7d-9855-a62d01db823e"/>
    <x v="4335"/>
    <x v="0"/>
    <s v="Furniture"/>
    <s v="Sofa"/>
    <n v="7"/>
    <n v="220.05"/>
    <n v="0.05"/>
    <s v="Retail"/>
    <s v="E-Wallet"/>
    <n v="1463.33"/>
  </r>
  <r>
    <s v="f5ebcf6b-146f-4702-abdf-61de2b98cb1b"/>
    <x v="4336"/>
    <x v="2"/>
    <s v="Furniture"/>
    <s v="Table"/>
    <n v="6"/>
    <n v="261.76"/>
    <n v="0.05"/>
    <s v="Online"/>
    <s v="Bank Transfer"/>
    <n v="1492.03"/>
  </r>
  <r>
    <s v="abe6d618-1271-4753-be46-45f5c8dff10b"/>
    <x v="4337"/>
    <x v="3"/>
    <s v="Clothing"/>
    <s v="Shirt"/>
    <n v="2"/>
    <n v="329.62"/>
    <n v="0.05"/>
    <s v="Online"/>
    <s v="Credit Card"/>
    <n v="626.28"/>
  </r>
  <r>
    <s v="a39261df-d62d-4c1d-880e-f2d7cb4527aa"/>
    <x v="4338"/>
    <x v="2"/>
    <s v="Electronics"/>
    <s v="Laptop"/>
    <n v="9"/>
    <n v="497.43"/>
    <n v="0"/>
    <s v="Retail"/>
    <s v="Credit Card"/>
    <n v="4476.87"/>
  </r>
  <r>
    <s v="9a9bc872-85e5-46ef-8310-8e9e2da8cc2a"/>
    <x v="4339"/>
    <x v="2"/>
    <s v="Electronics"/>
    <s v="Laptop"/>
    <n v="5"/>
    <n v="388.68"/>
    <n v="0.15"/>
    <s v="Retail"/>
    <s v="Bank Transfer"/>
    <n v="1651.89"/>
  </r>
  <r>
    <s v="7c6ebdfb-8319-465d-9d07-baa1819c0b08"/>
    <x v="4340"/>
    <x v="1"/>
    <s v="Electronics"/>
    <s v="TV"/>
    <n v="6"/>
    <n v="272.48"/>
    <n v="0.2"/>
    <s v="Online"/>
    <s v="Cash"/>
    <n v="1307.9000000000001"/>
  </r>
  <r>
    <s v="16c145d3-b63e-4784-8f19-0f250dd93ddb"/>
    <x v="4341"/>
    <x v="1"/>
    <s v="Electronics"/>
    <s v="Phone"/>
    <n v="1"/>
    <n v="386.41"/>
    <n v="0"/>
    <s v="Wholesale"/>
    <s v="E-Wallet"/>
    <n v="386.41"/>
  </r>
  <r>
    <s v="78c338d5-38a9-4f19-a016-85fe6bb5bd56"/>
    <x v="4342"/>
    <x v="1"/>
    <s v="Cosmetics"/>
    <s v="Lipstick"/>
    <n v="5"/>
    <n v="240.24"/>
    <n v="0"/>
    <s v="Online"/>
    <s v="Credit Card"/>
    <n v="1201.2"/>
  </r>
  <r>
    <s v="355176c2-8f8a-45ba-a11d-ddaee69b2a70"/>
    <x v="4343"/>
    <x v="3"/>
    <s v="Electronics"/>
    <s v="Laptop"/>
    <n v="6"/>
    <n v="158.9"/>
    <n v="0.2"/>
    <s v="Retail"/>
    <s v="Cash"/>
    <n v="762.72"/>
  </r>
  <r>
    <s v="bc220e12-ddd4-402d-b2a0-fe246f220c43"/>
    <x v="4344"/>
    <x v="2"/>
    <s v="Electronics"/>
    <s v="TV"/>
    <n v="2"/>
    <n v="134.66999999999999"/>
    <n v="0.1"/>
    <s v="Online"/>
    <s v="Cash"/>
    <n v="242.41"/>
  </r>
  <r>
    <s v="0f5bc52e-6be1-4ac0-8b2c-fb2762fe6060"/>
    <x v="4345"/>
    <x v="4"/>
    <s v="Groceries"/>
    <s v="Rice"/>
    <n v="7"/>
    <n v="202.74"/>
    <n v="0.2"/>
    <s v="Online"/>
    <s v="Cash"/>
    <n v="1135.3399999999999"/>
  </r>
  <r>
    <s v="80acb58c-c892-41ad-a6a2-b7cdd982b15d"/>
    <x v="4346"/>
    <x v="0"/>
    <s v="Furniture"/>
    <s v="Table"/>
    <n v="4"/>
    <n v="6.13"/>
    <n v="0.05"/>
    <s v="Wholesale"/>
    <s v="E-Wallet"/>
    <n v="23.29"/>
  </r>
  <r>
    <s v="4371d844-78a5-4181-927e-63e59b350d2e"/>
    <x v="4347"/>
    <x v="1"/>
    <s v="Groceries"/>
    <s v="Milk"/>
    <n v="5"/>
    <n v="92.59"/>
    <n v="0.1"/>
    <s v="Online"/>
    <s v="E-Wallet"/>
    <n v="416.66"/>
  </r>
  <r>
    <s v="59adbb8f-21d5-4586-9481-85845be8b6f1"/>
    <x v="4348"/>
    <x v="1"/>
    <s v="Groceries"/>
    <s v="Milk"/>
    <n v="3"/>
    <n v="67.63"/>
    <n v="0"/>
    <s v="Online"/>
    <s v="E-Wallet"/>
    <n v="202.89"/>
  </r>
  <r>
    <s v="1bba719b-4b79-40d9-8805-814bb10cb764"/>
    <x v="4349"/>
    <x v="2"/>
    <s v="Electronics"/>
    <s v="Phone"/>
    <n v="5"/>
    <n v="480.37"/>
    <n v="0.2"/>
    <s v="Retail"/>
    <s v="E-Wallet"/>
    <n v="1921.48"/>
  </r>
  <r>
    <s v="477d93da-1359-4119-a075-37babaced039"/>
    <x v="4350"/>
    <x v="2"/>
    <s v="Groceries"/>
    <s v="Rice"/>
    <n v="4"/>
    <n v="37.1"/>
    <n v="0"/>
    <s v="Wholesale"/>
    <s v="E-Wallet"/>
    <n v="148.4"/>
  </r>
  <r>
    <s v="c1f0ddb7-7b3c-4a7d-a6ce-9e3c16199b2e"/>
    <x v="4351"/>
    <x v="3"/>
    <s v="Electronics"/>
    <s v="Laptop"/>
    <n v="6"/>
    <n v="252.98"/>
    <n v="0"/>
    <s v="Online"/>
    <s v="E-Wallet"/>
    <n v="1517.88"/>
  </r>
  <r>
    <s v="5e051849-c0ca-44d3-b151-d39b50e56d91"/>
    <x v="4352"/>
    <x v="3"/>
    <s v="Groceries"/>
    <s v="Rice"/>
    <n v="2"/>
    <n v="460.26"/>
    <n v="0.2"/>
    <s v="Online"/>
    <s v="Bank Transfer"/>
    <n v="736.42"/>
  </r>
  <r>
    <s v="d94843c4-8d3c-4687-9e31-79478e678c64"/>
    <x v="4353"/>
    <x v="1"/>
    <s v="Electronics"/>
    <s v="TV"/>
    <n v="3"/>
    <n v="305.72000000000003"/>
    <n v="0"/>
    <s v="Retail"/>
    <s v="Cash"/>
    <n v="917.16"/>
  </r>
  <r>
    <s v="2fcdad52-4b35-44bc-8118-c57a275dee40"/>
    <x v="4354"/>
    <x v="2"/>
    <s v="Clothing"/>
    <s v="Shirt"/>
    <n v="1"/>
    <n v="250.16"/>
    <n v="0.15"/>
    <s v="Retail"/>
    <s v="Cash"/>
    <n v="212.64"/>
  </r>
  <r>
    <s v="a02c3006-328e-4ace-a97d-3c5f01449f60"/>
    <x v="4355"/>
    <x v="4"/>
    <s v="Cosmetics"/>
    <s v="Lipstick"/>
    <n v="7"/>
    <n v="372.78"/>
    <n v="0.15"/>
    <s v="Wholesale"/>
    <s v="Bank Transfer"/>
    <n v="2218.04"/>
  </r>
  <r>
    <s v="71416736-9d0f-4ab0-8bdf-6d2236352d8f"/>
    <x v="4356"/>
    <x v="0"/>
    <s v="Clothing"/>
    <s v="Shoes"/>
    <n v="9"/>
    <n v="179.92"/>
    <n v="0"/>
    <s v="Wholesale"/>
    <s v="Credit Card"/>
    <n v="1619.28"/>
  </r>
  <r>
    <s v="b7d701b1-1560-414d-a975-b89a6bdda0ea"/>
    <x v="4357"/>
    <x v="2"/>
    <s v="Cosmetics"/>
    <s v="Lipstick"/>
    <n v="2"/>
    <n v="100.89"/>
    <n v="0.1"/>
    <s v="Wholesale"/>
    <s v="Bank Transfer"/>
    <n v="181.6"/>
  </r>
  <r>
    <s v="59261785-c359-45b0-89ba-737ce27d6681"/>
    <x v="4358"/>
    <x v="2"/>
    <s v="Electronics"/>
    <s v="Laptop"/>
    <n v="7"/>
    <n v="424.4"/>
    <n v="0.1"/>
    <s v="Retail"/>
    <s v="Credit Card"/>
    <n v="2673.72"/>
  </r>
  <r>
    <s v="dbb1b7d1-ddce-4990-8836-0a8ac2a97672"/>
    <x v="4359"/>
    <x v="3"/>
    <s v="Groceries"/>
    <s v="Rice"/>
    <n v="3"/>
    <n v="33.01"/>
    <n v="0.1"/>
    <s v="Retail"/>
    <s v="Credit Card"/>
    <n v="89.13"/>
  </r>
  <r>
    <s v="7cc9f8ad-8a94-441c-bb49-c663b683a795"/>
    <x v="4360"/>
    <x v="0"/>
    <s v="Cosmetics"/>
    <s v="Lipstick"/>
    <n v="5"/>
    <n v="404.86"/>
    <n v="0.1"/>
    <s v="Retail"/>
    <s v="Bank Transfer"/>
    <n v="1821.87"/>
  </r>
  <r>
    <s v="9a418ccc-139f-4518-abf1-008c2f6fcdd5"/>
    <x v="4361"/>
    <x v="1"/>
    <s v="Furniture"/>
    <s v="Table"/>
    <n v="6"/>
    <n v="56.17"/>
    <n v="0.15"/>
    <s v="Retail"/>
    <s v="Bank Transfer"/>
    <n v="286.47000000000003"/>
  </r>
  <r>
    <s v="7bbaf534-6585-4978-9292-0996c53ffa93"/>
    <x v="4362"/>
    <x v="2"/>
    <s v="Cosmetics"/>
    <s v="Lipstick"/>
    <n v="8"/>
    <n v="314.66000000000003"/>
    <n v="0.1"/>
    <s v="Wholesale"/>
    <s v="E-Wallet"/>
    <n v="2265.5500000000002"/>
  </r>
  <r>
    <s v="c888e84b-4a31-47f8-8854-b3d31db2e57c"/>
    <x v="4363"/>
    <x v="1"/>
    <s v="Electronics"/>
    <s v="TV"/>
    <n v="4"/>
    <n v="241.14"/>
    <n v="0.2"/>
    <s v="Wholesale"/>
    <s v="Bank Transfer"/>
    <n v="771.65"/>
  </r>
  <r>
    <s v="0e77552a-d321-4770-b4cb-35fa69e7f609"/>
    <x v="4364"/>
    <x v="2"/>
    <s v="Cosmetics"/>
    <s v="Lipstick"/>
    <n v="2"/>
    <n v="499.28"/>
    <n v="0.1"/>
    <s v="Wholesale"/>
    <s v="E-Wallet"/>
    <n v="898.7"/>
  </r>
  <r>
    <s v="f0fbb927-113d-4252-8bbd-91677d7a2172"/>
    <x v="4365"/>
    <x v="1"/>
    <s v="Furniture"/>
    <s v="Table"/>
    <n v="3"/>
    <n v="197.02"/>
    <n v="0.2"/>
    <s v="Retail"/>
    <s v="Bank Transfer"/>
    <n v="472.85"/>
  </r>
  <r>
    <s v="af384169-3037-4027-a2e8-ce3e1f1ade02"/>
    <x v="4366"/>
    <x v="0"/>
    <s v="Clothing"/>
    <s v="Shoes"/>
    <n v="8"/>
    <n v="478.86"/>
    <n v="0.15"/>
    <s v="Retail"/>
    <s v="Bank Transfer"/>
    <n v="3256.25"/>
  </r>
  <r>
    <s v="bf959344-05bf-42a2-99b0-0bbe192f28d1"/>
    <x v="4367"/>
    <x v="3"/>
    <s v="Clothing"/>
    <s v="Shoes"/>
    <n v="7"/>
    <n v="204.87"/>
    <n v="0.2"/>
    <s v="Retail"/>
    <s v="Credit Card"/>
    <n v="1147.27"/>
  </r>
  <r>
    <s v="3160df87-8c75-4ca0-a646-d0e91bf3d747"/>
    <x v="4368"/>
    <x v="0"/>
    <s v="Furniture"/>
    <s v="Table"/>
    <n v="6"/>
    <n v="342.44"/>
    <n v="0.2"/>
    <s v="Retail"/>
    <s v="Bank Transfer"/>
    <n v="1643.71"/>
  </r>
  <r>
    <s v="3dd19b2e-ac16-4271-9b54-19ceb0a3748f"/>
    <x v="4369"/>
    <x v="4"/>
    <s v="Groceries"/>
    <s v="Rice"/>
    <n v="5"/>
    <n v="323.61"/>
    <n v="0"/>
    <s v="Online"/>
    <s v="Credit Card"/>
    <n v="1618.05"/>
  </r>
  <r>
    <s v="12393f99-c1d8-48a3-914e-379779166a76"/>
    <x v="4370"/>
    <x v="3"/>
    <s v="Clothing"/>
    <s v="Shirt"/>
    <n v="5"/>
    <n v="47.79"/>
    <n v="0.2"/>
    <s v="Wholesale"/>
    <s v="E-Wallet"/>
    <n v="191.16"/>
  </r>
  <r>
    <s v="0ac24f0d-a20c-48cc-9b30-7b100eba8331"/>
    <x v="4371"/>
    <x v="0"/>
    <s v="Electronics"/>
    <s v="Laptop"/>
    <n v="1"/>
    <n v="372.97"/>
    <n v="0"/>
    <s v="Wholesale"/>
    <s v="Bank Transfer"/>
    <n v="372.97"/>
  </r>
  <r>
    <s v="5f3e7bd5-182d-4dc3-b63b-821ac58cf526"/>
    <x v="4372"/>
    <x v="4"/>
    <s v="Electronics"/>
    <s v="Phone"/>
    <n v="6"/>
    <n v="108.29"/>
    <n v="0.1"/>
    <s v="Online"/>
    <s v="E-Wallet"/>
    <n v="584.77"/>
  </r>
  <r>
    <s v="1aeadff5-74fe-40de-9fda-6244cb3f3181"/>
    <x v="4373"/>
    <x v="2"/>
    <s v="Groceries"/>
    <s v="Milk"/>
    <n v="9"/>
    <n v="197.28"/>
    <n v="0.2"/>
    <s v="Wholesale"/>
    <s v="Bank Transfer"/>
    <n v="1420.42"/>
  </r>
  <r>
    <s v="1884654b-4a0c-419f-979a-eab78785de11"/>
    <x v="4374"/>
    <x v="2"/>
    <s v="Groceries"/>
    <s v="Rice"/>
    <n v="8"/>
    <n v="392.19"/>
    <n v="0.2"/>
    <s v="Retail"/>
    <s v="Bank Transfer"/>
    <n v="2510.02"/>
  </r>
  <r>
    <s v="483b5198-1764-45b3-956e-5fa1d0270467"/>
    <x v="4375"/>
    <x v="1"/>
    <s v="Cosmetics"/>
    <s v="Lipstick"/>
    <n v="1"/>
    <n v="472.44"/>
    <n v="0.05"/>
    <s v="Wholesale"/>
    <s v="Cash"/>
    <n v="448.82"/>
  </r>
  <r>
    <s v="578337ef-7cf9-4cd7-b6a3-1c2c3a260b15"/>
    <x v="4376"/>
    <x v="3"/>
    <s v="Groceries"/>
    <s v="Milk"/>
    <n v="6"/>
    <n v="282.10000000000002"/>
    <n v="0.1"/>
    <s v="Retail"/>
    <s v="Bank Transfer"/>
    <n v="1523.34"/>
  </r>
  <r>
    <s v="f5edaa47-3e55-46c4-a748-ee8dc37cf29a"/>
    <x v="4377"/>
    <x v="2"/>
    <s v="Groceries"/>
    <s v="Milk"/>
    <n v="3"/>
    <n v="262.10000000000002"/>
    <n v="0.2"/>
    <s v="Retail"/>
    <s v="Credit Card"/>
    <n v="629.04"/>
  </r>
  <r>
    <s v="6081f49c-3f4f-47f2-ae2b-6442ecf58bf8"/>
    <x v="4378"/>
    <x v="3"/>
    <s v="Furniture"/>
    <s v="Table"/>
    <n v="6"/>
    <n v="254.94"/>
    <n v="0.2"/>
    <s v="Retail"/>
    <s v="E-Wallet"/>
    <n v="1223.71"/>
  </r>
  <r>
    <s v="183637bc-f722-41e0-8d9b-3a753ff20d9a"/>
    <x v="4379"/>
    <x v="2"/>
    <s v="Furniture"/>
    <s v="Sofa"/>
    <n v="9"/>
    <n v="409.2"/>
    <n v="0.05"/>
    <s v="Online"/>
    <s v="Cash"/>
    <n v="3498.66"/>
  </r>
  <r>
    <s v="80d72e12-c4ec-4abb-b684-d751634b2dcf"/>
    <x v="4380"/>
    <x v="1"/>
    <s v="Clothing"/>
    <s v="Shirt"/>
    <n v="6"/>
    <n v="496.59"/>
    <n v="0"/>
    <s v="Wholesale"/>
    <s v="Cash"/>
    <n v="2979.54"/>
  </r>
  <r>
    <s v="9d46cf51-7cfc-49a5-b726-4095a2179f27"/>
    <x v="4381"/>
    <x v="0"/>
    <s v="Clothing"/>
    <s v="Shirt"/>
    <n v="8"/>
    <n v="318.63"/>
    <n v="0.1"/>
    <s v="Retail"/>
    <s v="E-Wallet"/>
    <n v="2294.14"/>
  </r>
  <r>
    <s v="93ed7f29-6c00-4bec-a335-37171aaa24e1"/>
    <x v="4382"/>
    <x v="1"/>
    <s v="Furniture"/>
    <s v="Sofa"/>
    <n v="6"/>
    <n v="192.42"/>
    <n v="0.05"/>
    <s v="Wholesale"/>
    <s v="E-Wallet"/>
    <n v="1096.79"/>
  </r>
  <r>
    <s v="51398843-e3a3-4df2-afa9-bfc604466fa6"/>
    <x v="4383"/>
    <x v="4"/>
    <s v="Electronics"/>
    <s v="Laptop"/>
    <n v="6"/>
    <n v="113.24"/>
    <n v="0.1"/>
    <s v="Online"/>
    <s v="Cash"/>
    <n v="611.5"/>
  </r>
  <r>
    <s v="03d74aa3-5b47-4a15-a72d-6b27986667b4"/>
    <x v="4384"/>
    <x v="2"/>
    <s v="Furniture"/>
    <s v="Sofa"/>
    <n v="7"/>
    <n v="103.42"/>
    <n v="0.1"/>
    <s v="Wholesale"/>
    <s v="Bank Transfer"/>
    <n v="651.54999999999995"/>
  </r>
  <r>
    <s v="91d0c5a0-5db7-42d7-aff0-66137fe20401"/>
    <x v="4385"/>
    <x v="4"/>
    <s v="Electronics"/>
    <s v="Phone"/>
    <n v="4"/>
    <n v="428.79"/>
    <n v="0"/>
    <s v="Wholesale"/>
    <s v="Cash"/>
    <n v="1715.16"/>
  </r>
  <r>
    <s v="ff4f35f1-165c-4d83-a78a-1c81feef7e9a"/>
    <x v="4386"/>
    <x v="4"/>
    <s v="Electronics"/>
    <s v="Phone"/>
    <n v="8"/>
    <n v="496.21"/>
    <n v="0"/>
    <s v="Wholesale"/>
    <s v="Bank Transfer"/>
    <n v="3969.68"/>
  </r>
  <r>
    <s v="916f8a93-012b-4387-ac88-12beacdcd661"/>
    <x v="4387"/>
    <x v="3"/>
    <s v="Furniture"/>
    <s v="Table"/>
    <n v="4"/>
    <n v="350.51"/>
    <n v="0.15"/>
    <s v="Wholesale"/>
    <s v="E-Wallet"/>
    <n v="1191.73"/>
  </r>
  <r>
    <s v="6170e244-3910-48bb-9467-fcc503d11858"/>
    <x v="4388"/>
    <x v="2"/>
    <s v="Cosmetics"/>
    <s v="Lipstick"/>
    <n v="7"/>
    <n v="478.14"/>
    <n v="0.05"/>
    <s v="Online"/>
    <s v="Bank Transfer"/>
    <n v="3179.63"/>
  </r>
  <r>
    <s v="9cce66cc-8f43-4de3-8075-1aa8d352889c"/>
    <x v="4389"/>
    <x v="4"/>
    <s v="Groceries"/>
    <s v="Milk"/>
    <n v="1"/>
    <n v="178.25"/>
    <n v="0.05"/>
    <s v="Wholesale"/>
    <s v="Bank Transfer"/>
    <n v="169.34"/>
  </r>
  <r>
    <s v="642350f1-9e72-410e-9887-d8a2942c7612"/>
    <x v="4390"/>
    <x v="0"/>
    <s v="Clothing"/>
    <s v="Shirt"/>
    <n v="9"/>
    <n v="315.66000000000003"/>
    <n v="0.1"/>
    <s v="Retail"/>
    <s v="Bank Transfer"/>
    <n v="2556.85"/>
  </r>
  <r>
    <s v="ca86988a-197c-42ac-b87f-6fb50a660e8c"/>
    <x v="4391"/>
    <x v="4"/>
    <s v="Clothing"/>
    <s v="Shirt"/>
    <n v="9"/>
    <n v="258.27999999999997"/>
    <n v="0.15"/>
    <s v="Online"/>
    <s v="Credit Card"/>
    <n v="1975.84"/>
  </r>
  <r>
    <s v="466a9321-5844-46ab-be11-769f29b48ba7"/>
    <x v="4392"/>
    <x v="0"/>
    <s v="Furniture"/>
    <s v="Sofa"/>
    <n v="7"/>
    <n v="243.6"/>
    <n v="0.15"/>
    <s v="Wholesale"/>
    <s v="Bank Transfer"/>
    <n v="1449.42"/>
  </r>
  <r>
    <s v="18078202-4b48-4c22-ba1e-3c376e9045d5"/>
    <x v="4393"/>
    <x v="3"/>
    <s v="Furniture"/>
    <s v="Sofa"/>
    <n v="8"/>
    <n v="318.02"/>
    <n v="0.1"/>
    <s v="Wholesale"/>
    <s v="Credit Card"/>
    <n v="2289.7399999999998"/>
  </r>
  <r>
    <s v="5ce8e8ab-e60f-4410-96bb-4fe8db2f3110"/>
    <x v="4394"/>
    <x v="4"/>
    <s v="Furniture"/>
    <s v="Sofa"/>
    <n v="2"/>
    <n v="158.62"/>
    <n v="0"/>
    <s v="Retail"/>
    <s v="Bank Transfer"/>
    <n v="317.24"/>
  </r>
  <r>
    <s v="56f9a6c8-f2b3-4b11-b1a6-db17e25b8f57"/>
    <x v="4395"/>
    <x v="1"/>
    <s v="Electronics"/>
    <s v="Laptop"/>
    <n v="7"/>
    <n v="322.11"/>
    <n v="0.15"/>
    <s v="Online"/>
    <s v="Bank Transfer"/>
    <n v="1916.55"/>
  </r>
  <r>
    <s v="616b62a8-917e-4247-a7e6-28c788f1ea81"/>
    <x v="4396"/>
    <x v="3"/>
    <s v="Furniture"/>
    <s v="Sofa"/>
    <n v="1"/>
    <n v="338.07"/>
    <n v="0.05"/>
    <s v="Online"/>
    <s v="Credit Card"/>
    <n v="321.17"/>
  </r>
  <r>
    <s v="c0127549-1d77-420a-9951-f55775b069cf"/>
    <x v="4397"/>
    <x v="0"/>
    <s v="Cosmetics"/>
    <s v="Lipstick"/>
    <n v="3"/>
    <n v="418.88"/>
    <n v="0"/>
    <s v="Retail"/>
    <s v="Bank Transfer"/>
    <n v="1256.6400000000001"/>
  </r>
  <r>
    <s v="b8300caf-7373-4b06-83d8-e807497067d7"/>
    <x v="4398"/>
    <x v="3"/>
    <s v="Groceries"/>
    <s v="Milk"/>
    <n v="6"/>
    <n v="366.59"/>
    <n v="0.2"/>
    <s v="Wholesale"/>
    <s v="Bank Transfer"/>
    <n v="1759.63"/>
  </r>
  <r>
    <s v="21863e41-b441-4253-8688-f183b896e1ba"/>
    <x v="4399"/>
    <x v="4"/>
    <s v="Groceries"/>
    <s v="Rice"/>
    <n v="5"/>
    <n v="163.29"/>
    <n v="0.15"/>
    <s v="Wholesale"/>
    <s v="Credit Card"/>
    <n v="693.98"/>
  </r>
  <r>
    <s v="d1344d02-8947-493b-95dd-463be67a7530"/>
    <x v="4400"/>
    <x v="2"/>
    <s v="Groceries"/>
    <s v="Rice"/>
    <n v="5"/>
    <n v="228.15"/>
    <n v="0.1"/>
    <s v="Online"/>
    <s v="Credit Card"/>
    <n v="1026.68"/>
  </r>
  <r>
    <s v="7ed16051-a298-4a26-abef-f3e630694c25"/>
    <x v="4401"/>
    <x v="2"/>
    <s v="Cosmetics"/>
    <s v="Lipstick"/>
    <n v="9"/>
    <n v="64.59"/>
    <n v="0.05"/>
    <s v="Online"/>
    <s v="Credit Card"/>
    <n v="552.24"/>
  </r>
  <r>
    <s v="cf5f961d-284e-40b8-b5e5-643d89bf0650"/>
    <x v="4402"/>
    <x v="0"/>
    <s v="Electronics"/>
    <s v="TV"/>
    <n v="6"/>
    <n v="132.36000000000001"/>
    <n v="0.15"/>
    <s v="Wholesale"/>
    <s v="Credit Card"/>
    <n v="675.04"/>
  </r>
  <r>
    <s v="f5b3f815-24e0-4faf-992b-f28a698b858a"/>
    <x v="4403"/>
    <x v="0"/>
    <s v="Electronics"/>
    <s v="Phone"/>
    <n v="3"/>
    <n v="262.87"/>
    <n v="0.1"/>
    <s v="Retail"/>
    <s v="Bank Transfer"/>
    <n v="709.75"/>
  </r>
  <r>
    <s v="db6f55ba-3517-449e-a130-30c13ee4ca0f"/>
    <x v="4404"/>
    <x v="2"/>
    <s v="Groceries"/>
    <s v="Rice"/>
    <n v="2"/>
    <n v="54.88"/>
    <n v="0.05"/>
    <s v="Retail"/>
    <s v="Bank Transfer"/>
    <n v="104.27"/>
  </r>
  <r>
    <s v="9e0ac165-e5cb-4d41-8327-4d96e23ffe66"/>
    <x v="4405"/>
    <x v="0"/>
    <s v="Electronics"/>
    <s v="Laptop"/>
    <n v="9"/>
    <n v="287.45"/>
    <n v="0.15"/>
    <s v="Wholesale"/>
    <s v="E-Wallet"/>
    <n v="2198.9899999999998"/>
  </r>
  <r>
    <s v="325c56ca-3618-413f-aeee-fc871ec6c042"/>
    <x v="4406"/>
    <x v="3"/>
    <s v="Electronics"/>
    <s v="TV"/>
    <n v="4"/>
    <n v="198.19"/>
    <n v="0.05"/>
    <s v="Retail"/>
    <s v="Bank Transfer"/>
    <n v="753.12"/>
  </r>
  <r>
    <s v="9f171f2c-366b-43d5-94c8-a4415c7bb0f9"/>
    <x v="4407"/>
    <x v="1"/>
    <s v="Clothing"/>
    <s v="Shoes"/>
    <n v="5"/>
    <n v="22.21"/>
    <n v="0.2"/>
    <s v="Online"/>
    <s v="Cash"/>
    <n v="88.84"/>
  </r>
  <r>
    <s v="cb4e9eed-7b4d-4c43-b196-6424acd65a49"/>
    <x v="4408"/>
    <x v="1"/>
    <s v="Electronics"/>
    <s v="Laptop"/>
    <n v="9"/>
    <n v="220.05"/>
    <n v="0.05"/>
    <s v="Wholesale"/>
    <s v="Cash"/>
    <n v="1881.43"/>
  </r>
  <r>
    <s v="38b6f5a7-cc43-490e-a925-dba2a9db2853"/>
    <x v="4409"/>
    <x v="3"/>
    <s v="Clothing"/>
    <s v="Shirt"/>
    <n v="5"/>
    <n v="144.16"/>
    <n v="0.1"/>
    <s v="Retail"/>
    <s v="Cash"/>
    <n v="648.72"/>
  </r>
  <r>
    <s v="094ff6ac-7645-46df-bf2e-ff135e9812a5"/>
    <x v="4410"/>
    <x v="1"/>
    <s v="Groceries"/>
    <s v="Rice"/>
    <n v="7"/>
    <n v="38.15"/>
    <n v="0.15"/>
    <s v="Retail"/>
    <s v="Bank Transfer"/>
    <n v="226.99"/>
  </r>
  <r>
    <s v="5dbcf527-f159-43b5-89a6-2869c7c57f87"/>
    <x v="4411"/>
    <x v="4"/>
    <s v="Electronics"/>
    <s v="Phone"/>
    <n v="2"/>
    <n v="150.22"/>
    <n v="0.1"/>
    <s v="Online"/>
    <s v="Cash"/>
    <n v="270.39999999999998"/>
  </r>
  <r>
    <s v="252b9ebe-a1db-4071-baa3-c6d005d6c6fe"/>
    <x v="4412"/>
    <x v="3"/>
    <s v="Furniture"/>
    <s v="Sofa"/>
    <n v="2"/>
    <n v="150.58000000000001"/>
    <n v="0.2"/>
    <s v="Online"/>
    <s v="Bank Transfer"/>
    <n v="240.93"/>
  </r>
  <r>
    <s v="214f3be5-2abf-4063-89db-af2c853118ec"/>
    <x v="4413"/>
    <x v="0"/>
    <s v="Furniture"/>
    <s v="Sofa"/>
    <n v="4"/>
    <n v="180.76"/>
    <n v="0"/>
    <s v="Wholesale"/>
    <s v="Credit Card"/>
    <n v="723.04"/>
  </r>
  <r>
    <s v="74b4b11f-f397-4098-a760-108605f8c808"/>
    <x v="4414"/>
    <x v="3"/>
    <s v="Groceries"/>
    <s v="Milk"/>
    <n v="8"/>
    <n v="186.41"/>
    <n v="0.05"/>
    <s v="Online"/>
    <s v="Bank Transfer"/>
    <n v="1416.72"/>
  </r>
  <r>
    <s v="ea183d5d-a249-4db7-8ba0-bd9760becde0"/>
    <x v="4415"/>
    <x v="2"/>
    <s v="Electronics"/>
    <s v="Phone"/>
    <n v="2"/>
    <n v="217.74"/>
    <n v="0.1"/>
    <s v="Online"/>
    <s v="E-Wallet"/>
    <n v="391.93"/>
  </r>
  <r>
    <s v="5b08b792-ed41-4ce9-b858-f79fe2f18f57"/>
    <x v="4416"/>
    <x v="0"/>
    <s v="Clothing"/>
    <s v="Shirt"/>
    <n v="7"/>
    <n v="50.52"/>
    <n v="0.15"/>
    <s v="Wholesale"/>
    <s v="Bank Transfer"/>
    <n v="300.58999999999997"/>
  </r>
  <r>
    <s v="94117697-5f2f-4b32-82f2-a0d83e7898e8"/>
    <x v="4417"/>
    <x v="2"/>
    <s v="Furniture"/>
    <s v="Table"/>
    <n v="1"/>
    <n v="7.61"/>
    <n v="0.15"/>
    <s v="Retail"/>
    <s v="Cash"/>
    <n v="6.47"/>
  </r>
  <r>
    <s v="3f03b3f3-186a-4001-9637-f11297ba2819"/>
    <x v="4418"/>
    <x v="0"/>
    <s v="Groceries"/>
    <s v="Rice"/>
    <n v="9"/>
    <n v="369.32"/>
    <n v="0"/>
    <s v="Online"/>
    <s v="Credit Card"/>
    <n v="3323.88"/>
  </r>
  <r>
    <s v="2a47ccde-d326-4934-940e-195c85337553"/>
    <x v="4419"/>
    <x v="1"/>
    <s v="Groceries"/>
    <s v="Milk"/>
    <n v="6"/>
    <n v="171.99"/>
    <n v="0.15"/>
    <s v="Wholesale"/>
    <s v="Credit Card"/>
    <n v="877.15"/>
  </r>
  <r>
    <s v="c9fa71d8-11a0-40f4-bf4f-6a8573b8d131"/>
    <x v="4420"/>
    <x v="3"/>
    <s v="Electronics"/>
    <s v="Phone"/>
    <n v="1"/>
    <n v="308.74"/>
    <n v="0.2"/>
    <s v="Online"/>
    <s v="Credit Card"/>
    <n v="246.99"/>
  </r>
  <r>
    <s v="0dade97a-796b-4402-8291-4c2ccc3a543c"/>
    <x v="4421"/>
    <x v="4"/>
    <s v="Clothing"/>
    <s v="Shoes"/>
    <n v="6"/>
    <n v="156.97999999999999"/>
    <n v="0"/>
    <s v="Online"/>
    <s v="E-Wallet"/>
    <n v="941.88"/>
  </r>
  <r>
    <s v="88cef4c0-5e36-4d79-9a10-9e90f1c786e5"/>
    <x v="4422"/>
    <x v="0"/>
    <s v="Electronics"/>
    <s v="Laptop"/>
    <n v="5"/>
    <n v="492.17"/>
    <n v="0.2"/>
    <s v="Retail"/>
    <s v="E-Wallet"/>
    <n v="1968.68"/>
  </r>
  <r>
    <s v="22e050f4-8eee-4fcb-b4ea-bd76669babc5"/>
    <x v="4423"/>
    <x v="0"/>
    <s v="Clothing"/>
    <s v="Shirt"/>
    <n v="5"/>
    <n v="161.13999999999999"/>
    <n v="0.05"/>
    <s v="Online"/>
    <s v="E-Wallet"/>
    <n v="765.41"/>
  </r>
  <r>
    <s v="d7ca0465-0e2c-4e9f-be3c-65a98d538139"/>
    <x v="4424"/>
    <x v="2"/>
    <s v="Electronics"/>
    <s v="Phone"/>
    <n v="5"/>
    <n v="304.5"/>
    <n v="0.2"/>
    <s v="Online"/>
    <s v="Cash"/>
    <n v="1218"/>
  </r>
  <r>
    <s v="7d04c376-e542-4d0c-83a7-a6aa2274d630"/>
    <x v="4425"/>
    <x v="1"/>
    <s v="Groceries"/>
    <s v="Rice"/>
    <n v="4"/>
    <n v="113.89"/>
    <n v="0.05"/>
    <s v="Online"/>
    <s v="Cash"/>
    <n v="432.78"/>
  </r>
  <r>
    <s v="d8bced3d-8dc5-441a-886e-6e0fc2a2cdde"/>
    <x v="4426"/>
    <x v="2"/>
    <s v="Electronics"/>
    <s v="Laptop"/>
    <n v="7"/>
    <n v="261.31"/>
    <n v="0.2"/>
    <s v="Retail"/>
    <s v="E-Wallet"/>
    <n v="1463.34"/>
  </r>
  <r>
    <s v="08b05580-c118-440e-b854-68ae0e1ec1bc"/>
    <x v="4427"/>
    <x v="2"/>
    <s v="Electronics"/>
    <s v="Phone"/>
    <n v="9"/>
    <n v="291.77"/>
    <n v="0"/>
    <s v="Online"/>
    <s v="Bank Transfer"/>
    <n v="2625.93"/>
  </r>
  <r>
    <s v="c0d5be5f-b440-4bc7-91dc-fa0f8a9c0790"/>
    <x v="4428"/>
    <x v="1"/>
    <s v="Cosmetics"/>
    <s v="Lipstick"/>
    <n v="4"/>
    <n v="95.5"/>
    <n v="0.05"/>
    <s v="Wholesale"/>
    <s v="E-Wallet"/>
    <n v="362.9"/>
  </r>
  <r>
    <s v="88ecb00c-8b1b-4b64-a4fc-d1f0c4d32c5c"/>
    <x v="4429"/>
    <x v="4"/>
    <s v="Groceries"/>
    <s v="Milk"/>
    <n v="2"/>
    <n v="66.209999999999994"/>
    <n v="0.2"/>
    <s v="Wholesale"/>
    <s v="E-Wallet"/>
    <n v="105.94"/>
  </r>
  <r>
    <s v="eb02b08c-8bfe-4ca1-9cda-e7021c75b809"/>
    <x v="4430"/>
    <x v="2"/>
    <s v="Electronics"/>
    <s v="Phone"/>
    <n v="2"/>
    <n v="486.93"/>
    <n v="0.2"/>
    <s v="Retail"/>
    <s v="E-Wallet"/>
    <n v="779.09"/>
  </r>
  <r>
    <s v="45d8ffb0-1182-49ee-8d4f-79521f98676a"/>
    <x v="4431"/>
    <x v="2"/>
    <s v="Cosmetics"/>
    <s v="Lipstick"/>
    <n v="2"/>
    <n v="447.17"/>
    <n v="0.15"/>
    <s v="Retail"/>
    <s v="Credit Card"/>
    <n v="760.19"/>
  </r>
  <r>
    <s v="05dbc28d-4780-4a3e-ba58-e15fffd09c02"/>
    <x v="4432"/>
    <x v="0"/>
    <s v="Electronics"/>
    <s v="Laptop"/>
    <n v="7"/>
    <n v="331.73"/>
    <n v="0.2"/>
    <s v="Retail"/>
    <s v="Cash"/>
    <n v="1857.69"/>
  </r>
  <r>
    <s v="6f83c730-b87c-42f1-ab97-9adb3c631630"/>
    <x v="4433"/>
    <x v="1"/>
    <s v="Electronics"/>
    <s v="Laptop"/>
    <n v="4"/>
    <n v="431.22"/>
    <n v="0.15"/>
    <s v="Online"/>
    <s v="Credit Card"/>
    <n v="1466.15"/>
  </r>
  <r>
    <s v="604d30cf-35bc-4a19-831a-f6bee6c32a92"/>
    <x v="4434"/>
    <x v="3"/>
    <s v="Electronics"/>
    <s v="Laptop"/>
    <n v="4"/>
    <n v="52.3"/>
    <n v="0.2"/>
    <s v="Retail"/>
    <s v="Bank Transfer"/>
    <n v="167.36"/>
  </r>
  <r>
    <s v="c37eb7ca-ca88-4177-b041-c2e977362dd2"/>
    <x v="4435"/>
    <x v="4"/>
    <s v="Furniture"/>
    <s v="Table"/>
    <n v="1"/>
    <n v="366.04"/>
    <n v="0.1"/>
    <s v="Wholesale"/>
    <s v="Bank Transfer"/>
    <n v="329.44"/>
  </r>
  <r>
    <s v="e2c2cee5-43cb-4fff-b8d2-4712cbb93fc2"/>
    <x v="4436"/>
    <x v="4"/>
    <s v="Electronics"/>
    <s v="Phone"/>
    <n v="4"/>
    <n v="146.37"/>
    <n v="0.15"/>
    <s v="Wholesale"/>
    <s v="Cash"/>
    <n v="497.66"/>
  </r>
  <r>
    <s v="c4427978-12d9-43a9-ae31-a874a687f88e"/>
    <x v="4437"/>
    <x v="1"/>
    <s v="Cosmetics"/>
    <s v="Lipstick"/>
    <n v="6"/>
    <n v="272.05"/>
    <n v="0"/>
    <s v="Online"/>
    <s v="Bank Transfer"/>
    <n v="1632.3"/>
  </r>
  <r>
    <s v="70c676b1-0d66-428e-bb81-e33c0b88a85c"/>
    <x v="4438"/>
    <x v="0"/>
    <s v="Furniture"/>
    <s v="Sofa"/>
    <n v="2"/>
    <n v="383.58"/>
    <n v="0"/>
    <s v="Online"/>
    <s v="Credit Card"/>
    <n v="767.16"/>
  </r>
  <r>
    <s v="df5ec00c-2d80-400c-85f8-fae7bc509bc7"/>
    <x v="4439"/>
    <x v="0"/>
    <s v="Clothing"/>
    <s v="Shoes"/>
    <n v="4"/>
    <n v="21.57"/>
    <n v="0.05"/>
    <s v="Online"/>
    <s v="Credit Card"/>
    <n v="81.97"/>
  </r>
  <r>
    <s v="dacce023-0569-4d3a-9fe4-2b7f1d3d9b73"/>
    <x v="4440"/>
    <x v="1"/>
    <s v="Clothing"/>
    <s v="Shoes"/>
    <n v="7"/>
    <n v="348.94"/>
    <n v="0"/>
    <s v="Online"/>
    <s v="Credit Card"/>
    <n v="2442.58"/>
  </r>
  <r>
    <s v="498cbe84-7e05-476c-9b6b-1a9a800735cb"/>
    <x v="4441"/>
    <x v="0"/>
    <s v="Cosmetics"/>
    <s v="Lipstick"/>
    <n v="9"/>
    <n v="220.26"/>
    <n v="0.05"/>
    <s v="Wholesale"/>
    <s v="Bank Transfer"/>
    <n v="1883.22"/>
  </r>
  <r>
    <s v="a7e79555-0c62-4664-affb-9b6a7669e785"/>
    <x v="4442"/>
    <x v="4"/>
    <s v="Furniture"/>
    <s v="Sofa"/>
    <n v="2"/>
    <n v="222.64"/>
    <n v="0"/>
    <s v="Wholesale"/>
    <s v="E-Wallet"/>
    <n v="445.28"/>
  </r>
  <r>
    <s v="c41fbc4d-a1df-4fa6-81a8-3bd64cd152fd"/>
    <x v="4443"/>
    <x v="4"/>
    <s v="Clothing"/>
    <s v="Shirt"/>
    <n v="8"/>
    <n v="454.1"/>
    <n v="0.15"/>
    <s v="Retail"/>
    <s v="Credit Card"/>
    <n v="3087.88"/>
  </r>
  <r>
    <s v="07419ca6-3eb1-4f0a-b4d7-0016423c4397"/>
    <x v="4444"/>
    <x v="3"/>
    <s v="Furniture"/>
    <s v="Table"/>
    <n v="6"/>
    <n v="430.57"/>
    <n v="0.1"/>
    <s v="Online"/>
    <s v="Credit Card"/>
    <n v="2325.08"/>
  </r>
  <r>
    <s v="0368c460-8b94-4750-a3ed-8e5dded1a19a"/>
    <x v="4445"/>
    <x v="1"/>
    <s v="Cosmetics"/>
    <s v="Lipstick"/>
    <n v="8"/>
    <n v="33.479999999999997"/>
    <n v="0.05"/>
    <s v="Wholesale"/>
    <s v="E-Wallet"/>
    <n v="254.45"/>
  </r>
  <r>
    <s v="266e13c9-5f69-4645-a23b-bf5981630456"/>
    <x v="4446"/>
    <x v="2"/>
    <s v="Groceries"/>
    <s v="Rice"/>
    <n v="2"/>
    <n v="311.07"/>
    <n v="0.1"/>
    <s v="Wholesale"/>
    <s v="E-Wallet"/>
    <n v="559.92999999999995"/>
  </r>
  <r>
    <s v="7c92492e-c1ec-44ea-8282-c7e2c8f2fdec"/>
    <x v="4447"/>
    <x v="2"/>
    <s v="Groceries"/>
    <s v="Milk"/>
    <n v="1"/>
    <n v="220.74"/>
    <n v="0.2"/>
    <s v="Retail"/>
    <s v="Cash"/>
    <n v="176.59"/>
  </r>
  <r>
    <s v="2a08c301-750b-4113-b208-d8333902021a"/>
    <x v="4448"/>
    <x v="3"/>
    <s v="Groceries"/>
    <s v="Milk"/>
    <n v="7"/>
    <n v="63.32"/>
    <n v="0.2"/>
    <s v="Wholesale"/>
    <s v="Bank Transfer"/>
    <n v="354.59"/>
  </r>
  <r>
    <s v="d17ae6b7-1262-480e-89e1-507821323040"/>
    <x v="4449"/>
    <x v="3"/>
    <s v="Electronics"/>
    <s v="TV"/>
    <n v="9"/>
    <n v="426.27"/>
    <n v="0.1"/>
    <s v="Wholesale"/>
    <s v="Credit Card"/>
    <n v="3452.79"/>
  </r>
  <r>
    <s v="be0b5445-1da2-43e3-8a53-0c2940a195dc"/>
    <x v="4450"/>
    <x v="0"/>
    <s v="Clothing"/>
    <s v="Shoes"/>
    <n v="9"/>
    <n v="40.4"/>
    <n v="0.15"/>
    <s v="Online"/>
    <s v="Cash"/>
    <n v="309.06"/>
  </r>
  <r>
    <s v="5e5c7887-f547-459f-ad58-c344e35b0223"/>
    <x v="4451"/>
    <x v="3"/>
    <s v="Electronics"/>
    <s v="Laptop"/>
    <n v="2"/>
    <n v="20.89"/>
    <n v="0.1"/>
    <s v="Retail"/>
    <s v="Bank Transfer"/>
    <n v="37.6"/>
  </r>
  <r>
    <s v="dc7b63cf-8a3c-4980-a8cb-c2b53e61ef0a"/>
    <x v="4452"/>
    <x v="3"/>
    <s v="Groceries"/>
    <s v="Rice"/>
    <n v="4"/>
    <n v="102.77"/>
    <n v="0.1"/>
    <s v="Online"/>
    <s v="Cash"/>
    <n v="369.97"/>
  </r>
  <r>
    <s v="93856ca7-b98d-419d-a000-dc98afd3d28f"/>
    <x v="4453"/>
    <x v="2"/>
    <s v="Clothing"/>
    <s v="Shirt"/>
    <n v="1"/>
    <n v="155.16999999999999"/>
    <n v="0.1"/>
    <s v="Online"/>
    <s v="Bank Transfer"/>
    <n v="139.65"/>
  </r>
  <r>
    <s v="e60abff8-93ee-4361-8143-cec3ab0c94b3"/>
    <x v="4454"/>
    <x v="0"/>
    <s v="Furniture"/>
    <s v="Sofa"/>
    <n v="7"/>
    <n v="35.14"/>
    <n v="0.05"/>
    <s v="Retail"/>
    <s v="Credit Card"/>
    <n v="233.68"/>
  </r>
  <r>
    <s v="ccbd57d5-50d1-4535-ba62-4ea8a695dd79"/>
    <x v="4455"/>
    <x v="3"/>
    <s v="Clothing"/>
    <s v="Shirt"/>
    <n v="2"/>
    <n v="322.45"/>
    <n v="0.05"/>
    <s v="Retail"/>
    <s v="Cash"/>
    <n v="612.66"/>
  </r>
  <r>
    <s v="15a1861c-5d01-4192-885a-560d5edf5b0e"/>
    <x v="4456"/>
    <x v="3"/>
    <s v="Clothing"/>
    <s v="Shoes"/>
    <n v="4"/>
    <n v="221.39"/>
    <n v="0.1"/>
    <s v="Online"/>
    <s v="Bank Transfer"/>
    <n v="797"/>
  </r>
  <r>
    <s v="f3bc6d75-9b91-4a8e-853b-db964c4bcb3d"/>
    <x v="4457"/>
    <x v="0"/>
    <s v="Electronics"/>
    <s v="Laptop"/>
    <n v="2"/>
    <n v="209.03"/>
    <n v="0.15"/>
    <s v="Online"/>
    <s v="Bank Transfer"/>
    <n v="355.35"/>
  </r>
  <r>
    <s v="51d5d984-72ce-4b23-aea1-6e6b54b62f5d"/>
    <x v="4458"/>
    <x v="1"/>
    <s v="Furniture"/>
    <s v="Sofa"/>
    <n v="1"/>
    <n v="76.94"/>
    <n v="0.2"/>
    <s v="Online"/>
    <s v="Bank Transfer"/>
    <n v="61.55"/>
  </r>
  <r>
    <s v="8a83b447-5108-4ea0-8c1e-90e6b362aea2"/>
    <x v="4459"/>
    <x v="0"/>
    <s v="Cosmetics"/>
    <s v="Lipstick"/>
    <n v="7"/>
    <n v="221.71"/>
    <n v="0.2"/>
    <s v="Online"/>
    <s v="E-Wallet"/>
    <n v="1241.58"/>
  </r>
  <r>
    <s v="367468e8-b2e8-4994-80a6-2aea7e91b7d7"/>
    <x v="4460"/>
    <x v="2"/>
    <s v="Electronics"/>
    <s v="TV"/>
    <n v="6"/>
    <n v="198.13"/>
    <n v="0.2"/>
    <s v="Retail"/>
    <s v="Bank Transfer"/>
    <n v="951.02"/>
  </r>
  <r>
    <s v="d87bda1b-7df7-4acc-8c3c-c11fee42564c"/>
    <x v="4461"/>
    <x v="1"/>
    <s v="Furniture"/>
    <s v="Sofa"/>
    <n v="2"/>
    <n v="194.9"/>
    <n v="0"/>
    <s v="Wholesale"/>
    <s v="E-Wallet"/>
    <n v="389.8"/>
  </r>
  <r>
    <s v="b7035a3a-4ad5-4f61-bbcd-dc304e97e7d7"/>
    <x v="4462"/>
    <x v="4"/>
    <s v="Clothing"/>
    <s v="Shoes"/>
    <n v="4"/>
    <n v="113.19"/>
    <n v="0.15"/>
    <s v="Retail"/>
    <s v="Credit Card"/>
    <n v="384.85"/>
  </r>
  <r>
    <s v="e470dd68-e721-4acf-b125-1d1f24a74b56"/>
    <x v="4463"/>
    <x v="0"/>
    <s v="Clothing"/>
    <s v="Shirt"/>
    <n v="3"/>
    <n v="51.75"/>
    <n v="0.05"/>
    <s v="Wholesale"/>
    <s v="Cash"/>
    <n v="147.49"/>
  </r>
  <r>
    <s v="67736c83-d4f4-47d2-b23c-50f0c2fa9ac5"/>
    <x v="4464"/>
    <x v="2"/>
    <s v="Groceries"/>
    <s v="Milk"/>
    <n v="3"/>
    <n v="134.05000000000001"/>
    <n v="0.2"/>
    <s v="Retail"/>
    <s v="Credit Card"/>
    <n v="321.72000000000003"/>
  </r>
  <r>
    <s v="c3b3a45a-5c3d-4f6c-829c-aa6a984486e5"/>
    <x v="4465"/>
    <x v="1"/>
    <s v="Clothing"/>
    <s v="Shirt"/>
    <n v="3"/>
    <n v="335.3"/>
    <n v="0.05"/>
    <s v="Online"/>
    <s v="E-Wallet"/>
    <n v="955.6"/>
  </r>
  <r>
    <s v="735662d5-bdb8-4dd8-a070-e2b693f7ec89"/>
    <x v="4466"/>
    <x v="0"/>
    <s v="Clothing"/>
    <s v="Shirt"/>
    <n v="4"/>
    <n v="41.1"/>
    <n v="0.05"/>
    <s v="Wholesale"/>
    <s v="Credit Card"/>
    <n v="156.18"/>
  </r>
  <r>
    <s v="d483d100-eaef-42ba-8f3d-bd671cd81b5f"/>
    <x v="4467"/>
    <x v="3"/>
    <s v="Clothing"/>
    <s v="Shirt"/>
    <n v="1"/>
    <n v="194.25"/>
    <n v="0.05"/>
    <s v="Retail"/>
    <s v="E-Wallet"/>
    <n v="184.54"/>
  </r>
  <r>
    <s v="86bc5809-7cda-4f6d-b24f-4960c69d3f17"/>
    <x v="4468"/>
    <x v="0"/>
    <s v="Electronics"/>
    <s v="TV"/>
    <n v="1"/>
    <n v="259.62"/>
    <n v="0.05"/>
    <s v="Retail"/>
    <s v="E-Wallet"/>
    <n v="246.64"/>
  </r>
  <r>
    <s v="63fb6067-ce46-4ed4-890c-3123a2be8271"/>
    <x v="4469"/>
    <x v="4"/>
    <s v="Clothing"/>
    <s v="Shoes"/>
    <n v="7"/>
    <n v="481.76"/>
    <n v="0.1"/>
    <s v="Retail"/>
    <s v="Bank Transfer"/>
    <n v="3035.09"/>
  </r>
  <r>
    <s v="940fa4a9-1efa-49fc-a189-ae796377cc69"/>
    <x v="4470"/>
    <x v="0"/>
    <s v="Groceries"/>
    <s v="Rice"/>
    <n v="5"/>
    <n v="422.69"/>
    <n v="0.05"/>
    <s v="Online"/>
    <s v="E-Wallet"/>
    <n v="2007.78"/>
  </r>
  <r>
    <s v="bbf6bc84-15cc-4a27-ba98-e1aa2588e78d"/>
    <x v="4471"/>
    <x v="1"/>
    <s v="Electronics"/>
    <s v="TV"/>
    <n v="3"/>
    <n v="458.72"/>
    <n v="0"/>
    <s v="Retail"/>
    <s v="Bank Transfer"/>
    <n v="1376.16"/>
  </r>
  <r>
    <s v="1a2939c0-c093-4a38-ab23-5edcbbf1e096"/>
    <x v="4472"/>
    <x v="1"/>
    <s v="Electronics"/>
    <s v="TV"/>
    <n v="9"/>
    <n v="410.9"/>
    <n v="0.05"/>
    <s v="Retail"/>
    <s v="Cash"/>
    <n v="3513.2"/>
  </r>
  <r>
    <s v="ccd8568a-7ea9-4a4a-83b5-8c35e9c1dfaa"/>
    <x v="4473"/>
    <x v="0"/>
    <s v="Clothing"/>
    <s v="Shoes"/>
    <n v="5"/>
    <n v="296.61"/>
    <n v="0.2"/>
    <s v="Online"/>
    <s v="Bank Transfer"/>
    <n v="1186.44"/>
  </r>
  <r>
    <s v="6b38b73f-b951-4691-99fc-b6d17aeeefae"/>
    <x v="4474"/>
    <x v="1"/>
    <s v="Furniture"/>
    <s v="Table"/>
    <n v="3"/>
    <n v="431.09"/>
    <n v="0.05"/>
    <s v="Wholesale"/>
    <s v="Bank Transfer"/>
    <n v="1228.6099999999999"/>
  </r>
  <r>
    <s v="947269f3-37d2-4133-9c39-093bade541e2"/>
    <x v="4475"/>
    <x v="3"/>
    <s v="Electronics"/>
    <s v="TV"/>
    <n v="9"/>
    <n v="284.8"/>
    <n v="0.2"/>
    <s v="Wholesale"/>
    <s v="Bank Transfer"/>
    <n v="2050.56"/>
  </r>
  <r>
    <s v="e4fe406a-872c-4d5b-951e-fcd261f73ed6"/>
    <x v="4476"/>
    <x v="0"/>
    <s v="Furniture"/>
    <s v="Sofa"/>
    <n v="1"/>
    <n v="182.09"/>
    <n v="0.05"/>
    <s v="Online"/>
    <s v="Bank Transfer"/>
    <n v="172.99"/>
  </r>
  <r>
    <s v="3ad3feef-9a81-4ae4-bfcb-e4ffd8057833"/>
    <x v="4477"/>
    <x v="3"/>
    <s v="Furniture"/>
    <s v="Table"/>
    <n v="9"/>
    <n v="189.31"/>
    <n v="0.15"/>
    <s v="Wholesale"/>
    <s v="Cash"/>
    <n v="1448.22"/>
  </r>
  <r>
    <s v="535739b7-0f29-42cf-8e0c-d2950a402a63"/>
    <x v="4478"/>
    <x v="3"/>
    <s v="Clothing"/>
    <s v="Shoes"/>
    <n v="5"/>
    <n v="284.89999999999998"/>
    <n v="0.1"/>
    <s v="Retail"/>
    <s v="Cash"/>
    <n v="1282.05"/>
  </r>
  <r>
    <s v="2ee70fd6-f2bf-4a69-a1aa-75831d3f8a81"/>
    <x v="4479"/>
    <x v="2"/>
    <s v="Electronics"/>
    <s v="Phone"/>
    <n v="6"/>
    <n v="405.67"/>
    <n v="0.2"/>
    <s v="Retail"/>
    <s v="Cash"/>
    <n v="1947.22"/>
  </r>
  <r>
    <s v="1c4c63a1-e535-4371-8d64-b6823ee4da62"/>
    <x v="4480"/>
    <x v="0"/>
    <s v="Electronics"/>
    <s v="Phone"/>
    <n v="2"/>
    <n v="71.16"/>
    <n v="0"/>
    <s v="Wholesale"/>
    <s v="E-Wallet"/>
    <n v="142.32"/>
  </r>
  <r>
    <s v="323672bf-2049-48e1-9fa3-1b6eb846bcd8"/>
    <x v="4481"/>
    <x v="1"/>
    <s v="Groceries"/>
    <s v="Rice"/>
    <n v="8"/>
    <n v="24.44"/>
    <n v="0.05"/>
    <s v="Wholesale"/>
    <s v="E-Wallet"/>
    <n v="185.74"/>
  </r>
  <r>
    <s v="bbc3560a-3525-46cc-be21-b9f5c6351cc3"/>
    <x v="4482"/>
    <x v="3"/>
    <s v="Cosmetics"/>
    <s v="Lipstick"/>
    <n v="3"/>
    <n v="395.84"/>
    <n v="0.2"/>
    <s v="Wholesale"/>
    <s v="Bank Transfer"/>
    <n v="950.02"/>
  </r>
  <r>
    <s v="1c909c9c-66ba-4577-a11b-4062f72320b1"/>
    <x v="4483"/>
    <x v="2"/>
    <s v="Electronics"/>
    <s v="TV"/>
    <n v="1"/>
    <n v="325.56"/>
    <n v="0.1"/>
    <s v="Online"/>
    <s v="Bank Transfer"/>
    <n v="293"/>
  </r>
  <r>
    <s v="a7824033-a3a0-487f-98e0-7badcb28a736"/>
    <x v="4484"/>
    <x v="0"/>
    <s v="Clothing"/>
    <s v="Shirt"/>
    <n v="7"/>
    <n v="411.55"/>
    <n v="0.05"/>
    <s v="Wholesale"/>
    <s v="E-Wallet"/>
    <n v="2736.81"/>
  </r>
  <r>
    <s v="86466e17-573f-4730-b308-c1d8fec70887"/>
    <x v="4485"/>
    <x v="0"/>
    <s v="Cosmetics"/>
    <s v="Lipstick"/>
    <n v="3"/>
    <n v="488.45"/>
    <n v="0.1"/>
    <s v="Online"/>
    <s v="Bank Transfer"/>
    <n v="1318.82"/>
  </r>
  <r>
    <s v="fe2db502-d554-428b-88fb-512302ab232e"/>
    <x v="4486"/>
    <x v="4"/>
    <s v="Cosmetics"/>
    <s v="Lipstick"/>
    <n v="4"/>
    <n v="129.44"/>
    <n v="0"/>
    <s v="Wholesale"/>
    <s v="Cash"/>
    <n v="517.76"/>
  </r>
  <r>
    <s v="0097434c-6a08-4fe4-accb-7785885bc613"/>
    <x v="4487"/>
    <x v="4"/>
    <s v="Furniture"/>
    <s v="Table"/>
    <n v="5"/>
    <n v="101.17"/>
    <n v="0.2"/>
    <s v="Online"/>
    <s v="Credit Card"/>
    <n v="404.68"/>
  </r>
  <r>
    <s v="cc66a292-2f9d-495a-b1d8-333f41ed35aa"/>
    <x v="4488"/>
    <x v="3"/>
    <s v="Furniture"/>
    <s v="Sofa"/>
    <n v="1"/>
    <n v="173.78"/>
    <n v="0"/>
    <s v="Online"/>
    <s v="Bank Transfer"/>
    <n v="173.78"/>
  </r>
  <r>
    <s v="0ab67f9d-848f-4902-b380-4f6cd3176019"/>
    <x v="4489"/>
    <x v="4"/>
    <s v="Electronics"/>
    <s v="Phone"/>
    <n v="9"/>
    <n v="439.59"/>
    <n v="0.1"/>
    <s v="Retail"/>
    <s v="Credit Card"/>
    <n v="3560.68"/>
  </r>
  <r>
    <s v="8711368b-baad-4a15-9ee0-8e138412744e"/>
    <x v="4490"/>
    <x v="3"/>
    <s v="Groceries"/>
    <s v="Milk"/>
    <n v="7"/>
    <n v="11.91"/>
    <n v="0.15"/>
    <s v="Wholesale"/>
    <s v="Cash"/>
    <n v="70.86"/>
  </r>
  <r>
    <s v="09e70fd8-91a1-4528-b9d0-b6ae2583c64d"/>
    <x v="4491"/>
    <x v="1"/>
    <s v="Furniture"/>
    <s v="Sofa"/>
    <n v="2"/>
    <n v="10.210000000000001"/>
    <n v="0.15"/>
    <s v="Retail"/>
    <s v="Bank Transfer"/>
    <n v="17.36"/>
  </r>
  <r>
    <s v="37f47906-7327-4694-8a13-2c1d3ab3f8c8"/>
    <x v="4492"/>
    <x v="3"/>
    <s v="Electronics"/>
    <s v="Phone"/>
    <n v="1"/>
    <n v="112.31"/>
    <n v="0.2"/>
    <s v="Retail"/>
    <s v="Cash"/>
    <n v="89.85"/>
  </r>
  <r>
    <s v="bd71080e-23ab-488f-871d-b3a4a9624f4c"/>
    <x v="4493"/>
    <x v="4"/>
    <s v="Groceries"/>
    <s v="Milk"/>
    <n v="2"/>
    <n v="191.08"/>
    <n v="0.05"/>
    <s v="Online"/>
    <s v="Cash"/>
    <n v="363.05"/>
  </r>
  <r>
    <s v="e364a1c7-a14d-4866-83b0-ceb89f240c12"/>
    <x v="4494"/>
    <x v="1"/>
    <s v="Electronics"/>
    <s v="TV"/>
    <n v="3"/>
    <n v="154.66"/>
    <n v="0"/>
    <s v="Online"/>
    <s v="Cash"/>
    <n v="463.98"/>
  </r>
  <r>
    <s v="5dcdcfd7-7c04-47eb-a8c9-3daeacf85806"/>
    <x v="4495"/>
    <x v="4"/>
    <s v="Electronics"/>
    <s v="Laptop"/>
    <n v="3"/>
    <n v="413.33"/>
    <n v="0.15"/>
    <s v="Online"/>
    <s v="E-Wallet"/>
    <n v="1053.99"/>
  </r>
  <r>
    <s v="55fa1f54-64f1-4797-bb60-ba3959e94313"/>
    <x v="4496"/>
    <x v="3"/>
    <s v="Clothing"/>
    <s v="Shoes"/>
    <n v="8"/>
    <n v="346.41"/>
    <n v="0.15"/>
    <s v="Online"/>
    <s v="Bank Transfer"/>
    <n v="2355.59"/>
  </r>
  <r>
    <s v="8991a8b3-5fec-499a-8394-e140d99d4919"/>
    <x v="4497"/>
    <x v="2"/>
    <s v="Electronics"/>
    <s v="Laptop"/>
    <n v="5"/>
    <n v="419.73"/>
    <n v="0.05"/>
    <s v="Retail"/>
    <s v="Cash"/>
    <n v="1993.72"/>
  </r>
  <r>
    <s v="454ec26e-09db-41ea-a28a-695f2a31f1b8"/>
    <x v="4498"/>
    <x v="0"/>
    <s v="Furniture"/>
    <s v="Sofa"/>
    <n v="9"/>
    <n v="194.96"/>
    <n v="0"/>
    <s v="Online"/>
    <s v="E-Wallet"/>
    <n v="1754.64"/>
  </r>
  <r>
    <s v="cca839e6-bab7-4f03-882b-285ab76d07fb"/>
    <x v="4499"/>
    <x v="4"/>
    <s v="Groceries"/>
    <s v="Rice"/>
    <n v="3"/>
    <n v="299.93"/>
    <n v="0.1"/>
    <s v="Retail"/>
    <s v="Bank Transfer"/>
    <n v="809.81"/>
  </r>
  <r>
    <s v="e0bc4298-35ca-4435-8d8e-7e574b6e9c68"/>
    <x v="4500"/>
    <x v="3"/>
    <s v="Furniture"/>
    <s v="Sofa"/>
    <n v="6"/>
    <n v="260.14999999999998"/>
    <n v="0.15"/>
    <s v="Retail"/>
    <s v="Cash"/>
    <n v="1326.76"/>
  </r>
  <r>
    <s v="ad3a46f7-df68-45d0-aed2-2a471a4a1e47"/>
    <x v="4501"/>
    <x v="1"/>
    <s v="Furniture"/>
    <s v="Table"/>
    <n v="4"/>
    <n v="239.99"/>
    <n v="0.2"/>
    <s v="Wholesale"/>
    <s v="Bank Transfer"/>
    <n v="767.97"/>
  </r>
  <r>
    <s v="84041d77-7077-4bb4-806d-dc2ab907ee95"/>
    <x v="4502"/>
    <x v="4"/>
    <s v="Groceries"/>
    <s v="Milk"/>
    <n v="8"/>
    <n v="147.61000000000001"/>
    <n v="0.2"/>
    <s v="Wholesale"/>
    <s v="E-Wallet"/>
    <n v="944.7"/>
  </r>
  <r>
    <s v="7a76a188-2b47-4586-9a29-e0c17f4f0270"/>
    <x v="4503"/>
    <x v="4"/>
    <s v="Groceries"/>
    <s v="Milk"/>
    <n v="1"/>
    <n v="356.06"/>
    <n v="0.1"/>
    <s v="Online"/>
    <s v="E-Wallet"/>
    <n v="320.45"/>
  </r>
  <r>
    <s v="c3ff18f6-2057-41ed-b548-f3fa244ce24a"/>
    <x v="4504"/>
    <x v="0"/>
    <s v="Electronics"/>
    <s v="TV"/>
    <n v="4"/>
    <n v="264.39"/>
    <n v="0.05"/>
    <s v="Retail"/>
    <s v="Bank Transfer"/>
    <n v="1004.68"/>
  </r>
  <r>
    <s v="5f00a540-edcf-4143-86ce-4d21306a418e"/>
    <x v="4505"/>
    <x v="3"/>
    <s v="Electronics"/>
    <s v="Laptop"/>
    <n v="7"/>
    <n v="43.91"/>
    <n v="0.05"/>
    <s v="Retail"/>
    <s v="Bank Transfer"/>
    <n v="292"/>
  </r>
  <r>
    <s v="1dbf65cf-e5fd-4bd4-9420-c7f017b089ff"/>
    <x v="4506"/>
    <x v="2"/>
    <s v="Electronics"/>
    <s v="TV"/>
    <n v="9"/>
    <n v="5.26"/>
    <n v="0.15"/>
    <s v="Retail"/>
    <s v="E-Wallet"/>
    <n v="40.24"/>
  </r>
  <r>
    <s v="4c9c284f-6aa1-474a-9de7-3862ed6af2a9"/>
    <x v="4507"/>
    <x v="1"/>
    <s v="Electronics"/>
    <s v="Laptop"/>
    <n v="1"/>
    <n v="15.06"/>
    <n v="0.15"/>
    <s v="Wholesale"/>
    <s v="Cash"/>
    <n v="12.8"/>
  </r>
  <r>
    <s v="58d57c19-086c-4aef-b10d-b3f465ab675f"/>
    <x v="4508"/>
    <x v="3"/>
    <s v="Groceries"/>
    <s v="Milk"/>
    <n v="8"/>
    <n v="42.6"/>
    <n v="0.15"/>
    <s v="Retail"/>
    <s v="E-Wallet"/>
    <n v="289.68"/>
  </r>
  <r>
    <s v="ffbfa5d6-ceba-4834-800d-6ca17d368526"/>
    <x v="4509"/>
    <x v="1"/>
    <s v="Furniture"/>
    <s v="Sofa"/>
    <n v="2"/>
    <n v="188.62"/>
    <n v="0.1"/>
    <s v="Retail"/>
    <s v="Cash"/>
    <n v="339.52"/>
  </r>
  <r>
    <s v="a7076120-77fc-4be0-bf84-ea2edbb9ede8"/>
    <x v="4510"/>
    <x v="4"/>
    <s v="Groceries"/>
    <s v="Rice"/>
    <n v="4"/>
    <n v="156.30000000000001"/>
    <n v="0.1"/>
    <s v="Retail"/>
    <s v="E-Wallet"/>
    <n v="562.67999999999995"/>
  </r>
  <r>
    <s v="70cf786e-3307-47fd-ba8f-ee06b66a8d40"/>
    <x v="4511"/>
    <x v="0"/>
    <s v="Groceries"/>
    <s v="Milk"/>
    <n v="4"/>
    <n v="82.54"/>
    <n v="0.15"/>
    <s v="Wholesale"/>
    <s v="E-Wallet"/>
    <n v="280.64"/>
  </r>
  <r>
    <s v="ce995218-1146-4498-8017-c6748f32a156"/>
    <x v="4512"/>
    <x v="0"/>
    <s v="Cosmetics"/>
    <s v="Lipstick"/>
    <n v="8"/>
    <n v="260.14999999999998"/>
    <n v="0.05"/>
    <s v="Online"/>
    <s v="Cash"/>
    <n v="1977.14"/>
  </r>
  <r>
    <s v="fa2a4c2a-5ac9-42e4-8dac-02f3833e413e"/>
    <x v="4513"/>
    <x v="2"/>
    <s v="Electronics"/>
    <s v="Phone"/>
    <n v="2"/>
    <n v="485.24"/>
    <n v="0"/>
    <s v="Online"/>
    <s v="Credit Card"/>
    <n v="970.48"/>
  </r>
  <r>
    <s v="825158c1-1d01-4275-aafb-90ae3b3a881f"/>
    <x v="4514"/>
    <x v="0"/>
    <s v="Electronics"/>
    <s v="Laptop"/>
    <n v="7"/>
    <n v="84.54"/>
    <n v="0.15"/>
    <s v="Online"/>
    <s v="Cash"/>
    <n v="503.01"/>
  </r>
  <r>
    <s v="699c7047-e7af-4c8d-90cb-ec13c0c69538"/>
    <x v="4515"/>
    <x v="4"/>
    <s v="Electronics"/>
    <s v="Laptop"/>
    <n v="3"/>
    <n v="129.04"/>
    <n v="0.05"/>
    <s v="Wholesale"/>
    <s v="Credit Card"/>
    <n v="367.76"/>
  </r>
  <r>
    <s v="9540baed-3725-4868-844e-74edaca448d0"/>
    <x v="4516"/>
    <x v="2"/>
    <s v="Furniture"/>
    <s v="Table"/>
    <n v="9"/>
    <n v="233.74"/>
    <n v="0.05"/>
    <s v="Wholesale"/>
    <s v="Cash"/>
    <n v="1998.48"/>
  </r>
  <r>
    <s v="a55ad464-697b-4f05-9fda-f7e7045882ed"/>
    <x v="4517"/>
    <x v="3"/>
    <s v="Electronics"/>
    <s v="TV"/>
    <n v="5"/>
    <n v="322.22000000000003"/>
    <n v="0.2"/>
    <s v="Online"/>
    <s v="E-Wallet"/>
    <n v="1288.8800000000001"/>
  </r>
  <r>
    <s v="9af2a7c6-c160-4d30-ada6-77ddf82c4b4b"/>
    <x v="4518"/>
    <x v="0"/>
    <s v="Clothing"/>
    <s v="Shoes"/>
    <n v="8"/>
    <n v="302.12"/>
    <n v="0"/>
    <s v="Online"/>
    <s v="Cash"/>
    <n v="2416.96"/>
  </r>
  <r>
    <s v="50e2bc7f-8d65-41d7-85e0-fb163ebecc0f"/>
    <x v="4519"/>
    <x v="2"/>
    <s v="Clothing"/>
    <s v="Shoes"/>
    <n v="5"/>
    <n v="262.99"/>
    <n v="0.15"/>
    <s v="Wholesale"/>
    <s v="Credit Card"/>
    <n v="1117.71"/>
  </r>
  <r>
    <s v="62cca4de-4a29-452c-8f3a-305c91657c22"/>
    <x v="4520"/>
    <x v="4"/>
    <s v="Furniture"/>
    <s v="Table"/>
    <n v="1"/>
    <n v="369.95"/>
    <n v="0"/>
    <s v="Online"/>
    <s v="E-Wallet"/>
    <n v="369.95"/>
  </r>
  <r>
    <s v="7e4aa284-2ab2-493f-a8c0-f3d8b16d3ca9"/>
    <x v="4521"/>
    <x v="1"/>
    <s v="Groceries"/>
    <s v="Milk"/>
    <n v="9"/>
    <n v="423.74"/>
    <n v="0.15"/>
    <s v="Retail"/>
    <s v="Cash"/>
    <n v="3241.61"/>
  </r>
  <r>
    <s v="c69e4a1e-27c3-449c-bb5b-7569ebe1ca77"/>
    <x v="4522"/>
    <x v="1"/>
    <s v="Electronics"/>
    <s v="Laptop"/>
    <n v="7"/>
    <n v="499.49"/>
    <n v="0"/>
    <s v="Wholesale"/>
    <s v="Cash"/>
    <n v="3496.43"/>
  </r>
  <r>
    <s v="d8625b25-8e01-4ed9-95f6-376d53d6bc36"/>
    <x v="4523"/>
    <x v="4"/>
    <s v="Clothing"/>
    <s v="Shirt"/>
    <n v="4"/>
    <n v="235.43"/>
    <n v="0"/>
    <s v="Online"/>
    <s v="E-Wallet"/>
    <n v="941.72"/>
  </r>
  <r>
    <s v="21a07602-8ff9-4eb8-93ea-ce659da8817e"/>
    <x v="4524"/>
    <x v="4"/>
    <s v="Groceries"/>
    <s v="Rice"/>
    <n v="7"/>
    <n v="497.5"/>
    <n v="0.05"/>
    <s v="Online"/>
    <s v="Credit Card"/>
    <n v="3308.38"/>
  </r>
  <r>
    <s v="7f6e7695-fbaf-4ca9-a4f1-35945224c77e"/>
    <x v="4525"/>
    <x v="1"/>
    <s v="Cosmetics"/>
    <s v="Lipstick"/>
    <n v="5"/>
    <n v="366.6"/>
    <n v="0"/>
    <s v="Wholesale"/>
    <s v="Cash"/>
    <n v="1833"/>
  </r>
  <r>
    <s v="b1e7bd42-41b8-40bc-a5ad-4d040e124006"/>
    <x v="4526"/>
    <x v="2"/>
    <s v="Furniture"/>
    <s v="Sofa"/>
    <n v="9"/>
    <n v="330.38"/>
    <n v="0"/>
    <s v="Wholesale"/>
    <s v="Credit Card"/>
    <n v="2973.42"/>
  </r>
  <r>
    <s v="e6f05178-a5d9-4342-b53a-0fa2623edd7a"/>
    <x v="4527"/>
    <x v="1"/>
    <s v="Furniture"/>
    <s v="Sofa"/>
    <n v="2"/>
    <n v="321.64"/>
    <n v="0.15"/>
    <s v="Retail"/>
    <s v="Cash"/>
    <n v="546.79"/>
  </r>
  <r>
    <s v="74af0366-f320-4975-a8e0-3888141a48c0"/>
    <x v="4528"/>
    <x v="4"/>
    <s v="Clothing"/>
    <s v="Shoes"/>
    <n v="4"/>
    <n v="455.82"/>
    <n v="0.05"/>
    <s v="Wholesale"/>
    <s v="Cash"/>
    <n v="1732.12"/>
  </r>
  <r>
    <s v="8c0d4521-0520-462c-9246-203d78222c45"/>
    <x v="4529"/>
    <x v="0"/>
    <s v="Clothing"/>
    <s v="Shoes"/>
    <n v="6"/>
    <n v="474.23"/>
    <n v="0"/>
    <s v="Wholesale"/>
    <s v="Bank Transfer"/>
    <n v="2845.38"/>
  </r>
  <r>
    <s v="523c642d-f2ca-403b-b78a-8c8cdfdea0c7"/>
    <x v="4530"/>
    <x v="3"/>
    <s v="Furniture"/>
    <s v="Table"/>
    <n v="5"/>
    <n v="93.35"/>
    <n v="0.05"/>
    <s v="Retail"/>
    <s v="Bank Transfer"/>
    <n v="443.41"/>
  </r>
  <r>
    <s v="7cd4c729-955f-49a4-983c-fb3616326996"/>
    <x v="4531"/>
    <x v="0"/>
    <s v="Electronics"/>
    <s v="Laptop"/>
    <n v="1"/>
    <n v="249.24"/>
    <n v="0.05"/>
    <s v="Online"/>
    <s v="Cash"/>
    <n v="236.78"/>
  </r>
  <r>
    <s v="0f607511-8cf5-4a5c-8001-e83aa14622ef"/>
    <x v="4532"/>
    <x v="0"/>
    <s v="Electronics"/>
    <s v="TV"/>
    <n v="9"/>
    <n v="471.02"/>
    <n v="0.1"/>
    <s v="Wholesale"/>
    <s v="Bank Transfer"/>
    <n v="3815.26"/>
  </r>
  <r>
    <s v="93e176a1-14ba-4fac-82b7-919ccddfc48d"/>
    <x v="4533"/>
    <x v="4"/>
    <s v="Furniture"/>
    <s v="Sofa"/>
    <n v="9"/>
    <n v="194.15"/>
    <n v="0.15"/>
    <s v="Online"/>
    <s v="Credit Card"/>
    <n v="1485.25"/>
  </r>
  <r>
    <s v="75eff872-0294-4ba0-a303-2d9da4741df4"/>
    <x v="4534"/>
    <x v="1"/>
    <s v="Electronics"/>
    <s v="Laptop"/>
    <n v="3"/>
    <n v="120.17"/>
    <n v="0.1"/>
    <s v="Retail"/>
    <s v="Bank Transfer"/>
    <n v="324.45999999999998"/>
  </r>
  <r>
    <s v="130f76c3-a0e0-41c2-8885-c879ab17039a"/>
    <x v="4535"/>
    <x v="2"/>
    <s v="Cosmetics"/>
    <s v="Lipstick"/>
    <n v="4"/>
    <n v="55.81"/>
    <n v="0.05"/>
    <s v="Wholesale"/>
    <s v="E-Wallet"/>
    <n v="212.08"/>
  </r>
  <r>
    <s v="68a8a9e9-02c0-4f45-8c4c-c55c7ce613a8"/>
    <x v="4536"/>
    <x v="0"/>
    <s v="Groceries"/>
    <s v="Rice"/>
    <n v="4"/>
    <n v="300.62"/>
    <n v="0"/>
    <s v="Retail"/>
    <s v="Bank Transfer"/>
    <n v="1202.48"/>
  </r>
  <r>
    <s v="0c546570-da55-4627-8b0f-ef3235ff2643"/>
    <x v="4537"/>
    <x v="1"/>
    <s v="Groceries"/>
    <s v="Rice"/>
    <n v="8"/>
    <n v="351.64"/>
    <n v="0.15"/>
    <s v="Online"/>
    <s v="Cash"/>
    <n v="2391.15"/>
  </r>
  <r>
    <s v="5ce100ed-7b39-4cdc-b7ef-4137194fe9b8"/>
    <x v="4538"/>
    <x v="2"/>
    <s v="Furniture"/>
    <s v="Sofa"/>
    <n v="6"/>
    <n v="101.8"/>
    <n v="0.2"/>
    <s v="Retail"/>
    <s v="E-Wallet"/>
    <n v="488.64"/>
  </r>
  <r>
    <s v="7336bd6b-d764-4265-b500-88c888dc5f5c"/>
    <x v="4539"/>
    <x v="0"/>
    <s v="Clothing"/>
    <s v="Shirt"/>
    <n v="2"/>
    <n v="338.45"/>
    <n v="0.15"/>
    <s v="Wholesale"/>
    <s v="Cash"/>
    <n v="575.36"/>
  </r>
  <r>
    <s v="9a7fe2df-d3a4-4ffa-af2d-3d390c3b2615"/>
    <x v="4540"/>
    <x v="2"/>
    <s v="Furniture"/>
    <s v="Table"/>
    <n v="4"/>
    <n v="450.31"/>
    <n v="0.1"/>
    <s v="Wholesale"/>
    <s v="Bank Transfer"/>
    <n v="1621.12"/>
  </r>
  <r>
    <s v="e430c6ea-5d67-4b60-9528-26c9136b3e78"/>
    <x v="4541"/>
    <x v="1"/>
    <s v="Furniture"/>
    <s v="Sofa"/>
    <n v="1"/>
    <n v="125.57"/>
    <n v="0.15"/>
    <s v="Online"/>
    <s v="Cash"/>
    <n v="106.73"/>
  </r>
  <r>
    <s v="72b21403-ad23-495f-9006-87f416826782"/>
    <x v="4542"/>
    <x v="3"/>
    <s v="Cosmetics"/>
    <s v="Lipstick"/>
    <n v="3"/>
    <n v="65.39"/>
    <n v="0"/>
    <s v="Online"/>
    <s v="Bank Transfer"/>
    <n v="196.17"/>
  </r>
  <r>
    <s v="731788df-0b97-4a41-ac60-8460688010f3"/>
    <x v="4543"/>
    <x v="1"/>
    <s v="Clothing"/>
    <s v="Shirt"/>
    <n v="4"/>
    <n v="418.53"/>
    <n v="0.15"/>
    <s v="Online"/>
    <s v="Credit Card"/>
    <n v="1423"/>
  </r>
  <r>
    <s v="fee6544c-7c19-4563-bbf5-f52429e01a68"/>
    <x v="4544"/>
    <x v="4"/>
    <s v="Electronics"/>
    <s v="Phone"/>
    <n v="8"/>
    <n v="458.64"/>
    <n v="0.2"/>
    <s v="Online"/>
    <s v="E-Wallet"/>
    <n v="2935.3"/>
  </r>
  <r>
    <s v="519ad83f-4263-4965-9d6d-237619c58122"/>
    <x v="4545"/>
    <x v="2"/>
    <s v="Groceries"/>
    <s v="Milk"/>
    <n v="3"/>
    <n v="111.36"/>
    <n v="0.1"/>
    <s v="Wholesale"/>
    <s v="E-Wallet"/>
    <n v="300.67"/>
  </r>
  <r>
    <s v="6d21b801-6e8e-4b66-9752-b23c8b8e4ba7"/>
    <x v="4546"/>
    <x v="3"/>
    <s v="Clothing"/>
    <s v="Shoes"/>
    <n v="5"/>
    <n v="362.08"/>
    <n v="0.1"/>
    <s v="Wholesale"/>
    <s v="Credit Card"/>
    <n v="1629.36"/>
  </r>
  <r>
    <s v="b79e07e6-eda8-41f0-83e8-efb45c376ef3"/>
    <x v="4547"/>
    <x v="2"/>
    <s v="Clothing"/>
    <s v="Shoes"/>
    <n v="1"/>
    <n v="297.51"/>
    <n v="0.05"/>
    <s v="Wholesale"/>
    <s v="E-Wallet"/>
    <n v="282.63"/>
  </r>
  <r>
    <s v="16f5e0a1-d381-4195-b7d7-1868de964732"/>
    <x v="4548"/>
    <x v="2"/>
    <s v="Clothing"/>
    <s v="Shirt"/>
    <n v="4"/>
    <n v="123.4"/>
    <n v="0.1"/>
    <s v="Retail"/>
    <s v="Cash"/>
    <n v="444.24"/>
  </r>
  <r>
    <s v="7819ac3f-8490-4257-b712-f9a8f03fe287"/>
    <x v="4549"/>
    <x v="0"/>
    <s v="Furniture"/>
    <s v="Sofa"/>
    <n v="2"/>
    <n v="412.71"/>
    <n v="0.2"/>
    <s v="Retail"/>
    <s v="Cash"/>
    <n v="660.34"/>
  </r>
  <r>
    <s v="f41e4835-681b-46dc-9af5-c198ed0cc8ca"/>
    <x v="4550"/>
    <x v="4"/>
    <s v="Clothing"/>
    <s v="Shoes"/>
    <n v="4"/>
    <n v="237.87"/>
    <n v="0.2"/>
    <s v="Online"/>
    <s v="Bank Transfer"/>
    <n v="761.18"/>
  </r>
  <r>
    <s v="3c979503-02e2-48d4-bb89-9849a596d10e"/>
    <x v="4551"/>
    <x v="2"/>
    <s v="Electronics"/>
    <s v="Laptop"/>
    <n v="5"/>
    <n v="351.67"/>
    <n v="0.1"/>
    <s v="Online"/>
    <s v="E-Wallet"/>
    <n v="1582.52"/>
  </r>
  <r>
    <s v="eb415d28-4601-4d94-86b8-7b015b60b112"/>
    <x v="4552"/>
    <x v="1"/>
    <s v="Clothing"/>
    <s v="Shoes"/>
    <n v="3"/>
    <n v="154.19999999999999"/>
    <n v="0.15"/>
    <s v="Online"/>
    <s v="E-Wallet"/>
    <n v="393.21"/>
  </r>
  <r>
    <s v="f8caee00-36ed-413e-818f-69a333a03948"/>
    <x v="4553"/>
    <x v="1"/>
    <s v="Groceries"/>
    <s v="Rice"/>
    <n v="6"/>
    <n v="408.81"/>
    <n v="0.2"/>
    <s v="Wholesale"/>
    <s v="E-Wallet"/>
    <n v="1962.29"/>
  </r>
  <r>
    <s v="6b3a16bc-8be1-41be-91b1-bd60d566bcc4"/>
    <x v="4554"/>
    <x v="0"/>
    <s v="Clothing"/>
    <s v="Shoes"/>
    <n v="2"/>
    <n v="135.82"/>
    <n v="0.1"/>
    <s v="Retail"/>
    <s v="Credit Card"/>
    <n v="244.48"/>
  </r>
  <r>
    <s v="2e24fb37-1805-462c-981e-87b3c171f4b8"/>
    <x v="4555"/>
    <x v="4"/>
    <s v="Electronics"/>
    <s v="Phone"/>
    <n v="5"/>
    <n v="185.57"/>
    <n v="0.1"/>
    <s v="Online"/>
    <s v="Bank Transfer"/>
    <n v="835.06"/>
  </r>
  <r>
    <s v="d0173769-1779-4275-97ce-5168d24b1b2d"/>
    <x v="4556"/>
    <x v="4"/>
    <s v="Furniture"/>
    <s v="Table"/>
    <n v="4"/>
    <n v="198.78"/>
    <n v="0.15"/>
    <s v="Online"/>
    <s v="E-Wallet"/>
    <n v="675.85"/>
  </r>
  <r>
    <s v="6edf69f4-2ee7-47bc-9239-01c0cd4132e3"/>
    <x v="4557"/>
    <x v="1"/>
    <s v="Clothing"/>
    <s v="Shirt"/>
    <n v="5"/>
    <n v="107.18"/>
    <n v="0.1"/>
    <s v="Wholesale"/>
    <s v="E-Wallet"/>
    <n v="482.31"/>
  </r>
  <r>
    <s v="f3504bf4-684d-45cf-929d-3b38d43be15f"/>
    <x v="4558"/>
    <x v="3"/>
    <s v="Electronics"/>
    <s v="Laptop"/>
    <n v="9"/>
    <n v="437.81"/>
    <n v="0"/>
    <s v="Retail"/>
    <s v="Cash"/>
    <n v="3940.29"/>
  </r>
  <r>
    <s v="d17026a4-3dee-48b8-8ce5-1f5298effd23"/>
    <x v="4559"/>
    <x v="0"/>
    <s v="Electronics"/>
    <s v="Phone"/>
    <n v="6"/>
    <n v="61.18"/>
    <n v="0.05"/>
    <s v="Online"/>
    <s v="Credit Card"/>
    <n v="348.73"/>
  </r>
  <r>
    <s v="9dcb371f-7249-4a77-bcb5-051ee6053785"/>
    <x v="4560"/>
    <x v="0"/>
    <s v="Groceries"/>
    <s v="Rice"/>
    <n v="7"/>
    <n v="283.75"/>
    <n v="0.2"/>
    <s v="Online"/>
    <s v="E-Wallet"/>
    <n v="1589"/>
  </r>
  <r>
    <s v="7c4ab8f6-c823-40b2-8c4e-14326d1c3e80"/>
    <x v="4561"/>
    <x v="1"/>
    <s v="Furniture"/>
    <s v="Sofa"/>
    <n v="8"/>
    <n v="408"/>
    <n v="0.15"/>
    <s v="Online"/>
    <s v="E-Wallet"/>
    <n v="2774.4"/>
  </r>
  <r>
    <s v="23d3db9d-b3be-4348-8042-ed75879b9ea3"/>
    <x v="4562"/>
    <x v="1"/>
    <s v="Groceries"/>
    <s v="Milk"/>
    <n v="9"/>
    <n v="292.55"/>
    <n v="0.15"/>
    <s v="Online"/>
    <s v="Credit Card"/>
    <n v="2238.0100000000002"/>
  </r>
  <r>
    <s v="270370c4-b909-4d9f-9284-55a44a38e40f"/>
    <x v="4563"/>
    <x v="3"/>
    <s v="Groceries"/>
    <s v="Rice"/>
    <n v="5"/>
    <n v="166.81"/>
    <n v="0.05"/>
    <s v="Retail"/>
    <s v="Cash"/>
    <n v="792.35"/>
  </r>
  <r>
    <s v="25d7df12-32dc-4c40-802b-f0a033ae0f90"/>
    <x v="4564"/>
    <x v="3"/>
    <s v="Clothing"/>
    <s v="Shirt"/>
    <n v="8"/>
    <n v="391.77"/>
    <n v="0"/>
    <s v="Retail"/>
    <s v="Credit Card"/>
    <n v="3134.16"/>
  </r>
  <r>
    <s v="8ebd0ecc-ab4c-4dba-b0aa-54512bcf1d71"/>
    <x v="4565"/>
    <x v="4"/>
    <s v="Clothing"/>
    <s v="Shirt"/>
    <n v="2"/>
    <n v="252.09"/>
    <n v="0.05"/>
    <s v="Online"/>
    <s v="Bank Transfer"/>
    <n v="478.97"/>
  </r>
  <r>
    <s v="30046dbc-955a-4d99-9ecb-c00f0d81dee7"/>
    <x v="4566"/>
    <x v="0"/>
    <s v="Clothing"/>
    <s v="Shirt"/>
    <n v="9"/>
    <n v="85.69"/>
    <n v="0.1"/>
    <s v="Wholesale"/>
    <s v="Cash"/>
    <n v="694.09"/>
  </r>
  <r>
    <s v="7ece4925-9be1-4f3d-a41a-e8284d4a26d4"/>
    <x v="4567"/>
    <x v="0"/>
    <s v="Electronics"/>
    <s v="Phone"/>
    <n v="2"/>
    <n v="161.85"/>
    <n v="0.15"/>
    <s v="Online"/>
    <s v="E-Wallet"/>
    <n v="275.14"/>
  </r>
  <r>
    <s v="b0905a6e-2058-4ff8-9696-9e13cdf7eead"/>
    <x v="4568"/>
    <x v="1"/>
    <s v="Clothing"/>
    <s v="Shirt"/>
    <n v="5"/>
    <n v="298.01"/>
    <n v="0.1"/>
    <s v="Wholesale"/>
    <s v="E-Wallet"/>
    <n v="1341.04"/>
  </r>
  <r>
    <s v="6abd4265-b7cb-4817-99a2-1ac7961449d9"/>
    <x v="4569"/>
    <x v="4"/>
    <s v="Furniture"/>
    <s v="Table"/>
    <n v="6"/>
    <n v="331.09"/>
    <n v="0.15"/>
    <s v="Online"/>
    <s v="Bank Transfer"/>
    <n v="1688.56"/>
  </r>
  <r>
    <s v="a3b4951b-f681-40d0-b88d-990b445b51a1"/>
    <x v="4570"/>
    <x v="0"/>
    <s v="Furniture"/>
    <s v="Table"/>
    <n v="4"/>
    <n v="276.33"/>
    <n v="0.15"/>
    <s v="Online"/>
    <s v="Credit Card"/>
    <n v="939.52"/>
  </r>
  <r>
    <s v="6e69e8ef-ca31-4df4-b614-7b62015c8838"/>
    <x v="4571"/>
    <x v="4"/>
    <s v="Furniture"/>
    <s v="Table"/>
    <n v="8"/>
    <n v="139.63999999999999"/>
    <n v="0.1"/>
    <s v="Wholesale"/>
    <s v="E-Wallet"/>
    <n v="1005.41"/>
  </r>
  <r>
    <s v="b5628dd3-e03c-4687-8cb4-849e3cf5db98"/>
    <x v="4572"/>
    <x v="4"/>
    <s v="Clothing"/>
    <s v="Shirt"/>
    <n v="3"/>
    <n v="298.91000000000003"/>
    <n v="0.05"/>
    <s v="Online"/>
    <s v="Credit Card"/>
    <n v="851.89"/>
  </r>
  <r>
    <s v="8afd2f36-bf3c-4d7b-a793-8b304f09f247"/>
    <x v="4573"/>
    <x v="1"/>
    <s v="Furniture"/>
    <s v="Table"/>
    <n v="5"/>
    <n v="169.56"/>
    <n v="0.2"/>
    <s v="Retail"/>
    <s v="Credit Card"/>
    <n v="678.24"/>
  </r>
  <r>
    <s v="95e70abf-712d-43a0-b4ba-dfb836140a1b"/>
    <x v="4574"/>
    <x v="4"/>
    <s v="Electronics"/>
    <s v="TV"/>
    <n v="2"/>
    <n v="116.34"/>
    <n v="0.2"/>
    <s v="Wholesale"/>
    <s v="Credit Card"/>
    <n v="186.14"/>
  </r>
  <r>
    <s v="51a231ae-c730-4251-b1db-57e94a7e7dc4"/>
    <x v="4575"/>
    <x v="3"/>
    <s v="Clothing"/>
    <s v="Shoes"/>
    <n v="3"/>
    <n v="473.04"/>
    <n v="0.05"/>
    <s v="Retail"/>
    <s v="E-Wallet"/>
    <n v="1348.16"/>
  </r>
  <r>
    <s v="c9a4150b-44f6-4129-be2f-b7026b0dfacf"/>
    <x v="4576"/>
    <x v="3"/>
    <s v="Clothing"/>
    <s v="Shoes"/>
    <n v="8"/>
    <n v="160.86000000000001"/>
    <n v="0"/>
    <s v="Wholesale"/>
    <s v="Cash"/>
    <n v="1286.8800000000001"/>
  </r>
  <r>
    <s v="7b8e2312-383c-432a-b02a-4280ce50b642"/>
    <x v="4577"/>
    <x v="2"/>
    <s v="Clothing"/>
    <s v="Shirt"/>
    <n v="5"/>
    <n v="171.13"/>
    <n v="0.05"/>
    <s v="Retail"/>
    <s v="E-Wallet"/>
    <n v="812.87"/>
  </r>
  <r>
    <s v="20c3cc07-d96e-49bd-991e-ddae9e705237"/>
    <x v="4578"/>
    <x v="1"/>
    <s v="Cosmetics"/>
    <s v="Lipstick"/>
    <n v="3"/>
    <n v="448.9"/>
    <n v="0.05"/>
    <s v="Online"/>
    <s v="Cash"/>
    <n v="1279.3599999999999"/>
  </r>
  <r>
    <s v="46ce5106-d9f5-40e2-b81a-11522418d6d6"/>
    <x v="4579"/>
    <x v="2"/>
    <s v="Electronics"/>
    <s v="Phone"/>
    <n v="5"/>
    <n v="75.63"/>
    <n v="0.05"/>
    <s v="Online"/>
    <s v="Cash"/>
    <n v="359.24"/>
  </r>
  <r>
    <s v="1981c662-e3f5-4d82-9587-c6fb4624f243"/>
    <x v="4580"/>
    <x v="3"/>
    <s v="Groceries"/>
    <s v="Milk"/>
    <n v="9"/>
    <n v="294.37"/>
    <n v="0.2"/>
    <s v="Wholesale"/>
    <s v="Cash"/>
    <n v="2119.46"/>
  </r>
  <r>
    <s v="be150a00-0945-4fe0-9a6a-b1bb8f56f7e2"/>
    <x v="4581"/>
    <x v="2"/>
    <s v="Electronics"/>
    <s v="Phone"/>
    <n v="3"/>
    <n v="392.94"/>
    <n v="0.15"/>
    <s v="Retail"/>
    <s v="E-Wallet"/>
    <n v="1002"/>
  </r>
  <r>
    <s v="e16ee34d-9fd1-42fa-8935-d37a6c5134b6"/>
    <x v="4582"/>
    <x v="1"/>
    <s v="Electronics"/>
    <s v="TV"/>
    <n v="7"/>
    <n v="140.46"/>
    <n v="0"/>
    <s v="Online"/>
    <s v="Bank Transfer"/>
    <n v="983.22"/>
  </r>
  <r>
    <s v="36ba6249-6e09-4d26-a414-e3f35f64b962"/>
    <x v="4583"/>
    <x v="1"/>
    <s v="Electronics"/>
    <s v="Phone"/>
    <n v="8"/>
    <n v="422.82"/>
    <n v="0"/>
    <s v="Retail"/>
    <s v="Bank Transfer"/>
    <n v="3382.56"/>
  </r>
  <r>
    <s v="0af199ce-59f8-410f-8f23-7a1e1aea4f6a"/>
    <x v="4584"/>
    <x v="4"/>
    <s v="Electronics"/>
    <s v="TV"/>
    <n v="5"/>
    <n v="385.98"/>
    <n v="0"/>
    <s v="Retail"/>
    <s v="Cash"/>
    <n v="1929.9"/>
  </r>
  <r>
    <s v="4e37bb4a-e1a4-42ff-936f-dd37afcd64e4"/>
    <x v="4585"/>
    <x v="0"/>
    <s v="Electronics"/>
    <s v="TV"/>
    <n v="3"/>
    <n v="245.62"/>
    <n v="0.1"/>
    <s v="Wholesale"/>
    <s v="E-Wallet"/>
    <n v="663.17"/>
  </r>
  <r>
    <s v="61a44b56-8fb8-44a3-8320-8d034609b57d"/>
    <x v="4586"/>
    <x v="4"/>
    <s v="Electronics"/>
    <s v="Phone"/>
    <n v="6"/>
    <n v="63.76"/>
    <n v="0.05"/>
    <s v="Online"/>
    <s v="Bank Transfer"/>
    <n v="363.43"/>
  </r>
  <r>
    <s v="498f5202-dd0c-444b-94e8-46f42530c82b"/>
    <x v="4587"/>
    <x v="1"/>
    <s v="Groceries"/>
    <s v="Milk"/>
    <n v="3"/>
    <n v="485.2"/>
    <n v="0.15"/>
    <s v="Wholesale"/>
    <s v="Bank Transfer"/>
    <n v="1237.26"/>
  </r>
  <r>
    <s v="4bf5dcd7-3b72-4eb4-8ee8-f7269102d6dd"/>
    <x v="4588"/>
    <x v="3"/>
    <s v="Electronics"/>
    <s v="TV"/>
    <n v="9"/>
    <n v="313.99"/>
    <n v="0.15"/>
    <s v="Wholesale"/>
    <s v="E-Wallet"/>
    <n v="2402.02"/>
  </r>
  <r>
    <s v="30e1ef9a-f52f-41ea-a10f-939c712f19ee"/>
    <x v="4589"/>
    <x v="3"/>
    <s v="Furniture"/>
    <s v="Table"/>
    <n v="2"/>
    <n v="260.95999999999998"/>
    <n v="0.1"/>
    <s v="Online"/>
    <s v="Credit Card"/>
    <n v="469.73"/>
  </r>
  <r>
    <s v="edade704-d867-4067-bd31-4bf51e8ec1ae"/>
    <x v="4590"/>
    <x v="4"/>
    <s v="Electronics"/>
    <s v="Laptop"/>
    <n v="3"/>
    <n v="443.3"/>
    <n v="0.2"/>
    <s v="Retail"/>
    <s v="Bank Transfer"/>
    <n v="1063.92"/>
  </r>
  <r>
    <s v="d0570795-25e5-4aba-87cd-1e5caf3de5ae"/>
    <x v="4591"/>
    <x v="1"/>
    <s v="Electronics"/>
    <s v="Laptop"/>
    <n v="7"/>
    <n v="213.57"/>
    <n v="0.1"/>
    <s v="Wholesale"/>
    <s v="Bank Transfer"/>
    <n v="1345.49"/>
  </r>
  <r>
    <s v="65d341fb-66cb-45d8-8121-1a3d513fab04"/>
    <x v="4592"/>
    <x v="3"/>
    <s v="Furniture"/>
    <s v="Sofa"/>
    <n v="8"/>
    <n v="284"/>
    <n v="0.1"/>
    <s v="Online"/>
    <s v="E-Wallet"/>
    <n v="2044.8"/>
  </r>
  <r>
    <s v="2a6c5978-8013-4ff3-b4f9-bc8410dfbacd"/>
    <x v="4593"/>
    <x v="1"/>
    <s v="Clothing"/>
    <s v="Shirt"/>
    <n v="5"/>
    <n v="429.91"/>
    <n v="0.05"/>
    <s v="Retail"/>
    <s v="E-Wallet"/>
    <n v="2042.07"/>
  </r>
  <r>
    <s v="7db46b66-1602-43ec-89b4-c2bd96c043af"/>
    <x v="4594"/>
    <x v="3"/>
    <s v="Groceries"/>
    <s v="Rice"/>
    <n v="5"/>
    <n v="199.52"/>
    <n v="0.2"/>
    <s v="Retail"/>
    <s v="E-Wallet"/>
    <n v="798.08"/>
  </r>
  <r>
    <s v="39fa6542-7b0d-4372-b36d-ef364b056781"/>
    <x v="4595"/>
    <x v="1"/>
    <s v="Furniture"/>
    <s v="Table"/>
    <n v="5"/>
    <n v="387.33"/>
    <n v="0.1"/>
    <s v="Retail"/>
    <s v="Bank Transfer"/>
    <n v="1742.98"/>
  </r>
  <r>
    <s v="8c572922-4d54-4dbb-82fa-5132ea166587"/>
    <x v="4596"/>
    <x v="2"/>
    <s v="Furniture"/>
    <s v="Table"/>
    <n v="4"/>
    <n v="131.79"/>
    <n v="0.15"/>
    <s v="Wholesale"/>
    <s v="E-Wallet"/>
    <n v="448.09"/>
  </r>
  <r>
    <s v="98af110f-5465-4ba3-9d02-542c771a9514"/>
    <x v="4597"/>
    <x v="1"/>
    <s v="Groceries"/>
    <s v="Rice"/>
    <n v="9"/>
    <n v="352.67"/>
    <n v="0.05"/>
    <s v="Wholesale"/>
    <s v="Cash"/>
    <n v="3015.33"/>
  </r>
  <r>
    <s v="f74d7a1c-40c7-4dc8-9844-e0dfc448efdb"/>
    <x v="4598"/>
    <x v="1"/>
    <s v="Clothing"/>
    <s v="Shirt"/>
    <n v="6"/>
    <n v="257.67"/>
    <n v="0.2"/>
    <s v="Online"/>
    <s v="Cash"/>
    <n v="1236.82"/>
  </r>
  <r>
    <s v="bb8a49bd-85c8-4ab1-aed7-8b4382eddb90"/>
    <x v="4599"/>
    <x v="4"/>
    <s v="Electronics"/>
    <s v="Laptop"/>
    <n v="8"/>
    <n v="86.63"/>
    <n v="0.15"/>
    <s v="Retail"/>
    <s v="E-Wallet"/>
    <n v="589.08000000000004"/>
  </r>
  <r>
    <s v="69761d93-8bd8-45d7-a631-d5b23a468af1"/>
    <x v="4600"/>
    <x v="2"/>
    <s v="Groceries"/>
    <s v="Milk"/>
    <n v="8"/>
    <n v="72.319999999999993"/>
    <n v="0"/>
    <s v="Retail"/>
    <s v="Bank Transfer"/>
    <n v="578.55999999999995"/>
  </r>
  <r>
    <s v="7e2ade17-a816-4f2d-84de-04c8c152395e"/>
    <x v="4601"/>
    <x v="0"/>
    <s v="Electronics"/>
    <s v="TV"/>
    <n v="5"/>
    <n v="231.56"/>
    <n v="0.05"/>
    <s v="Online"/>
    <s v="Bank Transfer"/>
    <n v="1099.9100000000001"/>
  </r>
  <r>
    <s v="6eeeb45e-1c63-42e8-ae35-22363ab5a4ab"/>
    <x v="4602"/>
    <x v="4"/>
    <s v="Groceries"/>
    <s v="Rice"/>
    <n v="9"/>
    <n v="356.87"/>
    <n v="0.15"/>
    <s v="Retail"/>
    <s v="Bank Transfer"/>
    <n v="2730.06"/>
  </r>
  <r>
    <s v="b4e79323-40b8-48e2-abd3-b170c8ebbef3"/>
    <x v="4603"/>
    <x v="0"/>
    <s v="Groceries"/>
    <s v="Milk"/>
    <n v="2"/>
    <n v="303.63"/>
    <n v="0.1"/>
    <s v="Retail"/>
    <s v="E-Wallet"/>
    <n v="546.53"/>
  </r>
  <r>
    <s v="3e1bb75e-bb57-459c-909b-a4d4fcf88e68"/>
    <x v="4604"/>
    <x v="3"/>
    <s v="Furniture"/>
    <s v="Sofa"/>
    <n v="8"/>
    <n v="428.09"/>
    <n v="0.1"/>
    <s v="Online"/>
    <s v="Credit Card"/>
    <n v="3082.25"/>
  </r>
  <r>
    <s v="52eda080-5f4f-46b2-bbe0-0d0f0fa05a3c"/>
    <x v="4605"/>
    <x v="0"/>
    <s v="Electronics"/>
    <s v="TV"/>
    <n v="3"/>
    <n v="197.88"/>
    <n v="0.05"/>
    <s v="Online"/>
    <s v="Cash"/>
    <n v="563.96"/>
  </r>
  <r>
    <s v="5d0664f2-7c78-444d-9981-2f96f69c63d5"/>
    <x v="4606"/>
    <x v="1"/>
    <s v="Electronics"/>
    <s v="Phone"/>
    <n v="7"/>
    <n v="422.6"/>
    <n v="0.2"/>
    <s v="Wholesale"/>
    <s v="E-Wallet"/>
    <n v="2366.56"/>
  </r>
  <r>
    <s v="20ea2498-b32e-4a71-b5cc-71072b27a565"/>
    <x v="4607"/>
    <x v="0"/>
    <s v="Furniture"/>
    <s v="Table"/>
    <n v="9"/>
    <n v="23.33"/>
    <n v="0.1"/>
    <s v="Wholesale"/>
    <s v="Credit Card"/>
    <n v="188.97"/>
  </r>
  <r>
    <s v="90f8d6c0-f689-4ce5-b89f-d20cf03f6f27"/>
    <x v="4608"/>
    <x v="4"/>
    <s v="Electronics"/>
    <s v="TV"/>
    <n v="5"/>
    <n v="186.07"/>
    <n v="0.15"/>
    <s v="Wholesale"/>
    <s v="Credit Card"/>
    <n v="790.8"/>
  </r>
  <r>
    <s v="d89795f4-004f-4701-af98-358d872be860"/>
    <x v="4609"/>
    <x v="4"/>
    <s v="Electronics"/>
    <s v="Phone"/>
    <n v="8"/>
    <n v="41.13"/>
    <n v="0"/>
    <s v="Online"/>
    <s v="E-Wallet"/>
    <n v="329.04"/>
  </r>
  <r>
    <s v="b8b6bd97-4023-4f87-8bf6-f9359af09cf5"/>
    <x v="4610"/>
    <x v="0"/>
    <s v="Electronics"/>
    <s v="Laptop"/>
    <n v="4"/>
    <n v="460.03"/>
    <n v="0.2"/>
    <s v="Wholesale"/>
    <s v="Credit Card"/>
    <n v="1472.1"/>
  </r>
  <r>
    <s v="39a86092-3197-4ba3-95b1-0eea7a837efd"/>
    <x v="4611"/>
    <x v="4"/>
    <s v="Electronics"/>
    <s v="Phone"/>
    <n v="1"/>
    <n v="240.28"/>
    <n v="0.05"/>
    <s v="Retail"/>
    <s v="Credit Card"/>
    <n v="228.27"/>
  </r>
  <r>
    <s v="48122d25-8cd9-4f32-9e66-b51417ff9a86"/>
    <x v="4612"/>
    <x v="4"/>
    <s v="Electronics"/>
    <s v="Phone"/>
    <n v="1"/>
    <n v="161.5"/>
    <n v="0.1"/>
    <s v="Wholesale"/>
    <s v="Credit Card"/>
    <n v="145.35"/>
  </r>
  <r>
    <s v="9f03f202-f132-4624-a844-7e46d7ddb800"/>
    <x v="4613"/>
    <x v="0"/>
    <s v="Cosmetics"/>
    <s v="Lipstick"/>
    <n v="6"/>
    <n v="248.78"/>
    <n v="0.2"/>
    <s v="Wholesale"/>
    <s v="Cash"/>
    <n v="1194.1400000000001"/>
  </r>
  <r>
    <s v="2ef9571b-ba23-4673-aa04-b14c0319ffa9"/>
    <x v="4614"/>
    <x v="2"/>
    <s v="Groceries"/>
    <s v="Rice"/>
    <n v="8"/>
    <n v="268.76"/>
    <n v="0"/>
    <s v="Wholesale"/>
    <s v="Credit Card"/>
    <n v="2150.08"/>
  </r>
  <r>
    <s v="22d93b57-aed8-4e25-97b3-ffc1ab1204eb"/>
    <x v="4615"/>
    <x v="2"/>
    <s v="Electronics"/>
    <s v="TV"/>
    <n v="2"/>
    <n v="423.89"/>
    <n v="0.2"/>
    <s v="Online"/>
    <s v="Credit Card"/>
    <n v="678.22"/>
  </r>
  <r>
    <s v="5d1c8fe4-6b4f-47d1-ab44-e34caac3d633"/>
    <x v="4616"/>
    <x v="3"/>
    <s v="Groceries"/>
    <s v="Rice"/>
    <n v="4"/>
    <n v="273.5"/>
    <n v="0.2"/>
    <s v="Retail"/>
    <s v="E-Wallet"/>
    <n v="875.2"/>
  </r>
  <r>
    <s v="9dabe414-c0c2-4256-9189-5156279f66dc"/>
    <x v="4617"/>
    <x v="4"/>
    <s v="Electronics"/>
    <s v="TV"/>
    <n v="3"/>
    <n v="218.53"/>
    <n v="0.05"/>
    <s v="Online"/>
    <s v="E-Wallet"/>
    <n v="622.80999999999995"/>
  </r>
  <r>
    <s v="7392ea17-7ab8-4b7e-abf9-76e75c6724d0"/>
    <x v="4618"/>
    <x v="0"/>
    <s v="Furniture"/>
    <s v="Table"/>
    <n v="9"/>
    <n v="480.87"/>
    <n v="0"/>
    <s v="Retail"/>
    <s v="Cash"/>
    <n v="4327.83"/>
  </r>
  <r>
    <s v="87246bfc-af49-42c8-82f8-7a139b9d1ea9"/>
    <x v="4619"/>
    <x v="4"/>
    <s v="Clothing"/>
    <s v="Shoes"/>
    <n v="3"/>
    <n v="484.44"/>
    <n v="0"/>
    <s v="Wholesale"/>
    <s v="E-Wallet"/>
    <n v="1453.32"/>
  </r>
  <r>
    <s v="ba9140a5-317f-4a34-b7bd-a3cc9add644d"/>
    <x v="4620"/>
    <x v="1"/>
    <s v="Groceries"/>
    <s v="Rice"/>
    <n v="8"/>
    <n v="24.02"/>
    <n v="0.2"/>
    <s v="Wholesale"/>
    <s v="Cash"/>
    <n v="153.72999999999999"/>
  </r>
  <r>
    <s v="ae83c518-ec4c-4fe6-8488-ed246cf95afb"/>
    <x v="4621"/>
    <x v="4"/>
    <s v="Groceries"/>
    <s v="Rice"/>
    <n v="7"/>
    <n v="354.89"/>
    <n v="0.1"/>
    <s v="Retail"/>
    <s v="Credit Card"/>
    <n v="2235.81"/>
  </r>
  <r>
    <s v="27603762-3984-4c02-955a-ebadee4fe374"/>
    <x v="4622"/>
    <x v="4"/>
    <s v="Furniture"/>
    <s v="Table"/>
    <n v="1"/>
    <n v="189.02"/>
    <n v="0.2"/>
    <s v="Online"/>
    <s v="Credit Card"/>
    <n v="151.22"/>
  </r>
  <r>
    <s v="783280d2-04fd-4a92-8a20-d34eac4733f8"/>
    <x v="4623"/>
    <x v="2"/>
    <s v="Electronics"/>
    <s v="TV"/>
    <n v="8"/>
    <n v="339.22"/>
    <n v="0.15"/>
    <s v="Online"/>
    <s v="Credit Card"/>
    <n v="2306.6999999999998"/>
  </r>
  <r>
    <s v="4d77ae62-17f3-4639-a460-7430b456c74b"/>
    <x v="4624"/>
    <x v="0"/>
    <s v="Furniture"/>
    <s v="Table"/>
    <n v="9"/>
    <n v="320.27999999999997"/>
    <n v="0.1"/>
    <s v="Wholesale"/>
    <s v="E-Wallet"/>
    <n v="2594.27"/>
  </r>
  <r>
    <s v="b422860e-9bd3-48b2-8777-9c98f518d740"/>
    <x v="4625"/>
    <x v="4"/>
    <s v="Groceries"/>
    <s v="Milk"/>
    <n v="8"/>
    <n v="168.4"/>
    <n v="0.05"/>
    <s v="Retail"/>
    <s v="Cash"/>
    <n v="1279.8399999999999"/>
  </r>
  <r>
    <s v="ec53c05d-6ef5-4e6b-b144-e6159485230a"/>
    <x v="4626"/>
    <x v="2"/>
    <s v="Electronics"/>
    <s v="Phone"/>
    <n v="1"/>
    <n v="493.4"/>
    <n v="0"/>
    <s v="Retail"/>
    <s v="E-Wallet"/>
    <n v="493.4"/>
  </r>
  <r>
    <s v="52d6636f-e4f3-41b6-9058-fbcc25657dbe"/>
    <x v="4627"/>
    <x v="3"/>
    <s v="Furniture"/>
    <s v="Table"/>
    <n v="7"/>
    <n v="181.77"/>
    <n v="0.1"/>
    <s v="Retail"/>
    <s v="E-Wallet"/>
    <n v="1145.1500000000001"/>
  </r>
  <r>
    <s v="ff516d1c-b9a8-4773-8678-5ba19d10d6a9"/>
    <x v="4628"/>
    <x v="2"/>
    <s v="Electronics"/>
    <s v="TV"/>
    <n v="9"/>
    <n v="317.83"/>
    <n v="0.05"/>
    <s v="Retail"/>
    <s v="Cash"/>
    <n v="2717.45"/>
  </r>
  <r>
    <s v="d9d3ca3b-e82b-455f-9be7-1fc8b07071c3"/>
    <x v="4629"/>
    <x v="2"/>
    <s v="Electronics"/>
    <s v="Laptop"/>
    <n v="5"/>
    <n v="407.63"/>
    <n v="0.2"/>
    <s v="Wholesale"/>
    <s v="Cash"/>
    <n v="1630.52"/>
  </r>
  <r>
    <s v="3f90b9f7-72f0-4ec4-aab7-fd3b8734dace"/>
    <x v="4630"/>
    <x v="2"/>
    <s v="Furniture"/>
    <s v="Table"/>
    <n v="2"/>
    <n v="77.010000000000005"/>
    <n v="0.05"/>
    <s v="Online"/>
    <s v="Bank Transfer"/>
    <n v="146.32"/>
  </r>
  <r>
    <s v="8ef2023b-412d-403a-bd17-7f0d35b975a2"/>
    <x v="4631"/>
    <x v="4"/>
    <s v="Clothing"/>
    <s v="Shirt"/>
    <n v="8"/>
    <n v="153.78"/>
    <n v="0.15"/>
    <s v="Wholesale"/>
    <s v="Bank Transfer"/>
    <n v="1045.7"/>
  </r>
  <r>
    <s v="2dce95af-bbcd-4796-88a0-23fdc9548d09"/>
    <x v="4632"/>
    <x v="4"/>
    <s v="Furniture"/>
    <s v="Table"/>
    <n v="9"/>
    <n v="103.49"/>
    <n v="0.05"/>
    <s v="Retail"/>
    <s v="Bank Transfer"/>
    <n v="884.84"/>
  </r>
  <r>
    <s v="4e1e9ee8-d129-4fc5-be22-adf775f6e47b"/>
    <x v="4633"/>
    <x v="3"/>
    <s v="Groceries"/>
    <s v="Rice"/>
    <n v="7"/>
    <n v="392"/>
    <n v="0.1"/>
    <s v="Online"/>
    <s v="Cash"/>
    <n v="2469.6"/>
  </r>
  <r>
    <s v="2f34c901-e4ef-4afb-b33e-4561e2516315"/>
    <x v="4634"/>
    <x v="1"/>
    <s v="Groceries"/>
    <s v="Milk"/>
    <n v="5"/>
    <n v="401.6"/>
    <n v="0"/>
    <s v="Wholesale"/>
    <s v="Credit Card"/>
    <n v="2008"/>
  </r>
  <r>
    <s v="b9a11adc-2961-4598-8f5f-639b3fe64fed"/>
    <x v="4635"/>
    <x v="1"/>
    <s v="Cosmetics"/>
    <s v="Lipstick"/>
    <n v="8"/>
    <n v="131.69"/>
    <n v="0.1"/>
    <s v="Retail"/>
    <s v="E-Wallet"/>
    <n v="948.17"/>
  </r>
  <r>
    <s v="2a186521-938c-4a8f-9cdf-7cff8a7bceae"/>
    <x v="4636"/>
    <x v="1"/>
    <s v="Furniture"/>
    <s v="Table"/>
    <n v="6"/>
    <n v="7.04"/>
    <n v="0.1"/>
    <s v="Wholesale"/>
    <s v="E-Wallet"/>
    <n v="38.020000000000003"/>
  </r>
  <r>
    <s v="b798ebbf-24db-4fe4-8f02-ef4fafad6fb2"/>
    <x v="4637"/>
    <x v="3"/>
    <s v="Clothing"/>
    <s v="Shoes"/>
    <n v="4"/>
    <n v="214.56"/>
    <n v="0"/>
    <s v="Retail"/>
    <s v="Bank Transfer"/>
    <n v="858.24"/>
  </r>
  <r>
    <s v="b956f30b-0b8d-42d2-9b6b-32a0bcd09b22"/>
    <x v="4638"/>
    <x v="1"/>
    <s v="Clothing"/>
    <s v="Shirt"/>
    <n v="1"/>
    <n v="345.13"/>
    <n v="0.15"/>
    <s v="Wholesale"/>
    <s v="Credit Card"/>
    <n v="293.36"/>
  </r>
  <r>
    <s v="79725250-9930-4c86-9aad-54c09cbc9643"/>
    <x v="4639"/>
    <x v="1"/>
    <s v="Electronics"/>
    <s v="Laptop"/>
    <n v="6"/>
    <n v="313.14"/>
    <n v="0.1"/>
    <s v="Wholesale"/>
    <s v="Cash"/>
    <n v="1690.96"/>
  </r>
  <r>
    <s v="e4d373b6-b812-4483-b1ac-2f44ff5b96aa"/>
    <x v="4640"/>
    <x v="2"/>
    <s v="Furniture"/>
    <s v="Table"/>
    <n v="8"/>
    <n v="225.62"/>
    <n v="0"/>
    <s v="Wholesale"/>
    <s v="E-Wallet"/>
    <n v="1804.96"/>
  </r>
  <r>
    <s v="aab64031-83ae-4893-a4aa-42e4d846a883"/>
    <x v="4641"/>
    <x v="4"/>
    <s v="Electronics"/>
    <s v="Phone"/>
    <n v="3"/>
    <n v="154.46"/>
    <n v="0"/>
    <s v="Retail"/>
    <s v="Credit Card"/>
    <n v="463.38"/>
  </r>
  <r>
    <s v="cc85449c-58bc-4ea5-bd6b-13a3da971b87"/>
    <x v="4642"/>
    <x v="4"/>
    <s v="Electronics"/>
    <s v="Phone"/>
    <n v="7"/>
    <n v="239.82"/>
    <n v="0.1"/>
    <s v="Online"/>
    <s v="E-Wallet"/>
    <n v="1510.87"/>
  </r>
  <r>
    <s v="5e75c51b-21f8-47fc-82c5-dccfa2b21efc"/>
    <x v="4643"/>
    <x v="2"/>
    <s v="Clothing"/>
    <s v="Shirt"/>
    <n v="7"/>
    <n v="12.48"/>
    <n v="0"/>
    <s v="Online"/>
    <s v="E-Wallet"/>
    <n v="87.36"/>
  </r>
  <r>
    <s v="0ab3ba16-33eb-41d7-80f7-6f2b0e89fac1"/>
    <x v="4644"/>
    <x v="2"/>
    <s v="Groceries"/>
    <s v="Rice"/>
    <n v="9"/>
    <n v="41.57"/>
    <n v="0.2"/>
    <s v="Retail"/>
    <s v="E-Wallet"/>
    <n v="299.3"/>
  </r>
  <r>
    <s v="0cfe7cbf-4ea7-4a52-b58f-615b489e4334"/>
    <x v="4645"/>
    <x v="2"/>
    <s v="Furniture"/>
    <s v="Sofa"/>
    <n v="1"/>
    <n v="85.53"/>
    <n v="0.1"/>
    <s v="Online"/>
    <s v="Cash"/>
    <n v="76.98"/>
  </r>
  <r>
    <s v="baec6660-66af-4527-829b-fe91c43da6c5"/>
    <x v="4646"/>
    <x v="4"/>
    <s v="Groceries"/>
    <s v="Rice"/>
    <n v="5"/>
    <n v="314.58"/>
    <n v="0.15"/>
    <s v="Online"/>
    <s v="Cash"/>
    <n v="1336.96"/>
  </r>
  <r>
    <s v="a2d504e6-cffc-4100-aaa7-e477bd10de59"/>
    <x v="4647"/>
    <x v="1"/>
    <s v="Clothing"/>
    <s v="Shirt"/>
    <n v="8"/>
    <n v="113.31"/>
    <n v="0.2"/>
    <s v="Wholesale"/>
    <s v="E-Wallet"/>
    <n v="725.18"/>
  </r>
  <r>
    <s v="558c08eb-6346-48a5-85f1-7ad140f551d7"/>
    <x v="4648"/>
    <x v="2"/>
    <s v="Groceries"/>
    <s v="Rice"/>
    <n v="3"/>
    <n v="214.57"/>
    <n v="0.15"/>
    <s v="Wholesale"/>
    <s v="Cash"/>
    <n v="547.15"/>
  </r>
  <r>
    <s v="56bc3f31-77b0-4703-8738-099f3348321f"/>
    <x v="4649"/>
    <x v="3"/>
    <s v="Electronics"/>
    <s v="Phone"/>
    <n v="5"/>
    <n v="312.60000000000002"/>
    <n v="0.1"/>
    <s v="Retail"/>
    <s v="Credit Card"/>
    <n v="1406.7"/>
  </r>
  <r>
    <s v="173fc305-2eb1-4140-83a8-2247d08112f9"/>
    <x v="4650"/>
    <x v="2"/>
    <s v="Groceries"/>
    <s v="Milk"/>
    <n v="1"/>
    <n v="416.14"/>
    <n v="0.05"/>
    <s v="Retail"/>
    <s v="Credit Card"/>
    <n v="395.33"/>
  </r>
  <r>
    <s v="ccf9948a-7fce-4be3-bb52-d44d10e52227"/>
    <x v="4651"/>
    <x v="0"/>
    <s v="Furniture"/>
    <s v="Sofa"/>
    <n v="9"/>
    <n v="277.08"/>
    <n v="0"/>
    <s v="Wholesale"/>
    <s v="E-Wallet"/>
    <n v="2493.7199999999998"/>
  </r>
  <r>
    <s v="0d106b30-83cd-465a-893f-186bd04a4086"/>
    <x v="4652"/>
    <x v="2"/>
    <s v="Electronics"/>
    <s v="Phone"/>
    <n v="4"/>
    <n v="92.68"/>
    <n v="0.2"/>
    <s v="Retail"/>
    <s v="Bank Transfer"/>
    <n v="296.58"/>
  </r>
  <r>
    <s v="a3aac5eb-a947-4584-9037-00da68217216"/>
    <x v="4653"/>
    <x v="4"/>
    <s v="Electronics"/>
    <s v="Laptop"/>
    <n v="5"/>
    <n v="476.11"/>
    <n v="0.1"/>
    <s v="Retail"/>
    <s v="Credit Card"/>
    <n v="2142.5"/>
  </r>
  <r>
    <s v="03f44324-daa5-4553-ab05-d8b5a3f2162e"/>
    <x v="4654"/>
    <x v="2"/>
    <s v="Electronics"/>
    <s v="Phone"/>
    <n v="3"/>
    <n v="49.56"/>
    <n v="0"/>
    <s v="Online"/>
    <s v="Cash"/>
    <n v="148.68"/>
  </r>
  <r>
    <s v="619ca8d5-4f22-4061-9fd2-ae132b40a87f"/>
    <x v="4655"/>
    <x v="0"/>
    <s v="Groceries"/>
    <s v="Rice"/>
    <n v="2"/>
    <n v="186.72"/>
    <n v="0.05"/>
    <s v="Retail"/>
    <s v="Cash"/>
    <n v="354.77"/>
  </r>
  <r>
    <s v="f8cca379-b93c-4cc2-8c51-90fd04183f23"/>
    <x v="4656"/>
    <x v="3"/>
    <s v="Groceries"/>
    <s v="Milk"/>
    <n v="7"/>
    <n v="461.06"/>
    <n v="0.15"/>
    <s v="Retail"/>
    <s v="Credit Card"/>
    <n v="2743.31"/>
  </r>
  <r>
    <s v="28c30319-efc2-43eb-99ab-d5874d2b7e04"/>
    <x v="4657"/>
    <x v="1"/>
    <s v="Furniture"/>
    <s v="Sofa"/>
    <n v="5"/>
    <n v="303.16000000000003"/>
    <n v="0.1"/>
    <s v="Wholesale"/>
    <s v="Bank Transfer"/>
    <n v="1364.22"/>
  </r>
  <r>
    <s v="e7f855e9-c0f8-4751-982a-4dfffe590d78"/>
    <x v="4658"/>
    <x v="2"/>
    <s v="Furniture"/>
    <s v="Table"/>
    <n v="3"/>
    <n v="333.01"/>
    <n v="0.1"/>
    <s v="Retail"/>
    <s v="E-Wallet"/>
    <n v="899.13"/>
  </r>
  <r>
    <s v="45744931-d5fd-4519-8d80-c1b224d61e22"/>
    <x v="4659"/>
    <x v="0"/>
    <s v="Furniture"/>
    <s v="Sofa"/>
    <n v="2"/>
    <n v="154.34"/>
    <n v="0.05"/>
    <s v="Wholesale"/>
    <s v="Credit Card"/>
    <n v="293.25"/>
  </r>
  <r>
    <s v="abfd0d2a-3015-4312-998a-cb1b15e23ce1"/>
    <x v="4660"/>
    <x v="0"/>
    <s v="Electronics"/>
    <s v="Phone"/>
    <n v="6"/>
    <n v="43.88"/>
    <n v="0.15"/>
    <s v="Retail"/>
    <s v="Cash"/>
    <n v="223.79"/>
  </r>
  <r>
    <s v="03063bdc-311c-4896-8926-7818db856993"/>
    <x v="4661"/>
    <x v="3"/>
    <s v="Furniture"/>
    <s v="Table"/>
    <n v="6"/>
    <n v="186.05"/>
    <n v="0.1"/>
    <s v="Online"/>
    <s v="Bank Transfer"/>
    <n v="1004.67"/>
  </r>
  <r>
    <s v="7bf778b6-6f0d-43e1-9946-23ece063abda"/>
    <x v="4662"/>
    <x v="4"/>
    <s v="Clothing"/>
    <s v="Shirt"/>
    <n v="3"/>
    <n v="204.07"/>
    <n v="0"/>
    <s v="Wholesale"/>
    <s v="E-Wallet"/>
    <n v="612.21"/>
  </r>
  <r>
    <s v="847d1ce9-e2d5-4bfb-a44a-44307a33217e"/>
    <x v="4663"/>
    <x v="2"/>
    <s v="Electronics"/>
    <s v="TV"/>
    <n v="9"/>
    <n v="138.78"/>
    <n v="0.05"/>
    <s v="Retail"/>
    <s v="Cash"/>
    <n v="1186.57"/>
  </r>
  <r>
    <s v="03562608-839b-4052-8190-92ed499a0140"/>
    <x v="4664"/>
    <x v="0"/>
    <s v="Electronics"/>
    <s v="Phone"/>
    <n v="1"/>
    <n v="111.67"/>
    <n v="0.1"/>
    <s v="Retail"/>
    <s v="E-Wallet"/>
    <n v="100.5"/>
  </r>
  <r>
    <s v="6513a9a4-aa91-4906-a52a-a9409af37c46"/>
    <x v="4665"/>
    <x v="3"/>
    <s v="Clothing"/>
    <s v="Shoes"/>
    <n v="3"/>
    <n v="180.98"/>
    <n v="0.15"/>
    <s v="Online"/>
    <s v="E-Wallet"/>
    <n v="461.5"/>
  </r>
  <r>
    <s v="8019fea2-3f39-4566-bffc-2e22b60b28ce"/>
    <x v="4666"/>
    <x v="1"/>
    <s v="Electronics"/>
    <s v="Phone"/>
    <n v="1"/>
    <n v="321.51"/>
    <n v="0.2"/>
    <s v="Retail"/>
    <s v="Bank Transfer"/>
    <n v="257.20999999999998"/>
  </r>
  <r>
    <s v="d451e5cd-005c-44c3-8a98-c0fe1f203512"/>
    <x v="4667"/>
    <x v="0"/>
    <s v="Clothing"/>
    <s v="Shirt"/>
    <n v="7"/>
    <n v="474.77"/>
    <n v="0.1"/>
    <s v="Online"/>
    <s v="E-Wallet"/>
    <n v="2991.05"/>
  </r>
  <r>
    <s v="71dcefb6-8b16-442b-8f23-c1637e813e17"/>
    <x v="4668"/>
    <x v="3"/>
    <s v="Furniture"/>
    <s v="Sofa"/>
    <n v="2"/>
    <n v="353.37"/>
    <n v="0.15"/>
    <s v="Wholesale"/>
    <s v="Cash"/>
    <n v="600.73"/>
  </r>
  <r>
    <s v="12c4de6e-8130-4b74-8367-1e3fb413260c"/>
    <x v="4669"/>
    <x v="4"/>
    <s v="Electronics"/>
    <s v="Laptop"/>
    <n v="4"/>
    <n v="390.9"/>
    <n v="0.05"/>
    <s v="Wholesale"/>
    <s v="E-Wallet"/>
    <n v="1485.42"/>
  </r>
  <r>
    <s v="5fcada59-61b3-418d-bb00-c63be29fa5f8"/>
    <x v="4670"/>
    <x v="4"/>
    <s v="Furniture"/>
    <s v="Table"/>
    <n v="4"/>
    <n v="156.5"/>
    <n v="0.15"/>
    <s v="Retail"/>
    <s v="E-Wallet"/>
    <n v="532.1"/>
  </r>
  <r>
    <s v="997c65cc-bcb2-4bd0-aa15-714df35cb603"/>
    <x v="4671"/>
    <x v="0"/>
    <s v="Clothing"/>
    <s v="Shoes"/>
    <n v="8"/>
    <n v="56.82"/>
    <n v="0.15"/>
    <s v="Wholesale"/>
    <s v="Credit Card"/>
    <n v="386.38"/>
  </r>
  <r>
    <s v="7d342bba-0e7e-42e0-9852-2117e179950c"/>
    <x v="4672"/>
    <x v="0"/>
    <s v="Electronics"/>
    <s v="TV"/>
    <n v="4"/>
    <n v="149.30000000000001"/>
    <n v="0.05"/>
    <s v="Online"/>
    <s v="Credit Card"/>
    <n v="567.34"/>
  </r>
  <r>
    <s v="ea913f3f-224f-4229-aa06-f1ee480dafd6"/>
    <x v="4673"/>
    <x v="2"/>
    <s v="Clothing"/>
    <s v="Shirt"/>
    <n v="3"/>
    <n v="204.31"/>
    <n v="0.2"/>
    <s v="Online"/>
    <s v="Cash"/>
    <n v="490.34"/>
  </r>
  <r>
    <s v="982fc95b-53a1-4ee2-8648-2d4005f56713"/>
    <x v="4674"/>
    <x v="3"/>
    <s v="Electronics"/>
    <s v="TV"/>
    <n v="3"/>
    <n v="346.49"/>
    <n v="0"/>
    <s v="Retail"/>
    <s v="E-Wallet"/>
    <n v="1039.47"/>
  </r>
  <r>
    <s v="26f67447-f087-4a78-b07b-2909477a2170"/>
    <x v="4675"/>
    <x v="0"/>
    <s v="Cosmetics"/>
    <s v="Lipstick"/>
    <n v="5"/>
    <n v="469.98"/>
    <n v="0.2"/>
    <s v="Online"/>
    <s v="Credit Card"/>
    <n v="1879.92"/>
  </r>
  <r>
    <s v="8f1fd5c4-9fee-4ff1-8693-3fa4af0ee16e"/>
    <x v="4676"/>
    <x v="2"/>
    <s v="Clothing"/>
    <s v="Shoes"/>
    <n v="6"/>
    <n v="405.6"/>
    <n v="0"/>
    <s v="Online"/>
    <s v="Cash"/>
    <n v="2433.6"/>
  </r>
  <r>
    <s v="fcc7523a-be5b-4a9c-84f2-9a5e4f48544c"/>
    <x v="4677"/>
    <x v="2"/>
    <s v="Clothing"/>
    <s v="Shoes"/>
    <n v="7"/>
    <n v="136.87"/>
    <n v="0"/>
    <s v="Online"/>
    <s v="E-Wallet"/>
    <n v="958.09"/>
  </r>
  <r>
    <s v="8366bc9f-5aed-4cd6-9b36-258eadd2376d"/>
    <x v="4678"/>
    <x v="0"/>
    <s v="Cosmetics"/>
    <s v="Lipstick"/>
    <n v="5"/>
    <n v="411.05"/>
    <n v="0"/>
    <s v="Retail"/>
    <s v="Cash"/>
    <n v="2055.25"/>
  </r>
  <r>
    <s v="eeb6754e-5d41-477d-8e8a-cb2db0b22a96"/>
    <x v="4679"/>
    <x v="4"/>
    <s v="Clothing"/>
    <s v="Shoes"/>
    <n v="7"/>
    <n v="208.81"/>
    <n v="0.1"/>
    <s v="Wholesale"/>
    <s v="E-Wallet"/>
    <n v="1315.5"/>
  </r>
  <r>
    <s v="b211f2e1-022f-4ca9-bc4a-639c9f028689"/>
    <x v="4680"/>
    <x v="3"/>
    <s v="Electronics"/>
    <s v="Phone"/>
    <n v="4"/>
    <n v="91.84"/>
    <n v="0.2"/>
    <s v="Online"/>
    <s v="Bank Transfer"/>
    <n v="293.89"/>
  </r>
  <r>
    <s v="686e6415-911b-4c5e-bff4-b5994cbd0d1a"/>
    <x v="4681"/>
    <x v="3"/>
    <s v="Cosmetics"/>
    <s v="Lipstick"/>
    <n v="5"/>
    <n v="233.32"/>
    <n v="0.15"/>
    <s v="Wholesale"/>
    <s v="Credit Card"/>
    <n v="991.61"/>
  </r>
  <r>
    <s v="8a0f1b12-1e2d-48d0-9dcc-6895737fff24"/>
    <x v="4682"/>
    <x v="4"/>
    <s v="Furniture"/>
    <s v="Sofa"/>
    <n v="6"/>
    <n v="283.79000000000002"/>
    <n v="0.1"/>
    <s v="Wholesale"/>
    <s v="Bank Transfer"/>
    <n v="1532.47"/>
  </r>
  <r>
    <s v="848b02a6-749f-4645-b326-e105c4ff2644"/>
    <x v="4683"/>
    <x v="0"/>
    <s v="Cosmetics"/>
    <s v="Lipstick"/>
    <n v="9"/>
    <n v="382.89"/>
    <n v="0.05"/>
    <s v="Retail"/>
    <s v="E-Wallet"/>
    <n v="3273.71"/>
  </r>
  <r>
    <s v="58071ac3-e51a-40fa-b25e-b383ec1cc985"/>
    <x v="4684"/>
    <x v="3"/>
    <s v="Furniture"/>
    <s v="Sofa"/>
    <n v="6"/>
    <n v="178.2"/>
    <n v="0.05"/>
    <s v="Retail"/>
    <s v="Bank Transfer"/>
    <n v="1015.74"/>
  </r>
  <r>
    <s v="90a4ab27-640f-405a-8f01-f86b6bea6393"/>
    <x v="4685"/>
    <x v="0"/>
    <s v="Electronics"/>
    <s v="Laptop"/>
    <n v="1"/>
    <n v="77.66"/>
    <n v="0"/>
    <s v="Wholesale"/>
    <s v="Bank Transfer"/>
    <n v="77.66"/>
  </r>
  <r>
    <s v="ec6c27dc-8132-499b-97e4-fca8e9cb2a74"/>
    <x v="4686"/>
    <x v="0"/>
    <s v="Groceries"/>
    <s v="Rice"/>
    <n v="7"/>
    <n v="51.71"/>
    <n v="0.1"/>
    <s v="Retail"/>
    <s v="Credit Card"/>
    <n v="325.77"/>
  </r>
  <r>
    <s v="9e7aa2c4-84c5-4e2c-b899-0ee7938fc1a9"/>
    <x v="4687"/>
    <x v="2"/>
    <s v="Clothing"/>
    <s v="Shoes"/>
    <n v="3"/>
    <n v="60.66"/>
    <n v="0.1"/>
    <s v="Wholesale"/>
    <s v="Bank Transfer"/>
    <n v="163.78"/>
  </r>
  <r>
    <s v="9f7f1ffe-64ed-46d1-8fda-1a3e93fe7963"/>
    <x v="4688"/>
    <x v="4"/>
    <s v="Furniture"/>
    <s v="Table"/>
    <n v="6"/>
    <n v="475.26"/>
    <n v="0.05"/>
    <s v="Online"/>
    <s v="E-Wallet"/>
    <n v="2708.98"/>
  </r>
  <r>
    <s v="197b2825-ed3a-48fe-ae62-973c58d07670"/>
    <x v="4689"/>
    <x v="0"/>
    <s v="Furniture"/>
    <s v="Table"/>
    <n v="2"/>
    <n v="476.12"/>
    <n v="0.15"/>
    <s v="Wholesale"/>
    <s v="E-Wallet"/>
    <n v="809.4"/>
  </r>
  <r>
    <s v="5405afef-1a49-4939-b878-a153f6a1ad70"/>
    <x v="4690"/>
    <x v="1"/>
    <s v="Groceries"/>
    <s v="Rice"/>
    <n v="7"/>
    <n v="484.53"/>
    <n v="0.2"/>
    <s v="Wholesale"/>
    <s v="Bank Transfer"/>
    <n v="2713.37"/>
  </r>
  <r>
    <s v="073b43d2-3b23-4504-b86e-68ef34d558fe"/>
    <x v="4691"/>
    <x v="4"/>
    <s v="Groceries"/>
    <s v="Milk"/>
    <n v="1"/>
    <n v="154.72999999999999"/>
    <n v="0.2"/>
    <s v="Online"/>
    <s v="Credit Card"/>
    <n v="123.78"/>
  </r>
  <r>
    <s v="af0b1f6c-b9b5-43f8-9f3e-3ab54710236f"/>
    <x v="4692"/>
    <x v="3"/>
    <s v="Electronics"/>
    <s v="Phone"/>
    <n v="2"/>
    <n v="99.85"/>
    <n v="0"/>
    <s v="Retail"/>
    <s v="Credit Card"/>
    <n v="199.7"/>
  </r>
  <r>
    <s v="d6d0ded8-2b3b-4f1b-bdda-f5c38151146d"/>
    <x v="4693"/>
    <x v="2"/>
    <s v="Clothing"/>
    <s v="Shoes"/>
    <n v="9"/>
    <n v="490.55"/>
    <n v="0"/>
    <s v="Wholesale"/>
    <s v="Bank Transfer"/>
    <n v="4414.95"/>
  </r>
  <r>
    <s v="a1630f72-4f5a-4e6c-8713-aa9ff1c182d0"/>
    <x v="4694"/>
    <x v="3"/>
    <s v="Clothing"/>
    <s v="Shoes"/>
    <n v="9"/>
    <n v="494.19"/>
    <n v="0"/>
    <s v="Retail"/>
    <s v="Credit Card"/>
    <n v="4447.71"/>
  </r>
  <r>
    <s v="49e28010-c58b-4026-862a-7765606cd3ec"/>
    <x v="4695"/>
    <x v="3"/>
    <s v="Groceries"/>
    <s v="Rice"/>
    <n v="7"/>
    <n v="43.78"/>
    <n v="0.05"/>
    <s v="Online"/>
    <s v="Bank Transfer"/>
    <n v="291.14"/>
  </r>
  <r>
    <s v="038bc906-016a-4b3f-9eb4-8c2e0cd81bed"/>
    <x v="4696"/>
    <x v="4"/>
    <s v="Furniture"/>
    <s v="Sofa"/>
    <n v="2"/>
    <n v="377.5"/>
    <n v="0.05"/>
    <s v="Wholesale"/>
    <s v="Bank Transfer"/>
    <n v="717.25"/>
  </r>
  <r>
    <s v="89d78576-b380-4011-a1b0-9dfe635072fa"/>
    <x v="4697"/>
    <x v="3"/>
    <s v="Electronics"/>
    <s v="Phone"/>
    <n v="5"/>
    <n v="147.88999999999999"/>
    <n v="0.2"/>
    <s v="Wholesale"/>
    <s v="Cash"/>
    <n v="591.55999999999995"/>
  </r>
  <r>
    <s v="0f2eea09-fb9b-4ca4-bd45-06abf72452bd"/>
    <x v="4698"/>
    <x v="0"/>
    <s v="Clothing"/>
    <s v="Shirt"/>
    <n v="4"/>
    <n v="455.1"/>
    <n v="0"/>
    <s v="Wholesale"/>
    <s v="Bank Transfer"/>
    <n v="1820.4"/>
  </r>
  <r>
    <s v="18d1e925-31e2-4548-81ec-6da3797d211a"/>
    <x v="4699"/>
    <x v="3"/>
    <s v="Furniture"/>
    <s v="Table"/>
    <n v="2"/>
    <n v="49.17"/>
    <n v="0.1"/>
    <s v="Wholesale"/>
    <s v="Credit Card"/>
    <n v="88.51"/>
  </r>
  <r>
    <s v="fd17714f-91b1-4e50-98ef-ddcbae215e5a"/>
    <x v="4700"/>
    <x v="2"/>
    <s v="Clothing"/>
    <s v="Shirt"/>
    <n v="2"/>
    <n v="444.85"/>
    <n v="0.15"/>
    <s v="Retail"/>
    <s v="E-Wallet"/>
    <n v="756.24"/>
  </r>
  <r>
    <s v="0155e1ad-7ed0-4562-b475-718ed258d0d6"/>
    <x v="4701"/>
    <x v="2"/>
    <s v="Cosmetics"/>
    <s v="Lipstick"/>
    <n v="8"/>
    <n v="6.3"/>
    <n v="0.05"/>
    <s v="Retail"/>
    <s v="Bank Transfer"/>
    <n v="47.88"/>
  </r>
  <r>
    <s v="cdc965c7-a1c9-435f-b459-7dcf1fb66821"/>
    <x v="4702"/>
    <x v="1"/>
    <s v="Furniture"/>
    <s v="Sofa"/>
    <n v="5"/>
    <n v="263.38"/>
    <n v="0"/>
    <s v="Online"/>
    <s v="Cash"/>
    <n v="1316.9"/>
  </r>
  <r>
    <s v="1faecb7d-efb1-4677-9c1d-ca464f14f3d5"/>
    <x v="4703"/>
    <x v="2"/>
    <s v="Groceries"/>
    <s v="Milk"/>
    <n v="8"/>
    <n v="171.1"/>
    <n v="0"/>
    <s v="Retail"/>
    <s v="Cash"/>
    <n v="1368.8"/>
  </r>
  <r>
    <s v="396880f4-bd05-41d5-b296-5ce90576dd44"/>
    <x v="4704"/>
    <x v="3"/>
    <s v="Clothing"/>
    <s v="Shirt"/>
    <n v="2"/>
    <n v="216.53"/>
    <n v="0.05"/>
    <s v="Wholesale"/>
    <s v="Cash"/>
    <n v="411.41"/>
  </r>
  <r>
    <s v="29de0d3e-da2b-4b17-a3dd-60b383c90869"/>
    <x v="4705"/>
    <x v="2"/>
    <s v="Furniture"/>
    <s v="Table"/>
    <n v="2"/>
    <n v="219.72"/>
    <n v="0.2"/>
    <s v="Online"/>
    <s v="Cash"/>
    <n v="351.55"/>
  </r>
  <r>
    <s v="53a876c6-516f-48dc-9d43-e752ed63a9db"/>
    <x v="4706"/>
    <x v="4"/>
    <s v="Furniture"/>
    <s v="Table"/>
    <n v="3"/>
    <n v="328.53"/>
    <n v="0.2"/>
    <s v="Wholesale"/>
    <s v="Credit Card"/>
    <n v="788.47"/>
  </r>
  <r>
    <s v="1c0d0278-b300-4bd0-a173-0f86272cf0f3"/>
    <x v="4707"/>
    <x v="2"/>
    <s v="Furniture"/>
    <s v="Table"/>
    <n v="8"/>
    <n v="16.43"/>
    <n v="0.2"/>
    <s v="Wholesale"/>
    <s v="E-Wallet"/>
    <n v="105.15"/>
  </r>
  <r>
    <s v="0f3dd0c2-8c75-4b55-a576-7b0ea6e21aff"/>
    <x v="4708"/>
    <x v="0"/>
    <s v="Electronics"/>
    <s v="Laptop"/>
    <n v="8"/>
    <n v="347.23"/>
    <n v="0.2"/>
    <s v="Online"/>
    <s v="Bank Transfer"/>
    <n v="2222.27"/>
  </r>
  <r>
    <s v="611571d5-4b16-4b61-9ab8-b7056752e710"/>
    <x v="4709"/>
    <x v="4"/>
    <s v="Clothing"/>
    <s v="Shoes"/>
    <n v="3"/>
    <n v="15.99"/>
    <n v="0.1"/>
    <s v="Wholesale"/>
    <s v="Bank Transfer"/>
    <n v="43.17"/>
  </r>
  <r>
    <s v="dd4bd2f2-a36e-4a2a-ac49-49ada65b5d8e"/>
    <x v="4710"/>
    <x v="1"/>
    <s v="Clothing"/>
    <s v="Shirt"/>
    <n v="1"/>
    <n v="96.71"/>
    <n v="0"/>
    <s v="Wholesale"/>
    <s v="E-Wallet"/>
    <n v="96.71"/>
  </r>
  <r>
    <s v="2c8a7392-e034-4b42-be11-1061ae081165"/>
    <x v="4711"/>
    <x v="0"/>
    <s v="Cosmetics"/>
    <s v="Lipstick"/>
    <n v="7"/>
    <n v="305.33999999999997"/>
    <n v="0.2"/>
    <s v="Online"/>
    <s v="Bank Transfer"/>
    <n v="1709.9"/>
  </r>
  <r>
    <s v="f84b1967-6716-41c1-8b71-7f295e5e5db4"/>
    <x v="4712"/>
    <x v="3"/>
    <s v="Clothing"/>
    <s v="Shirt"/>
    <n v="4"/>
    <n v="47.79"/>
    <n v="0.2"/>
    <s v="Retail"/>
    <s v="Bank Transfer"/>
    <n v="152.93"/>
  </r>
  <r>
    <s v="830546ae-ce6b-4731-8663-b91ec8046acf"/>
    <x v="4713"/>
    <x v="3"/>
    <s v="Cosmetics"/>
    <s v="Lipstick"/>
    <n v="3"/>
    <n v="495.5"/>
    <n v="0.15"/>
    <s v="Online"/>
    <s v="Cash"/>
    <n v="1263.52"/>
  </r>
  <r>
    <s v="55908e06-83e4-4f09-9c74-e8a1d51dc9ec"/>
    <x v="4714"/>
    <x v="3"/>
    <s v="Furniture"/>
    <s v="Table"/>
    <n v="5"/>
    <n v="393.27"/>
    <n v="0.15"/>
    <s v="Online"/>
    <s v="Cash"/>
    <n v="1671.4"/>
  </r>
  <r>
    <s v="6d485f0e-8074-4976-9568-ac5d7595352c"/>
    <x v="4715"/>
    <x v="0"/>
    <s v="Electronics"/>
    <s v="Phone"/>
    <n v="6"/>
    <n v="354.3"/>
    <n v="0"/>
    <s v="Online"/>
    <s v="Credit Card"/>
    <n v="2125.8000000000002"/>
  </r>
  <r>
    <s v="540d6fb9-5400-4c1a-807f-0702b58c7e68"/>
    <x v="4716"/>
    <x v="0"/>
    <s v="Cosmetics"/>
    <s v="Lipstick"/>
    <n v="1"/>
    <n v="137.5"/>
    <n v="0.05"/>
    <s v="Retail"/>
    <s v="E-Wallet"/>
    <n v="130.62"/>
  </r>
  <r>
    <s v="fdfbceee-3549-4075-af77-8c5e4a3da426"/>
    <x v="4717"/>
    <x v="0"/>
    <s v="Furniture"/>
    <s v="Sofa"/>
    <n v="9"/>
    <n v="29.04"/>
    <n v="0.2"/>
    <s v="Online"/>
    <s v="Credit Card"/>
    <n v="209.09"/>
  </r>
  <r>
    <s v="c96fda99-3b47-4438-bca7-88a2723bb464"/>
    <x v="4718"/>
    <x v="4"/>
    <s v="Clothing"/>
    <s v="Shoes"/>
    <n v="6"/>
    <n v="489.5"/>
    <n v="0.1"/>
    <s v="Retail"/>
    <s v="Bank Transfer"/>
    <n v="2643.3"/>
  </r>
  <r>
    <s v="b7afba2d-2972-44dc-80a4-04a53f929ed2"/>
    <x v="4719"/>
    <x v="4"/>
    <s v="Clothing"/>
    <s v="Shoes"/>
    <n v="3"/>
    <n v="78.180000000000007"/>
    <n v="0.15"/>
    <s v="Wholesale"/>
    <s v="Cash"/>
    <n v="199.36"/>
  </r>
  <r>
    <s v="f985c606-1b77-49d8-9251-0f281d084ffc"/>
    <x v="4720"/>
    <x v="3"/>
    <s v="Electronics"/>
    <s v="Laptop"/>
    <n v="1"/>
    <n v="416.13"/>
    <n v="0.2"/>
    <s v="Online"/>
    <s v="Cash"/>
    <n v="332.9"/>
  </r>
  <r>
    <s v="05ff21cf-245a-41ba-b035-ef4d630ba2b6"/>
    <x v="4721"/>
    <x v="2"/>
    <s v="Electronics"/>
    <s v="TV"/>
    <n v="9"/>
    <n v="102.77"/>
    <n v="0.05"/>
    <s v="Wholesale"/>
    <s v="Cash"/>
    <n v="878.68"/>
  </r>
  <r>
    <s v="7857601a-d524-4837-a6ff-6fba0945f18c"/>
    <x v="4722"/>
    <x v="3"/>
    <s v="Clothing"/>
    <s v="Shirt"/>
    <n v="2"/>
    <n v="190.18"/>
    <n v="0.1"/>
    <s v="Wholesale"/>
    <s v="E-Wallet"/>
    <n v="342.32"/>
  </r>
  <r>
    <s v="fbc2438b-a893-4a4b-97ea-0af0fa001e4a"/>
    <x v="4723"/>
    <x v="1"/>
    <s v="Groceries"/>
    <s v="Rice"/>
    <n v="6"/>
    <n v="348.33"/>
    <n v="0.15"/>
    <s v="Retail"/>
    <s v="Bank Transfer"/>
    <n v="1776.48"/>
  </r>
  <r>
    <s v="1803d1d0-5f41-4cac-bd01-61e39d0cdd40"/>
    <x v="4724"/>
    <x v="4"/>
    <s v="Electronics"/>
    <s v="Laptop"/>
    <n v="6"/>
    <n v="472.96"/>
    <n v="0.05"/>
    <s v="Wholesale"/>
    <s v="E-Wallet"/>
    <n v="2695.87"/>
  </r>
  <r>
    <s v="7e5c6c4d-cde0-4c5c-84ed-212e218e1816"/>
    <x v="4725"/>
    <x v="0"/>
    <s v="Groceries"/>
    <s v="Rice"/>
    <n v="3"/>
    <n v="14.79"/>
    <n v="0.05"/>
    <s v="Wholesale"/>
    <s v="Cash"/>
    <n v="42.15"/>
  </r>
  <r>
    <s v="c5dd0496-b149-45f6-b3d9-803f7d09b230"/>
    <x v="4726"/>
    <x v="4"/>
    <s v="Electronics"/>
    <s v="TV"/>
    <n v="6"/>
    <n v="134.08000000000001"/>
    <n v="0.1"/>
    <s v="Online"/>
    <s v="E-Wallet"/>
    <n v="724.03"/>
  </r>
  <r>
    <s v="02a8bc25-4cd3-4a65-9e32-b098cb73d094"/>
    <x v="4727"/>
    <x v="0"/>
    <s v="Clothing"/>
    <s v="Shoes"/>
    <n v="2"/>
    <n v="383.66"/>
    <n v="0.1"/>
    <s v="Wholesale"/>
    <s v="Cash"/>
    <n v="690.59"/>
  </r>
  <r>
    <s v="ece427e9-f09a-4a79-8786-a25951034091"/>
    <x v="4728"/>
    <x v="1"/>
    <s v="Furniture"/>
    <s v="Sofa"/>
    <n v="8"/>
    <n v="90.83"/>
    <n v="0.15"/>
    <s v="Online"/>
    <s v="E-Wallet"/>
    <n v="617.64"/>
  </r>
  <r>
    <s v="1fe5092a-1b68-44a9-a652-d9f8af991dc6"/>
    <x v="4729"/>
    <x v="1"/>
    <s v="Furniture"/>
    <s v="Table"/>
    <n v="1"/>
    <n v="60.17"/>
    <n v="0.1"/>
    <s v="Wholesale"/>
    <s v="E-Wallet"/>
    <n v="54.15"/>
  </r>
  <r>
    <s v="7f93efae-ba06-4830-992c-b68dea01506d"/>
    <x v="4730"/>
    <x v="4"/>
    <s v="Furniture"/>
    <s v="Table"/>
    <n v="6"/>
    <n v="27.86"/>
    <n v="0.2"/>
    <s v="Retail"/>
    <s v="Cash"/>
    <n v="133.72999999999999"/>
  </r>
  <r>
    <s v="68c5db99-fa98-47dc-9504-63c5285adecb"/>
    <x v="4731"/>
    <x v="0"/>
    <s v="Cosmetics"/>
    <s v="Lipstick"/>
    <n v="1"/>
    <n v="253.73"/>
    <n v="0.1"/>
    <s v="Wholesale"/>
    <s v="Bank Transfer"/>
    <n v="228.36"/>
  </r>
  <r>
    <s v="667be458-a164-4e92-a7d6-efef4c791f44"/>
    <x v="4732"/>
    <x v="1"/>
    <s v="Electronics"/>
    <s v="Laptop"/>
    <n v="9"/>
    <n v="385.03"/>
    <n v="0.05"/>
    <s v="Retail"/>
    <s v="Bank Transfer"/>
    <n v="3292.01"/>
  </r>
  <r>
    <s v="8797c127-bce9-4ec8-bffb-9826b2642d5c"/>
    <x v="4733"/>
    <x v="3"/>
    <s v="Electronics"/>
    <s v="TV"/>
    <n v="9"/>
    <n v="481.06"/>
    <n v="0.1"/>
    <s v="Online"/>
    <s v="E-Wallet"/>
    <n v="3896.59"/>
  </r>
  <r>
    <s v="54d812c7-6843-48c0-8680-e79037786e41"/>
    <x v="4734"/>
    <x v="3"/>
    <s v="Furniture"/>
    <s v="Sofa"/>
    <n v="6"/>
    <n v="137.41"/>
    <n v="0.15"/>
    <s v="Online"/>
    <s v="Cash"/>
    <n v="700.79"/>
  </r>
  <r>
    <s v="c977e0cb-8d2b-475f-9efd-0e14bc2bbbaa"/>
    <x v="4735"/>
    <x v="0"/>
    <s v="Furniture"/>
    <s v="Table"/>
    <n v="6"/>
    <n v="65.08"/>
    <n v="0.2"/>
    <s v="Wholesale"/>
    <s v="Credit Card"/>
    <n v="312.38"/>
  </r>
  <r>
    <s v="9f4cc141-b206-42e3-8cde-0c6510129c8f"/>
    <x v="4736"/>
    <x v="4"/>
    <s v="Cosmetics"/>
    <s v="Lipstick"/>
    <n v="9"/>
    <n v="204.26"/>
    <n v="0.1"/>
    <s v="Wholesale"/>
    <s v="E-Wallet"/>
    <n v="1654.51"/>
  </r>
  <r>
    <s v="2f703ff1-503a-49e9-acab-959021c76f2f"/>
    <x v="4737"/>
    <x v="1"/>
    <s v="Clothing"/>
    <s v="Shirt"/>
    <n v="5"/>
    <n v="32.44"/>
    <n v="0.2"/>
    <s v="Online"/>
    <s v="Credit Card"/>
    <n v="129.76"/>
  </r>
  <r>
    <s v="158bbd04-7e26-498c-970d-b3957694e7d3"/>
    <x v="4738"/>
    <x v="4"/>
    <s v="Clothing"/>
    <s v="Shoes"/>
    <n v="9"/>
    <n v="169.02"/>
    <n v="0.1"/>
    <s v="Online"/>
    <s v="Cash"/>
    <n v="1369.06"/>
  </r>
  <r>
    <s v="4ebb8174-0a3e-4064-838f-60a3878916ff"/>
    <x v="4739"/>
    <x v="3"/>
    <s v="Clothing"/>
    <s v="Shirt"/>
    <n v="5"/>
    <n v="323.32"/>
    <n v="0.2"/>
    <s v="Online"/>
    <s v="Bank Transfer"/>
    <n v="1293.28"/>
  </r>
  <r>
    <s v="e122ddc8-7e95-4d18-ac5f-378d73500073"/>
    <x v="4740"/>
    <x v="1"/>
    <s v="Clothing"/>
    <s v="Shoes"/>
    <n v="4"/>
    <n v="88.24"/>
    <n v="0.1"/>
    <s v="Retail"/>
    <s v="Bank Transfer"/>
    <n v="317.66000000000003"/>
  </r>
  <r>
    <s v="dbab803c-5548-497a-99af-d71c72f5f316"/>
    <x v="4741"/>
    <x v="4"/>
    <s v="Clothing"/>
    <s v="Shirt"/>
    <n v="2"/>
    <n v="317.77999999999997"/>
    <n v="0.1"/>
    <s v="Wholesale"/>
    <s v="Cash"/>
    <n v="572"/>
  </r>
  <r>
    <s v="ffade3d7-ecac-4533-aa65-246f2e4c0b54"/>
    <x v="4742"/>
    <x v="2"/>
    <s v="Cosmetics"/>
    <s v="Lipstick"/>
    <n v="2"/>
    <n v="486.11"/>
    <n v="0"/>
    <s v="Online"/>
    <s v="E-Wallet"/>
    <n v="972.22"/>
  </r>
  <r>
    <s v="d293ade0-abbc-4b11-9184-2c3284f1800a"/>
    <x v="4743"/>
    <x v="0"/>
    <s v="Furniture"/>
    <s v="Sofa"/>
    <n v="1"/>
    <n v="432.78"/>
    <n v="0.05"/>
    <s v="Online"/>
    <s v="Bank Transfer"/>
    <n v="411.14"/>
  </r>
  <r>
    <s v="1ac090be-f8fa-44f1-b243-56f08ae07537"/>
    <x v="4744"/>
    <x v="0"/>
    <s v="Electronics"/>
    <s v="Laptop"/>
    <n v="3"/>
    <n v="181.63"/>
    <n v="0.15"/>
    <s v="Wholesale"/>
    <s v="E-Wallet"/>
    <n v="463.16"/>
  </r>
  <r>
    <s v="bfa9d8a1-f947-4f21-b86f-faa87c0573af"/>
    <x v="4745"/>
    <x v="2"/>
    <s v="Clothing"/>
    <s v="Shoes"/>
    <n v="1"/>
    <n v="213.64"/>
    <n v="0.15"/>
    <s v="Wholesale"/>
    <s v="Bank Transfer"/>
    <n v="181.59"/>
  </r>
  <r>
    <s v="bd1d60ef-34c6-44bd-af5b-6390f1c61ec9"/>
    <x v="4746"/>
    <x v="3"/>
    <s v="Electronics"/>
    <s v="TV"/>
    <n v="6"/>
    <n v="212.56"/>
    <n v="0"/>
    <s v="Retail"/>
    <s v="Bank Transfer"/>
    <n v="1275.3599999999999"/>
  </r>
  <r>
    <s v="7db0e5c2-d39e-47c9-8b74-591e3efd5ee5"/>
    <x v="4747"/>
    <x v="1"/>
    <s v="Groceries"/>
    <s v="Rice"/>
    <n v="7"/>
    <n v="430.65"/>
    <n v="0.1"/>
    <s v="Online"/>
    <s v="E-Wallet"/>
    <n v="2713.1"/>
  </r>
  <r>
    <s v="f03e3810-6721-4653-9e8c-cadaf7e9eb74"/>
    <x v="4748"/>
    <x v="0"/>
    <s v="Furniture"/>
    <s v="Sofa"/>
    <n v="9"/>
    <n v="496.94"/>
    <n v="0.05"/>
    <s v="Wholesale"/>
    <s v="Cash"/>
    <n v="4248.84"/>
  </r>
  <r>
    <s v="417c32a9-bbda-4e20-bee4-5d5e861e90a0"/>
    <x v="4749"/>
    <x v="2"/>
    <s v="Furniture"/>
    <s v="Sofa"/>
    <n v="7"/>
    <n v="413.82"/>
    <n v="0.2"/>
    <s v="Retail"/>
    <s v="E-Wallet"/>
    <n v="2317.39"/>
  </r>
  <r>
    <s v="e3536cd4-ccd5-47d5-a793-3607ae935830"/>
    <x v="4750"/>
    <x v="2"/>
    <s v="Cosmetics"/>
    <s v="Lipstick"/>
    <n v="4"/>
    <n v="281.27"/>
    <n v="0"/>
    <s v="Online"/>
    <s v="Credit Card"/>
    <n v="1125.08"/>
  </r>
  <r>
    <s v="1d2a76f5-9301-4b74-a255-9afe542bf3ae"/>
    <x v="4751"/>
    <x v="3"/>
    <s v="Groceries"/>
    <s v="Rice"/>
    <n v="4"/>
    <n v="53.2"/>
    <n v="0.15"/>
    <s v="Retail"/>
    <s v="Bank Transfer"/>
    <n v="180.88"/>
  </r>
  <r>
    <s v="6a8b7290-a589-4698-8ef5-a94772fe0396"/>
    <x v="4752"/>
    <x v="3"/>
    <s v="Groceries"/>
    <s v="Milk"/>
    <n v="8"/>
    <n v="477.47"/>
    <n v="0.15"/>
    <s v="Wholesale"/>
    <s v="Bank Transfer"/>
    <n v="3246.8"/>
  </r>
  <r>
    <s v="9d6e3251-e45d-4261-82a9-3d5b0fa4f0dc"/>
    <x v="4753"/>
    <x v="4"/>
    <s v="Furniture"/>
    <s v="Sofa"/>
    <n v="4"/>
    <n v="430.72"/>
    <n v="0.15"/>
    <s v="Retail"/>
    <s v="E-Wallet"/>
    <n v="1464.45"/>
  </r>
  <r>
    <s v="a7af0683-b29f-4cca-ac75-c5503ddbd803"/>
    <x v="4754"/>
    <x v="0"/>
    <s v="Electronics"/>
    <s v="TV"/>
    <n v="1"/>
    <n v="421.5"/>
    <n v="0.1"/>
    <s v="Online"/>
    <s v="Cash"/>
    <n v="379.35"/>
  </r>
  <r>
    <s v="4569a166-9db1-4d88-820d-e7e0e7fbddff"/>
    <x v="4755"/>
    <x v="4"/>
    <s v="Furniture"/>
    <s v="Sofa"/>
    <n v="9"/>
    <n v="198.95"/>
    <n v="0.2"/>
    <s v="Wholesale"/>
    <s v="Bank Transfer"/>
    <n v="1432.44"/>
  </r>
  <r>
    <s v="3a423f47-c093-4d52-801e-c2e7f21c5789"/>
    <x v="4756"/>
    <x v="2"/>
    <s v="Electronics"/>
    <s v="Phone"/>
    <n v="3"/>
    <n v="226.35"/>
    <n v="0.2"/>
    <s v="Online"/>
    <s v="Credit Card"/>
    <n v="543.24"/>
  </r>
  <r>
    <s v="7df6faf7-6397-4361-af3a-db6682fa4138"/>
    <x v="4757"/>
    <x v="1"/>
    <s v="Clothing"/>
    <s v="Shoes"/>
    <n v="1"/>
    <n v="64.23"/>
    <n v="0.2"/>
    <s v="Retail"/>
    <s v="Credit Card"/>
    <n v="51.38"/>
  </r>
  <r>
    <s v="3141b5b8-16a1-4ae2-8e65-7fb7ce967a62"/>
    <x v="4758"/>
    <x v="1"/>
    <s v="Furniture"/>
    <s v="Table"/>
    <n v="9"/>
    <n v="469.25"/>
    <n v="0.1"/>
    <s v="Retail"/>
    <s v="E-Wallet"/>
    <n v="3800.92"/>
  </r>
  <r>
    <s v="3d923716-ca5c-4faf-9b86-68aaf4bc047d"/>
    <x v="4759"/>
    <x v="3"/>
    <s v="Furniture"/>
    <s v="Sofa"/>
    <n v="5"/>
    <n v="471.9"/>
    <n v="0.15"/>
    <s v="Retail"/>
    <s v="Bank Transfer"/>
    <n v="2005.58"/>
  </r>
  <r>
    <s v="2b818f13-1635-4177-a72f-3cfd701be8f7"/>
    <x v="4760"/>
    <x v="1"/>
    <s v="Furniture"/>
    <s v="Sofa"/>
    <n v="9"/>
    <n v="130.94999999999999"/>
    <n v="0.15"/>
    <s v="Wholesale"/>
    <s v="Cash"/>
    <n v="1001.77"/>
  </r>
  <r>
    <s v="1e4ec9f8-0c62-4b6b-bf22-b9ac5b9ce7d9"/>
    <x v="4761"/>
    <x v="1"/>
    <s v="Cosmetics"/>
    <s v="Lipstick"/>
    <n v="3"/>
    <n v="349.52"/>
    <n v="0.1"/>
    <s v="Retail"/>
    <s v="Cash"/>
    <n v="943.7"/>
  </r>
  <r>
    <s v="c76b1d8f-e8a1-4878-a7fe-d042526aa5a5"/>
    <x v="4762"/>
    <x v="1"/>
    <s v="Electronics"/>
    <s v="TV"/>
    <n v="6"/>
    <n v="105.73"/>
    <n v="0.05"/>
    <s v="Wholesale"/>
    <s v="E-Wallet"/>
    <n v="602.66"/>
  </r>
  <r>
    <s v="adab33c6-b4b8-449a-a493-bf370bb2c1d4"/>
    <x v="4763"/>
    <x v="2"/>
    <s v="Cosmetics"/>
    <s v="Lipstick"/>
    <n v="7"/>
    <n v="199.51"/>
    <n v="0.1"/>
    <s v="Retail"/>
    <s v="Bank Transfer"/>
    <n v="1256.9100000000001"/>
  </r>
  <r>
    <s v="85bd9e7d-c13c-41cb-82b2-8b96eadedbb8"/>
    <x v="4764"/>
    <x v="1"/>
    <s v="Electronics"/>
    <s v="Laptop"/>
    <n v="5"/>
    <n v="154.68"/>
    <n v="0.1"/>
    <s v="Retail"/>
    <s v="Cash"/>
    <n v="696.06"/>
  </r>
  <r>
    <s v="06874748-94f2-4399-8709-7bca16e0581e"/>
    <x v="4765"/>
    <x v="1"/>
    <s v="Clothing"/>
    <s v="Shoes"/>
    <n v="8"/>
    <n v="197.85"/>
    <n v="0.15"/>
    <s v="Wholesale"/>
    <s v="E-Wallet"/>
    <n v="1345.38"/>
  </r>
  <r>
    <s v="f60019bf-3105-45c5-a553-93beb8564f13"/>
    <x v="4766"/>
    <x v="1"/>
    <s v="Electronics"/>
    <s v="TV"/>
    <n v="6"/>
    <n v="157.94"/>
    <n v="0.2"/>
    <s v="Wholesale"/>
    <s v="Bank Transfer"/>
    <n v="758.11"/>
  </r>
  <r>
    <s v="a6d675e7-03b9-4e32-aed3-166fbdea9186"/>
    <x v="4767"/>
    <x v="4"/>
    <s v="Cosmetics"/>
    <s v="Lipstick"/>
    <n v="6"/>
    <n v="175.92"/>
    <n v="0.15"/>
    <s v="Wholesale"/>
    <s v="Cash"/>
    <n v="897.19"/>
  </r>
  <r>
    <s v="9bf7f7e5-6111-4724-ad43-4f1d813482e7"/>
    <x v="4768"/>
    <x v="2"/>
    <s v="Groceries"/>
    <s v="Rice"/>
    <n v="7"/>
    <n v="396.57"/>
    <n v="0.05"/>
    <s v="Online"/>
    <s v="Credit Card"/>
    <n v="2637.19"/>
  </r>
  <r>
    <s v="3fe3d141-e39d-40ba-adba-e317f416671b"/>
    <x v="4769"/>
    <x v="3"/>
    <s v="Groceries"/>
    <s v="Rice"/>
    <n v="8"/>
    <n v="153.51"/>
    <n v="0"/>
    <s v="Retail"/>
    <s v="Bank Transfer"/>
    <n v="1228.08"/>
  </r>
  <r>
    <s v="ca47f0ed-0742-40ad-a13b-3111f0fd4556"/>
    <x v="4770"/>
    <x v="4"/>
    <s v="Furniture"/>
    <s v="Sofa"/>
    <n v="2"/>
    <n v="408.27"/>
    <n v="0"/>
    <s v="Online"/>
    <s v="E-Wallet"/>
    <n v="816.54"/>
  </r>
  <r>
    <s v="bf26f901-184b-4989-8253-6c24a90619ab"/>
    <x v="4771"/>
    <x v="0"/>
    <s v="Furniture"/>
    <s v="Table"/>
    <n v="7"/>
    <n v="286.12"/>
    <n v="0.1"/>
    <s v="Retail"/>
    <s v="Cash"/>
    <n v="1802.56"/>
  </r>
  <r>
    <s v="1d858f37-eb13-4f40-9109-a3287fdd877e"/>
    <x v="4772"/>
    <x v="2"/>
    <s v="Cosmetics"/>
    <s v="Lipstick"/>
    <n v="9"/>
    <n v="391.32"/>
    <n v="0"/>
    <s v="Retail"/>
    <s v="Cash"/>
    <n v="3521.88"/>
  </r>
  <r>
    <s v="7c39b54a-252d-4fce-9637-096d96a6ed2e"/>
    <x v="4773"/>
    <x v="2"/>
    <s v="Electronics"/>
    <s v="Laptop"/>
    <n v="1"/>
    <n v="459.85"/>
    <n v="0.2"/>
    <s v="Retail"/>
    <s v="E-Wallet"/>
    <n v="367.88"/>
  </r>
  <r>
    <s v="8421d10c-46e6-4790-8096-d6a3e41ae980"/>
    <x v="4774"/>
    <x v="0"/>
    <s v="Cosmetics"/>
    <s v="Lipstick"/>
    <n v="1"/>
    <n v="73.52"/>
    <n v="0.15"/>
    <s v="Retail"/>
    <s v="Bank Transfer"/>
    <n v="62.49"/>
  </r>
  <r>
    <s v="e89036ef-9af2-4624-80b5-6ac9e3e0bb65"/>
    <x v="4775"/>
    <x v="0"/>
    <s v="Cosmetics"/>
    <s v="Lipstick"/>
    <n v="7"/>
    <n v="175.23"/>
    <n v="0.05"/>
    <s v="Online"/>
    <s v="Bank Transfer"/>
    <n v="1165.28"/>
  </r>
  <r>
    <s v="6bda76a3-f7e5-4d7f-a735-b4b8f900ed1d"/>
    <x v="4776"/>
    <x v="0"/>
    <s v="Electronics"/>
    <s v="Phone"/>
    <n v="5"/>
    <n v="32.5"/>
    <n v="0.05"/>
    <s v="Retail"/>
    <s v="Credit Card"/>
    <n v="154.38"/>
  </r>
  <r>
    <s v="8aff6d78-224a-4ba9-80d3-754293f1958a"/>
    <x v="4777"/>
    <x v="3"/>
    <s v="Furniture"/>
    <s v="Table"/>
    <n v="1"/>
    <n v="206.42"/>
    <n v="0.05"/>
    <s v="Online"/>
    <s v="Cash"/>
    <n v="196.1"/>
  </r>
  <r>
    <s v="d6cc525a-e6a6-4f8d-8b5f-1ec3c64e916e"/>
    <x v="4778"/>
    <x v="1"/>
    <s v="Cosmetics"/>
    <s v="Lipstick"/>
    <n v="1"/>
    <n v="122.51"/>
    <n v="0.15"/>
    <s v="Wholesale"/>
    <s v="E-Wallet"/>
    <n v="104.13"/>
  </r>
  <r>
    <s v="a7dc6992-9c99-43c6-b059-55fe773987e1"/>
    <x v="4779"/>
    <x v="2"/>
    <s v="Clothing"/>
    <s v="Shirt"/>
    <n v="2"/>
    <n v="287.98"/>
    <n v="0.2"/>
    <s v="Online"/>
    <s v="Credit Card"/>
    <n v="460.77"/>
  </r>
  <r>
    <s v="c26c6b52-9819-4d6b-b154-f9d18bc0536e"/>
    <x v="4780"/>
    <x v="1"/>
    <s v="Clothing"/>
    <s v="Shirt"/>
    <n v="9"/>
    <n v="392.78"/>
    <n v="0.05"/>
    <s v="Retail"/>
    <s v="Cash"/>
    <n v="3358.27"/>
  </r>
  <r>
    <s v="17036b29-d56e-43c1-9f53-1a0b949e392f"/>
    <x v="4781"/>
    <x v="1"/>
    <s v="Furniture"/>
    <s v="Sofa"/>
    <n v="3"/>
    <n v="245.75"/>
    <n v="0"/>
    <s v="Online"/>
    <s v="Cash"/>
    <n v="737.25"/>
  </r>
  <r>
    <s v="c05deb9f-5448-4e65-9def-9f34dc74732a"/>
    <x v="4782"/>
    <x v="0"/>
    <s v="Electronics"/>
    <s v="Laptop"/>
    <n v="9"/>
    <n v="170.14"/>
    <n v="0.2"/>
    <s v="Online"/>
    <s v="Cash"/>
    <n v="1225.01"/>
  </r>
  <r>
    <s v="64eadac4-1852-4c98-a96d-c273192c4ca6"/>
    <x v="4783"/>
    <x v="3"/>
    <s v="Furniture"/>
    <s v="Table"/>
    <n v="6"/>
    <n v="80.52"/>
    <n v="0.2"/>
    <s v="Wholesale"/>
    <s v="E-Wallet"/>
    <n v="386.5"/>
  </r>
  <r>
    <s v="714c33ad-e620-4c63-a829-439723d64a77"/>
    <x v="4784"/>
    <x v="4"/>
    <s v="Electronics"/>
    <s v="Laptop"/>
    <n v="6"/>
    <n v="18.28"/>
    <n v="0.2"/>
    <s v="Wholesale"/>
    <s v="E-Wallet"/>
    <n v="87.74"/>
  </r>
  <r>
    <s v="56693efb-bc71-4962-b720-517da47cb736"/>
    <x v="4785"/>
    <x v="3"/>
    <s v="Groceries"/>
    <s v="Rice"/>
    <n v="7"/>
    <n v="340.55"/>
    <n v="0.05"/>
    <s v="Wholesale"/>
    <s v="E-Wallet"/>
    <n v="2264.66"/>
  </r>
  <r>
    <s v="34feeab4-b2ce-48e0-97bb-47e8425ba3f8"/>
    <x v="4786"/>
    <x v="1"/>
    <s v="Electronics"/>
    <s v="TV"/>
    <n v="8"/>
    <n v="20.12"/>
    <n v="0.2"/>
    <s v="Retail"/>
    <s v="Credit Card"/>
    <n v="128.77000000000001"/>
  </r>
  <r>
    <s v="79d7c006-2a9c-4ea7-ad1b-4cc6f73f3d2d"/>
    <x v="4787"/>
    <x v="3"/>
    <s v="Furniture"/>
    <s v="Table"/>
    <n v="3"/>
    <n v="460.82"/>
    <n v="0.05"/>
    <s v="Online"/>
    <s v="Cash"/>
    <n v="1313.34"/>
  </r>
  <r>
    <s v="58712745-0b22-4c47-afd2-3235ab7119f2"/>
    <x v="4788"/>
    <x v="0"/>
    <s v="Electronics"/>
    <s v="Phone"/>
    <n v="8"/>
    <n v="299.14"/>
    <n v="0"/>
    <s v="Online"/>
    <s v="Cash"/>
    <n v="2393.12"/>
  </r>
  <r>
    <s v="7476f158-288f-4892-9d3c-60ca03ad5f47"/>
    <x v="4789"/>
    <x v="4"/>
    <s v="Furniture"/>
    <s v="Table"/>
    <n v="6"/>
    <n v="179.88"/>
    <n v="0"/>
    <s v="Wholesale"/>
    <s v="Credit Card"/>
    <n v="1079.28"/>
  </r>
  <r>
    <s v="158996be-6293-4d49-bf16-f7d72d87f9ee"/>
    <x v="4790"/>
    <x v="0"/>
    <s v="Cosmetics"/>
    <s v="Lipstick"/>
    <n v="6"/>
    <n v="25.75"/>
    <n v="0"/>
    <s v="Retail"/>
    <s v="Credit Card"/>
    <n v="154.5"/>
  </r>
  <r>
    <s v="72a07210-acaa-4ec8-b546-a528b9298c15"/>
    <x v="4791"/>
    <x v="4"/>
    <s v="Clothing"/>
    <s v="Shoes"/>
    <n v="3"/>
    <n v="209.68"/>
    <n v="0"/>
    <s v="Retail"/>
    <s v="E-Wallet"/>
    <n v="629.04"/>
  </r>
  <r>
    <s v="a55ff2f9-8f97-4a29-a569-be30b1af156d"/>
    <x v="4792"/>
    <x v="1"/>
    <s v="Electronics"/>
    <s v="Phone"/>
    <n v="6"/>
    <n v="434.31"/>
    <n v="0.2"/>
    <s v="Retail"/>
    <s v="Cash"/>
    <n v="2084.69"/>
  </r>
  <r>
    <s v="9d5dcacb-2333-4c7b-a097-21ae5f138258"/>
    <x v="4793"/>
    <x v="4"/>
    <s v="Furniture"/>
    <s v="Sofa"/>
    <n v="8"/>
    <n v="485.06"/>
    <n v="0.2"/>
    <s v="Wholesale"/>
    <s v="Bank Transfer"/>
    <n v="3104.38"/>
  </r>
  <r>
    <s v="dee3cc78-9a2c-4989-b26f-406dac4dce5d"/>
    <x v="4794"/>
    <x v="4"/>
    <s v="Electronics"/>
    <s v="Laptop"/>
    <n v="7"/>
    <n v="47.04"/>
    <n v="0.05"/>
    <s v="Retail"/>
    <s v="Bank Transfer"/>
    <n v="312.82"/>
  </r>
  <r>
    <s v="0e8bbd01-e9a1-4508-b0f4-17ddf68cef49"/>
    <x v="4795"/>
    <x v="4"/>
    <s v="Clothing"/>
    <s v="Shirt"/>
    <n v="7"/>
    <n v="389.68"/>
    <n v="0"/>
    <s v="Retail"/>
    <s v="Credit Card"/>
    <n v="2727.76"/>
  </r>
  <r>
    <s v="a53a8b69-53a7-46bb-af7b-10ff6b97cfbb"/>
    <x v="4796"/>
    <x v="3"/>
    <s v="Electronics"/>
    <s v="Phone"/>
    <n v="3"/>
    <n v="132.88999999999999"/>
    <n v="0.1"/>
    <s v="Retail"/>
    <s v="Credit Card"/>
    <n v="358.8"/>
  </r>
  <r>
    <s v="4bebf609-3bde-4b39-8a5b-5d5ebae96e47"/>
    <x v="4797"/>
    <x v="3"/>
    <s v="Furniture"/>
    <s v="Sofa"/>
    <n v="3"/>
    <n v="192.82"/>
    <n v="0"/>
    <s v="Wholesale"/>
    <s v="Credit Card"/>
    <n v="578.46"/>
  </r>
  <r>
    <s v="bb91210b-93d4-44bd-a04c-78fe07bc52a4"/>
    <x v="4798"/>
    <x v="1"/>
    <s v="Groceries"/>
    <s v="Rice"/>
    <n v="5"/>
    <n v="276.10000000000002"/>
    <n v="0.15"/>
    <s v="Wholesale"/>
    <s v="Bank Transfer"/>
    <n v="1173.42"/>
  </r>
  <r>
    <s v="34df2870-87de-4508-b3a5-a8f9e078f557"/>
    <x v="4799"/>
    <x v="4"/>
    <s v="Furniture"/>
    <s v="Table"/>
    <n v="5"/>
    <n v="497.39"/>
    <n v="0.1"/>
    <s v="Online"/>
    <s v="Bank Transfer"/>
    <n v="2238.2600000000002"/>
  </r>
  <r>
    <s v="e7f4f772-8914-4bdc-be65-3cf81128e612"/>
    <x v="4800"/>
    <x v="2"/>
    <s v="Furniture"/>
    <s v="Table"/>
    <n v="9"/>
    <n v="108.36"/>
    <n v="0.15"/>
    <s v="Online"/>
    <s v="E-Wallet"/>
    <n v="828.95"/>
  </r>
  <r>
    <s v="5cd415b7-da82-4a27-84c0-468b858d1456"/>
    <x v="4801"/>
    <x v="1"/>
    <s v="Clothing"/>
    <s v="Shirt"/>
    <n v="9"/>
    <n v="69.599999999999994"/>
    <n v="0.1"/>
    <s v="Online"/>
    <s v="E-Wallet"/>
    <n v="563.76"/>
  </r>
  <r>
    <s v="e8f4d002-7ba9-490c-8993-5452acc53d59"/>
    <x v="4802"/>
    <x v="4"/>
    <s v="Clothing"/>
    <s v="Shoes"/>
    <n v="5"/>
    <n v="299.51"/>
    <n v="0.05"/>
    <s v="Wholesale"/>
    <s v="Cash"/>
    <n v="1422.67"/>
  </r>
  <r>
    <s v="64ef9014-00be-4827-a5c2-110ad3cfb65a"/>
    <x v="4803"/>
    <x v="4"/>
    <s v="Electronics"/>
    <s v="Laptop"/>
    <n v="5"/>
    <n v="427.26"/>
    <n v="0.2"/>
    <s v="Online"/>
    <s v="E-Wallet"/>
    <n v="1709.04"/>
  </r>
  <r>
    <s v="2e66d331-a644-4dfb-911f-df1a3dbf903a"/>
    <x v="4804"/>
    <x v="3"/>
    <s v="Electronics"/>
    <s v="TV"/>
    <n v="6"/>
    <n v="325.87"/>
    <n v="0.05"/>
    <s v="Retail"/>
    <s v="Cash"/>
    <n v="1857.46"/>
  </r>
  <r>
    <s v="797a2855-8617-4555-ac1d-3d623606c890"/>
    <x v="4805"/>
    <x v="1"/>
    <s v="Furniture"/>
    <s v="Table"/>
    <n v="8"/>
    <n v="177.05"/>
    <n v="0.1"/>
    <s v="Wholesale"/>
    <s v="E-Wallet"/>
    <n v="1274.76"/>
  </r>
  <r>
    <s v="063331de-3abc-4af5-a0a1-2c88e2195277"/>
    <x v="4806"/>
    <x v="4"/>
    <s v="Electronics"/>
    <s v="TV"/>
    <n v="6"/>
    <n v="488.61"/>
    <n v="0"/>
    <s v="Wholesale"/>
    <s v="E-Wallet"/>
    <n v="2931.66"/>
  </r>
  <r>
    <s v="e2abc144-ab32-4016-8031-f7ad08ac4cc4"/>
    <x v="4807"/>
    <x v="4"/>
    <s v="Electronics"/>
    <s v="Laptop"/>
    <n v="6"/>
    <n v="497.54"/>
    <n v="0.05"/>
    <s v="Online"/>
    <s v="E-Wallet"/>
    <n v="2835.98"/>
  </r>
  <r>
    <s v="62266366-702a-41c6-b048-3dfb30dee707"/>
    <x v="4808"/>
    <x v="1"/>
    <s v="Groceries"/>
    <s v="Rice"/>
    <n v="9"/>
    <n v="386.47"/>
    <n v="0.1"/>
    <s v="Retail"/>
    <s v="Bank Transfer"/>
    <n v="3130.41"/>
  </r>
  <r>
    <s v="253c04da-c4fc-4fcd-9b8d-2bb3d5031811"/>
    <x v="4809"/>
    <x v="2"/>
    <s v="Groceries"/>
    <s v="Rice"/>
    <n v="1"/>
    <n v="402.2"/>
    <n v="0"/>
    <s v="Retail"/>
    <s v="Bank Transfer"/>
    <n v="402.2"/>
  </r>
  <r>
    <s v="ddad6dc0-9c3f-42e0-85ec-1a396a1edb4c"/>
    <x v="4810"/>
    <x v="1"/>
    <s v="Electronics"/>
    <s v="TV"/>
    <n v="4"/>
    <n v="381.62"/>
    <n v="0.2"/>
    <s v="Wholesale"/>
    <s v="Credit Card"/>
    <n v="1221.18"/>
  </r>
  <r>
    <s v="aee4f9ea-34aa-43d2-b8b6-cfd42657f2eb"/>
    <x v="4811"/>
    <x v="1"/>
    <s v="Clothing"/>
    <s v="Shirt"/>
    <n v="2"/>
    <n v="132.54"/>
    <n v="0.1"/>
    <s v="Wholesale"/>
    <s v="E-Wallet"/>
    <n v="238.57"/>
  </r>
  <r>
    <s v="9ccd7e53-c465-4f00-932e-3e2935b286f2"/>
    <x v="4812"/>
    <x v="2"/>
    <s v="Electronics"/>
    <s v="TV"/>
    <n v="9"/>
    <n v="79.38"/>
    <n v="0.15"/>
    <s v="Online"/>
    <s v="Bank Transfer"/>
    <n v="607.26"/>
  </r>
  <r>
    <s v="faafffda-622e-40c1-9713-3d362b527882"/>
    <x v="4813"/>
    <x v="1"/>
    <s v="Cosmetics"/>
    <s v="Lipstick"/>
    <n v="3"/>
    <n v="279.39999999999998"/>
    <n v="0.15"/>
    <s v="Retail"/>
    <s v="Cash"/>
    <n v="712.47"/>
  </r>
  <r>
    <s v="2d282cc6-79d2-4d7c-bcba-16dd1407405a"/>
    <x v="4814"/>
    <x v="4"/>
    <s v="Furniture"/>
    <s v="Sofa"/>
    <n v="2"/>
    <n v="477.3"/>
    <n v="0.15"/>
    <s v="Wholesale"/>
    <s v="E-Wallet"/>
    <n v="811.41"/>
  </r>
  <r>
    <s v="56e37466-9ee8-4b64-8b91-9154967ec111"/>
    <x v="4815"/>
    <x v="1"/>
    <s v="Electronics"/>
    <s v="Phone"/>
    <n v="8"/>
    <n v="439.75"/>
    <n v="0"/>
    <s v="Retail"/>
    <s v="Bank Transfer"/>
    <n v="3518"/>
  </r>
  <r>
    <s v="9910f4c5-77d6-4664-a639-2efd4be57e4e"/>
    <x v="4816"/>
    <x v="2"/>
    <s v="Clothing"/>
    <s v="Shirt"/>
    <n v="4"/>
    <n v="57.9"/>
    <n v="0"/>
    <s v="Wholesale"/>
    <s v="Credit Card"/>
    <n v="231.6"/>
  </r>
  <r>
    <s v="817d6800-c795-4cd8-959f-0fb5b73a1190"/>
    <x v="4817"/>
    <x v="0"/>
    <s v="Furniture"/>
    <s v="Sofa"/>
    <n v="2"/>
    <n v="33.21"/>
    <n v="0.05"/>
    <s v="Online"/>
    <s v="Credit Card"/>
    <n v="63.1"/>
  </r>
  <r>
    <s v="9c857567-e37d-4551-9b09-5f69e9b336df"/>
    <x v="4818"/>
    <x v="1"/>
    <s v="Furniture"/>
    <s v="Table"/>
    <n v="4"/>
    <n v="437.52"/>
    <n v="0"/>
    <s v="Wholesale"/>
    <s v="Cash"/>
    <n v="1750.08"/>
  </r>
  <r>
    <s v="4db69046-5bb5-4c8a-832d-07f57209a32e"/>
    <x v="4819"/>
    <x v="3"/>
    <s v="Electronics"/>
    <s v="Laptop"/>
    <n v="7"/>
    <n v="308.44"/>
    <n v="0.1"/>
    <s v="Wholesale"/>
    <s v="Cash"/>
    <n v="1943.17"/>
  </r>
  <r>
    <s v="47d6b44e-1432-4ec7-9f77-8e7a595be141"/>
    <x v="4820"/>
    <x v="4"/>
    <s v="Groceries"/>
    <s v="Rice"/>
    <n v="7"/>
    <n v="155.63999999999999"/>
    <n v="0.15"/>
    <s v="Wholesale"/>
    <s v="Bank Transfer"/>
    <n v="926.06"/>
  </r>
  <r>
    <s v="226c869b-dd3b-4d65-9e93-5238b5cfeecc"/>
    <x v="4821"/>
    <x v="4"/>
    <s v="Electronics"/>
    <s v="Laptop"/>
    <n v="1"/>
    <n v="283.08"/>
    <n v="0.2"/>
    <s v="Online"/>
    <s v="Credit Card"/>
    <n v="226.46"/>
  </r>
  <r>
    <s v="d82dafa9-0580-41db-8f6c-982aca4dc87c"/>
    <x v="4822"/>
    <x v="3"/>
    <s v="Clothing"/>
    <s v="Shirt"/>
    <n v="1"/>
    <n v="114.73"/>
    <n v="0.15"/>
    <s v="Online"/>
    <s v="Bank Transfer"/>
    <n v="97.52"/>
  </r>
  <r>
    <s v="fec75c56-3fa3-42b2-ba1e-b869fd23c08e"/>
    <x v="4823"/>
    <x v="3"/>
    <s v="Groceries"/>
    <s v="Milk"/>
    <n v="3"/>
    <n v="473.74"/>
    <n v="0.1"/>
    <s v="Online"/>
    <s v="E-Wallet"/>
    <n v="1279.0999999999999"/>
  </r>
  <r>
    <s v="8528932d-15bf-45d4-ba44-0ff38c92ef6a"/>
    <x v="4824"/>
    <x v="1"/>
    <s v="Electronics"/>
    <s v="TV"/>
    <n v="2"/>
    <n v="414.46"/>
    <n v="0.2"/>
    <s v="Wholesale"/>
    <s v="Cash"/>
    <n v="663.14"/>
  </r>
  <r>
    <s v="aeaecada-cfca-4a45-a528-c2ff749c12d0"/>
    <x v="4825"/>
    <x v="3"/>
    <s v="Cosmetics"/>
    <s v="Lipstick"/>
    <n v="3"/>
    <n v="481.31"/>
    <n v="0.05"/>
    <s v="Wholesale"/>
    <s v="Cash"/>
    <n v="1371.73"/>
  </r>
  <r>
    <s v="3fd3d3be-e0dc-489b-9251-053064f354b1"/>
    <x v="4826"/>
    <x v="0"/>
    <s v="Furniture"/>
    <s v="Sofa"/>
    <n v="4"/>
    <n v="97.59"/>
    <n v="0"/>
    <s v="Retail"/>
    <s v="E-Wallet"/>
    <n v="390.36"/>
  </r>
  <r>
    <s v="28d4bbf6-491a-407a-b011-7f4ef91bd2fd"/>
    <x v="4827"/>
    <x v="2"/>
    <s v="Furniture"/>
    <s v="Sofa"/>
    <n v="7"/>
    <n v="422.62"/>
    <n v="0.1"/>
    <s v="Online"/>
    <s v="E-Wallet"/>
    <n v="2662.51"/>
  </r>
  <r>
    <s v="d743f3ba-96d1-44c7-afa1-d10c5caa10db"/>
    <x v="4828"/>
    <x v="3"/>
    <s v="Clothing"/>
    <s v="Shoes"/>
    <n v="2"/>
    <n v="282.33999999999997"/>
    <n v="0"/>
    <s v="Online"/>
    <s v="E-Wallet"/>
    <n v="564.67999999999995"/>
  </r>
  <r>
    <s v="2c92bc5d-1fa1-49b3-8b7d-fbcff5e98e67"/>
    <x v="4829"/>
    <x v="3"/>
    <s v="Groceries"/>
    <s v="Rice"/>
    <n v="7"/>
    <n v="165.87"/>
    <n v="0.05"/>
    <s v="Wholesale"/>
    <s v="Credit Card"/>
    <n v="1103.04"/>
  </r>
  <r>
    <s v="4c56f244-ba0f-4226-b620-9bc148fac17e"/>
    <x v="4830"/>
    <x v="0"/>
    <s v="Furniture"/>
    <s v="Sofa"/>
    <n v="5"/>
    <n v="242.43"/>
    <n v="0.2"/>
    <s v="Online"/>
    <s v="Credit Card"/>
    <n v="969.72"/>
  </r>
  <r>
    <s v="cf63091a-da2b-41ba-9ab6-e2a12c761ad0"/>
    <x v="4831"/>
    <x v="4"/>
    <s v="Clothing"/>
    <s v="Shirt"/>
    <n v="8"/>
    <n v="472.47"/>
    <n v="0.1"/>
    <s v="Retail"/>
    <s v="E-Wallet"/>
    <n v="3401.78"/>
  </r>
  <r>
    <s v="2fc19ee2-8860-405b-98f7-ba20bae12e15"/>
    <x v="4832"/>
    <x v="4"/>
    <s v="Electronics"/>
    <s v="Phone"/>
    <n v="8"/>
    <n v="347.27"/>
    <n v="0.2"/>
    <s v="Online"/>
    <s v="Cash"/>
    <n v="2222.5300000000002"/>
  </r>
  <r>
    <s v="2b1944b5-82e4-4fe0-bb8f-11299ca69f6d"/>
    <x v="4833"/>
    <x v="1"/>
    <s v="Groceries"/>
    <s v="Milk"/>
    <n v="5"/>
    <n v="183.16"/>
    <n v="0.1"/>
    <s v="Online"/>
    <s v="Cash"/>
    <n v="824.22"/>
  </r>
  <r>
    <s v="317c5636-d5a7-450d-b8a0-442c1e07f6df"/>
    <x v="4834"/>
    <x v="0"/>
    <s v="Furniture"/>
    <s v="Sofa"/>
    <n v="8"/>
    <n v="499.95"/>
    <n v="0.05"/>
    <s v="Online"/>
    <s v="Credit Card"/>
    <n v="3799.62"/>
  </r>
  <r>
    <s v="e7975667-d1f2-496d-9137-333fd656a14f"/>
    <x v="4835"/>
    <x v="2"/>
    <s v="Electronics"/>
    <s v="Phone"/>
    <n v="9"/>
    <n v="176.14"/>
    <n v="0.05"/>
    <s v="Retail"/>
    <s v="Credit Card"/>
    <n v="1506"/>
  </r>
  <r>
    <s v="ed81e8a4-63f7-4eea-bbcb-51ca42088be4"/>
    <x v="4836"/>
    <x v="2"/>
    <s v="Furniture"/>
    <s v="Sofa"/>
    <n v="7"/>
    <n v="407.79"/>
    <n v="0.05"/>
    <s v="Retail"/>
    <s v="Cash"/>
    <n v="2711.8"/>
  </r>
  <r>
    <s v="61627c24-7b88-4bac-b8bd-1807d885af97"/>
    <x v="4837"/>
    <x v="0"/>
    <s v="Clothing"/>
    <s v="Shirt"/>
    <n v="6"/>
    <n v="393.27"/>
    <n v="0"/>
    <s v="Online"/>
    <s v="Bank Transfer"/>
    <n v="2359.62"/>
  </r>
  <r>
    <s v="c6d782ff-9235-47a5-b726-d83e9f41b135"/>
    <x v="4838"/>
    <x v="2"/>
    <s v="Electronics"/>
    <s v="Phone"/>
    <n v="7"/>
    <n v="362.85"/>
    <n v="0.15"/>
    <s v="Retail"/>
    <s v="Credit Card"/>
    <n v="2158.96"/>
  </r>
  <r>
    <s v="9cf5e158-0636-4f8e-b052-2f1b4fff8456"/>
    <x v="4839"/>
    <x v="4"/>
    <s v="Furniture"/>
    <s v="Table"/>
    <n v="7"/>
    <n v="336.37"/>
    <n v="0.2"/>
    <s v="Wholesale"/>
    <s v="Credit Card"/>
    <n v="1883.67"/>
  </r>
  <r>
    <s v="ce3ee0b0-101b-4119-8850-61468ee5d11b"/>
    <x v="4840"/>
    <x v="2"/>
    <s v="Furniture"/>
    <s v="Sofa"/>
    <n v="3"/>
    <n v="58.79"/>
    <n v="0.1"/>
    <s v="Online"/>
    <s v="Cash"/>
    <n v="158.72999999999999"/>
  </r>
  <r>
    <s v="7ecfdd50-a2e2-4408-a589-ac65576c341a"/>
    <x v="4841"/>
    <x v="2"/>
    <s v="Furniture"/>
    <s v="Table"/>
    <n v="6"/>
    <n v="497.5"/>
    <n v="0.2"/>
    <s v="Retail"/>
    <s v="E-Wallet"/>
    <n v="2388"/>
  </r>
  <r>
    <s v="b9643f12-683c-4ecd-b798-97fa626b898e"/>
    <x v="4842"/>
    <x v="0"/>
    <s v="Clothing"/>
    <s v="Shoes"/>
    <n v="6"/>
    <n v="84.72"/>
    <n v="0.15"/>
    <s v="Retail"/>
    <s v="Cash"/>
    <n v="432.07"/>
  </r>
  <r>
    <s v="33f09299-7cb0-4bc3-ab14-e11137dfc7d1"/>
    <x v="4843"/>
    <x v="0"/>
    <s v="Groceries"/>
    <s v="Rice"/>
    <n v="9"/>
    <n v="300.08999999999997"/>
    <n v="0"/>
    <s v="Retail"/>
    <s v="Credit Card"/>
    <n v="2700.81"/>
  </r>
  <r>
    <s v="fd9ff822-d665-4af3-9d37-217192d3c299"/>
    <x v="4844"/>
    <x v="2"/>
    <s v="Clothing"/>
    <s v="Shirt"/>
    <n v="1"/>
    <n v="128.33000000000001"/>
    <n v="0"/>
    <s v="Wholesale"/>
    <s v="E-Wallet"/>
    <n v="128.33000000000001"/>
  </r>
  <r>
    <s v="1f7e7156-fc85-40cc-b59c-cb79e5efaaa1"/>
    <x v="4845"/>
    <x v="3"/>
    <s v="Cosmetics"/>
    <s v="Lipstick"/>
    <n v="7"/>
    <n v="88.54"/>
    <n v="0.15"/>
    <s v="Retail"/>
    <s v="Bank Transfer"/>
    <n v="526.80999999999995"/>
  </r>
  <r>
    <s v="730ac121-8f27-4b7b-87c1-045423acb4c1"/>
    <x v="4846"/>
    <x v="0"/>
    <s v="Clothing"/>
    <s v="Shirt"/>
    <n v="1"/>
    <n v="281.94"/>
    <n v="0.1"/>
    <s v="Wholesale"/>
    <s v="E-Wallet"/>
    <n v="253.75"/>
  </r>
  <r>
    <s v="43c1a33a-8781-4632-9da9-9e61b48ccb4b"/>
    <x v="4847"/>
    <x v="1"/>
    <s v="Electronics"/>
    <s v="TV"/>
    <n v="4"/>
    <n v="418.99"/>
    <n v="0.15"/>
    <s v="Wholesale"/>
    <s v="Bank Transfer"/>
    <n v="1424.57"/>
  </r>
  <r>
    <s v="2e1b84dc-c043-4836-b2c0-77912d80346d"/>
    <x v="4848"/>
    <x v="1"/>
    <s v="Cosmetics"/>
    <s v="Lipstick"/>
    <n v="7"/>
    <n v="191.59"/>
    <n v="0"/>
    <s v="Retail"/>
    <s v="Cash"/>
    <n v="1341.13"/>
  </r>
  <r>
    <s v="1076b398-ac04-4c19-bab7-a0cba213dff4"/>
    <x v="4849"/>
    <x v="4"/>
    <s v="Electronics"/>
    <s v="TV"/>
    <n v="6"/>
    <n v="43.2"/>
    <n v="0"/>
    <s v="Wholesale"/>
    <s v="E-Wallet"/>
    <n v="259.2"/>
  </r>
  <r>
    <s v="6624c4fc-08bb-41ee-88c7-b992efe08b1e"/>
    <x v="4850"/>
    <x v="2"/>
    <s v="Electronics"/>
    <s v="Phone"/>
    <n v="6"/>
    <n v="313.76"/>
    <n v="0.2"/>
    <s v="Retail"/>
    <s v="E-Wallet"/>
    <n v="1506.05"/>
  </r>
  <r>
    <s v="be8ee5e4-d925-49f4-9c68-f1ba3e8b71e3"/>
    <x v="4851"/>
    <x v="3"/>
    <s v="Clothing"/>
    <s v="Shoes"/>
    <n v="5"/>
    <n v="384.38"/>
    <n v="0.1"/>
    <s v="Retail"/>
    <s v="Cash"/>
    <n v="1729.71"/>
  </r>
  <r>
    <s v="506cfdd2-e2cd-4be2-b600-1b5b7573d6f4"/>
    <x v="4852"/>
    <x v="4"/>
    <s v="Electronics"/>
    <s v="Phone"/>
    <n v="7"/>
    <n v="151.56"/>
    <n v="0.1"/>
    <s v="Retail"/>
    <s v="Bank Transfer"/>
    <n v="954.83"/>
  </r>
  <r>
    <s v="8ffbdcf0-dc21-466e-bdce-1250b160ec79"/>
    <x v="4853"/>
    <x v="2"/>
    <s v="Furniture"/>
    <s v="Sofa"/>
    <n v="9"/>
    <n v="346.84"/>
    <n v="0"/>
    <s v="Online"/>
    <s v="Bank Transfer"/>
    <n v="3121.56"/>
  </r>
  <r>
    <s v="b58e4583-2abe-4a3d-82f3-2cd3251853ba"/>
    <x v="4854"/>
    <x v="0"/>
    <s v="Groceries"/>
    <s v="Rice"/>
    <n v="6"/>
    <n v="42.52"/>
    <n v="0.15"/>
    <s v="Wholesale"/>
    <s v="Bank Transfer"/>
    <n v="216.85"/>
  </r>
  <r>
    <s v="6993cc0d-a240-41fe-b48b-5df2270bee8a"/>
    <x v="4855"/>
    <x v="1"/>
    <s v="Clothing"/>
    <s v="Shirt"/>
    <n v="7"/>
    <n v="183.91"/>
    <n v="0"/>
    <s v="Wholesale"/>
    <s v="E-Wallet"/>
    <n v="1287.3699999999999"/>
  </r>
  <r>
    <s v="84ab741b-e511-4ecf-bbb6-3f45b5cbfdd3"/>
    <x v="4856"/>
    <x v="3"/>
    <s v="Electronics"/>
    <s v="Laptop"/>
    <n v="9"/>
    <n v="239.7"/>
    <n v="0.2"/>
    <s v="Retail"/>
    <s v="E-Wallet"/>
    <n v="1725.84"/>
  </r>
  <r>
    <s v="abfd592c-9352-46a7-9ba4-ead2f021b5e0"/>
    <x v="4857"/>
    <x v="1"/>
    <s v="Clothing"/>
    <s v="Shirt"/>
    <n v="7"/>
    <n v="392.07"/>
    <n v="0.15"/>
    <s v="Wholesale"/>
    <s v="Bank Transfer"/>
    <n v="2332.8200000000002"/>
  </r>
  <r>
    <s v="5073767c-9092-45f5-84ea-1422fb4f000d"/>
    <x v="4858"/>
    <x v="0"/>
    <s v="Clothing"/>
    <s v="Shirt"/>
    <n v="6"/>
    <n v="172.38"/>
    <n v="0"/>
    <s v="Retail"/>
    <s v="Bank Transfer"/>
    <n v="1034.28"/>
  </r>
  <r>
    <s v="6a4d073f-a7e4-400d-9a98-ce045fbfef39"/>
    <x v="4859"/>
    <x v="2"/>
    <s v="Cosmetics"/>
    <s v="Lipstick"/>
    <n v="3"/>
    <n v="229.58"/>
    <n v="0.1"/>
    <s v="Wholesale"/>
    <s v="Cash"/>
    <n v="619.87"/>
  </r>
  <r>
    <s v="b43522d5-c29f-4216-9c1b-bd442a181bda"/>
    <x v="4860"/>
    <x v="0"/>
    <s v="Groceries"/>
    <s v="Milk"/>
    <n v="1"/>
    <n v="316.04000000000002"/>
    <n v="0.2"/>
    <s v="Wholesale"/>
    <s v="Bank Transfer"/>
    <n v="252.83"/>
  </r>
  <r>
    <s v="7ce0c6e1-0411-4a48-8f69-9977ceea6dc5"/>
    <x v="4861"/>
    <x v="0"/>
    <s v="Electronics"/>
    <s v="Laptop"/>
    <n v="9"/>
    <n v="313.92"/>
    <n v="0"/>
    <s v="Retail"/>
    <s v="Cash"/>
    <n v="2825.28"/>
  </r>
  <r>
    <s v="f226b3ad-49bf-4c72-ba5b-95c5b6d30619"/>
    <x v="4862"/>
    <x v="1"/>
    <s v="Furniture"/>
    <s v="Sofa"/>
    <n v="7"/>
    <n v="261.29000000000002"/>
    <n v="0"/>
    <s v="Retail"/>
    <s v="Bank Transfer"/>
    <n v="1829.03"/>
  </r>
  <r>
    <s v="ed0c1dcf-58f6-4d5b-9308-1f1093e4c734"/>
    <x v="4863"/>
    <x v="3"/>
    <s v="Electronics"/>
    <s v="TV"/>
    <n v="3"/>
    <n v="167.59"/>
    <n v="0.05"/>
    <s v="Retail"/>
    <s v="Bank Transfer"/>
    <n v="477.63"/>
  </r>
  <r>
    <s v="ee6b4b81-6b83-4e81-a81a-64f8574edf9b"/>
    <x v="4864"/>
    <x v="0"/>
    <s v="Furniture"/>
    <s v="Table"/>
    <n v="9"/>
    <n v="336.61"/>
    <n v="0.15"/>
    <s v="Wholesale"/>
    <s v="Bank Transfer"/>
    <n v="2575.0700000000002"/>
  </r>
  <r>
    <s v="f72d7bdf-7c8a-4405-b52a-b554a05c01eb"/>
    <x v="4865"/>
    <x v="1"/>
    <s v="Electronics"/>
    <s v="TV"/>
    <n v="3"/>
    <n v="419.39"/>
    <n v="0.05"/>
    <s v="Online"/>
    <s v="Credit Card"/>
    <n v="1195.26"/>
  </r>
  <r>
    <s v="90ee340a-7711-4a81-a878-bc9d244b4d94"/>
    <x v="4866"/>
    <x v="3"/>
    <s v="Groceries"/>
    <s v="Rice"/>
    <n v="3"/>
    <n v="81.14"/>
    <n v="0.1"/>
    <s v="Online"/>
    <s v="Credit Card"/>
    <n v="219.08"/>
  </r>
  <r>
    <s v="b7250e2f-0646-4b62-aedb-4b77b7501d6d"/>
    <x v="4867"/>
    <x v="2"/>
    <s v="Clothing"/>
    <s v="Shoes"/>
    <n v="7"/>
    <n v="173.53"/>
    <n v="0.15"/>
    <s v="Wholesale"/>
    <s v="Cash"/>
    <n v="1032.5"/>
  </r>
  <r>
    <s v="dedba1cf-245c-45be-a525-77fa2039024d"/>
    <x v="4868"/>
    <x v="2"/>
    <s v="Groceries"/>
    <s v="Rice"/>
    <n v="2"/>
    <n v="336.03"/>
    <n v="0.2"/>
    <s v="Wholesale"/>
    <s v="Bank Transfer"/>
    <n v="537.65"/>
  </r>
  <r>
    <s v="70114d8e-f591-4bba-9a27-df4c215b1a3e"/>
    <x v="4869"/>
    <x v="4"/>
    <s v="Clothing"/>
    <s v="Shoes"/>
    <n v="7"/>
    <n v="379.11"/>
    <n v="0.15"/>
    <s v="Retail"/>
    <s v="Credit Card"/>
    <n v="2255.6999999999998"/>
  </r>
  <r>
    <s v="6fd7faca-479a-40ef-bd5d-d9ac9eb9d0cb"/>
    <x v="4870"/>
    <x v="1"/>
    <s v="Clothing"/>
    <s v="Shirt"/>
    <n v="7"/>
    <n v="391.82"/>
    <n v="0"/>
    <s v="Retail"/>
    <s v="Bank Transfer"/>
    <n v="2742.74"/>
  </r>
  <r>
    <s v="4667691b-a806-4fea-ae35-89b973e2e501"/>
    <x v="4871"/>
    <x v="3"/>
    <s v="Cosmetics"/>
    <s v="Lipstick"/>
    <n v="1"/>
    <n v="328.37"/>
    <n v="0"/>
    <s v="Retail"/>
    <s v="Cash"/>
    <n v="328.37"/>
  </r>
  <r>
    <s v="30f3b39f-318b-4c61-b409-6498d1334932"/>
    <x v="4872"/>
    <x v="0"/>
    <s v="Furniture"/>
    <s v="Sofa"/>
    <n v="2"/>
    <n v="241.74"/>
    <n v="0"/>
    <s v="Wholesale"/>
    <s v="Bank Transfer"/>
    <n v="483.48"/>
  </r>
  <r>
    <s v="dafde614-1969-4813-a2be-2924aed57a8e"/>
    <x v="4873"/>
    <x v="2"/>
    <s v="Groceries"/>
    <s v="Milk"/>
    <n v="5"/>
    <n v="324.67"/>
    <n v="0.15"/>
    <s v="Retail"/>
    <s v="Bank Transfer"/>
    <n v="1379.85"/>
  </r>
  <r>
    <s v="54971c8d-8997-4b92-9dbc-176691048596"/>
    <x v="4874"/>
    <x v="3"/>
    <s v="Groceries"/>
    <s v="Rice"/>
    <n v="4"/>
    <n v="71.849999999999994"/>
    <n v="0"/>
    <s v="Retail"/>
    <s v="Credit Card"/>
    <n v="287.39999999999998"/>
  </r>
  <r>
    <s v="faea88c9-441c-4c6b-9cf9-98b99bfd915b"/>
    <x v="4875"/>
    <x v="1"/>
    <s v="Cosmetics"/>
    <s v="Lipstick"/>
    <n v="3"/>
    <n v="107.84"/>
    <n v="0"/>
    <s v="Wholesale"/>
    <s v="Bank Transfer"/>
    <n v="323.52"/>
  </r>
  <r>
    <s v="57eef79f-e117-4e9d-8032-79e0b6ad1f02"/>
    <x v="4876"/>
    <x v="4"/>
    <s v="Electronics"/>
    <s v="TV"/>
    <n v="8"/>
    <n v="464.13"/>
    <n v="0.05"/>
    <s v="Online"/>
    <s v="Credit Card"/>
    <n v="3527.39"/>
  </r>
  <r>
    <s v="fbef84a3-8e9d-4a44-a803-79d4dc5d3710"/>
    <x v="4877"/>
    <x v="2"/>
    <s v="Groceries"/>
    <s v="Milk"/>
    <n v="7"/>
    <n v="461.47"/>
    <n v="0"/>
    <s v="Retail"/>
    <s v="E-Wallet"/>
    <n v="3230.29"/>
  </r>
  <r>
    <s v="9caa2869-6f13-4e4a-b449-794fe865c5c7"/>
    <x v="4878"/>
    <x v="3"/>
    <s v="Electronics"/>
    <s v="Phone"/>
    <n v="9"/>
    <n v="363.32"/>
    <n v="0.05"/>
    <s v="Online"/>
    <s v="Credit Card"/>
    <n v="3106.39"/>
  </r>
  <r>
    <s v="abcf88f4-b99d-40f1-b6b7-b9a8f65be162"/>
    <x v="4879"/>
    <x v="3"/>
    <s v="Clothing"/>
    <s v="Shirt"/>
    <n v="3"/>
    <n v="166.89"/>
    <n v="0.1"/>
    <s v="Retail"/>
    <s v="E-Wallet"/>
    <n v="450.6"/>
  </r>
  <r>
    <s v="2f5727a8-60dd-4171-b234-a1691573c96a"/>
    <x v="4880"/>
    <x v="3"/>
    <s v="Electronics"/>
    <s v="Laptop"/>
    <n v="1"/>
    <n v="326.18"/>
    <n v="0.15"/>
    <s v="Retail"/>
    <s v="Credit Card"/>
    <n v="277.25"/>
  </r>
  <r>
    <s v="17e9557d-0c62-4c12-9c54-d93c65279d61"/>
    <x v="4881"/>
    <x v="1"/>
    <s v="Electronics"/>
    <s v="Laptop"/>
    <n v="9"/>
    <n v="345.46"/>
    <n v="0.05"/>
    <s v="Retail"/>
    <s v="E-Wallet"/>
    <n v="2953.68"/>
  </r>
  <r>
    <s v="be655679-91f7-42f5-96f2-dc90f6c60020"/>
    <x v="4882"/>
    <x v="1"/>
    <s v="Furniture"/>
    <s v="Table"/>
    <n v="9"/>
    <n v="259.98"/>
    <n v="0.15"/>
    <s v="Wholesale"/>
    <s v="Credit Card"/>
    <n v="1988.85"/>
  </r>
  <r>
    <s v="d92e64d8-5c53-4190-93a4-c1e4f9e51157"/>
    <x v="4883"/>
    <x v="1"/>
    <s v="Clothing"/>
    <s v="Shirt"/>
    <n v="1"/>
    <n v="375.52"/>
    <n v="0.15"/>
    <s v="Wholesale"/>
    <s v="Bank Transfer"/>
    <n v="319.19"/>
  </r>
  <r>
    <s v="416684b8-6c0f-45e1-922d-e511b1d9b7a9"/>
    <x v="4884"/>
    <x v="0"/>
    <s v="Furniture"/>
    <s v="Table"/>
    <n v="8"/>
    <n v="19.7"/>
    <n v="0.2"/>
    <s v="Retail"/>
    <s v="Credit Card"/>
    <n v="126.08"/>
  </r>
  <r>
    <s v="3c4dc571-96df-4074-9b01-824a83ae7e70"/>
    <x v="4885"/>
    <x v="3"/>
    <s v="Electronics"/>
    <s v="Laptop"/>
    <n v="1"/>
    <n v="131.83000000000001"/>
    <n v="0.05"/>
    <s v="Retail"/>
    <s v="E-Wallet"/>
    <n v="125.24"/>
  </r>
  <r>
    <s v="7ddd6650-00a3-4ff4-9906-7f024a255f33"/>
    <x v="4886"/>
    <x v="2"/>
    <s v="Furniture"/>
    <s v="Sofa"/>
    <n v="6"/>
    <n v="398.25"/>
    <n v="0"/>
    <s v="Wholesale"/>
    <s v="E-Wallet"/>
    <n v="2389.5"/>
  </r>
  <r>
    <s v="920ca7e3-4e34-4a08-8582-58b1cf146287"/>
    <x v="4887"/>
    <x v="1"/>
    <s v="Electronics"/>
    <s v="TV"/>
    <n v="9"/>
    <n v="469.66"/>
    <n v="0.2"/>
    <s v="Wholesale"/>
    <s v="Cash"/>
    <n v="3381.55"/>
  </r>
  <r>
    <s v="306d885d-3302-4c28-b666-8445fd364985"/>
    <x v="4888"/>
    <x v="1"/>
    <s v="Furniture"/>
    <s v="Sofa"/>
    <n v="3"/>
    <n v="438.66"/>
    <n v="0.05"/>
    <s v="Online"/>
    <s v="Bank Transfer"/>
    <n v="1250.18"/>
  </r>
  <r>
    <s v="44f8083c-9355-446f-a470-e726429e2b56"/>
    <x v="4889"/>
    <x v="3"/>
    <s v="Cosmetics"/>
    <s v="Lipstick"/>
    <n v="6"/>
    <n v="359.66"/>
    <n v="0.05"/>
    <s v="Wholesale"/>
    <s v="Bank Transfer"/>
    <n v="2050.06"/>
  </r>
  <r>
    <s v="e815fc42-11c6-40f3-b051-96258af36a6e"/>
    <x v="4890"/>
    <x v="1"/>
    <s v="Electronics"/>
    <s v="TV"/>
    <n v="3"/>
    <n v="86.92"/>
    <n v="0.1"/>
    <s v="Retail"/>
    <s v="Cash"/>
    <n v="234.68"/>
  </r>
  <r>
    <s v="b6022096-000a-46a0-b120-6e2f3cbcb13e"/>
    <x v="4891"/>
    <x v="0"/>
    <s v="Electronics"/>
    <s v="Laptop"/>
    <n v="5"/>
    <n v="187.52"/>
    <n v="0"/>
    <s v="Wholesale"/>
    <s v="E-Wallet"/>
    <n v="937.6"/>
  </r>
  <r>
    <s v="0ea1aba8-b17d-4414-b08c-2bca45966d3e"/>
    <x v="4892"/>
    <x v="0"/>
    <s v="Furniture"/>
    <s v="Table"/>
    <n v="7"/>
    <n v="29.86"/>
    <n v="0.1"/>
    <s v="Online"/>
    <s v="Credit Card"/>
    <n v="188.12"/>
  </r>
  <r>
    <s v="0b272e8d-6720-495a-889e-1e4af548a1b7"/>
    <x v="4893"/>
    <x v="1"/>
    <s v="Clothing"/>
    <s v="Shirt"/>
    <n v="4"/>
    <n v="321.73"/>
    <n v="0.15"/>
    <s v="Online"/>
    <s v="Cash"/>
    <n v="1093.8800000000001"/>
  </r>
  <r>
    <s v="8d079e23-96d3-4132-a98d-80261e56f716"/>
    <x v="4894"/>
    <x v="3"/>
    <s v="Clothing"/>
    <s v="Shirt"/>
    <n v="4"/>
    <n v="227.68"/>
    <n v="0"/>
    <s v="Retail"/>
    <s v="Cash"/>
    <n v="910.72"/>
  </r>
  <r>
    <s v="b73cbdf5-40c1-4bde-8fe2-0965c7797c09"/>
    <x v="4895"/>
    <x v="3"/>
    <s v="Clothing"/>
    <s v="Shoes"/>
    <n v="7"/>
    <n v="288.64"/>
    <n v="0.1"/>
    <s v="Wholesale"/>
    <s v="Cash"/>
    <n v="1818.43"/>
  </r>
  <r>
    <s v="8ccd6e84-3a7b-4f72-a771-23c1fd147bce"/>
    <x v="4896"/>
    <x v="3"/>
    <s v="Groceries"/>
    <s v="Milk"/>
    <n v="5"/>
    <n v="489.78"/>
    <n v="0.1"/>
    <s v="Online"/>
    <s v="Cash"/>
    <n v="2204.0100000000002"/>
  </r>
  <r>
    <s v="b1b4c946-0ba9-4a77-a8b5-5926c7f5029d"/>
    <x v="4897"/>
    <x v="4"/>
    <s v="Electronics"/>
    <s v="Phone"/>
    <n v="1"/>
    <n v="204.11"/>
    <n v="0"/>
    <s v="Online"/>
    <s v="Cash"/>
    <n v="204.11"/>
  </r>
  <r>
    <s v="66e1c0fe-6ab9-4e1a-ad2d-09be6853c8a1"/>
    <x v="4898"/>
    <x v="1"/>
    <s v="Electronics"/>
    <s v="Laptop"/>
    <n v="2"/>
    <n v="156.82"/>
    <n v="0.05"/>
    <s v="Online"/>
    <s v="E-Wallet"/>
    <n v="297.95999999999998"/>
  </r>
  <r>
    <s v="7b416bb8-c111-49e4-ab18-9e327104b6b4"/>
    <x v="4899"/>
    <x v="3"/>
    <s v="Electronics"/>
    <s v="Laptop"/>
    <n v="6"/>
    <n v="79.55"/>
    <n v="0.15"/>
    <s v="Retail"/>
    <s v="Cash"/>
    <n v="405.7"/>
  </r>
  <r>
    <s v="e3ba4114-5366-4572-963e-05c75da7518d"/>
    <x v="4900"/>
    <x v="0"/>
    <s v="Furniture"/>
    <s v="Table"/>
    <n v="9"/>
    <n v="76.09"/>
    <n v="0.2"/>
    <s v="Online"/>
    <s v="E-Wallet"/>
    <n v="547.85"/>
  </r>
  <r>
    <s v="51b0baea-6db4-4204-a5f5-cfe6ee4b3e7e"/>
    <x v="4901"/>
    <x v="2"/>
    <s v="Clothing"/>
    <s v="Shoes"/>
    <n v="7"/>
    <n v="261.69"/>
    <n v="0.2"/>
    <s v="Wholesale"/>
    <s v="E-Wallet"/>
    <n v="1465.46"/>
  </r>
  <r>
    <s v="2c199e48-e4d2-4069-a7f2-9e9e8fea4847"/>
    <x v="4902"/>
    <x v="2"/>
    <s v="Groceries"/>
    <s v="Rice"/>
    <n v="4"/>
    <n v="375.87"/>
    <n v="0.2"/>
    <s v="Retail"/>
    <s v="Credit Card"/>
    <n v="1202.78"/>
  </r>
  <r>
    <s v="1e392b21-8199-4952-9239-742bf0015485"/>
    <x v="4903"/>
    <x v="3"/>
    <s v="Groceries"/>
    <s v="Milk"/>
    <n v="2"/>
    <n v="284.41000000000003"/>
    <n v="0.15"/>
    <s v="Wholesale"/>
    <s v="Cash"/>
    <n v="483.5"/>
  </r>
  <r>
    <s v="3fe1d4ef-459c-402b-a0d8-49a087c18a07"/>
    <x v="4904"/>
    <x v="2"/>
    <s v="Furniture"/>
    <s v="Sofa"/>
    <n v="4"/>
    <n v="437.28"/>
    <n v="0"/>
    <s v="Wholesale"/>
    <s v="Cash"/>
    <n v="1749.12"/>
  </r>
  <r>
    <s v="e360c62b-8dd0-40d5-9373-7111c65caf4c"/>
    <x v="4905"/>
    <x v="2"/>
    <s v="Furniture"/>
    <s v="Sofa"/>
    <n v="5"/>
    <n v="161.36000000000001"/>
    <n v="0"/>
    <s v="Online"/>
    <s v="Credit Card"/>
    <n v="806.8"/>
  </r>
  <r>
    <s v="f7eb8207-1dd8-4fba-8d56-4e3d840ba51c"/>
    <x v="4906"/>
    <x v="4"/>
    <s v="Groceries"/>
    <s v="Rice"/>
    <n v="2"/>
    <n v="299.55"/>
    <n v="0"/>
    <s v="Retail"/>
    <s v="Bank Transfer"/>
    <n v="599.1"/>
  </r>
  <r>
    <s v="0af9ce62-054c-4939-a61c-089deb9d68b1"/>
    <x v="4907"/>
    <x v="0"/>
    <s v="Clothing"/>
    <s v="Shoes"/>
    <n v="1"/>
    <n v="332.31"/>
    <n v="0.2"/>
    <s v="Retail"/>
    <s v="Bank Transfer"/>
    <n v="265.85000000000002"/>
  </r>
  <r>
    <s v="b71327ff-2a82-4d37-adaf-ffabe0dbc222"/>
    <x v="4908"/>
    <x v="0"/>
    <s v="Groceries"/>
    <s v="Milk"/>
    <n v="4"/>
    <n v="143.94"/>
    <n v="0.05"/>
    <s v="Wholesale"/>
    <s v="Cash"/>
    <n v="546.97"/>
  </r>
  <r>
    <s v="03285611-9484-43a4-a8ac-e941bced3e11"/>
    <x v="4909"/>
    <x v="4"/>
    <s v="Electronics"/>
    <s v="Laptop"/>
    <n v="6"/>
    <n v="201.17"/>
    <n v="0.1"/>
    <s v="Retail"/>
    <s v="Bank Transfer"/>
    <n v="1086.32"/>
  </r>
  <r>
    <s v="9845aead-8339-453d-b748-008b32403a9c"/>
    <x v="4910"/>
    <x v="4"/>
    <s v="Clothing"/>
    <s v="Shirt"/>
    <n v="1"/>
    <n v="297.52"/>
    <n v="0.2"/>
    <s v="Retail"/>
    <s v="Cash"/>
    <n v="238.02"/>
  </r>
  <r>
    <s v="9bc960f4-f480-4597-a14d-4cb3c40a4355"/>
    <x v="4911"/>
    <x v="2"/>
    <s v="Electronics"/>
    <s v="Laptop"/>
    <n v="1"/>
    <n v="15.36"/>
    <n v="0.15"/>
    <s v="Retail"/>
    <s v="Bank Transfer"/>
    <n v="13.06"/>
  </r>
  <r>
    <s v="0a578377-2ac8-44b9-9379-2bc2219bdc8f"/>
    <x v="4912"/>
    <x v="1"/>
    <s v="Furniture"/>
    <s v="Sofa"/>
    <n v="9"/>
    <n v="443.87"/>
    <n v="0"/>
    <s v="Retail"/>
    <s v="E-Wallet"/>
    <n v="3994.83"/>
  </r>
  <r>
    <s v="850608c3-c690-46d0-bc71-9c553f349378"/>
    <x v="4913"/>
    <x v="2"/>
    <s v="Electronics"/>
    <s v="TV"/>
    <n v="5"/>
    <n v="59.98"/>
    <n v="0.1"/>
    <s v="Online"/>
    <s v="Bank Transfer"/>
    <n v="269.91000000000003"/>
  </r>
  <r>
    <s v="19c0a5ce-29d0-481a-96ef-35a4d5c57edd"/>
    <x v="4914"/>
    <x v="4"/>
    <s v="Furniture"/>
    <s v="Table"/>
    <n v="2"/>
    <n v="28.54"/>
    <n v="0"/>
    <s v="Wholesale"/>
    <s v="Bank Transfer"/>
    <n v="57.08"/>
  </r>
  <r>
    <s v="232e1625-73eb-4b6a-829a-4beb3ae32445"/>
    <x v="4915"/>
    <x v="0"/>
    <s v="Furniture"/>
    <s v="Table"/>
    <n v="2"/>
    <n v="111.44"/>
    <n v="0"/>
    <s v="Wholesale"/>
    <s v="E-Wallet"/>
    <n v="222.88"/>
  </r>
  <r>
    <s v="3bab2aa9-47c1-4265-821d-d2c7e4c20689"/>
    <x v="4916"/>
    <x v="2"/>
    <s v="Electronics"/>
    <s v="Phone"/>
    <n v="4"/>
    <n v="253.65"/>
    <n v="0"/>
    <s v="Retail"/>
    <s v="Credit Card"/>
    <n v="1014.6"/>
  </r>
  <r>
    <s v="5a227da8-8c6f-467f-bdf7-d87c0b23eab8"/>
    <x v="4917"/>
    <x v="1"/>
    <s v="Cosmetics"/>
    <s v="Lipstick"/>
    <n v="2"/>
    <n v="167.71"/>
    <n v="0.05"/>
    <s v="Retail"/>
    <s v="E-Wallet"/>
    <n v="318.64999999999998"/>
  </r>
  <r>
    <s v="c6be379e-b05d-43ed-a05d-0e73ad099071"/>
    <x v="4918"/>
    <x v="2"/>
    <s v="Furniture"/>
    <s v="Sofa"/>
    <n v="4"/>
    <n v="222.87"/>
    <n v="0.1"/>
    <s v="Wholesale"/>
    <s v="Bank Transfer"/>
    <n v="802.33"/>
  </r>
  <r>
    <s v="4c62e192-b648-47e0-a0fc-0ff8fc7986cd"/>
    <x v="4919"/>
    <x v="3"/>
    <s v="Clothing"/>
    <s v="Shoes"/>
    <n v="6"/>
    <n v="46.71"/>
    <n v="0.2"/>
    <s v="Wholesale"/>
    <s v="Cash"/>
    <n v="224.21"/>
  </r>
  <r>
    <s v="13c25ca2-bf23-4704-a1d6-8798cc28e48c"/>
    <x v="4920"/>
    <x v="2"/>
    <s v="Furniture"/>
    <s v="Table"/>
    <n v="7"/>
    <n v="120.39"/>
    <n v="0.05"/>
    <s v="Online"/>
    <s v="Cash"/>
    <n v="800.59"/>
  </r>
  <r>
    <s v="2b398778-2790-42cb-8fd4-40cfcd1315f7"/>
    <x v="4921"/>
    <x v="4"/>
    <s v="Electronics"/>
    <s v="TV"/>
    <n v="6"/>
    <n v="53.34"/>
    <n v="0.15"/>
    <s v="Retail"/>
    <s v="Bank Transfer"/>
    <n v="272.02999999999997"/>
  </r>
  <r>
    <s v="44bee29e-fbef-4279-9213-2261b3ce8c51"/>
    <x v="4922"/>
    <x v="0"/>
    <s v="Electronics"/>
    <s v="Laptop"/>
    <n v="4"/>
    <n v="118.7"/>
    <n v="0.15"/>
    <s v="Wholesale"/>
    <s v="Credit Card"/>
    <n v="403.58"/>
  </r>
  <r>
    <s v="530d88e6-0b53-484c-b2ca-6999fdff5bd1"/>
    <x v="4923"/>
    <x v="0"/>
    <s v="Electronics"/>
    <s v="Phone"/>
    <n v="3"/>
    <n v="353.14"/>
    <n v="0.2"/>
    <s v="Online"/>
    <s v="Cash"/>
    <n v="847.54"/>
  </r>
  <r>
    <s v="f572cad9-60f5-421e-a75b-59dc5bf3ed5b"/>
    <x v="4924"/>
    <x v="4"/>
    <s v="Clothing"/>
    <s v="Shirt"/>
    <n v="4"/>
    <n v="289.77"/>
    <n v="0.1"/>
    <s v="Online"/>
    <s v="Credit Card"/>
    <n v="1043.17"/>
  </r>
  <r>
    <s v="80b823fb-17bc-408a-849d-ace0e5561f9a"/>
    <x v="4925"/>
    <x v="3"/>
    <s v="Furniture"/>
    <s v="Sofa"/>
    <n v="5"/>
    <n v="170.32"/>
    <n v="0.2"/>
    <s v="Retail"/>
    <s v="Cash"/>
    <n v="681.28"/>
  </r>
  <r>
    <s v="845d624e-2710-4139-9f9d-0cc7e8652ab3"/>
    <x v="4926"/>
    <x v="4"/>
    <s v="Cosmetics"/>
    <s v="Lipstick"/>
    <n v="4"/>
    <n v="134.31"/>
    <n v="0.05"/>
    <s v="Online"/>
    <s v="Credit Card"/>
    <n v="510.38"/>
  </r>
  <r>
    <s v="8d0e16be-405b-4f04-af71-89d89f4d9e39"/>
    <x v="4927"/>
    <x v="2"/>
    <s v="Clothing"/>
    <s v="Shoes"/>
    <n v="3"/>
    <n v="498.78"/>
    <n v="0.1"/>
    <s v="Online"/>
    <s v="Cash"/>
    <n v="1346.71"/>
  </r>
  <r>
    <s v="e424f4bd-3c55-4375-8199-8b0665d13875"/>
    <x v="4928"/>
    <x v="4"/>
    <s v="Electronics"/>
    <s v="Phone"/>
    <n v="1"/>
    <n v="385.09"/>
    <n v="0.15"/>
    <s v="Online"/>
    <s v="Cash"/>
    <n v="327.33"/>
  </r>
  <r>
    <s v="228ec512-375b-431e-a404-1b00a9a8ed80"/>
    <x v="4929"/>
    <x v="4"/>
    <s v="Clothing"/>
    <s v="Shirt"/>
    <n v="3"/>
    <n v="411.91"/>
    <n v="0.1"/>
    <s v="Online"/>
    <s v="Cash"/>
    <n v="1112.1600000000001"/>
  </r>
  <r>
    <s v="396e7e4b-06dc-481e-aeaa-06b7d3a3aae9"/>
    <x v="4930"/>
    <x v="3"/>
    <s v="Cosmetics"/>
    <s v="Lipstick"/>
    <n v="5"/>
    <n v="18.05"/>
    <n v="0.1"/>
    <s v="Online"/>
    <s v="Cash"/>
    <n v="81.23"/>
  </r>
  <r>
    <s v="a4c75732-0222-4acc-9f62-2a6371c5b80a"/>
    <x v="4931"/>
    <x v="2"/>
    <s v="Cosmetics"/>
    <s v="Lipstick"/>
    <n v="6"/>
    <n v="34.5"/>
    <n v="0.1"/>
    <s v="Retail"/>
    <s v="Bank Transfer"/>
    <n v="186.3"/>
  </r>
  <r>
    <s v="73a77e32-3417-4d55-ba97-820acf5407a8"/>
    <x v="4932"/>
    <x v="1"/>
    <s v="Electronics"/>
    <s v="Phone"/>
    <n v="4"/>
    <n v="357.74"/>
    <n v="0.2"/>
    <s v="Retail"/>
    <s v="Cash"/>
    <n v="1144.77"/>
  </r>
  <r>
    <s v="c760a9a8-2c6a-4f5d-8fee-087e90195f98"/>
    <x v="4933"/>
    <x v="1"/>
    <s v="Electronics"/>
    <s v="Laptop"/>
    <n v="1"/>
    <n v="99.96"/>
    <n v="0"/>
    <s v="Retail"/>
    <s v="Credit Card"/>
    <n v="99.96"/>
  </r>
  <r>
    <s v="958a3e6b-1a26-422c-ae77-486c9523e596"/>
    <x v="4934"/>
    <x v="0"/>
    <s v="Clothing"/>
    <s v="Shoes"/>
    <n v="7"/>
    <n v="215.7"/>
    <n v="0.05"/>
    <s v="Retail"/>
    <s v="Credit Card"/>
    <n v="1434.4"/>
  </r>
  <r>
    <s v="8ad6a30e-864d-47a2-87f0-ab4bcad85f56"/>
    <x v="4935"/>
    <x v="4"/>
    <s v="Groceries"/>
    <s v="Rice"/>
    <n v="9"/>
    <n v="96.16"/>
    <n v="0.1"/>
    <s v="Wholesale"/>
    <s v="E-Wallet"/>
    <n v="778.9"/>
  </r>
  <r>
    <s v="e0292f71-33cb-4351-9f8a-fd829d1ca880"/>
    <x v="4936"/>
    <x v="0"/>
    <s v="Cosmetics"/>
    <s v="Lipstick"/>
    <n v="6"/>
    <n v="92.65"/>
    <n v="0.1"/>
    <s v="Retail"/>
    <s v="Credit Card"/>
    <n v="500.31"/>
  </r>
  <r>
    <s v="4e589865-1cfb-413e-889e-14ac777a6315"/>
    <x v="4937"/>
    <x v="3"/>
    <s v="Furniture"/>
    <s v="Table"/>
    <n v="6"/>
    <n v="58.99"/>
    <n v="0.2"/>
    <s v="Retail"/>
    <s v="Cash"/>
    <n v="283.14999999999998"/>
  </r>
  <r>
    <s v="c9f4e693-bc5a-471c-af8e-59db97c7db76"/>
    <x v="4938"/>
    <x v="1"/>
    <s v="Groceries"/>
    <s v="Rice"/>
    <n v="9"/>
    <n v="299.16000000000003"/>
    <n v="0.05"/>
    <s v="Retail"/>
    <s v="Credit Card"/>
    <n v="2557.8200000000002"/>
  </r>
  <r>
    <s v="b9ee0094-f3d5-496a-b9e2-31ffcf7e26e7"/>
    <x v="4939"/>
    <x v="4"/>
    <s v="Electronics"/>
    <s v="TV"/>
    <n v="4"/>
    <n v="370.95"/>
    <n v="0.05"/>
    <s v="Online"/>
    <s v="Cash"/>
    <n v="1409.61"/>
  </r>
  <r>
    <s v="8e4a0a50-7860-43bd-9c23-0bb9bf18e60c"/>
    <x v="4940"/>
    <x v="3"/>
    <s v="Electronics"/>
    <s v="Phone"/>
    <n v="5"/>
    <n v="33.14"/>
    <n v="0.15"/>
    <s v="Online"/>
    <s v="Cash"/>
    <n v="140.84"/>
  </r>
  <r>
    <s v="abfd211a-61df-442f-91e5-216d121d0b4e"/>
    <x v="4941"/>
    <x v="3"/>
    <s v="Cosmetics"/>
    <s v="Lipstick"/>
    <n v="5"/>
    <n v="141.4"/>
    <n v="0.05"/>
    <s v="Online"/>
    <s v="E-Wallet"/>
    <n v="671.65"/>
  </r>
  <r>
    <s v="d2dd14b5-e27d-44b1-9a4c-25b9a4051508"/>
    <x v="4942"/>
    <x v="4"/>
    <s v="Furniture"/>
    <s v="Table"/>
    <n v="5"/>
    <n v="330.89"/>
    <n v="0.05"/>
    <s v="Retail"/>
    <s v="Bank Transfer"/>
    <n v="1571.73"/>
  </r>
  <r>
    <s v="5d7a4342-f147-43c6-8cf5-66e131bc4ba5"/>
    <x v="4943"/>
    <x v="3"/>
    <s v="Electronics"/>
    <s v="TV"/>
    <n v="8"/>
    <n v="199.2"/>
    <n v="0.1"/>
    <s v="Wholesale"/>
    <s v="Credit Card"/>
    <n v="1434.24"/>
  </r>
  <r>
    <s v="5fcba7ec-cb20-4d44-bdc9-a539d7c90883"/>
    <x v="4944"/>
    <x v="4"/>
    <s v="Groceries"/>
    <s v="Rice"/>
    <n v="1"/>
    <n v="353.81"/>
    <n v="0"/>
    <s v="Wholesale"/>
    <s v="Credit Card"/>
    <n v="353.81"/>
  </r>
  <r>
    <s v="1a8cc5d5-3062-4a75-a4d9-b4c6f9c9ed2c"/>
    <x v="4945"/>
    <x v="4"/>
    <s v="Clothing"/>
    <s v="Shirt"/>
    <n v="3"/>
    <n v="380.82"/>
    <n v="0.1"/>
    <s v="Retail"/>
    <s v="Cash"/>
    <n v="1028.21"/>
  </r>
  <r>
    <s v="ad855215-0fb6-4348-81ad-5b673b9a651c"/>
    <x v="4946"/>
    <x v="2"/>
    <s v="Furniture"/>
    <s v="Sofa"/>
    <n v="8"/>
    <n v="20.99"/>
    <n v="0.2"/>
    <s v="Wholesale"/>
    <s v="Credit Card"/>
    <n v="134.34"/>
  </r>
  <r>
    <s v="f2378ad6-d963-4b43-9dec-6cc167d326f0"/>
    <x v="4947"/>
    <x v="0"/>
    <s v="Groceries"/>
    <s v="Rice"/>
    <n v="9"/>
    <n v="193.53"/>
    <n v="0.05"/>
    <s v="Wholesale"/>
    <s v="Credit Card"/>
    <n v="1654.68"/>
  </r>
  <r>
    <s v="e51d3f9b-69f1-4674-a062-635c846b3d01"/>
    <x v="4948"/>
    <x v="3"/>
    <s v="Furniture"/>
    <s v="Sofa"/>
    <n v="2"/>
    <n v="365.92"/>
    <n v="0"/>
    <s v="Retail"/>
    <s v="Bank Transfer"/>
    <n v="731.84"/>
  </r>
  <r>
    <s v="7b88f469-8797-4f62-a811-add4ebba3c4b"/>
    <x v="4949"/>
    <x v="3"/>
    <s v="Furniture"/>
    <s v="Table"/>
    <n v="4"/>
    <n v="192.32"/>
    <n v="0.1"/>
    <s v="Online"/>
    <s v="Credit Card"/>
    <n v="692.35"/>
  </r>
  <r>
    <s v="55c7614e-a94b-4ebf-b2eb-4e60f1d96ea9"/>
    <x v="4950"/>
    <x v="2"/>
    <s v="Cosmetics"/>
    <s v="Lipstick"/>
    <n v="8"/>
    <n v="7.89"/>
    <n v="0.15"/>
    <s v="Wholesale"/>
    <s v="Cash"/>
    <n v="53.65"/>
  </r>
  <r>
    <s v="ce4fc16b-af17-447f-b5be-0b10275a132a"/>
    <x v="4951"/>
    <x v="2"/>
    <s v="Furniture"/>
    <s v="Sofa"/>
    <n v="5"/>
    <n v="171.47"/>
    <n v="0.2"/>
    <s v="Online"/>
    <s v="Bank Transfer"/>
    <n v="685.88"/>
  </r>
  <r>
    <s v="01c22c8c-53c7-4951-b6ee-73fc5d5a0d52"/>
    <x v="4952"/>
    <x v="2"/>
    <s v="Electronics"/>
    <s v="Phone"/>
    <n v="1"/>
    <n v="436.96"/>
    <n v="0.2"/>
    <s v="Retail"/>
    <s v="Credit Card"/>
    <n v="349.57"/>
  </r>
  <r>
    <s v="c6f48ef1-c173-461b-9355-0e5e68692aaa"/>
    <x v="4953"/>
    <x v="1"/>
    <s v="Furniture"/>
    <s v="Table"/>
    <n v="6"/>
    <n v="476.21"/>
    <n v="0.2"/>
    <s v="Online"/>
    <s v="Cash"/>
    <n v="2285.81"/>
  </r>
  <r>
    <s v="4cda022e-a880-4475-b0cc-01c3f635b2f9"/>
    <x v="4954"/>
    <x v="1"/>
    <s v="Cosmetics"/>
    <s v="Lipstick"/>
    <n v="9"/>
    <n v="282.45999999999998"/>
    <n v="0.1"/>
    <s v="Wholesale"/>
    <s v="Cash"/>
    <n v="2287.9299999999998"/>
  </r>
  <r>
    <s v="2ca4c4f0-8b5f-48f2-9f2c-0189b7dbc90b"/>
    <x v="4955"/>
    <x v="1"/>
    <s v="Furniture"/>
    <s v="Table"/>
    <n v="9"/>
    <n v="156.65"/>
    <n v="0"/>
    <s v="Online"/>
    <s v="Credit Card"/>
    <n v="1409.85"/>
  </r>
  <r>
    <s v="cceb574d-d9e8-4595-9032-f869633245c8"/>
    <x v="4956"/>
    <x v="4"/>
    <s v="Groceries"/>
    <s v="Rice"/>
    <n v="1"/>
    <n v="235.7"/>
    <n v="0"/>
    <s v="Online"/>
    <s v="Bank Transfer"/>
    <n v="235.7"/>
  </r>
  <r>
    <s v="9abe653e-8ca0-4b13-9353-efb579b5ac71"/>
    <x v="4957"/>
    <x v="3"/>
    <s v="Furniture"/>
    <s v="Table"/>
    <n v="4"/>
    <n v="121.92"/>
    <n v="0.05"/>
    <s v="Online"/>
    <s v="E-Wallet"/>
    <n v="463.3"/>
  </r>
  <r>
    <s v="5c1a60e6-123a-479e-82b6-c6fe19e95e7a"/>
    <x v="4958"/>
    <x v="0"/>
    <s v="Groceries"/>
    <s v="Rice"/>
    <n v="1"/>
    <n v="88.22"/>
    <n v="0"/>
    <s v="Retail"/>
    <s v="Cash"/>
    <n v="88.22"/>
  </r>
  <r>
    <s v="4469c375-d50a-4812-9390-44f4a3ddaf28"/>
    <x v="4959"/>
    <x v="4"/>
    <s v="Electronics"/>
    <s v="Phone"/>
    <n v="7"/>
    <n v="249.3"/>
    <n v="0.15"/>
    <s v="Retail"/>
    <s v="Credit Card"/>
    <n v="1483.34"/>
  </r>
  <r>
    <s v="91f15c0a-a21f-4535-b444-13d94f11f38f"/>
    <x v="4960"/>
    <x v="3"/>
    <s v="Clothing"/>
    <s v="Shoes"/>
    <n v="3"/>
    <n v="369.66"/>
    <n v="0.2"/>
    <s v="Retail"/>
    <s v="E-Wallet"/>
    <n v="887.18"/>
  </r>
  <r>
    <s v="8ef9c114-5a84-4673-adb4-2100a15816fb"/>
    <x v="4961"/>
    <x v="3"/>
    <s v="Electronics"/>
    <s v="Phone"/>
    <n v="2"/>
    <n v="115.12"/>
    <n v="0.1"/>
    <s v="Retail"/>
    <s v="Cash"/>
    <n v="207.22"/>
  </r>
  <r>
    <s v="73b9730e-a0b5-4a77-90c2-813c6f8c1137"/>
    <x v="4962"/>
    <x v="2"/>
    <s v="Electronics"/>
    <s v="TV"/>
    <n v="8"/>
    <n v="455.22"/>
    <n v="0.2"/>
    <s v="Online"/>
    <s v="Bank Transfer"/>
    <n v="2913.41"/>
  </r>
  <r>
    <s v="5d4c7c9d-2075-4297-8e87-9a808f56d52d"/>
    <x v="4963"/>
    <x v="2"/>
    <s v="Groceries"/>
    <s v="Rice"/>
    <n v="9"/>
    <n v="88.27"/>
    <n v="0.2"/>
    <s v="Wholesale"/>
    <s v="E-Wallet"/>
    <n v="635.54"/>
  </r>
  <r>
    <s v="edcc238f-648e-4481-87ca-be7e6787ad06"/>
    <x v="4964"/>
    <x v="4"/>
    <s v="Cosmetics"/>
    <s v="Lipstick"/>
    <n v="7"/>
    <n v="281.41000000000003"/>
    <n v="0.15"/>
    <s v="Online"/>
    <s v="Credit Card"/>
    <n v="1674.39"/>
  </r>
  <r>
    <s v="a73a08c1-6b3d-4637-a205-69a69cf0cc1d"/>
    <x v="4965"/>
    <x v="2"/>
    <s v="Groceries"/>
    <s v="Milk"/>
    <n v="6"/>
    <n v="389.31"/>
    <n v="0.2"/>
    <s v="Online"/>
    <s v="E-Wallet"/>
    <n v="1868.69"/>
  </r>
  <r>
    <s v="c694a796-941b-4301-a85a-ffa43810b84f"/>
    <x v="4966"/>
    <x v="3"/>
    <s v="Clothing"/>
    <s v="Shoes"/>
    <n v="6"/>
    <n v="110.63"/>
    <n v="0.2"/>
    <s v="Online"/>
    <s v="E-Wallet"/>
    <n v="531.02"/>
  </r>
  <r>
    <s v="ec046919-0653-44c1-87fa-bf716d8f0286"/>
    <x v="4967"/>
    <x v="2"/>
    <s v="Electronics"/>
    <s v="Phone"/>
    <n v="9"/>
    <n v="151.74"/>
    <n v="0.15"/>
    <s v="Wholesale"/>
    <s v="Cash"/>
    <n v="1160.81"/>
  </r>
  <r>
    <s v="4a783f95-bfb5-4d5b-b31b-6274ba286f9b"/>
    <x v="4968"/>
    <x v="1"/>
    <s v="Groceries"/>
    <s v="Milk"/>
    <n v="5"/>
    <n v="30.48"/>
    <n v="0.15"/>
    <s v="Wholesale"/>
    <s v="Cash"/>
    <n v="129.54"/>
  </r>
  <r>
    <s v="f56ca2ca-f633-45df-ae8a-a445cb069d24"/>
    <x v="4969"/>
    <x v="2"/>
    <s v="Clothing"/>
    <s v="Shirt"/>
    <n v="5"/>
    <n v="472.25"/>
    <n v="0"/>
    <s v="Wholesale"/>
    <s v="Credit Card"/>
    <n v="2361.25"/>
  </r>
  <r>
    <s v="84333967-163c-4b82-bd66-fce025550f6c"/>
    <x v="4970"/>
    <x v="3"/>
    <s v="Groceries"/>
    <s v="Milk"/>
    <n v="2"/>
    <n v="246.05"/>
    <n v="0.2"/>
    <s v="Online"/>
    <s v="Bank Transfer"/>
    <n v="393.68"/>
  </r>
  <r>
    <s v="836eb1bd-c554-4784-946c-a1d379a456e7"/>
    <x v="4971"/>
    <x v="4"/>
    <s v="Electronics"/>
    <s v="TV"/>
    <n v="6"/>
    <n v="36.83"/>
    <n v="0.05"/>
    <s v="Retail"/>
    <s v="Cash"/>
    <n v="209.93"/>
  </r>
  <r>
    <s v="470ff09c-6db6-4c83-a2ae-eeb30145512c"/>
    <x v="4972"/>
    <x v="0"/>
    <s v="Electronics"/>
    <s v="TV"/>
    <n v="6"/>
    <n v="415.91"/>
    <n v="0.05"/>
    <s v="Retail"/>
    <s v="E-Wallet"/>
    <n v="2370.69"/>
  </r>
  <r>
    <s v="948b9282-0cc5-43d4-9f2c-2780fe244420"/>
    <x v="4973"/>
    <x v="2"/>
    <s v="Electronics"/>
    <s v="Phone"/>
    <n v="6"/>
    <n v="286.83"/>
    <n v="0.05"/>
    <s v="Online"/>
    <s v="E-Wallet"/>
    <n v="1634.93"/>
  </r>
  <r>
    <s v="6e1e1662-8f31-404f-b025-bb63e896ec78"/>
    <x v="4974"/>
    <x v="3"/>
    <s v="Groceries"/>
    <s v="Milk"/>
    <n v="4"/>
    <n v="32.369999999999997"/>
    <n v="0.15"/>
    <s v="Retail"/>
    <s v="Credit Card"/>
    <n v="110.06"/>
  </r>
  <r>
    <s v="7a393916-bc0a-452f-91d4-2f7c8386e89a"/>
    <x v="4975"/>
    <x v="0"/>
    <s v="Furniture"/>
    <s v="Sofa"/>
    <n v="7"/>
    <n v="228.19"/>
    <n v="0.2"/>
    <s v="Retail"/>
    <s v="Cash"/>
    <n v="1277.8599999999999"/>
  </r>
  <r>
    <s v="5e8db973-3dd2-46aa-ae1c-e199238cba37"/>
    <x v="4976"/>
    <x v="0"/>
    <s v="Cosmetics"/>
    <s v="Lipstick"/>
    <n v="9"/>
    <n v="220.03"/>
    <n v="0"/>
    <s v="Online"/>
    <s v="Bank Transfer"/>
    <n v="1980.27"/>
  </r>
  <r>
    <s v="fb66fcdd-50d6-4b67-9144-9148b9a5ab03"/>
    <x v="4977"/>
    <x v="1"/>
    <s v="Clothing"/>
    <s v="Shirt"/>
    <n v="1"/>
    <n v="77.31"/>
    <n v="0.2"/>
    <s v="Online"/>
    <s v="Cash"/>
    <n v="61.85"/>
  </r>
  <r>
    <s v="6e943564-3575-44ba-b41c-8ab5e4647b9b"/>
    <x v="4978"/>
    <x v="0"/>
    <s v="Groceries"/>
    <s v="Rice"/>
    <n v="3"/>
    <n v="213.08"/>
    <n v="0.05"/>
    <s v="Retail"/>
    <s v="Credit Card"/>
    <n v="607.28"/>
  </r>
  <r>
    <s v="ddd2f134-32b3-4267-b06f-87fd415aa90d"/>
    <x v="4979"/>
    <x v="3"/>
    <s v="Electronics"/>
    <s v="Laptop"/>
    <n v="9"/>
    <n v="144.99"/>
    <n v="0.1"/>
    <s v="Online"/>
    <s v="Bank Transfer"/>
    <n v="1174.42"/>
  </r>
  <r>
    <s v="a14d5c86-6d7f-42c0-9f40-d1d5c437f15e"/>
    <x v="4980"/>
    <x v="3"/>
    <s v="Furniture"/>
    <s v="Sofa"/>
    <n v="5"/>
    <n v="351.47"/>
    <n v="0.05"/>
    <s v="Retail"/>
    <s v="Cash"/>
    <n v="1669.48"/>
  </r>
  <r>
    <s v="2394c9ac-2b1e-44f3-a8df-790f2447a4c8"/>
    <x v="4981"/>
    <x v="2"/>
    <s v="Clothing"/>
    <s v="Shirt"/>
    <n v="6"/>
    <n v="7.72"/>
    <n v="0.15"/>
    <s v="Wholesale"/>
    <s v="E-Wallet"/>
    <n v="39.369999999999997"/>
  </r>
  <r>
    <s v="20a93754-51ab-491a-bdd3-1b47638c5cf6"/>
    <x v="4982"/>
    <x v="2"/>
    <s v="Clothing"/>
    <s v="Shirt"/>
    <n v="8"/>
    <n v="57.66"/>
    <n v="0.2"/>
    <s v="Wholesale"/>
    <s v="Credit Card"/>
    <n v="369.02"/>
  </r>
  <r>
    <s v="8fbcc5bd-4de8-4d4b-9e00-4b6334cdff36"/>
    <x v="4983"/>
    <x v="2"/>
    <s v="Electronics"/>
    <s v="Laptop"/>
    <n v="9"/>
    <n v="459.73"/>
    <n v="0.15"/>
    <s v="Online"/>
    <s v="Bank Transfer"/>
    <n v="3516.93"/>
  </r>
  <r>
    <s v="e418a4c9-93c0-4ff1-a15f-c33c5ba2589e"/>
    <x v="4984"/>
    <x v="0"/>
    <s v="Electronics"/>
    <s v="TV"/>
    <n v="8"/>
    <n v="219.5"/>
    <n v="0"/>
    <s v="Retail"/>
    <s v="Bank Transfer"/>
    <n v="1756"/>
  </r>
  <r>
    <s v="dbf21dff-6f4e-44d2-adcb-f4ffea11196c"/>
    <x v="4985"/>
    <x v="0"/>
    <s v="Clothing"/>
    <s v="Shirt"/>
    <n v="3"/>
    <n v="92.21"/>
    <n v="0.2"/>
    <s v="Wholesale"/>
    <s v="Cash"/>
    <n v="221.3"/>
  </r>
  <r>
    <s v="55a60787-a301-4199-9650-a907cebb8f82"/>
    <x v="4986"/>
    <x v="1"/>
    <s v="Furniture"/>
    <s v="Sofa"/>
    <n v="1"/>
    <n v="397.65"/>
    <n v="0.2"/>
    <s v="Online"/>
    <s v="Bank Transfer"/>
    <n v="318.12"/>
  </r>
  <r>
    <s v="9503dd64-a7ba-4156-915d-f26695486349"/>
    <x v="4987"/>
    <x v="2"/>
    <s v="Electronics"/>
    <s v="Phone"/>
    <n v="5"/>
    <n v="426.54"/>
    <n v="0.2"/>
    <s v="Wholesale"/>
    <s v="E-Wallet"/>
    <n v="1706.16"/>
  </r>
  <r>
    <s v="3933a25a-3dd4-4a36-9e42-fc35f8310db0"/>
    <x v="4988"/>
    <x v="4"/>
    <s v="Furniture"/>
    <s v="Table"/>
    <n v="7"/>
    <n v="109.55"/>
    <n v="0.1"/>
    <s v="Wholesale"/>
    <s v="Bank Transfer"/>
    <n v="690.17"/>
  </r>
  <r>
    <s v="2fe7dd48-3d65-467b-acf4-ddc8f4aa46e0"/>
    <x v="4989"/>
    <x v="1"/>
    <s v="Furniture"/>
    <s v="Table"/>
    <n v="2"/>
    <n v="358.23"/>
    <n v="0.2"/>
    <s v="Online"/>
    <s v="Credit Card"/>
    <n v="573.16999999999996"/>
  </r>
  <r>
    <s v="36dcb384-6a43-42dd-8b38-87bbf432e7c2"/>
    <x v="4990"/>
    <x v="4"/>
    <s v="Furniture"/>
    <s v="Table"/>
    <n v="1"/>
    <n v="309.49"/>
    <n v="0.1"/>
    <s v="Wholesale"/>
    <s v="E-Wallet"/>
    <n v="278.54000000000002"/>
  </r>
  <r>
    <s v="7e20b312-0eab-4fe2-bbf6-cdd981209480"/>
    <x v="4991"/>
    <x v="0"/>
    <s v="Furniture"/>
    <s v="Sofa"/>
    <n v="4"/>
    <n v="373.8"/>
    <n v="0.2"/>
    <s v="Online"/>
    <s v="E-Wallet"/>
    <n v="1196.1600000000001"/>
  </r>
  <r>
    <s v="07092f5e-e880-4630-a643-d16ad083650b"/>
    <x v="4992"/>
    <x v="1"/>
    <s v="Cosmetics"/>
    <s v="Lipstick"/>
    <n v="3"/>
    <n v="395.01"/>
    <n v="0.05"/>
    <s v="Online"/>
    <s v="Cash"/>
    <n v="1125.78"/>
  </r>
  <r>
    <s v="0a4c7b23-af9a-46ea-b95e-82d3afdc4a83"/>
    <x v="4993"/>
    <x v="1"/>
    <s v="Groceries"/>
    <s v="Rice"/>
    <n v="4"/>
    <n v="332.16"/>
    <n v="0"/>
    <s v="Wholesale"/>
    <s v="E-Wallet"/>
    <n v="1328.64"/>
  </r>
  <r>
    <s v="a82f8251-a544-4ece-aff1-946812d82d06"/>
    <x v="4994"/>
    <x v="3"/>
    <s v="Electronics"/>
    <s v="Laptop"/>
    <n v="1"/>
    <n v="478.33"/>
    <n v="0.2"/>
    <s v="Wholesale"/>
    <s v="Bank Transfer"/>
    <n v="382.66"/>
  </r>
  <r>
    <s v="114cc0ba-88af-4cb7-a1a3-4fa368762062"/>
    <x v="4995"/>
    <x v="0"/>
    <s v="Clothing"/>
    <s v="Shoes"/>
    <n v="2"/>
    <n v="432.79"/>
    <n v="0.15"/>
    <s v="Retail"/>
    <s v="Bank Transfer"/>
    <n v="735.74"/>
  </r>
  <r>
    <s v="cd196f65-908b-4bdb-be82-40398301a727"/>
    <x v="4996"/>
    <x v="0"/>
    <s v="Electronics"/>
    <s v="TV"/>
    <n v="1"/>
    <n v="118.34"/>
    <n v="0.05"/>
    <s v="Wholesale"/>
    <s v="Cash"/>
    <n v="112.42"/>
  </r>
  <r>
    <s v="6f1a4ccc-1662-40a2-8c00-79b49a095c39"/>
    <x v="4997"/>
    <x v="1"/>
    <s v="Furniture"/>
    <s v="Table"/>
    <n v="3"/>
    <n v="457.22"/>
    <n v="0.15"/>
    <s v="Retail"/>
    <s v="Bank Transfer"/>
    <n v="1165.9100000000001"/>
  </r>
  <r>
    <s v="7f11cf5e-8d1f-40c7-be26-4c79769995f5"/>
    <x v="4998"/>
    <x v="0"/>
    <s v="Groceries"/>
    <s v="Milk"/>
    <n v="4"/>
    <n v="183"/>
    <n v="0.15"/>
    <s v="Online"/>
    <s v="Bank Transfer"/>
    <n v="622.20000000000005"/>
  </r>
  <r>
    <s v="377c9043-e881-4919-8b4c-054a0fc93832"/>
    <x v="4999"/>
    <x v="1"/>
    <s v="Electronics"/>
    <s v="TV"/>
    <n v="1"/>
    <n v="364.64"/>
    <n v="0.1"/>
    <s v="Wholesale"/>
    <s v="E-Wallet"/>
    <n v="328.18"/>
  </r>
  <r>
    <s v="0be282e4-228b-4b15-af1f-c365ace3d8fa"/>
    <x v="5000"/>
    <x v="3"/>
    <s v="Furniture"/>
    <s v="Sofa"/>
    <n v="6"/>
    <n v="424.77"/>
    <n v="0"/>
    <s v="Wholesale"/>
    <s v="Cash"/>
    <n v="2548.62"/>
  </r>
  <r>
    <s v="59e246fa-3253-42c7-a0ce-4c40d572d198"/>
    <x v="5001"/>
    <x v="1"/>
    <s v="Cosmetics"/>
    <s v="Lipstick"/>
    <n v="2"/>
    <n v="221"/>
    <n v="0.15"/>
    <s v="Online"/>
    <s v="Cash"/>
    <n v="375.7"/>
  </r>
  <r>
    <s v="b5e42db7-724c-4c9d-a70f-b77741087660"/>
    <x v="5002"/>
    <x v="0"/>
    <s v="Cosmetics"/>
    <s v="Lipstick"/>
    <n v="5"/>
    <n v="30.5"/>
    <n v="0.05"/>
    <s v="Wholesale"/>
    <s v="Bank Transfer"/>
    <n v="144.88"/>
  </r>
  <r>
    <s v="1b084700-6b35-4adc-8695-7b20810bff0b"/>
    <x v="5003"/>
    <x v="0"/>
    <s v="Furniture"/>
    <s v="Table"/>
    <n v="8"/>
    <n v="475.08"/>
    <n v="0"/>
    <s v="Retail"/>
    <s v="Bank Transfer"/>
    <n v="3800.64"/>
  </r>
  <r>
    <s v="27d6b256-f743-4def-aa89-6a2af511ee67"/>
    <x v="5004"/>
    <x v="1"/>
    <s v="Groceries"/>
    <s v="Milk"/>
    <n v="4"/>
    <n v="40.880000000000003"/>
    <n v="0.05"/>
    <s v="Wholesale"/>
    <s v="Credit Card"/>
    <n v="155.34"/>
  </r>
  <r>
    <s v="98134152-bc30-461b-83c7-43756b45426f"/>
    <x v="5005"/>
    <x v="1"/>
    <s v="Clothing"/>
    <s v="Shoes"/>
    <n v="5"/>
    <n v="177.31"/>
    <n v="0.15"/>
    <s v="Retail"/>
    <s v="Cash"/>
    <n v="753.57"/>
  </r>
  <r>
    <s v="7f16c27a-b6bd-44de-9fd5-8ddb00b812ef"/>
    <x v="5006"/>
    <x v="1"/>
    <s v="Furniture"/>
    <s v="Table"/>
    <n v="9"/>
    <n v="300.24"/>
    <n v="0"/>
    <s v="Wholesale"/>
    <s v="E-Wallet"/>
    <n v="2702.16"/>
  </r>
  <r>
    <s v="15f6471c-946b-45c6-9079-57240cd73abf"/>
    <x v="5007"/>
    <x v="2"/>
    <s v="Electronics"/>
    <s v="Laptop"/>
    <n v="2"/>
    <n v="63.18"/>
    <n v="0.2"/>
    <s v="Wholesale"/>
    <s v="Bank Transfer"/>
    <n v="101.09"/>
  </r>
  <r>
    <s v="43ca42a6-916b-4206-af6d-5189d1d215a6"/>
    <x v="5008"/>
    <x v="0"/>
    <s v="Electronics"/>
    <s v="TV"/>
    <n v="2"/>
    <n v="419.91"/>
    <n v="0.15"/>
    <s v="Online"/>
    <s v="Credit Card"/>
    <n v="713.85"/>
  </r>
  <r>
    <s v="f2ca1c7c-2acc-4848-9196-d8f68e4ce6cc"/>
    <x v="5009"/>
    <x v="0"/>
    <s v="Electronics"/>
    <s v="Phone"/>
    <n v="6"/>
    <n v="105.69"/>
    <n v="0.15"/>
    <s v="Retail"/>
    <s v="Credit Card"/>
    <n v="539.02"/>
  </r>
  <r>
    <s v="52003850-1899-451a-a377-ef1ad8604e2d"/>
    <x v="5010"/>
    <x v="2"/>
    <s v="Electronics"/>
    <s v="TV"/>
    <n v="6"/>
    <n v="493.07"/>
    <n v="0.1"/>
    <s v="Online"/>
    <s v="E-Wallet"/>
    <n v="2662.58"/>
  </r>
  <r>
    <s v="8539f0ea-db24-41ec-97f3-b69e1eba437f"/>
    <x v="5011"/>
    <x v="1"/>
    <s v="Groceries"/>
    <s v="Milk"/>
    <n v="3"/>
    <n v="458.63"/>
    <n v="0.05"/>
    <s v="Online"/>
    <s v="Bank Transfer"/>
    <n v="1307.0999999999999"/>
  </r>
  <r>
    <s v="6138f9be-a0ea-4472-9eaf-d68b0cd880e9"/>
    <x v="5012"/>
    <x v="3"/>
    <s v="Furniture"/>
    <s v="Table"/>
    <n v="9"/>
    <n v="304.26"/>
    <n v="0.2"/>
    <s v="Online"/>
    <s v="E-Wallet"/>
    <n v="2190.67"/>
  </r>
  <r>
    <s v="f97af3e4-d4fe-4928-988d-28352686a719"/>
    <x v="5013"/>
    <x v="1"/>
    <s v="Electronics"/>
    <s v="Laptop"/>
    <n v="1"/>
    <n v="331.7"/>
    <n v="0"/>
    <s v="Retail"/>
    <s v="Bank Transfer"/>
    <n v="331.7"/>
  </r>
  <r>
    <s v="b0f1bdd7-8e80-4c48-a455-3d86363d552b"/>
    <x v="5014"/>
    <x v="1"/>
    <s v="Groceries"/>
    <s v="Milk"/>
    <n v="3"/>
    <n v="269.14"/>
    <n v="0.15"/>
    <s v="Online"/>
    <s v="Credit Card"/>
    <n v="686.31"/>
  </r>
  <r>
    <s v="99dcfc06-3490-485b-9b40-f973c6b8bb2c"/>
    <x v="5015"/>
    <x v="2"/>
    <s v="Groceries"/>
    <s v="Rice"/>
    <n v="8"/>
    <n v="198.6"/>
    <n v="0.15"/>
    <s v="Retail"/>
    <s v="Bank Transfer"/>
    <n v="1350.48"/>
  </r>
  <r>
    <s v="de3c1072-a14d-49d0-ade1-4330a2e04040"/>
    <x v="5016"/>
    <x v="0"/>
    <s v="Groceries"/>
    <s v="Milk"/>
    <n v="8"/>
    <n v="179.1"/>
    <n v="0.2"/>
    <s v="Retail"/>
    <s v="Credit Card"/>
    <n v="1146.24"/>
  </r>
  <r>
    <s v="5092f61f-d39f-443d-baa3-c2f535f3c7a2"/>
    <x v="5017"/>
    <x v="1"/>
    <s v="Furniture"/>
    <s v="Sofa"/>
    <n v="4"/>
    <n v="446.37"/>
    <n v="0.15"/>
    <s v="Wholesale"/>
    <s v="Cash"/>
    <n v="1517.66"/>
  </r>
  <r>
    <s v="a8f0d507-2bd6-4384-bfcc-7d6fb5f87b33"/>
    <x v="5018"/>
    <x v="0"/>
    <s v="Groceries"/>
    <s v="Milk"/>
    <n v="8"/>
    <n v="290.43"/>
    <n v="0.05"/>
    <s v="Retail"/>
    <s v="Credit Card"/>
    <n v="2207.27"/>
  </r>
  <r>
    <s v="ab4ba90e-e599-4189-b405-0b680030d469"/>
    <x v="5019"/>
    <x v="4"/>
    <s v="Clothing"/>
    <s v="Shoes"/>
    <n v="8"/>
    <n v="412.53"/>
    <n v="0"/>
    <s v="Retail"/>
    <s v="E-Wallet"/>
    <n v="3300.24"/>
  </r>
  <r>
    <s v="6a0912d2-61b5-4f6e-a993-0fd79065b7c7"/>
    <x v="5020"/>
    <x v="0"/>
    <s v="Furniture"/>
    <s v="Table"/>
    <n v="1"/>
    <n v="259.47000000000003"/>
    <n v="0.2"/>
    <s v="Wholesale"/>
    <s v="Credit Card"/>
    <n v="207.58"/>
  </r>
  <r>
    <s v="1c346fef-474f-4f25-b338-5d3f432f1b81"/>
    <x v="5021"/>
    <x v="3"/>
    <s v="Furniture"/>
    <s v="Sofa"/>
    <n v="3"/>
    <n v="156.97999999999999"/>
    <n v="0.2"/>
    <s v="Online"/>
    <s v="Bank Transfer"/>
    <n v="376.75"/>
  </r>
  <r>
    <s v="5203639e-3ad9-4be1-801b-f35562e6ef56"/>
    <x v="5022"/>
    <x v="3"/>
    <s v="Groceries"/>
    <s v="Milk"/>
    <n v="1"/>
    <n v="50.42"/>
    <n v="0.1"/>
    <s v="Wholesale"/>
    <s v="E-Wallet"/>
    <n v="45.38"/>
  </r>
  <r>
    <s v="72c9b0b6-50e0-4f31-8fc6-2c4fb510a59f"/>
    <x v="5023"/>
    <x v="1"/>
    <s v="Furniture"/>
    <s v="Sofa"/>
    <n v="2"/>
    <n v="165.23"/>
    <n v="0"/>
    <s v="Wholesale"/>
    <s v="E-Wallet"/>
    <n v="330.46"/>
  </r>
  <r>
    <s v="8b922788-1edd-42d3-9f5f-f4968389d0bd"/>
    <x v="5024"/>
    <x v="0"/>
    <s v="Electronics"/>
    <s v="Laptop"/>
    <n v="4"/>
    <n v="440.66"/>
    <n v="0.2"/>
    <s v="Wholesale"/>
    <s v="Cash"/>
    <n v="1410.11"/>
  </r>
  <r>
    <s v="88ecda65-af87-4be6-a497-d835a2041ed8"/>
    <x v="5025"/>
    <x v="1"/>
    <s v="Electronics"/>
    <s v="Phone"/>
    <n v="3"/>
    <n v="357.42"/>
    <n v="0.15"/>
    <s v="Retail"/>
    <s v="Cash"/>
    <n v="911.42"/>
  </r>
  <r>
    <s v="2a3a2c0b-2e6a-4954-88f9-7fe09aef9ba8"/>
    <x v="5026"/>
    <x v="2"/>
    <s v="Furniture"/>
    <s v="Sofa"/>
    <n v="6"/>
    <n v="393.99"/>
    <n v="0"/>
    <s v="Wholesale"/>
    <s v="Cash"/>
    <n v="2363.94"/>
  </r>
  <r>
    <s v="5d7d69a7-037d-413c-acef-bf03a7513677"/>
    <x v="5027"/>
    <x v="3"/>
    <s v="Electronics"/>
    <s v="TV"/>
    <n v="5"/>
    <n v="387.85"/>
    <n v="0.05"/>
    <s v="Retail"/>
    <s v="E-Wallet"/>
    <n v="1842.29"/>
  </r>
  <r>
    <s v="b463b838-b6dd-4bc0-bbee-45a226067d04"/>
    <x v="5028"/>
    <x v="1"/>
    <s v="Groceries"/>
    <s v="Rice"/>
    <n v="5"/>
    <n v="64.39"/>
    <n v="0.2"/>
    <s v="Retail"/>
    <s v="E-Wallet"/>
    <n v="257.56"/>
  </r>
  <r>
    <s v="41e36efa-06be-452c-919f-21a42311a6d9"/>
    <x v="5029"/>
    <x v="2"/>
    <s v="Cosmetics"/>
    <s v="Lipstick"/>
    <n v="7"/>
    <n v="83.64"/>
    <n v="0.05"/>
    <s v="Retail"/>
    <s v="Bank Transfer"/>
    <n v="556.21"/>
  </r>
  <r>
    <s v="0e796711-0d7a-482a-9c66-638e6375e59b"/>
    <x v="5030"/>
    <x v="1"/>
    <s v="Groceries"/>
    <s v="Rice"/>
    <n v="7"/>
    <n v="162.03"/>
    <n v="0.2"/>
    <s v="Retail"/>
    <s v="E-Wallet"/>
    <n v="907.37"/>
  </r>
  <r>
    <s v="06f858d1-8797-4bf9-b4a3-4c549f1a3eaf"/>
    <x v="5031"/>
    <x v="0"/>
    <s v="Groceries"/>
    <s v="Milk"/>
    <n v="9"/>
    <n v="154.01"/>
    <n v="0.15"/>
    <s v="Online"/>
    <s v="Cash"/>
    <n v="1178.18"/>
  </r>
  <r>
    <s v="dafb25a9-6ee8-4159-b8b2-a624bd6e61a4"/>
    <x v="5032"/>
    <x v="0"/>
    <s v="Electronics"/>
    <s v="Phone"/>
    <n v="8"/>
    <n v="37.71"/>
    <n v="0.1"/>
    <s v="Retail"/>
    <s v="Credit Card"/>
    <n v="271.51"/>
  </r>
  <r>
    <s v="4647cbdd-34dc-4acb-be61-273e6c2fd8b6"/>
    <x v="5033"/>
    <x v="0"/>
    <s v="Groceries"/>
    <s v="Rice"/>
    <n v="3"/>
    <n v="80.97"/>
    <n v="0.15"/>
    <s v="Retail"/>
    <s v="Bank Transfer"/>
    <n v="206.47"/>
  </r>
  <r>
    <s v="38514aa5-dae9-43df-b809-775e2a6d08ec"/>
    <x v="5034"/>
    <x v="0"/>
    <s v="Cosmetics"/>
    <s v="Lipstick"/>
    <n v="2"/>
    <n v="428.83"/>
    <n v="0.05"/>
    <s v="Wholesale"/>
    <s v="Bank Transfer"/>
    <n v="814.78"/>
  </r>
  <r>
    <s v="8e147145-e482-4722-bdc4-945db0619da1"/>
    <x v="5035"/>
    <x v="4"/>
    <s v="Clothing"/>
    <s v="Shoes"/>
    <n v="1"/>
    <n v="296.58"/>
    <n v="0"/>
    <s v="Wholesale"/>
    <s v="Credit Card"/>
    <n v="296.58"/>
  </r>
  <r>
    <s v="b40c2744-6171-402b-b49e-26cf1b6682cd"/>
    <x v="5036"/>
    <x v="2"/>
    <s v="Clothing"/>
    <s v="Shoes"/>
    <n v="6"/>
    <n v="174.43"/>
    <n v="0.05"/>
    <s v="Retail"/>
    <s v="Bank Transfer"/>
    <n v="994.25"/>
  </r>
  <r>
    <s v="f382cbb1-0057-480a-85bc-17f5aadf4eaf"/>
    <x v="5037"/>
    <x v="2"/>
    <s v="Electronics"/>
    <s v="Phone"/>
    <n v="4"/>
    <n v="265.61"/>
    <n v="0.1"/>
    <s v="Online"/>
    <s v="Cash"/>
    <n v="956.2"/>
  </r>
  <r>
    <s v="243d930d-7213-4c74-b96d-fb2b691564eb"/>
    <x v="5038"/>
    <x v="0"/>
    <s v="Cosmetics"/>
    <s v="Lipstick"/>
    <n v="3"/>
    <n v="134.35"/>
    <n v="0.2"/>
    <s v="Online"/>
    <s v="Cash"/>
    <n v="322.44"/>
  </r>
  <r>
    <s v="c26e5ab1-8fca-4105-a92b-4d78d0bfde93"/>
    <x v="5039"/>
    <x v="4"/>
    <s v="Cosmetics"/>
    <s v="Lipstick"/>
    <n v="2"/>
    <n v="294"/>
    <n v="0.2"/>
    <s v="Wholesale"/>
    <s v="Bank Transfer"/>
    <n v="470.4"/>
  </r>
  <r>
    <s v="2714b977-1810-472f-b50d-148363cd1d14"/>
    <x v="5040"/>
    <x v="0"/>
    <s v="Electronics"/>
    <s v="Laptop"/>
    <n v="2"/>
    <n v="41.94"/>
    <n v="0.05"/>
    <s v="Online"/>
    <s v="Bank Transfer"/>
    <n v="79.69"/>
  </r>
  <r>
    <s v="ae6dc22e-f244-4cef-9bc0-12996118dca1"/>
    <x v="5041"/>
    <x v="4"/>
    <s v="Clothing"/>
    <s v="Shirt"/>
    <n v="4"/>
    <n v="451.81"/>
    <n v="0"/>
    <s v="Wholesale"/>
    <s v="Bank Transfer"/>
    <n v="1807.24"/>
  </r>
  <r>
    <s v="1669c197-f1c8-476b-83b0-d5039b8a950e"/>
    <x v="5042"/>
    <x v="0"/>
    <s v="Furniture"/>
    <s v="Sofa"/>
    <n v="1"/>
    <n v="124.02"/>
    <n v="0.2"/>
    <s v="Online"/>
    <s v="E-Wallet"/>
    <n v="99.22"/>
  </r>
  <r>
    <s v="57ec8dcd-b588-463c-92b7-6d3f8fb0029e"/>
    <x v="5043"/>
    <x v="3"/>
    <s v="Electronics"/>
    <s v="Phone"/>
    <n v="6"/>
    <n v="410.44"/>
    <n v="0.2"/>
    <s v="Online"/>
    <s v="E-Wallet"/>
    <n v="1970.11"/>
  </r>
  <r>
    <s v="1347a39c-28c3-44fe-830c-d546f16e16cd"/>
    <x v="5044"/>
    <x v="3"/>
    <s v="Furniture"/>
    <s v="Table"/>
    <n v="5"/>
    <n v="331.7"/>
    <n v="0.1"/>
    <s v="Online"/>
    <s v="E-Wallet"/>
    <n v="1492.65"/>
  </r>
  <r>
    <s v="50aa2a40-6e05-4b96-b422-f496880cb23b"/>
    <x v="5045"/>
    <x v="1"/>
    <s v="Electronics"/>
    <s v="Laptop"/>
    <n v="9"/>
    <n v="263.89"/>
    <n v="0.1"/>
    <s v="Wholesale"/>
    <s v="Credit Card"/>
    <n v="2137.5100000000002"/>
  </r>
  <r>
    <s v="645ab890-bc1b-4e1d-a446-b2f27b75d439"/>
    <x v="5046"/>
    <x v="0"/>
    <s v="Clothing"/>
    <s v="Shoes"/>
    <n v="2"/>
    <n v="465.25"/>
    <n v="0"/>
    <s v="Wholesale"/>
    <s v="Credit Card"/>
    <n v="930.5"/>
  </r>
  <r>
    <s v="f62d83ae-f485-4550-8201-ce5515764592"/>
    <x v="5047"/>
    <x v="2"/>
    <s v="Electronics"/>
    <s v="Laptop"/>
    <n v="9"/>
    <n v="82.62"/>
    <n v="0.2"/>
    <s v="Retail"/>
    <s v="Cash"/>
    <n v="594.86"/>
  </r>
  <r>
    <s v="a5242f50-0ecd-4e60-bdd0-9a907d90bff4"/>
    <x v="5048"/>
    <x v="1"/>
    <s v="Groceries"/>
    <s v="Milk"/>
    <n v="9"/>
    <n v="64.040000000000006"/>
    <n v="0.15"/>
    <s v="Retail"/>
    <s v="Bank Transfer"/>
    <n v="489.91"/>
  </r>
  <r>
    <s v="41b0dcd0-f88e-42d4-abc3-67606997d5e9"/>
    <x v="5049"/>
    <x v="3"/>
    <s v="Furniture"/>
    <s v="Sofa"/>
    <n v="9"/>
    <n v="164.32"/>
    <n v="0.05"/>
    <s v="Online"/>
    <s v="Bank Transfer"/>
    <n v="1404.94"/>
  </r>
  <r>
    <s v="c813e89f-96b2-4f64-ba12-584b4da3438e"/>
    <x v="5050"/>
    <x v="0"/>
    <s v="Furniture"/>
    <s v="Table"/>
    <n v="4"/>
    <n v="415.96"/>
    <n v="0.2"/>
    <s v="Online"/>
    <s v="Bank Transfer"/>
    <n v="1331.07"/>
  </r>
  <r>
    <s v="d68c2d59-73dd-4030-97e0-835944a7a6b3"/>
    <x v="5051"/>
    <x v="1"/>
    <s v="Electronics"/>
    <s v="Phone"/>
    <n v="5"/>
    <n v="22.42"/>
    <n v="0.05"/>
    <s v="Online"/>
    <s v="Cash"/>
    <n v="106.5"/>
  </r>
  <r>
    <s v="ef6ca8c5-215d-47a5-bc2b-e860d6930768"/>
    <x v="5052"/>
    <x v="0"/>
    <s v="Groceries"/>
    <s v="Milk"/>
    <n v="8"/>
    <n v="123.51"/>
    <n v="0.2"/>
    <s v="Wholesale"/>
    <s v="E-Wallet"/>
    <n v="790.46"/>
  </r>
  <r>
    <s v="06224a60-d134-4772-a3d7-c34b2a0f6916"/>
    <x v="5053"/>
    <x v="3"/>
    <s v="Clothing"/>
    <s v="Shirt"/>
    <n v="8"/>
    <n v="215.23"/>
    <n v="0.1"/>
    <s v="Online"/>
    <s v="Credit Card"/>
    <n v="1549.66"/>
  </r>
  <r>
    <s v="208b1d02-3719-47ef-95ac-124289b3c4e2"/>
    <x v="5054"/>
    <x v="1"/>
    <s v="Furniture"/>
    <s v="Table"/>
    <n v="1"/>
    <n v="357.91"/>
    <n v="0"/>
    <s v="Retail"/>
    <s v="Credit Card"/>
    <n v="357.91"/>
  </r>
  <r>
    <s v="142471f2-9d36-402a-88b5-957d4120f18b"/>
    <x v="5055"/>
    <x v="3"/>
    <s v="Cosmetics"/>
    <s v="Lipstick"/>
    <n v="1"/>
    <n v="153.16"/>
    <n v="0.15"/>
    <s v="Online"/>
    <s v="Cash"/>
    <n v="130.19"/>
  </r>
  <r>
    <s v="b27f24ab-2647-4470-9d4d-0936cad30509"/>
    <x v="5056"/>
    <x v="4"/>
    <s v="Furniture"/>
    <s v="Table"/>
    <n v="6"/>
    <n v="226.82"/>
    <n v="0.1"/>
    <s v="Retail"/>
    <s v="Bank Transfer"/>
    <n v="1224.83"/>
  </r>
  <r>
    <s v="2c389754-7a61-4847-bd6b-2819d92eec2d"/>
    <x v="5057"/>
    <x v="3"/>
    <s v="Electronics"/>
    <s v="Laptop"/>
    <n v="7"/>
    <n v="171.74"/>
    <n v="0"/>
    <s v="Online"/>
    <s v="Bank Transfer"/>
    <n v="1202.18"/>
  </r>
  <r>
    <s v="4aac14c2-6287-4304-8e12-817013408edb"/>
    <x v="5058"/>
    <x v="0"/>
    <s v="Electronics"/>
    <s v="TV"/>
    <n v="2"/>
    <n v="50.57"/>
    <n v="0.1"/>
    <s v="Online"/>
    <s v="Credit Card"/>
    <n v="91.03"/>
  </r>
  <r>
    <s v="e3ac6f99-9804-4c11-ab30-66110622062e"/>
    <x v="5059"/>
    <x v="2"/>
    <s v="Groceries"/>
    <s v="Milk"/>
    <n v="2"/>
    <n v="370.64"/>
    <n v="0.05"/>
    <s v="Online"/>
    <s v="E-Wallet"/>
    <n v="704.22"/>
  </r>
  <r>
    <s v="dd79bfd0-9b08-4a02-b7e2-8c4f049c06e9"/>
    <x v="5060"/>
    <x v="3"/>
    <s v="Electronics"/>
    <s v="Laptop"/>
    <n v="5"/>
    <n v="233.38"/>
    <n v="0.2"/>
    <s v="Retail"/>
    <s v="Credit Card"/>
    <n v="933.52"/>
  </r>
  <r>
    <s v="ecada41a-4138-4854-a53c-35a96e1e75e0"/>
    <x v="5061"/>
    <x v="2"/>
    <s v="Cosmetics"/>
    <s v="Lipstick"/>
    <n v="9"/>
    <n v="407.19"/>
    <n v="0.1"/>
    <s v="Retail"/>
    <s v="E-Wallet"/>
    <n v="3298.24"/>
  </r>
  <r>
    <s v="6a2bb4e0-c769-4432-9648-7caa88fe370f"/>
    <x v="5062"/>
    <x v="4"/>
    <s v="Clothing"/>
    <s v="Shoes"/>
    <n v="5"/>
    <n v="348.87"/>
    <n v="0"/>
    <s v="Wholesale"/>
    <s v="E-Wallet"/>
    <n v="1744.35"/>
  </r>
  <r>
    <s v="730ddd43-18f2-4da4-a171-8d982497e706"/>
    <x v="5063"/>
    <x v="1"/>
    <s v="Electronics"/>
    <s v="Laptop"/>
    <n v="8"/>
    <n v="33.619999999999997"/>
    <n v="0.2"/>
    <s v="Retail"/>
    <s v="E-Wallet"/>
    <n v="215.17"/>
  </r>
  <r>
    <s v="037b3450-0aa9-4916-bbe7-082ef9b1727f"/>
    <x v="5064"/>
    <x v="1"/>
    <s v="Furniture"/>
    <s v="Table"/>
    <n v="8"/>
    <n v="252.54"/>
    <n v="0.05"/>
    <s v="Online"/>
    <s v="E-Wallet"/>
    <n v="1919.3"/>
  </r>
  <r>
    <s v="f2f236ac-0d22-4eb1-9010-d85a294b7135"/>
    <x v="5065"/>
    <x v="2"/>
    <s v="Clothing"/>
    <s v="Shirt"/>
    <n v="5"/>
    <n v="495.47"/>
    <n v="0.05"/>
    <s v="Retail"/>
    <s v="Bank Transfer"/>
    <n v="2353.48"/>
  </r>
  <r>
    <s v="5237b51a-8568-4d83-8904-2e8326bb5a98"/>
    <x v="5066"/>
    <x v="1"/>
    <s v="Furniture"/>
    <s v="Table"/>
    <n v="8"/>
    <n v="157.4"/>
    <n v="0.15"/>
    <s v="Online"/>
    <s v="Credit Card"/>
    <n v="1070.32"/>
  </r>
  <r>
    <s v="01e7b69c-672a-42d0-9539-5aa0a2f1550b"/>
    <x v="5067"/>
    <x v="3"/>
    <s v="Furniture"/>
    <s v="Table"/>
    <n v="8"/>
    <n v="249.01"/>
    <n v="0.2"/>
    <s v="Online"/>
    <s v="Credit Card"/>
    <n v="1593.66"/>
  </r>
  <r>
    <s v="7bd20b78-abca-4327-b295-d90c2e485a7e"/>
    <x v="5068"/>
    <x v="2"/>
    <s v="Groceries"/>
    <s v="Milk"/>
    <n v="5"/>
    <n v="327.76"/>
    <n v="0.05"/>
    <s v="Retail"/>
    <s v="E-Wallet"/>
    <n v="1556.86"/>
  </r>
  <r>
    <s v="45d0a653-9b41-4361-bbbf-ac1d59a776ad"/>
    <x v="5069"/>
    <x v="0"/>
    <s v="Electronics"/>
    <s v="Phone"/>
    <n v="5"/>
    <n v="105.12"/>
    <n v="0.1"/>
    <s v="Wholesale"/>
    <s v="Cash"/>
    <n v="473.04"/>
  </r>
  <r>
    <s v="abebfa60-18c7-47d4-a1c0-a9990927b190"/>
    <x v="5070"/>
    <x v="3"/>
    <s v="Furniture"/>
    <s v="Sofa"/>
    <n v="4"/>
    <n v="352.74"/>
    <n v="0.05"/>
    <s v="Retail"/>
    <s v="Bank Transfer"/>
    <n v="1340.41"/>
  </r>
  <r>
    <s v="de7fee81-be95-48b9-9de9-975ab5935511"/>
    <x v="5071"/>
    <x v="3"/>
    <s v="Furniture"/>
    <s v="Table"/>
    <n v="1"/>
    <n v="331.59"/>
    <n v="0.05"/>
    <s v="Retail"/>
    <s v="Cash"/>
    <n v="315.01"/>
  </r>
  <r>
    <s v="4c58469f-bc4e-42ca-8be2-36440776275e"/>
    <x v="5072"/>
    <x v="3"/>
    <s v="Furniture"/>
    <s v="Table"/>
    <n v="9"/>
    <n v="190.61"/>
    <n v="0.05"/>
    <s v="Online"/>
    <s v="E-Wallet"/>
    <n v="1629.72"/>
  </r>
  <r>
    <s v="4e096805-3220-43ac-a044-5769fab2d524"/>
    <x v="5073"/>
    <x v="0"/>
    <s v="Furniture"/>
    <s v="Sofa"/>
    <n v="2"/>
    <n v="145.80000000000001"/>
    <n v="0.15"/>
    <s v="Retail"/>
    <s v="E-Wallet"/>
    <n v="247.86"/>
  </r>
  <r>
    <s v="ac82f544-4ace-4a99-9278-1a700d13a062"/>
    <x v="5074"/>
    <x v="4"/>
    <s v="Clothing"/>
    <s v="Shirt"/>
    <n v="1"/>
    <n v="459.96"/>
    <n v="0"/>
    <s v="Wholesale"/>
    <s v="Cash"/>
    <n v="459.96"/>
  </r>
  <r>
    <s v="fcfa3451-1509-43bc-a3b4-08253644d867"/>
    <x v="5075"/>
    <x v="1"/>
    <s v="Groceries"/>
    <s v="Milk"/>
    <n v="6"/>
    <n v="67.88"/>
    <n v="0.05"/>
    <s v="Online"/>
    <s v="Credit Card"/>
    <n v="386.92"/>
  </r>
  <r>
    <s v="ee0837c5-ef74-40a8-beab-02234f652b06"/>
    <x v="5076"/>
    <x v="2"/>
    <s v="Clothing"/>
    <s v="Shoes"/>
    <n v="5"/>
    <n v="218.86"/>
    <n v="0"/>
    <s v="Retail"/>
    <s v="Credit Card"/>
    <n v="1094.3"/>
  </r>
  <r>
    <s v="1710765f-c8c2-413b-8016-eb5112b2b14b"/>
    <x v="5077"/>
    <x v="4"/>
    <s v="Cosmetics"/>
    <s v="Lipstick"/>
    <n v="1"/>
    <n v="384.66"/>
    <n v="0.2"/>
    <s v="Wholesale"/>
    <s v="Cash"/>
    <n v="307.73"/>
  </r>
  <r>
    <s v="84f84d06-93f7-4987-8afd-9fc16490c2e7"/>
    <x v="5078"/>
    <x v="2"/>
    <s v="Cosmetics"/>
    <s v="Lipstick"/>
    <n v="7"/>
    <n v="78.33"/>
    <n v="0"/>
    <s v="Online"/>
    <s v="E-Wallet"/>
    <n v="548.30999999999995"/>
  </r>
  <r>
    <s v="25323584-b9be-4e23-8b59-4384dab687ab"/>
    <x v="5079"/>
    <x v="1"/>
    <s v="Electronics"/>
    <s v="Laptop"/>
    <n v="7"/>
    <n v="466.8"/>
    <n v="0.2"/>
    <s v="Wholesale"/>
    <s v="Bank Transfer"/>
    <n v="2614.08"/>
  </r>
  <r>
    <s v="8f5c0466-0876-41d2-9e47-dc00012c6a39"/>
    <x v="5080"/>
    <x v="0"/>
    <s v="Groceries"/>
    <s v="Milk"/>
    <n v="3"/>
    <n v="265.49"/>
    <n v="0.15"/>
    <s v="Wholesale"/>
    <s v="E-Wallet"/>
    <n v="677"/>
  </r>
  <r>
    <s v="964eb31f-37e3-4c3e-9c9d-24f837c594da"/>
    <x v="5081"/>
    <x v="3"/>
    <s v="Electronics"/>
    <s v="TV"/>
    <n v="8"/>
    <n v="254.88"/>
    <n v="0.2"/>
    <s v="Online"/>
    <s v="Credit Card"/>
    <n v="1631.23"/>
  </r>
  <r>
    <s v="cc84ff0e-e6ce-4401-80af-c45b17c4c438"/>
    <x v="5082"/>
    <x v="3"/>
    <s v="Clothing"/>
    <s v="Shoes"/>
    <n v="6"/>
    <n v="215.02"/>
    <n v="0.2"/>
    <s v="Retail"/>
    <s v="Credit Card"/>
    <n v="1032.0999999999999"/>
  </r>
  <r>
    <s v="eda1d40b-dc18-463d-a391-e923f5ff55ea"/>
    <x v="5083"/>
    <x v="0"/>
    <s v="Cosmetics"/>
    <s v="Lipstick"/>
    <n v="4"/>
    <n v="434.39"/>
    <n v="0.1"/>
    <s v="Wholesale"/>
    <s v="E-Wallet"/>
    <n v="1563.8"/>
  </r>
  <r>
    <s v="650da3fa-0f60-46fa-994d-d180999ed2a6"/>
    <x v="5084"/>
    <x v="4"/>
    <s v="Electronics"/>
    <s v="TV"/>
    <n v="3"/>
    <n v="474.48"/>
    <n v="0.15"/>
    <s v="Online"/>
    <s v="Credit Card"/>
    <n v="1209.92"/>
  </r>
  <r>
    <s v="89726301-f92d-44ba-9575-0107146b924a"/>
    <x v="5085"/>
    <x v="4"/>
    <s v="Electronics"/>
    <s v="Phone"/>
    <n v="1"/>
    <n v="193.13"/>
    <n v="0.05"/>
    <s v="Retail"/>
    <s v="Cash"/>
    <n v="183.47"/>
  </r>
  <r>
    <s v="8feb3041-285f-4dd4-acf2-b32b2e554d98"/>
    <x v="5086"/>
    <x v="2"/>
    <s v="Electronics"/>
    <s v="TV"/>
    <n v="2"/>
    <n v="273.48"/>
    <n v="0.15"/>
    <s v="Wholesale"/>
    <s v="Cash"/>
    <n v="464.92"/>
  </r>
  <r>
    <s v="2aa534be-ec4f-4514-ab4f-f0cc33390244"/>
    <x v="5087"/>
    <x v="0"/>
    <s v="Electronics"/>
    <s v="TV"/>
    <n v="2"/>
    <n v="161.13"/>
    <n v="0.1"/>
    <s v="Online"/>
    <s v="Credit Card"/>
    <n v="290.02999999999997"/>
  </r>
  <r>
    <s v="5f0d8173-7dd7-43b7-8a08-ccb6e2bc6b0d"/>
    <x v="5088"/>
    <x v="4"/>
    <s v="Clothing"/>
    <s v="Shoes"/>
    <n v="5"/>
    <n v="187.17"/>
    <n v="0.2"/>
    <s v="Wholesale"/>
    <s v="E-Wallet"/>
    <n v="748.68"/>
  </r>
  <r>
    <s v="d7e4f6e2-666d-4ab4-a404-8801f3e6d873"/>
    <x v="5089"/>
    <x v="0"/>
    <s v="Electronics"/>
    <s v="Phone"/>
    <n v="4"/>
    <n v="19.03"/>
    <n v="0.15"/>
    <s v="Retail"/>
    <s v="Cash"/>
    <n v="64.7"/>
  </r>
  <r>
    <s v="c0b4a9e3-ec10-4c8c-ae6e-677584792949"/>
    <x v="5090"/>
    <x v="1"/>
    <s v="Electronics"/>
    <s v="TV"/>
    <n v="2"/>
    <n v="394.04"/>
    <n v="0.1"/>
    <s v="Retail"/>
    <s v="Credit Card"/>
    <n v="709.27"/>
  </r>
  <r>
    <s v="7a3b6c5d-a361-453d-8cdb-210bb6be3c68"/>
    <x v="5091"/>
    <x v="3"/>
    <s v="Furniture"/>
    <s v="Sofa"/>
    <n v="9"/>
    <n v="484.82"/>
    <n v="0.05"/>
    <s v="Retail"/>
    <s v="Credit Card"/>
    <n v="4145.21"/>
  </r>
  <r>
    <s v="f02197b9-a9cb-4a86-8ebd-6abc9f241c9c"/>
    <x v="5092"/>
    <x v="3"/>
    <s v="Groceries"/>
    <s v="Rice"/>
    <n v="7"/>
    <n v="385.92"/>
    <n v="0.2"/>
    <s v="Online"/>
    <s v="Bank Transfer"/>
    <n v="2161.15"/>
  </r>
  <r>
    <s v="bfefb560-7c66-4c67-9503-f37ec63939e3"/>
    <x v="5093"/>
    <x v="3"/>
    <s v="Furniture"/>
    <s v="Table"/>
    <n v="8"/>
    <n v="261.51"/>
    <n v="0.15"/>
    <s v="Retail"/>
    <s v="E-Wallet"/>
    <n v="1778.27"/>
  </r>
  <r>
    <s v="44b9fc55-cf31-476a-88b0-3eb620e733bf"/>
    <x v="5094"/>
    <x v="0"/>
    <s v="Clothing"/>
    <s v="Shirt"/>
    <n v="8"/>
    <n v="414.62"/>
    <n v="0.15"/>
    <s v="Retail"/>
    <s v="Credit Card"/>
    <n v="2819.42"/>
  </r>
  <r>
    <s v="2179f687-b929-4aff-8f13-e172ca7f99ec"/>
    <x v="5095"/>
    <x v="0"/>
    <s v="Furniture"/>
    <s v="Table"/>
    <n v="2"/>
    <n v="429.65"/>
    <n v="0.2"/>
    <s v="Online"/>
    <s v="Cash"/>
    <n v="687.44"/>
  </r>
  <r>
    <s v="ef763cd7-5c2e-4c09-88e9-0f5f6e0b3be1"/>
    <x v="5096"/>
    <x v="2"/>
    <s v="Electronics"/>
    <s v="Laptop"/>
    <n v="5"/>
    <n v="274.54000000000002"/>
    <n v="0.15"/>
    <s v="Retail"/>
    <s v="Credit Card"/>
    <n v="1166.8"/>
  </r>
  <r>
    <s v="fc0845a1-1ec9-4bb2-bd59-bc51d26d2798"/>
    <x v="5097"/>
    <x v="3"/>
    <s v="Electronics"/>
    <s v="TV"/>
    <n v="3"/>
    <n v="468.89"/>
    <n v="0.2"/>
    <s v="Retail"/>
    <s v="E-Wallet"/>
    <n v="1125.3399999999999"/>
  </r>
  <r>
    <s v="d7a30028-e6d4-45c8-9e31-e865f2318cb9"/>
    <x v="5098"/>
    <x v="2"/>
    <s v="Cosmetics"/>
    <s v="Lipstick"/>
    <n v="9"/>
    <n v="19.93"/>
    <n v="0.1"/>
    <s v="Retail"/>
    <s v="Credit Card"/>
    <n v="161.43"/>
  </r>
  <r>
    <s v="6fdd0d34-41de-4e3d-b194-dd77b7e70ff8"/>
    <x v="5099"/>
    <x v="3"/>
    <s v="Groceries"/>
    <s v="Milk"/>
    <n v="9"/>
    <n v="10"/>
    <n v="0.2"/>
    <s v="Online"/>
    <s v="Cash"/>
    <n v="72"/>
  </r>
  <r>
    <s v="dc6074e8-5d73-47ac-b833-5394ecbe7211"/>
    <x v="5100"/>
    <x v="2"/>
    <s v="Electronics"/>
    <s v="Laptop"/>
    <n v="6"/>
    <n v="45.32"/>
    <n v="0.05"/>
    <s v="Retail"/>
    <s v="Cash"/>
    <n v="258.32"/>
  </r>
  <r>
    <s v="b727f48c-657c-4229-a96b-e6e264e9a30e"/>
    <x v="5101"/>
    <x v="2"/>
    <s v="Clothing"/>
    <s v="Shoes"/>
    <n v="4"/>
    <n v="33.64"/>
    <n v="0.2"/>
    <s v="Wholesale"/>
    <s v="Credit Card"/>
    <n v="107.65"/>
  </r>
  <r>
    <s v="371f19a1-0ae8-4823-a467-f81c9178cc0f"/>
    <x v="5102"/>
    <x v="1"/>
    <s v="Groceries"/>
    <s v="Milk"/>
    <n v="8"/>
    <n v="215.18"/>
    <n v="0.15"/>
    <s v="Online"/>
    <s v="Bank Transfer"/>
    <n v="1463.22"/>
  </r>
  <r>
    <s v="bf0a1089-632a-43e8-8ad3-9cab81410fa7"/>
    <x v="5103"/>
    <x v="2"/>
    <s v="Groceries"/>
    <s v="Milk"/>
    <n v="5"/>
    <n v="470.46"/>
    <n v="0.2"/>
    <s v="Wholesale"/>
    <s v="E-Wallet"/>
    <n v="1881.84"/>
  </r>
  <r>
    <s v="1cecadb9-6609-4480-826f-86eeddaba51d"/>
    <x v="5104"/>
    <x v="0"/>
    <s v="Clothing"/>
    <s v="Shoes"/>
    <n v="3"/>
    <n v="339.24"/>
    <n v="0.2"/>
    <s v="Online"/>
    <s v="Cash"/>
    <n v="814.18"/>
  </r>
  <r>
    <s v="7091ba4e-ec2d-4dde-bf42-b1c9ed5bec13"/>
    <x v="5105"/>
    <x v="2"/>
    <s v="Furniture"/>
    <s v="Sofa"/>
    <n v="8"/>
    <n v="331.43"/>
    <n v="0.2"/>
    <s v="Online"/>
    <s v="E-Wallet"/>
    <n v="2121.15"/>
  </r>
  <r>
    <s v="2c2ebeda-e196-4306-810d-3acb8552e129"/>
    <x v="5106"/>
    <x v="3"/>
    <s v="Furniture"/>
    <s v="Table"/>
    <n v="6"/>
    <n v="195.52"/>
    <n v="0.05"/>
    <s v="Online"/>
    <s v="E-Wallet"/>
    <n v="1114.46"/>
  </r>
  <r>
    <s v="7b89a57a-ffb0-400b-bee7-962cfe8fbada"/>
    <x v="5107"/>
    <x v="2"/>
    <s v="Electronics"/>
    <s v="Laptop"/>
    <n v="5"/>
    <n v="269.20999999999998"/>
    <n v="0.05"/>
    <s v="Wholesale"/>
    <s v="Cash"/>
    <n v="1278.75"/>
  </r>
  <r>
    <s v="ee9bbd32-ec45-4ddc-8813-cd5a14c3603b"/>
    <x v="5108"/>
    <x v="4"/>
    <s v="Furniture"/>
    <s v="Table"/>
    <n v="1"/>
    <n v="155.57"/>
    <n v="0.15"/>
    <s v="Retail"/>
    <s v="Credit Card"/>
    <n v="132.22999999999999"/>
  </r>
  <r>
    <s v="47ad3d8d-7b35-4375-8725-84d8f4e34fd7"/>
    <x v="5109"/>
    <x v="3"/>
    <s v="Electronics"/>
    <s v="Phone"/>
    <n v="3"/>
    <n v="261.33"/>
    <n v="0.15"/>
    <s v="Retail"/>
    <s v="E-Wallet"/>
    <n v="666.39"/>
  </r>
  <r>
    <s v="7b54c22c-2d5c-497a-9253-e5c12b107ecb"/>
    <x v="5110"/>
    <x v="4"/>
    <s v="Cosmetics"/>
    <s v="Lipstick"/>
    <n v="7"/>
    <n v="374.6"/>
    <n v="0.2"/>
    <s v="Retail"/>
    <s v="Credit Card"/>
    <n v="2097.7600000000002"/>
  </r>
  <r>
    <s v="fdbd6467-6750-4a11-96b2-9e9e3b720254"/>
    <x v="5111"/>
    <x v="3"/>
    <s v="Electronics"/>
    <s v="Laptop"/>
    <n v="3"/>
    <n v="281.55"/>
    <n v="0"/>
    <s v="Retail"/>
    <s v="Bank Transfer"/>
    <n v="844.65"/>
  </r>
  <r>
    <s v="3e24e43a-f49c-4627-a034-5a14510fe461"/>
    <x v="5112"/>
    <x v="0"/>
    <s v="Clothing"/>
    <s v="Shoes"/>
    <n v="1"/>
    <n v="212.34"/>
    <n v="0.1"/>
    <s v="Online"/>
    <s v="Bank Transfer"/>
    <n v="191.11"/>
  </r>
  <r>
    <s v="d0c04256-de94-4a19-b651-c0a8e3d9662a"/>
    <x v="5113"/>
    <x v="0"/>
    <s v="Electronics"/>
    <s v="TV"/>
    <n v="8"/>
    <n v="423.24"/>
    <n v="0.2"/>
    <s v="Online"/>
    <s v="E-Wallet"/>
    <n v="2708.74"/>
  </r>
  <r>
    <s v="1074cd70-da0a-4c61-9bf0-b5ab7b43b333"/>
    <x v="5114"/>
    <x v="0"/>
    <s v="Electronics"/>
    <s v="Laptop"/>
    <n v="7"/>
    <n v="147.28"/>
    <n v="0.1"/>
    <s v="Wholesale"/>
    <s v="Cash"/>
    <n v="927.86"/>
  </r>
  <r>
    <s v="4a5d009d-e7f9-4f60-8323-1c8c7bce800f"/>
    <x v="5115"/>
    <x v="4"/>
    <s v="Electronics"/>
    <s v="Laptop"/>
    <n v="5"/>
    <n v="243.34"/>
    <n v="0.05"/>
    <s v="Retail"/>
    <s v="E-Wallet"/>
    <n v="1155.8599999999999"/>
  </r>
  <r>
    <s v="1a1b175e-6803-4cc9-b5d5-f53c22bf965f"/>
    <x v="5116"/>
    <x v="1"/>
    <s v="Groceries"/>
    <s v="Rice"/>
    <n v="5"/>
    <n v="489.18"/>
    <n v="0.15"/>
    <s v="Online"/>
    <s v="Credit Card"/>
    <n v="2079.02"/>
  </r>
  <r>
    <s v="01ef5e76-0345-418a-8f99-ae86002b85cb"/>
    <x v="5117"/>
    <x v="3"/>
    <s v="Clothing"/>
    <s v="Shoes"/>
    <n v="6"/>
    <n v="483.82"/>
    <n v="0"/>
    <s v="Retail"/>
    <s v="Credit Card"/>
    <n v="2902.92"/>
  </r>
  <r>
    <s v="5dd14538-f05b-4cd7-813e-65f82a63f0b1"/>
    <x v="5118"/>
    <x v="0"/>
    <s v="Clothing"/>
    <s v="Shoes"/>
    <n v="7"/>
    <n v="8.11"/>
    <n v="0.15"/>
    <s v="Retail"/>
    <s v="E-Wallet"/>
    <n v="48.25"/>
  </r>
  <r>
    <s v="06952c35-0d79-4c1a-a2be-95cb97b9c006"/>
    <x v="5119"/>
    <x v="3"/>
    <s v="Furniture"/>
    <s v="Table"/>
    <n v="3"/>
    <n v="268.45999999999998"/>
    <n v="0.05"/>
    <s v="Wholesale"/>
    <s v="E-Wallet"/>
    <n v="765.11"/>
  </r>
  <r>
    <s v="627c9c15-764b-4825-845f-9cde3898406d"/>
    <x v="5120"/>
    <x v="4"/>
    <s v="Cosmetics"/>
    <s v="Lipstick"/>
    <n v="4"/>
    <n v="171.78"/>
    <n v="0.2"/>
    <s v="Online"/>
    <s v="E-Wallet"/>
    <n v="549.70000000000005"/>
  </r>
  <r>
    <s v="4ca4d6e2-45a8-41ea-a221-0148493b2083"/>
    <x v="5121"/>
    <x v="1"/>
    <s v="Clothing"/>
    <s v="Shoes"/>
    <n v="1"/>
    <n v="149.16"/>
    <n v="0.05"/>
    <s v="Retail"/>
    <s v="Bank Transfer"/>
    <n v="141.69999999999999"/>
  </r>
  <r>
    <s v="904877df-6c53-4394-b361-16abb8f1d43b"/>
    <x v="5122"/>
    <x v="4"/>
    <s v="Clothing"/>
    <s v="Shirt"/>
    <n v="7"/>
    <n v="300.14"/>
    <n v="0"/>
    <s v="Wholesale"/>
    <s v="Cash"/>
    <n v="2100.98"/>
  </r>
  <r>
    <s v="f57ed169-3029-4091-aee4-a88a4e3261c9"/>
    <x v="5123"/>
    <x v="3"/>
    <s v="Clothing"/>
    <s v="Shoes"/>
    <n v="2"/>
    <n v="225.92"/>
    <n v="0.2"/>
    <s v="Wholesale"/>
    <s v="Credit Card"/>
    <n v="361.47"/>
  </r>
  <r>
    <s v="c7dfbbe0-a41e-4cee-993a-5cc68b52f6e3"/>
    <x v="5124"/>
    <x v="1"/>
    <s v="Clothing"/>
    <s v="Shirt"/>
    <n v="7"/>
    <n v="367.76"/>
    <n v="0.2"/>
    <s v="Retail"/>
    <s v="Bank Transfer"/>
    <n v="2059.46"/>
  </r>
  <r>
    <s v="df19f85e-a362-46dc-8f3d-8af3e28c3670"/>
    <x v="5125"/>
    <x v="1"/>
    <s v="Electronics"/>
    <s v="TV"/>
    <n v="6"/>
    <n v="18.43"/>
    <n v="0"/>
    <s v="Retail"/>
    <s v="Bank Transfer"/>
    <n v="110.58"/>
  </r>
  <r>
    <s v="f09e8a39-8f13-4016-936c-f72c0b0758e6"/>
    <x v="5126"/>
    <x v="4"/>
    <s v="Cosmetics"/>
    <s v="Lipstick"/>
    <n v="4"/>
    <n v="463.81"/>
    <n v="0.15"/>
    <s v="Wholesale"/>
    <s v="E-Wallet"/>
    <n v="1576.95"/>
  </r>
  <r>
    <s v="5f3cba44-af22-4f28-93ce-177769eee9f6"/>
    <x v="5127"/>
    <x v="0"/>
    <s v="Furniture"/>
    <s v="Sofa"/>
    <n v="2"/>
    <n v="285.95999999999998"/>
    <n v="0.2"/>
    <s v="Wholesale"/>
    <s v="Credit Card"/>
    <n v="457.54"/>
  </r>
  <r>
    <s v="6bc99cac-f382-45d8-9230-04ae900ad32e"/>
    <x v="5128"/>
    <x v="3"/>
    <s v="Electronics"/>
    <s v="Laptop"/>
    <n v="7"/>
    <n v="343.61"/>
    <n v="0.15"/>
    <s v="Retail"/>
    <s v="Credit Card"/>
    <n v="2044.48"/>
  </r>
  <r>
    <s v="a8cb4a9d-c612-4294-9382-f542d2b3cdbc"/>
    <x v="5129"/>
    <x v="2"/>
    <s v="Cosmetics"/>
    <s v="Lipstick"/>
    <n v="7"/>
    <n v="304.27"/>
    <n v="0.1"/>
    <s v="Retail"/>
    <s v="Credit Card"/>
    <n v="1916.9"/>
  </r>
  <r>
    <s v="153efe94-bb32-4fb0-93e0-02dd103ef842"/>
    <x v="5130"/>
    <x v="2"/>
    <s v="Furniture"/>
    <s v="Table"/>
    <n v="5"/>
    <n v="494.62"/>
    <n v="0"/>
    <s v="Wholesale"/>
    <s v="Credit Card"/>
    <n v="2473.1"/>
  </r>
  <r>
    <s v="ce005f55-1635-496c-8e68-4fe637178ba6"/>
    <x v="5131"/>
    <x v="4"/>
    <s v="Electronics"/>
    <s v="Laptop"/>
    <n v="9"/>
    <n v="493.22"/>
    <n v="0.1"/>
    <s v="Online"/>
    <s v="E-Wallet"/>
    <n v="3995.08"/>
  </r>
  <r>
    <s v="b9df8c9d-c7aa-49ed-9588-3fba5b5a93d8"/>
    <x v="5132"/>
    <x v="3"/>
    <s v="Clothing"/>
    <s v="Shirt"/>
    <n v="3"/>
    <n v="306.89999999999998"/>
    <n v="0.2"/>
    <s v="Wholesale"/>
    <s v="Bank Transfer"/>
    <n v="736.56"/>
  </r>
  <r>
    <s v="75e8a95c-a895-4329-bbd1-cea8e43d124a"/>
    <x v="5133"/>
    <x v="3"/>
    <s v="Groceries"/>
    <s v="Milk"/>
    <n v="9"/>
    <n v="343.56"/>
    <n v="0"/>
    <s v="Wholesale"/>
    <s v="Bank Transfer"/>
    <n v="3092.04"/>
  </r>
  <r>
    <s v="4c5c35f0-8ee7-424b-b413-733c17d304b0"/>
    <x v="5134"/>
    <x v="4"/>
    <s v="Cosmetics"/>
    <s v="Lipstick"/>
    <n v="5"/>
    <n v="311.19"/>
    <n v="0.2"/>
    <s v="Online"/>
    <s v="Bank Transfer"/>
    <n v="1244.76"/>
  </r>
  <r>
    <s v="d9d686d3-183e-4c5e-bceb-40ac8c8ec767"/>
    <x v="5135"/>
    <x v="3"/>
    <s v="Furniture"/>
    <s v="Table"/>
    <n v="2"/>
    <n v="158.79"/>
    <n v="0"/>
    <s v="Retail"/>
    <s v="Bank Transfer"/>
    <n v="317.58"/>
  </r>
  <r>
    <s v="7081f4fe-983e-40a4-a6ee-78f84ad829a6"/>
    <x v="5136"/>
    <x v="0"/>
    <s v="Clothing"/>
    <s v="Shirt"/>
    <n v="9"/>
    <n v="100.34"/>
    <n v="0.15"/>
    <s v="Wholesale"/>
    <s v="Credit Card"/>
    <n v="767.6"/>
  </r>
  <r>
    <s v="2d99404e-dc29-4516-ade1-b7e4b22befce"/>
    <x v="5137"/>
    <x v="4"/>
    <s v="Furniture"/>
    <s v="Table"/>
    <n v="1"/>
    <n v="204.37"/>
    <n v="0.05"/>
    <s v="Retail"/>
    <s v="Credit Card"/>
    <n v="194.15"/>
  </r>
  <r>
    <s v="848b38a9-5cc2-46ca-9017-02323ea882ac"/>
    <x v="5138"/>
    <x v="0"/>
    <s v="Furniture"/>
    <s v="Table"/>
    <n v="1"/>
    <n v="342.96"/>
    <n v="0.05"/>
    <s v="Online"/>
    <s v="Cash"/>
    <n v="325.81"/>
  </r>
  <r>
    <s v="7f6698be-de2e-4c0d-ab9b-b145ba420118"/>
    <x v="5139"/>
    <x v="3"/>
    <s v="Furniture"/>
    <s v="Table"/>
    <n v="7"/>
    <n v="32.71"/>
    <n v="0"/>
    <s v="Wholesale"/>
    <s v="E-Wallet"/>
    <n v="228.97"/>
  </r>
  <r>
    <s v="a131e030-5d71-4251-987d-efad4e4bb269"/>
    <x v="5140"/>
    <x v="4"/>
    <s v="Cosmetics"/>
    <s v="Lipstick"/>
    <n v="3"/>
    <n v="259.58"/>
    <n v="0.1"/>
    <s v="Retail"/>
    <s v="Credit Card"/>
    <n v="700.87"/>
  </r>
  <r>
    <s v="830ab5cd-cbb1-485d-beca-d01915334419"/>
    <x v="5141"/>
    <x v="3"/>
    <s v="Groceries"/>
    <s v="Milk"/>
    <n v="8"/>
    <n v="207.16"/>
    <n v="0"/>
    <s v="Retail"/>
    <s v="Credit Card"/>
    <n v="1657.28"/>
  </r>
  <r>
    <s v="a1bd69af-05cf-4590-928b-eebffb134017"/>
    <x v="5142"/>
    <x v="4"/>
    <s v="Clothing"/>
    <s v="Shirt"/>
    <n v="7"/>
    <n v="266.10000000000002"/>
    <n v="0.15"/>
    <s v="Retail"/>
    <s v="E-Wallet"/>
    <n v="1583.3"/>
  </r>
  <r>
    <s v="4a833dbd-6646-4a71-a93c-b5d065705613"/>
    <x v="5143"/>
    <x v="3"/>
    <s v="Furniture"/>
    <s v="Sofa"/>
    <n v="7"/>
    <n v="430.81"/>
    <n v="0.1"/>
    <s v="Retail"/>
    <s v="E-Wallet"/>
    <n v="2714.1"/>
  </r>
  <r>
    <s v="7c0b01c5-474c-4906-83fd-4c999dfde9f2"/>
    <x v="5144"/>
    <x v="0"/>
    <s v="Clothing"/>
    <s v="Shirt"/>
    <n v="1"/>
    <n v="28.57"/>
    <n v="0"/>
    <s v="Retail"/>
    <s v="Credit Card"/>
    <n v="28.57"/>
  </r>
  <r>
    <s v="c33c88a2-61fd-4c9e-8b17-5a16b5f85039"/>
    <x v="5145"/>
    <x v="0"/>
    <s v="Clothing"/>
    <s v="Shoes"/>
    <n v="1"/>
    <n v="382.99"/>
    <n v="0"/>
    <s v="Retail"/>
    <s v="Bank Transfer"/>
    <n v="382.99"/>
  </r>
  <r>
    <s v="ad6e9c21-6e63-4e13-a350-13d4f13a77fd"/>
    <x v="5146"/>
    <x v="3"/>
    <s v="Electronics"/>
    <s v="Laptop"/>
    <n v="2"/>
    <n v="335.12"/>
    <n v="0.2"/>
    <s v="Wholesale"/>
    <s v="Cash"/>
    <n v="536.19000000000005"/>
  </r>
  <r>
    <s v="91a020b3-e5fa-427d-8b68-b63f44b39819"/>
    <x v="5147"/>
    <x v="4"/>
    <s v="Groceries"/>
    <s v="Milk"/>
    <n v="2"/>
    <n v="105.9"/>
    <n v="0.15"/>
    <s v="Wholesale"/>
    <s v="Cash"/>
    <n v="180.03"/>
  </r>
  <r>
    <s v="554896f4-e588-49ff-ba80-040437a30a61"/>
    <x v="5148"/>
    <x v="2"/>
    <s v="Cosmetics"/>
    <s v="Lipstick"/>
    <n v="5"/>
    <n v="368.42"/>
    <n v="0.15"/>
    <s v="Online"/>
    <s v="E-Wallet"/>
    <n v="1565.78"/>
  </r>
  <r>
    <s v="9efc8243-b7be-43cf-ba2a-8cb14016c31d"/>
    <x v="5149"/>
    <x v="0"/>
    <s v="Groceries"/>
    <s v="Rice"/>
    <n v="9"/>
    <n v="250.7"/>
    <n v="0.05"/>
    <s v="Retail"/>
    <s v="Bank Transfer"/>
    <n v="2143.48"/>
  </r>
  <r>
    <s v="bd94e155-9089-4b5d-a40e-d13bf37b9d63"/>
    <x v="5150"/>
    <x v="0"/>
    <s v="Furniture"/>
    <s v="Sofa"/>
    <n v="7"/>
    <n v="243.11"/>
    <n v="0.2"/>
    <s v="Online"/>
    <s v="E-Wallet"/>
    <n v="1361.42"/>
  </r>
  <r>
    <s v="75be2c2f-6e98-49a0-9ed9-015ed799c259"/>
    <x v="5151"/>
    <x v="2"/>
    <s v="Electronics"/>
    <s v="Laptop"/>
    <n v="2"/>
    <n v="244.12"/>
    <n v="0.1"/>
    <s v="Wholesale"/>
    <s v="Cash"/>
    <n v="439.42"/>
  </r>
  <r>
    <s v="11e640ce-d4bf-4d27-af6d-f99b447b456d"/>
    <x v="5152"/>
    <x v="3"/>
    <s v="Groceries"/>
    <s v="Rice"/>
    <n v="5"/>
    <n v="474.87"/>
    <n v="0.05"/>
    <s v="Online"/>
    <s v="Cash"/>
    <n v="2255.63"/>
  </r>
  <r>
    <s v="6057fbff-292b-4645-9844-464767ce2ccc"/>
    <x v="5153"/>
    <x v="4"/>
    <s v="Clothing"/>
    <s v="Shoes"/>
    <n v="5"/>
    <n v="472.46"/>
    <n v="0.15"/>
    <s v="Wholesale"/>
    <s v="Bank Transfer"/>
    <n v="2007.95"/>
  </r>
  <r>
    <s v="ee70b300-b85b-4d31-8b71-6255d771166a"/>
    <x v="5154"/>
    <x v="3"/>
    <s v="Clothing"/>
    <s v="Shirt"/>
    <n v="8"/>
    <n v="457.24"/>
    <n v="0"/>
    <s v="Wholesale"/>
    <s v="Cash"/>
    <n v="3657.92"/>
  </r>
  <r>
    <s v="535ebfb7-d595-4e22-8937-d6a5cd2c4e67"/>
    <x v="5155"/>
    <x v="1"/>
    <s v="Clothing"/>
    <s v="Shirt"/>
    <n v="9"/>
    <n v="443.94"/>
    <n v="0.2"/>
    <s v="Online"/>
    <s v="Cash"/>
    <n v="3196.37"/>
  </r>
  <r>
    <s v="12860efd-0316-4641-a47e-d34e48d117f7"/>
    <x v="5156"/>
    <x v="0"/>
    <s v="Groceries"/>
    <s v="Milk"/>
    <n v="8"/>
    <n v="23.61"/>
    <n v="0.15"/>
    <s v="Wholesale"/>
    <s v="Bank Transfer"/>
    <n v="160.55000000000001"/>
  </r>
  <r>
    <s v="d835b7a8-2679-42af-b30b-d29223984b87"/>
    <x v="5157"/>
    <x v="1"/>
    <s v="Cosmetics"/>
    <s v="Lipstick"/>
    <n v="2"/>
    <n v="203.29"/>
    <n v="0.15"/>
    <s v="Wholesale"/>
    <s v="Cash"/>
    <n v="345.59"/>
  </r>
  <r>
    <s v="a95f5de2-65a4-41cb-b884-6199e27b067c"/>
    <x v="5158"/>
    <x v="0"/>
    <s v="Cosmetics"/>
    <s v="Lipstick"/>
    <n v="4"/>
    <n v="447.96"/>
    <n v="0.2"/>
    <s v="Online"/>
    <s v="E-Wallet"/>
    <n v="1433.47"/>
  </r>
  <r>
    <s v="753666a2-6a64-4bd7-90c1-17a87d81bf2e"/>
    <x v="5159"/>
    <x v="0"/>
    <s v="Electronics"/>
    <s v="Laptop"/>
    <n v="2"/>
    <n v="378.79"/>
    <n v="0.15"/>
    <s v="Online"/>
    <s v="E-Wallet"/>
    <n v="643.94000000000005"/>
  </r>
  <r>
    <s v="01f9c69f-c02b-4a50-936e-6a264020c31a"/>
    <x v="5160"/>
    <x v="1"/>
    <s v="Electronics"/>
    <s v="Phone"/>
    <n v="6"/>
    <n v="231.05"/>
    <n v="0.05"/>
    <s v="Retail"/>
    <s v="E-Wallet"/>
    <n v="1316.98"/>
  </r>
  <r>
    <s v="b527e32c-e630-4525-8b76-ee94be2d793c"/>
    <x v="5161"/>
    <x v="1"/>
    <s v="Clothing"/>
    <s v="Shoes"/>
    <n v="4"/>
    <n v="387.76"/>
    <n v="0.2"/>
    <s v="Online"/>
    <s v="E-Wallet"/>
    <n v="1240.83"/>
  </r>
  <r>
    <s v="d25cdde6-9252-44a8-8755-37f8cdc369fe"/>
    <x v="5162"/>
    <x v="3"/>
    <s v="Electronics"/>
    <s v="Phone"/>
    <n v="7"/>
    <n v="108.05"/>
    <n v="0.15"/>
    <s v="Wholesale"/>
    <s v="Credit Card"/>
    <n v="642.9"/>
  </r>
  <r>
    <s v="349aec36-ad5d-47f6-aa1e-d48a52f22e60"/>
    <x v="5163"/>
    <x v="1"/>
    <s v="Furniture"/>
    <s v="Table"/>
    <n v="2"/>
    <n v="301.89999999999998"/>
    <n v="0.15"/>
    <s v="Retail"/>
    <s v="Cash"/>
    <n v="513.23"/>
  </r>
  <r>
    <s v="bb805c84-2e6e-4960-862f-150ba30708fd"/>
    <x v="5164"/>
    <x v="3"/>
    <s v="Furniture"/>
    <s v="Sofa"/>
    <n v="9"/>
    <n v="268.83"/>
    <n v="0.2"/>
    <s v="Wholesale"/>
    <s v="Cash"/>
    <n v="1935.58"/>
  </r>
  <r>
    <s v="ed438dac-1407-4272-8bf0-54c5d0995cb8"/>
    <x v="5165"/>
    <x v="3"/>
    <s v="Clothing"/>
    <s v="Shirt"/>
    <n v="5"/>
    <n v="288.91000000000003"/>
    <n v="0"/>
    <s v="Online"/>
    <s v="E-Wallet"/>
    <n v="1444.55"/>
  </r>
  <r>
    <s v="a8f1681b-399b-4068-9a54-3fb33fd8d58d"/>
    <x v="5166"/>
    <x v="3"/>
    <s v="Electronics"/>
    <s v="Laptop"/>
    <n v="1"/>
    <n v="362.29"/>
    <n v="0.1"/>
    <s v="Wholesale"/>
    <s v="Cash"/>
    <n v="326.06"/>
  </r>
  <r>
    <s v="6accd75d-615e-4035-9f40-62661bdd93da"/>
    <x v="5167"/>
    <x v="0"/>
    <s v="Electronics"/>
    <s v="Phone"/>
    <n v="3"/>
    <n v="475.15"/>
    <n v="0.2"/>
    <s v="Online"/>
    <s v="Credit Card"/>
    <n v="1140.3599999999999"/>
  </r>
  <r>
    <s v="9bdaad88-11b2-46d5-bf97-92042e552037"/>
    <x v="5168"/>
    <x v="0"/>
    <s v="Groceries"/>
    <s v="Milk"/>
    <n v="4"/>
    <n v="135.69"/>
    <n v="0"/>
    <s v="Online"/>
    <s v="Credit Card"/>
    <n v="542.76"/>
  </r>
  <r>
    <s v="faece535-8ac8-4615-a6bb-0c2c52a22173"/>
    <x v="5169"/>
    <x v="1"/>
    <s v="Electronics"/>
    <s v="TV"/>
    <n v="3"/>
    <n v="380.24"/>
    <n v="0.15"/>
    <s v="Online"/>
    <s v="Credit Card"/>
    <n v="969.61"/>
  </r>
  <r>
    <s v="cb4dfaf1-5b6f-45c1-a9e6-20315788831e"/>
    <x v="5170"/>
    <x v="0"/>
    <s v="Cosmetics"/>
    <s v="Lipstick"/>
    <n v="6"/>
    <n v="324.33999999999997"/>
    <n v="0.05"/>
    <s v="Retail"/>
    <s v="Bank Transfer"/>
    <n v="1848.74"/>
  </r>
  <r>
    <s v="400753c8-ae2b-46d6-8390-9031670a9d84"/>
    <x v="5171"/>
    <x v="1"/>
    <s v="Clothing"/>
    <s v="Shirt"/>
    <n v="6"/>
    <n v="349.1"/>
    <n v="0.15"/>
    <s v="Online"/>
    <s v="E-Wallet"/>
    <n v="1780.41"/>
  </r>
  <r>
    <s v="dc16ac53-936e-486f-a2a0-db7eb7c9bd92"/>
    <x v="5172"/>
    <x v="0"/>
    <s v="Electronics"/>
    <s v="Laptop"/>
    <n v="7"/>
    <n v="217.32"/>
    <n v="0.15"/>
    <s v="Wholesale"/>
    <s v="Cash"/>
    <n v="1293.05"/>
  </r>
  <r>
    <s v="13d69b52-5129-4d06-b7bf-8a823e2334af"/>
    <x v="5173"/>
    <x v="4"/>
    <s v="Groceries"/>
    <s v="Rice"/>
    <n v="9"/>
    <n v="472.57"/>
    <n v="0"/>
    <s v="Retail"/>
    <s v="Credit Card"/>
    <n v="4253.13"/>
  </r>
  <r>
    <s v="ccc54f23-456e-4942-9ea7-d343a05aa138"/>
    <x v="5174"/>
    <x v="4"/>
    <s v="Furniture"/>
    <s v="Sofa"/>
    <n v="9"/>
    <n v="242.43"/>
    <n v="0.2"/>
    <s v="Retail"/>
    <s v="Credit Card"/>
    <n v="1745.5"/>
  </r>
  <r>
    <s v="77de4470-a1e1-4eda-a44b-712d23b30366"/>
    <x v="5175"/>
    <x v="1"/>
    <s v="Furniture"/>
    <s v="Table"/>
    <n v="7"/>
    <n v="65.19"/>
    <n v="0.1"/>
    <s v="Retail"/>
    <s v="Cash"/>
    <n v="410.7"/>
  </r>
  <r>
    <s v="c8527c33-4400-49f1-b85c-6f5b069b42db"/>
    <x v="5176"/>
    <x v="0"/>
    <s v="Groceries"/>
    <s v="Milk"/>
    <n v="1"/>
    <n v="341.94"/>
    <n v="0.1"/>
    <s v="Wholesale"/>
    <s v="Cash"/>
    <n v="307.75"/>
  </r>
  <r>
    <s v="b60ee830-2e04-43fa-afa4-39ecd7ffc48e"/>
    <x v="5177"/>
    <x v="0"/>
    <s v="Clothing"/>
    <s v="Shoes"/>
    <n v="3"/>
    <n v="68.790000000000006"/>
    <n v="0.2"/>
    <s v="Online"/>
    <s v="Bank Transfer"/>
    <n v="165.1"/>
  </r>
  <r>
    <s v="46a86e49-1c78-4cda-a499-5ecd2e574a75"/>
    <x v="5178"/>
    <x v="3"/>
    <s v="Groceries"/>
    <s v="Milk"/>
    <n v="5"/>
    <n v="164.72"/>
    <n v="0.2"/>
    <s v="Retail"/>
    <s v="Credit Card"/>
    <n v="658.88"/>
  </r>
  <r>
    <s v="e20c5260-360f-494c-828e-68ae89ea9f1f"/>
    <x v="5179"/>
    <x v="2"/>
    <s v="Furniture"/>
    <s v="Table"/>
    <n v="6"/>
    <n v="117.86"/>
    <n v="0.05"/>
    <s v="Online"/>
    <s v="Credit Card"/>
    <n v="671.8"/>
  </r>
  <r>
    <s v="64db3724-df36-404d-b0f1-ce5ceee3296b"/>
    <x v="5180"/>
    <x v="1"/>
    <s v="Electronics"/>
    <s v="TV"/>
    <n v="6"/>
    <n v="271.77"/>
    <n v="0.2"/>
    <s v="Online"/>
    <s v="Bank Transfer"/>
    <n v="1304.5"/>
  </r>
  <r>
    <s v="ef9a5a35-04de-428f-829b-59c57ac5c8b1"/>
    <x v="5181"/>
    <x v="2"/>
    <s v="Clothing"/>
    <s v="Shoes"/>
    <n v="5"/>
    <n v="177.01"/>
    <n v="0.05"/>
    <s v="Wholesale"/>
    <s v="Bank Transfer"/>
    <n v="840.8"/>
  </r>
  <r>
    <s v="39c59347-90ad-49b1-bbae-200803b1a7f6"/>
    <x v="5182"/>
    <x v="2"/>
    <s v="Clothing"/>
    <s v="Shoes"/>
    <n v="6"/>
    <n v="84.13"/>
    <n v="0.2"/>
    <s v="Retail"/>
    <s v="Cash"/>
    <n v="403.82"/>
  </r>
  <r>
    <s v="355cc5d8-f191-4c4f-8f4a-0578a720d96a"/>
    <x v="5183"/>
    <x v="1"/>
    <s v="Electronics"/>
    <s v="Laptop"/>
    <n v="9"/>
    <n v="396.45"/>
    <n v="0.05"/>
    <s v="Wholesale"/>
    <s v="E-Wallet"/>
    <n v="3389.65"/>
  </r>
  <r>
    <s v="0fb5068f-cb32-489e-ab19-b0dd9120b369"/>
    <x v="5184"/>
    <x v="0"/>
    <s v="Groceries"/>
    <s v="Milk"/>
    <n v="1"/>
    <n v="236.9"/>
    <n v="0.2"/>
    <s v="Retail"/>
    <s v="Cash"/>
    <n v="189.52"/>
  </r>
  <r>
    <s v="057a576d-aa4d-4645-b10d-effa8f1fd9c4"/>
    <x v="5185"/>
    <x v="1"/>
    <s v="Clothing"/>
    <s v="Shirt"/>
    <n v="1"/>
    <n v="229.95"/>
    <n v="0.2"/>
    <s v="Retail"/>
    <s v="Bank Transfer"/>
    <n v="183.96"/>
  </r>
  <r>
    <s v="352985f3-8a19-44e7-a930-69e6b0d30f54"/>
    <x v="5186"/>
    <x v="2"/>
    <s v="Furniture"/>
    <s v="Table"/>
    <n v="9"/>
    <n v="443.75"/>
    <n v="0.1"/>
    <s v="Online"/>
    <s v="E-Wallet"/>
    <n v="3594.38"/>
  </r>
  <r>
    <s v="f6578149-c29e-4b42-99f9-a245b424f692"/>
    <x v="5187"/>
    <x v="0"/>
    <s v="Electronics"/>
    <s v="TV"/>
    <n v="8"/>
    <n v="271.72000000000003"/>
    <n v="0.15"/>
    <s v="Online"/>
    <s v="Bank Transfer"/>
    <n v="1847.7"/>
  </r>
  <r>
    <s v="4fd03a64-51a8-44f4-ae03-92d0060cc4b2"/>
    <x v="5188"/>
    <x v="4"/>
    <s v="Electronics"/>
    <s v="TV"/>
    <n v="9"/>
    <n v="356.4"/>
    <n v="0.15"/>
    <s v="Retail"/>
    <s v="Credit Card"/>
    <n v="2726.46"/>
  </r>
  <r>
    <s v="aa56bd2b-514f-4a9f-abe9-9c0319547c17"/>
    <x v="5189"/>
    <x v="1"/>
    <s v="Cosmetics"/>
    <s v="Lipstick"/>
    <n v="7"/>
    <n v="167.39"/>
    <n v="0.05"/>
    <s v="Retail"/>
    <s v="Bank Transfer"/>
    <n v="1113.1400000000001"/>
  </r>
  <r>
    <s v="da70760d-0363-4faf-b3d8-1608c155f4ee"/>
    <x v="5190"/>
    <x v="1"/>
    <s v="Furniture"/>
    <s v="Sofa"/>
    <n v="6"/>
    <n v="282.83999999999997"/>
    <n v="0"/>
    <s v="Online"/>
    <s v="E-Wallet"/>
    <n v="1697.04"/>
  </r>
  <r>
    <s v="68076c06-7ae9-4474-91c3-1f4af9da5cd8"/>
    <x v="5191"/>
    <x v="0"/>
    <s v="Electronics"/>
    <s v="Laptop"/>
    <n v="9"/>
    <n v="364.58"/>
    <n v="0.1"/>
    <s v="Retail"/>
    <s v="E-Wallet"/>
    <n v="2953.1"/>
  </r>
  <r>
    <s v="29bc523a-0983-4625-816e-eeb81b1604a7"/>
    <x v="5192"/>
    <x v="4"/>
    <s v="Electronics"/>
    <s v="Laptop"/>
    <n v="2"/>
    <n v="151.75"/>
    <n v="0.2"/>
    <s v="Retail"/>
    <s v="Credit Card"/>
    <n v="242.8"/>
  </r>
  <r>
    <s v="cbca6761-4373-42a3-b15d-3e7accdb88f1"/>
    <x v="5193"/>
    <x v="4"/>
    <s v="Groceries"/>
    <s v="Rice"/>
    <n v="4"/>
    <n v="345.82"/>
    <n v="0.1"/>
    <s v="Retail"/>
    <s v="Credit Card"/>
    <n v="1244.95"/>
  </r>
  <r>
    <s v="5d704204-8172-43bc-9533-f661eafcc5d2"/>
    <x v="5194"/>
    <x v="0"/>
    <s v="Electronics"/>
    <s v="Laptop"/>
    <n v="2"/>
    <n v="286.54000000000002"/>
    <n v="0"/>
    <s v="Wholesale"/>
    <s v="E-Wallet"/>
    <n v="573.08000000000004"/>
  </r>
  <r>
    <s v="d85217e6-e866-4e07-a955-5a5d985ef739"/>
    <x v="5195"/>
    <x v="3"/>
    <s v="Clothing"/>
    <s v="Shoes"/>
    <n v="6"/>
    <n v="219.93"/>
    <n v="0.1"/>
    <s v="Retail"/>
    <s v="Cash"/>
    <n v="1187.6199999999999"/>
  </r>
  <r>
    <s v="369ed7ef-092f-44bc-93f9-2264af27448a"/>
    <x v="5196"/>
    <x v="1"/>
    <s v="Groceries"/>
    <s v="Rice"/>
    <n v="1"/>
    <n v="357.92"/>
    <n v="0"/>
    <s v="Retail"/>
    <s v="Bank Transfer"/>
    <n v="357.92"/>
  </r>
  <r>
    <s v="11f8b094-cc10-42e2-9e99-fa5dc085cbe7"/>
    <x v="5197"/>
    <x v="1"/>
    <s v="Electronics"/>
    <s v="TV"/>
    <n v="7"/>
    <n v="161.87"/>
    <n v="0"/>
    <s v="Online"/>
    <s v="Cash"/>
    <n v="1133.0899999999999"/>
  </r>
  <r>
    <s v="588724cb-0f17-458c-b5dc-a343f84bca8e"/>
    <x v="5198"/>
    <x v="2"/>
    <s v="Clothing"/>
    <s v="Shirt"/>
    <n v="7"/>
    <n v="358.68"/>
    <n v="0"/>
    <s v="Online"/>
    <s v="Credit Card"/>
    <n v="2510.7600000000002"/>
  </r>
  <r>
    <s v="afa78124-9e2c-47d0-89db-33f3313e261b"/>
    <x v="5199"/>
    <x v="0"/>
    <s v="Electronics"/>
    <s v="Phone"/>
    <n v="7"/>
    <n v="277.8"/>
    <n v="0"/>
    <s v="Wholesale"/>
    <s v="Bank Transfer"/>
    <n v="1944.6"/>
  </r>
  <r>
    <s v="dddfbde6-3791-401f-9e7b-3fd0cda3a775"/>
    <x v="5200"/>
    <x v="2"/>
    <s v="Furniture"/>
    <s v="Sofa"/>
    <n v="4"/>
    <n v="126.57"/>
    <n v="0"/>
    <s v="Online"/>
    <s v="Bank Transfer"/>
    <n v="506.28"/>
  </r>
  <r>
    <s v="28d67e49-ac03-473b-91bc-1c385b2b5be3"/>
    <x v="5201"/>
    <x v="2"/>
    <s v="Furniture"/>
    <s v="Sofa"/>
    <n v="8"/>
    <n v="335.8"/>
    <n v="0.2"/>
    <s v="Retail"/>
    <s v="Credit Card"/>
    <n v="2149.12"/>
  </r>
  <r>
    <s v="19efa926-9fc0-4ede-b68b-e047fdfe729d"/>
    <x v="5202"/>
    <x v="4"/>
    <s v="Clothing"/>
    <s v="Shirt"/>
    <n v="5"/>
    <n v="442.96"/>
    <n v="0.1"/>
    <s v="Wholesale"/>
    <s v="Cash"/>
    <n v="1993.32"/>
  </r>
  <r>
    <s v="9af80e8a-5843-4738-903f-c9fc1bd03a97"/>
    <x v="5203"/>
    <x v="1"/>
    <s v="Clothing"/>
    <s v="Shirt"/>
    <n v="2"/>
    <n v="158.46"/>
    <n v="0.15"/>
    <s v="Retail"/>
    <s v="Cash"/>
    <n v="269.38"/>
  </r>
  <r>
    <s v="a2eba9f5-bfb1-4932-82d2-599ef1998b71"/>
    <x v="5204"/>
    <x v="2"/>
    <s v="Electronics"/>
    <s v="Phone"/>
    <n v="5"/>
    <n v="407.1"/>
    <n v="0.15"/>
    <s v="Retail"/>
    <s v="Credit Card"/>
    <n v="1730.18"/>
  </r>
  <r>
    <s v="d4b1a28e-359f-459f-a7af-1f84e65804b3"/>
    <x v="5205"/>
    <x v="4"/>
    <s v="Cosmetics"/>
    <s v="Lipstick"/>
    <n v="9"/>
    <n v="171.38"/>
    <n v="0.2"/>
    <s v="Retail"/>
    <s v="Cash"/>
    <n v="1233.94"/>
  </r>
  <r>
    <s v="536bdf63-c0bc-4917-a855-215164daa1aa"/>
    <x v="5206"/>
    <x v="0"/>
    <s v="Groceries"/>
    <s v="Milk"/>
    <n v="1"/>
    <n v="411.46"/>
    <n v="0.05"/>
    <s v="Wholesale"/>
    <s v="E-Wallet"/>
    <n v="390.89"/>
  </r>
  <r>
    <s v="91feaeef-4ba4-4c24-bb3c-66137d617139"/>
    <x v="5207"/>
    <x v="2"/>
    <s v="Furniture"/>
    <s v="Sofa"/>
    <n v="2"/>
    <n v="30.32"/>
    <n v="0"/>
    <s v="Online"/>
    <s v="Credit Card"/>
    <n v="60.64"/>
  </r>
  <r>
    <s v="b8c18ec9-caf2-4aba-a6df-75811734a010"/>
    <x v="5208"/>
    <x v="1"/>
    <s v="Cosmetics"/>
    <s v="Lipstick"/>
    <n v="8"/>
    <n v="8.57"/>
    <n v="0.1"/>
    <s v="Online"/>
    <s v="E-Wallet"/>
    <n v="61.7"/>
  </r>
  <r>
    <s v="544927a3-3c55-4656-a0cf-b12d53dea3a1"/>
    <x v="5209"/>
    <x v="2"/>
    <s v="Electronics"/>
    <s v="Laptop"/>
    <n v="5"/>
    <n v="61.06"/>
    <n v="0"/>
    <s v="Online"/>
    <s v="E-Wallet"/>
    <n v="305.3"/>
  </r>
  <r>
    <s v="d3b1377b-529a-45dc-aa85-8bfa6815e4ce"/>
    <x v="5210"/>
    <x v="0"/>
    <s v="Clothing"/>
    <s v="Shirt"/>
    <n v="9"/>
    <n v="437.6"/>
    <n v="0"/>
    <s v="Retail"/>
    <s v="E-Wallet"/>
    <n v="3938.4"/>
  </r>
  <r>
    <s v="7d7761a6-2616-47a4-bfbe-93f2ae07c4a0"/>
    <x v="5211"/>
    <x v="2"/>
    <s v="Groceries"/>
    <s v="Rice"/>
    <n v="6"/>
    <n v="269.19"/>
    <n v="0.15"/>
    <s v="Wholesale"/>
    <s v="Bank Transfer"/>
    <n v="1372.87"/>
  </r>
  <r>
    <s v="802a8433-9ce6-4543-ba24-737ec31d8714"/>
    <x v="5212"/>
    <x v="1"/>
    <s v="Cosmetics"/>
    <s v="Lipstick"/>
    <n v="8"/>
    <n v="299.08"/>
    <n v="0"/>
    <s v="Online"/>
    <s v="E-Wallet"/>
    <n v="2392.64"/>
  </r>
  <r>
    <s v="44dde2da-3463-48a0-95e4-b81b8c1b3a36"/>
    <x v="5213"/>
    <x v="4"/>
    <s v="Cosmetics"/>
    <s v="Lipstick"/>
    <n v="1"/>
    <n v="421.89"/>
    <n v="0.1"/>
    <s v="Wholesale"/>
    <s v="Cash"/>
    <n v="379.7"/>
  </r>
  <r>
    <s v="690c9bbb-0bec-4d63-8f3e-31255e0870e1"/>
    <x v="5214"/>
    <x v="1"/>
    <s v="Furniture"/>
    <s v="Sofa"/>
    <n v="9"/>
    <n v="30.07"/>
    <n v="0.1"/>
    <s v="Wholesale"/>
    <s v="Credit Card"/>
    <n v="243.57"/>
  </r>
  <r>
    <s v="ff2138a8-a1d5-48f9-8527-3daaf7bc9c30"/>
    <x v="5215"/>
    <x v="4"/>
    <s v="Electronics"/>
    <s v="TV"/>
    <n v="9"/>
    <n v="196.62"/>
    <n v="0.15"/>
    <s v="Retail"/>
    <s v="Cash"/>
    <n v="1504.14"/>
  </r>
  <r>
    <s v="67ecc41a-674e-42b2-bed2-b09a596acd90"/>
    <x v="5216"/>
    <x v="3"/>
    <s v="Groceries"/>
    <s v="Rice"/>
    <n v="3"/>
    <n v="323.33"/>
    <n v="0.2"/>
    <s v="Wholesale"/>
    <s v="E-Wallet"/>
    <n v="775.99"/>
  </r>
  <r>
    <s v="3549c834-9399-41df-885e-9589d3835dee"/>
    <x v="5217"/>
    <x v="1"/>
    <s v="Groceries"/>
    <s v="Milk"/>
    <n v="1"/>
    <n v="205.32"/>
    <n v="0.15"/>
    <s v="Online"/>
    <s v="E-Wallet"/>
    <n v="174.52"/>
  </r>
  <r>
    <s v="c162b507-fa4f-4a0a-b08c-fa7e424ca446"/>
    <x v="5218"/>
    <x v="1"/>
    <s v="Electronics"/>
    <s v="Laptop"/>
    <n v="8"/>
    <n v="20.9"/>
    <n v="0.15"/>
    <s v="Online"/>
    <s v="E-Wallet"/>
    <n v="142.12"/>
  </r>
  <r>
    <s v="b964964c-f64d-416b-903a-b8b751fc99b0"/>
    <x v="5219"/>
    <x v="0"/>
    <s v="Electronics"/>
    <s v="Phone"/>
    <n v="8"/>
    <n v="327.22000000000003"/>
    <n v="0"/>
    <s v="Wholesale"/>
    <s v="E-Wallet"/>
    <n v="2617.7600000000002"/>
  </r>
  <r>
    <s v="2af63bbb-38d6-44e2-820e-04fc6c9fbec8"/>
    <x v="5220"/>
    <x v="2"/>
    <s v="Furniture"/>
    <s v="Table"/>
    <n v="9"/>
    <n v="198.74"/>
    <n v="0.05"/>
    <s v="Wholesale"/>
    <s v="Credit Card"/>
    <n v="1699.23"/>
  </r>
  <r>
    <s v="73199043-9577-4631-b2d6-d1bb06c783d7"/>
    <x v="5221"/>
    <x v="4"/>
    <s v="Electronics"/>
    <s v="TV"/>
    <n v="6"/>
    <n v="14.51"/>
    <n v="0.2"/>
    <s v="Wholesale"/>
    <s v="Credit Card"/>
    <n v="69.650000000000006"/>
  </r>
  <r>
    <s v="91df0d17-3b9d-4d10-989d-8b7879005698"/>
    <x v="5222"/>
    <x v="4"/>
    <s v="Furniture"/>
    <s v="Sofa"/>
    <n v="9"/>
    <n v="89.41"/>
    <n v="0.2"/>
    <s v="Wholesale"/>
    <s v="Bank Transfer"/>
    <n v="643.75"/>
  </r>
  <r>
    <s v="73d8d82d-d31c-419b-8247-82dbfaa3e1f9"/>
    <x v="5223"/>
    <x v="0"/>
    <s v="Electronics"/>
    <s v="TV"/>
    <n v="9"/>
    <n v="112.7"/>
    <n v="0.2"/>
    <s v="Online"/>
    <s v="Credit Card"/>
    <n v="811.44"/>
  </r>
  <r>
    <s v="f9b041e5-709c-4a0f-810c-c98b001acf24"/>
    <x v="5224"/>
    <x v="0"/>
    <s v="Groceries"/>
    <s v="Rice"/>
    <n v="4"/>
    <n v="257.75"/>
    <n v="0"/>
    <s v="Online"/>
    <s v="E-Wallet"/>
    <n v="1031"/>
  </r>
  <r>
    <s v="e2b580da-c54b-487f-8089-f14acb038791"/>
    <x v="5225"/>
    <x v="2"/>
    <s v="Clothing"/>
    <s v="Shoes"/>
    <n v="5"/>
    <n v="97.26"/>
    <n v="0.15"/>
    <s v="Retail"/>
    <s v="Bank Transfer"/>
    <n v="413.36"/>
  </r>
  <r>
    <s v="1ec61037-f8d5-4976-89ad-423745ccf10c"/>
    <x v="5226"/>
    <x v="2"/>
    <s v="Groceries"/>
    <s v="Milk"/>
    <n v="6"/>
    <n v="183.86"/>
    <n v="0"/>
    <s v="Wholesale"/>
    <s v="E-Wallet"/>
    <n v="1103.1600000000001"/>
  </r>
  <r>
    <s v="17c6477f-0785-40cc-ae08-8e1669ad0d7a"/>
    <x v="5227"/>
    <x v="1"/>
    <s v="Electronics"/>
    <s v="Laptop"/>
    <n v="6"/>
    <n v="376.58"/>
    <n v="0.1"/>
    <s v="Online"/>
    <s v="Bank Transfer"/>
    <n v="2033.53"/>
  </r>
  <r>
    <s v="a612ac20-298c-4667-9182-6b9005dca6fc"/>
    <x v="5228"/>
    <x v="3"/>
    <s v="Electronics"/>
    <s v="TV"/>
    <n v="2"/>
    <n v="404.82"/>
    <n v="0.05"/>
    <s v="Wholesale"/>
    <s v="Credit Card"/>
    <n v="769.16"/>
  </r>
  <r>
    <s v="1643a6a4-68f6-4821-93ca-b39df394848f"/>
    <x v="5229"/>
    <x v="2"/>
    <s v="Groceries"/>
    <s v="Milk"/>
    <n v="4"/>
    <n v="398.73"/>
    <n v="0.05"/>
    <s v="Online"/>
    <s v="Credit Card"/>
    <n v="1515.17"/>
  </r>
  <r>
    <s v="00359e58-22bb-4472-a38c-953ac66f7548"/>
    <x v="5230"/>
    <x v="0"/>
    <s v="Furniture"/>
    <s v="Table"/>
    <n v="9"/>
    <n v="349.07"/>
    <n v="0"/>
    <s v="Retail"/>
    <s v="Credit Card"/>
    <n v="3141.63"/>
  </r>
  <r>
    <s v="4166927c-30fc-4913-a620-9a27c7da2831"/>
    <x v="5231"/>
    <x v="2"/>
    <s v="Electronics"/>
    <s v="Laptop"/>
    <n v="7"/>
    <n v="273.2"/>
    <n v="0.15"/>
    <s v="Online"/>
    <s v="Bank Transfer"/>
    <n v="1625.54"/>
  </r>
  <r>
    <s v="3b0b4e8c-cb89-4c86-9ef3-04adf323773a"/>
    <x v="5232"/>
    <x v="4"/>
    <s v="Furniture"/>
    <s v="Table"/>
    <n v="9"/>
    <n v="277.56"/>
    <n v="0.2"/>
    <s v="Online"/>
    <s v="Cash"/>
    <n v="1998.43"/>
  </r>
  <r>
    <s v="347a1407-2eae-4881-9999-7fd29277a832"/>
    <x v="5233"/>
    <x v="3"/>
    <s v="Cosmetics"/>
    <s v="Lipstick"/>
    <n v="6"/>
    <n v="476.93"/>
    <n v="0.1"/>
    <s v="Retail"/>
    <s v="E-Wallet"/>
    <n v="2575.42"/>
  </r>
  <r>
    <s v="e8e562da-3e64-4036-8829-484c13b585d7"/>
    <x v="5234"/>
    <x v="1"/>
    <s v="Electronics"/>
    <s v="TV"/>
    <n v="7"/>
    <n v="439.55"/>
    <n v="0.1"/>
    <s v="Wholesale"/>
    <s v="Credit Card"/>
    <n v="2769.16"/>
  </r>
  <r>
    <s v="61b559f8-468b-4025-8c0e-71e1bffe7974"/>
    <x v="5235"/>
    <x v="4"/>
    <s v="Furniture"/>
    <s v="Table"/>
    <n v="9"/>
    <n v="326.64"/>
    <n v="0.05"/>
    <s v="Online"/>
    <s v="Credit Card"/>
    <n v="2792.77"/>
  </r>
  <r>
    <s v="baec4d74-7419-4d34-b05a-1db7b533ccc9"/>
    <x v="5236"/>
    <x v="4"/>
    <s v="Groceries"/>
    <s v="Milk"/>
    <n v="4"/>
    <n v="236.9"/>
    <n v="0.15"/>
    <s v="Retail"/>
    <s v="E-Wallet"/>
    <n v="805.46"/>
  </r>
  <r>
    <s v="33a83f07-6f6d-4f8f-ba2e-7068a8da3479"/>
    <x v="5237"/>
    <x v="3"/>
    <s v="Clothing"/>
    <s v="Shoes"/>
    <n v="9"/>
    <n v="365.89"/>
    <n v="0.2"/>
    <s v="Retail"/>
    <s v="Cash"/>
    <n v="2634.41"/>
  </r>
  <r>
    <s v="65f90f6e-debb-49aa-a7d0-555c9970a107"/>
    <x v="5238"/>
    <x v="1"/>
    <s v="Electronics"/>
    <s v="Phone"/>
    <n v="3"/>
    <n v="36.04"/>
    <n v="0.05"/>
    <s v="Retail"/>
    <s v="E-Wallet"/>
    <n v="102.71"/>
  </r>
  <r>
    <s v="ae7fb11d-bc77-4d5a-bf7a-5b50283f8dcf"/>
    <x v="5239"/>
    <x v="0"/>
    <s v="Clothing"/>
    <s v="Shirt"/>
    <n v="8"/>
    <n v="472.58"/>
    <n v="0.15"/>
    <s v="Online"/>
    <s v="Credit Card"/>
    <n v="3213.54"/>
  </r>
  <r>
    <s v="5f26ca09-e443-45ca-a0e6-4f4aca2f6e41"/>
    <x v="5240"/>
    <x v="1"/>
    <s v="Clothing"/>
    <s v="Shoes"/>
    <n v="3"/>
    <n v="276.05"/>
    <n v="0.2"/>
    <s v="Wholesale"/>
    <s v="Credit Card"/>
    <n v="662.52"/>
  </r>
  <r>
    <s v="5c3c6f4a-2089-48ae-8b05-84e22f78fa21"/>
    <x v="5241"/>
    <x v="2"/>
    <s v="Furniture"/>
    <s v="Sofa"/>
    <n v="3"/>
    <n v="253.88"/>
    <n v="0"/>
    <s v="Online"/>
    <s v="Cash"/>
    <n v="761.64"/>
  </r>
  <r>
    <s v="bb3daa6a-d9fc-4018-a935-98f3aa147dbe"/>
    <x v="5242"/>
    <x v="4"/>
    <s v="Clothing"/>
    <s v="Shoes"/>
    <n v="3"/>
    <n v="148.96"/>
    <n v="0.15"/>
    <s v="Online"/>
    <s v="Bank Transfer"/>
    <n v="379.85"/>
  </r>
  <r>
    <s v="988569a2-a824-487b-9872-53f7c9ef7c57"/>
    <x v="5243"/>
    <x v="2"/>
    <s v="Furniture"/>
    <s v="Table"/>
    <n v="9"/>
    <n v="6.68"/>
    <n v="0.1"/>
    <s v="Online"/>
    <s v="Cash"/>
    <n v="54.11"/>
  </r>
  <r>
    <s v="e737ae39-3252-4259-9420-7545b55d063f"/>
    <x v="5244"/>
    <x v="0"/>
    <s v="Furniture"/>
    <s v="Sofa"/>
    <n v="3"/>
    <n v="35.32"/>
    <n v="0.15"/>
    <s v="Retail"/>
    <s v="E-Wallet"/>
    <n v="90.07"/>
  </r>
  <r>
    <s v="7ca801ca-8646-4d4c-86df-597e95299c9a"/>
    <x v="5245"/>
    <x v="2"/>
    <s v="Clothing"/>
    <s v="Shoes"/>
    <n v="6"/>
    <n v="135.19"/>
    <n v="0.15"/>
    <s v="Wholesale"/>
    <s v="Credit Card"/>
    <n v="689.47"/>
  </r>
  <r>
    <s v="67e38460-315f-468e-a2c8-b8f353aa68ad"/>
    <x v="5246"/>
    <x v="1"/>
    <s v="Clothing"/>
    <s v="Shirt"/>
    <n v="4"/>
    <n v="273.07"/>
    <n v="0.15"/>
    <s v="Online"/>
    <s v="Cash"/>
    <n v="928.44"/>
  </r>
  <r>
    <s v="925f2ed3-a199-455e-bbd8-76330020bea8"/>
    <x v="5247"/>
    <x v="2"/>
    <s v="Groceries"/>
    <s v="Milk"/>
    <n v="2"/>
    <n v="46.37"/>
    <n v="0.2"/>
    <s v="Wholesale"/>
    <s v="Credit Card"/>
    <n v="74.19"/>
  </r>
  <r>
    <s v="3419b212-938e-4e35-baa1-711cc8dbf145"/>
    <x v="5248"/>
    <x v="0"/>
    <s v="Electronics"/>
    <s v="Phone"/>
    <n v="3"/>
    <n v="486.17"/>
    <n v="0.2"/>
    <s v="Online"/>
    <s v="Bank Transfer"/>
    <n v="1166.81"/>
  </r>
  <r>
    <s v="0ccc91fe-358d-4cbb-b3ea-39c9fa122ef8"/>
    <x v="5249"/>
    <x v="0"/>
    <s v="Furniture"/>
    <s v="Table"/>
    <n v="5"/>
    <n v="208.43"/>
    <n v="0"/>
    <s v="Wholesale"/>
    <s v="Cash"/>
    <n v="1042.1500000000001"/>
  </r>
  <r>
    <s v="03a283b5-1bf0-4912-802d-1cee837b303e"/>
    <x v="5250"/>
    <x v="0"/>
    <s v="Electronics"/>
    <s v="TV"/>
    <n v="4"/>
    <n v="161.58000000000001"/>
    <n v="0"/>
    <s v="Retail"/>
    <s v="Cash"/>
    <n v="646.32000000000005"/>
  </r>
  <r>
    <s v="511cb8d1-9bda-4882-8deb-b78046e8f305"/>
    <x v="5251"/>
    <x v="1"/>
    <s v="Electronics"/>
    <s v="Laptop"/>
    <n v="5"/>
    <n v="264.97000000000003"/>
    <n v="0.2"/>
    <s v="Wholesale"/>
    <s v="Credit Card"/>
    <n v="1059.8800000000001"/>
  </r>
  <r>
    <s v="73499ad0-a1be-4fd1-8c1c-ef51e2a5421a"/>
    <x v="5252"/>
    <x v="0"/>
    <s v="Groceries"/>
    <s v="Rice"/>
    <n v="1"/>
    <n v="37.17"/>
    <n v="0.2"/>
    <s v="Retail"/>
    <s v="Bank Transfer"/>
    <n v="29.74"/>
  </r>
  <r>
    <s v="4d3fc89a-bd7f-45cf-8959-82a19324b210"/>
    <x v="5253"/>
    <x v="4"/>
    <s v="Electronics"/>
    <s v="TV"/>
    <n v="4"/>
    <n v="425.97"/>
    <n v="0.05"/>
    <s v="Retail"/>
    <s v="Credit Card"/>
    <n v="1618.69"/>
  </r>
  <r>
    <s v="be286a56-3606-46c2-94d2-eae56f04b4c7"/>
    <x v="5254"/>
    <x v="0"/>
    <s v="Cosmetics"/>
    <s v="Lipstick"/>
    <n v="3"/>
    <n v="232.84"/>
    <n v="0.15"/>
    <s v="Wholesale"/>
    <s v="E-Wallet"/>
    <n v="593.74"/>
  </r>
  <r>
    <s v="8e21b58a-989e-4a25-be32-46601c629525"/>
    <x v="5255"/>
    <x v="2"/>
    <s v="Furniture"/>
    <s v="Table"/>
    <n v="2"/>
    <n v="93.28"/>
    <n v="0.15"/>
    <s v="Online"/>
    <s v="E-Wallet"/>
    <n v="158.58000000000001"/>
  </r>
  <r>
    <s v="26f04dbb-f9bb-495b-ba09-eaa1716cf712"/>
    <x v="5256"/>
    <x v="2"/>
    <s v="Electronics"/>
    <s v="Laptop"/>
    <n v="7"/>
    <n v="85.06"/>
    <n v="0.1"/>
    <s v="Online"/>
    <s v="Bank Transfer"/>
    <n v="535.88"/>
  </r>
  <r>
    <s v="e826e201-7cef-4848-bd40-b290a6d71eee"/>
    <x v="5257"/>
    <x v="2"/>
    <s v="Groceries"/>
    <s v="Milk"/>
    <n v="9"/>
    <n v="183.67"/>
    <n v="0.2"/>
    <s v="Online"/>
    <s v="E-Wallet"/>
    <n v="1322.42"/>
  </r>
  <r>
    <s v="9c39a0d7-3890-49eb-ad59-c661e02e899e"/>
    <x v="5258"/>
    <x v="1"/>
    <s v="Cosmetics"/>
    <s v="Lipstick"/>
    <n v="1"/>
    <n v="288.81"/>
    <n v="0.2"/>
    <s v="Online"/>
    <s v="Credit Card"/>
    <n v="231.05"/>
  </r>
  <r>
    <s v="87673c08-e2b8-4896-b328-45bcbb8ae481"/>
    <x v="5259"/>
    <x v="2"/>
    <s v="Groceries"/>
    <s v="Rice"/>
    <n v="7"/>
    <n v="211.37"/>
    <n v="0"/>
    <s v="Wholesale"/>
    <s v="Cash"/>
    <n v="1479.59"/>
  </r>
  <r>
    <s v="6b9d3712-2043-40ac-a0aa-024a4ebd2026"/>
    <x v="5260"/>
    <x v="1"/>
    <s v="Furniture"/>
    <s v="Table"/>
    <n v="1"/>
    <n v="300.41000000000003"/>
    <n v="0"/>
    <s v="Online"/>
    <s v="E-Wallet"/>
    <n v="300.41000000000003"/>
  </r>
  <r>
    <s v="e9545a0e-5dcb-4d88-98aa-06de9152fb7b"/>
    <x v="5261"/>
    <x v="1"/>
    <s v="Electronics"/>
    <s v="TV"/>
    <n v="5"/>
    <n v="354.21"/>
    <n v="0.15"/>
    <s v="Online"/>
    <s v="Bank Transfer"/>
    <n v="1505.39"/>
  </r>
  <r>
    <s v="0bbed1c6-f522-4442-b996-b3ecd41ba62d"/>
    <x v="5262"/>
    <x v="0"/>
    <s v="Clothing"/>
    <s v="Shoes"/>
    <n v="1"/>
    <n v="375.5"/>
    <n v="0.15"/>
    <s v="Retail"/>
    <s v="Bank Transfer"/>
    <n v="319.18"/>
  </r>
  <r>
    <s v="5ac0aa94-90b9-465b-b898-246417a18726"/>
    <x v="5263"/>
    <x v="4"/>
    <s v="Electronics"/>
    <s v="TV"/>
    <n v="3"/>
    <n v="203.47"/>
    <n v="0.2"/>
    <s v="Wholesale"/>
    <s v="Credit Card"/>
    <n v="488.33"/>
  </r>
  <r>
    <s v="c62be1a9-0cb9-4abd-9308-fd603b55016f"/>
    <x v="5264"/>
    <x v="0"/>
    <s v="Electronics"/>
    <s v="TV"/>
    <n v="8"/>
    <n v="359.92"/>
    <n v="0.15"/>
    <s v="Retail"/>
    <s v="E-Wallet"/>
    <n v="2447.46"/>
  </r>
  <r>
    <s v="67806038-a5c3-4373-8476-7bc7f0e6238e"/>
    <x v="5265"/>
    <x v="0"/>
    <s v="Groceries"/>
    <s v="Rice"/>
    <n v="4"/>
    <n v="75.040000000000006"/>
    <n v="0.2"/>
    <s v="Retail"/>
    <s v="E-Wallet"/>
    <n v="240.13"/>
  </r>
  <r>
    <s v="4f811e26-36f5-4d30-a8d2-732121431ca4"/>
    <x v="5266"/>
    <x v="1"/>
    <s v="Furniture"/>
    <s v="Table"/>
    <n v="1"/>
    <n v="258.98"/>
    <n v="0.1"/>
    <s v="Online"/>
    <s v="E-Wallet"/>
    <n v="233.08"/>
  </r>
  <r>
    <s v="5d7008ec-26e2-42e2-a9b4-f6fc1aad6ba0"/>
    <x v="5267"/>
    <x v="1"/>
    <s v="Furniture"/>
    <s v="Table"/>
    <n v="1"/>
    <n v="40.89"/>
    <n v="0.1"/>
    <s v="Online"/>
    <s v="Bank Transfer"/>
    <n v="36.799999999999997"/>
  </r>
  <r>
    <s v="9641dd64-34a4-4f82-9af5-70552f3777d5"/>
    <x v="5268"/>
    <x v="2"/>
    <s v="Furniture"/>
    <s v="Sofa"/>
    <n v="8"/>
    <n v="125.83"/>
    <n v="0.05"/>
    <s v="Wholesale"/>
    <s v="Bank Transfer"/>
    <n v="956.31"/>
  </r>
  <r>
    <s v="1670929d-568c-4660-9e83-7e04a333f6a5"/>
    <x v="5269"/>
    <x v="2"/>
    <s v="Electronics"/>
    <s v="TV"/>
    <n v="8"/>
    <n v="293.68"/>
    <n v="0"/>
    <s v="Retail"/>
    <s v="Bank Transfer"/>
    <n v="2349.44"/>
  </r>
  <r>
    <s v="d4e7f56d-5d53-4c06-ba13-63c44a618b91"/>
    <x v="5270"/>
    <x v="0"/>
    <s v="Groceries"/>
    <s v="Milk"/>
    <n v="4"/>
    <n v="371.51"/>
    <n v="0.05"/>
    <s v="Online"/>
    <s v="Cash"/>
    <n v="1411.74"/>
  </r>
  <r>
    <s v="3e7d5d38-26fd-448b-ab55-8b82b7bb456f"/>
    <x v="5271"/>
    <x v="3"/>
    <s v="Electronics"/>
    <s v="Laptop"/>
    <n v="4"/>
    <n v="52.18"/>
    <n v="0.1"/>
    <s v="Retail"/>
    <s v="Credit Card"/>
    <n v="187.85"/>
  </r>
  <r>
    <s v="23ff4195-3307-4204-9244-df3966781c50"/>
    <x v="5272"/>
    <x v="3"/>
    <s v="Electronics"/>
    <s v="Laptop"/>
    <n v="2"/>
    <n v="107.5"/>
    <n v="0.15"/>
    <s v="Online"/>
    <s v="Cash"/>
    <n v="182.75"/>
  </r>
  <r>
    <s v="348f6430-5c07-41ef-8aa0-a5a4eea3df7f"/>
    <x v="5273"/>
    <x v="2"/>
    <s v="Cosmetics"/>
    <s v="Lipstick"/>
    <n v="2"/>
    <n v="495.99"/>
    <n v="0"/>
    <s v="Online"/>
    <s v="Bank Transfer"/>
    <n v="991.98"/>
  </r>
  <r>
    <s v="d607dee9-6a2f-4282-8d93-3b34c53cd1ca"/>
    <x v="5274"/>
    <x v="3"/>
    <s v="Groceries"/>
    <s v="Rice"/>
    <n v="6"/>
    <n v="172.14"/>
    <n v="0"/>
    <s v="Online"/>
    <s v="E-Wallet"/>
    <n v="1032.8399999999999"/>
  </r>
  <r>
    <s v="97f2bfd6-bc1e-4890-8df8-394557ef195d"/>
    <x v="5275"/>
    <x v="2"/>
    <s v="Electronics"/>
    <s v="TV"/>
    <n v="8"/>
    <n v="145.6"/>
    <n v="0.05"/>
    <s v="Online"/>
    <s v="E-Wallet"/>
    <n v="1106.56"/>
  </r>
  <r>
    <s v="1da32aa1-ce02-4950-991a-a0ecdd9f2d7a"/>
    <x v="5276"/>
    <x v="1"/>
    <s v="Groceries"/>
    <s v="Milk"/>
    <n v="7"/>
    <n v="47.2"/>
    <n v="0"/>
    <s v="Wholesale"/>
    <s v="Cash"/>
    <n v="330.4"/>
  </r>
  <r>
    <s v="2f43803c-e0fc-4b1c-b485-caff482cda94"/>
    <x v="5277"/>
    <x v="0"/>
    <s v="Cosmetics"/>
    <s v="Lipstick"/>
    <n v="7"/>
    <n v="348.95"/>
    <n v="0.1"/>
    <s v="Retail"/>
    <s v="Bank Transfer"/>
    <n v="2198.39"/>
  </r>
  <r>
    <s v="72078972-3893-4f4e-925b-6ef3ecafba95"/>
    <x v="5278"/>
    <x v="4"/>
    <s v="Furniture"/>
    <s v="Table"/>
    <n v="3"/>
    <n v="256.58999999999997"/>
    <n v="0.15"/>
    <s v="Retail"/>
    <s v="Bank Transfer"/>
    <n v="654.29999999999995"/>
  </r>
  <r>
    <s v="f9efa6f1-6197-4a9e-8950-36673e939fa2"/>
    <x v="5279"/>
    <x v="0"/>
    <s v="Electronics"/>
    <s v="Laptop"/>
    <n v="2"/>
    <n v="82.99"/>
    <n v="0.05"/>
    <s v="Wholesale"/>
    <s v="Bank Transfer"/>
    <n v="157.68"/>
  </r>
  <r>
    <s v="d7ad3c29-7e57-4ecc-bfb3-38044670be92"/>
    <x v="5280"/>
    <x v="2"/>
    <s v="Clothing"/>
    <s v="Shirt"/>
    <n v="7"/>
    <n v="318.27999999999997"/>
    <n v="0.15"/>
    <s v="Wholesale"/>
    <s v="E-Wallet"/>
    <n v="1893.77"/>
  </r>
  <r>
    <s v="1e4b3610-f232-40c9-b6a6-b583352aa055"/>
    <x v="5281"/>
    <x v="2"/>
    <s v="Furniture"/>
    <s v="Sofa"/>
    <n v="4"/>
    <n v="265.25"/>
    <n v="0.05"/>
    <s v="Wholesale"/>
    <s v="E-Wallet"/>
    <n v="1007.95"/>
  </r>
  <r>
    <s v="b735207d-141f-43ff-86a1-98a502f520a7"/>
    <x v="5282"/>
    <x v="0"/>
    <s v="Groceries"/>
    <s v="Milk"/>
    <n v="1"/>
    <n v="284.64999999999998"/>
    <n v="0.2"/>
    <s v="Online"/>
    <s v="Bank Transfer"/>
    <n v="227.72"/>
  </r>
  <r>
    <s v="9a190301-b485-49eb-896b-d22083fb0060"/>
    <x v="5283"/>
    <x v="2"/>
    <s v="Cosmetics"/>
    <s v="Lipstick"/>
    <n v="1"/>
    <n v="497.45"/>
    <n v="0"/>
    <s v="Online"/>
    <s v="Cash"/>
    <n v="497.45"/>
  </r>
  <r>
    <s v="afa4e1a3-41d8-411e-a475-95e50f50b6d1"/>
    <x v="5284"/>
    <x v="3"/>
    <s v="Cosmetics"/>
    <s v="Lipstick"/>
    <n v="4"/>
    <n v="19.16"/>
    <n v="0.2"/>
    <s v="Retail"/>
    <s v="Credit Card"/>
    <n v="61.31"/>
  </r>
  <r>
    <s v="6a20ed84-5511-4c3e-a209-b90e02149a6d"/>
    <x v="5285"/>
    <x v="3"/>
    <s v="Groceries"/>
    <s v="Milk"/>
    <n v="5"/>
    <n v="457.91"/>
    <n v="0"/>
    <s v="Wholesale"/>
    <s v="E-Wallet"/>
    <n v="2289.5500000000002"/>
  </r>
  <r>
    <s v="a88b4049-459d-4e37-82d2-a7164423ac35"/>
    <x v="5286"/>
    <x v="2"/>
    <s v="Clothing"/>
    <s v="Shoes"/>
    <n v="5"/>
    <n v="421.74"/>
    <n v="0.2"/>
    <s v="Retail"/>
    <s v="E-Wallet"/>
    <n v="1686.96"/>
  </r>
  <r>
    <s v="2309c74b-1e95-4f93-932c-3b6eaea78d4e"/>
    <x v="5287"/>
    <x v="2"/>
    <s v="Clothing"/>
    <s v="Shirt"/>
    <n v="1"/>
    <n v="210.59"/>
    <n v="0.15"/>
    <s v="Wholesale"/>
    <s v="Credit Card"/>
    <n v="179"/>
  </r>
  <r>
    <s v="672eb6db-9d59-4c86-8cca-b3ddb6d2b777"/>
    <x v="5288"/>
    <x v="3"/>
    <s v="Furniture"/>
    <s v="Table"/>
    <n v="3"/>
    <n v="441.07"/>
    <n v="0.1"/>
    <s v="Retail"/>
    <s v="Bank Transfer"/>
    <n v="1190.8900000000001"/>
  </r>
  <r>
    <s v="9f88afa6-a509-4fd6-8e77-1536feb11cda"/>
    <x v="5289"/>
    <x v="2"/>
    <s v="Electronics"/>
    <s v="Laptop"/>
    <n v="6"/>
    <n v="326.04000000000002"/>
    <n v="0.05"/>
    <s v="Wholesale"/>
    <s v="Cash"/>
    <n v="1858.43"/>
  </r>
  <r>
    <s v="8243c288-ada2-4d8b-8c01-9c5305913685"/>
    <x v="5290"/>
    <x v="2"/>
    <s v="Electronics"/>
    <s v="TV"/>
    <n v="7"/>
    <n v="445.23"/>
    <n v="0"/>
    <s v="Wholesale"/>
    <s v="Cash"/>
    <n v="3116.61"/>
  </r>
  <r>
    <s v="25940666-c9d7-4b45-aed5-9572b324598d"/>
    <x v="5291"/>
    <x v="0"/>
    <s v="Groceries"/>
    <s v="Milk"/>
    <n v="1"/>
    <n v="299.39"/>
    <n v="0.05"/>
    <s v="Online"/>
    <s v="Bank Transfer"/>
    <n v="284.42"/>
  </r>
  <r>
    <s v="529f4580-dfb2-4796-8a6c-688910b136af"/>
    <x v="5292"/>
    <x v="4"/>
    <s v="Groceries"/>
    <s v="Rice"/>
    <n v="8"/>
    <n v="111.99"/>
    <n v="0.1"/>
    <s v="Retail"/>
    <s v="E-Wallet"/>
    <n v="806.33"/>
  </r>
  <r>
    <s v="aa7ae69b-22ad-43b9-8330-34f03e22182e"/>
    <x v="5293"/>
    <x v="3"/>
    <s v="Clothing"/>
    <s v="Shirt"/>
    <n v="4"/>
    <n v="290.23"/>
    <n v="0.2"/>
    <s v="Online"/>
    <s v="Bank Transfer"/>
    <n v="928.74"/>
  </r>
  <r>
    <s v="927c0149-7f98-4547-acd8-531f016f052a"/>
    <x v="5294"/>
    <x v="0"/>
    <s v="Furniture"/>
    <s v="Sofa"/>
    <n v="9"/>
    <n v="93.64"/>
    <n v="0.15"/>
    <s v="Online"/>
    <s v="E-Wallet"/>
    <n v="716.35"/>
  </r>
  <r>
    <s v="9641fb24-65bb-450d-8f7f-1998bb483222"/>
    <x v="5295"/>
    <x v="4"/>
    <s v="Furniture"/>
    <s v="Sofa"/>
    <n v="6"/>
    <n v="74.709999999999994"/>
    <n v="0.05"/>
    <s v="Retail"/>
    <s v="Cash"/>
    <n v="425.85"/>
  </r>
  <r>
    <s v="44a44d40-d84f-40e6-afde-da76999527fb"/>
    <x v="5296"/>
    <x v="2"/>
    <s v="Groceries"/>
    <s v="Rice"/>
    <n v="1"/>
    <n v="328.76"/>
    <n v="0.2"/>
    <s v="Online"/>
    <s v="E-Wallet"/>
    <n v="263.01"/>
  </r>
  <r>
    <s v="2990857b-81c5-43bf-a82a-a28189514232"/>
    <x v="5297"/>
    <x v="2"/>
    <s v="Clothing"/>
    <s v="Shirt"/>
    <n v="2"/>
    <n v="474"/>
    <n v="0"/>
    <s v="Wholesale"/>
    <s v="Cash"/>
    <n v="948"/>
  </r>
  <r>
    <s v="0e78d78b-9955-4bb9-9d39-683abce77154"/>
    <x v="5298"/>
    <x v="0"/>
    <s v="Cosmetics"/>
    <s v="Lipstick"/>
    <n v="3"/>
    <n v="296.31"/>
    <n v="0.05"/>
    <s v="Wholesale"/>
    <s v="Cash"/>
    <n v="844.48"/>
  </r>
  <r>
    <s v="900a8c28-f4e3-4b53-8b6f-054cf87373e4"/>
    <x v="5299"/>
    <x v="2"/>
    <s v="Furniture"/>
    <s v="Sofa"/>
    <n v="2"/>
    <n v="398.91"/>
    <n v="0.05"/>
    <s v="Wholesale"/>
    <s v="Cash"/>
    <n v="757.93"/>
  </r>
  <r>
    <s v="7475ac5f-81f4-4414-8da5-083155dfcf2f"/>
    <x v="5300"/>
    <x v="1"/>
    <s v="Cosmetics"/>
    <s v="Lipstick"/>
    <n v="7"/>
    <n v="88.34"/>
    <n v="0"/>
    <s v="Wholesale"/>
    <s v="E-Wallet"/>
    <n v="618.38"/>
  </r>
  <r>
    <s v="b0dd29b7-c59a-43e4-bd3b-8efa85ca24df"/>
    <x v="5301"/>
    <x v="0"/>
    <s v="Clothing"/>
    <s v="Shoes"/>
    <n v="1"/>
    <n v="328.83"/>
    <n v="0.1"/>
    <s v="Online"/>
    <s v="Bank Transfer"/>
    <n v="295.95"/>
  </r>
  <r>
    <s v="104cd18e-a064-448d-b618-2617c6753cd4"/>
    <x v="5302"/>
    <x v="4"/>
    <s v="Clothing"/>
    <s v="Shirt"/>
    <n v="9"/>
    <n v="367.82"/>
    <n v="0.2"/>
    <s v="Retail"/>
    <s v="Cash"/>
    <n v="2648.3"/>
  </r>
  <r>
    <s v="ea5147b0-f457-4620-92d7-6e6417ea33c0"/>
    <x v="5303"/>
    <x v="0"/>
    <s v="Groceries"/>
    <s v="Milk"/>
    <n v="2"/>
    <n v="25.6"/>
    <n v="0.05"/>
    <s v="Online"/>
    <s v="Bank Transfer"/>
    <n v="48.64"/>
  </r>
  <r>
    <s v="1c6ce9e4-5caa-453d-9248-9ca4bdab4bfd"/>
    <x v="5304"/>
    <x v="3"/>
    <s v="Electronics"/>
    <s v="TV"/>
    <n v="4"/>
    <n v="53.1"/>
    <n v="0.2"/>
    <s v="Retail"/>
    <s v="Credit Card"/>
    <n v="169.92"/>
  </r>
  <r>
    <s v="d6bd6d04-9d7a-47b4-ba4c-ce1cbcd7f015"/>
    <x v="5305"/>
    <x v="0"/>
    <s v="Electronics"/>
    <s v="Laptop"/>
    <n v="8"/>
    <n v="391.88"/>
    <n v="0.15"/>
    <s v="Retail"/>
    <s v="Credit Card"/>
    <n v="2664.78"/>
  </r>
  <r>
    <s v="05eaa785-7caf-43b7-93be-3f48e4cc9155"/>
    <x v="5306"/>
    <x v="2"/>
    <s v="Clothing"/>
    <s v="Shoes"/>
    <n v="3"/>
    <n v="222.78"/>
    <n v="0.2"/>
    <s v="Online"/>
    <s v="Cash"/>
    <n v="534.66999999999996"/>
  </r>
  <r>
    <s v="28117e42-98f5-4dc0-beed-f0d60679a60f"/>
    <x v="5307"/>
    <x v="2"/>
    <s v="Cosmetics"/>
    <s v="Lipstick"/>
    <n v="9"/>
    <n v="205.76"/>
    <n v="0.2"/>
    <s v="Online"/>
    <s v="Credit Card"/>
    <n v="1481.47"/>
  </r>
  <r>
    <s v="ad9f268b-728d-4ae7-9688-e29b83fa806d"/>
    <x v="5308"/>
    <x v="1"/>
    <s v="Clothing"/>
    <s v="Shirt"/>
    <n v="7"/>
    <n v="460.58"/>
    <n v="0"/>
    <s v="Wholesale"/>
    <s v="Cash"/>
    <n v="3224.06"/>
  </r>
  <r>
    <s v="94e14fba-b1a2-431f-abe8-2a83f5fc01cb"/>
    <x v="5309"/>
    <x v="1"/>
    <s v="Clothing"/>
    <s v="Shoes"/>
    <n v="3"/>
    <n v="496.02"/>
    <n v="0.2"/>
    <s v="Retail"/>
    <s v="E-Wallet"/>
    <n v="1190.45"/>
  </r>
  <r>
    <s v="8c162edc-c28f-4f71-8993-d0a72f46fe6b"/>
    <x v="5310"/>
    <x v="1"/>
    <s v="Cosmetics"/>
    <s v="Lipstick"/>
    <n v="3"/>
    <n v="383.37"/>
    <n v="0.1"/>
    <s v="Retail"/>
    <s v="E-Wallet"/>
    <n v="1035.0999999999999"/>
  </r>
  <r>
    <s v="6efd8eea-e32d-40a7-a4af-360b625ed07b"/>
    <x v="5311"/>
    <x v="4"/>
    <s v="Electronics"/>
    <s v="TV"/>
    <n v="5"/>
    <n v="397.33"/>
    <n v="0.2"/>
    <s v="Retail"/>
    <s v="E-Wallet"/>
    <n v="1589.32"/>
  </r>
  <r>
    <s v="663f7e7f-f67a-4efb-b21b-c78f5034d1c0"/>
    <x v="5312"/>
    <x v="1"/>
    <s v="Electronics"/>
    <s v="TV"/>
    <n v="5"/>
    <n v="108.12"/>
    <n v="0.15"/>
    <s v="Wholesale"/>
    <s v="Bank Transfer"/>
    <n v="459.51"/>
  </r>
  <r>
    <s v="ea8f7f40-f9e3-43ed-b316-d76146adcbe9"/>
    <x v="5313"/>
    <x v="4"/>
    <s v="Groceries"/>
    <s v="Rice"/>
    <n v="5"/>
    <n v="100.15"/>
    <n v="0.2"/>
    <s v="Retail"/>
    <s v="Cash"/>
    <n v="400.6"/>
  </r>
  <r>
    <s v="1b8f76d1-bbab-4531-847f-5abd2624d795"/>
    <x v="5314"/>
    <x v="1"/>
    <s v="Furniture"/>
    <s v="Table"/>
    <n v="9"/>
    <n v="490.44"/>
    <n v="0"/>
    <s v="Retail"/>
    <s v="Cash"/>
    <n v="4413.96"/>
  </r>
  <r>
    <s v="afe6cc93-39c6-48d6-8d5c-18f6000520fa"/>
    <x v="5315"/>
    <x v="4"/>
    <s v="Furniture"/>
    <s v="Sofa"/>
    <n v="9"/>
    <n v="349.07"/>
    <n v="0.15"/>
    <s v="Wholesale"/>
    <s v="Bank Transfer"/>
    <n v="2670.39"/>
  </r>
  <r>
    <s v="d0d6a127-a114-4bed-b8fc-bae325286a02"/>
    <x v="5316"/>
    <x v="0"/>
    <s v="Electronics"/>
    <s v="TV"/>
    <n v="6"/>
    <n v="344.92"/>
    <n v="0"/>
    <s v="Online"/>
    <s v="Bank Transfer"/>
    <n v="2069.52"/>
  </r>
  <r>
    <s v="1bc78050-eba5-496e-abfe-591eb42c9c46"/>
    <x v="5317"/>
    <x v="0"/>
    <s v="Electronics"/>
    <s v="Phone"/>
    <n v="7"/>
    <n v="146.66"/>
    <n v="0.1"/>
    <s v="Wholesale"/>
    <s v="Credit Card"/>
    <n v="923.96"/>
  </r>
  <r>
    <s v="c34a5ede-d8c3-4bda-a9e8-b0d7251983e4"/>
    <x v="5318"/>
    <x v="2"/>
    <s v="Electronics"/>
    <s v="TV"/>
    <n v="8"/>
    <n v="443.81"/>
    <n v="0.1"/>
    <s v="Wholesale"/>
    <s v="Credit Card"/>
    <n v="3195.43"/>
  </r>
  <r>
    <s v="8aaf3d7b-e94f-4df2-ab8e-4df9f13aff81"/>
    <x v="5319"/>
    <x v="4"/>
    <s v="Clothing"/>
    <s v="Shoes"/>
    <n v="9"/>
    <n v="27"/>
    <n v="0"/>
    <s v="Online"/>
    <s v="E-Wallet"/>
    <n v="243"/>
  </r>
  <r>
    <s v="df7ea9aa-5319-48d0-a1e5-9af89ca05263"/>
    <x v="5320"/>
    <x v="3"/>
    <s v="Electronics"/>
    <s v="Laptop"/>
    <n v="6"/>
    <n v="140.91999999999999"/>
    <n v="0.1"/>
    <s v="Retail"/>
    <s v="Bank Transfer"/>
    <n v="760.97"/>
  </r>
  <r>
    <s v="9dfbbc7d-731f-4a9a-9dd1-f4d7bbfcf801"/>
    <x v="5321"/>
    <x v="2"/>
    <s v="Clothing"/>
    <s v="Shirt"/>
    <n v="8"/>
    <n v="94.17"/>
    <n v="0"/>
    <s v="Online"/>
    <s v="Bank Transfer"/>
    <n v="753.36"/>
  </r>
  <r>
    <s v="de948087-f1b1-4d67-8152-8999df1f300e"/>
    <x v="5322"/>
    <x v="0"/>
    <s v="Clothing"/>
    <s v="Shoes"/>
    <n v="2"/>
    <n v="356.99"/>
    <n v="0.05"/>
    <s v="Retail"/>
    <s v="Bank Transfer"/>
    <n v="678.28"/>
  </r>
  <r>
    <s v="5962534b-3d3b-48b6-9ab8-3a925f17118b"/>
    <x v="5323"/>
    <x v="4"/>
    <s v="Furniture"/>
    <s v="Table"/>
    <n v="8"/>
    <n v="359.1"/>
    <n v="0.2"/>
    <s v="Wholesale"/>
    <s v="Cash"/>
    <n v="2298.2399999999998"/>
  </r>
  <r>
    <s v="f78a0fd7-ae7a-4c11-bbbf-48a99262b3f0"/>
    <x v="5324"/>
    <x v="1"/>
    <s v="Electronics"/>
    <s v="TV"/>
    <n v="2"/>
    <n v="269.69"/>
    <n v="0.05"/>
    <s v="Retail"/>
    <s v="Credit Card"/>
    <n v="512.41"/>
  </r>
  <r>
    <s v="ab755783-60eb-49c0-8536-553c8dc74291"/>
    <x v="5325"/>
    <x v="3"/>
    <s v="Groceries"/>
    <s v="Milk"/>
    <n v="8"/>
    <n v="7.6"/>
    <n v="0.1"/>
    <s v="Wholesale"/>
    <s v="Bank Transfer"/>
    <n v="54.72"/>
  </r>
  <r>
    <s v="3305c66b-f3ac-477b-bf60-645fd7fa597e"/>
    <x v="5326"/>
    <x v="0"/>
    <s v="Clothing"/>
    <s v="Shirt"/>
    <n v="2"/>
    <n v="437.51"/>
    <n v="0"/>
    <s v="Retail"/>
    <s v="E-Wallet"/>
    <n v="875.02"/>
  </r>
  <r>
    <s v="cce85ec2-185c-47e7-8c46-2ea4c5d6291f"/>
    <x v="5327"/>
    <x v="2"/>
    <s v="Clothing"/>
    <s v="Shoes"/>
    <n v="3"/>
    <n v="478.02"/>
    <n v="0"/>
    <s v="Wholesale"/>
    <s v="Cash"/>
    <n v="1434.06"/>
  </r>
  <r>
    <s v="94b2d4b1-c606-4e44-857a-3a7928df6242"/>
    <x v="5328"/>
    <x v="4"/>
    <s v="Electronics"/>
    <s v="Phone"/>
    <n v="7"/>
    <n v="105.14"/>
    <n v="0"/>
    <s v="Retail"/>
    <s v="Bank Transfer"/>
    <n v="735.98"/>
  </r>
  <r>
    <s v="ce65da59-4adf-4dce-892f-646171b5807a"/>
    <x v="5329"/>
    <x v="3"/>
    <s v="Electronics"/>
    <s v="Laptop"/>
    <n v="9"/>
    <n v="421.91"/>
    <n v="0"/>
    <s v="Retail"/>
    <s v="Credit Card"/>
    <n v="3797.19"/>
  </r>
  <r>
    <s v="a4172cc5-dab3-4536-9799-2e0d9dacafdb"/>
    <x v="5330"/>
    <x v="4"/>
    <s v="Furniture"/>
    <s v="Sofa"/>
    <n v="3"/>
    <n v="486.78"/>
    <n v="0.2"/>
    <s v="Retail"/>
    <s v="Bank Transfer"/>
    <n v="1168.27"/>
  </r>
  <r>
    <s v="11b8017f-5913-402f-a497-5afd65e645bf"/>
    <x v="5331"/>
    <x v="1"/>
    <s v="Clothing"/>
    <s v="Shirt"/>
    <n v="5"/>
    <n v="166.85"/>
    <n v="0.15"/>
    <s v="Online"/>
    <s v="Credit Card"/>
    <n v="709.11"/>
  </r>
  <r>
    <s v="93ccba16-ca8f-4313-a1bf-8289eb509c00"/>
    <x v="5332"/>
    <x v="2"/>
    <s v="Furniture"/>
    <s v="Table"/>
    <n v="9"/>
    <n v="96.6"/>
    <n v="0.05"/>
    <s v="Wholesale"/>
    <s v="Credit Card"/>
    <n v="825.93"/>
  </r>
  <r>
    <s v="20a71846-a170-4b8c-9476-b730b34e6772"/>
    <x v="5333"/>
    <x v="4"/>
    <s v="Groceries"/>
    <s v="Milk"/>
    <n v="7"/>
    <n v="488.88"/>
    <n v="0.1"/>
    <s v="Wholesale"/>
    <s v="Credit Card"/>
    <n v="3079.94"/>
  </r>
  <r>
    <s v="e57e4a5a-d1f2-4de8-b564-87d167b91505"/>
    <x v="5334"/>
    <x v="0"/>
    <s v="Electronics"/>
    <s v="Phone"/>
    <n v="2"/>
    <n v="34.57"/>
    <n v="0"/>
    <s v="Wholesale"/>
    <s v="E-Wallet"/>
    <n v="69.14"/>
  </r>
  <r>
    <s v="bf91f702-7de4-4272-b955-fc9866974e86"/>
    <x v="5335"/>
    <x v="2"/>
    <s v="Furniture"/>
    <s v="Sofa"/>
    <n v="5"/>
    <n v="141.6"/>
    <n v="0.05"/>
    <s v="Online"/>
    <s v="E-Wallet"/>
    <n v="672.6"/>
  </r>
  <r>
    <s v="82bdb1e8-9644-4e92-8b03-beb2838f30a9"/>
    <x v="5336"/>
    <x v="0"/>
    <s v="Cosmetics"/>
    <s v="Lipstick"/>
    <n v="5"/>
    <n v="372.3"/>
    <n v="0.15"/>
    <s v="Online"/>
    <s v="Credit Card"/>
    <n v="1582.28"/>
  </r>
  <r>
    <s v="1f9e3df5-c494-4cce-86bc-cd2a8d3ce0d6"/>
    <x v="5337"/>
    <x v="4"/>
    <s v="Electronics"/>
    <s v="Laptop"/>
    <n v="9"/>
    <n v="310.58999999999997"/>
    <n v="0.05"/>
    <s v="Online"/>
    <s v="Cash"/>
    <n v="2655.54"/>
  </r>
  <r>
    <s v="27b2ac6e-70c6-4ea8-9d2a-6142410c6291"/>
    <x v="5338"/>
    <x v="2"/>
    <s v="Furniture"/>
    <s v="Sofa"/>
    <n v="2"/>
    <n v="343.83"/>
    <n v="0.1"/>
    <s v="Online"/>
    <s v="Bank Transfer"/>
    <n v="618.89"/>
  </r>
  <r>
    <s v="d5c4e376-7ac0-4687-8920-c92c8cfc81e7"/>
    <x v="5339"/>
    <x v="0"/>
    <s v="Electronics"/>
    <s v="TV"/>
    <n v="1"/>
    <n v="355.51"/>
    <n v="0"/>
    <s v="Retail"/>
    <s v="Cash"/>
    <n v="355.51"/>
  </r>
  <r>
    <s v="543d7dcb-f283-4316-ba7d-66b534990c91"/>
    <x v="5340"/>
    <x v="1"/>
    <s v="Groceries"/>
    <s v="Rice"/>
    <n v="4"/>
    <n v="344.64"/>
    <n v="0.1"/>
    <s v="Wholesale"/>
    <s v="Cash"/>
    <n v="1240.7"/>
  </r>
  <r>
    <s v="566a938b-e9dd-47e4-b22e-4b4192ef25df"/>
    <x v="5341"/>
    <x v="1"/>
    <s v="Groceries"/>
    <s v="Milk"/>
    <n v="4"/>
    <n v="174.41"/>
    <n v="0"/>
    <s v="Retail"/>
    <s v="Bank Transfer"/>
    <n v="697.64"/>
  </r>
  <r>
    <s v="81f06105-9c2d-4d52-a29a-afe5ab6e174b"/>
    <x v="5342"/>
    <x v="4"/>
    <s v="Electronics"/>
    <s v="Phone"/>
    <n v="1"/>
    <n v="159.19"/>
    <n v="0.15"/>
    <s v="Online"/>
    <s v="E-Wallet"/>
    <n v="135.31"/>
  </r>
  <r>
    <s v="64126472-2ca8-4f66-b8f6-f0963f527eab"/>
    <x v="5343"/>
    <x v="2"/>
    <s v="Furniture"/>
    <s v="Sofa"/>
    <n v="7"/>
    <n v="217.09"/>
    <n v="0.1"/>
    <s v="Online"/>
    <s v="Cash"/>
    <n v="1367.67"/>
  </r>
  <r>
    <s v="fc2a8868-5540-4f58-9d8b-dfd27d1c4503"/>
    <x v="5344"/>
    <x v="3"/>
    <s v="Groceries"/>
    <s v="Rice"/>
    <n v="2"/>
    <n v="404.8"/>
    <n v="0.05"/>
    <s v="Retail"/>
    <s v="Cash"/>
    <n v="769.12"/>
  </r>
  <r>
    <s v="f0d02496-10d8-4d79-96c2-054f40a58ab3"/>
    <x v="5345"/>
    <x v="2"/>
    <s v="Furniture"/>
    <s v="Sofa"/>
    <n v="9"/>
    <n v="469.44"/>
    <n v="0.15"/>
    <s v="Wholesale"/>
    <s v="Bank Transfer"/>
    <n v="3591.22"/>
  </r>
  <r>
    <s v="64953613-9e13-4e81-b7c8-9454657bda43"/>
    <x v="5346"/>
    <x v="1"/>
    <s v="Clothing"/>
    <s v="Shoes"/>
    <n v="7"/>
    <n v="230.35"/>
    <n v="0.1"/>
    <s v="Online"/>
    <s v="Cash"/>
    <n v="1451.21"/>
  </r>
  <r>
    <s v="b56741ac-d716-4857-b802-d94db62e73c5"/>
    <x v="5347"/>
    <x v="0"/>
    <s v="Cosmetics"/>
    <s v="Lipstick"/>
    <n v="7"/>
    <n v="47.45"/>
    <n v="0"/>
    <s v="Retail"/>
    <s v="Cash"/>
    <n v="332.15"/>
  </r>
  <r>
    <s v="531faa67-ab4d-4cba-bf38-20d598b8ef58"/>
    <x v="5348"/>
    <x v="3"/>
    <s v="Electronics"/>
    <s v="Laptop"/>
    <n v="1"/>
    <n v="469.46"/>
    <n v="0.15"/>
    <s v="Retail"/>
    <s v="E-Wallet"/>
    <n v="399.04"/>
  </r>
  <r>
    <s v="12e0c0a1-7b19-44a1-adde-2ff2c8d3f870"/>
    <x v="5349"/>
    <x v="4"/>
    <s v="Cosmetics"/>
    <s v="Lipstick"/>
    <n v="9"/>
    <n v="44.81"/>
    <n v="0"/>
    <s v="Retail"/>
    <s v="Cash"/>
    <n v="403.29"/>
  </r>
  <r>
    <s v="9526d466-d749-4232-9abc-3c4d68974386"/>
    <x v="5350"/>
    <x v="3"/>
    <s v="Clothing"/>
    <s v="Shoes"/>
    <n v="9"/>
    <n v="83.76"/>
    <n v="0.2"/>
    <s v="Retail"/>
    <s v="Credit Card"/>
    <n v="603.07000000000005"/>
  </r>
  <r>
    <s v="5819cd97-5ea1-4e07-abf9-e29962fd15db"/>
    <x v="5351"/>
    <x v="4"/>
    <s v="Furniture"/>
    <s v="Sofa"/>
    <n v="2"/>
    <n v="434.5"/>
    <n v="0.05"/>
    <s v="Wholesale"/>
    <s v="E-Wallet"/>
    <n v="825.55"/>
  </r>
  <r>
    <s v="5b9c9b1a-2e23-4d51-b6c1-9f680fffae75"/>
    <x v="5352"/>
    <x v="3"/>
    <s v="Clothing"/>
    <s v="Shirt"/>
    <n v="9"/>
    <n v="277.98"/>
    <n v="0"/>
    <s v="Wholesale"/>
    <s v="Bank Transfer"/>
    <n v="2501.8200000000002"/>
  </r>
  <r>
    <s v="2af1b594-cf08-4d5e-a4b9-0be172539a61"/>
    <x v="5353"/>
    <x v="4"/>
    <s v="Groceries"/>
    <s v="Rice"/>
    <n v="2"/>
    <n v="179.58"/>
    <n v="0.1"/>
    <s v="Online"/>
    <s v="Bank Transfer"/>
    <n v="323.24"/>
  </r>
  <r>
    <s v="1e688c94-2bb4-414e-a651-5477cae3f829"/>
    <x v="5354"/>
    <x v="4"/>
    <s v="Groceries"/>
    <s v="Milk"/>
    <n v="2"/>
    <n v="465.8"/>
    <n v="0.2"/>
    <s v="Online"/>
    <s v="Bank Transfer"/>
    <n v="745.28"/>
  </r>
  <r>
    <s v="e5884e9d-72bf-49d5-a488-a56a2dea40c5"/>
    <x v="5355"/>
    <x v="3"/>
    <s v="Furniture"/>
    <s v="Table"/>
    <n v="8"/>
    <n v="480.45"/>
    <n v="0.15"/>
    <s v="Wholesale"/>
    <s v="Cash"/>
    <n v="3267.06"/>
  </r>
  <r>
    <s v="ccc827be-7a6b-47b8-a9f2-33633699af96"/>
    <x v="5356"/>
    <x v="3"/>
    <s v="Groceries"/>
    <s v="Rice"/>
    <n v="3"/>
    <n v="168.73"/>
    <n v="0.1"/>
    <s v="Wholesale"/>
    <s v="Bank Transfer"/>
    <n v="455.57"/>
  </r>
  <r>
    <s v="7d4891c7-5c1c-4432-8313-ee700724137a"/>
    <x v="5357"/>
    <x v="4"/>
    <s v="Cosmetics"/>
    <s v="Lipstick"/>
    <n v="3"/>
    <n v="434.87"/>
    <n v="0.15"/>
    <s v="Retail"/>
    <s v="Credit Card"/>
    <n v="1108.92"/>
  </r>
  <r>
    <s v="6050e6e5-f302-4ee7-bc19-d0939f72c493"/>
    <x v="5358"/>
    <x v="1"/>
    <s v="Groceries"/>
    <s v="Rice"/>
    <n v="7"/>
    <n v="340.87"/>
    <n v="0.2"/>
    <s v="Retail"/>
    <s v="E-Wallet"/>
    <n v="1908.87"/>
  </r>
  <r>
    <s v="bfc472c9-023f-4c08-9542-d4196a4e7e72"/>
    <x v="5359"/>
    <x v="3"/>
    <s v="Electronics"/>
    <s v="TV"/>
    <n v="6"/>
    <n v="140.87"/>
    <n v="0.1"/>
    <s v="Retail"/>
    <s v="Credit Card"/>
    <n v="760.7"/>
  </r>
  <r>
    <s v="cf0bf5ce-44dd-4d74-905d-a484596c009f"/>
    <x v="5360"/>
    <x v="2"/>
    <s v="Furniture"/>
    <s v="Sofa"/>
    <n v="7"/>
    <n v="471.01"/>
    <n v="0"/>
    <s v="Online"/>
    <s v="Bank Transfer"/>
    <n v="3297.07"/>
  </r>
  <r>
    <s v="3eba7c89-7cf3-47db-8deb-d911f9d1c1fc"/>
    <x v="5361"/>
    <x v="0"/>
    <s v="Clothing"/>
    <s v="Shoes"/>
    <n v="6"/>
    <n v="36.22"/>
    <n v="0.1"/>
    <s v="Online"/>
    <s v="Cash"/>
    <n v="195.59"/>
  </r>
  <r>
    <s v="e7e9cba5-cd96-4252-a29d-5d98166521b4"/>
    <x v="5362"/>
    <x v="4"/>
    <s v="Groceries"/>
    <s v="Rice"/>
    <n v="9"/>
    <n v="162.38"/>
    <n v="0.05"/>
    <s v="Online"/>
    <s v="Cash"/>
    <n v="1388.35"/>
  </r>
  <r>
    <s v="bfee8fc4-371c-4f39-a0f9-9fcd0b072808"/>
    <x v="5363"/>
    <x v="4"/>
    <s v="Groceries"/>
    <s v="Rice"/>
    <n v="2"/>
    <n v="201.15"/>
    <n v="0"/>
    <s v="Online"/>
    <s v="Bank Transfer"/>
    <n v="402.3"/>
  </r>
  <r>
    <s v="676f622a-cbe2-4fcb-b477-a363655555a3"/>
    <x v="5364"/>
    <x v="0"/>
    <s v="Clothing"/>
    <s v="Shoes"/>
    <n v="8"/>
    <n v="346.87"/>
    <n v="0.05"/>
    <s v="Retail"/>
    <s v="Bank Transfer"/>
    <n v="2636.21"/>
  </r>
  <r>
    <s v="fc3b3956-7108-41ff-ac6a-4476970873f4"/>
    <x v="5365"/>
    <x v="1"/>
    <s v="Electronics"/>
    <s v="TV"/>
    <n v="6"/>
    <n v="24.02"/>
    <n v="0.1"/>
    <s v="Online"/>
    <s v="Bank Transfer"/>
    <n v="129.71"/>
  </r>
  <r>
    <s v="82e74ad3-8f5c-4d5e-bb2b-6d800041594d"/>
    <x v="5366"/>
    <x v="0"/>
    <s v="Electronics"/>
    <s v="TV"/>
    <n v="4"/>
    <n v="445.44"/>
    <n v="0.1"/>
    <s v="Online"/>
    <s v="Cash"/>
    <n v="1603.58"/>
  </r>
  <r>
    <s v="309c4be2-e553-4730-9f3e-074dddf3aef1"/>
    <x v="5367"/>
    <x v="3"/>
    <s v="Furniture"/>
    <s v="Table"/>
    <n v="6"/>
    <n v="331.26"/>
    <n v="0.15"/>
    <s v="Retail"/>
    <s v="Credit Card"/>
    <n v="1689.43"/>
  </r>
  <r>
    <s v="4920c254-dbcb-48b2-8705-a159e55d9005"/>
    <x v="5368"/>
    <x v="0"/>
    <s v="Furniture"/>
    <s v="Table"/>
    <n v="6"/>
    <n v="141.13999999999999"/>
    <n v="0.1"/>
    <s v="Retail"/>
    <s v="E-Wallet"/>
    <n v="762.16"/>
  </r>
  <r>
    <s v="e3767ca7-48d7-403a-8dd7-cecccc83fe18"/>
    <x v="5369"/>
    <x v="4"/>
    <s v="Electronics"/>
    <s v="TV"/>
    <n v="3"/>
    <n v="330.88"/>
    <n v="0"/>
    <s v="Wholesale"/>
    <s v="Bank Transfer"/>
    <n v="992.64"/>
  </r>
  <r>
    <s v="6db7c05e-1a82-4af6-bfa4-54f95ce60821"/>
    <x v="5370"/>
    <x v="0"/>
    <s v="Clothing"/>
    <s v="Shirt"/>
    <n v="8"/>
    <n v="270.77999999999997"/>
    <n v="0.05"/>
    <s v="Retail"/>
    <s v="Credit Card"/>
    <n v="2057.9299999999998"/>
  </r>
  <r>
    <s v="6eedf36c-4a1f-4905-ab70-4041a091207e"/>
    <x v="5371"/>
    <x v="2"/>
    <s v="Furniture"/>
    <s v="Table"/>
    <n v="5"/>
    <n v="171.46"/>
    <n v="0.2"/>
    <s v="Online"/>
    <s v="Credit Card"/>
    <n v="685.84"/>
  </r>
  <r>
    <s v="4aa551af-e202-495a-9874-98038cde1681"/>
    <x v="5372"/>
    <x v="3"/>
    <s v="Electronics"/>
    <s v="TV"/>
    <n v="4"/>
    <n v="19.16"/>
    <n v="0.05"/>
    <s v="Retail"/>
    <s v="Credit Card"/>
    <n v="72.81"/>
  </r>
  <r>
    <s v="a890010a-1894-4d4d-a943-226d5e06ad12"/>
    <x v="5373"/>
    <x v="0"/>
    <s v="Electronics"/>
    <s v="TV"/>
    <n v="2"/>
    <n v="277.79000000000002"/>
    <n v="0.15"/>
    <s v="Online"/>
    <s v="Bank Transfer"/>
    <n v="472.24"/>
  </r>
  <r>
    <s v="26a4942c-c48b-40ec-ba81-e662350afd84"/>
    <x v="5374"/>
    <x v="4"/>
    <s v="Groceries"/>
    <s v="Rice"/>
    <n v="1"/>
    <n v="45.68"/>
    <n v="0.2"/>
    <s v="Wholesale"/>
    <s v="Cash"/>
    <n v="36.54"/>
  </r>
  <r>
    <s v="73bc5417-bd58-4d59-986c-9cc4e9e41f81"/>
    <x v="5375"/>
    <x v="3"/>
    <s v="Furniture"/>
    <s v="Table"/>
    <n v="7"/>
    <n v="406.04"/>
    <n v="0.2"/>
    <s v="Wholesale"/>
    <s v="Credit Card"/>
    <n v="2273.8200000000002"/>
  </r>
  <r>
    <s v="beb5571c-9e82-443a-add3-f47eb0c3999c"/>
    <x v="5376"/>
    <x v="4"/>
    <s v="Furniture"/>
    <s v="Sofa"/>
    <n v="3"/>
    <n v="48.82"/>
    <n v="0.1"/>
    <s v="Wholesale"/>
    <s v="Credit Card"/>
    <n v="131.81"/>
  </r>
  <r>
    <s v="cd5af5c4-cf6e-4fe5-87a4-8800357da8d9"/>
    <x v="5377"/>
    <x v="1"/>
    <s v="Clothing"/>
    <s v="Shoes"/>
    <n v="3"/>
    <n v="217.23"/>
    <n v="0.15"/>
    <s v="Online"/>
    <s v="Credit Card"/>
    <n v="553.94000000000005"/>
  </r>
  <r>
    <s v="1be89adb-619e-4fd4-9db4-ed0bd2e05c74"/>
    <x v="5378"/>
    <x v="2"/>
    <s v="Clothing"/>
    <s v="Shoes"/>
    <n v="3"/>
    <n v="220.1"/>
    <n v="0.15"/>
    <s v="Online"/>
    <s v="E-Wallet"/>
    <n v="561.26"/>
  </r>
  <r>
    <s v="d077c80b-40bb-44e8-a622-972d0c0eb622"/>
    <x v="5379"/>
    <x v="1"/>
    <s v="Electronics"/>
    <s v="Phone"/>
    <n v="3"/>
    <n v="280.32"/>
    <n v="0.1"/>
    <s v="Wholesale"/>
    <s v="Credit Card"/>
    <n v="756.86"/>
  </r>
  <r>
    <s v="edc0d7b9-7117-439b-8d55-bfb9b9343695"/>
    <x v="5380"/>
    <x v="2"/>
    <s v="Groceries"/>
    <s v="Rice"/>
    <n v="2"/>
    <n v="24.56"/>
    <n v="0"/>
    <s v="Wholesale"/>
    <s v="Credit Card"/>
    <n v="49.12"/>
  </r>
  <r>
    <s v="6d44374e-c0af-43e5-88fb-652e84cbe7c0"/>
    <x v="5381"/>
    <x v="0"/>
    <s v="Electronics"/>
    <s v="Phone"/>
    <n v="6"/>
    <n v="105.9"/>
    <n v="0.1"/>
    <s v="Online"/>
    <s v="Cash"/>
    <n v="571.86"/>
  </r>
  <r>
    <s v="beaf79aa-c7e7-46e4-a7d1-e36fddfdd620"/>
    <x v="5382"/>
    <x v="3"/>
    <s v="Electronics"/>
    <s v="Phone"/>
    <n v="3"/>
    <n v="103.75"/>
    <n v="0.15"/>
    <s v="Online"/>
    <s v="Credit Card"/>
    <n v="264.56"/>
  </r>
  <r>
    <s v="93e7fadf-ec0f-416e-b4f8-6a31eae683bd"/>
    <x v="5383"/>
    <x v="0"/>
    <s v="Groceries"/>
    <s v="Rice"/>
    <n v="1"/>
    <n v="301.49"/>
    <n v="0.2"/>
    <s v="Online"/>
    <s v="Credit Card"/>
    <n v="241.19"/>
  </r>
  <r>
    <s v="2ee0f231-13ef-4798-aa36-a136e9217c05"/>
    <x v="5384"/>
    <x v="2"/>
    <s v="Furniture"/>
    <s v="Sofa"/>
    <n v="9"/>
    <n v="135.5"/>
    <n v="0"/>
    <s v="Online"/>
    <s v="Bank Transfer"/>
    <n v="1219.5"/>
  </r>
  <r>
    <s v="71e9e38d-d9a1-4e26-9447-0393d5660409"/>
    <x v="5385"/>
    <x v="2"/>
    <s v="Clothing"/>
    <s v="Shirt"/>
    <n v="6"/>
    <n v="76.38"/>
    <n v="0.15"/>
    <s v="Wholesale"/>
    <s v="Cash"/>
    <n v="389.54"/>
  </r>
  <r>
    <s v="53aac179-c648-4238-893d-f6589d788e91"/>
    <x v="5386"/>
    <x v="2"/>
    <s v="Electronics"/>
    <s v="Laptop"/>
    <n v="6"/>
    <n v="14.08"/>
    <n v="0.15"/>
    <s v="Wholesale"/>
    <s v="Credit Card"/>
    <n v="71.81"/>
  </r>
  <r>
    <s v="359988d9-d71d-4855-9a6b-33df5fc8340e"/>
    <x v="5387"/>
    <x v="4"/>
    <s v="Clothing"/>
    <s v="Shirt"/>
    <n v="9"/>
    <n v="421.07"/>
    <n v="0.1"/>
    <s v="Retail"/>
    <s v="Credit Card"/>
    <n v="3410.67"/>
  </r>
  <r>
    <s v="a5a84029-93e4-404f-975b-f8c6bb7ab0ce"/>
    <x v="5388"/>
    <x v="3"/>
    <s v="Furniture"/>
    <s v="Table"/>
    <n v="2"/>
    <n v="485.92"/>
    <n v="0.05"/>
    <s v="Retail"/>
    <s v="E-Wallet"/>
    <n v="923.25"/>
  </r>
  <r>
    <s v="1af8c102-c1f8-431e-b310-2c61c8547929"/>
    <x v="5389"/>
    <x v="0"/>
    <s v="Electronics"/>
    <s v="TV"/>
    <n v="9"/>
    <n v="353.11"/>
    <n v="0.15"/>
    <s v="Online"/>
    <s v="E-Wallet"/>
    <n v="2701.29"/>
  </r>
  <r>
    <s v="1621f7af-48a7-46f7-8319-35015faecc2c"/>
    <x v="5390"/>
    <x v="0"/>
    <s v="Cosmetics"/>
    <s v="Lipstick"/>
    <n v="3"/>
    <n v="209.29"/>
    <n v="0.05"/>
    <s v="Wholesale"/>
    <s v="Credit Card"/>
    <n v="596.48"/>
  </r>
  <r>
    <s v="5497f384-7691-4b2b-964e-d504a81c4c37"/>
    <x v="5391"/>
    <x v="1"/>
    <s v="Groceries"/>
    <s v="Milk"/>
    <n v="3"/>
    <n v="65.400000000000006"/>
    <n v="0"/>
    <s v="Online"/>
    <s v="E-Wallet"/>
    <n v="196.2"/>
  </r>
  <r>
    <s v="b5aed68f-2e09-460a-9d9c-96f5174f7ac7"/>
    <x v="5392"/>
    <x v="2"/>
    <s v="Groceries"/>
    <s v="Rice"/>
    <n v="3"/>
    <n v="240.18"/>
    <n v="0.2"/>
    <s v="Retail"/>
    <s v="Credit Card"/>
    <n v="576.42999999999995"/>
  </r>
  <r>
    <s v="7af0ea48-ec40-4ae1-9278-4dfe4c795594"/>
    <x v="5393"/>
    <x v="2"/>
    <s v="Clothing"/>
    <s v="Shirt"/>
    <n v="1"/>
    <n v="231.37"/>
    <n v="0.05"/>
    <s v="Online"/>
    <s v="Bank Transfer"/>
    <n v="219.8"/>
  </r>
  <r>
    <s v="9014307e-41f1-402f-9ed5-29151de130e0"/>
    <x v="5394"/>
    <x v="2"/>
    <s v="Furniture"/>
    <s v="Sofa"/>
    <n v="7"/>
    <n v="212.84"/>
    <n v="0.05"/>
    <s v="Retail"/>
    <s v="E-Wallet"/>
    <n v="1415.39"/>
  </r>
  <r>
    <s v="6401253d-cac0-4fba-b52c-173113767912"/>
    <x v="5395"/>
    <x v="0"/>
    <s v="Clothing"/>
    <s v="Shirt"/>
    <n v="7"/>
    <n v="192.26"/>
    <n v="0.05"/>
    <s v="Retail"/>
    <s v="Bank Transfer"/>
    <n v="1278.53"/>
  </r>
  <r>
    <s v="e8efcbfa-14dd-4dd0-a8b8-55bdf09f883a"/>
    <x v="5396"/>
    <x v="1"/>
    <s v="Furniture"/>
    <s v="Table"/>
    <n v="2"/>
    <n v="250.89"/>
    <n v="0.05"/>
    <s v="Wholesale"/>
    <s v="Credit Card"/>
    <n v="476.69"/>
  </r>
  <r>
    <s v="0b3e91bf-ee20-4e2e-9979-85e782107636"/>
    <x v="5397"/>
    <x v="4"/>
    <s v="Electronics"/>
    <s v="TV"/>
    <n v="6"/>
    <n v="41.22"/>
    <n v="0.05"/>
    <s v="Online"/>
    <s v="E-Wallet"/>
    <n v="234.95"/>
  </r>
  <r>
    <s v="4a0a8104-9ef5-4abe-8862-e5782c767541"/>
    <x v="5398"/>
    <x v="3"/>
    <s v="Electronics"/>
    <s v="Phone"/>
    <n v="4"/>
    <n v="23.96"/>
    <n v="0"/>
    <s v="Wholesale"/>
    <s v="Credit Card"/>
    <n v="95.84"/>
  </r>
  <r>
    <s v="14feb9f4-975f-46e6-8f73-cc3c47cc29cc"/>
    <x v="5399"/>
    <x v="4"/>
    <s v="Clothing"/>
    <s v="Shoes"/>
    <n v="7"/>
    <n v="36.659999999999997"/>
    <n v="0.15"/>
    <s v="Retail"/>
    <s v="Cash"/>
    <n v="218.13"/>
  </r>
  <r>
    <s v="009ef28b-9283-4a65-bd02-1d2a397034d8"/>
    <x v="5400"/>
    <x v="0"/>
    <s v="Cosmetics"/>
    <s v="Lipstick"/>
    <n v="7"/>
    <n v="104"/>
    <n v="0.2"/>
    <s v="Retail"/>
    <s v="Bank Transfer"/>
    <n v="582.4"/>
  </r>
  <r>
    <s v="38bb9b57-1d4c-4741-91c4-7d57215e64c3"/>
    <x v="5401"/>
    <x v="2"/>
    <s v="Clothing"/>
    <s v="Shirt"/>
    <n v="4"/>
    <n v="142.63999999999999"/>
    <n v="0.15"/>
    <s v="Online"/>
    <s v="Cash"/>
    <n v="484.98"/>
  </r>
  <r>
    <s v="b8719a51-d928-416d-89f9-7a1d53965c7a"/>
    <x v="5402"/>
    <x v="3"/>
    <s v="Furniture"/>
    <s v="Sofa"/>
    <n v="3"/>
    <n v="88.88"/>
    <n v="0"/>
    <s v="Online"/>
    <s v="Bank Transfer"/>
    <n v="266.64"/>
  </r>
  <r>
    <s v="38afcd1c-f739-46da-8e76-254d3317b841"/>
    <x v="5403"/>
    <x v="0"/>
    <s v="Electronics"/>
    <s v="Laptop"/>
    <n v="7"/>
    <n v="129.69999999999999"/>
    <n v="0"/>
    <s v="Online"/>
    <s v="Credit Card"/>
    <n v="907.9"/>
  </r>
  <r>
    <s v="6a34c6c5-7ad3-4d82-8c2e-8672ec75368a"/>
    <x v="5404"/>
    <x v="0"/>
    <s v="Clothing"/>
    <s v="Shirt"/>
    <n v="9"/>
    <n v="96.99"/>
    <n v="0.05"/>
    <s v="Online"/>
    <s v="E-Wallet"/>
    <n v="829.26"/>
  </r>
  <r>
    <s v="87de5bc3-23ef-4b34-b100-638c70197d44"/>
    <x v="5405"/>
    <x v="0"/>
    <s v="Furniture"/>
    <s v="Sofa"/>
    <n v="4"/>
    <n v="79.62"/>
    <n v="0"/>
    <s v="Retail"/>
    <s v="Cash"/>
    <n v="318.48"/>
  </r>
  <r>
    <s v="aa29daff-021b-4538-b03d-25568d7c45a1"/>
    <x v="5406"/>
    <x v="3"/>
    <s v="Electronics"/>
    <s v="Phone"/>
    <n v="6"/>
    <n v="150.03"/>
    <n v="0"/>
    <s v="Retail"/>
    <s v="E-Wallet"/>
    <n v="900.18"/>
  </r>
  <r>
    <s v="674e7067-e1ff-4a9b-8b03-171a919dd878"/>
    <x v="5407"/>
    <x v="3"/>
    <s v="Furniture"/>
    <s v="Sofa"/>
    <n v="7"/>
    <n v="201.77"/>
    <n v="0.05"/>
    <s v="Retail"/>
    <s v="E-Wallet"/>
    <n v="1341.77"/>
  </r>
  <r>
    <s v="5e69e53c-8d4a-4e0b-883c-a8b6ad1f6dc2"/>
    <x v="5408"/>
    <x v="1"/>
    <s v="Furniture"/>
    <s v="Sofa"/>
    <n v="3"/>
    <n v="373.41"/>
    <n v="0"/>
    <s v="Wholesale"/>
    <s v="Cash"/>
    <n v="1120.23"/>
  </r>
  <r>
    <s v="532d5174-a903-4a5e-84b5-0bf5a0bf8a05"/>
    <x v="5409"/>
    <x v="1"/>
    <s v="Electronics"/>
    <s v="TV"/>
    <n v="5"/>
    <n v="478"/>
    <n v="0"/>
    <s v="Wholesale"/>
    <s v="Cash"/>
    <n v="2390"/>
  </r>
  <r>
    <s v="d76f9b14-6257-451a-b8f1-25c1d5462436"/>
    <x v="5410"/>
    <x v="4"/>
    <s v="Electronics"/>
    <s v="TV"/>
    <n v="1"/>
    <n v="459.89"/>
    <n v="0"/>
    <s v="Wholesale"/>
    <s v="E-Wallet"/>
    <n v="459.89"/>
  </r>
  <r>
    <s v="8ce9b828-5f10-474b-81b6-200631e3346d"/>
    <x v="5411"/>
    <x v="3"/>
    <s v="Clothing"/>
    <s v="Shirt"/>
    <n v="6"/>
    <n v="240.59"/>
    <n v="0.1"/>
    <s v="Online"/>
    <s v="Credit Card"/>
    <n v="1299.19"/>
  </r>
  <r>
    <s v="91266914-72b9-4892-8850-84fd7d7b848e"/>
    <x v="5412"/>
    <x v="3"/>
    <s v="Groceries"/>
    <s v="Milk"/>
    <n v="5"/>
    <n v="233.37"/>
    <n v="0.15"/>
    <s v="Retail"/>
    <s v="Cash"/>
    <n v="991.82"/>
  </r>
  <r>
    <s v="08b60d14-d1f6-49bc-bdc0-912b62d7ca03"/>
    <x v="5413"/>
    <x v="3"/>
    <s v="Electronics"/>
    <s v="TV"/>
    <n v="7"/>
    <n v="67.22"/>
    <n v="0.1"/>
    <s v="Wholesale"/>
    <s v="Credit Card"/>
    <n v="423.49"/>
  </r>
  <r>
    <s v="db5d8869-8e58-4aaf-a505-68534c4f83b5"/>
    <x v="5414"/>
    <x v="1"/>
    <s v="Clothing"/>
    <s v="Shoes"/>
    <n v="9"/>
    <n v="486.01"/>
    <n v="0.15"/>
    <s v="Online"/>
    <s v="Credit Card"/>
    <n v="3717.98"/>
  </r>
  <r>
    <s v="b538902b-cf4d-478a-9162-0a63464d4a74"/>
    <x v="5415"/>
    <x v="0"/>
    <s v="Clothing"/>
    <s v="Shoes"/>
    <n v="4"/>
    <n v="381.25"/>
    <n v="0.05"/>
    <s v="Online"/>
    <s v="Cash"/>
    <n v="1448.75"/>
  </r>
  <r>
    <s v="4bb1d736-c2b2-4367-a81e-ca97d8021730"/>
    <x v="5416"/>
    <x v="2"/>
    <s v="Cosmetics"/>
    <s v="Lipstick"/>
    <n v="9"/>
    <n v="424.55"/>
    <n v="0.05"/>
    <s v="Online"/>
    <s v="Credit Card"/>
    <n v="3629.9"/>
  </r>
  <r>
    <s v="cabbb93a-f9ed-4c9a-8e41-836756227528"/>
    <x v="5417"/>
    <x v="1"/>
    <s v="Groceries"/>
    <s v="Rice"/>
    <n v="6"/>
    <n v="120.91"/>
    <n v="0.15"/>
    <s v="Retail"/>
    <s v="Bank Transfer"/>
    <n v="616.64"/>
  </r>
  <r>
    <s v="fe7b3e1d-b352-4b6e-9a17-572e583d37a9"/>
    <x v="5418"/>
    <x v="3"/>
    <s v="Electronics"/>
    <s v="Phone"/>
    <n v="5"/>
    <n v="203.54"/>
    <n v="0.15"/>
    <s v="Online"/>
    <s v="Credit Card"/>
    <n v="865.04"/>
  </r>
  <r>
    <s v="cd4c278e-53aa-41a7-af50-9bd0a904a796"/>
    <x v="5419"/>
    <x v="1"/>
    <s v="Groceries"/>
    <s v="Milk"/>
    <n v="2"/>
    <n v="55.81"/>
    <n v="0.2"/>
    <s v="Wholesale"/>
    <s v="Credit Card"/>
    <n v="89.3"/>
  </r>
  <r>
    <s v="bfc9211f-748c-4884-b091-739ae837a1af"/>
    <x v="5420"/>
    <x v="4"/>
    <s v="Clothing"/>
    <s v="Shoes"/>
    <n v="1"/>
    <n v="470.7"/>
    <n v="0.15"/>
    <s v="Online"/>
    <s v="Credit Card"/>
    <n v="400.1"/>
  </r>
  <r>
    <s v="0d14e209-b481-4e3d-ac7e-4ea437357717"/>
    <x v="5421"/>
    <x v="3"/>
    <s v="Furniture"/>
    <s v="Table"/>
    <n v="8"/>
    <n v="146.49"/>
    <n v="0.15"/>
    <s v="Retail"/>
    <s v="E-Wallet"/>
    <n v="996.13"/>
  </r>
  <r>
    <s v="365d828f-2680-489b-80dc-19c5231beb29"/>
    <x v="5422"/>
    <x v="4"/>
    <s v="Clothing"/>
    <s v="Shoes"/>
    <n v="6"/>
    <n v="300.02"/>
    <n v="0.05"/>
    <s v="Retail"/>
    <s v="Credit Card"/>
    <n v="1710.11"/>
  </r>
  <r>
    <s v="e969cc92-f5fe-4184-ace3-cc9c9578d955"/>
    <x v="5423"/>
    <x v="3"/>
    <s v="Furniture"/>
    <s v="Sofa"/>
    <n v="7"/>
    <n v="80.349999999999994"/>
    <n v="0.05"/>
    <s v="Online"/>
    <s v="Credit Card"/>
    <n v="534.33000000000004"/>
  </r>
  <r>
    <s v="6866643f-d224-477f-ab41-c5216c6490ef"/>
    <x v="5424"/>
    <x v="1"/>
    <s v="Electronics"/>
    <s v="Phone"/>
    <n v="6"/>
    <n v="402.38"/>
    <n v="0"/>
    <s v="Retail"/>
    <s v="Credit Card"/>
    <n v="2414.2800000000002"/>
  </r>
  <r>
    <s v="a5169df0-3028-47d6-99fd-411e65ef5c31"/>
    <x v="5425"/>
    <x v="0"/>
    <s v="Cosmetics"/>
    <s v="Lipstick"/>
    <n v="7"/>
    <n v="97.24"/>
    <n v="0"/>
    <s v="Retail"/>
    <s v="Credit Card"/>
    <n v="680.68"/>
  </r>
  <r>
    <s v="f21642d4-7c27-4b10-93b8-efc897dbfba6"/>
    <x v="5426"/>
    <x v="2"/>
    <s v="Clothing"/>
    <s v="Shirt"/>
    <n v="9"/>
    <n v="405.65"/>
    <n v="0.05"/>
    <s v="Wholesale"/>
    <s v="E-Wallet"/>
    <n v="3468.31"/>
  </r>
  <r>
    <s v="78dc650a-df67-4930-adcb-34be1973e827"/>
    <x v="5427"/>
    <x v="4"/>
    <s v="Clothing"/>
    <s v="Shoes"/>
    <n v="5"/>
    <n v="203.87"/>
    <n v="0"/>
    <s v="Wholesale"/>
    <s v="E-Wallet"/>
    <n v="1019.35"/>
  </r>
  <r>
    <s v="bd5afd4b-52c0-4052-b9a8-c68347c783f1"/>
    <x v="5428"/>
    <x v="1"/>
    <s v="Groceries"/>
    <s v="Rice"/>
    <n v="1"/>
    <n v="290.99"/>
    <n v="0.1"/>
    <s v="Online"/>
    <s v="E-Wallet"/>
    <n v="261.89"/>
  </r>
  <r>
    <s v="f389f773-a82c-4944-a84f-d4771a0db21b"/>
    <x v="5429"/>
    <x v="0"/>
    <s v="Cosmetics"/>
    <s v="Lipstick"/>
    <n v="1"/>
    <n v="138.51"/>
    <n v="0.1"/>
    <s v="Retail"/>
    <s v="Cash"/>
    <n v="124.66"/>
  </r>
  <r>
    <s v="a499a37a-0abe-417c-a639-16a23e9372f8"/>
    <x v="5430"/>
    <x v="1"/>
    <s v="Clothing"/>
    <s v="Shoes"/>
    <n v="9"/>
    <n v="441.97"/>
    <n v="0"/>
    <s v="Retail"/>
    <s v="Cash"/>
    <n v="3977.73"/>
  </r>
  <r>
    <s v="84bcac99-39bf-467f-b571-c29952b428fb"/>
    <x v="5431"/>
    <x v="4"/>
    <s v="Groceries"/>
    <s v="Milk"/>
    <n v="5"/>
    <n v="381.13"/>
    <n v="0"/>
    <s v="Retail"/>
    <s v="E-Wallet"/>
    <n v="1905.65"/>
  </r>
  <r>
    <s v="ab152baf-b350-47c1-93df-af9091a6082a"/>
    <x v="5432"/>
    <x v="2"/>
    <s v="Groceries"/>
    <s v="Milk"/>
    <n v="2"/>
    <n v="180.37"/>
    <n v="0.15"/>
    <s v="Wholesale"/>
    <s v="Cash"/>
    <n v="306.63"/>
  </r>
  <r>
    <s v="cf60ee48-bd18-4e48-9bac-dc206f4397fc"/>
    <x v="5433"/>
    <x v="1"/>
    <s v="Cosmetics"/>
    <s v="Lipstick"/>
    <n v="3"/>
    <n v="294.76"/>
    <n v="0.15"/>
    <s v="Retail"/>
    <s v="E-Wallet"/>
    <n v="751.64"/>
  </r>
  <r>
    <s v="0b40a39f-0b9d-424c-b0e7-58329b95ce37"/>
    <x v="5434"/>
    <x v="3"/>
    <s v="Clothing"/>
    <s v="Shirt"/>
    <n v="1"/>
    <n v="68.849999999999994"/>
    <n v="0.1"/>
    <s v="Wholesale"/>
    <s v="Credit Card"/>
    <n v="61.96"/>
  </r>
  <r>
    <s v="975d86f1-185a-43bb-9ba9-d4e48740ed6f"/>
    <x v="5435"/>
    <x v="0"/>
    <s v="Furniture"/>
    <s v="Table"/>
    <n v="6"/>
    <n v="84.43"/>
    <n v="0.1"/>
    <s v="Retail"/>
    <s v="E-Wallet"/>
    <n v="455.92"/>
  </r>
  <r>
    <s v="4b5e3940-05db-4901-9b34-8ee75cd4b72d"/>
    <x v="5436"/>
    <x v="1"/>
    <s v="Furniture"/>
    <s v="Table"/>
    <n v="6"/>
    <n v="269.17"/>
    <n v="0.15"/>
    <s v="Wholesale"/>
    <s v="E-Wallet"/>
    <n v="1372.77"/>
  </r>
  <r>
    <s v="a562ae6e-ce15-470d-9ba5-a655077b14ee"/>
    <x v="5437"/>
    <x v="0"/>
    <s v="Clothing"/>
    <s v="Shoes"/>
    <n v="3"/>
    <n v="322.10000000000002"/>
    <n v="0.15"/>
    <s v="Online"/>
    <s v="Cash"/>
    <n v="821.36"/>
  </r>
  <r>
    <s v="55fd41ef-42e8-467d-b6b3-d4572d90c1b2"/>
    <x v="5438"/>
    <x v="3"/>
    <s v="Clothing"/>
    <s v="Shoes"/>
    <n v="3"/>
    <n v="280.93"/>
    <n v="0.15"/>
    <s v="Online"/>
    <s v="E-Wallet"/>
    <n v="716.37"/>
  </r>
  <r>
    <s v="137f8619-4dc2-4672-a972-22ed9c07cc6e"/>
    <x v="5439"/>
    <x v="2"/>
    <s v="Cosmetics"/>
    <s v="Lipstick"/>
    <n v="7"/>
    <n v="281.91000000000003"/>
    <n v="0"/>
    <s v="Retail"/>
    <s v="Bank Transfer"/>
    <n v="1973.37"/>
  </r>
  <r>
    <s v="35393e77-a3d0-463e-9b6c-614b5f4b57e8"/>
    <x v="5440"/>
    <x v="2"/>
    <s v="Electronics"/>
    <s v="Laptop"/>
    <n v="1"/>
    <n v="372.43"/>
    <n v="0.05"/>
    <s v="Retail"/>
    <s v="Credit Card"/>
    <n v="353.81"/>
  </r>
  <r>
    <s v="1dc085fe-a0c9-4b3d-b38e-c2f41ab4f999"/>
    <x v="5441"/>
    <x v="3"/>
    <s v="Furniture"/>
    <s v="Sofa"/>
    <n v="5"/>
    <n v="451.69"/>
    <n v="0.1"/>
    <s v="Wholesale"/>
    <s v="E-Wallet"/>
    <n v="2032.6"/>
  </r>
  <r>
    <s v="d9ea5506-f56e-4f59-bfee-b95491fe11ac"/>
    <x v="5442"/>
    <x v="0"/>
    <s v="Furniture"/>
    <s v="Sofa"/>
    <n v="3"/>
    <n v="196.86"/>
    <n v="0.2"/>
    <s v="Wholesale"/>
    <s v="E-Wallet"/>
    <n v="472.46"/>
  </r>
  <r>
    <s v="0f637d85-daa3-41f6-abca-658a6e176449"/>
    <x v="5443"/>
    <x v="1"/>
    <s v="Groceries"/>
    <s v="Rice"/>
    <n v="5"/>
    <n v="270.77999999999997"/>
    <n v="0.15"/>
    <s v="Wholesale"/>
    <s v="E-Wallet"/>
    <n v="1150.81"/>
  </r>
  <r>
    <s v="a4677b32-543f-4671-9200-7db3cf589a6d"/>
    <x v="5444"/>
    <x v="3"/>
    <s v="Clothing"/>
    <s v="Shoes"/>
    <n v="4"/>
    <n v="447.05"/>
    <n v="0"/>
    <s v="Retail"/>
    <s v="E-Wallet"/>
    <n v="1788.2"/>
  </r>
  <r>
    <s v="7eb49721-1fd8-4ede-bbfa-a94b001fb3cb"/>
    <x v="5445"/>
    <x v="4"/>
    <s v="Groceries"/>
    <s v="Rice"/>
    <n v="6"/>
    <n v="234.82"/>
    <n v="0.1"/>
    <s v="Wholesale"/>
    <s v="Cash"/>
    <n v="1268.03"/>
  </r>
  <r>
    <s v="f12d8c2e-aef2-4c45-99f9-6eaf586ebdd7"/>
    <x v="5446"/>
    <x v="0"/>
    <s v="Cosmetics"/>
    <s v="Lipstick"/>
    <n v="9"/>
    <n v="225.35"/>
    <n v="0.15"/>
    <s v="Retail"/>
    <s v="Cash"/>
    <n v="1723.93"/>
  </r>
  <r>
    <s v="fa2cc13a-a4b9-4c48-90c2-5876b030df68"/>
    <x v="5447"/>
    <x v="2"/>
    <s v="Clothing"/>
    <s v="Shirt"/>
    <n v="2"/>
    <n v="384.42"/>
    <n v="0"/>
    <s v="Wholesale"/>
    <s v="Bank Transfer"/>
    <n v="768.84"/>
  </r>
  <r>
    <s v="8238e880-348e-4f98-94ac-cf19bd2ec655"/>
    <x v="5448"/>
    <x v="3"/>
    <s v="Electronics"/>
    <s v="Phone"/>
    <n v="8"/>
    <n v="439.26"/>
    <n v="0.1"/>
    <s v="Retail"/>
    <s v="Cash"/>
    <n v="3162.67"/>
  </r>
  <r>
    <s v="735aa4a4-59af-4f84-b796-4c2ddb01a04c"/>
    <x v="5449"/>
    <x v="2"/>
    <s v="Electronics"/>
    <s v="Phone"/>
    <n v="2"/>
    <n v="370.15"/>
    <n v="0.1"/>
    <s v="Wholesale"/>
    <s v="Bank Transfer"/>
    <n v="666.27"/>
  </r>
  <r>
    <s v="f3e4ec50-d2b3-4733-b439-24a63489a55f"/>
    <x v="5450"/>
    <x v="0"/>
    <s v="Clothing"/>
    <s v="Shoes"/>
    <n v="4"/>
    <n v="54.56"/>
    <n v="0.2"/>
    <s v="Wholesale"/>
    <s v="Bank Transfer"/>
    <n v="174.59"/>
  </r>
  <r>
    <s v="135e491e-f6ac-4ec3-b6f6-d31f3b2649c3"/>
    <x v="5451"/>
    <x v="2"/>
    <s v="Clothing"/>
    <s v="Shoes"/>
    <n v="9"/>
    <n v="235.06"/>
    <n v="0.2"/>
    <s v="Wholesale"/>
    <s v="E-Wallet"/>
    <n v="1692.43"/>
  </r>
  <r>
    <s v="ccf9fbd9-9f59-4d9f-9dfd-a90683c4cf42"/>
    <x v="5452"/>
    <x v="3"/>
    <s v="Electronics"/>
    <s v="Laptop"/>
    <n v="4"/>
    <n v="109.92"/>
    <n v="0.1"/>
    <s v="Retail"/>
    <s v="Bank Transfer"/>
    <n v="395.71"/>
  </r>
  <r>
    <s v="ef772e50-9e50-441a-b04e-1493b2f8dae1"/>
    <x v="5453"/>
    <x v="0"/>
    <s v="Cosmetics"/>
    <s v="Lipstick"/>
    <n v="7"/>
    <n v="162.09"/>
    <n v="0"/>
    <s v="Online"/>
    <s v="Credit Card"/>
    <n v="1134.6300000000001"/>
  </r>
  <r>
    <s v="d27e4576-8a2f-4eb1-ad3e-7c56566599d3"/>
    <x v="5454"/>
    <x v="4"/>
    <s v="Clothing"/>
    <s v="Shirt"/>
    <n v="5"/>
    <n v="237.03"/>
    <n v="0.15"/>
    <s v="Online"/>
    <s v="Cash"/>
    <n v="1007.38"/>
  </r>
  <r>
    <s v="a695e8b6-3072-4646-a14c-f6a51ea7d38b"/>
    <x v="5455"/>
    <x v="3"/>
    <s v="Electronics"/>
    <s v="TV"/>
    <n v="2"/>
    <n v="114.66"/>
    <n v="0.15"/>
    <s v="Retail"/>
    <s v="Bank Transfer"/>
    <n v="194.92"/>
  </r>
  <r>
    <s v="24abad71-a733-486f-89b5-4b283638fe8b"/>
    <x v="5456"/>
    <x v="1"/>
    <s v="Cosmetics"/>
    <s v="Lipstick"/>
    <n v="8"/>
    <n v="260.39"/>
    <n v="0.1"/>
    <s v="Retail"/>
    <s v="Credit Card"/>
    <n v="1874.81"/>
  </r>
  <r>
    <s v="85e16e41-fbc0-4e9c-8611-a3c9c99d409e"/>
    <x v="5457"/>
    <x v="3"/>
    <s v="Electronics"/>
    <s v="TV"/>
    <n v="2"/>
    <n v="323.42"/>
    <n v="0.15"/>
    <s v="Online"/>
    <s v="Cash"/>
    <n v="549.80999999999995"/>
  </r>
  <r>
    <s v="7b389485-f817-41bb-a1ee-2e6a0579fcb9"/>
    <x v="5458"/>
    <x v="0"/>
    <s v="Groceries"/>
    <s v="Milk"/>
    <n v="3"/>
    <n v="438.07"/>
    <n v="0.2"/>
    <s v="Online"/>
    <s v="Credit Card"/>
    <n v="1051.3699999999999"/>
  </r>
  <r>
    <s v="a53f2a40-2042-4bcf-a923-10fcd22cddc0"/>
    <x v="5459"/>
    <x v="3"/>
    <s v="Furniture"/>
    <s v="Sofa"/>
    <n v="7"/>
    <n v="109.67"/>
    <n v="0.15"/>
    <s v="Wholesale"/>
    <s v="E-Wallet"/>
    <n v="652.54"/>
  </r>
  <r>
    <s v="96ac8fac-65ce-40fb-af26-415fb0357346"/>
    <x v="5460"/>
    <x v="4"/>
    <s v="Clothing"/>
    <s v="Shoes"/>
    <n v="5"/>
    <n v="158.72999999999999"/>
    <n v="0.05"/>
    <s v="Wholesale"/>
    <s v="E-Wallet"/>
    <n v="753.97"/>
  </r>
  <r>
    <s v="d6141974-3c87-42b5-bfb6-6c2ed7c61c46"/>
    <x v="5461"/>
    <x v="4"/>
    <s v="Electronics"/>
    <s v="Laptop"/>
    <n v="3"/>
    <n v="205.87"/>
    <n v="0.2"/>
    <s v="Retail"/>
    <s v="Cash"/>
    <n v="494.09"/>
  </r>
  <r>
    <s v="18db2209-b879-4fdc-800f-b0821aa3f03e"/>
    <x v="5462"/>
    <x v="1"/>
    <s v="Clothing"/>
    <s v="Shoes"/>
    <n v="2"/>
    <n v="116.15"/>
    <n v="0.2"/>
    <s v="Online"/>
    <s v="Bank Transfer"/>
    <n v="185.84"/>
  </r>
  <r>
    <s v="62336553-ec78-40c8-b77e-b0df32ff7659"/>
    <x v="5463"/>
    <x v="2"/>
    <s v="Electronics"/>
    <s v="Phone"/>
    <n v="6"/>
    <n v="169.36"/>
    <n v="0.1"/>
    <s v="Online"/>
    <s v="Credit Card"/>
    <n v="914.54"/>
  </r>
  <r>
    <s v="2549a9c4-cc32-454e-85a0-39ae6ffcecb0"/>
    <x v="5464"/>
    <x v="0"/>
    <s v="Clothing"/>
    <s v="Shoes"/>
    <n v="1"/>
    <n v="442.26"/>
    <n v="0.1"/>
    <s v="Retail"/>
    <s v="E-Wallet"/>
    <n v="398.03"/>
  </r>
  <r>
    <s v="4dd8a701-b3e4-4ed7-b84c-a931cad4b470"/>
    <x v="5465"/>
    <x v="0"/>
    <s v="Electronics"/>
    <s v="Phone"/>
    <n v="8"/>
    <n v="73.63"/>
    <n v="0.15"/>
    <s v="Online"/>
    <s v="Bank Transfer"/>
    <n v="500.68"/>
  </r>
  <r>
    <s v="877db887-9017-465f-aca2-285fa4acd252"/>
    <x v="5466"/>
    <x v="2"/>
    <s v="Groceries"/>
    <s v="Rice"/>
    <n v="5"/>
    <n v="224.66"/>
    <n v="0.15"/>
    <s v="Wholesale"/>
    <s v="E-Wallet"/>
    <n v="954.8"/>
  </r>
  <r>
    <s v="35e006cb-1b24-47ec-b045-69e132b31588"/>
    <x v="5467"/>
    <x v="4"/>
    <s v="Clothing"/>
    <s v="Shoes"/>
    <n v="5"/>
    <n v="158.93"/>
    <n v="0.1"/>
    <s v="Online"/>
    <s v="E-Wallet"/>
    <n v="715.18"/>
  </r>
  <r>
    <s v="3cc0bc08-a2c5-4912-8ea4-33d4ea19af29"/>
    <x v="5468"/>
    <x v="4"/>
    <s v="Cosmetics"/>
    <s v="Lipstick"/>
    <n v="2"/>
    <n v="43.2"/>
    <n v="0"/>
    <s v="Online"/>
    <s v="Bank Transfer"/>
    <n v="86.4"/>
  </r>
  <r>
    <s v="5a6d7b6a-0991-4508-bddf-e8c19b58bced"/>
    <x v="5469"/>
    <x v="3"/>
    <s v="Electronics"/>
    <s v="TV"/>
    <n v="7"/>
    <n v="52.58"/>
    <n v="0.15"/>
    <s v="Wholesale"/>
    <s v="Cash"/>
    <n v="312.85000000000002"/>
  </r>
  <r>
    <s v="58210a13-18ad-4d8b-906a-d5bf11828223"/>
    <x v="5470"/>
    <x v="1"/>
    <s v="Cosmetics"/>
    <s v="Lipstick"/>
    <n v="5"/>
    <n v="393.52"/>
    <n v="0"/>
    <s v="Online"/>
    <s v="Bank Transfer"/>
    <n v="1967.6"/>
  </r>
  <r>
    <s v="67c123b3-94c1-45f2-a5cd-f7906f812762"/>
    <x v="5471"/>
    <x v="1"/>
    <s v="Furniture"/>
    <s v="Table"/>
    <n v="8"/>
    <n v="426.9"/>
    <n v="0.2"/>
    <s v="Wholesale"/>
    <s v="Credit Card"/>
    <n v="2732.16"/>
  </r>
  <r>
    <s v="9cbafab1-1628-43af-9960-869c47097097"/>
    <x v="5472"/>
    <x v="1"/>
    <s v="Electronics"/>
    <s v="Phone"/>
    <n v="5"/>
    <n v="372"/>
    <n v="0.05"/>
    <s v="Wholesale"/>
    <s v="Cash"/>
    <n v="1767"/>
  </r>
  <r>
    <s v="15f4880c-3b4d-4550-9831-ddc434ce495a"/>
    <x v="5473"/>
    <x v="3"/>
    <s v="Groceries"/>
    <s v="Milk"/>
    <n v="9"/>
    <n v="271.92"/>
    <n v="0"/>
    <s v="Wholesale"/>
    <s v="Credit Card"/>
    <n v="2447.2800000000002"/>
  </r>
  <r>
    <s v="0b71135d-a185-45f3-8fc1-b22dd4bee1ce"/>
    <x v="5474"/>
    <x v="1"/>
    <s v="Furniture"/>
    <s v="Table"/>
    <n v="5"/>
    <n v="387.47"/>
    <n v="0.15"/>
    <s v="Online"/>
    <s v="Cash"/>
    <n v="1646.75"/>
  </r>
  <r>
    <s v="ee83295b-4592-4b0f-84fa-d85dbf040967"/>
    <x v="5475"/>
    <x v="2"/>
    <s v="Groceries"/>
    <s v="Rice"/>
    <n v="3"/>
    <n v="80.25"/>
    <n v="0.1"/>
    <s v="Wholesale"/>
    <s v="E-Wallet"/>
    <n v="216.68"/>
  </r>
  <r>
    <s v="2d84c63c-40d3-43da-87d6-ba7a0235bcc0"/>
    <x v="5476"/>
    <x v="3"/>
    <s v="Cosmetics"/>
    <s v="Lipstick"/>
    <n v="2"/>
    <n v="391.2"/>
    <n v="0.1"/>
    <s v="Retail"/>
    <s v="Bank Transfer"/>
    <n v="704.16"/>
  </r>
  <r>
    <s v="a21a81f8-fe51-4971-b501-f3c016be2649"/>
    <x v="5477"/>
    <x v="2"/>
    <s v="Groceries"/>
    <s v="Milk"/>
    <n v="5"/>
    <n v="214.62"/>
    <n v="0.05"/>
    <s v="Online"/>
    <s v="Credit Card"/>
    <n v="1019.44"/>
  </r>
  <r>
    <s v="4059615e-4b3e-4092-8dae-7d7ac8545208"/>
    <x v="5478"/>
    <x v="3"/>
    <s v="Electronics"/>
    <s v="TV"/>
    <n v="5"/>
    <n v="376.41"/>
    <n v="0.05"/>
    <s v="Wholesale"/>
    <s v="Cash"/>
    <n v="1787.95"/>
  </r>
  <r>
    <s v="db760c2b-3828-475b-a90e-91cdb318c363"/>
    <x v="5479"/>
    <x v="1"/>
    <s v="Clothing"/>
    <s v="Shirt"/>
    <n v="6"/>
    <n v="117.74"/>
    <n v="0.2"/>
    <s v="Retail"/>
    <s v="E-Wallet"/>
    <n v="565.15"/>
  </r>
  <r>
    <s v="d927754f-a4ae-4ef0-bfb5-445884ed6c3c"/>
    <x v="5480"/>
    <x v="2"/>
    <s v="Electronics"/>
    <s v="Laptop"/>
    <n v="2"/>
    <n v="417.11"/>
    <n v="0"/>
    <s v="Retail"/>
    <s v="E-Wallet"/>
    <n v="834.22"/>
  </r>
  <r>
    <s v="2f278d8a-9c83-4229-85ad-bee048c93ef2"/>
    <x v="5481"/>
    <x v="2"/>
    <s v="Clothing"/>
    <s v="Shoes"/>
    <n v="5"/>
    <n v="286.22000000000003"/>
    <n v="0.05"/>
    <s v="Wholesale"/>
    <s v="Bank Transfer"/>
    <n v="1359.54"/>
  </r>
  <r>
    <s v="68f2d0d9-3bd6-4795-a7d8-8be251363f2f"/>
    <x v="5482"/>
    <x v="2"/>
    <s v="Clothing"/>
    <s v="Shoes"/>
    <n v="1"/>
    <n v="8.6300000000000008"/>
    <n v="0.2"/>
    <s v="Retail"/>
    <s v="Bank Transfer"/>
    <n v="6.9"/>
  </r>
  <r>
    <s v="f5048f09-98d3-47d0-913d-04ae133c9c73"/>
    <x v="5483"/>
    <x v="3"/>
    <s v="Clothing"/>
    <s v="Shirt"/>
    <n v="3"/>
    <n v="262.04000000000002"/>
    <n v="0.2"/>
    <s v="Wholesale"/>
    <s v="Credit Card"/>
    <n v="628.9"/>
  </r>
  <r>
    <s v="7f6a6611-5f10-4177-bc78-7a1c4432a7da"/>
    <x v="5484"/>
    <x v="0"/>
    <s v="Clothing"/>
    <s v="Shoes"/>
    <n v="3"/>
    <n v="158.59"/>
    <n v="0.2"/>
    <s v="Retail"/>
    <s v="Cash"/>
    <n v="380.62"/>
  </r>
  <r>
    <s v="02cddc73-d0fd-478b-a2b6-02fae5ef7a07"/>
    <x v="5485"/>
    <x v="1"/>
    <s v="Cosmetics"/>
    <s v="Lipstick"/>
    <n v="3"/>
    <n v="33.46"/>
    <n v="0.15"/>
    <s v="Online"/>
    <s v="E-Wallet"/>
    <n v="85.32"/>
  </r>
  <r>
    <s v="2814bdf3-62ad-4493-9e2e-dcc08f76cdc5"/>
    <x v="5486"/>
    <x v="2"/>
    <s v="Clothing"/>
    <s v="Shirt"/>
    <n v="3"/>
    <n v="226.42"/>
    <n v="0.05"/>
    <s v="Wholesale"/>
    <s v="Credit Card"/>
    <n v="645.29999999999995"/>
  </r>
  <r>
    <s v="a109727e-f6ce-446e-9750-58bb2e411c19"/>
    <x v="5487"/>
    <x v="0"/>
    <s v="Furniture"/>
    <s v="Table"/>
    <n v="8"/>
    <n v="159.18"/>
    <n v="0.1"/>
    <s v="Retail"/>
    <s v="Credit Card"/>
    <n v="1146.0999999999999"/>
  </r>
  <r>
    <s v="bcb36eff-4751-4a50-85cb-f0f37d752c6b"/>
    <x v="5488"/>
    <x v="1"/>
    <s v="Furniture"/>
    <s v="Table"/>
    <n v="1"/>
    <n v="106.17"/>
    <n v="0.2"/>
    <s v="Retail"/>
    <s v="E-Wallet"/>
    <n v="84.94"/>
  </r>
  <r>
    <s v="ba62e948-4900-4794-89dc-1c8ae355dbe4"/>
    <x v="5489"/>
    <x v="1"/>
    <s v="Groceries"/>
    <s v="Rice"/>
    <n v="6"/>
    <n v="177.82"/>
    <n v="0.1"/>
    <s v="Wholesale"/>
    <s v="Cash"/>
    <n v="960.23"/>
  </r>
  <r>
    <s v="e389c628-d05e-4145-86c1-bc3d509b46e0"/>
    <x v="5490"/>
    <x v="2"/>
    <s v="Electronics"/>
    <s v="Laptop"/>
    <n v="6"/>
    <n v="93.91"/>
    <n v="0.15"/>
    <s v="Online"/>
    <s v="Credit Card"/>
    <n v="478.94"/>
  </r>
  <r>
    <s v="ce47678b-1dc3-43cc-a6ba-ca0904cb7856"/>
    <x v="5491"/>
    <x v="2"/>
    <s v="Furniture"/>
    <s v="Sofa"/>
    <n v="1"/>
    <n v="153.41"/>
    <n v="0"/>
    <s v="Wholesale"/>
    <s v="Bank Transfer"/>
    <n v="153.41"/>
  </r>
  <r>
    <s v="3a5e8b03-05ed-4e77-99b5-13c8e359cd28"/>
    <x v="5492"/>
    <x v="3"/>
    <s v="Clothing"/>
    <s v="Shirt"/>
    <n v="1"/>
    <n v="62.09"/>
    <n v="0.15"/>
    <s v="Retail"/>
    <s v="E-Wallet"/>
    <n v="52.78"/>
  </r>
  <r>
    <s v="9e0eea13-f0c8-4b65-ba74-ad9668ee205a"/>
    <x v="5493"/>
    <x v="0"/>
    <s v="Furniture"/>
    <s v="Sofa"/>
    <n v="3"/>
    <n v="46.73"/>
    <n v="0.15"/>
    <s v="Wholesale"/>
    <s v="E-Wallet"/>
    <n v="119.16"/>
  </r>
  <r>
    <s v="2bf2a546-f0f4-4c03-8465-add428a09190"/>
    <x v="5494"/>
    <x v="0"/>
    <s v="Clothing"/>
    <s v="Shoes"/>
    <n v="8"/>
    <n v="455.46"/>
    <n v="0.05"/>
    <s v="Online"/>
    <s v="E-Wallet"/>
    <n v="3461.5"/>
  </r>
  <r>
    <s v="702e3a7f-3876-404e-8858-28433b8f3ee3"/>
    <x v="5495"/>
    <x v="2"/>
    <s v="Clothing"/>
    <s v="Shirt"/>
    <n v="6"/>
    <n v="451.87"/>
    <n v="0.2"/>
    <s v="Retail"/>
    <s v="Cash"/>
    <n v="2168.98"/>
  </r>
  <r>
    <s v="552a598b-bf42-4874-9b4c-018a3d1eab63"/>
    <x v="5496"/>
    <x v="1"/>
    <s v="Electronics"/>
    <s v="Laptop"/>
    <n v="4"/>
    <n v="414.86"/>
    <n v="0.15"/>
    <s v="Online"/>
    <s v="Cash"/>
    <n v="1410.52"/>
  </r>
  <r>
    <s v="5f22477d-cab0-46dd-a360-c41b560cf43f"/>
    <x v="5497"/>
    <x v="2"/>
    <s v="Groceries"/>
    <s v="Rice"/>
    <n v="5"/>
    <n v="119.01"/>
    <n v="0.2"/>
    <s v="Online"/>
    <s v="Credit Card"/>
    <n v="476.04"/>
  </r>
  <r>
    <s v="2d927bc8-7434-437f-bff1-2d9fb6a42596"/>
    <x v="5498"/>
    <x v="1"/>
    <s v="Electronics"/>
    <s v="TV"/>
    <n v="3"/>
    <n v="364.32"/>
    <n v="0.1"/>
    <s v="Retail"/>
    <s v="Credit Card"/>
    <n v="983.66"/>
  </r>
  <r>
    <s v="32159a22-e6a3-4ca6-be23-76acd847df2b"/>
    <x v="5499"/>
    <x v="1"/>
    <s v="Furniture"/>
    <s v="Table"/>
    <n v="6"/>
    <n v="296.91000000000003"/>
    <n v="0"/>
    <s v="Online"/>
    <s v="E-Wallet"/>
    <n v="1781.46"/>
  </r>
  <r>
    <s v="fa547ee3-1396-4989-bc11-bd5ee0898702"/>
    <x v="5500"/>
    <x v="2"/>
    <s v="Electronics"/>
    <s v="Phone"/>
    <n v="6"/>
    <n v="30.36"/>
    <n v="0"/>
    <s v="Retail"/>
    <s v="Credit Card"/>
    <n v="182.16"/>
  </r>
  <r>
    <s v="130733c3-27ea-4a49-98b7-b57d6613b841"/>
    <x v="5501"/>
    <x v="4"/>
    <s v="Electronics"/>
    <s v="Phone"/>
    <n v="6"/>
    <n v="450.29"/>
    <n v="0.1"/>
    <s v="Online"/>
    <s v="E-Wallet"/>
    <n v="2431.5700000000002"/>
  </r>
  <r>
    <s v="e035782f-da2e-4155-ab5a-0e3c9fd2785b"/>
    <x v="5502"/>
    <x v="0"/>
    <s v="Furniture"/>
    <s v="Table"/>
    <n v="9"/>
    <n v="499"/>
    <n v="0.05"/>
    <s v="Online"/>
    <s v="Bank Transfer"/>
    <n v="4266.45"/>
  </r>
  <r>
    <s v="b9843177-7f21-4497-bfa7-ca5984c6b64f"/>
    <x v="5503"/>
    <x v="1"/>
    <s v="Clothing"/>
    <s v="Shoes"/>
    <n v="8"/>
    <n v="355.82"/>
    <n v="0.1"/>
    <s v="Retail"/>
    <s v="Credit Card"/>
    <n v="2561.9"/>
  </r>
  <r>
    <s v="d4fc2803-0d39-4baf-ab07-0cd3ab0035cb"/>
    <x v="5504"/>
    <x v="1"/>
    <s v="Groceries"/>
    <s v="Rice"/>
    <n v="6"/>
    <n v="119.6"/>
    <n v="0.1"/>
    <s v="Online"/>
    <s v="Cash"/>
    <n v="645.84"/>
  </r>
  <r>
    <s v="f52f9a9f-886c-4c59-9861-3850377d01a6"/>
    <x v="5505"/>
    <x v="4"/>
    <s v="Groceries"/>
    <s v="Rice"/>
    <n v="2"/>
    <n v="279.43"/>
    <n v="0.05"/>
    <s v="Online"/>
    <s v="Cash"/>
    <n v="530.91999999999996"/>
  </r>
  <r>
    <s v="f9f449b2-bbb7-4281-8623-a397c6ba5d97"/>
    <x v="5506"/>
    <x v="3"/>
    <s v="Electronics"/>
    <s v="TV"/>
    <n v="4"/>
    <n v="59.14"/>
    <n v="0.05"/>
    <s v="Online"/>
    <s v="E-Wallet"/>
    <n v="224.73"/>
  </r>
  <r>
    <s v="2d9c2f61-4269-4cf2-a10f-a3825e31169e"/>
    <x v="5507"/>
    <x v="4"/>
    <s v="Clothing"/>
    <s v="Shoes"/>
    <n v="6"/>
    <n v="152.9"/>
    <n v="0.15"/>
    <s v="Wholesale"/>
    <s v="Bank Transfer"/>
    <n v="779.79"/>
  </r>
  <r>
    <s v="08ffe6ff-3b08-4dfc-a001-b444ce8a186c"/>
    <x v="5508"/>
    <x v="4"/>
    <s v="Furniture"/>
    <s v="Table"/>
    <n v="9"/>
    <n v="360.04"/>
    <n v="0.2"/>
    <s v="Online"/>
    <s v="Credit Card"/>
    <n v="2592.29"/>
  </r>
  <r>
    <s v="c41f2650-a5ab-4619-a2e2-18bf5cc819ec"/>
    <x v="5509"/>
    <x v="1"/>
    <s v="Electronics"/>
    <s v="TV"/>
    <n v="2"/>
    <n v="154.03"/>
    <n v="0"/>
    <s v="Wholesale"/>
    <s v="Credit Card"/>
    <n v="308.06"/>
  </r>
  <r>
    <s v="7667f9cc-d220-4502-9947-0587b41cebb6"/>
    <x v="5510"/>
    <x v="0"/>
    <s v="Cosmetics"/>
    <s v="Lipstick"/>
    <n v="6"/>
    <n v="77.87"/>
    <n v="0.05"/>
    <s v="Retail"/>
    <s v="Bank Transfer"/>
    <n v="443.86"/>
  </r>
  <r>
    <s v="cbc73bcb-c5c7-46a7-898c-60646dc7e705"/>
    <x v="5511"/>
    <x v="4"/>
    <s v="Furniture"/>
    <s v="Sofa"/>
    <n v="7"/>
    <n v="8.6999999999999993"/>
    <n v="0.05"/>
    <s v="Retail"/>
    <s v="Bank Transfer"/>
    <n v="57.85"/>
  </r>
  <r>
    <s v="a2cede2f-81c0-4a25-a495-ef6e37f56f0d"/>
    <x v="5512"/>
    <x v="3"/>
    <s v="Electronics"/>
    <s v="Phone"/>
    <n v="8"/>
    <n v="288.39"/>
    <n v="0.15"/>
    <s v="Retail"/>
    <s v="Credit Card"/>
    <n v="1961.05"/>
  </r>
  <r>
    <s v="27cd7b6d-1f00-4191-80af-481b4dbb9071"/>
    <x v="5513"/>
    <x v="2"/>
    <s v="Groceries"/>
    <s v="Milk"/>
    <n v="9"/>
    <n v="484.49"/>
    <n v="0.15"/>
    <s v="Wholesale"/>
    <s v="E-Wallet"/>
    <n v="3706.35"/>
  </r>
  <r>
    <s v="1b710442-62d7-44b4-a417-fcf3099dffe9"/>
    <x v="5514"/>
    <x v="4"/>
    <s v="Electronics"/>
    <s v="Phone"/>
    <n v="5"/>
    <n v="244.65"/>
    <n v="0.2"/>
    <s v="Retail"/>
    <s v="Credit Card"/>
    <n v="978.6"/>
  </r>
  <r>
    <s v="f3a3efc1-07c4-4926-854c-5c2708e71ccc"/>
    <x v="5515"/>
    <x v="4"/>
    <s v="Clothing"/>
    <s v="Shoes"/>
    <n v="9"/>
    <n v="110.24"/>
    <n v="0.05"/>
    <s v="Retail"/>
    <s v="Bank Transfer"/>
    <n v="942.55"/>
  </r>
  <r>
    <s v="884037d6-9503-4449-b2d1-4cc3f8d63d41"/>
    <x v="5516"/>
    <x v="3"/>
    <s v="Electronics"/>
    <s v="Laptop"/>
    <n v="9"/>
    <n v="234.32"/>
    <n v="0.05"/>
    <s v="Online"/>
    <s v="Cash"/>
    <n v="2003.44"/>
  </r>
  <r>
    <s v="46e58358-89af-4d76-9674-69a655a65f43"/>
    <x v="5517"/>
    <x v="0"/>
    <s v="Electronics"/>
    <s v="Phone"/>
    <n v="7"/>
    <n v="303.02999999999997"/>
    <n v="0.15"/>
    <s v="Wholesale"/>
    <s v="Credit Card"/>
    <n v="1803.03"/>
  </r>
  <r>
    <s v="f4159bfe-a285-48bf-9b36-5b4bc62a785f"/>
    <x v="5518"/>
    <x v="4"/>
    <s v="Clothing"/>
    <s v="Shirt"/>
    <n v="2"/>
    <n v="401.68"/>
    <n v="0.1"/>
    <s v="Wholesale"/>
    <s v="Bank Transfer"/>
    <n v="723.02"/>
  </r>
  <r>
    <s v="a6ad1dff-ddd9-4e96-851d-1133c2a0f259"/>
    <x v="5519"/>
    <x v="4"/>
    <s v="Groceries"/>
    <s v="Rice"/>
    <n v="8"/>
    <n v="229.08"/>
    <n v="0.2"/>
    <s v="Wholesale"/>
    <s v="Cash"/>
    <n v="1466.11"/>
  </r>
  <r>
    <s v="f02deddf-6132-442b-9ed8-f3701ea25817"/>
    <x v="5520"/>
    <x v="0"/>
    <s v="Electronics"/>
    <s v="Phone"/>
    <n v="5"/>
    <n v="90.61"/>
    <n v="0.05"/>
    <s v="Retail"/>
    <s v="Credit Card"/>
    <n v="430.4"/>
  </r>
  <r>
    <s v="dc64bd7b-52d0-430e-ac16-2390950e7b33"/>
    <x v="5521"/>
    <x v="3"/>
    <s v="Clothing"/>
    <s v="Shirt"/>
    <n v="8"/>
    <n v="98.06"/>
    <n v="0"/>
    <s v="Wholesale"/>
    <s v="E-Wallet"/>
    <n v="784.48"/>
  </r>
  <r>
    <s v="ecde4dc8-4f79-4a1c-bf40-dafa1a014087"/>
    <x v="5522"/>
    <x v="4"/>
    <s v="Furniture"/>
    <s v="Sofa"/>
    <n v="2"/>
    <n v="450.36"/>
    <n v="0"/>
    <s v="Retail"/>
    <s v="E-Wallet"/>
    <n v="900.72"/>
  </r>
  <r>
    <s v="747b8413-b402-46fa-b515-112da852f4eb"/>
    <x v="5523"/>
    <x v="0"/>
    <s v="Electronics"/>
    <s v="Phone"/>
    <n v="7"/>
    <n v="121.94"/>
    <n v="0.15"/>
    <s v="Retail"/>
    <s v="Credit Card"/>
    <n v="725.54"/>
  </r>
  <r>
    <s v="4271fae6-c44d-47ae-a74b-b7d7bd4443a4"/>
    <x v="5524"/>
    <x v="4"/>
    <s v="Cosmetics"/>
    <s v="Lipstick"/>
    <n v="5"/>
    <n v="365.37"/>
    <n v="0"/>
    <s v="Retail"/>
    <s v="Credit Card"/>
    <n v="1826.85"/>
  </r>
  <r>
    <s v="c0a5e19e-7b30-4600-947f-1c7b93d98617"/>
    <x v="5525"/>
    <x v="2"/>
    <s v="Electronics"/>
    <s v="Phone"/>
    <n v="4"/>
    <n v="138.13"/>
    <n v="0.15"/>
    <s v="Retail"/>
    <s v="Cash"/>
    <n v="469.64"/>
  </r>
  <r>
    <s v="b51beee1-9a50-4a3c-b9a8-1fe48e8c40d4"/>
    <x v="5526"/>
    <x v="1"/>
    <s v="Electronics"/>
    <s v="Phone"/>
    <n v="6"/>
    <n v="361.68"/>
    <n v="0.1"/>
    <s v="Online"/>
    <s v="E-Wallet"/>
    <n v="1953.07"/>
  </r>
  <r>
    <s v="c01b7bdf-7b00-4370-8778-0f3f31edf5d0"/>
    <x v="5527"/>
    <x v="2"/>
    <s v="Clothing"/>
    <s v="Shoes"/>
    <n v="5"/>
    <n v="43.79"/>
    <n v="0.15"/>
    <s v="Wholesale"/>
    <s v="Bank Transfer"/>
    <n v="186.11"/>
  </r>
  <r>
    <s v="ca5bdf03-37ca-47b2-b69b-8440f098b84a"/>
    <x v="5528"/>
    <x v="4"/>
    <s v="Groceries"/>
    <s v="Milk"/>
    <n v="6"/>
    <n v="107.66"/>
    <n v="0.05"/>
    <s v="Wholesale"/>
    <s v="Credit Card"/>
    <n v="613.66"/>
  </r>
  <r>
    <s v="9015fcc6-982e-42ca-95c7-a3a98dc9c7a1"/>
    <x v="5529"/>
    <x v="3"/>
    <s v="Cosmetics"/>
    <s v="Lipstick"/>
    <n v="9"/>
    <n v="207.31"/>
    <n v="0"/>
    <s v="Retail"/>
    <s v="E-Wallet"/>
    <n v="1865.79"/>
  </r>
  <r>
    <s v="0078ba03-4e3a-4434-9646-823c083b2d27"/>
    <x v="5530"/>
    <x v="1"/>
    <s v="Electronics"/>
    <s v="Phone"/>
    <n v="1"/>
    <n v="260.08"/>
    <n v="0.05"/>
    <s v="Retail"/>
    <s v="E-Wallet"/>
    <n v="247.08"/>
  </r>
  <r>
    <s v="0ef496cd-b981-479d-bc48-f247aab0cbde"/>
    <x v="5531"/>
    <x v="2"/>
    <s v="Electronics"/>
    <s v="Phone"/>
    <n v="1"/>
    <n v="179.71"/>
    <n v="0"/>
    <s v="Retail"/>
    <s v="Credit Card"/>
    <n v="179.71"/>
  </r>
  <r>
    <s v="77da12f8-8578-46f4-8590-330b34e96b5c"/>
    <x v="5532"/>
    <x v="0"/>
    <s v="Electronics"/>
    <s v="Phone"/>
    <n v="6"/>
    <n v="288.89"/>
    <n v="0"/>
    <s v="Online"/>
    <s v="Credit Card"/>
    <n v="1733.34"/>
  </r>
  <r>
    <s v="d172c795-1bed-4c6f-b083-e45109916016"/>
    <x v="5533"/>
    <x v="3"/>
    <s v="Clothing"/>
    <s v="Shirt"/>
    <n v="2"/>
    <n v="166.06"/>
    <n v="0.15"/>
    <s v="Retail"/>
    <s v="Bank Transfer"/>
    <n v="282.3"/>
  </r>
  <r>
    <s v="5f7c905b-064b-4bf5-ab6a-3b26b53f5235"/>
    <x v="5534"/>
    <x v="2"/>
    <s v="Furniture"/>
    <s v="Sofa"/>
    <n v="8"/>
    <n v="340.83"/>
    <n v="0.2"/>
    <s v="Wholesale"/>
    <s v="Credit Card"/>
    <n v="2181.31"/>
  </r>
  <r>
    <s v="b6b4fa64-e495-43e6-8d05-9fb697abc0a0"/>
    <x v="5535"/>
    <x v="0"/>
    <s v="Electronics"/>
    <s v="Laptop"/>
    <n v="7"/>
    <n v="258.05"/>
    <n v="0"/>
    <s v="Wholesale"/>
    <s v="Bank Transfer"/>
    <n v="1806.35"/>
  </r>
  <r>
    <s v="d84ca4ed-3984-42b3-a764-72e71c209eb9"/>
    <x v="5536"/>
    <x v="4"/>
    <s v="Electronics"/>
    <s v="Laptop"/>
    <n v="6"/>
    <n v="354.03"/>
    <n v="0"/>
    <s v="Online"/>
    <s v="Credit Card"/>
    <n v="2124.1799999999998"/>
  </r>
  <r>
    <s v="865a8839-4e45-4611-92af-4e5ea9cb4306"/>
    <x v="5537"/>
    <x v="0"/>
    <s v="Electronics"/>
    <s v="Laptop"/>
    <n v="4"/>
    <n v="218.33"/>
    <n v="0.2"/>
    <s v="Retail"/>
    <s v="Cash"/>
    <n v="698.66"/>
  </r>
  <r>
    <s v="dae60059-1f67-4f93-8fe5-483ee6136f82"/>
    <x v="5538"/>
    <x v="2"/>
    <s v="Furniture"/>
    <s v="Table"/>
    <n v="9"/>
    <n v="438.87"/>
    <n v="0.05"/>
    <s v="Wholesale"/>
    <s v="Credit Card"/>
    <n v="3752.34"/>
  </r>
  <r>
    <s v="8432fe9f-61fa-4408-947a-b008f0e5c46a"/>
    <x v="5539"/>
    <x v="2"/>
    <s v="Electronics"/>
    <s v="Laptop"/>
    <n v="7"/>
    <n v="194.16"/>
    <n v="0"/>
    <s v="Online"/>
    <s v="Cash"/>
    <n v="1359.12"/>
  </r>
  <r>
    <s v="25922653-586e-48d7-aadc-7a22ad77ffe8"/>
    <x v="5540"/>
    <x v="4"/>
    <s v="Electronics"/>
    <s v="Phone"/>
    <n v="7"/>
    <n v="157.53"/>
    <n v="0.15"/>
    <s v="Wholesale"/>
    <s v="Credit Card"/>
    <n v="937.3"/>
  </r>
  <r>
    <s v="4d10551f-32c1-4740-8b34-5c9055abdba9"/>
    <x v="5541"/>
    <x v="0"/>
    <s v="Clothing"/>
    <s v="Shirt"/>
    <n v="5"/>
    <n v="280.76"/>
    <n v="0.2"/>
    <s v="Online"/>
    <s v="E-Wallet"/>
    <n v="1123.04"/>
  </r>
  <r>
    <s v="83a7a20f-89cc-40ba-90a1-e6c9a1d230a1"/>
    <x v="5542"/>
    <x v="0"/>
    <s v="Electronics"/>
    <s v="Phone"/>
    <n v="1"/>
    <n v="257.04000000000002"/>
    <n v="0.2"/>
    <s v="Retail"/>
    <s v="Credit Card"/>
    <n v="205.63"/>
  </r>
  <r>
    <s v="e4526595-059d-498e-a14d-2622418238c9"/>
    <x v="5543"/>
    <x v="4"/>
    <s v="Electronics"/>
    <s v="Phone"/>
    <n v="2"/>
    <n v="261.45999999999998"/>
    <n v="0"/>
    <s v="Wholesale"/>
    <s v="Cash"/>
    <n v="522.91999999999996"/>
  </r>
  <r>
    <s v="f84065b8-c49f-4f7a-b061-421e734bdb35"/>
    <x v="5544"/>
    <x v="0"/>
    <s v="Groceries"/>
    <s v="Rice"/>
    <n v="8"/>
    <n v="399.08"/>
    <n v="0.05"/>
    <s v="Wholesale"/>
    <s v="Credit Card"/>
    <n v="3033.01"/>
  </r>
  <r>
    <s v="9ac62cea-42c2-4fbd-ad32-7c31a862ea8b"/>
    <x v="5545"/>
    <x v="4"/>
    <s v="Clothing"/>
    <s v="Shoes"/>
    <n v="5"/>
    <n v="296.36"/>
    <n v="0.05"/>
    <s v="Retail"/>
    <s v="Credit Card"/>
    <n v="1407.71"/>
  </r>
  <r>
    <s v="9f814a3e-538c-46a9-8119-57343c31ead2"/>
    <x v="5546"/>
    <x v="3"/>
    <s v="Furniture"/>
    <s v="Sofa"/>
    <n v="2"/>
    <n v="443.21"/>
    <n v="0.1"/>
    <s v="Retail"/>
    <s v="E-Wallet"/>
    <n v="797.78"/>
  </r>
  <r>
    <s v="25f38a92-c65a-444c-bc5f-40c260a41d66"/>
    <x v="5547"/>
    <x v="2"/>
    <s v="Furniture"/>
    <s v="Table"/>
    <n v="5"/>
    <n v="311.45"/>
    <n v="0.1"/>
    <s v="Online"/>
    <s v="E-Wallet"/>
    <n v="1401.52"/>
  </r>
  <r>
    <s v="520d62b8-b21b-4c6e-a0ed-aa43e5b713ca"/>
    <x v="5548"/>
    <x v="3"/>
    <s v="Furniture"/>
    <s v="Sofa"/>
    <n v="8"/>
    <n v="15.74"/>
    <n v="0.15"/>
    <s v="Retail"/>
    <s v="Cash"/>
    <n v="107.03"/>
  </r>
  <r>
    <s v="cf22f665-d12b-46a4-b34e-022eb19b5573"/>
    <x v="5549"/>
    <x v="1"/>
    <s v="Electronics"/>
    <s v="Laptop"/>
    <n v="4"/>
    <n v="435.84"/>
    <n v="0"/>
    <s v="Wholesale"/>
    <s v="Credit Card"/>
    <n v="1743.36"/>
  </r>
  <r>
    <s v="52e0e027-e2cf-4697-927c-472181bbf97c"/>
    <x v="5550"/>
    <x v="1"/>
    <s v="Electronics"/>
    <s v="Phone"/>
    <n v="3"/>
    <n v="420.69"/>
    <n v="0.05"/>
    <s v="Wholesale"/>
    <s v="Credit Card"/>
    <n v="1198.97"/>
  </r>
  <r>
    <s v="37ea17fd-13e5-481d-a3fe-56c44b2a42f3"/>
    <x v="5551"/>
    <x v="1"/>
    <s v="Cosmetics"/>
    <s v="Lipstick"/>
    <n v="5"/>
    <n v="29.18"/>
    <n v="0.1"/>
    <s v="Retail"/>
    <s v="E-Wallet"/>
    <n v="131.31"/>
  </r>
  <r>
    <s v="80ed568f-4f5e-484a-ae4b-d872ebed96ee"/>
    <x v="5552"/>
    <x v="4"/>
    <s v="Groceries"/>
    <s v="Milk"/>
    <n v="7"/>
    <n v="67.02"/>
    <n v="0"/>
    <s v="Retail"/>
    <s v="Cash"/>
    <n v="469.14"/>
  </r>
  <r>
    <s v="81a8ebf8-7919-473f-98ac-bf95c66b6e16"/>
    <x v="5553"/>
    <x v="0"/>
    <s v="Groceries"/>
    <s v="Milk"/>
    <n v="2"/>
    <n v="280.39999999999998"/>
    <n v="0"/>
    <s v="Retail"/>
    <s v="Credit Card"/>
    <n v="560.79999999999995"/>
  </r>
  <r>
    <s v="3282e009-3069-41a5-9f17-40bcd5760f67"/>
    <x v="5554"/>
    <x v="3"/>
    <s v="Clothing"/>
    <s v="Shoes"/>
    <n v="1"/>
    <n v="26.21"/>
    <n v="0.05"/>
    <s v="Retail"/>
    <s v="Cash"/>
    <n v="24.9"/>
  </r>
  <r>
    <s v="f1533c65-6627-4780-9217-1f2fb55d758d"/>
    <x v="5555"/>
    <x v="3"/>
    <s v="Furniture"/>
    <s v="Table"/>
    <n v="5"/>
    <n v="208.53"/>
    <n v="0"/>
    <s v="Wholesale"/>
    <s v="Cash"/>
    <n v="1042.6500000000001"/>
  </r>
  <r>
    <s v="d61e4ca4-8244-4329-8ad6-9cd00f625349"/>
    <x v="5556"/>
    <x v="3"/>
    <s v="Clothing"/>
    <s v="Shirt"/>
    <n v="7"/>
    <n v="487.8"/>
    <n v="0.2"/>
    <s v="Online"/>
    <s v="Cash"/>
    <n v="2731.68"/>
  </r>
  <r>
    <s v="36b058af-3122-4f8b-b6cb-d11e7ea0f0e1"/>
    <x v="5557"/>
    <x v="3"/>
    <s v="Clothing"/>
    <s v="Shoes"/>
    <n v="8"/>
    <n v="90.52"/>
    <n v="0.1"/>
    <s v="Wholesale"/>
    <s v="E-Wallet"/>
    <n v="651.74"/>
  </r>
  <r>
    <s v="675f6873-580e-4a67-8da8-0fc38f9ec90f"/>
    <x v="5558"/>
    <x v="1"/>
    <s v="Groceries"/>
    <s v="Rice"/>
    <n v="8"/>
    <n v="107.02"/>
    <n v="0.15"/>
    <s v="Wholesale"/>
    <s v="Bank Transfer"/>
    <n v="727.74"/>
  </r>
  <r>
    <s v="d4936151-3118-4576-b40a-c71f41dd1bf5"/>
    <x v="5559"/>
    <x v="3"/>
    <s v="Electronics"/>
    <s v="Phone"/>
    <n v="9"/>
    <n v="339.79"/>
    <n v="0.1"/>
    <s v="Online"/>
    <s v="E-Wallet"/>
    <n v="2752.3"/>
  </r>
  <r>
    <s v="e55cc67d-693b-4e35-841a-130be9930461"/>
    <x v="5560"/>
    <x v="0"/>
    <s v="Electronics"/>
    <s v="TV"/>
    <n v="1"/>
    <n v="26.77"/>
    <n v="0"/>
    <s v="Retail"/>
    <s v="Credit Card"/>
    <n v="26.77"/>
  </r>
  <r>
    <s v="63a61a6f-1b8c-4bc5-82b0-0523f1ac549f"/>
    <x v="5561"/>
    <x v="1"/>
    <s v="Furniture"/>
    <s v="Table"/>
    <n v="7"/>
    <n v="411.24"/>
    <n v="0.2"/>
    <s v="Online"/>
    <s v="Cash"/>
    <n v="2302.94"/>
  </r>
  <r>
    <s v="d11383b2-0a81-4547-880b-b6566569c7fe"/>
    <x v="5562"/>
    <x v="3"/>
    <s v="Electronics"/>
    <s v="Phone"/>
    <n v="8"/>
    <n v="103.52"/>
    <n v="0.1"/>
    <s v="Wholesale"/>
    <s v="Cash"/>
    <n v="745.34"/>
  </r>
  <r>
    <s v="cf0790d1-8e63-48c4-86d9-b5a82ec99a89"/>
    <x v="5563"/>
    <x v="4"/>
    <s v="Cosmetics"/>
    <s v="Lipstick"/>
    <n v="6"/>
    <n v="268.12"/>
    <n v="0.05"/>
    <s v="Retail"/>
    <s v="Cash"/>
    <n v="1528.28"/>
  </r>
  <r>
    <s v="5635e7d6-1ce1-43ed-92fd-5f72c08017b4"/>
    <x v="5564"/>
    <x v="2"/>
    <s v="Furniture"/>
    <s v="Sofa"/>
    <n v="4"/>
    <n v="128.13999999999999"/>
    <n v="0.2"/>
    <s v="Retail"/>
    <s v="Credit Card"/>
    <n v="410.05"/>
  </r>
  <r>
    <s v="0fb27c41-871c-4a18-b07c-6aae1b6d13f3"/>
    <x v="5565"/>
    <x v="2"/>
    <s v="Clothing"/>
    <s v="Shirt"/>
    <n v="7"/>
    <n v="331.15"/>
    <n v="0.1"/>
    <s v="Retail"/>
    <s v="Credit Card"/>
    <n v="2086.2399999999998"/>
  </r>
  <r>
    <s v="0be5a84b-e86b-4bea-bb63-beacd2bdfc16"/>
    <x v="5566"/>
    <x v="2"/>
    <s v="Groceries"/>
    <s v="Milk"/>
    <n v="3"/>
    <n v="295.67"/>
    <n v="0"/>
    <s v="Retail"/>
    <s v="Cash"/>
    <n v="887.01"/>
  </r>
  <r>
    <s v="02739049-077d-4c83-b8d1-1e398fd3f59e"/>
    <x v="5567"/>
    <x v="1"/>
    <s v="Furniture"/>
    <s v="Table"/>
    <n v="2"/>
    <n v="473.49"/>
    <n v="0.05"/>
    <s v="Retail"/>
    <s v="Cash"/>
    <n v="899.63"/>
  </r>
  <r>
    <s v="d15b927d-78d3-44e0-a58e-b9ab783bf274"/>
    <x v="5568"/>
    <x v="3"/>
    <s v="Furniture"/>
    <s v="Table"/>
    <n v="6"/>
    <n v="225.57"/>
    <n v="0"/>
    <s v="Retail"/>
    <s v="Cash"/>
    <n v="1353.42"/>
  </r>
  <r>
    <s v="284568dd-c70b-4c82-8db9-cf9b5c945fca"/>
    <x v="5569"/>
    <x v="1"/>
    <s v="Furniture"/>
    <s v="Sofa"/>
    <n v="2"/>
    <n v="438.07"/>
    <n v="0"/>
    <s v="Online"/>
    <s v="Credit Card"/>
    <n v="876.14"/>
  </r>
  <r>
    <s v="14c80c8f-79ab-4b62-96a5-466ded79b767"/>
    <x v="5570"/>
    <x v="0"/>
    <s v="Cosmetics"/>
    <s v="Lipstick"/>
    <n v="6"/>
    <n v="290.02999999999997"/>
    <n v="0.05"/>
    <s v="Retail"/>
    <s v="Cash"/>
    <n v="1653.17"/>
  </r>
  <r>
    <s v="cc627175-66d6-4cd9-956d-9f3624e72a5b"/>
    <x v="5571"/>
    <x v="4"/>
    <s v="Electronics"/>
    <s v="Phone"/>
    <n v="3"/>
    <n v="457.66"/>
    <n v="0.2"/>
    <s v="Online"/>
    <s v="Cash"/>
    <n v="1098.3800000000001"/>
  </r>
  <r>
    <s v="27f0c791-07a0-41e5-8b65-9b2b4458c563"/>
    <x v="5572"/>
    <x v="4"/>
    <s v="Clothing"/>
    <s v="Shirt"/>
    <n v="2"/>
    <n v="149.44999999999999"/>
    <n v="0.1"/>
    <s v="Online"/>
    <s v="E-Wallet"/>
    <n v="269.01"/>
  </r>
  <r>
    <s v="3e5e69a7-5882-432c-8a72-cfecc32b784f"/>
    <x v="5573"/>
    <x v="2"/>
    <s v="Furniture"/>
    <s v="Sofa"/>
    <n v="8"/>
    <n v="277.13"/>
    <n v="0.2"/>
    <s v="Online"/>
    <s v="Cash"/>
    <n v="1773.63"/>
  </r>
  <r>
    <s v="56789a29-e1a7-4fc0-bdda-1f361d8f934d"/>
    <x v="5574"/>
    <x v="2"/>
    <s v="Furniture"/>
    <s v="Sofa"/>
    <n v="4"/>
    <n v="198.06"/>
    <n v="0.05"/>
    <s v="Retail"/>
    <s v="E-Wallet"/>
    <n v="752.63"/>
  </r>
  <r>
    <s v="46617638-6601-451c-967e-132e4a20fb45"/>
    <x v="5575"/>
    <x v="2"/>
    <s v="Furniture"/>
    <s v="Sofa"/>
    <n v="4"/>
    <n v="37.619999999999997"/>
    <n v="0.1"/>
    <s v="Retail"/>
    <s v="Cash"/>
    <n v="135.43"/>
  </r>
  <r>
    <s v="8456f747-356a-4738-9cde-7dc43b32cce7"/>
    <x v="5576"/>
    <x v="3"/>
    <s v="Furniture"/>
    <s v="Table"/>
    <n v="7"/>
    <n v="289.26"/>
    <n v="0.05"/>
    <s v="Retail"/>
    <s v="E-Wallet"/>
    <n v="1923.58"/>
  </r>
  <r>
    <s v="6552ef13-469e-41d5-acf8-aede0c847cb3"/>
    <x v="5577"/>
    <x v="0"/>
    <s v="Furniture"/>
    <s v="Table"/>
    <n v="8"/>
    <n v="398.14"/>
    <n v="0.15"/>
    <s v="Retail"/>
    <s v="E-Wallet"/>
    <n v="2707.35"/>
  </r>
  <r>
    <s v="6640d41b-b66c-4475-8463-e7b6b691b001"/>
    <x v="5578"/>
    <x v="0"/>
    <s v="Furniture"/>
    <s v="Table"/>
    <n v="9"/>
    <n v="280.32"/>
    <n v="0.15"/>
    <s v="Wholesale"/>
    <s v="Credit Card"/>
    <n v="2144.4499999999998"/>
  </r>
  <r>
    <s v="cca000e5-4d6a-4ec1-a850-616b13b07b14"/>
    <x v="5579"/>
    <x v="0"/>
    <s v="Furniture"/>
    <s v="Table"/>
    <n v="8"/>
    <n v="143.27000000000001"/>
    <n v="0.2"/>
    <s v="Wholesale"/>
    <s v="Cash"/>
    <n v="916.93"/>
  </r>
  <r>
    <s v="5bf45d64-8c93-4cba-88ea-78f215aba2ba"/>
    <x v="5580"/>
    <x v="0"/>
    <s v="Clothing"/>
    <s v="Shirt"/>
    <n v="4"/>
    <n v="135.6"/>
    <n v="0.05"/>
    <s v="Retail"/>
    <s v="Cash"/>
    <n v="515.28"/>
  </r>
  <r>
    <s v="578a4c2b-cf77-4ebd-ba5e-60c406b54458"/>
    <x v="5581"/>
    <x v="2"/>
    <s v="Cosmetics"/>
    <s v="Lipstick"/>
    <n v="2"/>
    <n v="122.73"/>
    <n v="0.1"/>
    <s v="Wholesale"/>
    <s v="Cash"/>
    <n v="220.91"/>
  </r>
  <r>
    <s v="7c4462d2-6d28-4195-a138-2387704fc42d"/>
    <x v="5582"/>
    <x v="4"/>
    <s v="Electronics"/>
    <s v="TV"/>
    <n v="5"/>
    <n v="489.92"/>
    <n v="0.2"/>
    <s v="Retail"/>
    <s v="E-Wallet"/>
    <n v="1959.68"/>
  </r>
  <r>
    <s v="bf39ca2c-9ee5-4189-b661-3e04db6934fb"/>
    <x v="5583"/>
    <x v="2"/>
    <s v="Clothing"/>
    <s v="Shirt"/>
    <n v="7"/>
    <n v="202.61"/>
    <n v="0.15"/>
    <s v="Retail"/>
    <s v="Credit Card"/>
    <n v="1205.53"/>
  </r>
  <r>
    <s v="1915a92c-d91b-41d1-9e10-d8c5c3218f54"/>
    <x v="5584"/>
    <x v="0"/>
    <s v="Cosmetics"/>
    <s v="Lipstick"/>
    <n v="2"/>
    <n v="161.85"/>
    <n v="0.15"/>
    <s v="Retail"/>
    <s v="Bank Transfer"/>
    <n v="275.14"/>
  </r>
  <r>
    <s v="1880dc14-a816-4351-b53a-3a20a40746d5"/>
    <x v="5585"/>
    <x v="2"/>
    <s v="Electronics"/>
    <s v="Phone"/>
    <n v="4"/>
    <n v="212.14"/>
    <n v="0.15"/>
    <s v="Retail"/>
    <s v="E-Wallet"/>
    <n v="721.28"/>
  </r>
  <r>
    <s v="5bb1e727-b4e9-409e-b28d-154bbc4fa214"/>
    <x v="5586"/>
    <x v="0"/>
    <s v="Groceries"/>
    <s v="Rice"/>
    <n v="6"/>
    <n v="62.32"/>
    <n v="0.2"/>
    <s v="Retail"/>
    <s v="Bank Transfer"/>
    <n v="299.14"/>
  </r>
  <r>
    <s v="a6b1ee3f-7079-4d58-bacc-7448b1e53d76"/>
    <x v="5587"/>
    <x v="1"/>
    <s v="Electronics"/>
    <s v="Phone"/>
    <n v="8"/>
    <n v="102.03"/>
    <n v="0.1"/>
    <s v="Retail"/>
    <s v="E-Wallet"/>
    <n v="734.62"/>
  </r>
  <r>
    <s v="11e3ad08-f136-4108-bfb9-8b9051cb881d"/>
    <x v="5588"/>
    <x v="4"/>
    <s v="Cosmetics"/>
    <s v="Lipstick"/>
    <n v="6"/>
    <n v="256.91000000000003"/>
    <n v="0.15"/>
    <s v="Retail"/>
    <s v="E-Wallet"/>
    <n v="1310.24"/>
  </r>
  <r>
    <s v="c21d921c-dbf3-4673-bab5-2000b3839663"/>
    <x v="5589"/>
    <x v="1"/>
    <s v="Furniture"/>
    <s v="Sofa"/>
    <n v="6"/>
    <n v="400.43"/>
    <n v="0.2"/>
    <s v="Online"/>
    <s v="Cash"/>
    <n v="1922.06"/>
  </r>
  <r>
    <s v="26c01d55-e5ab-4bc4-9853-1c154c3869ba"/>
    <x v="5590"/>
    <x v="3"/>
    <s v="Electronics"/>
    <s v="TV"/>
    <n v="6"/>
    <n v="438.83"/>
    <n v="0.2"/>
    <s v="Online"/>
    <s v="E-Wallet"/>
    <n v="2106.38"/>
  </r>
  <r>
    <s v="19726253-d324-4e17-9d70-d3e49dc7c60a"/>
    <x v="5591"/>
    <x v="2"/>
    <s v="Groceries"/>
    <s v="Milk"/>
    <n v="4"/>
    <n v="433.66"/>
    <n v="0"/>
    <s v="Wholesale"/>
    <s v="E-Wallet"/>
    <n v="1734.64"/>
  </r>
  <r>
    <s v="11868e01-3bf4-493f-8330-e6bd5f621af3"/>
    <x v="5592"/>
    <x v="3"/>
    <s v="Clothing"/>
    <s v="Shoes"/>
    <n v="3"/>
    <n v="472.65"/>
    <n v="0"/>
    <s v="Wholesale"/>
    <s v="Credit Card"/>
    <n v="1417.95"/>
  </r>
  <r>
    <s v="7444248e-8487-488d-b621-1e57083c6126"/>
    <x v="5593"/>
    <x v="2"/>
    <s v="Furniture"/>
    <s v="Table"/>
    <n v="1"/>
    <n v="67.260000000000005"/>
    <n v="0.1"/>
    <s v="Online"/>
    <s v="Cash"/>
    <n v="60.53"/>
  </r>
  <r>
    <s v="9bf3fc8d-7f80-4807-8bf7-0097bfbf186e"/>
    <x v="5594"/>
    <x v="1"/>
    <s v="Electronics"/>
    <s v="Laptop"/>
    <n v="2"/>
    <n v="25.28"/>
    <n v="0.15"/>
    <s v="Online"/>
    <s v="Credit Card"/>
    <n v="42.98"/>
  </r>
  <r>
    <s v="26038807-1c80-4123-b3f9-23fc3cfa74e1"/>
    <x v="5595"/>
    <x v="0"/>
    <s v="Groceries"/>
    <s v="Milk"/>
    <n v="2"/>
    <n v="57.34"/>
    <n v="0"/>
    <s v="Online"/>
    <s v="Bank Transfer"/>
    <n v="114.68"/>
  </r>
  <r>
    <s v="a48d1a45-4d25-4c4f-98e7-d0e324e8fbe4"/>
    <x v="5596"/>
    <x v="0"/>
    <s v="Groceries"/>
    <s v="Milk"/>
    <n v="7"/>
    <n v="302.37"/>
    <n v="0.1"/>
    <s v="Wholesale"/>
    <s v="Cash"/>
    <n v="1904.93"/>
  </r>
  <r>
    <s v="c02f65a8-ae2b-447a-af63-3553affc29a1"/>
    <x v="5597"/>
    <x v="2"/>
    <s v="Electronics"/>
    <s v="Phone"/>
    <n v="6"/>
    <n v="280.27999999999997"/>
    <n v="0"/>
    <s v="Retail"/>
    <s v="Credit Card"/>
    <n v="1681.68"/>
  </r>
  <r>
    <s v="b17afa6d-bce7-4095-bb31-39f4ac95e2a6"/>
    <x v="5598"/>
    <x v="0"/>
    <s v="Furniture"/>
    <s v="Table"/>
    <n v="8"/>
    <n v="337.25"/>
    <n v="0.15"/>
    <s v="Wholesale"/>
    <s v="Cash"/>
    <n v="2293.3000000000002"/>
  </r>
  <r>
    <s v="8c6813ae-7a0e-4342-8770-553a85d2a029"/>
    <x v="5599"/>
    <x v="1"/>
    <s v="Groceries"/>
    <s v="Rice"/>
    <n v="9"/>
    <n v="188.69"/>
    <n v="0.2"/>
    <s v="Retail"/>
    <s v="Cash"/>
    <n v="1358.57"/>
  </r>
  <r>
    <s v="fd4a851a-32a1-41fc-9157-d083d7035be8"/>
    <x v="5600"/>
    <x v="0"/>
    <s v="Cosmetics"/>
    <s v="Lipstick"/>
    <n v="5"/>
    <n v="198.84"/>
    <n v="0.15"/>
    <s v="Retail"/>
    <s v="Bank Transfer"/>
    <n v="845.07"/>
  </r>
  <r>
    <s v="1959376a-9609-4b6c-a341-3a19fd86bab4"/>
    <x v="5601"/>
    <x v="1"/>
    <s v="Furniture"/>
    <s v="Table"/>
    <n v="3"/>
    <n v="275.06"/>
    <n v="0"/>
    <s v="Wholesale"/>
    <s v="E-Wallet"/>
    <n v="825.18"/>
  </r>
  <r>
    <s v="9418e06a-dff6-499d-9eb0-a254daf8c9eb"/>
    <x v="5602"/>
    <x v="3"/>
    <s v="Electronics"/>
    <s v="Laptop"/>
    <n v="4"/>
    <n v="44.13"/>
    <n v="0.15"/>
    <s v="Retail"/>
    <s v="Bank Transfer"/>
    <n v="150.04"/>
  </r>
  <r>
    <s v="b95bcf5f-3416-460a-afb1-4a95caa34a79"/>
    <x v="5603"/>
    <x v="1"/>
    <s v="Electronics"/>
    <s v="Laptop"/>
    <n v="8"/>
    <n v="400.94"/>
    <n v="0.2"/>
    <s v="Wholesale"/>
    <s v="Credit Card"/>
    <n v="2566.02"/>
  </r>
  <r>
    <s v="e1b92dc6-c80b-4122-94c9-7575dae0c5bd"/>
    <x v="5604"/>
    <x v="4"/>
    <s v="Cosmetics"/>
    <s v="Lipstick"/>
    <n v="3"/>
    <n v="461.81"/>
    <n v="0.05"/>
    <s v="Online"/>
    <s v="Cash"/>
    <n v="1316.16"/>
  </r>
  <r>
    <s v="6de08b13-7e4e-4911-85a0-69fe8b190d13"/>
    <x v="5605"/>
    <x v="4"/>
    <s v="Groceries"/>
    <s v="Milk"/>
    <n v="2"/>
    <n v="196.74"/>
    <n v="0.2"/>
    <s v="Online"/>
    <s v="E-Wallet"/>
    <n v="314.77999999999997"/>
  </r>
  <r>
    <s v="28f0b02b-d85f-46e7-8dbf-4d8eff60f5f1"/>
    <x v="5606"/>
    <x v="4"/>
    <s v="Furniture"/>
    <s v="Table"/>
    <n v="7"/>
    <n v="371.09"/>
    <n v="0"/>
    <s v="Wholesale"/>
    <s v="Credit Card"/>
    <n v="2597.63"/>
  </r>
  <r>
    <s v="729e7787-e0fd-4a04-b599-6af6855ad870"/>
    <x v="5607"/>
    <x v="2"/>
    <s v="Electronics"/>
    <s v="Laptop"/>
    <n v="4"/>
    <n v="276.67"/>
    <n v="0.2"/>
    <s v="Wholesale"/>
    <s v="Bank Transfer"/>
    <n v="885.34"/>
  </r>
  <r>
    <s v="31fcee85-c8cd-4587-b0c4-60f888a96224"/>
    <x v="5608"/>
    <x v="2"/>
    <s v="Cosmetics"/>
    <s v="Lipstick"/>
    <n v="8"/>
    <n v="121.82"/>
    <n v="0.1"/>
    <s v="Wholesale"/>
    <s v="Cash"/>
    <n v="877.1"/>
  </r>
  <r>
    <s v="f43bb427-6b60-42a3-b73f-4e15e6493b7b"/>
    <x v="5609"/>
    <x v="2"/>
    <s v="Clothing"/>
    <s v="Shoes"/>
    <n v="1"/>
    <n v="38.56"/>
    <n v="0.15"/>
    <s v="Wholesale"/>
    <s v="Bank Transfer"/>
    <n v="32.78"/>
  </r>
  <r>
    <s v="0fd5db5e-24b0-4743-976f-6b764a2811b1"/>
    <x v="5610"/>
    <x v="1"/>
    <s v="Clothing"/>
    <s v="Shoes"/>
    <n v="8"/>
    <n v="126.72"/>
    <n v="0.05"/>
    <s v="Retail"/>
    <s v="Cash"/>
    <n v="963.07"/>
  </r>
  <r>
    <s v="68ff8f6e-2c3b-46a7-b096-9837cf61fb13"/>
    <x v="5611"/>
    <x v="2"/>
    <s v="Clothing"/>
    <s v="Shirt"/>
    <n v="5"/>
    <n v="304.43"/>
    <n v="0.05"/>
    <s v="Online"/>
    <s v="Cash"/>
    <n v="1446.04"/>
  </r>
  <r>
    <s v="6f90ee49-5c6d-448e-9f6e-91c3aac6f4f9"/>
    <x v="5612"/>
    <x v="3"/>
    <s v="Furniture"/>
    <s v="Table"/>
    <n v="2"/>
    <n v="24.91"/>
    <n v="0.15"/>
    <s v="Wholesale"/>
    <s v="E-Wallet"/>
    <n v="42.35"/>
  </r>
  <r>
    <s v="0f4f4ba9-8a77-452b-983a-c1c99c789454"/>
    <x v="5613"/>
    <x v="4"/>
    <s v="Electronics"/>
    <s v="TV"/>
    <n v="1"/>
    <n v="418.91"/>
    <n v="0.15"/>
    <s v="Wholesale"/>
    <s v="Bank Transfer"/>
    <n v="356.07"/>
  </r>
  <r>
    <s v="11eaeaf7-c556-41b3-a4ce-c0af91a0e78c"/>
    <x v="5614"/>
    <x v="1"/>
    <s v="Cosmetics"/>
    <s v="Lipstick"/>
    <n v="6"/>
    <n v="485.3"/>
    <n v="0.1"/>
    <s v="Online"/>
    <s v="Credit Card"/>
    <n v="2620.62"/>
  </r>
  <r>
    <s v="a68dfd44-ad8e-4fc9-8d4d-4e518e8eaf50"/>
    <x v="5615"/>
    <x v="4"/>
    <s v="Groceries"/>
    <s v="Milk"/>
    <n v="9"/>
    <n v="46.33"/>
    <n v="0.2"/>
    <s v="Wholesale"/>
    <s v="Cash"/>
    <n v="333.58"/>
  </r>
  <r>
    <s v="2a976dbb-d1b6-44db-96f2-ed01c776f30b"/>
    <x v="5616"/>
    <x v="2"/>
    <s v="Groceries"/>
    <s v="Rice"/>
    <n v="9"/>
    <n v="127.12"/>
    <n v="0.05"/>
    <s v="Online"/>
    <s v="Cash"/>
    <n v="1086.8800000000001"/>
  </r>
  <r>
    <s v="0eaf60dd-64ef-4960-89ef-25ca10316f20"/>
    <x v="5617"/>
    <x v="1"/>
    <s v="Electronics"/>
    <s v="Laptop"/>
    <n v="9"/>
    <n v="339.44"/>
    <n v="0"/>
    <s v="Online"/>
    <s v="Credit Card"/>
    <n v="3054.96"/>
  </r>
  <r>
    <s v="10628b06-b41e-405e-b1f0-a13bb53ff8c0"/>
    <x v="5618"/>
    <x v="0"/>
    <s v="Furniture"/>
    <s v="Sofa"/>
    <n v="4"/>
    <n v="404.01"/>
    <n v="0.15"/>
    <s v="Wholesale"/>
    <s v="Credit Card"/>
    <n v="1373.63"/>
  </r>
  <r>
    <s v="f95ea50b-3e62-4608-b94d-3496e71e9313"/>
    <x v="5619"/>
    <x v="3"/>
    <s v="Furniture"/>
    <s v="Table"/>
    <n v="6"/>
    <n v="176.27"/>
    <n v="0.15"/>
    <s v="Retail"/>
    <s v="Credit Card"/>
    <n v="898.98"/>
  </r>
  <r>
    <s v="d27c9460-55fe-43a4-a692-8959137aad23"/>
    <x v="5620"/>
    <x v="2"/>
    <s v="Electronics"/>
    <s v="Laptop"/>
    <n v="6"/>
    <n v="260.04000000000002"/>
    <n v="0.05"/>
    <s v="Wholesale"/>
    <s v="Credit Card"/>
    <n v="1482.23"/>
  </r>
  <r>
    <s v="3c151bd1-64a4-4c89-a3e5-59f2ef24965c"/>
    <x v="5621"/>
    <x v="2"/>
    <s v="Clothing"/>
    <s v="Shirt"/>
    <n v="5"/>
    <n v="446.42"/>
    <n v="0.15"/>
    <s v="Retail"/>
    <s v="Bank Transfer"/>
    <n v="1897.28"/>
  </r>
  <r>
    <s v="90f0fc5e-f322-4bc9-91eb-fa08b86fe198"/>
    <x v="5622"/>
    <x v="3"/>
    <s v="Cosmetics"/>
    <s v="Lipstick"/>
    <n v="2"/>
    <n v="195.28"/>
    <n v="0.05"/>
    <s v="Wholesale"/>
    <s v="Cash"/>
    <n v="371.03"/>
  </r>
  <r>
    <s v="49964718-3473-4eb7-be7f-6af4786d4897"/>
    <x v="5623"/>
    <x v="3"/>
    <s v="Groceries"/>
    <s v="Milk"/>
    <n v="7"/>
    <n v="45.36"/>
    <n v="0"/>
    <s v="Retail"/>
    <s v="E-Wallet"/>
    <n v="317.52"/>
  </r>
  <r>
    <s v="5f764f33-d9a0-4668-8fc8-33f60b09d2f8"/>
    <x v="5624"/>
    <x v="0"/>
    <s v="Electronics"/>
    <s v="Laptop"/>
    <n v="1"/>
    <n v="497.47"/>
    <n v="0"/>
    <s v="Online"/>
    <s v="Credit Card"/>
    <n v="497.47"/>
  </r>
  <r>
    <s v="e232d6cb-8e5b-4f05-9932-de2eeaac1c38"/>
    <x v="5625"/>
    <x v="2"/>
    <s v="Furniture"/>
    <s v="Sofa"/>
    <n v="6"/>
    <n v="94.24"/>
    <n v="0.05"/>
    <s v="Online"/>
    <s v="E-Wallet"/>
    <n v="537.16999999999996"/>
  </r>
  <r>
    <s v="c5cb038a-c00b-4803-b547-05c109821a4e"/>
    <x v="5626"/>
    <x v="2"/>
    <s v="Groceries"/>
    <s v="Rice"/>
    <n v="5"/>
    <n v="29.15"/>
    <n v="0.15"/>
    <s v="Wholesale"/>
    <s v="E-Wallet"/>
    <n v="123.89"/>
  </r>
  <r>
    <s v="c9f901bf-0eed-42ae-abab-cf039a1182f1"/>
    <x v="5627"/>
    <x v="4"/>
    <s v="Cosmetics"/>
    <s v="Lipstick"/>
    <n v="5"/>
    <n v="208.27"/>
    <n v="0.1"/>
    <s v="Wholesale"/>
    <s v="E-Wallet"/>
    <n v="937.22"/>
  </r>
  <r>
    <s v="12bfcaae-9a77-4ab6-8f5c-e9a095c4de7e"/>
    <x v="5628"/>
    <x v="1"/>
    <s v="Cosmetics"/>
    <s v="Lipstick"/>
    <n v="8"/>
    <n v="65.12"/>
    <n v="0.1"/>
    <s v="Retail"/>
    <s v="Bank Transfer"/>
    <n v="468.86"/>
  </r>
  <r>
    <s v="a2ec120e-2fab-4a36-aa54-179925771d4b"/>
    <x v="5629"/>
    <x v="1"/>
    <s v="Electronics"/>
    <s v="TV"/>
    <n v="9"/>
    <n v="489.47"/>
    <n v="0.2"/>
    <s v="Retail"/>
    <s v="Credit Card"/>
    <n v="3524.18"/>
  </r>
  <r>
    <s v="63e3634c-6359-432f-b01e-33429600b017"/>
    <x v="5630"/>
    <x v="4"/>
    <s v="Clothing"/>
    <s v="Shirt"/>
    <n v="7"/>
    <n v="193.49"/>
    <n v="0.1"/>
    <s v="Retail"/>
    <s v="E-Wallet"/>
    <n v="1218.99"/>
  </r>
  <r>
    <s v="880124ab-7ad5-44bf-9784-c7bd48dacb4e"/>
    <x v="5631"/>
    <x v="1"/>
    <s v="Cosmetics"/>
    <s v="Lipstick"/>
    <n v="8"/>
    <n v="413.78"/>
    <n v="0.15"/>
    <s v="Retail"/>
    <s v="E-Wallet"/>
    <n v="2813.7"/>
  </r>
  <r>
    <s v="7f0b60d3-6b84-4eaf-a3b1-c407be5e2521"/>
    <x v="5632"/>
    <x v="3"/>
    <s v="Groceries"/>
    <s v="Milk"/>
    <n v="2"/>
    <n v="92.42"/>
    <n v="0.1"/>
    <s v="Retail"/>
    <s v="Cash"/>
    <n v="166.36"/>
  </r>
  <r>
    <s v="e6ab5376-c92b-486e-a0ec-d52263549566"/>
    <x v="5633"/>
    <x v="1"/>
    <s v="Cosmetics"/>
    <s v="Lipstick"/>
    <n v="2"/>
    <n v="73.709999999999994"/>
    <n v="0.2"/>
    <s v="Wholesale"/>
    <s v="Credit Card"/>
    <n v="117.94"/>
  </r>
  <r>
    <s v="b8995858-def9-4c14-8b33-7b9974a9b382"/>
    <x v="5634"/>
    <x v="1"/>
    <s v="Electronics"/>
    <s v="TV"/>
    <n v="8"/>
    <n v="326.39999999999998"/>
    <n v="0"/>
    <s v="Online"/>
    <s v="Bank Transfer"/>
    <n v="2611.1999999999998"/>
  </r>
  <r>
    <s v="cd125eb6-379b-45df-9756-2cd36d37d1a4"/>
    <x v="5635"/>
    <x v="4"/>
    <s v="Clothing"/>
    <s v="Shirt"/>
    <n v="6"/>
    <n v="455.11"/>
    <n v="0.05"/>
    <s v="Retail"/>
    <s v="Credit Card"/>
    <n v="2594.13"/>
  </r>
  <r>
    <s v="086ad6e3-d5ea-46b4-a1d1-fac2e9226ce4"/>
    <x v="5636"/>
    <x v="0"/>
    <s v="Furniture"/>
    <s v="Table"/>
    <n v="8"/>
    <n v="61.7"/>
    <n v="0.1"/>
    <s v="Online"/>
    <s v="Credit Card"/>
    <n v="444.24"/>
  </r>
  <r>
    <s v="727bc113-3f08-42f3-9ff5-c7ee0de123fc"/>
    <x v="5637"/>
    <x v="1"/>
    <s v="Electronics"/>
    <s v="Phone"/>
    <n v="9"/>
    <n v="296.68"/>
    <n v="0.05"/>
    <s v="Online"/>
    <s v="Credit Card"/>
    <n v="2536.61"/>
  </r>
  <r>
    <s v="28ceb353-7868-4be1-b606-e4518b00cdd0"/>
    <x v="5638"/>
    <x v="1"/>
    <s v="Furniture"/>
    <s v="Table"/>
    <n v="9"/>
    <n v="47.05"/>
    <n v="0.05"/>
    <s v="Wholesale"/>
    <s v="Credit Card"/>
    <n v="402.28"/>
  </r>
  <r>
    <s v="d73a8c4d-40e6-44de-97c8-56dfb486aed8"/>
    <x v="5639"/>
    <x v="0"/>
    <s v="Clothing"/>
    <s v="Shoes"/>
    <n v="6"/>
    <n v="407.02"/>
    <n v="0"/>
    <s v="Retail"/>
    <s v="Cash"/>
    <n v="2442.12"/>
  </r>
  <r>
    <s v="61d48e1e-b076-45da-b519-44ef589a92f2"/>
    <x v="5640"/>
    <x v="4"/>
    <s v="Electronics"/>
    <s v="TV"/>
    <n v="8"/>
    <n v="455.11"/>
    <n v="0.2"/>
    <s v="Retail"/>
    <s v="E-Wallet"/>
    <n v="2912.7"/>
  </r>
  <r>
    <s v="6c0a07da-baee-4afb-9278-bfd3e394cf4f"/>
    <x v="5641"/>
    <x v="0"/>
    <s v="Cosmetics"/>
    <s v="Lipstick"/>
    <n v="2"/>
    <n v="316.25"/>
    <n v="0.15"/>
    <s v="Retail"/>
    <s v="Cash"/>
    <n v="537.62"/>
  </r>
  <r>
    <s v="36d89e7c-8148-4954-bce1-b93921cf2a78"/>
    <x v="5642"/>
    <x v="4"/>
    <s v="Clothing"/>
    <s v="Shirt"/>
    <n v="8"/>
    <n v="345.73"/>
    <n v="0.15"/>
    <s v="Retail"/>
    <s v="Bank Transfer"/>
    <n v="2350.96"/>
  </r>
  <r>
    <s v="ca8d22fe-21b5-4cf1-ac21-8f02a7f1922a"/>
    <x v="5643"/>
    <x v="3"/>
    <s v="Furniture"/>
    <s v="Table"/>
    <n v="3"/>
    <n v="32.44"/>
    <n v="0.15"/>
    <s v="Wholesale"/>
    <s v="E-Wallet"/>
    <n v="82.72"/>
  </r>
  <r>
    <s v="c94533e6-5614-463f-9e45-ff5c542e0a39"/>
    <x v="5644"/>
    <x v="4"/>
    <s v="Furniture"/>
    <s v="Table"/>
    <n v="1"/>
    <n v="41.12"/>
    <n v="0.2"/>
    <s v="Wholesale"/>
    <s v="Credit Card"/>
    <n v="32.9"/>
  </r>
  <r>
    <s v="69b0ed45-b25e-420f-890c-dda55c78895e"/>
    <x v="5645"/>
    <x v="3"/>
    <s v="Clothing"/>
    <s v="Shoes"/>
    <n v="7"/>
    <n v="93.94"/>
    <n v="0.2"/>
    <s v="Retail"/>
    <s v="Cash"/>
    <n v="526.05999999999995"/>
  </r>
  <r>
    <s v="2dce9475-b393-419a-b4af-1ec493de85dc"/>
    <x v="5646"/>
    <x v="3"/>
    <s v="Furniture"/>
    <s v="Table"/>
    <n v="1"/>
    <n v="140.55000000000001"/>
    <n v="0.2"/>
    <s v="Retail"/>
    <s v="Credit Card"/>
    <n v="112.44"/>
  </r>
  <r>
    <s v="1d2e614f-3ba8-41cb-b0ef-59cb0ddf0965"/>
    <x v="5647"/>
    <x v="4"/>
    <s v="Electronics"/>
    <s v="TV"/>
    <n v="1"/>
    <n v="381.13"/>
    <n v="0.1"/>
    <s v="Online"/>
    <s v="Credit Card"/>
    <n v="343.02"/>
  </r>
  <r>
    <s v="0318fdd4-25c8-4ab7-b6e9-51e260830f0a"/>
    <x v="5648"/>
    <x v="2"/>
    <s v="Furniture"/>
    <s v="Table"/>
    <n v="1"/>
    <n v="220.54"/>
    <n v="0.05"/>
    <s v="Online"/>
    <s v="Bank Transfer"/>
    <n v="209.51"/>
  </r>
  <r>
    <s v="2e724969-fa0f-462b-a3fd-9956807aff2a"/>
    <x v="5649"/>
    <x v="4"/>
    <s v="Groceries"/>
    <s v="Milk"/>
    <n v="4"/>
    <n v="43.73"/>
    <n v="0.2"/>
    <s v="Retail"/>
    <s v="E-Wallet"/>
    <n v="139.94"/>
  </r>
  <r>
    <s v="abf0857d-37fc-4a74-8a3f-83f5df10cb3d"/>
    <x v="5650"/>
    <x v="1"/>
    <s v="Clothing"/>
    <s v="Shoes"/>
    <n v="4"/>
    <n v="427.06"/>
    <n v="0.2"/>
    <s v="Retail"/>
    <s v="Bank Transfer"/>
    <n v="1366.59"/>
  </r>
  <r>
    <s v="efdc1b3a-2061-4c53-81f2-f93b285bed5f"/>
    <x v="5651"/>
    <x v="1"/>
    <s v="Clothing"/>
    <s v="Shirt"/>
    <n v="6"/>
    <n v="496.94"/>
    <n v="0.1"/>
    <s v="Online"/>
    <s v="Bank Transfer"/>
    <n v="2683.48"/>
  </r>
  <r>
    <s v="db7c0c96-bdbb-4d80-a198-a4b7e04348fe"/>
    <x v="5652"/>
    <x v="2"/>
    <s v="Clothing"/>
    <s v="Shirt"/>
    <n v="3"/>
    <n v="230.24"/>
    <n v="0.05"/>
    <s v="Online"/>
    <s v="E-Wallet"/>
    <n v="656.18"/>
  </r>
  <r>
    <s v="f5f116fd-4da9-4516-88ee-0e0cf205b4fa"/>
    <x v="5653"/>
    <x v="3"/>
    <s v="Furniture"/>
    <s v="Table"/>
    <n v="6"/>
    <n v="258.32"/>
    <n v="0.15"/>
    <s v="Retail"/>
    <s v="Bank Transfer"/>
    <n v="1317.43"/>
  </r>
  <r>
    <s v="2d487acc-65d8-48ca-b0d8-d5362ecbbcc8"/>
    <x v="5654"/>
    <x v="2"/>
    <s v="Electronics"/>
    <s v="TV"/>
    <n v="7"/>
    <n v="43.86"/>
    <n v="0"/>
    <s v="Online"/>
    <s v="E-Wallet"/>
    <n v="307.02"/>
  </r>
  <r>
    <s v="e42bfa8e-7939-4aee-bc47-6bba492c1da8"/>
    <x v="5655"/>
    <x v="1"/>
    <s v="Electronics"/>
    <s v="TV"/>
    <n v="1"/>
    <n v="194.59"/>
    <n v="0.2"/>
    <s v="Wholesale"/>
    <s v="Bank Transfer"/>
    <n v="155.66999999999999"/>
  </r>
  <r>
    <s v="108beba8-0688-49e4-b8c9-510c901c8d4c"/>
    <x v="5656"/>
    <x v="2"/>
    <s v="Groceries"/>
    <s v="Rice"/>
    <n v="6"/>
    <n v="189.04"/>
    <n v="0.2"/>
    <s v="Online"/>
    <s v="Cash"/>
    <n v="907.39"/>
  </r>
  <r>
    <s v="c294d367-5b09-478b-b10f-3947dea076d6"/>
    <x v="5657"/>
    <x v="4"/>
    <s v="Electronics"/>
    <s v="Laptop"/>
    <n v="1"/>
    <n v="483.07"/>
    <n v="0"/>
    <s v="Retail"/>
    <s v="E-Wallet"/>
    <n v="483.07"/>
  </r>
  <r>
    <s v="98e91a19-7e13-4629-b954-d39d91142479"/>
    <x v="5658"/>
    <x v="2"/>
    <s v="Groceries"/>
    <s v="Milk"/>
    <n v="7"/>
    <n v="331.91"/>
    <n v="0.2"/>
    <s v="Wholesale"/>
    <s v="Credit Card"/>
    <n v="1858.7"/>
  </r>
  <r>
    <s v="f97929ca-560a-4fac-8c39-f5017c78f977"/>
    <x v="5659"/>
    <x v="3"/>
    <s v="Groceries"/>
    <s v="Rice"/>
    <n v="5"/>
    <n v="392.18"/>
    <n v="0.2"/>
    <s v="Wholesale"/>
    <s v="Bank Transfer"/>
    <n v="1568.72"/>
  </r>
  <r>
    <s v="60df8407-a622-4b1f-9537-f73bf1fefa8f"/>
    <x v="5660"/>
    <x v="4"/>
    <s v="Electronics"/>
    <s v="Laptop"/>
    <n v="4"/>
    <n v="68.52"/>
    <n v="0.2"/>
    <s v="Online"/>
    <s v="Bank Transfer"/>
    <n v="219.26"/>
  </r>
  <r>
    <s v="36ca383b-d424-4302-965f-7116caf3cddf"/>
    <x v="5661"/>
    <x v="0"/>
    <s v="Electronics"/>
    <s v="Phone"/>
    <n v="1"/>
    <n v="211.38"/>
    <n v="0"/>
    <s v="Retail"/>
    <s v="E-Wallet"/>
    <n v="211.38"/>
  </r>
  <r>
    <s v="363403ad-d9fc-497a-8c91-77d933db45e6"/>
    <x v="5662"/>
    <x v="1"/>
    <s v="Furniture"/>
    <s v="Sofa"/>
    <n v="9"/>
    <n v="99.82"/>
    <n v="0.1"/>
    <s v="Online"/>
    <s v="Bank Transfer"/>
    <n v="808.54"/>
  </r>
  <r>
    <s v="10e49978-717f-45cb-a949-9496552d0b43"/>
    <x v="5663"/>
    <x v="1"/>
    <s v="Electronics"/>
    <s v="Laptop"/>
    <n v="7"/>
    <n v="430.79"/>
    <n v="0.1"/>
    <s v="Online"/>
    <s v="Bank Transfer"/>
    <n v="2713.98"/>
  </r>
  <r>
    <s v="502db3a3-6161-4118-9e14-b9a1fa255b72"/>
    <x v="5664"/>
    <x v="2"/>
    <s v="Furniture"/>
    <s v="Sofa"/>
    <n v="2"/>
    <n v="80.42"/>
    <n v="0"/>
    <s v="Online"/>
    <s v="E-Wallet"/>
    <n v="160.84"/>
  </r>
  <r>
    <s v="3f5b6227-46b1-4874-a3d6-1c38b36469d3"/>
    <x v="5665"/>
    <x v="4"/>
    <s v="Clothing"/>
    <s v="Shoes"/>
    <n v="4"/>
    <n v="222.24"/>
    <n v="0.1"/>
    <s v="Wholesale"/>
    <s v="E-Wallet"/>
    <n v="800.06"/>
  </r>
  <r>
    <s v="fe7cdf9e-cca5-4d6a-8b9f-d7903a61b129"/>
    <x v="5666"/>
    <x v="0"/>
    <s v="Furniture"/>
    <s v="Table"/>
    <n v="4"/>
    <n v="31.56"/>
    <n v="0.15"/>
    <s v="Online"/>
    <s v="Bank Transfer"/>
    <n v="107.3"/>
  </r>
  <r>
    <s v="05bf44dc-5ff0-474a-abae-aaef727fb7b8"/>
    <x v="5667"/>
    <x v="4"/>
    <s v="Electronics"/>
    <s v="Laptop"/>
    <n v="8"/>
    <n v="318.98"/>
    <n v="0.15"/>
    <s v="Online"/>
    <s v="E-Wallet"/>
    <n v="2169.06"/>
  </r>
  <r>
    <s v="1771aa92-6315-43da-9163-3cd2c82b90b4"/>
    <x v="5668"/>
    <x v="1"/>
    <s v="Electronics"/>
    <s v="TV"/>
    <n v="2"/>
    <n v="243.55"/>
    <n v="0"/>
    <s v="Online"/>
    <s v="Bank Transfer"/>
    <n v="487.1"/>
  </r>
  <r>
    <s v="f5f51170-261b-40e4-bb5e-9f631d30e405"/>
    <x v="5669"/>
    <x v="4"/>
    <s v="Groceries"/>
    <s v="Milk"/>
    <n v="5"/>
    <n v="251.49"/>
    <n v="0.05"/>
    <s v="Online"/>
    <s v="Bank Transfer"/>
    <n v="1194.58"/>
  </r>
  <r>
    <s v="5b744703-4182-4cd5-9d11-23fb1f6b922f"/>
    <x v="5670"/>
    <x v="0"/>
    <s v="Electronics"/>
    <s v="Phone"/>
    <n v="8"/>
    <n v="55.3"/>
    <n v="0.2"/>
    <s v="Retail"/>
    <s v="Bank Transfer"/>
    <n v="353.92"/>
  </r>
  <r>
    <s v="35ff087f-a704-43d1-94eb-7477ca7fb8b9"/>
    <x v="5671"/>
    <x v="2"/>
    <s v="Clothing"/>
    <s v="Shirt"/>
    <n v="6"/>
    <n v="259.42"/>
    <n v="0.05"/>
    <s v="Retail"/>
    <s v="Credit Card"/>
    <n v="1478.69"/>
  </r>
  <r>
    <s v="80e81a30-88dc-4db3-a030-292b9860c6e1"/>
    <x v="5672"/>
    <x v="3"/>
    <s v="Groceries"/>
    <s v="Rice"/>
    <n v="4"/>
    <n v="284.07"/>
    <n v="0.2"/>
    <s v="Retail"/>
    <s v="E-Wallet"/>
    <n v="909.02"/>
  </r>
  <r>
    <s v="600cd7cc-3a72-4dfb-bcfe-dd47c8190d2f"/>
    <x v="5673"/>
    <x v="4"/>
    <s v="Furniture"/>
    <s v="Table"/>
    <n v="5"/>
    <n v="481.61"/>
    <n v="0.1"/>
    <s v="Wholesale"/>
    <s v="Credit Card"/>
    <n v="2167.25"/>
  </r>
  <r>
    <s v="5c73bfab-a0e9-44f1-abd8-df22c89762d7"/>
    <x v="5674"/>
    <x v="3"/>
    <s v="Groceries"/>
    <s v="Rice"/>
    <n v="2"/>
    <n v="21.45"/>
    <n v="0.1"/>
    <s v="Retail"/>
    <s v="Cash"/>
    <n v="38.61"/>
  </r>
  <r>
    <s v="702f0189-8039-403a-9b47-aa31d8730661"/>
    <x v="5675"/>
    <x v="1"/>
    <s v="Groceries"/>
    <s v="Rice"/>
    <n v="5"/>
    <n v="461.74"/>
    <n v="0.15"/>
    <s v="Online"/>
    <s v="Cash"/>
    <n v="1962.39"/>
  </r>
  <r>
    <s v="bff46071-94da-46c9-8700-dfa3ea685bbc"/>
    <x v="5676"/>
    <x v="2"/>
    <s v="Cosmetics"/>
    <s v="Lipstick"/>
    <n v="3"/>
    <n v="242.38"/>
    <n v="0.05"/>
    <s v="Online"/>
    <s v="Bank Transfer"/>
    <n v="690.78"/>
  </r>
  <r>
    <s v="c8fac821-a624-44c7-97e2-347e54a17196"/>
    <x v="5677"/>
    <x v="2"/>
    <s v="Groceries"/>
    <s v="Rice"/>
    <n v="3"/>
    <n v="109.01"/>
    <n v="0"/>
    <s v="Retail"/>
    <s v="Credit Card"/>
    <n v="327.02999999999997"/>
  </r>
  <r>
    <s v="3291b198-6010-4f26-94fd-a9b709a29c3f"/>
    <x v="5678"/>
    <x v="4"/>
    <s v="Groceries"/>
    <s v="Rice"/>
    <n v="7"/>
    <n v="334.45"/>
    <n v="0.2"/>
    <s v="Wholesale"/>
    <s v="Bank Transfer"/>
    <n v="1872.92"/>
  </r>
  <r>
    <s v="32f0710a-64e9-49d7-89e5-fc051af4b3b2"/>
    <x v="5679"/>
    <x v="2"/>
    <s v="Cosmetics"/>
    <s v="Lipstick"/>
    <n v="3"/>
    <n v="260.94"/>
    <n v="0.1"/>
    <s v="Wholesale"/>
    <s v="Bank Transfer"/>
    <n v="704.54"/>
  </r>
  <r>
    <s v="387ac25d-acd0-47f4-b6ff-a543c6f66fdd"/>
    <x v="5680"/>
    <x v="4"/>
    <s v="Cosmetics"/>
    <s v="Lipstick"/>
    <n v="4"/>
    <n v="117.24"/>
    <n v="0.2"/>
    <s v="Wholesale"/>
    <s v="Bank Transfer"/>
    <n v="375.17"/>
  </r>
  <r>
    <s v="6430a6ad-9c79-4aeb-ae1b-76e0517ce9e9"/>
    <x v="5681"/>
    <x v="4"/>
    <s v="Groceries"/>
    <s v="Milk"/>
    <n v="7"/>
    <n v="315.27999999999997"/>
    <n v="0"/>
    <s v="Online"/>
    <s v="Bank Transfer"/>
    <n v="2206.96"/>
  </r>
  <r>
    <s v="6e2eb7b0-d866-404d-a3ee-cf752008746e"/>
    <x v="5682"/>
    <x v="3"/>
    <s v="Electronics"/>
    <s v="Laptop"/>
    <n v="3"/>
    <n v="239.26"/>
    <n v="0.2"/>
    <s v="Retail"/>
    <s v="Bank Transfer"/>
    <n v="574.22"/>
  </r>
  <r>
    <s v="af7cd49c-b7ef-4be6-968d-ef7abbd91956"/>
    <x v="5683"/>
    <x v="2"/>
    <s v="Electronics"/>
    <s v="Laptop"/>
    <n v="2"/>
    <n v="346.06"/>
    <n v="0.15"/>
    <s v="Wholesale"/>
    <s v="Cash"/>
    <n v="588.29999999999995"/>
  </r>
  <r>
    <s v="b9e3e697-d143-441b-9cba-1b1bc93d4ad5"/>
    <x v="5684"/>
    <x v="4"/>
    <s v="Groceries"/>
    <s v="Milk"/>
    <n v="7"/>
    <n v="346.09"/>
    <n v="0"/>
    <s v="Online"/>
    <s v="E-Wallet"/>
    <n v="2422.63"/>
  </r>
  <r>
    <s v="49f8f9bc-ae70-4c75-9bd8-b0fd2d2b1e51"/>
    <x v="5685"/>
    <x v="3"/>
    <s v="Cosmetics"/>
    <s v="Lipstick"/>
    <n v="5"/>
    <n v="239.04"/>
    <n v="0"/>
    <s v="Wholesale"/>
    <s v="E-Wallet"/>
    <n v="1195.2"/>
  </r>
  <r>
    <s v="332cb565-c678-462c-93c5-a7393561ff8b"/>
    <x v="5686"/>
    <x v="0"/>
    <s v="Furniture"/>
    <s v="Sofa"/>
    <n v="1"/>
    <n v="198.44"/>
    <n v="0.2"/>
    <s v="Wholesale"/>
    <s v="E-Wallet"/>
    <n v="158.75"/>
  </r>
  <r>
    <s v="ec689d98-a52a-410f-b921-79467382cd06"/>
    <x v="5687"/>
    <x v="3"/>
    <s v="Clothing"/>
    <s v="Shirt"/>
    <n v="8"/>
    <n v="36.31"/>
    <n v="0.2"/>
    <s v="Retail"/>
    <s v="Cash"/>
    <n v="232.38"/>
  </r>
  <r>
    <s v="eac29dbf-c527-41e5-8309-799d00822fc2"/>
    <x v="5688"/>
    <x v="3"/>
    <s v="Groceries"/>
    <s v="Milk"/>
    <n v="3"/>
    <n v="249.45"/>
    <n v="0.1"/>
    <s v="Online"/>
    <s v="Credit Card"/>
    <n v="673.52"/>
  </r>
  <r>
    <s v="f68a8665-1abd-4553-98f2-777188562e86"/>
    <x v="5689"/>
    <x v="4"/>
    <s v="Electronics"/>
    <s v="Phone"/>
    <n v="7"/>
    <n v="125.34"/>
    <n v="0.2"/>
    <s v="Wholesale"/>
    <s v="Cash"/>
    <n v="701.9"/>
  </r>
  <r>
    <s v="c88c3eae-6e0c-439d-ab4a-514cdce49fde"/>
    <x v="5690"/>
    <x v="1"/>
    <s v="Groceries"/>
    <s v="Milk"/>
    <n v="6"/>
    <n v="31.36"/>
    <n v="0"/>
    <s v="Online"/>
    <s v="Cash"/>
    <n v="188.16"/>
  </r>
  <r>
    <s v="aab63595-cddb-4eac-8a66-c9dbe96955fd"/>
    <x v="5691"/>
    <x v="1"/>
    <s v="Cosmetics"/>
    <s v="Lipstick"/>
    <n v="6"/>
    <n v="168.54"/>
    <n v="0.2"/>
    <s v="Wholesale"/>
    <s v="Credit Card"/>
    <n v="808.99"/>
  </r>
  <r>
    <s v="da588980-2d61-4255-a737-0b1dc1b34175"/>
    <x v="5692"/>
    <x v="1"/>
    <s v="Furniture"/>
    <s v="Sofa"/>
    <n v="8"/>
    <n v="48.3"/>
    <n v="0.1"/>
    <s v="Retail"/>
    <s v="Bank Transfer"/>
    <n v="347.76"/>
  </r>
  <r>
    <s v="2c398109-e78c-400d-9fd8-46f83eae886e"/>
    <x v="5693"/>
    <x v="3"/>
    <s v="Furniture"/>
    <s v="Table"/>
    <n v="4"/>
    <n v="291.97000000000003"/>
    <n v="0.05"/>
    <s v="Wholesale"/>
    <s v="Bank Transfer"/>
    <n v="1109.49"/>
  </r>
  <r>
    <s v="4983e0d0-9ab0-4851-bb49-9f464a7c2eaf"/>
    <x v="5694"/>
    <x v="4"/>
    <s v="Cosmetics"/>
    <s v="Lipstick"/>
    <n v="4"/>
    <n v="254.32"/>
    <n v="0.15"/>
    <s v="Retail"/>
    <s v="Bank Transfer"/>
    <n v="864.69"/>
  </r>
  <r>
    <s v="cb3f8365-b596-4a45-9b52-18949a413d02"/>
    <x v="5695"/>
    <x v="2"/>
    <s v="Clothing"/>
    <s v="Shoes"/>
    <n v="3"/>
    <n v="397.25"/>
    <n v="0"/>
    <s v="Wholesale"/>
    <s v="Credit Card"/>
    <n v="1191.75"/>
  </r>
  <r>
    <s v="c70a97fe-2c24-48d1-9ddd-90bfab0c81ad"/>
    <x v="5696"/>
    <x v="3"/>
    <s v="Clothing"/>
    <s v="Shoes"/>
    <n v="1"/>
    <n v="137.47999999999999"/>
    <n v="0.1"/>
    <s v="Retail"/>
    <s v="Cash"/>
    <n v="123.73"/>
  </r>
  <r>
    <s v="fadad036-228f-4c6c-ac8f-f6552d8c78a4"/>
    <x v="5697"/>
    <x v="3"/>
    <s v="Clothing"/>
    <s v="Shirt"/>
    <n v="3"/>
    <n v="188.91"/>
    <n v="0.15"/>
    <s v="Wholesale"/>
    <s v="Cash"/>
    <n v="481.72"/>
  </r>
  <r>
    <s v="6133f31a-0897-4347-948f-0d0e1c304571"/>
    <x v="5698"/>
    <x v="4"/>
    <s v="Cosmetics"/>
    <s v="Lipstick"/>
    <n v="1"/>
    <n v="346.03"/>
    <n v="0.2"/>
    <s v="Wholesale"/>
    <s v="Credit Card"/>
    <n v="276.82"/>
  </r>
  <r>
    <s v="181ad2aa-1743-481a-ae33-63f722c6c881"/>
    <x v="5699"/>
    <x v="0"/>
    <s v="Electronics"/>
    <s v="TV"/>
    <n v="6"/>
    <n v="496.51"/>
    <n v="0.2"/>
    <s v="Wholesale"/>
    <s v="Bank Transfer"/>
    <n v="2383.25"/>
  </r>
  <r>
    <s v="2c5ca5e5-7810-4ec4-886d-1ce975422fd9"/>
    <x v="5700"/>
    <x v="3"/>
    <s v="Clothing"/>
    <s v="Shoes"/>
    <n v="8"/>
    <n v="452.56"/>
    <n v="0.05"/>
    <s v="Online"/>
    <s v="Credit Card"/>
    <n v="3439.46"/>
  </r>
  <r>
    <s v="9bb2ea8a-6167-4d4a-a961-9a6dafc6688b"/>
    <x v="5701"/>
    <x v="0"/>
    <s v="Groceries"/>
    <s v="Rice"/>
    <n v="3"/>
    <n v="262.81"/>
    <n v="0.2"/>
    <s v="Online"/>
    <s v="Cash"/>
    <n v="630.74"/>
  </r>
  <r>
    <s v="71421b55-841f-4541-85e0-de45f1dc14a8"/>
    <x v="5702"/>
    <x v="0"/>
    <s v="Furniture"/>
    <s v="Table"/>
    <n v="4"/>
    <n v="340.58"/>
    <n v="0.15"/>
    <s v="Wholesale"/>
    <s v="E-Wallet"/>
    <n v="1157.97"/>
  </r>
  <r>
    <s v="db707514-54ee-424a-b94a-1541963fc4ca"/>
    <x v="5703"/>
    <x v="1"/>
    <s v="Groceries"/>
    <s v="Rice"/>
    <n v="5"/>
    <n v="268.3"/>
    <n v="0.1"/>
    <s v="Online"/>
    <s v="E-Wallet"/>
    <n v="1207.3499999999999"/>
  </r>
  <r>
    <s v="07c9cf12-d2fb-402e-979a-0ffac8226f8d"/>
    <x v="5704"/>
    <x v="4"/>
    <s v="Electronics"/>
    <s v="Phone"/>
    <n v="7"/>
    <n v="220.23"/>
    <n v="0.05"/>
    <s v="Online"/>
    <s v="E-Wallet"/>
    <n v="1464.53"/>
  </r>
  <r>
    <s v="8dc68105-0318-4642-ba03-70fba8e14c5e"/>
    <x v="5705"/>
    <x v="0"/>
    <s v="Clothing"/>
    <s v="Shirt"/>
    <n v="6"/>
    <n v="303.14"/>
    <n v="0.15"/>
    <s v="Wholesale"/>
    <s v="Bank Transfer"/>
    <n v="1546.01"/>
  </r>
  <r>
    <s v="559e388b-20c8-4001-97e3-234250a6c9df"/>
    <x v="5706"/>
    <x v="4"/>
    <s v="Electronics"/>
    <s v="Phone"/>
    <n v="2"/>
    <n v="196.32"/>
    <n v="0.1"/>
    <s v="Wholesale"/>
    <s v="Bank Transfer"/>
    <n v="353.38"/>
  </r>
  <r>
    <s v="3b05cf8b-9b49-40d9-88a2-b798ca995d48"/>
    <x v="5707"/>
    <x v="1"/>
    <s v="Electronics"/>
    <s v="Phone"/>
    <n v="7"/>
    <n v="143.69"/>
    <n v="0.15"/>
    <s v="Wholesale"/>
    <s v="Bank Transfer"/>
    <n v="854.96"/>
  </r>
  <r>
    <s v="494a7933-b287-4a36-b479-91db825f6020"/>
    <x v="5708"/>
    <x v="4"/>
    <s v="Clothing"/>
    <s v="Shoes"/>
    <n v="8"/>
    <n v="354.31"/>
    <n v="0.2"/>
    <s v="Online"/>
    <s v="Bank Transfer"/>
    <n v="2267.58"/>
  </r>
  <r>
    <s v="03789938-fee6-44b9-bd31-8d5efe91ba2a"/>
    <x v="5709"/>
    <x v="3"/>
    <s v="Cosmetics"/>
    <s v="Lipstick"/>
    <n v="1"/>
    <n v="436.63"/>
    <n v="0.15"/>
    <s v="Online"/>
    <s v="Credit Card"/>
    <n v="371.14"/>
  </r>
  <r>
    <s v="d194cebb-98b5-46f1-bbd2-8397c57607df"/>
    <x v="5710"/>
    <x v="0"/>
    <s v="Electronics"/>
    <s v="Laptop"/>
    <n v="6"/>
    <n v="147.57"/>
    <n v="0.05"/>
    <s v="Online"/>
    <s v="E-Wallet"/>
    <n v="841.15"/>
  </r>
  <r>
    <s v="a0bede8d-857d-4c99-9d51-19acee213fdd"/>
    <x v="5711"/>
    <x v="4"/>
    <s v="Clothing"/>
    <s v="Shoes"/>
    <n v="9"/>
    <n v="354.91"/>
    <n v="0.15"/>
    <s v="Wholesale"/>
    <s v="E-Wallet"/>
    <n v="2715.06"/>
  </r>
  <r>
    <s v="9b6e8874-f1ee-4bae-9a27-57f51f00f050"/>
    <x v="5712"/>
    <x v="2"/>
    <s v="Groceries"/>
    <s v="Milk"/>
    <n v="7"/>
    <n v="219.84"/>
    <n v="0"/>
    <s v="Online"/>
    <s v="Bank Transfer"/>
    <n v="1538.88"/>
  </r>
  <r>
    <s v="dce53b33-830c-4041-aaf9-b3d925b86c4f"/>
    <x v="5713"/>
    <x v="4"/>
    <s v="Electronics"/>
    <s v="Laptop"/>
    <n v="5"/>
    <n v="154.53"/>
    <n v="0.2"/>
    <s v="Online"/>
    <s v="Bank Transfer"/>
    <n v="618.12"/>
  </r>
  <r>
    <s v="29173a71-0e92-41b4-972a-c6f8d566eb00"/>
    <x v="5714"/>
    <x v="0"/>
    <s v="Cosmetics"/>
    <s v="Lipstick"/>
    <n v="9"/>
    <n v="312.45"/>
    <n v="0.15"/>
    <s v="Retail"/>
    <s v="Credit Card"/>
    <n v="2390.2399999999998"/>
  </r>
  <r>
    <s v="832a78e1-d6ba-4bbe-bd0e-333f73f6817b"/>
    <x v="5715"/>
    <x v="1"/>
    <s v="Electronics"/>
    <s v="Phone"/>
    <n v="2"/>
    <n v="470.01"/>
    <n v="0.1"/>
    <s v="Retail"/>
    <s v="Credit Card"/>
    <n v="846.02"/>
  </r>
  <r>
    <s v="0f07cc4b-24ad-49aa-99fc-4fe5353a364e"/>
    <x v="5716"/>
    <x v="1"/>
    <s v="Furniture"/>
    <s v="Sofa"/>
    <n v="7"/>
    <n v="179.09"/>
    <n v="0.2"/>
    <s v="Wholesale"/>
    <s v="Credit Card"/>
    <n v="1002.9"/>
  </r>
  <r>
    <s v="51d3f80c-3e6a-4620-bd30-0781070e88b2"/>
    <x v="5717"/>
    <x v="0"/>
    <s v="Clothing"/>
    <s v="Shirt"/>
    <n v="9"/>
    <n v="380.94"/>
    <n v="0.1"/>
    <s v="Wholesale"/>
    <s v="E-Wallet"/>
    <n v="3085.61"/>
  </r>
  <r>
    <s v="d5c3d83d-5201-423b-a52d-fd73b6ff8e14"/>
    <x v="5718"/>
    <x v="3"/>
    <s v="Cosmetics"/>
    <s v="Lipstick"/>
    <n v="2"/>
    <n v="160.78"/>
    <n v="0.05"/>
    <s v="Online"/>
    <s v="E-Wallet"/>
    <n v="305.48"/>
  </r>
  <r>
    <s v="f1c781fa-3a1b-452e-be72-9837800f7638"/>
    <x v="5719"/>
    <x v="3"/>
    <s v="Furniture"/>
    <s v="Sofa"/>
    <n v="6"/>
    <n v="402.91"/>
    <n v="0"/>
    <s v="Retail"/>
    <s v="E-Wallet"/>
    <n v="2417.46"/>
  </r>
  <r>
    <s v="7f046de7-1505-40a4-9185-a796b70477a3"/>
    <x v="5720"/>
    <x v="1"/>
    <s v="Furniture"/>
    <s v="Table"/>
    <n v="9"/>
    <n v="381.19"/>
    <n v="0.15"/>
    <s v="Retail"/>
    <s v="E-Wallet"/>
    <n v="2916.1"/>
  </r>
  <r>
    <s v="a3bb50b1-85d8-4501-a117-146381894c17"/>
    <x v="5721"/>
    <x v="1"/>
    <s v="Electronics"/>
    <s v="Phone"/>
    <n v="3"/>
    <n v="383.99"/>
    <n v="0.2"/>
    <s v="Wholesale"/>
    <s v="Credit Card"/>
    <n v="921.58"/>
  </r>
  <r>
    <s v="4eef8af6-4860-4379-8e00-6ea0b85d12a9"/>
    <x v="5722"/>
    <x v="0"/>
    <s v="Groceries"/>
    <s v="Rice"/>
    <n v="8"/>
    <n v="498.87"/>
    <n v="0.15"/>
    <s v="Online"/>
    <s v="Bank Transfer"/>
    <n v="3392.32"/>
  </r>
  <r>
    <s v="a203bc53-8957-4a37-ae04-b66c8cee4f0a"/>
    <x v="5723"/>
    <x v="3"/>
    <s v="Groceries"/>
    <s v="Milk"/>
    <n v="5"/>
    <n v="74.56"/>
    <n v="0.15"/>
    <s v="Wholesale"/>
    <s v="E-Wallet"/>
    <n v="316.88"/>
  </r>
  <r>
    <s v="d7857fa1-74e2-435e-84a9-6cbff5660870"/>
    <x v="5724"/>
    <x v="1"/>
    <s v="Furniture"/>
    <s v="Sofa"/>
    <n v="7"/>
    <n v="197.48"/>
    <n v="0.2"/>
    <s v="Online"/>
    <s v="Credit Card"/>
    <n v="1105.8900000000001"/>
  </r>
  <r>
    <s v="432dcc97-d772-4af4-97a5-951faa3f3c76"/>
    <x v="5725"/>
    <x v="3"/>
    <s v="Cosmetics"/>
    <s v="Lipstick"/>
    <n v="3"/>
    <n v="317.25"/>
    <n v="0"/>
    <s v="Retail"/>
    <s v="Bank Transfer"/>
    <n v="951.75"/>
  </r>
  <r>
    <s v="4447989c-19b6-43fe-ab5e-893105baad71"/>
    <x v="5726"/>
    <x v="1"/>
    <s v="Groceries"/>
    <s v="Rice"/>
    <n v="8"/>
    <n v="297.29000000000002"/>
    <n v="0"/>
    <s v="Online"/>
    <s v="Cash"/>
    <n v="2378.3200000000002"/>
  </r>
  <r>
    <s v="e07ee543-72c4-4519-baf7-5cf7d00b1982"/>
    <x v="5727"/>
    <x v="4"/>
    <s v="Clothing"/>
    <s v="Shoes"/>
    <n v="2"/>
    <n v="391.41"/>
    <n v="0.05"/>
    <s v="Retail"/>
    <s v="Bank Transfer"/>
    <n v="743.68"/>
  </r>
  <r>
    <s v="c4d1a186-52bb-4a91-9972-104385900519"/>
    <x v="5728"/>
    <x v="2"/>
    <s v="Furniture"/>
    <s v="Table"/>
    <n v="8"/>
    <n v="28.22"/>
    <n v="0.2"/>
    <s v="Retail"/>
    <s v="Cash"/>
    <n v="180.61"/>
  </r>
  <r>
    <s v="003ffcb1-eecc-4be8-8b3c-a6cd48bf29b0"/>
    <x v="5729"/>
    <x v="4"/>
    <s v="Furniture"/>
    <s v="Table"/>
    <n v="2"/>
    <n v="354"/>
    <n v="0.2"/>
    <s v="Retail"/>
    <s v="Cash"/>
    <n v="566.4"/>
  </r>
  <r>
    <s v="3703addd-a87f-4fcb-b829-f6f944040e10"/>
    <x v="5730"/>
    <x v="1"/>
    <s v="Clothing"/>
    <s v="Shoes"/>
    <n v="7"/>
    <n v="370.17"/>
    <n v="0.1"/>
    <s v="Wholesale"/>
    <s v="E-Wallet"/>
    <n v="2332.0700000000002"/>
  </r>
  <r>
    <s v="2895a6c4-016b-433d-99c6-29f41fdc0072"/>
    <x v="5731"/>
    <x v="2"/>
    <s v="Furniture"/>
    <s v="Table"/>
    <n v="2"/>
    <n v="35.25"/>
    <n v="0.1"/>
    <s v="Wholesale"/>
    <s v="Credit Card"/>
    <n v="63.45"/>
  </r>
  <r>
    <s v="04443b7e-c567-463b-8f66-5e5cabdeafae"/>
    <x v="5732"/>
    <x v="2"/>
    <s v="Groceries"/>
    <s v="Rice"/>
    <n v="7"/>
    <n v="271.64999999999998"/>
    <n v="0.1"/>
    <s v="Wholesale"/>
    <s v="Bank Transfer"/>
    <n v="1711.39"/>
  </r>
  <r>
    <s v="40752678-4bbc-4780-a661-9ede536cc848"/>
    <x v="5733"/>
    <x v="1"/>
    <s v="Groceries"/>
    <s v="Rice"/>
    <n v="1"/>
    <n v="126.27"/>
    <n v="0"/>
    <s v="Online"/>
    <s v="Cash"/>
    <n v="126.27"/>
  </r>
  <r>
    <s v="2654d43e-cb88-4ef8-aef6-4ecdec12c855"/>
    <x v="5734"/>
    <x v="1"/>
    <s v="Clothing"/>
    <s v="Shirt"/>
    <n v="6"/>
    <n v="401.81"/>
    <n v="0.05"/>
    <s v="Wholesale"/>
    <s v="Credit Card"/>
    <n v="2290.3200000000002"/>
  </r>
  <r>
    <s v="da22f126-a3e0-4d62-ac6b-e6351a0d273d"/>
    <x v="5735"/>
    <x v="3"/>
    <s v="Electronics"/>
    <s v="Laptop"/>
    <n v="7"/>
    <n v="29.56"/>
    <n v="0.05"/>
    <s v="Retail"/>
    <s v="Bank Transfer"/>
    <n v="196.57"/>
  </r>
  <r>
    <s v="2899abfc-e834-4637-9c77-35bf01ad3e3a"/>
    <x v="5736"/>
    <x v="1"/>
    <s v="Cosmetics"/>
    <s v="Lipstick"/>
    <n v="4"/>
    <n v="77.349999999999994"/>
    <n v="0.15"/>
    <s v="Wholesale"/>
    <s v="E-Wallet"/>
    <n v="262.99"/>
  </r>
  <r>
    <s v="28a41600-c59a-44c8-bfc1-2580d5896b3e"/>
    <x v="5737"/>
    <x v="0"/>
    <s v="Furniture"/>
    <s v="Sofa"/>
    <n v="1"/>
    <n v="56.7"/>
    <n v="0.05"/>
    <s v="Retail"/>
    <s v="Bank Transfer"/>
    <n v="53.86"/>
  </r>
  <r>
    <s v="d9ace357-ac60-4a98-9e2d-77985832d387"/>
    <x v="5738"/>
    <x v="1"/>
    <s v="Clothing"/>
    <s v="Shirt"/>
    <n v="6"/>
    <n v="37.28"/>
    <n v="0.1"/>
    <s v="Wholesale"/>
    <s v="E-Wallet"/>
    <n v="201.31"/>
  </r>
  <r>
    <s v="225685fb-ab6d-49d8-ac97-372077eb2eba"/>
    <x v="5739"/>
    <x v="0"/>
    <s v="Electronics"/>
    <s v="Laptop"/>
    <n v="4"/>
    <n v="302.04000000000002"/>
    <n v="0.2"/>
    <s v="Online"/>
    <s v="Bank Transfer"/>
    <n v="966.53"/>
  </r>
  <r>
    <s v="7991a414-40c4-4086-af8f-dbf580a7ed10"/>
    <x v="5740"/>
    <x v="1"/>
    <s v="Groceries"/>
    <s v="Rice"/>
    <n v="3"/>
    <n v="434.93"/>
    <n v="0.15"/>
    <s v="Online"/>
    <s v="Bank Transfer"/>
    <n v="1109.07"/>
  </r>
  <r>
    <s v="3f6868cb-980b-4bbe-9770-4974a5e6677b"/>
    <x v="5741"/>
    <x v="3"/>
    <s v="Electronics"/>
    <s v="Phone"/>
    <n v="4"/>
    <n v="257.93"/>
    <n v="0"/>
    <s v="Retail"/>
    <s v="Cash"/>
    <n v="1031.72"/>
  </r>
  <r>
    <s v="dfc22c64-c370-433b-b998-bb1417a46f16"/>
    <x v="5742"/>
    <x v="0"/>
    <s v="Clothing"/>
    <s v="Shirt"/>
    <n v="6"/>
    <n v="109.24"/>
    <n v="0.05"/>
    <s v="Wholesale"/>
    <s v="Cash"/>
    <n v="622.66999999999996"/>
  </r>
  <r>
    <s v="3f0bfc9a-4628-4f2d-bcba-f4f6fdd5a500"/>
    <x v="5743"/>
    <x v="4"/>
    <s v="Electronics"/>
    <s v="TV"/>
    <n v="5"/>
    <n v="175.18"/>
    <n v="0.2"/>
    <s v="Wholesale"/>
    <s v="Cash"/>
    <n v="700.72"/>
  </r>
  <r>
    <s v="fc1e182d-153f-4b75-a13a-f7e9cf909355"/>
    <x v="5744"/>
    <x v="0"/>
    <s v="Furniture"/>
    <s v="Table"/>
    <n v="2"/>
    <n v="183.38"/>
    <n v="0.1"/>
    <s v="Retail"/>
    <s v="E-Wallet"/>
    <n v="330.08"/>
  </r>
  <r>
    <s v="676d0512-5380-4662-8598-5d049def2d7b"/>
    <x v="5745"/>
    <x v="3"/>
    <s v="Furniture"/>
    <s v="Table"/>
    <n v="2"/>
    <n v="228.56"/>
    <n v="0"/>
    <s v="Online"/>
    <s v="Bank Transfer"/>
    <n v="457.12"/>
  </r>
  <r>
    <s v="72e33822-9354-4969-913e-b22dd3d615b1"/>
    <x v="5746"/>
    <x v="0"/>
    <s v="Groceries"/>
    <s v="Rice"/>
    <n v="3"/>
    <n v="213.17"/>
    <n v="0"/>
    <s v="Wholesale"/>
    <s v="Bank Transfer"/>
    <n v="639.51"/>
  </r>
  <r>
    <s v="ca95e61e-49f4-4d37-88d1-1ac576fe307d"/>
    <x v="5747"/>
    <x v="1"/>
    <s v="Electronics"/>
    <s v="Laptop"/>
    <n v="6"/>
    <n v="337.22"/>
    <n v="0.05"/>
    <s v="Wholesale"/>
    <s v="E-Wallet"/>
    <n v="1922.15"/>
  </r>
  <r>
    <s v="4732ec48-d648-42d3-b971-40e7e1456922"/>
    <x v="5748"/>
    <x v="1"/>
    <s v="Groceries"/>
    <s v="Milk"/>
    <n v="1"/>
    <n v="173.26"/>
    <n v="0.2"/>
    <s v="Wholesale"/>
    <s v="Bank Transfer"/>
    <n v="138.61000000000001"/>
  </r>
  <r>
    <s v="98d97a73-4d1d-455e-8881-c6fbab42cc2f"/>
    <x v="5749"/>
    <x v="3"/>
    <s v="Cosmetics"/>
    <s v="Lipstick"/>
    <n v="7"/>
    <n v="333.17"/>
    <n v="0.1"/>
    <s v="Online"/>
    <s v="Cash"/>
    <n v="2098.9699999999998"/>
  </r>
  <r>
    <s v="26fe5da0-d0f1-4a0a-aa2d-99567e7c326d"/>
    <x v="5750"/>
    <x v="2"/>
    <s v="Clothing"/>
    <s v="Shirt"/>
    <n v="8"/>
    <n v="275.64999999999998"/>
    <n v="0.1"/>
    <s v="Wholesale"/>
    <s v="E-Wallet"/>
    <n v="1984.68"/>
  </r>
  <r>
    <s v="5f7040a1-ea43-4923-be0f-57f615ff53ea"/>
    <x v="5751"/>
    <x v="1"/>
    <s v="Clothing"/>
    <s v="Shoes"/>
    <n v="7"/>
    <n v="29.01"/>
    <n v="0.1"/>
    <s v="Online"/>
    <s v="E-Wallet"/>
    <n v="182.76"/>
  </r>
  <r>
    <s v="5a207c00-3e30-4e15-97e8-299087edc056"/>
    <x v="5752"/>
    <x v="4"/>
    <s v="Electronics"/>
    <s v="TV"/>
    <n v="3"/>
    <n v="460.24"/>
    <n v="0.1"/>
    <s v="Wholesale"/>
    <s v="Bank Transfer"/>
    <n v="1242.6500000000001"/>
  </r>
  <r>
    <s v="e10b3acd-84e5-4514-909f-3c07ee862bec"/>
    <x v="5753"/>
    <x v="3"/>
    <s v="Electronics"/>
    <s v="TV"/>
    <n v="6"/>
    <n v="93.09"/>
    <n v="0.05"/>
    <s v="Online"/>
    <s v="Cash"/>
    <n v="530.61"/>
  </r>
  <r>
    <s v="256c7ec8-a28b-41fb-bfe0-08a89a133c6e"/>
    <x v="5754"/>
    <x v="0"/>
    <s v="Furniture"/>
    <s v="Sofa"/>
    <n v="4"/>
    <n v="228.51"/>
    <n v="0.05"/>
    <s v="Retail"/>
    <s v="Bank Transfer"/>
    <n v="868.34"/>
  </r>
  <r>
    <s v="2d42a13d-af32-45c0-a395-d26ec7562a0b"/>
    <x v="5755"/>
    <x v="0"/>
    <s v="Electronics"/>
    <s v="TV"/>
    <n v="5"/>
    <n v="474.06"/>
    <n v="0.2"/>
    <s v="Online"/>
    <s v="Bank Transfer"/>
    <n v="1896.24"/>
  </r>
  <r>
    <s v="f0041922-b615-440d-89b3-d145d95599c5"/>
    <x v="5756"/>
    <x v="4"/>
    <s v="Furniture"/>
    <s v="Table"/>
    <n v="3"/>
    <n v="127.43"/>
    <n v="0.15"/>
    <s v="Retail"/>
    <s v="E-Wallet"/>
    <n v="324.95"/>
  </r>
  <r>
    <s v="9f02bb19-2762-47fd-a167-1e6e827a4a01"/>
    <x v="5757"/>
    <x v="1"/>
    <s v="Cosmetics"/>
    <s v="Lipstick"/>
    <n v="5"/>
    <n v="15.97"/>
    <n v="0.05"/>
    <s v="Wholesale"/>
    <s v="E-Wallet"/>
    <n v="75.86"/>
  </r>
  <r>
    <s v="6fac4e55-ac8f-4cf3-9a16-d4a64bba416e"/>
    <x v="5758"/>
    <x v="3"/>
    <s v="Groceries"/>
    <s v="Rice"/>
    <n v="6"/>
    <n v="247.57"/>
    <n v="0.1"/>
    <s v="Wholesale"/>
    <s v="Credit Card"/>
    <n v="1336.88"/>
  </r>
  <r>
    <s v="956edcdc-c24f-4752-bbef-3efa37a3c360"/>
    <x v="5759"/>
    <x v="4"/>
    <s v="Electronics"/>
    <s v="TV"/>
    <n v="8"/>
    <n v="115.85"/>
    <n v="0.2"/>
    <s v="Wholesale"/>
    <s v="Bank Transfer"/>
    <n v="741.44"/>
  </r>
  <r>
    <s v="82166ae3-e603-4dd5-9e63-d179b76fbf2b"/>
    <x v="5760"/>
    <x v="1"/>
    <s v="Clothing"/>
    <s v="Shoes"/>
    <n v="6"/>
    <n v="293.10000000000002"/>
    <n v="0.1"/>
    <s v="Retail"/>
    <s v="Credit Card"/>
    <n v="1582.74"/>
  </r>
  <r>
    <s v="afe4d582-2841-4405-a424-06585a2d2d5c"/>
    <x v="5761"/>
    <x v="3"/>
    <s v="Clothing"/>
    <s v="Shirt"/>
    <n v="9"/>
    <n v="409.47"/>
    <n v="0.05"/>
    <s v="Wholesale"/>
    <s v="Bank Transfer"/>
    <n v="3500.97"/>
  </r>
  <r>
    <s v="7df0f799-ba5e-4161-be93-6d580af126be"/>
    <x v="5762"/>
    <x v="0"/>
    <s v="Electronics"/>
    <s v="Laptop"/>
    <n v="4"/>
    <n v="258.05"/>
    <n v="0.2"/>
    <s v="Online"/>
    <s v="Credit Card"/>
    <n v="825.76"/>
  </r>
  <r>
    <s v="1994c80c-ead4-4f80-86c2-045efd9c235c"/>
    <x v="5763"/>
    <x v="3"/>
    <s v="Cosmetics"/>
    <s v="Lipstick"/>
    <n v="2"/>
    <n v="324.29000000000002"/>
    <n v="0.1"/>
    <s v="Online"/>
    <s v="Bank Transfer"/>
    <n v="583.72"/>
  </r>
  <r>
    <s v="86c42d7b-35b7-41da-8022-f8d9c5f2a2e8"/>
    <x v="5764"/>
    <x v="2"/>
    <s v="Furniture"/>
    <s v="Sofa"/>
    <n v="9"/>
    <n v="334.75"/>
    <n v="0.15"/>
    <s v="Retail"/>
    <s v="E-Wallet"/>
    <n v="2560.84"/>
  </r>
  <r>
    <s v="c2460d0b-d7e5-424c-b9e6-555a5f9da306"/>
    <x v="5765"/>
    <x v="3"/>
    <s v="Electronics"/>
    <s v="TV"/>
    <n v="3"/>
    <n v="411.16"/>
    <n v="0"/>
    <s v="Online"/>
    <s v="E-Wallet"/>
    <n v="1233.48"/>
  </r>
  <r>
    <s v="3e9ccd80-d1c0-4903-bcfd-12c8eb3d36cb"/>
    <x v="5766"/>
    <x v="2"/>
    <s v="Furniture"/>
    <s v="Table"/>
    <n v="7"/>
    <n v="345.52"/>
    <n v="0"/>
    <s v="Retail"/>
    <s v="Credit Card"/>
    <n v="2418.64"/>
  </r>
  <r>
    <s v="74f8664f-9e5f-43a1-8eb5-c0ac6e7dc875"/>
    <x v="5767"/>
    <x v="3"/>
    <s v="Groceries"/>
    <s v="Milk"/>
    <n v="4"/>
    <n v="488.21"/>
    <n v="0.1"/>
    <s v="Retail"/>
    <s v="Credit Card"/>
    <n v="1757.56"/>
  </r>
  <r>
    <s v="dec31c4c-7e67-4aad-bef1-ebb9dcd58b88"/>
    <x v="5768"/>
    <x v="2"/>
    <s v="Electronics"/>
    <s v="Phone"/>
    <n v="1"/>
    <n v="230.82"/>
    <n v="0"/>
    <s v="Wholesale"/>
    <s v="Credit Card"/>
    <n v="230.82"/>
  </r>
  <r>
    <s v="39f6a6e7-931f-42d5-8938-7bc01ae34de7"/>
    <x v="5769"/>
    <x v="0"/>
    <s v="Electronics"/>
    <s v="Laptop"/>
    <n v="8"/>
    <n v="29.88"/>
    <n v="0.15"/>
    <s v="Retail"/>
    <s v="Cash"/>
    <n v="203.18"/>
  </r>
  <r>
    <s v="b2707d35-4e8b-49ae-a256-61e4598e4383"/>
    <x v="5770"/>
    <x v="1"/>
    <s v="Clothing"/>
    <s v="Shoes"/>
    <n v="4"/>
    <n v="200.04"/>
    <n v="0.15"/>
    <s v="Online"/>
    <s v="Credit Card"/>
    <n v="680.14"/>
  </r>
  <r>
    <s v="8b88eb8f-b500-4ec7-a222-c504ddde0a44"/>
    <x v="5771"/>
    <x v="2"/>
    <s v="Clothing"/>
    <s v="Shirt"/>
    <n v="6"/>
    <n v="420.74"/>
    <n v="0.1"/>
    <s v="Online"/>
    <s v="Credit Card"/>
    <n v="2272"/>
  </r>
  <r>
    <s v="39a61cb6-ecbc-450b-9d0b-91c00ce07e5a"/>
    <x v="5772"/>
    <x v="2"/>
    <s v="Furniture"/>
    <s v="Sofa"/>
    <n v="7"/>
    <n v="70.87"/>
    <n v="0.15"/>
    <s v="Wholesale"/>
    <s v="Credit Card"/>
    <n v="421.68"/>
  </r>
  <r>
    <s v="f9481c24-ff8d-4c52-820e-a4ef44386245"/>
    <x v="5773"/>
    <x v="0"/>
    <s v="Groceries"/>
    <s v="Rice"/>
    <n v="8"/>
    <n v="369.29"/>
    <n v="0"/>
    <s v="Retail"/>
    <s v="Cash"/>
    <n v="2954.32"/>
  </r>
  <r>
    <s v="55efd6ba-ef0d-45b4-87db-42a02e2cd16c"/>
    <x v="5774"/>
    <x v="2"/>
    <s v="Electronics"/>
    <s v="Phone"/>
    <n v="2"/>
    <n v="270.14999999999998"/>
    <n v="0.1"/>
    <s v="Wholesale"/>
    <s v="Cash"/>
    <n v="486.27"/>
  </r>
  <r>
    <s v="6f3d444a-92cb-4151-9439-9634fda85770"/>
    <x v="5775"/>
    <x v="4"/>
    <s v="Clothing"/>
    <s v="Shirt"/>
    <n v="9"/>
    <n v="450.83"/>
    <n v="0"/>
    <s v="Wholesale"/>
    <s v="Bank Transfer"/>
    <n v="4057.47"/>
  </r>
  <r>
    <s v="c006aca0-642b-4c77-b487-5c6db8b6e4b8"/>
    <x v="5776"/>
    <x v="0"/>
    <s v="Cosmetics"/>
    <s v="Lipstick"/>
    <n v="3"/>
    <n v="366.94"/>
    <n v="0.15"/>
    <s v="Wholesale"/>
    <s v="E-Wallet"/>
    <n v="935.7"/>
  </r>
  <r>
    <s v="ef6cf0af-c6ac-49ae-a8d8-784a6a3f513d"/>
    <x v="5777"/>
    <x v="4"/>
    <s v="Groceries"/>
    <s v="Milk"/>
    <n v="1"/>
    <n v="331.96"/>
    <n v="0.15"/>
    <s v="Wholesale"/>
    <s v="Credit Card"/>
    <n v="282.17"/>
  </r>
  <r>
    <s v="944a93ea-a2b9-4440-ba76-fc63ac1ce498"/>
    <x v="5778"/>
    <x v="0"/>
    <s v="Groceries"/>
    <s v="Rice"/>
    <n v="2"/>
    <n v="444"/>
    <n v="0.2"/>
    <s v="Wholesale"/>
    <s v="Credit Card"/>
    <n v="710.4"/>
  </r>
  <r>
    <s v="18168ea9-6a36-4177-971e-38fa71ff8b2a"/>
    <x v="5779"/>
    <x v="2"/>
    <s v="Clothing"/>
    <s v="Shirt"/>
    <n v="8"/>
    <n v="454.57"/>
    <n v="0.05"/>
    <s v="Retail"/>
    <s v="E-Wallet"/>
    <n v="3454.73"/>
  </r>
  <r>
    <s v="9d5405f5-eac4-4edc-b797-ed878f7e4279"/>
    <x v="5780"/>
    <x v="4"/>
    <s v="Clothing"/>
    <s v="Shirt"/>
    <n v="6"/>
    <n v="195.53"/>
    <n v="0.05"/>
    <s v="Online"/>
    <s v="Bank Transfer"/>
    <n v="1114.52"/>
  </r>
  <r>
    <s v="50a2d20f-b37f-407c-a631-3563ab55d6b8"/>
    <x v="5781"/>
    <x v="2"/>
    <s v="Groceries"/>
    <s v="Milk"/>
    <n v="1"/>
    <n v="464.28"/>
    <n v="0.1"/>
    <s v="Retail"/>
    <s v="Bank Transfer"/>
    <n v="417.85"/>
  </r>
  <r>
    <s v="72188aaa-e474-403d-a0dd-e35f3d27eabe"/>
    <x v="5782"/>
    <x v="0"/>
    <s v="Electronics"/>
    <s v="Phone"/>
    <n v="9"/>
    <n v="32.08"/>
    <n v="0"/>
    <s v="Retail"/>
    <s v="Credit Card"/>
    <n v="288.72000000000003"/>
  </r>
  <r>
    <s v="8f15c74b-fe04-4ae5-b1c5-b428931b1d94"/>
    <x v="5783"/>
    <x v="2"/>
    <s v="Clothing"/>
    <s v="Shirt"/>
    <n v="7"/>
    <n v="382.47"/>
    <n v="0.05"/>
    <s v="Wholesale"/>
    <s v="E-Wallet"/>
    <n v="2543.4299999999998"/>
  </r>
  <r>
    <s v="fc7141a3-7b83-44fc-9c92-6d1041a9ff92"/>
    <x v="5784"/>
    <x v="4"/>
    <s v="Groceries"/>
    <s v="Rice"/>
    <n v="3"/>
    <n v="171.58"/>
    <n v="0.1"/>
    <s v="Online"/>
    <s v="Credit Card"/>
    <n v="463.27"/>
  </r>
  <r>
    <s v="b7f21968-dd80-47c8-8a44-ac09f753644d"/>
    <x v="5785"/>
    <x v="4"/>
    <s v="Electronics"/>
    <s v="Laptop"/>
    <n v="7"/>
    <n v="246.26"/>
    <n v="0.15"/>
    <s v="Retail"/>
    <s v="Credit Card"/>
    <n v="1465.25"/>
  </r>
  <r>
    <s v="8cdf0c9a-70f6-4510-af56-3a32d9a0f488"/>
    <x v="5786"/>
    <x v="2"/>
    <s v="Clothing"/>
    <s v="Shirt"/>
    <n v="6"/>
    <n v="418.7"/>
    <n v="0.05"/>
    <s v="Retail"/>
    <s v="Credit Card"/>
    <n v="2386.59"/>
  </r>
  <r>
    <s v="3c9bf531-e06b-4392-825f-48c629de96aa"/>
    <x v="5787"/>
    <x v="3"/>
    <s v="Clothing"/>
    <s v="Shirt"/>
    <n v="3"/>
    <n v="320.33"/>
    <n v="0"/>
    <s v="Online"/>
    <s v="E-Wallet"/>
    <n v="960.99"/>
  </r>
  <r>
    <s v="ba3aa1ce-ec9e-4c0e-a6f0-717cf8db2a4f"/>
    <x v="5788"/>
    <x v="0"/>
    <s v="Clothing"/>
    <s v="Shirt"/>
    <n v="8"/>
    <n v="231.46"/>
    <n v="0.2"/>
    <s v="Retail"/>
    <s v="E-Wallet"/>
    <n v="1481.34"/>
  </r>
  <r>
    <s v="f12a1f8d-f3b6-46ec-9ae6-f88046a983aa"/>
    <x v="5789"/>
    <x v="0"/>
    <s v="Furniture"/>
    <s v="Table"/>
    <n v="1"/>
    <n v="86.15"/>
    <n v="0.2"/>
    <s v="Online"/>
    <s v="Bank Transfer"/>
    <n v="68.92"/>
  </r>
  <r>
    <s v="eb8ce1cf-4d6c-4381-aa1d-47f470776ab1"/>
    <x v="5790"/>
    <x v="2"/>
    <s v="Groceries"/>
    <s v="Rice"/>
    <n v="5"/>
    <n v="469.94"/>
    <n v="0.05"/>
    <s v="Retail"/>
    <s v="E-Wallet"/>
    <n v="2232.21"/>
  </r>
  <r>
    <s v="15aaf3cb-6533-4e9e-98d3-4a72f79e2594"/>
    <x v="5791"/>
    <x v="3"/>
    <s v="Furniture"/>
    <s v="Sofa"/>
    <n v="8"/>
    <n v="169.58"/>
    <n v="0.2"/>
    <s v="Wholesale"/>
    <s v="E-Wallet"/>
    <n v="1085.31"/>
  </r>
  <r>
    <s v="8f64acca-7d14-4b9e-b4dc-c0cac4c610c5"/>
    <x v="5792"/>
    <x v="4"/>
    <s v="Clothing"/>
    <s v="Shirt"/>
    <n v="3"/>
    <n v="55.07"/>
    <n v="0.1"/>
    <s v="Online"/>
    <s v="E-Wallet"/>
    <n v="148.69"/>
  </r>
  <r>
    <s v="55a0adf5-2137-4611-8cb6-75cf36e1d3d3"/>
    <x v="5793"/>
    <x v="1"/>
    <s v="Cosmetics"/>
    <s v="Lipstick"/>
    <n v="6"/>
    <n v="284.25"/>
    <n v="0"/>
    <s v="Retail"/>
    <s v="Cash"/>
    <n v="1705.5"/>
  </r>
  <r>
    <s v="bef5f78a-8e61-4b01-a055-d6cf284c288b"/>
    <x v="5794"/>
    <x v="1"/>
    <s v="Groceries"/>
    <s v="Milk"/>
    <n v="2"/>
    <n v="206.11"/>
    <n v="0.15"/>
    <s v="Retail"/>
    <s v="Bank Transfer"/>
    <n v="350.39"/>
  </r>
  <r>
    <s v="79ac8f08-3164-402d-b365-2ba3f2c82c77"/>
    <x v="5795"/>
    <x v="2"/>
    <s v="Groceries"/>
    <s v="Milk"/>
    <n v="9"/>
    <n v="297.3"/>
    <n v="0"/>
    <s v="Online"/>
    <s v="E-Wallet"/>
    <n v="2675.7"/>
  </r>
  <r>
    <s v="67ba12cb-cac4-4c2a-9b95-d0c5a0be3df7"/>
    <x v="5796"/>
    <x v="3"/>
    <s v="Furniture"/>
    <s v="Table"/>
    <n v="2"/>
    <n v="120.6"/>
    <n v="0.15"/>
    <s v="Online"/>
    <s v="Credit Card"/>
    <n v="205.02"/>
  </r>
  <r>
    <s v="2bd1f533-512a-4456-b08c-cbfd8e17023c"/>
    <x v="5797"/>
    <x v="3"/>
    <s v="Clothing"/>
    <s v="Shoes"/>
    <n v="5"/>
    <n v="192.47"/>
    <n v="0.2"/>
    <s v="Online"/>
    <s v="Cash"/>
    <n v="769.88"/>
  </r>
  <r>
    <s v="db942138-cd54-4d21-a7ec-2144d3388326"/>
    <x v="5798"/>
    <x v="0"/>
    <s v="Cosmetics"/>
    <s v="Lipstick"/>
    <n v="3"/>
    <n v="486.39"/>
    <n v="0.1"/>
    <s v="Online"/>
    <s v="Cash"/>
    <n v="1313.25"/>
  </r>
  <r>
    <s v="499b1e43-0e06-4032-bf28-7e2a8ce85ccd"/>
    <x v="5799"/>
    <x v="4"/>
    <s v="Cosmetics"/>
    <s v="Lipstick"/>
    <n v="9"/>
    <n v="468.59"/>
    <n v="0.15"/>
    <s v="Online"/>
    <s v="Bank Transfer"/>
    <n v="3584.71"/>
  </r>
  <r>
    <s v="7c86e0b0-4453-4a1e-adc9-a5c1ce831d5e"/>
    <x v="5800"/>
    <x v="3"/>
    <s v="Groceries"/>
    <s v="Rice"/>
    <n v="9"/>
    <n v="432.87"/>
    <n v="0.2"/>
    <s v="Online"/>
    <s v="Cash"/>
    <n v="3116.66"/>
  </r>
  <r>
    <s v="acf01969-cf71-426b-b919-8e790bfffb2b"/>
    <x v="5801"/>
    <x v="1"/>
    <s v="Electronics"/>
    <s v="Phone"/>
    <n v="7"/>
    <n v="390.66"/>
    <n v="0.15"/>
    <s v="Wholesale"/>
    <s v="Cash"/>
    <n v="2324.4299999999998"/>
  </r>
  <r>
    <s v="05ffa1b2-8561-4392-8409-7df6a526851c"/>
    <x v="5802"/>
    <x v="4"/>
    <s v="Electronics"/>
    <s v="Laptop"/>
    <n v="5"/>
    <n v="82.5"/>
    <n v="0.05"/>
    <s v="Wholesale"/>
    <s v="Bank Transfer"/>
    <n v="391.88"/>
  </r>
  <r>
    <s v="2777e70a-e7ed-4f63-b38a-0e8ed6ed7d21"/>
    <x v="5803"/>
    <x v="4"/>
    <s v="Groceries"/>
    <s v="Rice"/>
    <n v="9"/>
    <n v="236.13"/>
    <n v="0"/>
    <s v="Online"/>
    <s v="E-Wallet"/>
    <n v="2125.17"/>
  </r>
  <r>
    <s v="00c773d8-4ef0-4847-9bbe-bc4e37b3b731"/>
    <x v="5804"/>
    <x v="2"/>
    <s v="Clothing"/>
    <s v="Shirt"/>
    <n v="7"/>
    <n v="365.31"/>
    <n v="0.1"/>
    <s v="Retail"/>
    <s v="Bank Transfer"/>
    <n v="2301.4499999999998"/>
  </r>
  <r>
    <s v="384b5f98-7229-487d-bad5-55a0d21817e0"/>
    <x v="5805"/>
    <x v="3"/>
    <s v="Furniture"/>
    <s v="Table"/>
    <n v="2"/>
    <n v="134.57"/>
    <n v="0.2"/>
    <s v="Wholesale"/>
    <s v="Credit Card"/>
    <n v="215.31"/>
  </r>
  <r>
    <s v="49f9bc68-a023-43cd-9c2c-2f5e2f7a5338"/>
    <x v="5806"/>
    <x v="2"/>
    <s v="Groceries"/>
    <s v="Milk"/>
    <n v="1"/>
    <n v="21.37"/>
    <n v="0.1"/>
    <s v="Wholesale"/>
    <s v="E-Wallet"/>
    <n v="19.23"/>
  </r>
  <r>
    <s v="343fda6d-adae-4b1b-8fa9-5739d9a8759d"/>
    <x v="5807"/>
    <x v="3"/>
    <s v="Furniture"/>
    <s v="Sofa"/>
    <n v="4"/>
    <n v="211.96"/>
    <n v="0"/>
    <s v="Retail"/>
    <s v="E-Wallet"/>
    <n v="847.84"/>
  </r>
  <r>
    <s v="379114b4-194b-4902-8be8-2cf78552de40"/>
    <x v="5808"/>
    <x v="0"/>
    <s v="Furniture"/>
    <s v="Table"/>
    <n v="8"/>
    <n v="215.44"/>
    <n v="0.15"/>
    <s v="Wholesale"/>
    <s v="Cash"/>
    <n v="1464.99"/>
  </r>
  <r>
    <s v="f6907f9d-09f2-4d74-91e9-e3dd55dfdf8f"/>
    <x v="5809"/>
    <x v="2"/>
    <s v="Clothing"/>
    <s v="Shoes"/>
    <n v="6"/>
    <n v="37.22"/>
    <n v="0.15"/>
    <s v="Wholesale"/>
    <s v="E-Wallet"/>
    <n v="189.82"/>
  </r>
  <r>
    <s v="fc70af8e-4cc2-4cf0-9714-7436c3c91c52"/>
    <x v="5810"/>
    <x v="2"/>
    <s v="Electronics"/>
    <s v="TV"/>
    <n v="2"/>
    <n v="163.69999999999999"/>
    <n v="0.1"/>
    <s v="Online"/>
    <s v="Cash"/>
    <n v="294.66000000000003"/>
  </r>
  <r>
    <s v="ac2214b3-8f67-41c1-b2b8-e2eeefac5b67"/>
    <x v="5811"/>
    <x v="1"/>
    <s v="Clothing"/>
    <s v="Shirt"/>
    <n v="5"/>
    <n v="459.06"/>
    <n v="0.15"/>
    <s v="Wholesale"/>
    <s v="E-Wallet"/>
    <n v="1951"/>
  </r>
  <r>
    <s v="8f58f179-0fcd-4edb-8f9a-650035a62dfd"/>
    <x v="5812"/>
    <x v="2"/>
    <s v="Furniture"/>
    <s v="Table"/>
    <n v="9"/>
    <n v="128.9"/>
    <n v="0.15"/>
    <s v="Wholesale"/>
    <s v="Bank Transfer"/>
    <n v="986.08"/>
  </r>
  <r>
    <s v="0afd653e-8e91-42af-9206-b8a4f4bd2584"/>
    <x v="5813"/>
    <x v="3"/>
    <s v="Groceries"/>
    <s v="Rice"/>
    <n v="6"/>
    <n v="286.73"/>
    <n v="0.15"/>
    <s v="Wholesale"/>
    <s v="Cash"/>
    <n v="1462.32"/>
  </r>
  <r>
    <s v="f4a625dd-f6b3-42ed-927f-ea65f858d38c"/>
    <x v="5814"/>
    <x v="1"/>
    <s v="Clothing"/>
    <s v="Shoes"/>
    <n v="6"/>
    <n v="246.5"/>
    <n v="0.05"/>
    <s v="Online"/>
    <s v="Bank Transfer"/>
    <n v="1405.05"/>
  </r>
  <r>
    <s v="54d084c4-7125-473d-abc6-3cff15f4f0d0"/>
    <x v="5815"/>
    <x v="2"/>
    <s v="Electronics"/>
    <s v="Phone"/>
    <n v="7"/>
    <n v="431.75"/>
    <n v="0.2"/>
    <s v="Retail"/>
    <s v="Cash"/>
    <n v="2417.8000000000002"/>
  </r>
  <r>
    <s v="896be292-f1a7-47f6-8b93-d1aecc81df9a"/>
    <x v="5816"/>
    <x v="2"/>
    <s v="Groceries"/>
    <s v="Rice"/>
    <n v="5"/>
    <n v="328.51"/>
    <n v="0.2"/>
    <s v="Retail"/>
    <s v="Cash"/>
    <n v="1314.04"/>
  </r>
  <r>
    <s v="6256c3ca-ca44-473a-aace-986a9063b5b0"/>
    <x v="5817"/>
    <x v="0"/>
    <s v="Clothing"/>
    <s v="Shoes"/>
    <n v="3"/>
    <n v="83.42"/>
    <n v="0"/>
    <s v="Retail"/>
    <s v="Cash"/>
    <n v="250.26"/>
  </r>
  <r>
    <s v="5ff269b3-4863-463a-843b-3c904f59b3b9"/>
    <x v="5818"/>
    <x v="2"/>
    <s v="Groceries"/>
    <s v="Rice"/>
    <n v="3"/>
    <n v="75.72"/>
    <n v="0.15"/>
    <s v="Retail"/>
    <s v="E-Wallet"/>
    <n v="193.09"/>
  </r>
  <r>
    <s v="a4f2db3a-3127-4f05-90e1-7f4d15bb6cb9"/>
    <x v="5819"/>
    <x v="4"/>
    <s v="Groceries"/>
    <s v="Milk"/>
    <n v="5"/>
    <n v="280.95999999999998"/>
    <n v="0.1"/>
    <s v="Wholesale"/>
    <s v="E-Wallet"/>
    <n v="1264.32"/>
  </r>
  <r>
    <s v="02872479-330d-4c37-af46-3a4455748be8"/>
    <x v="5820"/>
    <x v="1"/>
    <s v="Groceries"/>
    <s v="Rice"/>
    <n v="4"/>
    <n v="28"/>
    <n v="0.15"/>
    <s v="Online"/>
    <s v="Bank Transfer"/>
    <n v="95.2"/>
  </r>
  <r>
    <s v="69ab3d13-2ed7-4dc7-b8e1-22632df71dc3"/>
    <x v="5821"/>
    <x v="4"/>
    <s v="Electronics"/>
    <s v="Laptop"/>
    <n v="5"/>
    <n v="199.8"/>
    <n v="0"/>
    <s v="Online"/>
    <s v="Credit Card"/>
    <n v="999"/>
  </r>
  <r>
    <s v="94664007-3650-404e-adfd-5b2b7f5b36c7"/>
    <x v="5822"/>
    <x v="1"/>
    <s v="Clothing"/>
    <s v="Shirt"/>
    <n v="9"/>
    <n v="202.51"/>
    <n v="0.15"/>
    <s v="Wholesale"/>
    <s v="Bank Transfer"/>
    <n v="1549.2"/>
  </r>
  <r>
    <s v="ab22d0b4-5fbf-4bd1-b84d-66bb2a8b7657"/>
    <x v="5823"/>
    <x v="0"/>
    <s v="Furniture"/>
    <s v="Sofa"/>
    <n v="5"/>
    <n v="102.18"/>
    <n v="0.05"/>
    <s v="Retail"/>
    <s v="Credit Card"/>
    <n v="485.36"/>
  </r>
  <r>
    <s v="1df26f6c-8f2b-4e9c-98ba-e2575069b697"/>
    <x v="5824"/>
    <x v="2"/>
    <s v="Clothing"/>
    <s v="Shirt"/>
    <n v="4"/>
    <n v="154"/>
    <n v="0"/>
    <s v="Online"/>
    <s v="Cash"/>
    <n v="616"/>
  </r>
  <r>
    <s v="8744287d-43b5-491e-a627-c5c56cc3f2ef"/>
    <x v="5825"/>
    <x v="2"/>
    <s v="Furniture"/>
    <s v="Sofa"/>
    <n v="4"/>
    <n v="168.32"/>
    <n v="0.2"/>
    <s v="Wholesale"/>
    <s v="Credit Card"/>
    <n v="538.62"/>
  </r>
  <r>
    <s v="ac5ab265-6821-4ffd-84de-897692d5e2a4"/>
    <x v="5826"/>
    <x v="2"/>
    <s v="Furniture"/>
    <s v="Sofa"/>
    <n v="1"/>
    <n v="10.82"/>
    <n v="0.2"/>
    <s v="Wholesale"/>
    <s v="Credit Card"/>
    <n v="8.66"/>
  </r>
  <r>
    <s v="7a659adf-6598-4f06-afb8-fda3e7aab17d"/>
    <x v="5827"/>
    <x v="1"/>
    <s v="Furniture"/>
    <s v="Sofa"/>
    <n v="4"/>
    <n v="403.92"/>
    <n v="0.05"/>
    <s v="Wholesale"/>
    <s v="Cash"/>
    <n v="1534.9"/>
  </r>
  <r>
    <s v="c2feba09-d7be-4107-a1ea-3876aef47a2b"/>
    <x v="5828"/>
    <x v="2"/>
    <s v="Electronics"/>
    <s v="Laptop"/>
    <n v="4"/>
    <n v="478.94"/>
    <n v="0.2"/>
    <s v="Wholesale"/>
    <s v="Bank Transfer"/>
    <n v="1532.61"/>
  </r>
  <r>
    <s v="550827b9-986c-47aa-9344-f286355f3ba0"/>
    <x v="5829"/>
    <x v="4"/>
    <s v="Groceries"/>
    <s v="Milk"/>
    <n v="9"/>
    <n v="148.19"/>
    <n v="0.05"/>
    <s v="Online"/>
    <s v="Cash"/>
    <n v="1267.02"/>
  </r>
  <r>
    <s v="11807bf9-9eb6-4c40-adb3-ee7869ef81fd"/>
    <x v="5830"/>
    <x v="2"/>
    <s v="Electronics"/>
    <s v="TV"/>
    <n v="4"/>
    <n v="60.43"/>
    <n v="0.2"/>
    <s v="Wholesale"/>
    <s v="Cash"/>
    <n v="193.38"/>
  </r>
  <r>
    <s v="1a52c2d4-5902-4bc0-a914-7928147d7570"/>
    <x v="5831"/>
    <x v="0"/>
    <s v="Furniture"/>
    <s v="Table"/>
    <n v="7"/>
    <n v="477.01"/>
    <n v="0.2"/>
    <s v="Online"/>
    <s v="Credit Card"/>
    <n v="2671.26"/>
  </r>
  <r>
    <s v="211c8844-3f73-43d6-9fec-136e86dbd57d"/>
    <x v="5832"/>
    <x v="4"/>
    <s v="Clothing"/>
    <s v="Shirt"/>
    <n v="1"/>
    <n v="371.57"/>
    <n v="0.15"/>
    <s v="Wholesale"/>
    <s v="Cash"/>
    <n v="315.83"/>
  </r>
  <r>
    <s v="e719089f-1003-4527-bedd-c0a433870cee"/>
    <x v="5833"/>
    <x v="2"/>
    <s v="Groceries"/>
    <s v="Rice"/>
    <n v="7"/>
    <n v="446.12"/>
    <n v="0"/>
    <s v="Wholesale"/>
    <s v="Bank Transfer"/>
    <n v="3122.84"/>
  </r>
  <r>
    <s v="1f17f31d-a294-4506-88dc-212331235539"/>
    <x v="5834"/>
    <x v="2"/>
    <s v="Clothing"/>
    <s v="Shoes"/>
    <n v="2"/>
    <n v="183.63"/>
    <n v="0.2"/>
    <s v="Online"/>
    <s v="Credit Card"/>
    <n v="293.81"/>
  </r>
  <r>
    <s v="9e1687e0-c8c2-42da-ab53-3a45dfb31f2c"/>
    <x v="5835"/>
    <x v="3"/>
    <s v="Furniture"/>
    <s v="Table"/>
    <n v="8"/>
    <n v="244.61"/>
    <n v="0"/>
    <s v="Wholesale"/>
    <s v="Bank Transfer"/>
    <n v="1956.88"/>
  </r>
  <r>
    <s v="2110aff0-b15e-4753-85db-a1a539690f50"/>
    <x v="5836"/>
    <x v="1"/>
    <s v="Furniture"/>
    <s v="Sofa"/>
    <n v="1"/>
    <n v="465.47"/>
    <n v="0"/>
    <s v="Retail"/>
    <s v="Cash"/>
    <n v="465.47"/>
  </r>
  <r>
    <s v="13dd0ae5-acd1-4b4d-95ef-d2ac03deeaef"/>
    <x v="5837"/>
    <x v="4"/>
    <s v="Furniture"/>
    <s v="Sofa"/>
    <n v="3"/>
    <n v="232.48"/>
    <n v="0.2"/>
    <s v="Online"/>
    <s v="Bank Transfer"/>
    <n v="557.95000000000005"/>
  </r>
  <r>
    <s v="0afb1499-ec43-47ea-aa4e-d553c10f2eeb"/>
    <x v="5838"/>
    <x v="3"/>
    <s v="Groceries"/>
    <s v="Milk"/>
    <n v="8"/>
    <n v="337.69"/>
    <n v="0"/>
    <s v="Online"/>
    <s v="Bank Transfer"/>
    <n v="2701.52"/>
  </r>
  <r>
    <s v="bceb8ea5-bf53-43d0-a91e-ed293a12c989"/>
    <x v="5839"/>
    <x v="0"/>
    <s v="Cosmetics"/>
    <s v="Lipstick"/>
    <n v="8"/>
    <n v="353.88"/>
    <n v="0.05"/>
    <s v="Wholesale"/>
    <s v="Cash"/>
    <n v="2689.49"/>
  </r>
  <r>
    <s v="8a7ff663-c93f-4b76-8f55-6654dc07a402"/>
    <x v="5840"/>
    <x v="1"/>
    <s v="Cosmetics"/>
    <s v="Lipstick"/>
    <n v="5"/>
    <n v="419.37"/>
    <n v="0.1"/>
    <s v="Online"/>
    <s v="E-Wallet"/>
    <n v="1887.16"/>
  </r>
  <r>
    <s v="472070b1-1550-4bc3-a13c-dcae620e1172"/>
    <x v="5841"/>
    <x v="4"/>
    <s v="Furniture"/>
    <s v="Table"/>
    <n v="5"/>
    <n v="487.71"/>
    <n v="0.05"/>
    <s v="Online"/>
    <s v="Bank Transfer"/>
    <n v="2316.62"/>
  </r>
  <r>
    <s v="b63f2b55-913f-458c-9ee0-8049c1be2713"/>
    <x v="5842"/>
    <x v="2"/>
    <s v="Electronics"/>
    <s v="Laptop"/>
    <n v="8"/>
    <n v="170.78"/>
    <n v="0.2"/>
    <s v="Retail"/>
    <s v="E-Wallet"/>
    <n v="1092.99"/>
  </r>
  <r>
    <s v="1e65f435-30b3-4040-a3d8-8cb90c97c8c5"/>
    <x v="5843"/>
    <x v="4"/>
    <s v="Groceries"/>
    <s v="Rice"/>
    <n v="5"/>
    <n v="127.49"/>
    <n v="0.05"/>
    <s v="Online"/>
    <s v="Cash"/>
    <n v="605.58000000000004"/>
  </r>
  <r>
    <s v="fe162975-740b-4552-bec6-68265b9c8fd9"/>
    <x v="5844"/>
    <x v="2"/>
    <s v="Clothing"/>
    <s v="Shirt"/>
    <n v="9"/>
    <n v="43.46"/>
    <n v="0.1"/>
    <s v="Retail"/>
    <s v="E-Wallet"/>
    <n v="352.03"/>
  </r>
  <r>
    <s v="ee90e417-8a2b-44a0-a142-16cea70020e6"/>
    <x v="5845"/>
    <x v="1"/>
    <s v="Electronics"/>
    <s v="TV"/>
    <n v="1"/>
    <n v="428.99"/>
    <n v="0.05"/>
    <s v="Online"/>
    <s v="E-Wallet"/>
    <n v="407.54"/>
  </r>
  <r>
    <s v="3db087d3-7cd0-4ebc-ab70-541b2d336073"/>
    <x v="5846"/>
    <x v="2"/>
    <s v="Electronics"/>
    <s v="Phone"/>
    <n v="5"/>
    <n v="149.88"/>
    <n v="0"/>
    <s v="Retail"/>
    <s v="E-Wallet"/>
    <n v="749.4"/>
  </r>
  <r>
    <s v="945434e3-a3ce-450a-adf0-ac8203d468a7"/>
    <x v="5847"/>
    <x v="0"/>
    <s v="Electronics"/>
    <s v="Phone"/>
    <n v="3"/>
    <n v="29.56"/>
    <n v="0.2"/>
    <s v="Online"/>
    <s v="E-Wallet"/>
    <n v="70.94"/>
  </r>
  <r>
    <s v="a0101b52-c3e9-4c50-bf07-a09c226b14fd"/>
    <x v="5848"/>
    <x v="2"/>
    <s v="Electronics"/>
    <s v="TV"/>
    <n v="3"/>
    <n v="433.31"/>
    <n v="0"/>
    <s v="Online"/>
    <s v="Bank Transfer"/>
    <n v="1299.93"/>
  </r>
  <r>
    <s v="4bd9de85-1a0b-4d52-a391-71482efe420c"/>
    <x v="5849"/>
    <x v="0"/>
    <s v="Electronics"/>
    <s v="Laptop"/>
    <n v="2"/>
    <n v="257.41000000000003"/>
    <n v="0"/>
    <s v="Retail"/>
    <s v="Bank Transfer"/>
    <n v="514.82000000000005"/>
  </r>
  <r>
    <s v="3e851139-0572-49d0-94e7-bc12b70fc6eb"/>
    <x v="5850"/>
    <x v="1"/>
    <s v="Electronics"/>
    <s v="Phone"/>
    <n v="3"/>
    <n v="419.97"/>
    <n v="0.2"/>
    <s v="Retail"/>
    <s v="Credit Card"/>
    <n v="1007.93"/>
  </r>
  <r>
    <s v="3cb2c697-1b25-4be2-a33a-5bc7587eefe5"/>
    <x v="5851"/>
    <x v="1"/>
    <s v="Electronics"/>
    <s v="TV"/>
    <n v="7"/>
    <n v="279.47000000000003"/>
    <n v="0.2"/>
    <s v="Retail"/>
    <s v="E-Wallet"/>
    <n v="1565.03"/>
  </r>
  <r>
    <s v="5701683b-1584-4a1c-b3e5-f0285193a8fa"/>
    <x v="5852"/>
    <x v="4"/>
    <s v="Clothing"/>
    <s v="Shirt"/>
    <n v="8"/>
    <n v="160.30000000000001"/>
    <n v="0.15"/>
    <s v="Online"/>
    <s v="Cash"/>
    <n v="1090.04"/>
  </r>
  <r>
    <s v="a795c16b-7fca-46de-977a-60e2a9baa23c"/>
    <x v="5853"/>
    <x v="0"/>
    <s v="Furniture"/>
    <s v="Sofa"/>
    <n v="8"/>
    <n v="69.239999999999995"/>
    <n v="0.1"/>
    <s v="Wholesale"/>
    <s v="Bank Transfer"/>
    <n v="498.53"/>
  </r>
  <r>
    <s v="797810e7-9228-4e2f-b4a1-7d05595074dc"/>
    <x v="5854"/>
    <x v="0"/>
    <s v="Electronics"/>
    <s v="Phone"/>
    <n v="8"/>
    <n v="221.39"/>
    <n v="0"/>
    <s v="Wholesale"/>
    <s v="E-Wallet"/>
    <n v="1771.12"/>
  </r>
  <r>
    <s v="c77e8265-ea87-4b63-9eb0-12f40233a8ce"/>
    <x v="5855"/>
    <x v="3"/>
    <s v="Groceries"/>
    <s v="Rice"/>
    <n v="1"/>
    <n v="18.14"/>
    <n v="0"/>
    <s v="Online"/>
    <s v="Cash"/>
    <n v="18.14"/>
  </r>
  <r>
    <s v="4f2b9540-2374-4a48-9081-f2ba41f7172d"/>
    <x v="5856"/>
    <x v="3"/>
    <s v="Groceries"/>
    <s v="Rice"/>
    <n v="7"/>
    <n v="303.22000000000003"/>
    <n v="0.2"/>
    <s v="Online"/>
    <s v="Credit Card"/>
    <n v="1698.03"/>
  </r>
  <r>
    <s v="b676d5e6-d433-4067-9b04-7b82854462b8"/>
    <x v="5857"/>
    <x v="3"/>
    <s v="Groceries"/>
    <s v="Rice"/>
    <n v="2"/>
    <n v="216.69"/>
    <n v="0.2"/>
    <s v="Retail"/>
    <s v="Cash"/>
    <n v="346.7"/>
  </r>
  <r>
    <s v="a307d03f-24c0-49a7-88bf-783b81597ffe"/>
    <x v="5858"/>
    <x v="2"/>
    <s v="Furniture"/>
    <s v="Sofa"/>
    <n v="4"/>
    <n v="75.05"/>
    <n v="0.05"/>
    <s v="Retail"/>
    <s v="Cash"/>
    <n v="285.19"/>
  </r>
  <r>
    <s v="efd8c9a7-956f-4472-9c82-4a1291e5d48d"/>
    <x v="5859"/>
    <x v="3"/>
    <s v="Groceries"/>
    <s v="Milk"/>
    <n v="5"/>
    <n v="267.47000000000003"/>
    <n v="0"/>
    <s v="Retail"/>
    <s v="E-Wallet"/>
    <n v="1337.35"/>
  </r>
  <r>
    <s v="df05f2e6-c706-452f-862c-b15b8e5fc4bc"/>
    <x v="5860"/>
    <x v="0"/>
    <s v="Furniture"/>
    <s v="Sofa"/>
    <n v="1"/>
    <n v="401.45"/>
    <n v="0"/>
    <s v="Wholesale"/>
    <s v="Bank Transfer"/>
    <n v="401.45"/>
  </r>
  <r>
    <s v="1084343c-ad1e-41dd-b5e2-a988fa791fc2"/>
    <x v="5861"/>
    <x v="2"/>
    <s v="Furniture"/>
    <s v="Sofa"/>
    <n v="4"/>
    <n v="487.53"/>
    <n v="0.2"/>
    <s v="Online"/>
    <s v="Cash"/>
    <n v="1560.1"/>
  </r>
  <r>
    <s v="aa55bc04-a337-46b1-97bc-ac8852d8c87e"/>
    <x v="5862"/>
    <x v="1"/>
    <s v="Furniture"/>
    <s v="Sofa"/>
    <n v="4"/>
    <n v="266.04000000000002"/>
    <n v="0"/>
    <s v="Online"/>
    <s v="Cash"/>
    <n v="1064.1600000000001"/>
  </r>
  <r>
    <s v="f1e5075c-ac0b-4531-a8cf-ea331c7efcdb"/>
    <x v="5863"/>
    <x v="4"/>
    <s v="Furniture"/>
    <s v="Table"/>
    <n v="9"/>
    <n v="69.13"/>
    <n v="0.1"/>
    <s v="Wholesale"/>
    <s v="Credit Card"/>
    <n v="559.95000000000005"/>
  </r>
  <r>
    <s v="f5dcb46d-0b87-4d3a-ad20-75b350968fd4"/>
    <x v="5864"/>
    <x v="3"/>
    <s v="Cosmetics"/>
    <s v="Lipstick"/>
    <n v="9"/>
    <n v="406.3"/>
    <n v="0.15"/>
    <s v="Retail"/>
    <s v="Bank Transfer"/>
    <n v="3108.2"/>
  </r>
  <r>
    <s v="7c9cee1e-a3e1-4192-98ba-f4fe3914fdc1"/>
    <x v="5865"/>
    <x v="1"/>
    <s v="Clothing"/>
    <s v="Shirt"/>
    <n v="1"/>
    <n v="349.42"/>
    <n v="0.2"/>
    <s v="Retail"/>
    <s v="Bank Transfer"/>
    <n v="279.54000000000002"/>
  </r>
  <r>
    <s v="c4537f97-1b1d-4c11-a522-96674d651fc6"/>
    <x v="5866"/>
    <x v="0"/>
    <s v="Furniture"/>
    <s v="Table"/>
    <n v="8"/>
    <n v="477.22"/>
    <n v="0.2"/>
    <s v="Retail"/>
    <s v="Bank Transfer"/>
    <n v="3054.21"/>
  </r>
  <r>
    <s v="72bfb6a2-1978-4054-88a8-27c0071d1e01"/>
    <x v="5867"/>
    <x v="4"/>
    <s v="Groceries"/>
    <s v="Rice"/>
    <n v="4"/>
    <n v="269.93"/>
    <n v="0"/>
    <s v="Retail"/>
    <s v="Bank Transfer"/>
    <n v="1079.72"/>
  </r>
  <r>
    <s v="25e5a674-ec5e-4a3b-a68a-d059093639b3"/>
    <x v="5868"/>
    <x v="1"/>
    <s v="Electronics"/>
    <s v="Laptop"/>
    <n v="4"/>
    <n v="181.77"/>
    <n v="0.15"/>
    <s v="Wholesale"/>
    <s v="Bank Transfer"/>
    <n v="618.02"/>
  </r>
  <r>
    <s v="293f9cc1-7068-4830-bdbc-ffcf9b02301c"/>
    <x v="5869"/>
    <x v="4"/>
    <s v="Groceries"/>
    <s v="Milk"/>
    <n v="5"/>
    <n v="481.61"/>
    <n v="0.15"/>
    <s v="Retail"/>
    <s v="Credit Card"/>
    <n v="2046.84"/>
  </r>
  <r>
    <s v="19ef11eb-51fb-46e5-855c-dd54eb6f9be7"/>
    <x v="5870"/>
    <x v="3"/>
    <s v="Cosmetics"/>
    <s v="Lipstick"/>
    <n v="2"/>
    <n v="271.52999999999997"/>
    <n v="0.2"/>
    <s v="Retail"/>
    <s v="Bank Transfer"/>
    <n v="434.45"/>
  </r>
  <r>
    <s v="18747b79-a3f1-44dd-bcef-3e3b59e026f5"/>
    <x v="5871"/>
    <x v="0"/>
    <s v="Electronics"/>
    <s v="TV"/>
    <n v="1"/>
    <n v="12.87"/>
    <n v="0.2"/>
    <s v="Wholesale"/>
    <s v="Bank Transfer"/>
    <n v="10.3"/>
  </r>
  <r>
    <s v="e1b0ec2e-f699-4b13-bc53-246064c99a38"/>
    <x v="5872"/>
    <x v="4"/>
    <s v="Electronics"/>
    <s v="Laptop"/>
    <n v="5"/>
    <n v="239.47"/>
    <n v="0.2"/>
    <s v="Retail"/>
    <s v="E-Wallet"/>
    <n v="957.88"/>
  </r>
  <r>
    <s v="5d4bcaa6-a53c-43bb-aeeb-ad313fbf1cca"/>
    <x v="5873"/>
    <x v="1"/>
    <s v="Electronics"/>
    <s v="Laptop"/>
    <n v="7"/>
    <n v="6.18"/>
    <n v="0.1"/>
    <s v="Wholesale"/>
    <s v="Credit Card"/>
    <n v="38.93"/>
  </r>
  <r>
    <s v="a105daba-5283-4d50-a630-43ba46645d5c"/>
    <x v="5874"/>
    <x v="3"/>
    <s v="Electronics"/>
    <s v="Laptop"/>
    <n v="9"/>
    <n v="370.17"/>
    <n v="0"/>
    <s v="Retail"/>
    <s v="Credit Card"/>
    <n v="3331.53"/>
  </r>
  <r>
    <s v="68f49312-48d3-427e-a7f4-880be255fb57"/>
    <x v="5875"/>
    <x v="3"/>
    <s v="Groceries"/>
    <s v="Milk"/>
    <n v="2"/>
    <n v="285.14"/>
    <n v="0.1"/>
    <s v="Online"/>
    <s v="Bank Transfer"/>
    <n v="513.25"/>
  </r>
  <r>
    <s v="46b70462-c629-431f-84a4-99d7c766ce97"/>
    <x v="5876"/>
    <x v="1"/>
    <s v="Clothing"/>
    <s v="Shoes"/>
    <n v="8"/>
    <n v="59.35"/>
    <n v="0.2"/>
    <s v="Retail"/>
    <s v="Cash"/>
    <n v="379.84"/>
  </r>
  <r>
    <s v="c23140a4-8195-4d52-afb4-84e2eb9971a9"/>
    <x v="5877"/>
    <x v="1"/>
    <s v="Electronics"/>
    <s v="Phone"/>
    <n v="7"/>
    <n v="407.44"/>
    <n v="0.15"/>
    <s v="Online"/>
    <s v="E-Wallet"/>
    <n v="2424.27"/>
  </r>
  <r>
    <s v="cd3dd54f-4df0-4caa-a0ef-a6b95464ba9b"/>
    <x v="5878"/>
    <x v="4"/>
    <s v="Electronics"/>
    <s v="TV"/>
    <n v="2"/>
    <n v="270.54000000000002"/>
    <n v="0"/>
    <s v="Wholesale"/>
    <s v="E-Wallet"/>
    <n v="541.08000000000004"/>
  </r>
  <r>
    <s v="6ca01509-59ab-4ddd-b009-ad69576b9f71"/>
    <x v="5879"/>
    <x v="2"/>
    <s v="Electronics"/>
    <s v="Phone"/>
    <n v="5"/>
    <n v="61.46"/>
    <n v="0"/>
    <s v="Retail"/>
    <s v="Cash"/>
    <n v="307.3"/>
  </r>
  <r>
    <s v="99d213c5-e26d-428e-b025-468407b96785"/>
    <x v="5880"/>
    <x v="3"/>
    <s v="Electronics"/>
    <s v="Phone"/>
    <n v="7"/>
    <n v="84.21"/>
    <n v="0.2"/>
    <s v="Retail"/>
    <s v="Bank Transfer"/>
    <n v="471.58"/>
  </r>
  <r>
    <s v="a6e1b3a8-1dcc-4104-9e10-b54614a2e9e3"/>
    <x v="5881"/>
    <x v="4"/>
    <s v="Furniture"/>
    <s v="Sofa"/>
    <n v="3"/>
    <n v="411.94"/>
    <n v="0.2"/>
    <s v="Retail"/>
    <s v="Bank Transfer"/>
    <n v="988.66"/>
  </r>
  <r>
    <s v="816a108b-c0ec-4c11-a492-26de1a51c2ab"/>
    <x v="5882"/>
    <x v="1"/>
    <s v="Cosmetics"/>
    <s v="Lipstick"/>
    <n v="2"/>
    <n v="180.97"/>
    <n v="0.2"/>
    <s v="Online"/>
    <s v="Credit Card"/>
    <n v="289.55"/>
  </r>
  <r>
    <s v="5ee8651a-33da-4e2b-98f6-6a5521e2ccd5"/>
    <x v="5883"/>
    <x v="4"/>
    <s v="Electronics"/>
    <s v="TV"/>
    <n v="6"/>
    <n v="411.44"/>
    <n v="0.2"/>
    <s v="Retail"/>
    <s v="Bank Transfer"/>
    <n v="1974.91"/>
  </r>
  <r>
    <s v="0fd35f24-1e59-4709-8a32-ae33d4dce5b5"/>
    <x v="5884"/>
    <x v="1"/>
    <s v="Groceries"/>
    <s v="Rice"/>
    <n v="6"/>
    <n v="39.4"/>
    <n v="0.2"/>
    <s v="Wholesale"/>
    <s v="Credit Card"/>
    <n v="189.12"/>
  </r>
  <r>
    <s v="f74b60ed-4f2e-4aa2-aabc-82aa491468c8"/>
    <x v="5885"/>
    <x v="0"/>
    <s v="Groceries"/>
    <s v="Rice"/>
    <n v="4"/>
    <n v="125.71"/>
    <n v="0.2"/>
    <s v="Retail"/>
    <s v="Credit Card"/>
    <n v="402.27"/>
  </r>
  <r>
    <s v="3fbf03a2-7ba3-4c14-b1de-6a2c9699fe01"/>
    <x v="5886"/>
    <x v="1"/>
    <s v="Electronics"/>
    <s v="TV"/>
    <n v="1"/>
    <n v="383.47"/>
    <n v="0"/>
    <s v="Wholesale"/>
    <s v="E-Wallet"/>
    <n v="383.47"/>
  </r>
  <r>
    <s v="f92678ca-6d57-4fb5-bcc2-04aeeff3806a"/>
    <x v="5887"/>
    <x v="1"/>
    <s v="Furniture"/>
    <s v="Table"/>
    <n v="5"/>
    <n v="322.64"/>
    <n v="0.1"/>
    <s v="Online"/>
    <s v="Cash"/>
    <n v="1451.88"/>
  </r>
  <r>
    <s v="b933b00e-37b4-4813-b0ce-57cb3e140b6a"/>
    <x v="5888"/>
    <x v="1"/>
    <s v="Cosmetics"/>
    <s v="Lipstick"/>
    <n v="1"/>
    <n v="156.88"/>
    <n v="0.15"/>
    <s v="Wholesale"/>
    <s v="Cash"/>
    <n v="133.35"/>
  </r>
  <r>
    <s v="0bb5da43-5037-467c-886b-702e442a5af5"/>
    <x v="5889"/>
    <x v="2"/>
    <s v="Clothing"/>
    <s v="Shoes"/>
    <n v="8"/>
    <n v="468.33"/>
    <n v="0.2"/>
    <s v="Online"/>
    <s v="Credit Card"/>
    <n v="2997.31"/>
  </r>
  <r>
    <s v="bccf5e54-c161-4714-9d2e-89a858a56acb"/>
    <x v="5890"/>
    <x v="1"/>
    <s v="Cosmetics"/>
    <s v="Lipstick"/>
    <n v="2"/>
    <n v="109.48"/>
    <n v="0.15"/>
    <s v="Online"/>
    <s v="E-Wallet"/>
    <n v="186.12"/>
  </r>
  <r>
    <s v="197385f4-eb50-4112-8e20-a0662a9d6bad"/>
    <x v="5891"/>
    <x v="3"/>
    <s v="Furniture"/>
    <s v="Sofa"/>
    <n v="9"/>
    <n v="425.64"/>
    <n v="0"/>
    <s v="Online"/>
    <s v="Cash"/>
    <n v="3830.76"/>
  </r>
  <r>
    <s v="f72d53a6-4591-4025-8101-c77e2490b864"/>
    <x v="5892"/>
    <x v="3"/>
    <s v="Groceries"/>
    <s v="Rice"/>
    <n v="9"/>
    <n v="349.39"/>
    <n v="0.15"/>
    <s v="Wholesale"/>
    <s v="Credit Card"/>
    <n v="2672.83"/>
  </r>
  <r>
    <s v="0a1fca9a-b050-4df4-84e5-a423ad350aa6"/>
    <x v="5893"/>
    <x v="4"/>
    <s v="Clothing"/>
    <s v="Shirt"/>
    <n v="3"/>
    <n v="64.95"/>
    <n v="0"/>
    <s v="Wholesale"/>
    <s v="Credit Card"/>
    <n v="194.85"/>
  </r>
  <r>
    <s v="30ed0e7a-4b3e-4b43-8ce9-cb83f322929f"/>
    <x v="5894"/>
    <x v="2"/>
    <s v="Groceries"/>
    <s v="Rice"/>
    <n v="6"/>
    <n v="279.77999999999997"/>
    <n v="0.05"/>
    <s v="Wholesale"/>
    <s v="Cash"/>
    <n v="1594.75"/>
  </r>
  <r>
    <s v="4bef5f2a-2433-401c-9495-309e32965c27"/>
    <x v="5895"/>
    <x v="4"/>
    <s v="Furniture"/>
    <s v="Table"/>
    <n v="9"/>
    <n v="465.3"/>
    <n v="0.1"/>
    <s v="Retail"/>
    <s v="Cash"/>
    <n v="3768.93"/>
  </r>
  <r>
    <s v="8a2e9609-799a-4b88-b2db-8060692420ac"/>
    <x v="5896"/>
    <x v="3"/>
    <s v="Clothing"/>
    <s v="Shoes"/>
    <n v="7"/>
    <n v="311.35000000000002"/>
    <n v="0.05"/>
    <s v="Wholesale"/>
    <s v="Cash"/>
    <n v="2070.48"/>
  </r>
  <r>
    <s v="963cd188-bdc7-4c45-ad9d-d180e8508488"/>
    <x v="5897"/>
    <x v="3"/>
    <s v="Cosmetics"/>
    <s v="Lipstick"/>
    <n v="4"/>
    <n v="266.76"/>
    <n v="0"/>
    <s v="Online"/>
    <s v="E-Wallet"/>
    <n v="1067.04"/>
  </r>
  <r>
    <s v="9ff415b2-33e9-4000-b006-2fec199ce4bf"/>
    <x v="5898"/>
    <x v="0"/>
    <s v="Electronics"/>
    <s v="Laptop"/>
    <n v="3"/>
    <n v="186.33"/>
    <n v="0.05"/>
    <s v="Wholesale"/>
    <s v="Credit Card"/>
    <n v="531.04"/>
  </r>
  <r>
    <s v="b753ba2c-da06-4df7-9fd7-f5ec6a3ba493"/>
    <x v="5899"/>
    <x v="1"/>
    <s v="Groceries"/>
    <s v="Rice"/>
    <n v="2"/>
    <n v="395.45"/>
    <n v="0"/>
    <s v="Online"/>
    <s v="Bank Transfer"/>
    <n v="790.9"/>
  </r>
  <r>
    <s v="c7e92dc4-08aa-4a93-8b75-306500097f17"/>
    <x v="5900"/>
    <x v="3"/>
    <s v="Furniture"/>
    <s v="Sofa"/>
    <n v="1"/>
    <n v="456.96"/>
    <n v="0.05"/>
    <s v="Wholesale"/>
    <s v="Cash"/>
    <n v="434.11"/>
  </r>
  <r>
    <s v="c1f5adb0-8482-49f4-a934-0e9551cf901c"/>
    <x v="5901"/>
    <x v="4"/>
    <s v="Electronics"/>
    <s v="TV"/>
    <n v="1"/>
    <n v="377.89"/>
    <n v="0"/>
    <s v="Wholesale"/>
    <s v="E-Wallet"/>
    <n v="377.89"/>
  </r>
  <r>
    <s v="4e29cb9d-5815-4f7b-8631-e131263d44a0"/>
    <x v="5902"/>
    <x v="4"/>
    <s v="Furniture"/>
    <s v="Sofa"/>
    <n v="4"/>
    <n v="364"/>
    <n v="0.1"/>
    <s v="Online"/>
    <s v="E-Wallet"/>
    <n v="1310.4000000000001"/>
  </r>
  <r>
    <s v="583aaa25-5eae-4989-a760-8775603ec6f0"/>
    <x v="5903"/>
    <x v="1"/>
    <s v="Electronics"/>
    <s v="Laptop"/>
    <n v="4"/>
    <n v="100.28"/>
    <n v="0.1"/>
    <s v="Wholesale"/>
    <s v="Cash"/>
    <n v="361.01"/>
  </r>
  <r>
    <s v="9c8080b1-984e-4827-b0da-5a2f4b3e36ac"/>
    <x v="5904"/>
    <x v="1"/>
    <s v="Electronics"/>
    <s v="TV"/>
    <n v="9"/>
    <n v="417.82"/>
    <n v="0.1"/>
    <s v="Retail"/>
    <s v="Cash"/>
    <n v="3384.34"/>
  </r>
  <r>
    <s v="8d21d5cb-5be8-4f87-83dc-ce5892137574"/>
    <x v="5905"/>
    <x v="0"/>
    <s v="Groceries"/>
    <s v="Milk"/>
    <n v="1"/>
    <n v="25.14"/>
    <n v="0"/>
    <s v="Retail"/>
    <s v="Cash"/>
    <n v="25.14"/>
  </r>
  <r>
    <s v="94dab55d-5a63-4524-a31c-a98c6a8af7a0"/>
    <x v="5906"/>
    <x v="2"/>
    <s v="Electronics"/>
    <s v="TV"/>
    <n v="4"/>
    <n v="379.89"/>
    <n v="0.15"/>
    <s v="Online"/>
    <s v="Cash"/>
    <n v="1291.6300000000001"/>
  </r>
  <r>
    <s v="9d0eb266-ba30-46ea-b038-b4d2b9671e08"/>
    <x v="5907"/>
    <x v="4"/>
    <s v="Furniture"/>
    <s v="Sofa"/>
    <n v="3"/>
    <n v="109.38"/>
    <n v="0.05"/>
    <s v="Online"/>
    <s v="E-Wallet"/>
    <n v="311.73"/>
  </r>
  <r>
    <s v="52d64404-9d80-4b9f-a909-fbe5b88c539f"/>
    <x v="5908"/>
    <x v="1"/>
    <s v="Clothing"/>
    <s v="Shirt"/>
    <n v="9"/>
    <n v="246.19"/>
    <n v="0.05"/>
    <s v="Online"/>
    <s v="Cash"/>
    <n v="2104.92"/>
  </r>
  <r>
    <s v="f84103b7-706d-4167-91f7-4056c3bfbd67"/>
    <x v="5909"/>
    <x v="4"/>
    <s v="Groceries"/>
    <s v="Milk"/>
    <n v="5"/>
    <n v="349.14"/>
    <n v="0.05"/>
    <s v="Retail"/>
    <s v="Credit Card"/>
    <n v="1658.41"/>
  </r>
  <r>
    <s v="2993c5ca-b4c0-4ffe-8a39-2b4e6e19d45b"/>
    <x v="5910"/>
    <x v="1"/>
    <s v="Furniture"/>
    <s v="Sofa"/>
    <n v="9"/>
    <n v="380.74"/>
    <n v="0.05"/>
    <s v="Online"/>
    <s v="Credit Card"/>
    <n v="3255.33"/>
  </r>
  <r>
    <s v="3a10c047-c3fd-4779-a995-3b8f98ae5eca"/>
    <x v="5911"/>
    <x v="3"/>
    <s v="Furniture"/>
    <s v="Sofa"/>
    <n v="6"/>
    <n v="444.6"/>
    <n v="0.1"/>
    <s v="Online"/>
    <s v="Cash"/>
    <n v="2400.84"/>
  </r>
  <r>
    <s v="9c3d10d0-aabb-460c-829f-2da1d15e4592"/>
    <x v="5912"/>
    <x v="4"/>
    <s v="Electronics"/>
    <s v="Phone"/>
    <n v="9"/>
    <n v="144.88"/>
    <n v="0.15"/>
    <s v="Retail"/>
    <s v="Cash"/>
    <n v="1108.33"/>
  </r>
  <r>
    <s v="3eaed0cb-22b3-4143-91e9-2df47def773a"/>
    <x v="5913"/>
    <x v="3"/>
    <s v="Clothing"/>
    <s v="Shoes"/>
    <n v="1"/>
    <n v="116.04"/>
    <n v="0.05"/>
    <s v="Online"/>
    <s v="E-Wallet"/>
    <n v="110.24"/>
  </r>
  <r>
    <s v="5a0a8e6e-db52-4cb9-9b67-09139770d407"/>
    <x v="5914"/>
    <x v="4"/>
    <s v="Cosmetics"/>
    <s v="Lipstick"/>
    <n v="4"/>
    <n v="498.14"/>
    <n v="0.15"/>
    <s v="Wholesale"/>
    <s v="Credit Card"/>
    <n v="1693.68"/>
  </r>
  <r>
    <s v="c3ce357f-916b-41a7-92f0-1ac204d8c362"/>
    <x v="5915"/>
    <x v="2"/>
    <s v="Clothing"/>
    <s v="Shoes"/>
    <n v="4"/>
    <n v="107.74"/>
    <n v="0"/>
    <s v="Wholesale"/>
    <s v="Credit Card"/>
    <n v="430.96"/>
  </r>
  <r>
    <s v="2bb9f0a7-8e97-480e-8874-a917bdb46426"/>
    <x v="5916"/>
    <x v="0"/>
    <s v="Electronics"/>
    <s v="Laptop"/>
    <n v="6"/>
    <n v="334.41"/>
    <n v="0"/>
    <s v="Wholesale"/>
    <s v="E-Wallet"/>
    <n v="2006.46"/>
  </r>
  <r>
    <s v="19de60e3-710e-4fd0-b48e-c6ce9c28fc32"/>
    <x v="5917"/>
    <x v="3"/>
    <s v="Furniture"/>
    <s v="Sofa"/>
    <n v="1"/>
    <n v="476.61"/>
    <n v="0.05"/>
    <s v="Wholesale"/>
    <s v="Cash"/>
    <n v="452.78"/>
  </r>
  <r>
    <s v="e940c445-b967-4376-a459-4cbe7b99fb21"/>
    <x v="5918"/>
    <x v="1"/>
    <s v="Electronics"/>
    <s v="Laptop"/>
    <n v="5"/>
    <n v="448.8"/>
    <n v="0.2"/>
    <s v="Retail"/>
    <s v="Bank Transfer"/>
    <n v="1795.2"/>
  </r>
  <r>
    <s v="1a1ad188-39bd-478a-a368-197cfb2cdcdb"/>
    <x v="5919"/>
    <x v="2"/>
    <s v="Groceries"/>
    <s v="Rice"/>
    <n v="3"/>
    <n v="224.42"/>
    <n v="0.1"/>
    <s v="Wholesale"/>
    <s v="E-Wallet"/>
    <n v="605.92999999999995"/>
  </r>
  <r>
    <s v="6c5842d7-016a-48d3-9c80-27c1b9d74b14"/>
    <x v="5920"/>
    <x v="4"/>
    <s v="Furniture"/>
    <s v="Table"/>
    <n v="1"/>
    <n v="320.60000000000002"/>
    <n v="0.05"/>
    <s v="Wholesale"/>
    <s v="E-Wallet"/>
    <n v="304.57"/>
  </r>
  <r>
    <s v="301eadc8-c79e-47f9-afff-3ff7c18ee680"/>
    <x v="5921"/>
    <x v="3"/>
    <s v="Electronics"/>
    <s v="Laptop"/>
    <n v="6"/>
    <n v="266.89999999999998"/>
    <n v="0.1"/>
    <s v="Retail"/>
    <s v="Bank Transfer"/>
    <n v="1441.26"/>
  </r>
  <r>
    <s v="841bbcec-8824-4eaa-96d0-4bee66a32843"/>
    <x v="5922"/>
    <x v="4"/>
    <s v="Cosmetics"/>
    <s v="Lipstick"/>
    <n v="3"/>
    <n v="176.59"/>
    <n v="0.05"/>
    <s v="Retail"/>
    <s v="Credit Card"/>
    <n v="503.28"/>
  </r>
  <r>
    <s v="2678c546-21be-425d-ad70-5b582dcfc0d5"/>
    <x v="5923"/>
    <x v="4"/>
    <s v="Electronics"/>
    <s v="Laptop"/>
    <n v="4"/>
    <n v="76.489999999999995"/>
    <n v="0.1"/>
    <s v="Retail"/>
    <s v="E-Wallet"/>
    <n v="275.36"/>
  </r>
  <r>
    <s v="541f2bdf-07f6-4647-bd69-538375f1c3d4"/>
    <x v="5924"/>
    <x v="4"/>
    <s v="Electronics"/>
    <s v="Phone"/>
    <n v="9"/>
    <n v="402.68"/>
    <n v="0.2"/>
    <s v="Wholesale"/>
    <s v="Credit Card"/>
    <n v="2899.3"/>
  </r>
  <r>
    <s v="66f288d9-085f-489e-a615-f720647db5a3"/>
    <x v="5925"/>
    <x v="0"/>
    <s v="Groceries"/>
    <s v="Milk"/>
    <n v="2"/>
    <n v="49.77"/>
    <n v="0.2"/>
    <s v="Online"/>
    <s v="Credit Card"/>
    <n v="79.63"/>
  </r>
  <r>
    <s v="47c917de-7fa8-4cb9-b121-212ddc864230"/>
    <x v="5926"/>
    <x v="0"/>
    <s v="Groceries"/>
    <s v="Rice"/>
    <n v="1"/>
    <n v="306.77"/>
    <n v="0"/>
    <s v="Online"/>
    <s v="E-Wallet"/>
    <n v="306.77"/>
  </r>
  <r>
    <s v="bec2790c-2400-4366-af22-f950bcc6d4f4"/>
    <x v="5927"/>
    <x v="1"/>
    <s v="Electronics"/>
    <s v="Phone"/>
    <n v="6"/>
    <n v="299.20999999999998"/>
    <n v="0.05"/>
    <s v="Wholesale"/>
    <s v="E-Wallet"/>
    <n v="1705.5"/>
  </r>
  <r>
    <s v="8d023c66-584a-47d9-a31b-8fbc1c2d2883"/>
    <x v="5928"/>
    <x v="3"/>
    <s v="Furniture"/>
    <s v="Sofa"/>
    <n v="1"/>
    <n v="170.74"/>
    <n v="0.2"/>
    <s v="Online"/>
    <s v="Cash"/>
    <n v="136.59"/>
  </r>
  <r>
    <s v="d86d84c4-b5ce-40c3-b27b-d7b371f56c3f"/>
    <x v="5929"/>
    <x v="2"/>
    <s v="Electronics"/>
    <s v="Phone"/>
    <n v="1"/>
    <n v="72.03"/>
    <n v="0.2"/>
    <s v="Online"/>
    <s v="Credit Card"/>
    <n v="57.62"/>
  </r>
  <r>
    <s v="9e798e9f-36b3-44b1-84d5-e13a7f4c883a"/>
    <x v="5930"/>
    <x v="2"/>
    <s v="Clothing"/>
    <s v="Shirt"/>
    <n v="7"/>
    <n v="400.82"/>
    <n v="0.05"/>
    <s v="Retail"/>
    <s v="E-Wallet"/>
    <n v="2665.45"/>
  </r>
  <r>
    <s v="020e7602-cc37-4a3d-93a9-fa62c548ce79"/>
    <x v="5931"/>
    <x v="2"/>
    <s v="Furniture"/>
    <s v="Sofa"/>
    <n v="2"/>
    <n v="233.65"/>
    <n v="0.05"/>
    <s v="Wholesale"/>
    <s v="Credit Card"/>
    <n v="443.94"/>
  </r>
  <r>
    <s v="90971232-e6ea-43cc-a7c4-c30c4f2e7b9b"/>
    <x v="5932"/>
    <x v="4"/>
    <s v="Furniture"/>
    <s v="Table"/>
    <n v="4"/>
    <n v="364.01"/>
    <n v="0"/>
    <s v="Wholesale"/>
    <s v="E-Wallet"/>
    <n v="1456.04"/>
  </r>
  <r>
    <s v="265fb59e-5f36-4ab8-a56c-d68c2f4a625b"/>
    <x v="5933"/>
    <x v="0"/>
    <s v="Electronics"/>
    <s v="Phone"/>
    <n v="4"/>
    <n v="13.16"/>
    <n v="0.2"/>
    <s v="Online"/>
    <s v="E-Wallet"/>
    <n v="42.11"/>
  </r>
  <r>
    <s v="d72e24a3-8d88-4436-88b2-00ec8a42e160"/>
    <x v="5934"/>
    <x v="3"/>
    <s v="Groceries"/>
    <s v="Milk"/>
    <n v="2"/>
    <n v="41.88"/>
    <n v="0.1"/>
    <s v="Wholesale"/>
    <s v="Cash"/>
    <n v="75.38"/>
  </r>
  <r>
    <s v="ed3de8b7-d6a5-4eff-8315-3e6e24ffcc63"/>
    <x v="5935"/>
    <x v="4"/>
    <s v="Furniture"/>
    <s v="Table"/>
    <n v="6"/>
    <n v="92.04"/>
    <n v="0.05"/>
    <s v="Retail"/>
    <s v="Cash"/>
    <n v="524.63"/>
  </r>
  <r>
    <s v="6da76f3d-693a-4d3f-a0c8-90f3f43244d6"/>
    <x v="5936"/>
    <x v="0"/>
    <s v="Electronics"/>
    <s v="Laptop"/>
    <n v="2"/>
    <n v="61.35"/>
    <n v="0.05"/>
    <s v="Online"/>
    <s v="Cash"/>
    <n v="116.56"/>
  </r>
  <r>
    <s v="abe46909-ddfd-4d54-bb38-0a4a85c10903"/>
    <x v="5937"/>
    <x v="0"/>
    <s v="Electronics"/>
    <s v="Phone"/>
    <n v="8"/>
    <n v="99.89"/>
    <n v="0.05"/>
    <s v="Retail"/>
    <s v="E-Wallet"/>
    <n v="759.16"/>
  </r>
  <r>
    <s v="8e85fafe-5cc4-4f37-87e4-331e2b4405a7"/>
    <x v="5938"/>
    <x v="3"/>
    <s v="Groceries"/>
    <s v="Rice"/>
    <n v="4"/>
    <n v="344.81"/>
    <n v="0.05"/>
    <s v="Online"/>
    <s v="Cash"/>
    <n v="1310.28"/>
  </r>
  <r>
    <s v="e330779d-b03e-4a50-92cf-8b2bd3d93629"/>
    <x v="5939"/>
    <x v="3"/>
    <s v="Clothing"/>
    <s v="Shoes"/>
    <n v="1"/>
    <n v="28.26"/>
    <n v="0.2"/>
    <s v="Wholesale"/>
    <s v="Credit Card"/>
    <n v="22.61"/>
  </r>
  <r>
    <s v="9fc31ffe-7aa7-4e96-b00b-e398b5b7ac56"/>
    <x v="5940"/>
    <x v="3"/>
    <s v="Electronics"/>
    <s v="Laptop"/>
    <n v="7"/>
    <n v="23.74"/>
    <n v="0.1"/>
    <s v="Retail"/>
    <s v="Credit Card"/>
    <n v="149.56"/>
  </r>
  <r>
    <s v="915bd2e2-1c97-44bf-9d16-fac7dc91359e"/>
    <x v="5941"/>
    <x v="4"/>
    <s v="Electronics"/>
    <s v="TV"/>
    <n v="6"/>
    <n v="20.67"/>
    <n v="0"/>
    <s v="Retail"/>
    <s v="E-Wallet"/>
    <n v="124.02"/>
  </r>
  <r>
    <s v="49f192f5-1887-4588-a061-a1ee266915e5"/>
    <x v="5942"/>
    <x v="1"/>
    <s v="Clothing"/>
    <s v="Shirt"/>
    <n v="6"/>
    <n v="350.34"/>
    <n v="0.15"/>
    <s v="Retail"/>
    <s v="Cash"/>
    <n v="1786.73"/>
  </r>
  <r>
    <s v="8a022f6a-7a1d-4a01-9fbb-259fc2e813c0"/>
    <x v="5943"/>
    <x v="3"/>
    <s v="Groceries"/>
    <s v="Rice"/>
    <n v="3"/>
    <n v="270.39"/>
    <n v="0.2"/>
    <s v="Online"/>
    <s v="Bank Transfer"/>
    <n v="648.94000000000005"/>
  </r>
  <r>
    <s v="9968ebb5-f10e-4829-9b07-d4bcca0fc034"/>
    <x v="5944"/>
    <x v="1"/>
    <s v="Groceries"/>
    <s v="Rice"/>
    <n v="7"/>
    <n v="188.27"/>
    <n v="0.2"/>
    <s v="Online"/>
    <s v="E-Wallet"/>
    <n v="1054.31"/>
  </r>
  <r>
    <s v="e4b0e085-b747-43b0-84d5-498bee84ce4c"/>
    <x v="5945"/>
    <x v="4"/>
    <s v="Furniture"/>
    <s v="Table"/>
    <n v="6"/>
    <n v="339.43"/>
    <n v="0.15"/>
    <s v="Retail"/>
    <s v="Bank Transfer"/>
    <n v="1731.09"/>
  </r>
  <r>
    <s v="6bb456f6-b3df-4586-bcd5-51a9052bb107"/>
    <x v="5946"/>
    <x v="1"/>
    <s v="Clothing"/>
    <s v="Shoes"/>
    <n v="9"/>
    <n v="279.02999999999997"/>
    <n v="0.15"/>
    <s v="Retail"/>
    <s v="E-Wallet"/>
    <n v="2134.58"/>
  </r>
  <r>
    <s v="6d4317a0-bc8a-4d55-b5bb-600214940c65"/>
    <x v="5947"/>
    <x v="2"/>
    <s v="Groceries"/>
    <s v="Milk"/>
    <n v="3"/>
    <n v="8.6300000000000008"/>
    <n v="0.05"/>
    <s v="Online"/>
    <s v="Bank Transfer"/>
    <n v="24.6"/>
  </r>
  <r>
    <s v="c91d81bb-9220-4120-93ae-1980a7599186"/>
    <x v="5948"/>
    <x v="1"/>
    <s v="Furniture"/>
    <s v="Table"/>
    <n v="3"/>
    <n v="420.08"/>
    <n v="0.1"/>
    <s v="Wholesale"/>
    <s v="Credit Card"/>
    <n v="1134.22"/>
  </r>
  <r>
    <s v="b52739ee-ff6d-4df1-a01a-9e2052253d0f"/>
    <x v="5949"/>
    <x v="3"/>
    <s v="Clothing"/>
    <s v="Shoes"/>
    <n v="4"/>
    <n v="178.34"/>
    <n v="0.2"/>
    <s v="Wholesale"/>
    <s v="Bank Transfer"/>
    <n v="570.69000000000005"/>
  </r>
  <r>
    <s v="78f87c02-a99d-46e8-b34e-053ffb16a57b"/>
    <x v="5950"/>
    <x v="4"/>
    <s v="Electronics"/>
    <s v="Phone"/>
    <n v="3"/>
    <n v="202.78"/>
    <n v="0.2"/>
    <s v="Retail"/>
    <s v="Cash"/>
    <n v="486.67"/>
  </r>
  <r>
    <s v="a2e2d39f-d9d4-410c-8d8b-29d41788e72f"/>
    <x v="5951"/>
    <x v="3"/>
    <s v="Clothing"/>
    <s v="Shirt"/>
    <n v="4"/>
    <n v="392.23"/>
    <n v="0"/>
    <s v="Wholesale"/>
    <s v="Bank Transfer"/>
    <n v="1568.92"/>
  </r>
  <r>
    <s v="168be3db-dda1-466b-980f-749e2667d732"/>
    <x v="5952"/>
    <x v="2"/>
    <s v="Electronics"/>
    <s v="Laptop"/>
    <n v="6"/>
    <n v="97.61"/>
    <n v="0.15"/>
    <s v="Online"/>
    <s v="Bank Transfer"/>
    <n v="497.81"/>
  </r>
  <r>
    <s v="0c4b4b33-2895-4084-94a2-e5c8784761e1"/>
    <x v="5953"/>
    <x v="3"/>
    <s v="Groceries"/>
    <s v="Rice"/>
    <n v="1"/>
    <n v="9.99"/>
    <n v="0.15"/>
    <s v="Wholesale"/>
    <s v="Credit Card"/>
    <n v="8.49"/>
  </r>
  <r>
    <s v="2e9f8b44-03d3-4a5d-957a-9450350cde3b"/>
    <x v="5954"/>
    <x v="3"/>
    <s v="Groceries"/>
    <s v="Milk"/>
    <n v="2"/>
    <n v="454.87"/>
    <n v="0.2"/>
    <s v="Online"/>
    <s v="Cash"/>
    <n v="727.79"/>
  </r>
  <r>
    <s v="1d8d1381-7eaa-42b7-9f1e-be24b72dbb9f"/>
    <x v="5955"/>
    <x v="3"/>
    <s v="Furniture"/>
    <s v="Table"/>
    <n v="6"/>
    <n v="255.21"/>
    <n v="0.15"/>
    <s v="Retail"/>
    <s v="Cash"/>
    <n v="1301.57"/>
  </r>
  <r>
    <s v="09ee21cd-1b11-4ffd-90d5-0a46247d089f"/>
    <x v="5956"/>
    <x v="0"/>
    <s v="Clothing"/>
    <s v="Shirt"/>
    <n v="6"/>
    <n v="178.02"/>
    <n v="0.05"/>
    <s v="Wholesale"/>
    <s v="Bank Transfer"/>
    <n v="1014.71"/>
  </r>
  <r>
    <s v="85ebc67f-4584-4135-a9d0-fa9faa1300aa"/>
    <x v="5957"/>
    <x v="2"/>
    <s v="Electronics"/>
    <s v="Laptop"/>
    <n v="1"/>
    <n v="410.43"/>
    <n v="0"/>
    <s v="Wholesale"/>
    <s v="E-Wallet"/>
    <n v="410.43"/>
  </r>
  <r>
    <s v="22ba1005-7f14-4667-894a-1363401f8fa5"/>
    <x v="5958"/>
    <x v="3"/>
    <s v="Clothing"/>
    <s v="Shirt"/>
    <n v="6"/>
    <n v="18.02"/>
    <n v="0.2"/>
    <s v="Online"/>
    <s v="Cash"/>
    <n v="86.5"/>
  </r>
  <r>
    <s v="15ffc6e7-0b45-486d-addf-dd455e75cf16"/>
    <x v="5959"/>
    <x v="3"/>
    <s v="Groceries"/>
    <s v="Rice"/>
    <n v="9"/>
    <n v="105.13"/>
    <n v="0"/>
    <s v="Online"/>
    <s v="Cash"/>
    <n v="946.17"/>
  </r>
  <r>
    <s v="067b6dce-1276-4c4b-9fb8-08f10aa22c5c"/>
    <x v="5960"/>
    <x v="3"/>
    <s v="Electronics"/>
    <s v="Phone"/>
    <n v="8"/>
    <n v="81.87"/>
    <n v="0.05"/>
    <s v="Retail"/>
    <s v="E-Wallet"/>
    <n v="622.21"/>
  </r>
  <r>
    <s v="e0d2a97e-7145-4385-bd3f-86c07f206452"/>
    <x v="5961"/>
    <x v="4"/>
    <s v="Groceries"/>
    <s v="Milk"/>
    <n v="5"/>
    <n v="370.23"/>
    <n v="0"/>
    <s v="Retail"/>
    <s v="Credit Card"/>
    <n v="1851.15"/>
  </r>
  <r>
    <s v="e82bab33-b4ba-4926-98d5-6ea363d5cf30"/>
    <x v="5962"/>
    <x v="0"/>
    <s v="Clothing"/>
    <s v="Shoes"/>
    <n v="4"/>
    <n v="159.47999999999999"/>
    <n v="0.15"/>
    <s v="Online"/>
    <s v="Credit Card"/>
    <n v="542.23"/>
  </r>
  <r>
    <s v="52711e47-b135-4f17-8718-ae426ebc044d"/>
    <x v="5963"/>
    <x v="4"/>
    <s v="Electronics"/>
    <s v="TV"/>
    <n v="6"/>
    <n v="387.59"/>
    <n v="0.2"/>
    <s v="Online"/>
    <s v="Credit Card"/>
    <n v="1860.43"/>
  </r>
  <r>
    <s v="b3725d55-9157-4c91-8333-eb0291405f83"/>
    <x v="5964"/>
    <x v="0"/>
    <s v="Groceries"/>
    <s v="Milk"/>
    <n v="5"/>
    <n v="25.53"/>
    <n v="0"/>
    <s v="Retail"/>
    <s v="Cash"/>
    <n v="127.65"/>
  </r>
  <r>
    <s v="55fef3ee-4605-4925-a7db-ea8d6333b631"/>
    <x v="5965"/>
    <x v="3"/>
    <s v="Clothing"/>
    <s v="Shoes"/>
    <n v="6"/>
    <n v="306.02"/>
    <n v="0.1"/>
    <s v="Online"/>
    <s v="Cash"/>
    <n v="1652.51"/>
  </r>
  <r>
    <s v="ed71308e-c225-41e7-9731-4219df011fd2"/>
    <x v="5966"/>
    <x v="2"/>
    <s v="Furniture"/>
    <s v="Table"/>
    <n v="3"/>
    <n v="162.52000000000001"/>
    <n v="0.2"/>
    <s v="Wholesale"/>
    <s v="E-Wallet"/>
    <n v="390.05"/>
  </r>
  <r>
    <s v="27579137-bffb-4604-9360-065390c8a79b"/>
    <x v="5967"/>
    <x v="1"/>
    <s v="Electronics"/>
    <s v="Phone"/>
    <n v="7"/>
    <n v="97.53"/>
    <n v="0"/>
    <s v="Retail"/>
    <s v="E-Wallet"/>
    <n v="682.71"/>
  </r>
  <r>
    <s v="42f530a4-d47a-4e03-bb11-4fd6b22ecadb"/>
    <x v="5968"/>
    <x v="1"/>
    <s v="Clothing"/>
    <s v="Shoes"/>
    <n v="8"/>
    <n v="409.3"/>
    <n v="0.2"/>
    <s v="Wholesale"/>
    <s v="E-Wallet"/>
    <n v="2619.52"/>
  </r>
  <r>
    <s v="0312af81-1cec-462d-ac04-6aaf2927481d"/>
    <x v="5969"/>
    <x v="3"/>
    <s v="Electronics"/>
    <s v="Phone"/>
    <n v="5"/>
    <n v="209.06"/>
    <n v="0"/>
    <s v="Online"/>
    <s v="Bank Transfer"/>
    <n v="1045.3"/>
  </r>
  <r>
    <s v="1b0c11c7-1e42-498a-ae48-ad9d938f2bd9"/>
    <x v="5970"/>
    <x v="4"/>
    <s v="Clothing"/>
    <s v="Shirt"/>
    <n v="5"/>
    <n v="287.95999999999998"/>
    <n v="0"/>
    <s v="Retail"/>
    <s v="Credit Card"/>
    <n v="1439.8"/>
  </r>
  <r>
    <s v="eed6233c-5e76-4b89-bf70-1042c4dae932"/>
    <x v="5971"/>
    <x v="2"/>
    <s v="Groceries"/>
    <s v="Milk"/>
    <n v="4"/>
    <n v="21.38"/>
    <n v="0.15"/>
    <s v="Retail"/>
    <s v="Cash"/>
    <n v="72.69"/>
  </r>
  <r>
    <s v="541dfe98-1cfb-42d6-aec0-c30b4ec9bce9"/>
    <x v="5972"/>
    <x v="0"/>
    <s v="Groceries"/>
    <s v="Milk"/>
    <n v="5"/>
    <n v="396.85"/>
    <n v="0"/>
    <s v="Retail"/>
    <s v="E-Wallet"/>
    <n v="1984.25"/>
  </r>
  <r>
    <s v="aefd1970-0de2-4417-a372-ec2ba1081b2d"/>
    <x v="5973"/>
    <x v="3"/>
    <s v="Groceries"/>
    <s v="Rice"/>
    <n v="8"/>
    <n v="147.01"/>
    <n v="0.1"/>
    <s v="Online"/>
    <s v="Cash"/>
    <n v="1058.47"/>
  </r>
  <r>
    <s v="ee2cea2e-ca7b-4fa4-b560-2113806c00b9"/>
    <x v="5974"/>
    <x v="2"/>
    <s v="Groceries"/>
    <s v="Milk"/>
    <n v="5"/>
    <n v="348.24"/>
    <n v="0.15"/>
    <s v="Retail"/>
    <s v="Bank Transfer"/>
    <n v="1480.02"/>
  </r>
  <r>
    <s v="d39994ec-4b5f-4108-8975-afd413b95cf5"/>
    <x v="5975"/>
    <x v="2"/>
    <s v="Clothing"/>
    <s v="Shirt"/>
    <n v="9"/>
    <n v="381.43"/>
    <n v="0.1"/>
    <s v="Retail"/>
    <s v="E-Wallet"/>
    <n v="3089.58"/>
  </r>
  <r>
    <s v="6dd1d8ca-737a-48f5-8db9-d2b80df18219"/>
    <x v="5976"/>
    <x v="0"/>
    <s v="Groceries"/>
    <s v="Rice"/>
    <n v="1"/>
    <n v="62.97"/>
    <n v="0.1"/>
    <s v="Retail"/>
    <s v="E-Wallet"/>
    <n v="56.67"/>
  </r>
  <r>
    <s v="7d22ec2a-858e-4217-a962-e821c2395fcb"/>
    <x v="5977"/>
    <x v="2"/>
    <s v="Electronics"/>
    <s v="Phone"/>
    <n v="7"/>
    <n v="151.47"/>
    <n v="0.05"/>
    <s v="Retail"/>
    <s v="Bank Transfer"/>
    <n v="1007.28"/>
  </r>
  <r>
    <s v="88ce65ab-6a6f-4912-9447-a42b4c834f4b"/>
    <x v="5978"/>
    <x v="4"/>
    <s v="Furniture"/>
    <s v="Sofa"/>
    <n v="5"/>
    <n v="363.1"/>
    <n v="0.1"/>
    <s v="Online"/>
    <s v="Credit Card"/>
    <n v="1633.95"/>
  </r>
  <r>
    <s v="7065d2f0-fdaa-47f7-96a3-27dd474b2e95"/>
    <x v="5979"/>
    <x v="4"/>
    <s v="Clothing"/>
    <s v="Shoes"/>
    <n v="4"/>
    <n v="119.93"/>
    <n v="0"/>
    <s v="Retail"/>
    <s v="Credit Card"/>
    <n v="479.72"/>
  </r>
  <r>
    <s v="354772d6-e717-4515-af4b-8f820416fa34"/>
    <x v="5980"/>
    <x v="4"/>
    <s v="Electronics"/>
    <s v="Laptop"/>
    <n v="3"/>
    <n v="424.85"/>
    <n v="0.2"/>
    <s v="Retail"/>
    <s v="Cash"/>
    <n v="1019.64"/>
  </r>
  <r>
    <s v="6e337078-8a11-44c3-b4cd-b7f9275e5f61"/>
    <x v="5981"/>
    <x v="2"/>
    <s v="Electronics"/>
    <s v="Phone"/>
    <n v="7"/>
    <n v="159.43"/>
    <n v="0.15"/>
    <s v="Online"/>
    <s v="Cash"/>
    <n v="948.61"/>
  </r>
  <r>
    <s v="8003c1d3-33be-48ba-9a52-bba76e5f4c1b"/>
    <x v="5982"/>
    <x v="4"/>
    <s v="Clothing"/>
    <s v="Shirt"/>
    <n v="2"/>
    <n v="204.15"/>
    <n v="0.15"/>
    <s v="Retail"/>
    <s v="E-Wallet"/>
    <n v="347.06"/>
  </r>
  <r>
    <s v="9ad99038-5d0d-4785-957c-3d3c0d4ba118"/>
    <x v="5983"/>
    <x v="0"/>
    <s v="Electronics"/>
    <s v="Phone"/>
    <n v="5"/>
    <n v="54.37"/>
    <n v="0.15"/>
    <s v="Wholesale"/>
    <s v="Credit Card"/>
    <n v="231.07"/>
  </r>
  <r>
    <s v="39f07206-a3f5-43d3-bfc8-82a97ec10967"/>
    <x v="5984"/>
    <x v="2"/>
    <s v="Electronics"/>
    <s v="Laptop"/>
    <n v="2"/>
    <n v="78.099999999999994"/>
    <n v="0.2"/>
    <s v="Retail"/>
    <s v="Cash"/>
    <n v="124.96"/>
  </r>
  <r>
    <s v="df4e3e9b-f6e2-4723-97f7-b5e789d4f3e4"/>
    <x v="5985"/>
    <x v="1"/>
    <s v="Clothing"/>
    <s v="Shirt"/>
    <n v="7"/>
    <n v="141.33000000000001"/>
    <n v="0.1"/>
    <s v="Retail"/>
    <s v="Credit Card"/>
    <n v="890.38"/>
  </r>
  <r>
    <s v="b33b3ad0-8604-4d9b-a199-c429da174a22"/>
    <x v="5986"/>
    <x v="2"/>
    <s v="Groceries"/>
    <s v="Milk"/>
    <n v="6"/>
    <n v="29.21"/>
    <n v="0.05"/>
    <s v="Wholesale"/>
    <s v="Cash"/>
    <n v="166.5"/>
  </r>
  <r>
    <s v="a96aea9d-e17f-4637-a780-d63d7cc96282"/>
    <x v="5987"/>
    <x v="0"/>
    <s v="Electronics"/>
    <s v="Phone"/>
    <n v="7"/>
    <n v="100.55"/>
    <n v="0"/>
    <s v="Online"/>
    <s v="Bank Transfer"/>
    <n v="703.85"/>
  </r>
  <r>
    <s v="2ca317f6-af67-48d0-9774-2a6825e52db2"/>
    <x v="5988"/>
    <x v="1"/>
    <s v="Clothing"/>
    <s v="Shoes"/>
    <n v="9"/>
    <n v="207.43"/>
    <n v="0.15"/>
    <s v="Retail"/>
    <s v="Bank Transfer"/>
    <n v="1586.84"/>
  </r>
  <r>
    <s v="885d9b66-fe90-4016-b0a5-3245c45bb5eb"/>
    <x v="5989"/>
    <x v="2"/>
    <s v="Furniture"/>
    <s v="Table"/>
    <n v="2"/>
    <n v="193.08"/>
    <n v="0"/>
    <s v="Wholesale"/>
    <s v="Cash"/>
    <n v="386.16"/>
  </r>
  <r>
    <s v="b0294b9a-57cf-42df-82a1-d685e29056b0"/>
    <x v="5990"/>
    <x v="4"/>
    <s v="Groceries"/>
    <s v="Milk"/>
    <n v="9"/>
    <n v="103.35"/>
    <n v="0.1"/>
    <s v="Online"/>
    <s v="Bank Transfer"/>
    <n v="837.14"/>
  </r>
  <r>
    <s v="f194ec75-a503-4413-ac11-3ca5e328734b"/>
    <x v="5991"/>
    <x v="3"/>
    <s v="Groceries"/>
    <s v="Milk"/>
    <n v="7"/>
    <n v="44.82"/>
    <n v="0.05"/>
    <s v="Online"/>
    <s v="Credit Card"/>
    <n v="298.05"/>
  </r>
  <r>
    <s v="bc6327ce-7f3f-47a4-bc89-e0f63bab21a1"/>
    <x v="5992"/>
    <x v="3"/>
    <s v="Furniture"/>
    <s v="Sofa"/>
    <n v="2"/>
    <n v="162.47999999999999"/>
    <n v="0.15"/>
    <s v="Wholesale"/>
    <s v="Cash"/>
    <n v="276.22000000000003"/>
  </r>
  <r>
    <s v="b2f4a39a-3007-4bdc-ba7e-f592a37dfb7c"/>
    <x v="5993"/>
    <x v="4"/>
    <s v="Furniture"/>
    <s v="Table"/>
    <n v="2"/>
    <n v="373.95"/>
    <n v="0.1"/>
    <s v="Online"/>
    <s v="Bank Transfer"/>
    <n v="673.11"/>
  </r>
  <r>
    <s v="fd73e7a5-bc40-4e33-9395-997a4202d6ad"/>
    <x v="5994"/>
    <x v="3"/>
    <s v="Cosmetics"/>
    <s v="Lipstick"/>
    <n v="4"/>
    <n v="257.5"/>
    <n v="0.05"/>
    <s v="Online"/>
    <s v="Cash"/>
    <n v="978.5"/>
  </r>
  <r>
    <s v="e0bd46f8-43a2-49f1-82fe-6fbbcd9a33b6"/>
    <x v="5995"/>
    <x v="3"/>
    <s v="Furniture"/>
    <s v="Table"/>
    <n v="2"/>
    <n v="473.67"/>
    <n v="0.15"/>
    <s v="Wholesale"/>
    <s v="Credit Card"/>
    <n v="805.24"/>
  </r>
  <r>
    <s v="40891ce8-ba8a-468d-b137-caced2ca8ce3"/>
    <x v="5996"/>
    <x v="4"/>
    <s v="Furniture"/>
    <s v="Sofa"/>
    <n v="1"/>
    <n v="74.239999999999995"/>
    <n v="0.1"/>
    <s v="Online"/>
    <s v="Credit Card"/>
    <n v="66.819999999999993"/>
  </r>
  <r>
    <s v="10cb5036-b7c8-4c49-bf48-8d668185b5cb"/>
    <x v="5997"/>
    <x v="4"/>
    <s v="Electronics"/>
    <s v="TV"/>
    <n v="6"/>
    <n v="107.62"/>
    <n v="0"/>
    <s v="Wholesale"/>
    <s v="Cash"/>
    <n v="645.72"/>
  </r>
  <r>
    <s v="caa8b325-ac27-4f19-afe8-88410cf5044e"/>
    <x v="5998"/>
    <x v="2"/>
    <s v="Electronics"/>
    <s v="Laptop"/>
    <n v="5"/>
    <n v="143.75"/>
    <n v="0.2"/>
    <s v="Online"/>
    <s v="Cash"/>
    <n v="575"/>
  </r>
  <r>
    <s v="70deeb1b-7aca-4eed-a6d2-e8620cf4e12c"/>
    <x v="5999"/>
    <x v="2"/>
    <s v="Furniture"/>
    <s v="Sofa"/>
    <n v="3"/>
    <n v="11.44"/>
    <n v="0.15"/>
    <s v="Wholesale"/>
    <s v="Credit Card"/>
    <n v="29.17"/>
  </r>
  <r>
    <s v="405b7afb-d022-4bd3-a331-f92ba3bab1dd"/>
    <x v="6000"/>
    <x v="4"/>
    <s v="Electronics"/>
    <s v="TV"/>
    <n v="1"/>
    <n v="471.97"/>
    <n v="0.05"/>
    <s v="Online"/>
    <s v="Cash"/>
    <n v="448.37"/>
  </r>
  <r>
    <s v="80da0d84-77e1-4647-a3cb-2f0df1ce2188"/>
    <x v="6001"/>
    <x v="0"/>
    <s v="Groceries"/>
    <s v="Rice"/>
    <n v="9"/>
    <n v="225.46"/>
    <n v="0.05"/>
    <s v="Wholesale"/>
    <s v="Cash"/>
    <n v="1927.68"/>
  </r>
  <r>
    <s v="8297b041-90b8-4151-b62f-fb2ee81e441a"/>
    <x v="6002"/>
    <x v="3"/>
    <s v="Groceries"/>
    <s v="Milk"/>
    <n v="8"/>
    <n v="243.42"/>
    <n v="0.2"/>
    <s v="Retail"/>
    <s v="Cash"/>
    <n v="1557.89"/>
  </r>
  <r>
    <s v="a0ed43c1-8ae3-4bd8-9986-55ac617070bf"/>
    <x v="6003"/>
    <x v="2"/>
    <s v="Cosmetics"/>
    <s v="Lipstick"/>
    <n v="6"/>
    <n v="83.14"/>
    <n v="0.2"/>
    <s v="Online"/>
    <s v="E-Wallet"/>
    <n v="399.07"/>
  </r>
  <r>
    <s v="c6d0e1fd-9d06-479a-bfa3-16034987cde3"/>
    <x v="6004"/>
    <x v="3"/>
    <s v="Furniture"/>
    <s v="Sofa"/>
    <n v="6"/>
    <n v="436.99"/>
    <n v="0.1"/>
    <s v="Wholesale"/>
    <s v="Credit Card"/>
    <n v="2359.75"/>
  </r>
  <r>
    <s v="ce8772fa-1908-4a0e-be8b-9be26e4dc32e"/>
    <x v="6005"/>
    <x v="1"/>
    <s v="Clothing"/>
    <s v="Shoes"/>
    <n v="4"/>
    <n v="347.85"/>
    <n v="0.2"/>
    <s v="Online"/>
    <s v="E-Wallet"/>
    <n v="1113.1199999999999"/>
  </r>
  <r>
    <s v="98786894-bf5b-403d-8dd0-49516d0cec79"/>
    <x v="6006"/>
    <x v="4"/>
    <s v="Cosmetics"/>
    <s v="Lipstick"/>
    <n v="2"/>
    <n v="218.52"/>
    <n v="0.15"/>
    <s v="Online"/>
    <s v="E-Wallet"/>
    <n v="371.48"/>
  </r>
  <r>
    <s v="a39631e7-38e8-4152-8975-5887a1c4ad10"/>
    <x v="6007"/>
    <x v="0"/>
    <s v="Groceries"/>
    <s v="Rice"/>
    <n v="4"/>
    <n v="439.6"/>
    <n v="0.2"/>
    <s v="Retail"/>
    <s v="E-Wallet"/>
    <n v="1406.72"/>
  </r>
  <r>
    <s v="41c34b3b-5583-4933-ae31-d60b0867c287"/>
    <x v="6008"/>
    <x v="1"/>
    <s v="Clothing"/>
    <s v="Shirt"/>
    <n v="2"/>
    <n v="453.2"/>
    <n v="0.15"/>
    <s v="Online"/>
    <s v="Bank Transfer"/>
    <n v="770.44"/>
  </r>
  <r>
    <s v="4dc77dc5-0802-41be-92ef-382e8eb8ebe4"/>
    <x v="6009"/>
    <x v="1"/>
    <s v="Clothing"/>
    <s v="Shoes"/>
    <n v="7"/>
    <n v="29.49"/>
    <n v="0"/>
    <s v="Online"/>
    <s v="E-Wallet"/>
    <n v="206.43"/>
  </r>
  <r>
    <s v="8b68e04a-f2d9-4f8b-8a15-a17f436cbc24"/>
    <x v="6010"/>
    <x v="1"/>
    <s v="Clothing"/>
    <s v="Shirt"/>
    <n v="9"/>
    <n v="64.069999999999993"/>
    <n v="0.2"/>
    <s v="Retail"/>
    <s v="Cash"/>
    <n v="461.3"/>
  </r>
  <r>
    <s v="12c59004-65f4-4cc3-b1d7-f3f49d26d0eb"/>
    <x v="6011"/>
    <x v="4"/>
    <s v="Clothing"/>
    <s v="Shoes"/>
    <n v="2"/>
    <n v="18.68"/>
    <n v="0"/>
    <s v="Wholesale"/>
    <s v="E-Wallet"/>
    <n v="37.36"/>
  </r>
  <r>
    <s v="e27095e1-5357-46bb-988a-227c6c85a846"/>
    <x v="6012"/>
    <x v="2"/>
    <s v="Cosmetics"/>
    <s v="Lipstick"/>
    <n v="9"/>
    <n v="292.95999999999998"/>
    <n v="0.05"/>
    <s v="Wholesale"/>
    <s v="Bank Transfer"/>
    <n v="2504.81"/>
  </r>
  <r>
    <s v="a20a1031-afa4-4deb-b25f-42922f1d5bd5"/>
    <x v="6013"/>
    <x v="4"/>
    <s v="Clothing"/>
    <s v="Shoes"/>
    <n v="9"/>
    <n v="112.88"/>
    <n v="0.2"/>
    <s v="Wholesale"/>
    <s v="Bank Transfer"/>
    <n v="812.74"/>
  </r>
  <r>
    <s v="dbe86c22-13a7-4213-bd0e-c7d56b87bf49"/>
    <x v="6014"/>
    <x v="2"/>
    <s v="Cosmetics"/>
    <s v="Lipstick"/>
    <n v="8"/>
    <n v="423.24"/>
    <n v="0.05"/>
    <s v="Wholesale"/>
    <s v="E-Wallet"/>
    <n v="3216.62"/>
  </r>
  <r>
    <s v="f1ba7fb0-9372-411f-9b0b-3fb466428ff1"/>
    <x v="6015"/>
    <x v="1"/>
    <s v="Electronics"/>
    <s v="Laptop"/>
    <n v="1"/>
    <n v="235.63"/>
    <n v="0"/>
    <s v="Wholesale"/>
    <s v="Credit Card"/>
    <n v="235.63"/>
  </r>
  <r>
    <s v="bc0c1110-338b-4160-9098-902421427f43"/>
    <x v="6016"/>
    <x v="1"/>
    <s v="Clothing"/>
    <s v="Shirt"/>
    <n v="5"/>
    <n v="419.67"/>
    <n v="0.05"/>
    <s v="Wholesale"/>
    <s v="Cash"/>
    <n v="1993.43"/>
  </r>
  <r>
    <s v="f4d1cd83-7cbb-4b79-8d37-fa56c5dd7010"/>
    <x v="6017"/>
    <x v="0"/>
    <s v="Electronics"/>
    <s v="Phone"/>
    <n v="4"/>
    <n v="280.02"/>
    <n v="0"/>
    <s v="Retail"/>
    <s v="Cash"/>
    <n v="1120.08"/>
  </r>
  <r>
    <s v="e3f63693-4e63-4893-9dce-1fd07c9ab3da"/>
    <x v="6018"/>
    <x v="2"/>
    <s v="Groceries"/>
    <s v="Rice"/>
    <n v="7"/>
    <n v="399.1"/>
    <n v="0.1"/>
    <s v="Wholesale"/>
    <s v="Credit Card"/>
    <n v="2514.33"/>
  </r>
  <r>
    <s v="42eecba8-d65d-4535-a361-af09b19541ba"/>
    <x v="6019"/>
    <x v="1"/>
    <s v="Clothing"/>
    <s v="Shoes"/>
    <n v="8"/>
    <n v="189.07"/>
    <n v="0"/>
    <s v="Retail"/>
    <s v="Cash"/>
    <n v="1512.56"/>
  </r>
  <r>
    <s v="dc5c814f-59f9-4ca8-a59f-3c59a5615028"/>
    <x v="6020"/>
    <x v="3"/>
    <s v="Cosmetics"/>
    <s v="Lipstick"/>
    <n v="8"/>
    <n v="472.97"/>
    <n v="0.1"/>
    <s v="Online"/>
    <s v="Bank Transfer"/>
    <n v="3405.38"/>
  </r>
  <r>
    <s v="02ee2dc9-0b8f-42ff-a0d5-24c4b77d7e30"/>
    <x v="6021"/>
    <x v="0"/>
    <s v="Groceries"/>
    <s v="Rice"/>
    <n v="2"/>
    <n v="335.24"/>
    <n v="0.05"/>
    <s v="Retail"/>
    <s v="Bank Transfer"/>
    <n v="636.96"/>
  </r>
  <r>
    <s v="24fcdf4e-2625-4899-93fc-3cb055b1f040"/>
    <x v="6022"/>
    <x v="4"/>
    <s v="Electronics"/>
    <s v="TV"/>
    <n v="3"/>
    <n v="299.77"/>
    <n v="0"/>
    <s v="Retail"/>
    <s v="Cash"/>
    <n v="899.31"/>
  </r>
  <r>
    <s v="a3accb3d-1f95-4871-a546-b6f3b68afd4b"/>
    <x v="6023"/>
    <x v="0"/>
    <s v="Furniture"/>
    <s v="Table"/>
    <n v="7"/>
    <n v="179.42"/>
    <n v="0.1"/>
    <s v="Retail"/>
    <s v="Credit Card"/>
    <n v="1130.3499999999999"/>
  </r>
  <r>
    <s v="5c851a56-f601-46ed-9fd2-f2d1f86cc1e4"/>
    <x v="6024"/>
    <x v="3"/>
    <s v="Clothing"/>
    <s v="Shoes"/>
    <n v="4"/>
    <n v="468.91"/>
    <n v="0"/>
    <s v="Retail"/>
    <s v="Cash"/>
    <n v="1875.64"/>
  </r>
  <r>
    <s v="5caa1da9-7c24-409e-9181-b8a11450e11f"/>
    <x v="6025"/>
    <x v="2"/>
    <s v="Furniture"/>
    <s v="Sofa"/>
    <n v="6"/>
    <n v="172.18"/>
    <n v="0.15"/>
    <s v="Wholesale"/>
    <s v="E-Wallet"/>
    <n v="878.12"/>
  </r>
  <r>
    <s v="cac1f1c5-6c51-4b99-915a-3d84fe5fedb1"/>
    <x v="6026"/>
    <x v="4"/>
    <s v="Groceries"/>
    <s v="Milk"/>
    <n v="8"/>
    <n v="418.75"/>
    <n v="0.15"/>
    <s v="Online"/>
    <s v="Bank Transfer"/>
    <n v="2847.5"/>
  </r>
  <r>
    <s v="3f418398-732d-4c7d-a43f-a40cbb20b50e"/>
    <x v="6027"/>
    <x v="4"/>
    <s v="Electronics"/>
    <s v="Phone"/>
    <n v="8"/>
    <n v="205.13"/>
    <n v="0.05"/>
    <s v="Online"/>
    <s v="Bank Transfer"/>
    <n v="1558.99"/>
  </r>
  <r>
    <s v="4c1889c6-447e-4337-b11f-0649d4d6c211"/>
    <x v="6028"/>
    <x v="2"/>
    <s v="Electronics"/>
    <s v="Laptop"/>
    <n v="7"/>
    <n v="384.76"/>
    <n v="0.15"/>
    <s v="Online"/>
    <s v="E-Wallet"/>
    <n v="2289.3200000000002"/>
  </r>
  <r>
    <s v="1e0103cd-79a8-4346-9c52-ca866eeaddcd"/>
    <x v="6029"/>
    <x v="0"/>
    <s v="Cosmetics"/>
    <s v="Lipstick"/>
    <n v="2"/>
    <n v="456.38"/>
    <n v="0.2"/>
    <s v="Retail"/>
    <s v="Bank Transfer"/>
    <n v="730.21"/>
  </r>
  <r>
    <s v="4c0ea2c0-f823-497a-9d3d-88d893a22dcd"/>
    <x v="6030"/>
    <x v="1"/>
    <s v="Cosmetics"/>
    <s v="Lipstick"/>
    <n v="2"/>
    <n v="235.48"/>
    <n v="0.1"/>
    <s v="Retail"/>
    <s v="E-Wallet"/>
    <n v="423.86"/>
  </r>
  <r>
    <s v="53f162c0-97ba-4c55-917d-bc898fc702c1"/>
    <x v="6031"/>
    <x v="0"/>
    <s v="Furniture"/>
    <s v="Table"/>
    <n v="3"/>
    <n v="265.44"/>
    <n v="0.2"/>
    <s v="Wholesale"/>
    <s v="Bank Transfer"/>
    <n v="637.05999999999995"/>
  </r>
  <r>
    <s v="027e559d-8e2b-48a7-ac56-acc05470e96a"/>
    <x v="6032"/>
    <x v="3"/>
    <s v="Furniture"/>
    <s v="Table"/>
    <n v="4"/>
    <n v="168.52"/>
    <n v="0.15"/>
    <s v="Wholesale"/>
    <s v="Credit Card"/>
    <n v="572.97"/>
  </r>
  <r>
    <s v="bacea3fe-91d1-47de-9bc7-09815910c9d5"/>
    <x v="6033"/>
    <x v="1"/>
    <s v="Electronics"/>
    <s v="Phone"/>
    <n v="1"/>
    <n v="32.07"/>
    <n v="0.05"/>
    <s v="Online"/>
    <s v="Bank Transfer"/>
    <n v="30.47"/>
  </r>
  <r>
    <s v="23f49903-c48c-4141-a686-edf7ef58f327"/>
    <x v="6034"/>
    <x v="0"/>
    <s v="Clothing"/>
    <s v="Shoes"/>
    <n v="5"/>
    <n v="327.98"/>
    <n v="0.2"/>
    <s v="Retail"/>
    <s v="Cash"/>
    <n v="1311.92"/>
  </r>
  <r>
    <s v="af484a29-798c-46ab-81ea-76a1dfa4ebef"/>
    <x v="6035"/>
    <x v="2"/>
    <s v="Clothing"/>
    <s v="Shirt"/>
    <n v="7"/>
    <n v="64.22"/>
    <n v="0.05"/>
    <s v="Retail"/>
    <s v="Cash"/>
    <n v="427.06"/>
  </r>
  <r>
    <s v="b00a64df-a8bf-4717-a03c-0d917d155c7f"/>
    <x v="6036"/>
    <x v="3"/>
    <s v="Furniture"/>
    <s v="Table"/>
    <n v="5"/>
    <n v="180.26"/>
    <n v="0"/>
    <s v="Retail"/>
    <s v="Cash"/>
    <n v="901.3"/>
  </r>
  <r>
    <s v="ab1bb3af-b711-4b4b-a6b4-cb86ae8c3b5b"/>
    <x v="6037"/>
    <x v="3"/>
    <s v="Electronics"/>
    <s v="TV"/>
    <n v="7"/>
    <n v="178"/>
    <n v="0.2"/>
    <s v="Online"/>
    <s v="Cash"/>
    <n v="996.8"/>
  </r>
  <r>
    <s v="57a8fc39-52bd-463a-bb0d-c611307ad5a9"/>
    <x v="6038"/>
    <x v="3"/>
    <s v="Furniture"/>
    <s v="Table"/>
    <n v="5"/>
    <n v="79.75"/>
    <n v="0"/>
    <s v="Online"/>
    <s v="Credit Card"/>
    <n v="398.75"/>
  </r>
  <r>
    <s v="7665f712-3557-4dd6-9141-e16211b3876b"/>
    <x v="6039"/>
    <x v="1"/>
    <s v="Furniture"/>
    <s v="Sofa"/>
    <n v="8"/>
    <n v="335.02"/>
    <n v="0.2"/>
    <s v="Retail"/>
    <s v="Bank Transfer"/>
    <n v="2144.13"/>
  </r>
  <r>
    <s v="6fe7e461-be09-462d-b5cb-5d7236359b38"/>
    <x v="6040"/>
    <x v="4"/>
    <s v="Electronics"/>
    <s v="TV"/>
    <n v="7"/>
    <n v="91.43"/>
    <n v="0.1"/>
    <s v="Retail"/>
    <s v="Cash"/>
    <n v="576.01"/>
  </r>
  <r>
    <s v="5f54b71e-9c0d-4d6f-bfe8-802068a5f230"/>
    <x v="6041"/>
    <x v="1"/>
    <s v="Clothing"/>
    <s v="Shirt"/>
    <n v="1"/>
    <n v="390.28"/>
    <n v="0.05"/>
    <s v="Online"/>
    <s v="Bank Transfer"/>
    <n v="370.77"/>
  </r>
  <r>
    <s v="faa62f0c-cf0a-4dec-aa11-5128cbdcb500"/>
    <x v="6042"/>
    <x v="0"/>
    <s v="Furniture"/>
    <s v="Sofa"/>
    <n v="1"/>
    <n v="128.38999999999999"/>
    <n v="0"/>
    <s v="Online"/>
    <s v="Credit Card"/>
    <n v="128.38999999999999"/>
  </r>
  <r>
    <s v="f9aa586d-ca50-470b-a30f-aea90990532d"/>
    <x v="6043"/>
    <x v="4"/>
    <s v="Furniture"/>
    <s v="Sofa"/>
    <n v="5"/>
    <n v="147.21"/>
    <n v="0.15"/>
    <s v="Wholesale"/>
    <s v="E-Wallet"/>
    <n v="625.64"/>
  </r>
  <r>
    <s v="9790ac59-048e-4b0c-b647-81cf74de465f"/>
    <x v="6044"/>
    <x v="0"/>
    <s v="Electronics"/>
    <s v="Phone"/>
    <n v="2"/>
    <n v="175.15"/>
    <n v="0.2"/>
    <s v="Wholesale"/>
    <s v="Credit Card"/>
    <n v="280.24"/>
  </r>
  <r>
    <s v="6c631914-2c3a-4207-b87f-9527c7437736"/>
    <x v="6045"/>
    <x v="4"/>
    <s v="Furniture"/>
    <s v="Table"/>
    <n v="9"/>
    <n v="80.61"/>
    <n v="0"/>
    <s v="Wholesale"/>
    <s v="Cash"/>
    <n v="725.49"/>
  </r>
  <r>
    <s v="098e9c72-b5fb-457c-9fbe-17b2d067808d"/>
    <x v="6046"/>
    <x v="1"/>
    <s v="Groceries"/>
    <s v="Rice"/>
    <n v="2"/>
    <n v="219.96"/>
    <n v="0.2"/>
    <s v="Retail"/>
    <s v="Credit Card"/>
    <n v="351.94"/>
  </r>
  <r>
    <s v="d34877f3-5b00-4884-b983-286626771a8e"/>
    <x v="6047"/>
    <x v="3"/>
    <s v="Electronics"/>
    <s v="TV"/>
    <n v="9"/>
    <n v="44.76"/>
    <n v="0.2"/>
    <s v="Retail"/>
    <s v="Cash"/>
    <n v="322.27"/>
  </r>
  <r>
    <s v="1b59e1a8-1b01-48a6-8774-f12755e49cc7"/>
    <x v="6048"/>
    <x v="2"/>
    <s v="Electronics"/>
    <s v="Laptop"/>
    <n v="2"/>
    <n v="216.42"/>
    <n v="0.2"/>
    <s v="Retail"/>
    <s v="Credit Card"/>
    <n v="346.27"/>
  </r>
  <r>
    <s v="d913870c-28cb-43aa-8d0f-13d8f600a110"/>
    <x v="6049"/>
    <x v="3"/>
    <s v="Groceries"/>
    <s v="Rice"/>
    <n v="4"/>
    <n v="173.26"/>
    <n v="0"/>
    <s v="Online"/>
    <s v="Cash"/>
    <n v="693.04"/>
  </r>
  <r>
    <s v="a2363328-b59a-4321-aa2b-a891261c0a96"/>
    <x v="6050"/>
    <x v="1"/>
    <s v="Groceries"/>
    <s v="Milk"/>
    <n v="3"/>
    <n v="172.44"/>
    <n v="0"/>
    <s v="Wholesale"/>
    <s v="E-Wallet"/>
    <n v="517.32000000000005"/>
  </r>
  <r>
    <s v="d3b4e546-243a-435f-b740-c93285b362ee"/>
    <x v="6051"/>
    <x v="4"/>
    <s v="Electronics"/>
    <s v="Laptop"/>
    <n v="6"/>
    <n v="332.03"/>
    <n v="0.2"/>
    <s v="Online"/>
    <s v="E-Wallet"/>
    <n v="1593.74"/>
  </r>
  <r>
    <s v="1462124e-c6ed-40e4-b229-63ad82d36112"/>
    <x v="6052"/>
    <x v="3"/>
    <s v="Clothing"/>
    <s v="Shoes"/>
    <n v="4"/>
    <n v="385.67"/>
    <n v="0.15"/>
    <s v="Online"/>
    <s v="Bank Transfer"/>
    <n v="1311.28"/>
  </r>
  <r>
    <s v="73d0197b-2c69-495a-af5b-ca2a3135f334"/>
    <x v="6053"/>
    <x v="1"/>
    <s v="Clothing"/>
    <s v="Shirt"/>
    <n v="9"/>
    <n v="181.22"/>
    <n v="0.05"/>
    <s v="Online"/>
    <s v="Bank Transfer"/>
    <n v="1549.43"/>
  </r>
  <r>
    <s v="7357e1e8-0d68-4fb9-8ced-a53459eadc78"/>
    <x v="6054"/>
    <x v="0"/>
    <s v="Electronics"/>
    <s v="Phone"/>
    <n v="9"/>
    <n v="134.69999999999999"/>
    <n v="0.2"/>
    <s v="Retail"/>
    <s v="Credit Card"/>
    <n v="969.84"/>
  </r>
  <r>
    <s v="37ff3524-3a9d-48d4-9f54-6eb7a4af57dc"/>
    <x v="6055"/>
    <x v="2"/>
    <s v="Groceries"/>
    <s v="Rice"/>
    <n v="9"/>
    <n v="249.7"/>
    <n v="0.15"/>
    <s v="Retail"/>
    <s v="E-Wallet"/>
    <n v="1910.2"/>
  </r>
  <r>
    <s v="57ac772f-c365-446a-9a8e-9ba9a1546cdf"/>
    <x v="6056"/>
    <x v="3"/>
    <s v="Furniture"/>
    <s v="Table"/>
    <n v="3"/>
    <n v="394.92"/>
    <n v="0.05"/>
    <s v="Online"/>
    <s v="Cash"/>
    <n v="1125.52"/>
  </r>
  <r>
    <s v="1793d748-4faa-46a1-89f4-bccc57000702"/>
    <x v="6057"/>
    <x v="4"/>
    <s v="Clothing"/>
    <s v="Shirt"/>
    <n v="3"/>
    <n v="324.06"/>
    <n v="0.2"/>
    <s v="Wholesale"/>
    <s v="E-Wallet"/>
    <n v="777.74"/>
  </r>
  <r>
    <s v="af49f239-f4a9-4953-942b-02c343ced212"/>
    <x v="6058"/>
    <x v="0"/>
    <s v="Furniture"/>
    <s v="Sofa"/>
    <n v="4"/>
    <n v="23.81"/>
    <n v="0.05"/>
    <s v="Retail"/>
    <s v="E-Wallet"/>
    <n v="90.48"/>
  </r>
  <r>
    <s v="7ba889b1-a478-4f2f-9da2-98cf2f9c9354"/>
    <x v="6059"/>
    <x v="1"/>
    <s v="Electronics"/>
    <s v="TV"/>
    <n v="9"/>
    <n v="242.57"/>
    <n v="0.2"/>
    <s v="Retail"/>
    <s v="E-Wallet"/>
    <n v="1746.5"/>
  </r>
  <r>
    <s v="d4b5eb1e-14a1-495a-944b-26680e6f4f1a"/>
    <x v="6060"/>
    <x v="2"/>
    <s v="Groceries"/>
    <s v="Milk"/>
    <n v="6"/>
    <n v="495.53"/>
    <n v="0"/>
    <s v="Online"/>
    <s v="E-Wallet"/>
    <n v="2973.18"/>
  </r>
  <r>
    <s v="1a6d3d6e-0a18-494e-aa6a-cef6a71e5ebb"/>
    <x v="6061"/>
    <x v="4"/>
    <s v="Electronics"/>
    <s v="Phone"/>
    <n v="9"/>
    <n v="179.8"/>
    <n v="0.2"/>
    <s v="Retail"/>
    <s v="Cash"/>
    <n v="1294.56"/>
  </r>
  <r>
    <s v="a023735a-5b1a-4768-85b4-11ffb3ea6d96"/>
    <x v="6062"/>
    <x v="1"/>
    <s v="Furniture"/>
    <s v="Sofa"/>
    <n v="8"/>
    <n v="223.15"/>
    <n v="0.2"/>
    <s v="Wholesale"/>
    <s v="E-Wallet"/>
    <n v="1428.16"/>
  </r>
  <r>
    <s v="90adf294-cfd9-4be7-8387-47f08fdb10bd"/>
    <x v="6063"/>
    <x v="1"/>
    <s v="Clothing"/>
    <s v="Shirt"/>
    <n v="7"/>
    <n v="147.27000000000001"/>
    <n v="0.2"/>
    <s v="Online"/>
    <s v="E-Wallet"/>
    <n v="824.71"/>
  </r>
  <r>
    <s v="9e2241d2-23de-40a4-82e0-092619a0c5a1"/>
    <x v="6064"/>
    <x v="3"/>
    <s v="Electronics"/>
    <s v="TV"/>
    <n v="5"/>
    <n v="251.36"/>
    <n v="0.2"/>
    <s v="Retail"/>
    <s v="Credit Card"/>
    <n v="1005.44"/>
  </r>
  <r>
    <s v="ef349460-1480-4978-8c82-7ccde4024e52"/>
    <x v="6065"/>
    <x v="3"/>
    <s v="Groceries"/>
    <s v="Milk"/>
    <n v="9"/>
    <n v="84.66"/>
    <n v="0.15"/>
    <s v="Online"/>
    <s v="Bank Transfer"/>
    <n v="647.65"/>
  </r>
  <r>
    <s v="731e4141-ffcd-4f10-8b03-1199e4c9f147"/>
    <x v="6066"/>
    <x v="4"/>
    <s v="Furniture"/>
    <s v="Sofa"/>
    <n v="4"/>
    <n v="127.27"/>
    <n v="0.1"/>
    <s v="Online"/>
    <s v="Bank Transfer"/>
    <n v="458.17"/>
  </r>
  <r>
    <s v="3eaf44e2-21a5-4811-be76-f6e31430b3ca"/>
    <x v="6067"/>
    <x v="1"/>
    <s v="Groceries"/>
    <s v="Milk"/>
    <n v="4"/>
    <n v="357.31"/>
    <n v="0.15"/>
    <s v="Wholesale"/>
    <s v="Bank Transfer"/>
    <n v="1214.8499999999999"/>
  </r>
  <r>
    <s v="6a67f8d7-2abe-4035-a75b-2ab960ccd5f8"/>
    <x v="6068"/>
    <x v="3"/>
    <s v="Clothing"/>
    <s v="Shirt"/>
    <n v="8"/>
    <n v="73.45"/>
    <n v="0.15"/>
    <s v="Wholesale"/>
    <s v="Bank Transfer"/>
    <n v="499.46"/>
  </r>
  <r>
    <s v="6b6eb3ad-f90a-41c6-8672-3b8caa9206f4"/>
    <x v="6069"/>
    <x v="2"/>
    <s v="Furniture"/>
    <s v="Table"/>
    <n v="4"/>
    <n v="463.44"/>
    <n v="0"/>
    <s v="Retail"/>
    <s v="Cash"/>
    <n v="1853.76"/>
  </r>
  <r>
    <s v="1f490319-5594-48a0-be19-50bbe889660b"/>
    <x v="6070"/>
    <x v="2"/>
    <s v="Cosmetics"/>
    <s v="Lipstick"/>
    <n v="7"/>
    <n v="157.44"/>
    <n v="0.2"/>
    <s v="Online"/>
    <s v="Credit Card"/>
    <n v="881.66"/>
  </r>
  <r>
    <s v="45d2d270-9cb6-4e33-9e18-4b8baa31f0a5"/>
    <x v="6071"/>
    <x v="1"/>
    <s v="Clothing"/>
    <s v="Shoes"/>
    <n v="4"/>
    <n v="289.64"/>
    <n v="0.15"/>
    <s v="Retail"/>
    <s v="Credit Card"/>
    <n v="984.78"/>
  </r>
  <r>
    <s v="a1ffabb9-3044-42ab-9b44-534ee65b35e5"/>
    <x v="6072"/>
    <x v="3"/>
    <s v="Clothing"/>
    <s v="Shoes"/>
    <n v="1"/>
    <n v="164.31"/>
    <n v="0.05"/>
    <s v="Retail"/>
    <s v="Credit Card"/>
    <n v="156.09"/>
  </r>
  <r>
    <s v="1e40e5d4-6d46-4308-a8f8-cab51dd34a89"/>
    <x v="6073"/>
    <x v="4"/>
    <s v="Furniture"/>
    <s v="Sofa"/>
    <n v="9"/>
    <n v="241.63"/>
    <n v="0.2"/>
    <s v="Retail"/>
    <s v="E-Wallet"/>
    <n v="1739.74"/>
  </r>
  <r>
    <s v="dc38eefa-73c1-4344-bb5c-989e2a3b1941"/>
    <x v="6074"/>
    <x v="4"/>
    <s v="Furniture"/>
    <s v="Sofa"/>
    <n v="4"/>
    <n v="452.38"/>
    <n v="0"/>
    <s v="Wholesale"/>
    <s v="E-Wallet"/>
    <n v="1809.52"/>
  </r>
  <r>
    <s v="8efe8490-9f0a-43ab-8431-f2fcee036270"/>
    <x v="6075"/>
    <x v="4"/>
    <s v="Clothing"/>
    <s v="Shoes"/>
    <n v="3"/>
    <n v="38.950000000000003"/>
    <n v="0"/>
    <s v="Online"/>
    <s v="Credit Card"/>
    <n v="116.85"/>
  </r>
  <r>
    <s v="8a76285c-4df0-44cf-8272-dc3ab709b223"/>
    <x v="6076"/>
    <x v="2"/>
    <s v="Groceries"/>
    <s v="Rice"/>
    <n v="3"/>
    <n v="428.89"/>
    <n v="0.05"/>
    <s v="Online"/>
    <s v="Cash"/>
    <n v="1222.3399999999999"/>
  </r>
  <r>
    <s v="f1c4afab-b292-4bdb-b2fb-10e7d0777e6e"/>
    <x v="6077"/>
    <x v="3"/>
    <s v="Furniture"/>
    <s v="Table"/>
    <n v="9"/>
    <n v="281"/>
    <n v="0"/>
    <s v="Wholesale"/>
    <s v="Bank Transfer"/>
    <n v="2529"/>
  </r>
  <r>
    <s v="89029e76-3e31-448b-bb78-451a69e30524"/>
    <x v="6078"/>
    <x v="3"/>
    <s v="Clothing"/>
    <s v="Shoes"/>
    <n v="8"/>
    <n v="334.21"/>
    <n v="0.2"/>
    <s v="Wholesale"/>
    <s v="Cash"/>
    <n v="2138.94"/>
  </r>
  <r>
    <s v="a2efea4f-9559-4402-9c9b-f2e631cad876"/>
    <x v="6079"/>
    <x v="2"/>
    <s v="Clothing"/>
    <s v="Shoes"/>
    <n v="7"/>
    <n v="32.659999999999997"/>
    <n v="0.1"/>
    <s v="Retail"/>
    <s v="Credit Card"/>
    <n v="205.76"/>
  </r>
  <r>
    <s v="3fd2de1c-9a1d-4e3d-baba-e6674bcc3f7d"/>
    <x v="6080"/>
    <x v="4"/>
    <s v="Electronics"/>
    <s v="TV"/>
    <n v="7"/>
    <n v="381.89"/>
    <n v="0.1"/>
    <s v="Retail"/>
    <s v="Bank Transfer"/>
    <n v="2405.91"/>
  </r>
  <r>
    <s v="fd0850c8-9745-4954-b18c-620a585cd869"/>
    <x v="6081"/>
    <x v="4"/>
    <s v="Furniture"/>
    <s v="Sofa"/>
    <n v="4"/>
    <n v="68.25"/>
    <n v="0.15"/>
    <s v="Wholesale"/>
    <s v="Bank Transfer"/>
    <n v="232.05"/>
  </r>
  <r>
    <s v="d2a7ca2d-54d8-40ea-9933-b9fb88024933"/>
    <x v="6082"/>
    <x v="1"/>
    <s v="Groceries"/>
    <s v="Milk"/>
    <n v="3"/>
    <n v="482.59"/>
    <n v="0"/>
    <s v="Wholesale"/>
    <s v="Bank Transfer"/>
    <n v="1447.77"/>
  </r>
  <r>
    <s v="4e0c7f81-c205-45aa-8f85-8a96f9d89fa1"/>
    <x v="6083"/>
    <x v="0"/>
    <s v="Electronics"/>
    <s v="TV"/>
    <n v="4"/>
    <n v="400.65"/>
    <n v="0.2"/>
    <s v="Online"/>
    <s v="Cash"/>
    <n v="1282.08"/>
  </r>
  <r>
    <s v="15eb8fb6-2294-47b7-966f-c0413856042b"/>
    <x v="6084"/>
    <x v="3"/>
    <s v="Furniture"/>
    <s v="Sofa"/>
    <n v="6"/>
    <n v="248.97"/>
    <n v="0.05"/>
    <s v="Online"/>
    <s v="Credit Card"/>
    <n v="1419.13"/>
  </r>
  <r>
    <s v="81db20fc-18fc-4519-82b0-fd1592165714"/>
    <x v="6085"/>
    <x v="3"/>
    <s v="Clothing"/>
    <s v="Shoes"/>
    <n v="4"/>
    <n v="462.46"/>
    <n v="0.05"/>
    <s v="Online"/>
    <s v="E-Wallet"/>
    <n v="1757.35"/>
  </r>
  <r>
    <s v="e5f3f245-5098-41e2-8e46-3773165129c1"/>
    <x v="6086"/>
    <x v="3"/>
    <s v="Electronics"/>
    <s v="Phone"/>
    <n v="4"/>
    <n v="88.69"/>
    <n v="0.2"/>
    <s v="Wholesale"/>
    <s v="Bank Transfer"/>
    <n v="283.81"/>
  </r>
  <r>
    <s v="4659c5c7-80b9-4aed-9419-8fa51ce357eb"/>
    <x v="6087"/>
    <x v="0"/>
    <s v="Cosmetics"/>
    <s v="Lipstick"/>
    <n v="2"/>
    <n v="495.87"/>
    <n v="0.2"/>
    <s v="Retail"/>
    <s v="Bank Transfer"/>
    <n v="793.39"/>
  </r>
  <r>
    <s v="3d6787ab-68f8-4780-bd00-2640f980c688"/>
    <x v="6088"/>
    <x v="1"/>
    <s v="Furniture"/>
    <s v="Sofa"/>
    <n v="7"/>
    <n v="359.83"/>
    <n v="0.05"/>
    <s v="Online"/>
    <s v="Bank Transfer"/>
    <n v="2392.87"/>
  </r>
  <r>
    <s v="64bddb46-7274-4292-8127-309e6ebf8e51"/>
    <x v="6089"/>
    <x v="0"/>
    <s v="Cosmetics"/>
    <s v="Lipstick"/>
    <n v="6"/>
    <n v="53.7"/>
    <n v="0"/>
    <s v="Wholesale"/>
    <s v="Bank Transfer"/>
    <n v="322.2"/>
  </r>
  <r>
    <s v="ab0580d7-bbd1-430d-bd10-02445fb1e4b5"/>
    <x v="6090"/>
    <x v="4"/>
    <s v="Electronics"/>
    <s v="Laptop"/>
    <n v="2"/>
    <n v="270.61"/>
    <n v="0.15"/>
    <s v="Wholesale"/>
    <s v="Bank Transfer"/>
    <n v="460.04"/>
  </r>
  <r>
    <s v="4553853f-87f9-40b5-bf26-4ac9c4f197b6"/>
    <x v="6091"/>
    <x v="4"/>
    <s v="Furniture"/>
    <s v="Table"/>
    <n v="5"/>
    <n v="356.88"/>
    <n v="0.15"/>
    <s v="Retail"/>
    <s v="E-Wallet"/>
    <n v="1516.74"/>
  </r>
  <r>
    <s v="d0340a87-0c0e-4dd2-971a-efbff68c3f58"/>
    <x v="6092"/>
    <x v="3"/>
    <s v="Clothing"/>
    <s v="Shoes"/>
    <n v="6"/>
    <n v="308.45"/>
    <n v="0.15"/>
    <s v="Online"/>
    <s v="Bank Transfer"/>
    <n v="1573.09"/>
  </r>
  <r>
    <s v="47695b19-1cd4-4210-a5ac-6ccf770ef656"/>
    <x v="6093"/>
    <x v="2"/>
    <s v="Groceries"/>
    <s v="Milk"/>
    <n v="5"/>
    <n v="214.85"/>
    <n v="0.2"/>
    <s v="Online"/>
    <s v="Bank Transfer"/>
    <n v="859.4"/>
  </r>
  <r>
    <s v="ee64a3c8-953e-4549-9b00-cdcc1eb8307f"/>
    <x v="6094"/>
    <x v="3"/>
    <s v="Groceries"/>
    <s v="Rice"/>
    <n v="4"/>
    <n v="127.83"/>
    <n v="0.05"/>
    <s v="Wholesale"/>
    <s v="E-Wallet"/>
    <n v="485.75"/>
  </r>
  <r>
    <s v="5503ef53-593e-4c74-b2e0-558b4f6ba58d"/>
    <x v="6095"/>
    <x v="2"/>
    <s v="Groceries"/>
    <s v="Milk"/>
    <n v="9"/>
    <n v="122.92"/>
    <n v="0.05"/>
    <s v="Online"/>
    <s v="Cash"/>
    <n v="1050.97"/>
  </r>
  <r>
    <s v="f39ed2c6-e34f-4fdf-a276-f08847826f9f"/>
    <x v="6096"/>
    <x v="0"/>
    <s v="Electronics"/>
    <s v="TV"/>
    <n v="3"/>
    <n v="463.84"/>
    <n v="0.05"/>
    <s v="Retail"/>
    <s v="Credit Card"/>
    <n v="1321.94"/>
  </r>
  <r>
    <s v="595198fb-ffcf-4631-a439-c0a599824821"/>
    <x v="6097"/>
    <x v="4"/>
    <s v="Cosmetics"/>
    <s v="Lipstick"/>
    <n v="2"/>
    <n v="121.2"/>
    <n v="0.05"/>
    <s v="Online"/>
    <s v="Cash"/>
    <n v="230.28"/>
  </r>
  <r>
    <s v="a373375f-8033-458a-a6ce-ea4bda10ed6c"/>
    <x v="6098"/>
    <x v="2"/>
    <s v="Electronics"/>
    <s v="TV"/>
    <n v="9"/>
    <n v="481.39"/>
    <n v="0.05"/>
    <s v="Retail"/>
    <s v="Bank Transfer"/>
    <n v="4115.88"/>
  </r>
  <r>
    <s v="e5429c82-4155-4f85-8dd2-93d03fc7046c"/>
    <x v="6099"/>
    <x v="0"/>
    <s v="Electronics"/>
    <s v="Phone"/>
    <n v="8"/>
    <n v="109.06"/>
    <n v="0.1"/>
    <s v="Wholesale"/>
    <s v="Cash"/>
    <n v="785.23"/>
  </r>
  <r>
    <s v="a38d503d-894d-4b63-ba3f-51a5a0bea772"/>
    <x v="6100"/>
    <x v="4"/>
    <s v="Electronics"/>
    <s v="Laptop"/>
    <n v="9"/>
    <n v="195.22"/>
    <n v="0.2"/>
    <s v="Retail"/>
    <s v="E-Wallet"/>
    <n v="1405.58"/>
  </r>
  <r>
    <s v="3ef07575-3f4d-47b3-a910-c252dfddd73f"/>
    <x v="6101"/>
    <x v="2"/>
    <s v="Groceries"/>
    <s v="Milk"/>
    <n v="3"/>
    <n v="11.1"/>
    <n v="0.2"/>
    <s v="Retail"/>
    <s v="Bank Transfer"/>
    <n v="26.64"/>
  </r>
  <r>
    <s v="48b02751-4ef7-437c-b9d4-dacd0dade754"/>
    <x v="6102"/>
    <x v="3"/>
    <s v="Groceries"/>
    <s v="Milk"/>
    <n v="1"/>
    <n v="452.06"/>
    <n v="0.1"/>
    <s v="Retail"/>
    <s v="Cash"/>
    <n v="406.85"/>
  </r>
  <r>
    <s v="a6f5f286-8806-4321-9bfc-874f6d6f29f9"/>
    <x v="6103"/>
    <x v="3"/>
    <s v="Electronics"/>
    <s v="Phone"/>
    <n v="1"/>
    <n v="56.65"/>
    <n v="0.15"/>
    <s v="Retail"/>
    <s v="Credit Card"/>
    <n v="48.15"/>
  </r>
  <r>
    <s v="40856cdc-bd4c-4dc5-85a7-68b0398e6610"/>
    <x v="6104"/>
    <x v="3"/>
    <s v="Clothing"/>
    <s v="Shoes"/>
    <n v="3"/>
    <n v="181.88"/>
    <n v="0"/>
    <s v="Wholesale"/>
    <s v="Cash"/>
    <n v="545.64"/>
  </r>
  <r>
    <s v="3c5cb3d8-d023-40e5-9250-662ed590970d"/>
    <x v="6105"/>
    <x v="0"/>
    <s v="Furniture"/>
    <s v="Sofa"/>
    <n v="4"/>
    <n v="422.05"/>
    <n v="0.2"/>
    <s v="Retail"/>
    <s v="Bank Transfer"/>
    <n v="1350.56"/>
  </r>
  <r>
    <s v="2ac96985-94e5-4d26-87c9-c2a4478cb9c7"/>
    <x v="6106"/>
    <x v="3"/>
    <s v="Cosmetics"/>
    <s v="Lipstick"/>
    <n v="2"/>
    <n v="396.99"/>
    <n v="0.2"/>
    <s v="Wholesale"/>
    <s v="Bank Transfer"/>
    <n v="635.17999999999995"/>
  </r>
  <r>
    <s v="475ab5c1-a433-43b3-bd5c-2eec91111684"/>
    <x v="6107"/>
    <x v="1"/>
    <s v="Cosmetics"/>
    <s v="Lipstick"/>
    <n v="8"/>
    <n v="421.54"/>
    <n v="0.1"/>
    <s v="Online"/>
    <s v="Bank Transfer"/>
    <n v="3035.09"/>
  </r>
  <r>
    <s v="76c94aa5-b1ca-47ec-982d-2952f5f27590"/>
    <x v="6108"/>
    <x v="4"/>
    <s v="Furniture"/>
    <s v="Table"/>
    <n v="3"/>
    <n v="457.48"/>
    <n v="0.2"/>
    <s v="Online"/>
    <s v="E-Wallet"/>
    <n v="1097.95"/>
  </r>
  <r>
    <s v="1787cf24-2952-441b-bc1a-8e002267f287"/>
    <x v="6109"/>
    <x v="0"/>
    <s v="Furniture"/>
    <s v="Table"/>
    <n v="4"/>
    <n v="455.98"/>
    <n v="0.2"/>
    <s v="Online"/>
    <s v="Bank Transfer"/>
    <n v="1459.14"/>
  </r>
  <r>
    <s v="8d51377c-395f-4369-a30a-4796e2983514"/>
    <x v="6110"/>
    <x v="3"/>
    <s v="Furniture"/>
    <s v="Table"/>
    <n v="6"/>
    <n v="386.4"/>
    <n v="0.15"/>
    <s v="Online"/>
    <s v="Cash"/>
    <n v="1970.64"/>
  </r>
  <r>
    <s v="d1a9aa5d-5c76-4d98-908a-530fad37543a"/>
    <x v="6111"/>
    <x v="4"/>
    <s v="Cosmetics"/>
    <s v="Lipstick"/>
    <n v="6"/>
    <n v="293.3"/>
    <n v="0.1"/>
    <s v="Wholesale"/>
    <s v="Credit Card"/>
    <n v="1583.82"/>
  </r>
  <r>
    <s v="80092d56-1cf5-43bd-891b-d4e9d3f71b2f"/>
    <x v="6112"/>
    <x v="2"/>
    <s v="Furniture"/>
    <s v="Sofa"/>
    <n v="2"/>
    <n v="282.97000000000003"/>
    <n v="0.2"/>
    <s v="Wholesale"/>
    <s v="Cash"/>
    <n v="452.75"/>
  </r>
  <r>
    <s v="05d5b4e6-bff0-4ffa-a0aa-61b38ba9121c"/>
    <x v="6113"/>
    <x v="3"/>
    <s v="Clothing"/>
    <s v="Shoes"/>
    <n v="6"/>
    <n v="11.4"/>
    <n v="0.05"/>
    <s v="Online"/>
    <s v="Credit Card"/>
    <n v="64.98"/>
  </r>
  <r>
    <s v="ffa6118d-aebb-48de-8672-f88671cdf61a"/>
    <x v="6114"/>
    <x v="4"/>
    <s v="Electronics"/>
    <s v="Laptop"/>
    <n v="4"/>
    <n v="362.67"/>
    <n v="0.1"/>
    <s v="Retail"/>
    <s v="Bank Transfer"/>
    <n v="1305.6099999999999"/>
  </r>
  <r>
    <s v="3b7abc17-5532-496b-80a3-9146dfaf0af2"/>
    <x v="6115"/>
    <x v="1"/>
    <s v="Electronics"/>
    <s v="Laptop"/>
    <n v="5"/>
    <n v="117.2"/>
    <n v="0.15"/>
    <s v="Online"/>
    <s v="Credit Card"/>
    <n v="498.1"/>
  </r>
  <r>
    <s v="999133a8-b90b-4b31-9903-74d33e29d262"/>
    <x v="6116"/>
    <x v="2"/>
    <s v="Electronics"/>
    <s v="Phone"/>
    <n v="7"/>
    <n v="415.21"/>
    <n v="0"/>
    <s v="Online"/>
    <s v="E-Wallet"/>
    <n v="2906.47"/>
  </r>
  <r>
    <s v="93723c4b-a1ab-4b35-a0bb-43ffe5805254"/>
    <x v="6117"/>
    <x v="1"/>
    <s v="Clothing"/>
    <s v="Shirt"/>
    <n v="7"/>
    <n v="279.13"/>
    <n v="0.2"/>
    <s v="Online"/>
    <s v="E-Wallet"/>
    <n v="1563.13"/>
  </r>
  <r>
    <s v="fac608ac-3153-4634-9fc5-2e3d6cf893d0"/>
    <x v="6118"/>
    <x v="4"/>
    <s v="Groceries"/>
    <s v="Rice"/>
    <n v="6"/>
    <n v="493.69"/>
    <n v="0.05"/>
    <s v="Wholesale"/>
    <s v="E-Wallet"/>
    <n v="2814.03"/>
  </r>
  <r>
    <s v="b20d76e1-437d-4a20-a1cc-fcf053230a98"/>
    <x v="6119"/>
    <x v="1"/>
    <s v="Furniture"/>
    <s v="Sofa"/>
    <n v="6"/>
    <n v="109.09"/>
    <n v="0.05"/>
    <s v="Online"/>
    <s v="E-Wallet"/>
    <n v="621.80999999999995"/>
  </r>
  <r>
    <s v="c221ec36-0c3b-487c-b77e-8de5eed5f8c3"/>
    <x v="6120"/>
    <x v="4"/>
    <s v="Clothing"/>
    <s v="Shirt"/>
    <n v="6"/>
    <n v="363.12"/>
    <n v="0"/>
    <s v="Online"/>
    <s v="E-Wallet"/>
    <n v="2178.7199999999998"/>
  </r>
  <r>
    <s v="be5b1d04-57de-41ec-92c7-01b0fee99b59"/>
    <x v="6121"/>
    <x v="4"/>
    <s v="Electronics"/>
    <s v="TV"/>
    <n v="4"/>
    <n v="276.02999999999997"/>
    <n v="0.1"/>
    <s v="Online"/>
    <s v="Credit Card"/>
    <n v="993.71"/>
  </r>
  <r>
    <s v="373a1966-0865-4994-89c3-7f1fc727b08e"/>
    <x v="6122"/>
    <x v="1"/>
    <s v="Furniture"/>
    <s v="Table"/>
    <n v="3"/>
    <n v="466.24"/>
    <n v="0.15"/>
    <s v="Wholesale"/>
    <s v="Credit Card"/>
    <n v="1188.9100000000001"/>
  </r>
  <r>
    <s v="dc9be6c8-d6f8-4980-a041-f5c7bd44d8c4"/>
    <x v="6123"/>
    <x v="4"/>
    <s v="Electronics"/>
    <s v="TV"/>
    <n v="1"/>
    <n v="136.66999999999999"/>
    <n v="0.2"/>
    <s v="Online"/>
    <s v="Bank Transfer"/>
    <n v="109.34"/>
  </r>
  <r>
    <s v="6fca6213-c1c1-4f75-9b88-cb1d99a22b1f"/>
    <x v="6124"/>
    <x v="3"/>
    <s v="Electronics"/>
    <s v="Laptop"/>
    <n v="3"/>
    <n v="34.42"/>
    <n v="0.2"/>
    <s v="Online"/>
    <s v="Credit Card"/>
    <n v="82.61"/>
  </r>
  <r>
    <s v="be0c1d87-0e5d-473b-ad12-d99ccfa7b498"/>
    <x v="6125"/>
    <x v="4"/>
    <s v="Groceries"/>
    <s v="Rice"/>
    <n v="3"/>
    <n v="274.20999999999998"/>
    <n v="0.2"/>
    <s v="Retail"/>
    <s v="Credit Card"/>
    <n v="658.1"/>
  </r>
  <r>
    <s v="8b5713fe-c3e1-430c-b8dd-323e8227685e"/>
    <x v="6126"/>
    <x v="0"/>
    <s v="Clothing"/>
    <s v="Shirt"/>
    <n v="9"/>
    <n v="263.2"/>
    <n v="0.05"/>
    <s v="Online"/>
    <s v="Cash"/>
    <n v="2250.36"/>
  </r>
  <r>
    <s v="03bcace2-2b80-422f-a000-06cff341fceb"/>
    <x v="6127"/>
    <x v="4"/>
    <s v="Groceries"/>
    <s v="Milk"/>
    <n v="3"/>
    <n v="159.30000000000001"/>
    <n v="0.1"/>
    <s v="Wholesale"/>
    <s v="Bank Transfer"/>
    <n v="430.11"/>
  </r>
  <r>
    <s v="eb19838b-7c1c-4945-ad4b-90b89d2e03db"/>
    <x v="6128"/>
    <x v="0"/>
    <s v="Clothing"/>
    <s v="Shoes"/>
    <n v="8"/>
    <n v="493.34"/>
    <n v="0"/>
    <s v="Retail"/>
    <s v="Credit Card"/>
    <n v="3946.72"/>
  </r>
  <r>
    <s v="14957009-087f-4c37-8764-dd14a4bfd642"/>
    <x v="6129"/>
    <x v="4"/>
    <s v="Groceries"/>
    <s v="Rice"/>
    <n v="8"/>
    <n v="39.51"/>
    <n v="0.1"/>
    <s v="Online"/>
    <s v="Bank Transfer"/>
    <n v="284.47000000000003"/>
  </r>
  <r>
    <s v="f1a1a76a-4a4f-4145-b09d-9663f2852786"/>
    <x v="6130"/>
    <x v="4"/>
    <s v="Cosmetics"/>
    <s v="Lipstick"/>
    <n v="3"/>
    <n v="286.91000000000003"/>
    <n v="0.15"/>
    <s v="Wholesale"/>
    <s v="E-Wallet"/>
    <n v="731.62"/>
  </r>
  <r>
    <s v="56caf5b0-7e9c-46d6-920c-5251daec2676"/>
    <x v="6131"/>
    <x v="1"/>
    <s v="Groceries"/>
    <s v="Rice"/>
    <n v="6"/>
    <n v="133.81"/>
    <n v="0.15"/>
    <s v="Retail"/>
    <s v="Credit Card"/>
    <n v="682.43"/>
  </r>
  <r>
    <s v="651e4044-4d53-4824-bb4f-506f1a3fbd5d"/>
    <x v="6132"/>
    <x v="3"/>
    <s v="Electronics"/>
    <s v="Phone"/>
    <n v="8"/>
    <n v="5.95"/>
    <n v="0"/>
    <s v="Wholesale"/>
    <s v="Cash"/>
    <n v="47.6"/>
  </r>
  <r>
    <s v="eefce739-401f-4bf7-b8aa-c5239767b403"/>
    <x v="6133"/>
    <x v="3"/>
    <s v="Cosmetics"/>
    <s v="Lipstick"/>
    <n v="8"/>
    <n v="493.99"/>
    <n v="0.05"/>
    <s v="Retail"/>
    <s v="Cash"/>
    <n v="3754.32"/>
  </r>
  <r>
    <s v="850a0534-8507-4557-9f9a-a45418a35b25"/>
    <x v="6134"/>
    <x v="2"/>
    <s v="Clothing"/>
    <s v="Shirt"/>
    <n v="9"/>
    <n v="243.4"/>
    <n v="0"/>
    <s v="Wholesale"/>
    <s v="E-Wallet"/>
    <n v="2190.6"/>
  </r>
  <r>
    <s v="8d6fe687-6e22-488a-a6dc-66f70e2b217d"/>
    <x v="6135"/>
    <x v="1"/>
    <s v="Electronics"/>
    <s v="TV"/>
    <n v="9"/>
    <n v="429.31"/>
    <n v="0.15"/>
    <s v="Retail"/>
    <s v="Cash"/>
    <n v="3284.22"/>
  </r>
  <r>
    <s v="098e2936-46bf-4d58-a65c-82ab2505efe0"/>
    <x v="6136"/>
    <x v="1"/>
    <s v="Clothing"/>
    <s v="Shoes"/>
    <n v="8"/>
    <n v="420.83"/>
    <n v="0.05"/>
    <s v="Online"/>
    <s v="Cash"/>
    <n v="3198.31"/>
  </r>
  <r>
    <s v="1fd2034c-ed64-424b-a9f3-456c5f11f7a1"/>
    <x v="6137"/>
    <x v="3"/>
    <s v="Electronics"/>
    <s v="Phone"/>
    <n v="7"/>
    <n v="407.08"/>
    <n v="0.1"/>
    <s v="Online"/>
    <s v="E-Wallet"/>
    <n v="2564.6"/>
  </r>
  <r>
    <s v="e7d0462b-5fd5-4c56-a380-ee461bc49788"/>
    <x v="6138"/>
    <x v="1"/>
    <s v="Groceries"/>
    <s v="Rice"/>
    <n v="3"/>
    <n v="232.21"/>
    <n v="0.15"/>
    <s v="Online"/>
    <s v="Credit Card"/>
    <n v="592.14"/>
  </r>
  <r>
    <s v="f442d725-529a-40e5-9bb0-279ab34862dd"/>
    <x v="6139"/>
    <x v="3"/>
    <s v="Electronics"/>
    <s v="Laptop"/>
    <n v="7"/>
    <n v="448.48"/>
    <n v="0.05"/>
    <s v="Online"/>
    <s v="Cash"/>
    <n v="2982.39"/>
  </r>
  <r>
    <s v="b737de32-94aa-4b95-bc84-461d96804bf3"/>
    <x v="6140"/>
    <x v="1"/>
    <s v="Cosmetics"/>
    <s v="Lipstick"/>
    <n v="4"/>
    <n v="186.8"/>
    <n v="0.05"/>
    <s v="Retail"/>
    <s v="Cash"/>
    <n v="709.84"/>
  </r>
  <r>
    <s v="49790315-41ce-4e1b-9d0b-11dd91e7f067"/>
    <x v="6141"/>
    <x v="4"/>
    <s v="Clothing"/>
    <s v="Shirt"/>
    <n v="2"/>
    <n v="207.15"/>
    <n v="0.2"/>
    <s v="Retail"/>
    <s v="Credit Card"/>
    <n v="331.44"/>
  </r>
  <r>
    <s v="2f842025-9f8b-49e7-a027-64ebe2172adb"/>
    <x v="6142"/>
    <x v="3"/>
    <s v="Clothing"/>
    <s v="Shirt"/>
    <n v="8"/>
    <n v="131.57"/>
    <n v="0.1"/>
    <s v="Retail"/>
    <s v="E-Wallet"/>
    <n v="947.3"/>
  </r>
  <r>
    <s v="30ee0b04-5108-4b91-bda5-e599a906d944"/>
    <x v="6143"/>
    <x v="3"/>
    <s v="Groceries"/>
    <s v="Milk"/>
    <n v="2"/>
    <n v="226.8"/>
    <n v="0.05"/>
    <s v="Retail"/>
    <s v="Cash"/>
    <n v="430.92"/>
  </r>
  <r>
    <s v="aeb7d932-c8ff-4d81-b7aa-26ed3784fdd8"/>
    <x v="6144"/>
    <x v="0"/>
    <s v="Electronics"/>
    <s v="TV"/>
    <n v="1"/>
    <n v="493.32"/>
    <n v="0"/>
    <s v="Retail"/>
    <s v="Cash"/>
    <n v="493.32"/>
  </r>
  <r>
    <s v="3e777d20-b3e0-41bb-a6ce-7f54f8c65c4e"/>
    <x v="6145"/>
    <x v="1"/>
    <s v="Furniture"/>
    <s v="Table"/>
    <n v="5"/>
    <n v="288.75"/>
    <n v="0.1"/>
    <s v="Retail"/>
    <s v="E-Wallet"/>
    <n v="1299.3800000000001"/>
  </r>
  <r>
    <s v="73805f70-2a12-4a6c-9fa5-0639e7c12e38"/>
    <x v="6146"/>
    <x v="1"/>
    <s v="Electronics"/>
    <s v="Phone"/>
    <n v="9"/>
    <n v="416.39"/>
    <n v="0.1"/>
    <s v="Online"/>
    <s v="Cash"/>
    <n v="3372.76"/>
  </r>
  <r>
    <s v="3bfe4f10-82fb-46a0-8aae-4d3b1338fa5e"/>
    <x v="6147"/>
    <x v="3"/>
    <s v="Electronics"/>
    <s v="Laptop"/>
    <n v="5"/>
    <n v="135.35"/>
    <n v="0.15"/>
    <s v="Retail"/>
    <s v="Credit Card"/>
    <n v="575.24"/>
  </r>
  <r>
    <s v="eef54d1e-aa0a-4a4b-bbb4-4b534865c5f3"/>
    <x v="6148"/>
    <x v="4"/>
    <s v="Electronics"/>
    <s v="TV"/>
    <n v="2"/>
    <n v="478.18"/>
    <n v="0.1"/>
    <s v="Wholesale"/>
    <s v="Cash"/>
    <n v="860.72"/>
  </r>
  <r>
    <s v="ff394b44-85a2-44f8-b098-4c59991135b2"/>
    <x v="6149"/>
    <x v="4"/>
    <s v="Clothing"/>
    <s v="Shirt"/>
    <n v="4"/>
    <n v="11.52"/>
    <n v="0.1"/>
    <s v="Wholesale"/>
    <s v="Cash"/>
    <n v="41.47"/>
  </r>
  <r>
    <s v="5a5ec067-e34e-422c-ac9c-165363b6230f"/>
    <x v="6150"/>
    <x v="4"/>
    <s v="Furniture"/>
    <s v="Table"/>
    <n v="8"/>
    <n v="465.47"/>
    <n v="0.2"/>
    <s v="Wholesale"/>
    <s v="Cash"/>
    <n v="2979.01"/>
  </r>
  <r>
    <s v="8b2729bf-62d2-4f07-9051-1cde12e4a137"/>
    <x v="6151"/>
    <x v="1"/>
    <s v="Groceries"/>
    <s v="Rice"/>
    <n v="7"/>
    <n v="449.51"/>
    <n v="0.1"/>
    <s v="Retail"/>
    <s v="Credit Card"/>
    <n v="2831.91"/>
  </r>
  <r>
    <s v="0d870a02-ef35-473b-8680-ee4c09aba0d8"/>
    <x v="6152"/>
    <x v="0"/>
    <s v="Clothing"/>
    <s v="Shirt"/>
    <n v="5"/>
    <n v="38.340000000000003"/>
    <n v="0.05"/>
    <s v="Online"/>
    <s v="Credit Card"/>
    <n v="182.12"/>
  </r>
  <r>
    <s v="26a49891-c1f5-4017-ad78-850619c78a3e"/>
    <x v="6153"/>
    <x v="3"/>
    <s v="Electronics"/>
    <s v="Phone"/>
    <n v="4"/>
    <n v="304.39999999999998"/>
    <n v="0"/>
    <s v="Wholesale"/>
    <s v="Bank Transfer"/>
    <n v="1217.5999999999999"/>
  </r>
  <r>
    <s v="d34eba73-0b4c-4d7b-a878-ddd4841e18f8"/>
    <x v="6154"/>
    <x v="2"/>
    <s v="Clothing"/>
    <s v="Shoes"/>
    <n v="5"/>
    <n v="393.7"/>
    <n v="0.2"/>
    <s v="Retail"/>
    <s v="Cash"/>
    <n v="1574.8"/>
  </r>
  <r>
    <s v="4bec393f-cf3a-4b92-a683-81c9c362d64b"/>
    <x v="6155"/>
    <x v="0"/>
    <s v="Clothing"/>
    <s v="Shoes"/>
    <n v="7"/>
    <n v="204.88"/>
    <n v="0.2"/>
    <s v="Retail"/>
    <s v="Credit Card"/>
    <n v="1147.33"/>
  </r>
  <r>
    <s v="b1b7f10d-d5dc-4c93-b50d-a4f7f8133f93"/>
    <x v="6156"/>
    <x v="2"/>
    <s v="Clothing"/>
    <s v="Shirt"/>
    <n v="5"/>
    <n v="50.47"/>
    <n v="0.2"/>
    <s v="Online"/>
    <s v="Cash"/>
    <n v="201.88"/>
  </r>
  <r>
    <s v="705de691-7289-4b6c-98da-af1932a078f4"/>
    <x v="6157"/>
    <x v="0"/>
    <s v="Electronics"/>
    <s v="Phone"/>
    <n v="8"/>
    <n v="415.55"/>
    <n v="0.2"/>
    <s v="Retail"/>
    <s v="E-Wallet"/>
    <n v="2659.52"/>
  </r>
  <r>
    <s v="2e67c317-1cbd-49dd-b2cb-dee4539e36e3"/>
    <x v="6158"/>
    <x v="4"/>
    <s v="Cosmetics"/>
    <s v="Lipstick"/>
    <n v="7"/>
    <n v="235.92"/>
    <n v="0.15"/>
    <s v="Retail"/>
    <s v="E-Wallet"/>
    <n v="1403.72"/>
  </r>
  <r>
    <s v="6f66a63a-913f-4d06-ba04-caf09baebaf5"/>
    <x v="6159"/>
    <x v="1"/>
    <s v="Furniture"/>
    <s v="Table"/>
    <n v="7"/>
    <n v="135.31"/>
    <n v="0.2"/>
    <s v="Wholesale"/>
    <s v="Cash"/>
    <n v="757.74"/>
  </r>
  <r>
    <s v="1fb78e80-4ebd-40f0-8c71-d691e050a0d8"/>
    <x v="6160"/>
    <x v="2"/>
    <s v="Furniture"/>
    <s v="Sofa"/>
    <n v="9"/>
    <n v="40.07"/>
    <n v="0.15"/>
    <s v="Wholesale"/>
    <s v="E-Wallet"/>
    <n v="306.54000000000002"/>
  </r>
  <r>
    <s v="1b6293ac-e79d-443e-8b7c-aa265e429469"/>
    <x v="6161"/>
    <x v="0"/>
    <s v="Clothing"/>
    <s v="Shirt"/>
    <n v="8"/>
    <n v="321.89"/>
    <n v="0.15"/>
    <s v="Wholesale"/>
    <s v="Credit Card"/>
    <n v="2188.85"/>
  </r>
  <r>
    <s v="e85ea8c3-189d-4864-a944-f9892924a1e8"/>
    <x v="6162"/>
    <x v="1"/>
    <s v="Electronics"/>
    <s v="TV"/>
    <n v="8"/>
    <n v="25.94"/>
    <n v="0.1"/>
    <s v="Wholesale"/>
    <s v="Cash"/>
    <n v="186.77"/>
  </r>
  <r>
    <s v="87e7d6f6-a757-43aa-b2bb-43054e8ab450"/>
    <x v="6163"/>
    <x v="2"/>
    <s v="Groceries"/>
    <s v="Rice"/>
    <n v="6"/>
    <n v="396.59"/>
    <n v="0"/>
    <s v="Wholesale"/>
    <s v="Cash"/>
    <n v="2379.54"/>
  </r>
  <r>
    <s v="9243cd90-37e6-41c2-9514-2d133f885413"/>
    <x v="6164"/>
    <x v="3"/>
    <s v="Groceries"/>
    <s v="Milk"/>
    <n v="7"/>
    <n v="386.52"/>
    <n v="0.1"/>
    <s v="Retail"/>
    <s v="Cash"/>
    <n v="2435.08"/>
  </r>
  <r>
    <s v="c0968184-3212-4480-b4a1-67a0b9f5b22e"/>
    <x v="6165"/>
    <x v="0"/>
    <s v="Electronics"/>
    <s v="TV"/>
    <n v="8"/>
    <n v="164.86"/>
    <n v="0.15"/>
    <s v="Retail"/>
    <s v="Bank Transfer"/>
    <n v="1121.05"/>
  </r>
  <r>
    <s v="7b5cd57d-863f-4e02-b333-8e5d3fdbe6c4"/>
    <x v="6166"/>
    <x v="3"/>
    <s v="Clothing"/>
    <s v="Shoes"/>
    <n v="5"/>
    <n v="238.78"/>
    <n v="0.1"/>
    <s v="Online"/>
    <s v="Bank Transfer"/>
    <n v="1074.51"/>
  </r>
  <r>
    <s v="84932b69-bda1-4913-a1f0-f21d2f7bf30a"/>
    <x v="6167"/>
    <x v="4"/>
    <s v="Groceries"/>
    <s v="Milk"/>
    <n v="2"/>
    <n v="336.26"/>
    <n v="0.05"/>
    <s v="Wholesale"/>
    <s v="Bank Transfer"/>
    <n v="638.89"/>
  </r>
  <r>
    <s v="172d8690-ee31-4b0c-9d83-c01bf70a7540"/>
    <x v="6168"/>
    <x v="3"/>
    <s v="Cosmetics"/>
    <s v="Lipstick"/>
    <n v="7"/>
    <n v="479.77"/>
    <n v="0.2"/>
    <s v="Wholesale"/>
    <s v="Cash"/>
    <n v="2686.71"/>
  </r>
  <r>
    <s v="ba6d71f0-367d-451b-804f-0f124220bd2c"/>
    <x v="6169"/>
    <x v="3"/>
    <s v="Cosmetics"/>
    <s v="Lipstick"/>
    <n v="3"/>
    <n v="262.47000000000003"/>
    <n v="0.2"/>
    <s v="Wholesale"/>
    <s v="Cash"/>
    <n v="629.92999999999995"/>
  </r>
  <r>
    <s v="9a54bf8c-4898-4b90-9840-bca23eea37e8"/>
    <x v="6170"/>
    <x v="0"/>
    <s v="Furniture"/>
    <s v="Table"/>
    <n v="8"/>
    <n v="498.36"/>
    <n v="0.15"/>
    <s v="Wholesale"/>
    <s v="Bank Transfer"/>
    <n v="3388.85"/>
  </r>
  <r>
    <s v="a7c24ba0-5009-4b40-a365-84c19caffa43"/>
    <x v="6171"/>
    <x v="4"/>
    <s v="Furniture"/>
    <s v="Table"/>
    <n v="6"/>
    <n v="165.93"/>
    <n v="0.1"/>
    <s v="Wholesale"/>
    <s v="E-Wallet"/>
    <n v="896.02"/>
  </r>
  <r>
    <s v="f18638fa-eb2a-43ca-bd25-cd2fa287fb4e"/>
    <x v="6172"/>
    <x v="3"/>
    <s v="Electronics"/>
    <s v="Laptop"/>
    <n v="4"/>
    <n v="265.61"/>
    <n v="0.05"/>
    <s v="Retail"/>
    <s v="Credit Card"/>
    <n v="1009.32"/>
  </r>
  <r>
    <s v="095a021c-c333-45d2-b53c-3a9e2e7ec141"/>
    <x v="6173"/>
    <x v="1"/>
    <s v="Cosmetics"/>
    <s v="Lipstick"/>
    <n v="2"/>
    <n v="62.23"/>
    <n v="0.05"/>
    <s v="Retail"/>
    <s v="E-Wallet"/>
    <n v="118.24"/>
  </r>
  <r>
    <s v="add295fc-fd4a-4972-88ff-716c24be766f"/>
    <x v="6174"/>
    <x v="2"/>
    <s v="Clothing"/>
    <s v="Shoes"/>
    <n v="7"/>
    <n v="280.44"/>
    <n v="0.05"/>
    <s v="Wholesale"/>
    <s v="Bank Transfer"/>
    <n v="1864.93"/>
  </r>
  <r>
    <s v="2285f649-07c0-4bed-9525-8ff8dae64d94"/>
    <x v="6175"/>
    <x v="3"/>
    <s v="Furniture"/>
    <s v="Table"/>
    <n v="1"/>
    <n v="270.48"/>
    <n v="0.15"/>
    <s v="Retail"/>
    <s v="Credit Card"/>
    <n v="229.91"/>
  </r>
  <r>
    <s v="7185fa69-f098-4c21-9c69-a847b5c616ed"/>
    <x v="6176"/>
    <x v="4"/>
    <s v="Clothing"/>
    <s v="Shirt"/>
    <n v="7"/>
    <n v="425.16"/>
    <n v="0.1"/>
    <s v="Wholesale"/>
    <s v="Bank Transfer"/>
    <n v="2678.51"/>
  </r>
  <r>
    <s v="eb0825b7-7190-4ae3-8759-87aac13a224c"/>
    <x v="6177"/>
    <x v="3"/>
    <s v="Clothing"/>
    <s v="Shoes"/>
    <n v="7"/>
    <n v="498.29"/>
    <n v="0.05"/>
    <s v="Online"/>
    <s v="Credit Card"/>
    <n v="3313.63"/>
  </r>
  <r>
    <s v="97fad48d-6101-4daa-b3d0-0c67b0fdd190"/>
    <x v="6178"/>
    <x v="2"/>
    <s v="Clothing"/>
    <s v="Shirt"/>
    <n v="3"/>
    <n v="493.16"/>
    <n v="0.05"/>
    <s v="Wholesale"/>
    <s v="Credit Card"/>
    <n v="1405.51"/>
  </r>
  <r>
    <s v="b025f9a3-f936-4bc7-afa0-2aafe325bfbe"/>
    <x v="6179"/>
    <x v="4"/>
    <s v="Electronics"/>
    <s v="TV"/>
    <n v="4"/>
    <n v="121.97"/>
    <n v="0.1"/>
    <s v="Online"/>
    <s v="Credit Card"/>
    <n v="439.09"/>
  </r>
  <r>
    <s v="1ae2590a-9e8e-4d36-9ddb-cfbe2101fe45"/>
    <x v="6180"/>
    <x v="0"/>
    <s v="Electronics"/>
    <s v="Laptop"/>
    <n v="4"/>
    <n v="172.53"/>
    <n v="0.1"/>
    <s v="Online"/>
    <s v="Bank Transfer"/>
    <n v="621.11"/>
  </r>
  <r>
    <s v="cde681d2-2cea-4213-b52b-7d0d90d5caa3"/>
    <x v="6181"/>
    <x v="4"/>
    <s v="Groceries"/>
    <s v="Rice"/>
    <n v="4"/>
    <n v="140.96"/>
    <n v="0.2"/>
    <s v="Wholesale"/>
    <s v="Bank Transfer"/>
    <n v="451.07"/>
  </r>
  <r>
    <s v="a4e45d8d-f749-432c-97d3-b5177cde60cf"/>
    <x v="6182"/>
    <x v="0"/>
    <s v="Groceries"/>
    <s v="Rice"/>
    <n v="9"/>
    <n v="103.84"/>
    <n v="0"/>
    <s v="Wholesale"/>
    <s v="Credit Card"/>
    <n v="934.56"/>
  </r>
  <r>
    <s v="8a040561-88dd-4538-898d-a1056e3889c6"/>
    <x v="6183"/>
    <x v="4"/>
    <s v="Electronics"/>
    <s v="Phone"/>
    <n v="6"/>
    <n v="79.319999999999993"/>
    <n v="0"/>
    <s v="Wholesale"/>
    <s v="Cash"/>
    <n v="475.92"/>
  </r>
  <r>
    <s v="e4be4344-38aa-4f47-bbb0-fa7ecdd36c75"/>
    <x v="6184"/>
    <x v="2"/>
    <s v="Groceries"/>
    <s v="Rice"/>
    <n v="9"/>
    <n v="258.31"/>
    <n v="0.05"/>
    <s v="Wholesale"/>
    <s v="Cash"/>
    <n v="2208.5500000000002"/>
  </r>
  <r>
    <s v="0afd9000-d39f-4b85-9274-4800403374e6"/>
    <x v="6185"/>
    <x v="2"/>
    <s v="Furniture"/>
    <s v="Table"/>
    <n v="4"/>
    <n v="436.89"/>
    <n v="0.1"/>
    <s v="Retail"/>
    <s v="Cash"/>
    <n v="1572.8"/>
  </r>
  <r>
    <s v="32751e6b-8752-4cd9-8a9a-7bb7472aaa45"/>
    <x v="6186"/>
    <x v="4"/>
    <s v="Clothing"/>
    <s v="Shoes"/>
    <n v="7"/>
    <n v="296.98"/>
    <n v="0.2"/>
    <s v="Retail"/>
    <s v="Cash"/>
    <n v="1663.09"/>
  </r>
  <r>
    <s v="f3a34f9e-addb-4323-85e3-6ffaaee3b55e"/>
    <x v="6187"/>
    <x v="3"/>
    <s v="Groceries"/>
    <s v="Rice"/>
    <n v="9"/>
    <n v="436.97"/>
    <n v="0.15"/>
    <s v="Online"/>
    <s v="E-Wallet"/>
    <n v="3342.82"/>
  </r>
  <r>
    <s v="2d3e4e5c-48b2-4d66-8702-ec673b3d83fe"/>
    <x v="6188"/>
    <x v="2"/>
    <s v="Groceries"/>
    <s v="Milk"/>
    <n v="3"/>
    <n v="479.95"/>
    <n v="0"/>
    <s v="Wholesale"/>
    <s v="E-Wallet"/>
    <n v="1439.85"/>
  </r>
  <r>
    <s v="7bd5f717-b955-45f9-b8d3-f411e82ab70e"/>
    <x v="6189"/>
    <x v="0"/>
    <s v="Electronics"/>
    <s v="Laptop"/>
    <n v="3"/>
    <n v="194.66"/>
    <n v="0"/>
    <s v="Retail"/>
    <s v="Cash"/>
    <n v="583.98"/>
  </r>
  <r>
    <s v="5f9df020-955b-4caf-ab11-29853814a2a7"/>
    <x v="6190"/>
    <x v="0"/>
    <s v="Groceries"/>
    <s v="Rice"/>
    <n v="6"/>
    <n v="418.66"/>
    <n v="0.1"/>
    <s v="Retail"/>
    <s v="Bank Transfer"/>
    <n v="2260.7600000000002"/>
  </r>
  <r>
    <s v="40fddfd5-9f4d-4ad1-bee3-ffca9c046657"/>
    <x v="6191"/>
    <x v="1"/>
    <s v="Groceries"/>
    <s v="Rice"/>
    <n v="8"/>
    <n v="30.91"/>
    <n v="0.15"/>
    <s v="Retail"/>
    <s v="Cash"/>
    <n v="210.19"/>
  </r>
  <r>
    <s v="10e003ac-234a-4969-b37c-50085a20f3ce"/>
    <x v="6192"/>
    <x v="0"/>
    <s v="Furniture"/>
    <s v="Table"/>
    <n v="1"/>
    <n v="243.13"/>
    <n v="0"/>
    <s v="Online"/>
    <s v="Credit Card"/>
    <n v="243.13"/>
  </r>
  <r>
    <s v="72fbddc0-36b9-420f-8276-c6ed51f103dc"/>
    <x v="6193"/>
    <x v="1"/>
    <s v="Cosmetics"/>
    <s v="Lipstick"/>
    <n v="4"/>
    <n v="187.31"/>
    <n v="0.2"/>
    <s v="Retail"/>
    <s v="Credit Card"/>
    <n v="599.39"/>
  </r>
  <r>
    <s v="cd7bd72d-2bcf-4b2b-9b3f-e3d77c33a0f5"/>
    <x v="6194"/>
    <x v="4"/>
    <s v="Furniture"/>
    <s v="Sofa"/>
    <n v="8"/>
    <n v="106.4"/>
    <n v="0"/>
    <s v="Wholesale"/>
    <s v="Bank Transfer"/>
    <n v="851.2"/>
  </r>
  <r>
    <s v="7b5f96c2-41b0-4a36-a439-ff657dc39286"/>
    <x v="6195"/>
    <x v="4"/>
    <s v="Clothing"/>
    <s v="Shirt"/>
    <n v="6"/>
    <n v="222"/>
    <n v="0.1"/>
    <s v="Retail"/>
    <s v="Credit Card"/>
    <n v="1198.8"/>
  </r>
  <r>
    <s v="fdf48162-80a0-4498-995a-524b1152506b"/>
    <x v="6196"/>
    <x v="4"/>
    <s v="Furniture"/>
    <s v="Table"/>
    <n v="2"/>
    <n v="224.63"/>
    <n v="0.1"/>
    <s v="Wholesale"/>
    <s v="Cash"/>
    <n v="404.33"/>
  </r>
  <r>
    <s v="a1d33718-e24a-4e81-b528-0a8a5fb990f6"/>
    <x v="6197"/>
    <x v="3"/>
    <s v="Groceries"/>
    <s v="Rice"/>
    <n v="8"/>
    <n v="405.23"/>
    <n v="0.15"/>
    <s v="Retail"/>
    <s v="Cash"/>
    <n v="2755.56"/>
  </r>
  <r>
    <s v="63488721-818b-40bb-923f-79396428db43"/>
    <x v="6198"/>
    <x v="3"/>
    <s v="Furniture"/>
    <s v="Table"/>
    <n v="1"/>
    <n v="435.11"/>
    <n v="0"/>
    <s v="Wholesale"/>
    <s v="Bank Transfer"/>
    <n v="435.11"/>
  </r>
  <r>
    <s v="78f3988d-7307-408f-a951-2e175f409887"/>
    <x v="6199"/>
    <x v="1"/>
    <s v="Electronics"/>
    <s v="TV"/>
    <n v="1"/>
    <n v="330.19"/>
    <n v="0.15"/>
    <s v="Online"/>
    <s v="Bank Transfer"/>
    <n v="280.66000000000003"/>
  </r>
  <r>
    <s v="0ecc6979-b1b6-4785-82a4-33ad17693485"/>
    <x v="6200"/>
    <x v="0"/>
    <s v="Furniture"/>
    <s v="Table"/>
    <n v="7"/>
    <n v="318.52999999999997"/>
    <n v="0"/>
    <s v="Retail"/>
    <s v="Bank Transfer"/>
    <n v="2229.71"/>
  </r>
  <r>
    <s v="19689b6f-7398-4b36-aa48-79e8563b8f15"/>
    <x v="6201"/>
    <x v="0"/>
    <s v="Clothing"/>
    <s v="Shirt"/>
    <n v="3"/>
    <n v="59.54"/>
    <n v="0.05"/>
    <s v="Retail"/>
    <s v="E-Wallet"/>
    <n v="169.69"/>
  </r>
  <r>
    <s v="c52ecbca-3c0e-46f6-a4cf-48f17b1b8806"/>
    <x v="6202"/>
    <x v="4"/>
    <s v="Furniture"/>
    <s v="Table"/>
    <n v="8"/>
    <n v="289.75"/>
    <n v="0"/>
    <s v="Online"/>
    <s v="Credit Card"/>
    <n v="2318"/>
  </r>
  <r>
    <s v="26020b06-be24-45c9-a43e-7a8c65ada238"/>
    <x v="6203"/>
    <x v="2"/>
    <s v="Electronics"/>
    <s v="Phone"/>
    <n v="9"/>
    <n v="140.85"/>
    <n v="0.1"/>
    <s v="Online"/>
    <s v="Credit Card"/>
    <n v="1140.8800000000001"/>
  </r>
  <r>
    <s v="667ba43c-2fb8-4177-a8b7-9fc979502d39"/>
    <x v="6204"/>
    <x v="3"/>
    <s v="Electronics"/>
    <s v="TV"/>
    <n v="8"/>
    <n v="150.91"/>
    <n v="0.1"/>
    <s v="Online"/>
    <s v="E-Wallet"/>
    <n v="1086.55"/>
  </r>
  <r>
    <s v="d1949712-21d4-4672-b476-98514dd7e246"/>
    <x v="6205"/>
    <x v="3"/>
    <s v="Furniture"/>
    <s v="Sofa"/>
    <n v="1"/>
    <n v="51.91"/>
    <n v="0.05"/>
    <s v="Wholesale"/>
    <s v="Credit Card"/>
    <n v="49.31"/>
  </r>
  <r>
    <s v="7b10312e-e01e-4d56-9abc-eddc5ee64742"/>
    <x v="6206"/>
    <x v="4"/>
    <s v="Cosmetics"/>
    <s v="Lipstick"/>
    <n v="1"/>
    <n v="319.75"/>
    <n v="0"/>
    <s v="Wholesale"/>
    <s v="Bank Transfer"/>
    <n v="319.75"/>
  </r>
  <r>
    <s v="e56c5586-d7d4-4310-b0cd-87a4077c4e5a"/>
    <x v="6207"/>
    <x v="3"/>
    <s v="Clothing"/>
    <s v="Shoes"/>
    <n v="6"/>
    <n v="293.99"/>
    <n v="0"/>
    <s v="Retail"/>
    <s v="Credit Card"/>
    <n v="1763.94"/>
  </r>
  <r>
    <s v="a61f08c9-8744-41c5-abc1-602c3006fa98"/>
    <x v="6208"/>
    <x v="4"/>
    <s v="Cosmetics"/>
    <s v="Lipstick"/>
    <n v="1"/>
    <n v="114.03"/>
    <n v="0.1"/>
    <s v="Wholesale"/>
    <s v="Cash"/>
    <n v="102.63"/>
  </r>
  <r>
    <s v="b2c8c57c-6b99-45cb-9db6-5ff26aa058ba"/>
    <x v="6209"/>
    <x v="1"/>
    <s v="Groceries"/>
    <s v="Rice"/>
    <n v="8"/>
    <n v="135.19999999999999"/>
    <n v="0.05"/>
    <s v="Retail"/>
    <s v="E-Wallet"/>
    <n v="1027.52"/>
  </r>
  <r>
    <s v="a8296407-ca3f-4520-903b-b2d5f17770c2"/>
    <x v="6210"/>
    <x v="0"/>
    <s v="Clothing"/>
    <s v="Shirt"/>
    <n v="6"/>
    <n v="387.64"/>
    <n v="0.1"/>
    <s v="Online"/>
    <s v="E-Wallet"/>
    <n v="2093.2600000000002"/>
  </r>
  <r>
    <s v="07a0e5be-8f57-45d8-adc9-d66a0d889899"/>
    <x v="6211"/>
    <x v="2"/>
    <s v="Electronics"/>
    <s v="Phone"/>
    <n v="5"/>
    <n v="397.5"/>
    <n v="0.05"/>
    <s v="Retail"/>
    <s v="Credit Card"/>
    <n v="1888.12"/>
  </r>
  <r>
    <s v="f37cd1e0-dd84-498e-8f63-985470b94f0b"/>
    <x v="6212"/>
    <x v="0"/>
    <s v="Electronics"/>
    <s v="Phone"/>
    <n v="6"/>
    <n v="249.08"/>
    <n v="0.1"/>
    <s v="Online"/>
    <s v="E-Wallet"/>
    <n v="1345.03"/>
  </r>
  <r>
    <s v="b040f435-8560-4927-b97e-e89773f9c652"/>
    <x v="6213"/>
    <x v="0"/>
    <s v="Furniture"/>
    <s v="Table"/>
    <n v="4"/>
    <n v="78.760000000000005"/>
    <n v="0.2"/>
    <s v="Online"/>
    <s v="Credit Card"/>
    <n v="252.03"/>
  </r>
  <r>
    <s v="6e81ac74-9da3-49db-a56e-c5a0a96f70d0"/>
    <x v="6214"/>
    <x v="1"/>
    <s v="Clothing"/>
    <s v="Shoes"/>
    <n v="1"/>
    <n v="32.520000000000003"/>
    <n v="0"/>
    <s v="Retail"/>
    <s v="Credit Card"/>
    <n v="32.520000000000003"/>
  </r>
  <r>
    <s v="4e2b2994-c650-433e-84a5-30839d461e5d"/>
    <x v="6215"/>
    <x v="3"/>
    <s v="Furniture"/>
    <s v="Sofa"/>
    <n v="7"/>
    <n v="139.38"/>
    <n v="0.15"/>
    <s v="Wholesale"/>
    <s v="Cash"/>
    <n v="829.31"/>
  </r>
  <r>
    <s v="8742dfa2-d35a-4aec-b2a6-62101f72d3d9"/>
    <x v="6216"/>
    <x v="2"/>
    <s v="Clothing"/>
    <s v="Shoes"/>
    <n v="9"/>
    <n v="366.94"/>
    <n v="0.2"/>
    <s v="Wholesale"/>
    <s v="Cash"/>
    <n v="2641.97"/>
  </r>
  <r>
    <s v="50b93b28-36ae-447c-bd83-d9dbcc6a50e8"/>
    <x v="6217"/>
    <x v="3"/>
    <s v="Electronics"/>
    <s v="Laptop"/>
    <n v="4"/>
    <n v="302.39999999999998"/>
    <n v="0.1"/>
    <s v="Retail"/>
    <s v="Credit Card"/>
    <n v="1088.6400000000001"/>
  </r>
  <r>
    <s v="5b195402-483a-4b1a-8f76-fa1aee4d7aea"/>
    <x v="6218"/>
    <x v="0"/>
    <s v="Electronics"/>
    <s v="Phone"/>
    <n v="4"/>
    <n v="360.46"/>
    <n v="0.05"/>
    <s v="Wholesale"/>
    <s v="E-Wallet"/>
    <n v="1369.75"/>
  </r>
  <r>
    <s v="6b4a8c84-e055-4c5e-9ed0-44f6039cf9be"/>
    <x v="6219"/>
    <x v="4"/>
    <s v="Electronics"/>
    <s v="Phone"/>
    <n v="9"/>
    <n v="238.52"/>
    <n v="0.15"/>
    <s v="Online"/>
    <s v="E-Wallet"/>
    <n v="1824.68"/>
  </r>
  <r>
    <s v="7d552b8d-1f22-476a-88c1-7defc523d2e5"/>
    <x v="6220"/>
    <x v="0"/>
    <s v="Groceries"/>
    <s v="Rice"/>
    <n v="4"/>
    <n v="378.58"/>
    <n v="0.05"/>
    <s v="Online"/>
    <s v="Cash"/>
    <n v="1438.6"/>
  </r>
  <r>
    <s v="be29bfea-e445-4bce-8d1f-2819ab799977"/>
    <x v="6221"/>
    <x v="3"/>
    <s v="Groceries"/>
    <s v="Milk"/>
    <n v="4"/>
    <n v="243"/>
    <n v="0.05"/>
    <s v="Wholesale"/>
    <s v="Credit Card"/>
    <n v="923.4"/>
  </r>
  <r>
    <s v="9d0571d9-99fa-489c-a63b-3c72cc2b6927"/>
    <x v="6222"/>
    <x v="0"/>
    <s v="Cosmetics"/>
    <s v="Lipstick"/>
    <n v="8"/>
    <n v="46.59"/>
    <n v="0"/>
    <s v="Wholesale"/>
    <s v="Credit Card"/>
    <n v="372.72"/>
  </r>
  <r>
    <s v="e047f6e0-1b81-48ae-82f1-130d8bf78153"/>
    <x v="6223"/>
    <x v="4"/>
    <s v="Electronics"/>
    <s v="Laptop"/>
    <n v="4"/>
    <n v="44.53"/>
    <n v="0.1"/>
    <s v="Online"/>
    <s v="Cash"/>
    <n v="160.31"/>
  </r>
  <r>
    <s v="9f5ab835-8fce-4c50-ab18-2570ad8c3175"/>
    <x v="6224"/>
    <x v="1"/>
    <s v="Furniture"/>
    <s v="Table"/>
    <n v="9"/>
    <n v="416.59"/>
    <n v="0"/>
    <s v="Retail"/>
    <s v="Credit Card"/>
    <n v="3749.31"/>
  </r>
  <r>
    <s v="e46e12eb-d475-4f7d-b51f-3b052534df3e"/>
    <x v="6225"/>
    <x v="3"/>
    <s v="Electronics"/>
    <s v="TV"/>
    <n v="8"/>
    <n v="316.66000000000003"/>
    <n v="0.05"/>
    <s v="Wholesale"/>
    <s v="Cash"/>
    <n v="2406.62"/>
  </r>
  <r>
    <s v="fbd8c3f0-003e-4888-8a13-58eb814ce58c"/>
    <x v="6226"/>
    <x v="0"/>
    <s v="Groceries"/>
    <s v="Rice"/>
    <n v="5"/>
    <n v="143.16999999999999"/>
    <n v="0"/>
    <s v="Wholesale"/>
    <s v="Credit Card"/>
    <n v="715.85"/>
  </r>
  <r>
    <s v="8acb906a-2293-4476-919b-c196054f8ca7"/>
    <x v="6227"/>
    <x v="3"/>
    <s v="Electronics"/>
    <s v="TV"/>
    <n v="9"/>
    <n v="379.8"/>
    <n v="0.2"/>
    <s v="Retail"/>
    <s v="E-Wallet"/>
    <n v="2734.56"/>
  </r>
  <r>
    <s v="50d93c67-98e4-440a-b7e2-1c2e862d3fd5"/>
    <x v="6228"/>
    <x v="1"/>
    <s v="Electronics"/>
    <s v="TV"/>
    <n v="8"/>
    <n v="72.19"/>
    <n v="0.05"/>
    <s v="Online"/>
    <s v="Cash"/>
    <n v="548.64"/>
  </r>
  <r>
    <s v="c2822259-0008-41f2-b488-41072a9e550d"/>
    <x v="6229"/>
    <x v="0"/>
    <s v="Furniture"/>
    <s v="Sofa"/>
    <n v="4"/>
    <n v="324.39999999999998"/>
    <n v="0.05"/>
    <s v="Retail"/>
    <s v="Credit Card"/>
    <n v="1232.72"/>
  </r>
  <r>
    <s v="7811b1bc-8a41-4320-bb6b-0c57b0a2409d"/>
    <x v="6230"/>
    <x v="0"/>
    <s v="Electronics"/>
    <s v="Phone"/>
    <n v="4"/>
    <n v="494.8"/>
    <n v="0.2"/>
    <s v="Retail"/>
    <s v="Credit Card"/>
    <n v="1583.36"/>
  </r>
  <r>
    <s v="40f729e9-d25c-4048-8dc8-da6fb47416ff"/>
    <x v="6231"/>
    <x v="3"/>
    <s v="Clothing"/>
    <s v="Shoes"/>
    <n v="1"/>
    <n v="79.260000000000005"/>
    <n v="0.05"/>
    <s v="Retail"/>
    <s v="Cash"/>
    <n v="75.3"/>
  </r>
  <r>
    <s v="eba44dc5-2b14-410d-b3e3-3cb53f4827f9"/>
    <x v="6232"/>
    <x v="3"/>
    <s v="Furniture"/>
    <s v="Sofa"/>
    <n v="4"/>
    <n v="75.260000000000005"/>
    <n v="0.15"/>
    <s v="Wholesale"/>
    <s v="Bank Transfer"/>
    <n v="255.88"/>
  </r>
  <r>
    <s v="4d4cdbff-653b-422b-b0bb-3f1f2115c83d"/>
    <x v="6233"/>
    <x v="4"/>
    <s v="Groceries"/>
    <s v="Milk"/>
    <n v="8"/>
    <n v="236.58"/>
    <n v="0.15"/>
    <s v="Online"/>
    <s v="Bank Transfer"/>
    <n v="1608.74"/>
  </r>
  <r>
    <s v="d2367769-daf9-4f19-8dfb-29ba3d512083"/>
    <x v="6234"/>
    <x v="1"/>
    <s v="Clothing"/>
    <s v="Shoes"/>
    <n v="5"/>
    <n v="323.12"/>
    <n v="0.1"/>
    <s v="Online"/>
    <s v="Credit Card"/>
    <n v="1454.04"/>
  </r>
  <r>
    <s v="d72710b0-5d00-4a49-bf2f-52c2678a66d8"/>
    <x v="6235"/>
    <x v="4"/>
    <s v="Electronics"/>
    <s v="TV"/>
    <n v="6"/>
    <n v="18.14"/>
    <n v="0.1"/>
    <s v="Wholesale"/>
    <s v="Credit Card"/>
    <n v="97.96"/>
  </r>
  <r>
    <s v="02588c2c-924c-41cd-b35e-418024f8b114"/>
    <x v="6236"/>
    <x v="0"/>
    <s v="Electronics"/>
    <s v="TV"/>
    <n v="4"/>
    <n v="252.34"/>
    <n v="0"/>
    <s v="Retail"/>
    <s v="Credit Card"/>
    <n v="1009.36"/>
  </r>
  <r>
    <s v="691aad89-8a04-4a76-9f07-a2567217e339"/>
    <x v="6237"/>
    <x v="3"/>
    <s v="Electronics"/>
    <s v="Phone"/>
    <n v="5"/>
    <n v="46.17"/>
    <n v="0"/>
    <s v="Wholesale"/>
    <s v="Bank Transfer"/>
    <n v="230.85"/>
  </r>
  <r>
    <s v="5ee8b820-ee3e-4766-bda3-e9af1aea29af"/>
    <x v="6238"/>
    <x v="0"/>
    <s v="Furniture"/>
    <s v="Table"/>
    <n v="8"/>
    <n v="124.46"/>
    <n v="0.2"/>
    <s v="Retail"/>
    <s v="Cash"/>
    <n v="796.54"/>
  </r>
  <r>
    <s v="63dc8220-672f-4eb7-9ab4-f74f3c660681"/>
    <x v="6239"/>
    <x v="0"/>
    <s v="Clothing"/>
    <s v="Shoes"/>
    <n v="9"/>
    <n v="357.64"/>
    <n v="0.2"/>
    <s v="Retail"/>
    <s v="Bank Transfer"/>
    <n v="2575.0100000000002"/>
  </r>
  <r>
    <s v="ad6409d0-74f5-4bf2-834e-699cbe761a96"/>
    <x v="6240"/>
    <x v="2"/>
    <s v="Clothing"/>
    <s v="Shirt"/>
    <n v="3"/>
    <n v="370.74"/>
    <n v="0.05"/>
    <s v="Retail"/>
    <s v="E-Wallet"/>
    <n v="1056.6099999999999"/>
  </r>
  <r>
    <s v="66930b6d-27a3-4346-bb2a-02fde2692bdd"/>
    <x v="6241"/>
    <x v="2"/>
    <s v="Cosmetics"/>
    <s v="Lipstick"/>
    <n v="4"/>
    <n v="366.22"/>
    <n v="0.1"/>
    <s v="Retail"/>
    <s v="Bank Transfer"/>
    <n v="1318.39"/>
  </r>
  <r>
    <s v="2b30d8a3-6235-46a7-a365-411018a75845"/>
    <x v="6242"/>
    <x v="0"/>
    <s v="Furniture"/>
    <s v="Table"/>
    <n v="1"/>
    <n v="37.25"/>
    <n v="0.1"/>
    <s v="Wholesale"/>
    <s v="Bank Transfer"/>
    <n v="33.520000000000003"/>
  </r>
  <r>
    <s v="d221ee1a-1b7d-4a41-a2db-6553e7435819"/>
    <x v="6243"/>
    <x v="3"/>
    <s v="Clothing"/>
    <s v="Shoes"/>
    <n v="5"/>
    <n v="394.45"/>
    <n v="0.1"/>
    <s v="Retail"/>
    <s v="Credit Card"/>
    <n v="1775.02"/>
  </r>
  <r>
    <s v="ce20dc8f-9f51-4912-8347-4e926af6ddf6"/>
    <x v="6244"/>
    <x v="0"/>
    <s v="Cosmetics"/>
    <s v="Lipstick"/>
    <n v="4"/>
    <n v="218.94"/>
    <n v="0.1"/>
    <s v="Wholesale"/>
    <s v="Cash"/>
    <n v="788.18"/>
  </r>
  <r>
    <s v="cc41e6b1-bdd7-465b-805c-84d3de747791"/>
    <x v="6245"/>
    <x v="2"/>
    <s v="Groceries"/>
    <s v="Rice"/>
    <n v="6"/>
    <n v="240.28"/>
    <n v="0"/>
    <s v="Retail"/>
    <s v="Cash"/>
    <n v="1441.68"/>
  </r>
  <r>
    <s v="93347baa-9aaf-4a8b-9ea3-3eb835ce749f"/>
    <x v="6246"/>
    <x v="3"/>
    <s v="Electronics"/>
    <s v="Phone"/>
    <n v="6"/>
    <n v="212.75"/>
    <n v="0.15"/>
    <s v="Wholesale"/>
    <s v="Bank Transfer"/>
    <n v="1085.02"/>
  </r>
  <r>
    <s v="7d2e43a0-60c4-4d03-bbcf-6f6f811a7187"/>
    <x v="6247"/>
    <x v="0"/>
    <s v="Cosmetics"/>
    <s v="Lipstick"/>
    <n v="6"/>
    <n v="429.23"/>
    <n v="0.2"/>
    <s v="Online"/>
    <s v="Credit Card"/>
    <n v="2060.3000000000002"/>
  </r>
  <r>
    <s v="37af0d6e-f39d-4cc8-af4b-20b189c8a37c"/>
    <x v="6248"/>
    <x v="1"/>
    <s v="Clothing"/>
    <s v="Shoes"/>
    <n v="3"/>
    <n v="341.59"/>
    <n v="0.2"/>
    <s v="Wholesale"/>
    <s v="Cash"/>
    <n v="819.82"/>
  </r>
  <r>
    <s v="2c815328-a826-483c-9c39-45677214eec9"/>
    <x v="6249"/>
    <x v="1"/>
    <s v="Groceries"/>
    <s v="Milk"/>
    <n v="7"/>
    <n v="252.51"/>
    <n v="0.1"/>
    <s v="Online"/>
    <s v="Credit Card"/>
    <n v="1590.81"/>
  </r>
  <r>
    <s v="497b434c-2760-4587-bbef-80d92352176b"/>
    <x v="6250"/>
    <x v="0"/>
    <s v="Groceries"/>
    <s v="Milk"/>
    <n v="3"/>
    <n v="417.97"/>
    <n v="0.1"/>
    <s v="Wholesale"/>
    <s v="Bank Transfer"/>
    <n v="1128.52"/>
  </r>
  <r>
    <s v="48cd9d3a-7a1c-433d-8ea6-a3acbd96776d"/>
    <x v="6251"/>
    <x v="3"/>
    <s v="Electronics"/>
    <s v="Phone"/>
    <n v="6"/>
    <n v="403.65"/>
    <n v="0"/>
    <s v="Online"/>
    <s v="Cash"/>
    <n v="2421.9"/>
  </r>
  <r>
    <s v="0c195059-de3a-40cb-a619-9c13213a6a26"/>
    <x v="6252"/>
    <x v="0"/>
    <s v="Furniture"/>
    <s v="Sofa"/>
    <n v="1"/>
    <n v="7.5"/>
    <n v="0"/>
    <s v="Wholesale"/>
    <s v="E-Wallet"/>
    <n v="7.5"/>
  </r>
  <r>
    <s v="deb3a540-971f-454f-a32a-9d527b8b1ba3"/>
    <x v="6253"/>
    <x v="0"/>
    <s v="Furniture"/>
    <s v="Sofa"/>
    <n v="8"/>
    <n v="242.05"/>
    <n v="0.2"/>
    <s v="Retail"/>
    <s v="Bank Transfer"/>
    <n v="1549.12"/>
  </r>
  <r>
    <s v="d86c34dc-5780-458d-a61d-319ed0c30e0c"/>
    <x v="6254"/>
    <x v="2"/>
    <s v="Groceries"/>
    <s v="Milk"/>
    <n v="7"/>
    <n v="25.91"/>
    <n v="0.1"/>
    <s v="Online"/>
    <s v="Bank Transfer"/>
    <n v="163.22999999999999"/>
  </r>
  <r>
    <s v="a2a09511-3335-4557-a990-6c1cfe471b75"/>
    <x v="6255"/>
    <x v="1"/>
    <s v="Furniture"/>
    <s v="Sofa"/>
    <n v="9"/>
    <n v="157.06"/>
    <n v="0.1"/>
    <s v="Retail"/>
    <s v="E-Wallet"/>
    <n v="1272.19"/>
  </r>
  <r>
    <s v="ee87ca9a-6e52-44ca-97bf-093997030bdf"/>
    <x v="6256"/>
    <x v="2"/>
    <s v="Clothing"/>
    <s v="Shoes"/>
    <n v="3"/>
    <n v="402.9"/>
    <n v="0.2"/>
    <s v="Online"/>
    <s v="Bank Transfer"/>
    <n v="966.96"/>
  </r>
  <r>
    <s v="b017bc08-8786-460f-a80a-65da7fc48837"/>
    <x v="6257"/>
    <x v="2"/>
    <s v="Groceries"/>
    <s v="Milk"/>
    <n v="8"/>
    <n v="472.31"/>
    <n v="0"/>
    <s v="Retail"/>
    <s v="E-Wallet"/>
    <n v="3778.48"/>
  </r>
  <r>
    <s v="c65c1686-e0b2-47ae-a3d4-da4c8ea61e8f"/>
    <x v="6258"/>
    <x v="0"/>
    <s v="Cosmetics"/>
    <s v="Lipstick"/>
    <n v="2"/>
    <n v="124.82"/>
    <n v="0.2"/>
    <s v="Retail"/>
    <s v="E-Wallet"/>
    <n v="199.71"/>
  </r>
  <r>
    <s v="abac9941-cbad-4c7e-81bd-190aa82d4f11"/>
    <x v="6259"/>
    <x v="2"/>
    <s v="Electronics"/>
    <s v="Phone"/>
    <n v="9"/>
    <n v="15.61"/>
    <n v="0"/>
    <s v="Wholesale"/>
    <s v="Bank Transfer"/>
    <n v="140.49"/>
  </r>
  <r>
    <s v="ae3fa4df-bfe8-4b0b-abff-3c7473cc5a95"/>
    <x v="6260"/>
    <x v="1"/>
    <s v="Groceries"/>
    <s v="Rice"/>
    <n v="1"/>
    <n v="204.16"/>
    <n v="0"/>
    <s v="Retail"/>
    <s v="E-Wallet"/>
    <n v="204.16"/>
  </r>
  <r>
    <s v="d8a54f41-7d16-4d40-8418-b0a91ef3b785"/>
    <x v="6261"/>
    <x v="2"/>
    <s v="Cosmetics"/>
    <s v="Lipstick"/>
    <n v="7"/>
    <n v="170.88"/>
    <n v="0"/>
    <s v="Online"/>
    <s v="E-Wallet"/>
    <n v="1196.1600000000001"/>
  </r>
  <r>
    <s v="bec90360-eabd-4583-9476-b79c4f70cff2"/>
    <x v="6262"/>
    <x v="1"/>
    <s v="Cosmetics"/>
    <s v="Lipstick"/>
    <n v="1"/>
    <n v="340.1"/>
    <n v="0.1"/>
    <s v="Online"/>
    <s v="Bank Transfer"/>
    <n v="306.08999999999997"/>
  </r>
  <r>
    <s v="99b9a1d4-0040-4831-8a47-d216f2e1569f"/>
    <x v="6263"/>
    <x v="2"/>
    <s v="Clothing"/>
    <s v="Shirt"/>
    <n v="6"/>
    <n v="250.05"/>
    <n v="0.2"/>
    <s v="Online"/>
    <s v="Bank Transfer"/>
    <n v="1200.24"/>
  </r>
  <r>
    <s v="acc22526-7c4d-4d85-8161-33bb91c54c0a"/>
    <x v="6264"/>
    <x v="1"/>
    <s v="Electronics"/>
    <s v="TV"/>
    <n v="1"/>
    <n v="202.43"/>
    <n v="0"/>
    <s v="Wholesale"/>
    <s v="E-Wallet"/>
    <n v="202.43"/>
  </r>
  <r>
    <s v="2c9a236d-9fd0-47d1-a5b9-7ad4572d6e14"/>
    <x v="6265"/>
    <x v="2"/>
    <s v="Electronics"/>
    <s v="Phone"/>
    <n v="4"/>
    <n v="118.63"/>
    <n v="0.15"/>
    <s v="Wholesale"/>
    <s v="Credit Card"/>
    <n v="403.34"/>
  </r>
  <r>
    <s v="552b9bae-9bff-486c-92c1-1882ed3bdc32"/>
    <x v="6266"/>
    <x v="2"/>
    <s v="Groceries"/>
    <s v="Milk"/>
    <n v="7"/>
    <n v="415.1"/>
    <n v="0"/>
    <s v="Online"/>
    <s v="Bank Transfer"/>
    <n v="2905.7"/>
  </r>
  <r>
    <s v="781ab3dd-858a-4db4-a687-b20c5560341c"/>
    <x v="6267"/>
    <x v="3"/>
    <s v="Furniture"/>
    <s v="Table"/>
    <n v="2"/>
    <n v="127.95"/>
    <n v="0"/>
    <s v="Retail"/>
    <s v="Bank Transfer"/>
    <n v="255.9"/>
  </r>
  <r>
    <s v="9b8f0574-d034-46b8-9405-914c009507aa"/>
    <x v="6268"/>
    <x v="1"/>
    <s v="Clothing"/>
    <s v="Shoes"/>
    <n v="3"/>
    <n v="32.090000000000003"/>
    <n v="0"/>
    <s v="Wholesale"/>
    <s v="Credit Card"/>
    <n v="96.27"/>
  </r>
  <r>
    <s v="f4aaffbb-a245-4eee-b692-4f816f172d8c"/>
    <x v="6269"/>
    <x v="1"/>
    <s v="Clothing"/>
    <s v="Shirt"/>
    <n v="4"/>
    <n v="284.48"/>
    <n v="0.05"/>
    <s v="Retail"/>
    <s v="Bank Transfer"/>
    <n v="1081.02"/>
  </r>
  <r>
    <s v="292eaa0c-7387-4fbf-bcb9-2ae99eb9d96b"/>
    <x v="6270"/>
    <x v="1"/>
    <s v="Groceries"/>
    <s v="Milk"/>
    <n v="6"/>
    <n v="162.09"/>
    <n v="0.15"/>
    <s v="Wholesale"/>
    <s v="Credit Card"/>
    <n v="826.66"/>
  </r>
  <r>
    <s v="ac5084ec-cc23-48b1-a2f9-51de6ed64e79"/>
    <x v="6271"/>
    <x v="4"/>
    <s v="Groceries"/>
    <s v="Rice"/>
    <n v="9"/>
    <n v="357.66"/>
    <n v="0.1"/>
    <s v="Wholesale"/>
    <s v="Cash"/>
    <n v="2897.05"/>
  </r>
  <r>
    <s v="6e3a6258-c745-4560-8496-10bf6ad0be97"/>
    <x v="6272"/>
    <x v="2"/>
    <s v="Electronics"/>
    <s v="TV"/>
    <n v="4"/>
    <n v="45.03"/>
    <n v="0.2"/>
    <s v="Wholesale"/>
    <s v="Bank Transfer"/>
    <n v="144.1"/>
  </r>
  <r>
    <s v="8cdae87a-0f1c-443e-96cd-42affdd2552c"/>
    <x v="6273"/>
    <x v="1"/>
    <s v="Cosmetics"/>
    <s v="Lipstick"/>
    <n v="6"/>
    <n v="483.32"/>
    <n v="0.2"/>
    <s v="Wholesale"/>
    <s v="Bank Transfer"/>
    <n v="2319.94"/>
  </r>
  <r>
    <s v="f0cd332b-7547-4c19-a59d-dd800fcddde7"/>
    <x v="6274"/>
    <x v="4"/>
    <s v="Furniture"/>
    <s v="Table"/>
    <n v="7"/>
    <n v="97.49"/>
    <n v="0.2"/>
    <s v="Online"/>
    <s v="Cash"/>
    <n v="545.94000000000005"/>
  </r>
  <r>
    <s v="e31ca8ec-66d2-4b88-b2db-5d1dfc57491a"/>
    <x v="6275"/>
    <x v="3"/>
    <s v="Furniture"/>
    <s v="Sofa"/>
    <n v="4"/>
    <n v="181.74"/>
    <n v="0.1"/>
    <s v="Wholesale"/>
    <s v="Bank Transfer"/>
    <n v="654.26"/>
  </r>
  <r>
    <s v="0480fd75-cc1d-468e-a909-7a79cf1ce151"/>
    <x v="6276"/>
    <x v="1"/>
    <s v="Furniture"/>
    <s v="Table"/>
    <n v="6"/>
    <n v="243.07"/>
    <n v="0"/>
    <s v="Wholesale"/>
    <s v="E-Wallet"/>
    <n v="1458.42"/>
  </r>
  <r>
    <s v="9b84f162-2884-4330-b429-bb65b032a113"/>
    <x v="6277"/>
    <x v="1"/>
    <s v="Clothing"/>
    <s v="Shoes"/>
    <n v="3"/>
    <n v="445.61"/>
    <n v="0.15"/>
    <s v="Online"/>
    <s v="E-Wallet"/>
    <n v="1136.31"/>
  </r>
  <r>
    <s v="1503b4ae-889b-455b-857c-a70657aa2c8a"/>
    <x v="6278"/>
    <x v="4"/>
    <s v="Electronics"/>
    <s v="TV"/>
    <n v="5"/>
    <n v="362.66"/>
    <n v="0.2"/>
    <s v="Online"/>
    <s v="Cash"/>
    <n v="1450.64"/>
  </r>
  <r>
    <s v="2af1d269-221e-4a21-bed9-c2cb25448f86"/>
    <x v="6279"/>
    <x v="2"/>
    <s v="Electronics"/>
    <s v="TV"/>
    <n v="4"/>
    <n v="76.69"/>
    <n v="0.05"/>
    <s v="Online"/>
    <s v="E-Wallet"/>
    <n v="291.42"/>
  </r>
  <r>
    <s v="9d7457fa-a410-4345-aedd-6e7293f5f93a"/>
    <x v="6280"/>
    <x v="3"/>
    <s v="Furniture"/>
    <s v="Sofa"/>
    <n v="7"/>
    <n v="222.11"/>
    <n v="0.05"/>
    <s v="Online"/>
    <s v="Cash"/>
    <n v="1477.03"/>
  </r>
  <r>
    <s v="544fa782-8d5d-44b6-98e9-f2cfa882a5b3"/>
    <x v="6281"/>
    <x v="1"/>
    <s v="Cosmetics"/>
    <s v="Lipstick"/>
    <n v="6"/>
    <n v="273.74"/>
    <n v="0.15"/>
    <s v="Retail"/>
    <s v="E-Wallet"/>
    <n v="1396.07"/>
  </r>
  <r>
    <s v="79801762-d915-4de0-8188-36f84af45ff2"/>
    <x v="6282"/>
    <x v="2"/>
    <s v="Groceries"/>
    <s v="Rice"/>
    <n v="7"/>
    <n v="352.55"/>
    <n v="0.2"/>
    <s v="Online"/>
    <s v="Bank Transfer"/>
    <n v="1974.28"/>
  </r>
  <r>
    <s v="e8fb54cb-713d-460f-b30a-e4ab5aefb73a"/>
    <x v="6283"/>
    <x v="3"/>
    <s v="Cosmetics"/>
    <s v="Lipstick"/>
    <n v="6"/>
    <n v="288.05"/>
    <n v="0"/>
    <s v="Online"/>
    <s v="E-Wallet"/>
    <n v="1728.3"/>
  </r>
  <r>
    <s v="67d1815c-9b74-49e3-9ff5-188ebd73a290"/>
    <x v="6284"/>
    <x v="0"/>
    <s v="Clothing"/>
    <s v="Shoes"/>
    <n v="2"/>
    <n v="231.38"/>
    <n v="0.2"/>
    <s v="Online"/>
    <s v="Bank Transfer"/>
    <n v="370.21"/>
  </r>
  <r>
    <s v="778fa61a-6282-4367-9b69-13fdc54b47a2"/>
    <x v="6285"/>
    <x v="0"/>
    <s v="Groceries"/>
    <s v="Rice"/>
    <n v="7"/>
    <n v="383.95"/>
    <n v="0"/>
    <s v="Retail"/>
    <s v="E-Wallet"/>
    <n v="2687.65"/>
  </r>
  <r>
    <s v="6b62ba02-67a7-4358-9cea-12a1d27a51d0"/>
    <x v="6286"/>
    <x v="3"/>
    <s v="Cosmetics"/>
    <s v="Lipstick"/>
    <n v="8"/>
    <n v="192.14"/>
    <n v="0.2"/>
    <s v="Online"/>
    <s v="Cash"/>
    <n v="1229.7"/>
  </r>
  <r>
    <s v="8bb5b066-a313-42b4-9f11-7e8c0396f8c8"/>
    <x v="6287"/>
    <x v="4"/>
    <s v="Electronics"/>
    <s v="TV"/>
    <n v="7"/>
    <n v="493.65"/>
    <n v="0.05"/>
    <s v="Retail"/>
    <s v="E-Wallet"/>
    <n v="3282.77"/>
  </r>
  <r>
    <s v="5c2f834d-c2ba-453b-8573-5c3b7b5fb0dd"/>
    <x v="6288"/>
    <x v="3"/>
    <s v="Electronics"/>
    <s v="Laptop"/>
    <n v="4"/>
    <n v="474.15"/>
    <n v="0.1"/>
    <s v="Wholesale"/>
    <s v="Bank Transfer"/>
    <n v="1706.94"/>
  </r>
  <r>
    <s v="dbcf394d-f606-4027-b9ad-3c5bdd1412cc"/>
    <x v="6289"/>
    <x v="3"/>
    <s v="Clothing"/>
    <s v="Shirt"/>
    <n v="4"/>
    <n v="355.15"/>
    <n v="0.15"/>
    <s v="Retail"/>
    <s v="Cash"/>
    <n v="1207.51"/>
  </r>
  <r>
    <s v="eca99846-8d0c-4454-b64d-097dbf3df4ee"/>
    <x v="6290"/>
    <x v="4"/>
    <s v="Groceries"/>
    <s v="Rice"/>
    <n v="5"/>
    <n v="441.89"/>
    <n v="0"/>
    <s v="Online"/>
    <s v="E-Wallet"/>
    <n v="2209.4499999999998"/>
  </r>
  <r>
    <s v="fa10baae-280c-4e09-9d38-cfe8568750c5"/>
    <x v="6291"/>
    <x v="4"/>
    <s v="Electronics"/>
    <s v="Laptop"/>
    <n v="9"/>
    <n v="199.62"/>
    <n v="0.1"/>
    <s v="Retail"/>
    <s v="Credit Card"/>
    <n v="1616.92"/>
  </r>
  <r>
    <s v="a7c68de0-b777-484e-902f-4ff03d2e42dc"/>
    <x v="6292"/>
    <x v="2"/>
    <s v="Groceries"/>
    <s v="Milk"/>
    <n v="5"/>
    <n v="292.83"/>
    <n v="0"/>
    <s v="Retail"/>
    <s v="Credit Card"/>
    <n v="1464.15"/>
  </r>
  <r>
    <s v="c5c9fa32-8805-40e7-90b0-b97b0c39bdd1"/>
    <x v="6293"/>
    <x v="2"/>
    <s v="Groceries"/>
    <s v="Milk"/>
    <n v="2"/>
    <n v="139.96"/>
    <n v="0.15"/>
    <s v="Retail"/>
    <s v="Cash"/>
    <n v="237.93"/>
  </r>
  <r>
    <s v="7f9ae37d-ae85-4641-93bc-a1097e19258b"/>
    <x v="6294"/>
    <x v="4"/>
    <s v="Cosmetics"/>
    <s v="Lipstick"/>
    <n v="5"/>
    <n v="443.39"/>
    <n v="0.1"/>
    <s v="Retail"/>
    <s v="Credit Card"/>
    <n v="1995.26"/>
  </r>
  <r>
    <s v="2468036b-d3f9-4677-b73c-a68e7636ae71"/>
    <x v="6295"/>
    <x v="0"/>
    <s v="Furniture"/>
    <s v="Sofa"/>
    <n v="3"/>
    <n v="238.16"/>
    <n v="0.1"/>
    <s v="Retail"/>
    <s v="Credit Card"/>
    <n v="643.03"/>
  </r>
  <r>
    <s v="8cef2cf6-9e9a-494e-951a-6dec657e4c6a"/>
    <x v="6296"/>
    <x v="0"/>
    <s v="Cosmetics"/>
    <s v="Lipstick"/>
    <n v="8"/>
    <n v="270.39"/>
    <n v="0.15"/>
    <s v="Retail"/>
    <s v="E-Wallet"/>
    <n v="1838.65"/>
  </r>
  <r>
    <s v="1faf8803-b480-47cc-9ba0-7713de2ec04b"/>
    <x v="6297"/>
    <x v="3"/>
    <s v="Furniture"/>
    <s v="Sofa"/>
    <n v="2"/>
    <n v="432.96"/>
    <n v="0.15"/>
    <s v="Retail"/>
    <s v="E-Wallet"/>
    <n v="736.03"/>
  </r>
  <r>
    <s v="891ab1a1-4562-4773-afdd-371b07db9b30"/>
    <x v="6298"/>
    <x v="1"/>
    <s v="Cosmetics"/>
    <s v="Lipstick"/>
    <n v="4"/>
    <n v="399.65"/>
    <n v="0"/>
    <s v="Retail"/>
    <s v="Bank Transfer"/>
    <n v="1598.6"/>
  </r>
  <r>
    <s v="dc3ad7d2-819a-4c56-9150-6c1e1bb98e5f"/>
    <x v="6299"/>
    <x v="3"/>
    <s v="Furniture"/>
    <s v="Table"/>
    <n v="5"/>
    <n v="164.26"/>
    <n v="0.1"/>
    <s v="Wholesale"/>
    <s v="E-Wallet"/>
    <n v="739.17"/>
  </r>
  <r>
    <s v="1650ce20-4da7-4574-be7a-dc169add3f11"/>
    <x v="6300"/>
    <x v="3"/>
    <s v="Clothing"/>
    <s v="Shoes"/>
    <n v="4"/>
    <n v="48.28"/>
    <n v="0.15"/>
    <s v="Wholesale"/>
    <s v="Cash"/>
    <n v="164.15"/>
  </r>
  <r>
    <s v="86a49a41-f131-421c-9f54-823bfd4686e8"/>
    <x v="6301"/>
    <x v="1"/>
    <s v="Clothing"/>
    <s v="Shirt"/>
    <n v="5"/>
    <n v="85.24"/>
    <n v="0"/>
    <s v="Online"/>
    <s v="Bank Transfer"/>
    <n v="426.2"/>
  </r>
  <r>
    <s v="375c2f73-ed3a-4e6e-99c9-c261642db46e"/>
    <x v="6302"/>
    <x v="4"/>
    <s v="Furniture"/>
    <s v="Sofa"/>
    <n v="4"/>
    <n v="172.85"/>
    <n v="0.2"/>
    <s v="Online"/>
    <s v="Bank Transfer"/>
    <n v="553.12"/>
  </r>
  <r>
    <s v="1d60c5ec-8cad-4032-a4b0-c6ca5552478c"/>
    <x v="6303"/>
    <x v="0"/>
    <s v="Clothing"/>
    <s v="Shoes"/>
    <n v="3"/>
    <n v="156.12"/>
    <n v="0.15"/>
    <s v="Online"/>
    <s v="E-Wallet"/>
    <n v="398.11"/>
  </r>
  <r>
    <s v="c5a29154-edb3-415f-b051-710212e7f733"/>
    <x v="6304"/>
    <x v="3"/>
    <s v="Furniture"/>
    <s v="Table"/>
    <n v="1"/>
    <n v="23.96"/>
    <n v="0.1"/>
    <s v="Online"/>
    <s v="Bank Transfer"/>
    <n v="21.56"/>
  </r>
  <r>
    <s v="37359af0-ffcc-40fa-a957-29fb5ad5f560"/>
    <x v="6305"/>
    <x v="1"/>
    <s v="Groceries"/>
    <s v="Milk"/>
    <n v="4"/>
    <n v="218.87"/>
    <n v="0.2"/>
    <s v="Online"/>
    <s v="Bank Transfer"/>
    <n v="700.38"/>
  </r>
  <r>
    <s v="86710d64-d822-4978-9c4e-e599bae7e223"/>
    <x v="6306"/>
    <x v="2"/>
    <s v="Cosmetics"/>
    <s v="Lipstick"/>
    <n v="9"/>
    <n v="57.4"/>
    <n v="0.15"/>
    <s v="Online"/>
    <s v="E-Wallet"/>
    <n v="439.11"/>
  </r>
  <r>
    <s v="990856da-5eb8-4bce-9442-931fa922c5c6"/>
    <x v="6307"/>
    <x v="3"/>
    <s v="Electronics"/>
    <s v="Phone"/>
    <n v="1"/>
    <n v="114.34"/>
    <n v="0.05"/>
    <s v="Wholesale"/>
    <s v="Cash"/>
    <n v="108.62"/>
  </r>
  <r>
    <s v="4eb5536b-a4d4-4a4d-85e9-973b05ed9788"/>
    <x v="6308"/>
    <x v="0"/>
    <s v="Clothing"/>
    <s v="Shoes"/>
    <n v="7"/>
    <n v="394.8"/>
    <n v="0.1"/>
    <s v="Wholesale"/>
    <s v="E-Wallet"/>
    <n v="2487.2399999999998"/>
  </r>
  <r>
    <s v="b6f4bc8a-fd67-489a-9c37-d5b44683ff19"/>
    <x v="6309"/>
    <x v="4"/>
    <s v="Cosmetics"/>
    <s v="Lipstick"/>
    <n v="3"/>
    <n v="249.97"/>
    <n v="0.1"/>
    <s v="Wholesale"/>
    <s v="Credit Card"/>
    <n v="674.92"/>
  </r>
  <r>
    <s v="9539bdb2-8d11-4bb1-893c-985ae056aee8"/>
    <x v="6310"/>
    <x v="3"/>
    <s v="Groceries"/>
    <s v="Milk"/>
    <n v="8"/>
    <n v="189.61"/>
    <n v="0"/>
    <s v="Retail"/>
    <s v="Bank Transfer"/>
    <n v="1516.88"/>
  </r>
  <r>
    <s v="f4a3dcc7-253e-4a23-9c35-6b07bbeeda96"/>
    <x v="6311"/>
    <x v="3"/>
    <s v="Furniture"/>
    <s v="Sofa"/>
    <n v="6"/>
    <n v="96.79"/>
    <n v="0.05"/>
    <s v="Retail"/>
    <s v="E-Wallet"/>
    <n v="551.70000000000005"/>
  </r>
  <r>
    <s v="1b4607e0-7c56-4155-8f77-02fc6701fe62"/>
    <x v="6312"/>
    <x v="1"/>
    <s v="Clothing"/>
    <s v="Shoes"/>
    <n v="1"/>
    <n v="433.81"/>
    <n v="0.15"/>
    <s v="Online"/>
    <s v="Cash"/>
    <n v="368.74"/>
  </r>
  <r>
    <s v="998aa1a6-b075-44ac-80c0-404091b6d0a5"/>
    <x v="6313"/>
    <x v="2"/>
    <s v="Groceries"/>
    <s v="Rice"/>
    <n v="5"/>
    <n v="452.33"/>
    <n v="0.05"/>
    <s v="Wholesale"/>
    <s v="Cash"/>
    <n v="2148.5700000000002"/>
  </r>
  <r>
    <s v="3a09ad62-8c78-439d-81b6-d47a490d5479"/>
    <x v="6314"/>
    <x v="2"/>
    <s v="Cosmetics"/>
    <s v="Lipstick"/>
    <n v="8"/>
    <n v="261.75"/>
    <n v="0.15"/>
    <s v="Online"/>
    <s v="Bank Transfer"/>
    <n v="1779.9"/>
  </r>
  <r>
    <s v="ec81f615-5525-4469-8bb7-c98b1d656ed1"/>
    <x v="6315"/>
    <x v="4"/>
    <s v="Clothing"/>
    <s v="Shoes"/>
    <n v="3"/>
    <n v="461.03"/>
    <n v="0"/>
    <s v="Wholesale"/>
    <s v="Credit Card"/>
    <n v="1383.09"/>
  </r>
  <r>
    <s v="8ffead6c-0fcc-4daf-be19-d035680345aa"/>
    <x v="6316"/>
    <x v="0"/>
    <s v="Electronics"/>
    <s v="TV"/>
    <n v="4"/>
    <n v="235.07"/>
    <n v="0.2"/>
    <s v="Wholesale"/>
    <s v="E-Wallet"/>
    <n v="752.22"/>
  </r>
  <r>
    <s v="8ef45b5d-23bc-454c-918f-5f77ad4755e6"/>
    <x v="6317"/>
    <x v="4"/>
    <s v="Furniture"/>
    <s v="Table"/>
    <n v="7"/>
    <n v="58.09"/>
    <n v="0.05"/>
    <s v="Online"/>
    <s v="Credit Card"/>
    <n v="386.3"/>
  </r>
  <r>
    <s v="207e2e01-e71f-4cc5-a312-5d2082b6b4ee"/>
    <x v="6318"/>
    <x v="3"/>
    <s v="Electronics"/>
    <s v="Laptop"/>
    <n v="6"/>
    <n v="13.43"/>
    <n v="0.1"/>
    <s v="Online"/>
    <s v="E-Wallet"/>
    <n v="72.52"/>
  </r>
  <r>
    <s v="be84e177-d7d3-4361-8466-4b8353468c0c"/>
    <x v="6319"/>
    <x v="3"/>
    <s v="Furniture"/>
    <s v="Sofa"/>
    <n v="7"/>
    <n v="68.55"/>
    <n v="0.15"/>
    <s v="Retail"/>
    <s v="Cash"/>
    <n v="407.87"/>
  </r>
  <r>
    <s v="ebde7d2c-fd2a-4c70-bcd2-f88170150860"/>
    <x v="6320"/>
    <x v="2"/>
    <s v="Clothing"/>
    <s v="Shirt"/>
    <n v="9"/>
    <n v="313.20999999999998"/>
    <n v="0.05"/>
    <s v="Wholesale"/>
    <s v="Cash"/>
    <n v="2677.95"/>
  </r>
  <r>
    <s v="2336cb0b-3101-42c6-9850-7cc95713a363"/>
    <x v="6321"/>
    <x v="0"/>
    <s v="Clothing"/>
    <s v="Shirt"/>
    <n v="9"/>
    <n v="163.85"/>
    <n v="0.15"/>
    <s v="Retail"/>
    <s v="Bank Transfer"/>
    <n v="1253.45"/>
  </r>
  <r>
    <s v="d79eceb8-1ee9-47ed-95d3-569eeaacbc19"/>
    <x v="6322"/>
    <x v="1"/>
    <s v="Furniture"/>
    <s v="Table"/>
    <n v="2"/>
    <n v="325.91000000000003"/>
    <n v="0.05"/>
    <s v="Retail"/>
    <s v="Credit Card"/>
    <n v="619.23"/>
  </r>
  <r>
    <s v="2d072ec4-1bf9-4c7c-b6ec-f99c5b84b2ea"/>
    <x v="6323"/>
    <x v="0"/>
    <s v="Groceries"/>
    <s v="Rice"/>
    <n v="3"/>
    <n v="256.45"/>
    <n v="0.1"/>
    <s v="Retail"/>
    <s v="Cash"/>
    <n v="692.42"/>
  </r>
  <r>
    <s v="de9e0ffa-6167-45a6-842d-c8d46f3dca56"/>
    <x v="6324"/>
    <x v="3"/>
    <s v="Groceries"/>
    <s v="Rice"/>
    <n v="4"/>
    <n v="169.84"/>
    <n v="0.15"/>
    <s v="Retail"/>
    <s v="Bank Transfer"/>
    <n v="577.46"/>
  </r>
  <r>
    <s v="23ac360b-1364-4572-a396-fa5bba27904d"/>
    <x v="6325"/>
    <x v="1"/>
    <s v="Electronics"/>
    <s v="Phone"/>
    <n v="6"/>
    <n v="113.25"/>
    <n v="0.15"/>
    <s v="Wholesale"/>
    <s v="Cash"/>
    <n v="577.57000000000005"/>
  </r>
  <r>
    <s v="51cb894a-f621-429c-af6e-fcffe57bd7eb"/>
    <x v="6326"/>
    <x v="0"/>
    <s v="Electronics"/>
    <s v="Phone"/>
    <n v="5"/>
    <n v="45.12"/>
    <n v="0.2"/>
    <s v="Wholesale"/>
    <s v="E-Wallet"/>
    <n v="180.48"/>
  </r>
  <r>
    <s v="974cc028-c6c4-4197-8276-51abf625fa42"/>
    <x v="6327"/>
    <x v="0"/>
    <s v="Electronics"/>
    <s v="Laptop"/>
    <n v="6"/>
    <n v="392.28"/>
    <n v="0"/>
    <s v="Retail"/>
    <s v="Credit Card"/>
    <n v="2353.6799999999998"/>
  </r>
  <r>
    <s v="5abf372a-c677-48e8-a483-e350c9129b97"/>
    <x v="6328"/>
    <x v="1"/>
    <s v="Electronics"/>
    <s v="Laptop"/>
    <n v="8"/>
    <n v="410.41"/>
    <n v="0.05"/>
    <s v="Wholesale"/>
    <s v="Credit Card"/>
    <n v="3119.12"/>
  </r>
  <r>
    <s v="2180d8d1-4bc8-4ec8-8f11-f87ae52c7779"/>
    <x v="6329"/>
    <x v="3"/>
    <s v="Electronics"/>
    <s v="Phone"/>
    <n v="2"/>
    <n v="273.02"/>
    <n v="0.1"/>
    <s v="Retail"/>
    <s v="E-Wallet"/>
    <n v="491.44"/>
  </r>
  <r>
    <s v="71a243e3-6e3e-4ace-9fa6-0e499776b7a8"/>
    <x v="6330"/>
    <x v="0"/>
    <s v="Furniture"/>
    <s v="Table"/>
    <n v="6"/>
    <n v="82.76"/>
    <n v="0.2"/>
    <s v="Online"/>
    <s v="E-Wallet"/>
    <n v="397.25"/>
  </r>
  <r>
    <s v="3594d6ed-e08d-404f-8617-b5ca2f96fb53"/>
    <x v="6331"/>
    <x v="1"/>
    <s v="Groceries"/>
    <s v="Milk"/>
    <n v="9"/>
    <n v="135.44999999999999"/>
    <n v="0.2"/>
    <s v="Retail"/>
    <s v="Credit Card"/>
    <n v="975.24"/>
  </r>
  <r>
    <s v="2b49d1c5-07ee-42d4-b660-ab2eb2471a9d"/>
    <x v="6332"/>
    <x v="3"/>
    <s v="Furniture"/>
    <s v="Sofa"/>
    <n v="5"/>
    <n v="477.8"/>
    <n v="0"/>
    <s v="Online"/>
    <s v="Bank Transfer"/>
    <n v="2389"/>
  </r>
  <r>
    <s v="d31f0ecf-d81b-48a9-a694-36afc7176a89"/>
    <x v="6333"/>
    <x v="1"/>
    <s v="Electronics"/>
    <s v="TV"/>
    <n v="1"/>
    <n v="116.84"/>
    <n v="0.1"/>
    <s v="Retail"/>
    <s v="Bank Transfer"/>
    <n v="105.16"/>
  </r>
  <r>
    <s v="35da5f24-b09d-4fdd-81fb-96539d3270e3"/>
    <x v="6334"/>
    <x v="1"/>
    <s v="Electronics"/>
    <s v="Phone"/>
    <n v="8"/>
    <n v="33.119999999999997"/>
    <n v="0.05"/>
    <s v="Retail"/>
    <s v="Cash"/>
    <n v="251.71"/>
  </r>
  <r>
    <s v="917aad82-53ce-4201-aa57-bae4a66a23e9"/>
    <x v="6335"/>
    <x v="0"/>
    <s v="Groceries"/>
    <s v="Rice"/>
    <n v="4"/>
    <n v="277.27"/>
    <n v="0.15"/>
    <s v="Wholesale"/>
    <s v="Bank Transfer"/>
    <n v="942.72"/>
  </r>
  <r>
    <s v="3f47d594-6ef1-4579-8b61-c53d3e29dbda"/>
    <x v="6336"/>
    <x v="3"/>
    <s v="Furniture"/>
    <s v="Sofa"/>
    <n v="8"/>
    <n v="134.65"/>
    <n v="0"/>
    <s v="Online"/>
    <s v="Credit Card"/>
    <n v="1077.2"/>
  </r>
  <r>
    <s v="5dd40e53-8dd0-470f-b440-7ecc78161f6a"/>
    <x v="6337"/>
    <x v="0"/>
    <s v="Groceries"/>
    <s v="Milk"/>
    <n v="4"/>
    <n v="478.93"/>
    <n v="0.15"/>
    <s v="Wholesale"/>
    <s v="Bank Transfer"/>
    <n v="1628.36"/>
  </r>
  <r>
    <s v="f0c0285b-1d18-428d-8e31-8bdbad57ca58"/>
    <x v="6338"/>
    <x v="4"/>
    <s v="Electronics"/>
    <s v="Laptop"/>
    <n v="8"/>
    <n v="289.51"/>
    <n v="0.2"/>
    <s v="Retail"/>
    <s v="E-Wallet"/>
    <n v="1852.86"/>
  </r>
  <r>
    <s v="e51b824e-b52d-4af0-b712-6426642f97a2"/>
    <x v="6339"/>
    <x v="4"/>
    <s v="Cosmetics"/>
    <s v="Lipstick"/>
    <n v="9"/>
    <n v="483.08"/>
    <n v="0.15"/>
    <s v="Online"/>
    <s v="Credit Card"/>
    <n v="3695.56"/>
  </r>
  <r>
    <s v="601dca77-4966-4959-a856-74ea7a09456b"/>
    <x v="6340"/>
    <x v="3"/>
    <s v="Furniture"/>
    <s v="Table"/>
    <n v="5"/>
    <n v="393.86"/>
    <n v="0.05"/>
    <s v="Retail"/>
    <s v="Cash"/>
    <n v="1870.84"/>
  </r>
  <r>
    <s v="e48a869c-987d-4f61-b6d6-50f34df00f01"/>
    <x v="6341"/>
    <x v="1"/>
    <s v="Groceries"/>
    <s v="Rice"/>
    <n v="5"/>
    <n v="362.93"/>
    <n v="0.05"/>
    <s v="Online"/>
    <s v="Credit Card"/>
    <n v="1723.92"/>
  </r>
  <r>
    <s v="364f4b67-25c8-4670-b13f-6d0783a24507"/>
    <x v="6342"/>
    <x v="0"/>
    <s v="Clothing"/>
    <s v="Shirt"/>
    <n v="2"/>
    <n v="416.03"/>
    <n v="0.15"/>
    <s v="Online"/>
    <s v="Credit Card"/>
    <n v="707.25"/>
  </r>
  <r>
    <s v="783e4cfa-e066-4cf8-8c72-758e316e7b48"/>
    <x v="6343"/>
    <x v="0"/>
    <s v="Clothing"/>
    <s v="Shirt"/>
    <n v="9"/>
    <n v="304.42"/>
    <n v="0.15"/>
    <s v="Retail"/>
    <s v="Bank Transfer"/>
    <n v="2328.81"/>
  </r>
  <r>
    <s v="1676795c-5279-4515-830f-b0dfa7d4b2e7"/>
    <x v="6344"/>
    <x v="3"/>
    <s v="Electronics"/>
    <s v="Laptop"/>
    <n v="4"/>
    <n v="10.51"/>
    <n v="0"/>
    <s v="Retail"/>
    <s v="Bank Transfer"/>
    <n v="42.04"/>
  </r>
  <r>
    <s v="5f444c89-2d10-463a-8994-266fae2e67f7"/>
    <x v="6345"/>
    <x v="3"/>
    <s v="Cosmetics"/>
    <s v="Lipstick"/>
    <n v="3"/>
    <n v="199.27"/>
    <n v="0.05"/>
    <s v="Wholesale"/>
    <s v="Bank Transfer"/>
    <n v="567.91999999999996"/>
  </r>
  <r>
    <s v="0a6aac90-1758-484b-8e3d-5695d4a20bb1"/>
    <x v="6346"/>
    <x v="4"/>
    <s v="Groceries"/>
    <s v="Rice"/>
    <n v="2"/>
    <n v="113.41"/>
    <n v="0.15"/>
    <s v="Wholesale"/>
    <s v="Cash"/>
    <n v="192.8"/>
  </r>
  <r>
    <s v="cfe655be-8b0a-4b92-b2c8-65a45d57024b"/>
    <x v="6347"/>
    <x v="2"/>
    <s v="Furniture"/>
    <s v="Table"/>
    <n v="3"/>
    <n v="219.98"/>
    <n v="0.1"/>
    <s v="Retail"/>
    <s v="Cash"/>
    <n v="593.95000000000005"/>
  </r>
  <r>
    <s v="f5ee933c-d055-46f5-acda-766816f9d6b3"/>
    <x v="6348"/>
    <x v="3"/>
    <s v="Electronics"/>
    <s v="Laptop"/>
    <n v="4"/>
    <n v="237.92"/>
    <n v="0"/>
    <s v="Wholesale"/>
    <s v="Cash"/>
    <n v="951.68"/>
  </r>
  <r>
    <s v="fa39d6a4-8bd1-4e93-a1b6-0f27ea3ffb05"/>
    <x v="6349"/>
    <x v="2"/>
    <s v="Groceries"/>
    <s v="Milk"/>
    <n v="9"/>
    <n v="68.28"/>
    <n v="0"/>
    <s v="Wholesale"/>
    <s v="Cash"/>
    <n v="614.52"/>
  </r>
  <r>
    <s v="53b840d1-e190-4ddd-ab66-14d3699331bf"/>
    <x v="6350"/>
    <x v="3"/>
    <s v="Clothing"/>
    <s v="Shirt"/>
    <n v="6"/>
    <n v="16.600000000000001"/>
    <n v="0"/>
    <s v="Retail"/>
    <s v="E-Wallet"/>
    <n v="99.6"/>
  </r>
  <r>
    <s v="fd528b77-6c15-439d-baac-47af0a5fb9cd"/>
    <x v="6351"/>
    <x v="1"/>
    <s v="Clothing"/>
    <s v="Shoes"/>
    <n v="5"/>
    <n v="73.41"/>
    <n v="0"/>
    <s v="Online"/>
    <s v="Credit Card"/>
    <n v="367.05"/>
  </r>
  <r>
    <s v="2f8ed95a-b972-4bab-b52a-a4d25614898a"/>
    <x v="6352"/>
    <x v="1"/>
    <s v="Electronics"/>
    <s v="TV"/>
    <n v="9"/>
    <n v="429.43"/>
    <n v="0.15"/>
    <s v="Retail"/>
    <s v="Bank Transfer"/>
    <n v="3285.14"/>
  </r>
  <r>
    <s v="0d85708c-248d-4058-a773-30fd2121de4b"/>
    <x v="6353"/>
    <x v="4"/>
    <s v="Furniture"/>
    <s v="Sofa"/>
    <n v="8"/>
    <n v="379.15"/>
    <n v="0.2"/>
    <s v="Wholesale"/>
    <s v="Credit Card"/>
    <n v="2426.56"/>
  </r>
  <r>
    <s v="69936780-034d-4c02-bff1-793c3250be34"/>
    <x v="6354"/>
    <x v="4"/>
    <s v="Electronics"/>
    <s v="Phone"/>
    <n v="6"/>
    <n v="400.45"/>
    <n v="0.1"/>
    <s v="Retail"/>
    <s v="Credit Card"/>
    <n v="2162.4299999999998"/>
  </r>
  <r>
    <s v="23506d0a-0b78-4b68-9785-6124a325a6c4"/>
    <x v="6355"/>
    <x v="2"/>
    <s v="Groceries"/>
    <s v="Milk"/>
    <n v="3"/>
    <n v="141.77000000000001"/>
    <n v="0.2"/>
    <s v="Retail"/>
    <s v="Credit Card"/>
    <n v="340.25"/>
  </r>
  <r>
    <s v="5d911206-b2a9-4cda-b4c3-a4f41d032f88"/>
    <x v="6356"/>
    <x v="3"/>
    <s v="Furniture"/>
    <s v="Table"/>
    <n v="7"/>
    <n v="121.87"/>
    <n v="0.2"/>
    <s v="Online"/>
    <s v="Bank Transfer"/>
    <n v="682.47"/>
  </r>
  <r>
    <s v="e6ccae23-d144-4976-bee8-eb0652956f59"/>
    <x v="6357"/>
    <x v="0"/>
    <s v="Clothing"/>
    <s v="Shoes"/>
    <n v="6"/>
    <n v="23.5"/>
    <n v="0.15"/>
    <s v="Online"/>
    <s v="Credit Card"/>
    <n v="119.85"/>
  </r>
  <r>
    <s v="308d082f-d23e-472e-ad06-01e2f6d3683b"/>
    <x v="6358"/>
    <x v="4"/>
    <s v="Furniture"/>
    <s v="Table"/>
    <n v="8"/>
    <n v="238.77"/>
    <n v="0"/>
    <s v="Wholesale"/>
    <s v="E-Wallet"/>
    <n v="1910.16"/>
  </r>
  <r>
    <s v="9ce31516-4e33-44a2-84bd-a466c426841b"/>
    <x v="6359"/>
    <x v="0"/>
    <s v="Clothing"/>
    <s v="Shirt"/>
    <n v="6"/>
    <n v="194.29"/>
    <n v="0"/>
    <s v="Wholesale"/>
    <s v="Bank Transfer"/>
    <n v="1165.74"/>
  </r>
  <r>
    <s v="dfe85029-3f10-4e68-bfc8-00ae1deda626"/>
    <x v="6360"/>
    <x v="0"/>
    <s v="Groceries"/>
    <s v="Milk"/>
    <n v="4"/>
    <n v="418.76"/>
    <n v="0.15"/>
    <s v="Wholesale"/>
    <s v="E-Wallet"/>
    <n v="1423.78"/>
  </r>
  <r>
    <s v="91cd2652-f28a-45ac-89a5-a3d00454aaec"/>
    <x v="6361"/>
    <x v="3"/>
    <s v="Electronics"/>
    <s v="Laptop"/>
    <n v="7"/>
    <n v="342.52"/>
    <n v="0.15"/>
    <s v="Wholesale"/>
    <s v="Bank Transfer"/>
    <n v="2037.99"/>
  </r>
  <r>
    <s v="0f62a9c0-3cc7-4779-84f0-8d94d2671e4e"/>
    <x v="6362"/>
    <x v="2"/>
    <s v="Clothing"/>
    <s v="Shirt"/>
    <n v="7"/>
    <n v="76.42"/>
    <n v="0.05"/>
    <s v="Wholesale"/>
    <s v="Credit Card"/>
    <n v="508.19"/>
  </r>
  <r>
    <s v="fdb5afef-a1f0-47aa-9c4e-8f18c66f4b1a"/>
    <x v="6363"/>
    <x v="3"/>
    <s v="Groceries"/>
    <s v="Rice"/>
    <n v="8"/>
    <n v="493.64"/>
    <n v="0"/>
    <s v="Retail"/>
    <s v="Credit Card"/>
    <n v="3949.12"/>
  </r>
  <r>
    <s v="a6e19ac2-2cc6-4a8e-b4a0-e10bcf1ae8ee"/>
    <x v="6364"/>
    <x v="4"/>
    <s v="Groceries"/>
    <s v="Rice"/>
    <n v="2"/>
    <n v="386.47"/>
    <n v="0.1"/>
    <s v="Retail"/>
    <s v="Credit Card"/>
    <n v="695.65"/>
  </r>
  <r>
    <s v="a9c76747-9b0d-462b-b323-d96656524713"/>
    <x v="6365"/>
    <x v="0"/>
    <s v="Electronics"/>
    <s v="TV"/>
    <n v="6"/>
    <n v="361.52"/>
    <n v="0.05"/>
    <s v="Wholesale"/>
    <s v="E-Wallet"/>
    <n v="2060.66"/>
  </r>
  <r>
    <s v="24435b99-b4eb-4a4b-bea9-ca7e07e61ced"/>
    <x v="6366"/>
    <x v="3"/>
    <s v="Furniture"/>
    <s v="Sofa"/>
    <n v="3"/>
    <n v="112.22"/>
    <n v="0.2"/>
    <s v="Online"/>
    <s v="Credit Card"/>
    <n v="269.33"/>
  </r>
  <r>
    <s v="8f2cc23d-0494-4e72-9e23-ad3bb1ee1ce2"/>
    <x v="6367"/>
    <x v="3"/>
    <s v="Cosmetics"/>
    <s v="Lipstick"/>
    <n v="8"/>
    <n v="453.05"/>
    <n v="0"/>
    <s v="Online"/>
    <s v="Cash"/>
    <n v="3624.4"/>
  </r>
  <r>
    <s v="b261da25-98ed-49c2-b438-2d9c47800465"/>
    <x v="6368"/>
    <x v="3"/>
    <s v="Electronics"/>
    <s v="Phone"/>
    <n v="4"/>
    <n v="239.59"/>
    <n v="0.15"/>
    <s v="Wholesale"/>
    <s v="E-Wallet"/>
    <n v="814.61"/>
  </r>
  <r>
    <s v="50fb4d73-3cda-4e1c-881e-50f16b485097"/>
    <x v="6369"/>
    <x v="4"/>
    <s v="Electronics"/>
    <s v="Laptop"/>
    <n v="4"/>
    <n v="152.34"/>
    <n v="0.15"/>
    <s v="Retail"/>
    <s v="Cash"/>
    <n v="517.96"/>
  </r>
  <r>
    <s v="382d15b7-e040-4477-81cd-861249a928a7"/>
    <x v="6370"/>
    <x v="2"/>
    <s v="Clothing"/>
    <s v="Shoes"/>
    <n v="2"/>
    <n v="329.14"/>
    <n v="0.15"/>
    <s v="Online"/>
    <s v="Bank Transfer"/>
    <n v="559.54"/>
  </r>
  <r>
    <s v="147527d7-2944-4477-a028-b15cab03c3cb"/>
    <x v="6371"/>
    <x v="3"/>
    <s v="Electronics"/>
    <s v="Phone"/>
    <n v="6"/>
    <n v="109.82"/>
    <n v="0"/>
    <s v="Online"/>
    <s v="Cash"/>
    <n v="658.92"/>
  </r>
  <r>
    <s v="fcd22de7-68de-44bb-b45e-3faa0bc53fc2"/>
    <x v="6372"/>
    <x v="4"/>
    <s v="Electronics"/>
    <s v="TV"/>
    <n v="6"/>
    <n v="454.24"/>
    <n v="0.1"/>
    <s v="Online"/>
    <s v="Cash"/>
    <n v="2452.9"/>
  </r>
  <r>
    <s v="306dae50-3676-4044-86f3-ab824d04236f"/>
    <x v="6373"/>
    <x v="0"/>
    <s v="Groceries"/>
    <s v="Milk"/>
    <n v="1"/>
    <n v="427.9"/>
    <n v="0.15"/>
    <s v="Online"/>
    <s v="E-Wallet"/>
    <n v="363.72"/>
  </r>
  <r>
    <s v="345e91b8-17ce-4838-9299-b5c6ece74d0e"/>
    <x v="6374"/>
    <x v="1"/>
    <s v="Cosmetics"/>
    <s v="Lipstick"/>
    <n v="8"/>
    <n v="235.13"/>
    <n v="0"/>
    <s v="Retail"/>
    <s v="Bank Transfer"/>
    <n v="1881.04"/>
  </r>
  <r>
    <s v="1e4e27d8-f1a9-4196-9175-9bbababdff23"/>
    <x v="6375"/>
    <x v="4"/>
    <s v="Furniture"/>
    <s v="Table"/>
    <n v="3"/>
    <n v="99.38"/>
    <n v="0.2"/>
    <s v="Retail"/>
    <s v="Cash"/>
    <n v="238.51"/>
  </r>
  <r>
    <s v="74364db5-4012-40be-a61d-3a8ad671bd29"/>
    <x v="6376"/>
    <x v="1"/>
    <s v="Furniture"/>
    <s v="Sofa"/>
    <n v="1"/>
    <n v="250.77"/>
    <n v="0.05"/>
    <s v="Online"/>
    <s v="Credit Card"/>
    <n v="238.23"/>
  </r>
  <r>
    <s v="238d3a12-3aea-4951-b7fa-4f22a10dca90"/>
    <x v="6377"/>
    <x v="3"/>
    <s v="Electronics"/>
    <s v="Phone"/>
    <n v="1"/>
    <n v="78.819999999999993"/>
    <n v="0"/>
    <s v="Retail"/>
    <s v="Credit Card"/>
    <n v="78.819999999999993"/>
  </r>
  <r>
    <s v="018e3e86-1307-4d02-90a9-a814e26778f3"/>
    <x v="6378"/>
    <x v="3"/>
    <s v="Electronics"/>
    <s v="Phone"/>
    <n v="1"/>
    <n v="138.58000000000001"/>
    <n v="0"/>
    <s v="Retail"/>
    <s v="Bank Transfer"/>
    <n v="138.58000000000001"/>
  </r>
  <r>
    <s v="319275ad-bb2b-4ead-a3f5-a344221853bd"/>
    <x v="6379"/>
    <x v="4"/>
    <s v="Furniture"/>
    <s v="Sofa"/>
    <n v="5"/>
    <n v="243.95"/>
    <n v="0.15"/>
    <s v="Wholesale"/>
    <s v="Cash"/>
    <n v="1036.79"/>
  </r>
  <r>
    <s v="1c54543c-8d68-41ee-b2f4-412e1417bb79"/>
    <x v="6380"/>
    <x v="1"/>
    <s v="Electronics"/>
    <s v="Phone"/>
    <n v="5"/>
    <n v="15.46"/>
    <n v="0.05"/>
    <s v="Wholesale"/>
    <s v="E-Wallet"/>
    <n v="73.44"/>
  </r>
  <r>
    <s v="3c4353b2-f480-49cc-9177-1492fd6a5524"/>
    <x v="6381"/>
    <x v="3"/>
    <s v="Clothing"/>
    <s v="Shoes"/>
    <n v="1"/>
    <n v="384.03"/>
    <n v="0.05"/>
    <s v="Wholesale"/>
    <s v="Bank Transfer"/>
    <n v="364.83"/>
  </r>
  <r>
    <s v="b3d4acf3-b333-4d2f-b907-d72090545a5c"/>
    <x v="6382"/>
    <x v="0"/>
    <s v="Cosmetics"/>
    <s v="Lipstick"/>
    <n v="5"/>
    <n v="102.47"/>
    <n v="0.15"/>
    <s v="Wholesale"/>
    <s v="Bank Transfer"/>
    <n v="435.5"/>
  </r>
  <r>
    <s v="c0e3b815-1732-4598-a486-b4dc9db883fb"/>
    <x v="6383"/>
    <x v="2"/>
    <s v="Clothing"/>
    <s v="Shirt"/>
    <n v="7"/>
    <n v="433.97"/>
    <n v="0.1"/>
    <s v="Online"/>
    <s v="Bank Transfer"/>
    <n v="2734.01"/>
  </r>
  <r>
    <s v="3fb7e16b-14a1-45f2-89da-3789b57a0103"/>
    <x v="6384"/>
    <x v="2"/>
    <s v="Groceries"/>
    <s v="Milk"/>
    <n v="5"/>
    <n v="16.02"/>
    <n v="0"/>
    <s v="Wholesale"/>
    <s v="Bank Transfer"/>
    <n v="80.099999999999994"/>
  </r>
  <r>
    <s v="ce5593f4-6052-4cad-8cf8-5bfa41ccfd51"/>
    <x v="6385"/>
    <x v="3"/>
    <s v="Furniture"/>
    <s v="Sofa"/>
    <n v="9"/>
    <n v="268.41000000000003"/>
    <n v="0.15"/>
    <s v="Wholesale"/>
    <s v="Credit Card"/>
    <n v="2053.34"/>
  </r>
  <r>
    <s v="57a137a5-e196-4308-a8dc-72d58192a695"/>
    <x v="6386"/>
    <x v="1"/>
    <s v="Furniture"/>
    <s v="Sofa"/>
    <n v="4"/>
    <n v="389.44"/>
    <n v="0.1"/>
    <s v="Retail"/>
    <s v="E-Wallet"/>
    <n v="1401.98"/>
  </r>
  <r>
    <s v="12ff1d95-cbf9-41d6-b5ca-fed5c9f2d75b"/>
    <x v="6387"/>
    <x v="3"/>
    <s v="Furniture"/>
    <s v="Table"/>
    <n v="9"/>
    <n v="122.78"/>
    <n v="0.15"/>
    <s v="Online"/>
    <s v="Credit Card"/>
    <n v="939.27"/>
  </r>
  <r>
    <s v="fef9f58e-bc5f-4609-940d-d88b2a773fb4"/>
    <x v="6388"/>
    <x v="1"/>
    <s v="Electronics"/>
    <s v="TV"/>
    <n v="8"/>
    <n v="355.24"/>
    <n v="0.2"/>
    <s v="Retail"/>
    <s v="Bank Transfer"/>
    <n v="2273.54"/>
  </r>
  <r>
    <s v="bad0b7d3-2273-4b94-8ad0-f569783e8828"/>
    <x v="6389"/>
    <x v="0"/>
    <s v="Electronics"/>
    <s v="TV"/>
    <n v="1"/>
    <n v="361.83"/>
    <n v="0.1"/>
    <s v="Retail"/>
    <s v="E-Wallet"/>
    <n v="325.64999999999998"/>
  </r>
  <r>
    <s v="e8b6cbd6-ef3a-4c7d-9224-3f353b4d68f2"/>
    <x v="6390"/>
    <x v="1"/>
    <s v="Electronics"/>
    <s v="Phone"/>
    <n v="4"/>
    <n v="320.73"/>
    <n v="0.1"/>
    <s v="Retail"/>
    <s v="Credit Card"/>
    <n v="1154.6300000000001"/>
  </r>
  <r>
    <s v="aa7c7479-404a-49f5-b607-b8bf8dee7392"/>
    <x v="6391"/>
    <x v="3"/>
    <s v="Furniture"/>
    <s v="Sofa"/>
    <n v="7"/>
    <n v="185.31"/>
    <n v="0.05"/>
    <s v="Wholesale"/>
    <s v="Cash"/>
    <n v="1232.31"/>
  </r>
  <r>
    <s v="68ad5ca5-6897-4c6d-8802-1694e1a00e3b"/>
    <x v="6392"/>
    <x v="0"/>
    <s v="Electronics"/>
    <s v="Phone"/>
    <n v="1"/>
    <n v="393.61"/>
    <n v="0"/>
    <s v="Online"/>
    <s v="Cash"/>
    <n v="393.61"/>
  </r>
  <r>
    <s v="b6638b74-ba03-4ee2-8903-a0771d2f4fa5"/>
    <x v="6393"/>
    <x v="4"/>
    <s v="Groceries"/>
    <s v="Rice"/>
    <n v="8"/>
    <n v="316.07"/>
    <n v="0.15"/>
    <s v="Wholesale"/>
    <s v="Bank Transfer"/>
    <n v="2149.2800000000002"/>
  </r>
  <r>
    <s v="ae457f19-a061-473a-85ea-2e7c4848bb6d"/>
    <x v="6394"/>
    <x v="2"/>
    <s v="Furniture"/>
    <s v="Table"/>
    <n v="2"/>
    <n v="297.24"/>
    <n v="0.15"/>
    <s v="Online"/>
    <s v="Cash"/>
    <n v="505.31"/>
  </r>
  <r>
    <s v="85c4d59d-8b69-4e1a-8622-22fddcbc5a40"/>
    <x v="6395"/>
    <x v="3"/>
    <s v="Electronics"/>
    <s v="Phone"/>
    <n v="8"/>
    <n v="410.48"/>
    <n v="0"/>
    <s v="Retail"/>
    <s v="E-Wallet"/>
    <n v="3283.84"/>
  </r>
  <r>
    <s v="7764be53-4516-4e00-b9a1-ee3dcde1e2b4"/>
    <x v="6396"/>
    <x v="3"/>
    <s v="Groceries"/>
    <s v="Rice"/>
    <n v="4"/>
    <n v="126.1"/>
    <n v="0"/>
    <s v="Online"/>
    <s v="Bank Transfer"/>
    <n v="504.4"/>
  </r>
  <r>
    <s v="26af76a9-48f4-4969-9e74-984af61c58a3"/>
    <x v="6397"/>
    <x v="3"/>
    <s v="Electronics"/>
    <s v="Laptop"/>
    <n v="8"/>
    <n v="120.08"/>
    <n v="0.05"/>
    <s v="Retail"/>
    <s v="Cash"/>
    <n v="912.61"/>
  </r>
  <r>
    <s v="7b244ecb-16ec-4fbb-8082-b3825e569e77"/>
    <x v="6398"/>
    <x v="0"/>
    <s v="Electronics"/>
    <s v="TV"/>
    <n v="1"/>
    <n v="196.29"/>
    <n v="0"/>
    <s v="Wholesale"/>
    <s v="E-Wallet"/>
    <n v="196.29"/>
  </r>
  <r>
    <s v="e8fd5e49-9e19-48bb-87a6-086db3e19a02"/>
    <x v="6399"/>
    <x v="4"/>
    <s v="Cosmetics"/>
    <s v="Lipstick"/>
    <n v="5"/>
    <n v="41.2"/>
    <n v="0.2"/>
    <s v="Retail"/>
    <s v="Credit Card"/>
    <n v="164.8"/>
  </r>
  <r>
    <s v="326063c5-a645-4d27-8e32-3cc7bb843adb"/>
    <x v="6400"/>
    <x v="1"/>
    <s v="Electronics"/>
    <s v="TV"/>
    <n v="9"/>
    <n v="172.01"/>
    <n v="0.05"/>
    <s v="Wholesale"/>
    <s v="Credit Card"/>
    <n v="1470.69"/>
  </r>
  <r>
    <s v="79fdc2bc-7ed9-44ae-ab41-f64c6e38c0f0"/>
    <x v="6401"/>
    <x v="4"/>
    <s v="Clothing"/>
    <s v="Shirt"/>
    <n v="7"/>
    <n v="206.1"/>
    <n v="0.1"/>
    <s v="Wholesale"/>
    <s v="E-Wallet"/>
    <n v="1298.43"/>
  </r>
  <r>
    <s v="7897581c-ae95-468e-826a-f6bd3bd40f3e"/>
    <x v="6402"/>
    <x v="0"/>
    <s v="Furniture"/>
    <s v="Table"/>
    <n v="3"/>
    <n v="250.05"/>
    <n v="0"/>
    <s v="Wholesale"/>
    <s v="Cash"/>
    <n v="750.15"/>
  </r>
  <r>
    <s v="104dc543-c598-4c90-aee9-2577cd7fab8b"/>
    <x v="6403"/>
    <x v="3"/>
    <s v="Furniture"/>
    <s v="Table"/>
    <n v="4"/>
    <n v="130.74"/>
    <n v="0.1"/>
    <s v="Retail"/>
    <s v="E-Wallet"/>
    <n v="470.66"/>
  </r>
  <r>
    <s v="3dcab459-0790-46a1-923a-e94048286b24"/>
    <x v="6404"/>
    <x v="2"/>
    <s v="Furniture"/>
    <s v="Sofa"/>
    <n v="7"/>
    <n v="453.89"/>
    <n v="0.05"/>
    <s v="Wholesale"/>
    <s v="E-Wallet"/>
    <n v="3018.37"/>
  </r>
  <r>
    <s v="9979a5cb-4b23-45c2-b56c-4ea801511137"/>
    <x v="6405"/>
    <x v="3"/>
    <s v="Electronics"/>
    <s v="Phone"/>
    <n v="6"/>
    <n v="146.11000000000001"/>
    <n v="0.2"/>
    <s v="Online"/>
    <s v="E-Wallet"/>
    <n v="701.33"/>
  </r>
  <r>
    <s v="5a5dc401-c6cf-40d9-a4b9-23ef8aa3f273"/>
    <x v="6406"/>
    <x v="1"/>
    <s v="Electronics"/>
    <s v="Laptop"/>
    <n v="4"/>
    <n v="426.52"/>
    <n v="0.2"/>
    <s v="Online"/>
    <s v="Credit Card"/>
    <n v="1364.86"/>
  </r>
  <r>
    <s v="8b52b0ba-7a7b-482c-a5e8-5e9ed313aec5"/>
    <x v="6407"/>
    <x v="2"/>
    <s v="Clothing"/>
    <s v="Shirt"/>
    <n v="3"/>
    <n v="225.25"/>
    <n v="0"/>
    <s v="Online"/>
    <s v="Credit Card"/>
    <n v="675.75"/>
  </r>
  <r>
    <s v="3fd6b453-fa84-43a4-8136-377ef1adf2e5"/>
    <x v="6408"/>
    <x v="3"/>
    <s v="Electronics"/>
    <s v="Phone"/>
    <n v="2"/>
    <n v="360.49"/>
    <n v="0.2"/>
    <s v="Online"/>
    <s v="Credit Card"/>
    <n v="576.78"/>
  </r>
  <r>
    <s v="17cf43ee-27d9-4e70-84c2-e9caadb45970"/>
    <x v="6409"/>
    <x v="2"/>
    <s v="Clothing"/>
    <s v="Shirt"/>
    <n v="9"/>
    <n v="59.9"/>
    <n v="0.15"/>
    <s v="Wholesale"/>
    <s v="Cash"/>
    <n v="458.24"/>
  </r>
  <r>
    <s v="0ec21a62-504d-4214-acfb-667ad163bd35"/>
    <x v="6410"/>
    <x v="4"/>
    <s v="Furniture"/>
    <s v="Sofa"/>
    <n v="3"/>
    <n v="274.60000000000002"/>
    <n v="0.05"/>
    <s v="Online"/>
    <s v="Bank Transfer"/>
    <n v="782.61"/>
  </r>
  <r>
    <s v="a673155e-bc52-4525-a781-0d7cf2256575"/>
    <x v="6411"/>
    <x v="0"/>
    <s v="Furniture"/>
    <s v="Sofa"/>
    <n v="7"/>
    <n v="480.61"/>
    <n v="0.2"/>
    <s v="Retail"/>
    <s v="Credit Card"/>
    <n v="2691.42"/>
  </r>
  <r>
    <s v="c9b020c7-d468-41d0-829e-db3ec4adc605"/>
    <x v="6412"/>
    <x v="3"/>
    <s v="Electronics"/>
    <s v="TV"/>
    <n v="1"/>
    <n v="334.79"/>
    <n v="0.05"/>
    <s v="Online"/>
    <s v="Credit Card"/>
    <n v="318.05"/>
  </r>
  <r>
    <s v="8392d942-bdb4-4600-a514-a60b6660fbb0"/>
    <x v="6413"/>
    <x v="1"/>
    <s v="Groceries"/>
    <s v="Milk"/>
    <n v="8"/>
    <n v="411.04"/>
    <n v="0.05"/>
    <s v="Online"/>
    <s v="E-Wallet"/>
    <n v="3123.9"/>
  </r>
  <r>
    <s v="1a99a524-b8f6-4e65-98e7-6c5fed89478b"/>
    <x v="6414"/>
    <x v="4"/>
    <s v="Electronics"/>
    <s v="TV"/>
    <n v="1"/>
    <n v="134.22999999999999"/>
    <n v="0.15"/>
    <s v="Retail"/>
    <s v="Cash"/>
    <n v="114.1"/>
  </r>
  <r>
    <s v="ce066969-2594-4975-9578-21bce9c3dd21"/>
    <x v="6415"/>
    <x v="3"/>
    <s v="Furniture"/>
    <s v="Table"/>
    <n v="2"/>
    <n v="401.08"/>
    <n v="0"/>
    <s v="Retail"/>
    <s v="E-Wallet"/>
    <n v="802.16"/>
  </r>
  <r>
    <s v="4d28464b-9dcd-43bc-bb6c-0a84e335f348"/>
    <x v="6416"/>
    <x v="4"/>
    <s v="Furniture"/>
    <s v="Table"/>
    <n v="1"/>
    <n v="178.87"/>
    <n v="0.05"/>
    <s v="Online"/>
    <s v="E-Wallet"/>
    <n v="169.93"/>
  </r>
  <r>
    <s v="a79fe589-7837-4823-a4a5-158e4a852cea"/>
    <x v="6417"/>
    <x v="1"/>
    <s v="Electronics"/>
    <s v="Laptop"/>
    <n v="4"/>
    <n v="245.11"/>
    <n v="0.15"/>
    <s v="Wholesale"/>
    <s v="E-Wallet"/>
    <n v="833.37"/>
  </r>
  <r>
    <s v="5acb75ff-3140-49d1-8658-4b47148130d0"/>
    <x v="6418"/>
    <x v="3"/>
    <s v="Cosmetics"/>
    <s v="Lipstick"/>
    <n v="2"/>
    <n v="98.04"/>
    <n v="0.2"/>
    <s v="Retail"/>
    <s v="E-Wallet"/>
    <n v="156.86000000000001"/>
  </r>
  <r>
    <s v="715c3b62-0a7d-4293-837a-098f689dba45"/>
    <x v="6419"/>
    <x v="1"/>
    <s v="Groceries"/>
    <s v="Rice"/>
    <n v="1"/>
    <n v="245.42"/>
    <n v="0.1"/>
    <s v="Wholesale"/>
    <s v="Credit Card"/>
    <n v="220.88"/>
  </r>
  <r>
    <s v="7964f817-3c1b-4d0f-968b-febf2401ad73"/>
    <x v="6420"/>
    <x v="2"/>
    <s v="Groceries"/>
    <s v="Rice"/>
    <n v="1"/>
    <n v="260.27"/>
    <n v="0"/>
    <s v="Wholesale"/>
    <s v="Cash"/>
    <n v="260.27"/>
  </r>
  <r>
    <s v="d37ac8e7-7276-4b02-b137-94a01f8fd3d4"/>
    <x v="6421"/>
    <x v="1"/>
    <s v="Electronics"/>
    <s v="Phone"/>
    <n v="2"/>
    <n v="313.05"/>
    <n v="0.1"/>
    <s v="Online"/>
    <s v="Credit Card"/>
    <n v="563.49"/>
  </r>
  <r>
    <s v="27c0800f-1ec1-44f4-9834-5d6c650d5e74"/>
    <x v="6422"/>
    <x v="2"/>
    <s v="Furniture"/>
    <s v="Sofa"/>
    <n v="6"/>
    <n v="434.97"/>
    <n v="0.15"/>
    <s v="Wholesale"/>
    <s v="Bank Transfer"/>
    <n v="2218.35"/>
  </r>
  <r>
    <s v="81c5d2ef-d21f-416a-a3f9-6c64e2f69cb6"/>
    <x v="6423"/>
    <x v="3"/>
    <s v="Clothing"/>
    <s v="Shoes"/>
    <n v="2"/>
    <n v="155.9"/>
    <n v="0.05"/>
    <s v="Wholesale"/>
    <s v="E-Wallet"/>
    <n v="296.20999999999998"/>
  </r>
  <r>
    <s v="4c0478a9-3f0e-4a3e-a59b-aa2b468fbd3f"/>
    <x v="6424"/>
    <x v="2"/>
    <s v="Furniture"/>
    <s v="Sofa"/>
    <n v="2"/>
    <n v="492.15"/>
    <n v="0.15"/>
    <s v="Wholesale"/>
    <s v="Credit Card"/>
    <n v="836.66"/>
  </r>
  <r>
    <s v="1f9076ca-0ca8-409f-99ba-c768e16fedd2"/>
    <x v="6425"/>
    <x v="3"/>
    <s v="Clothing"/>
    <s v="Shoes"/>
    <n v="8"/>
    <n v="424.61"/>
    <n v="0"/>
    <s v="Online"/>
    <s v="Cash"/>
    <n v="3396.88"/>
  </r>
  <r>
    <s v="006b6131-f902-43a7-afdc-6ef24a2b9b5f"/>
    <x v="6426"/>
    <x v="3"/>
    <s v="Furniture"/>
    <s v="Sofa"/>
    <n v="5"/>
    <n v="204.45"/>
    <n v="0"/>
    <s v="Retail"/>
    <s v="Bank Transfer"/>
    <n v="1022.25"/>
  </r>
  <r>
    <s v="8013b3de-748c-482a-8060-d0aad9ab4cbb"/>
    <x v="6427"/>
    <x v="0"/>
    <s v="Groceries"/>
    <s v="Rice"/>
    <n v="8"/>
    <n v="117.2"/>
    <n v="0.2"/>
    <s v="Online"/>
    <s v="Credit Card"/>
    <n v="750.08"/>
  </r>
  <r>
    <s v="b7b231f3-c48f-4a82-b355-81a268081a50"/>
    <x v="6428"/>
    <x v="3"/>
    <s v="Cosmetics"/>
    <s v="Lipstick"/>
    <n v="8"/>
    <n v="40.39"/>
    <n v="0.15"/>
    <s v="Retail"/>
    <s v="Credit Card"/>
    <n v="274.64999999999998"/>
  </r>
  <r>
    <s v="88d5f811-d00c-4276-8f44-8ae187b20896"/>
    <x v="6429"/>
    <x v="2"/>
    <s v="Cosmetics"/>
    <s v="Lipstick"/>
    <n v="2"/>
    <n v="121.01"/>
    <n v="0"/>
    <s v="Wholesale"/>
    <s v="Bank Transfer"/>
    <n v="242.02"/>
  </r>
  <r>
    <s v="5805faf1-b90d-4f84-8cca-830653645d54"/>
    <x v="6430"/>
    <x v="0"/>
    <s v="Electronics"/>
    <s v="TV"/>
    <n v="7"/>
    <n v="442.84"/>
    <n v="0.15"/>
    <s v="Retail"/>
    <s v="Cash"/>
    <n v="2634.9"/>
  </r>
  <r>
    <s v="60e15036-393f-477c-83b5-e471249bb51a"/>
    <x v="6431"/>
    <x v="0"/>
    <s v="Electronics"/>
    <s v="TV"/>
    <n v="9"/>
    <n v="149.56"/>
    <n v="0.2"/>
    <s v="Retail"/>
    <s v="Bank Transfer"/>
    <n v="1076.83"/>
  </r>
  <r>
    <s v="2c9fa0dd-0929-496b-b39f-5b9fc82ae479"/>
    <x v="6432"/>
    <x v="3"/>
    <s v="Electronics"/>
    <s v="Laptop"/>
    <n v="8"/>
    <n v="73.3"/>
    <n v="0.2"/>
    <s v="Retail"/>
    <s v="Bank Transfer"/>
    <n v="469.12"/>
  </r>
  <r>
    <s v="17cd76d9-5eac-4c12-b666-5deb89e726ca"/>
    <x v="6433"/>
    <x v="1"/>
    <s v="Clothing"/>
    <s v="Shoes"/>
    <n v="9"/>
    <n v="16.22"/>
    <n v="0.15"/>
    <s v="Retail"/>
    <s v="E-Wallet"/>
    <n v="124.08"/>
  </r>
  <r>
    <s v="011fc3cf-e64a-4f5d-b3b5-80b125780cee"/>
    <x v="6434"/>
    <x v="1"/>
    <s v="Clothing"/>
    <s v="Shoes"/>
    <n v="8"/>
    <n v="152.35"/>
    <n v="0"/>
    <s v="Wholesale"/>
    <s v="E-Wallet"/>
    <n v="1218.8"/>
  </r>
  <r>
    <s v="d1b1d074-09e9-45b5-af66-7780db7df456"/>
    <x v="6435"/>
    <x v="0"/>
    <s v="Clothing"/>
    <s v="Shoes"/>
    <n v="4"/>
    <n v="112"/>
    <n v="0.05"/>
    <s v="Retail"/>
    <s v="Bank Transfer"/>
    <n v="425.6"/>
  </r>
  <r>
    <s v="8d074b7d-58ce-4b20-ac11-5e035735809f"/>
    <x v="6436"/>
    <x v="3"/>
    <s v="Electronics"/>
    <s v="TV"/>
    <n v="7"/>
    <n v="55.59"/>
    <n v="0.05"/>
    <s v="Retail"/>
    <s v="E-Wallet"/>
    <n v="369.67"/>
  </r>
  <r>
    <s v="cfc4dba1-0760-4ab0-9851-5a5950024be0"/>
    <x v="6437"/>
    <x v="1"/>
    <s v="Furniture"/>
    <s v="Sofa"/>
    <n v="9"/>
    <n v="475.79"/>
    <n v="0.2"/>
    <s v="Wholesale"/>
    <s v="Cash"/>
    <n v="3425.69"/>
  </r>
  <r>
    <s v="6c34208d-9f56-4a3f-828e-d5941e50e5df"/>
    <x v="6438"/>
    <x v="3"/>
    <s v="Groceries"/>
    <s v="Milk"/>
    <n v="9"/>
    <n v="137.47"/>
    <n v="0"/>
    <s v="Retail"/>
    <s v="Credit Card"/>
    <n v="1237.23"/>
  </r>
  <r>
    <s v="d505f37b-1016-4e39-bf18-1e4c9a288b9f"/>
    <x v="6439"/>
    <x v="3"/>
    <s v="Electronics"/>
    <s v="TV"/>
    <n v="4"/>
    <n v="8.06"/>
    <n v="0.2"/>
    <s v="Online"/>
    <s v="Bank Transfer"/>
    <n v="25.79"/>
  </r>
  <r>
    <s v="c77b9afb-c98e-4b53-adcf-1938c5bdb2a2"/>
    <x v="6440"/>
    <x v="0"/>
    <s v="Groceries"/>
    <s v="Rice"/>
    <n v="7"/>
    <n v="472.42"/>
    <n v="0.2"/>
    <s v="Retail"/>
    <s v="E-Wallet"/>
    <n v="2645.55"/>
  </r>
  <r>
    <s v="b1b77721-cb61-48ab-b4ac-649b3e3fe923"/>
    <x v="6441"/>
    <x v="0"/>
    <s v="Furniture"/>
    <s v="Table"/>
    <n v="6"/>
    <n v="291.36"/>
    <n v="0.2"/>
    <s v="Online"/>
    <s v="Cash"/>
    <n v="1398.53"/>
  </r>
  <r>
    <s v="19fad5d9-f838-4a82-a9a0-7280b1fef7ff"/>
    <x v="6442"/>
    <x v="4"/>
    <s v="Electronics"/>
    <s v="Phone"/>
    <n v="3"/>
    <n v="45.99"/>
    <n v="0.2"/>
    <s v="Online"/>
    <s v="Cash"/>
    <n v="110.38"/>
  </r>
  <r>
    <s v="2fb7394f-c433-4ac4-8706-36ddcdd15a7b"/>
    <x v="6443"/>
    <x v="1"/>
    <s v="Groceries"/>
    <s v="Milk"/>
    <n v="6"/>
    <n v="20.55"/>
    <n v="0.15"/>
    <s v="Online"/>
    <s v="Cash"/>
    <n v="104.8"/>
  </r>
  <r>
    <s v="f8dd599a-b509-4fcb-8411-2da64627f814"/>
    <x v="6444"/>
    <x v="1"/>
    <s v="Furniture"/>
    <s v="Sofa"/>
    <n v="8"/>
    <n v="58.39"/>
    <n v="0.15"/>
    <s v="Wholesale"/>
    <s v="Bank Transfer"/>
    <n v="397.05"/>
  </r>
  <r>
    <s v="91823797-0e76-46bb-ad9f-9d2a2fdf4b67"/>
    <x v="6445"/>
    <x v="1"/>
    <s v="Furniture"/>
    <s v="Sofa"/>
    <n v="2"/>
    <n v="297.79000000000002"/>
    <n v="0"/>
    <s v="Online"/>
    <s v="E-Wallet"/>
    <n v="595.58000000000004"/>
  </r>
  <r>
    <s v="6b978776-69ad-4bba-af0f-bbc9f38768cb"/>
    <x v="6446"/>
    <x v="2"/>
    <s v="Electronics"/>
    <s v="Phone"/>
    <n v="3"/>
    <n v="35.630000000000003"/>
    <n v="0"/>
    <s v="Online"/>
    <s v="Cash"/>
    <n v="106.89"/>
  </r>
  <r>
    <s v="8d19c5ed-d6d6-4edb-af44-d6e733f35293"/>
    <x v="6447"/>
    <x v="3"/>
    <s v="Clothing"/>
    <s v="Shoes"/>
    <n v="8"/>
    <n v="286.23"/>
    <n v="0.1"/>
    <s v="Wholesale"/>
    <s v="E-Wallet"/>
    <n v="2060.86"/>
  </r>
  <r>
    <s v="0b642b6c-262b-4124-9692-4f0301719116"/>
    <x v="6448"/>
    <x v="0"/>
    <s v="Groceries"/>
    <s v="Rice"/>
    <n v="4"/>
    <n v="328.01"/>
    <n v="0.05"/>
    <s v="Wholesale"/>
    <s v="Credit Card"/>
    <n v="1246.44"/>
  </r>
  <r>
    <s v="6e30ef24-217b-4b70-855b-1aa40f253436"/>
    <x v="6449"/>
    <x v="1"/>
    <s v="Clothing"/>
    <s v="Shoes"/>
    <n v="4"/>
    <n v="78.05"/>
    <n v="0.15"/>
    <s v="Online"/>
    <s v="Cash"/>
    <n v="265.37"/>
  </r>
  <r>
    <s v="3f51571c-fde7-4651-8143-76c28f1b5fcb"/>
    <x v="6450"/>
    <x v="4"/>
    <s v="Clothing"/>
    <s v="Shoes"/>
    <n v="2"/>
    <n v="246.77"/>
    <n v="0"/>
    <s v="Wholesale"/>
    <s v="Cash"/>
    <n v="493.54"/>
  </r>
  <r>
    <s v="0b862854-59f8-4ec7-b82a-8565744627f7"/>
    <x v="6451"/>
    <x v="1"/>
    <s v="Furniture"/>
    <s v="Table"/>
    <n v="1"/>
    <n v="482.12"/>
    <n v="0.2"/>
    <s v="Retail"/>
    <s v="E-Wallet"/>
    <n v="385.7"/>
  </r>
  <r>
    <s v="fde9301f-2810-484e-9696-6e11844d0eb3"/>
    <x v="6452"/>
    <x v="3"/>
    <s v="Furniture"/>
    <s v="Table"/>
    <n v="7"/>
    <n v="419.06"/>
    <n v="0.15"/>
    <s v="Online"/>
    <s v="E-Wallet"/>
    <n v="2493.41"/>
  </r>
  <r>
    <s v="c6bd7d21-c129-4c34-9355-0fe6930db0ab"/>
    <x v="6453"/>
    <x v="3"/>
    <s v="Cosmetics"/>
    <s v="Lipstick"/>
    <n v="4"/>
    <n v="363.07"/>
    <n v="0.05"/>
    <s v="Online"/>
    <s v="E-Wallet"/>
    <n v="1379.67"/>
  </r>
  <r>
    <s v="3e139b37-5ce3-4809-a78d-5162b036f1e5"/>
    <x v="6454"/>
    <x v="0"/>
    <s v="Clothing"/>
    <s v="Shirt"/>
    <n v="6"/>
    <n v="261.27999999999997"/>
    <n v="0.15"/>
    <s v="Retail"/>
    <s v="Credit Card"/>
    <n v="1332.53"/>
  </r>
  <r>
    <s v="666b9f7a-ea23-4aad-a518-94172e789499"/>
    <x v="6455"/>
    <x v="2"/>
    <s v="Clothing"/>
    <s v="Shirt"/>
    <n v="8"/>
    <n v="200.17"/>
    <n v="0.05"/>
    <s v="Wholesale"/>
    <s v="Bank Transfer"/>
    <n v="1521.29"/>
  </r>
  <r>
    <s v="2ea10f0e-6c4d-42f6-88c8-ce080f131b84"/>
    <x v="6456"/>
    <x v="0"/>
    <s v="Electronics"/>
    <s v="TV"/>
    <n v="7"/>
    <n v="228.46"/>
    <n v="0.1"/>
    <s v="Retail"/>
    <s v="E-Wallet"/>
    <n v="1439.3"/>
  </r>
  <r>
    <s v="38157a89-8428-4ba3-ab6c-680c2bc13ecc"/>
    <x v="6457"/>
    <x v="1"/>
    <s v="Clothing"/>
    <s v="Shoes"/>
    <n v="7"/>
    <n v="383.48"/>
    <n v="0"/>
    <s v="Retail"/>
    <s v="Cash"/>
    <n v="2684.36"/>
  </r>
  <r>
    <s v="c8d92e91-2f6a-4f4b-b8dc-7fbfa7c103a5"/>
    <x v="6458"/>
    <x v="4"/>
    <s v="Electronics"/>
    <s v="Phone"/>
    <n v="6"/>
    <n v="279.38"/>
    <n v="0.05"/>
    <s v="Wholesale"/>
    <s v="Credit Card"/>
    <n v="1592.47"/>
  </r>
  <r>
    <s v="fec43e20-a222-42eb-a870-4fb21979f60a"/>
    <x v="6459"/>
    <x v="0"/>
    <s v="Clothing"/>
    <s v="Shoes"/>
    <n v="4"/>
    <n v="383.5"/>
    <n v="0.1"/>
    <s v="Wholesale"/>
    <s v="E-Wallet"/>
    <n v="1380.6"/>
  </r>
  <r>
    <s v="ecc033fd-7b39-4280-b897-f20a5b96d323"/>
    <x v="6460"/>
    <x v="2"/>
    <s v="Groceries"/>
    <s v="Rice"/>
    <n v="4"/>
    <n v="485.09"/>
    <n v="0.15"/>
    <s v="Online"/>
    <s v="E-Wallet"/>
    <n v="1649.31"/>
  </r>
  <r>
    <s v="357b0bb9-7afa-4602-a5e3-5cb028681f83"/>
    <x v="6461"/>
    <x v="0"/>
    <s v="Electronics"/>
    <s v="Laptop"/>
    <n v="9"/>
    <n v="322.05"/>
    <n v="0"/>
    <s v="Online"/>
    <s v="Cash"/>
    <n v="2898.45"/>
  </r>
  <r>
    <s v="32f1ca20-64e0-4598-b02b-75f1c78b2bd4"/>
    <x v="6462"/>
    <x v="3"/>
    <s v="Electronics"/>
    <s v="Phone"/>
    <n v="5"/>
    <n v="303.54000000000002"/>
    <n v="0.05"/>
    <s v="Online"/>
    <s v="Cash"/>
    <n v="1441.82"/>
  </r>
  <r>
    <s v="e63ea17e-a362-434b-8c1e-21141f697fdc"/>
    <x v="6463"/>
    <x v="1"/>
    <s v="Clothing"/>
    <s v="Shirt"/>
    <n v="9"/>
    <n v="206.05"/>
    <n v="0.05"/>
    <s v="Wholesale"/>
    <s v="E-Wallet"/>
    <n v="1761.73"/>
  </r>
  <r>
    <s v="e4edd9e0-1bfe-403b-b09a-ba61112c90cf"/>
    <x v="6464"/>
    <x v="1"/>
    <s v="Groceries"/>
    <s v="Milk"/>
    <n v="9"/>
    <n v="102.39"/>
    <n v="0"/>
    <s v="Online"/>
    <s v="Credit Card"/>
    <n v="921.51"/>
  </r>
  <r>
    <s v="ed8dca09-57d1-4b09-8150-933949b9f041"/>
    <x v="6465"/>
    <x v="1"/>
    <s v="Cosmetics"/>
    <s v="Lipstick"/>
    <n v="4"/>
    <n v="190.23"/>
    <n v="0.15"/>
    <s v="Retail"/>
    <s v="E-Wallet"/>
    <n v="646.78"/>
  </r>
  <r>
    <s v="ca3df894-c144-4732-8ee1-b84da463a1a8"/>
    <x v="6466"/>
    <x v="1"/>
    <s v="Cosmetics"/>
    <s v="Lipstick"/>
    <n v="2"/>
    <n v="262.45"/>
    <n v="0.15"/>
    <s v="Online"/>
    <s v="Bank Transfer"/>
    <n v="446.16"/>
  </r>
  <r>
    <s v="557202b8-534a-4437-a073-beadc1240ec1"/>
    <x v="6467"/>
    <x v="1"/>
    <s v="Electronics"/>
    <s v="TV"/>
    <n v="2"/>
    <n v="22.25"/>
    <n v="0.2"/>
    <s v="Wholesale"/>
    <s v="Credit Card"/>
    <n v="35.6"/>
  </r>
  <r>
    <s v="3461651b-9e44-478b-8cc3-f621b5aae926"/>
    <x v="6468"/>
    <x v="1"/>
    <s v="Clothing"/>
    <s v="Shoes"/>
    <n v="9"/>
    <n v="240.52"/>
    <n v="0.15"/>
    <s v="Wholesale"/>
    <s v="Cash"/>
    <n v="1839.98"/>
  </r>
  <r>
    <s v="d4b27899-857b-445e-924c-f041b4751ff5"/>
    <x v="6469"/>
    <x v="4"/>
    <s v="Electronics"/>
    <s v="Phone"/>
    <n v="9"/>
    <n v="431.76"/>
    <n v="0"/>
    <s v="Online"/>
    <s v="Cash"/>
    <n v="3885.84"/>
  </r>
  <r>
    <s v="64866445-d011-411b-875f-ad724abd3763"/>
    <x v="6470"/>
    <x v="2"/>
    <s v="Groceries"/>
    <s v="Rice"/>
    <n v="3"/>
    <n v="488.43"/>
    <n v="0.1"/>
    <s v="Wholesale"/>
    <s v="Credit Card"/>
    <n v="1318.76"/>
  </r>
  <r>
    <s v="f9201e4c-5df6-4f25-b964-169199500548"/>
    <x v="6471"/>
    <x v="1"/>
    <s v="Groceries"/>
    <s v="Milk"/>
    <n v="5"/>
    <n v="428.5"/>
    <n v="0"/>
    <s v="Wholesale"/>
    <s v="Credit Card"/>
    <n v="2142.5"/>
  </r>
  <r>
    <s v="2b6973c4-0d37-4a2c-bf7d-dde137bd675d"/>
    <x v="6472"/>
    <x v="2"/>
    <s v="Electronics"/>
    <s v="TV"/>
    <n v="5"/>
    <n v="90.13"/>
    <n v="0.05"/>
    <s v="Online"/>
    <s v="Cash"/>
    <n v="428.12"/>
  </r>
  <r>
    <s v="7ab18f4f-60ef-4c03-96f6-ca2a19a317f4"/>
    <x v="6473"/>
    <x v="1"/>
    <s v="Furniture"/>
    <s v="Sofa"/>
    <n v="2"/>
    <n v="81.73"/>
    <n v="0.2"/>
    <s v="Online"/>
    <s v="Bank Transfer"/>
    <n v="130.77000000000001"/>
  </r>
  <r>
    <s v="f4a551f7-d5f2-4ad4-a878-be312f12b1d8"/>
    <x v="6474"/>
    <x v="0"/>
    <s v="Electronics"/>
    <s v="TV"/>
    <n v="2"/>
    <n v="199.69"/>
    <n v="0.2"/>
    <s v="Retail"/>
    <s v="Credit Card"/>
    <n v="319.5"/>
  </r>
  <r>
    <s v="a719ef9f-cbc6-4357-a8bb-44ece1128611"/>
    <x v="6475"/>
    <x v="1"/>
    <s v="Furniture"/>
    <s v="Sofa"/>
    <n v="1"/>
    <n v="116.59"/>
    <n v="0.1"/>
    <s v="Wholesale"/>
    <s v="Cash"/>
    <n v="104.93"/>
  </r>
  <r>
    <s v="57496332-02d0-45e5-9d2c-b25ad911fcc6"/>
    <x v="6476"/>
    <x v="3"/>
    <s v="Clothing"/>
    <s v="Shirt"/>
    <n v="2"/>
    <n v="339.62"/>
    <n v="0.05"/>
    <s v="Online"/>
    <s v="E-Wallet"/>
    <n v="645.28"/>
  </r>
  <r>
    <s v="c31a5e61-3fa9-4c8e-b7e8-2130ce94e096"/>
    <x v="6477"/>
    <x v="4"/>
    <s v="Groceries"/>
    <s v="Rice"/>
    <n v="7"/>
    <n v="46.86"/>
    <n v="0.15"/>
    <s v="Retail"/>
    <s v="Credit Card"/>
    <n v="278.82"/>
  </r>
  <r>
    <s v="fe20df33-4f52-4782-bf6f-55afc63e7817"/>
    <x v="6478"/>
    <x v="0"/>
    <s v="Furniture"/>
    <s v="Sofa"/>
    <n v="1"/>
    <n v="224.64"/>
    <n v="0.15"/>
    <s v="Wholesale"/>
    <s v="Bank Transfer"/>
    <n v="190.94"/>
  </r>
  <r>
    <s v="377c0558-8ce2-4945-a0d8-d3fa802b28b8"/>
    <x v="6479"/>
    <x v="0"/>
    <s v="Furniture"/>
    <s v="Table"/>
    <n v="1"/>
    <n v="143.78"/>
    <n v="0.15"/>
    <s v="Wholesale"/>
    <s v="Credit Card"/>
    <n v="122.21"/>
  </r>
  <r>
    <s v="490750bf-291d-41b7-9b73-280e7a2f1e77"/>
    <x v="6480"/>
    <x v="3"/>
    <s v="Groceries"/>
    <s v="Rice"/>
    <n v="9"/>
    <n v="299.72000000000003"/>
    <n v="0"/>
    <s v="Retail"/>
    <s v="Bank Transfer"/>
    <n v="2697.48"/>
  </r>
  <r>
    <s v="0c4d2c80-0fe0-4f20-a24b-a033800222db"/>
    <x v="6481"/>
    <x v="1"/>
    <s v="Clothing"/>
    <s v="Shoes"/>
    <n v="2"/>
    <n v="399.55"/>
    <n v="0.15"/>
    <s v="Wholesale"/>
    <s v="Cash"/>
    <n v="679.24"/>
  </r>
  <r>
    <s v="59692caa-47db-4244-a020-947edf231115"/>
    <x v="6482"/>
    <x v="4"/>
    <s v="Clothing"/>
    <s v="Shoes"/>
    <n v="4"/>
    <n v="462.16"/>
    <n v="0.05"/>
    <s v="Online"/>
    <s v="Credit Card"/>
    <n v="1756.21"/>
  </r>
  <r>
    <s v="b47382ad-c306-4a9e-a1a6-1154b3add9bc"/>
    <x v="6483"/>
    <x v="0"/>
    <s v="Electronics"/>
    <s v="TV"/>
    <n v="3"/>
    <n v="482.11"/>
    <n v="0.2"/>
    <s v="Retail"/>
    <s v="Credit Card"/>
    <n v="1157.06"/>
  </r>
  <r>
    <s v="725fe215-52ed-46e3-9997-9fdfdb08f201"/>
    <x v="6484"/>
    <x v="4"/>
    <s v="Clothing"/>
    <s v="Shirt"/>
    <n v="4"/>
    <n v="178.84"/>
    <n v="0"/>
    <s v="Retail"/>
    <s v="Bank Transfer"/>
    <n v="715.36"/>
  </r>
  <r>
    <s v="53bc49ef-e166-405e-bd05-167df09a090e"/>
    <x v="6485"/>
    <x v="0"/>
    <s v="Furniture"/>
    <s v="Sofa"/>
    <n v="7"/>
    <n v="428.64"/>
    <n v="0.15"/>
    <s v="Online"/>
    <s v="Bank Transfer"/>
    <n v="2550.41"/>
  </r>
  <r>
    <s v="75f5d462-2c61-4b70-aa0c-a95f7e2dea6b"/>
    <x v="6486"/>
    <x v="1"/>
    <s v="Clothing"/>
    <s v="Shoes"/>
    <n v="2"/>
    <n v="298.02"/>
    <n v="0.05"/>
    <s v="Retail"/>
    <s v="E-Wallet"/>
    <n v="566.24"/>
  </r>
  <r>
    <s v="9daed418-25c5-4845-aee7-6201ffaf9171"/>
    <x v="6487"/>
    <x v="0"/>
    <s v="Electronics"/>
    <s v="Laptop"/>
    <n v="2"/>
    <n v="347.67"/>
    <n v="0.1"/>
    <s v="Online"/>
    <s v="Bank Transfer"/>
    <n v="625.80999999999995"/>
  </r>
  <r>
    <s v="eea5c435-e8b5-4f21-9601-54e4b2d0aef3"/>
    <x v="6488"/>
    <x v="0"/>
    <s v="Electronics"/>
    <s v="Laptop"/>
    <n v="9"/>
    <n v="426.31"/>
    <n v="0.05"/>
    <s v="Online"/>
    <s v="Cash"/>
    <n v="3644.95"/>
  </r>
  <r>
    <s v="628f7e07-f20d-4f34-8b78-7221bd00f274"/>
    <x v="6489"/>
    <x v="2"/>
    <s v="Furniture"/>
    <s v="Sofa"/>
    <n v="6"/>
    <n v="69.41"/>
    <n v="0.2"/>
    <s v="Wholesale"/>
    <s v="Credit Card"/>
    <n v="333.17"/>
  </r>
  <r>
    <s v="970cccc3-3963-4592-9431-1e81e12a9a6e"/>
    <x v="6490"/>
    <x v="1"/>
    <s v="Clothing"/>
    <s v="Shirt"/>
    <n v="7"/>
    <n v="473.97"/>
    <n v="0.05"/>
    <s v="Wholesale"/>
    <s v="Bank Transfer"/>
    <n v="3151.9"/>
  </r>
  <r>
    <s v="9a551a34-9baa-41c5-9c69-1e2c352a656e"/>
    <x v="6491"/>
    <x v="3"/>
    <s v="Electronics"/>
    <s v="Laptop"/>
    <n v="5"/>
    <n v="275.95999999999998"/>
    <n v="0.05"/>
    <s v="Wholesale"/>
    <s v="E-Wallet"/>
    <n v="1310.81"/>
  </r>
  <r>
    <s v="ff7006b0-ba26-43ba-a3aa-49070c5808b4"/>
    <x v="6492"/>
    <x v="3"/>
    <s v="Clothing"/>
    <s v="Shoes"/>
    <n v="5"/>
    <n v="171.32"/>
    <n v="0"/>
    <s v="Wholesale"/>
    <s v="E-Wallet"/>
    <n v="856.6"/>
  </r>
  <r>
    <s v="2a08c4a4-17ae-48c4-9d42-fcbe691c2bae"/>
    <x v="6493"/>
    <x v="1"/>
    <s v="Clothing"/>
    <s v="Shirt"/>
    <n v="4"/>
    <n v="172.67"/>
    <n v="0.2"/>
    <s v="Wholesale"/>
    <s v="Bank Transfer"/>
    <n v="552.54"/>
  </r>
  <r>
    <s v="c752c9c2-2af4-4018-baa4-67e4be36ba2b"/>
    <x v="6494"/>
    <x v="3"/>
    <s v="Furniture"/>
    <s v="Sofa"/>
    <n v="8"/>
    <n v="376.75"/>
    <n v="0.15"/>
    <s v="Online"/>
    <s v="E-Wallet"/>
    <n v="2561.9"/>
  </r>
  <r>
    <s v="f381b108-4c8c-406e-bd84-5596f6e594ff"/>
    <x v="6495"/>
    <x v="1"/>
    <s v="Groceries"/>
    <s v="Rice"/>
    <n v="7"/>
    <n v="340.94"/>
    <n v="0.2"/>
    <s v="Retail"/>
    <s v="Credit Card"/>
    <n v="1909.26"/>
  </r>
  <r>
    <s v="03c5650b-fc37-4c0f-9837-79b1d6c40e84"/>
    <x v="6496"/>
    <x v="3"/>
    <s v="Clothing"/>
    <s v="Shirt"/>
    <n v="2"/>
    <n v="366.09"/>
    <n v="0.1"/>
    <s v="Retail"/>
    <s v="Cash"/>
    <n v="658.96"/>
  </r>
  <r>
    <s v="18178b9e-0de9-4a00-bad7-3eba90777975"/>
    <x v="6497"/>
    <x v="2"/>
    <s v="Clothing"/>
    <s v="Shoes"/>
    <n v="2"/>
    <n v="130.22999999999999"/>
    <n v="0.2"/>
    <s v="Wholesale"/>
    <s v="E-Wallet"/>
    <n v="208.37"/>
  </r>
  <r>
    <s v="868da56a-f535-487b-aac7-e7c3b4a3ac3c"/>
    <x v="6498"/>
    <x v="3"/>
    <s v="Groceries"/>
    <s v="Rice"/>
    <n v="6"/>
    <n v="89.25"/>
    <n v="0"/>
    <s v="Online"/>
    <s v="Bank Transfer"/>
    <n v="535.5"/>
  </r>
  <r>
    <s v="2e5d6b91-2c58-4c8b-ad24-30bcbf7d68fe"/>
    <x v="6499"/>
    <x v="0"/>
    <s v="Groceries"/>
    <s v="Milk"/>
    <n v="1"/>
    <n v="362.32"/>
    <n v="0.15"/>
    <s v="Online"/>
    <s v="Bank Transfer"/>
    <n v="307.97000000000003"/>
  </r>
  <r>
    <s v="f0303be6-f636-410f-b4f0-c3b8ea24c89b"/>
    <x v="6500"/>
    <x v="1"/>
    <s v="Electronics"/>
    <s v="TV"/>
    <n v="7"/>
    <n v="152.75"/>
    <n v="0.2"/>
    <s v="Online"/>
    <s v="Credit Card"/>
    <n v="855.4"/>
  </r>
  <r>
    <s v="e7bfb73a-7e69-419b-a161-34a726931f83"/>
    <x v="6501"/>
    <x v="4"/>
    <s v="Cosmetics"/>
    <s v="Lipstick"/>
    <n v="8"/>
    <n v="115.11"/>
    <n v="0.15"/>
    <s v="Retail"/>
    <s v="Cash"/>
    <n v="782.75"/>
  </r>
  <r>
    <s v="d37e7ab3-0e5d-47e5-a9dd-dcdfbad57ef5"/>
    <x v="6502"/>
    <x v="4"/>
    <s v="Groceries"/>
    <s v="Milk"/>
    <n v="8"/>
    <n v="111.23"/>
    <n v="0"/>
    <s v="Online"/>
    <s v="Bank Transfer"/>
    <n v="889.84"/>
  </r>
  <r>
    <s v="19aed0c2-0dad-4c1b-a709-cdf2973cd4ce"/>
    <x v="6503"/>
    <x v="1"/>
    <s v="Groceries"/>
    <s v="Rice"/>
    <n v="3"/>
    <n v="78.459999999999994"/>
    <n v="0.05"/>
    <s v="Wholesale"/>
    <s v="Cash"/>
    <n v="223.61"/>
  </r>
  <r>
    <s v="e839fe48-9b82-43e1-a9f4-4863d3fe92e6"/>
    <x v="6504"/>
    <x v="2"/>
    <s v="Cosmetics"/>
    <s v="Lipstick"/>
    <n v="7"/>
    <n v="216.27"/>
    <n v="0.1"/>
    <s v="Online"/>
    <s v="E-Wallet"/>
    <n v="1362.5"/>
  </r>
  <r>
    <s v="37952e7e-1495-454c-963f-379b0c8902a0"/>
    <x v="6505"/>
    <x v="3"/>
    <s v="Electronics"/>
    <s v="TV"/>
    <n v="1"/>
    <n v="134.16999999999999"/>
    <n v="0.2"/>
    <s v="Wholesale"/>
    <s v="Credit Card"/>
    <n v="107.34"/>
  </r>
  <r>
    <s v="fdd2ca54-2c3e-4d31-a497-9497e922263f"/>
    <x v="6506"/>
    <x v="2"/>
    <s v="Electronics"/>
    <s v="Phone"/>
    <n v="3"/>
    <n v="447.46"/>
    <n v="0.15"/>
    <s v="Retail"/>
    <s v="E-Wallet"/>
    <n v="1141.02"/>
  </r>
  <r>
    <s v="9c3f722e-5d00-4d59-88eb-fb5e7291e2fd"/>
    <x v="6507"/>
    <x v="4"/>
    <s v="Groceries"/>
    <s v="Milk"/>
    <n v="6"/>
    <n v="346.12"/>
    <n v="0.2"/>
    <s v="Retail"/>
    <s v="Cash"/>
    <n v="1661.38"/>
  </r>
  <r>
    <s v="f82a0f22-1cdd-489e-9b13-740f12299f29"/>
    <x v="6508"/>
    <x v="1"/>
    <s v="Clothing"/>
    <s v="Shoes"/>
    <n v="9"/>
    <n v="373.21"/>
    <n v="0"/>
    <s v="Online"/>
    <s v="Bank Transfer"/>
    <n v="3358.89"/>
  </r>
  <r>
    <s v="0235e5b5-5b1a-4915-8730-b3fbe4227b25"/>
    <x v="6509"/>
    <x v="1"/>
    <s v="Clothing"/>
    <s v="Shirt"/>
    <n v="5"/>
    <n v="204.79"/>
    <n v="0.05"/>
    <s v="Retail"/>
    <s v="Bank Transfer"/>
    <n v="972.75"/>
  </r>
  <r>
    <s v="649f2289-17df-4e8b-8e81-f5f6bc858772"/>
    <x v="6510"/>
    <x v="2"/>
    <s v="Clothing"/>
    <s v="Shirt"/>
    <n v="5"/>
    <n v="302.10000000000002"/>
    <n v="0"/>
    <s v="Retail"/>
    <s v="Credit Card"/>
    <n v="1510.5"/>
  </r>
  <r>
    <s v="f44b0671-9cd6-44e9-809f-b304a176c3fe"/>
    <x v="6511"/>
    <x v="2"/>
    <s v="Cosmetics"/>
    <s v="Lipstick"/>
    <n v="9"/>
    <n v="252.89"/>
    <n v="0.15"/>
    <s v="Online"/>
    <s v="E-Wallet"/>
    <n v="1934.61"/>
  </r>
  <r>
    <s v="457ec9e1-a6e3-4569-b373-58c16075d5e7"/>
    <x v="6512"/>
    <x v="3"/>
    <s v="Cosmetics"/>
    <s v="Lipstick"/>
    <n v="9"/>
    <n v="87.89"/>
    <n v="0.2"/>
    <s v="Retail"/>
    <s v="Cash"/>
    <n v="632.80999999999995"/>
  </r>
  <r>
    <s v="9dce2d01-7adb-45d8-822b-3b7566b1b2c8"/>
    <x v="6513"/>
    <x v="0"/>
    <s v="Cosmetics"/>
    <s v="Lipstick"/>
    <n v="6"/>
    <n v="28.69"/>
    <n v="0.15"/>
    <s v="Wholesale"/>
    <s v="Bank Transfer"/>
    <n v="146.32"/>
  </r>
  <r>
    <s v="ac3e1f53-265a-4e1c-9a97-3d9cd192ae6b"/>
    <x v="6514"/>
    <x v="0"/>
    <s v="Furniture"/>
    <s v="Sofa"/>
    <n v="5"/>
    <n v="343.34"/>
    <n v="0"/>
    <s v="Online"/>
    <s v="Bank Transfer"/>
    <n v="1716.7"/>
  </r>
  <r>
    <s v="a7b27c56-61fe-4106-bd82-59e66e251dac"/>
    <x v="6515"/>
    <x v="3"/>
    <s v="Clothing"/>
    <s v="Shoes"/>
    <n v="2"/>
    <n v="64.98"/>
    <n v="0.2"/>
    <s v="Wholesale"/>
    <s v="Credit Card"/>
    <n v="103.97"/>
  </r>
  <r>
    <s v="3cb2c356-1bd3-4505-bc24-f9f5e1933764"/>
    <x v="6516"/>
    <x v="0"/>
    <s v="Cosmetics"/>
    <s v="Lipstick"/>
    <n v="8"/>
    <n v="33.39"/>
    <n v="0.15"/>
    <s v="Retail"/>
    <s v="Credit Card"/>
    <n v="227.05"/>
  </r>
  <r>
    <s v="c7bca4dd-f53e-4cd2-8830-260c26416123"/>
    <x v="6517"/>
    <x v="4"/>
    <s v="Electronics"/>
    <s v="Laptop"/>
    <n v="8"/>
    <n v="223.72"/>
    <n v="0.2"/>
    <s v="Online"/>
    <s v="E-Wallet"/>
    <n v="1431.81"/>
  </r>
  <r>
    <s v="f80e9935-2c6c-4cf0-a723-0d50b916e890"/>
    <x v="6518"/>
    <x v="0"/>
    <s v="Electronics"/>
    <s v="TV"/>
    <n v="7"/>
    <n v="370.32"/>
    <n v="0.1"/>
    <s v="Wholesale"/>
    <s v="Bank Transfer"/>
    <n v="2333.02"/>
  </r>
  <r>
    <s v="b4c9a5e9-a5e4-426d-a1f8-73fcf961ce2f"/>
    <x v="6519"/>
    <x v="3"/>
    <s v="Cosmetics"/>
    <s v="Lipstick"/>
    <n v="8"/>
    <n v="385.59"/>
    <n v="0"/>
    <s v="Online"/>
    <s v="E-Wallet"/>
    <n v="3084.72"/>
  </r>
  <r>
    <s v="16636cd6-f8bd-46aa-a153-d391c5244d8b"/>
    <x v="6520"/>
    <x v="0"/>
    <s v="Electronics"/>
    <s v="Laptop"/>
    <n v="3"/>
    <n v="437.37"/>
    <n v="0"/>
    <s v="Wholesale"/>
    <s v="Cash"/>
    <n v="1312.11"/>
  </r>
  <r>
    <s v="3acda716-54d9-4ef6-b2f7-ff447655ddcc"/>
    <x v="6521"/>
    <x v="1"/>
    <s v="Furniture"/>
    <s v="Sofa"/>
    <n v="3"/>
    <n v="103.61"/>
    <n v="0.1"/>
    <s v="Wholesale"/>
    <s v="E-Wallet"/>
    <n v="279.75"/>
  </r>
  <r>
    <s v="88af63de-d683-4887-b538-744b629ed169"/>
    <x v="6522"/>
    <x v="2"/>
    <s v="Electronics"/>
    <s v="Laptop"/>
    <n v="2"/>
    <n v="492.88"/>
    <n v="0.05"/>
    <s v="Online"/>
    <s v="Credit Card"/>
    <n v="936.47"/>
  </r>
  <r>
    <s v="14cd7039-1079-4637-b361-81d0aea99c8f"/>
    <x v="6523"/>
    <x v="4"/>
    <s v="Electronics"/>
    <s v="Phone"/>
    <n v="1"/>
    <n v="382.79"/>
    <n v="0.15"/>
    <s v="Wholesale"/>
    <s v="E-Wallet"/>
    <n v="325.37"/>
  </r>
  <r>
    <s v="71921903-29c0-4ec3-b812-455dd0847310"/>
    <x v="6524"/>
    <x v="1"/>
    <s v="Electronics"/>
    <s v="Phone"/>
    <n v="3"/>
    <n v="82.82"/>
    <n v="0.05"/>
    <s v="Online"/>
    <s v="Credit Card"/>
    <n v="236.04"/>
  </r>
  <r>
    <s v="fa155502-ca08-422e-895e-a7117bbe1a4c"/>
    <x v="6525"/>
    <x v="1"/>
    <s v="Electronics"/>
    <s v="Laptop"/>
    <n v="3"/>
    <n v="421.16"/>
    <n v="0.2"/>
    <s v="Retail"/>
    <s v="Bank Transfer"/>
    <n v="1010.78"/>
  </r>
  <r>
    <s v="63dea97e-399b-430d-8aaf-65114b923d46"/>
    <x v="6526"/>
    <x v="3"/>
    <s v="Clothing"/>
    <s v="Shoes"/>
    <n v="7"/>
    <n v="251.98"/>
    <n v="0.15"/>
    <s v="Wholesale"/>
    <s v="Cash"/>
    <n v="1499.28"/>
  </r>
  <r>
    <s v="1c7b0312-6acc-4632-8ac8-d93e4ebb6369"/>
    <x v="6527"/>
    <x v="2"/>
    <s v="Furniture"/>
    <s v="Sofa"/>
    <n v="9"/>
    <n v="37.94"/>
    <n v="0.15"/>
    <s v="Wholesale"/>
    <s v="Bank Transfer"/>
    <n v="290.24"/>
  </r>
  <r>
    <s v="d97e4d7a-f13a-44aa-989d-8d705979ffc1"/>
    <x v="6528"/>
    <x v="2"/>
    <s v="Clothing"/>
    <s v="Shirt"/>
    <n v="1"/>
    <n v="70.36"/>
    <n v="0.15"/>
    <s v="Wholesale"/>
    <s v="E-Wallet"/>
    <n v="59.81"/>
  </r>
  <r>
    <s v="e415be42-252f-41b0-b982-25ad60eb329b"/>
    <x v="6529"/>
    <x v="4"/>
    <s v="Electronics"/>
    <s v="Laptop"/>
    <n v="8"/>
    <n v="219.78"/>
    <n v="0.1"/>
    <s v="Wholesale"/>
    <s v="Bank Transfer"/>
    <n v="1582.42"/>
  </r>
  <r>
    <s v="a8d2cca7-e75d-4fa3-8ae2-f8a5979272c3"/>
    <x v="6530"/>
    <x v="3"/>
    <s v="Groceries"/>
    <s v="Rice"/>
    <n v="1"/>
    <n v="267.60000000000002"/>
    <n v="0"/>
    <s v="Retail"/>
    <s v="Credit Card"/>
    <n v="267.60000000000002"/>
  </r>
  <r>
    <s v="cf2d4484-ed52-476f-9b39-8298aa8920be"/>
    <x v="6531"/>
    <x v="4"/>
    <s v="Furniture"/>
    <s v="Table"/>
    <n v="3"/>
    <n v="474.01"/>
    <n v="0.1"/>
    <s v="Online"/>
    <s v="Bank Transfer"/>
    <n v="1279.83"/>
  </r>
  <r>
    <s v="ccc31c1b-a531-4e00-98b4-ce1f0f3b5883"/>
    <x v="6532"/>
    <x v="0"/>
    <s v="Electronics"/>
    <s v="TV"/>
    <n v="4"/>
    <n v="111.78"/>
    <n v="0.1"/>
    <s v="Online"/>
    <s v="Cash"/>
    <n v="402.41"/>
  </r>
  <r>
    <s v="0fe0bd37-97ab-4632-8afa-4193537495a2"/>
    <x v="6533"/>
    <x v="1"/>
    <s v="Electronics"/>
    <s v="TV"/>
    <n v="8"/>
    <n v="239.68"/>
    <n v="0.1"/>
    <s v="Online"/>
    <s v="Credit Card"/>
    <n v="1725.7"/>
  </r>
  <r>
    <s v="677c111a-efe9-4626-b27f-5693874c03cf"/>
    <x v="6534"/>
    <x v="4"/>
    <s v="Clothing"/>
    <s v="Shoes"/>
    <n v="1"/>
    <n v="116.82"/>
    <n v="0.05"/>
    <s v="Retail"/>
    <s v="Cash"/>
    <n v="110.98"/>
  </r>
  <r>
    <s v="b3183303-fecc-46e5-a081-90cca19be38e"/>
    <x v="6535"/>
    <x v="1"/>
    <s v="Cosmetics"/>
    <s v="Lipstick"/>
    <n v="2"/>
    <n v="281.41000000000003"/>
    <n v="0.1"/>
    <s v="Retail"/>
    <s v="E-Wallet"/>
    <n v="506.54"/>
  </r>
  <r>
    <s v="024528d2-195e-4f04-8263-7ebf07d4a830"/>
    <x v="6536"/>
    <x v="3"/>
    <s v="Furniture"/>
    <s v="Table"/>
    <n v="5"/>
    <n v="455.11"/>
    <n v="0"/>
    <s v="Online"/>
    <s v="Cash"/>
    <n v="2275.5500000000002"/>
  </r>
  <r>
    <s v="f5b5e59b-fc53-4e72-b2db-4979a3b65ad1"/>
    <x v="6537"/>
    <x v="0"/>
    <s v="Clothing"/>
    <s v="Shirt"/>
    <n v="6"/>
    <n v="286.04000000000002"/>
    <n v="0.15"/>
    <s v="Online"/>
    <s v="Credit Card"/>
    <n v="1458.8"/>
  </r>
  <r>
    <s v="89f253ab-fe59-44cf-a899-8ecf8a621ec9"/>
    <x v="6538"/>
    <x v="3"/>
    <s v="Furniture"/>
    <s v="Sofa"/>
    <n v="5"/>
    <n v="257.48"/>
    <n v="0.05"/>
    <s v="Retail"/>
    <s v="Credit Card"/>
    <n v="1223.03"/>
  </r>
  <r>
    <s v="c71832b6-9534-47a2-98d7-e8ad3f73455d"/>
    <x v="6539"/>
    <x v="0"/>
    <s v="Electronics"/>
    <s v="Phone"/>
    <n v="3"/>
    <n v="376.31"/>
    <n v="0.1"/>
    <s v="Retail"/>
    <s v="Cash"/>
    <n v="1016.04"/>
  </r>
  <r>
    <s v="1794ff37-a363-41aa-aa9d-a95c763986c5"/>
    <x v="6540"/>
    <x v="0"/>
    <s v="Cosmetics"/>
    <s v="Lipstick"/>
    <n v="7"/>
    <n v="78.069999999999993"/>
    <n v="0.1"/>
    <s v="Wholesale"/>
    <s v="Bank Transfer"/>
    <n v="491.84"/>
  </r>
  <r>
    <s v="ecd75125-c645-4763-93ff-b5f2385f5f86"/>
    <x v="6541"/>
    <x v="1"/>
    <s v="Electronics"/>
    <s v="Phone"/>
    <n v="1"/>
    <n v="453.28"/>
    <n v="0.15"/>
    <s v="Online"/>
    <s v="E-Wallet"/>
    <n v="385.29"/>
  </r>
  <r>
    <s v="f43dd3bc-83ea-48d5-a626-1d784d96ebe1"/>
    <x v="6542"/>
    <x v="3"/>
    <s v="Clothing"/>
    <s v="Shirt"/>
    <n v="2"/>
    <n v="290.93"/>
    <n v="0.15"/>
    <s v="Online"/>
    <s v="Credit Card"/>
    <n v="494.58"/>
  </r>
  <r>
    <s v="160c59cd-0b48-4fd8-9a12-4a3192a77a2f"/>
    <x v="6543"/>
    <x v="3"/>
    <s v="Furniture"/>
    <s v="Table"/>
    <n v="9"/>
    <n v="344.72"/>
    <n v="0.05"/>
    <s v="Online"/>
    <s v="E-Wallet"/>
    <n v="2947.36"/>
  </r>
  <r>
    <s v="b7a91837-61ec-4210-860d-71b863ebd786"/>
    <x v="6544"/>
    <x v="4"/>
    <s v="Clothing"/>
    <s v="Shoes"/>
    <n v="4"/>
    <n v="410.39"/>
    <n v="0"/>
    <s v="Online"/>
    <s v="Bank Transfer"/>
    <n v="1641.56"/>
  </r>
  <r>
    <s v="e9a67c0d-7421-42ae-a283-396198ebacb9"/>
    <x v="6545"/>
    <x v="3"/>
    <s v="Groceries"/>
    <s v="Milk"/>
    <n v="8"/>
    <n v="319.33999999999997"/>
    <n v="0.05"/>
    <s v="Online"/>
    <s v="Cash"/>
    <n v="2426.98"/>
  </r>
  <r>
    <s v="83f267a5-f008-4e9b-bd54-fbfb575d0df6"/>
    <x v="6546"/>
    <x v="4"/>
    <s v="Electronics"/>
    <s v="Phone"/>
    <n v="9"/>
    <n v="322.39999999999998"/>
    <n v="0.15"/>
    <s v="Wholesale"/>
    <s v="Cash"/>
    <n v="2466.36"/>
  </r>
  <r>
    <s v="3b319c48-e6ce-4309-a8b5-ecd483df8465"/>
    <x v="6547"/>
    <x v="2"/>
    <s v="Furniture"/>
    <s v="Table"/>
    <n v="7"/>
    <n v="366.16"/>
    <n v="0"/>
    <s v="Retail"/>
    <s v="Credit Card"/>
    <n v="2563.12"/>
  </r>
  <r>
    <s v="0b24949c-52f5-4f92-a961-96535042ef25"/>
    <x v="6548"/>
    <x v="2"/>
    <s v="Electronics"/>
    <s v="Laptop"/>
    <n v="1"/>
    <n v="30.86"/>
    <n v="0.1"/>
    <s v="Wholesale"/>
    <s v="Credit Card"/>
    <n v="27.77"/>
  </r>
  <r>
    <s v="45d0dcab-e3d8-4bec-bfdf-22755d495f2d"/>
    <x v="6549"/>
    <x v="2"/>
    <s v="Groceries"/>
    <s v="Milk"/>
    <n v="5"/>
    <n v="194.19"/>
    <n v="0.1"/>
    <s v="Wholesale"/>
    <s v="E-Wallet"/>
    <n v="873.86"/>
  </r>
  <r>
    <s v="a523f399-2b02-4ea2-aae4-b0876c7486f0"/>
    <x v="6550"/>
    <x v="3"/>
    <s v="Electronics"/>
    <s v="Phone"/>
    <n v="6"/>
    <n v="481.65"/>
    <n v="0.2"/>
    <s v="Online"/>
    <s v="Bank Transfer"/>
    <n v="2311.92"/>
  </r>
  <r>
    <s v="6f1c2b67-91b9-4f0e-8af5-ab3185b7c993"/>
    <x v="6551"/>
    <x v="3"/>
    <s v="Furniture"/>
    <s v="Sofa"/>
    <n v="8"/>
    <n v="132.68"/>
    <n v="0.15"/>
    <s v="Wholesale"/>
    <s v="Cash"/>
    <n v="902.22"/>
  </r>
  <r>
    <s v="50d35493-606b-44b7-9884-1b8e2be6482d"/>
    <x v="6552"/>
    <x v="4"/>
    <s v="Electronics"/>
    <s v="TV"/>
    <n v="8"/>
    <n v="273.42"/>
    <n v="0.2"/>
    <s v="Wholesale"/>
    <s v="E-Wallet"/>
    <n v="1749.89"/>
  </r>
  <r>
    <s v="2f19bf96-12d7-4b07-b652-4e3c114a59c5"/>
    <x v="6553"/>
    <x v="0"/>
    <s v="Groceries"/>
    <s v="Milk"/>
    <n v="9"/>
    <n v="91.84"/>
    <n v="0.05"/>
    <s v="Online"/>
    <s v="E-Wallet"/>
    <n v="785.23"/>
  </r>
  <r>
    <s v="ae074d68-f6d5-48af-9a9d-a2dd7cd1db23"/>
    <x v="6554"/>
    <x v="4"/>
    <s v="Electronics"/>
    <s v="Laptop"/>
    <n v="9"/>
    <n v="165.02"/>
    <n v="0.05"/>
    <s v="Wholesale"/>
    <s v="E-Wallet"/>
    <n v="1410.92"/>
  </r>
  <r>
    <s v="e0f37980-0f31-4df7-9806-79e9ffafaf5b"/>
    <x v="6555"/>
    <x v="2"/>
    <s v="Clothing"/>
    <s v="Shirt"/>
    <n v="4"/>
    <n v="359.95"/>
    <n v="0"/>
    <s v="Wholesale"/>
    <s v="Bank Transfer"/>
    <n v="1439.8"/>
  </r>
  <r>
    <s v="1fd81092-2ffd-4c5e-aa1f-42c1e6e76529"/>
    <x v="6556"/>
    <x v="4"/>
    <s v="Groceries"/>
    <s v="Rice"/>
    <n v="6"/>
    <n v="323.33"/>
    <n v="0.15"/>
    <s v="Retail"/>
    <s v="Cash"/>
    <n v="1648.98"/>
  </r>
  <r>
    <s v="6986892a-149c-4c6c-bd54-c25be1c0c0f3"/>
    <x v="6557"/>
    <x v="0"/>
    <s v="Electronics"/>
    <s v="Laptop"/>
    <n v="3"/>
    <n v="210.09"/>
    <n v="0"/>
    <s v="Online"/>
    <s v="Cash"/>
    <n v="630.27"/>
  </r>
  <r>
    <s v="686a6679-75ef-49bb-8a79-e2ca0cbd7503"/>
    <x v="6558"/>
    <x v="3"/>
    <s v="Clothing"/>
    <s v="Shirt"/>
    <n v="1"/>
    <n v="469.35"/>
    <n v="0"/>
    <s v="Online"/>
    <s v="Bank Transfer"/>
    <n v="469.35"/>
  </r>
  <r>
    <s v="b3e47da6-0cfb-4cb3-83f6-0ff45e827f2e"/>
    <x v="6559"/>
    <x v="4"/>
    <s v="Clothing"/>
    <s v="Shirt"/>
    <n v="6"/>
    <n v="388.65"/>
    <n v="0.05"/>
    <s v="Wholesale"/>
    <s v="Bank Transfer"/>
    <n v="2215.3000000000002"/>
  </r>
  <r>
    <s v="eb0e6cab-0726-477c-84d3-59efc8d7d162"/>
    <x v="6560"/>
    <x v="2"/>
    <s v="Furniture"/>
    <s v="Table"/>
    <n v="1"/>
    <n v="137.62"/>
    <n v="0.05"/>
    <s v="Online"/>
    <s v="E-Wallet"/>
    <n v="130.74"/>
  </r>
  <r>
    <s v="000cfd2c-fe1f-4a02-8de3-ed7c32a1d6c6"/>
    <x v="6561"/>
    <x v="2"/>
    <s v="Electronics"/>
    <s v="TV"/>
    <n v="9"/>
    <n v="235.4"/>
    <n v="0.15"/>
    <s v="Retail"/>
    <s v="E-Wallet"/>
    <n v="1800.81"/>
  </r>
  <r>
    <s v="c319c1f1-09fe-4d2f-a795-5cf083d64a88"/>
    <x v="6562"/>
    <x v="3"/>
    <s v="Electronics"/>
    <s v="Phone"/>
    <n v="6"/>
    <n v="439.63"/>
    <n v="0.05"/>
    <s v="Wholesale"/>
    <s v="E-Wallet"/>
    <n v="2505.89"/>
  </r>
  <r>
    <s v="49042adf-db0d-461d-9bf7-af1ac442ce50"/>
    <x v="6563"/>
    <x v="4"/>
    <s v="Groceries"/>
    <s v="Milk"/>
    <n v="1"/>
    <n v="16.12"/>
    <n v="0.15"/>
    <s v="Retail"/>
    <s v="Bank Transfer"/>
    <n v="13.7"/>
  </r>
  <r>
    <s v="62694a3e-d198-405d-8a79-2745773b6eba"/>
    <x v="6564"/>
    <x v="0"/>
    <s v="Cosmetics"/>
    <s v="Lipstick"/>
    <n v="3"/>
    <n v="292.83"/>
    <n v="0.2"/>
    <s v="Wholesale"/>
    <s v="Cash"/>
    <n v="702.79"/>
  </r>
  <r>
    <s v="0cb729bf-b740-4ab6-b370-f9363723f2b7"/>
    <x v="6565"/>
    <x v="3"/>
    <s v="Groceries"/>
    <s v="Milk"/>
    <n v="1"/>
    <n v="119.82"/>
    <n v="0.1"/>
    <s v="Wholesale"/>
    <s v="Cash"/>
    <n v="107.84"/>
  </r>
  <r>
    <s v="aab05301-9235-4c95-ae4d-1e839cd66aa0"/>
    <x v="6566"/>
    <x v="4"/>
    <s v="Electronics"/>
    <s v="TV"/>
    <n v="2"/>
    <n v="36.590000000000003"/>
    <n v="0.2"/>
    <s v="Online"/>
    <s v="Cash"/>
    <n v="58.54"/>
  </r>
  <r>
    <s v="b95177e0-0acb-42b4-acd7-3458bce38b69"/>
    <x v="6567"/>
    <x v="1"/>
    <s v="Groceries"/>
    <s v="Milk"/>
    <n v="6"/>
    <n v="456.87"/>
    <n v="0.05"/>
    <s v="Online"/>
    <s v="E-Wallet"/>
    <n v="2604.16"/>
  </r>
  <r>
    <s v="62ea791d-85f3-4b8a-b192-fd5d5cd178d2"/>
    <x v="6568"/>
    <x v="2"/>
    <s v="Clothing"/>
    <s v="Shirt"/>
    <n v="7"/>
    <n v="409.06"/>
    <n v="0.1"/>
    <s v="Wholesale"/>
    <s v="Cash"/>
    <n v="2577.08"/>
  </r>
  <r>
    <s v="6cd0c32d-ad74-46b0-9d22-2e6fdc05a872"/>
    <x v="6569"/>
    <x v="0"/>
    <s v="Groceries"/>
    <s v="Milk"/>
    <n v="1"/>
    <n v="96.72"/>
    <n v="0.1"/>
    <s v="Retail"/>
    <s v="E-Wallet"/>
    <n v="87.05"/>
  </r>
  <r>
    <s v="83d73d12-944d-4b69-9e83-8dab808b876e"/>
    <x v="6570"/>
    <x v="0"/>
    <s v="Groceries"/>
    <s v="Rice"/>
    <n v="5"/>
    <n v="419.29"/>
    <n v="0"/>
    <s v="Wholesale"/>
    <s v="Bank Transfer"/>
    <n v="2096.4499999999998"/>
  </r>
  <r>
    <s v="813b57a0-c69f-408f-aba4-896b3a53375c"/>
    <x v="6571"/>
    <x v="0"/>
    <s v="Groceries"/>
    <s v="Rice"/>
    <n v="6"/>
    <n v="77.48"/>
    <n v="0.1"/>
    <s v="Wholesale"/>
    <s v="Credit Card"/>
    <n v="418.39"/>
  </r>
  <r>
    <s v="c3839005-cbb9-48dd-85fe-06e8b0694d73"/>
    <x v="6572"/>
    <x v="2"/>
    <s v="Groceries"/>
    <s v="Milk"/>
    <n v="4"/>
    <n v="240.7"/>
    <n v="0.15"/>
    <s v="Wholesale"/>
    <s v="Bank Transfer"/>
    <n v="818.38"/>
  </r>
  <r>
    <s v="64aa4228-8811-4480-b711-3ca2ea829686"/>
    <x v="6573"/>
    <x v="4"/>
    <s v="Furniture"/>
    <s v="Table"/>
    <n v="6"/>
    <n v="364.26"/>
    <n v="0.05"/>
    <s v="Retail"/>
    <s v="E-Wallet"/>
    <n v="2076.2800000000002"/>
  </r>
  <r>
    <s v="cc383d6a-4d58-4682-ad39-251afc2a3222"/>
    <x v="6574"/>
    <x v="3"/>
    <s v="Clothing"/>
    <s v="Shoes"/>
    <n v="5"/>
    <n v="269.23"/>
    <n v="0.05"/>
    <s v="Online"/>
    <s v="Cash"/>
    <n v="1278.8399999999999"/>
  </r>
  <r>
    <s v="918aefa5-fbb5-4701-93fc-5f5b29979b5c"/>
    <x v="6575"/>
    <x v="4"/>
    <s v="Furniture"/>
    <s v="Table"/>
    <n v="7"/>
    <n v="426.14"/>
    <n v="0"/>
    <s v="Online"/>
    <s v="Credit Card"/>
    <n v="2982.98"/>
  </r>
  <r>
    <s v="25996736-3695-4290-80c6-e728141ac64a"/>
    <x v="6576"/>
    <x v="3"/>
    <s v="Groceries"/>
    <s v="Milk"/>
    <n v="4"/>
    <n v="310.35000000000002"/>
    <n v="0"/>
    <s v="Retail"/>
    <s v="Credit Card"/>
    <n v="1241.4000000000001"/>
  </r>
  <r>
    <s v="8909f909-0de7-4d22-9bdc-15349adcfd0d"/>
    <x v="6577"/>
    <x v="0"/>
    <s v="Clothing"/>
    <s v="Shoes"/>
    <n v="1"/>
    <n v="218.82"/>
    <n v="0.05"/>
    <s v="Online"/>
    <s v="Credit Card"/>
    <n v="207.88"/>
  </r>
  <r>
    <s v="cb1d89cc-4162-40c2-9707-73ea24e7a730"/>
    <x v="6578"/>
    <x v="4"/>
    <s v="Furniture"/>
    <s v="Sofa"/>
    <n v="2"/>
    <n v="462.96"/>
    <n v="0"/>
    <s v="Wholesale"/>
    <s v="Bank Transfer"/>
    <n v="925.92"/>
  </r>
  <r>
    <s v="94716177-5408-4838-830d-36521fa8f022"/>
    <x v="6579"/>
    <x v="0"/>
    <s v="Clothing"/>
    <s v="Shirt"/>
    <n v="6"/>
    <n v="22.97"/>
    <n v="0.1"/>
    <s v="Online"/>
    <s v="Credit Card"/>
    <n v="124.04"/>
  </r>
  <r>
    <s v="2a3c3273-5de5-4fa7-bf5b-5a413082d487"/>
    <x v="6580"/>
    <x v="1"/>
    <s v="Cosmetics"/>
    <s v="Lipstick"/>
    <n v="2"/>
    <n v="246.76"/>
    <n v="0.1"/>
    <s v="Online"/>
    <s v="E-Wallet"/>
    <n v="444.17"/>
  </r>
  <r>
    <s v="5db3572c-4303-44b0-9f99-07cfc2366ad7"/>
    <x v="6581"/>
    <x v="0"/>
    <s v="Clothing"/>
    <s v="Shirt"/>
    <n v="5"/>
    <n v="332.09"/>
    <n v="0.15"/>
    <s v="Retail"/>
    <s v="E-Wallet"/>
    <n v="1411.38"/>
  </r>
  <r>
    <s v="5e66445a-17e8-4628-abcd-a0257db1d9e8"/>
    <x v="6582"/>
    <x v="0"/>
    <s v="Furniture"/>
    <s v="Sofa"/>
    <n v="4"/>
    <n v="418.85"/>
    <n v="0"/>
    <s v="Retail"/>
    <s v="Bank Transfer"/>
    <n v="1675.4"/>
  </r>
  <r>
    <s v="72fb78d0-6494-4088-836a-6a3c54d32657"/>
    <x v="6583"/>
    <x v="3"/>
    <s v="Clothing"/>
    <s v="Shirt"/>
    <n v="7"/>
    <n v="272.87"/>
    <n v="0.05"/>
    <s v="Wholesale"/>
    <s v="Cash"/>
    <n v="1814.59"/>
  </r>
  <r>
    <s v="84f155d7-0775-4e1e-9aa6-e2f1bb8aa35c"/>
    <x v="6584"/>
    <x v="1"/>
    <s v="Cosmetics"/>
    <s v="Lipstick"/>
    <n v="4"/>
    <n v="443.33"/>
    <n v="0.2"/>
    <s v="Wholesale"/>
    <s v="Cash"/>
    <n v="1418.66"/>
  </r>
  <r>
    <s v="786a513d-5d2f-487c-a0b6-0bfaeb19b909"/>
    <x v="6585"/>
    <x v="0"/>
    <s v="Electronics"/>
    <s v="Phone"/>
    <n v="7"/>
    <n v="216.01"/>
    <n v="0.05"/>
    <s v="Online"/>
    <s v="Bank Transfer"/>
    <n v="1436.47"/>
  </r>
  <r>
    <s v="f7e76c89-0811-4f3b-9ad0-4f6c57d5866b"/>
    <x v="6586"/>
    <x v="0"/>
    <s v="Electronics"/>
    <s v="Laptop"/>
    <n v="8"/>
    <n v="161.97999999999999"/>
    <n v="0.2"/>
    <s v="Retail"/>
    <s v="Cash"/>
    <n v="1036.67"/>
  </r>
  <r>
    <s v="68e79295-1cf9-442a-951c-3b6a9da2e772"/>
    <x v="6587"/>
    <x v="1"/>
    <s v="Clothing"/>
    <s v="Shoes"/>
    <n v="7"/>
    <n v="487.04"/>
    <n v="0.2"/>
    <s v="Retail"/>
    <s v="Cash"/>
    <n v="2727.42"/>
  </r>
  <r>
    <s v="f4b33db1-6ebc-459d-90c4-b5da186a5df0"/>
    <x v="6588"/>
    <x v="1"/>
    <s v="Clothing"/>
    <s v="Shirt"/>
    <n v="2"/>
    <n v="335.25"/>
    <n v="0.15"/>
    <s v="Wholesale"/>
    <s v="Credit Card"/>
    <n v="569.91999999999996"/>
  </r>
  <r>
    <s v="a7fcc658-97ea-4e8d-99ce-95ea14cc14f1"/>
    <x v="6589"/>
    <x v="4"/>
    <s v="Cosmetics"/>
    <s v="Lipstick"/>
    <n v="1"/>
    <n v="215.76"/>
    <n v="0.2"/>
    <s v="Online"/>
    <s v="Bank Transfer"/>
    <n v="172.61"/>
  </r>
  <r>
    <s v="867537cc-1378-4e9c-85e0-154e66905cee"/>
    <x v="6590"/>
    <x v="3"/>
    <s v="Clothing"/>
    <s v="Shoes"/>
    <n v="5"/>
    <n v="439.7"/>
    <n v="0.1"/>
    <s v="Online"/>
    <s v="Bank Transfer"/>
    <n v="1978.65"/>
  </r>
  <r>
    <s v="a76d7c1a-9090-4aed-aedb-c104b8d5931c"/>
    <x v="6591"/>
    <x v="1"/>
    <s v="Cosmetics"/>
    <s v="Lipstick"/>
    <n v="7"/>
    <n v="343.12"/>
    <n v="0.1"/>
    <s v="Retail"/>
    <s v="Cash"/>
    <n v="2161.66"/>
  </r>
  <r>
    <s v="467fefaa-5693-4636-9eca-b1e4945fbbf1"/>
    <x v="6592"/>
    <x v="1"/>
    <s v="Groceries"/>
    <s v="Rice"/>
    <n v="1"/>
    <n v="320.77999999999997"/>
    <n v="0.15"/>
    <s v="Retail"/>
    <s v="Cash"/>
    <n v="272.66000000000003"/>
  </r>
  <r>
    <s v="29fe39a6-a799-418d-b2f4-005af6df09bf"/>
    <x v="6593"/>
    <x v="2"/>
    <s v="Electronics"/>
    <s v="Phone"/>
    <n v="8"/>
    <n v="365.63"/>
    <n v="0.05"/>
    <s v="Retail"/>
    <s v="Bank Transfer"/>
    <n v="2778.79"/>
  </r>
  <r>
    <s v="6a41150b-b995-4b53-b2ad-e6f170e6abe4"/>
    <x v="6594"/>
    <x v="1"/>
    <s v="Electronics"/>
    <s v="Laptop"/>
    <n v="3"/>
    <n v="370.46"/>
    <n v="0.05"/>
    <s v="Retail"/>
    <s v="E-Wallet"/>
    <n v="1055.81"/>
  </r>
  <r>
    <s v="e3a4e2ce-330c-4289-854a-675c1efa265b"/>
    <x v="6595"/>
    <x v="3"/>
    <s v="Electronics"/>
    <s v="Laptop"/>
    <n v="7"/>
    <n v="249.03"/>
    <n v="0.05"/>
    <s v="Wholesale"/>
    <s v="Bank Transfer"/>
    <n v="1656.05"/>
  </r>
  <r>
    <s v="db38a29a-a381-420b-a3ca-efcc5ee860c7"/>
    <x v="6596"/>
    <x v="0"/>
    <s v="Clothing"/>
    <s v="Shoes"/>
    <n v="3"/>
    <n v="212.56"/>
    <n v="0.05"/>
    <s v="Wholesale"/>
    <s v="Credit Card"/>
    <n v="605.79999999999995"/>
  </r>
  <r>
    <s v="6eb592b5-8a4b-41af-af3a-660c7ce5fc1a"/>
    <x v="6597"/>
    <x v="0"/>
    <s v="Furniture"/>
    <s v="Table"/>
    <n v="4"/>
    <n v="455.09"/>
    <n v="0.1"/>
    <s v="Retail"/>
    <s v="Cash"/>
    <n v="1638.32"/>
  </r>
  <r>
    <s v="7da2e7e2-286c-4551-87cf-810ee90da73a"/>
    <x v="6598"/>
    <x v="0"/>
    <s v="Electronics"/>
    <s v="TV"/>
    <n v="8"/>
    <n v="251.14"/>
    <n v="0.1"/>
    <s v="Online"/>
    <s v="Credit Card"/>
    <n v="1808.21"/>
  </r>
  <r>
    <s v="a0b4126c-4089-4a09-8179-bd95af2849b5"/>
    <x v="6599"/>
    <x v="0"/>
    <s v="Electronics"/>
    <s v="TV"/>
    <n v="2"/>
    <n v="111.83"/>
    <n v="0.15"/>
    <s v="Wholesale"/>
    <s v="Bank Transfer"/>
    <n v="190.11"/>
  </r>
  <r>
    <s v="21a8435e-a8cc-49a2-92dc-f8b9a960c03c"/>
    <x v="6600"/>
    <x v="2"/>
    <s v="Groceries"/>
    <s v="Rice"/>
    <n v="6"/>
    <n v="263.19"/>
    <n v="0.15"/>
    <s v="Retail"/>
    <s v="Cash"/>
    <n v="1342.27"/>
  </r>
  <r>
    <s v="31f0246a-8585-4087-b5b9-d15f6ae455ad"/>
    <x v="6601"/>
    <x v="1"/>
    <s v="Clothing"/>
    <s v="Shoes"/>
    <n v="9"/>
    <n v="22.04"/>
    <n v="0.15"/>
    <s v="Retail"/>
    <s v="Bank Transfer"/>
    <n v="168.61"/>
  </r>
  <r>
    <s v="bcf074a3-d634-4ca9-bbd3-cdfa35e4e43d"/>
    <x v="6602"/>
    <x v="0"/>
    <s v="Clothing"/>
    <s v="Shoes"/>
    <n v="9"/>
    <n v="363.04"/>
    <n v="0.05"/>
    <s v="Online"/>
    <s v="Bank Transfer"/>
    <n v="3103.99"/>
  </r>
  <r>
    <s v="0690e85a-4826-4ec5-ae88-5d0cc889e597"/>
    <x v="6603"/>
    <x v="4"/>
    <s v="Electronics"/>
    <s v="Laptop"/>
    <n v="5"/>
    <n v="67.86"/>
    <n v="0.05"/>
    <s v="Online"/>
    <s v="Credit Card"/>
    <n v="322.33"/>
  </r>
  <r>
    <s v="a1bd1565-56a4-4eb7-a920-8d253c900807"/>
    <x v="6604"/>
    <x v="0"/>
    <s v="Electronics"/>
    <s v="TV"/>
    <n v="3"/>
    <n v="60.3"/>
    <n v="0.1"/>
    <s v="Retail"/>
    <s v="Credit Card"/>
    <n v="162.81"/>
  </r>
  <r>
    <s v="0647d6a8-8bab-43a2-972e-3bbadaadb690"/>
    <x v="6605"/>
    <x v="1"/>
    <s v="Furniture"/>
    <s v="Table"/>
    <n v="6"/>
    <n v="473.45"/>
    <n v="0.1"/>
    <s v="Wholesale"/>
    <s v="E-Wallet"/>
    <n v="2556.63"/>
  </r>
  <r>
    <s v="a833465b-7ecd-4b41-aea1-0426cd9aa92d"/>
    <x v="6606"/>
    <x v="0"/>
    <s v="Clothing"/>
    <s v="Shirt"/>
    <n v="9"/>
    <n v="387.42"/>
    <n v="0"/>
    <s v="Wholesale"/>
    <s v="Cash"/>
    <n v="3486.78"/>
  </r>
  <r>
    <s v="9134e62a-86d0-4636-8ff8-1780f4028349"/>
    <x v="6607"/>
    <x v="2"/>
    <s v="Clothing"/>
    <s v="Shirt"/>
    <n v="6"/>
    <n v="210.04"/>
    <n v="0"/>
    <s v="Online"/>
    <s v="Bank Transfer"/>
    <n v="1260.24"/>
  </r>
  <r>
    <s v="2c409bf0-926c-4f80-84f9-8bfb2d11ca12"/>
    <x v="6608"/>
    <x v="3"/>
    <s v="Clothing"/>
    <s v="Shirt"/>
    <n v="4"/>
    <n v="123.59"/>
    <n v="0.05"/>
    <s v="Wholesale"/>
    <s v="Cash"/>
    <n v="469.64"/>
  </r>
  <r>
    <s v="60db5355-b4e6-4a59-b22f-c6d0d7ef2444"/>
    <x v="6609"/>
    <x v="3"/>
    <s v="Cosmetics"/>
    <s v="Lipstick"/>
    <n v="5"/>
    <n v="422.53"/>
    <n v="0.1"/>
    <s v="Wholesale"/>
    <s v="Credit Card"/>
    <n v="1901.38"/>
  </r>
  <r>
    <s v="2409361f-a2dc-4a7e-abb7-6bce1b313c2d"/>
    <x v="6610"/>
    <x v="1"/>
    <s v="Furniture"/>
    <s v="Table"/>
    <n v="7"/>
    <n v="484.45"/>
    <n v="0.05"/>
    <s v="Wholesale"/>
    <s v="Cash"/>
    <n v="3221.59"/>
  </r>
  <r>
    <s v="0d33da95-55aa-48f3-abf2-83fd2b2fa459"/>
    <x v="6611"/>
    <x v="3"/>
    <s v="Furniture"/>
    <s v="Sofa"/>
    <n v="3"/>
    <n v="256.64"/>
    <n v="0.2"/>
    <s v="Retail"/>
    <s v="E-Wallet"/>
    <n v="615.94000000000005"/>
  </r>
  <r>
    <s v="d6952b62-df45-48f7-9b14-5d4c921c31f2"/>
    <x v="6612"/>
    <x v="3"/>
    <s v="Furniture"/>
    <s v="Sofa"/>
    <n v="9"/>
    <n v="292.14"/>
    <n v="0"/>
    <s v="Retail"/>
    <s v="Bank Transfer"/>
    <n v="2629.26"/>
  </r>
  <r>
    <s v="5ba09b48-b76c-44b0-974c-3a2f1c438eb4"/>
    <x v="6613"/>
    <x v="4"/>
    <s v="Groceries"/>
    <s v="Milk"/>
    <n v="1"/>
    <n v="125.31"/>
    <n v="0.15"/>
    <s v="Wholesale"/>
    <s v="Bank Transfer"/>
    <n v="106.51"/>
  </r>
  <r>
    <s v="7cab5165-0e81-4778-a522-43423f1a820c"/>
    <x v="6614"/>
    <x v="1"/>
    <s v="Electronics"/>
    <s v="TV"/>
    <n v="8"/>
    <n v="296.68"/>
    <n v="0.05"/>
    <s v="Retail"/>
    <s v="Bank Transfer"/>
    <n v="2254.77"/>
  </r>
  <r>
    <s v="e41f97a3-4abb-4f0c-ab2c-e3fa2920b14b"/>
    <x v="6615"/>
    <x v="1"/>
    <s v="Groceries"/>
    <s v="Milk"/>
    <n v="5"/>
    <n v="203.3"/>
    <n v="0.2"/>
    <s v="Online"/>
    <s v="Credit Card"/>
    <n v="813.2"/>
  </r>
  <r>
    <s v="815058c6-49af-4612-8793-3487c256f84b"/>
    <x v="6616"/>
    <x v="3"/>
    <s v="Furniture"/>
    <s v="Table"/>
    <n v="9"/>
    <n v="423.56"/>
    <n v="0.15"/>
    <s v="Wholesale"/>
    <s v="Bank Transfer"/>
    <n v="3240.23"/>
  </r>
  <r>
    <s v="6e3c9433-c7cd-4861-924b-be30258a8b5d"/>
    <x v="6617"/>
    <x v="3"/>
    <s v="Electronics"/>
    <s v="TV"/>
    <n v="2"/>
    <n v="191.67"/>
    <n v="0.2"/>
    <s v="Wholesale"/>
    <s v="Credit Card"/>
    <n v="306.67"/>
  </r>
  <r>
    <s v="8539f6b0-ce79-48ff-abfa-2c62439fcb97"/>
    <x v="6618"/>
    <x v="3"/>
    <s v="Furniture"/>
    <s v="Sofa"/>
    <n v="1"/>
    <n v="326.14999999999998"/>
    <n v="0.1"/>
    <s v="Online"/>
    <s v="E-Wallet"/>
    <n v="293.52999999999997"/>
  </r>
  <r>
    <s v="2352499f-1217-40c3-b9a9-a833f0d9b1a3"/>
    <x v="6619"/>
    <x v="2"/>
    <s v="Clothing"/>
    <s v="Shoes"/>
    <n v="7"/>
    <n v="105.72"/>
    <n v="0.1"/>
    <s v="Wholesale"/>
    <s v="Bank Transfer"/>
    <n v="666.04"/>
  </r>
  <r>
    <s v="701962ec-d5b9-4c14-8f73-1960b5dc1b3a"/>
    <x v="6620"/>
    <x v="0"/>
    <s v="Electronics"/>
    <s v="TV"/>
    <n v="9"/>
    <n v="49.88"/>
    <n v="0.1"/>
    <s v="Wholesale"/>
    <s v="Cash"/>
    <n v="404.03"/>
  </r>
  <r>
    <s v="5e13d5ea-26df-4b26-b07f-7a1a73e839d7"/>
    <x v="6621"/>
    <x v="2"/>
    <s v="Groceries"/>
    <s v="Rice"/>
    <n v="5"/>
    <n v="24.98"/>
    <n v="0.15"/>
    <s v="Wholesale"/>
    <s v="Credit Card"/>
    <n v="106.16"/>
  </r>
  <r>
    <s v="677e6b0e-b8cf-456c-a29a-8cb1b10f7113"/>
    <x v="6622"/>
    <x v="1"/>
    <s v="Groceries"/>
    <s v="Rice"/>
    <n v="4"/>
    <n v="210.74"/>
    <n v="0.15"/>
    <s v="Online"/>
    <s v="Credit Card"/>
    <n v="716.52"/>
  </r>
  <r>
    <s v="3d87d816-68b0-4173-838e-fc80ce6f24da"/>
    <x v="6623"/>
    <x v="4"/>
    <s v="Furniture"/>
    <s v="Table"/>
    <n v="4"/>
    <n v="85.95"/>
    <n v="0.1"/>
    <s v="Retail"/>
    <s v="Cash"/>
    <n v="309.42"/>
  </r>
  <r>
    <s v="42d3de26-54bc-4d13-bb2a-b7082c1aa2a3"/>
    <x v="6624"/>
    <x v="0"/>
    <s v="Groceries"/>
    <s v="Milk"/>
    <n v="8"/>
    <n v="496.77"/>
    <n v="0.15"/>
    <s v="Retail"/>
    <s v="Cash"/>
    <n v="3378.04"/>
  </r>
  <r>
    <s v="b1fd85a3-179b-4a92-9569-406563f0b72c"/>
    <x v="6625"/>
    <x v="4"/>
    <s v="Furniture"/>
    <s v="Sofa"/>
    <n v="1"/>
    <n v="400.2"/>
    <n v="0.1"/>
    <s v="Wholesale"/>
    <s v="E-Wallet"/>
    <n v="360.18"/>
  </r>
  <r>
    <s v="c9b914e5-5097-4ec7-9c96-b8ce1206e2b4"/>
    <x v="6626"/>
    <x v="1"/>
    <s v="Furniture"/>
    <s v="Sofa"/>
    <n v="1"/>
    <n v="348.22"/>
    <n v="0.05"/>
    <s v="Retail"/>
    <s v="Credit Card"/>
    <n v="330.81"/>
  </r>
  <r>
    <s v="afe38be9-3346-4034-a938-6418bf9c4cc1"/>
    <x v="6627"/>
    <x v="1"/>
    <s v="Electronics"/>
    <s v="Laptop"/>
    <n v="8"/>
    <n v="402.64"/>
    <n v="0.1"/>
    <s v="Wholesale"/>
    <s v="E-Wallet"/>
    <n v="2899.01"/>
  </r>
  <r>
    <s v="7792440a-bed0-4155-ac96-cefdc6f093e8"/>
    <x v="6628"/>
    <x v="4"/>
    <s v="Electronics"/>
    <s v="Laptop"/>
    <n v="2"/>
    <n v="135.06"/>
    <n v="0"/>
    <s v="Online"/>
    <s v="Cash"/>
    <n v="270.12"/>
  </r>
  <r>
    <s v="cf3b12af-0693-4170-97f5-d49bb85a2b8a"/>
    <x v="6629"/>
    <x v="4"/>
    <s v="Groceries"/>
    <s v="Rice"/>
    <n v="6"/>
    <n v="440.24"/>
    <n v="0.05"/>
    <s v="Online"/>
    <s v="Bank Transfer"/>
    <n v="2509.37"/>
  </r>
  <r>
    <s v="0d1c6405-199f-4e8a-bacd-42aab45c5fa6"/>
    <x v="6630"/>
    <x v="4"/>
    <s v="Furniture"/>
    <s v="Table"/>
    <n v="2"/>
    <n v="497.84"/>
    <n v="0.1"/>
    <s v="Wholesale"/>
    <s v="Cash"/>
    <n v="896.11"/>
  </r>
  <r>
    <s v="445d45ef-7807-4240-8542-15d79c86a694"/>
    <x v="6631"/>
    <x v="1"/>
    <s v="Groceries"/>
    <s v="Milk"/>
    <n v="5"/>
    <n v="148.47999999999999"/>
    <n v="0"/>
    <s v="Wholesale"/>
    <s v="Cash"/>
    <n v="742.4"/>
  </r>
  <r>
    <s v="3eab1cf6-e80e-42b4-80e9-df3ea2c9b097"/>
    <x v="6632"/>
    <x v="3"/>
    <s v="Furniture"/>
    <s v="Sofa"/>
    <n v="3"/>
    <n v="492.4"/>
    <n v="0.1"/>
    <s v="Wholesale"/>
    <s v="E-Wallet"/>
    <n v="1329.48"/>
  </r>
  <r>
    <s v="dc6dac6d-f370-4956-8940-f5d741d72cc0"/>
    <x v="6633"/>
    <x v="4"/>
    <s v="Clothing"/>
    <s v="Shirt"/>
    <n v="7"/>
    <n v="163.6"/>
    <n v="0.05"/>
    <s v="Retail"/>
    <s v="E-Wallet"/>
    <n v="1087.94"/>
  </r>
  <r>
    <s v="b3042a11-7b45-4907-9424-71b0ccf490c4"/>
    <x v="6634"/>
    <x v="0"/>
    <s v="Electronics"/>
    <s v="Phone"/>
    <n v="9"/>
    <n v="10.8"/>
    <n v="0.1"/>
    <s v="Online"/>
    <s v="Cash"/>
    <n v="87.48"/>
  </r>
  <r>
    <s v="06959e5a-d2c0-4a38-b703-586d85f7bef9"/>
    <x v="6635"/>
    <x v="1"/>
    <s v="Electronics"/>
    <s v="Phone"/>
    <n v="2"/>
    <n v="186.77"/>
    <n v="0.15"/>
    <s v="Wholesale"/>
    <s v="E-Wallet"/>
    <n v="317.51"/>
  </r>
  <r>
    <s v="eb67f7d3-4280-4d7d-a888-06e0d5d55d44"/>
    <x v="6636"/>
    <x v="2"/>
    <s v="Groceries"/>
    <s v="Milk"/>
    <n v="7"/>
    <n v="498.77"/>
    <n v="0.1"/>
    <s v="Retail"/>
    <s v="Credit Card"/>
    <n v="3142.25"/>
  </r>
  <r>
    <s v="be0af3f6-807c-4bea-baac-c15005fc80f8"/>
    <x v="6637"/>
    <x v="2"/>
    <s v="Furniture"/>
    <s v="Sofa"/>
    <n v="8"/>
    <n v="319.39999999999998"/>
    <n v="0.05"/>
    <s v="Wholesale"/>
    <s v="E-Wallet"/>
    <n v="2427.44"/>
  </r>
  <r>
    <s v="2d9597c3-cea6-47d8-982a-f7233a71b847"/>
    <x v="6638"/>
    <x v="0"/>
    <s v="Clothing"/>
    <s v="Shoes"/>
    <n v="8"/>
    <n v="349.26"/>
    <n v="0.2"/>
    <s v="Online"/>
    <s v="E-Wallet"/>
    <n v="2235.2600000000002"/>
  </r>
  <r>
    <s v="73075d03-6dd9-432d-bf9c-f4dad881cd28"/>
    <x v="6639"/>
    <x v="3"/>
    <s v="Groceries"/>
    <s v="Rice"/>
    <n v="7"/>
    <n v="122.98"/>
    <n v="0.1"/>
    <s v="Online"/>
    <s v="Bank Transfer"/>
    <n v="774.77"/>
  </r>
  <r>
    <s v="e847e53b-6981-4486-bf69-b612fc7ff5a4"/>
    <x v="6640"/>
    <x v="4"/>
    <s v="Clothing"/>
    <s v="Shirt"/>
    <n v="4"/>
    <n v="77.23"/>
    <n v="0.15"/>
    <s v="Online"/>
    <s v="Bank Transfer"/>
    <n v="262.58"/>
  </r>
  <r>
    <s v="0d90d712-67a2-46ca-839a-d7af55bce5e0"/>
    <x v="6641"/>
    <x v="1"/>
    <s v="Groceries"/>
    <s v="Milk"/>
    <n v="4"/>
    <n v="443.33"/>
    <n v="0.05"/>
    <s v="Wholesale"/>
    <s v="Bank Transfer"/>
    <n v="1684.65"/>
  </r>
  <r>
    <s v="f1dc5c24-1f60-4cf9-b698-dfecdd32dd3c"/>
    <x v="6642"/>
    <x v="4"/>
    <s v="Electronics"/>
    <s v="Phone"/>
    <n v="9"/>
    <n v="209.63"/>
    <n v="0"/>
    <s v="Online"/>
    <s v="Credit Card"/>
    <n v="1886.67"/>
  </r>
  <r>
    <s v="98b396d5-f643-4cd0-8959-37ba069265e9"/>
    <x v="6643"/>
    <x v="1"/>
    <s v="Clothing"/>
    <s v="Shoes"/>
    <n v="9"/>
    <n v="7.03"/>
    <n v="0.2"/>
    <s v="Wholesale"/>
    <s v="E-Wallet"/>
    <n v="50.62"/>
  </r>
  <r>
    <s v="cb429fe9-f2b2-4ece-8aa2-8a3a6a05d51e"/>
    <x v="6644"/>
    <x v="2"/>
    <s v="Electronics"/>
    <s v="TV"/>
    <n v="5"/>
    <n v="150.65"/>
    <n v="0.1"/>
    <s v="Retail"/>
    <s v="E-Wallet"/>
    <n v="677.92"/>
  </r>
  <r>
    <s v="2cf842ee-76ca-4234-b8e7-6c103a9a6fbb"/>
    <x v="6645"/>
    <x v="4"/>
    <s v="Groceries"/>
    <s v="Milk"/>
    <n v="7"/>
    <n v="101.89"/>
    <n v="0.05"/>
    <s v="Retail"/>
    <s v="Bank Transfer"/>
    <n v="677.57"/>
  </r>
  <r>
    <s v="9b018bd1-e8d7-445b-9f1e-449cd3628e8e"/>
    <x v="6646"/>
    <x v="0"/>
    <s v="Electronics"/>
    <s v="Laptop"/>
    <n v="7"/>
    <n v="303.87"/>
    <n v="0.15"/>
    <s v="Retail"/>
    <s v="Credit Card"/>
    <n v="1808.03"/>
  </r>
  <r>
    <s v="61141d74-837d-409e-89eb-7726989bfb0b"/>
    <x v="6647"/>
    <x v="3"/>
    <s v="Electronics"/>
    <s v="Laptop"/>
    <n v="9"/>
    <n v="379.28"/>
    <n v="0.15"/>
    <s v="Wholesale"/>
    <s v="E-Wallet"/>
    <n v="2901.49"/>
  </r>
  <r>
    <s v="d6f9ebec-a8d6-4a42-b16d-e8cbbcbf942b"/>
    <x v="6648"/>
    <x v="0"/>
    <s v="Cosmetics"/>
    <s v="Lipstick"/>
    <n v="7"/>
    <n v="251.26"/>
    <n v="0.05"/>
    <s v="Online"/>
    <s v="E-Wallet"/>
    <n v="1670.88"/>
  </r>
  <r>
    <s v="268acbb0-7c97-4aca-b09f-00e2d23f53e7"/>
    <x v="6649"/>
    <x v="3"/>
    <s v="Groceries"/>
    <s v="Milk"/>
    <n v="8"/>
    <n v="97.02"/>
    <n v="0.15"/>
    <s v="Online"/>
    <s v="E-Wallet"/>
    <n v="659.74"/>
  </r>
  <r>
    <s v="3ff73d03-83a8-4ab8-a6f0-05c5b0ad4d2a"/>
    <x v="6650"/>
    <x v="4"/>
    <s v="Furniture"/>
    <s v="Table"/>
    <n v="7"/>
    <n v="33.69"/>
    <n v="0.2"/>
    <s v="Wholesale"/>
    <s v="E-Wallet"/>
    <n v="188.66"/>
  </r>
  <r>
    <s v="b510a932-299b-4b09-9545-1dc8dc8f088b"/>
    <x v="6651"/>
    <x v="4"/>
    <s v="Furniture"/>
    <s v="Table"/>
    <n v="4"/>
    <n v="160.19999999999999"/>
    <n v="0"/>
    <s v="Retail"/>
    <s v="Credit Card"/>
    <n v="640.79999999999995"/>
  </r>
  <r>
    <s v="3f498e1b-962a-41d0-a2d7-6ffeeef68f6d"/>
    <x v="6652"/>
    <x v="3"/>
    <s v="Clothing"/>
    <s v="Shirt"/>
    <n v="2"/>
    <n v="403.95"/>
    <n v="0.15"/>
    <s v="Retail"/>
    <s v="Bank Transfer"/>
    <n v="686.71"/>
  </r>
  <r>
    <s v="041167ad-5a62-4588-9d1b-dd9006787767"/>
    <x v="6653"/>
    <x v="2"/>
    <s v="Groceries"/>
    <s v="Rice"/>
    <n v="3"/>
    <n v="212.66"/>
    <n v="0.15"/>
    <s v="Wholesale"/>
    <s v="Bank Transfer"/>
    <n v="542.28"/>
  </r>
  <r>
    <s v="93b37245-37f3-46c0-85a4-4d4f7ca7f0d2"/>
    <x v="6654"/>
    <x v="1"/>
    <s v="Furniture"/>
    <s v="Sofa"/>
    <n v="7"/>
    <n v="129.86000000000001"/>
    <n v="0"/>
    <s v="Online"/>
    <s v="Credit Card"/>
    <n v="909.02"/>
  </r>
  <r>
    <s v="03461f27-df42-4b90-bdc2-53fd7fed02f5"/>
    <x v="6655"/>
    <x v="0"/>
    <s v="Clothing"/>
    <s v="Shirt"/>
    <n v="9"/>
    <n v="15.26"/>
    <n v="0.2"/>
    <s v="Online"/>
    <s v="E-Wallet"/>
    <n v="109.87"/>
  </r>
  <r>
    <s v="006f9de5-d94b-422f-ad68-8fb09a950065"/>
    <x v="6656"/>
    <x v="0"/>
    <s v="Electronics"/>
    <s v="TV"/>
    <n v="2"/>
    <n v="250.55"/>
    <n v="0.2"/>
    <s v="Online"/>
    <s v="E-Wallet"/>
    <n v="400.88"/>
  </r>
  <r>
    <s v="420932ff-b467-414e-bc75-1685220b6f33"/>
    <x v="6657"/>
    <x v="0"/>
    <s v="Groceries"/>
    <s v="Milk"/>
    <n v="7"/>
    <n v="343.99"/>
    <n v="0.2"/>
    <s v="Online"/>
    <s v="Credit Card"/>
    <n v="1926.34"/>
  </r>
  <r>
    <s v="3dcd2bbe-55dc-4357-b760-07ce5d5f3032"/>
    <x v="6658"/>
    <x v="4"/>
    <s v="Cosmetics"/>
    <s v="Lipstick"/>
    <n v="4"/>
    <n v="99.21"/>
    <n v="0.15"/>
    <s v="Retail"/>
    <s v="Credit Card"/>
    <n v="337.31"/>
  </r>
  <r>
    <s v="3dc2af89-f6b7-4526-8253-7f417263218e"/>
    <x v="6659"/>
    <x v="0"/>
    <s v="Furniture"/>
    <s v="Table"/>
    <n v="7"/>
    <n v="270.91000000000003"/>
    <n v="0.15"/>
    <s v="Online"/>
    <s v="Cash"/>
    <n v="1611.91"/>
  </r>
  <r>
    <s v="f6330fa7-28fd-4062-8df8-203b2cb8a446"/>
    <x v="6660"/>
    <x v="1"/>
    <s v="Groceries"/>
    <s v="Milk"/>
    <n v="5"/>
    <n v="213.27"/>
    <n v="0.2"/>
    <s v="Wholesale"/>
    <s v="Credit Card"/>
    <n v="853.08"/>
  </r>
  <r>
    <s v="25e3bab8-001b-4801-a861-9c3bcfba3089"/>
    <x v="6661"/>
    <x v="1"/>
    <s v="Cosmetics"/>
    <s v="Lipstick"/>
    <n v="7"/>
    <n v="353.45"/>
    <n v="0.15"/>
    <s v="Online"/>
    <s v="E-Wallet"/>
    <n v="2103.0300000000002"/>
  </r>
  <r>
    <s v="e0f4691a-aa81-4a40-9379-1b09bfb393c4"/>
    <x v="6662"/>
    <x v="3"/>
    <s v="Electronics"/>
    <s v="Phone"/>
    <n v="6"/>
    <n v="431"/>
    <n v="0.1"/>
    <s v="Retail"/>
    <s v="Credit Card"/>
    <n v="2327.4"/>
  </r>
  <r>
    <s v="b0cbc223-2b33-4102-9a53-a32a2767abe5"/>
    <x v="6663"/>
    <x v="4"/>
    <s v="Furniture"/>
    <s v="Sofa"/>
    <n v="2"/>
    <n v="156.99"/>
    <n v="0.15"/>
    <s v="Online"/>
    <s v="Bank Transfer"/>
    <n v="266.88"/>
  </r>
  <r>
    <s v="f61621cc-02a9-4259-bd8c-e7756389ad39"/>
    <x v="6664"/>
    <x v="1"/>
    <s v="Clothing"/>
    <s v="Shoes"/>
    <n v="7"/>
    <n v="452.86"/>
    <n v="0.2"/>
    <s v="Online"/>
    <s v="E-Wallet"/>
    <n v="2536.02"/>
  </r>
  <r>
    <s v="cfdbc2a0-1166-4a25-a0a8-c551338317b7"/>
    <x v="6665"/>
    <x v="2"/>
    <s v="Electronics"/>
    <s v="Laptop"/>
    <n v="5"/>
    <n v="354.94"/>
    <n v="0.05"/>
    <s v="Wholesale"/>
    <s v="Credit Card"/>
    <n v="1685.96"/>
  </r>
  <r>
    <s v="b5502aa4-6967-456d-84a6-4ef70f1a0f36"/>
    <x v="6666"/>
    <x v="4"/>
    <s v="Electronics"/>
    <s v="Laptop"/>
    <n v="9"/>
    <n v="23.4"/>
    <n v="0.2"/>
    <s v="Online"/>
    <s v="Credit Card"/>
    <n v="168.48"/>
  </r>
  <r>
    <s v="1ccce695-1761-4afd-9432-4b2bb29f199c"/>
    <x v="6667"/>
    <x v="4"/>
    <s v="Cosmetics"/>
    <s v="Lipstick"/>
    <n v="1"/>
    <n v="396.67"/>
    <n v="0.05"/>
    <s v="Online"/>
    <s v="Credit Card"/>
    <n v="376.84"/>
  </r>
  <r>
    <s v="78f852b0-84dc-4c78-9b65-0168d5c60b3e"/>
    <x v="6668"/>
    <x v="1"/>
    <s v="Electronics"/>
    <s v="TV"/>
    <n v="1"/>
    <n v="249.84"/>
    <n v="0.15"/>
    <s v="Wholesale"/>
    <s v="E-Wallet"/>
    <n v="212.36"/>
  </r>
  <r>
    <s v="3271e9ff-46b4-46d3-92eb-e7abd87148e3"/>
    <x v="6669"/>
    <x v="2"/>
    <s v="Groceries"/>
    <s v="Milk"/>
    <n v="2"/>
    <n v="473"/>
    <n v="0.15"/>
    <s v="Wholesale"/>
    <s v="Credit Card"/>
    <n v="804.1"/>
  </r>
  <r>
    <s v="718eeeb2-cb3a-4040-9d89-454cdb99d0c6"/>
    <x v="6670"/>
    <x v="3"/>
    <s v="Clothing"/>
    <s v="Shirt"/>
    <n v="8"/>
    <n v="165.2"/>
    <n v="0.05"/>
    <s v="Wholesale"/>
    <s v="Credit Card"/>
    <n v="1255.52"/>
  </r>
  <r>
    <s v="c6fc9875-3209-41d9-ad6f-8a36619d95e7"/>
    <x v="6671"/>
    <x v="1"/>
    <s v="Groceries"/>
    <s v="Rice"/>
    <n v="9"/>
    <n v="297.64999999999998"/>
    <n v="0.2"/>
    <s v="Wholesale"/>
    <s v="Bank Transfer"/>
    <n v="2143.08"/>
  </r>
  <r>
    <s v="4c086345-1c2f-465b-9f49-8a81abac58ed"/>
    <x v="6672"/>
    <x v="2"/>
    <s v="Clothing"/>
    <s v="Shoes"/>
    <n v="7"/>
    <n v="478.29"/>
    <n v="0"/>
    <s v="Retail"/>
    <s v="Cash"/>
    <n v="3348.03"/>
  </r>
  <r>
    <s v="b69cd9b2-87ea-4f71-8bbd-43188f8b1481"/>
    <x v="6673"/>
    <x v="4"/>
    <s v="Cosmetics"/>
    <s v="Lipstick"/>
    <n v="1"/>
    <n v="139.22"/>
    <n v="0"/>
    <s v="Online"/>
    <s v="Bank Transfer"/>
    <n v="139.22"/>
  </r>
  <r>
    <s v="b94230db-b9de-4fd0-9514-9aab20f9c199"/>
    <x v="6674"/>
    <x v="2"/>
    <s v="Groceries"/>
    <s v="Rice"/>
    <n v="7"/>
    <n v="238.62"/>
    <n v="0.2"/>
    <s v="Online"/>
    <s v="Cash"/>
    <n v="1336.27"/>
  </r>
  <r>
    <s v="5021977c-d71b-4295-b0bc-0fc430fb82aa"/>
    <x v="6675"/>
    <x v="4"/>
    <s v="Electronics"/>
    <s v="Phone"/>
    <n v="8"/>
    <n v="377.49"/>
    <n v="0.15"/>
    <s v="Retail"/>
    <s v="Bank Transfer"/>
    <n v="2566.9299999999998"/>
  </r>
  <r>
    <s v="04d2e315-88b8-4642-92cd-50be569b0f5d"/>
    <x v="6676"/>
    <x v="1"/>
    <s v="Electronics"/>
    <s v="Phone"/>
    <n v="7"/>
    <n v="347.09"/>
    <n v="0.05"/>
    <s v="Wholesale"/>
    <s v="Credit Card"/>
    <n v="2308.15"/>
  </r>
  <r>
    <s v="e9640a13-0174-4325-ae78-224d1e035dc9"/>
    <x v="6677"/>
    <x v="1"/>
    <s v="Cosmetics"/>
    <s v="Lipstick"/>
    <n v="5"/>
    <n v="420.16"/>
    <n v="0.05"/>
    <s v="Online"/>
    <s v="Credit Card"/>
    <n v="1995.76"/>
  </r>
  <r>
    <s v="b6f51776-35f1-42a8-aa6d-4759f1e80fbd"/>
    <x v="6678"/>
    <x v="0"/>
    <s v="Cosmetics"/>
    <s v="Lipstick"/>
    <n v="7"/>
    <n v="262.3"/>
    <n v="0.2"/>
    <s v="Wholesale"/>
    <s v="E-Wallet"/>
    <n v="1468.88"/>
  </r>
  <r>
    <s v="e9b6b7bd-7fdf-426a-a3eb-62f1250803d1"/>
    <x v="6679"/>
    <x v="0"/>
    <s v="Electronics"/>
    <s v="Phone"/>
    <n v="2"/>
    <n v="162.87"/>
    <n v="0.2"/>
    <s v="Wholesale"/>
    <s v="E-Wallet"/>
    <n v="260.58999999999997"/>
  </r>
  <r>
    <s v="c02d933f-1508-4c0f-8cab-dba50b01974f"/>
    <x v="6680"/>
    <x v="0"/>
    <s v="Clothing"/>
    <s v="Shirt"/>
    <n v="9"/>
    <n v="269.87"/>
    <n v="0.1"/>
    <s v="Retail"/>
    <s v="Bank Transfer"/>
    <n v="2185.9499999999998"/>
  </r>
  <r>
    <s v="fdcbeff3-e935-4595-8206-f4a27af36114"/>
    <x v="6681"/>
    <x v="1"/>
    <s v="Electronics"/>
    <s v="Phone"/>
    <n v="2"/>
    <n v="178.23"/>
    <n v="0.05"/>
    <s v="Retail"/>
    <s v="Bank Transfer"/>
    <n v="338.64"/>
  </r>
  <r>
    <s v="f1aa73fc-1205-4090-afac-7aea00455f3a"/>
    <x v="6682"/>
    <x v="3"/>
    <s v="Clothing"/>
    <s v="Shirt"/>
    <n v="2"/>
    <n v="92.33"/>
    <n v="0.1"/>
    <s v="Wholesale"/>
    <s v="Cash"/>
    <n v="166.19"/>
  </r>
  <r>
    <s v="2b7fd8f6-ee9a-4b62-b1eb-08989f6e51bf"/>
    <x v="6683"/>
    <x v="1"/>
    <s v="Groceries"/>
    <s v="Rice"/>
    <n v="5"/>
    <n v="279.70999999999998"/>
    <n v="0.15"/>
    <s v="Online"/>
    <s v="E-Wallet"/>
    <n v="1188.77"/>
  </r>
  <r>
    <s v="7b2f218f-5748-4458-8a58-53018d01fd7d"/>
    <x v="6684"/>
    <x v="2"/>
    <s v="Clothing"/>
    <s v="Shirt"/>
    <n v="8"/>
    <n v="28.95"/>
    <n v="0.05"/>
    <s v="Wholesale"/>
    <s v="Bank Transfer"/>
    <n v="220.02"/>
  </r>
  <r>
    <s v="7dcd8df5-9676-4b59-8f16-b8d0f66369af"/>
    <x v="6685"/>
    <x v="1"/>
    <s v="Electronics"/>
    <s v="Laptop"/>
    <n v="6"/>
    <n v="23.1"/>
    <n v="0.2"/>
    <s v="Online"/>
    <s v="Credit Card"/>
    <n v="110.88"/>
  </r>
  <r>
    <s v="5b803116-7f19-4c67-8297-13020abc46ce"/>
    <x v="6686"/>
    <x v="1"/>
    <s v="Electronics"/>
    <s v="Laptop"/>
    <n v="9"/>
    <n v="36.96"/>
    <n v="0.2"/>
    <s v="Wholesale"/>
    <s v="Bank Transfer"/>
    <n v="266.11"/>
  </r>
  <r>
    <s v="239855b5-6454-4179-916f-3322b73cb67d"/>
    <x v="6687"/>
    <x v="4"/>
    <s v="Groceries"/>
    <s v="Milk"/>
    <n v="6"/>
    <n v="337.94"/>
    <n v="0.15"/>
    <s v="Wholesale"/>
    <s v="Cash"/>
    <n v="1723.49"/>
  </r>
  <r>
    <s v="b706889b-a679-477a-819e-c68049f1932b"/>
    <x v="6688"/>
    <x v="4"/>
    <s v="Furniture"/>
    <s v="Sofa"/>
    <n v="5"/>
    <n v="206.46"/>
    <n v="0"/>
    <s v="Online"/>
    <s v="E-Wallet"/>
    <n v="1032.3"/>
  </r>
  <r>
    <s v="e0e3c5ca-fb10-433f-bec0-1fa2641dbed5"/>
    <x v="6689"/>
    <x v="4"/>
    <s v="Cosmetics"/>
    <s v="Lipstick"/>
    <n v="1"/>
    <n v="249.59"/>
    <n v="0.1"/>
    <s v="Retail"/>
    <s v="E-Wallet"/>
    <n v="224.63"/>
  </r>
  <r>
    <s v="34b33321-e5f0-4728-9c04-dc2cffec7c7a"/>
    <x v="6690"/>
    <x v="1"/>
    <s v="Electronics"/>
    <s v="TV"/>
    <n v="8"/>
    <n v="174.98"/>
    <n v="0.2"/>
    <s v="Retail"/>
    <s v="Credit Card"/>
    <n v="1119.8699999999999"/>
  </r>
  <r>
    <s v="a616b3a3-ed3c-4674-ae74-c5601c7fa6d0"/>
    <x v="6691"/>
    <x v="3"/>
    <s v="Furniture"/>
    <s v="Table"/>
    <n v="3"/>
    <n v="130.55000000000001"/>
    <n v="0.05"/>
    <s v="Wholesale"/>
    <s v="E-Wallet"/>
    <n v="372.07"/>
  </r>
  <r>
    <s v="1a935a8b-2d72-450b-883e-19a7276e37ec"/>
    <x v="6692"/>
    <x v="2"/>
    <s v="Clothing"/>
    <s v="Shirt"/>
    <n v="2"/>
    <n v="182.36"/>
    <n v="0.05"/>
    <s v="Online"/>
    <s v="E-Wallet"/>
    <n v="346.48"/>
  </r>
  <r>
    <s v="6fc46557-1ffa-4b0f-beff-3618da83040c"/>
    <x v="6693"/>
    <x v="2"/>
    <s v="Electronics"/>
    <s v="TV"/>
    <n v="7"/>
    <n v="100.72"/>
    <n v="0.05"/>
    <s v="Retail"/>
    <s v="Cash"/>
    <n v="669.79"/>
  </r>
  <r>
    <s v="747a0ec5-3091-4832-b3f9-abae55e828b5"/>
    <x v="6694"/>
    <x v="3"/>
    <s v="Groceries"/>
    <s v="Milk"/>
    <n v="2"/>
    <n v="340.99"/>
    <n v="0.15"/>
    <s v="Online"/>
    <s v="E-Wallet"/>
    <n v="579.67999999999995"/>
  </r>
  <r>
    <s v="4fe75594-a415-481b-9a5d-3a51db50c9f8"/>
    <x v="6695"/>
    <x v="3"/>
    <s v="Furniture"/>
    <s v="Sofa"/>
    <n v="1"/>
    <n v="55.36"/>
    <n v="0"/>
    <s v="Retail"/>
    <s v="Bank Transfer"/>
    <n v="55.36"/>
  </r>
  <r>
    <s v="ed73c826-f883-460b-9bb6-2e8f3e9e41a7"/>
    <x v="6696"/>
    <x v="2"/>
    <s v="Electronics"/>
    <s v="TV"/>
    <n v="2"/>
    <n v="260.87"/>
    <n v="0.1"/>
    <s v="Online"/>
    <s v="Credit Card"/>
    <n v="469.57"/>
  </r>
  <r>
    <s v="7df4b2b0-50ba-4a0c-85d7-c86ae02f2005"/>
    <x v="6697"/>
    <x v="0"/>
    <s v="Electronics"/>
    <s v="TV"/>
    <n v="6"/>
    <n v="241.03"/>
    <n v="0.05"/>
    <s v="Wholesale"/>
    <s v="E-Wallet"/>
    <n v="1373.87"/>
  </r>
  <r>
    <s v="d6825113-034f-4a75-841b-26ba032de1ba"/>
    <x v="6698"/>
    <x v="4"/>
    <s v="Electronics"/>
    <s v="Laptop"/>
    <n v="2"/>
    <n v="154.44999999999999"/>
    <n v="0.05"/>
    <s v="Online"/>
    <s v="Bank Transfer"/>
    <n v="293.45999999999998"/>
  </r>
  <r>
    <s v="19d0d887-dd1e-4dfa-ac8e-560744b90d37"/>
    <x v="6699"/>
    <x v="4"/>
    <s v="Clothing"/>
    <s v="Shoes"/>
    <n v="1"/>
    <n v="55.63"/>
    <n v="0.2"/>
    <s v="Wholesale"/>
    <s v="Credit Card"/>
    <n v="44.5"/>
  </r>
  <r>
    <s v="a5b22372-704a-4345-a378-792228846e59"/>
    <x v="6700"/>
    <x v="2"/>
    <s v="Furniture"/>
    <s v="Sofa"/>
    <n v="1"/>
    <n v="353.16"/>
    <n v="0"/>
    <s v="Retail"/>
    <s v="Credit Card"/>
    <n v="353.16"/>
  </r>
  <r>
    <s v="7db90f6a-2000-4f0b-b9d9-da474b4b5ae0"/>
    <x v="6701"/>
    <x v="3"/>
    <s v="Furniture"/>
    <s v="Table"/>
    <n v="4"/>
    <n v="286.92"/>
    <n v="0.2"/>
    <s v="Online"/>
    <s v="Cash"/>
    <n v="918.14"/>
  </r>
  <r>
    <s v="1b514a4b-8685-4f9d-8ffa-79743a043f7f"/>
    <x v="6702"/>
    <x v="0"/>
    <s v="Groceries"/>
    <s v="Rice"/>
    <n v="8"/>
    <n v="405.69"/>
    <n v="0.15"/>
    <s v="Retail"/>
    <s v="E-Wallet"/>
    <n v="2758.69"/>
  </r>
  <r>
    <s v="658a01dc-6e17-4b9f-aed1-e94e6d589f31"/>
    <x v="6703"/>
    <x v="2"/>
    <s v="Groceries"/>
    <s v="Milk"/>
    <n v="6"/>
    <n v="121.58"/>
    <n v="0.15"/>
    <s v="Retail"/>
    <s v="Credit Card"/>
    <n v="620.05999999999995"/>
  </r>
  <r>
    <s v="e2cbcf00-5324-4adb-bbdb-97a99bb6403d"/>
    <x v="6704"/>
    <x v="4"/>
    <s v="Cosmetics"/>
    <s v="Lipstick"/>
    <n v="4"/>
    <n v="396.82"/>
    <n v="0.1"/>
    <s v="Wholesale"/>
    <s v="Credit Card"/>
    <n v="1428.55"/>
  </r>
  <r>
    <s v="cd0e439d-8a4e-4fee-80d1-d80754efcaa3"/>
    <x v="6705"/>
    <x v="1"/>
    <s v="Cosmetics"/>
    <s v="Lipstick"/>
    <n v="6"/>
    <n v="149.51"/>
    <n v="0.15"/>
    <s v="Online"/>
    <s v="Credit Card"/>
    <n v="762.5"/>
  </r>
  <r>
    <s v="b7b98510-0712-4fb7-b3ce-53ad728a50f8"/>
    <x v="6706"/>
    <x v="3"/>
    <s v="Groceries"/>
    <s v="Rice"/>
    <n v="6"/>
    <n v="60.73"/>
    <n v="0.1"/>
    <s v="Wholesale"/>
    <s v="Credit Card"/>
    <n v="327.94"/>
  </r>
  <r>
    <s v="16d12e76-6dde-4c90-96c1-0f1b5e0e4375"/>
    <x v="6707"/>
    <x v="1"/>
    <s v="Groceries"/>
    <s v="Milk"/>
    <n v="9"/>
    <n v="71.78"/>
    <n v="0.2"/>
    <s v="Online"/>
    <s v="Cash"/>
    <n v="516.82000000000005"/>
  </r>
  <r>
    <s v="15a4dab2-751f-45eb-932d-52b25afbac79"/>
    <x v="6708"/>
    <x v="2"/>
    <s v="Groceries"/>
    <s v="Rice"/>
    <n v="4"/>
    <n v="114.42"/>
    <n v="0.05"/>
    <s v="Retail"/>
    <s v="Credit Card"/>
    <n v="434.8"/>
  </r>
  <r>
    <s v="7a75afaf-2ee1-4459-9138-2e04ca563c0a"/>
    <x v="6709"/>
    <x v="4"/>
    <s v="Clothing"/>
    <s v="Shirt"/>
    <n v="6"/>
    <n v="342.8"/>
    <n v="0.05"/>
    <s v="Retail"/>
    <s v="Credit Card"/>
    <n v="1953.96"/>
  </r>
  <r>
    <s v="e873e4f6-d5aa-48f7-a5f3-b928de3113e7"/>
    <x v="6710"/>
    <x v="0"/>
    <s v="Groceries"/>
    <s v="Milk"/>
    <n v="1"/>
    <n v="125.76"/>
    <n v="0"/>
    <s v="Online"/>
    <s v="Cash"/>
    <n v="125.76"/>
  </r>
  <r>
    <s v="66a75ba6-9267-4fee-aa0d-9262ce0d0051"/>
    <x v="6711"/>
    <x v="1"/>
    <s v="Groceries"/>
    <s v="Milk"/>
    <n v="7"/>
    <n v="303.92"/>
    <n v="0.15"/>
    <s v="Retail"/>
    <s v="Cash"/>
    <n v="1808.32"/>
  </r>
  <r>
    <s v="f5276708-0c3c-4b02-8d3b-e9d7c0893c45"/>
    <x v="6712"/>
    <x v="0"/>
    <s v="Electronics"/>
    <s v="TV"/>
    <n v="7"/>
    <n v="131.97999999999999"/>
    <n v="0"/>
    <s v="Retail"/>
    <s v="Cash"/>
    <n v="923.86"/>
  </r>
  <r>
    <s v="3a4cdb34-64c3-48e2-a26f-a083b0b1a7c1"/>
    <x v="6713"/>
    <x v="4"/>
    <s v="Furniture"/>
    <s v="Sofa"/>
    <n v="1"/>
    <n v="185.79"/>
    <n v="0"/>
    <s v="Wholesale"/>
    <s v="Credit Card"/>
    <n v="185.79"/>
  </r>
  <r>
    <s v="befd1d1d-cf61-421d-9318-a2f1a1eb1981"/>
    <x v="6714"/>
    <x v="1"/>
    <s v="Furniture"/>
    <s v="Sofa"/>
    <n v="8"/>
    <n v="445.41"/>
    <n v="0.05"/>
    <s v="Retail"/>
    <s v="Bank Transfer"/>
    <n v="3385.12"/>
  </r>
  <r>
    <s v="75e5a404-0872-4bbe-bd02-ffe65f96a77e"/>
    <x v="6715"/>
    <x v="0"/>
    <s v="Electronics"/>
    <s v="TV"/>
    <n v="5"/>
    <n v="252.68"/>
    <n v="0.15"/>
    <s v="Retail"/>
    <s v="Bank Transfer"/>
    <n v="1073.8900000000001"/>
  </r>
  <r>
    <s v="9304aa57-96d5-4678-aa89-14333ec4e0c9"/>
    <x v="6716"/>
    <x v="0"/>
    <s v="Electronics"/>
    <s v="Phone"/>
    <n v="9"/>
    <n v="302.12"/>
    <n v="0.05"/>
    <s v="Retail"/>
    <s v="Credit Card"/>
    <n v="2583.13"/>
  </r>
  <r>
    <s v="f549e302-cd56-4629-a27b-9941a0b2f56b"/>
    <x v="6717"/>
    <x v="1"/>
    <s v="Groceries"/>
    <s v="Milk"/>
    <n v="8"/>
    <n v="98.69"/>
    <n v="0"/>
    <s v="Online"/>
    <s v="E-Wallet"/>
    <n v="789.52"/>
  </r>
  <r>
    <s v="ba20bd00-c29d-4375-a052-c3bb9a39822e"/>
    <x v="6718"/>
    <x v="4"/>
    <s v="Clothing"/>
    <s v="Shoes"/>
    <n v="3"/>
    <n v="70.099999999999994"/>
    <n v="0.15"/>
    <s v="Retail"/>
    <s v="E-Wallet"/>
    <n v="178.75"/>
  </r>
  <r>
    <s v="ec6f7d9d-5d09-4faa-bff5-77bbd241ae74"/>
    <x v="6719"/>
    <x v="0"/>
    <s v="Electronics"/>
    <s v="TV"/>
    <n v="1"/>
    <n v="209.52"/>
    <n v="0.05"/>
    <s v="Wholesale"/>
    <s v="E-Wallet"/>
    <n v="199.04"/>
  </r>
  <r>
    <s v="4ef72419-d3d6-4ab6-b014-c45fae94957f"/>
    <x v="6720"/>
    <x v="2"/>
    <s v="Groceries"/>
    <s v="Rice"/>
    <n v="3"/>
    <n v="428.42"/>
    <n v="0.1"/>
    <s v="Wholesale"/>
    <s v="Cash"/>
    <n v="1156.73"/>
  </r>
  <r>
    <s v="cf5f4b0a-2ebb-462e-93f7-51741d7ced3c"/>
    <x v="6721"/>
    <x v="1"/>
    <s v="Electronics"/>
    <s v="Phone"/>
    <n v="2"/>
    <n v="124.26"/>
    <n v="0.1"/>
    <s v="Wholesale"/>
    <s v="E-Wallet"/>
    <n v="223.67"/>
  </r>
  <r>
    <s v="47dffb6f-082f-4382-b1f5-47447a1de83d"/>
    <x v="6722"/>
    <x v="3"/>
    <s v="Furniture"/>
    <s v="Table"/>
    <n v="2"/>
    <n v="312.74"/>
    <n v="0.2"/>
    <s v="Wholesale"/>
    <s v="E-Wallet"/>
    <n v="500.38"/>
  </r>
  <r>
    <s v="11032a41-e440-4a73-944c-deed3fc96b93"/>
    <x v="6723"/>
    <x v="3"/>
    <s v="Electronics"/>
    <s v="Phone"/>
    <n v="4"/>
    <n v="436.69"/>
    <n v="0.2"/>
    <s v="Retail"/>
    <s v="Cash"/>
    <n v="1397.41"/>
  </r>
  <r>
    <s v="11ba8958-6fd7-4609-acf0-51ab89c88dc0"/>
    <x v="6724"/>
    <x v="4"/>
    <s v="Groceries"/>
    <s v="Rice"/>
    <n v="2"/>
    <n v="467.53"/>
    <n v="0.15"/>
    <s v="Wholesale"/>
    <s v="Bank Transfer"/>
    <n v="794.8"/>
  </r>
  <r>
    <s v="3f95f3bc-f429-4c81-ad75-49a4d82f64e9"/>
    <x v="6725"/>
    <x v="2"/>
    <s v="Groceries"/>
    <s v="Milk"/>
    <n v="8"/>
    <n v="496.93"/>
    <n v="0.2"/>
    <s v="Online"/>
    <s v="Credit Card"/>
    <n v="3180.35"/>
  </r>
  <r>
    <s v="1e95d828-1f79-458e-8bcc-9e307f580102"/>
    <x v="6726"/>
    <x v="0"/>
    <s v="Furniture"/>
    <s v="Sofa"/>
    <n v="5"/>
    <n v="382.66"/>
    <n v="0.15"/>
    <s v="Online"/>
    <s v="Bank Transfer"/>
    <n v="1626.3"/>
  </r>
  <r>
    <s v="1ca1425c-2c65-4ef6-80f5-7a27479ca7c1"/>
    <x v="6727"/>
    <x v="3"/>
    <s v="Clothing"/>
    <s v="Shirt"/>
    <n v="1"/>
    <n v="42.13"/>
    <n v="0"/>
    <s v="Retail"/>
    <s v="Cash"/>
    <n v="42.13"/>
  </r>
  <r>
    <s v="2f91f338-35bc-4d97-84bb-35ac3ce21d17"/>
    <x v="6728"/>
    <x v="4"/>
    <s v="Groceries"/>
    <s v="Milk"/>
    <n v="6"/>
    <n v="436.37"/>
    <n v="0.1"/>
    <s v="Online"/>
    <s v="E-Wallet"/>
    <n v="2356.4"/>
  </r>
  <r>
    <s v="6b8bb65c-3118-4449-aeb9-2df5ec885742"/>
    <x v="6729"/>
    <x v="2"/>
    <s v="Groceries"/>
    <s v="Rice"/>
    <n v="7"/>
    <n v="443.39"/>
    <n v="0.15"/>
    <s v="Online"/>
    <s v="E-Wallet"/>
    <n v="2638.17"/>
  </r>
  <r>
    <s v="6c11a336-671c-46a9-9f6b-16bbeeb92d3a"/>
    <x v="6730"/>
    <x v="2"/>
    <s v="Electronics"/>
    <s v="Phone"/>
    <n v="1"/>
    <n v="280.86"/>
    <n v="0"/>
    <s v="Retail"/>
    <s v="Bank Transfer"/>
    <n v="280.86"/>
  </r>
  <r>
    <s v="4147ae63-60cb-47d3-a907-3e103a5e38e2"/>
    <x v="6731"/>
    <x v="4"/>
    <s v="Cosmetics"/>
    <s v="Lipstick"/>
    <n v="3"/>
    <n v="38.380000000000003"/>
    <n v="0.1"/>
    <s v="Retail"/>
    <s v="Cash"/>
    <n v="103.63"/>
  </r>
  <r>
    <s v="542cdbe4-2d64-4e4c-a24e-ed1a527b10b9"/>
    <x v="6732"/>
    <x v="4"/>
    <s v="Clothing"/>
    <s v="Shirt"/>
    <n v="9"/>
    <n v="240.95"/>
    <n v="0.05"/>
    <s v="Wholesale"/>
    <s v="Cash"/>
    <n v="2060.12"/>
  </r>
  <r>
    <s v="af555391-7834-4149-b332-be0408d4ca50"/>
    <x v="6733"/>
    <x v="0"/>
    <s v="Electronics"/>
    <s v="Laptop"/>
    <n v="7"/>
    <n v="109.3"/>
    <n v="0"/>
    <s v="Wholesale"/>
    <s v="Bank Transfer"/>
    <n v="765.1"/>
  </r>
  <r>
    <s v="21a3e502-2590-446b-ac11-a4b14fac6ca4"/>
    <x v="6734"/>
    <x v="4"/>
    <s v="Groceries"/>
    <s v="Milk"/>
    <n v="4"/>
    <n v="223.84"/>
    <n v="0.05"/>
    <s v="Retail"/>
    <s v="E-Wallet"/>
    <n v="850.59"/>
  </r>
  <r>
    <s v="c60d8bca-738d-4cdd-8504-f9c138cfdcf9"/>
    <x v="6735"/>
    <x v="0"/>
    <s v="Groceries"/>
    <s v="Rice"/>
    <n v="6"/>
    <n v="363.44"/>
    <n v="0.2"/>
    <s v="Online"/>
    <s v="Cash"/>
    <n v="1744.51"/>
  </r>
  <r>
    <s v="8d5b5a3d-a997-46cb-a8cd-330830247c40"/>
    <x v="6736"/>
    <x v="0"/>
    <s v="Furniture"/>
    <s v="Table"/>
    <n v="6"/>
    <n v="335.44"/>
    <n v="0.15"/>
    <s v="Retail"/>
    <s v="Bank Transfer"/>
    <n v="1710.74"/>
  </r>
  <r>
    <s v="beb5470e-7664-4e8d-a215-f7f012e8a928"/>
    <x v="6737"/>
    <x v="1"/>
    <s v="Groceries"/>
    <s v="Milk"/>
    <n v="3"/>
    <n v="391.1"/>
    <n v="0.1"/>
    <s v="Wholesale"/>
    <s v="E-Wallet"/>
    <n v="1055.97"/>
  </r>
  <r>
    <s v="dafc88e5-179f-490e-8495-c3940728f84b"/>
    <x v="6738"/>
    <x v="2"/>
    <s v="Groceries"/>
    <s v="Milk"/>
    <n v="2"/>
    <n v="240.88"/>
    <n v="0.2"/>
    <s v="Retail"/>
    <s v="E-Wallet"/>
    <n v="385.41"/>
  </r>
  <r>
    <s v="f0746126-3399-4d8e-bfc3-8b3e016da8e0"/>
    <x v="6739"/>
    <x v="2"/>
    <s v="Electronics"/>
    <s v="TV"/>
    <n v="5"/>
    <n v="257.83999999999997"/>
    <n v="0"/>
    <s v="Retail"/>
    <s v="E-Wallet"/>
    <n v="1289.2"/>
  </r>
  <r>
    <s v="c7c47feb-46e0-446d-8d4a-84b7880c48cd"/>
    <x v="6740"/>
    <x v="2"/>
    <s v="Electronics"/>
    <s v="Phone"/>
    <n v="8"/>
    <n v="468.17"/>
    <n v="0.2"/>
    <s v="Online"/>
    <s v="Credit Card"/>
    <n v="2996.29"/>
  </r>
  <r>
    <s v="f9d4c60d-5c4e-434d-9d28-b49b03e61d45"/>
    <x v="6741"/>
    <x v="1"/>
    <s v="Clothing"/>
    <s v="Shoes"/>
    <n v="3"/>
    <n v="317.44"/>
    <n v="0.05"/>
    <s v="Retail"/>
    <s v="Cash"/>
    <n v="904.7"/>
  </r>
  <r>
    <s v="93910408-d73d-46b8-a231-dd17a8cf3c83"/>
    <x v="6742"/>
    <x v="0"/>
    <s v="Groceries"/>
    <s v="Milk"/>
    <n v="5"/>
    <n v="375.03"/>
    <n v="0.05"/>
    <s v="Wholesale"/>
    <s v="Cash"/>
    <n v="1781.39"/>
  </r>
  <r>
    <s v="bf743453-96f7-4a54-afe7-b99b650234b1"/>
    <x v="6743"/>
    <x v="0"/>
    <s v="Groceries"/>
    <s v="Rice"/>
    <n v="3"/>
    <n v="333.94"/>
    <n v="0.15"/>
    <s v="Retail"/>
    <s v="E-Wallet"/>
    <n v="851.55"/>
  </r>
  <r>
    <s v="6ae7e38f-0e6c-4bc6-b9eb-f0c60fd2c1f1"/>
    <x v="6744"/>
    <x v="4"/>
    <s v="Electronics"/>
    <s v="Phone"/>
    <n v="7"/>
    <n v="322.04000000000002"/>
    <n v="0.2"/>
    <s v="Online"/>
    <s v="Credit Card"/>
    <n v="1803.42"/>
  </r>
  <r>
    <s v="6e05ce76-5cab-4c63-a8c4-e9e71962187a"/>
    <x v="6745"/>
    <x v="1"/>
    <s v="Cosmetics"/>
    <s v="Lipstick"/>
    <n v="6"/>
    <n v="457.2"/>
    <n v="0.1"/>
    <s v="Retail"/>
    <s v="Cash"/>
    <n v="2468.88"/>
  </r>
  <r>
    <s v="a4230914-bec5-4d2b-b1d6-242fd4e2f7f8"/>
    <x v="6746"/>
    <x v="4"/>
    <s v="Furniture"/>
    <s v="Table"/>
    <n v="6"/>
    <n v="181.46"/>
    <n v="0.05"/>
    <s v="Online"/>
    <s v="Cash"/>
    <n v="1034.32"/>
  </r>
  <r>
    <s v="66149bf0-a4aa-48ce-953d-01760430eeb1"/>
    <x v="6747"/>
    <x v="1"/>
    <s v="Furniture"/>
    <s v="Table"/>
    <n v="1"/>
    <n v="216.71"/>
    <n v="0"/>
    <s v="Retail"/>
    <s v="Credit Card"/>
    <n v="216.71"/>
  </r>
  <r>
    <s v="3e167eff-7319-41f3-900e-8138ef6b76c5"/>
    <x v="6748"/>
    <x v="4"/>
    <s v="Groceries"/>
    <s v="Milk"/>
    <n v="2"/>
    <n v="192.98"/>
    <n v="0.2"/>
    <s v="Online"/>
    <s v="Cash"/>
    <n v="308.77"/>
  </r>
  <r>
    <s v="fcead671-1257-405f-a6f4-4b1f71272052"/>
    <x v="6749"/>
    <x v="3"/>
    <s v="Electronics"/>
    <s v="Laptop"/>
    <n v="6"/>
    <n v="383.77"/>
    <n v="0.1"/>
    <s v="Retail"/>
    <s v="Cash"/>
    <n v="2072.36"/>
  </r>
  <r>
    <s v="00aba11e-3882-438b-aa55-897fa2480dd1"/>
    <x v="6750"/>
    <x v="2"/>
    <s v="Electronics"/>
    <s v="Phone"/>
    <n v="8"/>
    <n v="434.87"/>
    <n v="0.1"/>
    <s v="Retail"/>
    <s v="Bank Transfer"/>
    <n v="3131.06"/>
  </r>
  <r>
    <s v="5129ad98-51cb-437a-9ee2-d942a612511a"/>
    <x v="6751"/>
    <x v="2"/>
    <s v="Cosmetics"/>
    <s v="Lipstick"/>
    <n v="5"/>
    <n v="181.96"/>
    <n v="0.1"/>
    <s v="Retail"/>
    <s v="Cash"/>
    <n v="818.82"/>
  </r>
  <r>
    <s v="2b8cddb2-ec56-4252-8930-8bae96d2f224"/>
    <x v="6752"/>
    <x v="0"/>
    <s v="Furniture"/>
    <s v="Sofa"/>
    <n v="2"/>
    <n v="75.459999999999994"/>
    <n v="0.1"/>
    <s v="Retail"/>
    <s v="Credit Card"/>
    <n v="135.83000000000001"/>
  </r>
  <r>
    <s v="799fb495-8798-4759-9803-9af5a3c156f3"/>
    <x v="6753"/>
    <x v="3"/>
    <s v="Electronics"/>
    <s v="TV"/>
    <n v="5"/>
    <n v="249.58"/>
    <n v="0.05"/>
    <s v="Retail"/>
    <s v="Credit Card"/>
    <n v="1185.51"/>
  </r>
  <r>
    <s v="fd63079f-8de7-4271-b9e6-4f7e322adde2"/>
    <x v="6754"/>
    <x v="2"/>
    <s v="Electronics"/>
    <s v="Laptop"/>
    <n v="9"/>
    <n v="492.24"/>
    <n v="0.15"/>
    <s v="Wholesale"/>
    <s v="E-Wallet"/>
    <n v="3765.64"/>
  </r>
  <r>
    <s v="d73245e7-c4c2-48e3-a779-0eadc6ed9022"/>
    <x v="6755"/>
    <x v="0"/>
    <s v="Furniture"/>
    <s v="Sofa"/>
    <n v="6"/>
    <n v="105.82"/>
    <n v="0.2"/>
    <s v="Wholesale"/>
    <s v="Bank Transfer"/>
    <n v="507.94"/>
  </r>
  <r>
    <s v="fbe93808-448c-4203-88db-304a8a930807"/>
    <x v="6756"/>
    <x v="3"/>
    <s v="Electronics"/>
    <s v="TV"/>
    <n v="5"/>
    <n v="228.74"/>
    <n v="0.05"/>
    <s v="Retail"/>
    <s v="E-Wallet"/>
    <n v="1086.52"/>
  </r>
  <r>
    <s v="f18251f0-2605-4214-af7e-68b2a0829b84"/>
    <x v="6757"/>
    <x v="2"/>
    <s v="Furniture"/>
    <s v="Table"/>
    <n v="6"/>
    <n v="139.34"/>
    <n v="0.15"/>
    <s v="Online"/>
    <s v="Bank Transfer"/>
    <n v="710.63"/>
  </r>
  <r>
    <s v="3e5d98f3-d7be-4de4-9586-22b1bf5eaea8"/>
    <x v="6758"/>
    <x v="4"/>
    <s v="Furniture"/>
    <s v="Sofa"/>
    <n v="9"/>
    <n v="461.73"/>
    <n v="0.1"/>
    <s v="Online"/>
    <s v="Bank Transfer"/>
    <n v="3740.01"/>
  </r>
  <r>
    <s v="6bd7208a-385e-4bf7-b10d-7d190348b5c6"/>
    <x v="6759"/>
    <x v="1"/>
    <s v="Electronics"/>
    <s v="Laptop"/>
    <n v="7"/>
    <n v="277.7"/>
    <n v="0"/>
    <s v="Wholesale"/>
    <s v="E-Wallet"/>
    <n v="1943.9"/>
  </r>
  <r>
    <s v="ca0b6dc6-6681-4a52-8cad-567789e7273c"/>
    <x v="6760"/>
    <x v="3"/>
    <s v="Electronics"/>
    <s v="TV"/>
    <n v="3"/>
    <n v="291.48"/>
    <n v="0.1"/>
    <s v="Wholesale"/>
    <s v="Cash"/>
    <n v="787"/>
  </r>
  <r>
    <s v="bed88dcb-0344-40bf-bf71-796adeda8591"/>
    <x v="6761"/>
    <x v="0"/>
    <s v="Electronics"/>
    <s v="Laptop"/>
    <n v="5"/>
    <n v="9.09"/>
    <n v="0.15"/>
    <s v="Wholesale"/>
    <s v="Bank Transfer"/>
    <n v="38.630000000000003"/>
  </r>
  <r>
    <s v="4e3930b0-4ed0-4081-ba7c-3d1b01fa060a"/>
    <x v="6762"/>
    <x v="3"/>
    <s v="Electronics"/>
    <s v="Laptop"/>
    <n v="4"/>
    <n v="328.13"/>
    <n v="0.15"/>
    <s v="Online"/>
    <s v="E-Wallet"/>
    <n v="1115.6400000000001"/>
  </r>
  <r>
    <s v="b6fbcc63-ded5-42f1-a60a-8cb093e89952"/>
    <x v="6763"/>
    <x v="0"/>
    <s v="Electronics"/>
    <s v="TV"/>
    <n v="5"/>
    <n v="156.63999999999999"/>
    <n v="0"/>
    <s v="Wholesale"/>
    <s v="E-Wallet"/>
    <n v="783.2"/>
  </r>
  <r>
    <s v="6f76b14c-0ce1-488a-a929-61a9f1beeae6"/>
    <x v="6764"/>
    <x v="3"/>
    <s v="Cosmetics"/>
    <s v="Lipstick"/>
    <n v="8"/>
    <n v="259.14"/>
    <n v="0.05"/>
    <s v="Wholesale"/>
    <s v="E-Wallet"/>
    <n v="1969.46"/>
  </r>
  <r>
    <s v="ac7375fa-769c-4a44-ba43-38c5fddc90e3"/>
    <x v="6765"/>
    <x v="0"/>
    <s v="Furniture"/>
    <s v="Table"/>
    <n v="6"/>
    <n v="267.88"/>
    <n v="0"/>
    <s v="Wholesale"/>
    <s v="E-Wallet"/>
    <n v="1607.28"/>
  </r>
  <r>
    <s v="5770c27e-0666-4a65-9120-a7c449bc053d"/>
    <x v="6766"/>
    <x v="2"/>
    <s v="Groceries"/>
    <s v="Milk"/>
    <n v="4"/>
    <n v="298.14999999999998"/>
    <n v="0.1"/>
    <s v="Retail"/>
    <s v="E-Wallet"/>
    <n v="1073.3399999999999"/>
  </r>
  <r>
    <s v="d089a543-fce3-4c37-b766-0f81112f6d96"/>
    <x v="6767"/>
    <x v="4"/>
    <s v="Clothing"/>
    <s v="Shoes"/>
    <n v="5"/>
    <n v="412.65"/>
    <n v="0.2"/>
    <s v="Retail"/>
    <s v="Cash"/>
    <n v="1650.6"/>
  </r>
  <r>
    <s v="53a46015-2d11-42a1-818e-4d0736222da4"/>
    <x v="6768"/>
    <x v="2"/>
    <s v="Clothing"/>
    <s v="Shirt"/>
    <n v="7"/>
    <n v="152.97"/>
    <n v="0.05"/>
    <s v="Wholesale"/>
    <s v="Credit Card"/>
    <n v="1017.25"/>
  </r>
  <r>
    <s v="51e6a9f1-ebed-4e6a-865f-08a6733549e3"/>
    <x v="6769"/>
    <x v="4"/>
    <s v="Groceries"/>
    <s v="Milk"/>
    <n v="8"/>
    <n v="131.80000000000001"/>
    <n v="0.2"/>
    <s v="Online"/>
    <s v="Cash"/>
    <n v="843.52"/>
  </r>
  <r>
    <s v="9e012b3a-9ad2-45f4-8420-3bffb8b34ef8"/>
    <x v="6770"/>
    <x v="2"/>
    <s v="Furniture"/>
    <s v="Sofa"/>
    <n v="5"/>
    <n v="398.93"/>
    <n v="0.2"/>
    <s v="Retail"/>
    <s v="Credit Card"/>
    <n v="1595.72"/>
  </r>
  <r>
    <s v="5bed22c6-5461-49e8-83fe-7f6b7ca891c5"/>
    <x v="6771"/>
    <x v="2"/>
    <s v="Electronics"/>
    <s v="TV"/>
    <n v="2"/>
    <n v="360.77"/>
    <n v="0.05"/>
    <s v="Wholesale"/>
    <s v="Bank Transfer"/>
    <n v="685.46"/>
  </r>
  <r>
    <s v="d56363b6-d6bc-4152-8cb6-01ba8684de3f"/>
    <x v="6772"/>
    <x v="3"/>
    <s v="Cosmetics"/>
    <s v="Lipstick"/>
    <n v="6"/>
    <n v="116.68"/>
    <n v="0.1"/>
    <s v="Retail"/>
    <s v="Bank Transfer"/>
    <n v="630.07000000000005"/>
  </r>
  <r>
    <s v="035cb961-5705-4189-a9d2-94b974e91b33"/>
    <x v="6773"/>
    <x v="1"/>
    <s v="Cosmetics"/>
    <s v="Lipstick"/>
    <n v="9"/>
    <n v="5.41"/>
    <n v="0.15"/>
    <s v="Online"/>
    <s v="E-Wallet"/>
    <n v="41.39"/>
  </r>
  <r>
    <s v="835207fe-2407-4467-a3e7-3d3c103bbb9f"/>
    <x v="6774"/>
    <x v="0"/>
    <s v="Furniture"/>
    <s v="Sofa"/>
    <n v="3"/>
    <n v="334.64"/>
    <n v="0.1"/>
    <s v="Wholesale"/>
    <s v="Cash"/>
    <n v="903.53"/>
  </r>
  <r>
    <s v="d8b686af-c641-427d-984f-6e62432de941"/>
    <x v="6775"/>
    <x v="0"/>
    <s v="Electronics"/>
    <s v="Phone"/>
    <n v="7"/>
    <n v="82.8"/>
    <n v="0.15"/>
    <s v="Wholesale"/>
    <s v="E-Wallet"/>
    <n v="492.66"/>
  </r>
  <r>
    <s v="2a79cf92-5601-44f3-a30c-5d5f6a641fc8"/>
    <x v="6776"/>
    <x v="0"/>
    <s v="Electronics"/>
    <s v="Laptop"/>
    <n v="8"/>
    <n v="478.71"/>
    <n v="0.15"/>
    <s v="Retail"/>
    <s v="Cash"/>
    <n v="3255.23"/>
  </r>
  <r>
    <s v="81fae5fc-fa07-4192-a1ba-5e6c83a26af0"/>
    <x v="6777"/>
    <x v="4"/>
    <s v="Clothing"/>
    <s v="Shirt"/>
    <n v="6"/>
    <n v="304.18"/>
    <n v="0.05"/>
    <s v="Wholesale"/>
    <s v="Bank Transfer"/>
    <n v="1733.83"/>
  </r>
  <r>
    <s v="e0b23576-51cb-44ce-a9ac-d2cd9ed8d8bd"/>
    <x v="6778"/>
    <x v="0"/>
    <s v="Furniture"/>
    <s v="Sofa"/>
    <n v="3"/>
    <n v="425.58"/>
    <n v="0.05"/>
    <s v="Retail"/>
    <s v="Cash"/>
    <n v="1212.9000000000001"/>
  </r>
  <r>
    <s v="aed0870e-5c66-4eb3-9228-156cead8377e"/>
    <x v="6779"/>
    <x v="0"/>
    <s v="Furniture"/>
    <s v="Sofa"/>
    <n v="1"/>
    <n v="403.78"/>
    <n v="0"/>
    <s v="Online"/>
    <s v="E-Wallet"/>
    <n v="403.78"/>
  </r>
  <r>
    <s v="21b1517f-5d3b-4fcf-b186-eb557803f99f"/>
    <x v="6780"/>
    <x v="3"/>
    <s v="Clothing"/>
    <s v="Shoes"/>
    <n v="3"/>
    <n v="281.11"/>
    <n v="0.2"/>
    <s v="Retail"/>
    <s v="E-Wallet"/>
    <n v="674.66"/>
  </r>
  <r>
    <s v="361ed476-52c4-4d20-a73a-03c1e709840a"/>
    <x v="6781"/>
    <x v="2"/>
    <s v="Groceries"/>
    <s v="Milk"/>
    <n v="6"/>
    <n v="221.98"/>
    <n v="0.2"/>
    <s v="Wholesale"/>
    <s v="Bank Transfer"/>
    <n v="1065.5"/>
  </r>
  <r>
    <s v="5dcf71b4-8429-4ed6-9e80-5bda6c6bbb9f"/>
    <x v="6782"/>
    <x v="0"/>
    <s v="Furniture"/>
    <s v="Sofa"/>
    <n v="4"/>
    <n v="250.92"/>
    <n v="0.2"/>
    <s v="Online"/>
    <s v="Credit Card"/>
    <n v="802.94"/>
  </r>
  <r>
    <s v="8c560450-17d0-4e31-8879-3f7c34905605"/>
    <x v="6783"/>
    <x v="1"/>
    <s v="Electronics"/>
    <s v="Phone"/>
    <n v="1"/>
    <n v="402.48"/>
    <n v="0.2"/>
    <s v="Online"/>
    <s v="Bank Transfer"/>
    <n v="321.98"/>
  </r>
  <r>
    <s v="c17a45bf-8f83-43e3-b807-a4de20ad9994"/>
    <x v="6784"/>
    <x v="0"/>
    <s v="Furniture"/>
    <s v="Sofa"/>
    <n v="6"/>
    <n v="322.02"/>
    <n v="0"/>
    <s v="Online"/>
    <s v="E-Wallet"/>
    <n v="1932.12"/>
  </r>
  <r>
    <s v="150d8972-d60b-40e7-98df-0eec5ca767d1"/>
    <x v="6785"/>
    <x v="4"/>
    <s v="Furniture"/>
    <s v="Sofa"/>
    <n v="1"/>
    <n v="106.83"/>
    <n v="0.15"/>
    <s v="Retail"/>
    <s v="Bank Transfer"/>
    <n v="90.81"/>
  </r>
  <r>
    <s v="d1772f53-de5d-4808-88db-da462a4653cf"/>
    <x v="6786"/>
    <x v="4"/>
    <s v="Groceries"/>
    <s v="Milk"/>
    <n v="8"/>
    <n v="306.63"/>
    <n v="0"/>
    <s v="Online"/>
    <s v="Credit Card"/>
    <n v="2453.04"/>
  </r>
  <r>
    <s v="c29e36c9-9613-4bca-938d-8dedcfbcd444"/>
    <x v="6787"/>
    <x v="4"/>
    <s v="Furniture"/>
    <s v="Sofa"/>
    <n v="3"/>
    <n v="205.31"/>
    <n v="0.05"/>
    <s v="Wholesale"/>
    <s v="E-Wallet"/>
    <n v="585.13"/>
  </r>
  <r>
    <s v="bc3fb832-f19f-4efb-a8a4-291ae6408b43"/>
    <x v="6788"/>
    <x v="0"/>
    <s v="Electronics"/>
    <s v="Phone"/>
    <n v="3"/>
    <n v="35.340000000000003"/>
    <n v="0.1"/>
    <s v="Online"/>
    <s v="Credit Card"/>
    <n v="95.42"/>
  </r>
  <r>
    <s v="f4352d9d-867d-4f4b-b184-cb31a6283349"/>
    <x v="6789"/>
    <x v="3"/>
    <s v="Groceries"/>
    <s v="Milk"/>
    <n v="1"/>
    <n v="193.73"/>
    <n v="0.15"/>
    <s v="Online"/>
    <s v="Cash"/>
    <n v="164.67"/>
  </r>
  <r>
    <s v="155b0192-577c-4fba-a2c3-e19fbb1cba13"/>
    <x v="6790"/>
    <x v="1"/>
    <s v="Groceries"/>
    <s v="Rice"/>
    <n v="3"/>
    <n v="117.66"/>
    <n v="0.15"/>
    <s v="Retail"/>
    <s v="Cash"/>
    <n v="300.02999999999997"/>
  </r>
  <r>
    <s v="e0bca7f4-2731-43d0-bc75-081f9e214bab"/>
    <x v="6791"/>
    <x v="0"/>
    <s v="Furniture"/>
    <s v="Table"/>
    <n v="7"/>
    <n v="420.1"/>
    <n v="0"/>
    <s v="Retail"/>
    <s v="Bank Transfer"/>
    <n v="2940.7"/>
  </r>
  <r>
    <s v="6f0cbfc0-5644-49dd-9275-22448e3afdef"/>
    <x v="6792"/>
    <x v="3"/>
    <s v="Furniture"/>
    <s v="Table"/>
    <n v="8"/>
    <n v="56.97"/>
    <n v="0.05"/>
    <s v="Wholesale"/>
    <s v="E-Wallet"/>
    <n v="432.97"/>
  </r>
  <r>
    <s v="f4038a76-317e-4347-9bbe-82fbac52fc5b"/>
    <x v="6793"/>
    <x v="3"/>
    <s v="Electronics"/>
    <s v="Laptop"/>
    <n v="8"/>
    <n v="183.51"/>
    <n v="0.05"/>
    <s v="Wholesale"/>
    <s v="Cash"/>
    <n v="1394.68"/>
  </r>
  <r>
    <s v="efc5aabd-f824-4179-ac34-fb28c93720a5"/>
    <x v="6794"/>
    <x v="0"/>
    <s v="Clothing"/>
    <s v="Shirt"/>
    <n v="3"/>
    <n v="349.27"/>
    <n v="0.15"/>
    <s v="Retail"/>
    <s v="E-Wallet"/>
    <n v="890.64"/>
  </r>
  <r>
    <s v="ac8c6a05-7000-4772-9782-5cad4874d872"/>
    <x v="6795"/>
    <x v="0"/>
    <s v="Cosmetics"/>
    <s v="Lipstick"/>
    <n v="5"/>
    <n v="449.21"/>
    <n v="0"/>
    <s v="Online"/>
    <s v="E-Wallet"/>
    <n v="2246.0500000000002"/>
  </r>
  <r>
    <s v="2a8b19eb-a1a5-4247-8032-af977efaf2dd"/>
    <x v="6796"/>
    <x v="3"/>
    <s v="Clothing"/>
    <s v="Shoes"/>
    <n v="1"/>
    <n v="170.98"/>
    <n v="0.2"/>
    <s v="Retail"/>
    <s v="E-Wallet"/>
    <n v="136.78"/>
  </r>
  <r>
    <s v="4656b058-9b71-4f7d-b85c-519aa1b84926"/>
    <x v="6797"/>
    <x v="3"/>
    <s v="Electronics"/>
    <s v="Phone"/>
    <n v="9"/>
    <n v="305.19"/>
    <n v="0.15"/>
    <s v="Retail"/>
    <s v="Credit Card"/>
    <n v="2334.6999999999998"/>
  </r>
  <r>
    <s v="4498d1b9-c076-4c8c-987b-12d9751cff33"/>
    <x v="6798"/>
    <x v="3"/>
    <s v="Furniture"/>
    <s v="Table"/>
    <n v="8"/>
    <n v="189.96"/>
    <n v="0.2"/>
    <s v="Retail"/>
    <s v="Bank Transfer"/>
    <n v="1215.74"/>
  </r>
  <r>
    <s v="0dc059c7-0844-46c1-aa2b-fc14e7ac2786"/>
    <x v="6799"/>
    <x v="0"/>
    <s v="Groceries"/>
    <s v="Rice"/>
    <n v="2"/>
    <n v="105.43"/>
    <n v="0.1"/>
    <s v="Wholesale"/>
    <s v="Credit Card"/>
    <n v="189.77"/>
  </r>
  <r>
    <s v="118d46e1-98fc-4224-a36e-36837960ccf3"/>
    <x v="6800"/>
    <x v="3"/>
    <s v="Electronics"/>
    <s v="Phone"/>
    <n v="1"/>
    <n v="166.23"/>
    <n v="0.05"/>
    <s v="Wholesale"/>
    <s v="E-Wallet"/>
    <n v="157.91999999999999"/>
  </r>
  <r>
    <s v="a5347fc4-ff22-435f-b87d-65482f185c2e"/>
    <x v="6801"/>
    <x v="4"/>
    <s v="Groceries"/>
    <s v="Milk"/>
    <n v="4"/>
    <n v="319.77"/>
    <n v="0.15"/>
    <s v="Wholesale"/>
    <s v="Cash"/>
    <n v="1087.22"/>
  </r>
  <r>
    <s v="6a045f97-48bb-4511-b30b-293c6d1858b4"/>
    <x v="6802"/>
    <x v="0"/>
    <s v="Groceries"/>
    <s v="Rice"/>
    <n v="9"/>
    <n v="359.59"/>
    <n v="0.1"/>
    <s v="Wholesale"/>
    <s v="Cash"/>
    <n v="2912.68"/>
  </r>
  <r>
    <s v="cc539562-8f2a-4847-a44b-bbe846290b37"/>
    <x v="6803"/>
    <x v="4"/>
    <s v="Electronics"/>
    <s v="Phone"/>
    <n v="8"/>
    <n v="188.45"/>
    <n v="0.2"/>
    <s v="Online"/>
    <s v="Cash"/>
    <n v="1206.08"/>
  </r>
  <r>
    <s v="76e4bb12-461e-485b-ab1c-0ed8508ff652"/>
    <x v="6804"/>
    <x v="2"/>
    <s v="Furniture"/>
    <s v="Table"/>
    <n v="3"/>
    <n v="80.5"/>
    <n v="0.15"/>
    <s v="Wholesale"/>
    <s v="Bank Transfer"/>
    <n v="205.28"/>
  </r>
  <r>
    <s v="ecee02a9-79af-4a98-a3a3-5eea287dcd4f"/>
    <x v="6805"/>
    <x v="0"/>
    <s v="Cosmetics"/>
    <s v="Lipstick"/>
    <n v="6"/>
    <n v="74.08"/>
    <n v="0.1"/>
    <s v="Wholesale"/>
    <s v="Credit Card"/>
    <n v="400.03"/>
  </r>
  <r>
    <s v="b7bdff78-65ec-44cf-b442-2d3a1b0d8b54"/>
    <x v="6806"/>
    <x v="2"/>
    <s v="Electronics"/>
    <s v="TV"/>
    <n v="9"/>
    <n v="407.24"/>
    <n v="0.15"/>
    <s v="Online"/>
    <s v="Credit Card"/>
    <n v="3115.39"/>
  </r>
  <r>
    <s v="54fd03c9-124e-4a1c-b129-f5df6dd10092"/>
    <x v="6807"/>
    <x v="3"/>
    <s v="Clothing"/>
    <s v="Shoes"/>
    <n v="8"/>
    <n v="328.37"/>
    <n v="0.1"/>
    <s v="Online"/>
    <s v="Bank Transfer"/>
    <n v="2364.2600000000002"/>
  </r>
  <r>
    <s v="7a4d3b76-5b1a-4af9-911a-7de32749344d"/>
    <x v="6808"/>
    <x v="3"/>
    <s v="Clothing"/>
    <s v="Shoes"/>
    <n v="5"/>
    <n v="365.38"/>
    <n v="0.1"/>
    <s v="Retail"/>
    <s v="Credit Card"/>
    <n v="1644.21"/>
  </r>
  <r>
    <s v="02d300c3-e6bc-45ea-9d44-eed7c07a4117"/>
    <x v="6809"/>
    <x v="1"/>
    <s v="Electronics"/>
    <s v="Phone"/>
    <n v="9"/>
    <n v="246.69"/>
    <n v="0.2"/>
    <s v="Online"/>
    <s v="Bank Transfer"/>
    <n v="1776.17"/>
  </r>
  <r>
    <s v="bc9f3148-f5f6-449b-baf6-489cd81d5828"/>
    <x v="6810"/>
    <x v="3"/>
    <s v="Furniture"/>
    <s v="Table"/>
    <n v="9"/>
    <n v="231.37"/>
    <n v="0.05"/>
    <s v="Online"/>
    <s v="Bank Transfer"/>
    <n v="1978.21"/>
  </r>
  <r>
    <s v="6000cfb0-68a8-45df-bdec-a05339b4406c"/>
    <x v="6811"/>
    <x v="2"/>
    <s v="Groceries"/>
    <s v="Rice"/>
    <n v="3"/>
    <n v="109.52"/>
    <n v="0"/>
    <s v="Wholesale"/>
    <s v="Cash"/>
    <n v="328.56"/>
  </r>
  <r>
    <s v="352ad871-8445-470c-b1da-b2dbb09d51a1"/>
    <x v="6812"/>
    <x v="3"/>
    <s v="Furniture"/>
    <s v="Table"/>
    <n v="8"/>
    <n v="88.33"/>
    <n v="0.1"/>
    <s v="Wholesale"/>
    <s v="Bank Transfer"/>
    <n v="635.98"/>
  </r>
  <r>
    <s v="3bb457bb-676f-461e-aee7-2e3bab403d29"/>
    <x v="6813"/>
    <x v="0"/>
    <s v="Furniture"/>
    <s v="Table"/>
    <n v="4"/>
    <n v="81.19"/>
    <n v="0.05"/>
    <s v="Wholesale"/>
    <s v="Cash"/>
    <n v="308.52"/>
  </r>
  <r>
    <s v="bfa0759c-57d2-4e0b-a174-c59167897a04"/>
    <x v="6814"/>
    <x v="3"/>
    <s v="Furniture"/>
    <s v="Sofa"/>
    <n v="7"/>
    <n v="495.94"/>
    <n v="0"/>
    <s v="Wholesale"/>
    <s v="Cash"/>
    <n v="3471.58"/>
  </r>
  <r>
    <s v="4ba17d01-1faf-49fa-8998-33a1ad18d63c"/>
    <x v="6815"/>
    <x v="1"/>
    <s v="Electronics"/>
    <s v="TV"/>
    <n v="8"/>
    <n v="411.34"/>
    <n v="0.2"/>
    <s v="Online"/>
    <s v="Cash"/>
    <n v="2632.58"/>
  </r>
  <r>
    <s v="f8749662-a789-4701-89a0-3aafc5e820c2"/>
    <x v="6816"/>
    <x v="3"/>
    <s v="Furniture"/>
    <s v="Sofa"/>
    <n v="7"/>
    <n v="314.93"/>
    <n v="0.15"/>
    <s v="Wholesale"/>
    <s v="Credit Card"/>
    <n v="1873.83"/>
  </r>
  <r>
    <s v="f33e8db5-7e6a-493e-bd67-d96866e58734"/>
    <x v="6817"/>
    <x v="2"/>
    <s v="Groceries"/>
    <s v="Rice"/>
    <n v="5"/>
    <n v="111.13"/>
    <n v="0.05"/>
    <s v="Wholesale"/>
    <s v="Bank Transfer"/>
    <n v="527.87"/>
  </r>
  <r>
    <s v="347b023d-2be3-49d6-bcab-0a7dffaa9b77"/>
    <x v="6818"/>
    <x v="2"/>
    <s v="Electronics"/>
    <s v="TV"/>
    <n v="1"/>
    <n v="172.14"/>
    <n v="0.15"/>
    <s v="Retail"/>
    <s v="E-Wallet"/>
    <n v="146.32"/>
  </r>
  <r>
    <s v="d16007dd-a56d-4c64-b9a2-013ab8888af9"/>
    <x v="6819"/>
    <x v="3"/>
    <s v="Furniture"/>
    <s v="Table"/>
    <n v="8"/>
    <n v="178.64"/>
    <n v="0.15"/>
    <s v="Online"/>
    <s v="Cash"/>
    <n v="1214.75"/>
  </r>
  <r>
    <s v="05a02f8a-0662-4e21-83c5-f00c7c2436f9"/>
    <x v="6820"/>
    <x v="2"/>
    <s v="Cosmetics"/>
    <s v="Lipstick"/>
    <n v="5"/>
    <n v="241.45"/>
    <n v="0"/>
    <s v="Online"/>
    <s v="Cash"/>
    <n v="1207.25"/>
  </r>
  <r>
    <s v="21ef9d97-50f9-46cd-95d5-64f9cf13525a"/>
    <x v="6821"/>
    <x v="2"/>
    <s v="Groceries"/>
    <s v="Rice"/>
    <n v="3"/>
    <n v="213.89"/>
    <n v="0.05"/>
    <s v="Online"/>
    <s v="Credit Card"/>
    <n v="609.59"/>
  </r>
  <r>
    <s v="02b834e8-5aef-47a5-bc80-7a5935ff4145"/>
    <x v="6822"/>
    <x v="1"/>
    <s v="Electronics"/>
    <s v="Phone"/>
    <n v="2"/>
    <n v="467.41"/>
    <n v="0.1"/>
    <s v="Retail"/>
    <s v="Credit Card"/>
    <n v="841.34"/>
  </r>
  <r>
    <s v="168097d3-e057-46e4-8452-717380fa8d61"/>
    <x v="6823"/>
    <x v="0"/>
    <s v="Electronics"/>
    <s v="Phone"/>
    <n v="3"/>
    <n v="361.8"/>
    <n v="0"/>
    <s v="Online"/>
    <s v="Cash"/>
    <n v="1085.4000000000001"/>
  </r>
  <r>
    <s v="086d8088-0409-42ed-ab59-3bf7ad6733d0"/>
    <x v="6824"/>
    <x v="1"/>
    <s v="Electronics"/>
    <s v="Phone"/>
    <n v="9"/>
    <n v="45.3"/>
    <n v="0.05"/>
    <s v="Online"/>
    <s v="E-Wallet"/>
    <n v="387.32"/>
  </r>
  <r>
    <s v="46c9bf8c-28fc-44b2-a606-6e5b465fc13b"/>
    <x v="6825"/>
    <x v="4"/>
    <s v="Clothing"/>
    <s v="Shirt"/>
    <n v="2"/>
    <n v="183.18"/>
    <n v="0.1"/>
    <s v="Wholesale"/>
    <s v="Credit Card"/>
    <n v="329.72"/>
  </r>
  <r>
    <s v="3e67c98d-aabd-4a0f-a73e-e8d09dca96d4"/>
    <x v="6826"/>
    <x v="1"/>
    <s v="Electronics"/>
    <s v="TV"/>
    <n v="1"/>
    <n v="70.819999999999993"/>
    <n v="0.15"/>
    <s v="Online"/>
    <s v="Credit Card"/>
    <n v="60.2"/>
  </r>
  <r>
    <s v="342fbb67-a0b2-45ba-bdb8-e643cc269808"/>
    <x v="6827"/>
    <x v="3"/>
    <s v="Furniture"/>
    <s v="Table"/>
    <n v="2"/>
    <n v="143.28"/>
    <n v="0.2"/>
    <s v="Wholesale"/>
    <s v="Bank Transfer"/>
    <n v="229.25"/>
  </r>
  <r>
    <s v="d90effe5-173f-4d58-b7fa-25a6e5bb29da"/>
    <x v="6828"/>
    <x v="0"/>
    <s v="Furniture"/>
    <s v="Table"/>
    <n v="2"/>
    <n v="479.65"/>
    <n v="0.2"/>
    <s v="Retail"/>
    <s v="Credit Card"/>
    <n v="767.44"/>
  </r>
  <r>
    <s v="91c68f6b-ab97-4608-89bb-4916c41df6ab"/>
    <x v="6829"/>
    <x v="3"/>
    <s v="Electronics"/>
    <s v="TV"/>
    <n v="5"/>
    <n v="354.11"/>
    <n v="0"/>
    <s v="Wholesale"/>
    <s v="Credit Card"/>
    <n v="1770.55"/>
  </r>
  <r>
    <s v="37468543-1d1f-4174-92bc-54bdd603bd3a"/>
    <x v="6830"/>
    <x v="4"/>
    <s v="Furniture"/>
    <s v="Sofa"/>
    <n v="1"/>
    <n v="8.89"/>
    <n v="0.1"/>
    <s v="Retail"/>
    <s v="Bank Transfer"/>
    <n v="8"/>
  </r>
  <r>
    <s v="8a119ffa-0767-4a49-99c9-a93483d16c04"/>
    <x v="6831"/>
    <x v="0"/>
    <s v="Electronics"/>
    <s v="Phone"/>
    <n v="8"/>
    <n v="167.79"/>
    <n v="0.1"/>
    <s v="Retail"/>
    <s v="Cash"/>
    <n v="1208.0899999999999"/>
  </r>
  <r>
    <s v="3bef96ce-5477-4ccf-8734-b9167720c6ff"/>
    <x v="6832"/>
    <x v="2"/>
    <s v="Furniture"/>
    <s v="Sofa"/>
    <n v="2"/>
    <n v="222.16"/>
    <n v="0.2"/>
    <s v="Retail"/>
    <s v="Bank Transfer"/>
    <n v="355.46"/>
  </r>
  <r>
    <s v="e5a8ee18-f214-4465-8c10-1a82115621e0"/>
    <x v="6833"/>
    <x v="1"/>
    <s v="Furniture"/>
    <s v="Sofa"/>
    <n v="6"/>
    <n v="303.24"/>
    <n v="0.1"/>
    <s v="Wholesale"/>
    <s v="Bank Transfer"/>
    <n v="1637.5"/>
  </r>
  <r>
    <s v="27a52222-5de2-4f5f-bb5f-fe67d67178b6"/>
    <x v="6834"/>
    <x v="3"/>
    <s v="Electronics"/>
    <s v="Phone"/>
    <n v="5"/>
    <n v="252.36"/>
    <n v="0.05"/>
    <s v="Retail"/>
    <s v="Cash"/>
    <n v="1198.71"/>
  </r>
  <r>
    <s v="5c1991c9-eaf7-450f-999b-7d540004a82b"/>
    <x v="6835"/>
    <x v="4"/>
    <s v="Groceries"/>
    <s v="Milk"/>
    <n v="2"/>
    <n v="39.54"/>
    <n v="0.05"/>
    <s v="Wholesale"/>
    <s v="Cash"/>
    <n v="75.13"/>
  </r>
  <r>
    <s v="434ff5d1-61eb-485a-a2e1-ccf408391326"/>
    <x v="6836"/>
    <x v="2"/>
    <s v="Furniture"/>
    <s v="Table"/>
    <n v="1"/>
    <n v="260.2"/>
    <n v="0.2"/>
    <s v="Wholesale"/>
    <s v="Bank Transfer"/>
    <n v="208.16"/>
  </r>
  <r>
    <s v="fcfe90eb-3153-480e-8aaf-99c69ffa7752"/>
    <x v="6837"/>
    <x v="1"/>
    <s v="Clothing"/>
    <s v="Shirt"/>
    <n v="6"/>
    <n v="69.48"/>
    <n v="0.15"/>
    <s v="Wholesale"/>
    <s v="E-Wallet"/>
    <n v="354.35"/>
  </r>
  <r>
    <s v="dad2614a-ef2c-4071-be5d-9507f37b9b58"/>
    <x v="6838"/>
    <x v="2"/>
    <s v="Electronics"/>
    <s v="Phone"/>
    <n v="6"/>
    <n v="262"/>
    <n v="0.15"/>
    <s v="Retail"/>
    <s v="Credit Card"/>
    <n v="1336.2"/>
  </r>
  <r>
    <s v="603f8170-4ad8-4525-8d5a-90a10a85e42a"/>
    <x v="6839"/>
    <x v="1"/>
    <s v="Cosmetics"/>
    <s v="Lipstick"/>
    <n v="3"/>
    <n v="126.8"/>
    <n v="0.15"/>
    <s v="Wholesale"/>
    <s v="Credit Card"/>
    <n v="323.33999999999997"/>
  </r>
  <r>
    <s v="19511030-6fdd-4759-970c-6e43e3b7a5cd"/>
    <x v="6840"/>
    <x v="0"/>
    <s v="Electronics"/>
    <s v="Phone"/>
    <n v="8"/>
    <n v="76.38"/>
    <n v="0.2"/>
    <s v="Wholesale"/>
    <s v="Credit Card"/>
    <n v="488.83"/>
  </r>
  <r>
    <s v="ba6e915a-3ecd-4291-bc9c-e40ff933a459"/>
    <x v="6841"/>
    <x v="2"/>
    <s v="Clothing"/>
    <s v="Shoes"/>
    <n v="9"/>
    <n v="147.52000000000001"/>
    <n v="0"/>
    <s v="Retail"/>
    <s v="Cash"/>
    <n v="1327.68"/>
  </r>
  <r>
    <s v="c58e4964-3227-4b8a-998f-4a96ac75f3d5"/>
    <x v="6842"/>
    <x v="2"/>
    <s v="Clothing"/>
    <s v="Shoes"/>
    <n v="3"/>
    <n v="54.31"/>
    <n v="0.1"/>
    <s v="Wholesale"/>
    <s v="Credit Card"/>
    <n v="146.63999999999999"/>
  </r>
  <r>
    <s v="5131468c-bbfd-4f98-a96c-e0f2def82032"/>
    <x v="6843"/>
    <x v="2"/>
    <s v="Groceries"/>
    <s v="Rice"/>
    <n v="9"/>
    <n v="145.57"/>
    <n v="0.05"/>
    <s v="Retail"/>
    <s v="Cash"/>
    <n v="1244.6199999999999"/>
  </r>
  <r>
    <s v="9f8de710-7ff9-4fbd-ac93-5651f89bc59b"/>
    <x v="6844"/>
    <x v="0"/>
    <s v="Groceries"/>
    <s v="Milk"/>
    <n v="8"/>
    <n v="434.13"/>
    <n v="0.05"/>
    <s v="Retail"/>
    <s v="Cash"/>
    <n v="3299.39"/>
  </r>
  <r>
    <s v="94798b14-011f-404a-9cf6-c2d5d917ecb6"/>
    <x v="6845"/>
    <x v="4"/>
    <s v="Electronics"/>
    <s v="Phone"/>
    <n v="5"/>
    <n v="157.05000000000001"/>
    <n v="0"/>
    <s v="Retail"/>
    <s v="E-Wallet"/>
    <n v="785.25"/>
  </r>
  <r>
    <s v="2d75cbe7-24f7-47eb-abaa-361482ade32d"/>
    <x v="6846"/>
    <x v="1"/>
    <s v="Furniture"/>
    <s v="Table"/>
    <n v="6"/>
    <n v="237.76"/>
    <n v="0.1"/>
    <s v="Wholesale"/>
    <s v="Credit Card"/>
    <n v="1283.9000000000001"/>
  </r>
  <r>
    <s v="6fde9046-7c24-4a17-8694-819d0ee6a8a8"/>
    <x v="6847"/>
    <x v="2"/>
    <s v="Groceries"/>
    <s v="Milk"/>
    <n v="1"/>
    <n v="262.31"/>
    <n v="0.15"/>
    <s v="Wholesale"/>
    <s v="Cash"/>
    <n v="222.96"/>
  </r>
  <r>
    <s v="c0558b6b-bd3e-4743-88f8-3f8003d85220"/>
    <x v="6848"/>
    <x v="0"/>
    <s v="Furniture"/>
    <s v="Table"/>
    <n v="5"/>
    <n v="93.25"/>
    <n v="0.05"/>
    <s v="Online"/>
    <s v="Credit Card"/>
    <n v="442.94"/>
  </r>
  <r>
    <s v="e2c5a0d9-3e1a-481f-941f-3b738de1c8b2"/>
    <x v="6849"/>
    <x v="4"/>
    <s v="Electronics"/>
    <s v="TV"/>
    <n v="7"/>
    <n v="223.68"/>
    <n v="0.15"/>
    <s v="Online"/>
    <s v="Cash"/>
    <n v="1330.9"/>
  </r>
  <r>
    <s v="48a43657-9b4d-49c1-b36b-7449a6f1e749"/>
    <x v="6850"/>
    <x v="1"/>
    <s v="Groceries"/>
    <s v="Milk"/>
    <n v="1"/>
    <n v="427.23"/>
    <n v="0.15"/>
    <s v="Online"/>
    <s v="Bank Transfer"/>
    <n v="363.15"/>
  </r>
  <r>
    <s v="7f3627eb-c6b7-4a97-9c53-2d6b7df68df2"/>
    <x v="6851"/>
    <x v="0"/>
    <s v="Electronics"/>
    <s v="Laptop"/>
    <n v="9"/>
    <n v="44.86"/>
    <n v="0.2"/>
    <s v="Retail"/>
    <s v="Cash"/>
    <n v="322.99"/>
  </r>
  <r>
    <s v="b5b198c1-c35e-4185-8e9b-34016204b834"/>
    <x v="6852"/>
    <x v="1"/>
    <s v="Electronics"/>
    <s v="Laptop"/>
    <n v="7"/>
    <n v="461.8"/>
    <n v="0.2"/>
    <s v="Online"/>
    <s v="Cash"/>
    <n v="2586.08"/>
  </r>
  <r>
    <s v="a995129c-357a-49b1-aab5-0a5bfda9dcf7"/>
    <x v="6853"/>
    <x v="2"/>
    <s v="Groceries"/>
    <s v="Rice"/>
    <n v="4"/>
    <n v="436.2"/>
    <n v="0.1"/>
    <s v="Wholesale"/>
    <s v="Cash"/>
    <n v="1570.32"/>
  </r>
  <r>
    <s v="915e6c6f-a5e3-462c-be82-179b3b7b7ac4"/>
    <x v="6854"/>
    <x v="4"/>
    <s v="Groceries"/>
    <s v="Milk"/>
    <n v="4"/>
    <n v="428.64"/>
    <n v="0.05"/>
    <s v="Retail"/>
    <s v="Bank Transfer"/>
    <n v="1628.83"/>
  </r>
  <r>
    <s v="67f229ad-932e-47ed-83e1-613e0230a690"/>
    <x v="6855"/>
    <x v="0"/>
    <s v="Electronics"/>
    <s v="Laptop"/>
    <n v="7"/>
    <n v="103.28"/>
    <n v="0.2"/>
    <s v="Retail"/>
    <s v="E-Wallet"/>
    <n v="578.37"/>
  </r>
  <r>
    <s v="5b136cf6-a349-47a3-a931-61be2cbab04e"/>
    <x v="6856"/>
    <x v="4"/>
    <s v="Electronics"/>
    <s v="Laptop"/>
    <n v="6"/>
    <n v="244.74"/>
    <n v="0.1"/>
    <s v="Wholesale"/>
    <s v="Credit Card"/>
    <n v="1321.6"/>
  </r>
  <r>
    <s v="baf0c962-af50-4054-951b-2f5173aec4eb"/>
    <x v="6857"/>
    <x v="2"/>
    <s v="Cosmetics"/>
    <s v="Lipstick"/>
    <n v="3"/>
    <n v="310"/>
    <n v="0"/>
    <s v="Online"/>
    <s v="Bank Transfer"/>
    <n v="930"/>
  </r>
  <r>
    <s v="03cd38f2-7ee3-4abe-81f8-0bbe3bfd8524"/>
    <x v="6858"/>
    <x v="4"/>
    <s v="Clothing"/>
    <s v="Shoes"/>
    <n v="9"/>
    <n v="54.48"/>
    <n v="0.15"/>
    <s v="Online"/>
    <s v="Credit Card"/>
    <n v="416.77"/>
  </r>
  <r>
    <s v="72c1d42c-483e-46c6-bf54-a467712fd448"/>
    <x v="6859"/>
    <x v="4"/>
    <s v="Clothing"/>
    <s v="Shirt"/>
    <n v="6"/>
    <n v="280.64"/>
    <n v="0.05"/>
    <s v="Wholesale"/>
    <s v="Bank Transfer"/>
    <n v="1599.65"/>
  </r>
  <r>
    <s v="f3e1800c-01fa-4151-9241-09dd1fc6d12d"/>
    <x v="6860"/>
    <x v="3"/>
    <s v="Furniture"/>
    <s v="Sofa"/>
    <n v="2"/>
    <n v="420.82"/>
    <n v="0.05"/>
    <s v="Wholesale"/>
    <s v="Cash"/>
    <n v="799.56"/>
  </r>
  <r>
    <s v="73713c68-e811-4409-9e09-80e97c8536ae"/>
    <x v="6861"/>
    <x v="4"/>
    <s v="Electronics"/>
    <s v="Phone"/>
    <n v="2"/>
    <n v="468.59"/>
    <n v="0.1"/>
    <s v="Online"/>
    <s v="Bank Transfer"/>
    <n v="843.46"/>
  </r>
  <r>
    <s v="c7787efb-e565-4934-afc8-74f8999b2a4b"/>
    <x v="6862"/>
    <x v="1"/>
    <s v="Electronics"/>
    <s v="Laptop"/>
    <n v="1"/>
    <n v="142.77000000000001"/>
    <n v="0.2"/>
    <s v="Wholesale"/>
    <s v="Credit Card"/>
    <n v="114.22"/>
  </r>
  <r>
    <s v="8167f71c-a338-4a71-9245-ae5fdb40936f"/>
    <x v="6863"/>
    <x v="0"/>
    <s v="Furniture"/>
    <s v="Sofa"/>
    <n v="5"/>
    <n v="147.93"/>
    <n v="0.15"/>
    <s v="Online"/>
    <s v="Credit Card"/>
    <n v="628.70000000000005"/>
  </r>
  <r>
    <s v="01853f71-09ee-4ae9-a74a-320b70248fa9"/>
    <x v="6864"/>
    <x v="3"/>
    <s v="Furniture"/>
    <s v="Sofa"/>
    <n v="6"/>
    <n v="139.01"/>
    <n v="0.15"/>
    <s v="Wholesale"/>
    <s v="Credit Card"/>
    <n v="708.95"/>
  </r>
  <r>
    <s v="12a50a1c-4284-4414-b750-1e5b295b831f"/>
    <x v="6865"/>
    <x v="0"/>
    <s v="Groceries"/>
    <s v="Milk"/>
    <n v="3"/>
    <n v="80.959999999999994"/>
    <n v="0.05"/>
    <s v="Online"/>
    <s v="E-Wallet"/>
    <n v="230.74"/>
  </r>
  <r>
    <s v="f6f86bb1-94bf-47e4-9661-af1a8f87ca04"/>
    <x v="6866"/>
    <x v="0"/>
    <s v="Groceries"/>
    <s v="Milk"/>
    <n v="4"/>
    <n v="218.2"/>
    <n v="0.05"/>
    <s v="Wholesale"/>
    <s v="Bank Transfer"/>
    <n v="829.16"/>
  </r>
  <r>
    <s v="50abe5d8-e592-4285-bca5-43fd6d655401"/>
    <x v="6867"/>
    <x v="2"/>
    <s v="Electronics"/>
    <s v="Phone"/>
    <n v="5"/>
    <n v="393.31"/>
    <n v="0.15"/>
    <s v="Retail"/>
    <s v="Cash"/>
    <n v="1671.57"/>
  </r>
  <r>
    <s v="ec590f6f-c011-4ad4-ab8d-c8506b7099b1"/>
    <x v="6868"/>
    <x v="2"/>
    <s v="Clothing"/>
    <s v="Shoes"/>
    <n v="4"/>
    <n v="357.48"/>
    <n v="0"/>
    <s v="Retail"/>
    <s v="Bank Transfer"/>
    <n v="1429.92"/>
  </r>
  <r>
    <s v="e4c63fbc-65c2-4a11-82c0-dac457436371"/>
    <x v="6869"/>
    <x v="3"/>
    <s v="Electronics"/>
    <s v="TV"/>
    <n v="9"/>
    <n v="450.66"/>
    <n v="0.1"/>
    <s v="Retail"/>
    <s v="E-Wallet"/>
    <n v="3650.35"/>
  </r>
  <r>
    <s v="14863a4a-efba-4369-8c51-303a7d898972"/>
    <x v="6870"/>
    <x v="2"/>
    <s v="Furniture"/>
    <s v="Sofa"/>
    <n v="3"/>
    <n v="181.09"/>
    <n v="0"/>
    <s v="Wholesale"/>
    <s v="Credit Card"/>
    <n v="543.27"/>
  </r>
  <r>
    <s v="d744e317-ccfa-4dfd-949e-bfc0e7a368be"/>
    <x v="6871"/>
    <x v="2"/>
    <s v="Electronics"/>
    <s v="TV"/>
    <n v="5"/>
    <n v="288.25"/>
    <n v="0.2"/>
    <s v="Online"/>
    <s v="Credit Card"/>
    <n v="1153"/>
  </r>
  <r>
    <s v="6a5a144d-d074-493f-845b-72e8db65415f"/>
    <x v="6872"/>
    <x v="2"/>
    <s v="Clothing"/>
    <s v="Shoes"/>
    <n v="7"/>
    <n v="384.44"/>
    <n v="0"/>
    <s v="Online"/>
    <s v="E-Wallet"/>
    <n v="2691.08"/>
  </r>
  <r>
    <s v="c97683c9-09e6-412e-8f30-e7d80dcf63d2"/>
    <x v="6873"/>
    <x v="0"/>
    <s v="Groceries"/>
    <s v="Rice"/>
    <n v="7"/>
    <n v="449.6"/>
    <n v="0"/>
    <s v="Online"/>
    <s v="Bank Transfer"/>
    <n v="3147.2"/>
  </r>
  <r>
    <s v="650e9ce5-e7a1-441f-82ff-ae3b5f95fdc3"/>
    <x v="6874"/>
    <x v="3"/>
    <s v="Clothing"/>
    <s v="Shirt"/>
    <n v="6"/>
    <n v="436.52"/>
    <n v="0.2"/>
    <s v="Retail"/>
    <s v="Cash"/>
    <n v="2095.3000000000002"/>
  </r>
  <r>
    <s v="fa94f193-d5a5-4889-8545-6e0b4702b134"/>
    <x v="6875"/>
    <x v="0"/>
    <s v="Electronics"/>
    <s v="Phone"/>
    <n v="9"/>
    <n v="235.43"/>
    <n v="0.1"/>
    <s v="Retail"/>
    <s v="Credit Card"/>
    <n v="1906.98"/>
  </r>
  <r>
    <s v="88679351-9ba2-47bf-b2db-cb2126499b24"/>
    <x v="6876"/>
    <x v="1"/>
    <s v="Cosmetics"/>
    <s v="Lipstick"/>
    <n v="7"/>
    <n v="453.89"/>
    <n v="0.15"/>
    <s v="Online"/>
    <s v="E-Wallet"/>
    <n v="2700.65"/>
  </r>
  <r>
    <s v="04ce6239-f5b8-4aa2-aead-42d22011cf34"/>
    <x v="6877"/>
    <x v="0"/>
    <s v="Clothing"/>
    <s v="Shoes"/>
    <n v="4"/>
    <n v="224.81"/>
    <n v="0"/>
    <s v="Wholesale"/>
    <s v="E-Wallet"/>
    <n v="899.24"/>
  </r>
  <r>
    <s v="6e13ddce-a519-48af-b056-066270b65934"/>
    <x v="6878"/>
    <x v="1"/>
    <s v="Electronics"/>
    <s v="Laptop"/>
    <n v="9"/>
    <n v="451.9"/>
    <n v="0.1"/>
    <s v="Wholesale"/>
    <s v="Cash"/>
    <n v="3660.39"/>
  </r>
  <r>
    <s v="d1df7738-43a3-43ee-949f-45489776ad92"/>
    <x v="6879"/>
    <x v="4"/>
    <s v="Electronics"/>
    <s v="TV"/>
    <n v="6"/>
    <n v="389.6"/>
    <n v="0.2"/>
    <s v="Online"/>
    <s v="E-Wallet"/>
    <n v="1870.08"/>
  </r>
  <r>
    <s v="f40f6132-4325-4ce8-9084-c467cb557a39"/>
    <x v="6880"/>
    <x v="4"/>
    <s v="Groceries"/>
    <s v="Rice"/>
    <n v="1"/>
    <n v="114.72"/>
    <n v="0.1"/>
    <s v="Online"/>
    <s v="E-Wallet"/>
    <n v="103.25"/>
  </r>
  <r>
    <s v="085b3d99-4689-495d-9f4d-fc39b5486c06"/>
    <x v="6881"/>
    <x v="1"/>
    <s v="Furniture"/>
    <s v="Table"/>
    <n v="9"/>
    <n v="465.19"/>
    <n v="0"/>
    <s v="Wholesale"/>
    <s v="E-Wallet"/>
    <n v="4186.71"/>
  </r>
  <r>
    <s v="716dff6e-1407-40f0-8fd3-a51885a23013"/>
    <x v="6882"/>
    <x v="1"/>
    <s v="Electronics"/>
    <s v="TV"/>
    <n v="7"/>
    <n v="125.02"/>
    <n v="0.15"/>
    <s v="Online"/>
    <s v="Credit Card"/>
    <n v="743.87"/>
  </r>
  <r>
    <s v="c38ebb35-4c22-4aa6-b049-b2cca6124116"/>
    <x v="6883"/>
    <x v="0"/>
    <s v="Furniture"/>
    <s v="Sofa"/>
    <n v="6"/>
    <n v="454.67"/>
    <n v="0.2"/>
    <s v="Wholesale"/>
    <s v="Credit Card"/>
    <n v="2182.42"/>
  </r>
  <r>
    <s v="f872d5d1-23e8-47f8-82d7-24161182a2c5"/>
    <x v="6884"/>
    <x v="1"/>
    <s v="Electronics"/>
    <s v="TV"/>
    <n v="6"/>
    <n v="309.48"/>
    <n v="0.2"/>
    <s v="Wholesale"/>
    <s v="Bank Transfer"/>
    <n v="1485.5"/>
  </r>
  <r>
    <s v="dfe38b57-b214-4efc-99d8-9b2617657f25"/>
    <x v="6885"/>
    <x v="3"/>
    <s v="Cosmetics"/>
    <s v="Lipstick"/>
    <n v="4"/>
    <n v="335.35"/>
    <n v="0"/>
    <s v="Retail"/>
    <s v="Cash"/>
    <n v="1341.4"/>
  </r>
  <r>
    <s v="9eb1896c-5637-4b47-85cd-7ee05296b72d"/>
    <x v="6886"/>
    <x v="4"/>
    <s v="Clothing"/>
    <s v="Shoes"/>
    <n v="4"/>
    <n v="59.12"/>
    <n v="0.1"/>
    <s v="Retail"/>
    <s v="E-Wallet"/>
    <n v="212.83"/>
  </r>
  <r>
    <s v="fa35d9ae-0d03-484b-9ee8-0639573406fe"/>
    <x v="6887"/>
    <x v="4"/>
    <s v="Electronics"/>
    <s v="Laptop"/>
    <n v="3"/>
    <n v="37.54"/>
    <n v="0.15"/>
    <s v="Retail"/>
    <s v="E-Wallet"/>
    <n v="95.73"/>
  </r>
  <r>
    <s v="07f652f1-53c3-4270-bcf0-bb666ee14b33"/>
    <x v="6888"/>
    <x v="1"/>
    <s v="Electronics"/>
    <s v="Laptop"/>
    <n v="8"/>
    <n v="484.33"/>
    <n v="0.2"/>
    <s v="Online"/>
    <s v="Credit Card"/>
    <n v="3099.71"/>
  </r>
  <r>
    <s v="83c34b22-6e5e-4e80-a0e9-6a0373a2281e"/>
    <x v="6889"/>
    <x v="2"/>
    <s v="Furniture"/>
    <s v="Table"/>
    <n v="8"/>
    <n v="171.78"/>
    <n v="0"/>
    <s v="Wholesale"/>
    <s v="Credit Card"/>
    <n v="1374.24"/>
  </r>
  <r>
    <s v="52d6807a-791c-4249-80af-0f8c778073b5"/>
    <x v="6890"/>
    <x v="2"/>
    <s v="Groceries"/>
    <s v="Milk"/>
    <n v="2"/>
    <n v="422.96"/>
    <n v="0"/>
    <s v="Online"/>
    <s v="Credit Card"/>
    <n v="845.92"/>
  </r>
  <r>
    <s v="b0815927-8599-47c9-aa49-8f2a51d7b085"/>
    <x v="6891"/>
    <x v="1"/>
    <s v="Furniture"/>
    <s v="Sofa"/>
    <n v="5"/>
    <n v="353.72"/>
    <n v="0.05"/>
    <s v="Online"/>
    <s v="Cash"/>
    <n v="1680.17"/>
  </r>
  <r>
    <s v="d684c389-06e1-464b-a1e7-d81ce83c7c29"/>
    <x v="6892"/>
    <x v="3"/>
    <s v="Clothing"/>
    <s v="Shoes"/>
    <n v="9"/>
    <n v="304.05"/>
    <n v="0.05"/>
    <s v="Online"/>
    <s v="Credit Card"/>
    <n v="2599.63"/>
  </r>
  <r>
    <s v="cfeb8a9f-6cf8-47e4-954b-8cb14dcc65c5"/>
    <x v="6893"/>
    <x v="2"/>
    <s v="Electronics"/>
    <s v="TV"/>
    <n v="9"/>
    <n v="344.18"/>
    <n v="0.1"/>
    <s v="Wholesale"/>
    <s v="E-Wallet"/>
    <n v="2787.86"/>
  </r>
  <r>
    <s v="bc83503b-86e6-45c0-87b9-16c989f9740b"/>
    <x v="6894"/>
    <x v="1"/>
    <s v="Furniture"/>
    <s v="Table"/>
    <n v="7"/>
    <n v="49.25"/>
    <n v="0"/>
    <s v="Retail"/>
    <s v="E-Wallet"/>
    <n v="344.75"/>
  </r>
  <r>
    <s v="cde8d116-bf31-4f26-91e8-5f74ca6d73ec"/>
    <x v="6895"/>
    <x v="3"/>
    <s v="Clothing"/>
    <s v="Shirt"/>
    <n v="4"/>
    <n v="209.14"/>
    <n v="0.1"/>
    <s v="Wholesale"/>
    <s v="E-Wallet"/>
    <n v="752.9"/>
  </r>
  <r>
    <s v="7b64356e-008b-4ad0-b532-683cb3e148f4"/>
    <x v="6896"/>
    <x v="3"/>
    <s v="Cosmetics"/>
    <s v="Lipstick"/>
    <n v="4"/>
    <n v="305.5"/>
    <n v="0.1"/>
    <s v="Wholesale"/>
    <s v="Bank Transfer"/>
    <n v="1099.8"/>
  </r>
  <r>
    <s v="a8e01775-2285-4ef9-ab88-b4aa819c6e4f"/>
    <x v="6897"/>
    <x v="0"/>
    <s v="Groceries"/>
    <s v="Milk"/>
    <n v="7"/>
    <n v="434.44"/>
    <n v="0.15"/>
    <s v="Online"/>
    <s v="Cash"/>
    <n v="2584.92"/>
  </r>
  <r>
    <s v="55cd524a-5e00-447e-8ab1-cebc44d84413"/>
    <x v="6898"/>
    <x v="3"/>
    <s v="Groceries"/>
    <s v="Milk"/>
    <n v="3"/>
    <n v="358.77"/>
    <n v="0.05"/>
    <s v="Online"/>
    <s v="E-Wallet"/>
    <n v="1022.49"/>
  </r>
  <r>
    <s v="59b041a2-07d0-40fd-94fe-d588a503714d"/>
    <x v="6899"/>
    <x v="2"/>
    <s v="Groceries"/>
    <s v="Rice"/>
    <n v="3"/>
    <n v="130.13999999999999"/>
    <n v="0.1"/>
    <s v="Retail"/>
    <s v="E-Wallet"/>
    <n v="351.38"/>
  </r>
  <r>
    <s v="a1e8d456-cabd-4174-8d73-de1c3d89fadc"/>
    <x v="6900"/>
    <x v="2"/>
    <s v="Groceries"/>
    <s v="Rice"/>
    <n v="5"/>
    <n v="492.54"/>
    <n v="0.15"/>
    <s v="Wholesale"/>
    <s v="E-Wallet"/>
    <n v="2093.3000000000002"/>
  </r>
  <r>
    <s v="6fee9068-03d2-473c-b91e-83e061b47973"/>
    <x v="6901"/>
    <x v="1"/>
    <s v="Clothing"/>
    <s v="Shirt"/>
    <n v="6"/>
    <n v="323.3"/>
    <n v="0.15"/>
    <s v="Retail"/>
    <s v="Credit Card"/>
    <n v="1648.83"/>
  </r>
  <r>
    <s v="523d38de-89ed-497f-8811-77c4f1dbf133"/>
    <x v="6902"/>
    <x v="1"/>
    <s v="Furniture"/>
    <s v="Table"/>
    <n v="8"/>
    <n v="253.15"/>
    <n v="0.05"/>
    <s v="Online"/>
    <s v="E-Wallet"/>
    <n v="1923.94"/>
  </r>
  <r>
    <s v="a30b95d5-a9d5-43fc-b684-27ccf7b75206"/>
    <x v="6903"/>
    <x v="3"/>
    <s v="Electronics"/>
    <s v="Phone"/>
    <n v="1"/>
    <n v="391.78"/>
    <n v="0.05"/>
    <s v="Online"/>
    <s v="Credit Card"/>
    <n v="372.19"/>
  </r>
  <r>
    <s v="3295e4be-0609-4e0e-a09f-0ee356f05e90"/>
    <x v="6904"/>
    <x v="4"/>
    <s v="Cosmetics"/>
    <s v="Lipstick"/>
    <n v="7"/>
    <n v="303.33999999999997"/>
    <n v="0"/>
    <s v="Retail"/>
    <s v="Credit Card"/>
    <n v="2123.38"/>
  </r>
  <r>
    <s v="aa95a30e-a25d-42c5-acd5-d1dce2e214d7"/>
    <x v="6905"/>
    <x v="0"/>
    <s v="Furniture"/>
    <s v="Table"/>
    <n v="8"/>
    <n v="356.44"/>
    <n v="0.1"/>
    <s v="Retail"/>
    <s v="Cash"/>
    <n v="2566.37"/>
  </r>
  <r>
    <s v="7d17c87f-cc3d-46fd-a40e-9dc66b6dadda"/>
    <x v="6906"/>
    <x v="4"/>
    <s v="Furniture"/>
    <s v="Sofa"/>
    <n v="5"/>
    <n v="310.48"/>
    <n v="0.15"/>
    <s v="Wholesale"/>
    <s v="Cash"/>
    <n v="1319.54"/>
  </r>
  <r>
    <s v="c213adc3-136e-48cc-a8a7-1bf67643ebb7"/>
    <x v="6907"/>
    <x v="3"/>
    <s v="Cosmetics"/>
    <s v="Lipstick"/>
    <n v="2"/>
    <n v="93.52"/>
    <n v="0"/>
    <s v="Retail"/>
    <s v="E-Wallet"/>
    <n v="187.04"/>
  </r>
  <r>
    <s v="c639dbb3-eb4b-4855-b0d0-af2449991c68"/>
    <x v="6908"/>
    <x v="3"/>
    <s v="Groceries"/>
    <s v="Milk"/>
    <n v="4"/>
    <n v="273.95999999999998"/>
    <n v="0.1"/>
    <s v="Retail"/>
    <s v="Cash"/>
    <n v="986.26"/>
  </r>
  <r>
    <s v="df04e4e8-5fa0-4bbc-9bd7-6938858238b4"/>
    <x v="6909"/>
    <x v="4"/>
    <s v="Groceries"/>
    <s v="Milk"/>
    <n v="6"/>
    <n v="145.13999999999999"/>
    <n v="0.1"/>
    <s v="Wholesale"/>
    <s v="Credit Card"/>
    <n v="783.76"/>
  </r>
  <r>
    <s v="4a9e2778-d0c7-416b-a7a6-70cb398747d4"/>
    <x v="6910"/>
    <x v="0"/>
    <s v="Furniture"/>
    <s v="Sofa"/>
    <n v="9"/>
    <n v="287.29000000000002"/>
    <n v="0"/>
    <s v="Online"/>
    <s v="Credit Card"/>
    <n v="2585.61"/>
  </r>
  <r>
    <s v="e20cd647-5d90-4ac0-b87c-f162f562f21a"/>
    <x v="6911"/>
    <x v="4"/>
    <s v="Electronics"/>
    <s v="Phone"/>
    <n v="2"/>
    <n v="67.12"/>
    <n v="0.15"/>
    <s v="Wholesale"/>
    <s v="E-Wallet"/>
    <n v="114.1"/>
  </r>
  <r>
    <s v="fef56146-507a-4bb6-8878-e8a88e961b14"/>
    <x v="6912"/>
    <x v="1"/>
    <s v="Clothing"/>
    <s v="Shirt"/>
    <n v="4"/>
    <n v="119.82"/>
    <n v="0"/>
    <s v="Online"/>
    <s v="E-Wallet"/>
    <n v="479.28"/>
  </r>
  <r>
    <s v="96fcc0c0-087c-4ae5-baf3-9c0eda070585"/>
    <x v="6913"/>
    <x v="2"/>
    <s v="Groceries"/>
    <s v="Rice"/>
    <n v="5"/>
    <n v="405.32"/>
    <n v="0.1"/>
    <s v="Online"/>
    <s v="E-Wallet"/>
    <n v="1823.94"/>
  </r>
  <r>
    <s v="3aeb4fa2-e468-493f-994d-f1165afbbe08"/>
    <x v="6914"/>
    <x v="1"/>
    <s v="Groceries"/>
    <s v="Milk"/>
    <n v="8"/>
    <n v="205.61"/>
    <n v="0"/>
    <s v="Retail"/>
    <s v="Credit Card"/>
    <n v="1644.88"/>
  </r>
  <r>
    <s v="cc4d08f2-5f6e-4a6c-9b64-b92feb22fd25"/>
    <x v="6915"/>
    <x v="2"/>
    <s v="Electronics"/>
    <s v="Phone"/>
    <n v="8"/>
    <n v="338.52"/>
    <n v="0"/>
    <s v="Retail"/>
    <s v="Credit Card"/>
    <n v="2708.16"/>
  </r>
  <r>
    <s v="ea5a9c99-d4c8-4645-bf95-4b1c291f465b"/>
    <x v="6916"/>
    <x v="3"/>
    <s v="Clothing"/>
    <s v="Shoes"/>
    <n v="2"/>
    <n v="251.44"/>
    <n v="0.1"/>
    <s v="Retail"/>
    <s v="E-Wallet"/>
    <n v="452.59"/>
  </r>
  <r>
    <s v="5862f4e4-ffb8-4f64-ba96-fb749394af73"/>
    <x v="6917"/>
    <x v="0"/>
    <s v="Cosmetics"/>
    <s v="Lipstick"/>
    <n v="6"/>
    <n v="173.65"/>
    <n v="0.05"/>
    <s v="Retail"/>
    <s v="E-Wallet"/>
    <n v="989.8"/>
  </r>
  <r>
    <s v="04eaee8a-3f28-4361-a55c-4380a60ee62a"/>
    <x v="6918"/>
    <x v="4"/>
    <s v="Clothing"/>
    <s v="Shirt"/>
    <n v="6"/>
    <n v="250.11"/>
    <n v="0.15"/>
    <s v="Retail"/>
    <s v="Credit Card"/>
    <n v="1275.56"/>
  </r>
  <r>
    <s v="e30ff678-9707-4a03-8591-e7e21e21569b"/>
    <x v="6919"/>
    <x v="0"/>
    <s v="Furniture"/>
    <s v="Table"/>
    <n v="5"/>
    <n v="407.78"/>
    <n v="0.1"/>
    <s v="Online"/>
    <s v="Cash"/>
    <n v="1835.01"/>
  </r>
  <r>
    <s v="dc4a4331-b85a-485b-a8b1-ec839934b4fb"/>
    <x v="6920"/>
    <x v="4"/>
    <s v="Electronics"/>
    <s v="Phone"/>
    <n v="8"/>
    <n v="144.38999999999999"/>
    <n v="0.05"/>
    <s v="Wholesale"/>
    <s v="Credit Card"/>
    <n v="1097.3599999999999"/>
  </r>
  <r>
    <s v="e2c9eed2-74c8-4198-9df0-dcdf26f69c0e"/>
    <x v="6921"/>
    <x v="1"/>
    <s v="Clothing"/>
    <s v="Shirt"/>
    <n v="2"/>
    <n v="213.61"/>
    <n v="0"/>
    <s v="Retail"/>
    <s v="Cash"/>
    <n v="427.22"/>
  </r>
  <r>
    <s v="1838db0c-4955-4fb1-8287-f9a31e46e991"/>
    <x v="6922"/>
    <x v="1"/>
    <s v="Electronics"/>
    <s v="Phone"/>
    <n v="2"/>
    <n v="105.28"/>
    <n v="0.05"/>
    <s v="Online"/>
    <s v="E-Wallet"/>
    <n v="200.03"/>
  </r>
  <r>
    <s v="f9fd6831-0a13-4132-9137-9ec10fc95115"/>
    <x v="6923"/>
    <x v="4"/>
    <s v="Clothing"/>
    <s v="Shoes"/>
    <n v="7"/>
    <n v="178.84"/>
    <n v="0.1"/>
    <s v="Retail"/>
    <s v="Credit Card"/>
    <n v="1126.69"/>
  </r>
  <r>
    <s v="a2b348d6-45cb-42b7-b2ae-6fb1fa6ef8b4"/>
    <x v="6924"/>
    <x v="0"/>
    <s v="Electronics"/>
    <s v="Laptop"/>
    <n v="9"/>
    <n v="443.13"/>
    <n v="0.1"/>
    <s v="Wholesale"/>
    <s v="E-Wallet"/>
    <n v="3589.35"/>
  </r>
  <r>
    <s v="f7201b4a-55af-4a9f-9444-348006abc688"/>
    <x v="6925"/>
    <x v="4"/>
    <s v="Furniture"/>
    <s v="Sofa"/>
    <n v="3"/>
    <n v="393.93"/>
    <n v="0"/>
    <s v="Online"/>
    <s v="E-Wallet"/>
    <n v="1181.79"/>
  </r>
  <r>
    <s v="a10935ac-fbb8-42be-beac-b823652806cc"/>
    <x v="6926"/>
    <x v="3"/>
    <s v="Electronics"/>
    <s v="Laptop"/>
    <n v="7"/>
    <n v="189.94"/>
    <n v="0.1"/>
    <s v="Wholesale"/>
    <s v="E-Wallet"/>
    <n v="1196.6199999999999"/>
  </r>
  <r>
    <s v="0dae4872-a56d-416e-a213-df322b968e48"/>
    <x v="6927"/>
    <x v="1"/>
    <s v="Clothing"/>
    <s v="Shirt"/>
    <n v="3"/>
    <n v="70.540000000000006"/>
    <n v="0.2"/>
    <s v="Retail"/>
    <s v="Bank Transfer"/>
    <n v="169.3"/>
  </r>
  <r>
    <s v="3201d842-2014-4c34-a399-111b6f20bda4"/>
    <x v="6928"/>
    <x v="3"/>
    <s v="Electronics"/>
    <s v="Laptop"/>
    <n v="6"/>
    <n v="212.89"/>
    <n v="0.05"/>
    <s v="Online"/>
    <s v="Bank Transfer"/>
    <n v="1213.47"/>
  </r>
  <r>
    <s v="84c30f50-b93c-4486-bfd6-f0f3743118d4"/>
    <x v="6929"/>
    <x v="1"/>
    <s v="Electronics"/>
    <s v="Phone"/>
    <n v="3"/>
    <n v="387"/>
    <n v="0.2"/>
    <s v="Wholesale"/>
    <s v="Credit Card"/>
    <n v="928.8"/>
  </r>
  <r>
    <s v="974953b1-cd88-4caa-8991-03494bf5d802"/>
    <x v="6930"/>
    <x v="1"/>
    <s v="Electronics"/>
    <s v="Phone"/>
    <n v="1"/>
    <n v="26.68"/>
    <n v="0.2"/>
    <s v="Retail"/>
    <s v="Bank Transfer"/>
    <n v="21.34"/>
  </r>
  <r>
    <s v="4924c455-2c1a-4328-810f-204b18c1ed85"/>
    <x v="6931"/>
    <x v="2"/>
    <s v="Electronics"/>
    <s v="Laptop"/>
    <n v="6"/>
    <n v="373.94"/>
    <n v="0.05"/>
    <s v="Retail"/>
    <s v="Credit Card"/>
    <n v="2131.46"/>
  </r>
  <r>
    <s v="cb995415-b606-4478-bc56-ebc56671f441"/>
    <x v="6932"/>
    <x v="3"/>
    <s v="Furniture"/>
    <s v="Sofa"/>
    <n v="3"/>
    <n v="341.56"/>
    <n v="0.1"/>
    <s v="Online"/>
    <s v="Cash"/>
    <n v="922.21"/>
  </r>
  <r>
    <s v="bd88225e-be52-4c9d-904f-460dd4dee121"/>
    <x v="6933"/>
    <x v="3"/>
    <s v="Furniture"/>
    <s v="Sofa"/>
    <n v="1"/>
    <n v="37"/>
    <n v="0.05"/>
    <s v="Retail"/>
    <s v="Credit Card"/>
    <n v="35.15"/>
  </r>
  <r>
    <s v="9577c3e9-e0c6-4c5f-9ec0-5d22303830a4"/>
    <x v="6934"/>
    <x v="2"/>
    <s v="Clothing"/>
    <s v="Shoes"/>
    <n v="5"/>
    <n v="319.64"/>
    <n v="0"/>
    <s v="Wholesale"/>
    <s v="Bank Transfer"/>
    <n v="1598.2"/>
  </r>
  <r>
    <s v="04a23f68-cbb2-4b32-9e6f-4f6e57a493a4"/>
    <x v="6935"/>
    <x v="0"/>
    <s v="Electronics"/>
    <s v="Phone"/>
    <n v="8"/>
    <n v="152.83000000000001"/>
    <n v="0.2"/>
    <s v="Retail"/>
    <s v="Bank Transfer"/>
    <n v="978.11"/>
  </r>
  <r>
    <s v="8cc3c538-f449-4614-8a03-c8cffde1418d"/>
    <x v="6936"/>
    <x v="3"/>
    <s v="Clothing"/>
    <s v="Shirt"/>
    <n v="8"/>
    <n v="92.76"/>
    <n v="0.2"/>
    <s v="Wholesale"/>
    <s v="Cash"/>
    <n v="593.66"/>
  </r>
  <r>
    <s v="776358c7-3909-4782-9651-513dc9c2c6f1"/>
    <x v="6937"/>
    <x v="4"/>
    <s v="Cosmetics"/>
    <s v="Lipstick"/>
    <n v="8"/>
    <n v="195.52"/>
    <n v="0.1"/>
    <s v="Wholesale"/>
    <s v="Cash"/>
    <n v="1407.74"/>
  </r>
  <r>
    <s v="eae86e11-0fda-4b93-a4b2-833df4c4312f"/>
    <x v="6938"/>
    <x v="2"/>
    <s v="Furniture"/>
    <s v="Sofa"/>
    <n v="3"/>
    <n v="106.67"/>
    <n v="0.05"/>
    <s v="Wholesale"/>
    <s v="Credit Card"/>
    <n v="304.01"/>
  </r>
  <r>
    <s v="4201fd0d-82d7-4162-bec4-8ee29ea54f74"/>
    <x v="6939"/>
    <x v="3"/>
    <s v="Electronics"/>
    <s v="TV"/>
    <n v="8"/>
    <n v="413.16"/>
    <n v="0.15"/>
    <s v="Wholesale"/>
    <s v="Credit Card"/>
    <n v="2809.49"/>
  </r>
  <r>
    <s v="43e2e768-2f14-47ea-b7a4-79cfe3128bfc"/>
    <x v="6940"/>
    <x v="0"/>
    <s v="Furniture"/>
    <s v="Sofa"/>
    <n v="4"/>
    <n v="372.29"/>
    <n v="0.1"/>
    <s v="Online"/>
    <s v="E-Wallet"/>
    <n v="1340.24"/>
  </r>
  <r>
    <s v="ab912937-34c2-4ca5-8adb-130fe55e8559"/>
    <x v="6941"/>
    <x v="3"/>
    <s v="Clothing"/>
    <s v="Shoes"/>
    <n v="8"/>
    <n v="490.47"/>
    <n v="0.1"/>
    <s v="Wholesale"/>
    <s v="E-Wallet"/>
    <n v="3531.38"/>
  </r>
  <r>
    <s v="5d188fdb-849b-418e-a865-9a6f3e034ae8"/>
    <x v="6942"/>
    <x v="1"/>
    <s v="Cosmetics"/>
    <s v="Lipstick"/>
    <n v="3"/>
    <n v="269.37"/>
    <n v="0.1"/>
    <s v="Online"/>
    <s v="Credit Card"/>
    <n v="727.3"/>
  </r>
  <r>
    <s v="1acf8d60-f737-49ba-a362-d5fc11ff1ba2"/>
    <x v="6943"/>
    <x v="4"/>
    <s v="Groceries"/>
    <s v="Rice"/>
    <n v="3"/>
    <n v="49.16"/>
    <n v="0.05"/>
    <s v="Online"/>
    <s v="Cash"/>
    <n v="140.11000000000001"/>
  </r>
  <r>
    <s v="5e088fe1-fa00-4a34-83f6-3af191798dcd"/>
    <x v="6944"/>
    <x v="2"/>
    <s v="Electronics"/>
    <s v="TV"/>
    <n v="1"/>
    <n v="187.05"/>
    <n v="0.1"/>
    <s v="Online"/>
    <s v="Credit Card"/>
    <n v="168.35"/>
  </r>
  <r>
    <s v="0fa69d3c-924f-4e9e-b44d-44b0fd06a4b3"/>
    <x v="6945"/>
    <x v="1"/>
    <s v="Furniture"/>
    <s v="Sofa"/>
    <n v="8"/>
    <n v="420.13"/>
    <n v="0"/>
    <s v="Retail"/>
    <s v="E-Wallet"/>
    <n v="3361.04"/>
  </r>
  <r>
    <s v="27daf972-07d7-4945-a14c-bc7f8ff421da"/>
    <x v="6946"/>
    <x v="0"/>
    <s v="Electronics"/>
    <s v="Laptop"/>
    <n v="8"/>
    <n v="201.45"/>
    <n v="0"/>
    <s v="Wholesale"/>
    <s v="Cash"/>
    <n v="1611.6"/>
  </r>
  <r>
    <s v="cd60c0d8-2759-437d-9a34-8fc4dd420ebf"/>
    <x v="6947"/>
    <x v="1"/>
    <s v="Electronics"/>
    <s v="Phone"/>
    <n v="9"/>
    <n v="230.56"/>
    <n v="0.2"/>
    <s v="Retail"/>
    <s v="E-Wallet"/>
    <n v="1660.03"/>
  </r>
  <r>
    <s v="11fc583e-32e8-4e35-b1b0-d5e59bc0e12d"/>
    <x v="6948"/>
    <x v="1"/>
    <s v="Electronics"/>
    <s v="TV"/>
    <n v="6"/>
    <n v="208.93"/>
    <n v="0.2"/>
    <s v="Wholesale"/>
    <s v="Credit Card"/>
    <n v="1002.86"/>
  </r>
  <r>
    <s v="0b701057-4a68-4289-bde8-a30569959d0a"/>
    <x v="6949"/>
    <x v="0"/>
    <s v="Furniture"/>
    <s v="Sofa"/>
    <n v="2"/>
    <n v="121.51"/>
    <n v="0.05"/>
    <s v="Online"/>
    <s v="Credit Card"/>
    <n v="230.87"/>
  </r>
  <r>
    <s v="dc37e8c6-7cbf-4aa5-8653-53bf82ef0543"/>
    <x v="6950"/>
    <x v="1"/>
    <s v="Electronics"/>
    <s v="Phone"/>
    <n v="1"/>
    <n v="41.23"/>
    <n v="0.15"/>
    <s v="Retail"/>
    <s v="Bank Transfer"/>
    <n v="35.049999999999997"/>
  </r>
  <r>
    <s v="aa65b0d6-5b9c-40ef-a317-28ccbef3757d"/>
    <x v="6951"/>
    <x v="2"/>
    <s v="Clothing"/>
    <s v="Shirt"/>
    <n v="8"/>
    <n v="94.38"/>
    <n v="0.2"/>
    <s v="Retail"/>
    <s v="Credit Card"/>
    <n v="604.03"/>
  </r>
  <r>
    <s v="d42d31a3-0faa-4d2b-8807-c335b3a0b9a2"/>
    <x v="6952"/>
    <x v="3"/>
    <s v="Cosmetics"/>
    <s v="Lipstick"/>
    <n v="4"/>
    <n v="185.15"/>
    <n v="0.2"/>
    <s v="Online"/>
    <s v="Bank Transfer"/>
    <n v="592.48"/>
  </r>
  <r>
    <s v="2827281b-4259-4fce-a411-5766582f0dfd"/>
    <x v="6953"/>
    <x v="1"/>
    <s v="Groceries"/>
    <s v="Milk"/>
    <n v="7"/>
    <n v="126.49"/>
    <n v="0.2"/>
    <s v="Online"/>
    <s v="Bank Transfer"/>
    <n v="708.34"/>
  </r>
  <r>
    <s v="bc154c56-0ff1-4b3e-9e28-1bda11c3e4d2"/>
    <x v="6954"/>
    <x v="2"/>
    <s v="Clothing"/>
    <s v="Shoes"/>
    <n v="4"/>
    <n v="288.5"/>
    <n v="0.2"/>
    <s v="Online"/>
    <s v="Bank Transfer"/>
    <n v="923.2"/>
  </r>
  <r>
    <s v="367ce14e-c052-47b6-892e-b7dd2afeed29"/>
    <x v="6955"/>
    <x v="3"/>
    <s v="Groceries"/>
    <s v="Rice"/>
    <n v="1"/>
    <n v="308.88"/>
    <n v="0.1"/>
    <s v="Retail"/>
    <s v="Bank Transfer"/>
    <n v="277.99"/>
  </r>
  <r>
    <s v="bfba5ced-ac81-4866-85ca-beb67ccfeca8"/>
    <x v="6956"/>
    <x v="3"/>
    <s v="Electronics"/>
    <s v="Laptop"/>
    <n v="8"/>
    <n v="287.18"/>
    <n v="0.2"/>
    <s v="Online"/>
    <s v="E-Wallet"/>
    <n v="1837.95"/>
  </r>
  <r>
    <s v="c3c3d9de-354a-4a7a-8244-0d88479dd985"/>
    <x v="6957"/>
    <x v="1"/>
    <s v="Electronics"/>
    <s v="TV"/>
    <n v="9"/>
    <n v="47.03"/>
    <n v="0.05"/>
    <s v="Retail"/>
    <s v="Credit Card"/>
    <n v="402.11"/>
  </r>
  <r>
    <s v="387f960d-edb1-47f4-a2dd-646965f18eed"/>
    <x v="6958"/>
    <x v="2"/>
    <s v="Groceries"/>
    <s v="Rice"/>
    <n v="9"/>
    <n v="335.1"/>
    <n v="0.1"/>
    <s v="Wholesale"/>
    <s v="Credit Card"/>
    <n v="2714.31"/>
  </r>
  <r>
    <s v="b6cb5a68-1e6e-4038-806c-c2d05fe8b7c7"/>
    <x v="6959"/>
    <x v="1"/>
    <s v="Clothing"/>
    <s v="Shoes"/>
    <n v="9"/>
    <n v="195.37"/>
    <n v="0.1"/>
    <s v="Online"/>
    <s v="Credit Card"/>
    <n v="1582.5"/>
  </r>
  <r>
    <s v="11652d94-6cae-48e0-ad7d-3b3895c0cd9b"/>
    <x v="6960"/>
    <x v="0"/>
    <s v="Groceries"/>
    <s v="Rice"/>
    <n v="4"/>
    <n v="439.69"/>
    <n v="0.05"/>
    <s v="Retail"/>
    <s v="Bank Transfer"/>
    <n v="1670.82"/>
  </r>
  <r>
    <s v="e5bc4342-1483-403b-a73a-70fb0d9e8622"/>
    <x v="6961"/>
    <x v="3"/>
    <s v="Cosmetics"/>
    <s v="Lipstick"/>
    <n v="9"/>
    <n v="265.18"/>
    <n v="0.15"/>
    <s v="Online"/>
    <s v="E-Wallet"/>
    <n v="2028.63"/>
  </r>
  <r>
    <s v="0a6994a1-f616-48a5-9c13-f3c557ab12df"/>
    <x v="6962"/>
    <x v="1"/>
    <s v="Clothing"/>
    <s v="Shirt"/>
    <n v="4"/>
    <n v="46.83"/>
    <n v="0.2"/>
    <s v="Online"/>
    <s v="E-Wallet"/>
    <n v="149.86000000000001"/>
  </r>
  <r>
    <s v="cf881eca-5a1c-4746-98c9-4d47c31ae0c0"/>
    <x v="6963"/>
    <x v="3"/>
    <s v="Electronics"/>
    <s v="Laptop"/>
    <n v="2"/>
    <n v="9.56"/>
    <n v="0"/>
    <s v="Retail"/>
    <s v="Bank Transfer"/>
    <n v="19.12"/>
  </r>
  <r>
    <s v="c02c66c1-a083-4b9c-a604-d649df068ec5"/>
    <x v="6964"/>
    <x v="2"/>
    <s v="Electronics"/>
    <s v="TV"/>
    <n v="3"/>
    <n v="352.74"/>
    <n v="0.15"/>
    <s v="Retail"/>
    <s v="Bank Transfer"/>
    <n v="899.49"/>
  </r>
  <r>
    <s v="b0cfab30-1f8d-4025-8a1e-e76278ae7d31"/>
    <x v="6965"/>
    <x v="4"/>
    <s v="Cosmetics"/>
    <s v="Lipstick"/>
    <n v="2"/>
    <n v="203.25"/>
    <n v="0.2"/>
    <s v="Retail"/>
    <s v="Credit Card"/>
    <n v="325.2"/>
  </r>
  <r>
    <s v="f15772a0-0a90-477a-b53f-d921812c44d6"/>
    <x v="6966"/>
    <x v="1"/>
    <s v="Cosmetics"/>
    <s v="Lipstick"/>
    <n v="1"/>
    <n v="147.56"/>
    <n v="0"/>
    <s v="Online"/>
    <s v="E-Wallet"/>
    <n v="147.56"/>
  </r>
  <r>
    <s v="c5472150-2605-4ecf-a703-7b69847a47a8"/>
    <x v="6967"/>
    <x v="1"/>
    <s v="Electronics"/>
    <s v="Phone"/>
    <n v="6"/>
    <n v="226.35"/>
    <n v="0.1"/>
    <s v="Wholesale"/>
    <s v="Cash"/>
    <n v="1222.29"/>
  </r>
  <r>
    <s v="4e8da9e7-33ea-412a-8fa7-2003aa1293ef"/>
    <x v="6968"/>
    <x v="3"/>
    <s v="Clothing"/>
    <s v="Shirt"/>
    <n v="4"/>
    <n v="40.83"/>
    <n v="0.1"/>
    <s v="Wholesale"/>
    <s v="Cash"/>
    <n v="146.99"/>
  </r>
  <r>
    <s v="733d32f1-61e7-4ae0-977e-64d532fb3449"/>
    <x v="6969"/>
    <x v="2"/>
    <s v="Groceries"/>
    <s v="Milk"/>
    <n v="7"/>
    <n v="199.03"/>
    <n v="0.1"/>
    <s v="Online"/>
    <s v="Cash"/>
    <n v="1253.8900000000001"/>
  </r>
  <r>
    <s v="069e5e65-68ac-4a27-857a-499beddd6b6a"/>
    <x v="6970"/>
    <x v="0"/>
    <s v="Clothing"/>
    <s v="Shirt"/>
    <n v="7"/>
    <n v="160.78"/>
    <n v="0.2"/>
    <s v="Online"/>
    <s v="Cash"/>
    <n v="900.37"/>
  </r>
  <r>
    <s v="a8ea890b-839e-4b02-ab29-09a72de8951c"/>
    <x v="6971"/>
    <x v="2"/>
    <s v="Clothing"/>
    <s v="Shirt"/>
    <n v="1"/>
    <n v="401.09"/>
    <n v="0.05"/>
    <s v="Retail"/>
    <s v="Bank Transfer"/>
    <n v="381.04"/>
  </r>
  <r>
    <s v="dd66b543-9b9f-41b0-bd4f-101c10487b0e"/>
    <x v="6972"/>
    <x v="1"/>
    <s v="Cosmetics"/>
    <s v="Lipstick"/>
    <n v="9"/>
    <n v="91.55"/>
    <n v="0.1"/>
    <s v="Wholesale"/>
    <s v="Credit Card"/>
    <n v="741.56"/>
  </r>
  <r>
    <s v="f1c4e0e9-b729-4ff8-b17c-8d7a008a8b83"/>
    <x v="6973"/>
    <x v="0"/>
    <s v="Groceries"/>
    <s v="Milk"/>
    <n v="8"/>
    <n v="379.38"/>
    <n v="0.1"/>
    <s v="Wholesale"/>
    <s v="Cash"/>
    <n v="2731.54"/>
  </r>
  <r>
    <s v="6b0693c5-891a-4aa2-bb27-931df689da51"/>
    <x v="6974"/>
    <x v="2"/>
    <s v="Furniture"/>
    <s v="Sofa"/>
    <n v="1"/>
    <n v="252.7"/>
    <n v="0.1"/>
    <s v="Wholesale"/>
    <s v="Credit Card"/>
    <n v="227.43"/>
  </r>
  <r>
    <s v="140d3ce8-78e4-4c42-93c3-170402dcf400"/>
    <x v="6975"/>
    <x v="4"/>
    <s v="Electronics"/>
    <s v="Phone"/>
    <n v="8"/>
    <n v="45.53"/>
    <n v="0.2"/>
    <s v="Retail"/>
    <s v="Credit Card"/>
    <n v="291.39"/>
  </r>
  <r>
    <s v="afcfb943-76a5-4ce3-a6a8-05f428f1fccd"/>
    <x v="6976"/>
    <x v="3"/>
    <s v="Clothing"/>
    <s v="Shirt"/>
    <n v="5"/>
    <n v="484.99"/>
    <n v="0"/>
    <s v="Wholesale"/>
    <s v="E-Wallet"/>
    <n v="2424.9499999999998"/>
  </r>
  <r>
    <s v="7fd720db-222c-4f5e-b2e5-aa04f4720275"/>
    <x v="6977"/>
    <x v="2"/>
    <s v="Furniture"/>
    <s v="Sofa"/>
    <n v="1"/>
    <n v="368.43"/>
    <n v="0.15"/>
    <s v="Retail"/>
    <s v="Cash"/>
    <n v="313.17"/>
  </r>
  <r>
    <s v="10531c32-23dc-4534-9fe5-7b156023581e"/>
    <x v="6978"/>
    <x v="2"/>
    <s v="Groceries"/>
    <s v="Milk"/>
    <n v="4"/>
    <n v="133.75"/>
    <n v="0.1"/>
    <s v="Online"/>
    <s v="Credit Card"/>
    <n v="481.5"/>
  </r>
  <r>
    <s v="9ed0f957-6793-4456-a5e8-ffa6006fe8ea"/>
    <x v="6979"/>
    <x v="4"/>
    <s v="Clothing"/>
    <s v="Shirt"/>
    <n v="7"/>
    <n v="292.97000000000003"/>
    <n v="0.15"/>
    <s v="Retail"/>
    <s v="E-Wallet"/>
    <n v="1743.17"/>
  </r>
  <r>
    <s v="0bc8058b-0610-470a-a16e-f3da7a8354fc"/>
    <x v="6980"/>
    <x v="1"/>
    <s v="Electronics"/>
    <s v="Laptop"/>
    <n v="5"/>
    <n v="450.47"/>
    <n v="0.05"/>
    <s v="Online"/>
    <s v="Bank Transfer"/>
    <n v="2139.73"/>
  </r>
  <r>
    <s v="629feed6-5bb0-4c09-8ca6-5eea97deecc9"/>
    <x v="6981"/>
    <x v="3"/>
    <s v="Furniture"/>
    <s v="Sofa"/>
    <n v="3"/>
    <n v="465.75"/>
    <n v="0.05"/>
    <s v="Wholesale"/>
    <s v="Credit Card"/>
    <n v="1327.39"/>
  </r>
  <r>
    <s v="ef8911a4-5531-408d-b966-d4b409a9f3fd"/>
    <x v="6982"/>
    <x v="2"/>
    <s v="Furniture"/>
    <s v="Sofa"/>
    <n v="4"/>
    <n v="366.92"/>
    <n v="0.05"/>
    <s v="Online"/>
    <s v="Credit Card"/>
    <n v="1394.3"/>
  </r>
  <r>
    <s v="b761d966-39bf-41b7-822e-b79036538fca"/>
    <x v="6983"/>
    <x v="0"/>
    <s v="Electronics"/>
    <s v="Laptop"/>
    <n v="2"/>
    <n v="365.2"/>
    <n v="0.1"/>
    <s v="Online"/>
    <s v="E-Wallet"/>
    <n v="657.36"/>
  </r>
  <r>
    <s v="d7b8cc1d-05ea-4730-9cb2-9bdb8368df40"/>
    <x v="6984"/>
    <x v="2"/>
    <s v="Furniture"/>
    <s v="Sofa"/>
    <n v="8"/>
    <n v="142.29"/>
    <n v="0.15"/>
    <s v="Online"/>
    <s v="Credit Card"/>
    <n v="967.57"/>
  </r>
  <r>
    <s v="0feeeefe-c504-448e-82d3-46fa67453cd9"/>
    <x v="6985"/>
    <x v="3"/>
    <s v="Groceries"/>
    <s v="Rice"/>
    <n v="2"/>
    <n v="494.93"/>
    <n v="0"/>
    <s v="Retail"/>
    <s v="Bank Transfer"/>
    <n v="989.86"/>
  </r>
  <r>
    <s v="eda4bea7-6321-4328-80d0-d86d2dd4f8fa"/>
    <x v="6986"/>
    <x v="2"/>
    <s v="Clothing"/>
    <s v="Shirt"/>
    <n v="6"/>
    <n v="125.52"/>
    <n v="0.2"/>
    <s v="Retail"/>
    <s v="Bank Transfer"/>
    <n v="602.5"/>
  </r>
  <r>
    <s v="5436fee3-8eb1-43b9-9832-454550168b0b"/>
    <x v="6987"/>
    <x v="4"/>
    <s v="Electronics"/>
    <s v="TV"/>
    <n v="7"/>
    <n v="49.26"/>
    <n v="0.15"/>
    <s v="Retail"/>
    <s v="E-Wallet"/>
    <n v="293.10000000000002"/>
  </r>
  <r>
    <s v="39e86974-7ef3-4db3-8a78-7f90034ca53f"/>
    <x v="6988"/>
    <x v="2"/>
    <s v="Furniture"/>
    <s v="Sofa"/>
    <n v="7"/>
    <n v="488.8"/>
    <n v="0.2"/>
    <s v="Online"/>
    <s v="Cash"/>
    <n v="2737.28"/>
  </r>
  <r>
    <s v="ddbc0d6c-0539-4084-9736-8844452da8d8"/>
    <x v="6989"/>
    <x v="2"/>
    <s v="Clothing"/>
    <s v="Shoes"/>
    <n v="1"/>
    <n v="80.66"/>
    <n v="0.15"/>
    <s v="Online"/>
    <s v="Credit Card"/>
    <n v="68.56"/>
  </r>
  <r>
    <s v="85cf9405-e1a7-4539-a9f7-61ee5464835f"/>
    <x v="6990"/>
    <x v="0"/>
    <s v="Furniture"/>
    <s v="Table"/>
    <n v="8"/>
    <n v="263.2"/>
    <n v="0.1"/>
    <s v="Online"/>
    <s v="Credit Card"/>
    <n v="1895.04"/>
  </r>
  <r>
    <s v="74b85bf7-e432-4d1f-85d4-f30bf3447a13"/>
    <x v="6991"/>
    <x v="4"/>
    <s v="Groceries"/>
    <s v="Milk"/>
    <n v="9"/>
    <n v="236.78"/>
    <n v="0"/>
    <s v="Wholesale"/>
    <s v="Cash"/>
    <n v="2131.02"/>
  </r>
  <r>
    <s v="21b577ce-706a-4512-9b58-0a51b0b162b6"/>
    <x v="6992"/>
    <x v="4"/>
    <s v="Clothing"/>
    <s v="Shoes"/>
    <n v="7"/>
    <n v="424.86"/>
    <n v="0.1"/>
    <s v="Retail"/>
    <s v="Bank Transfer"/>
    <n v="2676.62"/>
  </r>
  <r>
    <s v="9aa6606b-a8bc-4b84-91ab-fc88ece75580"/>
    <x v="6993"/>
    <x v="2"/>
    <s v="Electronics"/>
    <s v="Laptop"/>
    <n v="8"/>
    <n v="201.35"/>
    <n v="0.05"/>
    <s v="Wholesale"/>
    <s v="Credit Card"/>
    <n v="1530.26"/>
  </r>
  <r>
    <s v="b9ded1ec-21e7-4b19-bbc9-a66fb9fe76d7"/>
    <x v="6994"/>
    <x v="0"/>
    <s v="Clothing"/>
    <s v="Shirt"/>
    <n v="4"/>
    <n v="253.58"/>
    <n v="0"/>
    <s v="Wholesale"/>
    <s v="E-Wallet"/>
    <n v="1014.32"/>
  </r>
  <r>
    <s v="f1430754-f700-4814-bc6d-a53efc4d6470"/>
    <x v="6995"/>
    <x v="2"/>
    <s v="Clothing"/>
    <s v="Shirt"/>
    <n v="8"/>
    <n v="26.65"/>
    <n v="0.15"/>
    <s v="Wholesale"/>
    <s v="E-Wallet"/>
    <n v="181.22"/>
  </r>
  <r>
    <s v="9e3c7cfd-a837-40fb-84d5-d27cf168e0c9"/>
    <x v="6996"/>
    <x v="2"/>
    <s v="Clothing"/>
    <s v="Shoes"/>
    <n v="3"/>
    <n v="107.88"/>
    <n v="0.1"/>
    <s v="Online"/>
    <s v="E-Wallet"/>
    <n v="291.27999999999997"/>
  </r>
  <r>
    <s v="12f9b19d-be5f-47a7-8610-bbba2e4fa768"/>
    <x v="6997"/>
    <x v="3"/>
    <s v="Furniture"/>
    <s v="Sofa"/>
    <n v="1"/>
    <n v="417.33"/>
    <n v="0.2"/>
    <s v="Retail"/>
    <s v="Credit Card"/>
    <n v="333.86"/>
  </r>
  <r>
    <s v="b44602bf-d595-4b75-bc96-20b8b63c7245"/>
    <x v="6998"/>
    <x v="3"/>
    <s v="Groceries"/>
    <s v="Milk"/>
    <n v="8"/>
    <n v="241.79"/>
    <n v="0.1"/>
    <s v="Wholesale"/>
    <s v="Cash"/>
    <n v="1740.89"/>
  </r>
  <r>
    <s v="ffba45e4-c53f-45fb-b424-94d265c1f412"/>
    <x v="6999"/>
    <x v="0"/>
    <s v="Clothing"/>
    <s v="Shirt"/>
    <n v="6"/>
    <n v="119.31"/>
    <n v="0.1"/>
    <s v="Retail"/>
    <s v="Credit Card"/>
    <n v="644.27"/>
  </r>
  <r>
    <s v="cdb3be0f-de55-40ff-929b-003006ac3f75"/>
    <x v="7000"/>
    <x v="1"/>
    <s v="Furniture"/>
    <s v="Sofa"/>
    <n v="9"/>
    <n v="187.61"/>
    <n v="0.15"/>
    <s v="Retail"/>
    <s v="Cash"/>
    <n v="1435.22"/>
  </r>
  <r>
    <s v="258ec79b-8a56-4d73-92b1-8417f30d3c3b"/>
    <x v="7001"/>
    <x v="3"/>
    <s v="Electronics"/>
    <s v="Laptop"/>
    <n v="3"/>
    <n v="146.12"/>
    <n v="0.15"/>
    <s v="Online"/>
    <s v="Cash"/>
    <n v="372.61"/>
  </r>
  <r>
    <s v="4caef58d-4d58-415e-bc7c-32b05f6f7587"/>
    <x v="7002"/>
    <x v="1"/>
    <s v="Groceries"/>
    <s v="Rice"/>
    <n v="8"/>
    <n v="280.33"/>
    <n v="0.05"/>
    <s v="Wholesale"/>
    <s v="Credit Card"/>
    <n v="2130.5100000000002"/>
  </r>
  <r>
    <s v="86cb04b6-76b3-44b0-99a0-c1d70822c238"/>
    <x v="7003"/>
    <x v="4"/>
    <s v="Electronics"/>
    <s v="Phone"/>
    <n v="9"/>
    <n v="30.47"/>
    <n v="0"/>
    <s v="Online"/>
    <s v="Bank Transfer"/>
    <n v="274.23"/>
  </r>
  <r>
    <s v="13ed930a-1a25-4536-82da-a2520ca00c77"/>
    <x v="7004"/>
    <x v="3"/>
    <s v="Groceries"/>
    <s v="Milk"/>
    <n v="9"/>
    <n v="116.36"/>
    <n v="0.1"/>
    <s v="Retail"/>
    <s v="Cash"/>
    <n v="942.52"/>
  </r>
  <r>
    <s v="a7fa54ab-fdbc-471a-8051-95172fa79d13"/>
    <x v="7005"/>
    <x v="3"/>
    <s v="Electronics"/>
    <s v="Laptop"/>
    <n v="7"/>
    <n v="180.71"/>
    <n v="0.2"/>
    <s v="Wholesale"/>
    <s v="Credit Card"/>
    <n v="1011.98"/>
  </r>
  <r>
    <s v="044ab924-2f67-46ed-b988-b57819ab0a9c"/>
    <x v="7006"/>
    <x v="0"/>
    <s v="Cosmetics"/>
    <s v="Lipstick"/>
    <n v="3"/>
    <n v="464.47"/>
    <n v="0.15"/>
    <s v="Retail"/>
    <s v="Bank Transfer"/>
    <n v="1184.4000000000001"/>
  </r>
  <r>
    <s v="d2fc3364-95f8-4a6f-84b5-d8f3e2320711"/>
    <x v="7007"/>
    <x v="1"/>
    <s v="Clothing"/>
    <s v="Shirt"/>
    <n v="3"/>
    <n v="313.52"/>
    <n v="0.15"/>
    <s v="Retail"/>
    <s v="Bank Transfer"/>
    <n v="799.48"/>
  </r>
  <r>
    <s v="606139dc-89bc-4bb6-b768-b2b252bbe6b4"/>
    <x v="7008"/>
    <x v="3"/>
    <s v="Furniture"/>
    <s v="Table"/>
    <n v="2"/>
    <n v="254.61"/>
    <n v="0.05"/>
    <s v="Online"/>
    <s v="Credit Card"/>
    <n v="483.76"/>
  </r>
  <r>
    <s v="30d97c04-295e-4b8a-a069-102558b797ab"/>
    <x v="7009"/>
    <x v="3"/>
    <s v="Furniture"/>
    <s v="Sofa"/>
    <n v="1"/>
    <n v="99.46"/>
    <n v="0"/>
    <s v="Wholesale"/>
    <s v="Credit Card"/>
    <n v="99.46"/>
  </r>
  <r>
    <s v="dffe8153-a316-42cb-a90f-4fb1b18672de"/>
    <x v="7010"/>
    <x v="0"/>
    <s v="Cosmetics"/>
    <s v="Lipstick"/>
    <n v="2"/>
    <n v="281.14"/>
    <n v="0.05"/>
    <s v="Online"/>
    <s v="Bank Transfer"/>
    <n v="534.16999999999996"/>
  </r>
  <r>
    <s v="659e2e08-db78-49e5-a98f-72b22bb9c7dd"/>
    <x v="7011"/>
    <x v="0"/>
    <s v="Clothing"/>
    <s v="Shoes"/>
    <n v="5"/>
    <n v="464.86"/>
    <n v="0.15"/>
    <s v="Online"/>
    <s v="Credit Card"/>
    <n v="1975.66"/>
  </r>
  <r>
    <s v="ab3d601d-babc-46ae-945f-0c049ed0635b"/>
    <x v="7012"/>
    <x v="1"/>
    <s v="Clothing"/>
    <s v="Shirt"/>
    <n v="1"/>
    <n v="285.32"/>
    <n v="0.2"/>
    <s v="Retail"/>
    <s v="Bank Transfer"/>
    <n v="228.26"/>
  </r>
  <r>
    <s v="f3256586-518f-410f-b0b4-efe2ce900cab"/>
    <x v="7013"/>
    <x v="4"/>
    <s v="Groceries"/>
    <s v="Rice"/>
    <n v="4"/>
    <n v="86.56"/>
    <n v="0.05"/>
    <s v="Wholesale"/>
    <s v="Bank Transfer"/>
    <n v="328.93"/>
  </r>
  <r>
    <s v="8b8c71b3-a0a0-480f-9e55-8ef79f159a75"/>
    <x v="7014"/>
    <x v="4"/>
    <s v="Cosmetics"/>
    <s v="Lipstick"/>
    <n v="1"/>
    <n v="498.57"/>
    <n v="0.1"/>
    <s v="Wholesale"/>
    <s v="Bank Transfer"/>
    <n v="448.71"/>
  </r>
  <r>
    <s v="488eec70-e987-4674-8f1e-fd7b6bb68a23"/>
    <x v="7015"/>
    <x v="2"/>
    <s v="Electronics"/>
    <s v="TV"/>
    <n v="8"/>
    <n v="251.93"/>
    <n v="0.15"/>
    <s v="Wholesale"/>
    <s v="E-Wallet"/>
    <n v="1713.12"/>
  </r>
  <r>
    <s v="ac7ec3ba-f2bb-4d47-a542-4fa4adc8e316"/>
    <x v="7016"/>
    <x v="3"/>
    <s v="Furniture"/>
    <s v="Sofa"/>
    <n v="5"/>
    <n v="163.18"/>
    <n v="0.15"/>
    <s v="Online"/>
    <s v="Credit Card"/>
    <n v="693.52"/>
  </r>
  <r>
    <s v="85c00b63-60e8-4cad-86a5-bc24fd9e613c"/>
    <x v="7017"/>
    <x v="1"/>
    <s v="Cosmetics"/>
    <s v="Lipstick"/>
    <n v="4"/>
    <n v="254.17"/>
    <n v="0.05"/>
    <s v="Online"/>
    <s v="E-Wallet"/>
    <n v="965.85"/>
  </r>
  <r>
    <s v="2dd9c615-9d94-46d3-ae18-bfeb508c0213"/>
    <x v="7018"/>
    <x v="3"/>
    <s v="Groceries"/>
    <s v="Rice"/>
    <n v="3"/>
    <n v="135.53"/>
    <n v="0.2"/>
    <s v="Online"/>
    <s v="Credit Card"/>
    <n v="325.27"/>
  </r>
  <r>
    <s v="348729be-e17b-4487-acdf-3288eafdffd0"/>
    <x v="7019"/>
    <x v="1"/>
    <s v="Groceries"/>
    <s v="Milk"/>
    <n v="9"/>
    <n v="20.03"/>
    <n v="0.05"/>
    <s v="Retail"/>
    <s v="Cash"/>
    <n v="171.26"/>
  </r>
  <r>
    <s v="8f8efb4a-dddb-449f-beba-f3ef8bc21829"/>
    <x v="7020"/>
    <x v="1"/>
    <s v="Clothing"/>
    <s v="Shoes"/>
    <n v="6"/>
    <n v="445.31"/>
    <n v="0.2"/>
    <s v="Online"/>
    <s v="E-Wallet"/>
    <n v="2137.4899999999998"/>
  </r>
  <r>
    <s v="27611239-a3ce-416a-8cfc-af99825a6a10"/>
    <x v="7021"/>
    <x v="1"/>
    <s v="Electronics"/>
    <s v="Phone"/>
    <n v="1"/>
    <n v="217.29"/>
    <n v="0.15"/>
    <s v="Wholesale"/>
    <s v="Credit Card"/>
    <n v="184.7"/>
  </r>
  <r>
    <s v="1c889013-0efa-4e7a-8b3a-e4ad1cebca57"/>
    <x v="7022"/>
    <x v="3"/>
    <s v="Electronics"/>
    <s v="Laptop"/>
    <n v="8"/>
    <n v="377.68"/>
    <n v="0.05"/>
    <s v="Retail"/>
    <s v="Credit Card"/>
    <n v="2870.37"/>
  </r>
  <r>
    <s v="8afb7cfe-c359-4f13-ad74-c67aa9425d54"/>
    <x v="7023"/>
    <x v="0"/>
    <s v="Furniture"/>
    <s v="Sofa"/>
    <n v="2"/>
    <n v="485.77"/>
    <n v="0"/>
    <s v="Wholesale"/>
    <s v="Bank Transfer"/>
    <n v="971.54"/>
  </r>
  <r>
    <s v="a39cf7d5-627f-4ee2-8923-646e9b91a1d4"/>
    <x v="7024"/>
    <x v="3"/>
    <s v="Furniture"/>
    <s v="Table"/>
    <n v="9"/>
    <n v="318.13"/>
    <n v="0.05"/>
    <s v="Online"/>
    <s v="Cash"/>
    <n v="2720.01"/>
  </r>
  <r>
    <s v="ca13c57b-46d0-4cbf-b39b-78c601f053ac"/>
    <x v="7025"/>
    <x v="1"/>
    <s v="Electronics"/>
    <s v="TV"/>
    <n v="7"/>
    <n v="347.35"/>
    <n v="0.05"/>
    <s v="Wholesale"/>
    <s v="Cash"/>
    <n v="2309.88"/>
  </r>
  <r>
    <s v="22d1a582-5ca4-4e62-a376-5a8e7c886376"/>
    <x v="7026"/>
    <x v="2"/>
    <s v="Cosmetics"/>
    <s v="Lipstick"/>
    <n v="3"/>
    <n v="471.9"/>
    <n v="0"/>
    <s v="Retail"/>
    <s v="Credit Card"/>
    <n v="1415.7"/>
  </r>
  <r>
    <s v="ff3b7beb-f275-49bc-8d3b-04e32769f0e5"/>
    <x v="7027"/>
    <x v="4"/>
    <s v="Furniture"/>
    <s v="Sofa"/>
    <n v="4"/>
    <n v="260.69"/>
    <n v="0"/>
    <s v="Online"/>
    <s v="Cash"/>
    <n v="1042.76"/>
  </r>
  <r>
    <s v="31881e27-5129-44d6-9de6-228d36e1d2aa"/>
    <x v="7028"/>
    <x v="1"/>
    <s v="Groceries"/>
    <s v="Milk"/>
    <n v="3"/>
    <n v="163.35"/>
    <n v="0.1"/>
    <s v="Retail"/>
    <s v="Cash"/>
    <n v="441.04"/>
  </r>
  <r>
    <s v="8fac8190-d040-4bc0-b2a1-e79428e2427d"/>
    <x v="7029"/>
    <x v="2"/>
    <s v="Clothing"/>
    <s v="Shoes"/>
    <n v="6"/>
    <n v="461.09"/>
    <n v="0"/>
    <s v="Online"/>
    <s v="E-Wallet"/>
    <n v="2766.54"/>
  </r>
  <r>
    <s v="ff026000-8c0d-4181-9719-a986440f832d"/>
    <x v="7030"/>
    <x v="0"/>
    <s v="Groceries"/>
    <s v="Rice"/>
    <n v="9"/>
    <n v="39.15"/>
    <n v="0.2"/>
    <s v="Retail"/>
    <s v="Cash"/>
    <n v="281.88"/>
  </r>
  <r>
    <s v="15ad1507-5cac-417d-9dda-61621adb584f"/>
    <x v="7031"/>
    <x v="1"/>
    <s v="Electronics"/>
    <s v="Phone"/>
    <n v="9"/>
    <n v="111.23"/>
    <n v="0.1"/>
    <s v="Retail"/>
    <s v="Cash"/>
    <n v="900.96"/>
  </r>
  <r>
    <s v="88c57b58-1809-4204-b54f-bf0aaee4430f"/>
    <x v="7032"/>
    <x v="2"/>
    <s v="Furniture"/>
    <s v="Sofa"/>
    <n v="1"/>
    <n v="173.93"/>
    <n v="0.2"/>
    <s v="Wholesale"/>
    <s v="Bank Transfer"/>
    <n v="139.13999999999999"/>
  </r>
  <r>
    <s v="0432ade0-f9e7-4885-89ff-249a86f0f51e"/>
    <x v="7033"/>
    <x v="1"/>
    <s v="Furniture"/>
    <s v="Table"/>
    <n v="6"/>
    <n v="392.15"/>
    <n v="0.1"/>
    <s v="Online"/>
    <s v="Bank Transfer"/>
    <n v="2117.61"/>
  </r>
  <r>
    <s v="48f4f285-d12e-48c0-8ba8-458ba68e7aac"/>
    <x v="7034"/>
    <x v="3"/>
    <s v="Electronics"/>
    <s v="Laptop"/>
    <n v="1"/>
    <n v="452.43"/>
    <n v="0.1"/>
    <s v="Online"/>
    <s v="E-Wallet"/>
    <n v="407.19"/>
  </r>
  <r>
    <s v="847181d2-1675-4ddc-a2ec-757b91f41c2f"/>
    <x v="7035"/>
    <x v="2"/>
    <s v="Electronics"/>
    <s v="Laptop"/>
    <n v="4"/>
    <n v="228.63"/>
    <n v="0.2"/>
    <s v="Online"/>
    <s v="Credit Card"/>
    <n v="731.62"/>
  </r>
  <r>
    <s v="76a5f716-f459-41ad-940b-e6e0b0d3ab4b"/>
    <x v="7036"/>
    <x v="3"/>
    <s v="Electronics"/>
    <s v="Phone"/>
    <n v="7"/>
    <n v="146.63"/>
    <n v="0.15"/>
    <s v="Retail"/>
    <s v="Bank Transfer"/>
    <n v="872.45"/>
  </r>
  <r>
    <s v="c044581b-e70e-40bd-91bc-1e178515b2f8"/>
    <x v="7037"/>
    <x v="3"/>
    <s v="Electronics"/>
    <s v="TV"/>
    <n v="4"/>
    <n v="179.84"/>
    <n v="0.15"/>
    <s v="Wholesale"/>
    <s v="E-Wallet"/>
    <n v="611.46"/>
  </r>
  <r>
    <s v="114ee50d-b504-47ea-ba2f-12d60cd6b480"/>
    <x v="7038"/>
    <x v="2"/>
    <s v="Furniture"/>
    <s v="Table"/>
    <n v="9"/>
    <n v="329.99"/>
    <n v="0.05"/>
    <s v="Wholesale"/>
    <s v="Cash"/>
    <n v="2821.41"/>
  </r>
  <r>
    <s v="e413e148-7291-4689-8bd3-6262fb82c3ab"/>
    <x v="7039"/>
    <x v="4"/>
    <s v="Groceries"/>
    <s v="Milk"/>
    <n v="5"/>
    <n v="83.21"/>
    <n v="0.15"/>
    <s v="Online"/>
    <s v="E-Wallet"/>
    <n v="353.64"/>
  </r>
  <r>
    <s v="2162a2f5-bbc3-4ee8-8111-a09d323af44d"/>
    <x v="7040"/>
    <x v="2"/>
    <s v="Furniture"/>
    <s v="Table"/>
    <n v="9"/>
    <n v="275.98"/>
    <n v="0.05"/>
    <s v="Online"/>
    <s v="Bank Transfer"/>
    <n v="2359.63"/>
  </r>
  <r>
    <s v="cc09f287-b08a-4246-a46b-af654170be03"/>
    <x v="7041"/>
    <x v="4"/>
    <s v="Groceries"/>
    <s v="Milk"/>
    <n v="1"/>
    <n v="296.27999999999997"/>
    <n v="0.15"/>
    <s v="Retail"/>
    <s v="Cash"/>
    <n v="251.84"/>
  </r>
  <r>
    <s v="1b85457e-11ac-4e0e-bbcd-2cd950439157"/>
    <x v="7042"/>
    <x v="1"/>
    <s v="Electronics"/>
    <s v="TV"/>
    <n v="4"/>
    <n v="355.39"/>
    <n v="0.05"/>
    <s v="Retail"/>
    <s v="E-Wallet"/>
    <n v="1350.48"/>
  </r>
  <r>
    <s v="0a81e062-5549-4e84-9762-737d31535945"/>
    <x v="7043"/>
    <x v="1"/>
    <s v="Groceries"/>
    <s v="Milk"/>
    <n v="7"/>
    <n v="303.93"/>
    <n v="0.05"/>
    <s v="Retail"/>
    <s v="Bank Transfer"/>
    <n v="2021.13"/>
  </r>
  <r>
    <s v="d6ff62e1-0bcb-44d3-a5e0-922d4fb9d343"/>
    <x v="7044"/>
    <x v="2"/>
    <s v="Clothing"/>
    <s v="Shoes"/>
    <n v="2"/>
    <n v="52.99"/>
    <n v="0"/>
    <s v="Wholesale"/>
    <s v="E-Wallet"/>
    <n v="105.98"/>
  </r>
  <r>
    <s v="ade29081-b178-4f70-b609-90c63f08f790"/>
    <x v="7045"/>
    <x v="1"/>
    <s v="Furniture"/>
    <s v="Table"/>
    <n v="9"/>
    <n v="345.96"/>
    <n v="0.05"/>
    <s v="Retail"/>
    <s v="Credit Card"/>
    <n v="2957.96"/>
  </r>
  <r>
    <s v="3d1b7778-0081-44cd-8843-f114771d9314"/>
    <x v="7046"/>
    <x v="0"/>
    <s v="Groceries"/>
    <s v="Rice"/>
    <n v="3"/>
    <n v="15.76"/>
    <n v="0.2"/>
    <s v="Retail"/>
    <s v="Cash"/>
    <n v="37.82"/>
  </r>
  <r>
    <s v="920b48d3-5951-4d28-a63a-ce4939c7c33e"/>
    <x v="7047"/>
    <x v="3"/>
    <s v="Groceries"/>
    <s v="Rice"/>
    <n v="4"/>
    <n v="198.2"/>
    <n v="0.2"/>
    <s v="Retail"/>
    <s v="E-Wallet"/>
    <n v="634.24"/>
  </r>
  <r>
    <s v="8f327b8d-43c2-453d-b791-6b87fe8e24af"/>
    <x v="7048"/>
    <x v="3"/>
    <s v="Cosmetics"/>
    <s v="Lipstick"/>
    <n v="4"/>
    <n v="211.45"/>
    <n v="0.05"/>
    <s v="Online"/>
    <s v="E-Wallet"/>
    <n v="803.51"/>
  </r>
  <r>
    <s v="e41ec1c4-0b64-4dc1-b0d7-f299303facb9"/>
    <x v="7049"/>
    <x v="4"/>
    <s v="Furniture"/>
    <s v="Table"/>
    <n v="8"/>
    <n v="62.73"/>
    <n v="0.2"/>
    <s v="Retail"/>
    <s v="Cash"/>
    <n v="401.47"/>
  </r>
  <r>
    <s v="f785b832-fc29-4285-af63-540f4eb9dc56"/>
    <x v="7050"/>
    <x v="1"/>
    <s v="Electronics"/>
    <s v="TV"/>
    <n v="2"/>
    <n v="9.8800000000000008"/>
    <n v="0.15"/>
    <s v="Online"/>
    <s v="Bank Transfer"/>
    <n v="16.8"/>
  </r>
  <r>
    <s v="d23309a0-a08c-4ac7-8fa8-0d36136ef041"/>
    <x v="7051"/>
    <x v="4"/>
    <s v="Furniture"/>
    <s v="Table"/>
    <n v="5"/>
    <n v="40.229999999999997"/>
    <n v="0.2"/>
    <s v="Wholesale"/>
    <s v="E-Wallet"/>
    <n v="160.91999999999999"/>
  </r>
  <r>
    <s v="da231046-a09e-4b38-a693-0d89b068c087"/>
    <x v="7052"/>
    <x v="3"/>
    <s v="Electronics"/>
    <s v="Laptop"/>
    <n v="2"/>
    <n v="225.92"/>
    <n v="0"/>
    <s v="Wholesale"/>
    <s v="Bank Transfer"/>
    <n v="451.84"/>
  </r>
  <r>
    <s v="2e2ae4a3-46c0-406d-a969-3f8049a4634d"/>
    <x v="7053"/>
    <x v="3"/>
    <s v="Clothing"/>
    <s v="Shoes"/>
    <n v="6"/>
    <n v="123.98"/>
    <n v="0.2"/>
    <s v="Online"/>
    <s v="Credit Card"/>
    <n v="595.1"/>
  </r>
  <r>
    <s v="b63eff03-da13-4c7b-828d-21a5e2e9a5c5"/>
    <x v="7054"/>
    <x v="1"/>
    <s v="Electronics"/>
    <s v="Laptop"/>
    <n v="9"/>
    <n v="39.15"/>
    <n v="0.15"/>
    <s v="Online"/>
    <s v="Cash"/>
    <n v="299.5"/>
  </r>
  <r>
    <s v="a8df8543-0d68-43da-b75d-1303b7a3aaa7"/>
    <x v="7055"/>
    <x v="0"/>
    <s v="Furniture"/>
    <s v="Sofa"/>
    <n v="9"/>
    <n v="131.91999999999999"/>
    <n v="0.15"/>
    <s v="Retail"/>
    <s v="Bank Transfer"/>
    <n v="1009.19"/>
  </r>
  <r>
    <s v="c82379d9-a175-4541-803d-6196fb2f21b0"/>
    <x v="7056"/>
    <x v="0"/>
    <s v="Clothing"/>
    <s v="Shirt"/>
    <n v="1"/>
    <n v="266.77"/>
    <n v="0.05"/>
    <s v="Retail"/>
    <s v="Bank Transfer"/>
    <n v="253.43"/>
  </r>
  <r>
    <s v="9ed465e6-9a82-4aca-a81c-26896e48dd5e"/>
    <x v="7057"/>
    <x v="1"/>
    <s v="Cosmetics"/>
    <s v="Lipstick"/>
    <n v="4"/>
    <n v="372.36"/>
    <n v="0.1"/>
    <s v="Wholesale"/>
    <s v="Bank Transfer"/>
    <n v="1340.5"/>
  </r>
  <r>
    <s v="3dd95756-0c8e-4fb3-b2a3-8fcc64069e13"/>
    <x v="7058"/>
    <x v="1"/>
    <s v="Electronics"/>
    <s v="Phone"/>
    <n v="4"/>
    <n v="208.94"/>
    <n v="0.15"/>
    <s v="Wholesale"/>
    <s v="Credit Card"/>
    <n v="710.4"/>
  </r>
  <r>
    <s v="4141bcf6-76d4-4058-a088-beaee82d1bd2"/>
    <x v="7059"/>
    <x v="4"/>
    <s v="Furniture"/>
    <s v="Sofa"/>
    <n v="1"/>
    <n v="308.51"/>
    <n v="0.05"/>
    <s v="Wholesale"/>
    <s v="Cash"/>
    <n v="293.08"/>
  </r>
  <r>
    <s v="959dd086-04ef-44f2-9fbc-583542c9b826"/>
    <x v="7060"/>
    <x v="1"/>
    <s v="Furniture"/>
    <s v="Sofa"/>
    <n v="2"/>
    <n v="300.39999999999998"/>
    <n v="0.05"/>
    <s v="Wholesale"/>
    <s v="Bank Transfer"/>
    <n v="570.76"/>
  </r>
  <r>
    <s v="672134f2-4b7a-4c73-8f5d-e1c1afaa543a"/>
    <x v="7061"/>
    <x v="0"/>
    <s v="Furniture"/>
    <s v="Table"/>
    <n v="6"/>
    <n v="448.68"/>
    <n v="0.2"/>
    <s v="Retail"/>
    <s v="Bank Transfer"/>
    <n v="2153.66"/>
  </r>
  <r>
    <s v="6e63c5bd-ef85-41a9-9e49-84d721dfee56"/>
    <x v="7062"/>
    <x v="1"/>
    <s v="Furniture"/>
    <s v="Sofa"/>
    <n v="3"/>
    <n v="93.8"/>
    <n v="0.2"/>
    <s v="Retail"/>
    <s v="Credit Card"/>
    <n v="225.12"/>
  </r>
  <r>
    <s v="7a2a72d9-0ab8-45fb-88b0-899a333672f8"/>
    <x v="7063"/>
    <x v="4"/>
    <s v="Clothing"/>
    <s v="Shirt"/>
    <n v="9"/>
    <n v="240.83"/>
    <n v="0.05"/>
    <s v="Wholesale"/>
    <s v="Cash"/>
    <n v="2059.1"/>
  </r>
  <r>
    <s v="69cd9183-afcf-4476-821b-025d1c6e2e04"/>
    <x v="7064"/>
    <x v="4"/>
    <s v="Furniture"/>
    <s v="Sofa"/>
    <n v="3"/>
    <n v="317.76"/>
    <n v="0"/>
    <s v="Retail"/>
    <s v="E-Wallet"/>
    <n v="953.28"/>
  </r>
  <r>
    <s v="9a5c9bc2-015c-450e-85e4-c6c38f304a02"/>
    <x v="7065"/>
    <x v="4"/>
    <s v="Furniture"/>
    <s v="Table"/>
    <n v="3"/>
    <n v="262.26"/>
    <n v="0.05"/>
    <s v="Retail"/>
    <s v="Cash"/>
    <n v="747.44"/>
  </r>
  <r>
    <s v="a2c5412f-6373-47c1-8b4e-286ab1f7851a"/>
    <x v="7066"/>
    <x v="4"/>
    <s v="Electronics"/>
    <s v="Laptop"/>
    <n v="9"/>
    <n v="227.92"/>
    <n v="0.2"/>
    <s v="Online"/>
    <s v="E-Wallet"/>
    <n v="1641.02"/>
  </r>
  <r>
    <s v="88c32a52-68fb-4af0-bacd-0b6f4c89a967"/>
    <x v="7067"/>
    <x v="2"/>
    <s v="Furniture"/>
    <s v="Sofa"/>
    <n v="3"/>
    <n v="486.86"/>
    <n v="0.15"/>
    <s v="Online"/>
    <s v="Credit Card"/>
    <n v="1241.49"/>
  </r>
  <r>
    <s v="185a9a7b-019a-44b4-ad48-aef4806bf559"/>
    <x v="7068"/>
    <x v="1"/>
    <s v="Electronics"/>
    <s v="Phone"/>
    <n v="6"/>
    <n v="471.3"/>
    <n v="0"/>
    <s v="Wholesale"/>
    <s v="E-Wallet"/>
    <n v="2827.8"/>
  </r>
  <r>
    <s v="d6ad2636-062e-4426-8363-756d0ff2ef36"/>
    <x v="7069"/>
    <x v="3"/>
    <s v="Clothing"/>
    <s v="Shoes"/>
    <n v="6"/>
    <n v="307.67"/>
    <n v="0.1"/>
    <s v="Wholesale"/>
    <s v="Credit Card"/>
    <n v="1661.42"/>
  </r>
  <r>
    <s v="811da741-7153-44de-bb8a-22dcd5337c61"/>
    <x v="7070"/>
    <x v="1"/>
    <s v="Clothing"/>
    <s v="Shoes"/>
    <n v="1"/>
    <n v="222.59"/>
    <n v="0.15"/>
    <s v="Wholesale"/>
    <s v="E-Wallet"/>
    <n v="189.2"/>
  </r>
  <r>
    <s v="1431e385-8b80-4400-b9e0-d544e92f7c1b"/>
    <x v="7071"/>
    <x v="2"/>
    <s v="Groceries"/>
    <s v="Milk"/>
    <n v="7"/>
    <n v="378.91"/>
    <n v="0.2"/>
    <s v="Wholesale"/>
    <s v="Credit Card"/>
    <n v="2121.9"/>
  </r>
  <r>
    <s v="9655cdba-2252-4400-a186-980f9ce057b8"/>
    <x v="7072"/>
    <x v="4"/>
    <s v="Cosmetics"/>
    <s v="Lipstick"/>
    <n v="9"/>
    <n v="258.89999999999998"/>
    <n v="0.15"/>
    <s v="Wholesale"/>
    <s v="Cash"/>
    <n v="1980.58"/>
  </r>
  <r>
    <s v="f59c99e1-91ca-40a9-b2b0-f0c9b39d5cbb"/>
    <x v="7073"/>
    <x v="2"/>
    <s v="Clothing"/>
    <s v="Shirt"/>
    <n v="9"/>
    <n v="497.81"/>
    <n v="0.15"/>
    <s v="Retail"/>
    <s v="Cash"/>
    <n v="3808.25"/>
  </r>
  <r>
    <s v="55471a61-02a4-442b-8bb9-15a5807cad39"/>
    <x v="7074"/>
    <x v="0"/>
    <s v="Groceries"/>
    <s v="Rice"/>
    <n v="9"/>
    <n v="344.54"/>
    <n v="0.2"/>
    <s v="Online"/>
    <s v="E-Wallet"/>
    <n v="2480.69"/>
  </r>
  <r>
    <s v="cbad4616-651f-4af0-a4ed-07ec52069766"/>
    <x v="7075"/>
    <x v="0"/>
    <s v="Clothing"/>
    <s v="Shirt"/>
    <n v="2"/>
    <n v="38.74"/>
    <n v="0.15"/>
    <s v="Online"/>
    <s v="Cash"/>
    <n v="65.86"/>
  </r>
  <r>
    <s v="c5e2d8f1-146a-4354-a2ef-7604d1d6df5d"/>
    <x v="7076"/>
    <x v="1"/>
    <s v="Groceries"/>
    <s v="Milk"/>
    <n v="1"/>
    <n v="203.95"/>
    <n v="0.05"/>
    <s v="Online"/>
    <s v="E-Wallet"/>
    <n v="193.75"/>
  </r>
  <r>
    <s v="41cb2df4-0a45-4c41-8742-c1a52318c996"/>
    <x v="7077"/>
    <x v="1"/>
    <s v="Electronics"/>
    <s v="Phone"/>
    <n v="6"/>
    <n v="366.48"/>
    <n v="0"/>
    <s v="Retail"/>
    <s v="Credit Card"/>
    <n v="2198.88"/>
  </r>
  <r>
    <s v="bbe9866d-2090-488d-93c8-27d0ebd2e71a"/>
    <x v="7078"/>
    <x v="3"/>
    <s v="Electronics"/>
    <s v="Laptop"/>
    <n v="6"/>
    <n v="421.97"/>
    <n v="0.2"/>
    <s v="Retail"/>
    <s v="Bank Transfer"/>
    <n v="2025.46"/>
  </r>
  <r>
    <s v="d49c08f4-92b8-4c71-8b99-ae30d83a0c2b"/>
    <x v="7079"/>
    <x v="3"/>
    <s v="Groceries"/>
    <s v="Rice"/>
    <n v="4"/>
    <n v="407.62"/>
    <n v="0"/>
    <s v="Retail"/>
    <s v="Credit Card"/>
    <n v="1630.48"/>
  </r>
  <r>
    <s v="2c34272c-8e7e-4162-bd82-054e00ffa815"/>
    <x v="7080"/>
    <x v="0"/>
    <s v="Furniture"/>
    <s v="Table"/>
    <n v="8"/>
    <n v="488.73"/>
    <n v="0.05"/>
    <s v="Online"/>
    <s v="Bank Transfer"/>
    <n v="3714.35"/>
  </r>
  <r>
    <s v="42172d16-3ee3-4602-a027-0c8ef2b2cb4b"/>
    <x v="7081"/>
    <x v="4"/>
    <s v="Furniture"/>
    <s v="Table"/>
    <n v="5"/>
    <n v="247.11"/>
    <n v="0.2"/>
    <s v="Online"/>
    <s v="Cash"/>
    <n v="988.44"/>
  </r>
  <r>
    <s v="7bca29b0-a4e4-49b1-84b5-db470442a3bd"/>
    <x v="7082"/>
    <x v="2"/>
    <s v="Cosmetics"/>
    <s v="Lipstick"/>
    <n v="7"/>
    <n v="74.33"/>
    <n v="0.05"/>
    <s v="Online"/>
    <s v="Cash"/>
    <n v="494.29"/>
  </r>
  <r>
    <s v="d7d086fd-9188-4898-a2ba-7df6c0252948"/>
    <x v="7083"/>
    <x v="3"/>
    <s v="Groceries"/>
    <s v="Rice"/>
    <n v="9"/>
    <n v="327.86"/>
    <n v="0.1"/>
    <s v="Online"/>
    <s v="E-Wallet"/>
    <n v="2655.67"/>
  </r>
  <r>
    <s v="495aeee1-56e4-4e34-8de4-ed49fc47344b"/>
    <x v="7084"/>
    <x v="3"/>
    <s v="Furniture"/>
    <s v="Table"/>
    <n v="1"/>
    <n v="40.020000000000003"/>
    <n v="0.1"/>
    <s v="Online"/>
    <s v="E-Wallet"/>
    <n v="36.020000000000003"/>
  </r>
  <r>
    <s v="504fa4e9-206b-456f-b03a-3cff02fe1348"/>
    <x v="7085"/>
    <x v="4"/>
    <s v="Cosmetics"/>
    <s v="Lipstick"/>
    <n v="9"/>
    <n v="486.89"/>
    <n v="0.1"/>
    <s v="Retail"/>
    <s v="Bank Transfer"/>
    <n v="3943.81"/>
  </r>
  <r>
    <s v="b17806ea-8648-4018-86be-d19bc9e7ddda"/>
    <x v="7086"/>
    <x v="4"/>
    <s v="Electronics"/>
    <s v="Phone"/>
    <n v="4"/>
    <n v="380.47"/>
    <n v="0"/>
    <s v="Retail"/>
    <s v="Credit Card"/>
    <n v="1521.88"/>
  </r>
  <r>
    <s v="9ff4daaa-cfad-4225-ac54-e1491d161b01"/>
    <x v="7087"/>
    <x v="1"/>
    <s v="Groceries"/>
    <s v="Rice"/>
    <n v="7"/>
    <n v="491.16"/>
    <n v="0.1"/>
    <s v="Online"/>
    <s v="Bank Transfer"/>
    <n v="3094.31"/>
  </r>
  <r>
    <s v="fde1ed0c-761d-4252-8eb6-800e18753661"/>
    <x v="7088"/>
    <x v="2"/>
    <s v="Electronics"/>
    <s v="Phone"/>
    <n v="4"/>
    <n v="191.74"/>
    <n v="0.1"/>
    <s v="Retail"/>
    <s v="Bank Transfer"/>
    <n v="690.26"/>
  </r>
  <r>
    <s v="449ef350-0e91-441a-b890-53e68722f257"/>
    <x v="7089"/>
    <x v="4"/>
    <s v="Furniture"/>
    <s v="Table"/>
    <n v="4"/>
    <n v="12.82"/>
    <n v="0.05"/>
    <s v="Online"/>
    <s v="Credit Card"/>
    <n v="48.72"/>
  </r>
  <r>
    <s v="fff2cbdc-970c-4775-b5e2-a57ac366f2bc"/>
    <x v="7090"/>
    <x v="3"/>
    <s v="Clothing"/>
    <s v="Shoes"/>
    <n v="4"/>
    <n v="263.04000000000002"/>
    <n v="0.15"/>
    <s v="Online"/>
    <s v="E-Wallet"/>
    <n v="894.34"/>
  </r>
  <r>
    <s v="fc33a564-b7b8-473f-9618-9862f428cb51"/>
    <x v="7091"/>
    <x v="3"/>
    <s v="Clothing"/>
    <s v="Shirt"/>
    <n v="6"/>
    <n v="64.989999999999995"/>
    <n v="0.15"/>
    <s v="Online"/>
    <s v="Cash"/>
    <n v="331.45"/>
  </r>
  <r>
    <s v="7435353b-353f-4bcc-9f32-7b8e3b0687e6"/>
    <x v="7092"/>
    <x v="0"/>
    <s v="Clothing"/>
    <s v="Shirt"/>
    <n v="5"/>
    <n v="341.42"/>
    <n v="0.1"/>
    <s v="Retail"/>
    <s v="Cash"/>
    <n v="1536.39"/>
  </r>
  <r>
    <s v="ac30bb3e-2ed1-4644-99c7-d62ab884ba9e"/>
    <x v="7093"/>
    <x v="4"/>
    <s v="Electronics"/>
    <s v="Phone"/>
    <n v="2"/>
    <n v="251.29"/>
    <n v="0.15"/>
    <s v="Wholesale"/>
    <s v="E-Wallet"/>
    <n v="427.19"/>
  </r>
  <r>
    <s v="fe2cfc59-5cd7-48e3-97ff-34ba40535b24"/>
    <x v="7094"/>
    <x v="1"/>
    <s v="Clothing"/>
    <s v="Shoes"/>
    <n v="9"/>
    <n v="377.96"/>
    <n v="0.1"/>
    <s v="Wholesale"/>
    <s v="Bank Transfer"/>
    <n v="3061.48"/>
  </r>
  <r>
    <s v="e5a7d1be-26c2-4a21-a13d-0286b8311e38"/>
    <x v="7095"/>
    <x v="2"/>
    <s v="Cosmetics"/>
    <s v="Lipstick"/>
    <n v="6"/>
    <n v="149.08000000000001"/>
    <n v="0.1"/>
    <s v="Wholesale"/>
    <s v="E-Wallet"/>
    <n v="805.03"/>
  </r>
  <r>
    <s v="dd769019-7966-49dd-ac48-06e8a35863d3"/>
    <x v="7096"/>
    <x v="1"/>
    <s v="Electronics"/>
    <s v="Laptop"/>
    <n v="6"/>
    <n v="415.44"/>
    <n v="0"/>
    <s v="Wholesale"/>
    <s v="Bank Transfer"/>
    <n v="2492.64"/>
  </r>
  <r>
    <s v="a1e17c93-cece-4c37-b998-4ebd934f85df"/>
    <x v="7097"/>
    <x v="3"/>
    <s v="Electronics"/>
    <s v="Laptop"/>
    <n v="9"/>
    <n v="327.16000000000003"/>
    <n v="0.2"/>
    <s v="Wholesale"/>
    <s v="Cash"/>
    <n v="2355.5500000000002"/>
  </r>
  <r>
    <s v="b713722d-ca1d-4f45-87f0-4a8551aba2e7"/>
    <x v="7098"/>
    <x v="1"/>
    <s v="Electronics"/>
    <s v="TV"/>
    <n v="1"/>
    <n v="493.92"/>
    <n v="0.15"/>
    <s v="Retail"/>
    <s v="Bank Transfer"/>
    <n v="419.83"/>
  </r>
  <r>
    <s v="10a1c130-3e24-4d3f-9755-1d0243cf054b"/>
    <x v="7099"/>
    <x v="3"/>
    <s v="Groceries"/>
    <s v="Milk"/>
    <n v="7"/>
    <n v="93.39"/>
    <n v="0.1"/>
    <s v="Online"/>
    <s v="Cash"/>
    <n v="588.36"/>
  </r>
  <r>
    <s v="cfecc22f-aaf7-4c8e-84c3-68f5451a4be5"/>
    <x v="7100"/>
    <x v="3"/>
    <s v="Furniture"/>
    <s v="Sofa"/>
    <n v="3"/>
    <n v="30.33"/>
    <n v="0.15"/>
    <s v="Wholesale"/>
    <s v="Cash"/>
    <n v="77.34"/>
  </r>
  <r>
    <s v="2fa3db69-7334-44f0-a7e0-2ed62dbc642b"/>
    <x v="7101"/>
    <x v="3"/>
    <s v="Electronics"/>
    <s v="TV"/>
    <n v="4"/>
    <n v="426.27"/>
    <n v="0"/>
    <s v="Wholesale"/>
    <s v="Bank Transfer"/>
    <n v="1705.08"/>
  </r>
  <r>
    <s v="395fc5b3-6686-4b1a-9a82-709fca11399f"/>
    <x v="7102"/>
    <x v="3"/>
    <s v="Electronics"/>
    <s v="Laptop"/>
    <n v="1"/>
    <n v="172.53"/>
    <n v="0"/>
    <s v="Wholesale"/>
    <s v="Cash"/>
    <n v="172.53"/>
  </r>
  <r>
    <s v="35ad23c3-61a3-4996-855f-302f206bfffa"/>
    <x v="7103"/>
    <x v="3"/>
    <s v="Clothing"/>
    <s v="Shoes"/>
    <n v="3"/>
    <n v="218.47"/>
    <n v="0.1"/>
    <s v="Online"/>
    <s v="E-Wallet"/>
    <n v="589.87"/>
  </r>
  <r>
    <s v="1eaa7398-e868-4d62-abeb-3c48266f0791"/>
    <x v="7104"/>
    <x v="0"/>
    <s v="Clothing"/>
    <s v="Shirt"/>
    <n v="7"/>
    <n v="463.21"/>
    <n v="0.15"/>
    <s v="Wholesale"/>
    <s v="Bank Transfer"/>
    <n v="2756.1"/>
  </r>
  <r>
    <s v="d3fc7ab5-f77d-4952-acba-122aa38de836"/>
    <x v="7105"/>
    <x v="1"/>
    <s v="Clothing"/>
    <s v="Shirt"/>
    <n v="6"/>
    <n v="223.14"/>
    <n v="0.15"/>
    <s v="Retail"/>
    <s v="Credit Card"/>
    <n v="1138.01"/>
  </r>
  <r>
    <s v="0a727044-5f40-457f-a76c-79cf143e7276"/>
    <x v="7106"/>
    <x v="0"/>
    <s v="Electronics"/>
    <s v="Laptop"/>
    <n v="1"/>
    <n v="152.52000000000001"/>
    <n v="0.15"/>
    <s v="Online"/>
    <s v="Cash"/>
    <n v="129.63999999999999"/>
  </r>
  <r>
    <s v="21dee6c8-4753-4da9-95ef-b3f0aeef1961"/>
    <x v="7107"/>
    <x v="0"/>
    <s v="Electronics"/>
    <s v="Laptop"/>
    <n v="9"/>
    <n v="34.450000000000003"/>
    <n v="0"/>
    <s v="Online"/>
    <s v="Bank Transfer"/>
    <n v="310.05"/>
  </r>
  <r>
    <s v="e08824c4-968a-4793-9654-d5183616aec3"/>
    <x v="7108"/>
    <x v="4"/>
    <s v="Groceries"/>
    <s v="Milk"/>
    <n v="4"/>
    <n v="224.25"/>
    <n v="0.05"/>
    <s v="Online"/>
    <s v="Bank Transfer"/>
    <n v="852.15"/>
  </r>
  <r>
    <s v="df8d9e16-01f4-433a-a784-e152395e7082"/>
    <x v="7109"/>
    <x v="4"/>
    <s v="Electronics"/>
    <s v="Laptop"/>
    <n v="7"/>
    <n v="329.2"/>
    <n v="0.05"/>
    <s v="Online"/>
    <s v="Bank Transfer"/>
    <n v="2189.1799999999998"/>
  </r>
  <r>
    <s v="8e5ba8a2-b9f3-4175-a4cd-b14675e4dfc2"/>
    <x v="7110"/>
    <x v="4"/>
    <s v="Electronics"/>
    <s v="Phone"/>
    <n v="4"/>
    <n v="138.24"/>
    <n v="0.15"/>
    <s v="Wholesale"/>
    <s v="Credit Card"/>
    <n v="470.02"/>
  </r>
  <r>
    <s v="8987cd6a-f916-4ee1-80da-11986d50d850"/>
    <x v="7111"/>
    <x v="2"/>
    <s v="Furniture"/>
    <s v="Table"/>
    <n v="7"/>
    <n v="360.3"/>
    <n v="0.15"/>
    <s v="Wholesale"/>
    <s v="Credit Card"/>
    <n v="2143.7800000000002"/>
  </r>
  <r>
    <s v="fa040802-715d-4f2b-b761-5d7b22bcfdd0"/>
    <x v="7112"/>
    <x v="4"/>
    <s v="Furniture"/>
    <s v="Sofa"/>
    <n v="5"/>
    <n v="241.74"/>
    <n v="0.2"/>
    <s v="Retail"/>
    <s v="Cash"/>
    <n v="966.96"/>
  </r>
  <r>
    <s v="02239c85-4739-4708-a6ff-e27e8c9ee53b"/>
    <x v="7113"/>
    <x v="1"/>
    <s v="Cosmetics"/>
    <s v="Lipstick"/>
    <n v="1"/>
    <n v="429.76"/>
    <n v="0.1"/>
    <s v="Wholesale"/>
    <s v="E-Wallet"/>
    <n v="386.78"/>
  </r>
  <r>
    <s v="54cfef7f-1405-4fdb-a25c-46b130826e08"/>
    <x v="7114"/>
    <x v="0"/>
    <s v="Furniture"/>
    <s v="Sofa"/>
    <n v="4"/>
    <n v="85.06"/>
    <n v="0"/>
    <s v="Online"/>
    <s v="Credit Card"/>
    <n v="340.24"/>
  </r>
  <r>
    <s v="f4977049-d550-4219-92c6-fe799e5a001e"/>
    <x v="7115"/>
    <x v="1"/>
    <s v="Furniture"/>
    <s v="Sofa"/>
    <n v="3"/>
    <n v="379.75"/>
    <n v="0.2"/>
    <s v="Retail"/>
    <s v="Credit Card"/>
    <n v="911.4"/>
  </r>
  <r>
    <s v="51205a77-acd0-4234-b463-39d087672ea6"/>
    <x v="7116"/>
    <x v="4"/>
    <s v="Electronics"/>
    <s v="TV"/>
    <n v="6"/>
    <n v="466.61"/>
    <n v="0.15"/>
    <s v="Wholesale"/>
    <s v="Bank Transfer"/>
    <n v="2379.71"/>
  </r>
  <r>
    <s v="1875425e-3848-4fa5-87f5-d73031ae326b"/>
    <x v="7117"/>
    <x v="2"/>
    <s v="Electronics"/>
    <s v="Laptop"/>
    <n v="6"/>
    <n v="371.99"/>
    <n v="0.05"/>
    <s v="Online"/>
    <s v="Bank Transfer"/>
    <n v="2120.34"/>
  </r>
  <r>
    <s v="90a3ab8a-3761-473f-8fe9-87c7c7c409c7"/>
    <x v="7118"/>
    <x v="2"/>
    <s v="Electronics"/>
    <s v="Phone"/>
    <n v="1"/>
    <n v="205.94"/>
    <n v="0.05"/>
    <s v="Retail"/>
    <s v="E-Wallet"/>
    <n v="195.64"/>
  </r>
  <r>
    <s v="4889a4dc-9b3a-4336-a1b3-a284a9b59c9b"/>
    <x v="7119"/>
    <x v="0"/>
    <s v="Electronics"/>
    <s v="TV"/>
    <n v="2"/>
    <n v="119.08"/>
    <n v="0.2"/>
    <s v="Retail"/>
    <s v="Cash"/>
    <n v="190.53"/>
  </r>
  <r>
    <s v="98e57a2b-68c3-48cf-91fb-4abcb4b8997c"/>
    <x v="7120"/>
    <x v="1"/>
    <s v="Electronics"/>
    <s v="TV"/>
    <n v="2"/>
    <n v="53.69"/>
    <n v="0.05"/>
    <s v="Wholesale"/>
    <s v="Bank Transfer"/>
    <n v="102.01"/>
  </r>
  <r>
    <s v="83937e24-025a-4827-b7ff-fd50c08d214a"/>
    <x v="7121"/>
    <x v="3"/>
    <s v="Furniture"/>
    <s v="Table"/>
    <n v="4"/>
    <n v="322.97000000000003"/>
    <n v="0.05"/>
    <s v="Online"/>
    <s v="Cash"/>
    <n v="1227.29"/>
  </r>
  <r>
    <s v="2d27bcf5-3a48-49fd-99ee-61040982066d"/>
    <x v="7122"/>
    <x v="1"/>
    <s v="Furniture"/>
    <s v="Table"/>
    <n v="9"/>
    <n v="75.709999999999994"/>
    <n v="0.1"/>
    <s v="Wholesale"/>
    <s v="E-Wallet"/>
    <n v="613.25"/>
  </r>
  <r>
    <s v="7d7a816e-17fe-4421-8400-bc3ad5778ef0"/>
    <x v="7123"/>
    <x v="4"/>
    <s v="Clothing"/>
    <s v="Shoes"/>
    <n v="2"/>
    <n v="419.96"/>
    <n v="0.15"/>
    <s v="Retail"/>
    <s v="E-Wallet"/>
    <n v="713.93"/>
  </r>
  <r>
    <s v="1cf953c6-1531-4445-ac27-4466357114bc"/>
    <x v="7124"/>
    <x v="3"/>
    <s v="Furniture"/>
    <s v="Table"/>
    <n v="8"/>
    <n v="480.56"/>
    <n v="0.2"/>
    <s v="Online"/>
    <s v="Credit Card"/>
    <n v="3075.58"/>
  </r>
  <r>
    <s v="fb195f42-101c-47bc-9762-a94ff6b02d46"/>
    <x v="7125"/>
    <x v="2"/>
    <s v="Electronics"/>
    <s v="Phone"/>
    <n v="1"/>
    <n v="72.22"/>
    <n v="0"/>
    <s v="Retail"/>
    <s v="Cash"/>
    <n v="72.22"/>
  </r>
  <r>
    <s v="d8ac29b5-3908-42be-b471-69b71265540e"/>
    <x v="7126"/>
    <x v="0"/>
    <s v="Clothing"/>
    <s v="Shoes"/>
    <n v="8"/>
    <n v="191.15"/>
    <n v="0"/>
    <s v="Retail"/>
    <s v="Bank Transfer"/>
    <n v="1529.2"/>
  </r>
  <r>
    <s v="8f1c1f19-6bd4-402b-acb8-d25f79903fe5"/>
    <x v="7127"/>
    <x v="0"/>
    <s v="Groceries"/>
    <s v="Rice"/>
    <n v="3"/>
    <n v="468.95"/>
    <n v="0.15"/>
    <s v="Online"/>
    <s v="Bank Transfer"/>
    <n v="1195.82"/>
  </r>
  <r>
    <s v="d7b09db5-56f1-43f1-912d-f189ca0bea90"/>
    <x v="7128"/>
    <x v="2"/>
    <s v="Groceries"/>
    <s v="Milk"/>
    <n v="5"/>
    <n v="238"/>
    <n v="0"/>
    <s v="Wholesale"/>
    <s v="Cash"/>
    <n v="1190"/>
  </r>
  <r>
    <s v="ea8de5c6-c126-4763-b3a2-7de5e209893e"/>
    <x v="7129"/>
    <x v="4"/>
    <s v="Groceries"/>
    <s v="Rice"/>
    <n v="1"/>
    <n v="270.02999999999997"/>
    <n v="0.05"/>
    <s v="Retail"/>
    <s v="Bank Transfer"/>
    <n v="256.52999999999997"/>
  </r>
  <r>
    <s v="a2d80742-9a23-42c5-9ecc-c61a9fbc5060"/>
    <x v="7130"/>
    <x v="2"/>
    <s v="Furniture"/>
    <s v="Sofa"/>
    <n v="1"/>
    <n v="375.02"/>
    <n v="0.1"/>
    <s v="Online"/>
    <s v="Bank Transfer"/>
    <n v="337.52"/>
  </r>
  <r>
    <s v="2afdbb29-96bc-4be3-ba9a-f7d90eedc80a"/>
    <x v="7131"/>
    <x v="4"/>
    <s v="Electronics"/>
    <s v="TV"/>
    <n v="6"/>
    <n v="109.21"/>
    <n v="0.2"/>
    <s v="Wholesale"/>
    <s v="Bank Transfer"/>
    <n v="524.21"/>
  </r>
  <r>
    <s v="61e241ed-d9de-47d2-ae35-681f6761d9e9"/>
    <x v="7132"/>
    <x v="3"/>
    <s v="Electronics"/>
    <s v="Phone"/>
    <n v="3"/>
    <n v="489.68"/>
    <n v="0.2"/>
    <s v="Wholesale"/>
    <s v="Bank Transfer"/>
    <n v="1175.23"/>
  </r>
  <r>
    <s v="01dc64ac-83ca-4f6c-a861-3afc490767a9"/>
    <x v="7133"/>
    <x v="2"/>
    <s v="Clothing"/>
    <s v="Shoes"/>
    <n v="8"/>
    <n v="391.54"/>
    <n v="0.05"/>
    <s v="Retail"/>
    <s v="E-Wallet"/>
    <n v="2975.7"/>
  </r>
  <r>
    <s v="79732b8a-5c21-4f1d-a3f9-d80fe30c8a89"/>
    <x v="7134"/>
    <x v="4"/>
    <s v="Groceries"/>
    <s v="Rice"/>
    <n v="4"/>
    <n v="84.88"/>
    <n v="0.15"/>
    <s v="Online"/>
    <s v="E-Wallet"/>
    <n v="288.58999999999997"/>
  </r>
  <r>
    <s v="c17b6f1c-eddb-4450-bcb7-1ddd163968c2"/>
    <x v="7135"/>
    <x v="3"/>
    <s v="Electronics"/>
    <s v="TV"/>
    <n v="6"/>
    <n v="59.98"/>
    <n v="0.1"/>
    <s v="Wholesale"/>
    <s v="Bank Transfer"/>
    <n v="323.89"/>
  </r>
  <r>
    <s v="ace7aa0c-ee6c-49b4-ae46-14c089bcab39"/>
    <x v="7136"/>
    <x v="2"/>
    <s v="Electronics"/>
    <s v="Phone"/>
    <n v="9"/>
    <n v="467.8"/>
    <n v="0"/>
    <s v="Online"/>
    <s v="Cash"/>
    <n v="4210.2"/>
  </r>
  <r>
    <s v="5c3b5de2-7640-4380-883a-6188ebbc9ba9"/>
    <x v="7137"/>
    <x v="0"/>
    <s v="Cosmetics"/>
    <s v="Lipstick"/>
    <n v="8"/>
    <n v="344.09"/>
    <n v="0.2"/>
    <s v="Wholesale"/>
    <s v="Bank Transfer"/>
    <n v="2202.1799999999998"/>
  </r>
  <r>
    <s v="7e11bccf-cc07-4f78-ae5b-d88cc70f6972"/>
    <x v="7138"/>
    <x v="2"/>
    <s v="Cosmetics"/>
    <s v="Lipstick"/>
    <n v="4"/>
    <n v="24.09"/>
    <n v="0.2"/>
    <s v="Online"/>
    <s v="Cash"/>
    <n v="77.09"/>
  </r>
  <r>
    <s v="0140d715-bf37-4f50-93bd-af8bd1c9241c"/>
    <x v="7139"/>
    <x v="1"/>
    <s v="Cosmetics"/>
    <s v="Lipstick"/>
    <n v="8"/>
    <n v="75.28"/>
    <n v="0.15"/>
    <s v="Online"/>
    <s v="Cash"/>
    <n v="511.9"/>
  </r>
  <r>
    <s v="497a1ec9-e3cd-4e8a-a63a-039827bbe244"/>
    <x v="7140"/>
    <x v="2"/>
    <s v="Groceries"/>
    <s v="Milk"/>
    <n v="7"/>
    <n v="28.68"/>
    <n v="0.1"/>
    <s v="Online"/>
    <s v="Credit Card"/>
    <n v="180.68"/>
  </r>
  <r>
    <s v="10dafa8f-da91-4898-9c37-7fa777cbb42c"/>
    <x v="7141"/>
    <x v="1"/>
    <s v="Furniture"/>
    <s v="Table"/>
    <n v="5"/>
    <n v="487.17"/>
    <n v="0"/>
    <s v="Retail"/>
    <s v="Credit Card"/>
    <n v="2435.85"/>
  </r>
  <r>
    <s v="fc980bcb-e05b-4ec2-a8e1-12bd60eb9dee"/>
    <x v="7142"/>
    <x v="3"/>
    <s v="Groceries"/>
    <s v="Milk"/>
    <n v="7"/>
    <n v="251.44"/>
    <n v="0.2"/>
    <s v="Wholesale"/>
    <s v="Credit Card"/>
    <n v="1408.06"/>
  </r>
  <r>
    <s v="fca1089a-fca8-49e9-b192-4ded2bb85677"/>
    <x v="7143"/>
    <x v="2"/>
    <s v="Groceries"/>
    <s v="Milk"/>
    <n v="7"/>
    <n v="233.76"/>
    <n v="0.2"/>
    <s v="Wholesale"/>
    <s v="Cash"/>
    <n v="1309.06"/>
  </r>
  <r>
    <s v="fa3243b0-52c6-4ea8-bd35-fe44853bb415"/>
    <x v="7144"/>
    <x v="3"/>
    <s v="Electronics"/>
    <s v="Phone"/>
    <n v="2"/>
    <n v="478.11"/>
    <n v="0"/>
    <s v="Retail"/>
    <s v="Cash"/>
    <n v="956.22"/>
  </r>
  <r>
    <s v="0cee5f4e-df6d-486e-a376-8a24ca3842e0"/>
    <x v="7145"/>
    <x v="3"/>
    <s v="Electronics"/>
    <s v="Phone"/>
    <n v="7"/>
    <n v="254.79"/>
    <n v="0.1"/>
    <s v="Wholesale"/>
    <s v="Cash"/>
    <n v="1605.18"/>
  </r>
  <r>
    <s v="a3a4f96d-490b-4247-a853-e24bd695996e"/>
    <x v="7146"/>
    <x v="4"/>
    <s v="Furniture"/>
    <s v="Sofa"/>
    <n v="3"/>
    <n v="261.29000000000002"/>
    <n v="0.1"/>
    <s v="Wholesale"/>
    <s v="Cash"/>
    <n v="705.48"/>
  </r>
  <r>
    <s v="6e166e13-4892-4128-935e-8de1a1e2098c"/>
    <x v="7147"/>
    <x v="3"/>
    <s v="Clothing"/>
    <s v="Shoes"/>
    <n v="8"/>
    <n v="492.13"/>
    <n v="0.1"/>
    <s v="Retail"/>
    <s v="Cash"/>
    <n v="3543.34"/>
  </r>
  <r>
    <s v="14c3370b-be04-47b1-af1f-4d9290dfbe50"/>
    <x v="7148"/>
    <x v="3"/>
    <s v="Clothing"/>
    <s v="Shirt"/>
    <n v="8"/>
    <n v="60.16"/>
    <n v="0.2"/>
    <s v="Retail"/>
    <s v="E-Wallet"/>
    <n v="385.02"/>
  </r>
  <r>
    <s v="8d4e66f1-4e11-4d1a-9701-d35614258dba"/>
    <x v="7149"/>
    <x v="2"/>
    <s v="Cosmetics"/>
    <s v="Lipstick"/>
    <n v="9"/>
    <n v="492.95"/>
    <n v="0.05"/>
    <s v="Retail"/>
    <s v="Bank Transfer"/>
    <n v="4214.72"/>
  </r>
  <r>
    <s v="eaa871a2-8b01-49ff-bd35-2644a22c11de"/>
    <x v="7150"/>
    <x v="2"/>
    <s v="Electronics"/>
    <s v="Laptop"/>
    <n v="4"/>
    <n v="87.01"/>
    <n v="0.2"/>
    <s v="Online"/>
    <s v="Credit Card"/>
    <n v="278.43"/>
  </r>
  <r>
    <s v="13d35e49-f90e-4113-bfc5-4284e7651187"/>
    <x v="7151"/>
    <x v="0"/>
    <s v="Electronics"/>
    <s v="TV"/>
    <n v="3"/>
    <n v="239.09"/>
    <n v="0.15"/>
    <s v="Retail"/>
    <s v="Cash"/>
    <n v="609.67999999999995"/>
  </r>
  <r>
    <s v="73b19d54-ec70-47bb-a606-62ebe77792f0"/>
    <x v="7152"/>
    <x v="4"/>
    <s v="Clothing"/>
    <s v="Shirt"/>
    <n v="9"/>
    <n v="172.12"/>
    <n v="0.15"/>
    <s v="Online"/>
    <s v="E-Wallet"/>
    <n v="1316.72"/>
  </r>
  <r>
    <s v="e53bc727-ea72-4f89-aeff-3c235fb8bfc2"/>
    <x v="7153"/>
    <x v="3"/>
    <s v="Electronics"/>
    <s v="Laptop"/>
    <n v="9"/>
    <n v="477.93"/>
    <n v="0.2"/>
    <s v="Wholesale"/>
    <s v="Credit Card"/>
    <n v="3441.1"/>
  </r>
  <r>
    <s v="843139b0-eaae-455e-9e9d-066266e3dea4"/>
    <x v="7154"/>
    <x v="4"/>
    <s v="Electronics"/>
    <s v="Phone"/>
    <n v="2"/>
    <n v="245.32"/>
    <n v="0.2"/>
    <s v="Retail"/>
    <s v="Bank Transfer"/>
    <n v="392.51"/>
  </r>
  <r>
    <s v="d3e60bae-2a8b-4d87-9390-6b357433a311"/>
    <x v="7155"/>
    <x v="1"/>
    <s v="Clothing"/>
    <s v="Shirt"/>
    <n v="6"/>
    <n v="16.39"/>
    <n v="0"/>
    <s v="Retail"/>
    <s v="E-Wallet"/>
    <n v="98.34"/>
  </r>
  <r>
    <s v="5837259b-1d82-4c09-8bc1-d63a34724749"/>
    <x v="7156"/>
    <x v="3"/>
    <s v="Furniture"/>
    <s v="Sofa"/>
    <n v="3"/>
    <n v="114.74"/>
    <n v="0.1"/>
    <s v="Retail"/>
    <s v="Cash"/>
    <n v="309.8"/>
  </r>
  <r>
    <s v="7c010123-d6a5-4f01-aba0-17e1d8df836f"/>
    <x v="7157"/>
    <x v="4"/>
    <s v="Cosmetics"/>
    <s v="Lipstick"/>
    <n v="5"/>
    <n v="218.25"/>
    <n v="0"/>
    <s v="Retail"/>
    <s v="E-Wallet"/>
    <n v="1091.25"/>
  </r>
  <r>
    <s v="1ab461ae-7ea2-40b3-aa1f-0ef71ab57694"/>
    <x v="7158"/>
    <x v="0"/>
    <s v="Furniture"/>
    <s v="Table"/>
    <n v="2"/>
    <n v="339.81"/>
    <n v="0.15"/>
    <s v="Wholesale"/>
    <s v="E-Wallet"/>
    <n v="577.67999999999995"/>
  </r>
  <r>
    <s v="0c6c8694-fa2c-43a4-9bf7-888111074461"/>
    <x v="7159"/>
    <x v="0"/>
    <s v="Electronics"/>
    <s v="TV"/>
    <n v="4"/>
    <n v="283.14"/>
    <n v="0.15"/>
    <s v="Online"/>
    <s v="Bank Transfer"/>
    <n v="962.68"/>
  </r>
  <r>
    <s v="55f739c3-efc8-47ab-86c4-945008a36b22"/>
    <x v="7160"/>
    <x v="3"/>
    <s v="Electronics"/>
    <s v="Laptop"/>
    <n v="3"/>
    <n v="425.71"/>
    <n v="0.05"/>
    <s v="Wholesale"/>
    <s v="E-Wallet"/>
    <n v="1213.27"/>
  </r>
  <r>
    <s v="70af6705-9447-4f80-9c89-c92033bbb81d"/>
    <x v="7161"/>
    <x v="1"/>
    <s v="Cosmetics"/>
    <s v="Lipstick"/>
    <n v="2"/>
    <n v="415.07"/>
    <n v="0.1"/>
    <s v="Online"/>
    <s v="Credit Card"/>
    <n v="747.13"/>
  </r>
  <r>
    <s v="e31fc079-cc36-4cdc-9649-62850687ece1"/>
    <x v="7162"/>
    <x v="0"/>
    <s v="Furniture"/>
    <s v="Sofa"/>
    <n v="6"/>
    <n v="297.3"/>
    <n v="0.1"/>
    <s v="Wholesale"/>
    <s v="E-Wallet"/>
    <n v="1605.42"/>
  </r>
  <r>
    <s v="d846f946-b1f7-4cc1-983d-3a212271c9e7"/>
    <x v="7163"/>
    <x v="0"/>
    <s v="Furniture"/>
    <s v="Table"/>
    <n v="3"/>
    <n v="287.8"/>
    <n v="0.15"/>
    <s v="Wholesale"/>
    <s v="Credit Card"/>
    <n v="733.89"/>
  </r>
  <r>
    <s v="9103f30c-f1d7-4328-8034-1995d279bda1"/>
    <x v="7164"/>
    <x v="1"/>
    <s v="Electronics"/>
    <s v="TV"/>
    <n v="4"/>
    <n v="142.69"/>
    <n v="0"/>
    <s v="Wholesale"/>
    <s v="Cash"/>
    <n v="570.76"/>
  </r>
  <r>
    <s v="18fd8f3c-0a2f-4fbd-820f-fa558aa8beb1"/>
    <x v="7165"/>
    <x v="4"/>
    <s v="Furniture"/>
    <s v="Table"/>
    <n v="6"/>
    <n v="479.16"/>
    <n v="0.2"/>
    <s v="Retail"/>
    <s v="Cash"/>
    <n v="2299.9699999999998"/>
  </r>
  <r>
    <s v="53565c37-beeb-4419-ab23-78416e70c81f"/>
    <x v="7166"/>
    <x v="0"/>
    <s v="Clothing"/>
    <s v="Shoes"/>
    <n v="5"/>
    <n v="43.04"/>
    <n v="0.1"/>
    <s v="Retail"/>
    <s v="Credit Card"/>
    <n v="193.68"/>
  </r>
  <r>
    <s v="03de2d0d-a0d2-443e-8896-7338662bd49e"/>
    <x v="7167"/>
    <x v="2"/>
    <s v="Furniture"/>
    <s v="Sofa"/>
    <n v="4"/>
    <n v="201.53"/>
    <n v="0.2"/>
    <s v="Online"/>
    <s v="Cash"/>
    <n v="644.9"/>
  </r>
  <r>
    <s v="aba7a1d1-1077-4aff-a272-cc78c4b42583"/>
    <x v="7168"/>
    <x v="0"/>
    <s v="Furniture"/>
    <s v="Sofa"/>
    <n v="4"/>
    <n v="332.11"/>
    <n v="0.15"/>
    <s v="Wholesale"/>
    <s v="Bank Transfer"/>
    <n v="1129.17"/>
  </r>
  <r>
    <s v="f9024a84-b8d5-45d1-ab0b-fa08656a51de"/>
    <x v="7169"/>
    <x v="4"/>
    <s v="Electronics"/>
    <s v="TV"/>
    <n v="2"/>
    <n v="473.1"/>
    <n v="0.05"/>
    <s v="Retail"/>
    <s v="Bank Transfer"/>
    <n v="898.89"/>
  </r>
  <r>
    <s v="211fc6c1-b8f9-4f9b-af8f-41bff9b7419d"/>
    <x v="7170"/>
    <x v="4"/>
    <s v="Cosmetics"/>
    <s v="Lipstick"/>
    <n v="4"/>
    <n v="253.26"/>
    <n v="0.15"/>
    <s v="Wholesale"/>
    <s v="Bank Transfer"/>
    <n v="861.08"/>
  </r>
  <r>
    <s v="01855adb-266e-483e-a271-410c025414ed"/>
    <x v="7171"/>
    <x v="3"/>
    <s v="Cosmetics"/>
    <s v="Lipstick"/>
    <n v="8"/>
    <n v="448.48"/>
    <n v="0.2"/>
    <s v="Wholesale"/>
    <s v="Bank Transfer"/>
    <n v="2870.27"/>
  </r>
  <r>
    <s v="e6662d0b-be33-4ff2-85b5-4e9498cad280"/>
    <x v="7172"/>
    <x v="2"/>
    <s v="Groceries"/>
    <s v="Rice"/>
    <n v="5"/>
    <n v="56.88"/>
    <n v="0.15"/>
    <s v="Online"/>
    <s v="Credit Card"/>
    <n v="241.74"/>
  </r>
  <r>
    <s v="dcec0e23-f609-473d-a47e-eadd90ad722c"/>
    <x v="7173"/>
    <x v="4"/>
    <s v="Cosmetics"/>
    <s v="Lipstick"/>
    <n v="8"/>
    <n v="268.13"/>
    <n v="0.1"/>
    <s v="Online"/>
    <s v="Bank Transfer"/>
    <n v="1930.54"/>
  </r>
  <r>
    <s v="1ad3a5f5-5964-4922-a150-31f1e55779a7"/>
    <x v="7174"/>
    <x v="1"/>
    <s v="Cosmetics"/>
    <s v="Lipstick"/>
    <n v="6"/>
    <n v="161.44999999999999"/>
    <n v="0.2"/>
    <s v="Wholesale"/>
    <s v="Credit Card"/>
    <n v="774.96"/>
  </r>
  <r>
    <s v="e8f285e6-5405-4d2c-8f7a-4b15f8694b38"/>
    <x v="7175"/>
    <x v="2"/>
    <s v="Clothing"/>
    <s v="Shoes"/>
    <n v="5"/>
    <n v="398.87"/>
    <n v="0.2"/>
    <s v="Wholesale"/>
    <s v="E-Wallet"/>
    <n v="1595.48"/>
  </r>
  <r>
    <s v="9ce942e2-f64b-4a31-aee8-72bfc94ccedb"/>
    <x v="7176"/>
    <x v="2"/>
    <s v="Furniture"/>
    <s v="Table"/>
    <n v="4"/>
    <n v="225.27"/>
    <n v="0.05"/>
    <s v="Wholesale"/>
    <s v="Credit Card"/>
    <n v="856.03"/>
  </r>
  <r>
    <s v="9ccc7ce5-2677-403f-9882-e4530341dc88"/>
    <x v="7177"/>
    <x v="1"/>
    <s v="Clothing"/>
    <s v="Shoes"/>
    <n v="9"/>
    <n v="240.25"/>
    <n v="0.1"/>
    <s v="Online"/>
    <s v="Cash"/>
    <n v="1946.02"/>
  </r>
  <r>
    <s v="092da98d-d37c-488e-9023-fe12941d7b10"/>
    <x v="7178"/>
    <x v="0"/>
    <s v="Cosmetics"/>
    <s v="Lipstick"/>
    <n v="5"/>
    <n v="37.07"/>
    <n v="0"/>
    <s v="Online"/>
    <s v="Bank Transfer"/>
    <n v="185.35"/>
  </r>
  <r>
    <s v="bc9b1b13-a5c0-41ec-b6cf-e47e93a8998f"/>
    <x v="7179"/>
    <x v="1"/>
    <s v="Clothing"/>
    <s v="Shirt"/>
    <n v="6"/>
    <n v="221.81"/>
    <n v="0.05"/>
    <s v="Retail"/>
    <s v="Credit Card"/>
    <n v="1264.32"/>
  </r>
  <r>
    <s v="49a55661-a25d-40f7-b674-2a3d784031b9"/>
    <x v="7180"/>
    <x v="1"/>
    <s v="Clothing"/>
    <s v="Shoes"/>
    <n v="7"/>
    <n v="45.01"/>
    <n v="0.1"/>
    <s v="Online"/>
    <s v="Credit Card"/>
    <n v="283.56"/>
  </r>
  <r>
    <s v="657cf7d6-5a25-444e-a084-aa24e37ad5a1"/>
    <x v="7181"/>
    <x v="0"/>
    <s v="Groceries"/>
    <s v="Milk"/>
    <n v="1"/>
    <n v="153.28"/>
    <n v="0"/>
    <s v="Wholesale"/>
    <s v="Credit Card"/>
    <n v="153.28"/>
  </r>
  <r>
    <s v="97213149-171e-4f58-8304-971f4f1da2b9"/>
    <x v="7182"/>
    <x v="0"/>
    <s v="Clothing"/>
    <s v="Shirt"/>
    <n v="9"/>
    <n v="67.81"/>
    <n v="0.2"/>
    <s v="Wholesale"/>
    <s v="E-Wallet"/>
    <n v="488.23"/>
  </r>
  <r>
    <s v="479e9b6f-492f-43ce-b32a-aae6074d8fee"/>
    <x v="7183"/>
    <x v="0"/>
    <s v="Electronics"/>
    <s v="Laptop"/>
    <n v="8"/>
    <n v="170.57"/>
    <n v="0.05"/>
    <s v="Online"/>
    <s v="Credit Card"/>
    <n v="1296.33"/>
  </r>
  <r>
    <s v="6d660360-a15e-49a2-a6ca-9b6ba1fe96f4"/>
    <x v="7184"/>
    <x v="0"/>
    <s v="Electronics"/>
    <s v="Phone"/>
    <n v="5"/>
    <n v="117.56"/>
    <n v="0.2"/>
    <s v="Retail"/>
    <s v="Bank Transfer"/>
    <n v="470.24"/>
  </r>
  <r>
    <s v="c2e74192-ac85-4bcc-a158-80baa0dda822"/>
    <x v="7185"/>
    <x v="0"/>
    <s v="Groceries"/>
    <s v="Rice"/>
    <n v="3"/>
    <n v="146.16"/>
    <n v="0.2"/>
    <s v="Online"/>
    <s v="Cash"/>
    <n v="350.78"/>
  </r>
  <r>
    <s v="4a6fd628-3aa6-4e2c-a2cf-1b1109935000"/>
    <x v="7186"/>
    <x v="1"/>
    <s v="Electronics"/>
    <s v="Laptop"/>
    <n v="5"/>
    <n v="78.45"/>
    <n v="0.2"/>
    <s v="Online"/>
    <s v="E-Wallet"/>
    <n v="313.8"/>
  </r>
  <r>
    <s v="bf6f28f8-6207-4643-a728-732ce2232a62"/>
    <x v="7187"/>
    <x v="3"/>
    <s v="Electronics"/>
    <s v="Phone"/>
    <n v="5"/>
    <n v="222.61"/>
    <n v="0.1"/>
    <s v="Wholesale"/>
    <s v="Cash"/>
    <n v="1001.75"/>
  </r>
  <r>
    <s v="74519ff4-bd0a-4f69-80e1-9df790812833"/>
    <x v="7188"/>
    <x v="3"/>
    <s v="Clothing"/>
    <s v="Shoes"/>
    <n v="9"/>
    <n v="251.3"/>
    <n v="0"/>
    <s v="Wholesale"/>
    <s v="E-Wallet"/>
    <n v="2261.6999999999998"/>
  </r>
  <r>
    <s v="1416ede3-f560-4bbb-a390-3f3f9df43b94"/>
    <x v="7189"/>
    <x v="4"/>
    <s v="Groceries"/>
    <s v="Milk"/>
    <n v="7"/>
    <n v="419.14"/>
    <n v="0.1"/>
    <s v="Retail"/>
    <s v="E-Wallet"/>
    <n v="2640.58"/>
  </r>
  <r>
    <s v="fbb8840d-7da2-47ef-9210-98d60d228515"/>
    <x v="7190"/>
    <x v="3"/>
    <s v="Electronics"/>
    <s v="Phone"/>
    <n v="2"/>
    <n v="271.72000000000003"/>
    <n v="0.2"/>
    <s v="Wholesale"/>
    <s v="Bank Transfer"/>
    <n v="434.75"/>
  </r>
  <r>
    <s v="b3a5ffda-fa12-4ab5-a1ae-b157b0326754"/>
    <x v="7191"/>
    <x v="3"/>
    <s v="Electronics"/>
    <s v="Phone"/>
    <n v="5"/>
    <n v="118.23"/>
    <n v="0.05"/>
    <s v="Retail"/>
    <s v="Cash"/>
    <n v="561.59"/>
  </r>
  <r>
    <s v="3d330284-4de9-41ee-8789-6c59ceed5573"/>
    <x v="7192"/>
    <x v="1"/>
    <s v="Electronics"/>
    <s v="Laptop"/>
    <n v="9"/>
    <n v="369.27"/>
    <n v="0.2"/>
    <s v="Online"/>
    <s v="Cash"/>
    <n v="2658.74"/>
  </r>
  <r>
    <s v="fccd5da6-8197-45d5-9a83-90f97f01ece4"/>
    <x v="7193"/>
    <x v="0"/>
    <s v="Cosmetics"/>
    <s v="Lipstick"/>
    <n v="2"/>
    <n v="152.13999999999999"/>
    <n v="0"/>
    <s v="Retail"/>
    <s v="E-Wallet"/>
    <n v="304.27999999999997"/>
  </r>
  <r>
    <s v="082454dd-caf6-4837-9d2f-e1873cbadfc6"/>
    <x v="7194"/>
    <x v="0"/>
    <s v="Groceries"/>
    <s v="Rice"/>
    <n v="8"/>
    <n v="379.42"/>
    <n v="0.1"/>
    <s v="Online"/>
    <s v="Bank Transfer"/>
    <n v="2731.82"/>
  </r>
  <r>
    <s v="3391a562-ac34-4029-b554-e57a75576b84"/>
    <x v="7195"/>
    <x v="1"/>
    <s v="Furniture"/>
    <s v="Table"/>
    <n v="3"/>
    <n v="196.65"/>
    <n v="0"/>
    <s v="Online"/>
    <s v="Bank Transfer"/>
    <n v="589.95000000000005"/>
  </r>
  <r>
    <s v="efe367f4-1f7a-4c8d-9df5-dea5c4316e44"/>
    <x v="7196"/>
    <x v="3"/>
    <s v="Groceries"/>
    <s v="Milk"/>
    <n v="4"/>
    <n v="259.27"/>
    <n v="0.1"/>
    <s v="Wholesale"/>
    <s v="E-Wallet"/>
    <n v="933.37"/>
  </r>
  <r>
    <s v="e71b237b-8967-4f4c-8094-bd2785facd97"/>
    <x v="7197"/>
    <x v="1"/>
    <s v="Electronics"/>
    <s v="Phone"/>
    <n v="2"/>
    <n v="254.36"/>
    <n v="0"/>
    <s v="Online"/>
    <s v="Cash"/>
    <n v="508.72"/>
  </r>
  <r>
    <s v="1cce4c2f-3b65-446f-9e54-05db630e2cb5"/>
    <x v="7198"/>
    <x v="4"/>
    <s v="Cosmetics"/>
    <s v="Lipstick"/>
    <n v="9"/>
    <n v="478.04"/>
    <n v="0"/>
    <s v="Online"/>
    <s v="E-Wallet"/>
    <n v="4302.3599999999997"/>
  </r>
  <r>
    <s v="4d7da6d0-c707-4184-8927-31bf4976cd83"/>
    <x v="7199"/>
    <x v="0"/>
    <s v="Furniture"/>
    <s v="Table"/>
    <n v="6"/>
    <n v="81.06"/>
    <n v="0.1"/>
    <s v="Retail"/>
    <s v="E-Wallet"/>
    <n v="437.72"/>
  </r>
  <r>
    <s v="b756056e-4794-4d31-bbc5-bb6206c2a59a"/>
    <x v="7200"/>
    <x v="2"/>
    <s v="Groceries"/>
    <s v="Milk"/>
    <n v="9"/>
    <n v="469.59"/>
    <n v="0.1"/>
    <s v="Wholesale"/>
    <s v="E-Wallet"/>
    <n v="3803.68"/>
  </r>
  <r>
    <s v="536f6255-4a4d-4e13-9bb4-f9aa358da681"/>
    <x v="7201"/>
    <x v="4"/>
    <s v="Cosmetics"/>
    <s v="Lipstick"/>
    <n v="8"/>
    <n v="283.18"/>
    <n v="0.1"/>
    <s v="Wholesale"/>
    <s v="Bank Transfer"/>
    <n v="2038.9"/>
  </r>
  <r>
    <s v="dd02d9a5-b02b-44a9-8e2c-1f083b71c1ee"/>
    <x v="7202"/>
    <x v="4"/>
    <s v="Cosmetics"/>
    <s v="Lipstick"/>
    <n v="9"/>
    <n v="496.88"/>
    <n v="0.15"/>
    <s v="Wholesale"/>
    <s v="E-Wallet"/>
    <n v="3801.13"/>
  </r>
  <r>
    <s v="85b99955-7f27-4c25-938c-1458bb97cc99"/>
    <x v="7203"/>
    <x v="1"/>
    <s v="Electronics"/>
    <s v="TV"/>
    <n v="5"/>
    <n v="288.7"/>
    <n v="0"/>
    <s v="Online"/>
    <s v="E-Wallet"/>
    <n v="1443.5"/>
  </r>
  <r>
    <s v="698aa897-320d-4575-b44d-60f0c641fe1e"/>
    <x v="7204"/>
    <x v="3"/>
    <s v="Furniture"/>
    <s v="Sofa"/>
    <n v="6"/>
    <n v="329.91"/>
    <n v="0.15"/>
    <s v="Online"/>
    <s v="Credit Card"/>
    <n v="1682.54"/>
  </r>
  <r>
    <s v="5d7f0410-5881-4df3-88b0-d99010605152"/>
    <x v="7205"/>
    <x v="0"/>
    <s v="Cosmetics"/>
    <s v="Lipstick"/>
    <n v="7"/>
    <n v="376.04"/>
    <n v="0.15"/>
    <s v="Retail"/>
    <s v="Bank Transfer"/>
    <n v="2237.44"/>
  </r>
  <r>
    <s v="755f7acf-8dc8-40f9-bed1-9b643d4f33ee"/>
    <x v="7206"/>
    <x v="2"/>
    <s v="Furniture"/>
    <s v="Table"/>
    <n v="5"/>
    <n v="411.79"/>
    <n v="0.2"/>
    <s v="Wholesale"/>
    <s v="Bank Transfer"/>
    <n v="1647.16"/>
  </r>
  <r>
    <s v="e74e6283-15a5-4cbe-a8f1-4c3884de3250"/>
    <x v="7207"/>
    <x v="4"/>
    <s v="Groceries"/>
    <s v="Rice"/>
    <n v="1"/>
    <n v="241.39"/>
    <n v="0.15"/>
    <s v="Wholesale"/>
    <s v="Credit Card"/>
    <n v="205.18"/>
  </r>
  <r>
    <s v="3ab4d412-95a4-487a-ab13-84929182170a"/>
    <x v="7208"/>
    <x v="2"/>
    <s v="Furniture"/>
    <s v="Sofa"/>
    <n v="9"/>
    <n v="340.9"/>
    <n v="0.15"/>
    <s v="Online"/>
    <s v="E-Wallet"/>
    <n v="2607.88"/>
  </r>
  <r>
    <s v="6824d413-9c06-496d-829a-ace6ffcea2f4"/>
    <x v="7209"/>
    <x v="3"/>
    <s v="Groceries"/>
    <s v="Milk"/>
    <n v="2"/>
    <n v="309.37"/>
    <n v="0.1"/>
    <s v="Retail"/>
    <s v="Bank Transfer"/>
    <n v="556.87"/>
  </r>
  <r>
    <s v="ea549aa7-c43a-4268-bb1b-5e2522f8e621"/>
    <x v="7210"/>
    <x v="3"/>
    <s v="Clothing"/>
    <s v="Shirt"/>
    <n v="7"/>
    <n v="206.51"/>
    <n v="0.1"/>
    <s v="Online"/>
    <s v="Credit Card"/>
    <n v="1301.01"/>
  </r>
  <r>
    <s v="e472747c-26f1-4bba-a20a-b737b1936282"/>
    <x v="7211"/>
    <x v="2"/>
    <s v="Clothing"/>
    <s v="Shoes"/>
    <n v="8"/>
    <n v="411.29"/>
    <n v="0.05"/>
    <s v="Wholesale"/>
    <s v="E-Wallet"/>
    <n v="3125.8"/>
  </r>
  <r>
    <s v="98573e26-e2d6-4303-8d3e-77e499b29531"/>
    <x v="7212"/>
    <x v="0"/>
    <s v="Groceries"/>
    <s v="Milk"/>
    <n v="8"/>
    <n v="100.26"/>
    <n v="0"/>
    <s v="Online"/>
    <s v="Bank Transfer"/>
    <n v="802.08"/>
  </r>
  <r>
    <s v="c938801f-dc19-4179-a4be-f9bae2bce3a2"/>
    <x v="7213"/>
    <x v="3"/>
    <s v="Cosmetics"/>
    <s v="Lipstick"/>
    <n v="1"/>
    <n v="87.73"/>
    <n v="0.15"/>
    <s v="Retail"/>
    <s v="Bank Transfer"/>
    <n v="74.569999999999993"/>
  </r>
  <r>
    <s v="5e8fa336-61f7-424e-9c44-8ff1fe50b22f"/>
    <x v="7214"/>
    <x v="2"/>
    <s v="Furniture"/>
    <s v="Table"/>
    <n v="7"/>
    <n v="369.54"/>
    <n v="0.15"/>
    <s v="Retail"/>
    <s v="E-Wallet"/>
    <n v="2198.7600000000002"/>
  </r>
  <r>
    <s v="c3e354db-cbd8-4f6f-bcf3-17917fd59c8a"/>
    <x v="7215"/>
    <x v="4"/>
    <s v="Electronics"/>
    <s v="Phone"/>
    <n v="9"/>
    <n v="320.56"/>
    <n v="0"/>
    <s v="Online"/>
    <s v="E-Wallet"/>
    <n v="2885.04"/>
  </r>
  <r>
    <s v="f8d01cd6-e5b2-4e53-b25c-be55114fc942"/>
    <x v="7216"/>
    <x v="2"/>
    <s v="Electronics"/>
    <s v="Laptop"/>
    <n v="3"/>
    <n v="162.24"/>
    <n v="0.1"/>
    <s v="Wholesale"/>
    <s v="Credit Card"/>
    <n v="438.05"/>
  </r>
  <r>
    <s v="6efc741c-f4be-4ec5-9aee-24f498808a03"/>
    <x v="7217"/>
    <x v="2"/>
    <s v="Clothing"/>
    <s v="Shoes"/>
    <n v="8"/>
    <n v="319.39"/>
    <n v="0.1"/>
    <s v="Online"/>
    <s v="E-Wallet"/>
    <n v="2299.61"/>
  </r>
  <r>
    <s v="0193ff7e-fcaa-471f-8620-e37421947685"/>
    <x v="7218"/>
    <x v="1"/>
    <s v="Groceries"/>
    <s v="Milk"/>
    <n v="8"/>
    <n v="386.47"/>
    <n v="0"/>
    <s v="Online"/>
    <s v="Credit Card"/>
    <n v="3091.76"/>
  </r>
  <r>
    <s v="af064ebc-4bcc-48a4-9be0-8a8a2b46759d"/>
    <x v="7219"/>
    <x v="3"/>
    <s v="Electronics"/>
    <s v="TV"/>
    <n v="9"/>
    <n v="112.4"/>
    <n v="0"/>
    <s v="Retail"/>
    <s v="E-Wallet"/>
    <n v="1011.6"/>
  </r>
  <r>
    <s v="b58ae13a-7829-4dec-9683-6b9e2adcab34"/>
    <x v="7220"/>
    <x v="0"/>
    <s v="Electronics"/>
    <s v="Laptop"/>
    <n v="8"/>
    <n v="292.79000000000002"/>
    <n v="0.1"/>
    <s v="Online"/>
    <s v="Bank Transfer"/>
    <n v="2108.09"/>
  </r>
  <r>
    <s v="1e37e3ac-948d-4ccc-9355-05643e8a3967"/>
    <x v="7221"/>
    <x v="0"/>
    <s v="Clothing"/>
    <s v="Shoes"/>
    <n v="5"/>
    <n v="413.21"/>
    <n v="0"/>
    <s v="Retail"/>
    <s v="Credit Card"/>
    <n v="2066.0500000000002"/>
  </r>
  <r>
    <s v="c90f0da2-cc67-4e1c-b996-7cd40406e2cb"/>
    <x v="7222"/>
    <x v="1"/>
    <s v="Groceries"/>
    <s v="Rice"/>
    <n v="5"/>
    <n v="208.56"/>
    <n v="0.1"/>
    <s v="Retail"/>
    <s v="Credit Card"/>
    <n v="938.52"/>
  </r>
  <r>
    <s v="4efe44ca-c8f5-466e-9b5f-3493d678b0f9"/>
    <x v="7223"/>
    <x v="0"/>
    <s v="Electronics"/>
    <s v="Phone"/>
    <n v="3"/>
    <n v="288.01"/>
    <n v="0"/>
    <s v="Online"/>
    <s v="Cash"/>
    <n v="864.03"/>
  </r>
  <r>
    <s v="ad10ac46-6fd7-4430-865c-8e3d14635756"/>
    <x v="7224"/>
    <x v="2"/>
    <s v="Electronics"/>
    <s v="TV"/>
    <n v="6"/>
    <n v="43.88"/>
    <n v="0.1"/>
    <s v="Retail"/>
    <s v="Bank Transfer"/>
    <n v="236.95"/>
  </r>
  <r>
    <s v="3d788a0c-f2d4-4b03-b7d1-1880e3e9cecd"/>
    <x v="7225"/>
    <x v="1"/>
    <s v="Clothing"/>
    <s v="Shoes"/>
    <n v="3"/>
    <n v="416.08"/>
    <n v="0.05"/>
    <s v="Online"/>
    <s v="E-Wallet"/>
    <n v="1185.83"/>
  </r>
  <r>
    <s v="d4b4fdf5-daed-407c-a209-82ea4a960cb9"/>
    <x v="7226"/>
    <x v="4"/>
    <s v="Cosmetics"/>
    <s v="Lipstick"/>
    <n v="2"/>
    <n v="399.08"/>
    <n v="0.1"/>
    <s v="Wholesale"/>
    <s v="Credit Card"/>
    <n v="718.34"/>
  </r>
  <r>
    <s v="120408b9-a617-4407-9bb6-5171fb484c10"/>
    <x v="7227"/>
    <x v="3"/>
    <s v="Clothing"/>
    <s v="Shoes"/>
    <n v="7"/>
    <n v="230.85"/>
    <n v="0.1"/>
    <s v="Wholesale"/>
    <s v="Cash"/>
    <n v="1454.36"/>
  </r>
  <r>
    <s v="97117c58-bf5b-4df2-8e4f-2435dc530733"/>
    <x v="7228"/>
    <x v="3"/>
    <s v="Furniture"/>
    <s v="Table"/>
    <n v="3"/>
    <n v="64.03"/>
    <n v="0.15"/>
    <s v="Retail"/>
    <s v="E-Wallet"/>
    <n v="163.28"/>
  </r>
  <r>
    <s v="e0f8612a-7966-4c41-8d85-b0fb01ce38f8"/>
    <x v="7229"/>
    <x v="3"/>
    <s v="Furniture"/>
    <s v="Table"/>
    <n v="4"/>
    <n v="331.9"/>
    <n v="0.1"/>
    <s v="Wholesale"/>
    <s v="Bank Transfer"/>
    <n v="1194.8399999999999"/>
  </r>
  <r>
    <s v="779d4526-82c9-4232-8084-2d16fe6df275"/>
    <x v="7230"/>
    <x v="2"/>
    <s v="Furniture"/>
    <s v="Table"/>
    <n v="8"/>
    <n v="288.63"/>
    <n v="0"/>
    <s v="Wholesale"/>
    <s v="Credit Card"/>
    <n v="2309.04"/>
  </r>
  <r>
    <s v="7f385778-bf30-4bb3-8636-aaed7b41a5de"/>
    <x v="7231"/>
    <x v="4"/>
    <s v="Groceries"/>
    <s v="Milk"/>
    <n v="1"/>
    <n v="460.14"/>
    <n v="0.2"/>
    <s v="Online"/>
    <s v="Cash"/>
    <n v="368.11"/>
  </r>
  <r>
    <s v="20f4c01d-3299-47f8-b566-ca9a03f2eaa8"/>
    <x v="7232"/>
    <x v="1"/>
    <s v="Electronics"/>
    <s v="Phone"/>
    <n v="9"/>
    <n v="143.51"/>
    <n v="0"/>
    <s v="Online"/>
    <s v="Cash"/>
    <n v="1291.5899999999999"/>
  </r>
  <r>
    <s v="f4fc2359-ab60-450a-9df0-0efe2dec0f04"/>
    <x v="7233"/>
    <x v="1"/>
    <s v="Electronics"/>
    <s v="Phone"/>
    <n v="6"/>
    <n v="21"/>
    <n v="0.15"/>
    <s v="Wholesale"/>
    <s v="Cash"/>
    <n v="107.1"/>
  </r>
  <r>
    <s v="b79b47a3-c877-4840-b927-ffff53b97ac5"/>
    <x v="7234"/>
    <x v="3"/>
    <s v="Groceries"/>
    <s v="Milk"/>
    <n v="2"/>
    <n v="131.1"/>
    <n v="0"/>
    <s v="Wholesale"/>
    <s v="Credit Card"/>
    <n v="262.2"/>
  </r>
  <r>
    <s v="0a35637d-6b92-4e42-a2e0-080f00b829df"/>
    <x v="7235"/>
    <x v="4"/>
    <s v="Electronics"/>
    <s v="Phone"/>
    <n v="3"/>
    <n v="216.81"/>
    <n v="0.05"/>
    <s v="Online"/>
    <s v="Bank Transfer"/>
    <n v="617.91"/>
  </r>
  <r>
    <s v="65c014ea-249b-4343-88f5-8bd6105a0405"/>
    <x v="7236"/>
    <x v="4"/>
    <s v="Furniture"/>
    <s v="Table"/>
    <n v="5"/>
    <n v="81.94"/>
    <n v="0.2"/>
    <s v="Online"/>
    <s v="E-Wallet"/>
    <n v="327.76"/>
  </r>
  <r>
    <s v="144d6533-6ed7-40fd-ad45-4625ff8e8bc0"/>
    <x v="7237"/>
    <x v="4"/>
    <s v="Furniture"/>
    <s v="Table"/>
    <n v="6"/>
    <n v="489.97"/>
    <n v="0.2"/>
    <s v="Wholesale"/>
    <s v="E-Wallet"/>
    <n v="2351.86"/>
  </r>
  <r>
    <s v="41155ddb-56c6-4550-8867-d09a0933a0b5"/>
    <x v="7238"/>
    <x v="0"/>
    <s v="Clothing"/>
    <s v="Shirt"/>
    <n v="9"/>
    <n v="115.08"/>
    <n v="0.15"/>
    <s v="Retail"/>
    <s v="Cash"/>
    <n v="880.36"/>
  </r>
  <r>
    <s v="86a07eb8-03f9-4dbb-9d9c-8705e5cdd001"/>
    <x v="7239"/>
    <x v="0"/>
    <s v="Clothing"/>
    <s v="Shoes"/>
    <n v="2"/>
    <n v="340.54"/>
    <n v="0.2"/>
    <s v="Online"/>
    <s v="E-Wallet"/>
    <n v="544.86"/>
  </r>
  <r>
    <s v="b3f31305-fae4-47aa-9766-20da97e6e0cd"/>
    <x v="7240"/>
    <x v="3"/>
    <s v="Electronics"/>
    <s v="Phone"/>
    <n v="5"/>
    <n v="229.79"/>
    <n v="0.1"/>
    <s v="Online"/>
    <s v="Bank Transfer"/>
    <n v="1034.06"/>
  </r>
  <r>
    <s v="fefc00bb-c595-4da1-b643-9ad6c47bbfff"/>
    <x v="7241"/>
    <x v="4"/>
    <s v="Furniture"/>
    <s v="Sofa"/>
    <n v="7"/>
    <n v="279.8"/>
    <n v="0.15"/>
    <s v="Wholesale"/>
    <s v="Cash"/>
    <n v="1664.81"/>
  </r>
  <r>
    <s v="770485ce-effb-47c6-80d1-609cf3bad118"/>
    <x v="7242"/>
    <x v="4"/>
    <s v="Furniture"/>
    <s v="Table"/>
    <n v="7"/>
    <n v="466.68"/>
    <n v="0.05"/>
    <s v="Wholesale"/>
    <s v="Bank Transfer"/>
    <n v="3103.42"/>
  </r>
  <r>
    <s v="828b623f-1f65-4d48-939e-984cf3d24f78"/>
    <x v="7243"/>
    <x v="1"/>
    <s v="Clothing"/>
    <s v="Shoes"/>
    <n v="4"/>
    <n v="268.12"/>
    <n v="0.2"/>
    <s v="Retail"/>
    <s v="Bank Transfer"/>
    <n v="857.98"/>
  </r>
  <r>
    <s v="72c53cad-f13d-4a1f-9591-e4459bb3651b"/>
    <x v="7244"/>
    <x v="1"/>
    <s v="Electronics"/>
    <s v="Laptop"/>
    <n v="3"/>
    <n v="156.09"/>
    <n v="0.2"/>
    <s v="Online"/>
    <s v="Credit Card"/>
    <n v="374.62"/>
  </r>
  <r>
    <s v="73e65862-ff64-448b-a598-c25b33c3ff5e"/>
    <x v="7245"/>
    <x v="3"/>
    <s v="Electronics"/>
    <s v="TV"/>
    <n v="8"/>
    <n v="114.3"/>
    <n v="0.15"/>
    <s v="Wholesale"/>
    <s v="Credit Card"/>
    <n v="777.24"/>
  </r>
  <r>
    <s v="1ec51b48-5dc8-48cd-8914-e534e883497a"/>
    <x v="7246"/>
    <x v="4"/>
    <s v="Furniture"/>
    <s v="Sofa"/>
    <n v="2"/>
    <n v="446.54"/>
    <n v="0.2"/>
    <s v="Wholesale"/>
    <s v="E-Wallet"/>
    <n v="714.46"/>
  </r>
  <r>
    <s v="0f4a65d9-b39c-4679-8bc7-f617c00783a1"/>
    <x v="7247"/>
    <x v="3"/>
    <s v="Furniture"/>
    <s v="Sofa"/>
    <n v="5"/>
    <n v="493.43"/>
    <n v="0.2"/>
    <s v="Retail"/>
    <s v="Cash"/>
    <n v="1973.72"/>
  </r>
  <r>
    <s v="c4ea106d-bb67-4138-b745-2a6129725088"/>
    <x v="7248"/>
    <x v="1"/>
    <s v="Electronics"/>
    <s v="TV"/>
    <n v="5"/>
    <n v="129.66"/>
    <n v="0.05"/>
    <s v="Retail"/>
    <s v="Credit Card"/>
    <n v="615.88"/>
  </r>
  <r>
    <s v="fabe2413-6d4f-4202-8520-7c6d8b8693b7"/>
    <x v="7249"/>
    <x v="1"/>
    <s v="Groceries"/>
    <s v="Milk"/>
    <n v="1"/>
    <n v="362.36"/>
    <n v="0.05"/>
    <s v="Online"/>
    <s v="E-Wallet"/>
    <n v="344.24"/>
  </r>
  <r>
    <s v="eaa77f5b-9408-47b7-bdb4-e5ff68ed4580"/>
    <x v="7250"/>
    <x v="0"/>
    <s v="Electronics"/>
    <s v="Phone"/>
    <n v="7"/>
    <n v="255.35"/>
    <n v="0.15"/>
    <s v="Wholesale"/>
    <s v="Cash"/>
    <n v="1519.33"/>
  </r>
  <r>
    <s v="fd67d803-82b7-429b-8584-6b2a24048fa0"/>
    <x v="7251"/>
    <x v="3"/>
    <s v="Furniture"/>
    <s v="Sofa"/>
    <n v="4"/>
    <n v="350.8"/>
    <n v="0.2"/>
    <s v="Wholesale"/>
    <s v="Bank Transfer"/>
    <n v="1122.56"/>
  </r>
  <r>
    <s v="89a839ed-561c-4bea-a50e-90a5ff9148ff"/>
    <x v="7252"/>
    <x v="3"/>
    <s v="Electronics"/>
    <s v="Laptop"/>
    <n v="2"/>
    <n v="482.29"/>
    <n v="0"/>
    <s v="Online"/>
    <s v="Bank Transfer"/>
    <n v="964.58"/>
  </r>
  <r>
    <s v="34a63bc6-d8fc-4dcf-ba29-2e52484dff66"/>
    <x v="7253"/>
    <x v="4"/>
    <s v="Clothing"/>
    <s v="Shoes"/>
    <n v="8"/>
    <n v="141.66"/>
    <n v="0.15"/>
    <s v="Retail"/>
    <s v="Credit Card"/>
    <n v="963.29"/>
  </r>
  <r>
    <s v="e65deb3d-eabf-42ef-8003-537499f527ca"/>
    <x v="7254"/>
    <x v="4"/>
    <s v="Groceries"/>
    <s v="Milk"/>
    <n v="4"/>
    <n v="371.27"/>
    <n v="0.05"/>
    <s v="Online"/>
    <s v="Bank Transfer"/>
    <n v="1410.83"/>
  </r>
  <r>
    <s v="529e3ba1-e3a2-4578-9da5-bc4d11998f83"/>
    <x v="7255"/>
    <x v="0"/>
    <s v="Cosmetics"/>
    <s v="Lipstick"/>
    <n v="1"/>
    <n v="221.78"/>
    <n v="0"/>
    <s v="Online"/>
    <s v="E-Wallet"/>
    <n v="221.78"/>
  </r>
  <r>
    <s v="9c9030e5-5d8e-4f06-8180-d7fc98fdd86b"/>
    <x v="7256"/>
    <x v="2"/>
    <s v="Cosmetics"/>
    <s v="Lipstick"/>
    <n v="8"/>
    <n v="328"/>
    <n v="0.2"/>
    <s v="Online"/>
    <s v="Cash"/>
    <n v="2099.1999999999998"/>
  </r>
  <r>
    <s v="b2d3661b-e61f-493c-ad21-56c24beb3037"/>
    <x v="7257"/>
    <x v="2"/>
    <s v="Electronics"/>
    <s v="TV"/>
    <n v="7"/>
    <n v="206.29"/>
    <n v="0.15"/>
    <s v="Retail"/>
    <s v="Cash"/>
    <n v="1227.43"/>
  </r>
  <r>
    <s v="1dcc4bb1-c9dc-4d42-b1da-0d6b95af11ba"/>
    <x v="7258"/>
    <x v="2"/>
    <s v="Clothing"/>
    <s v="Shoes"/>
    <n v="3"/>
    <n v="355.63"/>
    <n v="0.15"/>
    <s v="Retail"/>
    <s v="Credit Card"/>
    <n v="906.86"/>
  </r>
  <r>
    <s v="3b626b21-1ee6-4608-9b80-26758a980fd0"/>
    <x v="7259"/>
    <x v="3"/>
    <s v="Clothing"/>
    <s v="Shoes"/>
    <n v="3"/>
    <n v="172.06"/>
    <n v="0.05"/>
    <s v="Wholesale"/>
    <s v="E-Wallet"/>
    <n v="490.37"/>
  </r>
  <r>
    <s v="da9a0c02-1238-4a2c-86a0-98b1208d9741"/>
    <x v="7260"/>
    <x v="3"/>
    <s v="Cosmetics"/>
    <s v="Lipstick"/>
    <n v="7"/>
    <n v="246.74"/>
    <n v="0.1"/>
    <s v="Wholesale"/>
    <s v="E-Wallet"/>
    <n v="1554.46"/>
  </r>
  <r>
    <s v="946ce2e4-4f2e-469b-b12d-63f21304d9e9"/>
    <x v="7261"/>
    <x v="1"/>
    <s v="Furniture"/>
    <s v="Sofa"/>
    <n v="2"/>
    <n v="355.85"/>
    <n v="0.1"/>
    <s v="Online"/>
    <s v="Cash"/>
    <n v="640.53"/>
  </r>
  <r>
    <s v="68c48b61-0de2-4d5b-8cf7-2d30408c1bdc"/>
    <x v="7262"/>
    <x v="3"/>
    <s v="Electronics"/>
    <s v="Phone"/>
    <n v="5"/>
    <n v="26.14"/>
    <n v="0.1"/>
    <s v="Wholesale"/>
    <s v="Credit Card"/>
    <n v="117.63"/>
  </r>
  <r>
    <s v="3a341dc9-fa6f-439c-8041-fdac0e79a982"/>
    <x v="7263"/>
    <x v="3"/>
    <s v="Electronics"/>
    <s v="TV"/>
    <n v="7"/>
    <n v="167.4"/>
    <n v="0.15"/>
    <s v="Retail"/>
    <s v="Credit Card"/>
    <n v="996.03"/>
  </r>
  <r>
    <s v="1f921ea4-8c71-4fbf-b2fb-ad78215dca1c"/>
    <x v="7264"/>
    <x v="3"/>
    <s v="Cosmetics"/>
    <s v="Lipstick"/>
    <n v="6"/>
    <n v="275.36"/>
    <n v="0.05"/>
    <s v="Wholesale"/>
    <s v="Bank Transfer"/>
    <n v="1569.55"/>
  </r>
  <r>
    <s v="2fff2e2c-d9e2-4034-a22f-0dfb02102302"/>
    <x v="7265"/>
    <x v="0"/>
    <s v="Clothing"/>
    <s v="Shoes"/>
    <n v="7"/>
    <n v="41.7"/>
    <n v="0.05"/>
    <s v="Wholesale"/>
    <s v="E-Wallet"/>
    <n v="277.3"/>
  </r>
  <r>
    <s v="0af619e9-d8ae-40ab-90ca-d0d358549666"/>
    <x v="7266"/>
    <x v="3"/>
    <s v="Groceries"/>
    <s v="Milk"/>
    <n v="2"/>
    <n v="353.06"/>
    <n v="0.1"/>
    <s v="Retail"/>
    <s v="Bank Transfer"/>
    <n v="635.51"/>
  </r>
  <r>
    <s v="aa37b65d-9375-43aa-9fb7-d090b68f3417"/>
    <x v="7267"/>
    <x v="4"/>
    <s v="Electronics"/>
    <s v="Laptop"/>
    <n v="7"/>
    <n v="407.58"/>
    <n v="0"/>
    <s v="Wholesale"/>
    <s v="Bank Transfer"/>
    <n v="2853.06"/>
  </r>
  <r>
    <s v="0f48d681-c218-4667-92cd-9f429b55ccb8"/>
    <x v="7268"/>
    <x v="4"/>
    <s v="Groceries"/>
    <s v="Milk"/>
    <n v="2"/>
    <n v="85.85"/>
    <n v="0.1"/>
    <s v="Retail"/>
    <s v="Cash"/>
    <n v="154.53"/>
  </r>
  <r>
    <s v="216dea42-dffd-408a-bb9c-2afb4ad3cbbf"/>
    <x v="7269"/>
    <x v="1"/>
    <s v="Groceries"/>
    <s v="Milk"/>
    <n v="7"/>
    <n v="368.06"/>
    <n v="0.15"/>
    <s v="Wholesale"/>
    <s v="E-Wallet"/>
    <n v="2189.96"/>
  </r>
  <r>
    <s v="5ecde9cc-a2e4-46ce-8d4d-f4c193c3f2f6"/>
    <x v="7270"/>
    <x v="0"/>
    <s v="Electronics"/>
    <s v="Phone"/>
    <n v="8"/>
    <n v="324.87"/>
    <n v="0"/>
    <s v="Wholesale"/>
    <s v="E-Wallet"/>
    <n v="2598.96"/>
  </r>
  <r>
    <s v="ff269380-65c0-471a-b06e-9cce5e323f41"/>
    <x v="7271"/>
    <x v="4"/>
    <s v="Electronics"/>
    <s v="TV"/>
    <n v="8"/>
    <n v="208.38"/>
    <n v="0.05"/>
    <s v="Online"/>
    <s v="Cash"/>
    <n v="1583.69"/>
  </r>
  <r>
    <s v="bf8528b9-bf34-4131-b4aa-1433a97ab897"/>
    <x v="7272"/>
    <x v="0"/>
    <s v="Cosmetics"/>
    <s v="Lipstick"/>
    <n v="5"/>
    <n v="86.67"/>
    <n v="0.2"/>
    <s v="Wholesale"/>
    <s v="Credit Card"/>
    <n v="346.68"/>
  </r>
  <r>
    <s v="e52d84f3-7daa-4f69-b95c-f13a7f289a67"/>
    <x v="7273"/>
    <x v="0"/>
    <s v="Furniture"/>
    <s v="Table"/>
    <n v="7"/>
    <n v="477.66"/>
    <n v="0"/>
    <s v="Online"/>
    <s v="Bank Transfer"/>
    <n v="3343.62"/>
  </r>
  <r>
    <s v="988c6b71-117f-44ad-b05d-f34e242ffc1a"/>
    <x v="7274"/>
    <x v="1"/>
    <s v="Clothing"/>
    <s v="Shoes"/>
    <n v="8"/>
    <n v="234.69"/>
    <n v="0.05"/>
    <s v="Wholesale"/>
    <s v="Bank Transfer"/>
    <n v="1783.64"/>
  </r>
  <r>
    <s v="f3760d38-ce1d-4f2b-a60c-c203266b2e12"/>
    <x v="7275"/>
    <x v="0"/>
    <s v="Groceries"/>
    <s v="Milk"/>
    <n v="4"/>
    <n v="95.9"/>
    <n v="0"/>
    <s v="Online"/>
    <s v="Bank Transfer"/>
    <n v="383.6"/>
  </r>
  <r>
    <s v="9a1da2b9-6322-473c-80ff-c39e1c60e1c2"/>
    <x v="7276"/>
    <x v="3"/>
    <s v="Groceries"/>
    <s v="Milk"/>
    <n v="2"/>
    <n v="360.49"/>
    <n v="0.1"/>
    <s v="Wholesale"/>
    <s v="Bank Transfer"/>
    <n v="648.88"/>
  </r>
  <r>
    <s v="054dc199-3fe1-4cc0-b6aa-b654e13252ac"/>
    <x v="7277"/>
    <x v="0"/>
    <s v="Electronics"/>
    <s v="TV"/>
    <n v="7"/>
    <n v="305.91000000000003"/>
    <n v="0"/>
    <s v="Retail"/>
    <s v="E-Wallet"/>
    <n v="2141.37"/>
  </r>
  <r>
    <s v="073e7693-0ca6-449f-b4f8-5ea6fd677097"/>
    <x v="7278"/>
    <x v="1"/>
    <s v="Groceries"/>
    <s v="Rice"/>
    <n v="1"/>
    <n v="409.02"/>
    <n v="0"/>
    <s v="Wholesale"/>
    <s v="Cash"/>
    <n v="409.02"/>
  </r>
  <r>
    <s v="1b6da205-a214-447c-bf5d-97bde76fbc3e"/>
    <x v="7279"/>
    <x v="1"/>
    <s v="Clothing"/>
    <s v="Shoes"/>
    <n v="2"/>
    <n v="498.07"/>
    <n v="0"/>
    <s v="Retail"/>
    <s v="Credit Card"/>
    <n v="996.14"/>
  </r>
  <r>
    <s v="0cdcb4c5-99ae-4762-9fea-fe24728fd090"/>
    <x v="7280"/>
    <x v="1"/>
    <s v="Electronics"/>
    <s v="Laptop"/>
    <n v="7"/>
    <n v="27.21"/>
    <n v="0.15"/>
    <s v="Retail"/>
    <s v="Cash"/>
    <n v="161.9"/>
  </r>
  <r>
    <s v="45399fbb-402a-4383-838d-aa3b0622cda9"/>
    <x v="7281"/>
    <x v="4"/>
    <s v="Furniture"/>
    <s v="Table"/>
    <n v="1"/>
    <n v="370.96"/>
    <n v="0.15"/>
    <s v="Online"/>
    <s v="Cash"/>
    <n v="315.32"/>
  </r>
  <r>
    <s v="0e764d01-2651-4689-a077-64d5040e6bab"/>
    <x v="7282"/>
    <x v="3"/>
    <s v="Cosmetics"/>
    <s v="Lipstick"/>
    <n v="7"/>
    <n v="494.62"/>
    <n v="0.1"/>
    <s v="Retail"/>
    <s v="Bank Transfer"/>
    <n v="3116.11"/>
  </r>
  <r>
    <s v="332c43c9-0045-4326-94c7-4e50cd7b89ce"/>
    <x v="7283"/>
    <x v="4"/>
    <s v="Clothing"/>
    <s v="Shirt"/>
    <n v="5"/>
    <n v="271.42"/>
    <n v="0.2"/>
    <s v="Retail"/>
    <s v="Bank Transfer"/>
    <n v="1085.68"/>
  </r>
  <r>
    <s v="6ad54a05-ffea-43ae-8a6e-a57f08f71a89"/>
    <x v="7284"/>
    <x v="2"/>
    <s v="Clothing"/>
    <s v="Shirt"/>
    <n v="3"/>
    <n v="359.27"/>
    <n v="0.15"/>
    <s v="Online"/>
    <s v="Bank Transfer"/>
    <n v="916.14"/>
  </r>
  <r>
    <s v="a6696b16-5c74-4873-a310-09f59e80bc89"/>
    <x v="7285"/>
    <x v="3"/>
    <s v="Clothing"/>
    <s v="Shoes"/>
    <n v="2"/>
    <n v="223.35"/>
    <n v="0.2"/>
    <s v="Wholesale"/>
    <s v="Cash"/>
    <n v="357.36"/>
  </r>
  <r>
    <s v="4b0576b7-ac34-4daa-9d61-cb6f26644fde"/>
    <x v="7286"/>
    <x v="0"/>
    <s v="Cosmetics"/>
    <s v="Lipstick"/>
    <n v="7"/>
    <n v="181.6"/>
    <n v="0.15"/>
    <s v="Wholesale"/>
    <s v="Credit Card"/>
    <n v="1080.52"/>
  </r>
  <r>
    <s v="8cd55463-4db6-46e7-ba0b-076d8b260681"/>
    <x v="7287"/>
    <x v="1"/>
    <s v="Groceries"/>
    <s v="Rice"/>
    <n v="9"/>
    <n v="349.75"/>
    <n v="0.05"/>
    <s v="Retail"/>
    <s v="Credit Card"/>
    <n v="2990.36"/>
  </r>
  <r>
    <s v="fd4ec2ba-7a76-4fa1-8ec1-d3146ad7b9d5"/>
    <x v="7288"/>
    <x v="2"/>
    <s v="Electronics"/>
    <s v="Laptop"/>
    <n v="9"/>
    <n v="494.1"/>
    <n v="0.05"/>
    <s v="Online"/>
    <s v="Credit Card"/>
    <n v="4224.5600000000004"/>
  </r>
  <r>
    <s v="dc027ada-0ef1-4878-a714-0d9d8f675d68"/>
    <x v="7289"/>
    <x v="3"/>
    <s v="Furniture"/>
    <s v="Table"/>
    <n v="8"/>
    <n v="50.37"/>
    <n v="0"/>
    <s v="Wholesale"/>
    <s v="E-Wallet"/>
    <n v="402.96"/>
  </r>
  <r>
    <s v="542949ce-28b8-4b23-8c4f-a58b088732d2"/>
    <x v="7290"/>
    <x v="4"/>
    <s v="Groceries"/>
    <s v="Rice"/>
    <n v="2"/>
    <n v="213.95"/>
    <n v="0.2"/>
    <s v="Online"/>
    <s v="E-Wallet"/>
    <n v="342.32"/>
  </r>
  <r>
    <s v="1296e936-fafc-4bdb-9969-2a140e578212"/>
    <x v="7291"/>
    <x v="1"/>
    <s v="Furniture"/>
    <s v="Table"/>
    <n v="1"/>
    <n v="470.61"/>
    <n v="0"/>
    <s v="Online"/>
    <s v="Bank Transfer"/>
    <n v="470.61"/>
  </r>
  <r>
    <s v="02e50189-2dfb-4754-98e5-3a4859cab064"/>
    <x v="7292"/>
    <x v="4"/>
    <s v="Clothing"/>
    <s v="Shirt"/>
    <n v="8"/>
    <n v="60.84"/>
    <n v="0"/>
    <s v="Retail"/>
    <s v="Credit Card"/>
    <n v="486.72"/>
  </r>
  <r>
    <s v="6628d8f8-4376-4131-86b5-00c058962ac4"/>
    <x v="7293"/>
    <x v="3"/>
    <s v="Furniture"/>
    <s v="Sofa"/>
    <n v="2"/>
    <n v="327.20999999999998"/>
    <n v="0.15"/>
    <s v="Online"/>
    <s v="E-Wallet"/>
    <n v="556.26"/>
  </r>
  <r>
    <s v="0001e607-70a2-4824-9952-c7608d030e70"/>
    <x v="7294"/>
    <x v="3"/>
    <s v="Clothing"/>
    <s v="Shirt"/>
    <n v="4"/>
    <n v="217.93"/>
    <n v="0.15"/>
    <s v="Retail"/>
    <s v="Cash"/>
    <n v="740.96"/>
  </r>
  <r>
    <s v="ded24393-2b94-4d99-83c0-b51fb505be39"/>
    <x v="7295"/>
    <x v="2"/>
    <s v="Furniture"/>
    <s v="Sofa"/>
    <n v="4"/>
    <n v="191.56"/>
    <n v="0"/>
    <s v="Online"/>
    <s v="Cash"/>
    <n v="766.24"/>
  </r>
  <r>
    <s v="f6438c82-27f2-4567-b813-bc3db5d948d6"/>
    <x v="7296"/>
    <x v="0"/>
    <s v="Cosmetics"/>
    <s v="Lipstick"/>
    <n v="2"/>
    <n v="108.67"/>
    <n v="0.15"/>
    <s v="Retail"/>
    <s v="Bank Transfer"/>
    <n v="184.74"/>
  </r>
  <r>
    <s v="18933f2f-a700-4525-a734-8789d49784f3"/>
    <x v="7297"/>
    <x v="4"/>
    <s v="Clothing"/>
    <s v="Shoes"/>
    <n v="4"/>
    <n v="92.29"/>
    <n v="0.05"/>
    <s v="Wholesale"/>
    <s v="Cash"/>
    <n v="350.7"/>
  </r>
  <r>
    <s v="1ecf1500-9391-48d6-af1d-79690b182082"/>
    <x v="7298"/>
    <x v="2"/>
    <s v="Clothing"/>
    <s v="Shirt"/>
    <n v="7"/>
    <n v="260.56"/>
    <n v="0.05"/>
    <s v="Online"/>
    <s v="E-Wallet"/>
    <n v="1732.72"/>
  </r>
  <r>
    <s v="202410a1-4db7-4972-83c7-8f68fda03f44"/>
    <x v="7299"/>
    <x v="1"/>
    <s v="Electronics"/>
    <s v="TV"/>
    <n v="6"/>
    <n v="191.83"/>
    <n v="0.2"/>
    <s v="Retail"/>
    <s v="Credit Card"/>
    <n v="920.78"/>
  </r>
  <r>
    <s v="edfe593f-7b92-4aae-8917-f4d12bbbf3c8"/>
    <x v="7300"/>
    <x v="0"/>
    <s v="Groceries"/>
    <s v="Rice"/>
    <n v="6"/>
    <n v="248.31"/>
    <n v="0.05"/>
    <s v="Wholesale"/>
    <s v="E-Wallet"/>
    <n v="1415.37"/>
  </r>
  <r>
    <s v="b754cd97-42aa-4685-a49c-95eddc314658"/>
    <x v="7301"/>
    <x v="2"/>
    <s v="Electronics"/>
    <s v="TV"/>
    <n v="4"/>
    <n v="101.99"/>
    <n v="0"/>
    <s v="Retail"/>
    <s v="E-Wallet"/>
    <n v="407.96"/>
  </r>
  <r>
    <s v="98c73891-bbaa-46fa-adcf-2c2a05c1eeeb"/>
    <x v="7302"/>
    <x v="4"/>
    <s v="Cosmetics"/>
    <s v="Lipstick"/>
    <n v="2"/>
    <n v="178.35"/>
    <n v="0.1"/>
    <s v="Retail"/>
    <s v="Bank Transfer"/>
    <n v="321.02999999999997"/>
  </r>
  <r>
    <s v="6c04891b-babc-4854-8830-6d35d054c27f"/>
    <x v="7303"/>
    <x v="3"/>
    <s v="Groceries"/>
    <s v="Milk"/>
    <n v="5"/>
    <n v="498.23"/>
    <n v="0.15"/>
    <s v="Retail"/>
    <s v="Credit Card"/>
    <n v="2117.48"/>
  </r>
  <r>
    <s v="c9b17568-9af7-456b-9c27-18c6995a8993"/>
    <x v="7304"/>
    <x v="1"/>
    <s v="Electronics"/>
    <s v="TV"/>
    <n v="3"/>
    <n v="187.2"/>
    <n v="0"/>
    <s v="Retail"/>
    <s v="Cash"/>
    <n v="561.6"/>
  </r>
  <r>
    <s v="fc87e79d-b7ad-46ed-9228-59a4a41f2d35"/>
    <x v="7305"/>
    <x v="4"/>
    <s v="Cosmetics"/>
    <s v="Lipstick"/>
    <n v="3"/>
    <n v="209.29"/>
    <n v="0.15"/>
    <s v="Retail"/>
    <s v="Credit Card"/>
    <n v="533.69000000000005"/>
  </r>
  <r>
    <s v="0810dc10-c767-4ba8-80b8-f120b2a09549"/>
    <x v="7306"/>
    <x v="0"/>
    <s v="Groceries"/>
    <s v="Milk"/>
    <n v="4"/>
    <n v="14.84"/>
    <n v="0.2"/>
    <s v="Online"/>
    <s v="Cash"/>
    <n v="47.49"/>
  </r>
  <r>
    <s v="529bfb98-31f1-4990-b896-2271f4cee912"/>
    <x v="7307"/>
    <x v="0"/>
    <s v="Furniture"/>
    <s v="Sofa"/>
    <n v="5"/>
    <n v="193.51"/>
    <n v="0"/>
    <s v="Wholesale"/>
    <s v="Bank Transfer"/>
    <n v="967.55"/>
  </r>
  <r>
    <s v="22f1f7f8-cf3c-4d00-a3fc-655adfcae5c5"/>
    <x v="7308"/>
    <x v="3"/>
    <s v="Electronics"/>
    <s v="TV"/>
    <n v="2"/>
    <n v="382.88"/>
    <n v="0"/>
    <s v="Wholesale"/>
    <s v="Credit Card"/>
    <n v="765.76"/>
  </r>
  <r>
    <s v="a216b637-ad9f-4794-97b8-044918cc711b"/>
    <x v="7309"/>
    <x v="3"/>
    <s v="Cosmetics"/>
    <s v="Lipstick"/>
    <n v="6"/>
    <n v="260.22000000000003"/>
    <n v="0"/>
    <s v="Wholesale"/>
    <s v="E-Wallet"/>
    <n v="1561.32"/>
  </r>
  <r>
    <s v="2f5bf02f-e481-4e91-b3ab-d0e9c246f1eb"/>
    <x v="7310"/>
    <x v="1"/>
    <s v="Groceries"/>
    <s v="Milk"/>
    <n v="6"/>
    <n v="330.24"/>
    <n v="0.2"/>
    <s v="Online"/>
    <s v="Credit Card"/>
    <n v="1585.15"/>
  </r>
  <r>
    <s v="beb0616a-05ee-4cf3-abdc-552c5862c38d"/>
    <x v="7311"/>
    <x v="1"/>
    <s v="Furniture"/>
    <s v="Sofa"/>
    <n v="8"/>
    <n v="280.49"/>
    <n v="0"/>
    <s v="Retail"/>
    <s v="Bank Transfer"/>
    <n v="2243.92"/>
  </r>
  <r>
    <s v="3ca1aa99-bde7-497d-99e9-ae1ee90d7382"/>
    <x v="7312"/>
    <x v="3"/>
    <s v="Cosmetics"/>
    <s v="Lipstick"/>
    <n v="2"/>
    <n v="57.22"/>
    <n v="0.15"/>
    <s v="Online"/>
    <s v="Credit Card"/>
    <n v="97.27"/>
  </r>
  <r>
    <s v="62227b50-23ca-48e2-a9c6-7f403642a4c8"/>
    <x v="7313"/>
    <x v="3"/>
    <s v="Cosmetics"/>
    <s v="Lipstick"/>
    <n v="8"/>
    <n v="169.41"/>
    <n v="0.1"/>
    <s v="Retail"/>
    <s v="Cash"/>
    <n v="1219.75"/>
  </r>
  <r>
    <s v="0abc9e6e-7c5e-43b0-ad80-8096bfa2fc5a"/>
    <x v="7314"/>
    <x v="0"/>
    <s v="Furniture"/>
    <s v="Sofa"/>
    <n v="8"/>
    <n v="348.65"/>
    <n v="0"/>
    <s v="Online"/>
    <s v="Credit Card"/>
    <n v="2789.2"/>
  </r>
  <r>
    <s v="cc8c3f19-c324-4a45-85a1-310a2186d342"/>
    <x v="7315"/>
    <x v="3"/>
    <s v="Furniture"/>
    <s v="Sofa"/>
    <n v="4"/>
    <n v="276.23"/>
    <n v="0.2"/>
    <s v="Wholesale"/>
    <s v="Credit Card"/>
    <n v="883.94"/>
  </r>
  <r>
    <s v="e99463be-22f1-43d3-979b-b372cb75d5b1"/>
    <x v="7316"/>
    <x v="2"/>
    <s v="Cosmetics"/>
    <s v="Lipstick"/>
    <n v="7"/>
    <n v="339.11"/>
    <n v="0.2"/>
    <s v="Online"/>
    <s v="Bank Transfer"/>
    <n v="1899.02"/>
  </r>
  <r>
    <s v="1e6aa95b-6381-431a-8285-4f0b0309b313"/>
    <x v="7317"/>
    <x v="4"/>
    <s v="Electronics"/>
    <s v="Phone"/>
    <n v="7"/>
    <n v="183.29"/>
    <n v="0"/>
    <s v="Retail"/>
    <s v="Credit Card"/>
    <n v="1283.03"/>
  </r>
  <r>
    <s v="fcd0a8b6-282c-4c2b-ab0c-21729a4c9f61"/>
    <x v="7318"/>
    <x v="3"/>
    <s v="Furniture"/>
    <s v="Table"/>
    <n v="1"/>
    <n v="100.88"/>
    <n v="0.2"/>
    <s v="Wholesale"/>
    <s v="Credit Card"/>
    <n v="80.7"/>
  </r>
  <r>
    <s v="abadfce1-549f-4355-8f9c-d89a173d511c"/>
    <x v="7319"/>
    <x v="1"/>
    <s v="Electronics"/>
    <s v="Phone"/>
    <n v="1"/>
    <n v="415.76"/>
    <n v="0.05"/>
    <s v="Wholesale"/>
    <s v="E-Wallet"/>
    <n v="394.97"/>
  </r>
  <r>
    <s v="2277a01b-c904-4ba3-838c-1a431b659ba9"/>
    <x v="7320"/>
    <x v="2"/>
    <s v="Electronics"/>
    <s v="Laptop"/>
    <n v="8"/>
    <n v="191.27"/>
    <n v="0.2"/>
    <s v="Retail"/>
    <s v="Credit Card"/>
    <n v="1224.1300000000001"/>
  </r>
  <r>
    <s v="39efd1b5-df09-4f8a-8f26-4938573b44e3"/>
    <x v="7321"/>
    <x v="1"/>
    <s v="Clothing"/>
    <s v="Shirt"/>
    <n v="1"/>
    <n v="329.23"/>
    <n v="0.1"/>
    <s v="Retail"/>
    <s v="Credit Card"/>
    <n v="296.31"/>
  </r>
  <r>
    <s v="e069ceaa-e621-45e3-b145-0f0c1a0eb2f7"/>
    <x v="7322"/>
    <x v="2"/>
    <s v="Furniture"/>
    <s v="Table"/>
    <n v="3"/>
    <n v="193.72"/>
    <n v="0.05"/>
    <s v="Online"/>
    <s v="Bank Transfer"/>
    <n v="552.1"/>
  </r>
  <r>
    <s v="7e33f0a6-5270-40fc-920d-6c86b4937942"/>
    <x v="7323"/>
    <x v="3"/>
    <s v="Groceries"/>
    <s v="Rice"/>
    <n v="6"/>
    <n v="463.99"/>
    <n v="0.15"/>
    <s v="Retail"/>
    <s v="Cash"/>
    <n v="2366.35"/>
  </r>
  <r>
    <s v="04d43b53-64d5-4930-b53b-6881720f888c"/>
    <x v="7324"/>
    <x v="4"/>
    <s v="Electronics"/>
    <s v="TV"/>
    <n v="8"/>
    <n v="496.01"/>
    <n v="0.05"/>
    <s v="Retail"/>
    <s v="Credit Card"/>
    <n v="3769.68"/>
  </r>
  <r>
    <s v="14ae1fd8-4ff7-4885-96ee-3ae19617abd8"/>
    <x v="7325"/>
    <x v="1"/>
    <s v="Clothing"/>
    <s v="Shirt"/>
    <n v="5"/>
    <n v="326.22000000000003"/>
    <n v="0.1"/>
    <s v="Retail"/>
    <s v="E-Wallet"/>
    <n v="1467.99"/>
  </r>
  <r>
    <s v="367218ef-b321-4812-810f-bbedcb5b53ad"/>
    <x v="7326"/>
    <x v="2"/>
    <s v="Electronics"/>
    <s v="Phone"/>
    <n v="5"/>
    <n v="303.06"/>
    <n v="0.05"/>
    <s v="Wholesale"/>
    <s v="Bank Transfer"/>
    <n v="1439.54"/>
  </r>
  <r>
    <s v="0a937cb0-1d61-48fa-a0cd-a29f99ccf460"/>
    <x v="7327"/>
    <x v="0"/>
    <s v="Furniture"/>
    <s v="Sofa"/>
    <n v="4"/>
    <n v="421.21"/>
    <n v="0"/>
    <s v="Retail"/>
    <s v="Cash"/>
    <n v="1684.84"/>
  </r>
  <r>
    <s v="0efacefd-4de1-41f8-bd14-3490691da467"/>
    <x v="7328"/>
    <x v="3"/>
    <s v="Cosmetics"/>
    <s v="Lipstick"/>
    <n v="4"/>
    <n v="260.52999999999997"/>
    <n v="0.2"/>
    <s v="Wholesale"/>
    <s v="Bank Transfer"/>
    <n v="833.7"/>
  </r>
  <r>
    <s v="d46f2c4f-aef5-4469-a4e8-6a10375d3daf"/>
    <x v="7329"/>
    <x v="4"/>
    <s v="Electronics"/>
    <s v="Phone"/>
    <n v="7"/>
    <n v="435.41"/>
    <n v="0"/>
    <s v="Wholesale"/>
    <s v="Cash"/>
    <n v="3047.87"/>
  </r>
  <r>
    <s v="4cdcc17e-9cf4-4b65-92d9-1a8166df8b48"/>
    <x v="7330"/>
    <x v="3"/>
    <s v="Groceries"/>
    <s v="Rice"/>
    <n v="6"/>
    <n v="209.4"/>
    <n v="0"/>
    <s v="Wholesale"/>
    <s v="Credit Card"/>
    <n v="1256.4000000000001"/>
  </r>
  <r>
    <s v="2158a4d3-76b4-4edb-be6e-5a3f8f12c038"/>
    <x v="7331"/>
    <x v="0"/>
    <s v="Electronics"/>
    <s v="Laptop"/>
    <n v="8"/>
    <n v="20.79"/>
    <n v="0"/>
    <s v="Retail"/>
    <s v="Cash"/>
    <n v="166.32"/>
  </r>
  <r>
    <s v="55f6098b-0c2e-4402-af4f-e9274cec6830"/>
    <x v="7332"/>
    <x v="4"/>
    <s v="Groceries"/>
    <s v="Rice"/>
    <n v="6"/>
    <n v="463.66"/>
    <n v="0.05"/>
    <s v="Retail"/>
    <s v="Cash"/>
    <n v="2642.86"/>
  </r>
  <r>
    <s v="fd73df77-d483-4c3c-a85c-8cfbe6c542a0"/>
    <x v="7333"/>
    <x v="0"/>
    <s v="Groceries"/>
    <s v="Rice"/>
    <n v="7"/>
    <n v="362.16"/>
    <n v="0.15"/>
    <s v="Wholesale"/>
    <s v="Credit Card"/>
    <n v="2154.85"/>
  </r>
  <r>
    <s v="57807ddc-f380-4849-b8f6-da2432da838c"/>
    <x v="7334"/>
    <x v="3"/>
    <s v="Electronics"/>
    <s v="Phone"/>
    <n v="5"/>
    <n v="257.83"/>
    <n v="0.2"/>
    <s v="Online"/>
    <s v="E-Wallet"/>
    <n v="1031.32"/>
  </r>
  <r>
    <s v="716dc62a-6f71-4e93-a6ee-6a0ab204c2bf"/>
    <x v="7335"/>
    <x v="2"/>
    <s v="Furniture"/>
    <s v="Sofa"/>
    <n v="6"/>
    <n v="472.72"/>
    <n v="0.05"/>
    <s v="Online"/>
    <s v="E-Wallet"/>
    <n v="2694.5"/>
  </r>
  <r>
    <s v="9b4a34d7-efaf-4d31-b328-dc034b5ff16d"/>
    <x v="7336"/>
    <x v="3"/>
    <s v="Furniture"/>
    <s v="Table"/>
    <n v="1"/>
    <n v="443.95"/>
    <n v="0"/>
    <s v="Online"/>
    <s v="Credit Card"/>
    <n v="443.95"/>
  </r>
  <r>
    <s v="41c9596c-e170-48aa-b7e5-045316065154"/>
    <x v="7337"/>
    <x v="3"/>
    <s v="Clothing"/>
    <s v="Shirt"/>
    <n v="3"/>
    <n v="58.67"/>
    <n v="0.1"/>
    <s v="Retail"/>
    <s v="Bank Transfer"/>
    <n v="158.41"/>
  </r>
  <r>
    <s v="6a004f3f-1881-42d5-bae5-30f626cd404d"/>
    <x v="7338"/>
    <x v="3"/>
    <s v="Furniture"/>
    <s v="Sofa"/>
    <n v="8"/>
    <n v="314.08"/>
    <n v="0.1"/>
    <s v="Wholesale"/>
    <s v="Bank Transfer"/>
    <n v="2261.38"/>
  </r>
  <r>
    <s v="9046c104-3a23-4550-a177-16c2f44b3bcc"/>
    <x v="7339"/>
    <x v="1"/>
    <s v="Clothing"/>
    <s v="Shoes"/>
    <n v="3"/>
    <n v="271.36"/>
    <n v="0"/>
    <s v="Retail"/>
    <s v="Cash"/>
    <n v="814.08"/>
  </r>
  <r>
    <s v="cda4ce97-6c9e-4130-93e8-373ef2b1ffa8"/>
    <x v="7340"/>
    <x v="0"/>
    <s v="Electronics"/>
    <s v="Phone"/>
    <n v="1"/>
    <n v="389.35"/>
    <n v="0.15"/>
    <s v="Wholesale"/>
    <s v="Bank Transfer"/>
    <n v="330.95"/>
  </r>
  <r>
    <s v="86d80aad-676e-493e-b181-f1026c4e04c8"/>
    <x v="7341"/>
    <x v="0"/>
    <s v="Electronics"/>
    <s v="TV"/>
    <n v="3"/>
    <n v="153.88"/>
    <n v="0.2"/>
    <s v="Online"/>
    <s v="Bank Transfer"/>
    <n v="369.31"/>
  </r>
  <r>
    <s v="b4120fff-aa1d-43db-94ae-ab479587e501"/>
    <x v="7342"/>
    <x v="0"/>
    <s v="Groceries"/>
    <s v="Rice"/>
    <n v="4"/>
    <n v="9.02"/>
    <n v="0.05"/>
    <s v="Retail"/>
    <s v="Credit Card"/>
    <n v="34.28"/>
  </r>
  <r>
    <s v="0438878f-e162-477f-8be5-1bbf8196d8a1"/>
    <x v="7343"/>
    <x v="1"/>
    <s v="Electronics"/>
    <s v="TV"/>
    <n v="8"/>
    <n v="96.77"/>
    <n v="0.15"/>
    <s v="Online"/>
    <s v="Credit Card"/>
    <n v="658.04"/>
  </r>
  <r>
    <s v="e90f8f17-bce5-411f-a25c-5881be389146"/>
    <x v="7344"/>
    <x v="2"/>
    <s v="Clothing"/>
    <s v="Shirt"/>
    <n v="9"/>
    <n v="109.42"/>
    <n v="0.1"/>
    <s v="Wholesale"/>
    <s v="Cash"/>
    <n v="886.3"/>
  </r>
  <r>
    <s v="fcd4e2a3-b586-4d7b-be31-f8482e659410"/>
    <x v="7345"/>
    <x v="3"/>
    <s v="Groceries"/>
    <s v="Rice"/>
    <n v="4"/>
    <n v="149.25"/>
    <n v="0"/>
    <s v="Online"/>
    <s v="Bank Transfer"/>
    <n v="597"/>
  </r>
  <r>
    <s v="149f9131-c803-4f22-9154-c75b7bedbd43"/>
    <x v="7346"/>
    <x v="2"/>
    <s v="Electronics"/>
    <s v="Laptop"/>
    <n v="7"/>
    <n v="188.34"/>
    <n v="0.05"/>
    <s v="Wholesale"/>
    <s v="Cash"/>
    <n v="1252.46"/>
  </r>
  <r>
    <s v="7f011d23-4408-4dd6-b98a-6c7ecfa041a7"/>
    <x v="7347"/>
    <x v="1"/>
    <s v="Electronics"/>
    <s v="Laptop"/>
    <n v="1"/>
    <n v="354.74"/>
    <n v="0.15"/>
    <s v="Retail"/>
    <s v="Credit Card"/>
    <n v="301.52999999999997"/>
  </r>
  <r>
    <s v="5e7b011a-70b5-475a-8625-08a7ec4c3009"/>
    <x v="7348"/>
    <x v="0"/>
    <s v="Clothing"/>
    <s v="Shirt"/>
    <n v="9"/>
    <n v="41.75"/>
    <n v="0.15"/>
    <s v="Retail"/>
    <s v="Bank Transfer"/>
    <n v="319.39"/>
  </r>
  <r>
    <s v="33d4b529-1b29-46b9-ac3b-84b5088f0c77"/>
    <x v="7349"/>
    <x v="3"/>
    <s v="Groceries"/>
    <s v="Rice"/>
    <n v="4"/>
    <n v="245.84"/>
    <n v="0.15"/>
    <s v="Online"/>
    <s v="Cash"/>
    <n v="835.86"/>
  </r>
  <r>
    <s v="18835171-d180-4e31-9748-1cb21a3c18cd"/>
    <x v="7350"/>
    <x v="4"/>
    <s v="Groceries"/>
    <s v="Milk"/>
    <n v="9"/>
    <n v="251.83"/>
    <n v="0.05"/>
    <s v="Retail"/>
    <s v="Cash"/>
    <n v="2153.15"/>
  </r>
  <r>
    <s v="d3988d73-2092-4b60-be0c-d2547e04462b"/>
    <x v="7351"/>
    <x v="4"/>
    <s v="Clothing"/>
    <s v="Shoes"/>
    <n v="3"/>
    <n v="309.86"/>
    <n v="0.2"/>
    <s v="Wholesale"/>
    <s v="E-Wallet"/>
    <n v="743.66"/>
  </r>
  <r>
    <s v="e3be337b-ebb0-41cd-a740-8a8c0ea3cbe2"/>
    <x v="7352"/>
    <x v="2"/>
    <s v="Groceries"/>
    <s v="Milk"/>
    <n v="5"/>
    <n v="158.72"/>
    <n v="0.05"/>
    <s v="Wholesale"/>
    <s v="E-Wallet"/>
    <n v="753.92"/>
  </r>
  <r>
    <s v="e4d58f58-abf6-4eb8-a769-23c224ac605a"/>
    <x v="7353"/>
    <x v="0"/>
    <s v="Furniture"/>
    <s v="Table"/>
    <n v="1"/>
    <n v="133.6"/>
    <n v="0"/>
    <s v="Online"/>
    <s v="Bank Transfer"/>
    <n v="133.6"/>
  </r>
  <r>
    <s v="2cfbe65c-336b-455f-8252-39e34ac0691a"/>
    <x v="7354"/>
    <x v="4"/>
    <s v="Furniture"/>
    <s v="Table"/>
    <n v="3"/>
    <n v="244.52"/>
    <n v="0.05"/>
    <s v="Wholesale"/>
    <s v="Bank Transfer"/>
    <n v="696.88"/>
  </r>
  <r>
    <s v="dfbeb81f-eeaf-4756-8b14-6adceaec7927"/>
    <x v="7355"/>
    <x v="2"/>
    <s v="Cosmetics"/>
    <s v="Lipstick"/>
    <n v="5"/>
    <n v="331.51"/>
    <n v="0.15"/>
    <s v="Retail"/>
    <s v="Credit Card"/>
    <n v="1408.92"/>
  </r>
  <r>
    <s v="0527551e-3269-4caf-b64a-bce7aff6f724"/>
    <x v="7356"/>
    <x v="1"/>
    <s v="Furniture"/>
    <s v="Table"/>
    <n v="6"/>
    <n v="27.07"/>
    <n v="0.2"/>
    <s v="Online"/>
    <s v="Credit Card"/>
    <n v="129.94"/>
  </r>
  <r>
    <s v="e4ffe372-dca0-4faf-b809-814136a6c55e"/>
    <x v="7357"/>
    <x v="2"/>
    <s v="Furniture"/>
    <s v="Sofa"/>
    <n v="8"/>
    <n v="150.32"/>
    <n v="0.2"/>
    <s v="Online"/>
    <s v="Credit Card"/>
    <n v="962.05"/>
  </r>
  <r>
    <s v="88bf218a-a0d9-430f-bbc2-a907a77776df"/>
    <x v="7358"/>
    <x v="2"/>
    <s v="Cosmetics"/>
    <s v="Lipstick"/>
    <n v="1"/>
    <n v="394.72"/>
    <n v="0"/>
    <s v="Retail"/>
    <s v="E-Wallet"/>
    <n v="394.72"/>
  </r>
  <r>
    <s v="b9a88b0e-9665-4be4-9207-b92ef8651ddd"/>
    <x v="7359"/>
    <x v="2"/>
    <s v="Electronics"/>
    <s v="Laptop"/>
    <n v="3"/>
    <n v="244.67"/>
    <n v="0"/>
    <s v="Retail"/>
    <s v="Cash"/>
    <n v="734.01"/>
  </r>
  <r>
    <s v="c4ad3182-4c4c-4533-85d5-6ef5cc64aa11"/>
    <x v="7360"/>
    <x v="3"/>
    <s v="Furniture"/>
    <s v="Sofa"/>
    <n v="1"/>
    <n v="476.15"/>
    <n v="0.1"/>
    <s v="Retail"/>
    <s v="Credit Card"/>
    <n v="428.54"/>
  </r>
  <r>
    <s v="331f9beb-9bd7-4996-b76e-8a6d3278238f"/>
    <x v="7361"/>
    <x v="2"/>
    <s v="Groceries"/>
    <s v="Rice"/>
    <n v="5"/>
    <n v="434.43"/>
    <n v="0.1"/>
    <s v="Online"/>
    <s v="E-Wallet"/>
    <n v="1954.94"/>
  </r>
  <r>
    <s v="8f1eea55-fa8c-41d3-ba86-89eb0d5ca011"/>
    <x v="7362"/>
    <x v="2"/>
    <s v="Clothing"/>
    <s v="Shirt"/>
    <n v="8"/>
    <n v="175.25"/>
    <n v="0.1"/>
    <s v="Online"/>
    <s v="Credit Card"/>
    <n v="1261.8"/>
  </r>
  <r>
    <s v="59c78365-5529-42f6-9d5d-b944a24ebed6"/>
    <x v="7363"/>
    <x v="3"/>
    <s v="Clothing"/>
    <s v="Shirt"/>
    <n v="4"/>
    <n v="364.5"/>
    <n v="0.05"/>
    <s v="Wholesale"/>
    <s v="E-Wallet"/>
    <n v="1385.1"/>
  </r>
  <r>
    <s v="2e4923af-b601-4768-9575-a2f8be670c2f"/>
    <x v="7364"/>
    <x v="3"/>
    <s v="Clothing"/>
    <s v="Shoes"/>
    <n v="9"/>
    <n v="140.78"/>
    <n v="0.2"/>
    <s v="Online"/>
    <s v="E-Wallet"/>
    <n v="1013.62"/>
  </r>
  <r>
    <s v="d5e730de-7f0a-4642-b603-2030f984e8ad"/>
    <x v="7365"/>
    <x v="1"/>
    <s v="Electronics"/>
    <s v="Laptop"/>
    <n v="6"/>
    <n v="91.77"/>
    <n v="0"/>
    <s v="Online"/>
    <s v="Bank Transfer"/>
    <n v="550.62"/>
  </r>
  <r>
    <s v="51644bd0-f0cf-4b51-bb5b-9a162ecdb2a5"/>
    <x v="7366"/>
    <x v="0"/>
    <s v="Clothing"/>
    <s v="Shoes"/>
    <n v="6"/>
    <n v="441.11"/>
    <n v="0.1"/>
    <s v="Wholesale"/>
    <s v="Cash"/>
    <n v="2381.9899999999998"/>
  </r>
  <r>
    <s v="8f990fd4-76f8-48f7-9f07-9dba8bbe313f"/>
    <x v="7367"/>
    <x v="4"/>
    <s v="Groceries"/>
    <s v="Milk"/>
    <n v="5"/>
    <n v="178.37"/>
    <n v="0"/>
    <s v="Online"/>
    <s v="E-Wallet"/>
    <n v="891.85"/>
  </r>
  <r>
    <s v="a9706f5b-9ed2-4ce2-ace5-c3a367b374a2"/>
    <x v="7368"/>
    <x v="4"/>
    <s v="Electronics"/>
    <s v="Phone"/>
    <n v="5"/>
    <n v="105.69"/>
    <n v="0.1"/>
    <s v="Wholesale"/>
    <s v="Cash"/>
    <n v="475.61"/>
  </r>
  <r>
    <s v="6d2cb80e-e09e-45b7-aa21-773a4423c466"/>
    <x v="7369"/>
    <x v="2"/>
    <s v="Electronics"/>
    <s v="Laptop"/>
    <n v="7"/>
    <n v="482.66"/>
    <n v="0.05"/>
    <s v="Wholesale"/>
    <s v="Credit Card"/>
    <n v="3209.69"/>
  </r>
  <r>
    <s v="b83541c0-12e0-486a-b750-89547d69eb52"/>
    <x v="7370"/>
    <x v="1"/>
    <s v="Electronics"/>
    <s v="TV"/>
    <n v="8"/>
    <n v="20.36"/>
    <n v="0.05"/>
    <s v="Wholesale"/>
    <s v="Bank Transfer"/>
    <n v="154.74"/>
  </r>
  <r>
    <s v="b318a064-e585-4f71-a984-b44a5d5201b4"/>
    <x v="7371"/>
    <x v="2"/>
    <s v="Furniture"/>
    <s v="Table"/>
    <n v="7"/>
    <n v="186.62"/>
    <n v="0.15"/>
    <s v="Retail"/>
    <s v="Bank Transfer"/>
    <n v="1110.3900000000001"/>
  </r>
  <r>
    <s v="4c478aac-b294-496e-a2b7-0937ddd76ef6"/>
    <x v="7372"/>
    <x v="4"/>
    <s v="Cosmetics"/>
    <s v="Lipstick"/>
    <n v="1"/>
    <n v="24.02"/>
    <n v="0"/>
    <s v="Retail"/>
    <s v="Cash"/>
    <n v="24.02"/>
  </r>
  <r>
    <s v="d3e18059-a290-4e6e-96c9-a2e10435b77e"/>
    <x v="7373"/>
    <x v="3"/>
    <s v="Groceries"/>
    <s v="Milk"/>
    <n v="1"/>
    <n v="254.53"/>
    <n v="0.15"/>
    <s v="Online"/>
    <s v="Bank Transfer"/>
    <n v="216.35"/>
  </r>
  <r>
    <s v="ac74fc49-dcc2-47b5-825b-0236360ffb1e"/>
    <x v="7374"/>
    <x v="0"/>
    <s v="Furniture"/>
    <s v="Table"/>
    <n v="6"/>
    <n v="203.58"/>
    <n v="0.05"/>
    <s v="Wholesale"/>
    <s v="Bank Transfer"/>
    <n v="1160.4100000000001"/>
  </r>
  <r>
    <s v="578c8478-6541-4465-b53a-b6cc91926d6c"/>
    <x v="7375"/>
    <x v="1"/>
    <s v="Cosmetics"/>
    <s v="Lipstick"/>
    <n v="3"/>
    <n v="361.73"/>
    <n v="0.05"/>
    <s v="Retail"/>
    <s v="Credit Card"/>
    <n v="1030.93"/>
  </r>
  <r>
    <s v="54898270-1749-44bd-a245-23d9c8958e8e"/>
    <x v="7376"/>
    <x v="3"/>
    <s v="Clothing"/>
    <s v="Shirt"/>
    <n v="9"/>
    <n v="477.25"/>
    <n v="0"/>
    <s v="Wholesale"/>
    <s v="Credit Card"/>
    <n v="4295.25"/>
  </r>
  <r>
    <s v="0b6787d8-485b-4589-8cb6-82b1d59d1616"/>
    <x v="7377"/>
    <x v="0"/>
    <s v="Furniture"/>
    <s v="Sofa"/>
    <n v="7"/>
    <n v="262.25"/>
    <n v="0.15"/>
    <s v="Wholesale"/>
    <s v="Bank Transfer"/>
    <n v="1560.39"/>
  </r>
  <r>
    <s v="c94bbd55-915d-4960-b71e-270494594aff"/>
    <x v="7378"/>
    <x v="1"/>
    <s v="Clothing"/>
    <s v="Shirt"/>
    <n v="2"/>
    <n v="146.27000000000001"/>
    <n v="0.15"/>
    <s v="Retail"/>
    <s v="Bank Transfer"/>
    <n v="248.66"/>
  </r>
  <r>
    <s v="4fec2a73-ee9b-4bec-8b3f-304d9bfc48c9"/>
    <x v="7379"/>
    <x v="1"/>
    <s v="Groceries"/>
    <s v="Milk"/>
    <n v="3"/>
    <n v="436.73"/>
    <n v="0.15"/>
    <s v="Wholesale"/>
    <s v="Cash"/>
    <n v="1113.6600000000001"/>
  </r>
  <r>
    <s v="cf967131-88db-4e1d-8d18-21842ceea122"/>
    <x v="7380"/>
    <x v="4"/>
    <s v="Clothing"/>
    <s v="Shirt"/>
    <n v="8"/>
    <n v="304.25"/>
    <n v="0"/>
    <s v="Online"/>
    <s v="Credit Card"/>
    <n v="2434"/>
  </r>
  <r>
    <s v="0c4c5209-1c9b-4e20-a8da-a4686e417cac"/>
    <x v="7381"/>
    <x v="3"/>
    <s v="Clothing"/>
    <s v="Shirt"/>
    <n v="1"/>
    <n v="278.97000000000003"/>
    <n v="0"/>
    <s v="Online"/>
    <s v="Bank Transfer"/>
    <n v="278.97000000000003"/>
  </r>
  <r>
    <s v="2697613f-31fa-46e1-8947-36c3bd573872"/>
    <x v="7382"/>
    <x v="1"/>
    <s v="Clothing"/>
    <s v="Shirt"/>
    <n v="5"/>
    <n v="98.34"/>
    <n v="0"/>
    <s v="Online"/>
    <s v="Bank Transfer"/>
    <n v="491.7"/>
  </r>
  <r>
    <s v="eb3c590f-80e9-4a1c-9ed8-cd2d34ee0512"/>
    <x v="7383"/>
    <x v="1"/>
    <s v="Electronics"/>
    <s v="Laptop"/>
    <n v="1"/>
    <n v="25.09"/>
    <n v="0.2"/>
    <s v="Online"/>
    <s v="Credit Card"/>
    <n v="20.07"/>
  </r>
  <r>
    <s v="e0109aa1-613c-4f95-bec2-15498613517b"/>
    <x v="7384"/>
    <x v="0"/>
    <s v="Groceries"/>
    <s v="Milk"/>
    <n v="9"/>
    <n v="233.4"/>
    <n v="0.05"/>
    <s v="Retail"/>
    <s v="Credit Card"/>
    <n v="1995.57"/>
  </r>
  <r>
    <s v="0fb779ab-d999-42af-9769-1f1f1b157d14"/>
    <x v="7385"/>
    <x v="4"/>
    <s v="Clothing"/>
    <s v="Shoes"/>
    <n v="7"/>
    <n v="266.38"/>
    <n v="0.2"/>
    <s v="Retail"/>
    <s v="Credit Card"/>
    <n v="1491.73"/>
  </r>
  <r>
    <s v="211406bd-9d0c-477e-b799-8b7248f50a4c"/>
    <x v="7386"/>
    <x v="2"/>
    <s v="Clothing"/>
    <s v="Shirt"/>
    <n v="5"/>
    <n v="67.91"/>
    <n v="0.2"/>
    <s v="Online"/>
    <s v="E-Wallet"/>
    <n v="271.64"/>
  </r>
  <r>
    <s v="0d548083-302f-4799-b4a6-cbc7ebfff431"/>
    <x v="7387"/>
    <x v="4"/>
    <s v="Clothing"/>
    <s v="Shirt"/>
    <n v="6"/>
    <n v="34.4"/>
    <n v="0.05"/>
    <s v="Retail"/>
    <s v="E-Wallet"/>
    <n v="196.08"/>
  </r>
  <r>
    <s v="444f55e7-7318-4c53-b908-d85227928a28"/>
    <x v="7388"/>
    <x v="2"/>
    <s v="Cosmetics"/>
    <s v="Lipstick"/>
    <n v="3"/>
    <n v="111.96"/>
    <n v="0.1"/>
    <s v="Online"/>
    <s v="Cash"/>
    <n v="302.29000000000002"/>
  </r>
  <r>
    <s v="d353d010-31cb-4637-9c6f-5632185a6dea"/>
    <x v="7389"/>
    <x v="3"/>
    <s v="Furniture"/>
    <s v="Sofa"/>
    <n v="3"/>
    <n v="36.229999999999997"/>
    <n v="0.1"/>
    <s v="Retail"/>
    <s v="E-Wallet"/>
    <n v="97.82"/>
  </r>
  <r>
    <s v="fb3f2c04-713d-4806-9190-385f219dfe99"/>
    <x v="7390"/>
    <x v="3"/>
    <s v="Clothing"/>
    <s v="Shirt"/>
    <n v="7"/>
    <n v="32.79"/>
    <n v="0.1"/>
    <s v="Retail"/>
    <s v="E-Wallet"/>
    <n v="206.58"/>
  </r>
  <r>
    <s v="6afdd048-0921-43c5-a427-9b3a357c3994"/>
    <x v="7391"/>
    <x v="1"/>
    <s v="Clothing"/>
    <s v="Shoes"/>
    <n v="7"/>
    <n v="224.86"/>
    <n v="0"/>
    <s v="Wholesale"/>
    <s v="E-Wallet"/>
    <n v="1574.02"/>
  </r>
  <r>
    <s v="45f7555f-1b64-4bac-b0af-a51663d6ef71"/>
    <x v="7392"/>
    <x v="3"/>
    <s v="Clothing"/>
    <s v="Shoes"/>
    <n v="7"/>
    <n v="406.07"/>
    <n v="0"/>
    <s v="Online"/>
    <s v="E-Wallet"/>
    <n v="2842.49"/>
  </r>
  <r>
    <s v="831bb92f-62e3-47e4-b156-cf2b099d2914"/>
    <x v="7393"/>
    <x v="1"/>
    <s v="Furniture"/>
    <s v="Sofa"/>
    <n v="2"/>
    <n v="333.67"/>
    <n v="0.15"/>
    <s v="Wholesale"/>
    <s v="Bank Transfer"/>
    <n v="567.24"/>
  </r>
  <r>
    <s v="3255ed52-4224-4ad8-a13c-2dc09a9933c4"/>
    <x v="7394"/>
    <x v="4"/>
    <s v="Furniture"/>
    <s v="Sofa"/>
    <n v="2"/>
    <n v="341.31"/>
    <n v="0.15"/>
    <s v="Online"/>
    <s v="Bank Transfer"/>
    <n v="580.23"/>
  </r>
  <r>
    <s v="249af52b-e2d9-43c8-90f9-3260174b6b2c"/>
    <x v="7395"/>
    <x v="3"/>
    <s v="Groceries"/>
    <s v="Milk"/>
    <n v="5"/>
    <n v="134.91"/>
    <n v="0.2"/>
    <s v="Retail"/>
    <s v="Bank Transfer"/>
    <n v="539.64"/>
  </r>
  <r>
    <s v="d9062a75-2f11-4d6d-95a0-f3b0d31c4819"/>
    <x v="7396"/>
    <x v="4"/>
    <s v="Furniture"/>
    <s v="Sofa"/>
    <n v="4"/>
    <n v="10.5"/>
    <n v="0.15"/>
    <s v="Online"/>
    <s v="E-Wallet"/>
    <n v="35.700000000000003"/>
  </r>
  <r>
    <s v="36541935-4ed9-40ca-8857-676040bf4c81"/>
    <x v="7397"/>
    <x v="4"/>
    <s v="Electronics"/>
    <s v="TV"/>
    <n v="7"/>
    <n v="228.07"/>
    <n v="0"/>
    <s v="Wholesale"/>
    <s v="E-Wallet"/>
    <n v="1596.49"/>
  </r>
  <r>
    <s v="13cf9c55-be29-4956-803d-72f66ac97f84"/>
    <x v="7398"/>
    <x v="3"/>
    <s v="Groceries"/>
    <s v="Milk"/>
    <n v="3"/>
    <n v="191.68"/>
    <n v="0.2"/>
    <s v="Wholesale"/>
    <s v="Cash"/>
    <n v="460.03"/>
  </r>
  <r>
    <s v="24b20dd3-34e2-4bcd-a589-f936bc3c22bf"/>
    <x v="7399"/>
    <x v="4"/>
    <s v="Groceries"/>
    <s v="Rice"/>
    <n v="5"/>
    <n v="473.88"/>
    <n v="0.15"/>
    <s v="Retail"/>
    <s v="Cash"/>
    <n v="2013.99"/>
  </r>
  <r>
    <s v="5e183919-99c0-40b6-98f0-0e33c19274bb"/>
    <x v="7400"/>
    <x v="3"/>
    <s v="Clothing"/>
    <s v="Shirt"/>
    <n v="2"/>
    <n v="40.65"/>
    <n v="0.15"/>
    <s v="Wholesale"/>
    <s v="Cash"/>
    <n v="69.099999999999994"/>
  </r>
  <r>
    <s v="ebf8485a-f897-48b5-bf19-d8c98ab77a65"/>
    <x v="7401"/>
    <x v="3"/>
    <s v="Clothing"/>
    <s v="Shoes"/>
    <n v="1"/>
    <n v="389.33"/>
    <n v="0.1"/>
    <s v="Retail"/>
    <s v="E-Wallet"/>
    <n v="350.4"/>
  </r>
  <r>
    <s v="1ce9c01b-fc90-408e-a91d-f042530031b5"/>
    <x v="7402"/>
    <x v="3"/>
    <s v="Groceries"/>
    <s v="Rice"/>
    <n v="9"/>
    <n v="195.78"/>
    <n v="0"/>
    <s v="Retail"/>
    <s v="Bank Transfer"/>
    <n v="1762.02"/>
  </r>
  <r>
    <s v="7821a164-9cfa-40ed-8a92-9749a37e1022"/>
    <x v="7403"/>
    <x v="2"/>
    <s v="Clothing"/>
    <s v="Shirt"/>
    <n v="4"/>
    <n v="415.66"/>
    <n v="0.2"/>
    <s v="Retail"/>
    <s v="E-Wallet"/>
    <n v="1330.11"/>
  </r>
  <r>
    <s v="0c6a052b-2da9-4ce2-b131-b728651c9c83"/>
    <x v="7404"/>
    <x v="4"/>
    <s v="Clothing"/>
    <s v="Shoes"/>
    <n v="8"/>
    <n v="249.98"/>
    <n v="0.05"/>
    <s v="Retail"/>
    <s v="E-Wallet"/>
    <n v="1899.85"/>
  </r>
  <r>
    <s v="c98fdf2a-b29b-4a7c-9003-1ad617be4313"/>
    <x v="7405"/>
    <x v="0"/>
    <s v="Clothing"/>
    <s v="Shoes"/>
    <n v="7"/>
    <n v="411.15"/>
    <n v="0.15"/>
    <s v="Retail"/>
    <s v="Credit Card"/>
    <n v="2446.34"/>
  </r>
  <r>
    <s v="df3e629d-55f4-4791-8f20-0fa196afc3d9"/>
    <x v="7406"/>
    <x v="3"/>
    <s v="Cosmetics"/>
    <s v="Lipstick"/>
    <n v="1"/>
    <n v="236.09"/>
    <n v="0"/>
    <s v="Wholesale"/>
    <s v="E-Wallet"/>
    <n v="236.09"/>
  </r>
  <r>
    <s v="821f7329-fa5b-4ba3-890e-b489c0c80cb7"/>
    <x v="7407"/>
    <x v="4"/>
    <s v="Groceries"/>
    <s v="Milk"/>
    <n v="7"/>
    <n v="203.92"/>
    <n v="0.2"/>
    <s v="Wholesale"/>
    <s v="Cash"/>
    <n v="1141.95"/>
  </r>
  <r>
    <s v="b23dba76-98b8-46f1-989f-63157450edb0"/>
    <x v="7408"/>
    <x v="1"/>
    <s v="Electronics"/>
    <s v="Phone"/>
    <n v="2"/>
    <n v="482.04"/>
    <n v="0"/>
    <s v="Wholesale"/>
    <s v="Credit Card"/>
    <n v="964.08"/>
  </r>
  <r>
    <s v="77ac6cc8-690c-4360-9d67-68c9ddf7e504"/>
    <x v="7409"/>
    <x v="3"/>
    <s v="Cosmetics"/>
    <s v="Lipstick"/>
    <n v="3"/>
    <n v="187.58"/>
    <n v="0"/>
    <s v="Wholesale"/>
    <s v="Credit Card"/>
    <n v="562.74"/>
  </r>
  <r>
    <s v="05903335-41bb-47d6-a0b4-a50115fddbdd"/>
    <x v="7410"/>
    <x v="3"/>
    <s v="Groceries"/>
    <s v="Rice"/>
    <n v="1"/>
    <n v="403.62"/>
    <n v="0.2"/>
    <s v="Retail"/>
    <s v="E-Wallet"/>
    <n v="322.89999999999998"/>
  </r>
  <r>
    <s v="e0a5919f-91e8-4a52-a934-7100303c6ca3"/>
    <x v="7411"/>
    <x v="0"/>
    <s v="Furniture"/>
    <s v="Table"/>
    <n v="7"/>
    <n v="38.18"/>
    <n v="0.1"/>
    <s v="Online"/>
    <s v="E-Wallet"/>
    <n v="240.53"/>
  </r>
  <r>
    <s v="b335a57b-2fde-4fa7-86d3-183b724e870d"/>
    <x v="7412"/>
    <x v="2"/>
    <s v="Groceries"/>
    <s v="Milk"/>
    <n v="3"/>
    <n v="36.01"/>
    <n v="0.1"/>
    <s v="Online"/>
    <s v="Cash"/>
    <n v="97.23"/>
  </r>
  <r>
    <s v="2bd54c2a-8abd-4a6f-83ba-fc4646b05e9c"/>
    <x v="7413"/>
    <x v="2"/>
    <s v="Furniture"/>
    <s v="Sofa"/>
    <n v="6"/>
    <n v="221.86"/>
    <n v="0.15"/>
    <s v="Online"/>
    <s v="Cash"/>
    <n v="1131.49"/>
  </r>
  <r>
    <s v="bfebee8a-8ae4-4b5c-bece-40a79579efd3"/>
    <x v="7414"/>
    <x v="3"/>
    <s v="Furniture"/>
    <s v="Table"/>
    <n v="7"/>
    <n v="294.86"/>
    <n v="0.1"/>
    <s v="Online"/>
    <s v="E-Wallet"/>
    <n v="1857.62"/>
  </r>
  <r>
    <s v="f8d65f89-9a2d-4edb-a281-f2482c2fb9f6"/>
    <x v="7415"/>
    <x v="4"/>
    <s v="Groceries"/>
    <s v="Rice"/>
    <n v="3"/>
    <n v="306.22000000000003"/>
    <n v="0.15"/>
    <s v="Wholesale"/>
    <s v="Cash"/>
    <n v="780.86"/>
  </r>
  <r>
    <s v="0a4b6847-4f56-42e3-8e23-a2241361b9bb"/>
    <x v="7416"/>
    <x v="1"/>
    <s v="Clothing"/>
    <s v="Shirt"/>
    <n v="2"/>
    <n v="23.01"/>
    <n v="0.15"/>
    <s v="Retail"/>
    <s v="Cash"/>
    <n v="39.119999999999997"/>
  </r>
  <r>
    <s v="17c6a796-0a51-494b-8677-e115aeea52ef"/>
    <x v="7417"/>
    <x v="1"/>
    <s v="Electronics"/>
    <s v="Laptop"/>
    <n v="9"/>
    <n v="349.89"/>
    <n v="0.2"/>
    <s v="Wholesale"/>
    <s v="E-Wallet"/>
    <n v="2519.21"/>
  </r>
  <r>
    <s v="564766d9-84c6-4ffc-b663-40637819f2bf"/>
    <x v="7418"/>
    <x v="4"/>
    <s v="Electronics"/>
    <s v="Phone"/>
    <n v="9"/>
    <n v="69.31"/>
    <n v="0"/>
    <s v="Wholesale"/>
    <s v="Cash"/>
    <n v="623.79"/>
  </r>
  <r>
    <s v="fc887882-b905-4f71-89ff-27059c36fed0"/>
    <x v="7419"/>
    <x v="3"/>
    <s v="Cosmetics"/>
    <s v="Lipstick"/>
    <n v="7"/>
    <n v="477.9"/>
    <n v="0.05"/>
    <s v="Wholesale"/>
    <s v="Credit Card"/>
    <n v="3178.03"/>
  </r>
  <r>
    <s v="798198dc-831b-4c3b-8c6b-3a3748f9254e"/>
    <x v="7420"/>
    <x v="1"/>
    <s v="Clothing"/>
    <s v="Shirt"/>
    <n v="5"/>
    <n v="170.11"/>
    <n v="0.05"/>
    <s v="Retail"/>
    <s v="Credit Card"/>
    <n v="808.02"/>
  </r>
  <r>
    <s v="8cd28901-66cd-42ee-b9ce-e3f42be643e4"/>
    <x v="7421"/>
    <x v="2"/>
    <s v="Groceries"/>
    <s v="Rice"/>
    <n v="4"/>
    <n v="134.41999999999999"/>
    <n v="0.1"/>
    <s v="Wholesale"/>
    <s v="Cash"/>
    <n v="483.91"/>
  </r>
  <r>
    <s v="85357981-281b-470b-ae6a-a4131a69bc53"/>
    <x v="7422"/>
    <x v="4"/>
    <s v="Groceries"/>
    <s v="Milk"/>
    <n v="4"/>
    <n v="149.18"/>
    <n v="0.2"/>
    <s v="Retail"/>
    <s v="Credit Card"/>
    <n v="477.38"/>
  </r>
  <r>
    <s v="7fa81505-dce9-42db-8e28-e29312bafbd9"/>
    <x v="7423"/>
    <x v="0"/>
    <s v="Groceries"/>
    <s v="Rice"/>
    <n v="1"/>
    <n v="468.99"/>
    <n v="0.05"/>
    <s v="Online"/>
    <s v="Bank Transfer"/>
    <n v="445.54"/>
  </r>
  <r>
    <s v="9aa712eb-a651-4bcf-99c4-a008dc6f24d8"/>
    <x v="7424"/>
    <x v="3"/>
    <s v="Furniture"/>
    <s v="Table"/>
    <n v="4"/>
    <n v="244.01"/>
    <n v="0"/>
    <s v="Wholesale"/>
    <s v="Cash"/>
    <n v="976.04"/>
  </r>
  <r>
    <s v="b5acc7cf-b1ea-4c31-9401-b8acf526e2dd"/>
    <x v="7425"/>
    <x v="4"/>
    <s v="Electronics"/>
    <s v="Laptop"/>
    <n v="7"/>
    <n v="220.17"/>
    <n v="0.15"/>
    <s v="Retail"/>
    <s v="Credit Card"/>
    <n v="1310.01"/>
  </r>
  <r>
    <s v="78443a76-39b2-4a9f-8534-fb6fdfc3c50b"/>
    <x v="7426"/>
    <x v="1"/>
    <s v="Furniture"/>
    <s v="Table"/>
    <n v="5"/>
    <n v="285.12"/>
    <n v="0.15"/>
    <s v="Wholesale"/>
    <s v="Bank Transfer"/>
    <n v="1211.76"/>
  </r>
  <r>
    <s v="7af08431-0214-492c-bc62-c47fb8753afe"/>
    <x v="7427"/>
    <x v="3"/>
    <s v="Groceries"/>
    <s v="Milk"/>
    <n v="9"/>
    <n v="465.73"/>
    <n v="0.2"/>
    <s v="Online"/>
    <s v="Bank Transfer"/>
    <n v="3353.26"/>
  </r>
  <r>
    <s v="574247c5-c6de-4ab9-bf30-13a2d94fe0b4"/>
    <x v="7428"/>
    <x v="2"/>
    <s v="Clothing"/>
    <s v="Shoes"/>
    <n v="4"/>
    <n v="157.63"/>
    <n v="0.1"/>
    <s v="Retail"/>
    <s v="Cash"/>
    <n v="567.47"/>
  </r>
  <r>
    <s v="d711c836-87c7-4a90-ba2e-b6c80dadf94e"/>
    <x v="7429"/>
    <x v="3"/>
    <s v="Furniture"/>
    <s v="Table"/>
    <n v="3"/>
    <n v="94.51"/>
    <n v="0"/>
    <s v="Online"/>
    <s v="E-Wallet"/>
    <n v="283.52999999999997"/>
  </r>
  <r>
    <s v="8e8226f9-d966-4598-b5eb-f7495f5eee21"/>
    <x v="7430"/>
    <x v="3"/>
    <s v="Electronics"/>
    <s v="TV"/>
    <n v="6"/>
    <n v="299.77"/>
    <n v="0.1"/>
    <s v="Online"/>
    <s v="Bank Transfer"/>
    <n v="1618.76"/>
  </r>
  <r>
    <s v="08e60cdc-8af9-4111-bac7-0162ff5f28b7"/>
    <x v="7431"/>
    <x v="2"/>
    <s v="Clothing"/>
    <s v="Shoes"/>
    <n v="4"/>
    <n v="248.38"/>
    <n v="0.1"/>
    <s v="Retail"/>
    <s v="Cash"/>
    <n v="894.17"/>
  </r>
  <r>
    <s v="3baebf30-98ef-483f-b957-099ab242cbcb"/>
    <x v="7432"/>
    <x v="2"/>
    <s v="Furniture"/>
    <s v="Sofa"/>
    <n v="2"/>
    <n v="35.67"/>
    <n v="0.2"/>
    <s v="Wholesale"/>
    <s v="E-Wallet"/>
    <n v="57.07"/>
  </r>
  <r>
    <s v="ec5a1b49-4867-45ae-913a-55f489c72946"/>
    <x v="7433"/>
    <x v="3"/>
    <s v="Clothing"/>
    <s v="Shirt"/>
    <n v="5"/>
    <n v="263.36"/>
    <n v="0.15"/>
    <s v="Retail"/>
    <s v="Bank Transfer"/>
    <n v="1119.28"/>
  </r>
  <r>
    <s v="30f02d2e-7e6d-4434-854a-4ddfe1e6c429"/>
    <x v="7434"/>
    <x v="2"/>
    <s v="Groceries"/>
    <s v="Milk"/>
    <n v="4"/>
    <n v="283.39999999999998"/>
    <n v="0.1"/>
    <s v="Online"/>
    <s v="Bank Transfer"/>
    <n v="1020.24"/>
  </r>
  <r>
    <s v="3055a8fa-44a0-49c0-bdf6-253f73dad280"/>
    <x v="7435"/>
    <x v="4"/>
    <s v="Groceries"/>
    <s v="Rice"/>
    <n v="5"/>
    <n v="348.6"/>
    <n v="0.1"/>
    <s v="Retail"/>
    <s v="Bank Transfer"/>
    <n v="1568.7"/>
  </r>
  <r>
    <s v="f85dda5e-acde-45c6-ae7b-4e596e9afd02"/>
    <x v="7436"/>
    <x v="2"/>
    <s v="Furniture"/>
    <s v="Sofa"/>
    <n v="9"/>
    <n v="497.79"/>
    <n v="0"/>
    <s v="Wholesale"/>
    <s v="Cash"/>
    <n v="4480.1099999999997"/>
  </r>
  <r>
    <s v="e1ec4213-4c9a-4e81-9f46-fa7eddc0e4de"/>
    <x v="7437"/>
    <x v="2"/>
    <s v="Furniture"/>
    <s v="Table"/>
    <n v="4"/>
    <n v="213.68"/>
    <n v="0.15"/>
    <s v="Retail"/>
    <s v="Cash"/>
    <n v="726.51"/>
  </r>
  <r>
    <s v="eee3009e-a647-4f8c-9b0b-a84339dccb04"/>
    <x v="7438"/>
    <x v="3"/>
    <s v="Clothing"/>
    <s v="Shirt"/>
    <n v="6"/>
    <n v="257.55"/>
    <n v="0.1"/>
    <s v="Online"/>
    <s v="E-Wallet"/>
    <n v="1390.77"/>
  </r>
  <r>
    <s v="8cbd5f15-b7cc-4721-9cb5-f1e9533128e7"/>
    <x v="7439"/>
    <x v="4"/>
    <s v="Clothing"/>
    <s v="Shoes"/>
    <n v="4"/>
    <n v="42.13"/>
    <n v="0.05"/>
    <s v="Wholesale"/>
    <s v="Bank Transfer"/>
    <n v="160.09"/>
  </r>
  <r>
    <s v="69694f71-0d7a-44c6-ba8b-d7ae1c76ff74"/>
    <x v="7440"/>
    <x v="0"/>
    <s v="Electronics"/>
    <s v="TV"/>
    <n v="1"/>
    <n v="416.64"/>
    <n v="0.05"/>
    <s v="Wholesale"/>
    <s v="Credit Card"/>
    <n v="395.81"/>
  </r>
  <r>
    <s v="8166496b-a005-4ae2-a075-91f03dc1ac18"/>
    <x v="7441"/>
    <x v="0"/>
    <s v="Clothing"/>
    <s v="Shoes"/>
    <n v="2"/>
    <n v="53.59"/>
    <n v="0.15"/>
    <s v="Retail"/>
    <s v="E-Wallet"/>
    <n v="91.1"/>
  </r>
  <r>
    <s v="8dee392e-bf68-4a27-84d2-ef6eea213edf"/>
    <x v="7442"/>
    <x v="1"/>
    <s v="Cosmetics"/>
    <s v="Lipstick"/>
    <n v="6"/>
    <n v="467.25"/>
    <n v="0.15"/>
    <s v="Retail"/>
    <s v="Credit Card"/>
    <n v="2382.98"/>
  </r>
  <r>
    <s v="53a386df-b8b4-4bb7-ad88-ac5346e88750"/>
    <x v="7443"/>
    <x v="2"/>
    <s v="Groceries"/>
    <s v="Milk"/>
    <n v="8"/>
    <n v="177.51"/>
    <n v="0.2"/>
    <s v="Retail"/>
    <s v="Bank Transfer"/>
    <n v="1136.06"/>
  </r>
  <r>
    <s v="be9f1f73-0061-457a-8f0e-4086e3cf0f4f"/>
    <x v="7444"/>
    <x v="2"/>
    <s v="Clothing"/>
    <s v="Shoes"/>
    <n v="9"/>
    <n v="172.1"/>
    <n v="0.1"/>
    <s v="Online"/>
    <s v="Cash"/>
    <n v="1394.01"/>
  </r>
  <r>
    <s v="cbf5ddb8-04a0-47b1-adc4-c24fec86cb1d"/>
    <x v="7445"/>
    <x v="4"/>
    <s v="Electronics"/>
    <s v="Laptop"/>
    <n v="4"/>
    <n v="167.66"/>
    <n v="0.05"/>
    <s v="Wholesale"/>
    <s v="Credit Card"/>
    <n v="637.11"/>
  </r>
  <r>
    <s v="3de8adce-f46c-46bd-a229-ce40f4dcb352"/>
    <x v="7446"/>
    <x v="0"/>
    <s v="Groceries"/>
    <s v="Milk"/>
    <n v="6"/>
    <n v="475.49"/>
    <n v="0.05"/>
    <s v="Wholesale"/>
    <s v="Cash"/>
    <n v="2710.29"/>
  </r>
  <r>
    <s v="3bebb9f3-a235-4d06-89fd-b0cd4f6fb847"/>
    <x v="7447"/>
    <x v="1"/>
    <s v="Cosmetics"/>
    <s v="Lipstick"/>
    <n v="3"/>
    <n v="490.15"/>
    <n v="0.15"/>
    <s v="Wholesale"/>
    <s v="Bank Transfer"/>
    <n v="1249.8800000000001"/>
  </r>
  <r>
    <s v="e5a01d95-201c-4b21-9b2e-99d344d4e437"/>
    <x v="7448"/>
    <x v="4"/>
    <s v="Groceries"/>
    <s v="Milk"/>
    <n v="9"/>
    <n v="486.75"/>
    <n v="0.15"/>
    <s v="Wholesale"/>
    <s v="E-Wallet"/>
    <n v="3723.64"/>
  </r>
  <r>
    <s v="9c0503a3-8c9f-4b3c-9246-7812c57bbcdc"/>
    <x v="7449"/>
    <x v="2"/>
    <s v="Groceries"/>
    <s v="Milk"/>
    <n v="8"/>
    <n v="353.87"/>
    <n v="0"/>
    <s v="Wholesale"/>
    <s v="Credit Card"/>
    <n v="2830.96"/>
  </r>
  <r>
    <s v="aa37aa53-21ed-4618-9d3b-531423d50358"/>
    <x v="7450"/>
    <x v="0"/>
    <s v="Electronics"/>
    <s v="TV"/>
    <n v="1"/>
    <n v="59.97"/>
    <n v="0"/>
    <s v="Online"/>
    <s v="Cash"/>
    <n v="59.97"/>
  </r>
  <r>
    <s v="b18f984d-51f5-4669-a9fb-d6911502feb1"/>
    <x v="7451"/>
    <x v="1"/>
    <s v="Electronics"/>
    <s v="TV"/>
    <n v="2"/>
    <n v="196.25"/>
    <n v="0.15"/>
    <s v="Wholesale"/>
    <s v="Credit Card"/>
    <n v="333.62"/>
  </r>
  <r>
    <s v="32150879-9dc8-423f-a5de-c8847ddb093d"/>
    <x v="7452"/>
    <x v="3"/>
    <s v="Groceries"/>
    <s v="Rice"/>
    <n v="9"/>
    <n v="148.21"/>
    <n v="0"/>
    <s v="Retail"/>
    <s v="Bank Transfer"/>
    <n v="1333.89"/>
  </r>
  <r>
    <s v="43324c40-7b9d-4e96-893d-de9d1a867b12"/>
    <x v="7453"/>
    <x v="0"/>
    <s v="Clothing"/>
    <s v="Shoes"/>
    <n v="3"/>
    <n v="355.65"/>
    <n v="0.15"/>
    <s v="Online"/>
    <s v="E-Wallet"/>
    <n v="906.91"/>
  </r>
  <r>
    <s v="931848e6-c240-44e0-b2c0-d81c892f1aa0"/>
    <x v="7454"/>
    <x v="1"/>
    <s v="Furniture"/>
    <s v="Table"/>
    <n v="3"/>
    <n v="248.86"/>
    <n v="0.15"/>
    <s v="Online"/>
    <s v="Bank Transfer"/>
    <n v="634.59"/>
  </r>
  <r>
    <s v="a88d47c9-52e7-484b-9505-8b524450d861"/>
    <x v="7455"/>
    <x v="4"/>
    <s v="Furniture"/>
    <s v="Table"/>
    <n v="9"/>
    <n v="310.17"/>
    <n v="0.2"/>
    <s v="Wholesale"/>
    <s v="Cash"/>
    <n v="2233.2199999999998"/>
  </r>
  <r>
    <s v="1b9faf92-6f42-4b46-98d3-c2643c10ec53"/>
    <x v="7456"/>
    <x v="3"/>
    <s v="Electronics"/>
    <s v="TV"/>
    <n v="3"/>
    <n v="9.32"/>
    <n v="0"/>
    <s v="Retail"/>
    <s v="Bank Transfer"/>
    <n v="27.96"/>
  </r>
  <r>
    <s v="7601f645-7e55-44e2-9fe3-5ea0d7e44313"/>
    <x v="7457"/>
    <x v="1"/>
    <s v="Clothing"/>
    <s v="Shirt"/>
    <n v="5"/>
    <n v="392.52"/>
    <n v="0.1"/>
    <s v="Retail"/>
    <s v="E-Wallet"/>
    <n v="1766.34"/>
  </r>
  <r>
    <s v="01c593f8-19b6-46d0-9c7b-dccf3f6a3739"/>
    <x v="7458"/>
    <x v="1"/>
    <s v="Clothing"/>
    <s v="Shirt"/>
    <n v="6"/>
    <n v="476.27"/>
    <n v="0.1"/>
    <s v="Wholesale"/>
    <s v="Bank Transfer"/>
    <n v="2571.86"/>
  </r>
  <r>
    <s v="4c582d49-2e87-410d-b982-367715038499"/>
    <x v="7459"/>
    <x v="2"/>
    <s v="Clothing"/>
    <s v="Shirt"/>
    <n v="3"/>
    <n v="336.34"/>
    <n v="0.2"/>
    <s v="Online"/>
    <s v="Cash"/>
    <n v="807.22"/>
  </r>
  <r>
    <s v="70d71768-6ce8-46d4-a844-11a989fd9cfc"/>
    <x v="7460"/>
    <x v="0"/>
    <s v="Clothing"/>
    <s v="Shirt"/>
    <n v="8"/>
    <n v="426.71"/>
    <n v="0.1"/>
    <s v="Wholesale"/>
    <s v="Bank Transfer"/>
    <n v="3072.31"/>
  </r>
  <r>
    <s v="417b875b-31a6-4b06-b2b3-7a6e92e10582"/>
    <x v="7461"/>
    <x v="2"/>
    <s v="Furniture"/>
    <s v="Sofa"/>
    <n v="2"/>
    <n v="241.73"/>
    <n v="0.1"/>
    <s v="Online"/>
    <s v="Credit Card"/>
    <n v="435.11"/>
  </r>
  <r>
    <s v="ab688ef8-662f-4b81-bb01-142be9261d98"/>
    <x v="7462"/>
    <x v="3"/>
    <s v="Furniture"/>
    <s v="Table"/>
    <n v="6"/>
    <n v="15"/>
    <n v="0.2"/>
    <s v="Wholesale"/>
    <s v="Credit Card"/>
    <n v="72"/>
  </r>
  <r>
    <s v="6fc063ae-3213-4680-be0d-3699af73c1d6"/>
    <x v="7463"/>
    <x v="1"/>
    <s v="Clothing"/>
    <s v="Shirt"/>
    <n v="2"/>
    <n v="495.28"/>
    <n v="0.05"/>
    <s v="Retail"/>
    <s v="Credit Card"/>
    <n v="941.03"/>
  </r>
  <r>
    <s v="68b94c57-7454-4019-be19-915decc3e268"/>
    <x v="7464"/>
    <x v="2"/>
    <s v="Cosmetics"/>
    <s v="Lipstick"/>
    <n v="9"/>
    <n v="34.119999999999997"/>
    <n v="0.2"/>
    <s v="Wholesale"/>
    <s v="Credit Card"/>
    <n v="245.66"/>
  </r>
  <r>
    <s v="6abf21a2-31e8-495a-bc36-0822812a346b"/>
    <x v="7465"/>
    <x v="0"/>
    <s v="Furniture"/>
    <s v="Table"/>
    <n v="6"/>
    <n v="100.42"/>
    <n v="0.2"/>
    <s v="Retail"/>
    <s v="E-Wallet"/>
    <n v="482.02"/>
  </r>
  <r>
    <s v="77ce3992-5097-44ba-ad48-b5e9f3589587"/>
    <x v="7466"/>
    <x v="3"/>
    <s v="Groceries"/>
    <s v="Milk"/>
    <n v="9"/>
    <n v="30.96"/>
    <n v="0"/>
    <s v="Wholesale"/>
    <s v="Cash"/>
    <n v="278.64"/>
  </r>
  <r>
    <s v="d01f7542-97a3-415a-8671-d5a94e2cd58a"/>
    <x v="7467"/>
    <x v="4"/>
    <s v="Clothing"/>
    <s v="Shoes"/>
    <n v="4"/>
    <n v="314.35000000000002"/>
    <n v="0.1"/>
    <s v="Retail"/>
    <s v="Credit Card"/>
    <n v="1131.6600000000001"/>
  </r>
  <r>
    <s v="1bc19dc2-06f1-4692-a405-006270eb9a45"/>
    <x v="7468"/>
    <x v="2"/>
    <s v="Groceries"/>
    <s v="Milk"/>
    <n v="3"/>
    <n v="293.7"/>
    <n v="0.1"/>
    <s v="Retail"/>
    <s v="Credit Card"/>
    <n v="792.99"/>
  </r>
  <r>
    <s v="8132bf6c-5f1f-4ed4-9e08-7a93d7b442ba"/>
    <x v="7469"/>
    <x v="3"/>
    <s v="Furniture"/>
    <s v="Table"/>
    <n v="2"/>
    <n v="108.79"/>
    <n v="0.05"/>
    <s v="Retail"/>
    <s v="Credit Card"/>
    <n v="206.7"/>
  </r>
  <r>
    <s v="3550c288-c81e-4fb1-a449-8e41ec25efda"/>
    <x v="7470"/>
    <x v="4"/>
    <s v="Groceries"/>
    <s v="Rice"/>
    <n v="8"/>
    <n v="478.54"/>
    <n v="0.2"/>
    <s v="Retail"/>
    <s v="Credit Card"/>
    <n v="3062.66"/>
  </r>
  <r>
    <s v="513bd94c-e474-47b9-b865-5bba7c5ec0b2"/>
    <x v="7471"/>
    <x v="2"/>
    <s v="Electronics"/>
    <s v="Laptop"/>
    <n v="4"/>
    <n v="457.18"/>
    <n v="0.15"/>
    <s v="Retail"/>
    <s v="Cash"/>
    <n v="1554.41"/>
  </r>
  <r>
    <s v="e4e109f3-5ff5-4b25-8f99-9288a346f13a"/>
    <x v="7472"/>
    <x v="3"/>
    <s v="Electronics"/>
    <s v="TV"/>
    <n v="2"/>
    <n v="143.51"/>
    <n v="0.05"/>
    <s v="Wholesale"/>
    <s v="Bank Transfer"/>
    <n v="272.67"/>
  </r>
  <r>
    <s v="fd0db326-c2fc-4d4a-80e0-5073820b767b"/>
    <x v="7473"/>
    <x v="3"/>
    <s v="Furniture"/>
    <s v="Table"/>
    <n v="9"/>
    <n v="331.14"/>
    <n v="0.05"/>
    <s v="Wholesale"/>
    <s v="Credit Card"/>
    <n v="2831.25"/>
  </r>
  <r>
    <s v="38f35c2c-cff6-4adb-9947-de9e9b407a89"/>
    <x v="7474"/>
    <x v="2"/>
    <s v="Electronics"/>
    <s v="Phone"/>
    <n v="8"/>
    <n v="428.34"/>
    <n v="0.1"/>
    <s v="Wholesale"/>
    <s v="Bank Transfer"/>
    <n v="3084.05"/>
  </r>
  <r>
    <s v="efa2708d-57e9-4d37-b35d-c5a32a825fa5"/>
    <x v="7475"/>
    <x v="3"/>
    <s v="Clothing"/>
    <s v="Shirt"/>
    <n v="5"/>
    <n v="183.1"/>
    <n v="0.1"/>
    <s v="Online"/>
    <s v="Cash"/>
    <n v="823.95"/>
  </r>
  <r>
    <s v="2e7a2871-dff7-40d7-afd5-86b4d20b34a8"/>
    <x v="7476"/>
    <x v="1"/>
    <s v="Electronics"/>
    <s v="Laptop"/>
    <n v="8"/>
    <n v="130.52000000000001"/>
    <n v="0.1"/>
    <s v="Retail"/>
    <s v="Bank Transfer"/>
    <n v="939.74"/>
  </r>
  <r>
    <s v="674417f6-2222-451a-8012-5d947dd1ea28"/>
    <x v="7477"/>
    <x v="2"/>
    <s v="Electronics"/>
    <s v="TV"/>
    <n v="5"/>
    <n v="131.81"/>
    <n v="0.1"/>
    <s v="Online"/>
    <s v="Bank Transfer"/>
    <n v="593.14"/>
  </r>
  <r>
    <s v="98f92f44-64e2-4455-87bf-e44717793cb7"/>
    <x v="7478"/>
    <x v="3"/>
    <s v="Furniture"/>
    <s v="Sofa"/>
    <n v="7"/>
    <n v="411.13"/>
    <n v="0.05"/>
    <s v="Retail"/>
    <s v="E-Wallet"/>
    <n v="2734.01"/>
  </r>
  <r>
    <s v="d5dbf48f-be49-4d02-ad94-e91193673612"/>
    <x v="7479"/>
    <x v="4"/>
    <s v="Furniture"/>
    <s v="Sofa"/>
    <n v="5"/>
    <n v="234.22"/>
    <n v="0.2"/>
    <s v="Retail"/>
    <s v="Bank Transfer"/>
    <n v="936.88"/>
  </r>
  <r>
    <s v="98dbc79b-e989-443e-afa2-6f4bf3442eef"/>
    <x v="7480"/>
    <x v="4"/>
    <s v="Electronics"/>
    <s v="Phone"/>
    <n v="5"/>
    <n v="359.09"/>
    <n v="0.1"/>
    <s v="Wholesale"/>
    <s v="Bank Transfer"/>
    <n v="1615.9"/>
  </r>
  <r>
    <s v="b7473e38-f281-4c12-b824-c5ee8b75c789"/>
    <x v="7481"/>
    <x v="1"/>
    <s v="Cosmetics"/>
    <s v="Lipstick"/>
    <n v="4"/>
    <n v="326.89999999999998"/>
    <n v="0"/>
    <s v="Online"/>
    <s v="Bank Transfer"/>
    <n v="1307.5999999999999"/>
  </r>
  <r>
    <s v="90419b22-5041-48cd-8199-e3896355012e"/>
    <x v="7482"/>
    <x v="2"/>
    <s v="Groceries"/>
    <s v="Milk"/>
    <n v="5"/>
    <n v="156.58000000000001"/>
    <n v="0.05"/>
    <s v="Retail"/>
    <s v="Credit Card"/>
    <n v="743.76"/>
  </r>
  <r>
    <s v="b84e38a9-9e0d-4ca7-b0f7-bad6c8ded90a"/>
    <x v="7483"/>
    <x v="3"/>
    <s v="Clothing"/>
    <s v="Shoes"/>
    <n v="7"/>
    <n v="108"/>
    <n v="0.15"/>
    <s v="Wholesale"/>
    <s v="Credit Card"/>
    <n v="642.6"/>
  </r>
  <r>
    <s v="ac72ac8e-68f8-439b-a0fc-f0d6a0504e90"/>
    <x v="7484"/>
    <x v="3"/>
    <s v="Groceries"/>
    <s v="Milk"/>
    <n v="3"/>
    <n v="67.260000000000005"/>
    <n v="0.15"/>
    <s v="Online"/>
    <s v="E-Wallet"/>
    <n v="171.51"/>
  </r>
  <r>
    <s v="0c90f8f7-07f2-4a43-931c-706aba838e92"/>
    <x v="7485"/>
    <x v="4"/>
    <s v="Electronics"/>
    <s v="TV"/>
    <n v="4"/>
    <n v="16.82"/>
    <n v="0.2"/>
    <s v="Online"/>
    <s v="E-Wallet"/>
    <n v="53.82"/>
  </r>
  <r>
    <s v="43cd30b2-b95f-4ac1-90bb-2563dc8ac8f3"/>
    <x v="7486"/>
    <x v="1"/>
    <s v="Furniture"/>
    <s v="Table"/>
    <n v="8"/>
    <n v="45.22"/>
    <n v="0.05"/>
    <s v="Retail"/>
    <s v="Bank Transfer"/>
    <n v="343.67"/>
  </r>
  <r>
    <s v="0afc9dd3-9525-4712-8159-37ac7775bc3c"/>
    <x v="7487"/>
    <x v="4"/>
    <s v="Groceries"/>
    <s v="Milk"/>
    <n v="6"/>
    <n v="131.84"/>
    <n v="0.05"/>
    <s v="Retail"/>
    <s v="Credit Card"/>
    <n v="751.49"/>
  </r>
  <r>
    <s v="d7b9de34-5675-4dca-8ad1-9f9694edfe92"/>
    <x v="7488"/>
    <x v="4"/>
    <s v="Groceries"/>
    <s v="Rice"/>
    <n v="8"/>
    <n v="358.23"/>
    <n v="0.05"/>
    <s v="Wholesale"/>
    <s v="Bank Transfer"/>
    <n v="2722.55"/>
  </r>
  <r>
    <s v="264c09b9-caff-4bb1-aab6-506e0b607761"/>
    <x v="7489"/>
    <x v="1"/>
    <s v="Groceries"/>
    <s v="Milk"/>
    <n v="2"/>
    <n v="81.680000000000007"/>
    <n v="0"/>
    <s v="Online"/>
    <s v="Credit Card"/>
    <n v="163.36000000000001"/>
  </r>
  <r>
    <s v="9f047447-2512-454c-be9f-620467ed0e0d"/>
    <x v="7490"/>
    <x v="2"/>
    <s v="Clothing"/>
    <s v="Shirt"/>
    <n v="9"/>
    <n v="264.08"/>
    <n v="0"/>
    <s v="Online"/>
    <s v="E-Wallet"/>
    <n v="2376.7199999999998"/>
  </r>
  <r>
    <s v="6cb14807-faf7-4b9e-b68c-3d6bf11ec01b"/>
    <x v="7491"/>
    <x v="3"/>
    <s v="Groceries"/>
    <s v="Milk"/>
    <n v="7"/>
    <n v="126.34"/>
    <n v="0.1"/>
    <s v="Retail"/>
    <s v="Cash"/>
    <n v="795.94"/>
  </r>
  <r>
    <s v="2824d387-ed61-47f5-9514-0f09e97a7838"/>
    <x v="7492"/>
    <x v="2"/>
    <s v="Electronics"/>
    <s v="Phone"/>
    <n v="5"/>
    <n v="258.35000000000002"/>
    <n v="0.15"/>
    <s v="Wholesale"/>
    <s v="Cash"/>
    <n v="1097.99"/>
  </r>
  <r>
    <s v="0b5edd4f-78ee-4b7d-8023-5302e06c64c0"/>
    <x v="7493"/>
    <x v="0"/>
    <s v="Furniture"/>
    <s v="Sofa"/>
    <n v="7"/>
    <n v="376.26"/>
    <n v="0"/>
    <s v="Online"/>
    <s v="Bank Transfer"/>
    <n v="2633.82"/>
  </r>
  <r>
    <s v="8a0c511f-7791-4093-98f7-c4a049f08c7d"/>
    <x v="7494"/>
    <x v="0"/>
    <s v="Clothing"/>
    <s v="Shirt"/>
    <n v="2"/>
    <n v="136.66"/>
    <n v="0.15"/>
    <s v="Retail"/>
    <s v="E-Wallet"/>
    <n v="232.32"/>
  </r>
  <r>
    <s v="5e508b3d-0d6d-4fb7-89e8-458be857061b"/>
    <x v="7495"/>
    <x v="0"/>
    <s v="Electronics"/>
    <s v="TV"/>
    <n v="4"/>
    <n v="177.21"/>
    <n v="0.05"/>
    <s v="Online"/>
    <s v="Credit Card"/>
    <n v="673.4"/>
  </r>
  <r>
    <s v="45bfb22b-cd20-4c0d-8f74-81c49f7081fa"/>
    <x v="7496"/>
    <x v="1"/>
    <s v="Groceries"/>
    <s v="Rice"/>
    <n v="7"/>
    <n v="362.89"/>
    <n v="0"/>
    <s v="Online"/>
    <s v="Bank Transfer"/>
    <n v="2540.23"/>
  </r>
  <r>
    <s v="e8b26174-68c4-4b1e-89d3-7997e9a6a01d"/>
    <x v="7497"/>
    <x v="4"/>
    <s v="Cosmetics"/>
    <s v="Lipstick"/>
    <n v="2"/>
    <n v="275.44"/>
    <n v="0.15"/>
    <s v="Online"/>
    <s v="Bank Transfer"/>
    <n v="468.25"/>
  </r>
  <r>
    <s v="ac69622f-4e83-472f-bc8b-1126191604d7"/>
    <x v="7498"/>
    <x v="2"/>
    <s v="Groceries"/>
    <s v="Milk"/>
    <n v="8"/>
    <n v="51.81"/>
    <n v="0"/>
    <s v="Wholesale"/>
    <s v="Credit Card"/>
    <n v="414.48"/>
  </r>
  <r>
    <s v="0de6faf7-5df2-4e29-86bd-0f489d6b2c23"/>
    <x v="7499"/>
    <x v="3"/>
    <s v="Furniture"/>
    <s v="Table"/>
    <n v="5"/>
    <n v="380.29"/>
    <n v="0.05"/>
    <s v="Wholesale"/>
    <s v="Bank Transfer"/>
    <n v="1806.38"/>
  </r>
  <r>
    <s v="d3f78cc5-8081-4dbd-b4ad-d622a76c6e28"/>
    <x v="7500"/>
    <x v="0"/>
    <s v="Groceries"/>
    <s v="Rice"/>
    <n v="5"/>
    <n v="142.33000000000001"/>
    <n v="0.05"/>
    <s v="Wholesale"/>
    <s v="Credit Card"/>
    <n v="676.07"/>
  </r>
  <r>
    <s v="3b644339-0a2d-4c5d-924e-cd7c48801ece"/>
    <x v="7501"/>
    <x v="2"/>
    <s v="Furniture"/>
    <s v="Sofa"/>
    <n v="8"/>
    <n v="195.6"/>
    <n v="0.05"/>
    <s v="Wholesale"/>
    <s v="E-Wallet"/>
    <n v="1486.56"/>
  </r>
  <r>
    <s v="7ada4d7d-425f-4059-afcc-4e32d5882112"/>
    <x v="7502"/>
    <x v="0"/>
    <s v="Clothing"/>
    <s v="Shirt"/>
    <n v="1"/>
    <n v="126.36"/>
    <n v="0.1"/>
    <s v="Online"/>
    <s v="E-Wallet"/>
    <n v="113.72"/>
  </r>
  <r>
    <s v="0c07e990-9c08-4c07-8b57-7a192771fb18"/>
    <x v="7503"/>
    <x v="0"/>
    <s v="Clothing"/>
    <s v="Shoes"/>
    <n v="6"/>
    <n v="273.95999999999998"/>
    <n v="0.15"/>
    <s v="Wholesale"/>
    <s v="Cash"/>
    <n v="1397.2"/>
  </r>
  <r>
    <s v="7683afc1-106f-4950-b030-19fcd33b8e22"/>
    <x v="7504"/>
    <x v="3"/>
    <s v="Electronics"/>
    <s v="Phone"/>
    <n v="2"/>
    <n v="355.35"/>
    <n v="0.1"/>
    <s v="Retail"/>
    <s v="E-Wallet"/>
    <n v="639.63"/>
  </r>
  <r>
    <s v="3ab849c4-23c2-40aa-8553-8bc28d6af216"/>
    <x v="7505"/>
    <x v="1"/>
    <s v="Groceries"/>
    <s v="Rice"/>
    <n v="1"/>
    <n v="402.59"/>
    <n v="0.2"/>
    <s v="Retail"/>
    <s v="Credit Card"/>
    <n v="322.07"/>
  </r>
  <r>
    <s v="fdbd7097-5657-4b96-ab41-63a36ae0028b"/>
    <x v="7506"/>
    <x v="4"/>
    <s v="Cosmetics"/>
    <s v="Lipstick"/>
    <n v="7"/>
    <n v="461.45"/>
    <n v="0.2"/>
    <s v="Retail"/>
    <s v="E-Wallet"/>
    <n v="2584.12"/>
  </r>
  <r>
    <s v="f03ee612-0663-4d85-8b35-f40cf0f5ae05"/>
    <x v="7507"/>
    <x v="1"/>
    <s v="Cosmetics"/>
    <s v="Lipstick"/>
    <n v="4"/>
    <n v="182.81"/>
    <n v="0"/>
    <s v="Retail"/>
    <s v="E-Wallet"/>
    <n v="731.24"/>
  </r>
  <r>
    <s v="1d8b59d1-70e7-48dd-9507-c28555e13070"/>
    <x v="7508"/>
    <x v="2"/>
    <s v="Electronics"/>
    <s v="Laptop"/>
    <n v="1"/>
    <n v="466.64"/>
    <n v="0"/>
    <s v="Retail"/>
    <s v="Credit Card"/>
    <n v="466.64"/>
  </r>
  <r>
    <s v="7913e3eb-5446-439b-8d92-c54bc86c6ae4"/>
    <x v="7509"/>
    <x v="1"/>
    <s v="Cosmetics"/>
    <s v="Lipstick"/>
    <n v="6"/>
    <n v="310.39"/>
    <n v="0"/>
    <s v="Retail"/>
    <s v="Credit Card"/>
    <n v="1862.34"/>
  </r>
  <r>
    <s v="88745e38-30b5-4e90-939b-2915455469b5"/>
    <x v="7510"/>
    <x v="2"/>
    <s v="Electronics"/>
    <s v="Phone"/>
    <n v="6"/>
    <n v="197.85"/>
    <n v="0.1"/>
    <s v="Online"/>
    <s v="E-Wallet"/>
    <n v="1068.3900000000001"/>
  </r>
  <r>
    <s v="ce3580d4-0251-474c-8637-338a2044ecf1"/>
    <x v="7511"/>
    <x v="2"/>
    <s v="Electronics"/>
    <s v="TV"/>
    <n v="3"/>
    <n v="444.21"/>
    <n v="0.05"/>
    <s v="Wholesale"/>
    <s v="Bank Transfer"/>
    <n v="1266"/>
  </r>
  <r>
    <s v="55035ae5-8d4c-441b-99ce-07db109587cc"/>
    <x v="7512"/>
    <x v="4"/>
    <s v="Electronics"/>
    <s v="TV"/>
    <n v="6"/>
    <n v="291.92"/>
    <n v="0"/>
    <s v="Retail"/>
    <s v="E-Wallet"/>
    <n v="1751.52"/>
  </r>
  <r>
    <s v="668d8048-9adc-46ed-b0d6-446963a55bd8"/>
    <x v="7513"/>
    <x v="3"/>
    <s v="Clothing"/>
    <s v="Shirt"/>
    <n v="9"/>
    <n v="229.87"/>
    <n v="0"/>
    <s v="Retail"/>
    <s v="Credit Card"/>
    <n v="2068.83"/>
  </r>
  <r>
    <s v="a669f19b-47ff-42a8-b0a0-b3cadc50a53e"/>
    <x v="7514"/>
    <x v="4"/>
    <s v="Groceries"/>
    <s v="Rice"/>
    <n v="6"/>
    <n v="10.69"/>
    <n v="0.2"/>
    <s v="Wholesale"/>
    <s v="Credit Card"/>
    <n v="51.31"/>
  </r>
  <r>
    <s v="40139d59-3d30-4777-a93c-15c59e2cae04"/>
    <x v="7515"/>
    <x v="1"/>
    <s v="Electronics"/>
    <s v="TV"/>
    <n v="1"/>
    <n v="360.17"/>
    <n v="0.05"/>
    <s v="Wholesale"/>
    <s v="Bank Transfer"/>
    <n v="342.16"/>
  </r>
  <r>
    <s v="53400cd2-7e26-49c2-b50e-21b6d3d5366b"/>
    <x v="7516"/>
    <x v="2"/>
    <s v="Cosmetics"/>
    <s v="Lipstick"/>
    <n v="6"/>
    <n v="43.29"/>
    <n v="0.1"/>
    <s v="Online"/>
    <s v="Bank Transfer"/>
    <n v="233.77"/>
  </r>
  <r>
    <s v="99b1d23c-4ff9-4a35-af66-340f722e2168"/>
    <x v="7517"/>
    <x v="0"/>
    <s v="Groceries"/>
    <s v="Rice"/>
    <n v="8"/>
    <n v="148.25"/>
    <n v="0.05"/>
    <s v="Retail"/>
    <s v="E-Wallet"/>
    <n v="1126.7"/>
  </r>
  <r>
    <s v="a5b874dd-623a-4fc2-9c71-7e82211855a1"/>
    <x v="7518"/>
    <x v="0"/>
    <s v="Cosmetics"/>
    <s v="Lipstick"/>
    <n v="7"/>
    <n v="481.04"/>
    <n v="0.2"/>
    <s v="Retail"/>
    <s v="E-Wallet"/>
    <n v="2693.82"/>
  </r>
  <r>
    <s v="59b5003c-88b9-4ccf-8d31-0ad17b4e22b8"/>
    <x v="7519"/>
    <x v="2"/>
    <s v="Cosmetics"/>
    <s v="Lipstick"/>
    <n v="8"/>
    <n v="81.83"/>
    <n v="0.1"/>
    <s v="Retail"/>
    <s v="Cash"/>
    <n v="589.17999999999995"/>
  </r>
  <r>
    <s v="24975f52-9c64-4350-a531-863ccf215d09"/>
    <x v="7520"/>
    <x v="4"/>
    <s v="Clothing"/>
    <s v="Shoes"/>
    <n v="8"/>
    <n v="159.33000000000001"/>
    <n v="0.15"/>
    <s v="Online"/>
    <s v="Credit Card"/>
    <n v="1083.44"/>
  </r>
  <r>
    <s v="a82ba720-5f34-4fee-ac7b-b2d236a641aa"/>
    <x v="7521"/>
    <x v="3"/>
    <s v="Electronics"/>
    <s v="TV"/>
    <n v="9"/>
    <n v="466.51"/>
    <n v="0"/>
    <s v="Wholesale"/>
    <s v="E-Wallet"/>
    <n v="4198.59"/>
  </r>
  <r>
    <s v="33a40d19-f13f-48c6-88d8-d16ee103d50f"/>
    <x v="7522"/>
    <x v="4"/>
    <s v="Groceries"/>
    <s v="Milk"/>
    <n v="3"/>
    <n v="172.15"/>
    <n v="0.1"/>
    <s v="Online"/>
    <s v="Credit Card"/>
    <n v="464.81"/>
  </r>
  <r>
    <s v="b7b1d983-c5d3-4ac5-90db-f64d8f3d5489"/>
    <x v="7523"/>
    <x v="2"/>
    <s v="Clothing"/>
    <s v="Shoes"/>
    <n v="7"/>
    <n v="167.69"/>
    <n v="0.2"/>
    <s v="Online"/>
    <s v="Credit Card"/>
    <n v="939.06"/>
  </r>
  <r>
    <s v="ef0b0e8a-e0ee-4a3d-ad0d-77da1bdaef47"/>
    <x v="7524"/>
    <x v="2"/>
    <s v="Groceries"/>
    <s v="Rice"/>
    <n v="6"/>
    <n v="325.74"/>
    <n v="0.05"/>
    <s v="Retail"/>
    <s v="Credit Card"/>
    <n v="1856.72"/>
  </r>
  <r>
    <s v="9aa77eb3-74f1-43a5-8000-4de6de7bdca4"/>
    <x v="7525"/>
    <x v="3"/>
    <s v="Electronics"/>
    <s v="Laptop"/>
    <n v="2"/>
    <n v="70.02"/>
    <n v="0.1"/>
    <s v="Wholesale"/>
    <s v="Bank Transfer"/>
    <n v="126.04"/>
  </r>
  <r>
    <s v="ca34d52e-0284-4c6e-adae-9dd8a3b81fbf"/>
    <x v="7526"/>
    <x v="1"/>
    <s v="Groceries"/>
    <s v="Rice"/>
    <n v="5"/>
    <n v="486.51"/>
    <n v="0.2"/>
    <s v="Retail"/>
    <s v="Credit Card"/>
    <n v="1946.04"/>
  </r>
  <r>
    <s v="a0471bb5-398e-4f6e-b9d8-44c89bf9ce78"/>
    <x v="7527"/>
    <x v="1"/>
    <s v="Electronics"/>
    <s v="Laptop"/>
    <n v="3"/>
    <n v="141.13999999999999"/>
    <n v="0.1"/>
    <s v="Online"/>
    <s v="E-Wallet"/>
    <n v="381.08"/>
  </r>
  <r>
    <s v="dcbfdc74-509f-48bb-8d56-7fd40b5d5e70"/>
    <x v="7528"/>
    <x v="3"/>
    <s v="Groceries"/>
    <s v="Milk"/>
    <n v="5"/>
    <n v="393.92"/>
    <n v="0"/>
    <s v="Online"/>
    <s v="Cash"/>
    <n v="1969.6"/>
  </r>
  <r>
    <s v="97998d11-7b86-4973-a152-122056812ba7"/>
    <x v="7529"/>
    <x v="1"/>
    <s v="Groceries"/>
    <s v="Rice"/>
    <n v="9"/>
    <n v="147.37"/>
    <n v="0.05"/>
    <s v="Wholesale"/>
    <s v="Bank Transfer"/>
    <n v="1260.01"/>
  </r>
  <r>
    <s v="9d8ccaf7-7c95-48a3-829b-89188175e946"/>
    <x v="7530"/>
    <x v="0"/>
    <s v="Clothing"/>
    <s v="Shoes"/>
    <n v="8"/>
    <n v="141.31"/>
    <n v="0.05"/>
    <s v="Wholesale"/>
    <s v="Cash"/>
    <n v="1073.96"/>
  </r>
  <r>
    <s v="691d4c9e-e171-4641-b2de-ab021400c88e"/>
    <x v="7531"/>
    <x v="1"/>
    <s v="Electronics"/>
    <s v="Phone"/>
    <n v="9"/>
    <n v="33.47"/>
    <n v="0.1"/>
    <s v="Wholesale"/>
    <s v="E-Wallet"/>
    <n v="271.11"/>
  </r>
  <r>
    <s v="614e20c8-6b8a-4eae-bf0c-56795375380d"/>
    <x v="7532"/>
    <x v="1"/>
    <s v="Groceries"/>
    <s v="Rice"/>
    <n v="9"/>
    <n v="64.06"/>
    <n v="0.2"/>
    <s v="Retail"/>
    <s v="Bank Transfer"/>
    <n v="461.23"/>
  </r>
  <r>
    <s v="c3c72a19-de71-46b3-a888-0e4e0b8c5725"/>
    <x v="7533"/>
    <x v="1"/>
    <s v="Groceries"/>
    <s v="Milk"/>
    <n v="8"/>
    <n v="263.37"/>
    <n v="0"/>
    <s v="Online"/>
    <s v="Cash"/>
    <n v="2106.96"/>
  </r>
  <r>
    <s v="94d826c4-4e85-4e8c-b27c-bf1f59e0b300"/>
    <x v="7534"/>
    <x v="0"/>
    <s v="Clothing"/>
    <s v="Shoes"/>
    <n v="8"/>
    <n v="290.54000000000002"/>
    <n v="0"/>
    <s v="Wholesale"/>
    <s v="Bank Transfer"/>
    <n v="2324.3200000000002"/>
  </r>
  <r>
    <s v="a6319f42-a8a2-4adf-944f-b8dbe54fa073"/>
    <x v="7535"/>
    <x v="1"/>
    <s v="Groceries"/>
    <s v="Rice"/>
    <n v="6"/>
    <n v="408.84"/>
    <n v="0.1"/>
    <s v="Wholesale"/>
    <s v="Credit Card"/>
    <n v="2207.7399999999998"/>
  </r>
  <r>
    <s v="97ee1c12-c722-4112-8c51-3a1865f727a1"/>
    <x v="7536"/>
    <x v="0"/>
    <s v="Furniture"/>
    <s v="Table"/>
    <n v="6"/>
    <n v="34.81"/>
    <n v="0.15"/>
    <s v="Wholesale"/>
    <s v="E-Wallet"/>
    <n v="177.53"/>
  </r>
  <r>
    <s v="600f1f04-0636-4964-a4a0-7f3ee7200fc4"/>
    <x v="7537"/>
    <x v="3"/>
    <s v="Cosmetics"/>
    <s v="Lipstick"/>
    <n v="6"/>
    <n v="181.29"/>
    <n v="0.1"/>
    <s v="Retail"/>
    <s v="E-Wallet"/>
    <n v="978.97"/>
  </r>
  <r>
    <s v="162fe56d-efe2-48dc-be83-ff9df1736972"/>
    <x v="7538"/>
    <x v="4"/>
    <s v="Clothing"/>
    <s v="Shirt"/>
    <n v="6"/>
    <n v="104.08"/>
    <n v="0"/>
    <s v="Retail"/>
    <s v="E-Wallet"/>
    <n v="624.48"/>
  </r>
  <r>
    <s v="48225c8a-fc68-4481-914e-441dfca3b54a"/>
    <x v="7539"/>
    <x v="3"/>
    <s v="Clothing"/>
    <s v="Shoes"/>
    <n v="9"/>
    <n v="182.15"/>
    <n v="0.05"/>
    <s v="Retail"/>
    <s v="Credit Card"/>
    <n v="1557.38"/>
  </r>
  <r>
    <s v="f37366b9-1247-4a39-a258-89960330af1b"/>
    <x v="7540"/>
    <x v="4"/>
    <s v="Electronics"/>
    <s v="Laptop"/>
    <n v="1"/>
    <n v="180.38"/>
    <n v="0.1"/>
    <s v="Retail"/>
    <s v="Credit Card"/>
    <n v="162.34"/>
  </r>
  <r>
    <s v="7e78da9d-c7e5-4f81-9334-bf4c44636dd3"/>
    <x v="7541"/>
    <x v="3"/>
    <s v="Furniture"/>
    <s v="Sofa"/>
    <n v="6"/>
    <n v="180.37"/>
    <n v="0.1"/>
    <s v="Wholesale"/>
    <s v="Credit Card"/>
    <n v="974"/>
  </r>
  <r>
    <s v="4c21ef77-c524-41e6-afe6-5051e25a5f38"/>
    <x v="7542"/>
    <x v="4"/>
    <s v="Furniture"/>
    <s v="Sofa"/>
    <n v="8"/>
    <n v="158.27000000000001"/>
    <n v="0.05"/>
    <s v="Online"/>
    <s v="E-Wallet"/>
    <n v="1202.8499999999999"/>
  </r>
  <r>
    <s v="67b25da2-ae32-4fa6-8786-3c3e10b6a2de"/>
    <x v="7543"/>
    <x v="4"/>
    <s v="Electronics"/>
    <s v="TV"/>
    <n v="1"/>
    <n v="383.17"/>
    <n v="0.1"/>
    <s v="Online"/>
    <s v="Credit Card"/>
    <n v="344.85"/>
  </r>
  <r>
    <s v="10f84220-f376-4ccb-a8b4-0d7c03e96808"/>
    <x v="7544"/>
    <x v="2"/>
    <s v="Cosmetics"/>
    <s v="Lipstick"/>
    <n v="6"/>
    <n v="346.4"/>
    <n v="0.2"/>
    <s v="Wholesale"/>
    <s v="E-Wallet"/>
    <n v="1662.72"/>
  </r>
  <r>
    <s v="e57c5f50-ee99-431e-ab94-a399ea6e676d"/>
    <x v="7545"/>
    <x v="4"/>
    <s v="Furniture"/>
    <s v="Sofa"/>
    <n v="9"/>
    <n v="174.03"/>
    <n v="0.05"/>
    <s v="Online"/>
    <s v="Bank Transfer"/>
    <n v="1487.96"/>
  </r>
  <r>
    <s v="43acd8f1-473b-4841-9af6-189eca284294"/>
    <x v="7546"/>
    <x v="4"/>
    <s v="Electronics"/>
    <s v="Laptop"/>
    <n v="6"/>
    <n v="77.510000000000005"/>
    <n v="0.05"/>
    <s v="Retail"/>
    <s v="Bank Transfer"/>
    <n v="441.81"/>
  </r>
  <r>
    <s v="bf74c943-b42d-4636-8abb-172037ef48c8"/>
    <x v="7547"/>
    <x v="2"/>
    <s v="Furniture"/>
    <s v="Table"/>
    <n v="2"/>
    <n v="261.55"/>
    <n v="0.05"/>
    <s v="Retail"/>
    <s v="Credit Card"/>
    <n v="496.94"/>
  </r>
  <r>
    <s v="cbea99e5-f305-4032-a9d5-81e5c56c984d"/>
    <x v="7548"/>
    <x v="1"/>
    <s v="Electronics"/>
    <s v="TV"/>
    <n v="1"/>
    <n v="459.83"/>
    <n v="0"/>
    <s v="Retail"/>
    <s v="Credit Card"/>
    <n v="459.83"/>
  </r>
  <r>
    <s v="8360ae32-a9bc-421c-b887-5822b5d5d64f"/>
    <x v="7549"/>
    <x v="1"/>
    <s v="Clothing"/>
    <s v="Shirt"/>
    <n v="4"/>
    <n v="66.16"/>
    <n v="0.1"/>
    <s v="Wholesale"/>
    <s v="Credit Card"/>
    <n v="238.18"/>
  </r>
  <r>
    <s v="ee25fa3e-d9b2-4d9e-97c2-41de48d40a38"/>
    <x v="7550"/>
    <x v="2"/>
    <s v="Electronics"/>
    <s v="TV"/>
    <n v="6"/>
    <n v="377.75"/>
    <n v="0.15"/>
    <s v="Retail"/>
    <s v="Bank Transfer"/>
    <n v="1926.52"/>
  </r>
  <r>
    <s v="46be264e-00ea-4ce0-a48a-ac6abd51a62f"/>
    <x v="7551"/>
    <x v="0"/>
    <s v="Groceries"/>
    <s v="Rice"/>
    <n v="9"/>
    <n v="301.69"/>
    <n v="0.1"/>
    <s v="Retail"/>
    <s v="Credit Card"/>
    <n v="2443.69"/>
  </r>
  <r>
    <s v="7cc43ec0-4ecb-4948-81c5-a7899aabd37e"/>
    <x v="7552"/>
    <x v="4"/>
    <s v="Cosmetics"/>
    <s v="Lipstick"/>
    <n v="5"/>
    <n v="296.35000000000002"/>
    <n v="0.1"/>
    <s v="Retail"/>
    <s v="Bank Transfer"/>
    <n v="1333.58"/>
  </r>
  <r>
    <s v="cc088324-1fad-46ff-a3f6-2e4f0cd266d7"/>
    <x v="7553"/>
    <x v="4"/>
    <s v="Clothing"/>
    <s v="Shoes"/>
    <n v="7"/>
    <n v="467.66"/>
    <n v="0"/>
    <s v="Online"/>
    <s v="Cash"/>
    <n v="3273.62"/>
  </r>
  <r>
    <s v="b5364507-d911-4d86-846a-b31223f1de23"/>
    <x v="7554"/>
    <x v="2"/>
    <s v="Electronics"/>
    <s v="TV"/>
    <n v="6"/>
    <n v="478.19"/>
    <n v="0.2"/>
    <s v="Wholesale"/>
    <s v="Credit Card"/>
    <n v="2295.31"/>
  </r>
  <r>
    <s v="36573143-67dd-4f7d-a6e0-f644bc72dc32"/>
    <x v="7555"/>
    <x v="2"/>
    <s v="Clothing"/>
    <s v="Shoes"/>
    <n v="6"/>
    <n v="125.7"/>
    <n v="0.2"/>
    <s v="Wholesale"/>
    <s v="Cash"/>
    <n v="603.36"/>
  </r>
  <r>
    <s v="ed9de0f0-4412-4f4c-8d5b-08e0e009e66b"/>
    <x v="7556"/>
    <x v="0"/>
    <s v="Clothing"/>
    <s v="Shirt"/>
    <n v="9"/>
    <n v="405.2"/>
    <n v="0"/>
    <s v="Wholesale"/>
    <s v="E-Wallet"/>
    <n v="3646.8"/>
  </r>
  <r>
    <s v="3b8ab8bf-f822-4662-81f9-4fe2e0df9c30"/>
    <x v="7557"/>
    <x v="1"/>
    <s v="Groceries"/>
    <s v="Milk"/>
    <n v="5"/>
    <n v="312.3"/>
    <n v="0"/>
    <s v="Online"/>
    <s v="E-Wallet"/>
    <n v="1561.5"/>
  </r>
  <r>
    <s v="41980528-d130-427c-960f-940012eb3117"/>
    <x v="7558"/>
    <x v="3"/>
    <s v="Electronics"/>
    <s v="Phone"/>
    <n v="2"/>
    <n v="207.38"/>
    <n v="0"/>
    <s v="Retail"/>
    <s v="Bank Transfer"/>
    <n v="414.76"/>
  </r>
  <r>
    <s v="94713173-9c76-4729-9a71-d432b9044036"/>
    <x v="7559"/>
    <x v="1"/>
    <s v="Groceries"/>
    <s v="Milk"/>
    <n v="8"/>
    <n v="334.48"/>
    <n v="0.1"/>
    <s v="Wholesale"/>
    <s v="Bank Transfer"/>
    <n v="2408.2600000000002"/>
  </r>
  <r>
    <s v="28d67bee-58ae-43e2-9f63-0a50c473382b"/>
    <x v="7560"/>
    <x v="4"/>
    <s v="Furniture"/>
    <s v="Sofa"/>
    <n v="3"/>
    <n v="478.2"/>
    <n v="0"/>
    <s v="Wholesale"/>
    <s v="Bank Transfer"/>
    <n v="1434.6"/>
  </r>
  <r>
    <s v="51c12a85-21ee-4cfe-a449-6efda1c6976a"/>
    <x v="7561"/>
    <x v="2"/>
    <s v="Groceries"/>
    <s v="Rice"/>
    <n v="9"/>
    <n v="260.85000000000002"/>
    <n v="0.15"/>
    <s v="Retail"/>
    <s v="Cash"/>
    <n v="1995.5"/>
  </r>
  <r>
    <s v="07a706d8-eef3-42ff-8929-9a6626d9a554"/>
    <x v="7562"/>
    <x v="0"/>
    <s v="Cosmetics"/>
    <s v="Lipstick"/>
    <n v="5"/>
    <n v="470.34"/>
    <n v="0.05"/>
    <s v="Retail"/>
    <s v="E-Wallet"/>
    <n v="2234.11"/>
  </r>
  <r>
    <s v="16d4c6df-e0cc-42d5-91ef-c5a24581e6bf"/>
    <x v="7563"/>
    <x v="1"/>
    <s v="Cosmetics"/>
    <s v="Lipstick"/>
    <n v="1"/>
    <n v="323.23"/>
    <n v="0.2"/>
    <s v="Online"/>
    <s v="Bank Transfer"/>
    <n v="258.58"/>
  </r>
  <r>
    <s v="f5becd1b-b12c-416a-9f5a-7e6452ae1473"/>
    <x v="7564"/>
    <x v="0"/>
    <s v="Furniture"/>
    <s v="Sofa"/>
    <n v="4"/>
    <n v="244.04"/>
    <n v="0.15"/>
    <s v="Wholesale"/>
    <s v="Bank Transfer"/>
    <n v="829.74"/>
  </r>
  <r>
    <s v="aa4760f6-2782-424b-a43b-a1bb1b85f7a4"/>
    <x v="7565"/>
    <x v="1"/>
    <s v="Furniture"/>
    <s v="Table"/>
    <n v="9"/>
    <n v="323.86"/>
    <n v="0.2"/>
    <s v="Wholesale"/>
    <s v="Credit Card"/>
    <n v="2331.79"/>
  </r>
  <r>
    <s v="2bfcbe00-8550-44da-a3a8-ccf56e742f6d"/>
    <x v="7566"/>
    <x v="4"/>
    <s v="Clothing"/>
    <s v="Shoes"/>
    <n v="1"/>
    <n v="303.26"/>
    <n v="0.1"/>
    <s v="Wholesale"/>
    <s v="Cash"/>
    <n v="272.93"/>
  </r>
  <r>
    <s v="042318ee-0479-4460-b053-e1bd5a0a4f97"/>
    <x v="7567"/>
    <x v="3"/>
    <s v="Cosmetics"/>
    <s v="Lipstick"/>
    <n v="8"/>
    <n v="213.74"/>
    <n v="0.1"/>
    <s v="Online"/>
    <s v="Cash"/>
    <n v="1538.93"/>
  </r>
  <r>
    <s v="fc440229-a3f8-42fc-a09d-e49eebbdc5ef"/>
    <x v="7568"/>
    <x v="0"/>
    <s v="Groceries"/>
    <s v="Milk"/>
    <n v="8"/>
    <n v="283.42"/>
    <n v="0"/>
    <s v="Wholesale"/>
    <s v="E-Wallet"/>
    <n v="2267.36"/>
  </r>
  <r>
    <s v="bf0288f7-640b-4541-8818-f92eb09163d8"/>
    <x v="7569"/>
    <x v="0"/>
    <s v="Furniture"/>
    <s v="Table"/>
    <n v="9"/>
    <n v="353.11"/>
    <n v="0.2"/>
    <s v="Wholesale"/>
    <s v="E-Wallet"/>
    <n v="2542.39"/>
  </r>
  <r>
    <s v="9eca71a6-e95b-4a4c-b785-c8092d26399f"/>
    <x v="7570"/>
    <x v="3"/>
    <s v="Furniture"/>
    <s v="Table"/>
    <n v="9"/>
    <n v="420.24"/>
    <n v="0.1"/>
    <s v="Wholesale"/>
    <s v="Bank Transfer"/>
    <n v="3403.94"/>
  </r>
  <r>
    <s v="5879eca9-a2a7-4d76-b650-23a207ea436c"/>
    <x v="7571"/>
    <x v="0"/>
    <s v="Clothing"/>
    <s v="Shoes"/>
    <n v="6"/>
    <n v="155.63999999999999"/>
    <n v="0.1"/>
    <s v="Online"/>
    <s v="Cash"/>
    <n v="840.46"/>
  </r>
  <r>
    <s v="9db0b951-d081-4957-97e1-5d91272b6adf"/>
    <x v="7572"/>
    <x v="0"/>
    <s v="Furniture"/>
    <s v="Sofa"/>
    <n v="5"/>
    <n v="12.25"/>
    <n v="0.2"/>
    <s v="Wholesale"/>
    <s v="E-Wallet"/>
    <n v="49"/>
  </r>
  <r>
    <s v="7aa30c1e-8b52-4225-8951-043066b5e51c"/>
    <x v="7573"/>
    <x v="1"/>
    <s v="Electronics"/>
    <s v="TV"/>
    <n v="7"/>
    <n v="277.85000000000002"/>
    <n v="0.1"/>
    <s v="Wholesale"/>
    <s v="Cash"/>
    <n v="1750.46"/>
  </r>
  <r>
    <s v="b8039f00-2a95-4218-9629-8267cca9e6c1"/>
    <x v="7574"/>
    <x v="1"/>
    <s v="Electronics"/>
    <s v="Phone"/>
    <n v="9"/>
    <n v="247.2"/>
    <n v="0"/>
    <s v="Online"/>
    <s v="Bank Transfer"/>
    <n v="2224.8000000000002"/>
  </r>
  <r>
    <s v="55a93bf0-8543-427a-999c-05b332d5565f"/>
    <x v="7575"/>
    <x v="3"/>
    <s v="Cosmetics"/>
    <s v="Lipstick"/>
    <n v="5"/>
    <n v="31.83"/>
    <n v="0.1"/>
    <s v="Wholesale"/>
    <s v="Bank Transfer"/>
    <n v="143.22999999999999"/>
  </r>
  <r>
    <s v="83cadab4-8aff-4ff9-af0c-b355430019c2"/>
    <x v="7576"/>
    <x v="4"/>
    <s v="Electronics"/>
    <s v="Laptop"/>
    <n v="3"/>
    <n v="318.08999999999997"/>
    <n v="0.15"/>
    <s v="Retail"/>
    <s v="Bank Transfer"/>
    <n v="811.13"/>
  </r>
  <r>
    <s v="fb98bfc1-85de-4a13-a682-204e6d0d9b30"/>
    <x v="7577"/>
    <x v="0"/>
    <s v="Groceries"/>
    <s v="Milk"/>
    <n v="9"/>
    <n v="470.99"/>
    <n v="0.15"/>
    <s v="Online"/>
    <s v="Bank Transfer"/>
    <n v="3603.07"/>
  </r>
  <r>
    <s v="d9b9d95a-259a-492a-bbba-b90bbfc499b9"/>
    <x v="7578"/>
    <x v="4"/>
    <s v="Clothing"/>
    <s v="Shirt"/>
    <n v="1"/>
    <n v="204.1"/>
    <n v="0"/>
    <s v="Retail"/>
    <s v="Cash"/>
    <n v="204.1"/>
  </r>
  <r>
    <s v="f27547b3-ea8c-42ad-85d4-3a05ae7f1142"/>
    <x v="7579"/>
    <x v="3"/>
    <s v="Electronics"/>
    <s v="Phone"/>
    <n v="1"/>
    <n v="447.71"/>
    <n v="0.15"/>
    <s v="Retail"/>
    <s v="Bank Transfer"/>
    <n v="380.55"/>
  </r>
  <r>
    <s v="c1ced308-392a-4084-83af-c6b7ea05bf86"/>
    <x v="7580"/>
    <x v="3"/>
    <s v="Clothing"/>
    <s v="Shoes"/>
    <n v="4"/>
    <n v="407.49"/>
    <n v="0.1"/>
    <s v="Wholesale"/>
    <s v="Cash"/>
    <n v="1466.96"/>
  </r>
  <r>
    <s v="5cd9ccf8-3dde-466d-a5e3-639b5f1ecc88"/>
    <x v="7581"/>
    <x v="1"/>
    <s v="Groceries"/>
    <s v="Rice"/>
    <n v="2"/>
    <n v="85.05"/>
    <n v="0.15"/>
    <s v="Wholesale"/>
    <s v="Credit Card"/>
    <n v="144.58000000000001"/>
  </r>
  <r>
    <s v="c87d42b6-b5d4-4e9c-baec-269be87fd721"/>
    <x v="7582"/>
    <x v="0"/>
    <s v="Cosmetics"/>
    <s v="Lipstick"/>
    <n v="7"/>
    <n v="394.7"/>
    <n v="0.15"/>
    <s v="Wholesale"/>
    <s v="Bank Transfer"/>
    <n v="2348.46"/>
  </r>
  <r>
    <s v="9618eafa-f54f-46f6-8a3b-279c2ae37531"/>
    <x v="7583"/>
    <x v="2"/>
    <s v="Furniture"/>
    <s v="Table"/>
    <n v="2"/>
    <n v="260.77"/>
    <n v="0.1"/>
    <s v="Online"/>
    <s v="Credit Card"/>
    <n v="469.39"/>
  </r>
  <r>
    <s v="d3a0bc1d-0b63-4d36-bb32-e3c676949de5"/>
    <x v="7584"/>
    <x v="3"/>
    <s v="Furniture"/>
    <s v="Sofa"/>
    <n v="7"/>
    <n v="459.72"/>
    <n v="0.2"/>
    <s v="Online"/>
    <s v="E-Wallet"/>
    <n v="2574.4299999999998"/>
  </r>
  <r>
    <s v="7376f6e8-d079-4d3c-9f79-43fbbab306cc"/>
    <x v="7585"/>
    <x v="0"/>
    <s v="Cosmetics"/>
    <s v="Lipstick"/>
    <n v="8"/>
    <n v="98.77"/>
    <n v="0"/>
    <s v="Online"/>
    <s v="Bank Transfer"/>
    <n v="790.16"/>
  </r>
  <r>
    <s v="bbc5e113-c5db-4a24-8202-bbfbccd60dd1"/>
    <x v="7586"/>
    <x v="4"/>
    <s v="Electronics"/>
    <s v="Laptop"/>
    <n v="8"/>
    <n v="66.900000000000006"/>
    <n v="0.2"/>
    <s v="Retail"/>
    <s v="Cash"/>
    <n v="428.16"/>
  </r>
  <r>
    <s v="eecdf150-1354-4773-b607-7759f51e77d0"/>
    <x v="7587"/>
    <x v="1"/>
    <s v="Furniture"/>
    <s v="Sofa"/>
    <n v="3"/>
    <n v="124.43"/>
    <n v="0.2"/>
    <s v="Online"/>
    <s v="E-Wallet"/>
    <n v="298.63"/>
  </r>
  <r>
    <s v="ddd626b7-020e-4a77-ad95-eb7a1a03be5b"/>
    <x v="7588"/>
    <x v="4"/>
    <s v="Furniture"/>
    <s v="Table"/>
    <n v="9"/>
    <n v="34.520000000000003"/>
    <n v="0.15"/>
    <s v="Online"/>
    <s v="Bank Transfer"/>
    <n v="264.08"/>
  </r>
  <r>
    <s v="7bc1211e-42b6-4dd9-84db-fe284ee2d316"/>
    <x v="7589"/>
    <x v="3"/>
    <s v="Electronics"/>
    <s v="TV"/>
    <n v="6"/>
    <n v="163.44"/>
    <n v="0.05"/>
    <s v="Wholesale"/>
    <s v="Credit Card"/>
    <n v="931.61"/>
  </r>
  <r>
    <s v="6ffac43d-5b6c-4d73-9c1c-0a3f5a9e1dcd"/>
    <x v="7590"/>
    <x v="3"/>
    <s v="Furniture"/>
    <s v="Table"/>
    <n v="4"/>
    <n v="145.09"/>
    <n v="0.2"/>
    <s v="Retail"/>
    <s v="E-Wallet"/>
    <n v="464.29"/>
  </r>
  <r>
    <s v="24141f3e-342c-4007-aef7-7ae41a4598b0"/>
    <x v="7591"/>
    <x v="4"/>
    <s v="Electronics"/>
    <s v="TV"/>
    <n v="8"/>
    <n v="211.03"/>
    <n v="0.1"/>
    <s v="Online"/>
    <s v="Cash"/>
    <n v="1519.42"/>
  </r>
  <r>
    <s v="fe56011e-1c3f-43a5-b663-9e57e914b9e7"/>
    <x v="7592"/>
    <x v="3"/>
    <s v="Electronics"/>
    <s v="TV"/>
    <n v="4"/>
    <n v="234.17"/>
    <n v="0.1"/>
    <s v="Wholesale"/>
    <s v="Cash"/>
    <n v="843.01"/>
  </r>
  <r>
    <s v="14aa2d5f-a40a-45df-be03-850018210013"/>
    <x v="7593"/>
    <x v="0"/>
    <s v="Furniture"/>
    <s v="Sofa"/>
    <n v="4"/>
    <n v="76.64"/>
    <n v="0.1"/>
    <s v="Wholesale"/>
    <s v="Credit Card"/>
    <n v="275.89999999999998"/>
  </r>
  <r>
    <s v="d0b9d7d5-eab5-49b9-83a8-ae4d2a3066d3"/>
    <x v="7594"/>
    <x v="3"/>
    <s v="Electronics"/>
    <s v="Phone"/>
    <n v="8"/>
    <n v="311.58999999999997"/>
    <n v="0.05"/>
    <s v="Online"/>
    <s v="Cash"/>
    <n v="2368.08"/>
  </r>
  <r>
    <s v="8dad3834-77b0-4ade-94dd-2ab3054fde45"/>
    <x v="7595"/>
    <x v="1"/>
    <s v="Cosmetics"/>
    <s v="Lipstick"/>
    <n v="4"/>
    <n v="115.67"/>
    <n v="0.05"/>
    <s v="Retail"/>
    <s v="Bank Transfer"/>
    <n v="439.55"/>
  </r>
  <r>
    <s v="9067d733-dfde-4b20-8751-0d83ac2f3b8a"/>
    <x v="7596"/>
    <x v="0"/>
    <s v="Electronics"/>
    <s v="Laptop"/>
    <n v="1"/>
    <n v="65.349999999999994"/>
    <n v="0"/>
    <s v="Retail"/>
    <s v="E-Wallet"/>
    <n v="65.349999999999994"/>
  </r>
  <r>
    <s v="05b11f05-1f1e-45bb-9125-d350796932ec"/>
    <x v="7597"/>
    <x v="2"/>
    <s v="Clothing"/>
    <s v="Shoes"/>
    <n v="6"/>
    <n v="355.86"/>
    <n v="0.05"/>
    <s v="Online"/>
    <s v="Bank Transfer"/>
    <n v="2028.4"/>
  </r>
  <r>
    <s v="8e7e37c4-dc8f-4f03-9bd3-2a7bf9abde46"/>
    <x v="7598"/>
    <x v="3"/>
    <s v="Furniture"/>
    <s v="Table"/>
    <n v="8"/>
    <n v="16.25"/>
    <n v="0"/>
    <s v="Online"/>
    <s v="Cash"/>
    <n v="130"/>
  </r>
  <r>
    <s v="09e45254-1d92-4a89-9b9d-4d4c4f81bad9"/>
    <x v="7599"/>
    <x v="3"/>
    <s v="Cosmetics"/>
    <s v="Lipstick"/>
    <n v="3"/>
    <n v="187.34"/>
    <n v="0.1"/>
    <s v="Online"/>
    <s v="Credit Card"/>
    <n v="505.82"/>
  </r>
  <r>
    <s v="2f1f162b-11df-481a-a2f5-63ef2717a9b1"/>
    <x v="7600"/>
    <x v="1"/>
    <s v="Electronics"/>
    <s v="TV"/>
    <n v="2"/>
    <n v="76.48"/>
    <n v="0.05"/>
    <s v="Retail"/>
    <s v="Bank Transfer"/>
    <n v="145.31"/>
  </r>
  <r>
    <s v="72a4ea64-6bbe-4f5a-a002-071a31290a04"/>
    <x v="7601"/>
    <x v="1"/>
    <s v="Electronics"/>
    <s v="TV"/>
    <n v="6"/>
    <n v="441.98"/>
    <n v="0.15"/>
    <s v="Retail"/>
    <s v="Cash"/>
    <n v="2254.1"/>
  </r>
  <r>
    <s v="ba973b3c-3595-4730-905b-8db44b5f9d07"/>
    <x v="7602"/>
    <x v="4"/>
    <s v="Furniture"/>
    <s v="Table"/>
    <n v="1"/>
    <n v="413.11"/>
    <n v="0.15"/>
    <s v="Wholesale"/>
    <s v="Credit Card"/>
    <n v="351.14"/>
  </r>
  <r>
    <s v="406aba61-a7e1-4a26-b871-3d96b154efaf"/>
    <x v="7603"/>
    <x v="4"/>
    <s v="Electronics"/>
    <s v="TV"/>
    <n v="5"/>
    <n v="34.96"/>
    <n v="0.15"/>
    <s v="Wholesale"/>
    <s v="Bank Transfer"/>
    <n v="148.58000000000001"/>
  </r>
  <r>
    <s v="3e9cd5b9-9c81-4e80-975a-9ef8de15dcce"/>
    <x v="7604"/>
    <x v="4"/>
    <s v="Groceries"/>
    <s v="Rice"/>
    <n v="6"/>
    <n v="277.47000000000003"/>
    <n v="0.05"/>
    <s v="Retail"/>
    <s v="Cash"/>
    <n v="1581.58"/>
  </r>
  <r>
    <s v="c31c076b-a00f-4c84-aa8c-be9d72048990"/>
    <x v="7605"/>
    <x v="1"/>
    <s v="Clothing"/>
    <s v="Shoes"/>
    <n v="8"/>
    <n v="151.19999999999999"/>
    <n v="0.05"/>
    <s v="Wholesale"/>
    <s v="Credit Card"/>
    <n v="1149.1199999999999"/>
  </r>
  <r>
    <s v="1f54eb29-f631-43c0-9da7-9da2a5c6e1df"/>
    <x v="7606"/>
    <x v="4"/>
    <s v="Cosmetics"/>
    <s v="Lipstick"/>
    <n v="7"/>
    <n v="100.31"/>
    <n v="0.05"/>
    <s v="Retail"/>
    <s v="Credit Card"/>
    <n v="667.06"/>
  </r>
  <r>
    <s v="9e641507-3c03-4d20-82ea-a20b55e486e0"/>
    <x v="7607"/>
    <x v="4"/>
    <s v="Clothing"/>
    <s v="Shirt"/>
    <n v="6"/>
    <n v="159.21"/>
    <n v="0.15"/>
    <s v="Wholesale"/>
    <s v="Bank Transfer"/>
    <n v="811.97"/>
  </r>
  <r>
    <s v="c3896266-391e-4391-bb3f-09f3372651f1"/>
    <x v="7608"/>
    <x v="2"/>
    <s v="Clothing"/>
    <s v="Shirt"/>
    <n v="2"/>
    <n v="408.86"/>
    <n v="0.1"/>
    <s v="Online"/>
    <s v="Bank Transfer"/>
    <n v="735.95"/>
  </r>
  <r>
    <s v="65302d53-5bf6-484a-9abe-4564e9155f54"/>
    <x v="7609"/>
    <x v="4"/>
    <s v="Furniture"/>
    <s v="Sofa"/>
    <n v="8"/>
    <n v="33.64"/>
    <n v="0.2"/>
    <s v="Retail"/>
    <s v="Cash"/>
    <n v="215.3"/>
  </r>
  <r>
    <s v="56610ff4-6201-43ff-8806-5864859f5c83"/>
    <x v="7610"/>
    <x v="3"/>
    <s v="Furniture"/>
    <s v="Table"/>
    <n v="8"/>
    <n v="325.88"/>
    <n v="0.1"/>
    <s v="Wholesale"/>
    <s v="E-Wallet"/>
    <n v="2346.34"/>
  </r>
  <r>
    <s v="ee8019ac-441a-4739-882b-6e78a29e6166"/>
    <x v="7611"/>
    <x v="1"/>
    <s v="Electronics"/>
    <s v="TV"/>
    <n v="5"/>
    <n v="457.12"/>
    <n v="0.05"/>
    <s v="Online"/>
    <s v="Bank Transfer"/>
    <n v="2171.3200000000002"/>
  </r>
  <r>
    <s v="db9beb7a-992f-4367-88b1-296dd2aae837"/>
    <x v="7612"/>
    <x v="0"/>
    <s v="Furniture"/>
    <s v="Sofa"/>
    <n v="3"/>
    <n v="226.79"/>
    <n v="0.2"/>
    <s v="Wholesale"/>
    <s v="Bank Transfer"/>
    <n v="544.29999999999995"/>
  </r>
  <r>
    <s v="bc888f94-0911-4838-bbd8-758c083cf915"/>
    <x v="7613"/>
    <x v="2"/>
    <s v="Groceries"/>
    <s v="Milk"/>
    <n v="8"/>
    <n v="451.25"/>
    <n v="0.2"/>
    <s v="Wholesale"/>
    <s v="Credit Card"/>
    <n v="2888"/>
  </r>
  <r>
    <s v="a3ee89fa-e7ff-436f-a05c-8d63f05aca22"/>
    <x v="7614"/>
    <x v="1"/>
    <s v="Clothing"/>
    <s v="Shirt"/>
    <n v="5"/>
    <n v="453.87"/>
    <n v="0.1"/>
    <s v="Online"/>
    <s v="Cash"/>
    <n v="2042.42"/>
  </r>
  <r>
    <s v="75b0ac9a-8b7c-4837-91e0-2e1e8f11ab8c"/>
    <x v="7615"/>
    <x v="1"/>
    <s v="Electronics"/>
    <s v="Phone"/>
    <n v="3"/>
    <n v="306.75"/>
    <n v="0.15"/>
    <s v="Online"/>
    <s v="E-Wallet"/>
    <n v="782.21"/>
  </r>
  <r>
    <s v="ced833d5-6d12-4a8c-aaf6-88b713fa52c5"/>
    <x v="7616"/>
    <x v="3"/>
    <s v="Furniture"/>
    <s v="Sofa"/>
    <n v="9"/>
    <n v="230.64"/>
    <n v="0"/>
    <s v="Retail"/>
    <s v="E-Wallet"/>
    <n v="2075.7600000000002"/>
  </r>
  <r>
    <s v="e2f1c00f-fcd2-442d-800b-0af5d04d4f33"/>
    <x v="7617"/>
    <x v="4"/>
    <s v="Electronics"/>
    <s v="Phone"/>
    <n v="9"/>
    <n v="370.14"/>
    <n v="0.15"/>
    <s v="Wholesale"/>
    <s v="Bank Transfer"/>
    <n v="2831.57"/>
  </r>
  <r>
    <s v="7d924603-e282-498d-8229-9d8a3d34205e"/>
    <x v="7618"/>
    <x v="3"/>
    <s v="Electronics"/>
    <s v="TV"/>
    <n v="7"/>
    <n v="458.53"/>
    <n v="0.15"/>
    <s v="Online"/>
    <s v="E-Wallet"/>
    <n v="2728.25"/>
  </r>
  <r>
    <s v="9f5e68a4-3018-4298-86ee-51b3c3f68595"/>
    <x v="7619"/>
    <x v="4"/>
    <s v="Groceries"/>
    <s v="Milk"/>
    <n v="8"/>
    <n v="341.62"/>
    <n v="0.2"/>
    <s v="Wholesale"/>
    <s v="E-Wallet"/>
    <n v="2186.37"/>
  </r>
  <r>
    <s v="ae34dc4c-4513-401b-b1dd-4917803ae733"/>
    <x v="7620"/>
    <x v="4"/>
    <s v="Electronics"/>
    <s v="TV"/>
    <n v="5"/>
    <n v="108.76"/>
    <n v="0.05"/>
    <s v="Online"/>
    <s v="Credit Card"/>
    <n v="516.61"/>
  </r>
  <r>
    <s v="6d801f84-6d72-47ee-b977-c4a5d907c0ed"/>
    <x v="7621"/>
    <x v="1"/>
    <s v="Groceries"/>
    <s v="Milk"/>
    <n v="5"/>
    <n v="410.93"/>
    <n v="0.05"/>
    <s v="Retail"/>
    <s v="Credit Card"/>
    <n v="1951.92"/>
  </r>
  <r>
    <s v="a0dd8ace-4030-401b-8f1c-35e3d0d1c71c"/>
    <x v="7622"/>
    <x v="4"/>
    <s v="Groceries"/>
    <s v="Milk"/>
    <n v="5"/>
    <n v="476.01"/>
    <n v="0.2"/>
    <s v="Online"/>
    <s v="Credit Card"/>
    <n v="1904.04"/>
  </r>
  <r>
    <s v="bd8a8888-86e5-41ed-a8e2-54262ebd38ea"/>
    <x v="7623"/>
    <x v="2"/>
    <s v="Groceries"/>
    <s v="Milk"/>
    <n v="2"/>
    <n v="208.09"/>
    <n v="0.15"/>
    <s v="Wholesale"/>
    <s v="Bank Transfer"/>
    <n v="353.75"/>
  </r>
  <r>
    <s v="cbb556cf-bea5-4756-80d7-c215e60b105a"/>
    <x v="7624"/>
    <x v="2"/>
    <s v="Groceries"/>
    <s v="Rice"/>
    <n v="3"/>
    <n v="350.31"/>
    <n v="0.1"/>
    <s v="Wholesale"/>
    <s v="E-Wallet"/>
    <n v="945.84"/>
  </r>
  <r>
    <s v="4fd7a2a0-63e0-4719-aea1-d9e35897a054"/>
    <x v="7625"/>
    <x v="2"/>
    <s v="Groceries"/>
    <s v="Milk"/>
    <n v="8"/>
    <n v="261.49"/>
    <n v="0"/>
    <s v="Retail"/>
    <s v="Credit Card"/>
    <n v="2091.92"/>
  </r>
  <r>
    <s v="e59a2d22-213a-48de-a2cb-1faa80487453"/>
    <x v="7626"/>
    <x v="1"/>
    <s v="Groceries"/>
    <s v="Rice"/>
    <n v="6"/>
    <n v="60.44"/>
    <n v="0.15"/>
    <s v="Retail"/>
    <s v="Cash"/>
    <n v="308.24"/>
  </r>
  <r>
    <s v="6b9b6c45-7b32-4b90-a5cd-0a72ac50f9a4"/>
    <x v="7627"/>
    <x v="3"/>
    <s v="Electronics"/>
    <s v="TV"/>
    <n v="9"/>
    <n v="178.17"/>
    <n v="0.15"/>
    <s v="Online"/>
    <s v="E-Wallet"/>
    <n v="1363"/>
  </r>
  <r>
    <s v="eb9aeecf-d7f6-42a6-acc4-99cb5efdb8be"/>
    <x v="7628"/>
    <x v="0"/>
    <s v="Groceries"/>
    <s v="Rice"/>
    <n v="7"/>
    <n v="86.1"/>
    <n v="0"/>
    <s v="Online"/>
    <s v="Cash"/>
    <n v="602.70000000000005"/>
  </r>
  <r>
    <s v="9d8414f5-ef05-4a8e-93d8-623b72d15438"/>
    <x v="7629"/>
    <x v="4"/>
    <s v="Cosmetics"/>
    <s v="Lipstick"/>
    <n v="6"/>
    <n v="338.42"/>
    <n v="0.1"/>
    <s v="Wholesale"/>
    <s v="E-Wallet"/>
    <n v="1827.47"/>
  </r>
  <r>
    <s v="51f65f1d-5cd1-4dc3-9e42-6a723021ffcb"/>
    <x v="7630"/>
    <x v="0"/>
    <s v="Electronics"/>
    <s v="Phone"/>
    <n v="4"/>
    <n v="293.14"/>
    <n v="0"/>
    <s v="Online"/>
    <s v="Cash"/>
    <n v="1172.56"/>
  </r>
  <r>
    <s v="1e10d5fb-7051-41e6-8d6a-06c1a9b83439"/>
    <x v="7631"/>
    <x v="3"/>
    <s v="Groceries"/>
    <s v="Milk"/>
    <n v="7"/>
    <n v="21.6"/>
    <n v="0.2"/>
    <s v="Retail"/>
    <s v="Cash"/>
    <n v="120.96"/>
  </r>
  <r>
    <s v="a2425b75-59ea-459e-baf7-d3cba2db40cb"/>
    <x v="7632"/>
    <x v="3"/>
    <s v="Electronics"/>
    <s v="Laptop"/>
    <n v="4"/>
    <n v="35.5"/>
    <n v="0"/>
    <s v="Online"/>
    <s v="Bank Transfer"/>
    <n v="142"/>
  </r>
  <r>
    <s v="2a34bb43-98ac-47f7-bc20-200760a3f276"/>
    <x v="7633"/>
    <x v="1"/>
    <s v="Clothing"/>
    <s v="Shoes"/>
    <n v="7"/>
    <n v="134.09"/>
    <n v="0"/>
    <s v="Retail"/>
    <s v="Cash"/>
    <n v="938.63"/>
  </r>
  <r>
    <s v="0608fb26-89a2-4b72-a9bb-43b5114a6a21"/>
    <x v="7634"/>
    <x v="2"/>
    <s v="Furniture"/>
    <s v="Sofa"/>
    <n v="5"/>
    <n v="373.71"/>
    <n v="0.15"/>
    <s v="Wholesale"/>
    <s v="Credit Card"/>
    <n v="1588.27"/>
  </r>
  <r>
    <s v="7f0ff4c8-b65f-4b56-b48a-9026344df6cc"/>
    <x v="7635"/>
    <x v="2"/>
    <s v="Electronics"/>
    <s v="TV"/>
    <n v="2"/>
    <n v="67.78"/>
    <n v="0.15"/>
    <s v="Online"/>
    <s v="Credit Card"/>
    <n v="115.23"/>
  </r>
  <r>
    <s v="f215cb61-391e-49b6-acd0-945d5cfd26de"/>
    <x v="7636"/>
    <x v="3"/>
    <s v="Furniture"/>
    <s v="Table"/>
    <n v="7"/>
    <n v="106.36"/>
    <n v="0.05"/>
    <s v="Retail"/>
    <s v="E-Wallet"/>
    <n v="707.29"/>
  </r>
  <r>
    <s v="c5da3a04-4c52-4492-b4b9-627043792ff8"/>
    <x v="7637"/>
    <x v="1"/>
    <s v="Electronics"/>
    <s v="Phone"/>
    <n v="8"/>
    <n v="454.28"/>
    <n v="0"/>
    <s v="Online"/>
    <s v="Credit Card"/>
    <n v="3634.24"/>
  </r>
  <r>
    <s v="592036e1-af9f-4330-9df9-a54a8076f2c9"/>
    <x v="7638"/>
    <x v="1"/>
    <s v="Electronics"/>
    <s v="Phone"/>
    <n v="2"/>
    <n v="275.33999999999997"/>
    <n v="0.2"/>
    <s v="Retail"/>
    <s v="Bank Transfer"/>
    <n v="440.54"/>
  </r>
  <r>
    <s v="62e27573-d4a6-425d-b45e-57259cc019ec"/>
    <x v="7639"/>
    <x v="4"/>
    <s v="Furniture"/>
    <s v="Table"/>
    <n v="6"/>
    <n v="312.32"/>
    <n v="0.05"/>
    <s v="Retail"/>
    <s v="Credit Card"/>
    <n v="1780.22"/>
  </r>
  <r>
    <s v="67394517-e2f5-4088-b208-d2b52b5753f3"/>
    <x v="7640"/>
    <x v="2"/>
    <s v="Furniture"/>
    <s v="Sofa"/>
    <n v="4"/>
    <n v="230.6"/>
    <n v="0"/>
    <s v="Retail"/>
    <s v="Bank Transfer"/>
    <n v="922.4"/>
  </r>
  <r>
    <s v="09ffd4fe-0e29-471f-a855-0de4748df33f"/>
    <x v="7641"/>
    <x v="3"/>
    <s v="Electronics"/>
    <s v="Phone"/>
    <n v="5"/>
    <n v="153.38999999999999"/>
    <n v="0.15"/>
    <s v="Online"/>
    <s v="Credit Card"/>
    <n v="651.91"/>
  </r>
  <r>
    <s v="eef358a1-c580-4b35-850b-8fab282a4280"/>
    <x v="7642"/>
    <x v="0"/>
    <s v="Groceries"/>
    <s v="Rice"/>
    <n v="1"/>
    <n v="128.32"/>
    <n v="0.2"/>
    <s v="Retail"/>
    <s v="Bank Transfer"/>
    <n v="102.66"/>
  </r>
  <r>
    <s v="8c72cc1f-0198-4932-a99a-5990efda77f0"/>
    <x v="7643"/>
    <x v="2"/>
    <s v="Cosmetics"/>
    <s v="Lipstick"/>
    <n v="6"/>
    <n v="296.66000000000003"/>
    <n v="0.1"/>
    <s v="Online"/>
    <s v="E-Wallet"/>
    <n v="1601.96"/>
  </r>
  <r>
    <s v="da102d8a-255f-42d9-809e-d723a40dfdca"/>
    <x v="7644"/>
    <x v="4"/>
    <s v="Clothing"/>
    <s v="Shirt"/>
    <n v="8"/>
    <n v="238.13"/>
    <n v="0.05"/>
    <s v="Retail"/>
    <s v="E-Wallet"/>
    <n v="1809.79"/>
  </r>
  <r>
    <s v="906112cd-a427-4517-8caa-9cd9eaa32a5f"/>
    <x v="7645"/>
    <x v="1"/>
    <s v="Groceries"/>
    <s v="Rice"/>
    <n v="2"/>
    <n v="204.5"/>
    <n v="0.15"/>
    <s v="Retail"/>
    <s v="Credit Card"/>
    <n v="347.65"/>
  </r>
  <r>
    <s v="0f39b6c3-a9b5-4889-be1a-81bf6bf9d6b8"/>
    <x v="7646"/>
    <x v="3"/>
    <s v="Groceries"/>
    <s v="Milk"/>
    <n v="1"/>
    <n v="348.72"/>
    <n v="0.1"/>
    <s v="Online"/>
    <s v="E-Wallet"/>
    <n v="313.85000000000002"/>
  </r>
  <r>
    <s v="d8b645f6-967d-4e40-99cf-578aa5f5f968"/>
    <x v="7647"/>
    <x v="2"/>
    <s v="Electronics"/>
    <s v="Phone"/>
    <n v="9"/>
    <n v="205.06"/>
    <n v="0"/>
    <s v="Online"/>
    <s v="E-Wallet"/>
    <n v="1845.54"/>
  </r>
  <r>
    <s v="0254b99a-974d-4eaf-8097-d23f13e9b4cc"/>
    <x v="7648"/>
    <x v="0"/>
    <s v="Groceries"/>
    <s v="Rice"/>
    <n v="2"/>
    <n v="23.18"/>
    <n v="0.2"/>
    <s v="Online"/>
    <s v="E-Wallet"/>
    <n v="37.090000000000003"/>
  </r>
  <r>
    <s v="1574b94f-b2e0-4cb6-a116-fa8527a25b22"/>
    <x v="7649"/>
    <x v="4"/>
    <s v="Clothing"/>
    <s v="Shirt"/>
    <n v="8"/>
    <n v="420.64"/>
    <n v="0.15"/>
    <s v="Wholesale"/>
    <s v="Credit Card"/>
    <n v="2860.35"/>
  </r>
  <r>
    <s v="81d8d3ae-8516-40b7-b49d-f2817c7a9cd9"/>
    <x v="7650"/>
    <x v="4"/>
    <s v="Cosmetics"/>
    <s v="Lipstick"/>
    <n v="5"/>
    <n v="162.61000000000001"/>
    <n v="0.15"/>
    <s v="Wholesale"/>
    <s v="Bank Transfer"/>
    <n v="691.09"/>
  </r>
  <r>
    <s v="6a094a4e-bf9b-4a09-97af-acc00bff06a9"/>
    <x v="7651"/>
    <x v="2"/>
    <s v="Electronics"/>
    <s v="TV"/>
    <n v="2"/>
    <n v="473.47"/>
    <n v="0.2"/>
    <s v="Wholesale"/>
    <s v="Credit Card"/>
    <n v="757.55"/>
  </r>
  <r>
    <s v="28cc9fc1-c8d3-49c9-a623-c0580d53799c"/>
    <x v="7652"/>
    <x v="0"/>
    <s v="Cosmetics"/>
    <s v="Lipstick"/>
    <n v="5"/>
    <n v="440.38"/>
    <n v="0.15"/>
    <s v="Retail"/>
    <s v="Cash"/>
    <n v="1871.62"/>
  </r>
  <r>
    <s v="5881ca16-a23f-4740-83dd-8d77504ac574"/>
    <x v="7653"/>
    <x v="4"/>
    <s v="Electronics"/>
    <s v="Laptop"/>
    <n v="9"/>
    <n v="120.79"/>
    <n v="0.15"/>
    <s v="Retail"/>
    <s v="Bank Transfer"/>
    <n v="924.04"/>
  </r>
  <r>
    <s v="b71fe15e-4a15-407f-b5ae-8c90347c914d"/>
    <x v="7654"/>
    <x v="3"/>
    <s v="Groceries"/>
    <s v="Rice"/>
    <n v="6"/>
    <n v="482.91"/>
    <n v="0"/>
    <s v="Retail"/>
    <s v="Cash"/>
    <n v="2897.46"/>
  </r>
  <r>
    <s v="ddd4343c-0dd1-4f21-a16e-acd8b6796aeb"/>
    <x v="7655"/>
    <x v="4"/>
    <s v="Furniture"/>
    <s v="Table"/>
    <n v="3"/>
    <n v="427.51"/>
    <n v="0.05"/>
    <s v="Online"/>
    <s v="Cash"/>
    <n v="1218.4000000000001"/>
  </r>
  <r>
    <s v="192c99c8-3bb9-4edf-9362-e7f2b8e1d857"/>
    <x v="7656"/>
    <x v="0"/>
    <s v="Groceries"/>
    <s v="Milk"/>
    <n v="8"/>
    <n v="492.58"/>
    <n v="0.1"/>
    <s v="Wholesale"/>
    <s v="E-Wallet"/>
    <n v="3546.58"/>
  </r>
  <r>
    <s v="d3e1248e-b218-4ad3-9486-dba77c097167"/>
    <x v="7657"/>
    <x v="1"/>
    <s v="Cosmetics"/>
    <s v="Lipstick"/>
    <n v="1"/>
    <n v="340.58"/>
    <n v="0.2"/>
    <s v="Retail"/>
    <s v="Bank Transfer"/>
    <n v="272.45999999999998"/>
  </r>
  <r>
    <s v="0aee4509-cca6-4988-8c60-974afa4b8661"/>
    <x v="7658"/>
    <x v="1"/>
    <s v="Furniture"/>
    <s v="Sofa"/>
    <n v="9"/>
    <n v="465.71"/>
    <n v="0.1"/>
    <s v="Online"/>
    <s v="Bank Transfer"/>
    <n v="3772.25"/>
  </r>
  <r>
    <s v="0a5a251a-c89d-43ff-928a-523596cccc3e"/>
    <x v="7659"/>
    <x v="2"/>
    <s v="Groceries"/>
    <s v="Rice"/>
    <n v="9"/>
    <n v="346.6"/>
    <n v="0.2"/>
    <s v="Wholesale"/>
    <s v="Cash"/>
    <n v="2495.52"/>
  </r>
  <r>
    <s v="4b8e1547-c50c-4f01-a893-52d602ca8889"/>
    <x v="7660"/>
    <x v="0"/>
    <s v="Electronics"/>
    <s v="TV"/>
    <n v="4"/>
    <n v="428.27"/>
    <n v="0.2"/>
    <s v="Wholesale"/>
    <s v="Cash"/>
    <n v="1370.46"/>
  </r>
  <r>
    <s v="6abd7a2e-1a98-478d-819e-a16aecbb8582"/>
    <x v="7661"/>
    <x v="4"/>
    <s v="Groceries"/>
    <s v="Milk"/>
    <n v="8"/>
    <n v="307.16000000000003"/>
    <n v="0.15"/>
    <s v="Online"/>
    <s v="E-Wallet"/>
    <n v="2088.69"/>
  </r>
  <r>
    <s v="3107d4ba-56ec-49eb-ad69-9d5528f5b333"/>
    <x v="7662"/>
    <x v="4"/>
    <s v="Furniture"/>
    <s v="Table"/>
    <n v="3"/>
    <n v="464.94"/>
    <n v="0"/>
    <s v="Retail"/>
    <s v="E-Wallet"/>
    <n v="1394.82"/>
  </r>
  <r>
    <s v="788b8a76-70e4-488b-8910-fa0fb92577a2"/>
    <x v="7663"/>
    <x v="1"/>
    <s v="Furniture"/>
    <s v="Table"/>
    <n v="6"/>
    <n v="261.45"/>
    <n v="0.2"/>
    <s v="Wholesale"/>
    <s v="Credit Card"/>
    <n v="1254.96"/>
  </r>
  <r>
    <s v="8e674e1e-6fc8-4fbc-9df9-f62cb577f047"/>
    <x v="7664"/>
    <x v="1"/>
    <s v="Clothing"/>
    <s v="Shoes"/>
    <n v="8"/>
    <n v="369.6"/>
    <n v="0.1"/>
    <s v="Retail"/>
    <s v="Bank Transfer"/>
    <n v="2661.12"/>
  </r>
  <r>
    <s v="250abd6a-ed4c-4b89-8ffd-1dec7a809e02"/>
    <x v="7665"/>
    <x v="3"/>
    <s v="Electronics"/>
    <s v="TV"/>
    <n v="9"/>
    <n v="458.9"/>
    <n v="0.05"/>
    <s v="Retail"/>
    <s v="Cash"/>
    <n v="3923.59"/>
  </r>
  <r>
    <s v="02b53739-d79e-43e3-89b9-f8c7160a5939"/>
    <x v="7666"/>
    <x v="1"/>
    <s v="Electronics"/>
    <s v="Laptop"/>
    <n v="8"/>
    <n v="214.08"/>
    <n v="0.1"/>
    <s v="Retail"/>
    <s v="Credit Card"/>
    <n v="1541.38"/>
  </r>
  <r>
    <s v="90dcf442-6bd8-483f-9a0d-8210dc5338fb"/>
    <x v="7667"/>
    <x v="3"/>
    <s v="Furniture"/>
    <s v="Sofa"/>
    <n v="9"/>
    <n v="18.07"/>
    <n v="0"/>
    <s v="Retail"/>
    <s v="E-Wallet"/>
    <n v="162.63"/>
  </r>
  <r>
    <s v="a8ebee36-9d25-4e9e-8a2b-3258427c2c39"/>
    <x v="7668"/>
    <x v="4"/>
    <s v="Cosmetics"/>
    <s v="Lipstick"/>
    <n v="4"/>
    <n v="60.96"/>
    <n v="0.05"/>
    <s v="Retail"/>
    <s v="Cash"/>
    <n v="231.65"/>
  </r>
  <r>
    <s v="89eb4dbc-a908-46a2-beb2-3b64fd450d3e"/>
    <x v="7669"/>
    <x v="3"/>
    <s v="Cosmetics"/>
    <s v="Lipstick"/>
    <n v="1"/>
    <n v="486.1"/>
    <n v="0.15"/>
    <s v="Retail"/>
    <s v="Bank Transfer"/>
    <n v="413.18"/>
  </r>
  <r>
    <s v="32982adc-d401-4cbf-9f3b-79d93cda6b3d"/>
    <x v="7670"/>
    <x v="3"/>
    <s v="Electronics"/>
    <s v="Laptop"/>
    <n v="7"/>
    <n v="437.24"/>
    <n v="0.1"/>
    <s v="Retail"/>
    <s v="Cash"/>
    <n v="2754.61"/>
  </r>
  <r>
    <s v="a48e05a4-2950-48bb-bb19-b48b05b0cb5d"/>
    <x v="7671"/>
    <x v="2"/>
    <s v="Groceries"/>
    <s v="Rice"/>
    <n v="4"/>
    <n v="244.29"/>
    <n v="0.1"/>
    <s v="Online"/>
    <s v="Cash"/>
    <n v="879.44"/>
  </r>
  <r>
    <s v="2290cde7-cb5a-4fa1-8c08-7746015ffc42"/>
    <x v="7672"/>
    <x v="1"/>
    <s v="Clothing"/>
    <s v="Shirt"/>
    <n v="1"/>
    <n v="480.65"/>
    <n v="0.2"/>
    <s v="Retail"/>
    <s v="Credit Card"/>
    <n v="384.52"/>
  </r>
  <r>
    <s v="552dcc11-1634-4bc6-a0ac-8dc685251461"/>
    <x v="7673"/>
    <x v="3"/>
    <s v="Furniture"/>
    <s v="Table"/>
    <n v="3"/>
    <n v="96.87"/>
    <n v="0.2"/>
    <s v="Retail"/>
    <s v="Cash"/>
    <n v="232.49"/>
  </r>
  <r>
    <s v="69dec6d8-efc4-4412-a46e-e8a426cb1743"/>
    <x v="7674"/>
    <x v="4"/>
    <s v="Cosmetics"/>
    <s v="Lipstick"/>
    <n v="7"/>
    <n v="59.93"/>
    <n v="0.05"/>
    <s v="Wholesale"/>
    <s v="Credit Card"/>
    <n v="398.53"/>
  </r>
  <r>
    <s v="1fc3c0f1-26cb-4af4-9b5b-b58222099945"/>
    <x v="7675"/>
    <x v="0"/>
    <s v="Groceries"/>
    <s v="Rice"/>
    <n v="3"/>
    <n v="302.70999999999998"/>
    <n v="0.15"/>
    <s v="Wholesale"/>
    <s v="Credit Card"/>
    <n v="771.91"/>
  </r>
  <r>
    <s v="0fa3c214-e84f-46d2-a032-3cf68fcf0d0a"/>
    <x v="7676"/>
    <x v="3"/>
    <s v="Clothing"/>
    <s v="Shoes"/>
    <n v="1"/>
    <n v="194.15"/>
    <n v="0.2"/>
    <s v="Retail"/>
    <s v="E-Wallet"/>
    <n v="155.32"/>
  </r>
  <r>
    <s v="596d6790-6054-4488-bccb-a2bc79ec03b4"/>
    <x v="7677"/>
    <x v="1"/>
    <s v="Electronics"/>
    <s v="Laptop"/>
    <n v="7"/>
    <n v="173.19"/>
    <n v="0.1"/>
    <s v="Wholesale"/>
    <s v="Cash"/>
    <n v="1091.0999999999999"/>
  </r>
  <r>
    <s v="6616008e-33f9-41ab-955d-a3e124b81b33"/>
    <x v="7678"/>
    <x v="2"/>
    <s v="Electronics"/>
    <s v="Laptop"/>
    <n v="8"/>
    <n v="368.41"/>
    <n v="0.05"/>
    <s v="Online"/>
    <s v="Credit Card"/>
    <n v="2799.92"/>
  </r>
  <r>
    <s v="1cce0cee-d4f3-417b-9f67-ae56a09dd3fe"/>
    <x v="7679"/>
    <x v="4"/>
    <s v="Electronics"/>
    <s v="Phone"/>
    <n v="5"/>
    <n v="79.260000000000005"/>
    <n v="0.2"/>
    <s v="Online"/>
    <s v="Cash"/>
    <n v="317.04000000000002"/>
  </r>
  <r>
    <s v="a7c8b937-6b87-47af-9bc4-736fe9cd3328"/>
    <x v="7680"/>
    <x v="2"/>
    <s v="Electronics"/>
    <s v="Laptop"/>
    <n v="6"/>
    <n v="390.33"/>
    <n v="0.2"/>
    <s v="Online"/>
    <s v="Bank Transfer"/>
    <n v="1873.58"/>
  </r>
  <r>
    <s v="d5c039a0-6daf-428d-9aeb-2d4909bc973c"/>
    <x v="7681"/>
    <x v="0"/>
    <s v="Furniture"/>
    <s v="Sofa"/>
    <n v="3"/>
    <n v="182.93"/>
    <n v="0"/>
    <s v="Wholesale"/>
    <s v="Cash"/>
    <n v="548.79"/>
  </r>
  <r>
    <s v="28685ed1-019d-4a23-8976-7f52c3b29d3e"/>
    <x v="7682"/>
    <x v="3"/>
    <s v="Electronics"/>
    <s v="Phone"/>
    <n v="5"/>
    <n v="493.44"/>
    <n v="0.05"/>
    <s v="Online"/>
    <s v="E-Wallet"/>
    <n v="2343.84"/>
  </r>
  <r>
    <s v="3f8d7ac0-d800-4296-a9d3-ae6b92dfde39"/>
    <x v="7683"/>
    <x v="3"/>
    <s v="Electronics"/>
    <s v="Laptop"/>
    <n v="3"/>
    <n v="405.33"/>
    <n v="0.05"/>
    <s v="Online"/>
    <s v="Credit Card"/>
    <n v="1155.19"/>
  </r>
  <r>
    <s v="baee3f79-f022-4bc6-92da-92a471d43174"/>
    <x v="7684"/>
    <x v="1"/>
    <s v="Groceries"/>
    <s v="Milk"/>
    <n v="2"/>
    <n v="324.88"/>
    <n v="0.15"/>
    <s v="Wholesale"/>
    <s v="Credit Card"/>
    <n v="552.29999999999995"/>
  </r>
  <r>
    <s v="eb92276c-0d86-4bba-ad5e-360c2be28838"/>
    <x v="7685"/>
    <x v="3"/>
    <s v="Furniture"/>
    <s v="Sofa"/>
    <n v="7"/>
    <n v="118.58"/>
    <n v="0.2"/>
    <s v="Retail"/>
    <s v="Bank Transfer"/>
    <n v="664.05"/>
  </r>
  <r>
    <s v="5a62e21c-fb4d-4e8d-86b1-67e98642e602"/>
    <x v="7686"/>
    <x v="4"/>
    <s v="Groceries"/>
    <s v="Milk"/>
    <n v="7"/>
    <n v="478.43"/>
    <n v="0.05"/>
    <s v="Retail"/>
    <s v="E-Wallet"/>
    <n v="3181.56"/>
  </r>
  <r>
    <s v="78a3775e-ef4c-4f9f-92f9-114ef437833c"/>
    <x v="7687"/>
    <x v="0"/>
    <s v="Groceries"/>
    <s v="Milk"/>
    <n v="8"/>
    <n v="21.29"/>
    <n v="0.15"/>
    <s v="Retail"/>
    <s v="Credit Card"/>
    <n v="144.77000000000001"/>
  </r>
  <r>
    <s v="f0ebda6d-e151-42a6-9c25-91ddf3826926"/>
    <x v="7688"/>
    <x v="2"/>
    <s v="Electronics"/>
    <s v="Phone"/>
    <n v="1"/>
    <n v="115.56"/>
    <n v="0.2"/>
    <s v="Wholesale"/>
    <s v="Bank Transfer"/>
    <n v="92.45"/>
  </r>
  <r>
    <s v="47e82051-7084-4ff9-85ab-1bd9ebbadcae"/>
    <x v="7689"/>
    <x v="0"/>
    <s v="Furniture"/>
    <s v="Table"/>
    <n v="2"/>
    <n v="23.2"/>
    <n v="0.1"/>
    <s v="Retail"/>
    <s v="Credit Card"/>
    <n v="41.76"/>
  </r>
  <r>
    <s v="d54fdfb0-0e2c-4f3c-82e5-c6b3c00636ce"/>
    <x v="7690"/>
    <x v="3"/>
    <s v="Electronics"/>
    <s v="Laptop"/>
    <n v="2"/>
    <n v="483.43"/>
    <n v="0"/>
    <s v="Online"/>
    <s v="Credit Card"/>
    <n v="966.86"/>
  </r>
  <r>
    <s v="3d968b9d-7cd6-4a3f-8d36-37ec3c911d52"/>
    <x v="7691"/>
    <x v="2"/>
    <s v="Cosmetics"/>
    <s v="Lipstick"/>
    <n v="3"/>
    <n v="436.37"/>
    <n v="0.15"/>
    <s v="Retail"/>
    <s v="E-Wallet"/>
    <n v="1112.74"/>
  </r>
  <r>
    <s v="a06c03fc-1352-4b6b-b4a5-7a4c4ca163aa"/>
    <x v="7692"/>
    <x v="1"/>
    <s v="Groceries"/>
    <s v="Rice"/>
    <n v="7"/>
    <n v="476.29"/>
    <n v="0"/>
    <s v="Online"/>
    <s v="Bank Transfer"/>
    <n v="3334.03"/>
  </r>
  <r>
    <s v="648e105b-9b5c-4639-8d28-c5c644dda8d5"/>
    <x v="7693"/>
    <x v="0"/>
    <s v="Electronics"/>
    <s v="TV"/>
    <n v="7"/>
    <n v="358.94"/>
    <n v="0.1"/>
    <s v="Retail"/>
    <s v="Credit Card"/>
    <n v="2261.3200000000002"/>
  </r>
  <r>
    <s v="cb5ae8fa-b593-4aac-b79d-37ba06c26ef9"/>
    <x v="7694"/>
    <x v="2"/>
    <s v="Electronics"/>
    <s v="TV"/>
    <n v="7"/>
    <n v="18.57"/>
    <n v="0.05"/>
    <s v="Retail"/>
    <s v="Cash"/>
    <n v="123.49"/>
  </r>
  <r>
    <s v="d488dc9c-7cd3-485c-b9c5-37ab8b106c1e"/>
    <x v="7695"/>
    <x v="2"/>
    <s v="Electronics"/>
    <s v="Phone"/>
    <n v="1"/>
    <n v="466.09"/>
    <n v="0.2"/>
    <s v="Retail"/>
    <s v="Bank Transfer"/>
    <n v="372.87"/>
  </r>
  <r>
    <s v="5b9ce164-2c47-47e1-b4b0-204543cd9708"/>
    <x v="7696"/>
    <x v="2"/>
    <s v="Furniture"/>
    <s v="Sofa"/>
    <n v="2"/>
    <n v="213.37"/>
    <n v="0.05"/>
    <s v="Wholesale"/>
    <s v="E-Wallet"/>
    <n v="405.4"/>
  </r>
  <r>
    <s v="7849aa59-7a65-4001-8231-3b85330f1a3d"/>
    <x v="7697"/>
    <x v="4"/>
    <s v="Groceries"/>
    <s v="Milk"/>
    <n v="8"/>
    <n v="187.26"/>
    <n v="0"/>
    <s v="Retail"/>
    <s v="E-Wallet"/>
    <n v="1498.08"/>
  </r>
  <r>
    <s v="35bd0a5c-3d88-4a1c-aaea-27b8129babca"/>
    <x v="7698"/>
    <x v="0"/>
    <s v="Furniture"/>
    <s v="Table"/>
    <n v="9"/>
    <n v="145.65"/>
    <n v="0.05"/>
    <s v="Online"/>
    <s v="E-Wallet"/>
    <n v="1245.31"/>
  </r>
  <r>
    <s v="83df3141-c0f3-4086-9351-4c14afb82361"/>
    <x v="7699"/>
    <x v="2"/>
    <s v="Furniture"/>
    <s v="Sofa"/>
    <n v="7"/>
    <n v="146.96"/>
    <n v="0.05"/>
    <s v="Online"/>
    <s v="Credit Card"/>
    <n v="977.28"/>
  </r>
  <r>
    <s v="5742472b-7bcc-4236-9571-1cca024bf9c5"/>
    <x v="7700"/>
    <x v="0"/>
    <s v="Electronics"/>
    <s v="Phone"/>
    <n v="1"/>
    <n v="401.31"/>
    <n v="0.15"/>
    <s v="Retail"/>
    <s v="E-Wallet"/>
    <n v="341.11"/>
  </r>
  <r>
    <s v="d4ea1842-e2e7-4170-8825-d1db46e43a4a"/>
    <x v="7701"/>
    <x v="2"/>
    <s v="Clothing"/>
    <s v="Shirt"/>
    <n v="4"/>
    <n v="131.91"/>
    <n v="0.15"/>
    <s v="Wholesale"/>
    <s v="Bank Transfer"/>
    <n v="448.49"/>
  </r>
  <r>
    <s v="d7ca37ed-da5e-4586-8de6-a729a794648e"/>
    <x v="7702"/>
    <x v="1"/>
    <s v="Groceries"/>
    <s v="Rice"/>
    <n v="8"/>
    <n v="114.97"/>
    <n v="0.1"/>
    <s v="Retail"/>
    <s v="Credit Card"/>
    <n v="827.78"/>
  </r>
  <r>
    <s v="3b24cfd7-8ace-4171-9c9c-0d1d78219e3f"/>
    <x v="7703"/>
    <x v="1"/>
    <s v="Furniture"/>
    <s v="Table"/>
    <n v="5"/>
    <n v="350.52"/>
    <n v="0.15"/>
    <s v="Retail"/>
    <s v="Cash"/>
    <n v="1489.71"/>
  </r>
  <r>
    <s v="227509b6-fb2b-4817-810e-946c3fa40291"/>
    <x v="7704"/>
    <x v="1"/>
    <s v="Furniture"/>
    <s v="Sofa"/>
    <n v="1"/>
    <n v="147.29"/>
    <n v="0.15"/>
    <s v="Online"/>
    <s v="E-Wallet"/>
    <n v="125.2"/>
  </r>
  <r>
    <s v="2e4ca156-f729-4e79-8fe5-487c9b8bb270"/>
    <x v="7705"/>
    <x v="3"/>
    <s v="Electronics"/>
    <s v="TV"/>
    <n v="7"/>
    <n v="11.5"/>
    <n v="0.15"/>
    <s v="Wholesale"/>
    <s v="E-Wallet"/>
    <n v="68.42"/>
  </r>
  <r>
    <s v="a033c6ff-433b-41c7-abe7-c38ebdb13b72"/>
    <x v="7706"/>
    <x v="2"/>
    <s v="Furniture"/>
    <s v="Table"/>
    <n v="6"/>
    <n v="466.22"/>
    <n v="0.15"/>
    <s v="Online"/>
    <s v="E-Wallet"/>
    <n v="2377.7199999999998"/>
  </r>
  <r>
    <s v="9ab07859-5127-4421-bb0a-58942770ecde"/>
    <x v="7707"/>
    <x v="3"/>
    <s v="Groceries"/>
    <s v="Milk"/>
    <n v="9"/>
    <n v="160.21"/>
    <n v="0.1"/>
    <s v="Wholesale"/>
    <s v="Cash"/>
    <n v="1297.7"/>
  </r>
  <r>
    <s v="c75df467-cbd8-4bcb-b88f-f778d5593b81"/>
    <x v="7708"/>
    <x v="0"/>
    <s v="Cosmetics"/>
    <s v="Lipstick"/>
    <n v="4"/>
    <n v="383.37"/>
    <n v="0.15"/>
    <s v="Retail"/>
    <s v="Credit Card"/>
    <n v="1303.46"/>
  </r>
  <r>
    <s v="6670e31c-c4a9-454b-a620-27fffa24c880"/>
    <x v="7709"/>
    <x v="3"/>
    <s v="Electronics"/>
    <s v="Laptop"/>
    <n v="4"/>
    <n v="237.15"/>
    <n v="0.15"/>
    <s v="Online"/>
    <s v="E-Wallet"/>
    <n v="806.31"/>
  </r>
  <r>
    <s v="bd235644-295f-478d-afdd-a15926d71878"/>
    <x v="7710"/>
    <x v="0"/>
    <s v="Cosmetics"/>
    <s v="Lipstick"/>
    <n v="8"/>
    <n v="71.37"/>
    <n v="0"/>
    <s v="Retail"/>
    <s v="Cash"/>
    <n v="570.96"/>
  </r>
  <r>
    <s v="185f9616-525c-46ac-ad93-825b0c464d5d"/>
    <x v="7711"/>
    <x v="0"/>
    <s v="Electronics"/>
    <s v="Phone"/>
    <n v="4"/>
    <n v="332.65"/>
    <n v="0.15"/>
    <s v="Retail"/>
    <s v="Credit Card"/>
    <n v="1131.01"/>
  </r>
  <r>
    <s v="177f0073-f3d2-42ff-97cd-23cbfea3a639"/>
    <x v="7712"/>
    <x v="0"/>
    <s v="Clothing"/>
    <s v="Shirt"/>
    <n v="3"/>
    <n v="119.62"/>
    <n v="0.1"/>
    <s v="Online"/>
    <s v="Bank Transfer"/>
    <n v="322.97000000000003"/>
  </r>
  <r>
    <s v="e04a50a8-f9c3-4ad4-bfd5-06385d2ed3e6"/>
    <x v="7713"/>
    <x v="3"/>
    <s v="Clothing"/>
    <s v="Shoes"/>
    <n v="7"/>
    <n v="147.52000000000001"/>
    <n v="0.1"/>
    <s v="Retail"/>
    <s v="E-Wallet"/>
    <n v="929.38"/>
  </r>
  <r>
    <s v="f2868ea9-9e64-4cc8-8eb4-eae084494f95"/>
    <x v="7714"/>
    <x v="2"/>
    <s v="Clothing"/>
    <s v="Shirt"/>
    <n v="5"/>
    <n v="21.04"/>
    <n v="0.05"/>
    <s v="Wholesale"/>
    <s v="Credit Card"/>
    <n v="99.94"/>
  </r>
  <r>
    <s v="7bbdcb70-1d87-4324-ad87-8993fe115301"/>
    <x v="7715"/>
    <x v="3"/>
    <s v="Groceries"/>
    <s v="Milk"/>
    <n v="9"/>
    <n v="13.12"/>
    <n v="0.15"/>
    <s v="Retail"/>
    <s v="E-Wallet"/>
    <n v="100.37"/>
  </r>
  <r>
    <s v="9148426d-105a-4afe-8a52-31e8e916775f"/>
    <x v="7716"/>
    <x v="2"/>
    <s v="Clothing"/>
    <s v="Shirt"/>
    <n v="5"/>
    <n v="259.24"/>
    <n v="0.2"/>
    <s v="Wholesale"/>
    <s v="Cash"/>
    <n v="1036.96"/>
  </r>
  <r>
    <s v="40129510-6049-4d8c-a2c5-68b8b5514ad8"/>
    <x v="7717"/>
    <x v="2"/>
    <s v="Groceries"/>
    <s v="Rice"/>
    <n v="9"/>
    <n v="33.61"/>
    <n v="0.05"/>
    <s v="Retail"/>
    <s v="Credit Card"/>
    <n v="287.37"/>
  </r>
  <r>
    <s v="6b680dfb-3665-4789-a4a4-b12ab1bebd3d"/>
    <x v="7718"/>
    <x v="0"/>
    <s v="Clothing"/>
    <s v="Shoes"/>
    <n v="6"/>
    <n v="108.66"/>
    <n v="0.1"/>
    <s v="Wholesale"/>
    <s v="Cash"/>
    <n v="586.76"/>
  </r>
  <r>
    <s v="3651b55a-2a8a-4e25-867e-3c75c595fe8f"/>
    <x v="7719"/>
    <x v="3"/>
    <s v="Electronics"/>
    <s v="Phone"/>
    <n v="6"/>
    <n v="462.28"/>
    <n v="0.05"/>
    <s v="Online"/>
    <s v="E-Wallet"/>
    <n v="2635"/>
  </r>
  <r>
    <s v="31038df1-57e9-4494-8868-e878afcc4ea8"/>
    <x v="7720"/>
    <x v="2"/>
    <s v="Electronics"/>
    <s v="Laptop"/>
    <n v="6"/>
    <n v="46.01"/>
    <n v="0.2"/>
    <s v="Retail"/>
    <s v="Bank Transfer"/>
    <n v="220.85"/>
  </r>
  <r>
    <s v="0e8ea579-eb10-4ef9-a64c-8d810cfcc63e"/>
    <x v="7721"/>
    <x v="1"/>
    <s v="Furniture"/>
    <s v="Sofa"/>
    <n v="7"/>
    <n v="148.94"/>
    <n v="0"/>
    <s v="Online"/>
    <s v="Cash"/>
    <n v="1042.58"/>
  </r>
  <r>
    <s v="88883753-0e26-4557-8e95-70383ddb83e3"/>
    <x v="7722"/>
    <x v="2"/>
    <s v="Cosmetics"/>
    <s v="Lipstick"/>
    <n v="4"/>
    <n v="364.63"/>
    <n v="0.2"/>
    <s v="Online"/>
    <s v="Credit Card"/>
    <n v="1166.82"/>
  </r>
  <r>
    <s v="2b286fec-795f-4cb0-8048-9c60e30a4cff"/>
    <x v="7723"/>
    <x v="1"/>
    <s v="Groceries"/>
    <s v="Rice"/>
    <n v="4"/>
    <n v="442.74"/>
    <n v="0.05"/>
    <s v="Wholesale"/>
    <s v="Credit Card"/>
    <n v="1682.41"/>
  </r>
  <r>
    <s v="721bfade-51f0-4695-ab66-45911dc2a4b6"/>
    <x v="7724"/>
    <x v="3"/>
    <s v="Electronics"/>
    <s v="Laptop"/>
    <n v="9"/>
    <n v="27.87"/>
    <n v="0.15"/>
    <s v="Retail"/>
    <s v="E-Wallet"/>
    <n v="213.21"/>
  </r>
  <r>
    <s v="40b4dbe0-6108-475c-a8f2-950ae882e22f"/>
    <x v="7725"/>
    <x v="3"/>
    <s v="Groceries"/>
    <s v="Rice"/>
    <n v="7"/>
    <n v="96.79"/>
    <n v="0"/>
    <s v="Online"/>
    <s v="Credit Card"/>
    <n v="677.53"/>
  </r>
  <r>
    <s v="afca4b32-7a8c-4a26-acc6-8e155be7458c"/>
    <x v="7726"/>
    <x v="3"/>
    <s v="Groceries"/>
    <s v="Milk"/>
    <n v="6"/>
    <n v="197"/>
    <n v="0.2"/>
    <s v="Retail"/>
    <s v="E-Wallet"/>
    <n v="945.6"/>
  </r>
  <r>
    <s v="503fdfbd-c7f3-471d-bf97-01757b5c425b"/>
    <x v="7727"/>
    <x v="2"/>
    <s v="Clothing"/>
    <s v="Shirt"/>
    <n v="1"/>
    <n v="183.69"/>
    <n v="0.15"/>
    <s v="Wholesale"/>
    <s v="Cash"/>
    <n v="156.13999999999999"/>
  </r>
  <r>
    <s v="8684fae5-e869-44c3-a047-e185a474ea6d"/>
    <x v="7728"/>
    <x v="4"/>
    <s v="Electronics"/>
    <s v="Laptop"/>
    <n v="7"/>
    <n v="147.82"/>
    <n v="0.2"/>
    <s v="Online"/>
    <s v="Bank Transfer"/>
    <n v="827.79"/>
  </r>
  <r>
    <s v="4c219415-73ab-483b-a2d0-44b24e3e00b0"/>
    <x v="7729"/>
    <x v="2"/>
    <s v="Furniture"/>
    <s v="Table"/>
    <n v="6"/>
    <n v="124.94"/>
    <n v="0.1"/>
    <s v="Wholesale"/>
    <s v="Cash"/>
    <n v="674.68"/>
  </r>
  <r>
    <s v="585c485a-a78c-4839-b8fe-fc237cb13877"/>
    <x v="7730"/>
    <x v="2"/>
    <s v="Furniture"/>
    <s v="Table"/>
    <n v="4"/>
    <n v="137.99"/>
    <n v="0.15"/>
    <s v="Online"/>
    <s v="Cash"/>
    <n v="469.17"/>
  </r>
  <r>
    <s v="1c5c0798-db74-49bf-b402-1ebfc90a5a5e"/>
    <x v="7731"/>
    <x v="0"/>
    <s v="Cosmetics"/>
    <s v="Lipstick"/>
    <n v="8"/>
    <n v="71.05"/>
    <n v="0.1"/>
    <s v="Wholesale"/>
    <s v="E-Wallet"/>
    <n v="511.56"/>
  </r>
  <r>
    <s v="4ca21461-9bd5-4d57-917f-e03a928ade3d"/>
    <x v="7732"/>
    <x v="0"/>
    <s v="Clothing"/>
    <s v="Shirt"/>
    <n v="7"/>
    <n v="85.85"/>
    <n v="0"/>
    <s v="Retail"/>
    <s v="Bank Transfer"/>
    <n v="600.95000000000005"/>
  </r>
  <r>
    <s v="cab1b10e-a889-47c4-8813-1a77058878ef"/>
    <x v="7733"/>
    <x v="2"/>
    <s v="Electronics"/>
    <s v="Laptop"/>
    <n v="8"/>
    <n v="305.35000000000002"/>
    <n v="0"/>
    <s v="Online"/>
    <s v="Cash"/>
    <n v="2442.8000000000002"/>
  </r>
  <r>
    <s v="b028b639-b419-431e-bb18-bb7dfd97a859"/>
    <x v="7734"/>
    <x v="1"/>
    <s v="Cosmetics"/>
    <s v="Lipstick"/>
    <n v="9"/>
    <n v="149.63"/>
    <n v="0"/>
    <s v="Online"/>
    <s v="E-Wallet"/>
    <n v="1346.67"/>
  </r>
  <r>
    <s v="8e71ae4f-3277-4181-af53-364f4bb1ede2"/>
    <x v="7735"/>
    <x v="0"/>
    <s v="Electronics"/>
    <s v="TV"/>
    <n v="1"/>
    <n v="202.84"/>
    <n v="0"/>
    <s v="Retail"/>
    <s v="Cash"/>
    <n v="202.84"/>
  </r>
  <r>
    <s v="7fa10ad4-9ac5-4011-8c85-b981c6055e20"/>
    <x v="7736"/>
    <x v="2"/>
    <s v="Furniture"/>
    <s v="Sofa"/>
    <n v="3"/>
    <n v="208.92"/>
    <n v="0.1"/>
    <s v="Online"/>
    <s v="Cash"/>
    <n v="564.08000000000004"/>
  </r>
  <r>
    <s v="96740bd1-8b78-4b35-9cb6-2a6ebccfef1c"/>
    <x v="7737"/>
    <x v="4"/>
    <s v="Groceries"/>
    <s v="Milk"/>
    <n v="2"/>
    <n v="59.32"/>
    <n v="0.1"/>
    <s v="Wholesale"/>
    <s v="Credit Card"/>
    <n v="106.78"/>
  </r>
  <r>
    <s v="2871584a-1559-4cdb-b9e2-83639b971106"/>
    <x v="7738"/>
    <x v="1"/>
    <s v="Cosmetics"/>
    <s v="Lipstick"/>
    <n v="3"/>
    <n v="410.65"/>
    <n v="0.05"/>
    <s v="Online"/>
    <s v="Cash"/>
    <n v="1170.3499999999999"/>
  </r>
  <r>
    <s v="64bdb381-67cc-42cf-97b1-033a82af83ad"/>
    <x v="7739"/>
    <x v="3"/>
    <s v="Electronics"/>
    <s v="TV"/>
    <n v="2"/>
    <n v="478.4"/>
    <n v="0.05"/>
    <s v="Online"/>
    <s v="Bank Transfer"/>
    <n v="908.96"/>
  </r>
  <r>
    <s v="9590511c-b5cd-4423-87dd-d65ffe2748da"/>
    <x v="7740"/>
    <x v="2"/>
    <s v="Clothing"/>
    <s v="Shirt"/>
    <n v="6"/>
    <n v="135.44999999999999"/>
    <n v="0.1"/>
    <s v="Online"/>
    <s v="Cash"/>
    <n v="731.43"/>
  </r>
  <r>
    <s v="77a56c12-f16d-408a-b544-268e77672899"/>
    <x v="7741"/>
    <x v="2"/>
    <s v="Furniture"/>
    <s v="Sofa"/>
    <n v="9"/>
    <n v="150.72999999999999"/>
    <n v="0"/>
    <s v="Wholesale"/>
    <s v="E-Wallet"/>
    <n v="1356.57"/>
  </r>
  <r>
    <s v="46a523f9-32ad-4b1b-92a5-2d5bcaa11e8e"/>
    <x v="7742"/>
    <x v="1"/>
    <s v="Groceries"/>
    <s v="Milk"/>
    <n v="2"/>
    <n v="348.11"/>
    <n v="0.05"/>
    <s v="Retail"/>
    <s v="Credit Card"/>
    <n v="661.41"/>
  </r>
  <r>
    <s v="1367a70c-f156-4560-8ba6-02e4101cfb2e"/>
    <x v="7743"/>
    <x v="0"/>
    <s v="Clothing"/>
    <s v="Shoes"/>
    <n v="4"/>
    <n v="44.89"/>
    <n v="0.15"/>
    <s v="Wholesale"/>
    <s v="E-Wallet"/>
    <n v="152.63"/>
  </r>
  <r>
    <s v="073a1ddf-bdb8-4e79-a2ec-ec8d86c11cc6"/>
    <x v="7744"/>
    <x v="0"/>
    <s v="Groceries"/>
    <s v="Rice"/>
    <n v="5"/>
    <n v="454.12"/>
    <n v="0.1"/>
    <s v="Wholesale"/>
    <s v="Bank Transfer"/>
    <n v="2043.54"/>
  </r>
  <r>
    <s v="15a06b54-d7e7-4090-901a-4807d6b71176"/>
    <x v="7745"/>
    <x v="0"/>
    <s v="Clothing"/>
    <s v="Shoes"/>
    <n v="5"/>
    <n v="64.69"/>
    <n v="0.15"/>
    <s v="Online"/>
    <s v="Cash"/>
    <n v="274.93"/>
  </r>
  <r>
    <s v="23893c34-cdcf-4df9-80bf-f36a7c34826b"/>
    <x v="7746"/>
    <x v="3"/>
    <s v="Clothing"/>
    <s v="Shirt"/>
    <n v="1"/>
    <n v="367.37"/>
    <n v="0"/>
    <s v="Online"/>
    <s v="Cash"/>
    <n v="367.37"/>
  </r>
  <r>
    <s v="81dcce19-ff86-4796-8fa6-6591351217a2"/>
    <x v="7747"/>
    <x v="1"/>
    <s v="Groceries"/>
    <s v="Rice"/>
    <n v="6"/>
    <n v="149.30000000000001"/>
    <n v="0.1"/>
    <s v="Retail"/>
    <s v="Credit Card"/>
    <n v="806.22"/>
  </r>
  <r>
    <s v="397a0c58-8d5f-482a-86be-a339cb597b19"/>
    <x v="7748"/>
    <x v="1"/>
    <s v="Cosmetics"/>
    <s v="Lipstick"/>
    <n v="5"/>
    <n v="165.02"/>
    <n v="0.05"/>
    <s v="Online"/>
    <s v="Cash"/>
    <n v="783.84"/>
  </r>
  <r>
    <s v="c7828bed-e9ae-48f6-a16f-7983103e9e2a"/>
    <x v="7749"/>
    <x v="0"/>
    <s v="Electronics"/>
    <s v="TV"/>
    <n v="6"/>
    <n v="74.72"/>
    <n v="0.05"/>
    <s v="Wholesale"/>
    <s v="E-Wallet"/>
    <n v="425.9"/>
  </r>
  <r>
    <s v="a692ece6-2f86-4fa4-9b3b-4aaacd20461e"/>
    <x v="7750"/>
    <x v="0"/>
    <s v="Electronics"/>
    <s v="TV"/>
    <n v="4"/>
    <n v="324.94"/>
    <n v="0.15"/>
    <s v="Online"/>
    <s v="E-Wallet"/>
    <n v="1104.8"/>
  </r>
  <r>
    <s v="0ca7c5f3-22d3-4af7-aa2f-325ae55f3081"/>
    <x v="7751"/>
    <x v="4"/>
    <s v="Clothing"/>
    <s v="Shoes"/>
    <n v="6"/>
    <n v="398.52"/>
    <n v="0.1"/>
    <s v="Online"/>
    <s v="Credit Card"/>
    <n v="2152.0100000000002"/>
  </r>
  <r>
    <s v="ca99dbcf-ced4-4e57-9bfb-623df1ad5b13"/>
    <x v="7752"/>
    <x v="4"/>
    <s v="Electronics"/>
    <s v="Laptop"/>
    <n v="9"/>
    <n v="475.37"/>
    <n v="0"/>
    <s v="Retail"/>
    <s v="Cash"/>
    <n v="4278.33"/>
  </r>
  <r>
    <s v="1263eb70-915e-44a0-a14d-189dd0916bc8"/>
    <x v="7753"/>
    <x v="2"/>
    <s v="Furniture"/>
    <s v="Sofa"/>
    <n v="1"/>
    <n v="169.12"/>
    <n v="0.2"/>
    <s v="Wholesale"/>
    <s v="Credit Card"/>
    <n v="135.30000000000001"/>
  </r>
  <r>
    <s v="d96521e9-a1aa-42cc-a63f-1e4eed3bbfc0"/>
    <x v="7754"/>
    <x v="2"/>
    <s v="Electronics"/>
    <s v="Laptop"/>
    <n v="6"/>
    <n v="312.48"/>
    <n v="0.2"/>
    <s v="Wholesale"/>
    <s v="Bank Transfer"/>
    <n v="1499.9"/>
  </r>
  <r>
    <s v="799edbd2-f146-4a34-a74d-e652f4c9086c"/>
    <x v="7755"/>
    <x v="1"/>
    <s v="Electronics"/>
    <s v="Laptop"/>
    <n v="1"/>
    <n v="210.42"/>
    <n v="0"/>
    <s v="Retail"/>
    <s v="Cash"/>
    <n v="210.42"/>
  </r>
  <r>
    <s v="519e7f97-ebe3-4cb8-a518-0bc3ec7582f4"/>
    <x v="7756"/>
    <x v="1"/>
    <s v="Cosmetics"/>
    <s v="Lipstick"/>
    <n v="7"/>
    <n v="281.13"/>
    <n v="0.05"/>
    <s v="Wholesale"/>
    <s v="Cash"/>
    <n v="1869.51"/>
  </r>
  <r>
    <s v="754a5000-a801-42dd-bfbe-44b09921b99a"/>
    <x v="7757"/>
    <x v="3"/>
    <s v="Electronics"/>
    <s v="Phone"/>
    <n v="4"/>
    <n v="85.65"/>
    <n v="0.2"/>
    <s v="Wholesale"/>
    <s v="Cash"/>
    <n v="274.08"/>
  </r>
  <r>
    <s v="c37a60c8-3d0d-4cb7-b432-acaf974dbf19"/>
    <x v="7758"/>
    <x v="3"/>
    <s v="Electronics"/>
    <s v="Laptop"/>
    <n v="6"/>
    <n v="292.97000000000003"/>
    <n v="0"/>
    <s v="Online"/>
    <s v="Bank Transfer"/>
    <n v="1757.82"/>
  </r>
  <r>
    <s v="a2492dc0-db9e-484c-bccb-604cdcae523e"/>
    <x v="7759"/>
    <x v="4"/>
    <s v="Electronics"/>
    <s v="Phone"/>
    <n v="7"/>
    <n v="425.3"/>
    <n v="0.15"/>
    <s v="Retail"/>
    <s v="Bank Transfer"/>
    <n v="2530.54"/>
  </r>
  <r>
    <s v="d905c0b8-c98a-4eba-ab84-45f387da37db"/>
    <x v="7760"/>
    <x v="2"/>
    <s v="Cosmetics"/>
    <s v="Lipstick"/>
    <n v="5"/>
    <n v="432.51"/>
    <n v="0.05"/>
    <s v="Retail"/>
    <s v="Bank Transfer"/>
    <n v="2054.42"/>
  </r>
  <r>
    <s v="603c1403-4355-4661-acf5-6e639c2de4bb"/>
    <x v="7761"/>
    <x v="4"/>
    <s v="Furniture"/>
    <s v="Sofa"/>
    <n v="9"/>
    <n v="244.28"/>
    <n v="0"/>
    <s v="Online"/>
    <s v="E-Wallet"/>
    <n v="2198.52"/>
  </r>
  <r>
    <s v="49d0deaf-4a7e-466d-b685-2d7da8635971"/>
    <x v="7762"/>
    <x v="4"/>
    <s v="Electronics"/>
    <s v="TV"/>
    <n v="8"/>
    <n v="121.69"/>
    <n v="0.15"/>
    <s v="Retail"/>
    <s v="Credit Card"/>
    <n v="827.49"/>
  </r>
  <r>
    <s v="11ea162d-e77c-4be3-99ba-a677d6896484"/>
    <x v="7763"/>
    <x v="2"/>
    <s v="Cosmetics"/>
    <s v="Lipstick"/>
    <n v="3"/>
    <n v="419.16"/>
    <n v="0.1"/>
    <s v="Retail"/>
    <s v="E-Wallet"/>
    <n v="1131.73"/>
  </r>
  <r>
    <s v="a4482444-45c2-428e-a74f-c2d0441889ce"/>
    <x v="7764"/>
    <x v="3"/>
    <s v="Clothing"/>
    <s v="Shoes"/>
    <n v="1"/>
    <n v="499.72"/>
    <n v="0.2"/>
    <s v="Online"/>
    <s v="Bank Transfer"/>
    <n v="399.78"/>
  </r>
  <r>
    <s v="1a483769-020f-4fb5-aacc-e91539289e34"/>
    <x v="7765"/>
    <x v="2"/>
    <s v="Groceries"/>
    <s v="Milk"/>
    <n v="8"/>
    <n v="191.69"/>
    <n v="0.2"/>
    <s v="Online"/>
    <s v="E-Wallet"/>
    <n v="1226.82"/>
  </r>
  <r>
    <s v="a7b599c9-5143-4ae6-8fe6-37e790a0362d"/>
    <x v="7766"/>
    <x v="0"/>
    <s v="Clothing"/>
    <s v="Shirt"/>
    <n v="4"/>
    <n v="462.56"/>
    <n v="0.2"/>
    <s v="Wholesale"/>
    <s v="E-Wallet"/>
    <n v="1480.19"/>
  </r>
  <r>
    <s v="9913d64f-c36a-49d0-ba38-88c26c81e67e"/>
    <x v="7767"/>
    <x v="0"/>
    <s v="Electronics"/>
    <s v="Phone"/>
    <n v="7"/>
    <n v="491.81"/>
    <n v="0"/>
    <s v="Wholesale"/>
    <s v="Credit Card"/>
    <n v="3442.67"/>
  </r>
  <r>
    <s v="7f546a00-1715-4e0a-b86a-0fb700d97ce9"/>
    <x v="7768"/>
    <x v="0"/>
    <s v="Groceries"/>
    <s v="Rice"/>
    <n v="4"/>
    <n v="200.83"/>
    <n v="0.1"/>
    <s v="Online"/>
    <s v="Bank Transfer"/>
    <n v="722.99"/>
  </r>
  <r>
    <s v="17296234-69f1-4742-89ea-410666776e98"/>
    <x v="7769"/>
    <x v="1"/>
    <s v="Clothing"/>
    <s v="Shirt"/>
    <n v="7"/>
    <n v="359.56"/>
    <n v="0"/>
    <s v="Retail"/>
    <s v="E-Wallet"/>
    <n v="2516.92"/>
  </r>
  <r>
    <s v="f57452b7-8a05-4afb-a82d-3aaea641eaae"/>
    <x v="7770"/>
    <x v="3"/>
    <s v="Electronics"/>
    <s v="Laptop"/>
    <n v="1"/>
    <n v="292.64"/>
    <n v="0"/>
    <s v="Online"/>
    <s v="E-Wallet"/>
    <n v="292.64"/>
  </r>
  <r>
    <s v="762076d0-c49c-431d-b047-ff7d910fd1bd"/>
    <x v="7771"/>
    <x v="3"/>
    <s v="Furniture"/>
    <s v="Sofa"/>
    <n v="1"/>
    <n v="362.49"/>
    <n v="0.1"/>
    <s v="Online"/>
    <s v="Cash"/>
    <n v="326.24"/>
  </r>
  <r>
    <s v="ef2a8340-c489-4c4c-a621-50609283329e"/>
    <x v="7772"/>
    <x v="1"/>
    <s v="Clothing"/>
    <s v="Shoes"/>
    <n v="2"/>
    <n v="81.31"/>
    <n v="0.15"/>
    <s v="Online"/>
    <s v="Cash"/>
    <n v="138.22999999999999"/>
  </r>
  <r>
    <s v="019514a0-3b66-487f-b40a-5f6f2f2f4545"/>
    <x v="7773"/>
    <x v="4"/>
    <s v="Groceries"/>
    <s v="Rice"/>
    <n v="5"/>
    <n v="186.53"/>
    <n v="0.05"/>
    <s v="Wholesale"/>
    <s v="Bank Transfer"/>
    <n v="886.02"/>
  </r>
  <r>
    <s v="9a7a6031-0318-40a1-8226-7188786c15db"/>
    <x v="7774"/>
    <x v="0"/>
    <s v="Cosmetics"/>
    <s v="Lipstick"/>
    <n v="6"/>
    <n v="36.090000000000003"/>
    <n v="0.2"/>
    <s v="Online"/>
    <s v="E-Wallet"/>
    <n v="173.23"/>
  </r>
  <r>
    <s v="8cba3753-3496-4434-b616-655a15d4703b"/>
    <x v="7775"/>
    <x v="0"/>
    <s v="Electronics"/>
    <s v="TV"/>
    <n v="2"/>
    <n v="308.54000000000002"/>
    <n v="0.1"/>
    <s v="Retail"/>
    <s v="Bank Transfer"/>
    <n v="555.37"/>
  </r>
  <r>
    <s v="b1514e10-0253-43fa-9969-62fb41170256"/>
    <x v="7776"/>
    <x v="4"/>
    <s v="Cosmetics"/>
    <s v="Lipstick"/>
    <n v="1"/>
    <n v="463.71"/>
    <n v="0.15"/>
    <s v="Online"/>
    <s v="Credit Card"/>
    <n v="394.15"/>
  </r>
  <r>
    <s v="b3338d10-e765-4653-9e39-3970bbc2f8a7"/>
    <x v="7777"/>
    <x v="2"/>
    <s v="Cosmetics"/>
    <s v="Lipstick"/>
    <n v="9"/>
    <n v="282.33999999999997"/>
    <n v="0.1"/>
    <s v="Online"/>
    <s v="Bank Transfer"/>
    <n v="2286.9499999999998"/>
  </r>
  <r>
    <s v="f50b8c7c-e67b-4731-afd2-df4b2ecbadb2"/>
    <x v="7778"/>
    <x v="2"/>
    <s v="Groceries"/>
    <s v="Milk"/>
    <n v="7"/>
    <n v="39.81"/>
    <n v="0.05"/>
    <s v="Online"/>
    <s v="Bank Transfer"/>
    <n v="264.74"/>
  </r>
  <r>
    <s v="a4b9bdff-190a-4d0f-a6e6-170474337c1e"/>
    <x v="7779"/>
    <x v="3"/>
    <s v="Clothing"/>
    <s v="Shoes"/>
    <n v="8"/>
    <n v="465.54"/>
    <n v="0.1"/>
    <s v="Wholesale"/>
    <s v="E-Wallet"/>
    <n v="3351.89"/>
  </r>
  <r>
    <s v="c8a2a3df-11aa-4bdd-87dd-e7e67904be6a"/>
    <x v="7780"/>
    <x v="1"/>
    <s v="Clothing"/>
    <s v="Shoes"/>
    <n v="6"/>
    <n v="70.819999999999993"/>
    <n v="0.1"/>
    <s v="Retail"/>
    <s v="Credit Card"/>
    <n v="382.43"/>
  </r>
  <r>
    <s v="64aedb44-a44d-42a1-9312-a99dd1c94796"/>
    <x v="7781"/>
    <x v="3"/>
    <s v="Electronics"/>
    <s v="Laptop"/>
    <n v="9"/>
    <n v="442.06"/>
    <n v="0.15"/>
    <s v="Retail"/>
    <s v="Bank Transfer"/>
    <n v="3381.76"/>
  </r>
  <r>
    <s v="5bcb00df-faf8-4e51-87ae-eff4da848b52"/>
    <x v="7782"/>
    <x v="2"/>
    <s v="Electronics"/>
    <s v="Laptop"/>
    <n v="8"/>
    <n v="358.54"/>
    <n v="0.2"/>
    <s v="Wholesale"/>
    <s v="Cash"/>
    <n v="2294.66"/>
  </r>
  <r>
    <s v="d08f0a26-10f7-476c-a498-da0d893876aa"/>
    <x v="7783"/>
    <x v="4"/>
    <s v="Clothing"/>
    <s v="Shirt"/>
    <n v="4"/>
    <n v="320"/>
    <n v="0.2"/>
    <s v="Wholesale"/>
    <s v="Credit Card"/>
    <n v="1024"/>
  </r>
  <r>
    <s v="77a08e97-08cd-4e9c-9afc-f73381a97307"/>
    <x v="7784"/>
    <x v="3"/>
    <s v="Clothing"/>
    <s v="Shoes"/>
    <n v="5"/>
    <n v="295.49"/>
    <n v="0.15"/>
    <s v="Wholesale"/>
    <s v="E-Wallet"/>
    <n v="1255.83"/>
  </r>
  <r>
    <s v="3476b703-cfec-413c-953d-5fb8000d0ef8"/>
    <x v="7785"/>
    <x v="0"/>
    <s v="Electronics"/>
    <s v="TV"/>
    <n v="2"/>
    <n v="69.92"/>
    <n v="0.15"/>
    <s v="Retail"/>
    <s v="Cash"/>
    <n v="118.86"/>
  </r>
  <r>
    <s v="2732147c-8a48-483f-88bc-2e454284cf9f"/>
    <x v="7786"/>
    <x v="0"/>
    <s v="Electronics"/>
    <s v="Laptop"/>
    <n v="1"/>
    <n v="252.92"/>
    <n v="0"/>
    <s v="Retail"/>
    <s v="Credit Card"/>
    <n v="252.92"/>
  </r>
  <r>
    <s v="e07f0c34-f2ae-4350-9075-3af743385996"/>
    <x v="7787"/>
    <x v="4"/>
    <s v="Furniture"/>
    <s v="Sofa"/>
    <n v="6"/>
    <n v="102.36"/>
    <n v="0"/>
    <s v="Online"/>
    <s v="E-Wallet"/>
    <n v="614.16"/>
  </r>
  <r>
    <s v="0eb3ccd5-4753-44a0-9118-7bd6ed86a3e5"/>
    <x v="7788"/>
    <x v="2"/>
    <s v="Groceries"/>
    <s v="Milk"/>
    <n v="3"/>
    <n v="288.02999999999997"/>
    <n v="0.05"/>
    <s v="Retail"/>
    <s v="E-Wallet"/>
    <n v="820.89"/>
  </r>
  <r>
    <s v="b4748a20-917e-4f38-9121-3f4d67349bef"/>
    <x v="7789"/>
    <x v="0"/>
    <s v="Clothing"/>
    <s v="Shirt"/>
    <n v="4"/>
    <n v="226.44"/>
    <n v="0"/>
    <s v="Wholesale"/>
    <s v="Credit Card"/>
    <n v="905.76"/>
  </r>
  <r>
    <s v="10e63b2a-82b6-475d-a611-b92686af3cbc"/>
    <x v="7790"/>
    <x v="0"/>
    <s v="Groceries"/>
    <s v="Rice"/>
    <n v="1"/>
    <n v="341.44"/>
    <n v="0"/>
    <s v="Retail"/>
    <s v="Credit Card"/>
    <n v="341.44"/>
  </r>
  <r>
    <s v="f878d4e9-f445-4267-9e29-2ffb14617268"/>
    <x v="7791"/>
    <x v="1"/>
    <s v="Electronics"/>
    <s v="Phone"/>
    <n v="6"/>
    <n v="491.34"/>
    <n v="0.1"/>
    <s v="Retail"/>
    <s v="Credit Card"/>
    <n v="2653.24"/>
  </r>
  <r>
    <s v="18f2bf8e-e8ed-4053-935c-ae73999ed141"/>
    <x v="7792"/>
    <x v="3"/>
    <s v="Electronics"/>
    <s v="TV"/>
    <n v="8"/>
    <n v="183.7"/>
    <n v="0.1"/>
    <s v="Retail"/>
    <s v="E-Wallet"/>
    <n v="1322.64"/>
  </r>
  <r>
    <s v="a571b519-a682-45a5-8425-05eabe19aa40"/>
    <x v="7793"/>
    <x v="2"/>
    <s v="Groceries"/>
    <s v="Rice"/>
    <n v="4"/>
    <n v="310.27"/>
    <n v="0.15"/>
    <s v="Retail"/>
    <s v="Cash"/>
    <n v="1054.92"/>
  </r>
  <r>
    <s v="2b5fc213-e5cc-4f2b-aedf-96bed0f0282c"/>
    <x v="7794"/>
    <x v="3"/>
    <s v="Furniture"/>
    <s v="Sofa"/>
    <n v="8"/>
    <n v="432.88"/>
    <n v="0.2"/>
    <s v="Online"/>
    <s v="Cash"/>
    <n v="2770.43"/>
  </r>
  <r>
    <s v="37df4be2-adf2-4f0f-809f-3f10411394c6"/>
    <x v="7795"/>
    <x v="2"/>
    <s v="Groceries"/>
    <s v="Milk"/>
    <n v="3"/>
    <n v="51"/>
    <n v="0.05"/>
    <s v="Wholesale"/>
    <s v="E-Wallet"/>
    <n v="145.35"/>
  </r>
  <r>
    <s v="67c149e4-a788-4c29-a006-8f2ef9d26279"/>
    <x v="7796"/>
    <x v="0"/>
    <s v="Groceries"/>
    <s v="Milk"/>
    <n v="7"/>
    <n v="401.12"/>
    <n v="0"/>
    <s v="Retail"/>
    <s v="Credit Card"/>
    <n v="2807.84"/>
  </r>
  <r>
    <s v="e59808e3-3e68-45ab-bcec-49616a4cdfca"/>
    <x v="7797"/>
    <x v="1"/>
    <s v="Electronics"/>
    <s v="TV"/>
    <n v="3"/>
    <n v="123.52"/>
    <n v="0.1"/>
    <s v="Wholesale"/>
    <s v="E-Wallet"/>
    <n v="333.5"/>
  </r>
  <r>
    <s v="ba972500-af59-4ee3-88aa-9e9173dc1555"/>
    <x v="7798"/>
    <x v="3"/>
    <s v="Cosmetics"/>
    <s v="Lipstick"/>
    <n v="6"/>
    <n v="272.44"/>
    <n v="0.2"/>
    <s v="Wholesale"/>
    <s v="E-Wallet"/>
    <n v="1307.71"/>
  </r>
  <r>
    <s v="8e02268d-93e9-44a2-b7c1-a6a3361a9d46"/>
    <x v="7799"/>
    <x v="0"/>
    <s v="Furniture"/>
    <s v="Table"/>
    <n v="4"/>
    <n v="495.79"/>
    <n v="0"/>
    <s v="Retail"/>
    <s v="E-Wallet"/>
    <n v="1983.16"/>
  </r>
  <r>
    <s v="297da292-a2bb-4235-aa85-029a5050169b"/>
    <x v="7800"/>
    <x v="2"/>
    <s v="Groceries"/>
    <s v="Milk"/>
    <n v="6"/>
    <n v="492.11"/>
    <n v="0.2"/>
    <s v="Online"/>
    <s v="E-Wallet"/>
    <n v="2362.13"/>
  </r>
  <r>
    <s v="2c30d874-b1b0-4b1e-86c3-1661c9e8083c"/>
    <x v="7801"/>
    <x v="3"/>
    <s v="Clothing"/>
    <s v="Shoes"/>
    <n v="7"/>
    <n v="161.32"/>
    <n v="0.1"/>
    <s v="Online"/>
    <s v="Cash"/>
    <n v="1016.32"/>
  </r>
  <r>
    <s v="ebe36ad4-4592-41d7-aab3-c2fec1a90737"/>
    <x v="7802"/>
    <x v="3"/>
    <s v="Furniture"/>
    <s v="Table"/>
    <n v="8"/>
    <n v="70.22"/>
    <n v="0.15"/>
    <s v="Online"/>
    <s v="Credit Card"/>
    <n v="477.5"/>
  </r>
  <r>
    <s v="de1c2db3-ab26-4332-bfa6-914c6473c3ac"/>
    <x v="7803"/>
    <x v="0"/>
    <s v="Clothing"/>
    <s v="Shoes"/>
    <n v="6"/>
    <n v="469.4"/>
    <n v="0"/>
    <s v="Retail"/>
    <s v="E-Wallet"/>
    <n v="2816.4"/>
  </r>
  <r>
    <s v="6dff9e1c-051a-4726-8927-fa805f19ac33"/>
    <x v="7804"/>
    <x v="3"/>
    <s v="Cosmetics"/>
    <s v="Lipstick"/>
    <n v="4"/>
    <n v="447.3"/>
    <n v="0"/>
    <s v="Retail"/>
    <s v="E-Wallet"/>
    <n v="1789.2"/>
  </r>
  <r>
    <s v="ba5571da-afa6-4366-a7c9-3641ab2a3475"/>
    <x v="7805"/>
    <x v="1"/>
    <s v="Cosmetics"/>
    <s v="Lipstick"/>
    <n v="9"/>
    <n v="309.94"/>
    <n v="0.05"/>
    <s v="Retail"/>
    <s v="Credit Card"/>
    <n v="2649.99"/>
  </r>
  <r>
    <s v="2b853d55-b462-4af9-a06e-c3b6776ae251"/>
    <x v="7806"/>
    <x v="1"/>
    <s v="Cosmetics"/>
    <s v="Lipstick"/>
    <n v="7"/>
    <n v="21.04"/>
    <n v="0"/>
    <s v="Retail"/>
    <s v="Credit Card"/>
    <n v="147.28"/>
  </r>
  <r>
    <s v="cfcb6209-6028-4167-8582-2e12f91eee76"/>
    <x v="7807"/>
    <x v="0"/>
    <s v="Electronics"/>
    <s v="Laptop"/>
    <n v="9"/>
    <n v="376.88"/>
    <n v="0.1"/>
    <s v="Retail"/>
    <s v="E-Wallet"/>
    <n v="3052.73"/>
  </r>
  <r>
    <s v="09ee8179-f19d-4cc4-ac35-a9f0d2b8bc97"/>
    <x v="7808"/>
    <x v="2"/>
    <s v="Electronics"/>
    <s v="Phone"/>
    <n v="3"/>
    <n v="84.62"/>
    <n v="0.2"/>
    <s v="Wholesale"/>
    <s v="E-Wallet"/>
    <n v="203.09"/>
  </r>
  <r>
    <s v="50c91177-0b31-4d77-8ca7-b5a5e490366e"/>
    <x v="7809"/>
    <x v="0"/>
    <s v="Cosmetics"/>
    <s v="Lipstick"/>
    <n v="5"/>
    <n v="471.8"/>
    <n v="0.2"/>
    <s v="Wholesale"/>
    <s v="Credit Card"/>
    <n v="1887.2"/>
  </r>
  <r>
    <s v="18025c74-36ed-4516-96b7-0dee675e2d24"/>
    <x v="7810"/>
    <x v="1"/>
    <s v="Clothing"/>
    <s v="Shoes"/>
    <n v="1"/>
    <n v="220.39"/>
    <n v="0.15"/>
    <s v="Retail"/>
    <s v="Credit Card"/>
    <n v="187.33"/>
  </r>
  <r>
    <s v="e9d8cddf-8f9f-45b3-94fa-81bbc3d7a0fc"/>
    <x v="7811"/>
    <x v="4"/>
    <s v="Clothing"/>
    <s v="Shoes"/>
    <n v="8"/>
    <n v="309.48"/>
    <n v="0.15"/>
    <s v="Online"/>
    <s v="Cash"/>
    <n v="2104.46"/>
  </r>
  <r>
    <s v="83721747-3bdd-410a-9439-0a7a959b2ebb"/>
    <x v="7812"/>
    <x v="4"/>
    <s v="Clothing"/>
    <s v="Shirt"/>
    <n v="1"/>
    <n v="144.13"/>
    <n v="0.1"/>
    <s v="Wholesale"/>
    <s v="E-Wallet"/>
    <n v="129.72"/>
  </r>
  <r>
    <s v="e5c2661b-9cb4-4c2f-8245-6df261986420"/>
    <x v="7813"/>
    <x v="3"/>
    <s v="Electronics"/>
    <s v="Phone"/>
    <n v="1"/>
    <n v="240.16"/>
    <n v="0.2"/>
    <s v="Retail"/>
    <s v="Bank Transfer"/>
    <n v="192.13"/>
  </r>
  <r>
    <s v="a7308680-83d1-42ff-b477-e5995775d562"/>
    <x v="7814"/>
    <x v="3"/>
    <s v="Electronics"/>
    <s v="TV"/>
    <n v="7"/>
    <n v="378.54"/>
    <n v="0.15"/>
    <s v="Retail"/>
    <s v="Credit Card"/>
    <n v="2252.31"/>
  </r>
  <r>
    <s v="75aac5eb-e9e6-48a9-95e8-ff2b558a924a"/>
    <x v="7815"/>
    <x v="4"/>
    <s v="Electronics"/>
    <s v="TV"/>
    <n v="8"/>
    <n v="248.55"/>
    <n v="0.15"/>
    <s v="Wholesale"/>
    <s v="Credit Card"/>
    <n v="1690.14"/>
  </r>
  <r>
    <s v="6b14fabe-08a0-48e1-8be5-16ba236cd75c"/>
    <x v="7816"/>
    <x v="1"/>
    <s v="Electronics"/>
    <s v="Phone"/>
    <n v="3"/>
    <n v="424.36"/>
    <n v="0.05"/>
    <s v="Wholesale"/>
    <s v="Cash"/>
    <n v="1209.43"/>
  </r>
  <r>
    <s v="3734537a-236b-4e23-9729-b40e516597c4"/>
    <x v="7817"/>
    <x v="3"/>
    <s v="Groceries"/>
    <s v="Rice"/>
    <n v="2"/>
    <n v="357.95"/>
    <n v="0.05"/>
    <s v="Retail"/>
    <s v="Cash"/>
    <n v="680.1"/>
  </r>
  <r>
    <s v="67144bd0-4df6-4a85-ac15-cf99053086d5"/>
    <x v="7818"/>
    <x v="0"/>
    <s v="Electronics"/>
    <s v="Laptop"/>
    <n v="7"/>
    <n v="43.29"/>
    <n v="0.1"/>
    <s v="Online"/>
    <s v="Bank Transfer"/>
    <n v="272.73"/>
  </r>
  <r>
    <s v="e9ccc158-bb38-4d3f-bb58-64fde0677420"/>
    <x v="7819"/>
    <x v="0"/>
    <s v="Furniture"/>
    <s v="Table"/>
    <n v="5"/>
    <n v="305.38"/>
    <n v="0.1"/>
    <s v="Retail"/>
    <s v="Credit Card"/>
    <n v="1374.21"/>
  </r>
  <r>
    <s v="119f2137-6e22-4edc-a156-0c8765ade812"/>
    <x v="7820"/>
    <x v="1"/>
    <s v="Electronics"/>
    <s v="TV"/>
    <n v="1"/>
    <n v="308.24"/>
    <n v="0.1"/>
    <s v="Wholesale"/>
    <s v="E-Wallet"/>
    <n v="277.42"/>
  </r>
  <r>
    <s v="4c4474bb-b965-411b-b510-22572a78971d"/>
    <x v="7821"/>
    <x v="3"/>
    <s v="Cosmetics"/>
    <s v="Lipstick"/>
    <n v="2"/>
    <n v="193.54"/>
    <n v="0.1"/>
    <s v="Wholesale"/>
    <s v="E-Wallet"/>
    <n v="348.37"/>
  </r>
  <r>
    <s v="106ac828-5cb8-4d56-b471-5828129de75c"/>
    <x v="7822"/>
    <x v="0"/>
    <s v="Electronics"/>
    <s v="TV"/>
    <n v="3"/>
    <n v="164.75"/>
    <n v="0.2"/>
    <s v="Retail"/>
    <s v="E-Wallet"/>
    <n v="395.4"/>
  </r>
  <r>
    <s v="395b1192-22fe-4de1-8d08-899993a4f67e"/>
    <x v="7823"/>
    <x v="3"/>
    <s v="Cosmetics"/>
    <s v="Lipstick"/>
    <n v="6"/>
    <n v="36.130000000000003"/>
    <n v="0"/>
    <s v="Wholesale"/>
    <s v="Cash"/>
    <n v="216.78"/>
  </r>
  <r>
    <s v="ee2ae7a2-b040-4a54-8b08-57aad74eca3f"/>
    <x v="7824"/>
    <x v="3"/>
    <s v="Clothing"/>
    <s v="Shoes"/>
    <n v="1"/>
    <n v="225.85"/>
    <n v="0.1"/>
    <s v="Retail"/>
    <s v="Bank Transfer"/>
    <n v="203.26"/>
  </r>
  <r>
    <s v="77da7836-76dd-4b48-9c83-4a9fe41cef87"/>
    <x v="7825"/>
    <x v="0"/>
    <s v="Cosmetics"/>
    <s v="Lipstick"/>
    <n v="8"/>
    <n v="171.62"/>
    <n v="0.05"/>
    <s v="Online"/>
    <s v="Bank Transfer"/>
    <n v="1304.31"/>
  </r>
  <r>
    <s v="f5b7b70b-4929-4a09-8721-f8a0b3b8cd59"/>
    <x v="7826"/>
    <x v="4"/>
    <s v="Cosmetics"/>
    <s v="Lipstick"/>
    <n v="2"/>
    <n v="475.78"/>
    <n v="0"/>
    <s v="Online"/>
    <s v="Bank Transfer"/>
    <n v="951.56"/>
  </r>
  <r>
    <s v="e190c399-c34f-4df3-ad5b-b6d21b9ad225"/>
    <x v="7827"/>
    <x v="0"/>
    <s v="Electronics"/>
    <s v="Laptop"/>
    <n v="5"/>
    <n v="338.72"/>
    <n v="0"/>
    <s v="Retail"/>
    <s v="Credit Card"/>
    <n v="1693.6"/>
  </r>
  <r>
    <s v="7811daae-a19f-4417-aa59-be9eae52c3da"/>
    <x v="7828"/>
    <x v="1"/>
    <s v="Clothing"/>
    <s v="Shirt"/>
    <n v="8"/>
    <n v="232.73"/>
    <n v="0.2"/>
    <s v="Wholesale"/>
    <s v="Credit Card"/>
    <n v="1489.47"/>
  </r>
  <r>
    <s v="f5e4e0cf-0455-44fb-9af1-9c37067643c3"/>
    <x v="7829"/>
    <x v="2"/>
    <s v="Cosmetics"/>
    <s v="Lipstick"/>
    <n v="5"/>
    <n v="378.53"/>
    <n v="0.15"/>
    <s v="Wholesale"/>
    <s v="Bank Transfer"/>
    <n v="1608.75"/>
  </r>
  <r>
    <s v="552187ab-e2a9-4bf8-b2f6-f52aee7f81a4"/>
    <x v="7830"/>
    <x v="0"/>
    <s v="Furniture"/>
    <s v="Table"/>
    <n v="8"/>
    <n v="390.49"/>
    <n v="0"/>
    <s v="Online"/>
    <s v="Bank Transfer"/>
    <n v="3123.92"/>
  </r>
  <r>
    <s v="d195ca17-753b-4821-9e23-ca8569b93a8c"/>
    <x v="7831"/>
    <x v="3"/>
    <s v="Groceries"/>
    <s v="Rice"/>
    <n v="6"/>
    <n v="242.83"/>
    <n v="0.2"/>
    <s v="Wholesale"/>
    <s v="Bank Transfer"/>
    <n v="1165.58"/>
  </r>
  <r>
    <s v="54825814-dc71-4bd6-8e1b-1cb78364abb2"/>
    <x v="7832"/>
    <x v="3"/>
    <s v="Electronics"/>
    <s v="Laptop"/>
    <n v="7"/>
    <n v="42.5"/>
    <n v="0.2"/>
    <s v="Wholesale"/>
    <s v="Cash"/>
    <n v="238"/>
  </r>
  <r>
    <s v="d41c1a57-5700-4ae8-bd7e-cf3fdb48107d"/>
    <x v="7833"/>
    <x v="0"/>
    <s v="Clothing"/>
    <s v="Shirt"/>
    <n v="8"/>
    <n v="391.37"/>
    <n v="0.2"/>
    <s v="Retail"/>
    <s v="Bank Transfer"/>
    <n v="2504.77"/>
  </r>
  <r>
    <s v="e30ce226-e3ea-4563-b539-24679bcad6d7"/>
    <x v="7834"/>
    <x v="2"/>
    <s v="Groceries"/>
    <s v="Rice"/>
    <n v="3"/>
    <n v="49.69"/>
    <n v="0.1"/>
    <s v="Online"/>
    <s v="E-Wallet"/>
    <n v="134.16"/>
  </r>
  <r>
    <s v="871465f3-d6c3-4420-9af3-43f063a27150"/>
    <x v="7835"/>
    <x v="0"/>
    <s v="Groceries"/>
    <s v="Milk"/>
    <n v="5"/>
    <n v="424.52"/>
    <n v="0.15"/>
    <s v="Online"/>
    <s v="Credit Card"/>
    <n v="1804.21"/>
  </r>
  <r>
    <s v="68395105-45c3-49ca-a385-f1c2756174aa"/>
    <x v="7836"/>
    <x v="2"/>
    <s v="Clothing"/>
    <s v="Shoes"/>
    <n v="7"/>
    <n v="170.41"/>
    <n v="0.1"/>
    <s v="Retail"/>
    <s v="E-Wallet"/>
    <n v="1073.58"/>
  </r>
  <r>
    <s v="47c6407c-97e3-432e-9d86-2da5ad462479"/>
    <x v="7837"/>
    <x v="2"/>
    <s v="Furniture"/>
    <s v="Sofa"/>
    <n v="9"/>
    <n v="320.93"/>
    <n v="0.05"/>
    <s v="Retail"/>
    <s v="Credit Card"/>
    <n v="2743.95"/>
  </r>
  <r>
    <s v="f0bf8852-177d-485c-943f-7fd602f527ea"/>
    <x v="7838"/>
    <x v="1"/>
    <s v="Clothing"/>
    <s v="Shoes"/>
    <n v="6"/>
    <n v="371.5"/>
    <n v="0.15"/>
    <s v="Online"/>
    <s v="Cash"/>
    <n v="1894.65"/>
  </r>
  <r>
    <s v="f357cbb8-c5d2-4041-a62a-4be780b229fc"/>
    <x v="7839"/>
    <x v="3"/>
    <s v="Groceries"/>
    <s v="Milk"/>
    <n v="1"/>
    <n v="22.42"/>
    <n v="0.1"/>
    <s v="Online"/>
    <s v="Cash"/>
    <n v="20.18"/>
  </r>
  <r>
    <s v="98c0043d-e408-4f66-b1b0-00132b8e5b08"/>
    <x v="7840"/>
    <x v="3"/>
    <s v="Groceries"/>
    <s v="Rice"/>
    <n v="8"/>
    <n v="195.38"/>
    <n v="0.15"/>
    <s v="Retail"/>
    <s v="E-Wallet"/>
    <n v="1328.58"/>
  </r>
  <r>
    <s v="f1e835c8-f4d3-408f-bf47-f69aab127c6c"/>
    <x v="7841"/>
    <x v="2"/>
    <s v="Electronics"/>
    <s v="Phone"/>
    <n v="6"/>
    <n v="304.05"/>
    <n v="0.05"/>
    <s v="Online"/>
    <s v="Cash"/>
    <n v="1733.08"/>
  </r>
  <r>
    <s v="362121ee-03ce-41af-9898-240778fb13e2"/>
    <x v="7842"/>
    <x v="3"/>
    <s v="Clothing"/>
    <s v="Shoes"/>
    <n v="1"/>
    <n v="424.83"/>
    <n v="0.1"/>
    <s v="Online"/>
    <s v="Credit Card"/>
    <n v="382.35"/>
  </r>
  <r>
    <s v="ea87fdd3-d02b-45c8-8748-7510a5fcd3ed"/>
    <x v="7843"/>
    <x v="4"/>
    <s v="Electronics"/>
    <s v="TV"/>
    <n v="4"/>
    <n v="360.3"/>
    <n v="0.15"/>
    <s v="Wholesale"/>
    <s v="Cash"/>
    <n v="1225.02"/>
  </r>
  <r>
    <s v="0eebf81e-1cef-45fb-a5df-da3c3ded3ab2"/>
    <x v="7844"/>
    <x v="2"/>
    <s v="Furniture"/>
    <s v="Table"/>
    <n v="6"/>
    <n v="448.59"/>
    <n v="0.05"/>
    <s v="Online"/>
    <s v="E-Wallet"/>
    <n v="2556.96"/>
  </r>
  <r>
    <s v="9bdeb672-3cb8-450b-bdba-32bff8bc256f"/>
    <x v="7845"/>
    <x v="3"/>
    <s v="Groceries"/>
    <s v="Milk"/>
    <n v="1"/>
    <n v="45.95"/>
    <n v="0.2"/>
    <s v="Retail"/>
    <s v="Cash"/>
    <n v="36.76"/>
  </r>
  <r>
    <s v="16a28c04-0a09-480e-aaa0-7f1d4cb426e4"/>
    <x v="7846"/>
    <x v="4"/>
    <s v="Furniture"/>
    <s v="Table"/>
    <n v="5"/>
    <n v="40.549999999999997"/>
    <n v="0.15"/>
    <s v="Wholesale"/>
    <s v="Bank Transfer"/>
    <n v="172.34"/>
  </r>
  <r>
    <s v="82c61a49-a826-4e2f-a2ba-2812b52aaff8"/>
    <x v="7847"/>
    <x v="1"/>
    <s v="Electronics"/>
    <s v="Laptop"/>
    <n v="3"/>
    <n v="358.19"/>
    <n v="0.05"/>
    <s v="Wholesale"/>
    <s v="Credit Card"/>
    <n v="1020.84"/>
  </r>
  <r>
    <s v="633d9ed1-482d-44cf-952b-30232de50cb3"/>
    <x v="7848"/>
    <x v="3"/>
    <s v="Groceries"/>
    <s v="Milk"/>
    <n v="7"/>
    <n v="202.27"/>
    <n v="0.2"/>
    <s v="Online"/>
    <s v="Cash"/>
    <n v="1132.71"/>
  </r>
  <r>
    <s v="a76d3eb0-3ba4-4aae-bd0a-bcddc65e043c"/>
    <x v="7849"/>
    <x v="4"/>
    <s v="Cosmetics"/>
    <s v="Lipstick"/>
    <n v="8"/>
    <n v="243.41"/>
    <n v="0.05"/>
    <s v="Wholesale"/>
    <s v="Credit Card"/>
    <n v="1849.92"/>
  </r>
  <r>
    <s v="9f1e283a-466f-49c8-bd64-6df11cf4bbb0"/>
    <x v="7850"/>
    <x v="0"/>
    <s v="Electronics"/>
    <s v="Phone"/>
    <n v="3"/>
    <n v="304.14"/>
    <n v="0"/>
    <s v="Retail"/>
    <s v="E-Wallet"/>
    <n v="912.42"/>
  </r>
  <r>
    <s v="f42ef3fd-eb5c-4b4c-92ba-2c0b65dc895a"/>
    <x v="7851"/>
    <x v="0"/>
    <s v="Clothing"/>
    <s v="Shirt"/>
    <n v="3"/>
    <n v="493.04"/>
    <n v="0.05"/>
    <s v="Retail"/>
    <s v="Bank Transfer"/>
    <n v="1405.16"/>
  </r>
  <r>
    <s v="463f2e34-3349-41c6-85f0-5a3e74d57cf6"/>
    <x v="7852"/>
    <x v="4"/>
    <s v="Clothing"/>
    <s v="Shirt"/>
    <n v="3"/>
    <n v="38.25"/>
    <n v="0.1"/>
    <s v="Online"/>
    <s v="Credit Card"/>
    <n v="103.28"/>
  </r>
  <r>
    <s v="bd35b1eb-8e95-4954-b103-878e610c4aa8"/>
    <x v="7853"/>
    <x v="2"/>
    <s v="Furniture"/>
    <s v="Sofa"/>
    <n v="6"/>
    <n v="58.9"/>
    <n v="0.1"/>
    <s v="Online"/>
    <s v="Bank Transfer"/>
    <n v="318.06"/>
  </r>
  <r>
    <s v="c8f4eb51-e28d-4336-8de9-1e74b85b264d"/>
    <x v="7854"/>
    <x v="2"/>
    <s v="Furniture"/>
    <s v="Sofa"/>
    <n v="6"/>
    <n v="415.51"/>
    <n v="0.1"/>
    <s v="Retail"/>
    <s v="Bank Transfer"/>
    <n v="2243.75"/>
  </r>
  <r>
    <s v="6a47d673-1e8d-495d-9ccc-36db22bfc53d"/>
    <x v="7855"/>
    <x v="3"/>
    <s v="Cosmetics"/>
    <s v="Lipstick"/>
    <n v="3"/>
    <n v="15.16"/>
    <n v="0.1"/>
    <s v="Retail"/>
    <s v="Bank Transfer"/>
    <n v="40.93"/>
  </r>
  <r>
    <s v="974c6e65-40c8-45cb-a224-f7f300998f77"/>
    <x v="7856"/>
    <x v="0"/>
    <s v="Furniture"/>
    <s v="Table"/>
    <n v="6"/>
    <n v="227.98"/>
    <n v="0"/>
    <s v="Online"/>
    <s v="Cash"/>
    <n v="1367.88"/>
  </r>
  <r>
    <s v="e5605d6b-718e-4e12-ba6a-c0a5b14c6c48"/>
    <x v="7857"/>
    <x v="2"/>
    <s v="Electronics"/>
    <s v="Laptop"/>
    <n v="9"/>
    <n v="388.19"/>
    <n v="0"/>
    <s v="Retail"/>
    <s v="Cash"/>
    <n v="3493.71"/>
  </r>
  <r>
    <s v="83532f1b-d600-4237-ad2b-59f0030bac72"/>
    <x v="7858"/>
    <x v="2"/>
    <s v="Electronics"/>
    <s v="TV"/>
    <n v="8"/>
    <n v="101.66"/>
    <n v="0"/>
    <s v="Online"/>
    <s v="E-Wallet"/>
    <n v="813.28"/>
  </r>
  <r>
    <s v="ac387e4b-800c-4520-b33d-0d1d7b24224f"/>
    <x v="7859"/>
    <x v="0"/>
    <s v="Furniture"/>
    <s v="Sofa"/>
    <n v="7"/>
    <n v="97.57"/>
    <n v="0.2"/>
    <s v="Wholesale"/>
    <s v="Cash"/>
    <n v="546.39"/>
  </r>
  <r>
    <s v="3a978ed0-3d7e-4d3e-893e-a59a874729ea"/>
    <x v="7860"/>
    <x v="1"/>
    <s v="Groceries"/>
    <s v="Milk"/>
    <n v="7"/>
    <n v="158.57"/>
    <n v="0.15"/>
    <s v="Wholesale"/>
    <s v="E-Wallet"/>
    <n v="943.49"/>
  </r>
  <r>
    <s v="f4b7ac1d-78d2-4f75-8ee2-e0c1b2e610f2"/>
    <x v="7861"/>
    <x v="2"/>
    <s v="Clothing"/>
    <s v="Shoes"/>
    <n v="8"/>
    <n v="79.260000000000005"/>
    <n v="0.1"/>
    <s v="Online"/>
    <s v="E-Wallet"/>
    <n v="570.66999999999996"/>
  </r>
  <r>
    <s v="b635354e-550d-44fc-9534-604f204a7b93"/>
    <x v="7862"/>
    <x v="4"/>
    <s v="Groceries"/>
    <s v="Rice"/>
    <n v="7"/>
    <n v="340.88"/>
    <n v="0.15"/>
    <s v="Online"/>
    <s v="Bank Transfer"/>
    <n v="2028.24"/>
  </r>
  <r>
    <s v="dad5742f-177d-4518-9c51-60c1a336edcb"/>
    <x v="7863"/>
    <x v="3"/>
    <s v="Electronics"/>
    <s v="Phone"/>
    <n v="3"/>
    <n v="104.07"/>
    <n v="0.1"/>
    <s v="Online"/>
    <s v="Credit Card"/>
    <n v="280.99"/>
  </r>
  <r>
    <s v="4f1d15f3-db61-49fb-997c-73a58c238c17"/>
    <x v="7864"/>
    <x v="2"/>
    <s v="Groceries"/>
    <s v="Milk"/>
    <n v="8"/>
    <n v="117.29"/>
    <n v="0.1"/>
    <s v="Retail"/>
    <s v="Cash"/>
    <n v="844.49"/>
  </r>
  <r>
    <s v="a3cd2b56-5b43-4ddb-b576-d2c7d47ab518"/>
    <x v="7865"/>
    <x v="2"/>
    <s v="Clothing"/>
    <s v="Shoes"/>
    <n v="8"/>
    <n v="289.58999999999997"/>
    <n v="0.1"/>
    <s v="Online"/>
    <s v="Credit Card"/>
    <n v="2085.0500000000002"/>
  </r>
  <r>
    <s v="a8ee28ee-8a54-4f1f-80f7-d8a2828db7b1"/>
    <x v="7866"/>
    <x v="1"/>
    <s v="Furniture"/>
    <s v="Table"/>
    <n v="1"/>
    <n v="483.83"/>
    <n v="0"/>
    <s v="Online"/>
    <s v="E-Wallet"/>
    <n v="483.83"/>
  </r>
  <r>
    <s v="779fd02f-8195-4251-87b7-8c9da081a93c"/>
    <x v="7867"/>
    <x v="4"/>
    <s v="Furniture"/>
    <s v="Table"/>
    <n v="5"/>
    <n v="457.37"/>
    <n v="0.2"/>
    <s v="Wholesale"/>
    <s v="E-Wallet"/>
    <n v="1829.48"/>
  </r>
  <r>
    <s v="3b956e2e-86d6-4dca-822b-9c52f387e231"/>
    <x v="7868"/>
    <x v="3"/>
    <s v="Electronics"/>
    <s v="Laptop"/>
    <n v="5"/>
    <n v="432.93"/>
    <n v="0.1"/>
    <s v="Online"/>
    <s v="E-Wallet"/>
    <n v="1948.19"/>
  </r>
  <r>
    <s v="38c7c4f4-9726-4fc6-8985-86cec0f0d2ee"/>
    <x v="7869"/>
    <x v="2"/>
    <s v="Cosmetics"/>
    <s v="Lipstick"/>
    <n v="1"/>
    <n v="267.81"/>
    <n v="0.1"/>
    <s v="Online"/>
    <s v="Bank Transfer"/>
    <n v="241.03"/>
  </r>
  <r>
    <s v="1fd1a500-d221-42e7-831f-8f64923c640a"/>
    <x v="7870"/>
    <x v="3"/>
    <s v="Furniture"/>
    <s v="Table"/>
    <n v="6"/>
    <n v="152.38999999999999"/>
    <n v="0.1"/>
    <s v="Wholesale"/>
    <s v="Credit Card"/>
    <n v="822.91"/>
  </r>
  <r>
    <s v="ec400b7c-7cb3-4f6f-a02c-342bc5ffd14b"/>
    <x v="7871"/>
    <x v="0"/>
    <s v="Clothing"/>
    <s v="Shirt"/>
    <n v="6"/>
    <n v="354.35"/>
    <n v="0.05"/>
    <s v="Retail"/>
    <s v="Bank Transfer"/>
    <n v="2019.8"/>
  </r>
  <r>
    <s v="44e51c78-7243-4ace-91ce-849eb7db7e50"/>
    <x v="7872"/>
    <x v="2"/>
    <s v="Electronics"/>
    <s v="Phone"/>
    <n v="4"/>
    <n v="197.84"/>
    <n v="0.1"/>
    <s v="Online"/>
    <s v="Credit Card"/>
    <n v="712.22"/>
  </r>
  <r>
    <s v="e656a621-e9b8-4d9f-99d1-0bf23c8fb324"/>
    <x v="7873"/>
    <x v="2"/>
    <s v="Clothing"/>
    <s v="Shirt"/>
    <n v="6"/>
    <n v="390.06"/>
    <n v="0"/>
    <s v="Online"/>
    <s v="Bank Transfer"/>
    <n v="2340.36"/>
  </r>
  <r>
    <s v="c8b82ac2-3490-4043-bc47-c0e0c709ccc7"/>
    <x v="7874"/>
    <x v="0"/>
    <s v="Groceries"/>
    <s v="Rice"/>
    <n v="6"/>
    <n v="13.01"/>
    <n v="0"/>
    <s v="Online"/>
    <s v="E-Wallet"/>
    <n v="78.06"/>
  </r>
  <r>
    <s v="d7cd3fa7-c0f0-4a87-8452-336f504f6bb3"/>
    <x v="7875"/>
    <x v="1"/>
    <s v="Electronics"/>
    <s v="Laptop"/>
    <n v="1"/>
    <n v="267.12"/>
    <n v="0.15"/>
    <s v="Online"/>
    <s v="Cash"/>
    <n v="227.05"/>
  </r>
  <r>
    <s v="84fbd287-45c9-46c1-8d2a-64c5b21e1b1d"/>
    <x v="7876"/>
    <x v="2"/>
    <s v="Groceries"/>
    <s v="Rice"/>
    <n v="5"/>
    <n v="171.99"/>
    <n v="0"/>
    <s v="Wholesale"/>
    <s v="Bank Transfer"/>
    <n v="859.95"/>
  </r>
  <r>
    <s v="f51263cd-3c9b-48d2-a820-154b3383b3f2"/>
    <x v="7877"/>
    <x v="3"/>
    <s v="Furniture"/>
    <s v="Table"/>
    <n v="2"/>
    <n v="128.28"/>
    <n v="0.15"/>
    <s v="Wholesale"/>
    <s v="Bank Transfer"/>
    <n v="218.08"/>
  </r>
  <r>
    <s v="840a00ee-5a83-42bb-9614-b961526fd706"/>
    <x v="7878"/>
    <x v="4"/>
    <s v="Cosmetics"/>
    <s v="Lipstick"/>
    <n v="7"/>
    <n v="332.61"/>
    <n v="0.2"/>
    <s v="Wholesale"/>
    <s v="Cash"/>
    <n v="1862.62"/>
  </r>
  <r>
    <s v="bd9cdd93-fdaf-484a-8759-0654a9332dc1"/>
    <x v="7879"/>
    <x v="3"/>
    <s v="Furniture"/>
    <s v="Sofa"/>
    <n v="9"/>
    <n v="330.89"/>
    <n v="0.05"/>
    <s v="Online"/>
    <s v="Cash"/>
    <n v="2829.11"/>
  </r>
  <r>
    <s v="b1ec9e50-d5e2-4d90-bb91-57c7f921c337"/>
    <x v="7880"/>
    <x v="1"/>
    <s v="Clothing"/>
    <s v="Shoes"/>
    <n v="9"/>
    <n v="23.35"/>
    <n v="0"/>
    <s v="Retail"/>
    <s v="Bank Transfer"/>
    <n v="210.15"/>
  </r>
  <r>
    <s v="22620ae2-ddfc-4ab8-9214-558724967e56"/>
    <x v="7881"/>
    <x v="4"/>
    <s v="Clothing"/>
    <s v="Shoes"/>
    <n v="9"/>
    <n v="474.11"/>
    <n v="0.1"/>
    <s v="Online"/>
    <s v="E-Wallet"/>
    <n v="3840.29"/>
  </r>
  <r>
    <s v="a5aa12d2-3297-4905-9a9a-0b5ba9de8113"/>
    <x v="7882"/>
    <x v="3"/>
    <s v="Electronics"/>
    <s v="Laptop"/>
    <n v="7"/>
    <n v="184.12"/>
    <n v="0.2"/>
    <s v="Online"/>
    <s v="E-Wallet"/>
    <n v="1031.07"/>
  </r>
  <r>
    <s v="9e0b1bb0-7b6e-4de4-88d7-4c0f865c7bb7"/>
    <x v="7883"/>
    <x v="3"/>
    <s v="Groceries"/>
    <s v="Milk"/>
    <n v="7"/>
    <n v="459.12"/>
    <n v="0.1"/>
    <s v="Retail"/>
    <s v="Cash"/>
    <n v="2892.46"/>
  </r>
  <r>
    <s v="930f7d9b-6676-4b8b-af4d-05df1f68d6dd"/>
    <x v="7884"/>
    <x v="0"/>
    <s v="Groceries"/>
    <s v="Milk"/>
    <n v="1"/>
    <n v="293.94"/>
    <n v="0.15"/>
    <s v="Online"/>
    <s v="Bank Transfer"/>
    <n v="249.85"/>
  </r>
  <r>
    <s v="61ed6801-83a3-47c5-8ac6-60e9fa62ad13"/>
    <x v="7885"/>
    <x v="1"/>
    <s v="Clothing"/>
    <s v="Shirt"/>
    <n v="6"/>
    <n v="328.03"/>
    <n v="0.15"/>
    <s v="Wholesale"/>
    <s v="Credit Card"/>
    <n v="1672.95"/>
  </r>
  <r>
    <s v="2cf25540-2e5e-4d0e-8160-44923aac1d67"/>
    <x v="7886"/>
    <x v="0"/>
    <s v="Clothing"/>
    <s v="Shirt"/>
    <n v="5"/>
    <n v="480.46"/>
    <n v="0.05"/>
    <s v="Wholesale"/>
    <s v="Cash"/>
    <n v="2282.1799999999998"/>
  </r>
  <r>
    <s v="50bc990b-67f9-4fd3-ad41-2733571aa84e"/>
    <x v="7887"/>
    <x v="4"/>
    <s v="Clothing"/>
    <s v="Shoes"/>
    <n v="8"/>
    <n v="411.99"/>
    <n v="0.2"/>
    <s v="Retail"/>
    <s v="Credit Card"/>
    <n v="2636.74"/>
  </r>
  <r>
    <s v="d70c1667-20c3-40ef-a81c-b770f1353232"/>
    <x v="7888"/>
    <x v="0"/>
    <s v="Electronics"/>
    <s v="Phone"/>
    <n v="8"/>
    <n v="74.319999999999993"/>
    <n v="0.15"/>
    <s v="Wholesale"/>
    <s v="Cash"/>
    <n v="505.38"/>
  </r>
  <r>
    <s v="472eb1fa-391d-4f6b-bf4e-846aabc48d39"/>
    <x v="7889"/>
    <x v="1"/>
    <s v="Groceries"/>
    <s v="Rice"/>
    <n v="4"/>
    <n v="7.58"/>
    <n v="0.1"/>
    <s v="Retail"/>
    <s v="Bank Transfer"/>
    <n v="27.29"/>
  </r>
  <r>
    <s v="bafeb5d4-8d76-4dd4-b19d-0d0a19b6d010"/>
    <x v="7890"/>
    <x v="2"/>
    <s v="Clothing"/>
    <s v="Shirt"/>
    <n v="1"/>
    <n v="157.75"/>
    <n v="0"/>
    <s v="Retail"/>
    <s v="E-Wallet"/>
    <n v="157.75"/>
  </r>
  <r>
    <s v="d4057660-cb7a-4a12-9566-5b4e0276d3b9"/>
    <x v="7891"/>
    <x v="2"/>
    <s v="Cosmetics"/>
    <s v="Lipstick"/>
    <n v="6"/>
    <n v="246.83"/>
    <n v="0"/>
    <s v="Online"/>
    <s v="Cash"/>
    <n v="1480.98"/>
  </r>
  <r>
    <s v="6befbade-1fc1-4458-9899-6ce644a3b134"/>
    <x v="7892"/>
    <x v="4"/>
    <s v="Clothing"/>
    <s v="Shoes"/>
    <n v="1"/>
    <n v="367.41"/>
    <n v="0.2"/>
    <s v="Wholesale"/>
    <s v="Credit Card"/>
    <n v="293.93"/>
  </r>
  <r>
    <s v="1565c940-f600-40ad-be2d-1304a70c8e81"/>
    <x v="7893"/>
    <x v="2"/>
    <s v="Electronics"/>
    <s v="Phone"/>
    <n v="5"/>
    <n v="332.22"/>
    <n v="0.2"/>
    <s v="Retail"/>
    <s v="Bank Transfer"/>
    <n v="1328.88"/>
  </r>
  <r>
    <s v="a84b9d46-253c-4120-a774-8a8d851eec87"/>
    <x v="7894"/>
    <x v="0"/>
    <s v="Groceries"/>
    <s v="Rice"/>
    <n v="5"/>
    <n v="159.86000000000001"/>
    <n v="0.15"/>
    <s v="Online"/>
    <s v="Bank Transfer"/>
    <n v="679.41"/>
  </r>
  <r>
    <s v="f4f22ecc-5fba-4f44-9dbc-3a729d0d0638"/>
    <x v="7895"/>
    <x v="4"/>
    <s v="Groceries"/>
    <s v="Milk"/>
    <n v="3"/>
    <n v="273.29000000000002"/>
    <n v="0"/>
    <s v="Retail"/>
    <s v="Bank Transfer"/>
    <n v="819.87"/>
  </r>
  <r>
    <s v="192a4848-2a8b-4bf3-bd0a-86df17ccd44a"/>
    <x v="7896"/>
    <x v="1"/>
    <s v="Clothing"/>
    <s v="Shoes"/>
    <n v="5"/>
    <n v="327.20999999999998"/>
    <n v="0.05"/>
    <s v="Wholesale"/>
    <s v="Credit Card"/>
    <n v="1554.25"/>
  </r>
  <r>
    <s v="bb963297-0166-4669-92b0-98e0c47d6d4f"/>
    <x v="7897"/>
    <x v="4"/>
    <s v="Electronics"/>
    <s v="TV"/>
    <n v="6"/>
    <n v="259.31"/>
    <n v="0.05"/>
    <s v="Wholesale"/>
    <s v="Cash"/>
    <n v="1478.07"/>
  </r>
  <r>
    <s v="cbd728fd-13b6-4077-b636-f2a7ac6b2228"/>
    <x v="7898"/>
    <x v="4"/>
    <s v="Electronics"/>
    <s v="Phone"/>
    <n v="5"/>
    <n v="346.04"/>
    <n v="0.05"/>
    <s v="Online"/>
    <s v="E-Wallet"/>
    <n v="1643.69"/>
  </r>
  <r>
    <s v="11d33ddd-2680-4425-b165-61960d4dcd7d"/>
    <x v="7899"/>
    <x v="3"/>
    <s v="Electronics"/>
    <s v="Laptop"/>
    <n v="1"/>
    <n v="245.18"/>
    <n v="0.05"/>
    <s v="Retail"/>
    <s v="E-Wallet"/>
    <n v="232.92"/>
  </r>
  <r>
    <s v="c0528370-2e84-469b-9235-ad4de7d4d7e5"/>
    <x v="7900"/>
    <x v="3"/>
    <s v="Clothing"/>
    <s v="Shirt"/>
    <n v="7"/>
    <n v="267.19"/>
    <n v="0.15"/>
    <s v="Wholesale"/>
    <s v="Credit Card"/>
    <n v="1589.78"/>
  </r>
  <r>
    <s v="5452cc2e-e2bb-4c5d-9fb4-47d97e50ca9f"/>
    <x v="7901"/>
    <x v="4"/>
    <s v="Furniture"/>
    <s v="Sofa"/>
    <n v="3"/>
    <n v="470.68"/>
    <n v="0.1"/>
    <s v="Wholesale"/>
    <s v="E-Wallet"/>
    <n v="1270.8399999999999"/>
  </r>
  <r>
    <s v="0fc602cb-e6f0-439b-a332-106554d35d4e"/>
    <x v="7902"/>
    <x v="2"/>
    <s v="Clothing"/>
    <s v="Shirt"/>
    <n v="7"/>
    <n v="197.63"/>
    <n v="0.05"/>
    <s v="Wholesale"/>
    <s v="Cash"/>
    <n v="1314.24"/>
  </r>
  <r>
    <s v="eaf54d28-1337-43d6-bb1d-55b053e76670"/>
    <x v="7903"/>
    <x v="3"/>
    <s v="Groceries"/>
    <s v="Rice"/>
    <n v="5"/>
    <n v="379.08"/>
    <n v="0.15"/>
    <s v="Wholesale"/>
    <s v="Credit Card"/>
    <n v="1611.09"/>
  </r>
  <r>
    <s v="27416a48-722d-43b9-ada9-fafb4ea78297"/>
    <x v="7904"/>
    <x v="1"/>
    <s v="Clothing"/>
    <s v="Shoes"/>
    <n v="3"/>
    <n v="170.66"/>
    <n v="0.05"/>
    <s v="Wholesale"/>
    <s v="Credit Card"/>
    <n v="486.38"/>
  </r>
  <r>
    <s v="90937ea4-8a47-48c9-ac5f-a9dd1530d4c9"/>
    <x v="7905"/>
    <x v="0"/>
    <s v="Groceries"/>
    <s v="Milk"/>
    <n v="6"/>
    <n v="169.27"/>
    <n v="0.05"/>
    <s v="Retail"/>
    <s v="Cash"/>
    <n v="964.84"/>
  </r>
  <r>
    <s v="bc33b7a3-48dc-477d-9349-a6be1b9bff02"/>
    <x v="7906"/>
    <x v="3"/>
    <s v="Electronics"/>
    <s v="Phone"/>
    <n v="1"/>
    <n v="463.7"/>
    <n v="0.1"/>
    <s v="Retail"/>
    <s v="Bank Transfer"/>
    <n v="417.33"/>
  </r>
  <r>
    <s v="ef1e4456-6d1e-461e-87de-4845cc421cd9"/>
    <x v="7907"/>
    <x v="4"/>
    <s v="Furniture"/>
    <s v="Sofa"/>
    <n v="6"/>
    <n v="350.84"/>
    <n v="0.05"/>
    <s v="Online"/>
    <s v="Cash"/>
    <n v="1999.79"/>
  </r>
  <r>
    <s v="30bebb1a-6140-4a52-9cf3-2d9f15205205"/>
    <x v="7908"/>
    <x v="2"/>
    <s v="Clothing"/>
    <s v="Shirt"/>
    <n v="4"/>
    <n v="464.83"/>
    <n v="0.15"/>
    <s v="Wholesale"/>
    <s v="Cash"/>
    <n v="1580.42"/>
  </r>
  <r>
    <s v="3ad76ad0-431b-45c0-9a84-a347b72fc76e"/>
    <x v="7909"/>
    <x v="0"/>
    <s v="Furniture"/>
    <s v="Table"/>
    <n v="4"/>
    <n v="497.32"/>
    <n v="0.15"/>
    <s v="Online"/>
    <s v="E-Wallet"/>
    <n v="1690.89"/>
  </r>
  <r>
    <s v="0bed10c6-32bb-45d0-8b93-e4c6dbbc7681"/>
    <x v="7910"/>
    <x v="3"/>
    <s v="Electronics"/>
    <s v="TV"/>
    <n v="5"/>
    <n v="5.0999999999999996"/>
    <n v="0"/>
    <s v="Retail"/>
    <s v="E-Wallet"/>
    <n v="25.5"/>
  </r>
  <r>
    <s v="35874447-13ae-421d-85bf-30880655a31b"/>
    <x v="7911"/>
    <x v="2"/>
    <s v="Furniture"/>
    <s v="Table"/>
    <n v="9"/>
    <n v="491.66"/>
    <n v="0.2"/>
    <s v="Retail"/>
    <s v="E-Wallet"/>
    <n v="3539.95"/>
  </r>
  <r>
    <s v="b157186d-a426-4c13-915b-dcc1d46904f0"/>
    <x v="7912"/>
    <x v="2"/>
    <s v="Electronics"/>
    <s v="TV"/>
    <n v="1"/>
    <n v="54.93"/>
    <n v="0.05"/>
    <s v="Online"/>
    <s v="Bank Transfer"/>
    <n v="52.18"/>
  </r>
  <r>
    <s v="8d2f4bfc-c037-4992-be78-a600e63c8e9a"/>
    <x v="7913"/>
    <x v="2"/>
    <s v="Groceries"/>
    <s v="Milk"/>
    <n v="3"/>
    <n v="39.85"/>
    <n v="0.05"/>
    <s v="Retail"/>
    <s v="Cash"/>
    <n v="113.57"/>
  </r>
  <r>
    <s v="6e4e35a0-b89f-42d6-b29a-b76438b3f002"/>
    <x v="7914"/>
    <x v="4"/>
    <s v="Cosmetics"/>
    <s v="Lipstick"/>
    <n v="4"/>
    <n v="385.07"/>
    <n v="0.15"/>
    <s v="Wholesale"/>
    <s v="E-Wallet"/>
    <n v="1309.24"/>
  </r>
  <r>
    <s v="6b500404-14a4-4986-9e9a-42cd5d998fe3"/>
    <x v="7915"/>
    <x v="1"/>
    <s v="Electronics"/>
    <s v="TV"/>
    <n v="2"/>
    <n v="178.34"/>
    <n v="0.05"/>
    <s v="Wholesale"/>
    <s v="Bank Transfer"/>
    <n v="338.85"/>
  </r>
  <r>
    <s v="14ca5598-02ae-42d2-a667-46d680368f9f"/>
    <x v="7916"/>
    <x v="2"/>
    <s v="Furniture"/>
    <s v="Sofa"/>
    <n v="9"/>
    <n v="459.32"/>
    <n v="0.15"/>
    <s v="Retail"/>
    <s v="E-Wallet"/>
    <n v="3513.8"/>
  </r>
  <r>
    <s v="0757fc6a-f315-4eff-91c9-38496586a4d2"/>
    <x v="7917"/>
    <x v="0"/>
    <s v="Electronics"/>
    <s v="TV"/>
    <n v="7"/>
    <n v="274.52999999999997"/>
    <n v="0"/>
    <s v="Wholesale"/>
    <s v="Cash"/>
    <n v="1921.71"/>
  </r>
  <r>
    <s v="3d5f9dc5-0a09-411f-9811-c1bc350aae1c"/>
    <x v="7918"/>
    <x v="3"/>
    <s v="Electronics"/>
    <s v="Phone"/>
    <n v="1"/>
    <n v="196.13"/>
    <n v="0.05"/>
    <s v="Online"/>
    <s v="Cash"/>
    <n v="186.32"/>
  </r>
  <r>
    <s v="99289f28-a415-4d2d-9819-e6ee04cadd35"/>
    <x v="7919"/>
    <x v="0"/>
    <s v="Clothing"/>
    <s v="Shirt"/>
    <n v="9"/>
    <n v="41.35"/>
    <n v="0"/>
    <s v="Retail"/>
    <s v="Cash"/>
    <n v="372.15"/>
  </r>
  <r>
    <s v="1dd2fdd4-f1b6-4ddc-9c61-bba0df83003d"/>
    <x v="7920"/>
    <x v="4"/>
    <s v="Clothing"/>
    <s v="Shirt"/>
    <n v="6"/>
    <n v="234.99"/>
    <n v="0"/>
    <s v="Online"/>
    <s v="Credit Card"/>
    <n v="1409.94"/>
  </r>
  <r>
    <s v="a4a45424-19c2-4130-8e36-d3fc9f53727d"/>
    <x v="7921"/>
    <x v="4"/>
    <s v="Groceries"/>
    <s v="Milk"/>
    <n v="2"/>
    <n v="142.56"/>
    <n v="0.2"/>
    <s v="Retail"/>
    <s v="Cash"/>
    <n v="228.1"/>
  </r>
  <r>
    <s v="3a25e7fd-b936-4cfa-9492-51bd18df236b"/>
    <x v="7922"/>
    <x v="0"/>
    <s v="Furniture"/>
    <s v="Table"/>
    <n v="1"/>
    <n v="42.92"/>
    <n v="0.15"/>
    <s v="Wholesale"/>
    <s v="Cash"/>
    <n v="36.479999999999997"/>
  </r>
  <r>
    <s v="f2921617-c510-4e1d-8533-78c356caaf0b"/>
    <x v="7923"/>
    <x v="1"/>
    <s v="Furniture"/>
    <s v="Table"/>
    <n v="6"/>
    <n v="336.84"/>
    <n v="0"/>
    <s v="Wholesale"/>
    <s v="E-Wallet"/>
    <n v="2021.04"/>
  </r>
  <r>
    <s v="ab352edf-079f-46cc-8be3-a9a26eb43202"/>
    <x v="7924"/>
    <x v="4"/>
    <s v="Cosmetics"/>
    <s v="Lipstick"/>
    <n v="7"/>
    <n v="488.78"/>
    <n v="0.15"/>
    <s v="Wholesale"/>
    <s v="Credit Card"/>
    <n v="2908.24"/>
  </r>
  <r>
    <s v="48328988-6df3-4081-8e41-a4f01bdc13d8"/>
    <x v="7925"/>
    <x v="4"/>
    <s v="Furniture"/>
    <s v="Table"/>
    <n v="6"/>
    <n v="192.56"/>
    <n v="0.2"/>
    <s v="Wholesale"/>
    <s v="E-Wallet"/>
    <n v="924.29"/>
  </r>
  <r>
    <s v="c0e1228b-4f88-431b-b3e5-b30260ba2593"/>
    <x v="7926"/>
    <x v="0"/>
    <s v="Groceries"/>
    <s v="Milk"/>
    <n v="7"/>
    <n v="152.15"/>
    <n v="0.15"/>
    <s v="Online"/>
    <s v="Bank Transfer"/>
    <n v="905.29"/>
  </r>
  <r>
    <s v="cb7b5475-6c40-4d01-a233-037e491ad81a"/>
    <x v="7927"/>
    <x v="4"/>
    <s v="Electronics"/>
    <s v="TV"/>
    <n v="6"/>
    <n v="49.53"/>
    <n v="0.2"/>
    <s v="Online"/>
    <s v="Bank Transfer"/>
    <n v="237.74"/>
  </r>
  <r>
    <s v="a3affd8a-830f-4c6a-941b-5f3b3d1ecf93"/>
    <x v="7928"/>
    <x v="1"/>
    <s v="Cosmetics"/>
    <s v="Lipstick"/>
    <n v="8"/>
    <n v="115.46"/>
    <n v="0.05"/>
    <s v="Retail"/>
    <s v="Credit Card"/>
    <n v="877.5"/>
  </r>
  <r>
    <s v="941c39a9-1b06-40a2-ae29-af0788dd6fe5"/>
    <x v="7929"/>
    <x v="1"/>
    <s v="Groceries"/>
    <s v="Milk"/>
    <n v="2"/>
    <n v="146.06"/>
    <n v="0.2"/>
    <s v="Wholesale"/>
    <s v="Cash"/>
    <n v="233.7"/>
  </r>
  <r>
    <s v="112d4720-000d-4069-8cca-7079ffdda7f8"/>
    <x v="7930"/>
    <x v="1"/>
    <s v="Electronics"/>
    <s v="Laptop"/>
    <n v="9"/>
    <n v="175.37"/>
    <n v="0.2"/>
    <s v="Wholesale"/>
    <s v="Credit Card"/>
    <n v="1262.6600000000001"/>
  </r>
  <r>
    <s v="0b8f05c3-fde7-45a2-8a65-3736da242d9e"/>
    <x v="7931"/>
    <x v="3"/>
    <s v="Groceries"/>
    <s v="Rice"/>
    <n v="9"/>
    <n v="318.81"/>
    <n v="0.2"/>
    <s v="Online"/>
    <s v="Cash"/>
    <n v="2295.4299999999998"/>
  </r>
  <r>
    <s v="e71a50b7-f5e3-4247-86a7-0e6c04494430"/>
    <x v="7932"/>
    <x v="1"/>
    <s v="Furniture"/>
    <s v="Table"/>
    <n v="9"/>
    <n v="61.86"/>
    <n v="0.1"/>
    <s v="Wholesale"/>
    <s v="Bank Transfer"/>
    <n v="501.07"/>
  </r>
  <r>
    <s v="40d9a96d-9460-4606-b186-49deb849f362"/>
    <x v="7933"/>
    <x v="1"/>
    <s v="Furniture"/>
    <s v="Sofa"/>
    <n v="7"/>
    <n v="33.92"/>
    <n v="0"/>
    <s v="Wholesale"/>
    <s v="Bank Transfer"/>
    <n v="237.44"/>
  </r>
  <r>
    <s v="d6a2023c-e27a-4308-8565-503af88b9bb7"/>
    <x v="7934"/>
    <x v="3"/>
    <s v="Clothing"/>
    <s v="Shirt"/>
    <n v="9"/>
    <n v="465.64"/>
    <n v="0.15"/>
    <s v="Wholesale"/>
    <s v="Credit Card"/>
    <n v="3562.15"/>
  </r>
  <r>
    <s v="6156b244-4c52-4cd0-a4ad-d9d64ac8ac48"/>
    <x v="7935"/>
    <x v="2"/>
    <s v="Groceries"/>
    <s v="Rice"/>
    <n v="1"/>
    <n v="400.6"/>
    <n v="0.15"/>
    <s v="Online"/>
    <s v="E-Wallet"/>
    <n v="340.51"/>
  </r>
  <r>
    <s v="67ec2476-a300-4f0f-ae3a-6bfdc19bc0ac"/>
    <x v="7936"/>
    <x v="4"/>
    <s v="Furniture"/>
    <s v="Table"/>
    <n v="3"/>
    <n v="142.72"/>
    <n v="0.1"/>
    <s v="Online"/>
    <s v="Bank Transfer"/>
    <n v="385.34"/>
  </r>
  <r>
    <s v="810d8040-21cd-47e6-8b3d-f63714ae4ee4"/>
    <x v="7937"/>
    <x v="1"/>
    <s v="Clothing"/>
    <s v="Shoes"/>
    <n v="2"/>
    <n v="321.2"/>
    <n v="0.05"/>
    <s v="Wholesale"/>
    <s v="Credit Card"/>
    <n v="610.28"/>
  </r>
  <r>
    <s v="1df46a22-5c1e-472b-8146-99680c2410c4"/>
    <x v="7938"/>
    <x v="4"/>
    <s v="Groceries"/>
    <s v="Milk"/>
    <n v="1"/>
    <n v="298.27999999999997"/>
    <n v="0"/>
    <s v="Online"/>
    <s v="Credit Card"/>
    <n v="298.27999999999997"/>
  </r>
  <r>
    <s v="c71e6e58-0576-44a7-9348-dc9a0121f9a9"/>
    <x v="7939"/>
    <x v="0"/>
    <s v="Electronics"/>
    <s v="Phone"/>
    <n v="5"/>
    <n v="372.79"/>
    <n v="0"/>
    <s v="Wholesale"/>
    <s v="Bank Transfer"/>
    <n v="1863.95"/>
  </r>
  <r>
    <s v="7a978156-7031-4108-ac73-bfb47da04894"/>
    <x v="7940"/>
    <x v="4"/>
    <s v="Electronics"/>
    <s v="TV"/>
    <n v="1"/>
    <n v="430.35"/>
    <n v="0"/>
    <s v="Retail"/>
    <s v="Cash"/>
    <n v="430.35"/>
  </r>
  <r>
    <s v="d6c8516f-94d3-44e3-ae6e-c46757336e32"/>
    <x v="7941"/>
    <x v="3"/>
    <s v="Groceries"/>
    <s v="Milk"/>
    <n v="3"/>
    <n v="182.09"/>
    <n v="0"/>
    <s v="Wholesale"/>
    <s v="E-Wallet"/>
    <n v="546.27"/>
  </r>
  <r>
    <s v="59b9a047-81ca-42d0-989c-f51c5b45b775"/>
    <x v="7942"/>
    <x v="4"/>
    <s v="Furniture"/>
    <s v="Sofa"/>
    <n v="6"/>
    <n v="332.11"/>
    <n v="0.1"/>
    <s v="Wholesale"/>
    <s v="E-Wallet"/>
    <n v="1793.39"/>
  </r>
  <r>
    <s v="3742dd1a-0215-4c2c-8448-f1ff3abf38d9"/>
    <x v="7943"/>
    <x v="4"/>
    <s v="Cosmetics"/>
    <s v="Lipstick"/>
    <n v="6"/>
    <n v="402.01"/>
    <n v="0.15"/>
    <s v="Retail"/>
    <s v="Cash"/>
    <n v="2050.25"/>
  </r>
  <r>
    <s v="01c7479f-af4b-4d0a-8862-36c660e34793"/>
    <x v="7944"/>
    <x v="4"/>
    <s v="Electronics"/>
    <s v="Laptop"/>
    <n v="3"/>
    <n v="351.15"/>
    <n v="0.05"/>
    <s v="Wholesale"/>
    <s v="Bank Transfer"/>
    <n v="1000.78"/>
  </r>
  <r>
    <s v="8e4c6f10-b10b-4138-b000-a5e5a59760d0"/>
    <x v="7945"/>
    <x v="2"/>
    <s v="Groceries"/>
    <s v="Milk"/>
    <n v="4"/>
    <n v="461.46"/>
    <n v="0.05"/>
    <s v="Wholesale"/>
    <s v="Bank Transfer"/>
    <n v="1753.55"/>
  </r>
  <r>
    <s v="0b0de64f-cd1c-4d76-ad5d-e8cae481bf01"/>
    <x v="7946"/>
    <x v="2"/>
    <s v="Groceries"/>
    <s v="Milk"/>
    <n v="7"/>
    <n v="249.87"/>
    <n v="0.05"/>
    <s v="Retail"/>
    <s v="Cash"/>
    <n v="1661.64"/>
  </r>
  <r>
    <s v="f140dd67-1595-46b5-8b13-a676d39f85f2"/>
    <x v="7947"/>
    <x v="0"/>
    <s v="Groceries"/>
    <s v="Milk"/>
    <n v="6"/>
    <n v="402.31"/>
    <n v="0.1"/>
    <s v="Wholesale"/>
    <s v="Bank Transfer"/>
    <n v="2172.4699999999998"/>
  </r>
  <r>
    <s v="1f69c1ec-c935-443c-b03e-81f70c44dc1d"/>
    <x v="7948"/>
    <x v="3"/>
    <s v="Groceries"/>
    <s v="Rice"/>
    <n v="2"/>
    <n v="455.32"/>
    <n v="0.1"/>
    <s v="Retail"/>
    <s v="E-Wallet"/>
    <n v="819.58"/>
  </r>
  <r>
    <s v="1a7aabd4-98fb-4c30-9d03-93aa27ebd18b"/>
    <x v="7949"/>
    <x v="4"/>
    <s v="Electronics"/>
    <s v="TV"/>
    <n v="9"/>
    <n v="280.74"/>
    <n v="0.2"/>
    <s v="Retail"/>
    <s v="Credit Card"/>
    <n v="2021.33"/>
  </r>
  <r>
    <s v="0fd8f9be-60d6-4407-a87d-ad57ae6f6c99"/>
    <x v="7950"/>
    <x v="4"/>
    <s v="Electronics"/>
    <s v="TV"/>
    <n v="6"/>
    <n v="13.56"/>
    <n v="0.1"/>
    <s v="Wholesale"/>
    <s v="E-Wallet"/>
    <n v="73.22"/>
  </r>
  <r>
    <s v="99f8dd0a-b221-4d96-a519-07d083ec41f0"/>
    <x v="7951"/>
    <x v="4"/>
    <s v="Electronics"/>
    <s v="TV"/>
    <n v="2"/>
    <n v="409.91"/>
    <n v="0"/>
    <s v="Wholesale"/>
    <s v="E-Wallet"/>
    <n v="819.82"/>
  </r>
  <r>
    <s v="4ec6d4e4-7d98-44d5-a72e-63447fd1c5f7"/>
    <x v="7952"/>
    <x v="4"/>
    <s v="Clothing"/>
    <s v="Shoes"/>
    <n v="7"/>
    <n v="423.79"/>
    <n v="0.15"/>
    <s v="Wholesale"/>
    <s v="E-Wallet"/>
    <n v="2521.5500000000002"/>
  </r>
  <r>
    <s v="e776dc95-d3cf-4373-8c2e-0e4b91b77f14"/>
    <x v="7953"/>
    <x v="2"/>
    <s v="Groceries"/>
    <s v="Rice"/>
    <n v="4"/>
    <n v="202.93"/>
    <n v="0.05"/>
    <s v="Retail"/>
    <s v="Bank Transfer"/>
    <n v="771.13"/>
  </r>
  <r>
    <s v="1161a043-aae1-4f11-acff-52d59eb42435"/>
    <x v="7954"/>
    <x v="0"/>
    <s v="Electronics"/>
    <s v="Phone"/>
    <n v="1"/>
    <n v="118.39"/>
    <n v="0.1"/>
    <s v="Retail"/>
    <s v="Cash"/>
    <n v="106.55"/>
  </r>
  <r>
    <s v="1e9b1c46-53d0-4873-a7e9-a405023f9385"/>
    <x v="7955"/>
    <x v="1"/>
    <s v="Cosmetics"/>
    <s v="Lipstick"/>
    <n v="9"/>
    <n v="489.18"/>
    <n v="0.15"/>
    <s v="Online"/>
    <s v="Bank Transfer"/>
    <n v="3742.23"/>
  </r>
  <r>
    <s v="1663e72b-c26e-4c14-97ac-04aa0779fccc"/>
    <x v="7956"/>
    <x v="3"/>
    <s v="Clothing"/>
    <s v="Shoes"/>
    <n v="8"/>
    <n v="278.05"/>
    <n v="0"/>
    <s v="Retail"/>
    <s v="Cash"/>
    <n v="2224.4"/>
  </r>
  <r>
    <s v="830ece6f-a97e-4c87-8e00-b183ed6fb07a"/>
    <x v="7957"/>
    <x v="4"/>
    <s v="Groceries"/>
    <s v="Rice"/>
    <n v="5"/>
    <n v="260.51"/>
    <n v="0.1"/>
    <s v="Online"/>
    <s v="Credit Card"/>
    <n v="1172.3"/>
  </r>
  <r>
    <s v="0ffb5f95-5ead-4ace-909e-1c4d67844c35"/>
    <x v="7958"/>
    <x v="0"/>
    <s v="Electronics"/>
    <s v="Laptop"/>
    <n v="3"/>
    <n v="473.31"/>
    <n v="0.1"/>
    <s v="Retail"/>
    <s v="Credit Card"/>
    <n v="1277.94"/>
  </r>
  <r>
    <s v="b3fb0b84-9a58-42ff-a202-57d31efdbc4d"/>
    <x v="7959"/>
    <x v="1"/>
    <s v="Groceries"/>
    <s v="Milk"/>
    <n v="4"/>
    <n v="207.01"/>
    <n v="0.15"/>
    <s v="Wholesale"/>
    <s v="E-Wallet"/>
    <n v="703.83"/>
  </r>
  <r>
    <s v="f1427ab8-e1fa-459a-9932-fa67a88b7038"/>
    <x v="7960"/>
    <x v="0"/>
    <s v="Electronics"/>
    <s v="TV"/>
    <n v="3"/>
    <n v="424.83"/>
    <n v="0"/>
    <s v="Wholesale"/>
    <s v="Cash"/>
    <n v="1274.49"/>
  </r>
  <r>
    <s v="9257ca15-2fbf-4359-9c92-00d813232640"/>
    <x v="7961"/>
    <x v="2"/>
    <s v="Groceries"/>
    <s v="Milk"/>
    <n v="8"/>
    <n v="351.82"/>
    <n v="0.1"/>
    <s v="Wholesale"/>
    <s v="E-Wallet"/>
    <n v="2533.1"/>
  </r>
  <r>
    <s v="482f7afe-c0f3-492f-8e61-3f3967fb8fa2"/>
    <x v="7962"/>
    <x v="1"/>
    <s v="Groceries"/>
    <s v="Rice"/>
    <n v="5"/>
    <n v="484.02"/>
    <n v="0.15"/>
    <s v="Online"/>
    <s v="Bank Transfer"/>
    <n v="2057.08"/>
  </r>
  <r>
    <s v="67205e5d-5cbd-4ef4-94fb-3d820ad11ea8"/>
    <x v="7963"/>
    <x v="0"/>
    <s v="Clothing"/>
    <s v="Shirt"/>
    <n v="8"/>
    <n v="217.18"/>
    <n v="0"/>
    <s v="Wholesale"/>
    <s v="Cash"/>
    <n v="1737.44"/>
  </r>
  <r>
    <s v="35b5d84c-e69e-427e-9a88-eb6ae7c9a47e"/>
    <x v="7964"/>
    <x v="2"/>
    <s v="Furniture"/>
    <s v="Sofa"/>
    <n v="1"/>
    <n v="454.27"/>
    <n v="0.1"/>
    <s v="Retail"/>
    <s v="E-Wallet"/>
    <n v="408.84"/>
  </r>
  <r>
    <s v="fffb06ab-26c3-4d67-b811-0a525cae0a87"/>
    <x v="7965"/>
    <x v="0"/>
    <s v="Clothing"/>
    <s v="Shoes"/>
    <n v="9"/>
    <n v="286.60000000000002"/>
    <n v="0.1"/>
    <s v="Wholesale"/>
    <s v="Bank Transfer"/>
    <n v="2321.46"/>
  </r>
  <r>
    <s v="ecef9311-d3de-45e1-8b76-92cd950d1444"/>
    <x v="7966"/>
    <x v="0"/>
    <s v="Electronics"/>
    <s v="Phone"/>
    <n v="3"/>
    <n v="240.56"/>
    <n v="0.05"/>
    <s v="Wholesale"/>
    <s v="Credit Card"/>
    <n v="685.6"/>
  </r>
  <r>
    <s v="cea094c1-7a86-4a41-a4e9-c66ebdf86f17"/>
    <x v="7967"/>
    <x v="1"/>
    <s v="Electronics"/>
    <s v="TV"/>
    <n v="1"/>
    <n v="156.30000000000001"/>
    <n v="0.2"/>
    <s v="Retail"/>
    <s v="E-Wallet"/>
    <n v="125.04"/>
  </r>
  <r>
    <s v="0b69c9da-6345-4bb3-a367-1c91b43b0b1a"/>
    <x v="7968"/>
    <x v="2"/>
    <s v="Electronics"/>
    <s v="Laptop"/>
    <n v="3"/>
    <n v="278.58999999999997"/>
    <n v="0"/>
    <s v="Online"/>
    <s v="Cash"/>
    <n v="835.77"/>
  </r>
  <r>
    <s v="634c9710-51e3-427c-bca1-1a7a80acf384"/>
    <x v="7969"/>
    <x v="4"/>
    <s v="Clothing"/>
    <s v="Shoes"/>
    <n v="2"/>
    <n v="288.41000000000003"/>
    <n v="0.15"/>
    <s v="Wholesale"/>
    <s v="Cash"/>
    <n v="490.3"/>
  </r>
  <r>
    <s v="33def94d-c00b-4b5a-908f-9c798e5f8a02"/>
    <x v="7970"/>
    <x v="3"/>
    <s v="Cosmetics"/>
    <s v="Lipstick"/>
    <n v="7"/>
    <n v="449.7"/>
    <n v="0.05"/>
    <s v="Online"/>
    <s v="Bank Transfer"/>
    <n v="2990.5"/>
  </r>
  <r>
    <s v="f874889b-2b9e-4d9d-8bd8-ab6f8ddf1494"/>
    <x v="7971"/>
    <x v="1"/>
    <s v="Electronics"/>
    <s v="Phone"/>
    <n v="4"/>
    <n v="353.51"/>
    <n v="0.1"/>
    <s v="Online"/>
    <s v="E-Wallet"/>
    <n v="1272.6400000000001"/>
  </r>
  <r>
    <s v="f01ec252-7421-4a6c-bc69-bbd8c830ed86"/>
    <x v="7972"/>
    <x v="2"/>
    <s v="Cosmetics"/>
    <s v="Lipstick"/>
    <n v="7"/>
    <n v="414.1"/>
    <n v="0.15"/>
    <s v="Wholesale"/>
    <s v="Credit Card"/>
    <n v="2463.9"/>
  </r>
  <r>
    <s v="90129e3b-73b8-4b96-b238-d4826b750939"/>
    <x v="7973"/>
    <x v="0"/>
    <s v="Electronics"/>
    <s v="TV"/>
    <n v="3"/>
    <n v="385.72"/>
    <n v="0.05"/>
    <s v="Retail"/>
    <s v="E-Wallet"/>
    <n v="1099.3"/>
  </r>
  <r>
    <s v="fe28c3c1-df47-436d-8ec7-cc3e7b5100e8"/>
    <x v="7974"/>
    <x v="2"/>
    <s v="Cosmetics"/>
    <s v="Lipstick"/>
    <n v="6"/>
    <n v="141.94"/>
    <n v="0.05"/>
    <s v="Online"/>
    <s v="E-Wallet"/>
    <n v="809.06"/>
  </r>
  <r>
    <s v="f8afb399-9844-449f-abb1-8cc9bf6810fe"/>
    <x v="7975"/>
    <x v="3"/>
    <s v="Groceries"/>
    <s v="Rice"/>
    <n v="7"/>
    <n v="106.87"/>
    <n v="0.2"/>
    <s v="Retail"/>
    <s v="Cash"/>
    <n v="598.47"/>
  </r>
  <r>
    <s v="aff51221-f463-42d2-a5b1-3aeeed46c550"/>
    <x v="7976"/>
    <x v="3"/>
    <s v="Furniture"/>
    <s v="Sofa"/>
    <n v="7"/>
    <n v="132.94999999999999"/>
    <n v="0.05"/>
    <s v="Online"/>
    <s v="Bank Transfer"/>
    <n v="884.12"/>
  </r>
  <r>
    <s v="3449f586-8190-4191-8756-ef45edb7e49c"/>
    <x v="7977"/>
    <x v="4"/>
    <s v="Cosmetics"/>
    <s v="Lipstick"/>
    <n v="5"/>
    <n v="77.56"/>
    <n v="0"/>
    <s v="Wholesale"/>
    <s v="Cash"/>
    <n v="387.8"/>
  </r>
  <r>
    <s v="54505cc3-eb67-4d4d-8107-63748c8cc181"/>
    <x v="7978"/>
    <x v="4"/>
    <s v="Clothing"/>
    <s v="Shirt"/>
    <n v="6"/>
    <n v="196.05"/>
    <n v="0.2"/>
    <s v="Retail"/>
    <s v="Credit Card"/>
    <n v="941.04"/>
  </r>
  <r>
    <s v="f471541a-35a4-4fb6-b623-3d5996c7edcc"/>
    <x v="7979"/>
    <x v="3"/>
    <s v="Electronics"/>
    <s v="Phone"/>
    <n v="3"/>
    <n v="328.68"/>
    <n v="0.2"/>
    <s v="Retail"/>
    <s v="E-Wallet"/>
    <n v="788.83"/>
  </r>
  <r>
    <s v="232dbf6d-e9aa-4384-af9e-a3d5d1a70752"/>
    <x v="7980"/>
    <x v="1"/>
    <s v="Clothing"/>
    <s v="Shirt"/>
    <n v="4"/>
    <n v="270.8"/>
    <n v="0.1"/>
    <s v="Online"/>
    <s v="Credit Card"/>
    <n v="974.88"/>
  </r>
  <r>
    <s v="28552221-6678-4f6c-9013-08d957ca80fe"/>
    <x v="7981"/>
    <x v="1"/>
    <s v="Furniture"/>
    <s v="Sofa"/>
    <n v="6"/>
    <n v="341.21"/>
    <n v="0.1"/>
    <s v="Retail"/>
    <s v="Bank Transfer"/>
    <n v="1842.53"/>
  </r>
  <r>
    <s v="e5a77e75-c29d-42d9-9a2d-f997e174c6c0"/>
    <x v="7982"/>
    <x v="0"/>
    <s v="Electronics"/>
    <s v="Laptop"/>
    <n v="3"/>
    <n v="181.27"/>
    <n v="0"/>
    <s v="Wholesale"/>
    <s v="Bank Transfer"/>
    <n v="543.80999999999995"/>
  </r>
  <r>
    <s v="dac0994b-a8a1-4d6c-968d-fbcabe44cae1"/>
    <x v="7983"/>
    <x v="4"/>
    <s v="Furniture"/>
    <s v="Sofa"/>
    <n v="7"/>
    <n v="106.61"/>
    <n v="0.15"/>
    <s v="Retail"/>
    <s v="E-Wallet"/>
    <n v="634.33000000000004"/>
  </r>
  <r>
    <s v="0a6723ab-caac-4b9c-80be-294f50a03097"/>
    <x v="7984"/>
    <x v="0"/>
    <s v="Furniture"/>
    <s v="Table"/>
    <n v="3"/>
    <n v="105.37"/>
    <n v="0"/>
    <s v="Retail"/>
    <s v="Bank Transfer"/>
    <n v="316.11"/>
  </r>
  <r>
    <s v="58837f66-5585-4612-b96c-f1853129a3f2"/>
    <x v="7985"/>
    <x v="4"/>
    <s v="Clothing"/>
    <s v="Shoes"/>
    <n v="9"/>
    <n v="302.43"/>
    <n v="0.2"/>
    <s v="Online"/>
    <s v="Credit Card"/>
    <n v="2177.5"/>
  </r>
  <r>
    <s v="25e6ecce-a2cc-45ac-9c06-4c4bad8dbee5"/>
    <x v="7986"/>
    <x v="3"/>
    <s v="Clothing"/>
    <s v="Shirt"/>
    <n v="4"/>
    <n v="86.33"/>
    <n v="0.1"/>
    <s v="Retail"/>
    <s v="E-Wallet"/>
    <n v="310.79000000000002"/>
  </r>
  <r>
    <s v="9e7bd4b5-110e-41d8-bdee-312f3770e951"/>
    <x v="7987"/>
    <x v="1"/>
    <s v="Groceries"/>
    <s v="Rice"/>
    <n v="2"/>
    <n v="201.6"/>
    <n v="0"/>
    <s v="Retail"/>
    <s v="Bank Transfer"/>
    <n v="403.2"/>
  </r>
  <r>
    <s v="5a139c78-6ace-4340-b322-9dbf0afefcc8"/>
    <x v="7988"/>
    <x v="1"/>
    <s v="Electronics"/>
    <s v="Laptop"/>
    <n v="6"/>
    <n v="110.35"/>
    <n v="0.1"/>
    <s v="Wholesale"/>
    <s v="Credit Card"/>
    <n v="595.89"/>
  </r>
  <r>
    <s v="3b0582e3-938d-4b73-94e6-c8dbeb3fb873"/>
    <x v="7989"/>
    <x v="3"/>
    <s v="Furniture"/>
    <s v="Table"/>
    <n v="9"/>
    <n v="333.07"/>
    <n v="0"/>
    <s v="Retail"/>
    <s v="E-Wallet"/>
    <n v="2997.63"/>
  </r>
  <r>
    <s v="e5f4c434-c5d3-4954-9503-b4d2a900bb2b"/>
    <x v="7990"/>
    <x v="0"/>
    <s v="Furniture"/>
    <s v="Sofa"/>
    <n v="2"/>
    <n v="309.63"/>
    <n v="0"/>
    <s v="Wholesale"/>
    <s v="Bank Transfer"/>
    <n v="619.26"/>
  </r>
  <r>
    <s v="bf898c28-007d-4810-b397-63bbf91251c8"/>
    <x v="7991"/>
    <x v="0"/>
    <s v="Electronics"/>
    <s v="TV"/>
    <n v="4"/>
    <n v="193.66"/>
    <n v="0.05"/>
    <s v="Retail"/>
    <s v="Cash"/>
    <n v="735.91"/>
  </r>
  <r>
    <s v="e0ba8770-6300-4794-96d2-8fe4850565ed"/>
    <x v="7992"/>
    <x v="2"/>
    <s v="Clothing"/>
    <s v="Shoes"/>
    <n v="5"/>
    <n v="68.72"/>
    <n v="0"/>
    <s v="Retail"/>
    <s v="E-Wallet"/>
    <n v="343.6"/>
  </r>
  <r>
    <s v="a6898406-0c21-424a-b81c-5723b0424801"/>
    <x v="7993"/>
    <x v="4"/>
    <s v="Cosmetics"/>
    <s v="Lipstick"/>
    <n v="9"/>
    <n v="109.85"/>
    <n v="0.1"/>
    <s v="Wholesale"/>
    <s v="E-Wallet"/>
    <n v="889.78"/>
  </r>
  <r>
    <s v="b7cb4ed7-8378-42ea-8019-f992120b841f"/>
    <x v="7994"/>
    <x v="0"/>
    <s v="Groceries"/>
    <s v="Milk"/>
    <n v="7"/>
    <n v="238.74"/>
    <n v="0"/>
    <s v="Retail"/>
    <s v="Cash"/>
    <n v="1671.18"/>
  </r>
  <r>
    <s v="3a168751-40f6-4f94-8c6a-c6ec574d49d5"/>
    <x v="7995"/>
    <x v="3"/>
    <s v="Electronics"/>
    <s v="Phone"/>
    <n v="5"/>
    <n v="486.18"/>
    <n v="0.15"/>
    <s v="Retail"/>
    <s v="Bank Transfer"/>
    <n v="2066.2600000000002"/>
  </r>
  <r>
    <s v="57169424-1267-4b40-af6b-b41287c7e246"/>
    <x v="7996"/>
    <x v="0"/>
    <s v="Electronics"/>
    <s v="TV"/>
    <n v="6"/>
    <n v="139.03"/>
    <n v="0.05"/>
    <s v="Online"/>
    <s v="E-Wallet"/>
    <n v="792.47"/>
  </r>
  <r>
    <s v="79664300-df8a-4501-b486-7238eaa5c72d"/>
    <x v="7997"/>
    <x v="1"/>
    <s v="Clothing"/>
    <s v="Shirt"/>
    <n v="9"/>
    <n v="99.64"/>
    <n v="0"/>
    <s v="Online"/>
    <s v="Credit Card"/>
    <n v="896.76"/>
  </r>
  <r>
    <s v="a96a077e-b00c-4224-8b1e-d3f710ad07ce"/>
    <x v="7998"/>
    <x v="4"/>
    <s v="Electronics"/>
    <s v="Laptop"/>
    <n v="4"/>
    <n v="114.24"/>
    <n v="0.15"/>
    <s v="Retail"/>
    <s v="Bank Transfer"/>
    <n v="388.42"/>
  </r>
  <r>
    <s v="3af62726-d506-4c51-a1b8-0fe4a550f88e"/>
    <x v="7999"/>
    <x v="2"/>
    <s v="Electronics"/>
    <s v="Laptop"/>
    <n v="2"/>
    <n v="355.53"/>
    <n v="0.1"/>
    <s v="Wholesale"/>
    <s v="E-Wallet"/>
    <n v="639.95000000000005"/>
  </r>
  <r>
    <s v="8a28f5c8-7523-4c19-99e2-13b1fe475619"/>
    <x v="8000"/>
    <x v="4"/>
    <s v="Groceries"/>
    <s v="Milk"/>
    <n v="5"/>
    <n v="457.77"/>
    <n v="0.15"/>
    <s v="Online"/>
    <s v="Credit Card"/>
    <n v="1945.52"/>
  </r>
  <r>
    <s v="31e50f68-733e-476a-a01c-028d57868ede"/>
    <x v="8001"/>
    <x v="1"/>
    <s v="Electronics"/>
    <s v="Laptop"/>
    <n v="7"/>
    <n v="42.21"/>
    <n v="0.05"/>
    <s v="Retail"/>
    <s v="Cash"/>
    <n v="280.7"/>
  </r>
  <r>
    <s v="96571b24-7786-4cb4-b224-a5b52165ee26"/>
    <x v="8002"/>
    <x v="1"/>
    <s v="Groceries"/>
    <s v="Rice"/>
    <n v="4"/>
    <n v="375.9"/>
    <n v="0.1"/>
    <s v="Online"/>
    <s v="Credit Card"/>
    <n v="1353.24"/>
  </r>
  <r>
    <s v="6d1d5937-b347-4c68-98e6-5b9b1d2a1cc0"/>
    <x v="8003"/>
    <x v="1"/>
    <s v="Clothing"/>
    <s v="Shirt"/>
    <n v="1"/>
    <n v="249.83"/>
    <n v="0"/>
    <s v="Retail"/>
    <s v="Bank Transfer"/>
    <n v="249.83"/>
  </r>
  <r>
    <s v="7f144795-44b3-4694-9805-e2fa1489b62d"/>
    <x v="8004"/>
    <x v="1"/>
    <s v="Furniture"/>
    <s v="Sofa"/>
    <n v="8"/>
    <n v="413.47"/>
    <n v="0"/>
    <s v="Wholesale"/>
    <s v="Cash"/>
    <n v="3307.76"/>
  </r>
  <r>
    <s v="26928ed3-728f-49e0-ad21-6393fb76872a"/>
    <x v="8005"/>
    <x v="3"/>
    <s v="Electronics"/>
    <s v="Laptop"/>
    <n v="5"/>
    <n v="213.65"/>
    <n v="0.15"/>
    <s v="Online"/>
    <s v="Credit Card"/>
    <n v="908.01"/>
  </r>
  <r>
    <s v="4eb835fa-d0cd-468e-87b5-964319919bda"/>
    <x v="8006"/>
    <x v="2"/>
    <s v="Electronics"/>
    <s v="Laptop"/>
    <n v="2"/>
    <n v="7.58"/>
    <n v="0"/>
    <s v="Online"/>
    <s v="Bank Transfer"/>
    <n v="15.16"/>
  </r>
  <r>
    <s v="326158fb-bb08-4e71-99bb-3318821c7f94"/>
    <x v="8007"/>
    <x v="1"/>
    <s v="Furniture"/>
    <s v="Sofa"/>
    <n v="3"/>
    <n v="342.98"/>
    <n v="0.1"/>
    <s v="Retail"/>
    <s v="Cash"/>
    <n v="926.05"/>
  </r>
  <r>
    <s v="052feafd-f99e-4347-8492-dbb02abb6119"/>
    <x v="8008"/>
    <x v="1"/>
    <s v="Furniture"/>
    <s v="Sofa"/>
    <n v="5"/>
    <n v="404.95"/>
    <n v="0.1"/>
    <s v="Wholesale"/>
    <s v="Bank Transfer"/>
    <n v="1822.28"/>
  </r>
  <r>
    <s v="ebdb042b-440f-4085-924b-7b502174ceb5"/>
    <x v="8009"/>
    <x v="0"/>
    <s v="Furniture"/>
    <s v="Table"/>
    <n v="4"/>
    <n v="451.5"/>
    <n v="0"/>
    <s v="Wholesale"/>
    <s v="E-Wallet"/>
    <n v="1806"/>
  </r>
  <r>
    <s v="6f2d9a1a-6e3f-4b71-a831-084f3a99cce1"/>
    <x v="8010"/>
    <x v="2"/>
    <s v="Clothing"/>
    <s v="Shoes"/>
    <n v="9"/>
    <n v="286.68"/>
    <n v="0.15"/>
    <s v="Wholesale"/>
    <s v="Bank Transfer"/>
    <n v="2193.1"/>
  </r>
  <r>
    <s v="eb451a33-401f-4fa4-a6e0-d6eea6a138b6"/>
    <x v="8011"/>
    <x v="4"/>
    <s v="Clothing"/>
    <s v="Shoes"/>
    <n v="9"/>
    <n v="65.41"/>
    <n v="0"/>
    <s v="Retail"/>
    <s v="Credit Card"/>
    <n v="588.69000000000005"/>
  </r>
  <r>
    <s v="1f9bfe39-ddcd-4181-be37-48ff991a65cd"/>
    <x v="8012"/>
    <x v="2"/>
    <s v="Clothing"/>
    <s v="Shoes"/>
    <n v="8"/>
    <n v="188.07"/>
    <n v="0.2"/>
    <s v="Wholesale"/>
    <s v="Bank Transfer"/>
    <n v="1203.6500000000001"/>
  </r>
  <r>
    <s v="377c7ca6-ec97-474f-979a-41583ae1b06f"/>
    <x v="8013"/>
    <x v="2"/>
    <s v="Groceries"/>
    <s v="Milk"/>
    <n v="2"/>
    <n v="393.2"/>
    <n v="0"/>
    <s v="Wholesale"/>
    <s v="Bank Transfer"/>
    <n v="786.4"/>
  </r>
  <r>
    <s v="c06d5a0c-ae4c-4318-ac23-abcbc9eee8ec"/>
    <x v="8014"/>
    <x v="2"/>
    <s v="Electronics"/>
    <s v="Laptop"/>
    <n v="5"/>
    <n v="249.73"/>
    <n v="0.05"/>
    <s v="Retail"/>
    <s v="Cash"/>
    <n v="1186.22"/>
  </r>
  <r>
    <s v="b61febe1-9b79-441e-9b7c-2ca20ee33af2"/>
    <x v="8015"/>
    <x v="1"/>
    <s v="Groceries"/>
    <s v="Milk"/>
    <n v="8"/>
    <n v="351.13"/>
    <n v="0"/>
    <s v="Wholesale"/>
    <s v="Bank Transfer"/>
    <n v="2809.04"/>
  </r>
  <r>
    <s v="98bd8799-dd92-482d-834f-85cadb106f3d"/>
    <x v="8016"/>
    <x v="1"/>
    <s v="Electronics"/>
    <s v="TV"/>
    <n v="8"/>
    <n v="7.32"/>
    <n v="0.2"/>
    <s v="Wholesale"/>
    <s v="Bank Transfer"/>
    <n v="46.85"/>
  </r>
  <r>
    <s v="01218e09-6cbd-495f-b533-d04837efec2c"/>
    <x v="8017"/>
    <x v="3"/>
    <s v="Clothing"/>
    <s v="Shoes"/>
    <n v="7"/>
    <n v="41.14"/>
    <n v="0.05"/>
    <s v="Online"/>
    <s v="E-Wallet"/>
    <n v="273.58"/>
  </r>
  <r>
    <s v="4791a4bb-e9b0-4d04-ab44-bf78eb585f2b"/>
    <x v="8018"/>
    <x v="4"/>
    <s v="Electronics"/>
    <s v="Laptop"/>
    <n v="4"/>
    <n v="342.18"/>
    <n v="0.15"/>
    <s v="Wholesale"/>
    <s v="E-Wallet"/>
    <n v="1163.4100000000001"/>
  </r>
  <r>
    <s v="a63f87dc-f721-40f0-ac8b-5edbeaeb2df8"/>
    <x v="8019"/>
    <x v="0"/>
    <s v="Furniture"/>
    <s v="Table"/>
    <n v="3"/>
    <n v="148.65"/>
    <n v="0.05"/>
    <s v="Online"/>
    <s v="Cash"/>
    <n v="423.65"/>
  </r>
  <r>
    <s v="258a0024-87ab-4865-aaf8-d17d602956cb"/>
    <x v="8020"/>
    <x v="2"/>
    <s v="Groceries"/>
    <s v="Milk"/>
    <n v="8"/>
    <n v="197.15"/>
    <n v="0.1"/>
    <s v="Online"/>
    <s v="Cash"/>
    <n v="1419.48"/>
  </r>
  <r>
    <s v="7e8c8d06-bbed-4601-857a-8a8bc3620314"/>
    <x v="8021"/>
    <x v="4"/>
    <s v="Furniture"/>
    <s v="Sofa"/>
    <n v="8"/>
    <n v="322.86"/>
    <n v="0.2"/>
    <s v="Online"/>
    <s v="Credit Card"/>
    <n v="2066.3000000000002"/>
  </r>
  <r>
    <s v="6260ac11-58b6-4e1b-b00c-dbd8c7bdf436"/>
    <x v="8022"/>
    <x v="4"/>
    <s v="Groceries"/>
    <s v="Milk"/>
    <n v="5"/>
    <n v="60.45"/>
    <n v="0.1"/>
    <s v="Online"/>
    <s v="Cash"/>
    <n v="272.02999999999997"/>
  </r>
  <r>
    <s v="0cbd982e-7ca2-41e6-9831-5300169cda46"/>
    <x v="8023"/>
    <x v="3"/>
    <s v="Electronics"/>
    <s v="Laptop"/>
    <n v="3"/>
    <n v="417.19"/>
    <n v="0.1"/>
    <s v="Wholesale"/>
    <s v="Bank Transfer"/>
    <n v="1126.4100000000001"/>
  </r>
  <r>
    <s v="860f427e-571a-420a-98ad-247dd5620860"/>
    <x v="8024"/>
    <x v="0"/>
    <s v="Groceries"/>
    <s v="Milk"/>
    <n v="5"/>
    <n v="76.489999999999995"/>
    <n v="0.05"/>
    <s v="Online"/>
    <s v="E-Wallet"/>
    <n v="363.33"/>
  </r>
  <r>
    <s v="8a83d00d-0b91-4dc6-b735-a268b9ecd1a4"/>
    <x v="8025"/>
    <x v="2"/>
    <s v="Electronics"/>
    <s v="Phone"/>
    <n v="4"/>
    <n v="367.97"/>
    <n v="0.05"/>
    <s v="Online"/>
    <s v="Cash"/>
    <n v="1398.29"/>
  </r>
  <r>
    <s v="198287a6-28b9-4997-8d3d-daf57b7b51d4"/>
    <x v="8026"/>
    <x v="0"/>
    <s v="Furniture"/>
    <s v="Sofa"/>
    <n v="8"/>
    <n v="149.91"/>
    <n v="0.1"/>
    <s v="Online"/>
    <s v="Credit Card"/>
    <n v="1079.3499999999999"/>
  </r>
  <r>
    <s v="60d3ef84-6e60-4a5d-8c1d-fdf7380c4500"/>
    <x v="8027"/>
    <x v="3"/>
    <s v="Cosmetics"/>
    <s v="Lipstick"/>
    <n v="2"/>
    <n v="133.69"/>
    <n v="0.15"/>
    <s v="Wholesale"/>
    <s v="Bank Transfer"/>
    <n v="227.27"/>
  </r>
  <r>
    <s v="5e8c37ea-d88b-430d-a3d5-8c69b52118ae"/>
    <x v="8028"/>
    <x v="1"/>
    <s v="Furniture"/>
    <s v="Table"/>
    <n v="8"/>
    <n v="411.53"/>
    <n v="0"/>
    <s v="Retail"/>
    <s v="Credit Card"/>
    <n v="3292.24"/>
  </r>
  <r>
    <s v="b1daa050-5f3d-4e09-a6e1-81644d65bd91"/>
    <x v="8029"/>
    <x v="4"/>
    <s v="Electronics"/>
    <s v="TV"/>
    <n v="6"/>
    <n v="278.33999999999997"/>
    <n v="0"/>
    <s v="Online"/>
    <s v="Credit Card"/>
    <n v="1670.04"/>
  </r>
  <r>
    <s v="d7432975-6e75-44d4-88a3-d22358856595"/>
    <x v="8030"/>
    <x v="2"/>
    <s v="Furniture"/>
    <s v="Sofa"/>
    <n v="4"/>
    <n v="106.72"/>
    <n v="0.2"/>
    <s v="Online"/>
    <s v="Credit Card"/>
    <n v="341.5"/>
  </r>
  <r>
    <s v="a20cbda3-89c1-4e11-a341-25f15f3addbc"/>
    <x v="8031"/>
    <x v="1"/>
    <s v="Clothing"/>
    <s v="Shoes"/>
    <n v="3"/>
    <n v="6.26"/>
    <n v="0.05"/>
    <s v="Retail"/>
    <s v="Credit Card"/>
    <n v="17.84"/>
  </r>
  <r>
    <s v="e3fe88be-bdd1-4213-bc43-5fce02d5c497"/>
    <x v="8032"/>
    <x v="3"/>
    <s v="Groceries"/>
    <s v="Rice"/>
    <n v="5"/>
    <n v="486.65"/>
    <n v="0"/>
    <s v="Wholesale"/>
    <s v="Bank Transfer"/>
    <n v="2433.25"/>
  </r>
  <r>
    <s v="ca829c96-6959-49c7-ac24-37707cfb6bdd"/>
    <x v="8033"/>
    <x v="0"/>
    <s v="Clothing"/>
    <s v="Shirt"/>
    <n v="6"/>
    <n v="218.54"/>
    <n v="0.15"/>
    <s v="Online"/>
    <s v="Bank Transfer"/>
    <n v="1114.55"/>
  </r>
  <r>
    <s v="2dbc2b4b-f96a-4a71-85aa-831bbe4fae71"/>
    <x v="8034"/>
    <x v="4"/>
    <s v="Electronics"/>
    <s v="Laptop"/>
    <n v="1"/>
    <n v="201.72"/>
    <n v="0.2"/>
    <s v="Wholesale"/>
    <s v="Credit Card"/>
    <n v="161.38"/>
  </r>
  <r>
    <s v="dc387c0c-750c-45a7-8097-61288ad38ac0"/>
    <x v="8035"/>
    <x v="2"/>
    <s v="Electronics"/>
    <s v="Phone"/>
    <n v="1"/>
    <n v="29.91"/>
    <n v="0.05"/>
    <s v="Online"/>
    <s v="Bank Transfer"/>
    <n v="28.41"/>
  </r>
  <r>
    <s v="4ebfb2a4-b2ff-446c-b548-5eb0b0a9d0aa"/>
    <x v="8036"/>
    <x v="1"/>
    <s v="Clothing"/>
    <s v="Shirt"/>
    <n v="3"/>
    <n v="447.73"/>
    <n v="0"/>
    <s v="Wholesale"/>
    <s v="Cash"/>
    <n v="1343.19"/>
  </r>
  <r>
    <s v="7386855f-9547-4a03-a337-ee00b7c4e5c2"/>
    <x v="8037"/>
    <x v="1"/>
    <s v="Clothing"/>
    <s v="Shoes"/>
    <n v="2"/>
    <n v="74.59"/>
    <n v="0.1"/>
    <s v="Wholesale"/>
    <s v="Bank Transfer"/>
    <n v="134.26"/>
  </r>
  <r>
    <s v="6448c29f-863e-4867-aa04-43ea9566b773"/>
    <x v="8038"/>
    <x v="4"/>
    <s v="Electronics"/>
    <s v="TV"/>
    <n v="1"/>
    <n v="171.05"/>
    <n v="0.15"/>
    <s v="Online"/>
    <s v="Bank Transfer"/>
    <n v="145.38999999999999"/>
  </r>
  <r>
    <s v="d599d955-ddf3-47b0-8df7-fd5c5f984367"/>
    <x v="8039"/>
    <x v="0"/>
    <s v="Furniture"/>
    <s v="Sofa"/>
    <n v="8"/>
    <n v="213.45"/>
    <n v="0.15"/>
    <s v="Online"/>
    <s v="Credit Card"/>
    <n v="1451.46"/>
  </r>
  <r>
    <s v="b4ced5c0-124e-468d-b0c0-02b630284c65"/>
    <x v="8040"/>
    <x v="3"/>
    <s v="Groceries"/>
    <s v="Milk"/>
    <n v="1"/>
    <n v="406"/>
    <n v="0.05"/>
    <s v="Wholesale"/>
    <s v="Bank Transfer"/>
    <n v="385.7"/>
  </r>
  <r>
    <s v="ead938a1-805a-40d0-9853-08bc3ddef672"/>
    <x v="8041"/>
    <x v="0"/>
    <s v="Furniture"/>
    <s v="Sofa"/>
    <n v="8"/>
    <n v="182.94"/>
    <n v="0.15"/>
    <s v="Online"/>
    <s v="Cash"/>
    <n v="1243.99"/>
  </r>
  <r>
    <s v="7a92b5e6-c465-4a61-ba91-c79206b4c496"/>
    <x v="8042"/>
    <x v="0"/>
    <s v="Furniture"/>
    <s v="Sofa"/>
    <n v="5"/>
    <n v="268.07"/>
    <n v="0.05"/>
    <s v="Retail"/>
    <s v="Bank Transfer"/>
    <n v="1273.33"/>
  </r>
  <r>
    <s v="02bd5edd-d304-4bad-9039-4347cd6b2ba8"/>
    <x v="8043"/>
    <x v="0"/>
    <s v="Clothing"/>
    <s v="Shoes"/>
    <n v="4"/>
    <n v="217.22"/>
    <n v="0.15"/>
    <s v="Wholesale"/>
    <s v="Cash"/>
    <n v="738.55"/>
  </r>
  <r>
    <s v="3b0cd350-325b-4226-9998-ca522f9f0ec8"/>
    <x v="8044"/>
    <x v="4"/>
    <s v="Clothing"/>
    <s v="Shoes"/>
    <n v="8"/>
    <n v="159.36000000000001"/>
    <n v="0"/>
    <s v="Retail"/>
    <s v="Bank Transfer"/>
    <n v="1274.8800000000001"/>
  </r>
  <r>
    <s v="87d6207e-cca7-40c4-9c41-4f75e50399ab"/>
    <x v="8045"/>
    <x v="4"/>
    <s v="Cosmetics"/>
    <s v="Lipstick"/>
    <n v="8"/>
    <n v="473.42"/>
    <n v="0.05"/>
    <s v="Online"/>
    <s v="E-Wallet"/>
    <n v="3597.99"/>
  </r>
  <r>
    <s v="b31d4877-e317-44db-808c-e8b71aa6e7f4"/>
    <x v="8046"/>
    <x v="3"/>
    <s v="Groceries"/>
    <s v="Rice"/>
    <n v="8"/>
    <n v="399.45"/>
    <n v="0.15"/>
    <s v="Retail"/>
    <s v="Bank Transfer"/>
    <n v="2716.26"/>
  </r>
  <r>
    <s v="d0ee8eb9-4a69-436a-8052-e81b69e8746a"/>
    <x v="8047"/>
    <x v="0"/>
    <s v="Clothing"/>
    <s v="Shirt"/>
    <n v="3"/>
    <n v="91.3"/>
    <n v="0"/>
    <s v="Retail"/>
    <s v="Cash"/>
    <n v="273.89999999999998"/>
  </r>
  <r>
    <s v="b1e36bf5-13cf-4e6b-a88d-9bf8f4f9f700"/>
    <x v="8048"/>
    <x v="4"/>
    <s v="Groceries"/>
    <s v="Milk"/>
    <n v="8"/>
    <n v="279.58"/>
    <n v="0"/>
    <s v="Wholesale"/>
    <s v="Cash"/>
    <n v="2236.64"/>
  </r>
  <r>
    <s v="9c4755e0-d7b9-4db5-aa0b-0a004c38db90"/>
    <x v="8049"/>
    <x v="3"/>
    <s v="Groceries"/>
    <s v="Milk"/>
    <n v="1"/>
    <n v="399.3"/>
    <n v="0"/>
    <s v="Retail"/>
    <s v="Cash"/>
    <n v="399.3"/>
  </r>
  <r>
    <s v="c44688b8-ba9e-48e0-99e4-82ccea1d9342"/>
    <x v="8050"/>
    <x v="3"/>
    <s v="Cosmetics"/>
    <s v="Lipstick"/>
    <n v="4"/>
    <n v="292"/>
    <n v="0.05"/>
    <s v="Online"/>
    <s v="Credit Card"/>
    <n v="1109.5999999999999"/>
  </r>
  <r>
    <s v="5628b859-270e-4f1e-a847-b4f021d09a2e"/>
    <x v="8051"/>
    <x v="0"/>
    <s v="Clothing"/>
    <s v="Shoes"/>
    <n v="5"/>
    <n v="249.42"/>
    <n v="0.05"/>
    <s v="Wholesale"/>
    <s v="Cash"/>
    <n v="1184.74"/>
  </r>
  <r>
    <s v="2be77366-dfce-4cef-9180-9268b2ff258e"/>
    <x v="8052"/>
    <x v="2"/>
    <s v="Furniture"/>
    <s v="Table"/>
    <n v="6"/>
    <n v="40.67"/>
    <n v="0.15"/>
    <s v="Online"/>
    <s v="Bank Transfer"/>
    <n v="207.42"/>
  </r>
  <r>
    <s v="4b562748-7a8c-48b2-a9f7-fff5568f2004"/>
    <x v="8053"/>
    <x v="0"/>
    <s v="Groceries"/>
    <s v="Rice"/>
    <n v="5"/>
    <n v="57.5"/>
    <n v="0.1"/>
    <s v="Online"/>
    <s v="E-Wallet"/>
    <n v="258.75"/>
  </r>
  <r>
    <s v="1770e8ae-0b07-429c-ba12-bfe34af897fb"/>
    <x v="8054"/>
    <x v="2"/>
    <s v="Cosmetics"/>
    <s v="Lipstick"/>
    <n v="5"/>
    <n v="126.39"/>
    <n v="0.1"/>
    <s v="Retail"/>
    <s v="Cash"/>
    <n v="568.76"/>
  </r>
  <r>
    <s v="dc8495f3-0d29-4afa-b2e8-a856c8df3c20"/>
    <x v="8055"/>
    <x v="3"/>
    <s v="Groceries"/>
    <s v="Milk"/>
    <n v="5"/>
    <n v="259.13"/>
    <n v="0.2"/>
    <s v="Online"/>
    <s v="Credit Card"/>
    <n v="1036.52"/>
  </r>
  <r>
    <s v="e20f5b4e-d0e1-4858-81ad-e62f36b896c4"/>
    <x v="8056"/>
    <x v="4"/>
    <s v="Furniture"/>
    <s v="Sofa"/>
    <n v="9"/>
    <n v="493.71"/>
    <n v="0.1"/>
    <s v="Retail"/>
    <s v="Bank Transfer"/>
    <n v="3999.05"/>
  </r>
  <r>
    <s v="f5311ece-46f7-46e2-989a-31cecf2d2b18"/>
    <x v="8057"/>
    <x v="1"/>
    <s v="Groceries"/>
    <s v="Rice"/>
    <n v="3"/>
    <n v="402.12"/>
    <n v="0.1"/>
    <s v="Wholesale"/>
    <s v="Cash"/>
    <n v="1085.72"/>
  </r>
  <r>
    <s v="acb9a11c-b85d-4452-b1ba-6e5197b0fe3b"/>
    <x v="8058"/>
    <x v="3"/>
    <s v="Furniture"/>
    <s v="Table"/>
    <n v="2"/>
    <n v="59.48"/>
    <n v="0.15"/>
    <s v="Wholesale"/>
    <s v="Credit Card"/>
    <n v="101.12"/>
  </r>
  <r>
    <s v="d894a8b0-a487-4c53-be6e-2cca9fed7ebc"/>
    <x v="8059"/>
    <x v="4"/>
    <s v="Clothing"/>
    <s v="Shoes"/>
    <n v="2"/>
    <n v="360.04"/>
    <n v="0.05"/>
    <s v="Retail"/>
    <s v="Credit Card"/>
    <n v="684.08"/>
  </r>
  <r>
    <s v="f808a48f-8199-47da-8ab8-7c476026e923"/>
    <x v="8060"/>
    <x v="3"/>
    <s v="Cosmetics"/>
    <s v="Lipstick"/>
    <n v="8"/>
    <n v="406.18"/>
    <n v="0.1"/>
    <s v="Wholesale"/>
    <s v="Credit Card"/>
    <n v="2924.5"/>
  </r>
  <r>
    <s v="11303849-b4ff-482f-8426-df9d48fa3720"/>
    <x v="8061"/>
    <x v="0"/>
    <s v="Clothing"/>
    <s v="Shoes"/>
    <n v="5"/>
    <n v="210.06"/>
    <n v="0.2"/>
    <s v="Wholesale"/>
    <s v="Cash"/>
    <n v="840.24"/>
  </r>
  <r>
    <s v="1b12dcde-92df-431e-9e36-b5a2433b456a"/>
    <x v="8062"/>
    <x v="2"/>
    <s v="Cosmetics"/>
    <s v="Lipstick"/>
    <n v="5"/>
    <n v="168.42"/>
    <n v="0.15"/>
    <s v="Wholesale"/>
    <s v="Cash"/>
    <n v="715.78"/>
  </r>
  <r>
    <s v="4912c2f8-2d1e-43d2-8fd4-63a4aa232836"/>
    <x v="8063"/>
    <x v="3"/>
    <s v="Groceries"/>
    <s v="Milk"/>
    <n v="6"/>
    <n v="294.38"/>
    <n v="0"/>
    <s v="Wholesale"/>
    <s v="Cash"/>
    <n v="1766.28"/>
  </r>
  <r>
    <s v="47285326-7d1c-48b7-b167-5822ba288e6d"/>
    <x v="8064"/>
    <x v="4"/>
    <s v="Furniture"/>
    <s v="Table"/>
    <n v="9"/>
    <n v="261.98"/>
    <n v="0"/>
    <s v="Retail"/>
    <s v="E-Wallet"/>
    <n v="2357.8200000000002"/>
  </r>
  <r>
    <s v="50fbeb61-5bc5-4635-a2ca-26912a16262b"/>
    <x v="8065"/>
    <x v="0"/>
    <s v="Cosmetics"/>
    <s v="Lipstick"/>
    <n v="7"/>
    <n v="136.28"/>
    <n v="0.2"/>
    <s v="Retail"/>
    <s v="E-Wallet"/>
    <n v="763.17"/>
  </r>
  <r>
    <s v="75e22ff8-fe30-450f-971a-1036a372b48f"/>
    <x v="8066"/>
    <x v="1"/>
    <s v="Groceries"/>
    <s v="Milk"/>
    <n v="5"/>
    <n v="201.7"/>
    <n v="0.05"/>
    <s v="Online"/>
    <s v="Bank Transfer"/>
    <n v="958.08"/>
  </r>
  <r>
    <s v="ebedcb90-fdaa-46e1-9cb2-6460190fc533"/>
    <x v="8067"/>
    <x v="0"/>
    <s v="Cosmetics"/>
    <s v="Lipstick"/>
    <n v="5"/>
    <n v="274.5"/>
    <n v="0"/>
    <s v="Online"/>
    <s v="Bank Transfer"/>
    <n v="1372.5"/>
  </r>
  <r>
    <s v="fba696e1-53f5-474a-b0e8-b5943d9a29bb"/>
    <x v="8068"/>
    <x v="2"/>
    <s v="Clothing"/>
    <s v="Shoes"/>
    <n v="9"/>
    <n v="292.06"/>
    <n v="0.05"/>
    <s v="Wholesale"/>
    <s v="Credit Card"/>
    <n v="2497.11"/>
  </r>
  <r>
    <s v="40dc8d3e-ad6c-4e56-bea6-851dd5c38e04"/>
    <x v="8069"/>
    <x v="0"/>
    <s v="Furniture"/>
    <s v="Sofa"/>
    <n v="9"/>
    <n v="268.22000000000003"/>
    <n v="0.1"/>
    <s v="Retail"/>
    <s v="E-Wallet"/>
    <n v="2172.58"/>
  </r>
  <r>
    <s v="ccbef1f3-241a-46ef-96c1-eeabbf0d661c"/>
    <x v="8070"/>
    <x v="1"/>
    <s v="Groceries"/>
    <s v="Milk"/>
    <n v="2"/>
    <n v="423.82"/>
    <n v="0.1"/>
    <s v="Retail"/>
    <s v="Cash"/>
    <n v="762.88"/>
  </r>
  <r>
    <s v="302e0608-466c-45ad-89e2-f02d4e393471"/>
    <x v="8071"/>
    <x v="4"/>
    <s v="Electronics"/>
    <s v="Phone"/>
    <n v="7"/>
    <n v="20.71"/>
    <n v="0.1"/>
    <s v="Retail"/>
    <s v="Bank Transfer"/>
    <n v="130.47"/>
  </r>
  <r>
    <s v="6d8285c9-2f92-4d57-a40d-6bf6f5130c17"/>
    <x v="8072"/>
    <x v="3"/>
    <s v="Electronics"/>
    <s v="Phone"/>
    <n v="1"/>
    <n v="169.83"/>
    <n v="0"/>
    <s v="Online"/>
    <s v="Cash"/>
    <n v="169.83"/>
  </r>
  <r>
    <s v="0c87e6d9-e4c9-4b9b-b644-b7454762fb55"/>
    <x v="8073"/>
    <x v="2"/>
    <s v="Groceries"/>
    <s v="Rice"/>
    <n v="4"/>
    <n v="376.17"/>
    <n v="0"/>
    <s v="Wholesale"/>
    <s v="Cash"/>
    <n v="1504.68"/>
  </r>
  <r>
    <s v="9649dae5-9852-459c-80a4-66d72ea89c3b"/>
    <x v="8074"/>
    <x v="1"/>
    <s v="Groceries"/>
    <s v="Rice"/>
    <n v="2"/>
    <n v="327.63"/>
    <n v="0.05"/>
    <s v="Retail"/>
    <s v="E-Wallet"/>
    <n v="622.5"/>
  </r>
  <r>
    <s v="b487f4cd-92f8-4099-b5b2-301036df9d23"/>
    <x v="8075"/>
    <x v="2"/>
    <s v="Furniture"/>
    <s v="Sofa"/>
    <n v="9"/>
    <n v="459.54"/>
    <n v="0.05"/>
    <s v="Online"/>
    <s v="Bank Transfer"/>
    <n v="3929.07"/>
  </r>
  <r>
    <s v="20af7137-8bcb-4cb8-b85e-a7b7343a77e2"/>
    <x v="8076"/>
    <x v="0"/>
    <s v="Electronics"/>
    <s v="Laptop"/>
    <n v="6"/>
    <n v="296.07"/>
    <n v="0.2"/>
    <s v="Retail"/>
    <s v="Credit Card"/>
    <n v="1421.14"/>
  </r>
  <r>
    <s v="c51f106c-48db-44b6-8f7d-04b908d868c4"/>
    <x v="8077"/>
    <x v="2"/>
    <s v="Electronics"/>
    <s v="Phone"/>
    <n v="4"/>
    <n v="320.88"/>
    <n v="0.1"/>
    <s v="Retail"/>
    <s v="Bank Transfer"/>
    <n v="1155.17"/>
  </r>
  <r>
    <s v="e056acd0-ad3e-4519-a0a3-94492c87b6f8"/>
    <x v="8078"/>
    <x v="1"/>
    <s v="Electronics"/>
    <s v="Laptop"/>
    <n v="3"/>
    <n v="353.95"/>
    <n v="0.15"/>
    <s v="Online"/>
    <s v="Bank Transfer"/>
    <n v="902.57"/>
  </r>
  <r>
    <s v="a03a7fb1-f850-464d-9028-afd06af9c52b"/>
    <x v="8079"/>
    <x v="3"/>
    <s v="Furniture"/>
    <s v="Sofa"/>
    <n v="4"/>
    <n v="97.17"/>
    <n v="0.15"/>
    <s v="Online"/>
    <s v="Bank Transfer"/>
    <n v="330.38"/>
  </r>
  <r>
    <s v="2ad554da-5e6b-4a12-bf32-271e0926de68"/>
    <x v="8080"/>
    <x v="3"/>
    <s v="Furniture"/>
    <s v="Table"/>
    <n v="2"/>
    <n v="377.86"/>
    <n v="0.1"/>
    <s v="Retail"/>
    <s v="E-Wallet"/>
    <n v="680.15"/>
  </r>
  <r>
    <s v="8f815ae8-d185-4b5e-975c-f2a55b324a63"/>
    <x v="8081"/>
    <x v="2"/>
    <s v="Electronics"/>
    <s v="Phone"/>
    <n v="5"/>
    <n v="153.44999999999999"/>
    <n v="0.2"/>
    <s v="Wholesale"/>
    <s v="Bank Transfer"/>
    <n v="613.79999999999995"/>
  </r>
  <r>
    <s v="fdded51a-5200-46fd-a569-224481812cf8"/>
    <x v="8082"/>
    <x v="4"/>
    <s v="Clothing"/>
    <s v="Shoes"/>
    <n v="9"/>
    <n v="215.13"/>
    <n v="0.05"/>
    <s v="Wholesale"/>
    <s v="Credit Card"/>
    <n v="1839.36"/>
  </r>
  <r>
    <s v="9191ef44-5f50-48ce-8a85-6e5069da2ab5"/>
    <x v="8083"/>
    <x v="2"/>
    <s v="Furniture"/>
    <s v="Sofa"/>
    <n v="6"/>
    <n v="11.93"/>
    <n v="0"/>
    <s v="Online"/>
    <s v="Bank Transfer"/>
    <n v="71.58"/>
  </r>
  <r>
    <s v="b7be1f29-7033-4c05-90ca-5eaa9a9f6809"/>
    <x v="8084"/>
    <x v="0"/>
    <s v="Groceries"/>
    <s v="Milk"/>
    <n v="2"/>
    <n v="422.57"/>
    <n v="0.2"/>
    <s v="Retail"/>
    <s v="Cash"/>
    <n v="676.11"/>
  </r>
  <r>
    <s v="dd6fa11d-07f9-4660-a267-1b0e2fc86c68"/>
    <x v="8085"/>
    <x v="3"/>
    <s v="Electronics"/>
    <s v="TV"/>
    <n v="6"/>
    <n v="476.98"/>
    <n v="0.2"/>
    <s v="Online"/>
    <s v="Credit Card"/>
    <n v="2289.5"/>
  </r>
  <r>
    <s v="15c01e8f-7b9b-4efc-8f6b-a2a9234ce16a"/>
    <x v="8086"/>
    <x v="3"/>
    <s v="Clothing"/>
    <s v="Shoes"/>
    <n v="9"/>
    <n v="34.79"/>
    <n v="0.1"/>
    <s v="Retail"/>
    <s v="Bank Transfer"/>
    <n v="281.8"/>
  </r>
  <r>
    <s v="43d1e5de-730c-4bf6-8158-56b21767d38c"/>
    <x v="8087"/>
    <x v="3"/>
    <s v="Cosmetics"/>
    <s v="Lipstick"/>
    <n v="4"/>
    <n v="319.42"/>
    <n v="0.05"/>
    <s v="Retail"/>
    <s v="E-Wallet"/>
    <n v="1213.8"/>
  </r>
  <r>
    <s v="b7cf5b69-a207-4559-a760-52af2e2e0541"/>
    <x v="8088"/>
    <x v="4"/>
    <s v="Electronics"/>
    <s v="Phone"/>
    <n v="1"/>
    <n v="480.59"/>
    <n v="0.15"/>
    <s v="Retail"/>
    <s v="E-Wallet"/>
    <n v="408.5"/>
  </r>
  <r>
    <s v="fc3bdc67-0f7b-4ebb-be1b-03a72a7d0d5e"/>
    <x v="8089"/>
    <x v="4"/>
    <s v="Cosmetics"/>
    <s v="Lipstick"/>
    <n v="2"/>
    <n v="305.42"/>
    <n v="0.15"/>
    <s v="Online"/>
    <s v="E-Wallet"/>
    <n v="519.21"/>
  </r>
  <r>
    <s v="65ea2e2c-27f9-4c4b-9734-135ee1d6fc7d"/>
    <x v="8090"/>
    <x v="1"/>
    <s v="Electronics"/>
    <s v="Phone"/>
    <n v="5"/>
    <n v="399.99"/>
    <n v="0.15"/>
    <s v="Online"/>
    <s v="Cash"/>
    <n v="1699.96"/>
  </r>
  <r>
    <s v="d149818a-393e-4a6a-9657-ba157de15037"/>
    <x v="8091"/>
    <x v="2"/>
    <s v="Electronics"/>
    <s v="Laptop"/>
    <n v="7"/>
    <n v="63.47"/>
    <n v="0.2"/>
    <s v="Online"/>
    <s v="Cash"/>
    <n v="355.43"/>
  </r>
  <r>
    <s v="6b92470a-46e5-453d-85d5-cbb6b7d9954b"/>
    <x v="8092"/>
    <x v="2"/>
    <s v="Furniture"/>
    <s v="Sofa"/>
    <n v="8"/>
    <n v="126.2"/>
    <n v="0"/>
    <s v="Online"/>
    <s v="E-Wallet"/>
    <n v="1009.6"/>
  </r>
  <r>
    <s v="4fff836a-ffde-4b74-8836-f054ec4573c6"/>
    <x v="8093"/>
    <x v="0"/>
    <s v="Groceries"/>
    <s v="Milk"/>
    <n v="3"/>
    <n v="176.14"/>
    <n v="0.05"/>
    <s v="Wholesale"/>
    <s v="Cash"/>
    <n v="502"/>
  </r>
  <r>
    <s v="0e7be04d-a0a4-47b1-b7e1-0bbcaab509f5"/>
    <x v="8094"/>
    <x v="3"/>
    <s v="Furniture"/>
    <s v="Sofa"/>
    <n v="9"/>
    <n v="490.68"/>
    <n v="0"/>
    <s v="Retail"/>
    <s v="Bank Transfer"/>
    <n v="4416.12"/>
  </r>
  <r>
    <s v="f0faeb08-9eaf-4360-a851-4d81a39a0da9"/>
    <x v="8095"/>
    <x v="4"/>
    <s v="Clothing"/>
    <s v="Shirt"/>
    <n v="2"/>
    <n v="391.98"/>
    <n v="0.15"/>
    <s v="Online"/>
    <s v="Bank Transfer"/>
    <n v="666.37"/>
  </r>
  <r>
    <s v="bd5eaf47-ec8b-4161-a84f-6014305e0862"/>
    <x v="8096"/>
    <x v="0"/>
    <s v="Electronics"/>
    <s v="Phone"/>
    <n v="4"/>
    <n v="443.4"/>
    <n v="0"/>
    <s v="Retail"/>
    <s v="E-Wallet"/>
    <n v="1773.6"/>
  </r>
  <r>
    <s v="7b6d5e0c-f000-4694-8c55-a1696ae7fb88"/>
    <x v="8097"/>
    <x v="0"/>
    <s v="Clothing"/>
    <s v="Shirt"/>
    <n v="4"/>
    <n v="246.1"/>
    <n v="0.2"/>
    <s v="Wholesale"/>
    <s v="Credit Card"/>
    <n v="787.52"/>
  </r>
  <r>
    <s v="1a2e450b-f3a2-48e2-864f-7084f8e6f885"/>
    <x v="8098"/>
    <x v="4"/>
    <s v="Groceries"/>
    <s v="Rice"/>
    <n v="6"/>
    <n v="359.82"/>
    <n v="0.1"/>
    <s v="Online"/>
    <s v="Bank Transfer"/>
    <n v="1943.03"/>
  </r>
  <r>
    <s v="8de0dc9f-3efb-4c19-b4e2-7d1d15336805"/>
    <x v="8099"/>
    <x v="2"/>
    <s v="Furniture"/>
    <s v="Table"/>
    <n v="6"/>
    <n v="367.12"/>
    <n v="0"/>
    <s v="Wholesale"/>
    <s v="Credit Card"/>
    <n v="2202.7199999999998"/>
  </r>
  <r>
    <s v="e7740021-bcbf-4b2a-8f15-93c5ddfd4fd9"/>
    <x v="8100"/>
    <x v="3"/>
    <s v="Furniture"/>
    <s v="Sofa"/>
    <n v="3"/>
    <n v="286.62"/>
    <n v="0"/>
    <s v="Online"/>
    <s v="Cash"/>
    <n v="859.86"/>
  </r>
  <r>
    <s v="afe4b50b-2a50-4186-b88f-77e7040405ce"/>
    <x v="8101"/>
    <x v="2"/>
    <s v="Electronics"/>
    <s v="Laptop"/>
    <n v="9"/>
    <n v="439.59"/>
    <n v="0"/>
    <s v="Retail"/>
    <s v="Cash"/>
    <n v="3956.31"/>
  </r>
  <r>
    <s v="6643904e-f6ce-4a37-a837-12b8ea6d3b39"/>
    <x v="8102"/>
    <x v="0"/>
    <s v="Groceries"/>
    <s v="Milk"/>
    <n v="5"/>
    <n v="83.33"/>
    <n v="0.15"/>
    <s v="Wholesale"/>
    <s v="Bank Transfer"/>
    <n v="354.15"/>
  </r>
  <r>
    <s v="08f142aa-67d0-401f-b24e-282c894ec957"/>
    <x v="8103"/>
    <x v="3"/>
    <s v="Electronics"/>
    <s v="Phone"/>
    <n v="2"/>
    <n v="33.47"/>
    <n v="0"/>
    <s v="Wholesale"/>
    <s v="Bank Transfer"/>
    <n v="66.94"/>
  </r>
  <r>
    <s v="5035db02-e7b8-48be-9558-de97cdd3c987"/>
    <x v="8104"/>
    <x v="1"/>
    <s v="Groceries"/>
    <s v="Milk"/>
    <n v="6"/>
    <n v="155.51"/>
    <n v="0.05"/>
    <s v="Online"/>
    <s v="Cash"/>
    <n v="886.41"/>
  </r>
  <r>
    <s v="0240fe46-4e34-4225-8d51-9d4b674b87b5"/>
    <x v="8105"/>
    <x v="0"/>
    <s v="Groceries"/>
    <s v="Rice"/>
    <n v="3"/>
    <n v="48.69"/>
    <n v="0.2"/>
    <s v="Retail"/>
    <s v="Cash"/>
    <n v="116.86"/>
  </r>
  <r>
    <s v="41a3e9e8-5f99-4833-a324-ea0b9c8a494d"/>
    <x v="8106"/>
    <x v="2"/>
    <s v="Cosmetics"/>
    <s v="Lipstick"/>
    <n v="8"/>
    <n v="34.86"/>
    <n v="0.05"/>
    <s v="Retail"/>
    <s v="Credit Card"/>
    <n v="264.94"/>
  </r>
  <r>
    <s v="27c58323-298d-4370-8ecb-18faf81f3079"/>
    <x v="8107"/>
    <x v="2"/>
    <s v="Groceries"/>
    <s v="Milk"/>
    <n v="3"/>
    <n v="212.45"/>
    <n v="0.05"/>
    <s v="Retail"/>
    <s v="Bank Transfer"/>
    <n v="605.48"/>
  </r>
  <r>
    <s v="05a2d9a5-5ee6-4c80-882b-8887a8b45d02"/>
    <x v="8108"/>
    <x v="2"/>
    <s v="Electronics"/>
    <s v="Phone"/>
    <n v="5"/>
    <n v="104.25"/>
    <n v="0.15"/>
    <s v="Retail"/>
    <s v="E-Wallet"/>
    <n v="443.06"/>
  </r>
  <r>
    <s v="517e917d-0673-4fee-9799-853a43823501"/>
    <x v="8109"/>
    <x v="4"/>
    <s v="Clothing"/>
    <s v="Shirt"/>
    <n v="4"/>
    <n v="396.12"/>
    <n v="0"/>
    <s v="Online"/>
    <s v="E-Wallet"/>
    <n v="1584.48"/>
  </r>
  <r>
    <s v="2f0f0783-989a-4576-b243-755cb2fde80b"/>
    <x v="8110"/>
    <x v="0"/>
    <s v="Electronics"/>
    <s v="Laptop"/>
    <n v="4"/>
    <n v="291.99"/>
    <n v="0.2"/>
    <s v="Wholesale"/>
    <s v="Cash"/>
    <n v="934.37"/>
  </r>
  <r>
    <s v="e4158d1b-6387-4063-afac-bc352da91932"/>
    <x v="8111"/>
    <x v="3"/>
    <s v="Groceries"/>
    <s v="Milk"/>
    <n v="2"/>
    <n v="183.49"/>
    <n v="0.2"/>
    <s v="Online"/>
    <s v="E-Wallet"/>
    <n v="293.58"/>
  </r>
  <r>
    <s v="4a2af179-35fe-477d-b1cd-8a4486b108e9"/>
    <x v="8112"/>
    <x v="2"/>
    <s v="Electronics"/>
    <s v="Laptop"/>
    <n v="8"/>
    <n v="146.84"/>
    <n v="0.2"/>
    <s v="Retail"/>
    <s v="Cash"/>
    <n v="939.78"/>
  </r>
  <r>
    <s v="ef55a9a5-ea0b-4719-8cca-b83e3e42555c"/>
    <x v="8113"/>
    <x v="2"/>
    <s v="Cosmetics"/>
    <s v="Lipstick"/>
    <n v="3"/>
    <n v="283.75"/>
    <n v="0"/>
    <s v="Wholesale"/>
    <s v="E-Wallet"/>
    <n v="851.25"/>
  </r>
  <r>
    <s v="c60f9e64-c691-419a-8992-6ac9a588ef76"/>
    <x v="8114"/>
    <x v="4"/>
    <s v="Electronics"/>
    <s v="Laptop"/>
    <n v="4"/>
    <n v="219.83"/>
    <n v="0.2"/>
    <s v="Wholesale"/>
    <s v="Cash"/>
    <n v="703.46"/>
  </r>
  <r>
    <s v="e3e11d7b-fc1f-4f41-be59-e7a77b7d1f89"/>
    <x v="8115"/>
    <x v="3"/>
    <s v="Cosmetics"/>
    <s v="Lipstick"/>
    <n v="6"/>
    <n v="32.590000000000003"/>
    <n v="0.2"/>
    <s v="Retail"/>
    <s v="Cash"/>
    <n v="156.43"/>
  </r>
  <r>
    <s v="ce98a681-ff95-4a04-976e-ea122e1d7e03"/>
    <x v="8116"/>
    <x v="0"/>
    <s v="Cosmetics"/>
    <s v="Lipstick"/>
    <n v="9"/>
    <n v="334.27"/>
    <n v="0.1"/>
    <s v="Online"/>
    <s v="E-Wallet"/>
    <n v="2707.59"/>
  </r>
  <r>
    <s v="da3d18f6-d73e-4d4b-9ca1-094f61dbc528"/>
    <x v="8117"/>
    <x v="1"/>
    <s v="Furniture"/>
    <s v="Table"/>
    <n v="4"/>
    <n v="252.38"/>
    <n v="0.1"/>
    <s v="Online"/>
    <s v="Bank Transfer"/>
    <n v="908.57"/>
  </r>
  <r>
    <s v="d25cea3d-cd0f-4335-83df-e8e76c3c4b8b"/>
    <x v="8118"/>
    <x v="4"/>
    <s v="Furniture"/>
    <s v="Table"/>
    <n v="3"/>
    <n v="142.07"/>
    <n v="0.2"/>
    <s v="Retail"/>
    <s v="Cash"/>
    <n v="340.97"/>
  </r>
  <r>
    <s v="c34b48e3-cab7-4e3d-b550-c799ee6beda2"/>
    <x v="8119"/>
    <x v="0"/>
    <s v="Electronics"/>
    <s v="TV"/>
    <n v="5"/>
    <n v="148.76"/>
    <n v="0.05"/>
    <s v="Wholesale"/>
    <s v="E-Wallet"/>
    <n v="706.61"/>
  </r>
  <r>
    <s v="23cccfc2-1c77-4038-9540-6920c29a6e13"/>
    <x v="8120"/>
    <x v="1"/>
    <s v="Electronics"/>
    <s v="Laptop"/>
    <n v="9"/>
    <n v="229.13"/>
    <n v="0"/>
    <s v="Wholesale"/>
    <s v="Bank Transfer"/>
    <n v="2062.17"/>
  </r>
  <r>
    <s v="73561c71-35dd-4338-8a1f-f795492ac99a"/>
    <x v="8121"/>
    <x v="2"/>
    <s v="Groceries"/>
    <s v="Milk"/>
    <n v="1"/>
    <n v="414.66"/>
    <n v="0.05"/>
    <s v="Online"/>
    <s v="Credit Card"/>
    <n v="393.93"/>
  </r>
  <r>
    <s v="f486b906-bf6e-4c11-bd58-bfd06a4285f2"/>
    <x v="8122"/>
    <x v="2"/>
    <s v="Electronics"/>
    <s v="Laptop"/>
    <n v="5"/>
    <n v="214.41"/>
    <n v="0.05"/>
    <s v="Wholesale"/>
    <s v="Cash"/>
    <n v="1018.45"/>
  </r>
  <r>
    <s v="cf97669f-cf15-4ff8-b86c-33a14a51bdce"/>
    <x v="8123"/>
    <x v="3"/>
    <s v="Cosmetics"/>
    <s v="Lipstick"/>
    <n v="4"/>
    <n v="420.59"/>
    <n v="0"/>
    <s v="Retail"/>
    <s v="Cash"/>
    <n v="1682.36"/>
  </r>
  <r>
    <s v="db9d302d-4d6b-47b1-99e7-e38ac71625e4"/>
    <x v="8124"/>
    <x v="1"/>
    <s v="Furniture"/>
    <s v="Table"/>
    <n v="5"/>
    <n v="215.31"/>
    <n v="0"/>
    <s v="Wholesale"/>
    <s v="Credit Card"/>
    <n v="1076.55"/>
  </r>
  <r>
    <s v="3a632466-a44a-463b-9f3a-6b32e4fc46b8"/>
    <x v="8125"/>
    <x v="2"/>
    <s v="Clothing"/>
    <s v="Shoes"/>
    <n v="7"/>
    <n v="415.81"/>
    <n v="0.15"/>
    <s v="Online"/>
    <s v="Cash"/>
    <n v="2474.0700000000002"/>
  </r>
  <r>
    <s v="24955682-e5ff-422b-9150-edbc039087b4"/>
    <x v="8126"/>
    <x v="2"/>
    <s v="Clothing"/>
    <s v="Shirt"/>
    <n v="7"/>
    <n v="466.11"/>
    <n v="0.15"/>
    <s v="Online"/>
    <s v="Credit Card"/>
    <n v="2773.35"/>
  </r>
  <r>
    <s v="8c6b0ba0-bbdd-46e8-9d31-bf989923c5df"/>
    <x v="8127"/>
    <x v="3"/>
    <s v="Electronics"/>
    <s v="Laptop"/>
    <n v="7"/>
    <n v="15.18"/>
    <n v="0.15"/>
    <s v="Retail"/>
    <s v="E-Wallet"/>
    <n v="90.32"/>
  </r>
  <r>
    <s v="ad98eac7-de86-47c8-9655-1b119f863f55"/>
    <x v="8128"/>
    <x v="0"/>
    <s v="Furniture"/>
    <s v="Sofa"/>
    <n v="1"/>
    <n v="35.81"/>
    <n v="0.2"/>
    <s v="Online"/>
    <s v="Credit Card"/>
    <n v="28.65"/>
  </r>
  <r>
    <s v="accd43a0-6b74-44ab-b56a-d455d7bdef55"/>
    <x v="8129"/>
    <x v="2"/>
    <s v="Furniture"/>
    <s v="Sofa"/>
    <n v="9"/>
    <n v="71.34"/>
    <n v="0.2"/>
    <s v="Retail"/>
    <s v="Bank Transfer"/>
    <n v="513.65"/>
  </r>
  <r>
    <s v="ca1ff384-63f9-43e3-87d7-9c020cf41fee"/>
    <x v="8130"/>
    <x v="4"/>
    <s v="Electronics"/>
    <s v="TV"/>
    <n v="7"/>
    <n v="65.45"/>
    <n v="0.2"/>
    <s v="Wholesale"/>
    <s v="E-Wallet"/>
    <n v="366.52"/>
  </r>
  <r>
    <s v="b049368f-9cc8-421c-8611-7acb43da4113"/>
    <x v="8131"/>
    <x v="4"/>
    <s v="Electronics"/>
    <s v="Phone"/>
    <n v="4"/>
    <n v="229.97"/>
    <n v="0.15"/>
    <s v="Wholesale"/>
    <s v="Credit Card"/>
    <n v="781.9"/>
  </r>
  <r>
    <s v="96e839a7-3cd5-4a7e-a4b4-7726898d2b17"/>
    <x v="8132"/>
    <x v="0"/>
    <s v="Electronics"/>
    <s v="Laptop"/>
    <n v="4"/>
    <n v="383.2"/>
    <n v="0"/>
    <s v="Wholesale"/>
    <s v="Bank Transfer"/>
    <n v="1532.8"/>
  </r>
  <r>
    <s v="fd41d93a-5b1b-43d9-bf0e-3c331fec285a"/>
    <x v="8133"/>
    <x v="1"/>
    <s v="Electronics"/>
    <s v="Laptop"/>
    <n v="2"/>
    <n v="480.86"/>
    <n v="0.2"/>
    <s v="Retail"/>
    <s v="Credit Card"/>
    <n v="769.38"/>
  </r>
  <r>
    <s v="50dca5d9-5048-4412-9cdd-bf7da6ec3f4e"/>
    <x v="8134"/>
    <x v="3"/>
    <s v="Groceries"/>
    <s v="Rice"/>
    <n v="6"/>
    <n v="211.8"/>
    <n v="0"/>
    <s v="Online"/>
    <s v="Bank Transfer"/>
    <n v="1270.8"/>
  </r>
  <r>
    <s v="1261fb19-7335-4d0b-b9b1-9495891e0a0e"/>
    <x v="8135"/>
    <x v="4"/>
    <s v="Cosmetics"/>
    <s v="Lipstick"/>
    <n v="3"/>
    <n v="345.8"/>
    <n v="0.15"/>
    <s v="Retail"/>
    <s v="Credit Card"/>
    <n v="881.79"/>
  </r>
  <r>
    <s v="e9fd3891-b062-4cbd-b256-71bb33960aef"/>
    <x v="8136"/>
    <x v="4"/>
    <s v="Electronics"/>
    <s v="Phone"/>
    <n v="1"/>
    <n v="319.58"/>
    <n v="0"/>
    <s v="Wholesale"/>
    <s v="Cash"/>
    <n v="319.58"/>
  </r>
  <r>
    <s v="72973a04-a6f8-4ecb-b333-0ebd130b7a77"/>
    <x v="8137"/>
    <x v="0"/>
    <s v="Cosmetics"/>
    <s v="Lipstick"/>
    <n v="5"/>
    <n v="199.63"/>
    <n v="0.2"/>
    <s v="Wholesale"/>
    <s v="Bank Transfer"/>
    <n v="798.52"/>
  </r>
  <r>
    <s v="4100e729-4fc7-4c77-b8a6-a5a95bea9e4f"/>
    <x v="8138"/>
    <x v="1"/>
    <s v="Cosmetics"/>
    <s v="Lipstick"/>
    <n v="6"/>
    <n v="361.96"/>
    <n v="0"/>
    <s v="Wholesale"/>
    <s v="Cash"/>
    <n v="2171.7600000000002"/>
  </r>
  <r>
    <s v="58ef3967-f4f0-4c6c-b261-1c47930df0a9"/>
    <x v="8139"/>
    <x v="1"/>
    <s v="Groceries"/>
    <s v="Milk"/>
    <n v="5"/>
    <n v="298.02"/>
    <n v="0.15"/>
    <s v="Wholesale"/>
    <s v="Cash"/>
    <n v="1266.58"/>
  </r>
  <r>
    <s v="781deb75-17f9-478e-8649-afd39cc7e239"/>
    <x v="8140"/>
    <x v="0"/>
    <s v="Clothing"/>
    <s v="Shirt"/>
    <n v="5"/>
    <n v="381.17"/>
    <n v="0.2"/>
    <s v="Wholesale"/>
    <s v="Bank Transfer"/>
    <n v="1524.68"/>
  </r>
  <r>
    <s v="f2c02520-54b3-4780-8d3a-ab778da4b6d7"/>
    <x v="8141"/>
    <x v="4"/>
    <s v="Electronics"/>
    <s v="Laptop"/>
    <n v="8"/>
    <n v="100.86"/>
    <n v="0.2"/>
    <s v="Retail"/>
    <s v="Cash"/>
    <n v="645.5"/>
  </r>
  <r>
    <s v="1b72492a-88de-4e23-8d67-d2c1c521bab3"/>
    <x v="8142"/>
    <x v="3"/>
    <s v="Electronics"/>
    <s v="Phone"/>
    <n v="1"/>
    <n v="183.33"/>
    <n v="0.15"/>
    <s v="Wholesale"/>
    <s v="E-Wallet"/>
    <n v="155.83000000000001"/>
  </r>
  <r>
    <s v="ec687afd-7515-47ef-99e0-e86fa1138b1d"/>
    <x v="8143"/>
    <x v="4"/>
    <s v="Groceries"/>
    <s v="Milk"/>
    <n v="8"/>
    <n v="337.25"/>
    <n v="0.05"/>
    <s v="Retail"/>
    <s v="Credit Card"/>
    <n v="2563.1"/>
  </r>
  <r>
    <s v="33b33b31-f647-40c5-a6ad-cea7c4aba7fc"/>
    <x v="8144"/>
    <x v="1"/>
    <s v="Furniture"/>
    <s v="Table"/>
    <n v="7"/>
    <n v="66.78"/>
    <n v="0.1"/>
    <s v="Retail"/>
    <s v="Bank Transfer"/>
    <n v="420.71"/>
  </r>
  <r>
    <s v="ed1ad9bb-12b8-49ec-85c7-6761294eaa1c"/>
    <x v="8145"/>
    <x v="4"/>
    <s v="Clothing"/>
    <s v="Shoes"/>
    <n v="1"/>
    <n v="386.35"/>
    <n v="0.15"/>
    <s v="Wholesale"/>
    <s v="E-Wallet"/>
    <n v="328.4"/>
  </r>
  <r>
    <s v="71fc8eb1-937c-4c1b-bc18-6673d4d96817"/>
    <x v="8146"/>
    <x v="3"/>
    <s v="Cosmetics"/>
    <s v="Lipstick"/>
    <n v="9"/>
    <n v="71.05"/>
    <n v="0"/>
    <s v="Wholesale"/>
    <s v="Bank Transfer"/>
    <n v="639.45000000000005"/>
  </r>
  <r>
    <s v="c7d520a5-77e1-4e82-8803-7f3bedb70298"/>
    <x v="8147"/>
    <x v="2"/>
    <s v="Electronics"/>
    <s v="TV"/>
    <n v="4"/>
    <n v="165.6"/>
    <n v="0.05"/>
    <s v="Wholesale"/>
    <s v="Credit Card"/>
    <n v="629.28"/>
  </r>
  <r>
    <s v="a57487a8-f964-44e7-813e-23898698ef0e"/>
    <x v="8148"/>
    <x v="4"/>
    <s v="Furniture"/>
    <s v="Sofa"/>
    <n v="7"/>
    <n v="122.58"/>
    <n v="0.15"/>
    <s v="Retail"/>
    <s v="Bank Transfer"/>
    <n v="729.35"/>
  </r>
  <r>
    <s v="74c590e8-c5cd-434f-ac9d-8f82bb577ccd"/>
    <x v="8149"/>
    <x v="0"/>
    <s v="Electronics"/>
    <s v="Phone"/>
    <n v="3"/>
    <n v="35.19"/>
    <n v="0.1"/>
    <s v="Online"/>
    <s v="Credit Card"/>
    <n v="95.01"/>
  </r>
  <r>
    <s v="45489d89-b893-4663-94d0-10e4453d42dc"/>
    <x v="8150"/>
    <x v="2"/>
    <s v="Groceries"/>
    <s v="Rice"/>
    <n v="8"/>
    <n v="138.97999999999999"/>
    <n v="0.2"/>
    <s v="Retail"/>
    <s v="E-Wallet"/>
    <n v="889.47"/>
  </r>
  <r>
    <s v="ab3b76d3-a9e7-4840-bf45-1fdd4b192bf9"/>
    <x v="8151"/>
    <x v="0"/>
    <s v="Electronics"/>
    <s v="Laptop"/>
    <n v="4"/>
    <n v="456.2"/>
    <n v="0.1"/>
    <s v="Wholesale"/>
    <s v="Bank Transfer"/>
    <n v="1642.32"/>
  </r>
  <r>
    <s v="eb0fa174-a0f9-47b8-a02a-9f6da1e93542"/>
    <x v="8152"/>
    <x v="0"/>
    <s v="Furniture"/>
    <s v="Sofa"/>
    <n v="2"/>
    <n v="18.329999999999998"/>
    <n v="0.1"/>
    <s v="Retail"/>
    <s v="Credit Card"/>
    <n v="32.99"/>
  </r>
  <r>
    <s v="9b981f65-56fc-4a0a-97a6-961b2d8a22a9"/>
    <x v="8153"/>
    <x v="0"/>
    <s v="Groceries"/>
    <s v="Milk"/>
    <n v="2"/>
    <n v="13.33"/>
    <n v="0.15"/>
    <s v="Online"/>
    <s v="Cash"/>
    <n v="22.66"/>
  </r>
  <r>
    <s v="d30aee13-965b-4ad3-a65d-15d0f4668bfd"/>
    <x v="8154"/>
    <x v="4"/>
    <s v="Furniture"/>
    <s v="Sofa"/>
    <n v="8"/>
    <n v="353.61"/>
    <n v="0.2"/>
    <s v="Online"/>
    <s v="Cash"/>
    <n v="2263.1"/>
  </r>
  <r>
    <s v="ed2d578f-6cbb-48a3-8530-80875774c2c6"/>
    <x v="8155"/>
    <x v="1"/>
    <s v="Electronics"/>
    <s v="Laptop"/>
    <n v="8"/>
    <n v="186.6"/>
    <n v="0.2"/>
    <s v="Online"/>
    <s v="E-Wallet"/>
    <n v="1194.24"/>
  </r>
  <r>
    <s v="51c94c8b-f48c-49e5-9249-8e94872cc603"/>
    <x v="8156"/>
    <x v="2"/>
    <s v="Furniture"/>
    <s v="Sofa"/>
    <n v="1"/>
    <n v="118.72"/>
    <n v="0.1"/>
    <s v="Retail"/>
    <s v="E-Wallet"/>
    <n v="106.85"/>
  </r>
  <r>
    <s v="14d3cf04-889a-4e12-992c-53956a61b75d"/>
    <x v="8157"/>
    <x v="3"/>
    <s v="Furniture"/>
    <s v="Table"/>
    <n v="6"/>
    <n v="256.89"/>
    <n v="0.15"/>
    <s v="Online"/>
    <s v="E-Wallet"/>
    <n v="1310.1400000000001"/>
  </r>
  <r>
    <s v="500278e7-2e69-4670-9881-7d91582d9b18"/>
    <x v="8158"/>
    <x v="1"/>
    <s v="Groceries"/>
    <s v="Rice"/>
    <n v="9"/>
    <n v="137"/>
    <n v="0.2"/>
    <s v="Online"/>
    <s v="Cash"/>
    <n v="986.4"/>
  </r>
  <r>
    <s v="d4e4b333-0bd1-4612-9356-5204cc31a0a1"/>
    <x v="8159"/>
    <x v="4"/>
    <s v="Electronics"/>
    <s v="TV"/>
    <n v="9"/>
    <n v="199.05"/>
    <n v="0.2"/>
    <s v="Retail"/>
    <s v="Credit Card"/>
    <n v="1433.16"/>
  </r>
  <r>
    <s v="12afff63-11fa-4989-82aa-63d4f610f786"/>
    <x v="8160"/>
    <x v="0"/>
    <s v="Electronics"/>
    <s v="Phone"/>
    <n v="2"/>
    <n v="359.09"/>
    <n v="0"/>
    <s v="Wholesale"/>
    <s v="E-Wallet"/>
    <n v="718.18"/>
  </r>
  <r>
    <s v="5dd42a4d-9516-4178-85b8-9f16d121926d"/>
    <x v="8161"/>
    <x v="3"/>
    <s v="Electronics"/>
    <s v="Laptop"/>
    <n v="8"/>
    <n v="62.87"/>
    <n v="0.1"/>
    <s v="Online"/>
    <s v="Credit Card"/>
    <n v="452.66"/>
  </r>
  <r>
    <s v="afc20ed6-a511-41b8-96e8-1d454045f910"/>
    <x v="8162"/>
    <x v="2"/>
    <s v="Furniture"/>
    <s v="Sofa"/>
    <n v="8"/>
    <n v="480.03"/>
    <n v="0.05"/>
    <s v="Retail"/>
    <s v="Credit Card"/>
    <n v="3648.23"/>
  </r>
  <r>
    <s v="b8220d24-10db-4f47-9c51-74584b341734"/>
    <x v="8163"/>
    <x v="1"/>
    <s v="Groceries"/>
    <s v="Rice"/>
    <n v="4"/>
    <n v="26.05"/>
    <n v="0.1"/>
    <s v="Online"/>
    <s v="E-Wallet"/>
    <n v="93.78"/>
  </r>
  <r>
    <s v="620634da-0b9d-406e-956f-5f91eb0d51c1"/>
    <x v="8164"/>
    <x v="1"/>
    <s v="Electronics"/>
    <s v="Laptop"/>
    <n v="4"/>
    <n v="404.24"/>
    <n v="0.15"/>
    <s v="Retail"/>
    <s v="E-Wallet"/>
    <n v="1374.42"/>
  </r>
  <r>
    <s v="fe301fc7-36e8-4f59-b98f-b150ca7b923b"/>
    <x v="8165"/>
    <x v="3"/>
    <s v="Groceries"/>
    <s v="Rice"/>
    <n v="5"/>
    <n v="363.67"/>
    <n v="0.2"/>
    <s v="Wholesale"/>
    <s v="Cash"/>
    <n v="1454.68"/>
  </r>
  <r>
    <s v="c4e03883-dbe4-4773-8736-8f09b14ed827"/>
    <x v="8166"/>
    <x v="4"/>
    <s v="Furniture"/>
    <s v="Sofa"/>
    <n v="7"/>
    <n v="144.63"/>
    <n v="0.2"/>
    <s v="Retail"/>
    <s v="E-Wallet"/>
    <n v="809.93"/>
  </r>
  <r>
    <s v="c6dc42ea-9dd5-43c4-bec0-86b86e4c7074"/>
    <x v="8167"/>
    <x v="2"/>
    <s v="Cosmetics"/>
    <s v="Lipstick"/>
    <n v="1"/>
    <n v="63.57"/>
    <n v="0"/>
    <s v="Retail"/>
    <s v="Cash"/>
    <n v="63.57"/>
  </r>
  <r>
    <s v="5e86f44f-f790-459c-863d-d6f42b6b7a3d"/>
    <x v="8168"/>
    <x v="3"/>
    <s v="Electronics"/>
    <s v="Phone"/>
    <n v="9"/>
    <n v="426.93"/>
    <n v="0.2"/>
    <s v="Online"/>
    <s v="Cash"/>
    <n v="3073.9"/>
  </r>
  <r>
    <s v="4862205f-b598-4a69-acd0-92ca8f726f7d"/>
    <x v="8169"/>
    <x v="0"/>
    <s v="Clothing"/>
    <s v="Shirt"/>
    <n v="3"/>
    <n v="341.41"/>
    <n v="0.2"/>
    <s v="Retail"/>
    <s v="Credit Card"/>
    <n v="819.38"/>
  </r>
  <r>
    <s v="d0333e3d-bdb3-489e-b04f-3d0d6c1b58ab"/>
    <x v="8170"/>
    <x v="2"/>
    <s v="Clothing"/>
    <s v="Shirt"/>
    <n v="4"/>
    <n v="148.99"/>
    <n v="0.05"/>
    <s v="Wholesale"/>
    <s v="Cash"/>
    <n v="566.16"/>
  </r>
  <r>
    <s v="425cb434-84f9-446a-9725-ac9729acaff1"/>
    <x v="8171"/>
    <x v="1"/>
    <s v="Electronics"/>
    <s v="Phone"/>
    <n v="7"/>
    <n v="13.38"/>
    <n v="0.1"/>
    <s v="Retail"/>
    <s v="Credit Card"/>
    <n v="84.29"/>
  </r>
  <r>
    <s v="7ea81a4c-ea7d-470e-be4c-c83169427cad"/>
    <x v="8172"/>
    <x v="3"/>
    <s v="Cosmetics"/>
    <s v="Lipstick"/>
    <n v="5"/>
    <n v="469.55"/>
    <n v="0.2"/>
    <s v="Retail"/>
    <s v="Cash"/>
    <n v="1878.2"/>
  </r>
  <r>
    <s v="5ddd70de-0332-428b-96ff-5d66c0d39536"/>
    <x v="8173"/>
    <x v="1"/>
    <s v="Electronics"/>
    <s v="Laptop"/>
    <n v="5"/>
    <n v="205.11"/>
    <n v="0.15"/>
    <s v="Retail"/>
    <s v="E-Wallet"/>
    <n v="871.72"/>
  </r>
  <r>
    <s v="1b165829-a61f-4dd8-80c6-8301979cfc5d"/>
    <x v="8174"/>
    <x v="1"/>
    <s v="Groceries"/>
    <s v="Rice"/>
    <n v="1"/>
    <n v="92.25"/>
    <n v="0.05"/>
    <s v="Wholesale"/>
    <s v="Bank Transfer"/>
    <n v="87.64"/>
  </r>
  <r>
    <s v="ebda8ea7-45b5-4c2e-b03e-33acb82e00a7"/>
    <x v="8175"/>
    <x v="1"/>
    <s v="Cosmetics"/>
    <s v="Lipstick"/>
    <n v="2"/>
    <n v="456.36"/>
    <n v="0.05"/>
    <s v="Wholesale"/>
    <s v="Credit Card"/>
    <n v="867.08"/>
  </r>
  <r>
    <s v="00923677-44da-496d-912e-f895b376c331"/>
    <x v="8176"/>
    <x v="4"/>
    <s v="Clothing"/>
    <s v="Shirt"/>
    <n v="5"/>
    <n v="182.72"/>
    <n v="0"/>
    <s v="Retail"/>
    <s v="E-Wallet"/>
    <n v="913.6"/>
  </r>
  <r>
    <s v="06e86cc6-4f83-44c3-a458-8387987262c6"/>
    <x v="8177"/>
    <x v="1"/>
    <s v="Electronics"/>
    <s v="Laptop"/>
    <n v="2"/>
    <n v="234.31"/>
    <n v="0.15"/>
    <s v="Retail"/>
    <s v="Credit Card"/>
    <n v="398.33"/>
  </r>
  <r>
    <s v="b58150fb-b7f9-4217-b9ee-e4e6564de7ac"/>
    <x v="8178"/>
    <x v="0"/>
    <s v="Groceries"/>
    <s v="Milk"/>
    <n v="1"/>
    <n v="350.82"/>
    <n v="0.05"/>
    <s v="Retail"/>
    <s v="Cash"/>
    <n v="333.28"/>
  </r>
  <r>
    <s v="5a66eb5f-d6e2-4c5f-97cc-08de06595a96"/>
    <x v="8179"/>
    <x v="0"/>
    <s v="Cosmetics"/>
    <s v="Lipstick"/>
    <n v="3"/>
    <n v="410.61"/>
    <n v="0.1"/>
    <s v="Online"/>
    <s v="Credit Card"/>
    <n v="1108.6500000000001"/>
  </r>
  <r>
    <s v="acb71523-2e25-424d-a1be-63fd5b7787cc"/>
    <x v="8180"/>
    <x v="2"/>
    <s v="Clothing"/>
    <s v="Shirt"/>
    <n v="1"/>
    <n v="54.59"/>
    <n v="0.15"/>
    <s v="Wholesale"/>
    <s v="Bank Transfer"/>
    <n v="46.4"/>
  </r>
  <r>
    <s v="7f9b8764-5345-420d-9b7e-706cece1bd10"/>
    <x v="8181"/>
    <x v="1"/>
    <s v="Electronics"/>
    <s v="TV"/>
    <n v="8"/>
    <n v="449.84"/>
    <n v="0.1"/>
    <s v="Retail"/>
    <s v="E-Wallet"/>
    <n v="3238.85"/>
  </r>
  <r>
    <s v="6dd4d964-f4ec-43ef-9f2a-757f7ce2f399"/>
    <x v="8182"/>
    <x v="1"/>
    <s v="Furniture"/>
    <s v="Sofa"/>
    <n v="8"/>
    <n v="466.61"/>
    <n v="0"/>
    <s v="Retail"/>
    <s v="Credit Card"/>
    <n v="3732.88"/>
  </r>
  <r>
    <s v="4d55c6f8-2a70-42e3-8c71-0ca31b581c46"/>
    <x v="8183"/>
    <x v="3"/>
    <s v="Groceries"/>
    <s v="Rice"/>
    <n v="8"/>
    <n v="133.34"/>
    <n v="0"/>
    <s v="Wholesale"/>
    <s v="Bank Transfer"/>
    <n v="1066.72"/>
  </r>
  <r>
    <s v="82b10a35-dfa2-4a7f-8efe-edbe24c67eab"/>
    <x v="8184"/>
    <x v="4"/>
    <s v="Furniture"/>
    <s v="Table"/>
    <n v="7"/>
    <n v="251.21"/>
    <n v="0.2"/>
    <s v="Online"/>
    <s v="E-Wallet"/>
    <n v="1406.78"/>
  </r>
  <r>
    <s v="ee4de0ba-649e-4715-8b6b-87d0f9ad14c8"/>
    <x v="8185"/>
    <x v="2"/>
    <s v="Electronics"/>
    <s v="Laptop"/>
    <n v="7"/>
    <n v="429.65"/>
    <n v="0.1"/>
    <s v="Retail"/>
    <s v="Bank Transfer"/>
    <n v="2706.79"/>
  </r>
  <r>
    <s v="820890a1-c6c7-4e30-9beb-ba213a44d212"/>
    <x v="8186"/>
    <x v="1"/>
    <s v="Electronics"/>
    <s v="TV"/>
    <n v="2"/>
    <n v="246.24"/>
    <n v="0.1"/>
    <s v="Wholesale"/>
    <s v="Credit Card"/>
    <n v="443.23"/>
  </r>
  <r>
    <s v="bb5740e8-bc39-4c9d-9e84-f7853df29112"/>
    <x v="8187"/>
    <x v="3"/>
    <s v="Furniture"/>
    <s v="Sofa"/>
    <n v="9"/>
    <n v="243.58"/>
    <n v="0"/>
    <s v="Online"/>
    <s v="Bank Transfer"/>
    <n v="2192.2199999999998"/>
  </r>
  <r>
    <s v="5b976869-9406-47fc-9bdc-09e34dd5f5d5"/>
    <x v="8188"/>
    <x v="4"/>
    <s v="Furniture"/>
    <s v="Table"/>
    <n v="7"/>
    <n v="311.17"/>
    <n v="0.1"/>
    <s v="Wholesale"/>
    <s v="Cash"/>
    <n v="1960.37"/>
  </r>
  <r>
    <s v="69138d94-04d9-42f9-86fa-a434b9b86219"/>
    <x v="8189"/>
    <x v="2"/>
    <s v="Electronics"/>
    <s v="TV"/>
    <n v="5"/>
    <n v="384.88"/>
    <n v="0.15"/>
    <s v="Wholesale"/>
    <s v="Credit Card"/>
    <n v="1635.74"/>
  </r>
  <r>
    <s v="762ac245-229e-47df-a666-665363f88b3f"/>
    <x v="8190"/>
    <x v="2"/>
    <s v="Cosmetics"/>
    <s v="Lipstick"/>
    <n v="4"/>
    <n v="334.48"/>
    <n v="0.2"/>
    <s v="Retail"/>
    <s v="E-Wallet"/>
    <n v="1070.3399999999999"/>
  </r>
  <r>
    <s v="5840e019-b305-4d67-a0c5-2d43bc809be5"/>
    <x v="8191"/>
    <x v="1"/>
    <s v="Furniture"/>
    <s v="Sofa"/>
    <n v="8"/>
    <n v="315.14999999999998"/>
    <n v="0.2"/>
    <s v="Wholesale"/>
    <s v="Cash"/>
    <n v="2016.96"/>
  </r>
  <r>
    <s v="52858f3b-e559-43db-a4a4-f0461d75ccd5"/>
    <x v="8192"/>
    <x v="2"/>
    <s v="Furniture"/>
    <s v="Sofa"/>
    <n v="5"/>
    <n v="188.98"/>
    <n v="0.15"/>
    <s v="Retail"/>
    <s v="Credit Card"/>
    <n v="803.16"/>
  </r>
  <r>
    <s v="37c7e798-27e9-4a4b-9e17-ec09895c955f"/>
    <x v="8193"/>
    <x v="3"/>
    <s v="Clothing"/>
    <s v="Shirt"/>
    <n v="6"/>
    <n v="316.89"/>
    <n v="0.05"/>
    <s v="Online"/>
    <s v="Cash"/>
    <n v="1806.27"/>
  </r>
  <r>
    <s v="701ebeb2-f0a0-460f-8a45-b11099737858"/>
    <x v="8194"/>
    <x v="2"/>
    <s v="Clothing"/>
    <s v="Shoes"/>
    <n v="4"/>
    <n v="56.12"/>
    <n v="0.1"/>
    <s v="Retail"/>
    <s v="Bank Transfer"/>
    <n v="202.03"/>
  </r>
  <r>
    <s v="a8cf32e7-f4a2-4098-ac87-25c108689b83"/>
    <x v="8195"/>
    <x v="0"/>
    <s v="Furniture"/>
    <s v="Sofa"/>
    <n v="2"/>
    <n v="207.73"/>
    <n v="0.05"/>
    <s v="Wholesale"/>
    <s v="E-Wallet"/>
    <n v="394.69"/>
  </r>
  <r>
    <s v="501c1984-925e-4b72-93a5-447fffedd4ae"/>
    <x v="8196"/>
    <x v="3"/>
    <s v="Clothing"/>
    <s v="Shirt"/>
    <n v="7"/>
    <n v="98.23"/>
    <n v="0.05"/>
    <s v="Wholesale"/>
    <s v="Cash"/>
    <n v="653.23"/>
  </r>
  <r>
    <s v="440d5fa9-592c-47f2-8f35-c85e9045e84d"/>
    <x v="8197"/>
    <x v="4"/>
    <s v="Groceries"/>
    <s v="Milk"/>
    <n v="2"/>
    <n v="271.10000000000002"/>
    <n v="0.1"/>
    <s v="Wholesale"/>
    <s v="Bank Transfer"/>
    <n v="487.98"/>
  </r>
  <r>
    <s v="d0f5da76-54fc-4cc7-9d9f-f4777992f20f"/>
    <x v="8198"/>
    <x v="4"/>
    <s v="Electronics"/>
    <s v="TV"/>
    <n v="7"/>
    <n v="134.71"/>
    <n v="0"/>
    <s v="Retail"/>
    <s v="Bank Transfer"/>
    <n v="942.97"/>
  </r>
  <r>
    <s v="2c9a9661-b8ed-473d-bac0-d15b00ecd70e"/>
    <x v="8199"/>
    <x v="1"/>
    <s v="Furniture"/>
    <s v="Table"/>
    <n v="7"/>
    <n v="255.44"/>
    <n v="0.1"/>
    <s v="Online"/>
    <s v="E-Wallet"/>
    <n v="1609.27"/>
  </r>
  <r>
    <s v="65ea4719-6d2f-45ec-8301-cc7bbc8c6f67"/>
    <x v="8200"/>
    <x v="1"/>
    <s v="Groceries"/>
    <s v="Rice"/>
    <n v="1"/>
    <n v="389.78"/>
    <n v="0"/>
    <s v="Online"/>
    <s v="Credit Card"/>
    <n v="389.78"/>
  </r>
  <r>
    <s v="2c2f7be3-ae2f-491a-a6bd-fc4d55199a71"/>
    <x v="8201"/>
    <x v="0"/>
    <s v="Furniture"/>
    <s v="Table"/>
    <n v="3"/>
    <n v="219.83"/>
    <n v="0.15"/>
    <s v="Wholesale"/>
    <s v="E-Wallet"/>
    <n v="560.57000000000005"/>
  </r>
  <r>
    <s v="2d3b6567-052f-48a7-8273-2b18278606bb"/>
    <x v="8202"/>
    <x v="4"/>
    <s v="Electronics"/>
    <s v="Laptop"/>
    <n v="3"/>
    <n v="113.27"/>
    <n v="0"/>
    <s v="Retail"/>
    <s v="E-Wallet"/>
    <n v="339.81"/>
  </r>
  <r>
    <s v="55b4c407-6fc6-41b7-8244-bcad644dc8e8"/>
    <x v="8203"/>
    <x v="4"/>
    <s v="Electronics"/>
    <s v="Laptop"/>
    <n v="6"/>
    <n v="115.38"/>
    <n v="0.05"/>
    <s v="Wholesale"/>
    <s v="Bank Transfer"/>
    <n v="657.67"/>
  </r>
  <r>
    <s v="24cb8655-d002-429f-9337-2bb26e09ea94"/>
    <x v="8204"/>
    <x v="4"/>
    <s v="Furniture"/>
    <s v="Sofa"/>
    <n v="3"/>
    <n v="453.6"/>
    <n v="0.05"/>
    <s v="Retail"/>
    <s v="E-Wallet"/>
    <n v="1292.76"/>
  </r>
  <r>
    <s v="06cd0340-c674-4f19-92c6-9ee2b0547a5b"/>
    <x v="8205"/>
    <x v="4"/>
    <s v="Furniture"/>
    <s v="Sofa"/>
    <n v="9"/>
    <n v="391.55"/>
    <n v="0.05"/>
    <s v="Online"/>
    <s v="E-Wallet"/>
    <n v="3347.75"/>
  </r>
  <r>
    <s v="b226f7fe-fb6c-4796-b3f4-616b93f52a0b"/>
    <x v="8206"/>
    <x v="2"/>
    <s v="Furniture"/>
    <s v="Sofa"/>
    <n v="5"/>
    <n v="23.1"/>
    <n v="0"/>
    <s v="Retail"/>
    <s v="Credit Card"/>
    <n v="115.5"/>
  </r>
  <r>
    <s v="de6f3335-a185-43da-b1b1-7a054c71d1fc"/>
    <x v="8207"/>
    <x v="3"/>
    <s v="Groceries"/>
    <s v="Milk"/>
    <n v="6"/>
    <n v="471.65"/>
    <n v="0.05"/>
    <s v="Retail"/>
    <s v="E-Wallet"/>
    <n v="2688.4"/>
  </r>
  <r>
    <s v="f14ff278-033f-45dd-ad9f-b1d05ead74a3"/>
    <x v="8208"/>
    <x v="3"/>
    <s v="Electronics"/>
    <s v="Phone"/>
    <n v="6"/>
    <n v="60.72"/>
    <n v="0.2"/>
    <s v="Wholesale"/>
    <s v="E-Wallet"/>
    <n v="291.45999999999998"/>
  </r>
  <r>
    <s v="f2c72698-589e-4757-b624-000e42591d35"/>
    <x v="8209"/>
    <x v="0"/>
    <s v="Groceries"/>
    <s v="Rice"/>
    <n v="8"/>
    <n v="328.21"/>
    <n v="0.1"/>
    <s v="Retail"/>
    <s v="Bank Transfer"/>
    <n v="2363.11"/>
  </r>
  <r>
    <s v="be49eef4-b156-4fef-b145-0bc3d8c971fa"/>
    <x v="8210"/>
    <x v="2"/>
    <s v="Electronics"/>
    <s v="Phone"/>
    <n v="3"/>
    <n v="277.99"/>
    <n v="0.05"/>
    <s v="Online"/>
    <s v="Credit Card"/>
    <n v="792.27"/>
  </r>
  <r>
    <s v="18d51152-1083-4e51-bdc1-b0ed54305a3d"/>
    <x v="8211"/>
    <x v="4"/>
    <s v="Clothing"/>
    <s v="Shirt"/>
    <n v="9"/>
    <n v="28.1"/>
    <n v="0"/>
    <s v="Online"/>
    <s v="E-Wallet"/>
    <n v="252.9"/>
  </r>
  <r>
    <s v="c44b9b3a-3a9b-42c4-81f1-d5c1d2d7675c"/>
    <x v="8212"/>
    <x v="4"/>
    <s v="Clothing"/>
    <s v="Shirt"/>
    <n v="7"/>
    <n v="151.11000000000001"/>
    <n v="0.05"/>
    <s v="Online"/>
    <s v="Credit Card"/>
    <n v="1004.88"/>
  </r>
  <r>
    <s v="b6796d39-edbe-479e-b312-766dfd230bf3"/>
    <x v="8213"/>
    <x v="1"/>
    <s v="Furniture"/>
    <s v="Table"/>
    <n v="6"/>
    <n v="389.05"/>
    <n v="0"/>
    <s v="Wholesale"/>
    <s v="Credit Card"/>
    <n v="2334.3000000000002"/>
  </r>
  <r>
    <s v="8507a478-bf76-493d-b618-c8994eabb7e2"/>
    <x v="8214"/>
    <x v="1"/>
    <s v="Groceries"/>
    <s v="Rice"/>
    <n v="1"/>
    <n v="156.91"/>
    <n v="0.1"/>
    <s v="Retail"/>
    <s v="Bank Transfer"/>
    <n v="141.22"/>
  </r>
  <r>
    <s v="00daa38e-d2d8-4712-97e6-ce2a762a13d3"/>
    <x v="8215"/>
    <x v="0"/>
    <s v="Furniture"/>
    <s v="Table"/>
    <n v="4"/>
    <n v="242.76"/>
    <n v="0"/>
    <s v="Retail"/>
    <s v="E-Wallet"/>
    <n v="971.04"/>
  </r>
  <r>
    <s v="d13f7c0b-c674-4ed8-809f-7756aea78f05"/>
    <x v="8216"/>
    <x v="4"/>
    <s v="Groceries"/>
    <s v="Rice"/>
    <n v="5"/>
    <n v="350.49"/>
    <n v="0.1"/>
    <s v="Wholesale"/>
    <s v="Cash"/>
    <n v="1577.21"/>
  </r>
  <r>
    <s v="688aaa9c-5524-41c3-96a6-e39f663608b9"/>
    <x v="8217"/>
    <x v="0"/>
    <s v="Clothing"/>
    <s v="Shirt"/>
    <n v="2"/>
    <n v="40.43"/>
    <n v="0.05"/>
    <s v="Online"/>
    <s v="Credit Card"/>
    <n v="76.819999999999993"/>
  </r>
  <r>
    <s v="3e369f1a-ba34-4f71-8066-42f9dec52457"/>
    <x v="8218"/>
    <x v="2"/>
    <s v="Furniture"/>
    <s v="Sofa"/>
    <n v="1"/>
    <n v="417.14"/>
    <n v="0.2"/>
    <s v="Online"/>
    <s v="Bank Transfer"/>
    <n v="333.71"/>
  </r>
  <r>
    <s v="06614dd2-3259-49a7-9986-7adebc0e3b94"/>
    <x v="8219"/>
    <x v="3"/>
    <s v="Furniture"/>
    <s v="Sofa"/>
    <n v="2"/>
    <n v="25.58"/>
    <n v="0.05"/>
    <s v="Wholesale"/>
    <s v="Credit Card"/>
    <n v="48.6"/>
  </r>
  <r>
    <s v="a5f57da8-6c08-4511-a1d6-91b58e2ef63a"/>
    <x v="8220"/>
    <x v="4"/>
    <s v="Groceries"/>
    <s v="Rice"/>
    <n v="8"/>
    <n v="134.88"/>
    <n v="0.1"/>
    <s v="Wholesale"/>
    <s v="Cash"/>
    <n v="971.14"/>
  </r>
  <r>
    <s v="b8ab212f-120b-47ff-b756-9e3eeb47ba83"/>
    <x v="8221"/>
    <x v="2"/>
    <s v="Groceries"/>
    <s v="Milk"/>
    <n v="6"/>
    <n v="382.72"/>
    <n v="0.15"/>
    <s v="Online"/>
    <s v="Cash"/>
    <n v="1951.87"/>
  </r>
  <r>
    <s v="06754851-4a71-4b97-a425-d322b4291188"/>
    <x v="8222"/>
    <x v="4"/>
    <s v="Electronics"/>
    <s v="Phone"/>
    <n v="2"/>
    <n v="456.38"/>
    <n v="0.15"/>
    <s v="Online"/>
    <s v="E-Wallet"/>
    <n v="775.85"/>
  </r>
  <r>
    <s v="a5244480-577e-4c11-a764-f11f30fef25d"/>
    <x v="8223"/>
    <x v="1"/>
    <s v="Cosmetics"/>
    <s v="Lipstick"/>
    <n v="9"/>
    <n v="381.37"/>
    <n v="0.15"/>
    <s v="Retail"/>
    <s v="Bank Transfer"/>
    <n v="2917.48"/>
  </r>
  <r>
    <s v="322dfcd6-083a-401e-b3cd-91105070750a"/>
    <x v="8224"/>
    <x v="0"/>
    <s v="Electronics"/>
    <s v="Phone"/>
    <n v="8"/>
    <n v="117.36"/>
    <n v="0.05"/>
    <s v="Online"/>
    <s v="Cash"/>
    <n v="891.94"/>
  </r>
  <r>
    <s v="07146902-7545-4532-9117-c7fb49f19d5d"/>
    <x v="8225"/>
    <x v="1"/>
    <s v="Clothing"/>
    <s v="Shoes"/>
    <n v="4"/>
    <n v="492.93"/>
    <n v="0"/>
    <s v="Online"/>
    <s v="Credit Card"/>
    <n v="1971.72"/>
  </r>
  <r>
    <s v="b862a38a-982f-456b-a780-7c129149d1a8"/>
    <x v="8226"/>
    <x v="3"/>
    <s v="Cosmetics"/>
    <s v="Lipstick"/>
    <n v="7"/>
    <n v="209.6"/>
    <n v="0.2"/>
    <s v="Retail"/>
    <s v="Cash"/>
    <n v="1173.76"/>
  </r>
  <r>
    <s v="0d6e9fe1-0efe-4c4f-b37f-71ff121b61f2"/>
    <x v="8227"/>
    <x v="1"/>
    <s v="Furniture"/>
    <s v="Sofa"/>
    <n v="3"/>
    <n v="191.34"/>
    <n v="0.2"/>
    <s v="Wholesale"/>
    <s v="Credit Card"/>
    <n v="459.22"/>
  </r>
  <r>
    <s v="96603763-de88-415c-97e4-2f34861634e1"/>
    <x v="8228"/>
    <x v="4"/>
    <s v="Furniture"/>
    <s v="Table"/>
    <n v="6"/>
    <n v="433.29"/>
    <n v="0.05"/>
    <s v="Retail"/>
    <s v="Bank Transfer"/>
    <n v="2469.75"/>
  </r>
  <r>
    <s v="e18b92e8-a6f8-47ed-a5a6-00a579e64cf8"/>
    <x v="8229"/>
    <x v="1"/>
    <s v="Cosmetics"/>
    <s v="Lipstick"/>
    <n v="3"/>
    <n v="37.770000000000003"/>
    <n v="0.1"/>
    <s v="Retail"/>
    <s v="E-Wallet"/>
    <n v="101.98"/>
  </r>
  <r>
    <s v="4b6e262b-0909-42d9-b2bb-1f2d0a5fa9f8"/>
    <x v="8230"/>
    <x v="4"/>
    <s v="Furniture"/>
    <s v="Sofa"/>
    <n v="3"/>
    <n v="280.26"/>
    <n v="0.05"/>
    <s v="Online"/>
    <s v="Cash"/>
    <n v="798.74"/>
  </r>
  <r>
    <s v="a09002fe-6cd6-402f-a722-564442071546"/>
    <x v="8231"/>
    <x v="3"/>
    <s v="Cosmetics"/>
    <s v="Lipstick"/>
    <n v="9"/>
    <n v="482.98"/>
    <n v="0.15"/>
    <s v="Wholesale"/>
    <s v="Bank Transfer"/>
    <n v="3694.8"/>
  </r>
  <r>
    <s v="1ee334e4-3e85-4737-929a-8e407e1cd9bd"/>
    <x v="8232"/>
    <x v="1"/>
    <s v="Furniture"/>
    <s v="Sofa"/>
    <n v="6"/>
    <n v="54.56"/>
    <n v="0.1"/>
    <s v="Online"/>
    <s v="Bank Transfer"/>
    <n v="294.62"/>
  </r>
  <r>
    <s v="01281b75-745a-4659-b41f-7e1c914ee7f7"/>
    <x v="8233"/>
    <x v="0"/>
    <s v="Clothing"/>
    <s v="Shoes"/>
    <n v="8"/>
    <n v="272.72000000000003"/>
    <n v="0.2"/>
    <s v="Wholesale"/>
    <s v="Cash"/>
    <n v="1745.41"/>
  </r>
  <r>
    <s v="d0266cbc-03d5-43e2-b774-2d1c57bb710f"/>
    <x v="8234"/>
    <x v="0"/>
    <s v="Clothing"/>
    <s v="Shoes"/>
    <n v="4"/>
    <n v="70.569999999999993"/>
    <n v="0.05"/>
    <s v="Retail"/>
    <s v="Bank Transfer"/>
    <n v="268.17"/>
  </r>
  <r>
    <s v="166818ca-4461-4a9c-b140-4e9c8da4c899"/>
    <x v="8235"/>
    <x v="0"/>
    <s v="Electronics"/>
    <s v="Laptop"/>
    <n v="4"/>
    <n v="445.54"/>
    <n v="0"/>
    <s v="Wholesale"/>
    <s v="E-Wallet"/>
    <n v="1782.16"/>
  </r>
  <r>
    <s v="cc8a50ed-78d0-404c-a7f2-2b9639ab2bae"/>
    <x v="8236"/>
    <x v="1"/>
    <s v="Groceries"/>
    <s v="Rice"/>
    <n v="8"/>
    <n v="295.94"/>
    <n v="0"/>
    <s v="Online"/>
    <s v="E-Wallet"/>
    <n v="2367.52"/>
  </r>
  <r>
    <s v="7e173be1-effa-4c3d-b7a8-6e7197f3b41e"/>
    <x v="8237"/>
    <x v="1"/>
    <s v="Furniture"/>
    <s v="Sofa"/>
    <n v="7"/>
    <n v="121.13"/>
    <n v="0.2"/>
    <s v="Wholesale"/>
    <s v="Cash"/>
    <n v="678.33"/>
  </r>
  <r>
    <s v="72782dd7-be40-4e2d-85e7-7e92398d98df"/>
    <x v="8238"/>
    <x v="1"/>
    <s v="Clothing"/>
    <s v="Shirt"/>
    <n v="5"/>
    <n v="156.99"/>
    <n v="0.1"/>
    <s v="Wholesale"/>
    <s v="Cash"/>
    <n v="706.46"/>
  </r>
  <r>
    <s v="57fc81b8-ecb9-41e6-b13a-c19768c937f6"/>
    <x v="8239"/>
    <x v="4"/>
    <s v="Cosmetics"/>
    <s v="Lipstick"/>
    <n v="2"/>
    <n v="260.73"/>
    <n v="0.15"/>
    <s v="Wholesale"/>
    <s v="Bank Transfer"/>
    <n v="443.24"/>
  </r>
  <r>
    <s v="4e463346-3dec-477c-a746-eca36c2dd8b1"/>
    <x v="8240"/>
    <x v="3"/>
    <s v="Clothing"/>
    <s v="Shoes"/>
    <n v="6"/>
    <n v="364.05"/>
    <n v="0"/>
    <s v="Online"/>
    <s v="Bank Transfer"/>
    <n v="2184.3000000000002"/>
  </r>
  <r>
    <s v="531d06f8-8b70-47af-b923-25908cbfe46c"/>
    <x v="8241"/>
    <x v="0"/>
    <s v="Clothing"/>
    <s v="Shirt"/>
    <n v="1"/>
    <n v="246.31"/>
    <n v="0"/>
    <s v="Retail"/>
    <s v="Bank Transfer"/>
    <n v="246.31"/>
  </r>
  <r>
    <s v="38520cfd-0aca-49a4-98b7-5c92fa2227fb"/>
    <x v="8242"/>
    <x v="4"/>
    <s v="Groceries"/>
    <s v="Milk"/>
    <n v="7"/>
    <n v="98.69"/>
    <n v="0.05"/>
    <s v="Retail"/>
    <s v="Cash"/>
    <n v="656.29"/>
  </r>
  <r>
    <s v="b11785ce-7407-4a7e-b0fb-102cab66ac70"/>
    <x v="8243"/>
    <x v="0"/>
    <s v="Furniture"/>
    <s v="Table"/>
    <n v="9"/>
    <n v="355.52"/>
    <n v="0.2"/>
    <s v="Wholesale"/>
    <s v="Cash"/>
    <n v="2559.7399999999998"/>
  </r>
  <r>
    <s v="8954c21c-3a5c-4f67-80b4-4952f6ec50ad"/>
    <x v="8244"/>
    <x v="4"/>
    <s v="Electronics"/>
    <s v="Phone"/>
    <n v="5"/>
    <n v="63.59"/>
    <n v="0"/>
    <s v="Wholesale"/>
    <s v="Credit Card"/>
    <n v="317.95"/>
  </r>
  <r>
    <s v="737ce7e5-6eb5-499c-8487-2967ef438294"/>
    <x v="8245"/>
    <x v="1"/>
    <s v="Clothing"/>
    <s v="Shoes"/>
    <n v="5"/>
    <n v="405.66"/>
    <n v="0.05"/>
    <s v="Wholesale"/>
    <s v="Bank Transfer"/>
    <n v="1926.88"/>
  </r>
  <r>
    <s v="cbdca218-53b4-485f-8b9f-8bfb980cbc00"/>
    <x v="8246"/>
    <x v="0"/>
    <s v="Clothing"/>
    <s v="Shirt"/>
    <n v="7"/>
    <n v="200.82"/>
    <n v="0.1"/>
    <s v="Retail"/>
    <s v="Cash"/>
    <n v="1265.17"/>
  </r>
  <r>
    <s v="af6b4e01-fd92-4e47-812f-512871481911"/>
    <x v="8247"/>
    <x v="1"/>
    <s v="Cosmetics"/>
    <s v="Lipstick"/>
    <n v="5"/>
    <n v="328.09"/>
    <n v="0"/>
    <s v="Online"/>
    <s v="Credit Card"/>
    <n v="1640.45"/>
  </r>
  <r>
    <s v="b120566b-4562-4026-9346-be35d075dcce"/>
    <x v="8248"/>
    <x v="0"/>
    <s v="Furniture"/>
    <s v="Sofa"/>
    <n v="4"/>
    <n v="175.63"/>
    <n v="0.2"/>
    <s v="Wholesale"/>
    <s v="E-Wallet"/>
    <n v="562.02"/>
  </r>
  <r>
    <s v="7a026c24-0c60-40c1-a7e1-34bd248c7069"/>
    <x v="8249"/>
    <x v="2"/>
    <s v="Clothing"/>
    <s v="Shoes"/>
    <n v="1"/>
    <n v="336.19"/>
    <n v="0.05"/>
    <s v="Wholesale"/>
    <s v="Credit Card"/>
    <n v="319.38"/>
  </r>
  <r>
    <s v="11f8ec54-bab9-44a7-8085-705cab79a639"/>
    <x v="8250"/>
    <x v="4"/>
    <s v="Electronics"/>
    <s v="Laptop"/>
    <n v="6"/>
    <n v="445.15"/>
    <n v="0.1"/>
    <s v="Wholesale"/>
    <s v="E-Wallet"/>
    <n v="2403.81"/>
  </r>
  <r>
    <s v="8fd28517-5609-4465-b907-a6c31ac7b6f3"/>
    <x v="8251"/>
    <x v="2"/>
    <s v="Groceries"/>
    <s v="Rice"/>
    <n v="9"/>
    <n v="352.2"/>
    <n v="0.05"/>
    <s v="Retail"/>
    <s v="Cash"/>
    <n v="3011.31"/>
  </r>
  <r>
    <s v="e33a4f43-dd5b-4ec3-811d-c816aefc4cd5"/>
    <x v="8252"/>
    <x v="4"/>
    <s v="Electronics"/>
    <s v="TV"/>
    <n v="4"/>
    <n v="337.35"/>
    <n v="0.15"/>
    <s v="Retail"/>
    <s v="Bank Transfer"/>
    <n v="1146.99"/>
  </r>
  <r>
    <s v="7cbb9d2c-8a48-4ff3-bd61-60f7f73d442e"/>
    <x v="8253"/>
    <x v="3"/>
    <s v="Clothing"/>
    <s v="Shoes"/>
    <n v="4"/>
    <n v="379.92"/>
    <n v="0.2"/>
    <s v="Online"/>
    <s v="E-Wallet"/>
    <n v="1215.74"/>
  </r>
  <r>
    <s v="07892b6d-d025-4e2a-a935-6971a3d72e2d"/>
    <x v="8254"/>
    <x v="0"/>
    <s v="Cosmetics"/>
    <s v="Lipstick"/>
    <n v="5"/>
    <n v="252.6"/>
    <n v="0.2"/>
    <s v="Wholesale"/>
    <s v="Bank Transfer"/>
    <n v="1010.4"/>
  </r>
  <r>
    <s v="0eee9414-e35e-40af-8bcf-be514f6ff199"/>
    <x v="8255"/>
    <x v="3"/>
    <s v="Furniture"/>
    <s v="Sofa"/>
    <n v="6"/>
    <n v="114.04"/>
    <n v="0"/>
    <s v="Wholesale"/>
    <s v="Bank Transfer"/>
    <n v="684.24"/>
  </r>
  <r>
    <s v="e6ef6a58-c280-4950-9b94-39e81c6a28f1"/>
    <x v="8256"/>
    <x v="3"/>
    <s v="Electronics"/>
    <s v="Phone"/>
    <n v="3"/>
    <n v="408.68"/>
    <n v="0.05"/>
    <s v="Retail"/>
    <s v="E-Wallet"/>
    <n v="1164.74"/>
  </r>
  <r>
    <s v="c1575733-c2d9-4865-9571-b2f273ed1da2"/>
    <x v="8257"/>
    <x v="4"/>
    <s v="Cosmetics"/>
    <s v="Lipstick"/>
    <n v="9"/>
    <n v="326"/>
    <n v="0.1"/>
    <s v="Retail"/>
    <s v="Bank Transfer"/>
    <n v="2640.6"/>
  </r>
  <r>
    <s v="499a29be-0f46-471f-b2f1-fcef7c9e8696"/>
    <x v="8258"/>
    <x v="2"/>
    <s v="Groceries"/>
    <s v="Rice"/>
    <n v="1"/>
    <n v="160.34"/>
    <n v="0"/>
    <s v="Wholesale"/>
    <s v="Bank Transfer"/>
    <n v="160.34"/>
  </r>
  <r>
    <s v="9172141e-bf2e-4429-86b5-ec740d26ca1b"/>
    <x v="8259"/>
    <x v="1"/>
    <s v="Cosmetics"/>
    <s v="Lipstick"/>
    <n v="6"/>
    <n v="141.56"/>
    <n v="0.2"/>
    <s v="Wholesale"/>
    <s v="Bank Transfer"/>
    <n v="679.49"/>
  </r>
  <r>
    <s v="bcc8fd9e-08c5-451c-b43e-13e157f29c60"/>
    <x v="8260"/>
    <x v="4"/>
    <s v="Furniture"/>
    <s v="Sofa"/>
    <n v="6"/>
    <n v="252.46"/>
    <n v="0.05"/>
    <s v="Wholesale"/>
    <s v="Bank Transfer"/>
    <n v="1439.02"/>
  </r>
  <r>
    <s v="2ada520f-4a33-4249-afaf-90e93f772f24"/>
    <x v="8261"/>
    <x v="1"/>
    <s v="Electronics"/>
    <s v="Laptop"/>
    <n v="8"/>
    <n v="107.62"/>
    <n v="0.1"/>
    <s v="Retail"/>
    <s v="Credit Card"/>
    <n v="774.86"/>
  </r>
  <r>
    <s v="deaa76aa-c99e-4c54-a800-fb67308b02d9"/>
    <x v="8262"/>
    <x v="3"/>
    <s v="Electronics"/>
    <s v="Laptop"/>
    <n v="5"/>
    <n v="439.73"/>
    <n v="0.2"/>
    <s v="Wholesale"/>
    <s v="E-Wallet"/>
    <n v="1758.92"/>
  </r>
  <r>
    <s v="daf57343-910d-4b94-8ddc-12736213a0b6"/>
    <x v="8263"/>
    <x v="1"/>
    <s v="Furniture"/>
    <s v="Table"/>
    <n v="9"/>
    <n v="395.34"/>
    <n v="0.1"/>
    <s v="Online"/>
    <s v="Bank Transfer"/>
    <n v="3202.25"/>
  </r>
  <r>
    <s v="8dcc0acb-2cb2-47ed-8bd7-bddb73b843c8"/>
    <x v="8264"/>
    <x v="2"/>
    <s v="Furniture"/>
    <s v="Sofa"/>
    <n v="9"/>
    <n v="157.62"/>
    <n v="0.05"/>
    <s v="Retail"/>
    <s v="Bank Transfer"/>
    <n v="1347.65"/>
  </r>
  <r>
    <s v="882ae0f3-568f-44d0-9de0-59d3e7d9bb66"/>
    <x v="8265"/>
    <x v="4"/>
    <s v="Electronics"/>
    <s v="Laptop"/>
    <n v="2"/>
    <n v="29.45"/>
    <n v="0.1"/>
    <s v="Online"/>
    <s v="Cash"/>
    <n v="53.01"/>
  </r>
  <r>
    <s v="c519eba2-9155-4d15-a86f-1ec32f391ee6"/>
    <x v="8266"/>
    <x v="2"/>
    <s v="Electronics"/>
    <s v="Phone"/>
    <n v="5"/>
    <n v="30.67"/>
    <n v="0"/>
    <s v="Online"/>
    <s v="Cash"/>
    <n v="153.35"/>
  </r>
  <r>
    <s v="7673b74f-842e-4fe2-966f-8ae00459e5a2"/>
    <x v="8267"/>
    <x v="2"/>
    <s v="Electronics"/>
    <s v="Laptop"/>
    <n v="7"/>
    <n v="152.07"/>
    <n v="0"/>
    <s v="Retail"/>
    <s v="E-Wallet"/>
    <n v="1064.49"/>
  </r>
  <r>
    <s v="adcab1b4-5f14-4d9b-9c96-08d5f65a5cd0"/>
    <x v="8268"/>
    <x v="4"/>
    <s v="Clothing"/>
    <s v="Shoes"/>
    <n v="2"/>
    <n v="78.02"/>
    <n v="0.05"/>
    <s v="Wholesale"/>
    <s v="Bank Transfer"/>
    <n v="148.24"/>
  </r>
  <r>
    <s v="ffd26d45-965a-4fcf-8fef-80ddd13fc574"/>
    <x v="8269"/>
    <x v="2"/>
    <s v="Groceries"/>
    <s v="Milk"/>
    <n v="7"/>
    <n v="437.3"/>
    <n v="0.2"/>
    <s v="Online"/>
    <s v="E-Wallet"/>
    <n v="2448.88"/>
  </r>
  <r>
    <s v="b4c7891b-5f22-4c15-97a3-e4862dffb189"/>
    <x v="8270"/>
    <x v="0"/>
    <s v="Groceries"/>
    <s v="Rice"/>
    <n v="9"/>
    <n v="213.29"/>
    <n v="0.15"/>
    <s v="Wholesale"/>
    <s v="Cash"/>
    <n v="1631.67"/>
  </r>
  <r>
    <s v="32920c76-2600-4bf1-8898-3d65948dcd2d"/>
    <x v="8271"/>
    <x v="0"/>
    <s v="Furniture"/>
    <s v="Table"/>
    <n v="8"/>
    <n v="177.27"/>
    <n v="0.15"/>
    <s v="Online"/>
    <s v="Cash"/>
    <n v="1205.44"/>
  </r>
  <r>
    <s v="74bd02ac-3b78-4b7c-961a-4c92c5c3d507"/>
    <x v="8272"/>
    <x v="0"/>
    <s v="Cosmetics"/>
    <s v="Lipstick"/>
    <n v="9"/>
    <n v="112.86"/>
    <n v="0.15"/>
    <s v="Retail"/>
    <s v="Cash"/>
    <n v="863.38"/>
  </r>
  <r>
    <s v="6f9ed6d8-bf37-4cf5-b970-7c5b8594d8e7"/>
    <x v="8273"/>
    <x v="1"/>
    <s v="Groceries"/>
    <s v="Rice"/>
    <n v="4"/>
    <n v="421.39"/>
    <n v="0.2"/>
    <s v="Wholesale"/>
    <s v="Credit Card"/>
    <n v="1348.45"/>
  </r>
  <r>
    <s v="d2d31507-ec79-493c-a87e-732ef1f70243"/>
    <x v="8274"/>
    <x v="2"/>
    <s v="Cosmetics"/>
    <s v="Lipstick"/>
    <n v="8"/>
    <n v="397.27"/>
    <n v="0"/>
    <s v="Online"/>
    <s v="Credit Card"/>
    <n v="3178.16"/>
  </r>
  <r>
    <s v="6663fa5c-e882-4fa6-87f1-7a4846d51773"/>
    <x v="8275"/>
    <x v="4"/>
    <s v="Electronics"/>
    <s v="TV"/>
    <n v="9"/>
    <n v="195.24"/>
    <n v="0"/>
    <s v="Online"/>
    <s v="Cash"/>
    <n v="1757.16"/>
  </r>
  <r>
    <s v="0535cd14-30a3-4fba-8bd3-2d17fc30618b"/>
    <x v="8276"/>
    <x v="4"/>
    <s v="Furniture"/>
    <s v="Table"/>
    <n v="2"/>
    <n v="88.83"/>
    <n v="0"/>
    <s v="Retail"/>
    <s v="Cash"/>
    <n v="177.66"/>
  </r>
  <r>
    <s v="278c9e80-1fe7-4a7e-8d32-96f1972d1202"/>
    <x v="8277"/>
    <x v="1"/>
    <s v="Furniture"/>
    <s v="Table"/>
    <n v="3"/>
    <n v="476.23"/>
    <n v="0.05"/>
    <s v="Online"/>
    <s v="Credit Card"/>
    <n v="1357.26"/>
  </r>
  <r>
    <s v="a7679676-ff86-4e7e-af44-19c9a1a3c240"/>
    <x v="8278"/>
    <x v="4"/>
    <s v="Groceries"/>
    <s v="Milk"/>
    <n v="1"/>
    <n v="161.35"/>
    <n v="0"/>
    <s v="Retail"/>
    <s v="Cash"/>
    <n v="161.35"/>
  </r>
  <r>
    <s v="6c7a1265-df6a-482b-bcd4-ed6005fa7441"/>
    <x v="8279"/>
    <x v="0"/>
    <s v="Clothing"/>
    <s v="Shoes"/>
    <n v="1"/>
    <n v="386.69"/>
    <n v="0"/>
    <s v="Online"/>
    <s v="Cash"/>
    <n v="386.69"/>
  </r>
  <r>
    <s v="5e7d088a-6805-4164-94a4-db1b4edca801"/>
    <x v="8280"/>
    <x v="2"/>
    <s v="Furniture"/>
    <s v="Sofa"/>
    <n v="6"/>
    <n v="234.21"/>
    <n v="0"/>
    <s v="Wholesale"/>
    <s v="Credit Card"/>
    <n v="1405.26"/>
  </r>
  <r>
    <s v="621d800e-517c-49b4-9a32-36013aff8822"/>
    <x v="8281"/>
    <x v="4"/>
    <s v="Cosmetics"/>
    <s v="Lipstick"/>
    <n v="1"/>
    <n v="391.91"/>
    <n v="0.15"/>
    <s v="Retail"/>
    <s v="Credit Card"/>
    <n v="333.12"/>
  </r>
  <r>
    <s v="b30d6d32-8bb2-4971-bf1d-870e592a3c49"/>
    <x v="8282"/>
    <x v="4"/>
    <s v="Cosmetics"/>
    <s v="Lipstick"/>
    <n v="5"/>
    <n v="243.4"/>
    <n v="0.1"/>
    <s v="Online"/>
    <s v="Credit Card"/>
    <n v="1095.3"/>
  </r>
  <r>
    <s v="cf6777f7-8a36-428b-a029-97ec920fb01b"/>
    <x v="8283"/>
    <x v="3"/>
    <s v="Electronics"/>
    <s v="TV"/>
    <n v="6"/>
    <n v="463.15"/>
    <n v="0"/>
    <s v="Online"/>
    <s v="Cash"/>
    <n v="2778.9"/>
  </r>
  <r>
    <s v="688ece9a-3fb2-4bc6-85a2-c3a5c0f90615"/>
    <x v="8284"/>
    <x v="3"/>
    <s v="Clothing"/>
    <s v="Shirt"/>
    <n v="9"/>
    <n v="401.21"/>
    <n v="0.1"/>
    <s v="Wholesale"/>
    <s v="Cash"/>
    <n v="3249.8"/>
  </r>
  <r>
    <s v="f7fa75d6-9c70-456e-af4d-5796b52dc788"/>
    <x v="8285"/>
    <x v="3"/>
    <s v="Furniture"/>
    <s v="Table"/>
    <n v="6"/>
    <n v="133.84"/>
    <n v="0"/>
    <s v="Online"/>
    <s v="Bank Transfer"/>
    <n v="803.04"/>
  </r>
  <r>
    <s v="2b940571-4dfb-4cfc-95a4-2ebd268a9b55"/>
    <x v="8286"/>
    <x v="2"/>
    <s v="Furniture"/>
    <s v="Table"/>
    <n v="4"/>
    <n v="218.04"/>
    <n v="0.15"/>
    <s v="Retail"/>
    <s v="Cash"/>
    <n v="741.34"/>
  </r>
  <r>
    <s v="56511ca0-916d-48a5-9aa3-a06da1f8df9a"/>
    <x v="8287"/>
    <x v="0"/>
    <s v="Groceries"/>
    <s v="Milk"/>
    <n v="1"/>
    <n v="54.79"/>
    <n v="0.15"/>
    <s v="Online"/>
    <s v="Cash"/>
    <n v="46.57"/>
  </r>
  <r>
    <s v="5dc08eda-836c-4406-92d4-7dcaea3a6ac7"/>
    <x v="8288"/>
    <x v="0"/>
    <s v="Groceries"/>
    <s v="Milk"/>
    <n v="6"/>
    <n v="452.22"/>
    <n v="0.1"/>
    <s v="Online"/>
    <s v="Credit Card"/>
    <n v="2441.9899999999998"/>
  </r>
  <r>
    <s v="f5823db7-19ac-4bcb-925a-a606203e0a58"/>
    <x v="8289"/>
    <x v="0"/>
    <s v="Furniture"/>
    <s v="Sofa"/>
    <n v="7"/>
    <n v="39.299999999999997"/>
    <n v="0.15"/>
    <s v="Wholesale"/>
    <s v="E-Wallet"/>
    <n v="233.83"/>
  </r>
  <r>
    <s v="90ae64ae-8b17-488d-a6f1-dfba2b1bb578"/>
    <x v="8290"/>
    <x v="2"/>
    <s v="Cosmetics"/>
    <s v="Lipstick"/>
    <n v="5"/>
    <n v="14.03"/>
    <n v="0.05"/>
    <s v="Wholesale"/>
    <s v="Cash"/>
    <n v="66.64"/>
  </r>
  <r>
    <s v="10a7ec5c-e604-4eb4-a5b1-ce518b3d167b"/>
    <x v="8291"/>
    <x v="2"/>
    <s v="Furniture"/>
    <s v="Table"/>
    <n v="6"/>
    <n v="250.73"/>
    <n v="0.2"/>
    <s v="Online"/>
    <s v="Cash"/>
    <n v="1203.5"/>
  </r>
  <r>
    <s v="c3067256-aee7-4e1e-ae6e-e4442fb83635"/>
    <x v="8292"/>
    <x v="3"/>
    <s v="Electronics"/>
    <s v="TV"/>
    <n v="8"/>
    <n v="303.55"/>
    <n v="0.2"/>
    <s v="Wholesale"/>
    <s v="Cash"/>
    <n v="1942.72"/>
  </r>
  <r>
    <s v="7d81c798-6a69-4245-8181-90e208607843"/>
    <x v="8293"/>
    <x v="4"/>
    <s v="Furniture"/>
    <s v="Table"/>
    <n v="1"/>
    <n v="115.49"/>
    <n v="0"/>
    <s v="Online"/>
    <s v="Bank Transfer"/>
    <n v="115.49"/>
  </r>
  <r>
    <s v="6a737e95-5120-4691-945d-69deb9697001"/>
    <x v="8294"/>
    <x v="1"/>
    <s v="Electronics"/>
    <s v="TV"/>
    <n v="8"/>
    <n v="287.42"/>
    <n v="0.15"/>
    <s v="Online"/>
    <s v="Credit Card"/>
    <n v="1954.46"/>
  </r>
  <r>
    <s v="fc856528-eb88-4905-9c9b-e77a0d2d0c46"/>
    <x v="8295"/>
    <x v="1"/>
    <s v="Clothing"/>
    <s v="Shoes"/>
    <n v="2"/>
    <n v="448.3"/>
    <n v="0.2"/>
    <s v="Retail"/>
    <s v="Bank Transfer"/>
    <n v="717.28"/>
  </r>
  <r>
    <s v="e23d0923-de8e-45dd-93ee-a64239bbc99e"/>
    <x v="8296"/>
    <x v="4"/>
    <s v="Clothing"/>
    <s v="Shoes"/>
    <n v="2"/>
    <n v="314.93"/>
    <n v="0.1"/>
    <s v="Online"/>
    <s v="Bank Transfer"/>
    <n v="566.87"/>
  </r>
  <r>
    <s v="68f6910a-2c8f-4675-ba9b-6bbec56db475"/>
    <x v="8297"/>
    <x v="3"/>
    <s v="Clothing"/>
    <s v="Shirt"/>
    <n v="8"/>
    <n v="230.59"/>
    <n v="0.1"/>
    <s v="Retail"/>
    <s v="E-Wallet"/>
    <n v="1660.25"/>
  </r>
  <r>
    <s v="f3885534-d9dc-4b7a-8580-0f198b1c95d3"/>
    <x v="8298"/>
    <x v="4"/>
    <s v="Groceries"/>
    <s v="Milk"/>
    <n v="2"/>
    <n v="76.489999999999995"/>
    <n v="0.1"/>
    <s v="Retail"/>
    <s v="Cash"/>
    <n v="137.68"/>
  </r>
  <r>
    <s v="a9798755-0888-4cb1-a712-6f07c3bff5d2"/>
    <x v="8299"/>
    <x v="4"/>
    <s v="Furniture"/>
    <s v="Sofa"/>
    <n v="8"/>
    <n v="88.63"/>
    <n v="0"/>
    <s v="Online"/>
    <s v="Bank Transfer"/>
    <n v="709.04"/>
  </r>
  <r>
    <s v="b0b220dd-dd6b-407f-b1ab-18bf339c9a73"/>
    <x v="8300"/>
    <x v="1"/>
    <s v="Electronics"/>
    <s v="Laptop"/>
    <n v="5"/>
    <n v="244.76"/>
    <n v="0.2"/>
    <s v="Wholesale"/>
    <s v="Bank Transfer"/>
    <n v="979.04"/>
  </r>
  <r>
    <s v="98b28cf1-bc4c-4364-bac5-6c29bf5404eb"/>
    <x v="8301"/>
    <x v="3"/>
    <s v="Electronics"/>
    <s v="Laptop"/>
    <n v="9"/>
    <n v="234.25"/>
    <n v="0.2"/>
    <s v="Online"/>
    <s v="Bank Transfer"/>
    <n v="1686.6"/>
  </r>
  <r>
    <s v="66ef974b-83d3-4329-9daf-fd71e58c58df"/>
    <x v="8302"/>
    <x v="2"/>
    <s v="Cosmetics"/>
    <s v="Lipstick"/>
    <n v="9"/>
    <n v="263.58"/>
    <n v="0.2"/>
    <s v="Online"/>
    <s v="Credit Card"/>
    <n v="1897.78"/>
  </r>
  <r>
    <s v="320e4694-afa5-42e7-bf8f-3b2535585617"/>
    <x v="8303"/>
    <x v="1"/>
    <s v="Furniture"/>
    <s v="Table"/>
    <n v="8"/>
    <n v="256.41000000000003"/>
    <n v="0.1"/>
    <s v="Wholesale"/>
    <s v="Cash"/>
    <n v="1846.15"/>
  </r>
  <r>
    <s v="77d58d63-b9de-4196-a2d8-9403aeded7fe"/>
    <x v="8304"/>
    <x v="2"/>
    <s v="Cosmetics"/>
    <s v="Lipstick"/>
    <n v="9"/>
    <n v="173.93"/>
    <n v="0.1"/>
    <s v="Wholesale"/>
    <s v="Bank Transfer"/>
    <n v="1408.83"/>
  </r>
  <r>
    <s v="25669d1a-2044-409e-9326-9ce0540174f6"/>
    <x v="8305"/>
    <x v="3"/>
    <s v="Groceries"/>
    <s v="Rice"/>
    <n v="7"/>
    <n v="349.45"/>
    <n v="0"/>
    <s v="Retail"/>
    <s v="Cash"/>
    <n v="2446.15"/>
  </r>
  <r>
    <s v="a2aa5512-d4e8-4533-89ea-044001b573c0"/>
    <x v="8306"/>
    <x v="4"/>
    <s v="Furniture"/>
    <s v="Table"/>
    <n v="8"/>
    <n v="110.04"/>
    <n v="0.05"/>
    <s v="Online"/>
    <s v="Cash"/>
    <n v="836.3"/>
  </r>
  <r>
    <s v="be355d53-16e2-46dc-ace6-446c3fb103de"/>
    <x v="8307"/>
    <x v="0"/>
    <s v="Electronics"/>
    <s v="Laptop"/>
    <n v="6"/>
    <n v="426.9"/>
    <n v="0.2"/>
    <s v="Wholesale"/>
    <s v="E-Wallet"/>
    <n v="2049.12"/>
  </r>
  <r>
    <s v="f444cb17-b005-4fb0-8fa9-21071b744165"/>
    <x v="8308"/>
    <x v="0"/>
    <s v="Electronics"/>
    <s v="Laptop"/>
    <n v="9"/>
    <n v="101.23"/>
    <n v="0"/>
    <s v="Wholesale"/>
    <s v="Credit Card"/>
    <n v="911.07"/>
  </r>
  <r>
    <s v="489709b6-a90b-4487-9002-d70fe1850800"/>
    <x v="8309"/>
    <x v="3"/>
    <s v="Clothing"/>
    <s v="Shirt"/>
    <n v="2"/>
    <n v="210.86"/>
    <n v="0.1"/>
    <s v="Retail"/>
    <s v="Bank Transfer"/>
    <n v="379.55"/>
  </r>
  <r>
    <s v="a8092397-e437-476e-8661-5752048b1427"/>
    <x v="8310"/>
    <x v="0"/>
    <s v="Electronics"/>
    <s v="Laptop"/>
    <n v="3"/>
    <n v="109.32"/>
    <n v="0.05"/>
    <s v="Online"/>
    <s v="Bank Transfer"/>
    <n v="311.56"/>
  </r>
  <r>
    <s v="946e11f4-7334-4120-97d9-3753b8e56520"/>
    <x v="8311"/>
    <x v="2"/>
    <s v="Groceries"/>
    <s v="Milk"/>
    <n v="2"/>
    <n v="311.13"/>
    <n v="0.15"/>
    <s v="Wholesale"/>
    <s v="E-Wallet"/>
    <n v="528.91999999999996"/>
  </r>
  <r>
    <s v="c8519a5d-7a3c-491c-a8c6-54e373887cc3"/>
    <x v="8312"/>
    <x v="0"/>
    <s v="Furniture"/>
    <s v="Sofa"/>
    <n v="6"/>
    <n v="241.43"/>
    <n v="0.05"/>
    <s v="Retail"/>
    <s v="Bank Transfer"/>
    <n v="1376.15"/>
  </r>
  <r>
    <s v="ff8d9cf3-6930-40b7-aded-a4d84ff096d7"/>
    <x v="8313"/>
    <x v="3"/>
    <s v="Furniture"/>
    <s v="Table"/>
    <n v="3"/>
    <n v="190.29"/>
    <n v="0"/>
    <s v="Retail"/>
    <s v="Credit Card"/>
    <n v="570.87"/>
  </r>
  <r>
    <s v="af8732c6-d432-4890-8300-c32f2e90a0db"/>
    <x v="8314"/>
    <x v="3"/>
    <s v="Cosmetics"/>
    <s v="Lipstick"/>
    <n v="1"/>
    <n v="240.19"/>
    <n v="0.05"/>
    <s v="Retail"/>
    <s v="Bank Transfer"/>
    <n v="228.18"/>
  </r>
  <r>
    <s v="59cb6fe8-4917-4f51-8ed7-948898710c2e"/>
    <x v="8315"/>
    <x v="2"/>
    <s v="Furniture"/>
    <s v="Table"/>
    <n v="4"/>
    <n v="213.51"/>
    <n v="0.1"/>
    <s v="Retail"/>
    <s v="Credit Card"/>
    <n v="768.64"/>
  </r>
  <r>
    <s v="8fcc8574-b9af-43cd-9414-e5dc1a35bf6b"/>
    <x v="8316"/>
    <x v="0"/>
    <s v="Furniture"/>
    <s v="Table"/>
    <n v="5"/>
    <n v="428.31"/>
    <n v="0.05"/>
    <s v="Online"/>
    <s v="Bank Transfer"/>
    <n v="2034.47"/>
  </r>
  <r>
    <s v="c9e8530a-2924-4a79-b44c-b029cc5b8b8d"/>
    <x v="8317"/>
    <x v="0"/>
    <s v="Electronics"/>
    <s v="Laptop"/>
    <n v="4"/>
    <n v="66.510000000000005"/>
    <n v="0.1"/>
    <s v="Online"/>
    <s v="Cash"/>
    <n v="239.44"/>
  </r>
  <r>
    <s v="2d3d5b08-fd65-49ba-9abc-e714cabc9012"/>
    <x v="8318"/>
    <x v="4"/>
    <s v="Electronics"/>
    <s v="Laptop"/>
    <n v="6"/>
    <n v="397.62"/>
    <n v="0.05"/>
    <s v="Wholesale"/>
    <s v="Cash"/>
    <n v="2266.4299999999998"/>
  </r>
  <r>
    <s v="53588cac-a93a-43d8-9ce2-b5bad5a6c1e1"/>
    <x v="8319"/>
    <x v="1"/>
    <s v="Groceries"/>
    <s v="Rice"/>
    <n v="3"/>
    <n v="329.39"/>
    <n v="0"/>
    <s v="Wholesale"/>
    <s v="E-Wallet"/>
    <n v="988.17"/>
  </r>
  <r>
    <s v="20935b59-2828-4d19-84e3-77ebac1e42af"/>
    <x v="8320"/>
    <x v="3"/>
    <s v="Electronics"/>
    <s v="TV"/>
    <n v="6"/>
    <n v="177.42"/>
    <n v="0.15"/>
    <s v="Wholesale"/>
    <s v="Bank Transfer"/>
    <n v="904.84"/>
  </r>
  <r>
    <s v="c05c00f4-8d1b-4f52-9721-4df177ee018c"/>
    <x v="8321"/>
    <x v="4"/>
    <s v="Clothing"/>
    <s v="Shirt"/>
    <n v="1"/>
    <n v="459.96"/>
    <n v="0.2"/>
    <s v="Wholesale"/>
    <s v="Bank Transfer"/>
    <n v="367.97"/>
  </r>
  <r>
    <s v="686c6300-8a34-4869-990d-4f7586e82973"/>
    <x v="8322"/>
    <x v="3"/>
    <s v="Furniture"/>
    <s v="Table"/>
    <n v="6"/>
    <n v="92.59"/>
    <n v="0.05"/>
    <s v="Wholesale"/>
    <s v="Credit Card"/>
    <n v="527.76"/>
  </r>
  <r>
    <s v="7d8a8f2c-847a-4714-a82c-781a472d3197"/>
    <x v="8323"/>
    <x v="4"/>
    <s v="Groceries"/>
    <s v="Rice"/>
    <n v="8"/>
    <n v="158.59"/>
    <n v="0.15"/>
    <s v="Retail"/>
    <s v="Bank Transfer"/>
    <n v="1078.4100000000001"/>
  </r>
  <r>
    <s v="265146c2-0566-46b4-994f-95cf7982fb2f"/>
    <x v="8324"/>
    <x v="1"/>
    <s v="Furniture"/>
    <s v="Table"/>
    <n v="8"/>
    <n v="190.55"/>
    <n v="0.05"/>
    <s v="Online"/>
    <s v="E-Wallet"/>
    <n v="1448.18"/>
  </r>
  <r>
    <s v="c68b280f-9f2a-45ef-9036-f95d963efe49"/>
    <x v="8325"/>
    <x v="4"/>
    <s v="Groceries"/>
    <s v="Milk"/>
    <n v="1"/>
    <n v="325.66000000000003"/>
    <n v="0.15"/>
    <s v="Retail"/>
    <s v="Bank Transfer"/>
    <n v="276.81"/>
  </r>
  <r>
    <s v="7bea4708-5655-4e7c-98d0-fe5db59aae06"/>
    <x v="8326"/>
    <x v="3"/>
    <s v="Electronics"/>
    <s v="Laptop"/>
    <n v="7"/>
    <n v="473.47"/>
    <n v="0.1"/>
    <s v="Online"/>
    <s v="Cash"/>
    <n v="2982.86"/>
  </r>
  <r>
    <s v="cb0621b8-223e-437d-89dc-134963c985fa"/>
    <x v="8327"/>
    <x v="0"/>
    <s v="Groceries"/>
    <s v="Rice"/>
    <n v="4"/>
    <n v="298.76"/>
    <n v="0.15"/>
    <s v="Retail"/>
    <s v="E-Wallet"/>
    <n v="1015.78"/>
  </r>
  <r>
    <s v="23d5abca-4b28-4c22-a308-783beaf62eaf"/>
    <x v="8328"/>
    <x v="3"/>
    <s v="Electronics"/>
    <s v="Phone"/>
    <n v="6"/>
    <n v="428.87"/>
    <n v="0.2"/>
    <s v="Retail"/>
    <s v="Cash"/>
    <n v="2058.58"/>
  </r>
  <r>
    <s v="6f14e21a-5cf4-4663-90b7-84258edbe28e"/>
    <x v="8329"/>
    <x v="2"/>
    <s v="Groceries"/>
    <s v="Milk"/>
    <n v="6"/>
    <n v="452.96"/>
    <n v="0.15"/>
    <s v="Wholesale"/>
    <s v="E-Wallet"/>
    <n v="2310.1"/>
  </r>
  <r>
    <s v="705b1c7e-6fb6-40a4-886a-ab845020b6de"/>
    <x v="8330"/>
    <x v="2"/>
    <s v="Cosmetics"/>
    <s v="Lipstick"/>
    <n v="5"/>
    <n v="235.9"/>
    <n v="0.2"/>
    <s v="Online"/>
    <s v="E-Wallet"/>
    <n v="943.6"/>
  </r>
  <r>
    <s v="d672e8e5-718a-43b9-acf9-c77dd21cc7ee"/>
    <x v="8331"/>
    <x v="2"/>
    <s v="Groceries"/>
    <s v="Rice"/>
    <n v="9"/>
    <n v="238.85"/>
    <n v="0.2"/>
    <s v="Online"/>
    <s v="E-Wallet"/>
    <n v="1719.72"/>
  </r>
  <r>
    <s v="ebed7291-dc69-4e7e-b29e-6485e2a910f1"/>
    <x v="8332"/>
    <x v="2"/>
    <s v="Clothing"/>
    <s v="Shoes"/>
    <n v="8"/>
    <n v="128.75"/>
    <n v="0.15"/>
    <s v="Online"/>
    <s v="E-Wallet"/>
    <n v="875.5"/>
  </r>
  <r>
    <s v="b066cf0f-a456-4ef2-8b0d-2f49dcf169d7"/>
    <x v="8333"/>
    <x v="1"/>
    <s v="Cosmetics"/>
    <s v="Lipstick"/>
    <n v="6"/>
    <n v="302.79000000000002"/>
    <n v="0.2"/>
    <s v="Wholesale"/>
    <s v="Credit Card"/>
    <n v="1453.39"/>
  </r>
  <r>
    <s v="0795064d-2fad-43cc-ac11-e937e252e527"/>
    <x v="8334"/>
    <x v="0"/>
    <s v="Electronics"/>
    <s v="Phone"/>
    <n v="4"/>
    <n v="64.41"/>
    <n v="0.2"/>
    <s v="Wholesale"/>
    <s v="E-Wallet"/>
    <n v="206.11"/>
  </r>
  <r>
    <s v="5dfdce88-0200-4505-b714-e1696f26b34e"/>
    <x v="8335"/>
    <x v="0"/>
    <s v="Clothing"/>
    <s v="Shirt"/>
    <n v="4"/>
    <n v="318.99"/>
    <n v="0.1"/>
    <s v="Wholesale"/>
    <s v="Cash"/>
    <n v="1148.3599999999999"/>
  </r>
  <r>
    <s v="111ba1ad-4b75-4068-be6b-2d8904e58225"/>
    <x v="8336"/>
    <x v="3"/>
    <s v="Furniture"/>
    <s v="Sofa"/>
    <n v="9"/>
    <n v="446.98"/>
    <n v="0"/>
    <s v="Wholesale"/>
    <s v="Bank Transfer"/>
    <n v="4022.82"/>
  </r>
  <r>
    <s v="5b14ee48-346a-4ece-91aa-e161f670217e"/>
    <x v="8337"/>
    <x v="4"/>
    <s v="Electronics"/>
    <s v="Laptop"/>
    <n v="4"/>
    <n v="381.59"/>
    <n v="0.1"/>
    <s v="Retail"/>
    <s v="Credit Card"/>
    <n v="1373.72"/>
  </r>
  <r>
    <s v="2927dc4b-13db-4937-8d9a-39ae73122053"/>
    <x v="8338"/>
    <x v="3"/>
    <s v="Furniture"/>
    <s v="Sofa"/>
    <n v="7"/>
    <n v="326.35000000000002"/>
    <n v="0"/>
    <s v="Online"/>
    <s v="Credit Card"/>
    <n v="2284.4499999999998"/>
  </r>
  <r>
    <s v="fc88f4f7-5f21-40e6-ac7a-dc357b4a5404"/>
    <x v="8339"/>
    <x v="3"/>
    <s v="Electronics"/>
    <s v="Laptop"/>
    <n v="6"/>
    <n v="420.01"/>
    <n v="0"/>
    <s v="Wholesale"/>
    <s v="Credit Card"/>
    <n v="2520.06"/>
  </r>
  <r>
    <s v="1ada7845-ee8e-4bc8-beaf-11ef5f6b1a35"/>
    <x v="8340"/>
    <x v="3"/>
    <s v="Furniture"/>
    <s v="Sofa"/>
    <n v="2"/>
    <n v="366.26"/>
    <n v="0.1"/>
    <s v="Wholesale"/>
    <s v="Bank Transfer"/>
    <n v="659.27"/>
  </r>
  <r>
    <s v="fe55bbd7-4215-44a1-b58c-1799a768845b"/>
    <x v="8341"/>
    <x v="3"/>
    <s v="Clothing"/>
    <s v="Shirt"/>
    <n v="5"/>
    <n v="267.18"/>
    <n v="0.2"/>
    <s v="Wholesale"/>
    <s v="Bank Transfer"/>
    <n v="1068.72"/>
  </r>
  <r>
    <s v="e098fc66-8219-4d36-8789-0410ca7ebc77"/>
    <x v="8342"/>
    <x v="0"/>
    <s v="Electronics"/>
    <s v="Phone"/>
    <n v="3"/>
    <n v="262.93"/>
    <n v="0.1"/>
    <s v="Wholesale"/>
    <s v="Credit Card"/>
    <n v="709.91"/>
  </r>
  <r>
    <s v="5c123bb0-c12f-40c8-b3b3-466743d75a33"/>
    <x v="8343"/>
    <x v="4"/>
    <s v="Electronics"/>
    <s v="Phone"/>
    <n v="9"/>
    <n v="57.97"/>
    <n v="0.2"/>
    <s v="Online"/>
    <s v="Credit Card"/>
    <n v="417.38"/>
  </r>
  <r>
    <s v="a9a161da-3439-4a7c-99db-aeb6674add9d"/>
    <x v="8344"/>
    <x v="3"/>
    <s v="Clothing"/>
    <s v="Shoes"/>
    <n v="1"/>
    <n v="220.04"/>
    <n v="0.1"/>
    <s v="Retail"/>
    <s v="E-Wallet"/>
    <n v="198.04"/>
  </r>
  <r>
    <s v="4755df6b-ab42-49db-92de-bd0414716626"/>
    <x v="8345"/>
    <x v="0"/>
    <s v="Groceries"/>
    <s v="Milk"/>
    <n v="4"/>
    <n v="263.61"/>
    <n v="0.1"/>
    <s v="Retail"/>
    <s v="E-Wallet"/>
    <n v="949"/>
  </r>
  <r>
    <s v="635aec4a-1cdb-4c8f-83ca-eba7ac1423b9"/>
    <x v="8346"/>
    <x v="3"/>
    <s v="Clothing"/>
    <s v="Shoes"/>
    <n v="4"/>
    <n v="237.61"/>
    <n v="0.05"/>
    <s v="Wholesale"/>
    <s v="Bank Transfer"/>
    <n v="902.92"/>
  </r>
  <r>
    <s v="4a1276bd-33ae-472a-9b73-008ef540d026"/>
    <x v="8347"/>
    <x v="2"/>
    <s v="Electronics"/>
    <s v="Laptop"/>
    <n v="9"/>
    <n v="389.13"/>
    <n v="0.15"/>
    <s v="Retail"/>
    <s v="E-Wallet"/>
    <n v="2976.84"/>
  </r>
  <r>
    <s v="69a1e97e-8cbb-4216-94ab-3e190288f2e8"/>
    <x v="8348"/>
    <x v="3"/>
    <s v="Groceries"/>
    <s v="Rice"/>
    <n v="1"/>
    <n v="84.68"/>
    <n v="0.1"/>
    <s v="Wholesale"/>
    <s v="Cash"/>
    <n v="76.209999999999994"/>
  </r>
  <r>
    <s v="c74ae58b-25d0-43de-ada8-961c62e64ba0"/>
    <x v="8349"/>
    <x v="3"/>
    <s v="Electronics"/>
    <s v="Phone"/>
    <n v="2"/>
    <n v="398.47"/>
    <n v="0.15"/>
    <s v="Wholesale"/>
    <s v="Cash"/>
    <n v="677.4"/>
  </r>
  <r>
    <s v="db536003-1a03-4262-956a-f156dd3ccb04"/>
    <x v="8350"/>
    <x v="1"/>
    <s v="Electronics"/>
    <s v="Laptop"/>
    <n v="1"/>
    <n v="372.12"/>
    <n v="0.2"/>
    <s v="Online"/>
    <s v="E-Wallet"/>
    <n v="297.7"/>
  </r>
  <r>
    <s v="a86b70b4-ca34-4aa7-92c7-8cb050acd792"/>
    <x v="8351"/>
    <x v="2"/>
    <s v="Clothing"/>
    <s v="Shoes"/>
    <n v="1"/>
    <n v="450.91"/>
    <n v="0.05"/>
    <s v="Retail"/>
    <s v="E-Wallet"/>
    <n v="428.36"/>
  </r>
  <r>
    <s v="7ea62b77-987e-4f5e-9e14-bad086bb9970"/>
    <x v="8352"/>
    <x v="4"/>
    <s v="Electronics"/>
    <s v="Phone"/>
    <n v="1"/>
    <n v="189.86"/>
    <n v="0.05"/>
    <s v="Retail"/>
    <s v="Credit Card"/>
    <n v="180.37"/>
  </r>
  <r>
    <s v="ef4ef008-4151-4e2d-962c-7369aab5c454"/>
    <x v="8353"/>
    <x v="3"/>
    <s v="Electronics"/>
    <s v="Laptop"/>
    <n v="3"/>
    <n v="92.39"/>
    <n v="0"/>
    <s v="Wholesale"/>
    <s v="E-Wallet"/>
    <n v="277.17"/>
  </r>
  <r>
    <s v="ea478b5f-7b79-4745-8760-613b0fe8eb6a"/>
    <x v="8354"/>
    <x v="4"/>
    <s v="Electronics"/>
    <s v="TV"/>
    <n v="4"/>
    <n v="380.52"/>
    <n v="0.15"/>
    <s v="Online"/>
    <s v="Cash"/>
    <n v="1293.77"/>
  </r>
  <r>
    <s v="46e8e5a5-083e-44ba-bbe9-46f44eba22e2"/>
    <x v="8355"/>
    <x v="2"/>
    <s v="Clothing"/>
    <s v="Shirt"/>
    <n v="2"/>
    <n v="296.27"/>
    <n v="0.05"/>
    <s v="Wholesale"/>
    <s v="Bank Transfer"/>
    <n v="562.91"/>
  </r>
  <r>
    <s v="3a6f3254-2ad9-4505-9a4b-abdbbe537e83"/>
    <x v="8356"/>
    <x v="3"/>
    <s v="Electronics"/>
    <s v="Phone"/>
    <n v="1"/>
    <n v="357.68"/>
    <n v="0.2"/>
    <s v="Online"/>
    <s v="Bank Transfer"/>
    <n v="286.14"/>
  </r>
  <r>
    <s v="fdce9229-9e9a-4e6a-93f0-96d1d1227fa5"/>
    <x v="8357"/>
    <x v="1"/>
    <s v="Electronics"/>
    <s v="TV"/>
    <n v="5"/>
    <n v="498.39"/>
    <n v="0"/>
    <s v="Retail"/>
    <s v="Credit Card"/>
    <n v="2491.9499999999998"/>
  </r>
  <r>
    <s v="51611490-d2a5-4120-8f48-0253e4d84a25"/>
    <x v="8358"/>
    <x v="0"/>
    <s v="Clothing"/>
    <s v="Shoes"/>
    <n v="6"/>
    <n v="101.3"/>
    <n v="0.05"/>
    <s v="Online"/>
    <s v="Bank Transfer"/>
    <n v="577.41"/>
  </r>
  <r>
    <s v="3c29e940-744d-43d6-a2f3-97c243a299ec"/>
    <x v="8359"/>
    <x v="1"/>
    <s v="Cosmetics"/>
    <s v="Lipstick"/>
    <n v="2"/>
    <n v="208.47"/>
    <n v="0.2"/>
    <s v="Retail"/>
    <s v="E-Wallet"/>
    <n v="333.55"/>
  </r>
  <r>
    <s v="463a0229-230f-49ee-9c49-889339c3d8c9"/>
    <x v="8360"/>
    <x v="1"/>
    <s v="Electronics"/>
    <s v="Laptop"/>
    <n v="3"/>
    <n v="100.38"/>
    <n v="0.15"/>
    <s v="Retail"/>
    <s v="Credit Card"/>
    <n v="255.97"/>
  </r>
  <r>
    <s v="6b131480-0148-4834-b278-88742bd212e1"/>
    <x v="8361"/>
    <x v="0"/>
    <s v="Electronics"/>
    <s v="TV"/>
    <n v="3"/>
    <n v="431.01"/>
    <n v="0.2"/>
    <s v="Retail"/>
    <s v="E-Wallet"/>
    <n v="1034.42"/>
  </r>
  <r>
    <s v="798db4be-c69a-459e-9e5e-37b7682c1c20"/>
    <x v="8362"/>
    <x v="0"/>
    <s v="Clothing"/>
    <s v="Shirt"/>
    <n v="2"/>
    <n v="13.41"/>
    <n v="0.2"/>
    <s v="Wholesale"/>
    <s v="Bank Transfer"/>
    <n v="21.46"/>
  </r>
  <r>
    <s v="eaffc709-c96c-4434-9dcb-032f72a54cae"/>
    <x v="8363"/>
    <x v="0"/>
    <s v="Furniture"/>
    <s v="Sofa"/>
    <n v="4"/>
    <n v="71.94"/>
    <n v="0.2"/>
    <s v="Wholesale"/>
    <s v="E-Wallet"/>
    <n v="230.21"/>
  </r>
  <r>
    <s v="1f3a8e67-7de7-473b-be91-dac9fe796d19"/>
    <x v="8364"/>
    <x v="3"/>
    <s v="Furniture"/>
    <s v="Sofa"/>
    <n v="5"/>
    <n v="127.7"/>
    <n v="0.1"/>
    <s v="Online"/>
    <s v="Credit Card"/>
    <n v="574.65"/>
  </r>
  <r>
    <s v="32c9ef37-222a-4e91-b1ce-bb7ab84fb6b4"/>
    <x v="8365"/>
    <x v="4"/>
    <s v="Furniture"/>
    <s v="Table"/>
    <n v="8"/>
    <n v="386.8"/>
    <n v="0.05"/>
    <s v="Wholesale"/>
    <s v="Credit Card"/>
    <n v="2939.68"/>
  </r>
  <r>
    <s v="db956838-c15d-47be-935c-8f4febd41eb3"/>
    <x v="8366"/>
    <x v="4"/>
    <s v="Clothing"/>
    <s v="Shirt"/>
    <n v="6"/>
    <n v="316.08"/>
    <n v="0.2"/>
    <s v="Wholesale"/>
    <s v="Cash"/>
    <n v="1517.18"/>
  </r>
  <r>
    <s v="57a17a0c-9932-4daa-b9f8-b9655a86d2e5"/>
    <x v="8367"/>
    <x v="0"/>
    <s v="Furniture"/>
    <s v="Table"/>
    <n v="9"/>
    <n v="197.36"/>
    <n v="0"/>
    <s v="Online"/>
    <s v="Bank Transfer"/>
    <n v="1776.24"/>
  </r>
  <r>
    <s v="12f5f201-6ae1-4343-9d0c-b15616ab75d8"/>
    <x v="8368"/>
    <x v="1"/>
    <s v="Furniture"/>
    <s v="Table"/>
    <n v="3"/>
    <n v="83.56"/>
    <n v="0.1"/>
    <s v="Retail"/>
    <s v="E-Wallet"/>
    <n v="225.61"/>
  </r>
  <r>
    <s v="ef057cce-398b-4af1-b2c2-fc52a96a9cd5"/>
    <x v="8369"/>
    <x v="2"/>
    <s v="Furniture"/>
    <s v="Table"/>
    <n v="9"/>
    <n v="164.2"/>
    <n v="0.2"/>
    <s v="Online"/>
    <s v="Cash"/>
    <n v="1182.24"/>
  </r>
  <r>
    <s v="9d13bf57-672d-414e-ab0b-d349931b7163"/>
    <x v="8370"/>
    <x v="0"/>
    <s v="Groceries"/>
    <s v="Rice"/>
    <n v="4"/>
    <n v="372.99"/>
    <n v="0.2"/>
    <s v="Wholesale"/>
    <s v="Cash"/>
    <n v="1193.57"/>
  </r>
  <r>
    <s v="2f2c0fe6-447e-45e4-8357-ad9b542dffcd"/>
    <x v="8371"/>
    <x v="1"/>
    <s v="Electronics"/>
    <s v="Phone"/>
    <n v="8"/>
    <n v="194.07"/>
    <n v="0.05"/>
    <s v="Retail"/>
    <s v="Bank Transfer"/>
    <n v="1474.93"/>
  </r>
  <r>
    <s v="caa3ced4-9550-4ca5-aaa1-0c172f8bb66e"/>
    <x v="8372"/>
    <x v="1"/>
    <s v="Electronics"/>
    <s v="Phone"/>
    <n v="7"/>
    <n v="233.98"/>
    <n v="0.1"/>
    <s v="Online"/>
    <s v="E-Wallet"/>
    <n v="1474.07"/>
  </r>
  <r>
    <s v="8e486b7a-1ccb-4123-a9e2-105228b28c6e"/>
    <x v="8373"/>
    <x v="3"/>
    <s v="Furniture"/>
    <s v="Sofa"/>
    <n v="7"/>
    <n v="306.27"/>
    <n v="0.2"/>
    <s v="Retail"/>
    <s v="Bank Transfer"/>
    <n v="1715.11"/>
  </r>
  <r>
    <s v="4356bde3-4736-4d36-b2b4-442a85df9d3d"/>
    <x v="8374"/>
    <x v="3"/>
    <s v="Electronics"/>
    <s v="Laptop"/>
    <n v="9"/>
    <n v="456.88"/>
    <n v="0.2"/>
    <s v="Wholesale"/>
    <s v="E-Wallet"/>
    <n v="3289.54"/>
  </r>
  <r>
    <s v="332ddedb-265f-4f75-9875-5626c5170e28"/>
    <x v="8375"/>
    <x v="4"/>
    <s v="Groceries"/>
    <s v="Milk"/>
    <n v="2"/>
    <n v="128.80000000000001"/>
    <n v="0.15"/>
    <s v="Wholesale"/>
    <s v="Cash"/>
    <n v="218.96"/>
  </r>
  <r>
    <s v="3cce677b-a208-4a9b-8258-4ac9980c4d28"/>
    <x v="8376"/>
    <x v="4"/>
    <s v="Clothing"/>
    <s v="Shirt"/>
    <n v="5"/>
    <n v="226.76"/>
    <n v="0"/>
    <s v="Online"/>
    <s v="Cash"/>
    <n v="1133.8"/>
  </r>
  <r>
    <s v="f0889e94-db5d-4368-ae3f-6d2bc91780ea"/>
    <x v="8377"/>
    <x v="2"/>
    <s v="Groceries"/>
    <s v="Milk"/>
    <n v="3"/>
    <n v="158.61000000000001"/>
    <n v="0"/>
    <s v="Retail"/>
    <s v="Cash"/>
    <n v="475.83"/>
  </r>
  <r>
    <s v="986d4963-00da-407a-a0ee-cd2372519978"/>
    <x v="8378"/>
    <x v="2"/>
    <s v="Clothing"/>
    <s v="Shoes"/>
    <n v="7"/>
    <n v="235.76"/>
    <n v="0.05"/>
    <s v="Wholesale"/>
    <s v="E-Wallet"/>
    <n v="1567.8"/>
  </r>
  <r>
    <s v="3fd78feb-615b-42a0-b4cf-47f92a63fb04"/>
    <x v="8379"/>
    <x v="2"/>
    <s v="Electronics"/>
    <s v="Laptop"/>
    <n v="3"/>
    <n v="349.75"/>
    <n v="0.1"/>
    <s v="Retail"/>
    <s v="Credit Card"/>
    <n v="944.32"/>
  </r>
  <r>
    <s v="50d78be3-c826-4a60-9adb-edb4b980e240"/>
    <x v="8380"/>
    <x v="2"/>
    <s v="Furniture"/>
    <s v="Table"/>
    <n v="5"/>
    <n v="243.62"/>
    <n v="0.2"/>
    <s v="Online"/>
    <s v="Bank Transfer"/>
    <n v="974.48"/>
  </r>
  <r>
    <s v="6fde464c-db37-4971-9d01-31154796eb6f"/>
    <x v="8381"/>
    <x v="1"/>
    <s v="Electronics"/>
    <s v="TV"/>
    <n v="5"/>
    <n v="418.1"/>
    <n v="0.1"/>
    <s v="Online"/>
    <s v="E-Wallet"/>
    <n v="1881.45"/>
  </r>
  <r>
    <s v="ce025f5a-07fb-4f53-b09d-3fb2390d4823"/>
    <x v="8382"/>
    <x v="1"/>
    <s v="Groceries"/>
    <s v="Rice"/>
    <n v="2"/>
    <n v="278.86"/>
    <n v="0.05"/>
    <s v="Online"/>
    <s v="Bank Transfer"/>
    <n v="529.83000000000004"/>
  </r>
  <r>
    <s v="494bdce8-861c-4fe1-8903-4718c1f53684"/>
    <x v="8383"/>
    <x v="4"/>
    <s v="Electronics"/>
    <s v="TV"/>
    <n v="1"/>
    <n v="195.95"/>
    <n v="0.15"/>
    <s v="Wholesale"/>
    <s v="Bank Transfer"/>
    <n v="166.56"/>
  </r>
  <r>
    <s v="bf2ac791-f5cd-4efe-a690-d1e0e1050559"/>
    <x v="8384"/>
    <x v="3"/>
    <s v="Electronics"/>
    <s v="TV"/>
    <n v="6"/>
    <n v="392.25"/>
    <n v="0.05"/>
    <s v="Wholesale"/>
    <s v="Cash"/>
    <n v="2235.8200000000002"/>
  </r>
  <r>
    <s v="c4908922-cdc2-458a-a98d-5a2b2a681785"/>
    <x v="8385"/>
    <x v="3"/>
    <s v="Groceries"/>
    <s v="Milk"/>
    <n v="1"/>
    <n v="218.51"/>
    <n v="0"/>
    <s v="Wholesale"/>
    <s v="Bank Transfer"/>
    <n v="218.51"/>
  </r>
  <r>
    <s v="0cca72c7-cf1f-4c60-831c-ad1471024549"/>
    <x v="8386"/>
    <x v="0"/>
    <s v="Cosmetics"/>
    <s v="Lipstick"/>
    <n v="9"/>
    <n v="260.2"/>
    <n v="0.15"/>
    <s v="Wholesale"/>
    <s v="Credit Card"/>
    <n v="1990.53"/>
  </r>
  <r>
    <s v="ff6ea32f-726d-4d1e-ba2b-c4ce5f50f88c"/>
    <x v="8387"/>
    <x v="1"/>
    <s v="Groceries"/>
    <s v="Rice"/>
    <n v="5"/>
    <n v="497.36"/>
    <n v="0.2"/>
    <s v="Online"/>
    <s v="E-Wallet"/>
    <n v="1989.44"/>
  </r>
  <r>
    <s v="db871668-d619-4118-be9f-a9b7d6679d29"/>
    <x v="8388"/>
    <x v="2"/>
    <s v="Clothing"/>
    <s v="Shoes"/>
    <n v="1"/>
    <n v="394.28"/>
    <n v="0.05"/>
    <s v="Wholesale"/>
    <s v="Credit Card"/>
    <n v="374.57"/>
  </r>
  <r>
    <s v="7394e83e-0f2e-4bfe-a000-a84aecca7b14"/>
    <x v="8389"/>
    <x v="2"/>
    <s v="Groceries"/>
    <s v="Rice"/>
    <n v="8"/>
    <n v="428.3"/>
    <n v="0.1"/>
    <s v="Wholesale"/>
    <s v="Credit Card"/>
    <n v="3083.76"/>
  </r>
  <r>
    <s v="808ef468-645d-4e52-8ad9-111a4d08f3a1"/>
    <x v="8390"/>
    <x v="0"/>
    <s v="Furniture"/>
    <s v="Table"/>
    <n v="1"/>
    <n v="298.45999999999998"/>
    <n v="0.1"/>
    <s v="Wholesale"/>
    <s v="Cash"/>
    <n v="268.61"/>
  </r>
  <r>
    <s v="7fdd81db-73af-41eb-9039-95a2cf90c9b1"/>
    <x v="8391"/>
    <x v="3"/>
    <s v="Furniture"/>
    <s v="Table"/>
    <n v="4"/>
    <n v="177.37"/>
    <n v="0"/>
    <s v="Online"/>
    <s v="E-Wallet"/>
    <n v="709.48"/>
  </r>
  <r>
    <s v="63cc2b9e-1c49-4ec2-ac4e-0daaa7ba11be"/>
    <x v="8392"/>
    <x v="2"/>
    <s v="Furniture"/>
    <s v="Table"/>
    <n v="7"/>
    <n v="495.68"/>
    <n v="0"/>
    <s v="Online"/>
    <s v="E-Wallet"/>
    <n v="3469.76"/>
  </r>
  <r>
    <s v="043c2efa-6d91-45bd-aaff-c6626ec374ae"/>
    <x v="8393"/>
    <x v="3"/>
    <s v="Electronics"/>
    <s v="Laptop"/>
    <n v="4"/>
    <n v="125.79"/>
    <n v="0"/>
    <s v="Wholesale"/>
    <s v="Credit Card"/>
    <n v="503.16"/>
  </r>
  <r>
    <s v="dada388a-d330-44a5-b4f0-463fc8a30816"/>
    <x v="8394"/>
    <x v="0"/>
    <s v="Cosmetics"/>
    <s v="Lipstick"/>
    <n v="5"/>
    <n v="437.04"/>
    <n v="0"/>
    <s v="Retail"/>
    <s v="E-Wallet"/>
    <n v="2185.1999999999998"/>
  </r>
  <r>
    <s v="d58f27a1-dfa0-4a09-b59d-3dc22d06fe6c"/>
    <x v="8395"/>
    <x v="3"/>
    <s v="Electronics"/>
    <s v="Laptop"/>
    <n v="7"/>
    <n v="456.09"/>
    <n v="0.2"/>
    <s v="Retail"/>
    <s v="Bank Transfer"/>
    <n v="2554.1"/>
  </r>
  <r>
    <s v="dc437cd7-a6d1-4283-a51b-dee264b23577"/>
    <x v="8396"/>
    <x v="3"/>
    <s v="Furniture"/>
    <s v="Table"/>
    <n v="4"/>
    <n v="409.69"/>
    <n v="0.15"/>
    <s v="Wholesale"/>
    <s v="E-Wallet"/>
    <n v="1392.95"/>
  </r>
  <r>
    <s v="b5aff093-8996-4d00-9f6a-59c8f280cb08"/>
    <x v="8397"/>
    <x v="3"/>
    <s v="Clothing"/>
    <s v="Shoes"/>
    <n v="5"/>
    <n v="61.47"/>
    <n v="0"/>
    <s v="Wholesale"/>
    <s v="E-Wallet"/>
    <n v="307.35000000000002"/>
  </r>
  <r>
    <s v="a7da3943-d743-4def-b29f-b88862b74f81"/>
    <x v="8398"/>
    <x v="2"/>
    <s v="Furniture"/>
    <s v="Table"/>
    <n v="7"/>
    <n v="427.79"/>
    <n v="0.05"/>
    <s v="Wholesale"/>
    <s v="Bank Transfer"/>
    <n v="2844.8"/>
  </r>
  <r>
    <s v="d0fe0df2-ff4e-4adf-bc60-919e00328f77"/>
    <x v="8399"/>
    <x v="4"/>
    <s v="Electronics"/>
    <s v="Laptop"/>
    <n v="1"/>
    <n v="333.57"/>
    <n v="0.2"/>
    <s v="Online"/>
    <s v="Bank Transfer"/>
    <n v="266.86"/>
  </r>
  <r>
    <s v="a748603f-5890-4af4-ad05-4f3ae8a631dd"/>
    <x v="8400"/>
    <x v="1"/>
    <s v="Groceries"/>
    <s v="Rice"/>
    <n v="3"/>
    <n v="342.01"/>
    <n v="0.15"/>
    <s v="Retail"/>
    <s v="Bank Transfer"/>
    <n v="872.13"/>
  </r>
  <r>
    <s v="180508fa-3d61-45f7-b4e0-e25b07c4c1db"/>
    <x v="8401"/>
    <x v="3"/>
    <s v="Electronics"/>
    <s v="TV"/>
    <n v="1"/>
    <n v="394.33"/>
    <n v="0.2"/>
    <s v="Online"/>
    <s v="Bank Transfer"/>
    <n v="315.45999999999998"/>
  </r>
  <r>
    <s v="6ee06165-d26d-4edb-92e6-fd6b8821ef7c"/>
    <x v="8402"/>
    <x v="3"/>
    <s v="Groceries"/>
    <s v="Rice"/>
    <n v="3"/>
    <n v="247.82"/>
    <n v="0.1"/>
    <s v="Retail"/>
    <s v="E-Wallet"/>
    <n v="669.11"/>
  </r>
  <r>
    <s v="8f242e16-3f8c-481b-a04d-66b2200afe6f"/>
    <x v="8403"/>
    <x v="3"/>
    <s v="Furniture"/>
    <s v="Table"/>
    <n v="2"/>
    <n v="137.24"/>
    <n v="0.2"/>
    <s v="Online"/>
    <s v="Cash"/>
    <n v="219.58"/>
  </r>
  <r>
    <s v="9b0b6de4-0fc8-421a-9e6d-f42c4adcadde"/>
    <x v="8404"/>
    <x v="4"/>
    <s v="Furniture"/>
    <s v="Sofa"/>
    <n v="5"/>
    <n v="289.58999999999997"/>
    <n v="0.2"/>
    <s v="Online"/>
    <s v="Cash"/>
    <n v="1158.3599999999999"/>
  </r>
  <r>
    <s v="fe11b32e-669e-4faa-9b10-971960df11af"/>
    <x v="8405"/>
    <x v="0"/>
    <s v="Groceries"/>
    <s v="Rice"/>
    <n v="5"/>
    <n v="58.79"/>
    <n v="0.1"/>
    <s v="Wholesale"/>
    <s v="Bank Transfer"/>
    <n v="264.56"/>
  </r>
  <r>
    <s v="3928efe9-83cc-483f-b8be-99c1eb70df9d"/>
    <x v="8406"/>
    <x v="2"/>
    <s v="Electronics"/>
    <s v="Phone"/>
    <n v="9"/>
    <n v="339.03"/>
    <n v="0.1"/>
    <s v="Wholesale"/>
    <s v="E-Wallet"/>
    <n v="2746.14"/>
  </r>
  <r>
    <s v="9d1d5a82-a4e5-4116-9b7e-730e553b3583"/>
    <x v="8407"/>
    <x v="4"/>
    <s v="Electronics"/>
    <s v="TV"/>
    <n v="8"/>
    <n v="244.06"/>
    <n v="0.1"/>
    <s v="Wholesale"/>
    <s v="E-Wallet"/>
    <n v="1757.23"/>
  </r>
  <r>
    <s v="e588b045-f04f-4c3b-8116-a9e54a6f4af2"/>
    <x v="8408"/>
    <x v="3"/>
    <s v="Electronics"/>
    <s v="Phone"/>
    <n v="3"/>
    <n v="253.65"/>
    <n v="0.2"/>
    <s v="Online"/>
    <s v="E-Wallet"/>
    <n v="608.76"/>
  </r>
  <r>
    <s v="31ea55ef-c21b-45d9-82cf-424bfad74df7"/>
    <x v="8409"/>
    <x v="4"/>
    <s v="Electronics"/>
    <s v="TV"/>
    <n v="1"/>
    <n v="96.98"/>
    <n v="0.1"/>
    <s v="Wholesale"/>
    <s v="E-Wallet"/>
    <n v="87.28"/>
  </r>
  <r>
    <s v="9530f934-0c7e-490a-bd21-64e036a3b7d4"/>
    <x v="8410"/>
    <x v="4"/>
    <s v="Cosmetics"/>
    <s v="Lipstick"/>
    <n v="5"/>
    <n v="25.43"/>
    <n v="0"/>
    <s v="Online"/>
    <s v="E-Wallet"/>
    <n v="127.15"/>
  </r>
  <r>
    <s v="206d7662-7566-4bc9-8560-e0ffd4c24e4b"/>
    <x v="8411"/>
    <x v="4"/>
    <s v="Electronics"/>
    <s v="Phone"/>
    <n v="3"/>
    <n v="307.58"/>
    <n v="0.05"/>
    <s v="Online"/>
    <s v="Cash"/>
    <n v="876.6"/>
  </r>
  <r>
    <s v="7fb1ba17-b0f0-4c5b-9848-185f95300384"/>
    <x v="8412"/>
    <x v="0"/>
    <s v="Groceries"/>
    <s v="Rice"/>
    <n v="5"/>
    <n v="331.12"/>
    <n v="0.05"/>
    <s v="Wholesale"/>
    <s v="Credit Card"/>
    <n v="1572.82"/>
  </r>
  <r>
    <s v="a174b661-038a-4357-9ce3-a02253aa13f4"/>
    <x v="8413"/>
    <x v="1"/>
    <s v="Electronics"/>
    <s v="TV"/>
    <n v="9"/>
    <n v="251.65"/>
    <n v="0.1"/>
    <s v="Wholesale"/>
    <s v="Credit Card"/>
    <n v="2038.36"/>
  </r>
  <r>
    <s v="e222aefb-2bbd-4e59-97c0-47db24e46ffd"/>
    <x v="8414"/>
    <x v="2"/>
    <s v="Cosmetics"/>
    <s v="Lipstick"/>
    <n v="1"/>
    <n v="384.04"/>
    <n v="0.15"/>
    <s v="Online"/>
    <s v="Credit Card"/>
    <n v="326.43"/>
  </r>
  <r>
    <s v="745b6095-318f-4143-a9f8-028619934000"/>
    <x v="8415"/>
    <x v="0"/>
    <s v="Groceries"/>
    <s v="Milk"/>
    <n v="1"/>
    <n v="284.04000000000002"/>
    <n v="0.2"/>
    <s v="Retail"/>
    <s v="Bank Transfer"/>
    <n v="227.23"/>
  </r>
  <r>
    <s v="dc43b8dc-f54c-4b4f-9026-781a891f83ce"/>
    <x v="8416"/>
    <x v="0"/>
    <s v="Furniture"/>
    <s v="Sofa"/>
    <n v="9"/>
    <n v="424.86"/>
    <n v="0.05"/>
    <s v="Retail"/>
    <s v="Bank Transfer"/>
    <n v="3632.55"/>
  </r>
  <r>
    <s v="d3e66218-07e1-4243-9cb7-9f22dde3f0b1"/>
    <x v="8417"/>
    <x v="1"/>
    <s v="Clothing"/>
    <s v="Shirt"/>
    <n v="3"/>
    <n v="147.62"/>
    <n v="0"/>
    <s v="Online"/>
    <s v="Cash"/>
    <n v="442.86"/>
  </r>
  <r>
    <s v="e85c39ec-76d6-4371-a171-b3e3e08648f1"/>
    <x v="8418"/>
    <x v="0"/>
    <s v="Cosmetics"/>
    <s v="Lipstick"/>
    <n v="5"/>
    <n v="125.34"/>
    <n v="0.15"/>
    <s v="Wholesale"/>
    <s v="Cash"/>
    <n v="532.70000000000005"/>
  </r>
  <r>
    <s v="42bdf3f2-e892-4f86-92d4-ffef9b26aa22"/>
    <x v="8419"/>
    <x v="4"/>
    <s v="Groceries"/>
    <s v="Rice"/>
    <n v="9"/>
    <n v="134.27000000000001"/>
    <n v="0.15"/>
    <s v="Wholesale"/>
    <s v="E-Wallet"/>
    <n v="1027.17"/>
  </r>
  <r>
    <s v="0d81b4af-79b8-4e4d-b028-590c65cb9b38"/>
    <x v="8420"/>
    <x v="4"/>
    <s v="Groceries"/>
    <s v="Rice"/>
    <n v="5"/>
    <n v="20.11"/>
    <n v="0"/>
    <s v="Wholesale"/>
    <s v="Cash"/>
    <n v="100.55"/>
  </r>
  <r>
    <s v="8cdb7905-90b3-40b9-81eb-69082813c8fc"/>
    <x v="8421"/>
    <x v="3"/>
    <s v="Furniture"/>
    <s v="Sofa"/>
    <n v="3"/>
    <n v="450.81"/>
    <n v="0.2"/>
    <s v="Online"/>
    <s v="Bank Transfer"/>
    <n v="1081.94"/>
  </r>
  <r>
    <s v="f3fdc7e3-9f46-4026-8092-7a9f014d0136"/>
    <x v="8422"/>
    <x v="0"/>
    <s v="Furniture"/>
    <s v="Sofa"/>
    <n v="9"/>
    <n v="499.6"/>
    <n v="0.2"/>
    <s v="Wholesale"/>
    <s v="Cash"/>
    <n v="3597.12"/>
  </r>
  <r>
    <s v="7de56f57-e362-47ac-a677-bc097302f16c"/>
    <x v="8423"/>
    <x v="3"/>
    <s v="Cosmetics"/>
    <s v="Lipstick"/>
    <n v="7"/>
    <n v="409.18"/>
    <n v="0.1"/>
    <s v="Retail"/>
    <s v="E-Wallet"/>
    <n v="2577.83"/>
  </r>
  <r>
    <s v="78472f77-f600-4bce-8960-2458030dcc20"/>
    <x v="8424"/>
    <x v="2"/>
    <s v="Furniture"/>
    <s v="Table"/>
    <n v="7"/>
    <n v="209.24"/>
    <n v="0"/>
    <s v="Retail"/>
    <s v="E-Wallet"/>
    <n v="1464.68"/>
  </r>
  <r>
    <s v="01d58348-8137-46a0-8fe5-6e275585ee2e"/>
    <x v="8425"/>
    <x v="4"/>
    <s v="Furniture"/>
    <s v="Sofa"/>
    <n v="8"/>
    <n v="180.2"/>
    <n v="0"/>
    <s v="Wholesale"/>
    <s v="E-Wallet"/>
    <n v="1441.6"/>
  </r>
  <r>
    <s v="fcb14a47-5111-4c97-9422-5c7c06e2686d"/>
    <x v="8426"/>
    <x v="2"/>
    <s v="Furniture"/>
    <s v="Table"/>
    <n v="5"/>
    <n v="388.47"/>
    <n v="0"/>
    <s v="Online"/>
    <s v="Bank Transfer"/>
    <n v="1942.35"/>
  </r>
  <r>
    <s v="f22119b5-2039-41bd-8286-7015201d96ed"/>
    <x v="8427"/>
    <x v="1"/>
    <s v="Groceries"/>
    <s v="Milk"/>
    <n v="2"/>
    <n v="257.42"/>
    <n v="0.1"/>
    <s v="Retail"/>
    <s v="Credit Card"/>
    <n v="463.36"/>
  </r>
  <r>
    <s v="070ba00f-5f8f-4986-afa2-6d428f520a59"/>
    <x v="8428"/>
    <x v="4"/>
    <s v="Groceries"/>
    <s v="Rice"/>
    <n v="9"/>
    <n v="470.03"/>
    <n v="0.05"/>
    <s v="Wholesale"/>
    <s v="Credit Card"/>
    <n v="4018.76"/>
  </r>
  <r>
    <s v="8b8e363e-8a8b-4581-b677-89f0b858306a"/>
    <x v="8429"/>
    <x v="2"/>
    <s v="Cosmetics"/>
    <s v="Lipstick"/>
    <n v="3"/>
    <n v="143.38999999999999"/>
    <n v="0.2"/>
    <s v="Wholesale"/>
    <s v="Bank Transfer"/>
    <n v="344.14"/>
  </r>
  <r>
    <s v="2fc40558-755a-4cee-8828-78c3abcc8548"/>
    <x v="8430"/>
    <x v="1"/>
    <s v="Furniture"/>
    <s v="Sofa"/>
    <n v="2"/>
    <n v="165.29"/>
    <n v="0.1"/>
    <s v="Retail"/>
    <s v="E-Wallet"/>
    <n v="297.52"/>
  </r>
  <r>
    <s v="02e3c41f-c4e6-4ced-ab29-f83b74fc702b"/>
    <x v="8431"/>
    <x v="2"/>
    <s v="Groceries"/>
    <s v="Milk"/>
    <n v="5"/>
    <n v="499.42"/>
    <n v="0.1"/>
    <s v="Online"/>
    <s v="E-Wallet"/>
    <n v="2247.39"/>
  </r>
  <r>
    <s v="e3b29863-ae99-4bda-a27d-ee7d507ea315"/>
    <x v="8432"/>
    <x v="1"/>
    <s v="Cosmetics"/>
    <s v="Lipstick"/>
    <n v="8"/>
    <n v="489.2"/>
    <n v="0.1"/>
    <s v="Online"/>
    <s v="Bank Transfer"/>
    <n v="3522.24"/>
  </r>
  <r>
    <s v="fde3a58a-feef-41cb-9700-38dabb4c7312"/>
    <x v="8433"/>
    <x v="1"/>
    <s v="Electronics"/>
    <s v="TV"/>
    <n v="3"/>
    <n v="443.17"/>
    <n v="0"/>
    <s v="Retail"/>
    <s v="Credit Card"/>
    <n v="1329.51"/>
  </r>
  <r>
    <s v="d969e4e9-8ef0-471d-9c53-bfa45306ba20"/>
    <x v="8434"/>
    <x v="4"/>
    <s v="Clothing"/>
    <s v="Shirt"/>
    <n v="6"/>
    <n v="205.29"/>
    <n v="0.1"/>
    <s v="Online"/>
    <s v="E-Wallet"/>
    <n v="1108.57"/>
  </r>
  <r>
    <s v="9bcd327d-ea19-48ca-8ee9-004e57a1ac9a"/>
    <x v="8435"/>
    <x v="3"/>
    <s v="Electronics"/>
    <s v="TV"/>
    <n v="9"/>
    <n v="419.62"/>
    <n v="0.05"/>
    <s v="Wholesale"/>
    <s v="E-Wallet"/>
    <n v="3587.75"/>
  </r>
  <r>
    <s v="5ee5c8de-5c69-4887-bf42-19d4fc74fb07"/>
    <x v="8436"/>
    <x v="1"/>
    <s v="Electronics"/>
    <s v="Laptop"/>
    <n v="2"/>
    <n v="145.28"/>
    <n v="0.15"/>
    <s v="Online"/>
    <s v="Credit Card"/>
    <n v="246.98"/>
  </r>
  <r>
    <s v="a0d9e77d-0e4c-4508-8dda-952a806bc21e"/>
    <x v="8437"/>
    <x v="1"/>
    <s v="Furniture"/>
    <s v="Table"/>
    <n v="8"/>
    <n v="131.1"/>
    <n v="0.1"/>
    <s v="Retail"/>
    <s v="Bank Transfer"/>
    <n v="943.92"/>
  </r>
  <r>
    <s v="5c096a67-d96c-4758-84c6-234ae3122ffc"/>
    <x v="8438"/>
    <x v="4"/>
    <s v="Electronics"/>
    <s v="Laptop"/>
    <n v="7"/>
    <n v="275.49"/>
    <n v="0.05"/>
    <s v="Retail"/>
    <s v="Cash"/>
    <n v="1832.01"/>
  </r>
  <r>
    <s v="7ed1aa98-11f7-4679-9b19-a9e81fda8210"/>
    <x v="8439"/>
    <x v="3"/>
    <s v="Clothing"/>
    <s v="Shoes"/>
    <n v="3"/>
    <n v="430.83"/>
    <n v="0"/>
    <s v="Retail"/>
    <s v="E-Wallet"/>
    <n v="1292.49"/>
  </r>
  <r>
    <s v="03560d25-7d90-47c2-9025-a8fa4a4b37ec"/>
    <x v="8440"/>
    <x v="0"/>
    <s v="Groceries"/>
    <s v="Milk"/>
    <n v="1"/>
    <n v="53.25"/>
    <n v="0.15"/>
    <s v="Wholesale"/>
    <s v="Credit Card"/>
    <n v="45.26"/>
  </r>
  <r>
    <s v="e5e870de-844d-455c-9506-5e3c03aa9285"/>
    <x v="8441"/>
    <x v="0"/>
    <s v="Furniture"/>
    <s v="Table"/>
    <n v="6"/>
    <n v="284.83"/>
    <n v="0.2"/>
    <s v="Wholesale"/>
    <s v="Bank Transfer"/>
    <n v="1367.18"/>
  </r>
  <r>
    <s v="13ff5f04-6765-4315-a86a-16e83360047a"/>
    <x v="8442"/>
    <x v="3"/>
    <s v="Groceries"/>
    <s v="Milk"/>
    <n v="2"/>
    <n v="306.82"/>
    <n v="0.2"/>
    <s v="Wholesale"/>
    <s v="Credit Card"/>
    <n v="490.91"/>
  </r>
  <r>
    <s v="8d5a0123-52e5-4cd6-b869-e70b52c46b40"/>
    <x v="8443"/>
    <x v="2"/>
    <s v="Electronics"/>
    <s v="TV"/>
    <n v="3"/>
    <n v="292"/>
    <n v="0"/>
    <s v="Retail"/>
    <s v="Credit Card"/>
    <n v="876"/>
  </r>
  <r>
    <s v="713a555c-4b4b-4f3a-9351-8f3600917656"/>
    <x v="8444"/>
    <x v="4"/>
    <s v="Electronics"/>
    <s v="Phone"/>
    <n v="5"/>
    <n v="113.16"/>
    <n v="0"/>
    <s v="Online"/>
    <s v="Cash"/>
    <n v="565.79999999999995"/>
  </r>
  <r>
    <s v="8190d21d-bfab-4ac8-aefd-a1f15526de11"/>
    <x v="8445"/>
    <x v="3"/>
    <s v="Furniture"/>
    <s v="Table"/>
    <n v="8"/>
    <n v="36.74"/>
    <n v="0.2"/>
    <s v="Wholesale"/>
    <s v="E-Wallet"/>
    <n v="235.14"/>
  </r>
  <r>
    <s v="2f34893d-3872-4bc5-b3b0-5cb4219e9fe7"/>
    <x v="8446"/>
    <x v="0"/>
    <s v="Groceries"/>
    <s v="Rice"/>
    <n v="2"/>
    <n v="448.02"/>
    <n v="0"/>
    <s v="Retail"/>
    <s v="E-Wallet"/>
    <n v="896.04"/>
  </r>
  <r>
    <s v="54b5701c-9c72-4a2d-94e5-c9ef3db37f57"/>
    <x v="8447"/>
    <x v="1"/>
    <s v="Groceries"/>
    <s v="Milk"/>
    <n v="6"/>
    <n v="289.38"/>
    <n v="0.2"/>
    <s v="Retail"/>
    <s v="E-Wallet"/>
    <n v="1389.02"/>
  </r>
  <r>
    <s v="1d53e3a0-d9a3-4ccf-b582-2e3a18d1bdb7"/>
    <x v="8448"/>
    <x v="0"/>
    <s v="Groceries"/>
    <s v="Rice"/>
    <n v="1"/>
    <n v="385.11"/>
    <n v="0"/>
    <s v="Wholesale"/>
    <s v="Cash"/>
    <n v="385.11"/>
  </r>
  <r>
    <s v="46a63013-130a-47d3-bf2a-5fb56a4119a1"/>
    <x v="8449"/>
    <x v="1"/>
    <s v="Electronics"/>
    <s v="Phone"/>
    <n v="7"/>
    <n v="185.4"/>
    <n v="0.2"/>
    <s v="Online"/>
    <s v="Credit Card"/>
    <n v="1038.24"/>
  </r>
  <r>
    <s v="ad26f7b1-f88d-4392-8015-43f0f7e35701"/>
    <x v="8450"/>
    <x v="4"/>
    <s v="Furniture"/>
    <s v="Sofa"/>
    <n v="4"/>
    <n v="26.04"/>
    <n v="0.05"/>
    <s v="Wholesale"/>
    <s v="Bank Transfer"/>
    <n v="98.95"/>
  </r>
  <r>
    <s v="e5c086ec-b392-4f9c-84a5-9173cd08b56f"/>
    <x v="8451"/>
    <x v="1"/>
    <s v="Groceries"/>
    <s v="Milk"/>
    <n v="1"/>
    <n v="133.47999999999999"/>
    <n v="0"/>
    <s v="Online"/>
    <s v="Credit Card"/>
    <n v="133.47999999999999"/>
  </r>
  <r>
    <s v="88fa503b-6037-4e50-b42a-b454e679996e"/>
    <x v="8452"/>
    <x v="3"/>
    <s v="Electronics"/>
    <s v="Laptop"/>
    <n v="9"/>
    <n v="41.32"/>
    <n v="0.2"/>
    <s v="Retail"/>
    <s v="E-Wallet"/>
    <n v="297.5"/>
  </r>
  <r>
    <s v="182bef28-6258-4e43-a4e6-6c6cefca02da"/>
    <x v="8453"/>
    <x v="1"/>
    <s v="Groceries"/>
    <s v="Milk"/>
    <n v="9"/>
    <n v="43.73"/>
    <n v="0"/>
    <s v="Retail"/>
    <s v="Cash"/>
    <n v="393.57"/>
  </r>
  <r>
    <s v="8b5a2f6d-ed04-47d2-aed4-ee5f73bc4181"/>
    <x v="8454"/>
    <x v="2"/>
    <s v="Furniture"/>
    <s v="Sofa"/>
    <n v="3"/>
    <n v="111.16"/>
    <n v="0.2"/>
    <s v="Retail"/>
    <s v="Credit Card"/>
    <n v="266.77999999999997"/>
  </r>
  <r>
    <s v="347e3967-f78b-4e5b-b4de-f3c821eeaff5"/>
    <x v="8455"/>
    <x v="3"/>
    <s v="Electronics"/>
    <s v="TV"/>
    <n v="6"/>
    <n v="318.62"/>
    <n v="0.2"/>
    <s v="Online"/>
    <s v="Cash"/>
    <n v="1529.38"/>
  </r>
  <r>
    <s v="ca43617b-2b96-4c59-bd72-508258182faa"/>
    <x v="8456"/>
    <x v="4"/>
    <s v="Cosmetics"/>
    <s v="Lipstick"/>
    <n v="7"/>
    <n v="409.8"/>
    <n v="0.15"/>
    <s v="Wholesale"/>
    <s v="Bank Transfer"/>
    <n v="2438.31"/>
  </r>
  <r>
    <s v="61b050d1-4709-4d48-a25e-faf5e64bf8a5"/>
    <x v="8457"/>
    <x v="3"/>
    <s v="Electronics"/>
    <s v="Laptop"/>
    <n v="4"/>
    <n v="411.57"/>
    <n v="0"/>
    <s v="Wholesale"/>
    <s v="Bank Transfer"/>
    <n v="1646.28"/>
  </r>
  <r>
    <s v="01104599-1f7b-4714-ad92-202c1756c672"/>
    <x v="8458"/>
    <x v="2"/>
    <s v="Electronics"/>
    <s v="Laptop"/>
    <n v="6"/>
    <n v="469.19"/>
    <n v="0.05"/>
    <s v="Online"/>
    <s v="E-Wallet"/>
    <n v="2674.38"/>
  </r>
  <r>
    <s v="0c506e54-e328-42dc-984b-041c004faf6b"/>
    <x v="8459"/>
    <x v="4"/>
    <s v="Electronics"/>
    <s v="Phone"/>
    <n v="9"/>
    <n v="329.91"/>
    <n v="0.1"/>
    <s v="Wholesale"/>
    <s v="Cash"/>
    <n v="2672.27"/>
  </r>
  <r>
    <s v="3e2ea8d0-f193-4c70-87c9-89babc2e12b0"/>
    <x v="8460"/>
    <x v="0"/>
    <s v="Electronics"/>
    <s v="TV"/>
    <n v="6"/>
    <n v="14.83"/>
    <n v="0.1"/>
    <s v="Online"/>
    <s v="E-Wallet"/>
    <n v="80.08"/>
  </r>
  <r>
    <s v="8c3cda01-d640-4457-82b9-24c1f04c93f0"/>
    <x v="8461"/>
    <x v="2"/>
    <s v="Electronics"/>
    <s v="Laptop"/>
    <n v="7"/>
    <n v="191.81"/>
    <n v="0"/>
    <s v="Wholesale"/>
    <s v="Cash"/>
    <n v="1342.67"/>
  </r>
  <r>
    <s v="4f79a94f-07e2-4f8e-97f2-03b590be7726"/>
    <x v="8462"/>
    <x v="4"/>
    <s v="Clothing"/>
    <s v="Shirt"/>
    <n v="6"/>
    <n v="60.17"/>
    <n v="0.2"/>
    <s v="Wholesale"/>
    <s v="Cash"/>
    <n v="288.82"/>
  </r>
  <r>
    <s v="6ca57438-dcc0-4f35-90b3-311bdcd50f78"/>
    <x v="8463"/>
    <x v="1"/>
    <s v="Groceries"/>
    <s v="Rice"/>
    <n v="7"/>
    <n v="389.85"/>
    <n v="0.2"/>
    <s v="Online"/>
    <s v="Bank Transfer"/>
    <n v="2183.16"/>
  </r>
  <r>
    <s v="81220d18-12d1-46bb-93fb-59494583fc87"/>
    <x v="8464"/>
    <x v="3"/>
    <s v="Furniture"/>
    <s v="Table"/>
    <n v="1"/>
    <n v="64.25"/>
    <n v="0.05"/>
    <s v="Wholesale"/>
    <s v="Credit Card"/>
    <n v="61.04"/>
  </r>
  <r>
    <s v="a694646c-cbba-4789-9fce-3cb026615536"/>
    <x v="8465"/>
    <x v="4"/>
    <s v="Clothing"/>
    <s v="Shirt"/>
    <n v="6"/>
    <n v="57.43"/>
    <n v="0"/>
    <s v="Retail"/>
    <s v="Credit Card"/>
    <n v="344.58"/>
  </r>
  <r>
    <s v="f7409329-2e56-46c3-b6da-77187c97de38"/>
    <x v="8466"/>
    <x v="3"/>
    <s v="Cosmetics"/>
    <s v="Lipstick"/>
    <n v="9"/>
    <n v="18.96"/>
    <n v="0.1"/>
    <s v="Retail"/>
    <s v="Bank Transfer"/>
    <n v="153.58000000000001"/>
  </r>
  <r>
    <s v="cf998584-e371-425a-b870-5ef68e7b0d6d"/>
    <x v="8467"/>
    <x v="1"/>
    <s v="Groceries"/>
    <s v="Milk"/>
    <n v="3"/>
    <n v="477.97"/>
    <n v="0.05"/>
    <s v="Online"/>
    <s v="Bank Transfer"/>
    <n v="1362.21"/>
  </r>
  <r>
    <s v="81b02cf1-eee0-44ec-b51c-2cde917a0359"/>
    <x v="8468"/>
    <x v="4"/>
    <s v="Electronics"/>
    <s v="TV"/>
    <n v="6"/>
    <n v="393.93"/>
    <n v="0"/>
    <s v="Wholesale"/>
    <s v="Cash"/>
    <n v="2363.58"/>
  </r>
  <r>
    <s v="609d3746-a95b-4a25-acb1-5fbf0cf4ba61"/>
    <x v="8469"/>
    <x v="0"/>
    <s v="Clothing"/>
    <s v="Shoes"/>
    <n v="4"/>
    <n v="169.99"/>
    <n v="0"/>
    <s v="Online"/>
    <s v="Credit Card"/>
    <n v="679.96"/>
  </r>
  <r>
    <s v="3592f239-1264-4ff6-9904-1e3a943a9223"/>
    <x v="8470"/>
    <x v="2"/>
    <s v="Clothing"/>
    <s v="Shoes"/>
    <n v="7"/>
    <n v="191.34"/>
    <n v="0"/>
    <s v="Online"/>
    <s v="E-Wallet"/>
    <n v="1339.38"/>
  </r>
  <r>
    <s v="24daea21-ceb6-48da-9f06-95b4ae16ff70"/>
    <x v="8471"/>
    <x v="4"/>
    <s v="Clothing"/>
    <s v="Shirt"/>
    <n v="7"/>
    <n v="34.42"/>
    <n v="0.15"/>
    <s v="Wholesale"/>
    <s v="E-Wallet"/>
    <n v="204.8"/>
  </r>
  <r>
    <s v="61f46179-426b-4ad3-978b-5f91e1ee64af"/>
    <x v="8472"/>
    <x v="1"/>
    <s v="Electronics"/>
    <s v="Laptop"/>
    <n v="9"/>
    <n v="83.17"/>
    <n v="0.05"/>
    <s v="Retail"/>
    <s v="Credit Card"/>
    <n v="711.1"/>
  </r>
  <r>
    <s v="e2b8a379-6434-4f30-a0f2-d238f36652d7"/>
    <x v="8473"/>
    <x v="4"/>
    <s v="Groceries"/>
    <s v="Milk"/>
    <n v="4"/>
    <n v="159.16999999999999"/>
    <n v="0"/>
    <s v="Retail"/>
    <s v="Credit Card"/>
    <n v="636.67999999999995"/>
  </r>
  <r>
    <s v="7e4ae04f-e6a6-43e2-9e9c-02e455bd897d"/>
    <x v="8474"/>
    <x v="3"/>
    <s v="Electronics"/>
    <s v="TV"/>
    <n v="8"/>
    <n v="196.99"/>
    <n v="0.05"/>
    <s v="Wholesale"/>
    <s v="Credit Card"/>
    <n v="1497.12"/>
  </r>
  <r>
    <s v="648bc91d-599e-4521-95b4-02e2cfd0e98a"/>
    <x v="8475"/>
    <x v="4"/>
    <s v="Furniture"/>
    <s v="Sofa"/>
    <n v="8"/>
    <n v="311.89"/>
    <n v="0.1"/>
    <s v="Retail"/>
    <s v="Cash"/>
    <n v="2245.61"/>
  </r>
  <r>
    <s v="b8744ae5-97ee-4711-ba5d-c935bac6af0b"/>
    <x v="8476"/>
    <x v="0"/>
    <s v="Groceries"/>
    <s v="Milk"/>
    <n v="8"/>
    <n v="178.41"/>
    <n v="0"/>
    <s v="Online"/>
    <s v="Bank Transfer"/>
    <n v="1427.28"/>
  </r>
  <r>
    <s v="e145ee8d-9450-4723-961d-7be7ebb6f7b7"/>
    <x v="8477"/>
    <x v="4"/>
    <s v="Furniture"/>
    <s v="Table"/>
    <n v="8"/>
    <n v="477.53"/>
    <n v="0.2"/>
    <s v="Online"/>
    <s v="Bank Transfer"/>
    <n v="3056.19"/>
  </r>
  <r>
    <s v="66de9dfc-293c-4d78-8fb2-ab0bebad57cb"/>
    <x v="8478"/>
    <x v="2"/>
    <s v="Electronics"/>
    <s v="Phone"/>
    <n v="6"/>
    <n v="174.68"/>
    <n v="0"/>
    <s v="Online"/>
    <s v="Cash"/>
    <n v="1048.08"/>
  </r>
  <r>
    <s v="40bd2bad-84d9-438d-b604-b4babd1f8dfd"/>
    <x v="8479"/>
    <x v="4"/>
    <s v="Electronics"/>
    <s v="TV"/>
    <n v="8"/>
    <n v="471.09"/>
    <n v="0"/>
    <s v="Retail"/>
    <s v="E-Wallet"/>
    <n v="3768.72"/>
  </r>
  <r>
    <s v="e4d9e9b6-8192-4261-abff-02740445084b"/>
    <x v="8480"/>
    <x v="3"/>
    <s v="Groceries"/>
    <s v="Milk"/>
    <n v="6"/>
    <n v="366.28"/>
    <n v="0.05"/>
    <s v="Wholesale"/>
    <s v="Cash"/>
    <n v="2087.8000000000002"/>
  </r>
  <r>
    <s v="e3e8da05-173e-4476-8db3-4039c75af837"/>
    <x v="8481"/>
    <x v="4"/>
    <s v="Electronics"/>
    <s v="TV"/>
    <n v="2"/>
    <n v="450.45"/>
    <n v="0.05"/>
    <s v="Wholesale"/>
    <s v="Credit Card"/>
    <n v="855.85"/>
  </r>
  <r>
    <s v="4724f698-ff51-49d9-9f07-b4981b30c22f"/>
    <x v="8482"/>
    <x v="0"/>
    <s v="Furniture"/>
    <s v="Sofa"/>
    <n v="3"/>
    <n v="353.06"/>
    <n v="0.15"/>
    <s v="Online"/>
    <s v="Bank Transfer"/>
    <n v="900.3"/>
  </r>
  <r>
    <s v="7a355ba7-0931-4792-b2f8-2d14561ecca5"/>
    <x v="8483"/>
    <x v="1"/>
    <s v="Electronics"/>
    <s v="Laptop"/>
    <n v="6"/>
    <n v="286.45"/>
    <n v="0"/>
    <s v="Online"/>
    <s v="Bank Transfer"/>
    <n v="1718.7"/>
  </r>
  <r>
    <s v="1514551d-9fb6-4e8f-95bf-03a8b0367085"/>
    <x v="8484"/>
    <x v="4"/>
    <s v="Cosmetics"/>
    <s v="Lipstick"/>
    <n v="7"/>
    <n v="257"/>
    <n v="0.1"/>
    <s v="Online"/>
    <s v="Cash"/>
    <n v="1619.1"/>
  </r>
  <r>
    <s v="fc8290fe-ab41-477b-bb27-88caa3518e7a"/>
    <x v="8485"/>
    <x v="4"/>
    <s v="Electronics"/>
    <s v="Phone"/>
    <n v="4"/>
    <n v="149.21"/>
    <n v="0.05"/>
    <s v="Retail"/>
    <s v="Bank Transfer"/>
    <n v="567"/>
  </r>
  <r>
    <s v="ca7d4999-d4bc-4c8f-82fa-ca79640a5969"/>
    <x v="8486"/>
    <x v="2"/>
    <s v="Electronics"/>
    <s v="Phone"/>
    <n v="1"/>
    <n v="152.6"/>
    <n v="0.15"/>
    <s v="Wholesale"/>
    <s v="Cash"/>
    <n v="129.71"/>
  </r>
  <r>
    <s v="85f6ec84-10c4-4d2d-9bfe-d123efa9728b"/>
    <x v="8487"/>
    <x v="0"/>
    <s v="Electronics"/>
    <s v="Laptop"/>
    <n v="4"/>
    <n v="115.49"/>
    <n v="0.2"/>
    <s v="Wholesale"/>
    <s v="Bank Transfer"/>
    <n v="369.57"/>
  </r>
  <r>
    <s v="e2743822-ba47-4683-91d9-fc10d8233d21"/>
    <x v="8488"/>
    <x v="1"/>
    <s v="Furniture"/>
    <s v="Table"/>
    <n v="6"/>
    <n v="195.84"/>
    <n v="0.2"/>
    <s v="Retail"/>
    <s v="Cash"/>
    <n v="940.03"/>
  </r>
  <r>
    <s v="3db370b4-2eeb-4a77-a5ec-e67d7a891605"/>
    <x v="8489"/>
    <x v="3"/>
    <s v="Clothing"/>
    <s v="Shoes"/>
    <n v="8"/>
    <n v="67.849999999999994"/>
    <n v="0.15"/>
    <s v="Wholesale"/>
    <s v="Credit Card"/>
    <n v="461.38"/>
  </r>
  <r>
    <s v="42c93e99-368e-49cc-a34a-537163f31d76"/>
    <x v="8490"/>
    <x v="4"/>
    <s v="Cosmetics"/>
    <s v="Lipstick"/>
    <n v="4"/>
    <n v="196.86"/>
    <n v="0.2"/>
    <s v="Online"/>
    <s v="Cash"/>
    <n v="629.95000000000005"/>
  </r>
  <r>
    <s v="1961eeed-4bc0-4178-a3c1-4fd3aedad450"/>
    <x v="8491"/>
    <x v="1"/>
    <s v="Clothing"/>
    <s v="Shirt"/>
    <n v="1"/>
    <n v="417.7"/>
    <n v="0"/>
    <s v="Wholesale"/>
    <s v="Bank Transfer"/>
    <n v="417.7"/>
  </r>
  <r>
    <s v="74a93a88-e280-461b-a401-a21fe700a7fd"/>
    <x v="8492"/>
    <x v="3"/>
    <s v="Clothing"/>
    <s v="Shirt"/>
    <n v="5"/>
    <n v="435.79"/>
    <n v="0.05"/>
    <s v="Wholesale"/>
    <s v="Cash"/>
    <n v="2070"/>
  </r>
  <r>
    <s v="5a923a62-c2eb-4792-b4d1-be433ae0efb0"/>
    <x v="8493"/>
    <x v="0"/>
    <s v="Cosmetics"/>
    <s v="Lipstick"/>
    <n v="7"/>
    <n v="323.2"/>
    <n v="0.1"/>
    <s v="Retail"/>
    <s v="Cash"/>
    <n v="2036.16"/>
  </r>
  <r>
    <s v="b9c7fceb-a3b2-4c26-ba3b-06b5f5ad9e53"/>
    <x v="8494"/>
    <x v="0"/>
    <s v="Furniture"/>
    <s v="Table"/>
    <n v="6"/>
    <n v="132.12"/>
    <n v="0.2"/>
    <s v="Wholesale"/>
    <s v="Bank Transfer"/>
    <n v="634.17999999999995"/>
  </r>
  <r>
    <s v="18845cf0-31c5-44f7-9bb5-75f9b51b2c68"/>
    <x v="8495"/>
    <x v="1"/>
    <s v="Furniture"/>
    <s v="Table"/>
    <n v="3"/>
    <n v="123.97"/>
    <n v="0"/>
    <s v="Online"/>
    <s v="Credit Card"/>
    <n v="371.91"/>
  </r>
  <r>
    <s v="72f52f43-e642-4f05-94f7-ca85725ac8d3"/>
    <x v="8496"/>
    <x v="3"/>
    <s v="Furniture"/>
    <s v="Sofa"/>
    <n v="7"/>
    <n v="142.57"/>
    <n v="0.05"/>
    <s v="Retail"/>
    <s v="Cash"/>
    <n v="948.09"/>
  </r>
  <r>
    <s v="51982c34-9b8b-4cfa-9fb3-545879958b6b"/>
    <x v="8497"/>
    <x v="0"/>
    <s v="Groceries"/>
    <s v="Rice"/>
    <n v="4"/>
    <n v="252.52"/>
    <n v="0"/>
    <s v="Retail"/>
    <s v="E-Wallet"/>
    <n v="1010.08"/>
  </r>
  <r>
    <s v="74ff5437-4b9c-4963-aa4f-6404b0294447"/>
    <x v="8498"/>
    <x v="1"/>
    <s v="Groceries"/>
    <s v="Milk"/>
    <n v="5"/>
    <n v="488.34"/>
    <n v="0"/>
    <s v="Retail"/>
    <s v="E-Wallet"/>
    <n v="2441.6999999999998"/>
  </r>
  <r>
    <s v="6e8837b4-a049-48b3-8402-5b4de9de5e49"/>
    <x v="8499"/>
    <x v="0"/>
    <s v="Furniture"/>
    <s v="Table"/>
    <n v="7"/>
    <n v="59.05"/>
    <n v="0.05"/>
    <s v="Online"/>
    <s v="Credit Card"/>
    <n v="392.68"/>
  </r>
  <r>
    <s v="9962787e-fcec-4417-a49d-06716789d9da"/>
    <x v="8500"/>
    <x v="0"/>
    <s v="Clothing"/>
    <s v="Shirt"/>
    <n v="2"/>
    <n v="252.75"/>
    <n v="0.2"/>
    <s v="Wholesale"/>
    <s v="Credit Card"/>
    <n v="404.4"/>
  </r>
  <r>
    <s v="d61bd780-7940-48d4-b502-69ed3ef88445"/>
    <x v="8501"/>
    <x v="0"/>
    <s v="Electronics"/>
    <s v="Laptop"/>
    <n v="4"/>
    <n v="342.71"/>
    <n v="0.2"/>
    <s v="Retail"/>
    <s v="Bank Transfer"/>
    <n v="1096.67"/>
  </r>
  <r>
    <s v="7e41a32b-ebb0-47db-8b50-9e6a52206365"/>
    <x v="8502"/>
    <x v="2"/>
    <s v="Clothing"/>
    <s v="Shirt"/>
    <n v="4"/>
    <n v="126.6"/>
    <n v="0"/>
    <s v="Online"/>
    <s v="Bank Transfer"/>
    <n v="506.4"/>
  </r>
  <r>
    <s v="ed8f22fd-2926-43ac-a398-65d6de52052c"/>
    <x v="8503"/>
    <x v="3"/>
    <s v="Groceries"/>
    <s v="Rice"/>
    <n v="6"/>
    <n v="484.71"/>
    <n v="0.15"/>
    <s v="Online"/>
    <s v="Cash"/>
    <n v="2472.02"/>
  </r>
  <r>
    <s v="0926f406-dc10-4e3e-adbb-fac3d16e11d4"/>
    <x v="8504"/>
    <x v="1"/>
    <s v="Cosmetics"/>
    <s v="Lipstick"/>
    <n v="7"/>
    <n v="177.77"/>
    <n v="0.2"/>
    <s v="Online"/>
    <s v="Credit Card"/>
    <n v="995.51"/>
  </r>
  <r>
    <s v="91bd69bb-b15a-46ce-a5b6-73561ea6ca81"/>
    <x v="8505"/>
    <x v="1"/>
    <s v="Groceries"/>
    <s v="Rice"/>
    <n v="4"/>
    <n v="466.52"/>
    <n v="0"/>
    <s v="Wholesale"/>
    <s v="Cash"/>
    <n v="1866.08"/>
  </r>
  <r>
    <s v="fda9780f-cd6d-4903-be4c-c33a4ab9fc9e"/>
    <x v="8506"/>
    <x v="3"/>
    <s v="Electronics"/>
    <s v="TV"/>
    <n v="1"/>
    <n v="300.69"/>
    <n v="0.1"/>
    <s v="Online"/>
    <s v="Bank Transfer"/>
    <n v="270.62"/>
  </r>
  <r>
    <s v="588279e2-5167-493f-a04a-4c7fe35b4a2a"/>
    <x v="8507"/>
    <x v="3"/>
    <s v="Groceries"/>
    <s v="Milk"/>
    <n v="1"/>
    <n v="7.02"/>
    <n v="0.1"/>
    <s v="Wholesale"/>
    <s v="Cash"/>
    <n v="6.32"/>
  </r>
  <r>
    <s v="4ca28dad-34f9-4804-ab98-7837019883d6"/>
    <x v="8508"/>
    <x v="3"/>
    <s v="Electronics"/>
    <s v="TV"/>
    <n v="5"/>
    <n v="159"/>
    <n v="0.15"/>
    <s v="Retail"/>
    <s v="Cash"/>
    <n v="675.75"/>
  </r>
  <r>
    <s v="8baf9ec2-c283-4388-ac3e-1b67cac35d56"/>
    <x v="8509"/>
    <x v="3"/>
    <s v="Furniture"/>
    <s v="Sofa"/>
    <n v="1"/>
    <n v="15.67"/>
    <n v="0"/>
    <s v="Retail"/>
    <s v="Cash"/>
    <n v="15.67"/>
  </r>
  <r>
    <s v="f5682992-cfd1-43b1-bda2-11b0e1b988c3"/>
    <x v="8510"/>
    <x v="4"/>
    <s v="Furniture"/>
    <s v="Table"/>
    <n v="3"/>
    <n v="193.83"/>
    <n v="0.1"/>
    <s v="Wholesale"/>
    <s v="Credit Card"/>
    <n v="523.34"/>
  </r>
  <r>
    <s v="9a0a4c47-6343-4aa4-acae-b1a2357b5d33"/>
    <x v="8511"/>
    <x v="1"/>
    <s v="Furniture"/>
    <s v="Sofa"/>
    <n v="9"/>
    <n v="466.6"/>
    <n v="0.2"/>
    <s v="Online"/>
    <s v="E-Wallet"/>
    <n v="3359.52"/>
  </r>
  <r>
    <s v="e0ada878-6caa-40f5-9d99-afc6f5d68027"/>
    <x v="8512"/>
    <x v="4"/>
    <s v="Groceries"/>
    <s v="Rice"/>
    <n v="3"/>
    <n v="390.61"/>
    <n v="0"/>
    <s v="Retail"/>
    <s v="Credit Card"/>
    <n v="1171.83"/>
  </r>
  <r>
    <s v="ba63b2e6-854a-4094-8870-89466dbb34e6"/>
    <x v="8513"/>
    <x v="0"/>
    <s v="Electronics"/>
    <s v="TV"/>
    <n v="3"/>
    <n v="311.97000000000003"/>
    <n v="0.15"/>
    <s v="Wholesale"/>
    <s v="Cash"/>
    <n v="795.52"/>
  </r>
  <r>
    <s v="6dbb0802-0030-48d5-9473-0312b1456bfa"/>
    <x v="8514"/>
    <x v="0"/>
    <s v="Electronics"/>
    <s v="Laptop"/>
    <n v="9"/>
    <n v="271.58"/>
    <n v="0.15"/>
    <s v="Online"/>
    <s v="Bank Transfer"/>
    <n v="2077.59"/>
  </r>
  <r>
    <s v="b5adb046-8874-4465-a15e-f6bf6404b876"/>
    <x v="8515"/>
    <x v="1"/>
    <s v="Groceries"/>
    <s v="Milk"/>
    <n v="5"/>
    <n v="189.43"/>
    <n v="0.2"/>
    <s v="Retail"/>
    <s v="E-Wallet"/>
    <n v="757.72"/>
  </r>
  <r>
    <s v="86c7e009-9da4-4a3a-a0a1-6ea1b56db8d5"/>
    <x v="8516"/>
    <x v="0"/>
    <s v="Electronics"/>
    <s v="Laptop"/>
    <n v="8"/>
    <n v="109.71"/>
    <n v="0.1"/>
    <s v="Wholesale"/>
    <s v="Cash"/>
    <n v="789.91"/>
  </r>
  <r>
    <s v="fe9d6ed8-b8bb-4a1e-ba4c-9b3479adf4d6"/>
    <x v="8517"/>
    <x v="3"/>
    <s v="Electronics"/>
    <s v="Laptop"/>
    <n v="9"/>
    <n v="35.950000000000003"/>
    <n v="0.1"/>
    <s v="Online"/>
    <s v="Cash"/>
    <n v="291.2"/>
  </r>
  <r>
    <s v="043a0e8d-9f62-4bb1-b2a9-63710289d994"/>
    <x v="8518"/>
    <x v="4"/>
    <s v="Electronics"/>
    <s v="Laptop"/>
    <n v="6"/>
    <n v="99.12"/>
    <n v="0.15"/>
    <s v="Online"/>
    <s v="Bank Transfer"/>
    <n v="505.51"/>
  </r>
  <r>
    <s v="4d0f56c4-f85e-4294-ad35-87cce2828187"/>
    <x v="8519"/>
    <x v="3"/>
    <s v="Cosmetics"/>
    <s v="Lipstick"/>
    <n v="7"/>
    <n v="179"/>
    <n v="0.05"/>
    <s v="Online"/>
    <s v="Cash"/>
    <n v="1190.3499999999999"/>
  </r>
  <r>
    <s v="1f672fad-ed25-4d85-a2e9-041e804d639b"/>
    <x v="8520"/>
    <x v="0"/>
    <s v="Furniture"/>
    <s v="Table"/>
    <n v="7"/>
    <n v="262.39999999999998"/>
    <n v="0.15"/>
    <s v="Wholesale"/>
    <s v="Cash"/>
    <n v="1561.28"/>
  </r>
  <r>
    <s v="3c558551-18c0-4eab-b8af-6ea095ac6b18"/>
    <x v="8521"/>
    <x v="4"/>
    <s v="Furniture"/>
    <s v="Table"/>
    <n v="7"/>
    <n v="106.18"/>
    <n v="0.15"/>
    <s v="Wholesale"/>
    <s v="E-Wallet"/>
    <n v="631.77"/>
  </r>
  <r>
    <s v="0c6db124-b8f6-4c93-a3bb-9b74afe9cc3c"/>
    <x v="8522"/>
    <x v="3"/>
    <s v="Electronics"/>
    <s v="TV"/>
    <n v="4"/>
    <n v="487.29"/>
    <n v="0"/>
    <s v="Online"/>
    <s v="Credit Card"/>
    <n v="1949.16"/>
  </r>
  <r>
    <s v="d1f2be36-7fb3-4fe7-830c-49e6335a6135"/>
    <x v="8523"/>
    <x v="1"/>
    <s v="Electronics"/>
    <s v="Laptop"/>
    <n v="2"/>
    <n v="43.04"/>
    <n v="0.2"/>
    <s v="Online"/>
    <s v="Bank Transfer"/>
    <n v="68.86"/>
  </r>
  <r>
    <s v="b291846d-58ee-4607-a25f-ba2ce554cabc"/>
    <x v="8524"/>
    <x v="3"/>
    <s v="Electronics"/>
    <s v="Phone"/>
    <n v="2"/>
    <n v="51.92"/>
    <n v="0"/>
    <s v="Online"/>
    <s v="Bank Transfer"/>
    <n v="103.84"/>
  </r>
  <r>
    <s v="23c8523c-f8e4-45aa-b4f9-8ce334b56c45"/>
    <x v="8525"/>
    <x v="0"/>
    <s v="Groceries"/>
    <s v="Milk"/>
    <n v="7"/>
    <n v="342.89"/>
    <n v="0.15"/>
    <s v="Online"/>
    <s v="Bank Transfer"/>
    <n v="2040.2"/>
  </r>
  <r>
    <s v="786f6dd5-ebea-4d52-a041-002889710783"/>
    <x v="8526"/>
    <x v="4"/>
    <s v="Electronics"/>
    <s v="Phone"/>
    <n v="7"/>
    <n v="378.76"/>
    <n v="0"/>
    <s v="Online"/>
    <s v="Credit Card"/>
    <n v="2651.32"/>
  </r>
  <r>
    <s v="c1485b61-1c8a-4660-8820-8293e14c870f"/>
    <x v="8527"/>
    <x v="1"/>
    <s v="Furniture"/>
    <s v="Sofa"/>
    <n v="7"/>
    <n v="486.36"/>
    <n v="0.1"/>
    <s v="Online"/>
    <s v="Credit Card"/>
    <n v="3064.07"/>
  </r>
  <r>
    <s v="fd573020-a9a3-4f08-af30-e0039b3b2a24"/>
    <x v="8528"/>
    <x v="4"/>
    <s v="Electronics"/>
    <s v="TV"/>
    <n v="8"/>
    <n v="267.57"/>
    <n v="0.15"/>
    <s v="Retail"/>
    <s v="E-Wallet"/>
    <n v="1819.48"/>
  </r>
  <r>
    <s v="e46b99b1-4465-4120-9892-5b257db0688a"/>
    <x v="8529"/>
    <x v="1"/>
    <s v="Groceries"/>
    <s v="Milk"/>
    <n v="3"/>
    <n v="87.14"/>
    <n v="0.1"/>
    <s v="Online"/>
    <s v="E-Wallet"/>
    <n v="235.28"/>
  </r>
  <r>
    <s v="d6a54f4d-fbf4-4e31-acd6-e2fc0f44091f"/>
    <x v="8530"/>
    <x v="4"/>
    <s v="Groceries"/>
    <s v="Rice"/>
    <n v="5"/>
    <n v="469.27"/>
    <n v="0.1"/>
    <s v="Wholesale"/>
    <s v="Bank Transfer"/>
    <n v="2111.7199999999998"/>
  </r>
  <r>
    <s v="ba94a98e-f4e8-4fef-a449-d8a83eea8624"/>
    <x v="8531"/>
    <x v="0"/>
    <s v="Electronics"/>
    <s v="TV"/>
    <n v="6"/>
    <n v="490.22"/>
    <n v="0.2"/>
    <s v="Wholesale"/>
    <s v="Credit Card"/>
    <n v="2353.06"/>
  </r>
  <r>
    <s v="868c708e-fd7e-4b44-ad21-d00be248fabb"/>
    <x v="8532"/>
    <x v="1"/>
    <s v="Furniture"/>
    <s v="Sofa"/>
    <n v="8"/>
    <n v="462.14"/>
    <n v="0.1"/>
    <s v="Wholesale"/>
    <s v="E-Wallet"/>
    <n v="3327.41"/>
  </r>
  <r>
    <s v="798768cd-e4f2-4456-a89a-8a9a7c7cafa6"/>
    <x v="8533"/>
    <x v="2"/>
    <s v="Furniture"/>
    <s v="Sofa"/>
    <n v="8"/>
    <n v="436.47"/>
    <n v="0"/>
    <s v="Wholesale"/>
    <s v="Cash"/>
    <n v="3491.76"/>
  </r>
  <r>
    <s v="4711e12a-0e65-4ef9-bb23-a0909041a9b5"/>
    <x v="8534"/>
    <x v="4"/>
    <s v="Furniture"/>
    <s v="Sofa"/>
    <n v="3"/>
    <n v="43.4"/>
    <n v="0"/>
    <s v="Retail"/>
    <s v="Credit Card"/>
    <n v="130.19999999999999"/>
  </r>
  <r>
    <s v="c87a2bfd-114f-40de-bcc9-f5b7fca0e763"/>
    <x v="8535"/>
    <x v="4"/>
    <s v="Electronics"/>
    <s v="Phone"/>
    <n v="4"/>
    <n v="428.16"/>
    <n v="0.05"/>
    <s v="Retail"/>
    <s v="Cash"/>
    <n v="1627.01"/>
  </r>
  <r>
    <s v="284c5e8c-7e96-4b05-ab70-c413149b191c"/>
    <x v="8536"/>
    <x v="3"/>
    <s v="Furniture"/>
    <s v="Table"/>
    <n v="6"/>
    <n v="476.85"/>
    <n v="0.2"/>
    <s v="Wholesale"/>
    <s v="E-Wallet"/>
    <n v="2288.88"/>
  </r>
  <r>
    <s v="02c47260-66c0-4b2d-979e-153c53fd5757"/>
    <x v="8537"/>
    <x v="1"/>
    <s v="Groceries"/>
    <s v="Milk"/>
    <n v="4"/>
    <n v="278.39999999999998"/>
    <n v="0.05"/>
    <s v="Wholesale"/>
    <s v="Cash"/>
    <n v="1057.92"/>
  </r>
  <r>
    <s v="09798cc8-020f-4091-8858-ddb92ed0b46b"/>
    <x v="8538"/>
    <x v="2"/>
    <s v="Groceries"/>
    <s v="Rice"/>
    <n v="4"/>
    <n v="387.43"/>
    <n v="0.1"/>
    <s v="Wholesale"/>
    <s v="E-Wallet"/>
    <n v="1394.75"/>
  </r>
  <r>
    <s v="750dcba4-8fd8-4a33-96b3-885b241a5cf3"/>
    <x v="8539"/>
    <x v="0"/>
    <s v="Clothing"/>
    <s v="Shoes"/>
    <n v="5"/>
    <n v="332.14"/>
    <n v="0.15"/>
    <s v="Wholesale"/>
    <s v="Bank Transfer"/>
    <n v="1411.59"/>
  </r>
  <r>
    <s v="a9c2c8fe-354e-4894-bd51-b7458414a8c4"/>
    <x v="8540"/>
    <x v="3"/>
    <s v="Clothing"/>
    <s v="Shoes"/>
    <n v="7"/>
    <n v="147.59"/>
    <n v="0"/>
    <s v="Wholesale"/>
    <s v="Bank Transfer"/>
    <n v="1033.1300000000001"/>
  </r>
  <r>
    <s v="2952e03e-42a0-483a-a2bb-b6317361aa3b"/>
    <x v="8541"/>
    <x v="2"/>
    <s v="Electronics"/>
    <s v="Laptop"/>
    <n v="2"/>
    <n v="295.82"/>
    <n v="0.15"/>
    <s v="Retail"/>
    <s v="Bank Transfer"/>
    <n v="502.89"/>
  </r>
  <r>
    <s v="699c79a0-30cd-431e-9082-3ad1f0786d7d"/>
    <x v="8542"/>
    <x v="1"/>
    <s v="Cosmetics"/>
    <s v="Lipstick"/>
    <n v="2"/>
    <n v="445.24"/>
    <n v="0.05"/>
    <s v="Retail"/>
    <s v="Credit Card"/>
    <n v="845.96"/>
  </r>
  <r>
    <s v="729b78d6-07ca-4cc7-bc3c-526494cbf69e"/>
    <x v="8543"/>
    <x v="2"/>
    <s v="Electronics"/>
    <s v="TV"/>
    <n v="9"/>
    <n v="250.71"/>
    <n v="0.05"/>
    <s v="Retail"/>
    <s v="Credit Card"/>
    <n v="2143.5700000000002"/>
  </r>
  <r>
    <s v="1008f3f1-b495-40d8-841a-ca9c4d1d2393"/>
    <x v="8544"/>
    <x v="4"/>
    <s v="Cosmetics"/>
    <s v="Lipstick"/>
    <n v="4"/>
    <n v="297.12"/>
    <n v="0"/>
    <s v="Online"/>
    <s v="Bank Transfer"/>
    <n v="1188.48"/>
  </r>
  <r>
    <s v="18556603-9be2-48ea-b747-4c9966b9a96d"/>
    <x v="8545"/>
    <x v="4"/>
    <s v="Clothing"/>
    <s v="Shoes"/>
    <n v="5"/>
    <n v="268.07"/>
    <n v="0.05"/>
    <s v="Wholesale"/>
    <s v="Credit Card"/>
    <n v="1273.33"/>
  </r>
  <r>
    <s v="551458a5-9f8b-4796-a1dc-a358cbb11d3c"/>
    <x v="8546"/>
    <x v="3"/>
    <s v="Clothing"/>
    <s v="Shoes"/>
    <n v="3"/>
    <n v="144.79"/>
    <n v="0.15"/>
    <s v="Wholesale"/>
    <s v="E-Wallet"/>
    <n v="369.21"/>
  </r>
  <r>
    <s v="44163382-ee0c-43be-8554-9ef380d02708"/>
    <x v="8547"/>
    <x v="1"/>
    <s v="Clothing"/>
    <s v="Shirt"/>
    <n v="2"/>
    <n v="323.61"/>
    <n v="0.05"/>
    <s v="Online"/>
    <s v="Cash"/>
    <n v="614.86"/>
  </r>
  <r>
    <s v="feb6539f-5e9e-4fe4-986d-383285ddac01"/>
    <x v="8548"/>
    <x v="1"/>
    <s v="Groceries"/>
    <s v="Rice"/>
    <n v="8"/>
    <n v="257.19"/>
    <n v="0.15"/>
    <s v="Wholesale"/>
    <s v="E-Wallet"/>
    <n v="1748.89"/>
  </r>
  <r>
    <s v="aae18e66-fa07-46d0-b8f1-e6e22ce14309"/>
    <x v="8549"/>
    <x v="2"/>
    <s v="Clothing"/>
    <s v="Shirt"/>
    <n v="4"/>
    <n v="120.11"/>
    <n v="0.1"/>
    <s v="Online"/>
    <s v="Bank Transfer"/>
    <n v="432.4"/>
  </r>
  <r>
    <s v="a5184ce1-6178-4e86-98d4-f420bd7c1c20"/>
    <x v="8550"/>
    <x v="3"/>
    <s v="Electronics"/>
    <s v="Laptop"/>
    <n v="1"/>
    <n v="448.21"/>
    <n v="0.2"/>
    <s v="Online"/>
    <s v="Cash"/>
    <n v="358.57"/>
  </r>
  <r>
    <s v="c59c12a4-b06f-4229-81f7-ff4e7fdcb6de"/>
    <x v="8551"/>
    <x v="1"/>
    <s v="Clothing"/>
    <s v="Shirt"/>
    <n v="6"/>
    <n v="475.27"/>
    <n v="0"/>
    <s v="Online"/>
    <s v="E-Wallet"/>
    <n v="2851.62"/>
  </r>
  <r>
    <s v="dc8d25fb-4b5e-4c25-af65-964d512e30c4"/>
    <x v="8552"/>
    <x v="4"/>
    <s v="Electronics"/>
    <s v="TV"/>
    <n v="6"/>
    <n v="32.409999999999997"/>
    <n v="0.05"/>
    <s v="Online"/>
    <s v="Cash"/>
    <n v="184.74"/>
  </r>
  <r>
    <s v="3c5f788f-41ac-4169-8812-fa63729cd096"/>
    <x v="8553"/>
    <x v="2"/>
    <s v="Electronics"/>
    <s v="Phone"/>
    <n v="2"/>
    <n v="313.06"/>
    <n v="0"/>
    <s v="Wholesale"/>
    <s v="Credit Card"/>
    <n v="626.12"/>
  </r>
  <r>
    <s v="9cc67401-7c4f-4712-8e72-75125c9a4a0c"/>
    <x v="8554"/>
    <x v="0"/>
    <s v="Electronics"/>
    <s v="Laptop"/>
    <n v="2"/>
    <n v="210.45"/>
    <n v="0.05"/>
    <s v="Online"/>
    <s v="Cash"/>
    <n v="399.85"/>
  </r>
  <r>
    <s v="a5323588-7923-4ae6-bc05-d24a27bbf4f3"/>
    <x v="8555"/>
    <x v="4"/>
    <s v="Electronics"/>
    <s v="Phone"/>
    <n v="8"/>
    <n v="265.35000000000002"/>
    <n v="0.1"/>
    <s v="Wholesale"/>
    <s v="Cash"/>
    <n v="1910.52"/>
  </r>
  <r>
    <s v="5c8c6ac7-4517-40e5-8f2f-6102b0531ded"/>
    <x v="8556"/>
    <x v="3"/>
    <s v="Electronics"/>
    <s v="Laptop"/>
    <n v="7"/>
    <n v="190.05"/>
    <n v="0.15"/>
    <s v="Online"/>
    <s v="Bank Transfer"/>
    <n v="1130.8"/>
  </r>
  <r>
    <s v="bd40ca58-b691-4d76-ba2f-41308510dc2a"/>
    <x v="8557"/>
    <x v="1"/>
    <s v="Clothing"/>
    <s v="Shirt"/>
    <n v="2"/>
    <n v="239.81"/>
    <n v="0"/>
    <s v="Retail"/>
    <s v="Credit Card"/>
    <n v="479.62"/>
  </r>
  <r>
    <s v="2f13eb16-b55c-477f-9e6c-c43ffe288607"/>
    <x v="8558"/>
    <x v="4"/>
    <s v="Clothing"/>
    <s v="Shoes"/>
    <n v="1"/>
    <n v="165.1"/>
    <n v="0.1"/>
    <s v="Wholesale"/>
    <s v="E-Wallet"/>
    <n v="148.59"/>
  </r>
  <r>
    <s v="7291dca1-382b-44d7-a4e5-6ebbc344037f"/>
    <x v="8559"/>
    <x v="0"/>
    <s v="Electronics"/>
    <s v="Phone"/>
    <n v="8"/>
    <n v="63.21"/>
    <n v="0.1"/>
    <s v="Online"/>
    <s v="Bank Transfer"/>
    <n v="455.11"/>
  </r>
  <r>
    <s v="fe202f82-af46-4b15-9de2-2e690164243b"/>
    <x v="8560"/>
    <x v="0"/>
    <s v="Groceries"/>
    <s v="Milk"/>
    <n v="2"/>
    <n v="154.51"/>
    <n v="0.2"/>
    <s v="Online"/>
    <s v="Cash"/>
    <n v="247.22"/>
  </r>
  <r>
    <s v="0b36cd05-2474-4187-9d59-31633b36eace"/>
    <x v="8561"/>
    <x v="3"/>
    <s v="Electronics"/>
    <s v="Laptop"/>
    <n v="5"/>
    <n v="336.81"/>
    <n v="0.1"/>
    <s v="Online"/>
    <s v="E-Wallet"/>
    <n v="1515.64"/>
  </r>
  <r>
    <s v="778572f7-e171-4d99-8938-18f931a7916c"/>
    <x v="8562"/>
    <x v="4"/>
    <s v="Cosmetics"/>
    <s v="Lipstick"/>
    <n v="6"/>
    <n v="29.94"/>
    <n v="0.2"/>
    <s v="Retail"/>
    <s v="Cash"/>
    <n v="143.71"/>
  </r>
  <r>
    <s v="77792e1f-2983-47ee-a2e3-6a7e7ed868fe"/>
    <x v="8563"/>
    <x v="2"/>
    <s v="Furniture"/>
    <s v="Table"/>
    <n v="1"/>
    <n v="194.45"/>
    <n v="0.1"/>
    <s v="Wholesale"/>
    <s v="Cash"/>
    <n v="175"/>
  </r>
  <r>
    <s v="e5b486b5-8f35-415c-8b5f-c2ec125b4c2b"/>
    <x v="8564"/>
    <x v="4"/>
    <s v="Groceries"/>
    <s v="Milk"/>
    <n v="2"/>
    <n v="25.94"/>
    <n v="0.15"/>
    <s v="Retail"/>
    <s v="E-Wallet"/>
    <n v="44.1"/>
  </r>
  <r>
    <s v="ada251f9-63e8-4ff5-9c86-283d9253f339"/>
    <x v="8565"/>
    <x v="0"/>
    <s v="Groceries"/>
    <s v="Milk"/>
    <n v="4"/>
    <n v="181.35"/>
    <n v="0.1"/>
    <s v="Retail"/>
    <s v="Cash"/>
    <n v="652.86"/>
  </r>
  <r>
    <s v="9789017b-a59e-423b-aa9c-ec8c3a8cdb1f"/>
    <x v="8566"/>
    <x v="3"/>
    <s v="Furniture"/>
    <s v="Sofa"/>
    <n v="2"/>
    <n v="48.37"/>
    <n v="0.15"/>
    <s v="Retail"/>
    <s v="Cash"/>
    <n v="82.23"/>
  </r>
  <r>
    <s v="5444b351-9acf-444e-aac6-6dbcbbd4fc77"/>
    <x v="8567"/>
    <x v="3"/>
    <s v="Furniture"/>
    <s v="Sofa"/>
    <n v="6"/>
    <n v="173.12"/>
    <n v="0.05"/>
    <s v="Wholesale"/>
    <s v="E-Wallet"/>
    <n v="986.78"/>
  </r>
  <r>
    <s v="fdc6c42c-d09e-40df-b352-2f538e066227"/>
    <x v="8568"/>
    <x v="2"/>
    <s v="Furniture"/>
    <s v="Sofa"/>
    <n v="4"/>
    <n v="419.85"/>
    <n v="0.1"/>
    <s v="Retail"/>
    <s v="E-Wallet"/>
    <n v="1511.46"/>
  </r>
  <r>
    <s v="6ee03652-e730-4b81-9bca-c1b71e9bdd42"/>
    <x v="8569"/>
    <x v="3"/>
    <s v="Groceries"/>
    <s v="Rice"/>
    <n v="3"/>
    <n v="308.64"/>
    <n v="0.1"/>
    <s v="Wholesale"/>
    <s v="Bank Transfer"/>
    <n v="833.33"/>
  </r>
  <r>
    <s v="231df55e-bb11-400a-a946-710508d0b0bb"/>
    <x v="8570"/>
    <x v="3"/>
    <s v="Clothing"/>
    <s v="Shoes"/>
    <n v="6"/>
    <n v="342.74"/>
    <n v="0.05"/>
    <s v="Wholesale"/>
    <s v="E-Wallet"/>
    <n v="1953.62"/>
  </r>
  <r>
    <s v="9a031773-6a64-47f4-94da-ae369e2ed4b0"/>
    <x v="8571"/>
    <x v="3"/>
    <s v="Cosmetics"/>
    <s v="Lipstick"/>
    <n v="9"/>
    <n v="254.38"/>
    <n v="0.2"/>
    <s v="Online"/>
    <s v="Bank Transfer"/>
    <n v="1831.54"/>
  </r>
  <r>
    <s v="5c9be445-8980-4ce2-9060-2127758be943"/>
    <x v="8572"/>
    <x v="3"/>
    <s v="Furniture"/>
    <s v="Table"/>
    <n v="8"/>
    <n v="461.58"/>
    <n v="0.15"/>
    <s v="Retail"/>
    <s v="E-Wallet"/>
    <n v="3138.74"/>
  </r>
  <r>
    <s v="36d53e29-881b-45c7-8ba7-0feee109930c"/>
    <x v="8573"/>
    <x v="3"/>
    <s v="Electronics"/>
    <s v="TV"/>
    <n v="2"/>
    <n v="272.87"/>
    <n v="0.05"/>
    <s v="Retail"/>
    <s v="Bank Transfer"/>
    <n v="518.45000000000005"/>
  </r>
  <r>
    <s v="6a47485b-5e48-4e99-a9e4-2d62c4bb3496"/>
    <x v="8574"/>
    <x v="0"/>
    <s v="Electronics"/>
    <s v="Phone"/>
    <n v="3"/>
    <n v="56.63"/>
    <n v="0.05"/>
    <s v="Retail"/>
    <s v="Bank Transfer"/>
    <n v="161.4"/>
  </r>
  <r>
    <s v="b118918d-afd6-45d1-bd5c-64269abd7059"/>
    <x v="8575"/>
    <x v="4"/>
    <s v="Groceries"/>
    <s v="Milk"/>
    <n v="2"/>
    <n v="466.89"/>
    <n v="0"/>
    <s v="Wholesale"/>
    <s v="Cash"/>
    <n v="933.78"/>
  </r>
  <r>
    <s v="a35f636a-7c8e-4083-ac55-320e2378e75c"/>
    <x v="8576"/>
    <x v="1"/>
    <s v="Groceries"/>
    <s v="Rice"/>
    <n v="7"/>
    <n v="70.87"/>
    <n v="0.05"/>
    <s v="Wholesale"/>
    <s v="Credit Card"/>
    <n v="471.29"/>
  </r>
  <r>
    <s v="6c13ac85-225b-4472-ade1-42bec9c2d6ed"/>
    <x v="8577"/>
    <x v="3"/>
    <s v="Electronics"/>
    <s v="Phone"/>
    <n v="9"/>
    <n v="499.59"/>
    <n v="0.2"/>
    <s v="Wholesale"/>
    <s v="E-Wallet"/>
    <n v="3597.05"/>
  </r>
  <r>
    <s v="f8e3c628-2e94-496f-8a11-e96d0c87877e"/>
    <x v="8578"/>
    <x v="1"/>
    <s v="Groceries"/>
    <s v="Rice"/>
    <n v="1"/>
    <n v="220.52"/>
    <n v="0.2"/>
    <s v="Retail"/>
    <s v="E-Wallet"/>
    <n v="176.42"/>
  </r>
  <r>
    <s v="c411771f-4051-46f5-b6e0-0dacd91d2a17"/>
    <x v="8579"/>
    <x v="1"/>
    <s v="Clothing"/>
    <s v="Shirt"/>
    <n v="3"/>
    <n v="41.38"/>
    <n v="0.2"/>
    <s v="Wholesale"/>
    <s v="Cash"/>
    <n v="99.31"/>
  </r>
  <r>
    <s v="78f561b3-268f-4793-99ca-24de61239724"/>
    <x v="8580"/>
    <x v="0"/>
    <s v="Groceries"/>
    <s v="Rice"/>
    <n v="6"/>
    <n v="432.73"/>
    <n v="0.15"/>
    <s v="Wholesale"/>
    <s v="Credit Card"/>
    <n v="2206.92"/>
  </r>
  <r>
    <s v="847b21dc-464e-4584-86d4-dbbf425dbc0a"/>
    <x v="8581"/>
    <x v="3"/>
    <s v="Clothing"/>
    <s v="Shirt"/>
    <n v="4"/>
    <n v="50.98"/>
    <n v="0.15"/>
    <s v="Wholesale"/>
    <s v="Credit Card"/>
    <n v="173.33"/>
  </r>
  <r>
    <s v="462dc3a1-164f-4861-a58d-67107fe81ad4"/>
    <x v="8582"/>
    <x v="1"/>
    <s v="Clothing"/>
    <s v="Shirt"/>
    <n v="1"/>
    <n v="91.34"/>
    <n v="0.1"/>
    <s v="Online"/>
    <s v="E-Wallet"/>
    <n v="82.21"/>
  </r>
  <r>
    <s v="0a46e84b-12f5-4de4-ac17-f9fd5038dc25"/>
    <x v="8583"/>
    <x v="3"/>
    <s v="Electronics"/>
    <s v="TV"/>
    <n v="9"/>
    <n v="211.59"/>
    <n v="0.05"/>
    <s v="Wholesale"/>
    <s v="E-Wallet"/>
    <n v="1809.09"/>
  </r>
  <r>
    <s v="9f183912-754c-47c6-bdde-b847ea8654a6"/>
    <x v="8584"/>
    <x v="2"/>
    <s v="Furniture"/>
    <s v="Table"/>
    <n v="7"/>
    <n v="339.71"/>
    <n v="0.2"/>
    <s v="Retail"/>
    <s v="Bank Transfer"/>
    <n v="1902.38"/>
  </r>
  <r>
    <s v="43107c3f-e235-48d6-ac99-b85ea6ba0917"/>
    <x v="8585"/>
    <x v="2"/>
    <s v="Electronics"/>
    <s v="TV"/>
    <n v="7"/>
    <n v="64.959999999999994"/>
    <n v="0.05"/>
    <s v="Wholesale"/>
    <s v="Credit Card"/>
    <n v="431.98"/>
  </r>
  <r>
    <s v="192d7f0f-f4ab-4295-896c-cebe8c2b9e66"/>
    <x v="8586"/>
    <x v="2"/>
    <s v="Groceries"/>
    <s v="Rice"/>
    <n v="1"/>
    <n v="313.2"/>
    <n v="0.1"/>
    <s v="Online"/>
    <s v="Credit Card"/>
    <n v="281.88"/>
  </r>
  <r>
    <s v="94a262fa-3f92-4bda-85af-0704bd5e23a6"/>
    <x v="8587"/>
    <x v="1"/>
    <s v="Clothing"/>
    <s v="Shoes"/>
    <n v="9"/>
    <n v="391.29"/>
    <n v="0.1"/>
    <s v="Wholesale"/>
    <s v="Bank Transfer"/>
    <n v="3169.45"/>
  </r>
  <r>
    <s v="c7dc8d7e-568c-430f-a8a9-a5c1423f02c4"/>
    <x v="8588"/>
    <x v="2"/>
    <s v="Clothing"/>
    <s v="Shirt"/>
    <n v="8"/>
    <n v="66.13"/>
    <n v="0.2"/>
    <s v="Wholesale"/>
    <s v="Bank Transfer"/>
    <n v="423.23"/>
  </r>
  <r>
    <s v="7de235b8-8d34-46d0-9caf-2808da707a9b"/>
    <x v="8589"/>
    <x v="0"/>
    <s v="Furniture"/>
    <s v="Table"/>
    <n v="5"/>
    <n v="325.55"/>
    <n v="0.05"/>
    <s v="Online"/>
    <s v="E-Wallet"/>
    <n v="1546.36"/>
  </r>
  <r>
    <s v="a268f04f-bbf8-4882-953d-0f7cf1b2b1c1"/>
    <x v="8590"/>
    <x v="0"/>
    <s v="Groceries"/>
    <s v="Rice"/>
    <n v="4"/>
    <n v="479.64"/>
    <n v="0.1"/>
    <s v="Retail"/>
    <s v="Credit Card"/>
    <n v="1726.7"/>
  </r>
  <r>
    <s v="ba714513-8a86-4988-a058-d550386a54b8"/>
    <x v="8591"/>
    <x v="1"/>
    <s v="Groceries"/>
    <s v="Milk"/>
    <n v="1"/>
    <n v="483.86"/>
    <n v="0"/>
    <s v="Online"/>
    <s v="Cash"/>
    <n v="483.86"/>
  </r>
  <r>
    <s v="e0800151-b5fc-47a6-9574-0b5e07761413"/>
    <x v="8592"/>
    <x v="3"/>
    <s v="Furniture"/>
    <s v="Table"/>
    <n v="9"/>
    <n v="85.02"/>
    <n v="0.15"/>
    <s v="Wholesale"/>
    <s v="Bank Transfer"/>
    <n v="650.4"/>
  </r>
  <r>
    <s v="81f8244a-6cd5-4d86-836b-e6be4ca74681"/>
    <x v="8593"/>
    <x v="4"/>
    <s v="Groceries"/>
    <s v="Milk"/>
    <n v="8"/>
    <n v="381.05"/>
    <n v="0.05"/>
    <s v="Wholesale"/>
    <s v="Credit Card"/>
    <n v="2895.98"/>
  </r>
  <r>
    <s v="09e486d5-5bcb-43d1-b506-8f9d0d210e6e"/>
    <x v="8594"/>
    <x v="3"/>
    <s v="Clothing"/>
    <s v="Shirt"/>
    <n v="2"/>
    <n v="424.08"/>
    <n v="0.2"/>
    <s v="Wholesale"/>
    <s v="Credit Card"/>
    <n v="678.53"/>
  </r>
  <r>
    <s v="8c6d6c98-71a7-4420-a7e2-84a17d2093b9"/>
    <x v="8595"/>
    <x v="3"/>
    <s v="Electronics"/>
    <s v="Phone"/>
    <n v="4"/>
    <n v="445.04"/>
    <n v="0.1"/>
    <s v="Wholesale"/>
    <s v="Credit Card"/>
    <n v="1602.14"/>
  </r>
  <r>
    <s v="f4a71156-2687-40f7-aa43-9e8696788f99"/>
    <x v="8596"/>
    <x v="3"/>
    <s v="Cosmetics"/>
    <s v="Lipstick"/>
    <n v="4"/>
    <n v="165.22"/>
    <n v="0.1"/>
    <s v="Retail"/>
    <s v="Credit Card"/>
    <n v="594.79"/>
  </r>
  <r>
    <s v="53345bb6-9082-4e35-b901-c8606a55ea7a"/>
    <x v="8597"/>
    <x v="3"/>
    <s v="Clothing"/>
    <s v="Shirt"/>
    <n v="7"/>
    <n v="138.71"/>
    <n v="0.1"/>
    <s v="Wholesale"/>
    <s v="Bank Transfer"/>
    <n v="873.87"/>
  </r>
  <r>
    <s v="eb2c0810-5d5b-4c01-908e-f59e45ef7854"/>
    <x v="8598"/>
    <x v="4"/>
    <s v="Furniture"/>
    <s v="Sofa"/>
    <n v="3"/>
    <n v="28.69"/>
    <n v="0.15"/>
    <s v="Wholesale"/>
    <s v="Cash"/>
    <n v="73.16"/>
  </r>
  <r>
    <s v="06d775a0-7da4-40d4-b65b-12059b0f4db3"/>
    <x v="8599"/>
    <x v="2"/>
    <s v="Furniture"/>
    <s v="Sofa"/>
    <n v="8"/>
    <n v="202.74"/>
    <n v="0.05"/>
    <s v="Online"/>
    <s v="Cash"/>
    <n v="1540.82"/>
  </r>
  <r>
    <s v="26a7dd98-414f-4163-a852-dc9c20593d45"/>
    <x v="8600"/>
    <x v="3"/>
    <s v="Clothing"/>
    <s v="Shoes"/>
    <n v="7"/>
    <n v="66.36"/>
    <n v="0.1"/>
    <s v="Retail"/>
    <s v="Bank Transfer"/>
    <n v="418.07"/>
  </r>
  <r>
    <s v="f9717016-fd73-489a-8180-8f8c400f0f3e"/>
    <x v="8601"/>
    <x v="0"/>
    <s v="Furniture"/>
    <s v="Table"/>
    <n v="4"/>
    <n v="394.2"/>
    <n v="0.15"/>
    <s v="Online"/>
    <s v="Credit Card"/>
    <n v="1340.28"/>
  </r>
  <r>
    <s v="f03b524a-2844-4236-84d0-94c3fb8b5386"/>
    <x v="8602"/>
    <x v="1"/>
    <s v="Cosmetics"/>
    <s v="Lipstick"/>
    <n v="9"/>
    <n v="75.77"/>
    <n v="0"/>
    <s v="Wholesale"/>
    <s v="Bank Transfer"/>
    <n v="681.93"/>
  </r>
  <r>
    <s v="a3fab2c3-78dd-4846-98b3-51c9a9769fd0"/>
    <x v="8603"/>
    <x v="1"/>
    <s v="Groceries"/>
    <s v="Milk"/>
    <n v="6"/>
    <n v="410.36"/>
    <n v="0.05"/>
    <s v="Wholesale"/>
    <s v="Bank Transfer"/>
    <n v="2339.0500000000002"/>
  </r>
  <r>
    <s v="44e97194-9e32-4a71-a181-f1879651e71f"/>
    <x v="8604"/>
    <x v="0"/>
    <s v="Electronics"/>
    <s v="Laptop"/>
    <n v="3"/>
    <n v="58.27"/>
    <n v="0.2"/>
    <s v="Wholesale"/>
    <s v="Credit Card"/>
    <n v="139.85"/>
  </r>
  <r>
    <s v="03aee1e6-5f8e-42c5-9120-7c8ae0a2e6b7"/>
    <x v="8605"/>
    <x v="3"/>
    <s v="Furniture"/>
    <s v="Sofa"/>
    <n v="7"/>
    <n v="242.9"/>
    <n v="0.05"/>
    <s v="Retail"/>
    <s v="Bank Transfer"/>
    <n v="1615.28"/>
  </r>
  <r>
    <s v="24568575-b7fc-4b5d-80d0-dfb415ce3117"/>
    <x v="8606"/>
    <x v="4"/>
    <s v="Cosmetics"/>
    <s v="Lipstick"/>
    <n v="6"/>
    <n v="195.39"/>
    <n v="0.1"/>
    <s v="Wholesale"/>
    <s v="Bank Transfer"/>
    <n v="1055.1099999999999"/>
  </r>
  <r>
    <s v="8afc67ee-4170-4a7c-9515-2e21daea2802"/>
    <x v="8607"/>
    <x v="2"/>
    <s v="Clothing"/>
    <s v="Shoes"/>
    <n v="8"/>
    <n v="302.76"/>
    <n v="0.2"/>
    <s v="Online"/>
    <s v="Credit Card"/>
    <n v="1937.66"/>
  </r>
  <r>
    <s v="5c496709-c968-49db-be7e-ea8ae59a1233"/>
    <x v="8608"/>
    <x v="1"/>
    <s v="Groceries"/>
    <s v="Rice"/>
    <n v="5"/>
    <n v="261.79000000000002"/>
    <n v="0.05"/>
    <s v="Online"/>
    <s v="Cash"/>
    <n v="1243.5"/>
  </r>
  <r>
    <s v="0a866cee-d3f5-4f7d-82e0-25293493ff5a"/>
    <x v="8609"/>
    <x v="2"/>
    <s v="Cosmetics"/>
    <s v="Lipstick"/>
    <n v="6"/>
    <n v="301.32"/>
    <n v="0.2"/>
    <s v="Retail"/>
    <s v="Bank Transfer"/>
    <n v="1446.34"/>
  </r>
  <r>
    <s v="a2bc47c2-9b1c-4b42-99ff-38bd4b30f8de"/>
    <x v="8610"/>
    <x v="4"/>
    <s v="Groceries"/>
    <s v="Rice"/>
    <n v="1"/>
    <n v="5.48"/>
    <n v="0.05"/>
    <s v="Wholesale"/>
    <s v="E-Wallet"/>
    <n v="5.21"/>
  </r>
  <r>
    <s v="f58cb5a8-2ce2-4b7d-ae3e-16122bca26c3"/>
    <x v="8611"/>
    <x v="1"/>
    <s v="Furniture"/>
    <s v="Table"/>
    <n v="8"/>
    <n v="68.11"/>
    <n v="0"/>
    <s v="Wholesale"/>
    <s v="Credit Card"/>
    <n v="544.88"/>
  </r>
  <r>
    <s v="6593a5c6-0374-4865-9cf2-a085e0c45a5c"/>
    <x v="8612"/>
    <x v="2"/>
    <s v="Electronics"/>
    <s v="TV"/>
    <n v="1"/>
    <n v="260.97000000000003"/>
    <n v="0"/>
    <s v="Wholesale"/>
    <s v="E-Wallet"/>
    <n v="260.97000000000003"/>
  </r>
  <r>
    <s v="c7fd31cb-16f4-440e-a2d9-87d3c96ffc6a"/>
    <x v="8613"/>
    <x v="4"/>
    <s v="Groceries"/>
    <s v="Rice"/>
    <n v="3"/>
    <n v="118.68"/>
    <n v="0"/>
    <s v="Retail"/>
    <s v="Bank Transfer"/>
    <n v="356.04"/>
  </r>
  <r>
    <s v="8da9115b-d2f5-461b-bad4-9e8214f3c26a"/>
    <x v="8614"/>
    <x v="2"/>
    <s v="Furniture"/>
    <s v="Table"/>
    <n v="2"/>
    <n v="42.78"/>
    <n v="0.05"/>
    <s v="Retail"/>
    <s v="Cash"/>
    <n v="81.28"/>
  </r>
  <r>
    <s v="1e2ab370-8821-447a-a100-3faa5917a82f"/>
    <x v="8615"/>
    <x v="3"/>
    <s v="Clothing"/>
    <s v="Shirt"/>
    <n v="6"/>
    <n v="112.76"/>
    <n v="0.2"/>
    <s v="Wholesale"/>
    <s v="Bank Transfer"/>
    <n v="541.25"/>
  </r>
  <r>
    <s v="9d080c11-77e5-4fd8-9e57-d842fd238cee"/>
    <x v="8616"/>
    <x v="4"/>
    <s v="Furniture"/>
    <s v="Table"/>
    <n v="8"/>
    <n v="391.03"/>
    <n v="0"/>
    <s v="Online"/>
    <s v="Credit Card"/>
    <n v="3128.24"/>
  </r>
  <r>
    <s v="797666d3-bfd2-47b0-9c90-bb8aab704d73"/>
    <x v="8617"/>
    <x v="2"/>
    <s v="Groceries"/>
    <s v="Milk"/>
    <n v="8"/>
    <n v="273.14"/>
    <n v="0.15"/>
    <s v="Retail"/>
    <s v="Cash"/>
    <n v="1857.35"/>
  </r>
  <r>
    <s v="7241f9ba-e38c-4e23-ac7a-713fcf30369d"/>
    <x v="8618"/>
    <x v="3"/>
    <s v="Cosmetics"/>
    <s v="Lipstick"/>
    <n v="7"/>
    <n v="99.09"/>
    <n v="0.15"/>
    <s v="Retail"/>
    <s v="Bank Transfer"/>
    <n v="589.59"/>
  </r>
  <r>
    <s v="45551c67-bbd9-4228-aabd-f7611d2b3fef"/>
    <x v="8619"/>
    <x v="3"/>
    <s v="Electronics"/>
    <s v="Phone"/>
    <n v="7"/>
    <n v="12.91"/>
    <n v="0"/>
    <s v="Online"/>
    <s v="Credit Card"/>
    <n v="90.37"/>
  </r>
  <r>
    <s v="6f9701c6-eaf1-4e9c-a38a-bdab92e98567"/>
    <x v="8620"/>
    <x v="4"/>
    <s v="Electronics"/>
    <s v="TV"/>
    <n v="8"/>
    <n v="182.01"/>
    <n v="0"/>
    <s v="Online"/>
    <s v="E-Wallet"/>
    <n v="1456.08"/>
  </r>
  <r>
    <s v="602a9f20-2553-4561-ba8e-ba08c2fd58ac"/>
    <x v="8621"/>
    <x v="0"/>
    <s v="Groceries"/>
    <s v="Rice"/>
    <n v="5"/>
    <n v="181.95"/>
    <n v="0.1"/>
    <s v="Wholesale"/>
    <s v="Bank Transfer"/>
    <n v="818.78"/>
  </r>
  <r>
    <s v="be577190-9604-442c-9e14-93a1eb97f467"/>
    <x v="8622"/>
    <x v="1"/>
    <s v="Electronics"/>
    <s v="TV"/>
    <n v="3"/>
    <n v="368.89"/>
    <n v="0.15"/>
    <s v="Wholesale"/>
    <s v="E-Wallet"/>
    <n v="940.67"/>
  </r>
  <r>
    <s v="0db8a3af-b225-4ba1-afca-61246bc4fc2f"/>
    <x v="8623"/>
    <x v="4"/>
    <s v="Cosmetics"/>
    <s v="Lipstick"/>
    <n v="2"/>
    <n v="460.12"/>
    <n v="0.15"/>
    <s v="Wholesale"/>
    <s v="Credit Card"/>
    <n v="782.2"/>
  </r>
  <r>
    <s v="7953565c-f82c-4e0c-86a8-21fdaa642118"/>
    <x v="8624"/>
    <x v="3"/>
    <s v="Cosmetics"/>
    <s v="Lipstick"/>
    <n v="3"/>
    <n v="189.15"/>
    <n v="0"/>
    <s v="Wholesale"/>
    <s v="Credit Card"/>
    <n v="567.45000000000005"/>
  </r>
  <r>
    <s v="45a82c11-2992-4ec9-94e7-5538077ea4d1"/>
    <x v="8625"/>
    <x v="3"/>
    <s v="Groceries"/>
    <s v="Rice"/>
    <n v="3"/>
    <n v="345.63"/>
    <n v="0.1"/>
    <s v="Retail"/>
    <s v="E-Wallet"/>
    <n v="933.2"/>
  </r>
  <r>
    <s v="1446c0a4-c486-4625-b5de-4e04f216e33d"/>
    <x v="8626"/>
    <x v="4"/>
    <s v="Clothing"/>
    <s v="Shoes"/>
    <n v="7"/>
    <n v="319.27999999999997"/>
    <n v="0.2"/>
    <s v="Online"/>
    <s v="Cash"/>
    <n v="1787.97"/>
  </r>
  <r>
    <s v="8ee11ea0-1d95-4eb7-b2bd-021af1efde1c"/>
    <x v="8627"/>
    <x v="0"/>
    <s v="Electronics"/>
    <s v="Phone"/>
    <n v="1"/>
    <n v="213.93"/>
    <n v="0.1"/>
    <s v="Wholesale"/>
    <s v="Bank Transfer"/>
    <n v="192.54"/>
  </r>
  <r>
    <s v="41ebd2dc-44ea-4d4b-b56c-d81becd939cf"/>
    <x v="8628"/>
    <x v="1"/>
    <s v="Groceries"/>
    <s v="Rice"/>
    <n v="7"/>
    <n v="37.619999999999997"/>
    <n v="0.1"/>
    <s v="Online"/>
    <s v="Credit Card"/>
    <n v="237.01"/>
  </r>
  <r>
    <s v="b32e9845-ac1f-4506-8b10-0f516daa4a57"/>
    <x v="8629"/>
    <x v="2"/>
    <s v="Electronics"/>
    <s v="Laptop"/>
    <n v="6"/>
    <n v="239.36"/>
    <n v="0.15"/>
    <s v="Wholesale"/>
    <s v="Cash"/>
    <n v="1220.74"/>
  </r>
  <r>
    <s v="a92c5f4c-7b6f-47e9-b492-3700732e9ee4"/>
    <x v="8630"/>
    <x v="4"/>
    <s v="Electronics"/>
    <s v="TV"/>
    <n v="2"/>
    <n v="180.3"/>
    <n v="0"/>
    <s v="Online"/>
    <s v="Credit Card"/>
    <n v="360.6"/>
  </r>
  <r>
    <s v="e702436b-f778-4f82-8f5e-a2ff575760c9"/>
    <x v="8631"/>
    <x v="1"/>
    <s v="Electronics"/>
    <s v="Laptop"/>
    <n v="1"/>
    <n v="277.35000000000002"/>
    <n v="0"/>
    <s v="Wholesale"/>
    <s v="Credit Card"/>
    <n v="277.35000000000002"/>
  </r>
  <r>
    <s v="13c20c16-3d06-4cf6-b4e1-2ae97b32e6ec"/>
    <x v="8632"/>
    <x v="1"/>
    <s v="Electronics"/>
    <s v="TV"/>
    <n v="9"/>
    <n v="67.069999999999993"/>
    <n v="0"/>
    <s v="Online"/>
    <s v="Credit Card"/>
    <n v="603.63"/>
  </r>
  <r>
    <s v="3e99c0e2-8bf8-472d-bee3-ecc3a9de7915"/>
    <x v="8633"/>
    <x v="3"/>
    <s v="Clothing"/>
    <s v="Shirt"/>
    <n v="2"/>
    <n v="363.5"/>
    <n v="0.1"/>
    <s v="Wholesale"/>
    <s v="E-Wallet"/>
    <n v="654.29999999999995"/>
  </r>
  <r>
    <s v="7243b05b-858c-4407-b93f-91b90f64c2e5"/>
    <x v="8634"/>
    <x v="2"/>
    <s v="Electronics"/>
    <s v="TV"/>
    <n v="4"/>
    <n v="394.94"/>
    <n v="0.1"/>
    <s v="Retail"/>
    <s v="E-Wallet"/>
    <n v="1421.78"/>
  </r>
  <r>
    <s v="a471e561-e4cf-4c62-992b-1c541865e5ad"/>
    <x v="8635"/>
    <x v="4"/>
    <s v="Cosmetics"/>
    <s v="Lipstick"/>
    <n v="9"/>
    <n v="197.29"/>
    <n v="0.05"/>
    <s v="Wholesale"/>
    <s v="Credit Card"/>
    <n v="1686.83"/>
  </r>
  <r>
    <s v="7b14ad19-e275-46c6-bab6-4d47ecfd9fae"/>
    <x v="8636"/>
    <x v="3"/>
    <s v="Furniture"/>
    <s v="Table"/>
    <n v="9"/>
    <n v="91.76"/>
    <n v="0.2"/>
    <s v="Online"/>
    <s v="Bank Transfer"/>
    <n v="660.67"/>
  </r>
  <r>
    <s v="459dc74b-a0cb-4e4a-93bc-c643170106cf"/>
    <x v="8637"/>
    <x v="3"/>
    <s v="Electronics"/>
    <s v="Laptop"/>
    <n v="1"/>
    <n v="313.67"/>
    <n v="0.05"/>
    <s v="Wholesale"/>
    <s v="Cash"/>
    <n v="297.99"/>
  </r>
  <r>
    <s v="988ad254-2e5a-49f5-acff-8d6e717496f2"/>
    <x v="8638"/>
    <x v="0"/>
    <s v="Electronics"/>
    <s v="Laptop"/>
    <n v="2"/>
    <n v="478.13"/>
    <n v="0.2"/>
    <s v="Retail"/>
    <s v="Credit Card"/>
    <n v="765.01"/>
  </r>
  <r>
    <s v="0f89c58d-4d67-4b66-810d-279795812346"/>
    <x v="8639"/>
    <x v="1"/>
    <s v="Furniture"/>
    <s v="Sofa"/>
    <n v="2"/>
    <n v="351.75"/>
    <n v="0.05"/>
    <s v="Retail"/>
    <s v="Cash"/>
    <n v="668.32"/>
  </r>
  <r>
    <s v="747789cd-58d8-40c0-8f5b-bbf79b215e93"/>
    <x v="8640"/>
    <x v="4"/>
    <s v="Electronics"/>
    <s v="TV"/>
    <n v="2"/>
    <n v="66.12"/>
    <n v="0.05"/>
    <s v="Wholesale"/>
    <s v="Credit Card"/>
    <n v="125.63"/>
  </r>
  <r>
    <s v="f3e0d1fd-578e-4958-9096-08a55b229770"/>
    <x v="8641"/>
    <x v="4"/>
    <s v="Electronics"/>
    <s v="Phone"/>
    <n v="8"/>
    <n v="201.62"/>
    <n v="0.05"/>
    <s v="Online"/>
    <s v="Cash"/>
    <n v="1532.31"/>
  </r>
  <r>
    <s v="42f57121-4a7d-4267-aa41-6e1b7a37e956"/>
    <x v="8642"/>
    <x v="4"/>
    <s v="Groceries"/>
    <s v="Milk"/>
    <n v="8"/>
    <n v="458.11"/>
    <n v="0.05"/>
    <s v="Online"/>
    <s v="Bank Transfer"/>
    <n v="3481.64"/>
  </r>
  <r>
    <s v="33d5edd0-6640-4a68-9ffe-89ce941edf0c"/>
    <x v="8643"/>
    <x v="3"/>
    <s v="Electronics"/>
    <s v="Laptop"/>
    <n v="8"/>
    <n v="319.04000000000002"/>
    <n v="0.1"/>
    <s v="Online"/>
    <s v="Cash"/>
    <n v="2297.09"/>
  </r>
  <r>
    <s v="d48f7fb2-1b62-49dc-aa6f-f62c0e30d050"/>
    <x v="8644"/>
    <x v="0"/>
    <s v="Electronics"/>
    <s v="TV"/>
    <n v="4"/>
    <n v="77.84"/>
    <n v="0.2"/>
    <s v="Online"/>
    <s v="Credit Card"/>
    <n v="249.09"/>
  </r>
  <r>
    <s v="0e71adde-fda3-480d-80d7-e276ba2c8f63"/>
    <x v="8645"/>
    <x v="2"/>
    <s v="Cosmetics"/>
    <s v="Lipstick"/>
    <n v="8"/>
    <n v="363.67"/>
    <n v="0.05"/>
    <s v="Retail"/>
    <s v="Bank Transfer"/>
    <n v="2763.89"/>
  </r>
  <r>
    <s v="2f835577-fe4b-4fce-ac1d-d02476f8478c"/>
    <x v="8646"/>
    <x v="3"/>
    <s v="Groceries"/>
    <s v="Milk"/>
    <n v="7"/>
    <n v="179.99"/>
    <n v="0.05"/>
    <s v="Retail"/>
    <s v="Credit Card"/>
    <n v="1196.93"/>
  </r>
  <r>
    <s v="c9d50a89-77cf-4c3c-a338-0f766695d8c7"/>
    <x v="8647"/>
    <x v="2"/>
    <s v="Clothing"/>
    <s v="Shoes"/>
    <n v="8"/>
    <n v="247.32"/>
    <n v="0"/>
    <s v="Wholesale"/>
    <s v="Credit Card"/>
    <n v="1978.56"/>
  </r>
  <r>
    <s v="4da9e369-82ca-4525-971f-c83abe2f5a82"/>
    <x v="8648"/>
    <x v="0"/>
    <s v="Furniture"/>
    <s v="Table"/>
    <n v="1"/>
    <n v="210.45"/>
    <n v="0.1"/>
    <s v="Online"/>
    <s v="E-Wallet"/>
    <n v="189.4"/>
  </r>
  <r>
    <s v="185dce23-dc32-499e-818e-4c67fd699522"/>
    <x v="8649"/>
    <x v="1"/>
    <s v="Electronics"/>
    <s v="TV"/>
    <n v="3"/>
    <n v="364.22"/>
    <n v="0.15"/>
    <s v="Wholesale"/>
    <s v="Cash"/>
    <n v="928.76"/>
  </r>
  <r>
    <s v="326dc8aa-0ddf-4a8e-9263-f587f6a04b11"/>
    <x v="8650"/>
    <x v="4"/>
    <s v="Clothing"/>
    <s v="Shirt"/>
    <n v="6"/>
    <n v="112.86"/>
    <n v="0"/>
    <s v="Retail"/>
    <s v="Credit Card"/>
    <n v="677.16"/>
  </r>
  <r>
    <s v="08a4d5ba-b307-440c-bbe5-935005c97f24"/>
    <x v="8651"/>
    <x v="2"/>
    <s v="Groceries"/>
    <s v="Milk"/>
    <n v="1"/>
    <n v="197.24"/>
    <n v="0.15"/>
    <s v="Wholesale"/>
    <s v="Bank Transfer"/>
    <n v="167.65"/>
  </r>
  <r>
    <s v="88d30334-d762-4e24-bc94-7c2f4c80e8ec"/>
    <x v="8652"/>
    <x v="3"/>
    <s v="Clothing"/>
    <s v="Shoes"/>
    <n v="4"/>
    <n v="373.55"/>
    <n v="0.05"/>
    <s v="Wholesale"/>
    <s v="Bank Transfer"/>
    <n v="1419.49"/>
  </r>
  <r>
    <s v="e04a4d9b-61b2-49f3-915b-094513a8896f"/>
    <x v="8653"/>
    <x v="2"/>
    <s v="Electronics"/>
    <s v="TV"/>
    <n v="9"/>
    <n v="353.87"/>
    <n v="0.2"/>
    <s v="Online"/>
    <s v="Bank Transfer"/>
    <n v="2547.86"/>
  </r>
  <r>
    <s v="014a83ab-ced1-484b-8d77-358a5ed16b1f"/>
    <x v="8654"/>
    <x v="1"/>
    <s v="Electronics"/>
    <s v="TV"/>
    <n v="7"/>
    <n v="104.86"/>
    <n v="0.15"/>
    <s v="Retail"/>
    <s v="E-Wallet"/>
    <n v="623.91999999999996"/>
  </r>
  <r>
    <s v="3bf78991-afb8-4ff7-afd0-4dfa8004fdda"/>
    <x v="8655"/>
    <x v="4"/>
    <s v="Groceries"/>
    <s v="Milk"/>
    <n v="1"/>
    <n v="178.58"/>
    <n v="0.15"/>
    <s v="Retail"/>
    <s v="Credit Card"/>
    <n v="151.79"/>
  </r>
  <r>
    <s v="d1631836-cfb5-416b-aae1-49937acd2642"/>
    <x v="8656"/>
    <x v="2"/>
    <s v="Groceries"/>
    <s v="Milk"/>
    <n v="6"/>
    <n v="12.11"/>
    <n v="0.15"/>
    <s v="Wholesale"/>
    <s v="Bank Transfer"/>
    <n v="61.76"/>
  </r>
  <r>
    <s v="882e5f80-9753-4166-afce-d0819f6ad244"/>
    <x v="8657"/>
    <x v="1"/>
    <s v="Groceries"/>
    <s v="Milk"/>
    <n v="6"/>
    <n v="267.44"/>
    <n v="0.2"/>
    <s v="Retail"/>
    <s v="E-Wallet"/>
    <n v="1283.71"/>
  </r>
  <r>
    <s v="9b1e7eff-c81f-4ed0-a1dc-44ea5ee826c0"/>
    <x v="8658"/>
    <x v="3"/>
    <s v="Groceries"/>
    <s v="Rice"/>
    <n v="2"/>
    <n v="144.07"/>
    <n v="0"/>
    <s v="Online"/>
    <s v="Bank Transfer"/>
    <n v="288.14"/>
  </r>
  <r>
    <s v="91b717ae-f50b-4a49-a8fb-5ae2fa950c83"/>
    <x v="8659"/>
    <x v="0"/>
    <s v="Furniture"/>
    <s v="Table"/>
    <n v="6"/>
    <n v="10.87"/>
    <n v="0.1"/>
    <s v="Wholesale"/>
    <s v="E-Wallet"/>
    <n v="58.7"/>
  </r>
  <r>
    <s v="d42f0c5d-8f1f-4654-9a3c-95aa21f7fe0e"/>
    <x v="8660"/>
    <x v="3"/>
    <s v="Electronics"/>
    <s v="Laptop"/>
    <n v="2"/>
    <n v="215.23"/>
    <n v="0.2"/>
    <s v="Retail"/>
    <s v="Cash"/>
    <n v="344.37"/>
  </r>
  <r>
    <s v="6457e9db-2410-4a40-b69e-6c5f8e94d39f"/>
    <x v="8661"/>
    <x v="4"/>
    <s v="Groceries"/>
    <s v="Milk"/>
    <n v="8"/>
    <n v="463.8"/>
    <n v="0"/>
    <s v="Online"/>
    <s v="Credit Card"/>
    <n v="3710.4"/>
  </r>
  <r>
    <s v="b5c69d6b-bbe4-404f-b02e-7801db141013"/>
    <x v="8662"/>
    <x v="3"/>
    <s v="Groceries"/>
    <s v="Milk"/>
    <n v="7"/>
    <n v="462.08"/>
    <n v="0.05"/>
    <s v="Retail"/>
    <s v="Bank Transfer"/>
    <n v="3072.83"/>
  </r>
  <r>
    <s v="12a5e280-29fd-417e-a5a4-60f81174f0ab"/>
    <x v="8663"/>
    <x v="3"/>
    <s v="Groceries"/>
    <s v="Rice"/>
    <n v="6"/>
    <n v="189.19"/>
    <n v="0"/>
    <s v="Online"/>
    <s v="E-Wallet"/>
    <n v="1135.1400000000001"/>
  </r>
  <r>
    <s v="0987320e-81b9-4e74-82cf-b1c7ece53575"/>
    <x v="8664"/>
    <x v="3"/>
    <s v="Cosmetics"/>
    <s v="Lipstick"/>
    <n v="6"/>
    <n v="227.34"/>
    <n v="0.15"/>
    <s v="Wholesale"/>
    <s v="Credit Card"/>
    <n v="1159.43"/>
  </r>
  <r>
    <s v="db4615b9-9624-43c6-9bb1-e4f944e1cc19"/>
    <x v="8665"/>
    <x v="3"/>
    <s v="Clothing"/>
    <s v="Shoes"/>
    <n v="9"/>
    <n v="125.13"/>
    <n v="0"/>
    <s v="Online"/>
    <s v="Cash"/>
    <n v="1126.17"/>
  </r>
  <r>
    <s v="1e0c7ce7-b902-4a6b-bc1c-c5e54c8f0dde"/>
    <x v="8666"/>
    <x v="4"/>
    <s v="Electronics"/>
    <s v="Phone"/>
    <n v="9"/>
    <n v="38.81"/>
    <n v="0"/>
    <s v="Retail"/>
    <s v="E-Wallet"/>
    <n v="349.29"/>
  </r>
  <r>
    <s v="25c72f69-969d-4ba1-9eb7-7b5b68b5aca2"/>
    <x v="8667"/>
    <x v="1"/>
    <s v="Electronics"/>
    <s v="TV"/>
    <n v="2"/>
    <n v="348.49"/>
    <n v="0.05"/>
    <s v="Wholesale"/>
    <s v="Bank Transfer"/>
    <n v="662.13"/>
  </r>
  <r>
    <s v="aca3be81-3431-4c67-96ef-789835e0fcb5"/>
    <x v="8668"/>
    <x v="2"/>
    <s v="Electronics"/>
    <s v="TV"/>
    <n v="3"/>
    <n v="401.03"/>
    <n v="0.05"/>
    <s v="Retail"/>
    <s v="Credit Card"/>
    <n v="1142.94"/>
  </r>
  <r>
    <s v="d92ac627-2645-468c-b930-6f97aaa4ac3d"/>
    <x v="8669"/>
    <x v="0"/>
    <s v="Groceries"/>
    <s v="Milk"/>
    <n v="7"/>
    <n v="440.65"/>
    <n v="0"/>
    <s v="Wholesale"/>
    <s v="Cash"/>
    <n v="3084.55"/>
  </r>
  <r>
    <s v="3d1b3022-9aa9-4628-a865-06cf47b6d946"/>
    <x v="8670"/>
    <x v="2"/>
    <s v="Groceries"/>
    <s v="Rice"/>
    <n v="9"/>
    <n v="467.97"/>
    <n v="0.2"/>
    <s v="Retail"/>
    <s v="Cash"/>
    <n v="3369.38"/>
  </r>
  <r>
    <s v="23f01dd1-f04c-49f4-b87c-36cc21662253"/>
    <x v="8671"/>
    <x v="2"/>
    <s v="Furniture"/>
    <s v="Table"/>
    <n v="6"/>
    <n v="458.4"/>
    <n v="0.05"/>
    <s v="Wholesale"/>
    <s v="E-Wallet"/>
    <n v="2612.88"/>
  </r>
  <r>
    <s v="b475b3ec-6dc5-4357-a0a5-fc329668a974"/>
    <x v="8672"/>
    <x v="0"/>
    <s v="Electronics"/>
    <s v="Phone"/>
    <n v="1"/>
    <n v="18.55"/>
    <n v="0.15"/>
    <s v="Wholesale"/>
    <s v="Cash"/>
    <n v="15.77"/>
  </r>
  <r>
    <s v="65dc0a8a-6094-4340-b504-d1781eaf1e26"/>
    <x v="8673"/>
    <x v="4"/>
    <s v="Cosmetics"/>
    <s v="Lipstick"/>
    <n v="7"/>
    <n v="489.16"/>
    <n v="0.2"/>
    <s v="Online"/>
    <s v="Bank Transfer"/>
    <n v="2739.3"/>
  </r>
  <r>
    <s v="578225e2-f216-4643-8c56-506cb92dac81"/>
    <x v="8674"/>
    <x v="0"/>
    <s v="Furniture"/>
    <s v="Sofa"/>
    <n v="1"/>
    <n v="192.85"/>
    <n v="0"/>
    <s v="Wholesale"/>
    <s v="E-Wallet"/>
    <n v="192.85"/>
  </r>
  <r>
    <s v="6b25e3a8-b737-4be4-8779-599f107d7d77"/>
    <x v="8675"/>
    <x v="4"/>
    <s v="Cosmetics"/>
    <s v="Lipstick"/>
    <n v="5"/>
    <n v="443.62"/>
    <n v="0.15"/>
    <s v="Wholesale"/>
    <s v="Cash"/>
    <n v="1885.38"/>
  </r>
  <r>
    <s v="0271bab8-da61-4290-a5cd-8a82e665964c"/>
    <x v="8676"/>
    <x v="2"/>
    <s v="Furniture"/>
    <s v="Sofa"/>
    <n v="9"/>
    <n v="223.18"/>
    <n v="0.15"/>
    <s v="Online"/>
    <s v="Credit Card"/>
    <n v="1707.33"/>
  </r>
  <r>
    <s v="6740f3a0-ad96-4564-b4e7-b994b12d2987"/>
    <x v="8677"/>
    <x v="4"/>
    <s v="Groceries"/>
    <s v="Rice"/>
    <n v="9"/>
    <n v="213.98"/>
    <n v="0.2"/>
    <s v="Wholesale"/>
    <s v="Bank Transfer"/>
    <n v="1540.66"/>
  </r>
  <r>
    <s v="03c8a041-be69-4c6f-b3d9-38148c18e7a9"/>
    <x v="8678"/>
    <x v="1"/>
    <s v="Furniture"/>
    <s v="Table"/>
    <n v="1"/>
    <n v="10.54"/>
    <n v="0"/>
    <s v="Retail"/>
    <s v="Credit Card"/>
    <n v="10.54"/>
  </r>
  <r>
    <s v="97e937d9-4a44-4931-8a8a-76836b91d312"/>
    <x v="8679"/>
    <x v="0"/>
    <s v="Electronics"/>
    <s v="Phone"/>
    <n v="6"/>
    <n v="30.96"/>
    <n v="0.15"/>
    <s v="Online"/>
    <s v="Cash"/>
    <n v="157.9"/>
  </r>
  <r>
    <s v="c22ed3be-3a6d-4f37-aa50-05ebeebe59ad"/>
    <x v="8680"/>
    <x v="1"/>
    <s v="Furniture"/>
    <s v="Sofa"/>
    <n v="3"/>
    <n v="337.28"/>
    <n v="0.05"/>
    <s v="Online"/>
    <s v="Bank Transfer"/>
    <n v="961.25"/>
  </r>
  <r>
    <s v="da3481e5-8a4b-4334-a030-1102034e6063"/>
    <x v="8681"/>
    <x v="2"/>
    <s v="Groceries"/>
    <s v="Milk"/>
    <n v="9"/>
    <n v="469.13"/>
    <n v="0.05"/>
    <s v="Wholesale"/>
    <s v="Credit Card"/>
    <n v="4011.06"/>
  </r>
  <r>
    <s v="f19fe971-0976-4741-adef-240214c9cd2f"/>
    <x v="8682"/>
    <x v="0"/>
    <s v="Electronics"/>
    <s v="Laptop"/>
    <n v="3"/>
    <n v="116.08"/>
    <n v="0.2"/>
    <s v="Online"/>
    <s v="Cash"/>
    <n v="278.58999999999997"/>
  </r>
  <r>
    <s v="648845b0-a53b-40eb-a003-7f252e8a1c5c"/>
    <x v="8683"/>
    <x v="2"/>
    <s v="Electronics"/>
    <s v="Laptop"/>
    <n v="2"/>
    <n v="51.49"/>
    <n v="0.05"/>
    <s v="Retail"/>
    <s v="Bank Transfer"/>
    <n v="97.83"/>
  </r>
  <r>
    <s v="0cf796fe-b24a-4e39-b5f4-461ff3e1d323"/>
    <x v="8684"/>
    <x v="1"/>
    <s v="Groceries"/>
    <s v="Milk"/>
    <n v="8"/>
    <n v="110.86"/>
    <n v="0.1"/>
    <s v="Wholesale"/>
    <s v="Bank Transfer"/>
    <n v="798.19"/>
  </r>
  <r>
    <s v="ddec87e8-0081-4f5a-b8e4-a614caa78929"/>
    <x v="8685"/>
    <x v="2"/>
    <s v="Furniture"/>
    <s v="Table"/>
    <n v="3"/>
    <n v="110.1"/>
    <n v="0"/>
    <s v="Wholesale"/>
    <s v="Bank Transfer"/>
    <n v="330.3"/>
  </r>
  <r>
    <s v="321b7aaf-985f-46eb-99f4-791aace11209"/>
    <x v="8686"/>
    <x v="0"/>
    <s v="Clothing"/>
    <s v="Shirt"/>
    <n v="5"/>
    <n v="150.1"/>
    <n v="0.15"/>
    <s v="Wholesale"/>
    <s v="Cash"/>
    <n v="637.91999999999996"/>
  </r>
  <r>
    <s v="e353049c-2889-4139-b5a9-cd3bd7faab87"/>
    <x v="8687"/>
    <x v="0"/>
    <s v="Electronics"/>
    <s v="TV"/>
    <n v="6"/>
    <n v="51.9"/>
    <n v="0.15"/>
    <s v="Retail"/>
    <s v="Cash"/>
    <n v="264.69"/>
  </r>
  <r>
    <s v="b7975490-68da-4402-832b-3c5b66a425e0"/>
    <x v="8688"/>
    <x v="2"/>
    <s v="Cosmetics"/>
    <s v="Lipstick"/>
    <n v="1"/>
    <n v="121.59"/>
    <n v="0.2"/>
    <s v="Retail"/>
    <s v="Bank Transfer"/>
    <n v="97.27"/>
  </r>
  <r>
    <s v="86fdfd4f-1937-49b4-a585-94e305aebead"/>
    <x v="8689"/>
    <x v="0"/>
    <s v="Furniture"/>
    <s v="Sofa"/>
    <n v="7"/>
    <n v="461.03"/>
    <n v="0.2"/>
    <s v="Retail"/>
    <s v="Bank Transfer"/>
    <n v="2581.77"/>
  </r>
  <r>
    <s v="6b56870c-e6cf-4249-bcc8-6c51b943e34e"/>
    <x v="8690"/>
    <x v="0"/>
    <s v="Electronics"/>
    <s v="Laptop"/>
    <n v="7"/>
    <n v="445.66"/>
    <n v="0.15"/>
    <s v="Online"/>
    <s v="Bank Transfer"/>
    <n v="2651.68"/>
  </r>
  <r>
    <s v="a8799e7e-f99c-469d-b33d-f7e472405f64"/>
    <x v="8691"/>
    <x v="2"/>
    <s v="Groceries"/>
    <s v="Milk"/>
    <n v="5"/>
    <n v="161.57"/>
    <n v="0.05"/>
    <s v="Online"/>
    <s v="Cash"/>
    <n v="767.46"/>
  </r>
  <r>
    <s v="7123710d-1cb5-4196-a0b3-ea6432c8480b"/>
    <x v="8692"/>
    <x v="1"/>
    <s v="Electronics"/>
    <s v="Phone"/>
    <n v="9"/>
    <n v="498.46"/>
    <n v="0.2"/>
    <s v="Wholesale"/>
    <s v="E-Wallet"/>
    <n v="3588.91"/>
  </r>
  <r>
    <s v="e42e302b-11d5-4fc8-a287-1fbde39557a2"/>
    <x v="8693"/>
    <x v="0"/>
    <s v="Electronics"/>
    <s v="Phone"/>
    <n v="2"/>
    <n v="152.68"/>
    <n v="0.1"/>
    <s v="Wholesale"/>
    <s v="Credit Card"/>
    <n v="274.82"/>
  </r>
  <r>
    <s v="cfcccee6-fee1-4e16-b830-0cfd21c3eccb"/>
    <x v="8694"/>
    <x v="0"/>
    <s v="Furniture"/>
    <s v="Sofa"/>
    <n v="5"/>
    <n v="362.31"/>
    <n v="0.2"/>
    <s v="Wholesale"/>
    <s v="Credit Card"/>
    <n v="1449.24"/>
  </r>
  <r>
    <s v="5516d28a-a955-4c90-9ca5-f8e80efef39c"/>
    <x v="8695"/>
    <x v="0"/>
    <s v="Clothing"/>
    <s v="Shirt"/>
    <n v="2"/>
    <n v="323.77999999999997"/>
    <n v="0.05"/>
    <s v="Online"/>
    <s v="Credit Card"/>
    <n v="615.17999999999995"/>
  </r>
  <r>
    <s v="584e78b0-42a1-4600-86be-bffa5e043554"/>
    <x v="8696"/>
    <x v="0"/>
    <s v="Clothing"/>
    <s v="Shoes"/>
    <n v="2"/>
    <n v="36.950000000000003"/>
    <n v="0"/>
    <s v="Retail"/>
    <s v="E-Wallet"/>
    <n v="73.900000000000006"/>
  </r>
  <r>
    <s v="0d5ed29e-e22c-41ee-bcc6-b10e50569bf2"/>
    <x v="8697"/>
    <x v="2"/>
    <s v="Clothing"/>
    <s v="Shoes"/>
    <n v="9"/>
    <n v="174.44"/>
    <n v="0.1"/>
    <s v="Retail"/>
    <s v="Cash"/>
    <n v="1412.96"/>
  </r>
  <r>
    <s v="47d366f9-2457-4433-8264-3fbd97e6f708"/>
    <x v="8698"/>
    <x v="1"/>
    <s v="Groceries"/>
    <s v="Rice"/>
    <n v="7"/>
    <n v="475.99"/>
    <n v="0.2"/>
    <s v="Wholesale"/>
    <s v="Bank Transfer"/>
    <n v="2665.54"/>
  </r>
  <r>
    <s v="9b32a4e4-e92c-45ef-96a0-63c30f15013b"/>
    <x v="8699"/>
    <x v="1"/>
    <s v="Furniture"/>
    <s v="Table"/>
    <n v="4"/>
    <n v="30.18"/>
    <n v="0"/>
    <s v="Retail"/>
    <s v="Bank Transfer"/>
    <n v="120.72"/>
  </r>
  <r>
    <s v="ad243034-df8d-41ff-a9a2-5f67db3db1b3"/>
    <x v="8700"/>
    <x v="4"/>
    <s v="Furniture"/>
    <s v="Table"/>
    <n v="8"/>
    <n v="91.57"/>
    <n v="0"/>
    <s v="Online"/>
    <s v="E-Wallet"/>
    <n v="732.56"/>
  </r>
  <r>
    <s v="ecca7932-ed6f-4108-9945-9adce7cbe0a8"/>
    <x v="8701"/>
    <x v="0"/>
    <s v="Cosmetics"/>
    <s v="Lipstick"/>
    <n v="4"/>
    <n v="485.62"/>
    <n v="0.15"/>
    <s v="Retail"/>
    <s v="Credit Card"/>
    <n v="1651.11"/>
  </r>
  <r>
    <s v="fd02fea5-cad9-4204-a6db-8be935dd1e2a"/>
    <x v="8702"/>
    <x v="0"/>
    <s v="Cosmetics"/>
    <s v="Lipstick"/>
    <n v="1"/>
    <n v="24.7"/>
    <n v="0.05"/>
    <s v="Wholesale"/>
    <s v="Cash"/>
    <n v="23.46"/>
  </r>
  <r>
    <s v="5e144ddc-1069-4a0e-926a-3d98f4730525"/>
    <x v="8703"/>
    <x v="4"/>
    <s v="Clothing"/>
    <s v="Shoes"/>
    <n v="3"/>
    <n v="226.07"/>
    <n v="0.15"/>
    <s v="Wholesale"/>
    <s v="Cash"/>
    <n v="576.48"/>
  </r>
  <r>
    <s v="17c62de9-d0cf-431f-9272-51b242837505"/>
    <x v="8704"/>
    <x v="1"/>
    <s v="Furniture"/>
    <s v="Sofa"/>
    <n v="1"/>
    <n v="459.58"/>
    <n v="0.05"/>
    <s v="Retail"/>
    <s v="Cash"/>
    <n v="436.6"/>
  </r>
  <r>
    <s v="1382cae7-db84-410d-bf77-82226fb7d2b6"/>
    <x v="8705"/>
    <x v="3"/>
    <s v="Electronics"/>
    <s v="Laptop"/>
    <n v="2"/>
    <n v="472.12"/>
    <n v="0"/>
    <s v="Wholesale"/>
    <s v="Bank Transfer"/>
    <n v="944.24"/>
  </r>
  <r>
    <s v="cae3ad9c-22a0-4b8f-a9ba-339048c9227c"/>
    <x v="8706"/>
    <x v="3"/>
    <s v="Electronics"/>
    <s v="Laptop"/>
    <n v="2"/>
    <n v="489.76"/>
    <n v="0.2"/>
    <s v="Wholesale"/>
    <s v="Credit Card"/>
    <n v="783.62"/>
  </r>
  <r>
    <s v="f7b7503c-27c3-4ce0-8906-082186e986b5"/>
    <x v="8707"/>
    <x v="1"/>
    <s v="Groceries"/>
    <s v="Milk"/>
    <n v="7"/>
    <n v="243.25"/>
    <n v="0.05"/>
    <s v="Online"/>
    <s v="Credit Card"/>
    <n v="1617.61"/>
  </r>
  <r>
    <s v="27e0b86c-c241-4f26-aae9-ecc71cd7ec1f"/>
    <x v="8708"/>
    <x v="0"/>
    <s v="Furniture"/>
    <s v="Sofa"/>
    <n v="4"/>
    <n v="47.81"/>
    <n v="0.05"/>
    <s v="Online"/>
    <s v="E-Wallet"/>
    <n v="181.68"/>
  </r>
  <r>
    <s v="b5a013b1-ac50-45d8-98d4-8dc88f763d24"/>
    <x v="8709"/>
    <x v="3"/>
    <s v="Electronics"/>
    <s v="Laptop"/>
    <n v="9"/>
    <n v="387.49"/>
    <n v="0"/>
    <s v="Retail"/>
    <s v="Credit Card"/>
    <n v="3487.41"/>
  </r>
  <r>
    <s v="73abfb8f-b322-4990-aba8-ea7cc18b17b6"/>
    <x v="8710"/>
    <x v="2"/>
    <s v="Clothing"/>
    <s v="Shirt"/>
    <n v="2"/>
    <n v="355.95"/>
    <n v="0.1"/>
    <s v="Wholesale"/>
    <s v="Bank Transfer"/>
    <n v="640.71"/>
  </r>
  <r>
    <s v="851eed69-8860-4e83-9b26-e3a8021f8035"/>
    <x v="8711"/>
    <x v="2"/>
    <s v="Electronics"/>
    <s v="TV"/>
    <n v="9"/>
    <n v="291.91000000000003"/>
    <n v="0"/>
    <s v="Retail"/>
    <s v="Bank Transfer"/>
    <n v="2627.19"/>
  </r>
  <r>
    <s v="f2a9f625-739a-4c78-920c-c503eef7ec97"/>
    <x v="8712"/>
    <x v="4"/>
    <s v="Furniture"/>
    <s v="Table"/>
    <n v="6"/>
    <n v="444.68"/>
    <n v="0"/>
    <s v="Online"/>
    <s v="Cash"/>
    <n v="2668.08"/>
  </r>
  <r>
    <s v="66e224e9-986c-4db8-b616-16a38c97665a"/>
    <x v="8713"/>
    <x v="1"/>
    <s v="Clothing"/>
    <s v="Shirt"/>
    <n v="8"/>
    <n v="456.23"/>
    <n v="0.05"/>
    <s v="Online"/>
    <s v="Cash"/>
    <n v="3467.35"/>
  </r>
  <r>
    <s v="173b44e3-63fc-44d4-88cf-7b9519f9c5de"/>
    <x v="8714"/>
    <x v="1"/>
    <s v="Electronics"/>
    <s v="Laptop"/>
    <n v="7"/>
    <n v="343.21"/>
    <n v="0"/>
    <s v="Online"/>
    <s v="Credit Card"/>
    <n v="2402.4699999999998"/>
  </r>
  <r>
    <s v="97f0c822-0ce0-4f0b-b832-dfbc8ac6ad6d"/>
    <x v="8715"/>
    <x v="3"/>
    <s v="Electronics"/>
    <s v="TV"/>
    <n v="8"/>
    <n v="60.49"/>
    <n v="0.15"/>
    <s v="Retail"/>
    <s v="Cash"/>
    <n v="411.33"/>
  </r>
  <r>
    <s v="1f1b763d-29ef-413d-a719-afafeb0bef9f"/>
    <x v="8716"/>
    <x v="0"/>
    <s v="Groceries"/>
    <s v="Milk"/>
    <n v="9"/>
    <n v="52.28"/>
    <n v="0"/>
    <s v="Online"/>
    <s v="Cash"/>
    <n v="470.52"/>
  </r>
  <r>
    <s v="30fc53c7-7c3e-41bd-a2c4-e0a6c88d375c"/>
    <x v="8717"/>
    <x v="1"/>
    <s v="Cosmetics"/>
    <s v="Lipstick"/>
    <n v="8"/>
    <n v="207.27"/>
    <n v="0.2"/>
    <s v="Wholesale"/>
    <s v="E-Wallet"/>
    <n v="1326.53"/>
  </r>
  <r>
    <s v="3fff97c4-5b5d-415b-9c0e-baacfffaa3d4"/>
    <x v="8718"/>
    <x v="3"/>
    <s v="Furniture"/>
    <s v="Sofa"/>
    <n v="6"/>
    <n v="149.88999999999999"/>
    <n v="0"/>
    <s v="Online"/>
    <s v="Cash"/>
    <n v="899.34"/>
  </r>
  <r>
    <s v="8eee7e53-94cd-49c0-81c6-31809bbeca06"/>
    <x v="8719"/>
    <x v="3"/>
    <s v="Furniture"/>
    <s v="Sofa"/>
    <n v="8"/>
    <n v="70.83"/>
    <n v="0"/>
    <s v="Retail"/>
    <s v="Cash"/>
    <n v="566.64"/>
  </r>
  <r>
    <s v="2eca7221-9569-489f-a95b-445f26efacf7"/>
    <x v="8720"/>
    <x v="1"/>
    <s v="Electronics"/>
    <s v="Laptop"/>
    <n v="8"/>
    <n v="307.54000000000002"/>
    <n v="0.2"/>
    <s v="Online"/>
    <s v="Credit Card"/>
    <n v="1968.26"/>
  </r>
  <r>
    <s v="073d0e79-2c77-4733-9d2c-c31637942356"/>
    <x v="8721"/>
    <x v="3"/>
    <s v="Groceries"/>
    <s v="Rice"/>
    <n v="2"/>
    <n v="343.35"/>
    <n v="0.1"/>
    <s v="Retail"/>
    <s v="Credit Card"/>
    <n v="618.03"/>
  </r>
  <r>
    <s v="822577b5-c9ae-470f-91fb-0fd64e004709"/>
    <x v="8722"/>
    <x v="4"/>
    <s v="Electronics"/>
    <s v="Laptop"/>
    <n v="2"/>
    <n v="350.49"/>
    <n v="0.1"/>
    <s v="Wholesale"/>
    <s v="Cash"/>
    <n v="630.88"/>
  </r>
  <r>
    <s v="76c03725-1b91-4be9-904f-194feff69bd9"/>
    <x v="8723"/>
    <x v="4"/>
    <s v="Cosmetics"/>
    <s v="Lipstick"/>
    <n v="1"/>
    <n v="91.76"/>
    <n v="0.1"/>
    <s v="Online"/>
    <s v="E-Wallet"/>
    <n v="82.58"/>
  </r>
  <r>
    <s v="b12609f6-c014-4bba-82c1-05839968efe6"/>
    <x v="8724"/>
    <x v="1"/>
    <s v="Cosmetics"/>
    <s v="Lipstick"/>
    <n v="2"/>
    <n v="156.38999999999999"/>
    <n v="0.15"/>
    <s v="Retail"/>
    <s v="Bank Transfer"/>
    <n v="265.86"/>
  </r>
  <r>
    <s v="db123d9e-433e-4e5a-a617-05c19fab702b"/>
    <x v="8725"/>
    <x v="0"/>
    <s v="Groceries"/>
    <s v="Milk"/>
    <n v="7"/>
    <n v="103.53"/>
    <n v="0.2"/>
    <s v="Wholesale"/>
    <s v="Bank Transfer"/>
    <n v="579.77"/>
  </r>
  <r>
    <s v="8ed22b0b-1925-49e1-a9b6-eb97230c19b2"/>
    <x v="8726"/>
    <x v="4"/>
    <s v="Clothing"/>
    <s v="Shoes"/>
    <n v="3"/>
    <n v="302.66000000000003"/>
    <n v="0.15"/>
    <s v="Wholesale"/>
    <s v="Bank Transfer"/>
    <n v="771.78"/>
  </r>
  <r>
    <s v="fb9c13f4-06f6-4ae0-b627-27b411aa3d3c"/>
    <x v="8727"/>
    <x v="4"/>
    <s v="Cosmetics"/>
    <s v="Lipstick"/>
    <n v="4"/>
    <n v="285.70999999999998"/>
    <n v="0.15"/>
    <s v="Online"/>
    <s v="E-Wallet"/>
    <n v="971.41"/>
  </r>
  <r>
    <s v="fa10e304-45c2-4065-bfc6-c5d78d1154c8"/>
    <x v="8728"/>
    <x v="1"/>
    <s v="Cosmetics"/>
    <s v="Lipstick"/>
    <n v="4"/>
    <n v="254.14"/>
    <n v="0.15"/>
    <s v="Wholesale"/>
    <s v="Cash"/>
    <n v="864.08"/>
  </r>
  <r>
    <s v="f5d11f6c-c32a-42f5-9f68-ec5c4dad0033"/>
    <x v="8729"/>
    <x v="2"/>
    <s v="Furniture"/>
    <s v="Table"/>
    <n v="4"/>
    <n v="151.55000000000001"/>
    <n v="0.2"/>
    <s v="Wholesale"/>
    <s v="Bank Transfer"/>
    <n v="484.96"/>
  </r>
  <r>
    <s v="c389f19a-0e17-499d-9145-f638bda29c1c"/>
    <x v="8730"/>
    <x v="3"/>
    <s v="Clothing"/>
    <s v="Shirt"/>
    <n v="2"/>
    <n v="122.34"/>
    <n v="0.05"/>
    <s v="Retail"/>
    <s v="Cash"/>
    <n v="232.45"/>
  </r>
  <r>
    <s v="c41c8a67-45db-4a18-a566-f58d0a61fd50"/>
    <x v="8731"/>
    <x v="4"/>
    <s v="Furniture"/>
    <s v="Table"/>
    <n v="6"/>
    <n v="445.75"/>
    <n v="0.05"/>
    <s v="Retail"/>
    <s v="Cash"/>
    <n v="2540.7800000000002"/>
  </r>
  <r>
    <s v="a78e2471-8d3d-42b0-a9fa-338770925161"/>
    <x v="8732"/>
    <x v="2"/>
    <s v="Electronics"/>
    <s v="Laptop"/>
    <n v="1"/>
    <n v="29.18"/>
    <n v="0.1"/>
    <s v="Retail"/>
    <s v="Cash"/>
    <n v="26.26"/>
  </r>
  <r>
    <s v="c30c17a9-0ef0-4218-a270-deaf30c18feb"/>
    <x v="8733"/>
    <x v="0"/>
    <s v="Cosmetics"/>
    <s v="Lipstick"/>
    <n v="5"/>
    <n v="329.92"/>
    <n v="0.15"/>
    <s v="Online"/>
    <s v="Bank Transfer"/>
    <n v="1402.16"/>
  </r>
  <r>
    <s v="d407becf-d28f-46db-9633-1721836ac48a"/>
    <x v="8734"/>
    <x v="2"/>
    <s v="Electronics"/>
    <s v="Phone"/>
    <n v="2"/>
    <n v="14.69"/>
    <n v="0.1"/>
    <s v="Wholesale"/>
    <s v="E-Wallet"/>
    <n v="26.44"/>
  </r>
  <r>
    <s v="0b3480c4-081b-4031-bcc6-7abdea3bd62f"/>
    <x v="8735"/>
    <x v="1"/>
    <s v="Electronics"/>
    <s v="TV"/>
    <n v="9"/>
    <n v="100.95"/>
    <n v="0.15"/>
    <s v="Online"/>
    <s v="E-Wallet"/>
    <n v="772.27"/>
  </r>
  <r>
    <s v="4297a1a9-6e6f-42b6-a332-153d61de4c00"/>
    <x v="8736"/>
    <x v="0"/>
    <s v="Electronics"/>
    <s v="Laptop"/>
    <n v="2"/>
    <n v="148.29"/>
    <n v="0.1"/>
    <s v="Online"/>
    <s v="E-Wallet"/>
    <n v="266.92"/>
  </r>
  <r>
    <s v="3364f237-0eeb-406e-889f-9440a2405a6a"/>
    <x v="8737"/>
    <x v="0"/>
    <s v="Groceries"/>
    <s v="Milk"/>
    <n v="6"/>
    <n v="443.81"/>
    <n v="0"/>
    <s v="Retail"/>
    <s v="E-Wallet"/>
    <n v="2662.86"/>
  </r>
  <r>
    <s v="28b78ee5-2f52-4d29-8515-bfd342b0aa5b"/>
    <x v="8738"/>
    <x v="2"/>
    <s v="Groceries"/>
    <s v="Milk"/>
    <n v="4"/>
    <n v="73.180000000000007"/>
    <n v="0.2"/>
    <s v="Wholesale"/>
    <s v="Cash"/>
    <n v="234.18"/>
  </r>
  <r>
    <s v="030201fd-5ded-46c9-979d-ed5ee5f73e31"/>
    <x v="8739"/>
    <x v="1"/>
    <s v="Electronics"/>
    <s v="Laptop"/>
    <n v="6"/>
    <n v="469.21"/>
    <n v="0.15"/>
    <s v="Online"/>
    <s v="Bank Transfer"/>
    <n v="2392.9699999999998"/>
  </r>
  <r>
    <s v="ff10cc03-b43b-4bf6-8782-284ff9df8b83"/>
    <x v="8740"/>
    <x v="4"/>
    <s v="Furniture"/>
    <s v="Sofa"/>
    <n v="2"/>
    <n v="408.65"/>
    <n v="0.15"/>
    <s v="Online"/>
    <s v="E-Wallet"/>
    <n v="694.7"/>
  </r>
  <r>
    <s v="9086cd5e-d39e-4ed0-b19b-47690a94cc7b"/>
    <x v="8741"/>
    <x v="2"/>
    <s v="Clothing"/>
    <s v="Shoes"/>
    <n v="2"/>
    <n v="341.13"/>
    <n v="0.15"/>
    <s v="Online"/>
    <s v="E-Wallet"/>
    <n v="579.91999999999996"/>
  </r>
  <r>
    <s v="fce81c33-9ff6-4f85-ba8c-9e8f4e41cc8f"/>
    <x v="8742"/>
    <x v="4"/>
    <s v="Clothing"/>
    <s v="Shirt"/>
    <n v="7"/>
    <n v="208.81"/>
    <n v="0.2"/>
    <s v="Online"/>
    <s v="E-Wallet"/>
    <n v="1169.3399999999999"/>
  </r>
  <r>
    <s v="00a2f2fd-ac39-4f07-964b-3af187651900"/>
    <x v="8743"/>
    <x v="2"/>
    <s v="Clothing"/>
    <s v="Shoes"/>
    <n v="3"/>
    <n v="453.1"/>
    <n v="0"/>
    <s v="Retail"/>
    <s v="Credit Card"/>
    <n v="1359.3"/>
  </r>
  <r>
    <s v="3448e3d1-c9b7-4021-bf51-13d0232892e7"/>
    <x v="8744"/>
    <x v="4"/>
    <s v="Electronics"/>
    <s v="TV"/>
    <n v="3"/>
    <n v="266.33999999999997"/>
    <n v="0.05"/>
    <s v="Online"/>
    <s v="Cash"/>
    <n v="759.07"/>
  </r>
  <r>
    <s v="316b6943-b64b-44ce-867d-9025e5aedaab"/>
    <x v="8745"/>
    <x v="2"/>
    <s v="Groceries"/>
    <s v="Milk"/>
    <n v="7"/>
    <n v="188.75"/>
    <n v="0.2"/>
    <s v="Retail"/>
    <s v="E-Wallet"/>
    <n v="1057"/>
  </r>
  <r>
    <s v="cc032e86-8cde-46ed-b141-a8de2d452f0a"/>
    <x v="8746"/>
    <x v="0"/>
    <s v="Groceries"/>
    <s v="Milk"/>
    <n v="8"/>
    <n v="294.88"/>
    <n v="0"/>
    <s v="Wholesale"/>
    <s v="Cash"/>
    <n v="2359.04"/>
  </r>
  <r>
    <s v="5f022f53-4a1d-4b59-960e-bbade39f5ca7"/>
    <x v="8747"/>
    <x v="3"/>
    <s v="Electronics"/>
    <s v="Laptop"/>
    <n v="7"/>
    <n v="119.97"/>
    <n v="0.1"/>
    <s v="Online"/>
    <s v="Cash"/>
    <n v="755.81"/>
  </r>
  <r>
    <s v="caa4618d-ff27-4b51-bc5c-fec1934a0d71"/>
    <x v="8748"/>
    <x v="0"/>
    <s v="Groceries"/>
    <s v="Milk"/>
    <n v="3"/>
    <n v="140.07"/>
    <n v="0.15"/>
    <s v="Retail"/>
    <s v="Cash"/>
    <n v="357.18"/>
  </r>
  <r>
    <s v="3cd17a29-9d45-4047-932c-60a05320e9fb"/>
    <x v="8749"/>
    <x v="4"/>
    <s v="Furniture"/>
    <s v="Sofa"/>
    <n v="3"/>
    <n v="460.06"/>
    <n v="0.15"/>
    <s v="Retail"/>
    <s v="Credit Card"/>
    <n v="1173.1500000000001"/>
  </r>
  <r>
    <s v="78ca75f8-a2c5-4ac7-86c0-c85cd80e9038"/>
    <x v="8750"/>
    <x v="1"/>
    <s v="Clothing"/>
    <s v="Shoes"/>
    <n v="7"/>
    <n v="397.99"/>
    <n v="0.05"/>
    <s v="Online"/>
    <s v="Credit Card"/>
    <n v="2646.63"/>
  </r>
  <r>
    <s v="a02e79a2-7b88-44f6-9f90-222ec5e8fc2e"/>
    <x v="8751"/>
    <x v="0"/>
    <s v="Groceries"/>
    <s v="Milk"/>
    <n v="3"/>
    <n v="259.18"/>
    <n v="0.1"/>
    <s v="Retail"/>
    <s v="E-Wallet"/>
    <n v="699.79"/>
  </r>
  <r>
    <s v="c1e02653-ee92-4794-b45e-07b0c5f6dc7e"/>
    <x v="8752"/>
    <x v="3"/>
    <s v="Groceries"/>
    <s v="Rice"/>
    <n v="2"/>
    <n v="211.2"/>
    <n v="0"/>
    <s v="Online"/>
    <s v="Cash"/>
    <n v="422.4"/>
  </r>
  <r>
    <s v="e1fdbf86-4c92-46fa-9767-8b3bea0667c4"/>
    <x v="8753"/>
    <x v="4"/>
    <s v="Electronics"/>
    <s v="Phone"/>
    <n v="7"/>
    <n v="404.75"/>
    <n v="0.1"/>
    <s v="Retail"/>
    <s v="Credit Card"/>
    <n v="2549.9299999999998"/>
  </r>
  <r>
    <s v="5268fa9a-eaa4-46cd-89c1-d637941c9ea6"/>
    <x v="8754"/>
    <x v="0"/>
    <s v="Groceries"/>
    <s v="Rice"/>
    <n v="3"/>
    <n v="287.45999999999998"/>
    <n v="0.1"/>
    <s v="Retail"/>
    <s v="Bank Transfer"/>
    <n v="776.14"/>
  </r>
  <r>
    <s v="ad65c7ce-4d35-4b0a-852d-03ba54afc906"/>
    <x v="8755"/>
    <x v="2"/>
    <s v="Electronics"/>
    <s v="Laptop"/>
    <n v="5"/>
    <n v="210.44"/>
    <n v="0.05"/>
    <s v="Wholesale"/>
    <s v="Bank Transfer"/>
    <n v="999.59"/>
  </r>
  <r>
    <s v="1ead6209-e55a-486f-96a0-8bddf70138ef"/>
    <x v="8756"/>
    <x v="1"/>
    <s v="Electronics"/>
    <s v="TV"/>
    <n v="7"/>
    <n v="260.14999999999998"/>
    <n v="0"/>
    <s v="Online"/>
    <s v="Cash"/>
    <n v="1821.05"/>
  </r>
  <r>
    <s v="550af6e3-59ce-4aab-95d5-110ad3796f27"/>
    <x v="8757"/>
    <x v="4"/>
    <s v="Electronics"/>
    <s v="Phone"/>
    <n v="2"/>
    <n v="120.19"/>
    <n v="0.05"/>
    <s v="Wholesale"/>
    <s v="Bank Transfer"/>
    <n v="228.36"/>
  </r>
  <r>
    <s v="3170d1ce-b9db-4f1d-81b9-82a769ff7c80"/>
    <x v="8758"/>
    <x v="0"/>
    <s v="Cosmetics"/>
    <s v="Lipstick"/>
    <n v="8"/>
    <n v="104.98"/>
    <n v="0"/>
    <s v="Retail"/>
    <s v="E-Wallet"/>
    <n v="839.84"/>
  </r>
  <r>
    <s v="909c28d2-82d7-4447-b9b3-61a6a43341e1"/>
    <x v="8759"/>
    <x v="4"/>
    <s v="Groceries"/>
    <s v="Rice"/>
    <n v="2"/>
    <n v="494.6"/>
    <n v="0.2"/>
    <s v="Online"/>
    <s v="Bank Transfer"/>
    <n v="791.36"/>
  </r>
  <r>
    <s v="0c92d947-e501-4ace-8578-91bdfb665fa1"/>
    <x v="8760"/>
    <x v="2"/>
    <s v="Furniture"/>
    <s v="Sofa"/>
    <n v="4"/>
    <n v="484.95"/>
    <n v="0.2"/>
    <s v="Wholesale"/>
    <s v="Bank Transfer"/>
    <n v="1551.84"/>
  </r>
  <r>
    <s v="4c4e0c33-122f-481c-8ef1-cf8333804d2f"/>
    <x v="8761"/>
    <x v="3"/>
    <s v="Clothing"/>
    <s v="Shirt"/>
    <n v="4"/>
    <n v="213.31"/>
    <n v="0.15"/>
    <s v="Online"/>
    <s v="Bank Transfer"/>
    <n v="725.25"/>
  </r>
  <r>
    <s v="5f9dd1bc-5f0b-47f5-9b3a-72f3be8a48d4"/>
    <x v="8762"/>
    <x v="0"/>
    <s v="Electronics"/>
    <s v="TV"/>
    <n v="8"/>
    <n v="260.05"/>
    <n v="0.05"/>
    <s v="Online"/>
    <s v="Cash"/>
    <n v="1976.38"/>
  </r>
  <r>
    <s v="d5bbf28b-e291-4168-953a-fb795da43f6c"/>
    <x v="8763"/>
    <x v="4"/>
    <s v="Electronics"/>
    <s v="TV"/>
    <n v="1"/>
    <n v="414.46"/>
    <n v="0.2"/>
    <s v="Wholesale"/>
    <s v="Credit Card"/>
    <n v="331.57"/>
  </r>
  <r>
    <s v="156b0acf-d2df-45ab-aa5d-c207379c104d"/>
    <x v="8764"/>
    <x v="4"/>
    <s v="Furniture"/>
    <s v="Sofa"/>
    <n v="9"/>
    <n v="364.29"/>
    <n v="0.1"/>
    <s v="Wholesale"/>
    <s v="Bank Transfer"/>
    <n v="2950.75"/>
  </r>
  <r>
    <s v="8b0f98fa-3760-4aab-af06-8cfe1d225af4"/>
    <x v="8765"/>
    <x v="4"/>
    <s v="Furniture"/>
    <s v="Sofa"/>
    <n v="6"/>
    <n v="54.28"/>
    <n v="0.1"/>
    <s v="Wholesale"/>
    <s v="Bank Transfer"/>
    <n v="293.11"/>
  </r>
  <r>
    <s v="f16ff49e-51f5-4452-a36a-4cdd6a46dbc4"/>
    <x v="8766"/>
    <x v="3"/>
    <s v="Groceries"/>
    <s v="Rice"/>
    <n v="4"/>
    <n v="190.43"/>
    <n v="0.2"/>
    <s v="Retail"/>
    <s v="Cash"/>
    <n v="609.38"/>
  </r>
  <r>
    <s v="b07ca4db-acb8-4da7-bde2-9b42b1874230"/>
    <x v="8767"/>
    <x v="4"/>
    <s v="Electronics"/>
    <s v="Phone"/>
    <n v="6"/>
    <n v="128.82"/>
    <n v="0.05"/>
    <s v="Wholesale"/>
    <s v="E-Wallet"/>
    <n v="734.27"/>
  </r>
  <r>
    <s v="3271c5a7-aa0d-407c-b873-77924e4c1c27"/>
    <x v="8768"/>
    <x v="1"/>
    <s v="Electronics"/>
    <s v="Laptop"/>
    <n v="6"/>
    <n v="496.35"/>
    <n v="0.15"/>
    <s v="Wholesale"/>
    <s v="E-Wallet"/>
    <n v="2531.39"/>
  </r>
  <r>
    <s v="928c02be-78c5-4ced-a73b-0000e2c4ba8a"/>
    <x v="8769"/>
    <x v="1"/>
    <s v="Groceries"/>
    <s v="Milk"/>
    <n v="9"/>
    <n v="375.61"/>
    <n v="0.1"/>
    <s v="Retail"/>
    <s v="Credit Card"/>
    <n v="3042.44"/>
  </r>
  <r>
    <s v="8e0ff2df-d2bd-49ef-b447-1661b40163fd"/>
    <x v="8770"/>
    <x v="4"/>
    <s v="Electronics"/>
    <s v="TV"/>
    <n v="4"/>
    <n v="28.64"/>
    <n v="0.15"/>
    <s v="Wholesale"/>
    <s v="Cash"/>
    <n v="97.38"/>
  </r>
  <r>
    <s v="7211f642-3365-4e40-af80-9872b1a0dbf2"/>
    <x v="8771"/>
    <x v="1"/>
    <s v="Groceries"/>
    <s v="Rice"/>
    <n v="8"/>
    <n v="450.52"/>
    <n v="0.1"/>
    <s v="Online"/>
    <s v="Credit Card"/>
    <n v="3243.74"/>
  </r>
  <r>
    <s v="fb5544d6-f82a-42bd-ae02-c6e32dce78e8"/>
    <x v="8772"/>
    <x v="0"/>
    <s v="Groceries"/>
    <s v="Rice"/>
    <n v="1"/>
    <n v="464.34"/>
    <n v="0"/>
    <s v="Online"/>
    <s v="Bank Transfer"/>
    <n v="464.34"/>
  </r>
  <r>
    <s v="7f9eb939-c2d4-49c0-b1b5-6a093102ddfe"/>
    <x v="8773"/>
    <x v="1"/>
    <s v="Groceries"/>
    <s v="Rice"/>
    <n v="6"/>
    <n v="169.97"/>
    <n v="0.2"/>
    <s v="Online"/>
    <s v="Credit Card"/>
    <n v="815.86"/>
  </r>
  <r>
    <s v="145bd967-d833-46a8-ae57-eb0e27e439f7"/>
    <x v="8774"/>
    <x v="4"/>
    <s v="Furniture"/>
    <s v="Table"/>
    <n v="5"/>
    <n v="322.77999999999997"/>
    <n v="0.05"/>
    <s v="Retail"/>
    <s v="Credit Card"/>
    <n v="1533.2"/>
  </r>
  <r>
    <s v="0958be58-e913-4866-be71-e6b6241b1bce"/>
    <x v="8775"/>
    <x v="2"/>
    <s v="Clothing"/>
    <s v="Shoes"/>
    <n v="3"/>
    <n v="342.61"/>
    <n v="0.1"/>
    <s v="Wholesale"/>
    <s v="Bank Transfer"/>
    <n v="925.05"/>
  </r>
  <r>
    <s v="3148ec9e-fdf7-4744-810a-a3e80b24cc95"/>
    <x v="8776"/>
    <x v="0"/>
    <s v="Clothing"/>
    <s v="Shirt"/>
    <n v="4"/>
    <n v="366.13"/>
    <n v="0.2"/>
    <s v="Online"/>
    <s v="Credit Card"/>
    <n v="1171.6199999999999"/>
  </r>
  <r>
    <s v="c695d8d7-3b3f-4c49-aac8-81640cdc37ab"/>
    <x v="8777"/>
    <x v="3"/>
    <s v="Electronics"/>
    <s v="Laptop"/>
    <n v="8"/>
    <n v="348.29"/>
    <n v="0.15"/>
    <s v="Retail"/>
    <s v="Credit Card"/>
    <n v="2368.37"/>
  </r>
  <r>
    <s v="a9af380d-a00a-4cbf-9f54-9a6df507b20e"/>
    <x v="8778"/>
    <x v="4"/>
    <s v="Cosmetics"/>
    <s v="Lipstick"/>
    <n v="2"/>
    <n v="282.06"/>
    <n v="0.05"/>
    <s v="Retail"/>
    <s v="Bank Transfer"/>
    <n v="535.91"/>
  </r>
  <r>
    <s v="1eeee21f-d6f1-42a0-aa8c-24532d6ed551"/>
    <x v="8779"/>
    <x v="3"/>
    <s v="Clothing"/>
    <s v="Shoes"/>
    <n v="8"/>
    <n v="477.15"/>
    <n v="0.05"/>
    <s v="Retail"/>
    <s v="Bank Transfer"/>
    <n v="3626.34"/>
  </r>
  <r>
    <s v="1ea90858-8ef3-4d2d-8451-20934bd9d708"/>
    <x v="8780"/>
    <x v="2"/>
    <s v="Groceries"/>
    <s v="Rice"/>
    <n v="7"/>
    <n v="258.63"/>
    <n v="0.2"/>
    <s v="Retail"/>
    <s v="Bank Transfer"/>
    <n v="1448.33"/>
  </r>
  <r>
    <s v="41264454-77ac-4a29-8574-e9f4ad3aae3d"/>
    <x v="8781"/>
    <x v="3"/>
    <s v="Electronics"/>
    <s v="Phone"/>
    <n v="1"/>
    <n v="59.9"/>
    <n v="0.2"/>
    <s v="Retail"/>
    <s v="Credit Card"/>
    <n v="47.92"/>
  </r>
  <r>
    <s v="5e12ce06-9a33-4705-8cfc-5f28533c65f2"/>
    <x v="8782"/>
    <x v="4"/>
    <s v="Groceries"/>
    <s v="Rice"/>
    <n v="2"/>
    <n v="44.81"/>
    <n v="0.2"/>
    <s v="Online"/>
    <s v="Bank Transfer"/>
    <n v="71.7"/>
  </r>
  <r>
    <s v="927d55bc-f1ac-4e58-b1a9-13ab9c50b9bd"/>
    <x v="8783"/>
    <x v="4"/>
    <s v="Electronics"/>
    <s v="Phone"/>
    <n v="7"/>
    <n v="14.1"/>
    <n v="0"/>
    <s v="Retail"/>
    <s v="Cash"/>
    <n v="98.7"/>
  </r>
  <r>
    <s v="30d6eb2e-cfa8-462a-919a-000ab736d819"/>
    <x v="8784"/>
    <x v="2"/>
    <s v="Furniture"/>
    <s v="Sofa"/>
    <n v="3"/>
    <n v="216.82"/>
    <n v="0"/>
    <s v="Wholesale"/>
    <s v="Credit Card"/>
    <n v="650.46"/>
  </r>
  <r>
    <s v="0e5cad51-05c9-427c-9b57-f88011f65098"/>
    <x v="8785"/>
    <x v="4"/>
    <s v="Furniture"/>
    <s v="Table"/>
    <n v="2"/>
    <n v="140.25"/>
    <n v="0.05"/>
    <s v="Online"/>
    <s v="Bank Transfer"/>
    <n v="266.47000000000003"/>
  </r>
  <r>
    <s v="440b88b1-6699-45b4-8e53-81b2be350550"/>
    <x v="8786"/>
    <x v="2"/>
    <s v="Electronics"/>
    <s v="TV"/>
    <n v="1"/>
    <n v="448.13"/>
    <n v="0.2"/>
    <s v="Retail"/>
    <s v="Credit Card"/>
    <n v="358.5"/>
  </r>
  <r>
    <s v="d4d56ba4-0265-413d-8229-5bf5d4d50a81"/>
    <x v="8787"/>
    <x v="2"/>
    <s v="Electronics"/>
    <s v="Laptop"/>
    <n v="7"/>
    <n v="434.24"/>
    <n v="0"/>
    <s v="Online"/>
    <s v="Cash"/>
    <n v="3039.68"/>
  </r>
  <r>
    <s v="7132f571-b891-4dfe-a09d-f752cdadf55e"/>
    <x v="8788"/>
    <x v="4"/>
    <s v="Electronics"/>
    <s v="Laptop"/>
    <n v="3"/>
    <n v="419.73"/>
    <n v="0.05"/>
    <s v="Online"/>
    <s v="Bank Transfer"/>
    <n v="1196.23"/>
  </r>
  <r>
    <s v="a9d9517a-b96e-4022-9c12-cd9bb96fb2df"/>
    <x v="8789"/>
    <x v="1"/>
    <s v="Cosmetics"/>
    <s v="Lipstick"/>
    <n v="6"/>
    <n v="434.3"/>
    <n v="0.1"/>
    <s v="Wholesale"/>
    <s v="Bank Transfer"/>
    <n v="2345.2199999999998"/>
  </r>
  <r>
    <s v="765d651d-7eef-4e74-b50f-1755e8304644"/>
    <x v="8790"/>
    <x v="2"/>
    <s v="Groceries"/>
    <s v="Milk"/>
    <n v="8"/>
    <n v="152.31"/>
    <n v="0.2"/>
    <s v="Retail"/>
    <s v="E-Wallet"/>
    <n v="974.78"/>
  </r>
  <r>
    <s v="afd6c415-348f-48da-9d74-c3cd6af665d6"/>
    <x v="8791"/>
    <x v="4"/>
    <s v="Cosmetics"/>
    <s v="Lipstick"/>
    <n v="6"/>
    <n v="215.93"/>
    <n v="0"/>
    <s v="Wholesale"/>
    <s v="Cash"/>
    <n v="1295.58"/>
  </r>
  <r>
    <s v="b1904d1d-b834-45a3-9cc0-e3a37dead6ca"/>
    <x v="8792"/>
    <x v="1"/>
    <s v="Furniture"/>
    <s v="Sofa"/>
    <n v="7"/>
    <n v="159.31"/>
    <n v="0.05"/>
    <s v="Retail"/>
    <s v="Cash"/>
    <n v="1059.4100000000001"/>
  </r>
  <r>
    <s v="19b13801-3668-4e80-8b21-1190d472b5f2"/>
    <x v="8793"/>
    <x v="2"/>
    <s v="Clothing"/>
    <s v="Shoes"/>
    <n v="6"/>
    <n v="47.61"/>
    <n v="0.2"/>
    <s v="Retail"/>
    <s v="E-Wallet"/>
    <n v="228.53"/>
  </r>
  <r>
    <s v="4e3123e8-afd4-42a0-9726-07ec0b5473da"/>
    <x v="8794"/>
    <x v="1"/>
    <s v="Cosmetics"/>
    <s v="Lipstick"/>
    <n v="7"/>
    <n v="462.4"/>
    <n v="0.05"/>
    <s v="Online"/>
    <s v="Cash"/>
    <n v="3074.96"/>
  </r>
  <r>
    <s v="3c2180a9-0c85-4857-aca1-09430231adb9"/>
    <x v="8795"/>
    <x v="0"/>
    <s v="Electronics"/>
    <s v="Laptop"/>
    <n v="5"/>
    <n v="309.88"/>
    <n v="0.1"/>
    <s v="Retail"/>
    <s v="Bank Transfer"/>
    <n v="1394.46"/>
  </r>
  <r>
    <s v="1f4d4bb2-70ad-437e-adc4-0c38bd1de6e7"/>
    <x v="8796"/>
    <x v="0"/>
    <s v="Furniture"/>
    <s v="Table"/>
    <n v="9"/>
    <n v="70.61"/>
    <n v="0.05"/>
    <s v="Online"/>
    <s v="E-Wallet"/>
    <n v="603.72"/>
  </r>
  <r>
    <s v="97534427-9554-4419-b88d-8f0f5b730933"/>
    <x v="8797"/>
    <x v="1"/>
    <s v="Furniture"/>
    <s v="Sofa"/>
    <n v="3"/>
    <n v="107"/>
    <n v="0.05"/>
    <s v="Wholesale"/>
    <s v="Credit Card"/>
    <n v="304.95"/>
  </r>
  <r>
    <s v="d9acb4b1-8fd9-4f47-bebc-91e42d540f96"/>
    <x v="8798"/>
    <x v="2"/>
    <s v="Electronics"/>
    <s v="TV"/>
    <n v="6"/>
    <n v="228.12"/>
    <n v="0.1"/>
    <s v="Retail"/>
    <s v="Bank Transfer"/>
    <n v="1231.8499999999999"/>
  </r>
  <r>
    <s v="13e7f587-ca2b-4851-91f2-c1f85d522969"/>
    <x v="8799"/>
    <x v="4"/>
    <s v="Cosmetics"/>
    <s v="Lipstick"/>
    <n v="9"/>
    <n v="30.69"/>
    <n v="0.15"/>
    <s v="Retail"/>
    <s v="Cash"/>
    <n v="234.78"/>
  </r>
  <r>
    <s v="70b97bbe-14c4-43a5-9623-cf03dbabda12"/>
    <x v="8800"/>
    <x v="3"/>
    <s v="Electronics"/>
    <s v="Phone"/>
    <n v="1"/>
    <n v="139.63999999999999"/>
    <n v="0.2"/>
    <s v="Wholesale"/>
    <s v="E-Wallet"/>
    <n v="111.71"/>
  </r>
  <r>
    <s v="5f8cd5ba-621a-41e4-b970-5bab9cd2f2d1"/>
    <x v="8801"/>
    <x v="4"/>
    <s v="Furniture"/>
    <s v="Table"/>
    <n v="5"/>
    <n v="353.21"/>
    <n v="0.1"/>
    <s v="Wholesale"/>
    <s v="Credit Card"/>
    <n v="1589.44"/>
  </r>
  <r>
    <s v="a17fb435-9dc2-4dab-be6c-c6a000191ced"/>
    <x v="8802"/>
    <x v="3"/>
    <s v="Clothing"/>
    <s v="Shirt"/>
    <n v="4"/>
    <n v="460.6"/>
    <n v="0.1"/>
    <s v="Online"/>
    <s v="E-Wallet"/>
    <n v="1658.16"/>
  </r>
  <r>
    <s v="fe9f546a-d141-4de1-ab47-9b658f7635c6"/>
    <x v="8803"/>
    <x v="3"/>
    <s v="Electronics"/>
    <s v="Laptop"/>
    <n v="9"/>
    <n v="464.72"/>
    <n v="0.2"/>
    <s v="Wholesale"/>
    <s v="Bank Transfer"/>
    <n v="3345.98"/>
  </r>
  <r>
    <s v="fbd0de6b-9b21-43d3-8112-fbd84889e2fb"/>
    <x v="8804"/>
    <x v="2"/>
    <s v="Groceries"/>
    <s v="Rice"/>
    <n v="1"/>
    <n v="262.41000000000003"/>
    <n v="0.05"/>
    <s v="Retail"/>
    <s v="Bank Transfer"/>
    <n v="249.29"/>
  </r>
  <r>
    <s v="674cd3fc-44b5-4b13-84c0-ce61ba970538"/>
    <x v="8805"/>
    <x v="1"/>
    <s v="Electronics"/>
    <s v="TV"/>
    <n v="4"/>
    <n v="159.52000000000001"/>
    <n v="0"/>
    <s v="Online"/>
    <s v="E-Wallet"/>
    <n v="638.08000000000004"/>
  </r>
  <r>
    <s v="ddbd3bff-22c3-43f5-a43c-06a5d5f8c45a"/>
    <x v="8806"/>
    <x v="4"/>
    <s v="Electronics"/>
    <s v="Laptop"/>
    <n v="1"/>
    <n v="460.77"/>
    <n v="0.2"/>
    <s v="Wholesale"/>
    <s v="E-Wallet"/>
    <n v="368.62"/>
  </r>
  <r>
    <s v="05abc0d8-9dcc-43b0-8062-32019c305074"/>
    <x v="8807"/>
    <x v="1"/>
    <s v="Furniture"/>
    <s v="Sofa"/>
    <n v="3"/>
    <n v="394.38"/>
    <n v="0.1"/>
    <s v="Retail"/>
    <s v="Cash"/>
    <n v="1064.83"/>
  </r>
  <r>
    <s v="c5be0ea7-e258-4cf6-8e39-e42d738a402d"/>
    <x v="8808"/>
    <x v="0"/>
    <s v="Electronics"/>
    <s v="Phone"/>
    <n v="4"/>
    <n v="295.62"/>
    <n v="0.05"/>
    <s v="Retail"/>
    <s v="Bank Transfer"/>
    <n v="1123.3599999999999"/>
  </r>
  <r>
    <s v="9d1ccc97-72e2-455e-b39e-6dd87bba0349"/>
    <x v="8809"/>
    <x v="2"/>
    <s v="Cosmetics"/>
    <s v="Lipstick"/>
    <n v="1"/>
    <n v="418.1"/>
    <n v="0.15"/>
    <s v="Retail"/>
    <s v="Credit Card"/>
    <n v="355.38"/>
  </r>
  <r>
    <s v="83df7432-b443-421c-8fb5-be0c40a6dd29"/>
    <x v="8810"/>
    <x v="2"/>
    <s v="Furniture"/>
    <s v="Sofa"/>
    <n v="5"/>
    <n v="232.12"/>
    <n v="0.05"/>
    <s v="Wholesale"/>
    <s v="E-Wallet"/>
    <n v="1102.57"/>
  </r>
  <r>
    <s v="ede7676c-cbad-4314-98c3-51510fef3872"/>
    <x v="8811"/>
    <x v="0"/>
    <s v="Furniture"/>
    <s v="Table"/>
    <n v="6"/>
    <n v="60.54"/>
    <n v="0"/>
    <s v="Online"/>
    <s v="Credit Card"/>
    <n v="363.24"/>
  </r>
  <r>
    <s v="87713bbc-131f-47e7-9719-900b5d15f4e1"/>
    <x v="8812"/>
    <x v="4"/>
    <s v="Electronics"/>
    <s v="Phone"/>
    <n v="1"/>
    <n v="469.43"/>
    <n v="0.05"/>
    <s v="Wholesale"/>
    <s v="E-Wallet"/>
    <n v="445.96"/>
  </r>
  <r>
    <s v="b7d6e778-cdd7-4d9b-a607-3661e9b9b522"/>
    <x v="8813"/>
    <x v="0"/>
    <s v="Groceries"/>
    <s v="Rice"/>
    <n v="4"/>
    <n v="269.33"/>
    <n v="0"/>
    <s v="Online"/>
    <s v="Bank Transfer"/>
    <n v="1077.32"/>
  </r>
  <r>
    <s v="5df4e111-b78c-4b17-9991-b45e760c32f2"/>
    <x v="8814"/>
    <x v="4"/>
    <s v="Groceries"/>
    <s v="Milk"/>
    <n v="4"/>
    <n v="349.17"/>
    <n v="0.15"/>
    <s v="Wholesale"/>
    <s v="E-Wallet"/>
    <n v="1187.18"/>
  </r>
  <r>
    <s v="b72c82df-8a43-4623-9a31-41eba4691ebd"/>
    <x v="8815"/>
    <x v="3"/>
    <s v="Cosmetics"/>
    <s v="Lipstick"/>
    <n v="1"/>
    <n v="199.18"/>
    <n v="0.15"/>
    <s v="Retail"/>
    <s v="Cash"/>
    <n v="169.3"/>
  </r>
  <r>
    <s v="66580c73-26d3-4923-b0b4-bed6e10bb213"/>
    <x v="8816"/>
    <x v="2"/>
    <s v="Electronics"/>
    <s v="TV"/>
    <n v="2"/>
    <n v="72.19"/>
    <n v="0.05"/>
    <s v="Wholesale"/>
    <s v="Credit Card"/>
    <n v="137.16"/>
  </r>
  <r>
    <s v="37e8bf97-6878-499a-9520-de640a0c3bd5"/>
    <x v="8817"/>
    <x v="4"/>
    <s v="Electronics"/>
    <s v="Laptop"/>
    <n v="5"/>
    <n v="139.58000000000001"/>
    <n v="0.2"/>
    <s v="Online"/>
    <s v="E-Wallet"/>
    <n v="558.32000000000005"/>
  </r>
  <r>
    <s v="e57519d0-34de-4bd3-a90d-6946ca36f437"/>
    <x v="8818"/>
    <x v="1"/>
    <s v="Electronics"/>
    <s v="Phone"/>
    <n v="2"/>
    <n v="26.62"/>
    <n v="0.2"/>
    <s v="Wholesale"/>
    <s v="Bank Transfer"/>
    <n v="42.59"/>
  </r>
  <r>
    <s v="32d5b296-b278-44d8-9740-e56e1949e7ae"/>
    <x v="8819"/>
    <x v="1"/>
    <s v="Cosmetics"/>
    <s v="Lipstick"/>
    <n v="3"/>
    <n v="48.35"/>
    <n v="0.2"/>
    <s v="Online"/>
    <s v="E-Wallet"/>
    <n v="116.04"/>
  </r>
  <r>
    <s v="0a514ca7-6b36-4996-8aa4-d5a11b6fa81f"/>
    <x v="8820"/>
    <x v="2"/>
    <s v="Electronics"/>
    <s v="TV"/>
    <n v="9"/>
    <n v="106.43"/>
    <n v="0.15"/>
    <s v="Wholesale"/>
    <s v="Credit Card"/>
    <n v="814.19"/>
  </r>
  <r>
    <s v="18551cde-b4df-4e5f-af2b-6d78a937ebde"/>
    <x v="8821"/>
    <x v="0"/>
    <s v="Clothing"/>
    <s v="Shoes"/>
    <n v="5"/>
    <n v="282.7"/>
    <n v="0"/>
    <s v="Online"/>
    <s v="Bank Transfer"/>
    <n v="1413.5"/>
  </r>
  <r>
    <s v="005d1bc5-088d-49e1-84be-51c0f542c79e"/>
    <x v="8822"/>
    <x v="0"/>
    <s v="Furniture"/>
    <s v="Sofa"/>
    <n v="1"/>
    <n v="496.48"/>
    <n v="0.1"/>
    <s v="Retail"/>
    <s v="E-Wallet"/>
    <n v="446.83"/>
  </r>
  <r>
    <s v="e6f9ab00-4797-4b65-a44f-72f6e6dede4b"/>
    <x v="8823"/>
    <x v="4"/>
    <s v="Electronics"/>
    <s v="Laptop"/>
    <n v="5"/>
    <n v="422.64"/>
    <n v="0.05"/>
    <s v="Retail"/>
    <s v="Cash"/>
    <n v="2007.54"/>
  </r>
  <r>
    <s v="769ca110-93ad-4ebb-af4f-0066aac88d90"/>
    <x v="8824"/>
    <x v="0"/>
    <s v="Clothing"/>
    <s v="Shirt"/>
    <n v="3"/>
    <n v="47.5"/>
    <n v="0"/>
    <s v="Online"/>
    <s v="Cash"/>
    <n v="142.5"/>
  </r>
  <r>
    <s v="385a35f1-b3d2-41f0-acb7-0655c7970c46"/>
    <x v="8825"/>
    <x v="2"/>
    <s v="Clothing"/>
    <s v="Shoes"/>
    <n v="1"/>
    <n v="421.96"/>
    <n v="0.1"/>
    <s v="Retail"/>
    <s v="Cash"/>
    <n v="379.76"/>
  </r>
  <r>
    <s v="7d784426-9115-41a3-8f4e-8c87e9e95d16"/>
    <x v="8826"/>
    <x v="4"/>
    <s v="Electronics"/>
    <s v="TV"/>
    <n v="3"/>
    <n v="270.47000000000003"/>
    <n v="0.15"/>
    <s v="Online"/>
    <s v="Bank Transfer"/>
    <n v="689.7"/>
  </r>
  <r>
    <s v="c8506f30-2ae6-4833-bf45-84eb801f1bde"/>
    <x v="8827"/>
    <x v="3"/>
    <s v="Clothing"/>
    <s v="Shoes"/>
    <n v="6"/>
    <n v="331.86"/>
    <n v="0.1"/>
    <s v="Online"/>
    <s v="E-Wallet"/>
    <n v="1792.04"/>
  </r>
  <r>
    <s v="6dad703f-e62d-4075-99cc-4179bf219fde"/>
    <x v="8828"/>
    <x v="0"/>
    <s v="Cosmetics"/>
    <s v="Lipstick"/>
    <n v="5"/>
    <n v="69.23"/>
    <n v="0.15"/>
    <s v="Retail"/>
    <s v="Bank Transfer"/>
    <n v="294.23"/>
  </r>
  <r>
    <s v="cd5bc644-9f01-4c34-aa73-ead901a6b756"/>
    <x v="8829"/>
    <x v="0"/>
    <s v="Electronics"/>
    <s v="Phone"/>
    <n v="1"/>
    <n v="200.74"/>
    <n v="0.15"/>
    <s v="Wholesale"/>
    <s v="Cash"/>
    <n v="170.63"/>
  </r>
  <r>
    <s v="4cc8c788-5e97-49fa-bf1c-f251771a065e"/>
    <x v="8830"/>
    <x v="4"/>
    <s v="Clothing"/>
    <s v="Shirt"/>
    <n v="2"/>
    <n v="442.64"/>
    <n v="0"/>
    <s v="Online"/>
    <s v="Bank Transfer"/>
    <n v="885.28"/>
  </r>
  <r>
    <s v="f526ad2b-91eb-4cfb-bbaf-6052f076adaf"/>
    <x v="8831"/>
    <x v="1"/>
    <s v="Groceries"/>
    <s v="Milk"/>
    <n v="5"/>
    <n v="215.56"/>
    <n v="0.2"/>
    <s v="Wholesale"/>
    <s v="E-Wallet"/>
    <n v="862.24"/>
  </r>
  <r>
    <s v="d31cdc34-5143-4c4c-af9c-4e88b90c8f98"/>
    <x v="8832"/>
    <x v="0"/>
    <s v="Electronics"/>
    <s v="Phone"/>
    <n v="9"/>
    <n v="67.92"/>
    <n v="0.2"/>
    <s v="Wholesale"/>
    <s v="Cash"/>
    <n v="489.02"/>
  </r>
  <r>
    <s v="0f815ceb-87d6-4801-bb9e-819e036fbd2e"/>
    <x v="8833"/>
    <x v="2"/>
    <s v="Groceries"/>
    <s v="Milk"/>
    <n v="5"/>
    <n v="158.97999999999999"/>
    <n v="0"/>
    <s v="Retail"/>
    <s v="Bank Transfer"/>
    <n v="794.9"/>
  </r>
  <r>
    <s v="ed882d56-b3a2-4c4a-aea1-68dd975c34f0"/>
    <x v="8834"/>
    <x v="0"/>
    <s v="Electronics"/>
    <s v="TV"/>
    <n v="5"/>
    <n v="114.65"/>
    <n v="0.05"/>
    <s v="Online"/>
    <s v="Credit Card"/>
    <n v="544.59"/>
  </r>
  <r>
    <s v="05e1eef3-3003-4fb7-9d8d-cb477a0e5422"/>
    <x v="8835"/>
    <x v="3"/>
    <s v="Groceries"/>
    <s v="Rice"/>
    <n v="1"/>
    <n v="345.01"/>
    <n v="0.15"/>
    <s v="Wholesale"/>
    <s v="Cash"/>
    <n v="293.26"/>
  </r>
  <r>
    <s v="55d2ccd2-7ec3-4387-a5de-8fbdb96c8f9d"/>
    <x v="8836"/>
    <x v="0"/>
    <s v="Electronics"/>
    <s v="Phone"/>
    <n v="5"/>
    <n v="455.96"/>
    <n v="0.05"/>
    <s v="Wholesale"/>
    <s v="Credit Card"/>
    <n v="2165.81"/>
  </r>
  <r>
    <s v="99eeb70f-179b-49a0-af07-3c034095b9ec"/>
    <x v="8837"/>
    <x v="1"/>
    <s v="Electronics"/>
    <s v="TV"/>
    <n v="8"/>
    <n v="368.08"/>
    <n v="0.15"/>
    <s v="Retail"/>
    <s v="Cash"/>
    <n v="2502.94"/>
  </r>
  <r>
    <s v="c71be3cd-ca1c-4991-a53d-b44af48ae33e"/>
    <x v="8838"/>
    <x v="0"/>
    <s v="Cosmetics"/>
    <s v="Lipstick"/>
    <n v="9"/>
    <n v="422.59"/>
    <n v="0.15"/>
    <s v="Retail"/>
    <s v="E-Wallet"/>
    <n v="3232.81"/>
  </r>
  <r>
    <s v="d7fe087b-ab38-4985-9782-ccb2daeb4d36"/>
    <x v="8839"/>
    <x v="4"/>
    <s v="Groceries"/>
    <s v="Milk"/>
    <n v="3"/>
    <n v="403.88"/>
    <n v="0.2"/>
    <s v="Wholesale"/>
    <s v="Bank Transfer"/>
    <n v="969.31"/>
  </r>
  <r>
    <s v="e8ff722b-4559-4f1d-95f6-039227016330"/>
    <x v="8840"/>
    <x v="0"/>
    <s v="Electronics"/>
    <s v="TV"/>
    <n v="4"/>
    <n v="12.23"/>
    <n v="0.2"/>
    <s v="Wholesale"/>
    <s v="Credit Card"/>
    <n v="39.14"/>
  </r>
  <r>
    <s v="860f50f7-ebfb-4425-8901-a9f48a4cb6e0"/>
    <x v="8841"/>
    <x v="1"/>
    <s v="Electronics"/>
    <s v="Laptop"/>
    <n v="7"/>
    <n v="66.56"/>
    <n v="0.15"/>
    <s v="Retail"/>
    <s v="Credit Card"/>
    <n v="396.03"/>
  </r>
  <r>
    <s v="b3e1a010-3246-444a-8d5b-c526e7794cb1"/>
    <x v="8842"/>
    <x v="4"/>
    <s v="Groceries"/>
    <s v="Milk"/>
    <n v="7"/>
    <n v="214.57"/>
    <n v="0.2"/>
    <s v="Retail"/>
    <s v="Bank Transfer"/>
    <n v="1201.5899999999999"/>
  </r>
  <r>
    <s v="e49d28f7-a728-4e5d-92ab-09f51034af0a"/>
    <x v="8843"/>
    <x v="2"/>
    <s v="Cosmetics"/>
    <s v="Lipstick"/>
    <n v="1"/>
    <n v="60.48"/>
    <n v="0.2"/>
    <s v="Retail"/>
    <s v="E-Wallet"/>
    <n v="48.38"/>
  </r>
  <r>
    <s v="3ba9e6bc-7991-410f-bdbf-74d1ee8d0f9d"/>
    <x v="8844"/>
    <x v="4"/>
    <s v="Electronics"/>
    <s v="Laptop"/>
    <n v="6"/>
    <n v="368.79"/>
    <n v="0.1"/>
    <s v="Online"/>
    <s v="Credit Card"/>
    <n v="1991.47"/>
  </r>
  <r>
    <s v="43312f47-d0dd-4a3b-a72b-74e5e20d61b7"/>
    <x v="8845"/>
    <x v="3"/>
    <s v="Electronics"/>
    <s v="TV"/>
    <n v="9"/>
    <n v="39.74"/>
    <n v="0.1"/>
    <s v="Retail"/>
    <s v="Bank Transfer"/>
    <n v="321.89"/>
  </r>
  <r>
    <s v="ed351bff-35f4-4cdd-8958-281b083e89e1"/>
    <x v="8846"/>
    <x v="4"/>
    <s v="Clothing"/>
    <s v="Shoes"/>
    <n v="5"/>
    <n v="211.04"/>
    <n v="0.15"/>
    <s v="Retail"/>
    <s v="Credit Card"/>
    <n v="896.92"/>
  </r>
  <r>
    <s v="9a31a2b2-4ade-4d44-876f-b0e9dbf3a9bf"/>
    <x v="8847"/>
    <x v="2"/>
    <s v="Furniture"/>
    <s v="Table"/>
    <n v="8"/>
    <n v="199.18"/>
    <n v="0.2"/>
    <s v="Retail"/>
    <s v="E-Wallet"/>
    <n v="1274.75"/>
  </r>
  <r>
    <s v="b86321cb-66cc-41b1-a4b9-2b4a769d0013"/>
    <x v="8848"/>
    <x v="0"/>
    <s v="Electronics"/>
    <s v="Phone"/>
    <n v="9"/>
    <n v="274.01"/>
    <n v="0.1"/>
    <s v="Online"/>
    <s v="Credit Card"/>
    <n v="2219.48"/>
  </r>
  <r>
    <s v="63d0b3ce-d992-4ec4-85e9-824acb0e20de"/>
    <x v="8849"/>
    <x v="4"/>
    <s v="Clothing"/>
    <s v="Shirt"/>
    <n v="3"/>
    <n v="316.54000000000002"/>
    <n v="0.05"/>
    <s v="Online"/>
    <s v="Credit Card"/>
    <n v="902.14"/>
  </r>
  <r>
    <s v="43c3312e-2aef-4a55-b259-d6dbe51d0f27"/>
    <x v="8850"/>
    <x v="4"/>
    <s v="Cosmetics"/>
    <s v="Lipstick"/>
    <n v="1"/>
    <n v="473.74"/>
    <n v="0.15"/>
    <s v="Retail"/>
    <s v="E-Wallet"/>
    <n v="402.68"/>
  </r>
  <r>
    <s v="3e1ea698-8863-405b-88c0-dc0e41f168b0"/>
    <x v="8851"/>
    <x v="4"/>
    <s v="Groceries"/>
    <s v="Rice"/>
    <n v="2"/>
    <n v="139.24"/>
    <n v="0.15"/>
    <s v="Retail"/>
    <s v="Credit Card"/>
    <n v="236.71"/>
  </r>
  <r>
    <s v="3ffdd86c-0cfc-430f-825a-8dfde9496253"/>
    <x v="8852"/>
    <x v="4"/>
    <s v="Clothing"/>
    <s v="Shirt"/>
    <n v="5"/>
    <n v="334.66"/>
    <n v="0.05"/>
    <s v="Online"/>
    <s v="Bank Transfer"/>
    <n v="1589.64"/>
  </r>
  <r>
    <s v="b18393fe-5fe5-4675-b790-e7435ecfb76c"/>
    <x v="8853"/>
    <x v="2"/>
    <s v="Electronics"/>
    <s v="TV"/>
    <n v="7"/>
    <n v="22.37"/>
    <n v="0.15"/>
    <s v="Online"/>
    <s v="E-Wallet"/>
    <n v="133.1"/>
  </r>
  <r>
    <s v="cc345e78-9f33-4cf9-b19c-b2382bb4e553"/>
    <x v="8854"/>
    <x v="1"/>
    <s v="Electronics"/>
    <s v="Laptop"/>
    <n v="6"/>
    <n v="5.5"/>
    <n v="0.2"/>
    <s v="Wholesale"/>
    <s v="Credit Card"/>
    <n v="26.4"/>
  </r>
  <r>
    <s v="9ae1863b-d395-4f2b-9f4c-15b0d43b65f9"/>
    <x v="8855"/>
    <x v="1"/>
    <s v="Groceries"/>
    <s v="Milk"/>
    <n v="4"/>
    <n v="17.55"/>
    <n v="0.1"/>
    <s v="Online"/>
    <s v="E-Wallet"/>
    <n v="63.18"/>
  </r>
  <r>
    <s v="82b8747b-ee6a-4a1a-b1d0-50a166754a17"/>
    <x v="8856"/>
    <x v="4"/>
    <s v="Clothing"/>
    <s v="Shirt"/>
    <n v="9"/>
    <n v="227.21"/>
    <n v="0"/>
    <s v="Online"/>
    <s v="Cash"/>
    <n v="2044.89"/>
  </r>
  <r>
    <s v="38212703-7adb-4d6f-8832-f038b38a016f"/>
    <x v="8857"/>
    <x v="2"/>
    <s v="Electronics"/>
    <s v="Laptop"/>
    <n v="4"/>
    <n v="279.73"/>
    <n v="0.1"/>
    <s v="Retail"/>
    <s v="Bank Transfer"/>
    <n v="1007.03"/>
  </r>
  <r>
    <s v="1e217e76-4f9c-480c-9b3a-db7551e89d62"/>
    <x v="8858"/>
    <x v="2"/>
    <s v="Furniture"/>
    <s v="Table"/>
    <n v="3"/>
    <n v="8.07"/>
    <n v="0.05"/>
    <s v="Retail"/>
    <s v="Credit Card"/>
    <n v="23"/>
  </r>
  <r>
    <s v="808ecdaa-5773-40da-90e9-8cebc293959e"/>
    <x v="8859"/>
    <x v="4"/>
    <s v="Groceries"/>
    <s v="Milk"/>
    <n v="5"/>
    <n v="201.22"/>
    <n v="0"/>
    <s v="Retail"/>
    <s v="Bank Transfer"/>
    <n v="1006.1"/>
  </r>
  <r>
    <s v="00bc609b-aafa-417f-a508-272c3d3008a6"/>
    <x v="8860"/>
    <x v="3"/>
    <s v="Electronics"/>
    <s v="Phone"/>
    <n v="4"/>
    <n v="25.22"/>
    <n v="0.2"/>
    <s v="Online"/>
    <s v="Credit Card"/>
    <n v="80.7"/>
  </r>
  <r>
    <s v="b12d5b38-e3f2-4ea0-b04d-beb7bb667e7a"/>
    <x v="8861"/>
    <x v="4"/>
    <s v="Clothing"/>
    <s v="Shoes"/>
    <n v="2"/>
    <n v="328.38"/>
    <n v="0.2"/>
    <s v="Wholesale"/>
    <s v="Cash"/>
    <n v="525.41"/>
  </r>
  <r>
    <s v="69fd591c-3396-4058-8303-6fe4e0eaa614"/>
    <x v="8862"/>
    <x v="3"/>
    <s v="Furniture"/>
    <s v="Table"/>
    <n v="3"/>
    <n v="317.45999999999998"/>
    <n v="0.1"/>
    <s v="Retail"/>
    <s v="Cash"/>
    <n v="857.14"/>
  </r>
  <r>
    <s v="79a9d407-be47-44e0-bd11-f7c076a2d27b"/>
    <x v="8863"/>
    <x v="4"/>
    <s v="Groceries"/>
    <s v="Milk"/>
    <n v="7"/>
    <n v="393.17"/>
    <n v="0.15"/>
    <s v="Wholesale"/>
    <s v="Bank Transfer"/>
    <n v="2339.36"/>
  </r>
  <r>
    <s v="fb977116-3e46-43e9-ad24-08983c3bcb69"/>
    <x v="8864"/>
    <x v="3"/>
    <s v="Furniture"/>
    <s v="Table"/>
    <n v="2"/>
    <n v="275.39999999999998"/>
    <n v="0.15"/>
    <s v="Wholesale"/>
    <s v="Bank Transfer"/>
    <n v="468.18"/>
  </r>
  <r>
    <s v="115d2a53-f1d7-4dd8-98ec-d9748154c748"/>
    <x v="8865"/>
    <x v="3"/>
    <s v="Electronics"/>
    <s v="Phone"/>
    <n v="1"/>
    <n v="313.36"/>
    <n v="0.05"/>
    <s v="Online"/>
    <s v="E-Wallet"/>
    <n v="297.69"/>
  </r>
  <r>
    <s v="ace2dfa8-6ef7-4fd6-94cf-ba793290d519"/>
    <x v="8866"/>
    <x v="4"/>
    <s v="Electronics"/>
    <s v="Laptop"/>
    <n v="2"/>
    <n v="143.31"/>
    <n v="0.15"/>
    <s v="Online"/>
    <s v="Credit Card"/>
    <n v="243.63"/>
  </r>
  <r>
    <s v="22f34569-ae3c-4594-b83d-0b8e6519631e"/>
    <x v="8867"/>
    <x v="3"/>
    <s v="Groceries"/>
    <s v="Milk"/>
    <n v="8"/>
    <n v="47.3"/>
    <n v="0.2"/>
    <s v="Retail"/>
    <s v="Credit Card"/>
    <n v="302.72000000000003"/>
  </r>
  <r>
    <s v="590cffd1-2c7f-46c4-8d32-0235405282fc"/>
    <x v="8868"/>
    <x v="0"/>
    <s v="Electronics"/>
    <s v="TV"/>
    <n v="8"/>
    <n v="369.97"/>
    <n v="0"/>
    <s v="Online"/>
    <s v="Bank Transfer"/>
    <n v="2959.76"/>
  </r>
  <r>
    <s v="d14532cd-ff01-4a01-ab7b-44efde4e0304"/>
    <x v="8869"/>
    <x v="1"/>
    <s v="Cosmetics"/>
    <s v="Lipstick"/>
    <n v="2"/>
    <n v="307.87"/>
    <n v="0.1"/>
    <s v="Wholesale"/>
    <s v="E-Wallet"/>
    <n v="554.16999999999996"/>
  </r>
  <r>
    <s v="a66fe14d-f355-4ac7-8bfc-078d8c1c14fd"/>
    <x v="8870"/>
    <x v="2"/>
    <s v="Clothing"/>
    <s v="Shirt"/>
    <n v="6"/>
    <n v="469.47"/>
    <n v="0.1"/>
    <s v="Online"/>
    <s v="Cash"/>
    <n v="2535.14"/>
  </r>
  <r>
    <s v="54de6837-1edc-47fd-8e25-eaed3b93754f"/>
    <x v="8871"/>
    <x v="3"/>
    <s v="Clothing"/>
    <s v="Shoes"/>
    <n v="7"/>
    <n v="494.67"/>
    <n v="0.1"/>
    <s v="Online"/>
    <s v="Credit Card"/>
    <n v="3116.42"/>
  </r>
  <r>
    <s v="158fa504-9d5d-4c7e-ae7f-f30ff21245de"/>
    <x v="8872"/>
    <x v="3"/>
    <s v="Furniture"/>
    <s v="Sofa"/>
    <n v="1"/>
    <n v="424.41"/>
    <n v="0.15"/>
    <s v="Wholesale"/>
    <s v="Cash"/>
    <n v="360.75"/>
  </r>
  <r>
    <s v="e3134707-399f-4d37-823a-3bc0b72e13b2"/>
    <x v="8873"/>
    <x v="2"/>
    <s v="Groceries"/>
    <s v="Rice"/>
    <n v="7"/>
    <n v="492.88"/>
    <n v="0"/>
    <s v="Online"/>
    <s v="E-Wallet"/>
    <n v="3450.16"/>
  </r>
  <r>
    <s v="fce442fe-877e-4626-b1df-a53570730d6e"/>
    <x v="8874"/>
    <x v="3"/>
    <s v="Electronics"/>
    <s v="Laptop"/>
    <n v="8"/>
    <n v="325.49"/>
    <n v="0.15"/>
    <s v="Online"/>
    <s v="Credit Card"/>
    <n v="2213.33"/>
  </r>
  <r>
    <s v="82089791-a337-4bfd-b8f6-626034ddffc3"/>
    <x v="8875"/>
    <x v="2"/>
    <s v="Cosmetics"/>
    <s v="Lipstick"/>
    <n v="9"/>
    <n v="50.51"/>
    <n v="0.15"/>
    <s v="Retail"/>
    <s v="E-Wallet"/>
    <n v="386.4"/>
  </r>
  <r>
    <s v="a6544981-1a46-40bb-87d7-5e1177f09f4f"/>
    <x v="8876"/>
    <x v="4"/>
    <s v="Groceries"/>
    <s v="Rice"/>
    <n v="8"/>
    <n v="49.47"/>
    <n v="0.2"/>
    <s v="Wholesale"/>
    <s v="E-Wallet"/>
    <n v="316.61"/>
  </r>
  <r>
    <s v="8d07c8d6-bbb0-4a84-bcf6-7bf162806d8f"/>
    <x v="8877"/>
    <x v="0"/>
    <s v="Furniture"/>
    <s v="Sofa"/>
    <n v="3"/>
    <n v="404.52"/>
    <n v="0.2"/>
    <s v="Online"/>
    <s v="Credit Card"/>
    <n v="970.85"/>
  </r>
  <r>
    <s v="a3875e74-ef52-4781-b7a1-9d32fdf35153"/>
    <x v="8878"/>
    <x v="0"/>
    <s v="Groceries"/>
    <s v="Milk"/>
    <n v="8"/>
    <n v="122.25"/>
    <n v="0.15"/>
    <s v="Wholesale"/>
    <s v="Cash"/>
    <n v="831.3"/>
  </r>
  <r>
    <s v="a6f212d7-741a-46de-b966-a25d3f16a484"/>
    <x v="8879"/>
    <x v="1"/>
    <s v="Furniture"/>
    <s v="Table"/>
    <n v="3"/>
    <n v="35.19"/>
    <n v="0.05"/>
    <s v="Online"/>
    <s v="Cash"/>
    <n v="100.29"/>
  </r>
  <r>
    <s v="49a54eeb-068f-4c02-b655-7243517b91e2"/>
    <x v="8880"/>
    <x v="3"/>
    <s v="Cosmetics"/>
    <s v="Lipstick"/>
    <n v="6"/>
    <n v="238.78"/>
    <n v="0.05"/>
    <s v="Retail"/>
    <s v="E-Wallet"/>
    <n v="1361.05"/>
  </r>
  <r>
    <s v="819abc74-8f44-4b02-940a-d8118650684a"/>
    <x v="8881"/>
    <x v="1"/>
    <s v="Clothing"/>
    <s v="Shoes"/>
    <n v="4"/>
    <n v="160.75"/>
    <n v="0.05"/>
    <s v="Online"/>
    <s v="Bank Transfer"/>
    <n v="610.85"/>
  </r>
  <r>
    <s v="7c64e417-fbd4-4c8d-8a52-f844ea3fcec3"/>
    <x v="8882"/>
    <x v="4"/>
    <s v="Electronics"/>
    <s v="Phone"/>
    <n v="7"/>
    <n v="296.13"/>
    <n v="0.15"/>
    <s v="Online"/>
    <s v="E-Wallet"/>
    <n v="1761.97"/>
  </r>
  <r>
    <s v="1721319e-2ce0-4209-8d56-cb1491ca0378"/>
    <x v="8883"/>
    <x v="0"/>
    <s v="Electronics"/>
    <s v="TV"/>
    <n v="8"/>
    <n v="302.07"/>
    <n v="0"/>
    <s v="Wholesale"/>
    <s v="Cash"/>
    <n v="2416.56"/>
  </r>
  <r>
    <s v="b3f34146-965a-4672-ae8a-fce2a25ddf3e"/>
    <x v="8884"/>
    <x v="4"/>
    <s v="Clothing"/>
    <s v="Shirt"/>
    <n v="6"/>
    <n v="342.34"/>
    <n v="0.05"/>
    <s v="Online"/>
    <s v="E-Wallet"/>
    <n v="1951.34"/>
  </r>
  <r>
    <s v="3dd2bcf1-b6d6-46a4-a6e2-c9d031a4a269"/>
    <x v="8885"/>
    <x v="4"/>
    <s v="Furniture"/>
    <s v="Table"/>
    <n v="4"/>
    <n v="290.33999999999997"/>
    <n v="0.2"/>
    <s v="Wholesale"/>
    <s v="E-Wallet"/>
    <n v="929.09"/>
  </r>
  <r>
    <s v="babf6f9a-53ab-4d44-a53b-f6ff26f9288f"/>
    <x v="8886"/>
    <x v="3"/>
    <s v="Electronics"/>
    <s v="Laptop"/>
    <n v="8"/>
    <n v="193.55"/>
    <n v="0.1"/>
    <s v="Retail"/>
    <s v="Credit Card"/>
    <n v="1393.56"/>
  </r>
  <r>
    <s v="71bcda3f-f273-48df-9c89-154a69bf61da"/>
    <x v="8887"/>
    <x v="4"/>
    <s v="Groceries"/>
    <s v="Rice"/>
    <n v="7"/>
    <n v="16.72"/>
    <n v="0.1"/>
    <s v="Wholesale"/>
    <s v="E-Wallet"/>
    <n v="105.34"/>
  </r>
  <r>
    <s v="70b7fd92-521f-46ac-af18-867825fc1f7a"/>
    <x v="8888"/>
    <x v="0"/>
    <s v="Electronics"/>
    <s v="Laptop"/>
    <n v="8"/>
    <n v="453.02"/>
    <n v="0.15"/>
    <s v="Online"/>
    <s v="Bank Transfer"/>
    <n v="3080.54"/>
  </r>
  <r>
    <s v="3cf101a8-96d2-4672-b802-1fce3cc80d84"/>
    <x v="8889"/>
    <x v="1"/>
    <s v="Electronics"/>
    <s v="Laptop"/>
    <n v="7"/>
    <n v="166.83"/>
    <n v="0.1"/>
    <s v="Wholesale"/>
    <s v="Bank Transfer"/>
    <n v="1051.03"/>
  </r>
  <r>
    <s v="d14c0e2d-5859-4d7a-a61d-354f6d2e3424"/>
    <x v="8890"/>
    <x v="0"/>
    <s v="Cosmetics"/>
    <s v="Lipstick"/>
    <n v="3"/>
    <n v="256.04000000000002"/>
    <n v="0.15"/>
    <s v="Retail"/>
    <s v="Bank Transfer"/>
    <n v="652.9"/>
  </r>
  <r>
    <s v="c32c6d91-96b5-4794-91dd-75474263182b"/>
    <x v="8891"/>
    <x v="3"/>
    <s v="Electronics"/>
    <s v="Phone"/>
    <n v="3"/>
    <n v="280.68"/>
    <n v="0.1"/>
    <s v="Online"/>
    <s v="Bank Transfer"/>
    <n v="757.84"/>
  </r>
  <r>
    <s v="7b28baf1-8e03-458d-8a38-81a6892d499e"/>
    <x v="8892"/>
    <x v="0"/>
    <s v="Groceries"/>
    <s v="Rice"/>
    <n v="9"/>
    <n v="160.85"/>
    <n v="0"/>
    <s v="Retail"/>
    <s v="E-Wallet"/>
    <n v="1447.65"/>
  </r>
  <r>
    <s v="cc1d0f3c-23b4-42f5-8313-d01990f7a54d"/>
    <x v="8893"/>
    <x v="2"/>
    <s v="Groceries"/>
    <s v="Rice"/>
    <n v="7"/>
    <n v="157.69999999999999"/>
    <n v="0"/>
    <s v="Retail"/>
    <s v="Bank Transfer"/>
    <n v="1103.9000000000001"/>
  </r>
  <r>
    <s v="c067e9ea-2bb2-4cb5-a518-c6771bd2c3fd"/>
    <x v="8894"/>
    <x v="1"/>
    <s v="Groceries"/>
    <s v="Rice"/>
    <n v="1"/>
    <n v="134.13"/>
    <n v="0"/>
    <s v="Online"/>
    <s v="Bank Transfer"/>
    <n v="134.13"/>
  </r>
  <r>
    <s v="4399cc90-9990-4cf8-938e-13ac7d7a970e"/>
    <x v="8895"/>
    <x v="2"/>
    <s v="Electronics"/>
    <s v="Laptop"/>
    <n v="3"/>
    <n v="125.46"/>
    <n v="0"/>
    <s v="Online"/>
    <s v="Credit Card"/>
    <n v="376.38"/>
  </r>
  <r>
    <s v="a90c125c-ca2f-472c-8c16-9a7b363f4483"/>
    <x v="8896"/>
    <x v="2"/>
    <s v="Cosmetics"/>
    <s v="Lipstick"/>
    <n v="1"/>
    <n v="20.05"/>
    <n v="0.05"/>
    <s v="Wholesale"/>
    <s v="Cash"/>
    <n v="19.05"/>
  </r>
  <r>
    <s v="f39cf792-9553-443f-b651-1b0455f0cfd4"/>
    <x v="8897"/>
    <x v="3"/>
    <s v="Electronics"/>
    <s v="Laptop"/>
    <n v="6"/>
    <n v="479.17"/>
    <n v="0.2"/>
    <s v="Online"/>
    <s v="Credit Card"/>
    <n v="2300.02"/>
  </r>
  <r>
    <s v="21edf538-c76b-416a-b9a6-188ef066febb"/>
    <x v="8898"/>
    <x v="4"/>
    <s v="Electronics"/>
    <s v="TV"/>
    <n v="2"/>
    <n v="299.67"/>
    <n v="0"/>
    <s v="Wholesale"/>
    <s v="Bank Transfer"/>
    <n v="599.34"/>
  </r>
  <r>
    <s v="4793deb5-b725-4d0b-83e5-e72f0333f484"/>
    <x v="8899"/>
    <x v="2"/>
    <s v="Electronics"/>
    <s v="TV"/>
    <n v="7"/>
    <n v="58.49"/>
    <n v="0.05"/>
    <s v="Retail"/>
    <s v="Cash"/>
    <n v="388.96"/>
  </r>
  <r>
    <s v="c54dd1c4-69eb-4c0b-9762-92699e00a5dd"/>
    <x v="8900"/>
    <x v="0"/>
    <s v="Groceries"/>
    <s v="Rice"/>
    <n v="8"/>
    <n v="298.02"/>
    <n v="0.15"/>
    <s v="Wholesale"/>
    <s v="Credit Card"/>
    <n v="2026.54"/>
  </r>
  <r>
    <s v="62fbe767-4e98-4d3c-9e1b-39435edde854"/>
    <x v="8901"/>
    <x v="4"/>
    <s v="Electronics"/>
    <s v="Phone"/>
    <n v="6"/>
    <n v="119.96"/>
    <n v="0.1"/>
    <s v="Online"/>
    <s v="E-Wallet"/>
    <n v="647.78"/>
  </r>
  <r>
    <s v="ea691354-96c3-4578-b266-e4f872da925e"/>
    <x v="8902"/>
    <x v="0"/>
    <s v="Electronics"/>
    <s v="Phone"/>
    <n v="5"/>
    <n v="158.79"/>
    <n v="0.1"/>
    <s v="Wholesale"/>
    <s v="Cash"/>
    <n v="714.56"/>
  </r>
  <r>
    <s v="fbb4fdbf-25cd-4401-b195-bcaafb2b8759"/>
    <x v="8903"/>
    <x v="0"/>
    <s v="Groceries"/>
    <s v="Rice"/>
    <n v="4"/>
    <n v="401.58"/>
    <n v="0.05"/>
    <s v="Online"/>
    <s v="Credit Card"/>
    <n v="1526"/>
  </r>
  <r>
    <s v="206307f5-8e7a-4732-8b5e-6621840c955a"/>
    <x v="8904"/>
    <x v="4"/>
    <s v="Groceries"/>
    <s v="Milk"/>
    <n v="9"/>
    <n v="443.47"/>
    <n v="0.1"/>
    <s v="Retail"/>
    <s v="Credit Card"/>
    <n v="3592.11"/>
  </r>
  <r>
    <s v="136abc53-8b0e-42de-af94-48a547f0dc24"/>
    <x v="8905"/>
    <x v="4"/>
    <s v="Clothing"/>
    <s v="Shoes"/>
    <n v="8"/>
    <n v="351.41"/>
    <n v="0"/>
    <s v="Wholesale"/>
    <s v="Bank Transfer"/>
    <n v="2811.28"/>
  </r>
  <r>
    <s v="ead63f7f-13c8-4fe4-b33a-9d9ce81d7988"/>
    <x v="8906"/>
    <x v="0"/>
    <s v="Groceries"/>
    <s v="Rice"/>
    <n v="5"/>
    <n v="466.63"/>
    <n v="0.1"/>
    <s v="Wholesale"/>
    <s v="Cash"/>
    <n v="2099.84"/>
  </r>
  <r>
    <s v="b17f979b-b16c-4d11-aabb-0703d07e417e"/>
    <x v="8907"/>
    <x v="3"/>
    <s v="Cosmetics"/>
    <s v="Lipstick"/>
    <n v="1"/>
    <n v="452.99"/>
    <n v="0"/>
    <s v="Wholesale"/>
    <s v="Bank Transfer"/>
    <n v="452.99"/>
  </r>
  <r>
    <s v="a6c92e51-8fb6-4927-9c23-da1a780cd4ae"/>
    <x v="8908"/>
    <x v="1"/>
    <s v="Cosmetics"/>
    <s v="Lipstick"/>
    <n v="8"/>
    <n v="277.83"/>
    <n v="0"/>
    <s v="Wholesale"/>
    <s v="Cash"/>
    <n v="2222.64"/>
  </r>
  <r>
    <s v="945c4511-1f90-4a82-a5df-1361bda4b8ba"/>
    <x v="8909"/>
    <x v="1"/>
    <s v="Cosmetics"/>
    <s v="Lipstick"/>
    <n v="8"/>
    <n v="454.38"/>
    <n v="0.1"/>
    <s v="Retail"/>
    <s v="Bank Transfer"/>
    <n v="3271.54"/>
  </r>
  <r>
    <s v="96400d78-9785-4d7f-8c1b-10f13d192e02"/>
    <x v="8910"/>
    <x v="3"/>
    <s v="Groceries"/>
    <s v="Rice"/>
    <n v="7"/>
    <n v="274.77"/>
    <n v="0.05"/>
    <s v="Online"/>
    <s v="Cash"/>
    <n v="1827.22"/>
  </r>
  <r>
    <s v="f67d5376-c4d1-4fca-adca-65a4022e3bec"/>
    <x v="8911"/>
    <x v="4"/>
    <s v="Cosmetics"/>
    <s v="Lipstick"/>
    <n v="7"/>
    <n v="56.62"/>
    <n v="0.15"/>
    <s v="Wholesale"/>
    <s v="Cash"/>
    <n v="336.89"/>
  </r>
  <r>
    <s v="f7f79fcb-4648-4e09-948c-ea31372b5dd3"/>
    <x v="8912"/>
    <x v="0"/>
    <s v="Cosmetics"/>
    <s v="Lipstick"/>
    <n v="8"/>
    <n v="415.58"/>
    <n v="0.05"/>
    <s v="Retail"/>
    <s v="Credit Card"/>
    <n v="3158.41"/>
  </r>
  <r>
    <s v="ef1f6dbc-00ad-4d6e-b98c-28c64367f3f3"/>
    <x v="8913"/>
    <x v="1"/>
    <s v="Furniture"/>
    <s v="Sofa"/>
    <n v="1"/>
    <n v="69.95"/>
    <n v="0.2"/>
    <s v="Online"/>
    <s v="Bank Transfer"/>
    <n v="55.96"/>
  </r>
  <r>
    <s v="bfd5de92-6b40-4cdb-91ee-57d73dee346b"/>
    <x v="8914"/>
    <x v="0"/>
    <s v="Furniture"/>
    <s v="Sofa"/>
    <n v="3"/>
    <n v="161.4"/>
    <n v="0.2"/>
    <s v="Retail"/>
    <s v="Cash"/>
    <n v="387.36"/>
  </r>
  <r>
    <s v="21231487-b2d7-4b38-9d13-5a56e709031c"/>
    <x v="8915"/>
    <x v="3"/>
    <s v="Clothing"/>
    <s v="Shirt"/>
    <n v="4"/>
    <n v="193"/>
    <n v="0"/>
    <s v="Wholesale"/>
    <s v="Cash"/>
    <n v="772"/>
  </r>
  <r>
    <s v="0d8175ad-5f2d-4fb3-be2d-cf836e823689"/>
    <x v="8916"/>
    <x v="0"/>
    <s v="Groceries"/>
    <s v="Milk"/>
    <n v="6"/>
    <n v="404.61"/>
    <n v="0"/>
    <s v="Wholesale"/>
    <s v="Cash"/>
    <n v="2427.66"/>
  </r>
  <r>
    <s v="92fe1a27-5411-4220-95a5-486af6802558"/>
    <x v="8917"/>
    <x v="3"/>
    <s v="Furniture"/>
    <s v="Table"/>
    <n v="9"/>
    <n v="46.35"/>
    <n v="0.05"/>
    <s v="Retail"/>
    <s v="E-Wallet"/>
    <n v="396.29"/>
  </r>
  <r>
    <s v="022babe6-3c18-4ad1-b615-ab4b74c25583"/>
    <x v="8918"/>
    <x v="4"/>
    <s v="Electronics"/>
    <s v="Laptop"/>
    <n v="4"/>
    <n v="225.25"/>
    <n v="0.05"/>
    <s v="Wholesale"/>
    <s v="Cash"/>
    <n v="855.95"/>
  </r>
  <r>
    <s v="5e16be03-ebb9-433f-aed5-c2ee547118e3"/>
    <x v="8919"/>
    <x v="3"/>
    <s v="Cosmetics"/>
    <s v="Lipstick"/>
    <n v="6"/>
    <n v="221.17"/>
    <n v="0"/>
    <s v="Wholesale"/>
    <s v="E-Wallet"/>
    <n v="1327.02"/>
  </r>
  <r>
    <s v="d40db2ba-96b3-4d4b-870a-627424aefcae"/>
    <x v="8920"/>
    <x v="3"/>
    <s v="Clothing"/>
    <s v="Shirt"/>
    <n v="9"/>
    <n v="293.17"/>
    <n v="0.15"/>
    <s v="Retail"/>
    <s v="Cash"/>
    <n v="2242.75"/>
  </r>
  <r>
    <s v="5bdae401-b7a6-4346-9782-cee10acdc274"/>
    <x v="8921"/>
    <x v="1"/>
    <s v="Electronics"/>
    <s v="TV"/>
    <n v="9"/>
    <n v="180.17"/>
    <n v="0.15"/>
    <s v="Online"/>
    <s v="Cash"/>
    <n v="1378.3"/>
  </r>
  <r>
    <s v="38dd54e2-3379-47f8-916c-74216190cce8"/>
    <x v="8922"/>
    <x v="0"/>
    <s v="Electronics"/>
    <s v="Phone"/>
    <n v="6"/>
    <n v="290.7"/>
    <n v="0.2"/>
    <s v="Retail"/>
    <s v="Credit Card"/>
    <n v="1395.36"/>
  </r>
  <r>
    <s v="1a9fc36c-c058-44ad-b79b-aa896b45164f"/>
    <x v="8923"/>
    <x v="1"/>
    <s v="Furniture"/>
    <s v="Table"/>
    <n v="5"/>
    <n v="493.02"/>
    <n v="0.15"/>
    <s v="Retail"/>
    <s v="Credit Card"/>
    <n v="2095.34"/>
  </r>
  <r>
    <s v="a14cd766-2532-498d-90c2-bfdde8703793"/>
    <x v="8924"/>
    <x v="2"/>
    <s v="Clothing"/>
    <s v="Shirt"/>
    <n v="3"/>
    <n v="40.42"/>
    <n v="0.1"/>
    <s v="Wholesale"/>
    <s v="Credit Card"/>
    <n v="109.13"/>
  </r>
  <r>
    <s v="32e65759-66c0-4325-9c00-a6b5065ccd89"/>
    <x v="8925"/>
    <x v="3"/>
    <s v="Electronics"/>
    <s v="Phone"/>
    <n v="5"/>
    <n v="437.94"/>
    <n v="0"/>
    <s v="Online"/>
    <s v="Credit Card"/>
    <n v="2189.6999999999998"/>
  </r>
  <r>
    <s v="c71fcc39-2cf7-400f-90da-9a1ee5d6befc"/>
    <x v="8926"/>
    <x v="2"/>
    <s v="Groceries"/>
    <s v="Rice"/>
    <n v="3"/>
    <n v="157.77000000000001"/>
    <n v="0.05"/>
    <s v="Wholesale"/>
    <s v="Bank Transfer"/>
    <n v="449.64"/>
  </r>
  <r>
    <s v="291fd9a8-9e2c-4bbe-8c6c-dd4c1af7ebcf"/>
    <x v="8927"/>
    <x v="1"/>
    <s v="Groceries"/>
    <s v="Milk"/>
    <n v="5"/>
    <n v="235.53"/>
    <n v="0"/>
    <s v="Retail"/>
    <s v="Cash"/>
    <n v="1177.6500000000001"/>
  </r>
  <r>
    <s v="37c9a4be-19a1-43e0-8f91-ad7c48c6dd24"/>
    <x v="8928"/>
    <x v="0"/>
    <s v="Furniture"/>
    <s v="Sofa"/>
    <n v="1"/>
    <n v="371.85"/>
    <n v="0.1"/>
    <s v="Online"/>
    <s v="E-Wallet"/>
    <n v="334.66"/>
  </r>
  <r>
    <s v="4002e2b7-c40a-42c3-b097-b3bf8bb4484f"/>
    <x v="8929"/>
    <x v="1"/>
    <s v="Groceries"/>
    <s v="Rice"/>
    <n v="6"/>
    <n v="455.47"/>
    <n v="0.15"/>
    <s v="Online"/>
    <s v="Cash"/>
    <n v="2322.9"/>
  </r>
  <r>
    <s v="41516d0b-5a0f-4e71-b3a0-cba3fd5a25dc"/>
    <x v="8930"/>
    <x v="0"/>
    <s v="Groceries"/>
    <s v="Rice"/>
    <n v="7"/>
    <n v="9.49"/>
    <n v="0"/>
    <s v="Wholesale"/>
    <s v="Cash"/>
    <n v="66.430000000000007"/>
  </r>
  <r>
    <s v="50e741aa-a42b-4b4a-a727-2fa1409d3570"/>
    <x v="8931"/>
    <x v="0"/>
    <s v="Clothing"/>
    <s v="Shirt"/>
    <n v="2"/>
    <n v="332.79"/>
    <n v="0.1"/>
    <s v="Online"/>
    <s v="Cash"/>
    <n v="599.02"/>
  </r>
  <r>
    <s v="7faba217-09a5-441c-a8fd-9c1afb3c8e8e"/>
    <x v="8932"/>
    <x v="4"/>
    <s v="Groceries"/>
    <s v="Milk"/>
    <n v="3"/>
    <n v="39.43"/>
    <n v="0.15"/>
    <s v="Retail"/>
    <s v="Credit Card"/>
    <n v="100.55"/>
  </r>
  <r>
    <s v="b1f0ef34-cbff-4f9b-b0a7-97892f7b8918"/>
    <x v="8933"/>
    <x v="3"/>
    <s v="Clothing"/>
    <s v="Shoes"/>
    <n v="9"/>
    <n v="265.20999999999998"/>
    <n v="0.2"/>
    <s v="Online"/>
    <s v="Cash"/>
    <n v="1909.51"/>
  </r>
  <r>
    <s v="eebe3a05-9219-4fa2-ae00-98f64cd5b86c"/>
    <x v="8934"/>
    <x v="1"/>
    <s v="Cosmetics"/>
    <s v="Lipstick"/>
    <n v="8"/>
    <n v="376.13"/>
    <n v="0.2"/>
    <s v="Retail"/>
    <s v="Cash"/>
    <n v="2407.23"/>
  </r>
  <r>
    <s v="e1b70c53-9179-4919-8bb8-d57c78d9b594"/>
    <x v="8935"/>
    <x v="0"/>
    <s v="Groceries"/>
    <s v="Milk"/>
    <n v="4"/>
    <n v="88.92"/>
    <n v="0.2"/>
    <s v="Retail"/>
    <s v="Bank Transfer"/>
    <n v="284.54000000000002"/>
  </r>
  <r>
    <s v="938d4a6f-d6d0-45a6-b0e5-e4e9a9b8b220"/>
    <x v="8936"/>
    <x v="1"/>
    <s v="Clothing"/>
    <s v="Shirt"/>
    <n v="8"/>
    <n v="383.07"/>
    <n v="0.1"/>
    <s v="Retail"/>
    <s v="Bank Transfer"/>
    <n v="2758.1"/>
  </r>
  <r>
    <s v="295cc31e-032c-464e-aca6-60a009f519bf"/>
    <x v="8937"/>
    <x v="1"/>
    <s v="Electronics"/>
    <s v="Phone"/>
    <n v="8"/>
    <n v="158.22"/>
    <n v="0.1"/>
    <s v="Wholesale"/>
    <s v="E-Wallet"/>
    <n v="1139.18"/>
  </r>
  <r>
    <s v="241dba5f-cd51-4307-adcd-bb24a6ac2a3a"/>
    <x v="8938"/>
    <x v="0"/>
    <s v="Furniture"/>
    <s v="Table"/>
    <n v="6"/>
    <n v="307.22000000000003"/>
    <n v="0.05"/>
    <s v="Wholesale"/>
    <s v="Bank Transfer"/>
    <n v="1751.15"/>
  </r>
  <r>
    <s v="554be8fb-de1a-4cd9-a8f1-b8d4113bf477"/>
    <x v="8939"/>
    <x v="2"/>
    <s v="Electronics"/>
    <s v="Phone"/>
    <n v="1"/>
    <n v="330.73"/>
    <n v="0.05"/>
    <s v="Wholesale"/>
    <s v="Credit Card"/>
    <n v="314.19"/>
  </r>
  <r>
    <s v="cd8822b0-25a6-4a72-97ab-cb722212e3f3"/>
    <x v="8940"/>
    <x v="3"/>
    <s v="Groceries"/>
    <s v="Rice"/>
    <n v="2"/>
    <n v="326.25"/>
    <n v="0.2"/>
    <s v="Online"/>
    <s v="Bank Transfer"/>
    <n v="522"/>
  </r>
  <r>
    <s v="8306dba6-c811-4c14-8778-4f74dd19df25"/>
    <x v="8941"/>
    <x v="3"/>
    <s v="Electronics"/>
    <s v="TV"/>
    <n v="4"/>
    <n v="14.18"/>
    <n v="0"/>
    <s v="Online"/>
    <s v="E-Wallet"/>
    <n v="56.72"/>
  </r>
  <r>
    <s v="9c3b21ac-508e-42f6-b263-3049c5bdccdd"/>
    <x v="8942"/>
    <x v="4"/>
    <s v="Electronics"/>
    <s v="TV"/>
    <n v="4"/>
    <n v="80.38"/>
    <n v="0.15"/>
    <s v="Online"/>
    <s v="E-Wallet"/>
    <n v="273.29000000000002"/>
  </r>
  <r>
    <s v="a6db4910-44eb-4b07-bda0-bf1432602b56"/>
    <x v="8943"/>
    <x v="4"/>
    <s v="Electronics"/>
    <s v="TV"/>
    <n v="2"/>
    <n v="428.82"/>
    <n v="0.05"/>
    <s v="Wholesale"/>
    <s v="Bank Transfer"/>
    <n v="814.76"/>
  </r>
  <r>
    <s v="474f3ddd-358a-42ec-b9c8-021538e89ea8"/>
    <x v="8944"/>
    <x v="4"/>
    <s v="Groceries"/>
    <s v="Milk"/>
    <n v="9"/>
    <n v="470.22"/>
    <n v="0.15"/>
    <s v="Retail"/>
    <s v="Cash"/>
    <n v="3597.18"/>
  </r>
  <r>
    <s v="245df0cc-8848-4f2b-b3b9-10f0bf511fac"/>
    <x v="8945"/>
    <x v="3"/>
    <s v="Clothing"/>
    <s v="Shoes"/>
    <n v="2"/>
    <n v="284.02"/>
    <n v="0"/>
    <s v="Retail"/>
    <s v="E-Wallet"/>
    <n v="568.04"/>
  </r>
  <r>
    <s v="4700ac93-6022-4f10-a5eb-eed2ded57bb9"/>
    <x v="8946"/>
    <x v="2"/>
    <s v="Clothing"/>
    <s v="Shoes"/>
    <n v="6"/>
    <n v="300.5"/>
    <n v="0.2"/>
    <s v="Wholesale"/>
    <s v="Bank Transfer"/>
    <n v="1442.4"/>
  </r>
  <r>
    <s v="3587d843-8eba-4369-bc9a-7af633ab466a"/>
    <x v="8947"/>
    <x v="3"/>
    <s v="Clothing"/>
    <s v="Shoes"/>
    <n v="5"/>
    <n v="378.74"/>
    <n v="0.15"/>
    <s v="Retail"/>
    <s v="Bank Transfer"/>
    <n v="1609.64"/>
  </r>
  <r>
    <s v="a8cd3811-5477-41f2-a7c4-ef9f1576dfad"/>
    <x v="8948"/>
    <x v="3"/>
    <s v="Groceries"/>
    <s v="Milk"/>
    <n v="4"/>
    <n v="206.02"/>
    <n v="0.2"/>
    <s v="Retail"/>
    <s v="Bank Transfer"/>
    <n v="659.26"/>
  </r>
  <r>
    <s v="bf14f7f2-77e3-4fb5-8cfc-fd76aaac642f"/>
    <x v="8949"/>
    <x v="3"/>
    <s v="Electronics"/>
    <s v="Laptop"/>
    <n v="6"/>
    <n v="167.37"/>
    <n v="0.15"/>
    <s v="Wholesale"/>
    <s v="E-Wallet"/>
    <n v="853.59"/>
  </r>
  <r>
    <s v="f7f5432e-eb04-47c8-b6f6-9b06f18631a7"/>
    <x v="8950"/>
    <x v="3"/>
    <s v="Clothing"/>
    <s v="Shoes"/>
    <n v="4"/>
    <n v="385.26"/>
    <n v="0"/>
    <s v="Retail"/>
    <s v="Cash"/>
    <n v="1541.04"/>
  </r>
  <r>
    <s v="03fe047f-93ea-47d0-bf00-e4eb2c8f90ae"/>
    <x v="8951"/>
    <x v="2"/>
    <s v="Clothing"/>
    <s v="Shirt"/>
    <n v="9"/>
    <n v="19"/>
    <n v="0.05"/>
    <s v="Wholesale"/>
    <s v="Credit Card"/>
    <n v="162.44999999999999"/>
  </r>
  <r>
    <s v="736d83e0-baa2-49e7-97e1-d58e5b745a76"/>
    <x v="8952"/>
    <x v="4"/>
    <s v="Furniture"/>
    <s v="Sofa"/>
    <n v="7"/>
    <n v="443.25"/>
    <n v="0.1"/>
    <s v="Online"/>
    <s v="Bank Transfer"/>
    <n v="2792.48"/>
  </r>
  <r>
    <s v="30a51169-6cc6-4a5e-8c1b-ba4efc792ff6"/>
    <x v="8953"/>
    <x v="1"/>
    <s v="Electronics"/>
    <s v="Laptop"/>
    <n v="3"/>
    <n v="223.25"/>
    <n v="0.2"/>
    <s v="Retail"/>
    <s v="Cash"/>
    <n v="535.79999999999995"/>
  </r>
  <r>
    <s v="facf1b06-7989-45b3-9f91-f497a07d716a"/>
    <x v="8954"/>
    <x v="4"/>
    <s v="Electronics"/>
    <s v="Phone"/>
    <n v="4"/>
    <n v="254.59"/>
    <n v="0.05"/>
    <s v="Wholesale"/>
    <s v="Credit Card"/>
    <n v="967.44"/>
  </r>
  <r>
    <s v="e868042e-3074-4128-8a2f-1edf27d634d0"/>
    <x v="8955"/>
    <x v="4"/>
    <s v="Electronics"/>
    <s v="TV"/>
    <n v="1"/>
    <n v="318.97000000000003"/>
    <n v="0.15"/>
    <s v="Online"/>
    <s v="Bank Transfer"/>
    <n v="271.12"/>
  </r>
  <r>
    <s v="d667513f-6974-478d-be52-a91c9cb9e834"/>
    <x v="8956"/>
    <x v="1"/>
    <s v="Electronics"/>
    <s v="Laptop"/>
    <n v="6"/>
    <n v="140.82"/>
    <n v="0.05"/>
    <s v="Retail"/>
    <s v="E-Wallet"/>
    <n v="802.67"/>
  </r>
  <r>
    <s v="7a2ca294-c830-42be-83bb-dfe70330050f"/>
    <x v="8957"/>
    <x v="3"/>
    <s v="Cosmetics"/>
    <s v="Lipstick"/>
    <n v="2"/>
    <n v="300.70999999999998"/>
    <n v="0.1"/>
    <s v="Online"/>
    <s v="Credit Card"/>
    <n v="541.28"/>
  </r>
  <r>
    <s v="e5b59848-2da6-4205-8c97-0412d0d4f7e4"/>
    <x v="8958"/>
    <x v="2"/>
    <s v="Groceries"/>
    <s v="Milk"/>
    <n v="4"/>
    <n v="348.05"/>
    <n v="0.2"/>
    <s v="Retail"/>
    <s v="Cash"/>
    <n v="1113.76"/>
  </r>
  <r>
    <s v="dc7362a3-880a-4a23-835d-08874c506eaf"/>
    <x v="8959"/>
    <x v="2"/>
    <s v="Electronics"/>
    <s v="Laptop"/>
    <n v="5"/>
    <n v="63.38"/>
    <n v="0.2"/>
    <s v="Online"/>
    <s v="Credit Card"/>
    <n v="253.52"/>
  </r>
  <r>
    <s v="dc7f8681-6396-4b71-bf96-f993119bac67"/>
    <x v="8960"/>
    <x v="4"/>
    <s v="Groceries"/>
    <s v="Milk"/>
    <n v="8"/>
    <n v="262.63"/>
    <n v="0.05"/>
    <s v="Online"/>
    <s v="Cash"/>
    <n v="1995.99"/>
  </r>
  <r>
    <s v="7da2366b-a831-4c7f-99d0-c70e728fb6f4"/>
    <x v="8961"/>
    <x v="1"/>
    <s v="Furniture"/>
    <s v="Sofa"/>
    <n v="3"/>
    <n v="168.06"/>
    <n v="0"/>
    <s v="Retail"/>
    <s v="Cash"/>
    <n v="504.18"/>
  </r>
  <r>
    <s v="15112177-e98a-40a3-934b-9d6448f81e2b"/>
    <x v="8962"/>
    <x v="0"/>
    <s v="Groceries"/>
    <s v="Rice"/>
    <n v="6"/>
    <n v="280.89"/>
    <n v="0.15"/>
    <s v="Wholesale"/>
    <s v="Cash"/>
    <n v="1432.54"/>
  </r>
  <r>
    <s v="5fdf8878-f458-41cc-bcc1-d3cee69795bb"/>
    <x v="8963"/>
    <x v="3"/>
    <s v="Clothing"/>
    <s v="Shoes"/>
    <n v="1"/>
    <n v="15.54"/>
    <n v="0.05"/>
    <s v="Online"/>
    <s v="Bank Transfer"/>
    <n v="14.76"/>
  </r>
  <r>
    <s v="88ad7adc-e612-4da4-b4cf-bb0085f7b7c1"/>
    <x v="8964"/>
    <x v="4"/>
    <s v="Electronics"/>
    <s v="Phone"/>
    <n v="9"/>
    <n v="372.63"/>
    <n v="0"/>
    <s v="Wholesale"/>
    <s v="Credit Card"/>
    <n v="3353.67"/>
  </r>
  <r>
    <s v="13d260ee-8c41-451b-ad8b-4192ebb647e9"/>
    <x v="8965"/>
    <x v="2"/>
    <s v="Furniture"/>
    <s v="Table"/>
    <n v="1"/>
    <n v="88.36"/>
    <n v="0.2"/>
    <s v="Online"/>
    <s v="E-Wallet"/>
    <n v="70.69"/>
  </r>
  <r>
    <s v="174cf913-7295-42c8-a12a-43aaac9072cb"/>
    <x v="8966"/>
    <x v="1"/>
    <s v="Groceries"/>
    <s v="Milk"/>
    <n v="2"/>
    <n v="346.25"/>
    <n v="0.15"/>
    <s v="Online"/>
    <s v="Bank Transfer"/>
    <n v="588.62"/>
  </r>
  <r>
    <s v="793268b0-9aab-4041-8016-65a428f2da3b"/>
    <x v="8967"/>
    <x v="1"/>
    <s v="Cosmetics"/>
    <s v="Lipstick"/>
    <n v="1"/>
    <n v="385.56"/>
    <n v="0.2"/>
    <s v="Retail"/>
    <s v="E-Wallet"/>
    <n v="308.45"/>
  </r>
  <r>
    <s v="934b3724-28c7-41e8-b0c6-4b5f974fd0a3"/>
    <x v="8968"/>
    <x v="4"/>
    <s v="Clothing"/>
    <s v="Shirt"/>
    <n v="8"/>
    <n v="377.54"/>
    <n v="0.1"/>
    <s v="Online"/>
    <s v="E-Wallet"/>
    <n v="2718.29"/>
  </r>
  <r>
    <s v="1e7f8f4d-7987-4851-85ff-a55a913524af"/>
    <x v="8969"/>
    <x v="0"/>
    <s v="Groceries"/>
    <s v="Rice"/>
    <n v="4"/>
    <n v="409.66"/>
    <n v="0"/>
    <s v="Online"/>
    <s v="Credit Card"/>
    <n v="1638.64"/>
  </r>
  <r>
    <s v="fb2c0281-3f43-4ed4-bcc1-81465828fd32"/>
    <x v="8970"/>
    <x v="2"/>
    <s v="Groceries"/>
    <s v="Rice"/>
    <n v="2"/>
    <n v="157.33000000000001"/>
    <n v="0.1"/>
    <s v="Wholesale"/>
    <s v="Bank Transfer"/>
    <n v="283.19"/>
  </r>
  <r>
    <s v="1a32cd3a-b6f3-4b18-9612-a05f98285a9c"/>
    <x v="8971"/>
    <x v="4"/>
    <s v="Furniture"/>
    <s v="Sofa"/>
    <n v="7"/>
    <n v="483.72"/>
    <n v="0.1"/>
    <s v="Wholesale"/>
    <s v="Credit Card"/>
    <n v="3047.44"/>
  </r>
  <r>
    <s v="f75c8c9c-02b9-4a9a-9fcc-d8bcd3050c6e"/>
    <x v="8972"/>
    <x v="0"/>
    <s v="Electronics"/>
    <s v="TV"/>
    <n v="8"/>
    <n v="16.79"/>
    <n v="0.1"/>
    <s v="Wholesale"/>
    <s v="Bank Transfer"/>
    <n v="120.89"/>
  </r>
  <r>
    <s v="e9c8b81e-0544-47ea-8f28-f3705c193ed1"/>
    <x v="8973"/>
    <x v="1"/>
    <s v="Furniture"/>
    <s v="Table"/>
    <n v="9"/>
    <n v="243.19"/>
    <n v="0"/>
    <s v="Retail"/>
    <s v="Bank Transfer"/>
    <n v="2188.71"/>
  </r>
  <r>
    <s v="8b63e795-d2f2-4e6b-85e7-642f00b558a5"/>
    <x v="8974"/>
    <x v="3"/>
    <s v="Electronics"/>
    <s v="TV"/>
    <n v="5"/>
    <n v="138.79"/>
    <n v="0.15"/>
    <s v="Wholesale"/>
    <s v="Credit Card"/>
    <n v="589.86"/>
  </r>
  <r>
    <s v="e1c206a4-b9ac-479f-aa5f-1ae3a8f0f12d"/>
    <x v="8975"/>
    <x v="2"/>
    <s v="Electronics"/>
    <s v="Phone"/>
    <n v="3"/>
    <n v="371.24"/>
    <n v="0.2"/>
    <s v="Retail"/>
    <s v="Bank Transfer"/>
    <n v="890.98"/>
  </r>
  <r>
    <s v="d3e16574-a4e7-4e2f-8441-00e515b7e7b2"/>
    <x v="8976"/>
    <x v="2"/>
    <s v="Groceries"/>
    <s v="Rice"/>
    <n v="1"/>
    <n v="403.59"/>
    <n v="0.15"/>
    <s v="Retail"/>
    <s v="Credit Card"/>
    <n v="343.05"/>
  </r>
  <r>
    <s v="d8386f67-9345-4ecd-88e3-7e22cee4329f"/>
    <x v="8977"/>
    <x v="0"/>
    <s v="Furniture"/>
    <s v="Table"/>
    <n v="8"/>
    <n v="412.08"/>
    <n v="0.15"/>
    <s v="Wholesale"/>
    <s v="Cash"/>
    <n v="2802.14"/>
  </r>
  <r>
    <s v="6472c36e-cf15-4d12-8d9a-68a83124feff"/>
    <x v="8978"/>
    <x v="4"/>
    <s v="Furniture"/>
    <s v="Sofa"/>
    <n v="6"/>
    <n v="151.97"/>
    <n v="0.15"/>
    <s v="Online"/>
    <s v="Cash"/>
    <n v="775.05"/>
  </r>
  <r>
    <s v="bcdeedf1-4ef4-4db7-8020-2e6e57f08934"/>
    <x v="8979"/>
    <x v="1"/>
    <s v="Electronics"/>
    <s v="TV"/>
    <n v="5"/>
    <n v="140.69999999999999"/>
    <n v="0.2"/>
    <s v="Online"/>
    <s v="E-Wallet"/>
    <n v="562.79999999999995"/>
  </r>
  <r>
    <s v="8dce2da4-4701-42d9-bb17-3e1f60935fd1"/>
    <x v="8980"/>
    <x v="0"/>
    <s v="Clothing"/>
    <s v="Shoes"/>
    <n v="7"/>
    <n v="340.08"/>
    <n v="0.2"/>
    <s v="Wholesale"/>
    <s v="Credit Card"/>
    <n v="1904.45"/>
  </r>
  <r>
    <s v="e926c9a8-9e82-4ca6-9b40-6993bb8882fa"/>
    <x v="8981"/>
    <x v="3"/>
    <s v="Furniture"/>
    <s v="Table"/>
    <n v="5"/>
    <n v="464.45"/>
    <n v="0"/>
    <s v="Online"/>
    <s v="E-Wallet"/>
    <n v="2322.25"/>
  </r>
  <r>
    <s v="e8e0a154-204c-424f-a5a4-05c6a708aadd"/>
    <x v="8982"/>
    <x v="3"/>
    <s v="Furniture"/>
    <s v="Table"/>
    <n v="4"/>
    <n v="130.83000000000001"/>
    <n v="0.05"/>
    <s v="Retail"/>
    <s v="Bank Transfer"/>
    <n v="497.15"/>
  </r>
  <r>
    <s v="4d0a23bb-c624-4be5-b754-df229c162830"/>
    <x v="8983"/>
    <x v="3"/>
    <s v="Groceries"/>
    <s v="Milk"/>
    <n v="5"/>
    <n v="455.75"/>
    <n v="0.2"/>
    <s v="Wholesale"/>
    <s v="Cash"/>
    <n v="1823"/>
  </r>
  <r>
    <s v="187f2a1c-5549-435e-9845-cb5bd04d6c08"/>
    <x v="8984"/>
    <x v="0"/>
    <s v="Clothing"/>
    <s v="Shoes"/>
    <n v="7"/>
    <n v="297.77"/>
    <n v="0.2"/>
    <s v="Retail"/>
    <s v="Credit Card"/>
    <n v="1667.51"/>
  </r>
  <r>
    <s v="868722cf-c107-424d-b12e-b9399e095878"/>
    <x v="8985"/>
    <x v="1"/>
    <s v="Electronics"/>
    <s v="Laptop"/>
    <n v="6"/>
    <n v="370.28"/>
    <n v="0.05"/>
    <s v="Wholesale"/>
    <s v="E-Wallet"/>
    <n v="2110.6"/>
  </r>
  <r>
    <s v="62b5267e-f322-48a2-aabe-d381c15e9486"/>
    <x v="8986"/>
    <x v="2"/>
    <s v="Furniture"/>
    <s v="Table"/>
    <n v="9"/>
    <n v="222.75"/>
    <n v="0.2"/>
    <s v="Online"/>
    <s v="Bank Transfer"/>
    <n v="1603.8"/>
  </r>
  <r>
    <s v="285f2b6d-f22a-4164-8740-e522d35ebdc9"/>
    <x v="8987"/>
    <x v="4"/>
    <s v="Groceries"/>
    <s v="Rice"/>
    <n v="2"/>
    <n v="404.39"/>
    <n v="0.15"/>
    <s v="Online"/>
    <s v="Bank Transfer"/>
    <n v="687.46"/>
  </r>
  <r>
    <s v="9e04147a-01a0-480b-8615-a2cb723fb4d9"/>
    <x v="8988"/>
    <x v="2"/>
    <s v="Furniture"/>
    <s v="Sofa"/>
    <n v="7"/>
    <n v="485.39"/>
    <n v="0.2"/>
    <s v="Retail"/>
    <s v="Credit Card"/>
    <n v="2718.18"/>
  </r>
  <r>
    <s v="5384f774-0e21-4130-984e-0cd5708c99fa"/>
    <x v="8989"/>
    <x v="1"/>
    <s v="Electronics"/>
    <s v="Phone"/>
    <n v="1"/>
    <n v="89.43"/>
    <n v="0"/>
    <s v="Online"/>
    <s v="Bank Transfer"/>
    <n v="89.43"/>
  </r>
  <r>
    <s v="8bf771fd-c739-449c-a659-d96aa16daa48"/>
    <x v="8990"/>
    <x v="2"/>
    <s v="Cosmetics"/>
    <s v="Lipstick"/>
    <n v="8"/>
    <n v="195.85"/>
    <n v="0.2"/>
    <s v="Online"/>
    <s v="E-Wallet"/>
    <n v="1253.44"/>
  </r>
  <r>
    <s v="8736ab0c-101c-42a8-b4d5-d20ac26a99b7"/>
    <x v="8991"/>
    <x v="0"/>
    <s v="Clothing"/>
    <s v="Shoes"/>
    <n v="4"/>
    <n v="431.92"/>
    <n v="0.05"/>
    <s v="Retail"/>
    <s v="Credit Card"/>
    <n v="1641.3"/>
  </r>
  <r>
    <s v="466fd838-400a-4426-8958-01839f87a396"/>
    <x v="8992"/>
    <x v="3"/>
    <s v="Clothing"/>
    <s v="Shirt"/>
    <n v="8"/>
    <n v="92.45"/>
    <n v="0.15"/>
    <s v="Retail"/>
    <s v="E-Wallet"/>
    <n v="628.66"/>
  </r>
  <r>
    <s v="5f90b361-5c48-496d-a849-98eacc01cdf8"/>
    <x v="8993"/>
    <x v="1"/>
    <s v="Cosmetics"/>
    <s v="Lipstick"/>
    <n v="8"/>
    <n v="209.42"/>
    <n v="0.05"/>
    <s v="Retail"/>
    <s v="Credit Card"/>
    <n v="1591.59"/>
  </r>
  <r>
    <s v="cde53967-e5a6-4cac-a2ca-4375f00bc049"/>
    <x v="8994"/>
    <x v="1"/>
    <s v="Cosmetics"/>
    <s v="Lipstick"/>
    <n v="4"/>
    <n v="87.23"/>
    <n v="0.2"/>
    <s v="Wholesale"/>
    <s v="E-Wallet"/>
    <n v="279.14"/>
  </r>
  <r>
    <s v="c39d49a6-9dc6-4ea2-9b32-7ab367657cee"/>
    <x v="8995"/>
    <x v="2"/>
    <s v="Groceries"/>
    <s v="Rice"/>
    <n v="4"/>
    <n v="325.94"/>
    <n v="0.2"/>
    <s v="Retail"/>
    <s v="Bank Transfer"/>
    <n v="1043.01"/>
  </r>
  <r>
    <s v="3e48921c-65ab-45c9-9673-646f5674788b"/>
    <x v="8996"/>
    <x v="0"/>
    <s v="Electronics"/>
    <s v="TV"/>
    <n v="5"/>
    <n v="122.97"/>
    <n v="0"/>
    <s v="Wholesale"/>
    <s v="Cash"/>
    <n v="614.85"/>
  </r>
  <r>
    <s v="09ec296f-7f1a-4bae-80a5-a09f663c4fcd"/>
    <x v="8997"/>
    <x v="2"/>
    <s v="Cosmetics"/>
    <s v="Lipstick"/>
    <n v="7"/>
    <n v="193.5"/>
    <n v="0.15"/>
    <s v="Wholesale"/>
    <s v="Bank Transfer"/>
    <n v="1151.32"/>
  </r>
  <r>
    <s v="21d4c184-6a73-4ac6-86e4-8f0453f64826"/>
    <x v="8998"/>
    <x v="2"/>
    <s v="Furniture"/>
    <s v="Sofa"/>
    <n v="6"/>
    <n v="248.11"/>
    <n v="0.2"/>
    <s v="Wholesale"/>
    <s v="Bank Transfer"/>
    <n v="1190.93"/>
  </r>
  <r>
    <s v="cd638309-2bd6-45f6-b577-858317e9da44"/>
    <x v="8999"/>
    <x v="1"/>
    <s v="Cosmetics"/>
    <s v="Lipstick"/>
    <n v="1"/>
    <n v="152.08000000000001"/>
    <n v="0"/>
    <s v="Retail"/>
    <s v="E-Wallet"/>
    <n v="152.08000000000001"/>
  </r>
  <r>
    <s v="c36e949a-54e7-417d-9059-795e02907087"/>
    <x v="9000"/>
    <x v="2"/>
    <s v="Electronics"/>
    <s v="TV"/>
    <n v="6"/>
    <n v="341.55"/>
    <n v="0"/>
    <s v="Wholesale"/>
    <s v="E-Wallet"/>
    <n v="2049.3000000000002"/>
  </r>
  <r>
    <s v="c69d3da8-e622-4fca-96df-3c3f109edf17"/>
    <x v="9001"/>
    <x v="3"/>
    <s v="Groceries"/>
    <s v="Milk"/>
    <n v="3"/>
    <n v="60.07"/>
    <n v="0.05"/>
    <s v="Online"/>
    <s v="Cash"/>
    <n v="171.2"/>
  </r>
  <r>
    <s v="b6490bb6-f12c-4c00-ad9a-7e8fdb99ebd7"/>
    <x v="9002"/>
    <x v="2"/>
    <s v="Furniture"/>
    <s v="Table"/>
    <n v="9"/>
    <n v="440.5"/>
    <n v="0.15"/>
    <s v="Retail"/>
    <s v="Cash"/>
    <n v="3369.82"/>
  </r>
  <r>
    <s v="b8da876c-8b75-4011-b7bb-01cf07279f31"/>
    <x v="9003"/>
    <x v="3"/>
    <s v="Electronics"/>
    <s v="Laptop"/>
    <n v="3"/>
    <n v="243.26"/>
    <n v="0.1"/>
    <s v="Retail"/>
    <s v="E-Wallet"/>
    <n v="656.8"/>
  </r>
  <r>
    <s v="48fb31c9-4250-469f-a796-fda3c0c7d5d3"/>
    <x v="9004"/>
    <x v="1"/>
    <s v="Groceries"/>
    <s v="Rice"/>
    <n v="9"/>
    <n v="288.54000000000002"/>
    <n v="0"/>
    <s v="Wholesale"/>
    <s v="Bank Transfer"/>
    <n v="2596.86"/>
  </r>
  <r>
    <s v="5f2ada7e-6143-436f-b534-bdf28f83855f"/>
    <x v="9005"/>
    <x v="0"/>
    <s v="Groceries"/>
    <s v="Milk"/>
    <n v="5"/>
    <n v="312.95"/>
    <n v="0.1"/>
    <s v="Retail"/>
    <s v="Credit Card"/>
    <n v="1408.28"/>
  </r>
  <r>
    <s v="f9ca6b9b-3900-4318-b45d-fead456cde3d"/>
    <x v="9006"/>
    <x v="3"/>
    <s v="Furniture"/>
    <s v="Sofa"/>
    <n v="8"/>
    <n v="34.54"/>
    <n v="0.05"/>
    <s v="Wholesale"/>
    <s v="Cash"/>
    <n v="262.5"/>
  </r>
  <r>
    <s v="a3b6ea69-4105-4fdd-b7e5-0111b0e9e81e"/>
    <x v="9007"/>
    <x v="0"/>
    <s v="Furniture"/>
    <s v="Sofa"/>
    <n v="9"/>
    <n v="379.71"/>
    <n v="0"/>
    <s v="Retail"/>
    <s v="Bank Transfer"/>
    <n v="3417.39"/>
  </r>
  <r>
    <s v="0a495edf-95cb-4bb2-b62f-1ff052481c85"/>
    <x v="9008"/>
    <x v="0"/>
    <s v="Electronics"/>
    <s v="TV"/>
    <n v="9"/>
    <n v="473.24"/>
    <n v="0.15"/>
    <s v="Wholesale"/>
    <s v="Credit Card"/>
    <n v="3620.29"/>
  </r>
  <r>
    <s v="40e41a8e-d77b-40aa-bd49-09db5fe55655"/>
    <x v="9009"/>
    <x v="3"/>
    <s v="Electronics"/>
    <s v="Phone"/>
    <n v="7"/>
    <n v="262.35000000000002"/>
    <n v="0.1"/>
    <s v="Retail"/>
    <s v="Bank Transfer"/>
    <n v="1652.81"/>
  </r>
  <r>
    <s v="c695dd6b-22b0-4e16-88e8-838f97aac64d"/>
    <x v="9010"/>
    <x v="1"/>
    <s v="Groceries"/>
    <s v="Rice"/>
    <n v="1"/>
    <n v="198.48"/>
    <n v="0.15"/>
    <s v="Retail"/>
    <s v="Cash"/>
    <n v="168.71"/>
  </r>
  <r>
    <s v="e68ccdc3-8568-4127-b900-e1f60367f25b"/>
    <x v="9011"/>
    <x v="4"/>
    <s v="Groceries"/>
    <s v="Rice"/>
    <n v="8"/>
    <n v="393.47"/>
    <n v="0.1"/>
    <s v="Wholesale"/>
    <s v="E-Wallet"/>
    <n v="2832.98"/>
  </r>
  <r>
    <s v="41405d85-6301-49de-a5d1-a4810bf02582"/>
    <x v="9012"/>
    <x v="0"/>
    <s v="Groceries"/>
    <s v="Milk"/>
    <n v="7"/>
    <n v="361.57"/>
    <n v="0.05"/>
    <s v="Online"/>
    <s v="E-Wallet"/>
    <n v="2404.44"/>
  </r>
  <r>
    <s v="5be213b7-e22d-4868-810a-a577a0fedaad"/>
    <x v="9013"/>
    <x v="0"/>
    <s v="Cosmetics"/>
    <s v="Lipstick"/>
    <n v="4"/>
    <n v="327.23"/>
    <n v="0"/>
    <s v="Retail"/>
    <s v="Cash"/>
    <n v="1308.92"/>
  </r>
  <r>
    <s v="18795bd2-1353-49b4-b23b-ac40dc6f3f46"/>
    <x v="9014"/>
    <x v="1"/>
    <s v="Furniture"/>
    <s v="Table"/>
    <n v="6"/>
    <n v="482.85"/>
    <n v="0"/>
    <s v="Online"/>
    <s v="E-Wallet"/>
    <n v="2897.1"/>
  </r>
  <r>
    <s v="132fd74c-30ff-4ed7-8869-5d3ca3e5c7e6"/>
    <x v="9015"/>
    <x v="1"/>
    <s v="Cosmetics"/>
    <s v="Lipstick"/>
    <n v="2"/>
    <n v="292.98"/>
    <n v="0.05"/>
    <s v="Online"/>
    <s v="Credit Card"/>
    <n v="556.66"/>
  </r>
  <r>
    <s v="a74f740a-ed97-46c9-a8c5-5fb0410dfbed"/>
    <x v="9016"/>
    <x v="2"/>
    <s v="Electronics"/>
    <s v="Phone"/>
    <n v="4"/>
    <n v="127.95"/>
    <n v="0.2"/>
    <s v="Retail"/>
    <s v="Bank Transfer"/>
    <n v="409.44"/>
  </r>
  <r>
    <s v="d419d9c6-8b3a-4160-bb5d-de2464a93f0e"/>
    <x v="9017"/>
    <x v="1"/>
    <s v="Clothing"/>
    <s v="Shoes"/>
    <n v="8"/>
    <n v="17.260000000000002"/>
    <n v="0.1"/>
    <s v="Retail"/>
    <s v="E-Wallet"/>
    <n v="124.27"/>
  </r>
  <r>
    <s v="62e0f2cd-641c-4975-8ed2-7b903355de74"/>
    <x v="9018"/>
    <x v="0"/>
    <s v="Clothing"/>
    <s v="Shoes"/>
    <n v="4"/>
    <n v="229.46"/>
    <n v="0.1"/>
    <s v="Wholesale"/>
    <s v="E-Wallet"/>
    <n v="826.06"/>
  </r>
  <r>
    <s v="def49519-f5e6-453c-baa8-20da20c074c4"/>
    <x v="9019"/>
    <x v="3"/>
    <s v="Clothing"/>
    <s v="Shirt"/>
    <n v="4"/>
    <n v="327.9"/>
    <n v="0.2"/>
    <s v="Wholesale"/>
    <s v="E-Wallet"/>
    <n v="1049.28"/>
  </r>
  <r>
    <s v="eb78baac-3075-4de2-acc5-35d7597f8f09"/>
    <x v="9020"/>
    <x v="4"/>
    <s v="Groceries"/>
    <s v="Milk"/>
    <n v="4"/>
    <n v="90.21"/>
    <n v="0.05"/>
    <s v="Online"/>
    <s v="Cash"/>
    <n v="342.8"/>
  </r>
  <r>
    <s v="2e76824e-9e00-4975-9aff-ae408d4d464e"/>
    <x v="9021"/>
    <x v="2"/>
    <s v="Electronics"/>
    <s v="TV"/>
    <n v="9"/>
    <n v="17.75"/>
    <n v="0.15"/>
    <s v="Wholesale"/>
    <s v="Cash"/>
    <n v="135.79"/>
  </r>
  <r>
    <s v="369d282d-1d2f-4d19-afc2-ff0ef806d3d4"/>
    <x v="9022"/>
    <x v="3"/>
    <s v="Electronics"/>
    <s v="Phone"/>
    <n v="2"/>
    <n v="455"/>
    <n v="0.15"/>
    <s v="Wholesale"/>
    <s v="E-Wallet"/>
    <n v="773.5"/>
  </r>
  <r>
    <s v="c1439123-798a-4108-b8ed-539b6c14aa65"/>
    <x v="9023"/>
    <x v="4"/>
    <s v="Furniture"/>
    <s v="Table"/>
    <n v="7"/>
    <n v="154.46"/>
    <n v="0.05"/>
    <s v="Wholesale"/>
    <s v="Cash"/>
    <n v="1027.1600000000001"/>
  </r>
  <r>
    <s v="0d123cf6-79f2-48c9-b962-ba9efb8ccaf7"/>
    <x v="9024"/>
    <x v="4"/>
    <s v="Groceries"/>
    <s v="Rice"/>
    <n v="3"/>
    <n v="235.69"/>
    <n v="0.15"/>
    <s v="Wholesale"/>
    <s v="Bank Transfer"/>
    <n v="601.01"/>
  </r>
  <r>
    <s v="99d894a0-b9dc-4bcf-a347-61a8d8620f67"/>
    <x v="9025"/>
    <x v="4"/>
    <s v="Furniture"/>
    <s v="Sofa"/>
    <n v="4"/>
    <n v="50.08"/>
    <n v="0.05"/>
    <s v="Retail"/>
    <s v="Credit Card"/>
    <n v="190.3"/>
  </r>
  <r>
    <s v="d78cfe87-2b18-46b6-bbc6-d201c5da1e23"/>
    <x v="9026"/>
    <x v="3"/>
    <s v="Electronics"/>
    <s v="Phone"/>
    <n v="1"/>
    <n v="193.9"/>
    <n v="0.1"/>
    <s v="Wholesale"/>
    <s v="Bank Transfer"/>
    <n v="174.51"/>
  </r>
  <r>
    <s v="2b60cb2a-fdd1-4dbe-98fa-32d6bf7fc952"/>
    <x v="9027"/>
    <x v="2"/>
    <s v="Furniture"/>
    <s v="Table"/>
    <n v="3"/>
    <n v="214.77"/>
    <n v="0.1"/>
    <s v="Online"/>
    <s v="Bank Transfer"/>
    <n v="579.88"/>
  </r>
  <r>
    <s v="4d0c0890-ab9b-4dea-a7c0-37c9a9349297"/>
    <x v="9028"/>
    <x v="2"/>
    <s v="Electronics"/>
    <s v="Phone"/>
    <n v="2"/>
    <n v="451.86"/>
    <n v="0.2"/>
    <s v="Retail"/>
    <s v="Credit Card"/>
    <n v="722.98"/>
  </r>
  <r>
    <s v="207b20b9-dfb0-4ccf-b1da-2beaa6855780"/>
    <x v="9029"/>
    <x v="4"/>
    <s v="Cosmetics"/>
    <s v="Lipstick"/>
    <n v="7"/>
    <n v="433.4"/>
    <n v="0.05"/>
    <s v="Retail"/>
    <s v="Credit Card"/>
    <n v="2882.11"/>
  </r>
  <r>
    <s v="cbdeae05-e5c1-443f-96e8-c9f44f255f52"/>
    <x v="9030"/>
    <x v="3"/>
    <s v="Clothing"/>
    <s v="Shirt"/>
    <n v="6"/>
    <n v="98.56"/>
    <n v="0.15"/>
    <s v="Online"/>
    <s v="Bank Transfer"/>
    <n v="502.66"/>
  </r>
  <r>
    <s v="e9db79b7-1a84-49ec-aec5-dcfece8ca8d2"/>
    <x v="9031"/>
    <x v="4"/>
    <s v="Furniture"/>
    <s v="Table"/>
    <n v="1"/>
    <n v="280.25"/>
    <n v="0.05"/>
    <s v="Retail"/>
    <s v="Credit Card"/>
    <n v="266.24"/>
  </r>
  <r>
    <s v="63217c09-0762-4f4f-8ce8-0412e3882b2d"/>
    <x v="9032"/>
    <x v="1"/>
    <s v="Cosmetics"/>
    <s v="Lipstick"/>
    <n v="8"/>
    <n v="366.97"/>
    <n v="0"/>
    <s v="Retail"/>
    <s v="Bank Transfer"/>
    <n v="2935.76"/>
  </r>
  <r>
    <s v="c0417aa8-412a-4484-ba1f-83a5c09b2ab5"/>
    <x v="9033"/>
    <x v="2"/>
    <s v="Groceries"/>
    <s v="Milk"/>
    <n v="9"/>
    <n v="149.47"/>
    <n v="0.2"/>
    <s v="Online"/>
    <s v="E-Wallet"/>
    <n v="1076.18"/>
  </r>
  <r>
    <s v="0a1dd5d1-8046-4772-9bd4-92caf4f05882"/>
    <x v="9034"/>
    <x v="0"/>
    <s v="Furniture"/>
    <s v="Sofa"/>
    <n v="1"/>
    <n v="200.24"/>
    <n v="0"/>
    <s v="Wholesale"/>
    <s v="Cash"/>
    <n v="200.24"/>
  </r>
  <r>
    <s v="dcd00422-b94e-441d-8dae-bc5067821d2c"/>
    <x v="9035"/>
    <x v="4"/>
    <s v="Electronics"/>
    <s v="TV"/>
    <n v="5"/>
    <n v="492.52"/>
    <n v="0.2"/>
    <s v="Retail"/>
    <s v="Credit Card"/>
    <n v="1970.08"/>
  </r>
  <r>
    <s v="a74bea01-5a6e-4a9c-93be-c13c73fa35ba"/>
    <x v="9036"/>
    <x v="1"/>
    <s v="Clothing"/>
    <s v="Shirt"/>
    <n v="7"/>
    <n v="381.07"/>
    <n v="0.2"/>
    <s v="Wholesale"/>
    <s v="E-Wallet"/>
    <n v="2133.9899999999998"/>
  </r>
  <r>
    <s v="9a2661b7-747a-4c09-84c5-6a81a4fc3bac"/>
    <x v="9037"/>
    <x v="2"/>
    <s v="Furniture"/>
    <s v="Table"/>
    <n v="2"/>
    <n v="221.4"/>
    <n v="0.2"/>
    <s v="Online"/>
    <s v="Credit Card"/>
    <n v="354.24"/>
  </r>
  <r>
    <s v="6ab21fff-3867-41ff-8ffb-588db170cf3e"/>
    <x v="9038"/>
    <x v="3"/>
    <s v="Furniture"/>
    <s v="Table"/>
    <n v="6"/>
    <n v="269.37"/>
    <n v="0"/>
    <s v="Retail"/>
    <s v="Cash"/>
    <n v="1616.22"/>
  </r>
  <r>
    <s v="4db77a85-2735-4d0a-b1bd-aba2993a8bc8"/>
    <x v="9039"/>
    <x v="2"/>
    <s v="Electronics"/>
    <s v="Laptop"/>
    <n v="8"/>
    <n v="314.76"/>
    <n v="0.2"/>
    <s v="Wholesale"/>
    <s v="Cash"/>
    <n v="2014.46"/>
  </r>
  <r>
    <s v="be22f5da-568a-4a4f-b3a8-d67494a1cc7f"/>
    <x v="9040"/>
    <x v="3"/>
    <s v="Cosmetics"/>
    <s v="Lipstick"/>
    <n v="8"/>
    <n v="251.93"/>
    <n v="0.05"/>
    <s v="Online"/>
    <s v="Cash"/>
    <n v="1914.67"/>
  </r>
  <r>
    <s v="77619efa-9680-4468-8e23-6105501b4c31"/>
    <x v="9041"/>
    <x v="3"/>
    <s v="Groceries"/>
    <s v="Rice"/>
    <n v="8"/>
    <n v="208.75"/>
    <n v="0.05"/>
    <s v="Retail"/>
    <s v="Credit Card"/>
    <n v="1586.5"/>
  </r>
  <r>
    <s v="63a199ea-92ca-4f4f-8c31-0c57d6b2ee0f"/>
    <x v="9042"/>
    <x v="4"/>
    <s v="Groceries"/>
    <s v="Milk"/>
    <n v="6"/>
    <n v="182.88"/>
    <n v="0"/>
    <s v="Retail"/>
    <s v="Bank Transfer"/>
    <n v="1097.28"/>
  </r>
  <r>
    <s v="d4b99672-8757-482e-96c3-033baff243e6"/>
    <x v="9043"/>
    <x v="4"/>
    <s v="Groceries"/>
    <s v="Milk"/>
    <n v="6"/>
    <n v="88.65"/>
    <n v="0.1"/>
    <s v="Wholesale"/>
    <s v="Credit Card"/>
    <n v="478.71"/>
  </r>
  <r>
    <s v="ae26af04-3cd9-4353-bf52-36a62293f709"/>
    <x v="9044"/>
    <x v="2"/>
    <s v="Furniture"/>
    <s v="Table"/>
    <n v="3"/>
    <n v="486.94"/>
    <n v="0.1"/>
    <s v="Retail"/>
    <s v="Credit Card"/>
    <n v="1314.74"/>
  </r>
  <r>
    <s v="a7c8c25c-39d4-4a8d-aa10-e2841f7238bc"/>
    <x v="9045"/>
    <x v="1"/>
    <s v="Groceries"/>
    <s v="Milk"/>
    <n v="2"/>
    <n v="50.25"/>
    <n v="0"/>
    <s v="Wholesale"/>
    <s v="E-Wallet"/>
    <n v="100.5"/>
  </r>
  <r>
    <s v="c5ba3be4-aa65-49b3-823e-ee811272a03e"/>
    <x v="9046"/>
    <x v="2"/>
    <s v="Clothing"/>
    <s v="Shirt"/>
    <n v="5"/>
    <n v="302.51"/>
    <n v="0.2"/>
    <s v="Wholesale"/>
    <s v="E-Wallet"/>
    <n v="1210.04"/>
  </r>
  <r>
    <s v="dc5cabd9-2ba8-468e-bac0-d3f79f3cdee2"/>
    <x v="9047"/>
    <x v="0"/>
    <s v="Electronics"/>
    <s v="TV"/>
    <n v="9"/>
    <n v="480"/>
    <n v="0.2"/>
    <s v="Retail"/>
    <s v="Bank Transfer"/>
    <n v="3456"/>
  </r>
  <r>
    <s v="d4cff8b5-0b49-4387-b203-c52014e9e391"/>
    <x v="9048"/>
    <x v="3"/>
    <s v="Clothing"/>
    <s v="Shoes"/>
    <n v="4"/>
    <n v="190.59"/>
    <n v="0.2"/>
    <s v="Online"/>
    <s v="Cash"/>
    <n v="609.89"/>
  </r>
  <r>
    <s v="6048e42e-ad3f-4031-b859-0e77894ccca8"/>
    <x v="9049"/>
    <x v="3"/>
    <s v="Electronics"/>
    <s v="TV"/>
    <n v="5"/>
    <n v="129.94999999999999"/>
    <n v="0"/>
    <s v="Retail"/>
    <s v="Cash"/>
    <n v="649.75"/>
  </r>
  <r>
    <s v="1318a8a5-c175-44e1-b6ba-09f4c1e3a958"/>
    <x v="9050"/>
    <x v="4"/>
    <s v="Electronics"/>
    <s v="TV"/>
    <n v="6"/>
    <n v="477.98"/>
    <n v="0.2"/>
    <s v="Online"/>
    <s v="Credit Card"/>
    <n v="2294.3000000000002"/>
  </r>
  <r>
    <s v="317e59a7-cbc1-4e1c-a749-cc59714bc8bb"/>
    <x v="9051"/>
    <x v="1"/>
    <s v="Electronics"/>
    <s v="TV"/>
    <n v="6"/>
    <n v="401.86"/>
    <n v="0.05"/>
    <s v="Wholesale"/>
    <s v="Cash"/>
    <n v="2290.6"/>
  </r>
  <r>
    <s v="d211c98f-584c-469d-8f30-e90c2a419a99"/>
    <x v="9052"/>
    <x v="4"/>
    <s v="Electronics"/>
    <s v="Laptop"/>
    <n v="4"/>
    <n v="329.24"/>
    <n v="0.2"/>
    <s v="Wholesale"/>
    <s v="Bank Transfer"/>
    <n v="1053.57"/>
  </r>
  <r>
    <s v="cdc72ce2-39a1-4b1c-84ca-b5e4a36fce60"/>
    <x v="9053"/>
    <x v="0"/>
    <s v="Groceries"/>
    <s v="Rice"/>
    <n v="4"/>
    <n v="307.93"/>
    <n v="0"/>
    <s v="Retail"/>
    <s v="Cash"/>
    <n v="1231.72"/>
  </r>
  <r>
    <s v="85df9788-07e7-41c5-9e13-4fb4499f9062"/>
    <x v="9054"/>
    <x v="2"/>
    <s v="Clothing"/>
    <s v="Shoes"/>
    <n v="8"/>
    <n v="183.26"/>
    <n v="0.2"/>
    <s v="Retail"/>
    <s v="E-Wallet"/>
    <n v="1172.8599999999999"/>
  </r>
  <r>
    <s v="e94344c9-bdb3-4575-8a36-d77f705324c2"/>
    <x v="9055"/>
    <x v="2"/>
    <s v="Clothing"/>
    <s v="Shoes"/>
    <n v="5"/>
    <n v="322.45"/>
    <n v="0.05"/>
    <s v="Retail"/>
    <s v="Cash"/>
    <n v="1531.64"/>
  </r>
  <r>
    <s v="5ba4c1fb-c80f-4290-9baf-be90aad540ba"/>
    <x v="9056"/>
    <x v="1"/>
    <s v="Electronics"/>
    <s v="TV"/>
    <n v="5"/>
    <n v="363.89"/>
    <n v="0"/>
    <s v="Wholesale"/>
    <s v="Credit Card"/>
    <n v="1819.45"/>
  </r>
  <r>
    <s v="1ffe76f2-408d-4fce-a9d5-65fc1e6819b9"/>
    <x v="9057"/>
    <x v="4"/>
    <s v="Clothing"/>
    <s v="Shoes"/>
    <n v="9"/>
    <n v="20.71"/>
    <n v="0.1"/>
    <s v="Retail"/>
    <s v="E-Wallet"/>
    <n v="167.75"/>
  </r>
  <r>
    <s v="275d99a6-2f45-47f0-b2cb-d294bfd98f47"/>
    <x v="9058"/>
    <x v="4"/>
    <s v="Furniture"/>
    <s v="Table"/>
    <n v="4"/>
    <n v="63.26"/>
    <n v="0"/>
    <s v="Online"/>
    <s v="Bank Transfer"/>
    <n v="253.04"/>
  </r>
  <r>
    <s v="398a2bbf-34ef-4e36-81bc-2a1d0111840a"/>
    <x v="9059"/>
    <x v="0"/>
    <s v="Clothing"/>
    <s v="Shirt"/>
    <n v="7"/>
    <n v="160.97999999999999"/>
    <n v="0.15"/>
    <s v="Online"/>
    <s v="Credit Card"/>
    <n v="957.83"/>
  </r>
  <r>
    <s v="23a62aae-0240-477c-91c1-1deac7f91a24"/>
    <x v="9060"/>
    <x v="2"/>
    <s v="Groceries"/>
    <s v="Rice"/>
    <n v="5"/>
    <n v="164.95"/>
    <n v="0.1"/>
    <s v="Wholesale"/>
    <s v="Credit Card"/>
    <n v="742.28"/>
  </r>
  <r>
    <s v="59fc50c7-49c4-4d82-afed-85f7c144a5b7"/>
    <x v="9061"/>
    <x v="4"/>
    <s v="Groceries"/>
    <s v="Milk"/>
    <n v="9"/>
    <n v="450.76"/>
    <n v="0.1"/>
    <s v="Wholesale"/>
    <s v="E-Wallet"/>
    <n v="3651.16"/>
  </r>
  <r>
    <s v="4adb9f20-86b9-4e7f-97e0-46cca44dad85"/>
    <x v="9062"/>
    <x v="1"/>
    <s v="Clothing"/>
    <s v="Shirt"/>
    <n v="8"/>
    <n v="343.83"/>
    <n v="0"/>
    <s v="Retail"/>
    <s v="Credit Card"/>
    <n v="2750.64"/>
  </r>
  <r>
    <s v="f76b40a1-7f79-439c-b571-a568633cd1aa"/>
    <x v="9063"/>
    <x v="2"/>
    <s v="Furniture"/>
    <s v="Table"/>
    <n v="8"/>
    <n v="189.88"/>
    <n v="0.15"/>
    <s v="Retail"/>
    <s v="Cash"/>
    <n v="1291.18"/>
  </r>
  <r>
    <s v="b5de3a49-262d-4577-9b04-3cb898954d8d"/>
    <x v="9064"/>
    <x v="0"/>
    <s v="Electronics"/>
    <s v="Laptop"/>
    <n v="3"/>
    <n v="405.56"/>
    <n v="0.1"/>
    <s v="Online"/>
    <s v="Cash"/>
    <n v="1095.01"/>
  </r>
  <r>
    <s v="a768a9d4-75a9-45ed-8dff-9fc5540797f1"/>
    <x v="9065"/>
    <x v="1"/>
    <s v="Groceries"/>
    <s v="Rice"/>
    <n v="9"/>
    <n v="164.98"/>
    <n v="0.2"/>
    <s v="Online"/>
    <s v="E-Wallet"/>
    <n v="1187.8599999999999"/>
  </r>
  <r>
    <s v="70669bcd-3761-4e52-9ffe-c344a1a9d2d8"/>
    <x v="9066"/>
    <x v="3"/>
    <s v="Electronics"/>
    <s v="Laptop"/>
    <n v="8"/>
    <n v="495.42"/>
    <n v="0.15"/>
    <s v="Wholesale"/>
    <s v="Cash"/>
    <n v="3368.86"/>
  </r>
  <r>
    <s v="f5e196ff-ac99-48dc-b018-5d0ad77d5bc8"/>
    <x v="9067"/>
    <x v="0"/>
    <s v="Electronics"/>
    <s v="Phone"/>
    <n v="3"/>
    <n v="391.9"/>
    <n v="0.15"/>
    <s v="Retail"/>
    <s v="Credit Card"/>
    <n v="999.34"/>
  </r>
  <r>
    <s v="ba2c65a9-ba05-4333-8e02-00f075af049d"/>
    <x v="9068"/>
    <x v="1"/>
    <s v="Furniture"/>
    <s v="Sofa"/>
    <n v="1"/>
    <n v="405.15"/>
    <n v="0"/>
    <s v="Retail"/>
    <s v="E-Wallet"/>
    <n v="405.15"/>
  </r>
  <r>
    <s v="4487ba3b-5094-4b44-9554-d3a90236bf6a"/>
    <x v="9069"/>
    <x v="4"/>
    <s v="Electronics"/>
    <s v="Laptop"/>
    <n v="5"/>
    <n v="134.18"/>
    <n v="0"/>
    <s v="Retail"/>
    <s v="E-Wallet"/>
    <n v="670.9"/>
  </r>
  <r>
    <s v="b99c8ed5-2161-4c64-98ed-ed1df754e836"/>
    <x v="9070"/>
    <x v="3"/>
    <s v="Cosmetics"/>
    <s v="Lipstick"/>
    <n v="4"/>
    <n v="76.790000000000006"/>
    <n v="0"/>
    <s v="Retail"/>
    <s v="Bank Transfer"/>
    <n v="307.16000000000003"/>
  </r>
  <r>
    <s v="3e369e46-6894-4d07-9a2e-14243ff3b072"/>
    <x v="9071"/>
    <x v="0"/>
    <s v="Furniture"/>
    <s v="Sofa"/>
    <n v="8"/>
    <n v="197.82"/>
    <n v="0.15"/>
    <s v="Online"/>
    <s v="Credit Card"/>
    <n v="1345.18"/>
  </r>
  <r>
    <s v="e073e3ce-56d6-4c14-a0d8-4fab274f9ef1"/>
    <x v="9072"/>
    <x v="4"/>
    <s v="Electronics"/>
    <s v="TV"/>
    <n v="6"/>
    <n v="170.45"/>
    <n v="0.05"/>
    <s v="Retail"/>
    <s v="Credit Card"/>
    <n v="971.56"/>
  </r>
  <r>
    <s v="8b3e2c72-9b19-451a-ad9e-6c59345db6d7"/>
    <x v="9073"/>
    <x v="3"/>
    <s v="Electronics"/>
    <s v="TV"/>
    <n v="5"/>
    <n v="386.07"/>
    <n v="0"/>
    <s v="Online"/>
    <s v="Bank Transfer"/>
    <n v="1930.35"/>
  </r>
  <r>
    <s v="750a14dc-8b38-47f1-b343-e055e099e77b"/>
    <x v="9074"/>
    <x v="2"/>
    <s v="Clothing"/>
    <s v="Shirt"/>
    <n v="9"/>
    <n v="91.27"/>
    <n v="0.05"/>
    <s v="Wholesale"/>
    <s v="Bank Transfer"/>
    <n v="780.36"/>
  </r>
  <r>
    <s v="9b0e61b5-b138-4378-8c49-8e816a413f90"/>
    <x v="9075"/>
    <x v="4"/>
    <s v="Furniture"/>
    <s v="Table"/>
    <n v="6"/>
    <n v="266.10000000000002"/>
    <n v="0.1"/>
    <s v="Retail"/>
    <s v="Credit Card"/>
    <n v="1436.94"/>
  </r>
  <r>
    <s v="bdd792c9-06fe-4c87-9bc3-964f4757aeb7"/>
    <x v="9076"/>
    <x v="1"/>
    <s v="Clothing"/>
    <s v="Shoes"/>
    <n v="3"/>
    <n v="315.95999999999998"/>
    <n v="0.2"/>
    <s v="Online"/>
    <s v="Bank Transfer"/>
    <n v="758.3"/>
  </r>
  <r>
    <s v="4013eb16-e8d7-4bb5-88fa-101f30ae3f0d"/>
    <x v="9077"/>
    <x v="0"/>
    <s v="Furniture"/>
    <s v="Sofa"/>
    <n v="6"/>
    <n v="195.66"/>
    <n v="0.2"/>
    <s v="Online"/>
    <s v="E-Wallet"/>
    <n v="939.17"/>
  </r>
  <r>
    <s v="b044b742-ec27-4af0-a4c7-43d7ac8a6229"/>
    <x v="9078"/>
    <x v="3"/>
    <s v="Groceries"/>
    <s v="Milk"/>
    <n v="4"/>
    <n v="104.3"/>
    <n v="0.05"/>
    <s v="Online"/>
    <s v="E-Wallet"/>
    <n v="396.34"/>
  </r>
  <r>
    <s v="784fe874-950a-42ed-92e8-dd3ca361a318"/>
    <x v="9079"/>
    <x v="4"/>
    <s v="Groceries"/>
    <s v="Rice"/>
    <n v="5"/>
    <n v="448.36"/>
    <n v="0.15"/>
    <s v="Retail"/>
    <s v="Credit Card"/>
    <n v="1905.53"/>
  </r>
  <r>
    <s v="7ddd88ec-035d-4637-b5bb-3a24100f5d15"/>
    <x v="9080"/>
    <x v="2"/>
    <s v="Electronics"/>
    <s v="Phone"/>
    <n v="6"/>
    <n v="73.73"/>
    <n v="0.2"/>
    <s v="Online"/>
    <s v="E-Wallet"/>
    <n v="353.9"/>
  </r>
  <r>
    <s v="349ee295-d654-4a9e-89b5-74d2656f8807"/>
    <x v="9081"/>
    <x v="0"/>
    <s v="Furniture"/>
    <s v="Table"/>
    <n v="9"/>
    <n v="155.38"/>
    <n v="0.05"/>
    <s v="Online"/>
    <s v="Credit Card"/>
    <n v="1328.5"/>
  </r>
  <r>
    <s v="68579f79-9f98-464f-9541-31f15f88218f"/>
    <x v="9082"/>
    <x v="0"/>
    <s v="Furniture"/>
    <s v="Table"/>
    <n v="3"/>
    <n v="379.5"/>
    <n v="0"/>
    <s v="Wholesale"/>
    <s v="Bank Transfer"/>
    <n v="1138.5"/>
  </r>
  <r>
    <s v="872c10c5-a9da-4125-a611-9eae45007212"/>
    <x v="9083"/>
    <x v="4"/>
    <s v="Electronics"/>
    <s v="Phone"/>
    <n v="1"/>
    <n v="304.63"/>
    <n v="0.05"/>
    <s v="Retail"/>
    <s v="Cash"/>
    <n v="289.39999999999998"/>
  </r>
  <r>
    <s v="6284bdaa-46a7-45fd-b0a6-416e272cc66f"/>
    <x v="9084"/>
    <x v="2"/>
    <s v="Groceries"/>
    <s v="Milk"/>
    <n v="2"/>
    <n v="366.67"/>
    <n v="0.1"/>
    <s v="Online"/>
    <s v="E-Wallet"/>
    <n v="660.01"/>
  </r>
  <r>
    <s v="a245ae3c-23d0-47bc-b13e-b2e3465584e1"/>
    <x v="9085"/>
    <x v="3"/>
    <s v="Electronics"/>
    <s v="Laptop"/>
    <n v="8"/>
    <n v="405.34"/>
    <n v="0.05"/>
    <s v="Online"/>
    <s v="E-Wallet"/>
    <n v="3080.58"/>
  </r>
  <r>
    <s v="b4a95393-9a03-4001-b251-374e41fdc9cf"/>
    <x v="9086"/>
    <x v="4"/>
    <s v="Groceries"/>
    <s v="Milk"/>
    <n v="4"/>
    <n v="448.22"/>
    <n v="0"/>
    <s v="Retail"/>
    <s v="Bank Transfer"/>
    <n v="1792.88"/>
  </r>
  <r>
    <s v="8cbd0577-6cce-4c81-b55c-613883f37786"/>
    <x v="9087"/>
    <x v="3"/>
    <s v="Groceries"/>
    <s v="Milk"/>
    <n v="7"/>
    <n v="155.76"/>
    <n v="0.05"/>
    <s v="Retail"/>
    <s v="E-Wallet"/>
    <n v="1035.8"/>
  </r>
  <r>
    <s v="3aeced97-5c16-4233-b7ec-118587823cfd"/>
    <x v="9088"/>
    <x v="0"/>
    <s v="Furniture"/>
    <s v="Sofa"/>
    <n v="2"/>
    <n v="239.78"/>
    <n v="0"/>
    <s v="Online"/>
    <s v="Credit Card"/>
    <n v="479.56"/>
  </r>
  <r>
    <s v="2f5065e2-ec7e-4b33-9c1e-0e2242298a72"/>
    <x v="9089"/>
    <x v="3"/>
    <s v="Cosmetics"/>
    <s v="Lipstick"/>
    <n v="8"/>
    <n v="345.71"/>
    <n v="0"/>
    <s v="Retail"/>
    <s v="E-Wallet"/>
    <n v="2765.68"/>
  </r>
  <r>
    <s v="5b511b72-3d79-48fa-89aa-277fe17a9947"/>
    <x v="9090"/>
    <x v="2"/>
    <s v="Groceries"/>
    <s v="Rice"/>
    <n v="9"/>
    <n v="398.4"/>
    <n v="0.1"/>
    <s v="Retail"/>
    <s v="Bank Transfer"/>
    <n v="3227.04"/>
  </r>
  <r>
    <s v="45aa9d48-f003-4cc9-912e-e102acdb6d09"/>
    <x v="9091"/>
    <x v="1"/>
    <s v="Furniture"/>
    <s v="Table"/>
    <n v="7"/>
    <n v="291.02"/>
    <n v="0.1"/>
    <s v="Retail"/>
    <s v="Credit Card"/>
    <n v="1833.43"/>
  </r>
  <r>
    <s v="a3e52995-5e3d-42df-aacd-e13db545874b"/>
    <x v="9092"/>
    <x v="2"/>
    <s v="Clothing"/>
    <s v="Shirt"/>
    <n v="1"/>
    <n v="259.31"/>
    <n v="0.2"/>
    <s v="Retail"/>
    <s v="E-Wallet"/>
    <n v="207.45"/>
  </r>
  <r>
    <s v="428647ba-2650-4bea-88f9-2c3b1ac873ac"/>
    <x v="9093"/>
    <x v="3"/>
    <s v="Clothing"/>
    <s v="Shoes"/>
    <n v="2"/>
    <n v="347.42"/>
    <n v="0"/>
    <s v="Retail"/>
    <s v="E-Wallet"/>
    <n v="694.84"/>
  </r>
  <r>
    <s v="9edec5c0-ae0c-4111-8eae-6e556b56a48e"/>
    <x v="9094"/>
    <x v="4"/>
    <s v="Groceries"/>
    <s v="Milk"/>
    <n v="9"/>
    <n v="194.1"/>
    <n v="0"/>
    <s v="Online"/>
    <s v="E-Wallet"/>
    <n v="1746.9"/>
  </r>
  <r>
    <s v="7ddcba8a-3a85-4d66-b7b5-8264f893bc23"/>
    <x v="9095"/>
    <x v="0"/>
    <s v="Electronics"/>
    <s v="Phone"/>
    <n v="7"/>
    <n v="447.38"/>
    <n v="0"/>
    <s v="Online"/>
    <s v="E-Wallet"/>
    <n v="3131.66"/>
  </r>
  <r>
    <s v="eb4f1f75-eb98-4a2e-a1ad-bca810e658b8"/>
    <x v="9096"/>
    <x v="1"/>
    <s v="Groceries"/>
    <s v="Milk"/>
    <n v="3"/>
    <n v="110.05"/>
    <n v="0.2"/>
    <s v="Wholesale"/>
    <s v="Cash"/>
    <n v="264.12"/>
  </r>
  <r>
    <s v="de8bfdcc-4b4a-4cf3-9d23-06e4f0e93438"/>
    <x v="9097"/>
    <x v="4"/>
    <s v="Electronics"/>
    <s v="Phone"/>
    <n v="5"/>
    <n v="442.58"/>
    <n v="0.15"/>
    <s v="Wholesale"/>
    <s v="Cash"/>
    <n v="1880.96"/>
  </r>
  <r>
    <s v="6efba27a-9713-487e-bb52-893630b4cc88"/>
    <x v="9098"/>
    <x v="4"/>
    <s v="Groceries"/>
    <s v="Rice"/>
    <n v="1"/>
    <n v="323.58999999999997"/>
    <n v="0.1"/>
    <s v="Retail"/>
    <s v="Bank Transfer"/>
    <n v="291.23"/>
  </r>
  <r>
    <s v="b1d228a7-ac25-43d8-8087-16cb95cc6f16"/>
    <x v="9099"/>
    <x v="2"/>
    <s v="Electronics"/>
    <s v="TV"/>
    <n v="3"/>
    <n v="302.33"/>
    <n v="0.1"/>
    <s v="Retail"/>
    <s v="Cash"/>
    <n v="816.29"/>
  </r>
  <r>
    <s v="10a8aaf2-acd5-4fee-bd51-48e8e9e3d649"/>
    <x v="9100"/>
    <x v="3"/>
    <s v="Groceries"/>
    <s v="Rice"/>
    <n v="4"/>
    <n v="237.63"/>
    <n v="0"/>
    <s v="Online"/>
    <s v="Bank Transfer"/>
    <n v="950.52"/>
  </r>
  <r>
    <s v="b10bb424-8f56-4f75-b674-366d345e62a3"/>
    <x v="9101"/>
    <x v="2"/>
    <s v="Clothing"/>
    <s v="Shirt"/>
    <n v="4"/>
    <n v="81.599999999999994"/>
    <n v="0.2"/>
    <s v="Wholesale"/>
    <s v="Credit Card"/>
    <n v="261.12"/>
  </r>
  <r>
    <s v="0c0d22e1-a13e-4988-be59-3ce2af65600d"/>
    <x v="9102"/>
    <x v="3"/>
    <s v="Cosmetics"/>
    <s v="Lipstick"/>
    <n v="7"/>
    <n v="433.14"/>
    <n v="0"/>
    <s v="Retail"/>
    <s v="Cash"/>
    <n v="3031.98"/>
  </r>
  <r>
    <s v="b5965079-ea89-4239-afe1-9971044044bf"/>
    <x v="9103"/>
    <x v="2"/>
    <s v="Furniture"/>
    <s v="Sofa"/>
    <n v="5"/>
    <n v="31"/>
    <n v="0.1"/>
    <s v="Retail"/>
    <s v="Credit Card"/>
    <n v="139.5"/>
  </r>
  <r>
    <s v="c39cd00e-21ed-406d-a1d5-caeff3cc664a"/>
    <x v="9104"/>
    <x v="4"/>
    <s v="Electronics"/>
    <s v="Phone"/>
    <n v="9"/>
    <n v="138.63"/>
    <n v="0.2"/>
    <s v="Wholesale"/>
    <s v="Cash"/>
    <n v="998.14"/>
  </r>
  <r>
    <s v="4d748ac5-9d22-4b15-ad21-aa7be5c042fd"/>
    <x v="9105"/>
    <x v="0"/>
    <s v="Cosmetics"/>
    <s v="Lipstick"/>
    <n v="7"/>
    <n v="59.3"/>
    <n v="0.05"/>
    <s v="Wholesale"/>
    <s v="Bank Transfer"/>
    <n v="394.34"/>
  </r>
  <r>
    <s v="58b0d6c3-0bcc-4566-b78f-7859357197e9"/>
    <x v="9106"/>
    <x v="3"/>
    <s v="Electronics"/>
    <s v="Phone"/>
    <n v="2"/>
    <n v="57.88"/>
    <n v="0.1"/>
    <s v="Retail"/>
    <s v="Credit Card"/>
    <n v="104.18"/>
  </r>
  <r>
    <s v="4f8be99e-9157-4a76-83f7-c81df5503c5b"/>
    <x v="9107"/>
    <x v="1"/>
    <s v="Furniture"/>
    <s v="Sofa"/>
    <n v="8"/>
    <n v="198.26"/>
    <n v="0.05"/>
    <s v="Wholesale"/>
    <s v="E-Wallet"/>
    <n v="1506.78"/>
  </r>
  <r>
    <s v="1f4527ac-8721-4224-83f6-c33ff25bc1ef"/>
    <x v="9108"/>
    <x v="1"/>
    <s v="Groceries"/>
    <s v="Rice"/>
    <n v="2"/>
    <n v="84.41"/>
    <n v="0.15"/>
    <s v="Wholesale"/>
    <s v="E-Wallet"/>
    <n v="143.5"/>
  </r>
  <r>
    <s v="e1c1da78-dade-4055-94f6-3cc4f900a56d"/>
    <x v="9109"/>
    <x v="4"/>
    <s v="Electronics"/>
    <s v="Laptop"/>
    <n v="7"/>
    <n v="292.79000000000002"/>
    <n v="0.05"/>
    <s v="Wholesale"/>
    <s v="Cash"/>
    <n v="1947.05"/>
  </r>
  <r>
    <s v="9c700782-2592-4c24-9ec4-96248ff9e718"/>
    <x v="9110"/>
    <x v="2"/>
    <s v="Cosmetics"/>
    <s v="Lipstick"/>
    <n v="5"/>
    <n v="315.44"/>
    <n v="0.2"/>
    <s v="Online"/>
    <s v="Credit Card"/>
    <n v="1261.76"/>
  </r>
  <r>
    <s v="30ee42a9-ece4-4fdc-957d-abf0af143d96"/>
    <x v="9111"/>
    <x v="2"/>
    <s v="Electronics"/>
    <s v="Phone"/>
    <n v="6"/>
    <n v="441.64"/>
    <n v="0.05"/>
    <s v="Retail"/>
    <s v="Bank Transfer"/>
    <n v="2517.35"/>
  </r>
  <r>
    <s v="97251de7-d991-432e-8d98-bede948f8395"/>
    <x v="9112"/>
    <x v="4"/>
    <s v="Cosmetics"/>
    <s v="Lipstick"/>
    <n v="4"/>
    <n v="153.34"/>
    <n v="0.15"/>
    <s v="Wholesale"/>
    <s v="Bank Transfer"/>
    <n v="521.36"/>
  </r>
  <r>
    <s v="b789d320-adcd-47ae-9eec-4eb8c0d80f89"/>
    <x v="9113"/>
    <x v="1"/>
    <s v="Cosmetics"/>
    <s v="Lipstick"/>
    <n v="5"/>
    <n v="158.04"/>
    <n v="0.1"/>
    <s v="Wholesale"/>
    <s v="E-Wallet"/>
    <n v="711.18"/>
  </r>
  <r>
    <s v="278fdb4f-7882-43b6-8f42-a4c238dc4aac"/>
    <x v="9114"/>
    <x v="1"/>
    <s v="Electronics"/>
    <s v="Phone"/>
    <n v="5"/>
    <n v="126.95"/>
    <n v="0.15"/>
    <s v="Retail"/>
    <s v="E-Wallet"/>
    <n v="539.54"/>
  </r>
  <r>
    <s v="c66e4195-0006-4226-a8da-2247676367d6"/>
    <x v="9115"/>
    <x v="2"/>
    <s v="Furniture"/>
    <s v="Sofa"/>
    <n v="7"/>
    <n v="392"/>
    <n v="0.2"/>
    <s v="Online"/>
    <s v="Cash"/>
    <n v="2195.1999999999998"/>
  </r>
  <r>
    <s v="3e41c4a1-7d68-47c8-9416-978b23824c29"/>
    <x v="9116"/>
    <x v="3"/>
    <s v="Furniture"/>
    <s v="Sofa"/>
    <n v="4"/>
    <n v="216.89"/>
    <n v="0.05"/>
    <s v="Retail"/>
    <s v="Bank Transfer"/>
    <n v="824.18"/>
  </r>
  <r>
    <s v="0eb06049-f0a5-4a2f-a2b3-5df006c2d15e"/>
    <x v="9117"/>
    <x v="0"/>
    <s v="Clothing"/>
    <s v="Shoes"/>
    <n v="5"/>
    <n v="278.45"/>
    <n v="0.05"/>
    <s v="Wholesale"/>
    <s v="Credit Card"/>
    <n v="1322.64"/>
  </r>
  <r>
    <s v="227e8acf-61bf-4547-9e3c-a0151700f7de"/>
    <x v="9118"/>
    <x v="3"/>
    <s v="Clothing"/>
    <s v="Shoes"/>
    <n v="4"/>
    <n v="190.44"/>
    <n v="0.2"/>
    <s v="Wholesale"/>
    <s v="E-Wallet"/>
    <n v="609.41"/>
  </r>
  <r>
    <s v="e35a17ed-44f7-42ac-9c6c-476ee9506fd6"/>
    <x v="9119"/>
    <x v="1"/>
    <s v="Groceries"/>
    <s v="Rice"/>
    <n v="4"/>
    <n v="82.62"/>
    <n v="0"/>
    <s v="Retail"/>
    <s v="Credit Card"/>
    <n v="330.48"/>
  </r>
  <r>
    <s v="2d4aca31-c5d5-48fc-9cc8-696094e242d5"/>
    <x v="9120"/>
    <x v="3"/>
    <s v="Furniture"/>
    <s v="Table"/>
    <n v="8"/>
    <n v="55.75"/>
    <n v="0.2"/>
    <s v="Online"/>
    <s v="Bank Transfer"/>
    <n v="356.8"/>
  </r>
  <r>
    <s v="10ab26a4-8d74-47a7-b15d-436eec678018"/>
    <x v="9121"/>
    <x v="0"/>
    <s v="Cosmetics"/>
    <s v="Lipstick"/>
    <n v="5"/>
    <n v="434.8"/>
    <n v="0.2"/>
    <s v="Retail"/>
    <s v="Credit Card"/>
    <n v="1739.2"/>
  </r>
  <r>
    <s v="f3398fbf-0253-4bb3-87f8-270f1ac0fffa"/>
    <x v="9122"/>
    <x v="3"/>
    <s v="Cosmetics"/>
    <s v="Lipstick"/>
    <n v="9"/>
    <n v="136.41"/>
    <n v="0.15"/>
    <s v="Retail"/>
    <s v="Bank Transfer"/>
    <n v="1043.54"/>
  </r>
  <r>
    <s v="c7f12c1a-35c5-4992-bdcc-6f4cb845a03a"/>
    <x v="9123"/>
    <x v="3"/>
    <s v="Groceries"/>
    <s v="Rice"/>
    <n v="5"/>
    <n v="471.1"/>
    <n v="0.15"/>
    <s v="Retail"/>
    <s v="Bank Transfer"/>
    <n v="2002.18"/>
  </r>
  <r>
    <s v="d8da4278-54b9-4ad2-8d6c-f90df035f27f"/>
    <x v="9124"/>
    <x v="3"/>
    <s v="Clothing"/>
    <s v="Shirt"/>
    <n v="8"/>
    <n v="473.91"/>
    <n v="0.2"/>
    <s v="Online"/>
    <s v="Credit Card"/>
    <n v="3033.02"/>
  </r>
  <r>
    <s v="ea836992-0352-4e56-9372-2676554cdd71"/>
    <x v="9125"/>
    <x v="3"/>
    <s v="Groceries"/>
    <s v="Rice"/>
    <n v="3"/>
    <n v="242.07"/>
    <n v="0.1"/>
    <s v="Retail"/>
    <s v="Credit Card"/>
    <n v="653.59"/>
  </r>
  <r>
    <s v="f02ff223-86cc-4145-9d13-6cee565309d3"/>
    <x v="9126"/>
    <x v="4"/>
    <s v="Furniture"/>
    <s v="Table"/>
    <n v="7"/>
    <n v="479.5"/>
    <n v="0.05"/>
    <s v="Retail"/>
    <s v="Credit Card"/>
    <n v="3188.68"/>
  </r>
  <r>
    <s v="f185c331-5142-4cb9-b6a1-3bc62420c403"/>
    <x v="9127"/>
    <x v="1"/>
    <s v="Groceries"/>
    <s v="Rice"/>
    <n v="1"/>
    <n v="19.100000000000001"/>
    <n v="0.2"/>
    <s v="Retail"/>
    <s v="Bank Transfer"/>
    <n v="15.28"/>
  </r>
  <r>
    <s v="06bb82ee-f1e8-45d4-9670-37ede834db8c"/>
    <x v="9128"/>
    <x v="0"/>
    <s v="Clothing"/>
    <s v="Shirt"/>
    <n v="5"/>
    <n v="50.37"/>
    <n v="0"/>
    <s v="Wholesale"/>
    <s v="Cash"/>
    <n v="251.85"/>
  </r>
  <r>
    <s v="732d2b4f-b721-4b65-ac87-a0541c9fc12e"/>
    <x v="9129"/>
    <x v="1"/>
    <s v="Furniture"/>
    <s v="Sofa"/>
    <n v="2"/>
    <n v="125.44"/>
    <n v="0.05"/>
    <s v="Online"/>
    <s v="Bank Transfer"/>
    <n v="238.34"/>
  </r>
  <r>
    <s v="6f58180a-e326-4592-a797-8292d82f5b57"/>
    <x v="9130"/>
    <x v="4"/>
    <s v="Cosmetics"/>
    <s v="Lipstick"/>
    <n v="8"/>
    <n v="108.55"/>
    <n v="0.1"/>
    <s v="Wholesale"/>
    <s v="Bank Transfer"/>
    <n v="781.56"/>
  </r>
  <r>
    <s v="6247d93e-7ac3-480d-a9f9-96bba376ac2b"/>
    <x v="9131"/>
    <x v="4"/>
    <s v="Furniture"/>
    <s v="Table"/>
    <n v="6"/>
    <n v="130.06"/>
    <n v="0.2"/>
    <s v="Wholesale"/>
    <s v="Cash"/>
    <n v="624.29"/>
  </r>
  <r>
    <s v="a9f30944-85d7-4fc5-b029-987e58d39354"/>
    <x v="9132"/>
    <x v="4"/>
    <s v="Electronics"/>
    <s v="Laptop"/>
    <n v="5"/>
    <n v="228.89"/>
    <n v="0.1"/>
    <s v="Retail"/>
    <s v="E-Wallet"/>
    <n v="1030"/>
  </r>
  <r>
    <s v="19e6b4cd-efc9-42ba-9e5b-a2a0f96c2c69"/>
    <x v="9133"/>
    <x v="4"/>
    <s v="Clothing"/>
    <s v="Shoes"/>
    <n v="3"/>
    <n v="36.15"/>
    <n v="0.05"/>
    <s v="Wholesale"/>
    <s v="Credit Card"/>
    <n v="103.03"/>
  </r>
  <r>
    <s v="77ffffd9-b9d4-44de-b99d-3005e4d45f73"/>
    <x v="9134"/>
    <x v="3"/>
    <s v="Electronics"/>
    <s v="TV"/>
    <n v="1"/>
    <n v="279.92"/>
    <n v="0"/>
    <s v="Retail"/>
    <s v="Credit Card"/>
    <n v="279.92"/>
  </r>
  <r>
    <s v="7f9d6a9d-f1e2-47c8-943f-5b733b03b7dc"/>
    <x v="9135"/>
    <x v="1"/>
    <s v="Groceries"/>
    <s v="Rice"/>
    <n v="8"/>
    <n v="158.18"/>
    <n v="0.05"/>
    <s v="Retail"/>
    <s v="E-Wallet"/>
    <n v="1202.17"/>
  </r>
  <r>
    <s v="bf7af18d-b64f-495f-bf11-a8eee9009a62"/>
    <x v="9136"/>
    <x v="2"/>
    <s v="Electronics"/>
    <s v="Phone"/>
    <n v="5"/>
    <n v="40.42"/>
    <n v="0.05"/>
    <s v="Retail"/>
    <s v="Credit Card"/>
    <n v="192"/>
  </r>
  <r>
    <s v="a9094a18-ecd6-4d1e-9960-b9f245c69c13"/>
    <x v="9137"/>
    <x v="0"/>
    <s v="Furniture"/>
    <s v="Sofa"/>
    <n v="9"/>
    <n v="377.84"/>
    <n v="0.2"/>
    <s v="Wholesale"/>
    <s v="Bank Transfer"/>
    <n v="2720.45"/>
  </r>
  <r>
    <s v="b11c70f0-b8c5-4535-9375-bbf89c938345"/>
    <x v="9138"/>
    <x v="4"/>
    <s v="Cosmetics"/>
    <s v="Lipstick"/>
    <n v="7"/>
    <n v="328.45"/>
    <n v="0.05"/>
    <s v="Online"/>
    <s v="E-Wallet"/>
    <n v="2184.19"/>
  </r>
  <r>
    <s v="d0f70aeb-9f76-468d-8f3e-b3198921af1b"/>
    <x v="9139"/>
    <x v="1"/>
    <s v="Electronics"/>
    <s v="TV"/>
    <n v="1"/>
    <n v="397.75"/>
    <n v="0.2"/>
    <s v="Retail"/>
    <s v="Cash"/>
    <n v="318.2"/>
  </r>
  <r>
    <s v="484e1eca-2f5e-4951-b6d0-51a80b4903dd"/>
    <x v="9140"/>
    <x v="4"/>
    <s v="Electronics"/>
    <s v="Phone"/>
    <n v="1"/>
    <n v="469.92"/>
    <n v="0.2"/>
    <s v="Online"/>
    <s v="Bank Transfer"/>
    <n v="375.94"/>
  </r>
  <r>
    <s v="d9e1306d-8b0e-4fff-b695-a9f7c9d5590b"/>
    <x v="9141"/>
    <x v="4"/>
    <s v="Clothing"/>
    <s v="Shirt"/>
    <n v="7"/>
    <n v="294.95"/>
    <n v="0.1"/>
    <s v="Online"/>
    <s v="Bank Transfer"/>
    <n v="1858.19"/>
  </r>
  <r>
    <s v="d9b5eed2-79ee-4636-9fa9-1a17650d57b1"/>
    <x v="9142"/>
    <x v="4"/>
    <s v="Groceries"/>
    <s v="Rice"/>
    <n v="7"/>
    <n v="394.42"/>
    <n v="0"/>
    <s v="Wholesale"/>
    <s v="Bank Transfer"/>
    <n v="2760.94"/>
  </r>
  <r>
    <s v="809c63bf-ecd5-4cf8-93e5-7d0fcfb56ece"/>
    <x v="9143"/>
    <x v="4"/>
    <s v="Clothing"/>
    <s v="Shoes"/>
    <n v="9"/>
    <n v="103.6"/>
    <n v="0.2"/>
    <s v="Retail"/>
    <s v="Bank Transfer"/>
    <n v="745.92"/>
  </r>
  <r>
    <s v="07c00a41-71db-4f13-bf7c-f49c383ffa47"/>
    <x v="9144"/>
    <x v="4"/>
    <s v="Clothing"/>
    <s v="Shoes"/>
    <n v="2"/>
    <n v="208.13"/>
    <n v="0.15"/>
    <s v="Wholesale"/>
    <s v="Credit Card"/>
    <n v="353.82"/>
  </r>
  <r>
    <s v="47e36ec9-3c3b-48a8-aeb5-5e8e69a7cfbd"/>
    <x v="9145"/>
    <x v="0"/>
    <s v="Electronics"/>
    <s v="Laptop"/>
    <n v="7"/>
    <n v="267.39"/>
    <n v="0.1"/>
    <s v="Online"/>
    <s v="Bank Transfer"/>
    <n v="1684.56"/>
  </r>
  <r>
    <s v="c263791e-f7ac-4f14-b39e-1ae25237c8d6"/>
    <x v="9146"/>
    <x v="1"/>
    <s v="Electronics"/>
    <s v="TV"/>
    <n v="2"/>
    <n v="272.89999999999998"/>
    <n v="0.2"/>
    <s v="Online"/>
    <s v="Credit Card"/>
    <n v="436.64"/>
  </r>
  <r>
    <s v="14726991-bedf-4278-ab3e-affc2430530f"/>
    <x v="9147"/>
    <x v="4"/>
    <s v="Clothing"/>
    <s v="Shoes"/>
    <n v="2"/>
    <n v="360.58"/>
    <n v="0.2"/>
    <s v="Online"/>
    <s v="Credit Card"/>
    <n v="576.92999999999995"/>
  </r>
  <r>
    <s v="51437d36-124f-44a0-88b7-39f643306466"/>
    <x v="9148"/>
    <x v="4"/>
    <s v="Clothing"/>
    <s v="Shirt"/>
    <n v="5"/>
    <n v="398.99"/>
    <n v="0.1"/>
    <s v="Retail"/>
    <s v="Credit Card"/>
    <n v="1795.46"/>
  </r>
  <r>
    <s v="762fa670-1424-4767-98f1-3cdad5f5138f"/>
    <x v="9149"/>
    <x v="4"/>
    <s v="Electronics"/>
    <s v="TV"/>
    <n v="9"/>
    <n v="335.09"/>
    <n v="0.05"/>
    <s v="Retail"/>
    <s v="Credit Card"/>
    <n v="2865.02"/>
  </r>
  <r>
    <s v="f5a95c6a-b33b-4b5a-bf12-16186e6f71bd"/>
    <x v="9150"/>
    <x v="4"/>
    <s v="Electronics"/>
    <s v="TV"/>
    <n v="9"/>
    <n v="28.39"/>
    <n v="0.2"/>
    <s v="Wholesale"/>
    <s v="Cash"/>
    <n v="204.41"/>
  </r>
  <r>
    <s v="39f6ff71-0f1a-4d51-8c01-91bb59f8687f"/>
    <x v="9151"/>
    <x v="3"/>
    <s v="Clothing"/>
    <s v="Shoes"/>
    <n v="1"/>
    <n v="178.85"/>
    <n v="0"/>
    <s v="Online"/>
    <s v="Credit Card"/>
    <n v="178.85"/>
  </r>
  <r>
    <s v="7aa8798a-7c3c-40fc-b135-fc525cef99c2"/>
    <x v="9152"/>
    <x v="3"/>
    <s v="Electronics"/>
    <s v="TV"/>
    <n v="7"/>
    <n v="288.36"/>
    <n v="0.2"/>
    <s v="Retail"/>
    <s v="Credit Card"/>
    <n v="1614.82"/>
  </r>
  <r>
    <s v="04ec3394-53be-41c3-87a5-a3154a3d9ede"/>
    <x v="9153"/>
    <x v="2"/>
    <s v="Cosmetics"/>
    <s v="Lipstick"/>
    <n v="3"/>
    <n v="256.39999999999998"/>
    <n v="0.1"/>
    <s v="Online"/>
    <s v="E-Wallet"/>
    <n v="692.28"/>
  </r>
  <r>
    <s v="75988ad5-f67f-4f49-8d18-d483b5567ee7"/>
    <x v="9154"/>
    <x v="4"/>
    <s v="Electronics"/>
    <s v="Laptop"/>
    <n v="1"/>
    <n v="27.17"/>
    <n v="0.15"/>
    <s v="Retail"/>
    <s v="Cash"/>
    <n v="23.09"/>
  </r>
  <r>
    <s v="f65bb26b-dcfe-4293-84b5-7e9f98a9956e"/>
    <x v="9155"/>
    <x v="2"/>
    <s v="Clothing"/>
    <s v="Shoes"/>
    <n v="2"/>
    <n v="490.42"/>
    <n v="0.1"/>
    <s v="Wholesale"/>
    <s v="Bank Transfer"/>
    <n v="882.76"/>
  </r>
  <r>
    <s v="ef852301-43dd-4644-b758-5b6ce0b9d060"/>
    <x v="9156"/>
    <x v="0"/>
    <s v="Cosmetics"/>
    <s v="Lipstick"/>
    <n v="6"/>
    <n v="478.27"/>
    <n v="0.1"/>
    <s v="Online"/>
    <s v="Credit Card"/>
    <n v="2582.66"/>
  </r>
  <r>
    <s v="2cb4e641-b0b5-4532-9b04-31bb831346f5"/>
    <x v="9157"/>
    <x v="2"/>
    <s v="Electronics"/>
    <s v="Laptop"/>
    <n v="2"/>
    <n v="388.01"/>
    <n v="0"/>
    <s v="Retail"/>
    <s v="Credit Card"/>
    <n v="776.02"/>
  </r>
  <r>
    <s v="7360a470-88b1-4511-852f-80472d095a06"/>
    <x v="9158"/>
    <x v="1"/>
    <s v="Furniture"/>
    <s v="Sofa"/>
    <n v="2"/>
    <n v="32.4"/>
    <n v="0.05"/>
    <s v="Wholesale"/>
    <s v="Cash"/>
    <n v="61.56"/>
  </r>
  <r>
    <s v="57e3da26-e486-48ee-b2a5-7508a81eb723"/>
    <x v="9159"/>
    <x v="3"/>
    <s v="Electronics"/>
    <s v="Laptop"/>
    <n v="4"/>
    <n v="217.95"/>
    <n v="0"/>
    <s v="Wholesale"/>
    <s v="E-Wallet"/>
    <n v="871.8"/>
  </r>
  <r>
    <s v="a9c0ae56-4d99-4708-9af1-ade22fd3e2de"/>
    <x v="9160"/>
    <x v="3"/>
    <s v="Groceries"/>
    <s v="Milk"/>
    <n v="3"/>
    <n v="207.84"/>
    <n v="0"/>
    <s v="Retail"/>
    <s v="Bank Transfer"/>
    <n v="623.52"/>
  </r>
  <r>
    <s v="ab056f7f-8b8e-49d0-9b0c-c3c3e902ad45"/>
    <x v="9161"/>
    <x v="4"/>
    <s v="Electronics"/>
    <s v="TV"/>
    <n v="8"/>
    <n v="281.22000000000003"/>
    <n v="0.2"/>
    <s v="Wholesale"/>
    <s v="Bank Transfer"/>
    <n v="1799.81"/>
  </r>
  <r>
    <s v="d7a39106-f0b6-4248-9f3b-3476e14b243c"/>
    <x v="9162"/>
    <x v="4"/>
    <s v="Clothing"/>
    <s v="Shirt"/>
    <n v="8"/>
    <n v="32.68"/>
    <n v="0.15"/>
    <s v="Retail"/>
    <s v="Cash"/>
    <n v="222.22"/>
  </r>
  <r>
    <s v="73b4e960-3275-4979-8869-874119d028f3"/>
    <x v="9163"/>
    <x v="0"/>
    <s v="Clothing"/>
    <s v="Shoes"/>
    <n v="6"/>
    <n v="214.71"/>
    <n v="0.1"/>
    <s v="Online"/>
    <s v="Cash"/>
    <n v="1159.43"/>
  </r>
  <r>
    <s v="af801f4f-3833-4e5f-b48f-c929c8a3927c"/>
    <x v="9164"/>
    <x v="0"/>
    <s v="Furniture"/>
    <s v="Sofa"/>
    <n v="4"/>
    <n v="380.13"/>
    <n v="0"/>
    <s v="Wholesale"/>
    <s v="E-Wallet"/>
    <n v="1520.52"/>
  </r>
  <r>
    <s v="5a04b5bf-ff58-4730-a08e-313c6ce59eb6"/>
    <x v="9165"/>
    <x v="1"/>
    <s v="Groceries"/>
    <s v="Milk"/>
    <n v="7"/>
    <n v="499.01"/>
    <n v="0"/>
    <s v="Online"/>
    <s v="Cash"/>
    <n v="3493.07"/>
  </r>
  <r>
    <s v="918a3945-43c0-451f-b67d-29e92610f0ae"/>
    <x v="9166"/>
    <x v="4"/>
    <s v="Clothing"/>
    <s v="Shirt"/>
    <n v="9"/>
    <n v="299.74"/>
    <n v="0.05"/>
    <s v="Retail"/>
    <s v="E-Wallet"/>
    <n v="2562.7800000000002"/>
  </r>
  <r>
    <s v="a136a568-f80e-4cad-b03b-04308903818e"/>
    <x v="9167"/>
    <x v="4"/>
    <s v="Groceries"/>
    <s v="Rice"/>
    <n v="2"/>
    <n v="470.6"/>
    <n v="0.05"/>
    <s v="Online"/>
    <s v="E-Wallet"/>
    <n v="894.14"/>
  </r>
  <r>
    <s v="1b34fdb2-6f71-46e4-be21-5e62a29a2db3"/>
    <x v="9168"/>
    <x v="0"/>
    <s v="Clothing"/>
    <s v="Shirt"/>
    <n v="6"/>
    <n v="499.28"/>
    <n v="0.15"/>
    <s v="Wholesale"/>
    <s v="Credit Card"/>
    <n v="2546.33"/>
  </r>
  <r>
    <s v="0de758e1-870d-4a8a-b7c7-380a91374366"/>
    <x v="9169"/>
    <x v="0"/>
    <s v="Electronics"/>
    <s v="TV"/>
    <n v="7"/>
    <n v="220.22"/>
    <n v="0.1"/>
    <s v="Wholesale"/>
    <s v="Bank Transfer"/>
    <n v="1387.39"/>
  </r>
  <r>
    <s v="38de0daa-7909-4a2f-85f6-5b1040b76580"/>
    <x v="9170"/>
    <x v="0"/>
    <s v="Cosmetics"/>
    <s v="Lipstick"/>
    <n v="1"/>
    <n v="336"/>
    <n v="0"/>
    <s v="Wholesale"/>
    <s v="Bank Transfer"/>
    <n v="336"/>
  </r>
  <r>
    <s v="eea6d9f0-8fc9-495d-b855-aaf7e0255908"/>
    <x v="9171"/>
    <x v="3"/>
    <s v="Electronics"/>
    <s v="Laptop"/>
    <n v="6"/>
    <n v="110.54"/>
    <n v="0.2"/>
    <s v="Wholesale"/>
    <s v="Credit Card"/>
    <n v="530.59"/>
  </r>
  <r>
    <s v="59d7c8ae-6a77-403f-8756-3424f91709fd"/>
    <x v="9172"/>
    <x v="2"/>
    <s v="Groceries"/>
    <s v="Rice"/>
    <n v="8"/>
    <n v="240.44"/>
    <n v="0.05"/>
    <s v="Retail"/>
    <s v="Bank Transfer"/>
    <n v="1827.34"/>
  </r>
  <r>
    <s v="30e7e88e-934f-4982-bbbb-6b626273bbe2"/>
    <x v="9173"/>
    <x v="2"/>
    <s v="Electronics"/>
    <s v="Laptop"/>
    <n v="7"/>
    <n v="43.81"/>
    <n v="0"/>
    <s v="Online"/>
    <s v="Cash"/>
    <n v="306.67"/>
  </r>
  <r>
    <s v="ead01e99-c478-4fc8-97d7-074ace495bdc"/>
    <x v="9174"/>
    <x v="4"/>
    <s v="Electronics"/>
    <s v="TV"/>
    <n v="2"/>
    <n v="19.43"/>
    <n v="0.2"/>
    <s v="Retail"/>
    <s v="Credit Card"/>
    <n v="31.09"/>
  </r>
  <r>
    <s v="fb00f269-0615-4b87-a378-8dddfaf15757"/>
    <x v="9175"/>
    <x v="3"/>
    <s v="Clothing"/>
    <s v="Shoes"/>
    <n v="2"/>
    <n v="447"/>
    <n v="0"/>
    <s v="Wholesale"/>
    <s v="E-Wallet"/>
    <n v="894"/>
  </r>
  <r>
    <s v="fa498eb1-b615-4b4e-801f-53e074ea1ef5"/>
    <x v="9176"/>
    <x v="0"/>
    <s v="Furniture"/>
    <s v="Sofa"/>
    <n v="4"/>
    <n v="429.91"/>
    <n v="0.15"/>
    <s v="Online"/>
    <s v="E-Wallet"/>
    <n v="1461.69"/>
  </r>
  <r>
    <s v="cc6c7ef9-50b7-4567-b955-88af707093f1"/>
    <x v="9177"/>
    <x v="4"/>
    <s v="Groceries"/>
    <s v="Rice"/>
    <n v="5"/>
    <n v="159.47"/>
    <n v="0.15"/>
    <s v="Wholesale"/>
    <s v="Cash"/>
    <n v="677.75"/>
  </r>
  <r>
    <s v="4deaea80-8b02-4742-bbb2-96f6d371141a"/>
    <x v="9178"/>
    <x v="3"/>
    <s v="Clothing"/>
    <s v="Shoes"/>
    <n v="5"/>
    <n v="231.19"/>
    <n v="0.2"/>
    <s v="Online"/>
    <s v="Bank Transfer"/>
    <n v="924.76"/>
  </r>
  <r>
    <s v="1ab6f78c-636c-47d3-acc3-ba6b973330a4"/>
    <x v="9179"/>
    <x v="1"/>
    <s v="Groceries"/>
    <s v="Milk"/>
    <n v="2"/>
    <n v="249.34"/>
    <n v="0.05"/>
    <s v="Online"/>
    <s v="Cash"/>
    <n v="473.75"/>
  </r>
  <r>
    <s v="544c6f57-fa8e-401c-ab16-a5752fa42035"/>
    <x v="9180"/>
    <x v="3"/>
    <s v="Clothing"/>
    <s v="Shoes"/>
    <n v="7"/>
    <n v="262.75"/>
    <n v="0.15"/>
    <s v="Wholesale"/>
    <s v="Credit Card"/>
    <n v="1563.36"/>
  </r>
  <r>
    <s v="3ca170a9-566b-4d3f-a043-4130a5d6d696"/>
    <x v="9181"/>
    <x v="4"/>
    <s v="Electronics"/>
    <s v="Phone"/>
    <n v="8"/>
    <n v="71.61"/>
    <n v="0.05"/>
    <s v="Retail"/>
    <s v="Cash"/>
    <n v="544.24"/>
  </r>
  <r>
    <s v="ede20070-47e9-4b33-a76f-c828e688bc39"/>
    <x v="9182"/>
    <x v="2"/>
    <s v="Groceries"/>
    <s v="Rice"/>
    <n v="2"/>
    <n v="388.65"/>
    <n v="0.2"/>
    <s v="Wholesale"/>
    <s v="Cash"/>
    <n v="621.84"/>
  </r>
  <r>
    <s v="65ecbc9d-5dd3-4525-a54c-c84012de4d69"/>
    <x v="9183"/>
    <x v="0"/>
    <s v="Clothing"/>
    <s v="Shoes"/>
    <n v="4"/>
    <n v="177.17"/>
    <n v="0.2"/>
    <s v="Online"/>
    <s v="Cash"/>
    <n v="566.94000000000005"/>
  </r>
  <r>
    <s v="a3745e0c-13f2-47cc-bd36-1d22e7c8e189"/>
    <x v="9184"/>
    <x v="1"/>
    <s v="Cosmetics"/>
    <s v="Lipstick"/>
    <n v="3"/>
    <n v="20.69"/>
    <n v="0"/>
    <s v="Retail"/>
    <s v="E-Wallet"/>
    <n v="62.07"/>
  </r>
  <r>
    <s v="c2e48174-1b6d-4808-b942-9aaf2f286f75"/>
    <x v="9185"/>
    <x v="3"/>
    <s v="Cosmetics"/>
    <s v="Lipstick"/>
    <n v="4"/>
    <n v="339.9"/>
    <n v="0.2"/>
    <s v="Retail"/>
    <s v="Credit Card"/>
    <n v="1087.68"/>
  </r>
  <r>
    <s v="17575971-208b-4816-9f35-134e8b88f630"/>
    <x v="9186"/>
    <x v="4"/>
    <s v="Groceries"/>
    <s v="Milk"/>
    <n v="5"/>
    <n v="415.79"/>
    <n v="0"/>
    <s v="Retail"/>
    <s v="Bank Transfer"/>
    <n v="2078.9499999999998"/>
  </r>
  <r>
    <s v="efdbe727-5b9a-41d3-8f7f-e862b09c3537"/>
    <x v="9187"/>
    <x v="4"/>
    <s v="Electronics"/>
    <s v="Laptop"/>
    <n v="6"/>
    <n v="459.47"/>
    <n v="0.05"/>
    <s v="Retail"/>
    <s v="E-Wallet"/>
    <n v="2618.98"/>
  </r>
  <r>
    <s v="55efccdb-13ef-4774-a8a5-861f0e12099c"/>
    <x v="9188"/>
    <x v="0"/>
    <s v="Furniture"/>
    <s v="Table"/>
    <n v="2"/>
    <n v="338.83"/>
    <n v="0"/>
    <s v="Online"/>
    <s v="E-Wallet"/>
    <n v="677.66"/>
  </r>
  <r>
    <s v="ba7163f1-6362-47f5-8a2c-52959953d178"/>
    <x v="9189"/>
    <x v="4"/>
    <s v="Clothing"/>
    <s v="Shoes"/>
    <n v="6"/>
    <n v="99.68"/>
    <n v="0.05"/>
    <s v="Online"/>
    <s v="Cash"/>
    <n v="568.17999999999995"/>
  </r>
  <r>
    <s v="70339c65-a79d-4578-8c0a-d13ba7c4e318"/>
    <x v="9190"/>
    <x v="4"/>
    <s v="Electronics"/>
    <s v="TV"/>
    <n v="9"/>
    <n v="296.94"/>
    <n v="0.15"/>
    <s v="Wholesale"/>
    <s v="E-Wallet"/>
    <n v="2271.59"/>
  </r>
  <r>
    <s v="f175c0e3-5f4d-4cb7-a6a8-97a6f0b41912"/>
    <x v="9191"/>
    <x v="0"/>
    <s v="Groceries"/>
    <s v="Rice"/>
    <n v="8"/>
    <n v="456.32"/>
    <n v="0.05"/>
    <s v="Online"/>
    <s v="Credit Card"/>
    <n v="3468.03"/>
  </r>
  <r>
    <s v="42856843-ee73-4e86-a081-111a303c545a"/>
    <x v="9192"/>
    <x v="1"/>
    <s v="Clothing"/>
    <s v="Shoes"/>
    <n v="1"/>
    <n v="178.53"/>
    <n v="0.1"/>
    <s v="Wholesale"/>
    <s v="Credit Card"/>
    <n v="160.68"/>
  </r>
  <r>
    <s v="8199517c-86bc-41e3-ba8f-f72433ca9749"/>
    <x v="9193"/>
    <x v="2"/>
    <s v="Electronics"/>
    <s v="Laptop"/>
    <n v="9"/>
    <n v="476.91"/>
    <n v="0"/>
    <s v="Online"/>
    <s v="Bank Transfer"/>
    <n v="4292.1899999999996"/>
  </r>
  <r>
    <s v="6fdd88d5-cc1b-407c-b4b9-d03fa7c49a6b"/>
    <x v="9194"/>
    <x v="2"/>
    <s v="Clothing"/>
    <s v="Shoes"/>
    <n v="2"/>
    <n v="53.35"/>
    <n v="0.15"/>
    <s v="Wholesale"/>
    <s v="Credit Card"/>
    <n v="90.7"/>
  </r>
  <r>
    <s v="301e003f-306d-4c58-b03e-6ca875a230eb"/>
    <x v="9195"/>
    <x v="3"/>
    <s v="Furniture"/>
    <s v="Table"/>
    <n v="1"/>
    <n v="365.39"/>
    <n v="0.05"/>
    <s v="Retail"/>
    <s v="E-Wallet"/>
    <n v="347.12"/>
  </r>
  <r>
    <s v="36838d74-6887-4817-bc0f-1dac76adedb2"/>
    <x v="9196"/>
    <x v="1"/>
    <s v="Furniture"/>
    <s v="Sofa"/>
    <n v="6"/>
    <n v="64.36"/>
    <n v="0.2"/>
    <s v="Retail"/>
    <s v="Bank Transfer"/>
    <n v="308.93"/>
  </r>
  <r>
    <s v="79c98554-3b09-4e43-bb81-89cbb070d006"/>
    <x v="9197"/>
    <x v="3"/>
    <s v="Furniture"/>
    <s v="Table"/>
    <n v="1"/>
    <n v="400.44"/>
    <n v="0"/>
    <s v="Online"/>
    <s v="E-Wallet"/>
    <n v="400.44"/>
  </r>
  <r>
    <s v="7c226177-0851-4400-aecc-26319ed3708b"/>
    <x v="9198"/>
    <x v="2"/>
    <s v="Electronics"/>
    <s v="TV"/>
    <n v="6"/>
    <n v="53.34"/>
    <n v="0.05"/>
    <s v="Retail"/>
    <s v="E-Wallet"/>
    <n v="304.04000000000002"/>
  </r>
  <r>
    <s v="4cf02dc0-12c4-48a0-83bb-309eabbf51de"/>
    <x v="9199"/>
    <x v="0"/>
    <s v="Furniture"/>
    <s v="Table"/>
    <n v="2"/>
    <n v="166.23"/>
    <n v="0.15"/>
    <s v="Wholesale"/>
    <s v="Credit Card"/>
    <n v="282.58999999999997"/>
  </r>
  <r>
    <s v="c20c837b-8306-405f-931d-5131998237af"/>
    <x v="9200"/>
    <x v="4"/>
    <s v="Electronics"/>
    <s v="TV"/>
    <n v="7"/>
    <n v="389.55"/>
    <n v="0.2"/>
    <s v="Wholesale"/>
    <s v="Credit Card"/>
    <n v="2181.48"/>
  </r>
  <r>
    <s v="ea4e9596-92f0-4613-b115-515c45d14b7e"/>
    <x v="9201"/>
    <x v="2"/>
    <s v="Electronics"/>
    <s v="Laptop"/>
    <n v="7"/>
    <n v="232.8"/>
    <n v="0"/>
    <s v="Retail"/>
    <s v="Bank Transfer"/>
    <n v="1629.6"/>
  </r>
  <r>
    <s v="668ad02f-b3c4-4605-bdee-b481a4c6c7dc"/>
    <x v="9202"/>
    <x v="1"/>
    <s v="Groceries"/>
    <s v="Rice"/>
    <n v="4"/>
    <n v="441.93"/>
    <n v="0.15"/>
    <s v="Retail"/>
    <s v="Credit Card"/>
    <n v="1502.56"/>
  </r>
  <r>
    <s v="0d8b77bd-1b89-45ca-8bd4-c271950ac16d"/>
    <x v="9203"/>
    <x v="2"/>
    <s v="Furniture"/>
    <s v="Table"/>
    <n v="2"/>
    <n v="203.86"/>
    <n v="0.2"/>
    <s v="Retail"/>
    <s v="E-Wallet"/>
    <n v="326.18"/>
  </r>
  <r>
    <s v="d4c02a27-7649-4315-8b66-4afc7bbd2f0c"/>
    <x v="9204"/>
    <x v="1"/>
    <s v="Cosmetics"/>
    <s v="Lipstick"/>
    <n v="7"/>
    <n v="497.5"/>
    <n v="0.1"/>
    <s v="Online"/>
    <s v="Bank Transfer"/>
    <n v="3134.25"/>
  </r>
  <r>
    <s v="44aeb349-6950-402c-8b90-27a12a8b8109"/>
    <x v="9205"/>
    <x v="1"/>
    <s v="Groceries"/>
    <s v="Milk"/>
    <n v="1"/>
    <n v="14.24"/>
    <n v="0.2"/>
    <s v="Wholesale"/>
    <s v="Bank Transfer"/>
    <n v="11.39"/>
  </r>
  <r>
    <s v="b7cd60a8-7ed1-4abe-b6a3-f8982c600f53"/>
    <x v="9206"/>
    <x v="1"/>
    <s v="Furniture"/>
    <s v="Table"/>
    <n v="2"/>
    <n v="349.55"/>
    <n v="0"/>
    <s v="Online"/>
    <s v="Bank Transfer"/>
    <n v="699.1"/>
  </r>
  <r>
    <s v="9be0b0bd-d1b2-4390-ae77-8636657957ce"/>
    <x v="9207"/>
    <x v="3"/>
    <s v="Groceries"/>
    <s v="Rice"/>
    <n v="2"/>
    <n v="458.36"/>
    <n v="0.1"/>
    <s v="Online"/>
    <s v="Credit Card"/>
    <n v="825.05"/>
  </r>
  <r>
    <s v="691bbe6b-2e9c-44ee-b15d-1307e09bf7fd"/>
    <x v="9208"/>
    <x v="0"/>
    <s v="Electronics"/>
    <s v="Laptop"/>
    <n v="1"/>
    <n v="270.31"/>
    <n v="0.05"/>
    <s v="Wholesale"/>
    <s v="Bank Transfer"/>
    <n v="256.79000000000002"/>
  </r>
  <r>
    <s v="93d49daf-7cad-4302-8cc9-d37b1b85b115"/>
    <x v="9209"/>
    <x v="2"/>
    <s v="Cosmetics"/>
    <s v="Lipstick"/>
    <n v="9"/>
    <n v="494.31"/>
    <n v="0.1"/>
    <s v="Wholesale"/>
    <s v="Credit Card"/>
    <n v="4003.91"/>
  </r>
  <r>
    <s v="361f2297-3c59-4e4f-a047-0d6ac5a5e6c4"/>
    <x v="9210"/>
    <x v="0"/>
    <s v="Electronics"/>
    <s v="TV"/>
    <n v="6"/>
    <n v="355.47"/>
    <n v="0.1"/>
    <s v="Wholesale"/>
    <s v="Cash"/>
    <n v="1919.54"/>
  </r>
  <r>
    <s v="7e17ed4f-5987-4ade-b820-6592bb501221"/>
    <x v="9211"/>
    <x v="4"/>
    <s v="Cosmetics"/>
    <s v="Lipstick"/>
    <n v="3"/>
    <n v="217.62"/>
    <n v="0.1"/>
    <s v="Online"/>
    <s v="Bank Transfer"/>
    <n v="587.57000000000005"/>
  </r>
  <r>
    <s v="02401a46-aef5-4b49-ab3d-83eaea948dea"/>
    <x v="9212"/>
    <x v="2"/>
    <s v="Furniture"/>
    <s v="Table"/>
    <n v="6"/>
    <n v="260.11"/>
    <n v="0.2"/>
    <s v="Wholesale"/>
    <s v="E-Wallet"/>
    <n v="1248.53"/>
  </r>
  <r>
    <s v="ec645479-08f3-431a-a02f-45471a88879c"/>
    <x v="9213"/>
    <x v="0"/>
    <s v="Electronics"/>
    <s v="Laptop"/>
    <n v="7"/>
    <n v="439.35"/>
    <n v="0.1"/>
    <s v="Retail"/>
    <s v="E-Wallet"/>
    <n v="2767.9"/>
  </r>
  <r>
    <s v="60e89ad9-e22e-419f-8192-7a620d9ac28f"/>
    <x v="9214"/>
    <x v="0"/>
    <s v="Electronics"/>
    <s v="TV"/>
    <n v="3"/>
    <n v="479"/>
    <n v="0.1"/>
    <s v="Wholesale"/>
    <s v="Bank Transfer"/>
    <n v="1293.3"/>
  </r>
  <r>
    <s v="d1039d40-da00-4986-a257-076e9b207334"/>
    <x v="9215"/>
    <x v="4"/>
    <s v="Clothing"/>
    <s v="Shirt"/>
    <n v="4"/>
    <n v="280.16000000000003"/>
    <n v="0.05"/>
    <s v="Online"/>
    <s v="Credit Card"/>
    <n v="1064.6099999999999"/>
  </r>
  <r>
    <s v="2628d3d3-397e-442b-9487-66184aa47e0c"/>
    <x v="9216"/>
    <x v="1"/>
    <s v="Electronics"/>
    <s v="Phone"/>
    <n v="1"/>
    <n v="157.04"/>
    <n v="0.1"/>
    <s v="Retail"/>
    <s v="Cash"/>
    <n v="141.34"/>
  </r>
  <r>
    <s v="be795f50-131a-4fbc-9f05-3096382c4b53"/>
    <x v="9217"/>
    <x v="2"/>
    <s v="Clothing"/>
    <s v="Shoes"/>
    <n v="6"/>
    <n v="123.47"/>
    <n v="0.2"/>
    <s v="Retail"/>
    <s v="Cash"/>
    <n v="592.66"/>
  </r>
  <r>
    <s v="a8fe2ba3-5128-47f6-854b-a480687e5ecc"/>
    <x v="9218"/>
    <x v="2"/>
    <s v="Furniture"/>
    <s v="Sofa"/>
    <n v="6"/>
    <n v="241.14"/>
    <n v="0.15"/>
    <s v="Online"/>
    <s v="Credit Card"/>
    <n v="1229.81"/>
  </r>
  <r>
    <s v="7eb8ecfd-f64f-4e49-9c40-9fd472a4ce0b"/>
    <x v="9219"/>
    <x v="4"/>
    <s v="Groceries"/>
    <s v="Rice"/>
    <n v="9"/>
    <n v="151.69"/>
    <n v="0.15"/>
    <s v="Online"/>
    <s v="Bank Transfer"/>
    <n v="1160.43"/>
  </r>
  <r>
    <s v="81a3a80d-2701-4f1b-ae64-b50386fd9598"/>
    <x v="9220"/>
    <x v="1"/>
    <s v="Groceries"/>
    <s v="Rice"/>
    <n v="2"/>
    <n v="213.31"/>
    <n v="0.2"/>
    <s v="Wholesale"/>
    <s v="Cash"/>
    <n v="341.3"/>
  </r>
  <r>
    <s v="7577490b-11c2-4411-a133-b0d58531d2d2"/>
    <x v="9221"/>
    <x v="2"/>
    <s v="Groceries"/>
    <s v="Rice"/>
    <n v="5"/>
    <n v="418.06"/>
    <n v="0.2"/>
    <s v="Retail"/>
    <s v="Credit Card"/>
    <n v="1672.24"/>
  </r>
  <r>
    <s v="7b76a075-89a2-47bc-9fa0-a64b4b328007"/>
    <x v="9222"/>
    <x v="2"/>
    <s v="Clothing"/>
    <s v="Shirt"/>
    <n v="5"/>
    <n v="238.63"/>
    <n v="0.1"/>
    <s v="Wholesale"/>
    <s v="E-Wallet"/>
    <n v="1073.8399999999999"/>
  </r>
  <r>
    <s v="8b2b707f-0231-49a8-8077-1dc6d3606928"/>
    <x v="9223"/>
    <x v="2"/>
    <s v="Electronics"/>
    <s v="Laptop"/>
    <n v="7"/>
    <n v="322.24"/>
    <n v="0.2"/>
    <s v="Retail"/>
    <s v="Bank Transfer"/>
    <n v="1804.54"/>
  </r>
  <r>
    <s v="6dd5cd1a-f6e5-48c4-8f4a-e325f5be40e9"/>
    <x v="9224"/>
    <x v="1"/>
    <s v="Cosmetics"/>
    <s v="Lipstick"/>
    <n v="5"/>
    <n v="49.6"/>
    <n v="0.1"/>
    <s v="Online"/>
    <s v="Cash"/>
    <n v="223.2"/>
  </r>
  <r>
    <s v="2d528b07-6c0e-4438-a929-6882888e1db7"/>
    <x v="9225"/>
    <x v="4"/>
    <s v="Electronics"/>
    <s v="TV"/>
    <n v="4"/>
    <n v="382.25"/>
    <n v="0"/>
    <s v="Retail"/>
    <s v="Bank Transfer"/>
    <n v="1529"/>
  </r>
  <r>
    <s v="cf0a2d61-b4ea-4f32-b807-5f1fdfc2ae18"/>
    <x v="9226"/>
    <x v="2"/>
    <s v="Cosmetics"/>
    <s v="Lipstick"/>
    <n v="2"/>
    <n v="244.04"/>
    <n v="0.05"/>
    <s v="Retail"/>
    <s v="Bank Transfer"/>
    <n v="463.68"/>
  </r>
  <r>
    <s v="befd18e6-5d05-4cf9-ac0b-8c7e92007e7a"/>
    <x v="9227"/>
    <x v="0"/>
    <s v="Cosmetics"/>
    <s v="Lipstick"/>
    <n v="8"/>
    <n v="183.67"/>
    <n v="0.05"/>
    <s v="Retail"/>
    <s v="Bank Transfer"/>
    <n v="1395.89"/>
  </r>
  <r>
    <s v="7db4507c-9dc6-4908-9c10-293b459b2e43"/>
    <x v="9228"/>
    <x v="1"/>
    <s v="Furniture"/>
    <s v="Sofa"/>
    <n v="5"/>
    <n v="307.44"/>
    <n v="0.05"/>
    <s v="Wholesale"/>
    <s v="Bank Transfer"/>
    <n v="1460.34"/>
  </r>
  <r>
    <s v="6c102294-f578-4cd2-aa71-d9996344733f"/>
    <x v="9229"/>
    <x v="3"/>
    <s v="Groceries"/>
    <s v="Rice"/>
    <n v="4"/>
    <n v="55.48"/>
    <n v="0"/>
    <s v="Retail"/>
    <s v="Cash"/>
    <n v="221.92"/>
  </r>
  <r>
    <s v="3df660fa-7a95-4b5d-8539-ce0937819f6e"/>
    <x v="9230"/>
    <x v="4"/>
    <s v="Groceries"/>
    <s v="Rice"/>
    <n v="9"/>
    <n v="209.93"/>
    <n v="0.05"/>
    <s v="Wholesale"/>
    <s v="Cash"/>
    <n v="1794.9"/>
  </r>
  <r>
    <s v="69b8f4b4-dc8a-4d34-930c-1d4770b5ac9b"/>
    <x v="9231"/>
    <x v="0"/>
    <s v="Clothing"/>
    <s v="Shirt"/>
    <n v="2"/>
    <n v="406.43"/>
    <n v="0.1"/>
    <s v="Retail"/>
    <s v="Credit Card"/>
    <n v="731.57"/>
  </r>
  <r>
    <s v="03745301-b4e3-4706-bae4-9e27dbcb8327"/>
    <x v="9232"/>
    <x v="2"/>
    <s v="Cosmetics"/>
    <s v="Lipstick"/>
    <n v="3"/>
    <n v="134.72"/>
    <n v="0.15"/>
    <s v="Wholesale"/>
    <s v="E-Wallet"/>
    <n v="343.54"/>
  </r>
  <r>
    <s v="90ffef97-9d29-4b29-a9c6-547adafa5409"/>
    <x v="9233"/>
    <x v="3"/>
    <s v="Furniture"/>
    <s v="Sofa"/>
    <n v="8"/>
    <n v="457.48"/>
    <n v="0.05"/>
    <s v="Wholesale"/>
    <s v="Cash"/>
    <n v="3476.85"/>
  </r>
  <r>
    <s v="d544753e-56a7-446b-9008-21f44742fe90"/>
    <x v="9234"/>
    <x v="4"/>
    <s v="Electronics"/>
    <s v="Phone"/>
    <n v="4"/>
    <n v="303.8"/>
    <n v="0.05"/>
    <s v="Retail"/>
    <s v="E-Wallet"/>
    <n v="1154.44"/>
  </r>
  <r>
    <s v="177c2cf5-f22c-4782-b646-1a041b1a7ed6"/>
    <x v="9235"/>
    <x v="1"/>
    <s v="Clothing"/>
    <s v="Shirt"/>
    <n v="9"/>
    <n v="272.69"/>
    <n v="0.1"/>
    <s v="Online"/>
    <s v="E-Wallet"/>
    <n v="2208.79"/>
  </r>
  <r>
    <s v="dd295471-788b-4547-b7ea-89829fde6d89"/>
    <x v="9236"/>
    <x v="3"/>
    <s v="Clothing"/>
    <s v="Shirt"/>
    <n v="9"/>
    <n v="202.79"/>
    <n v="0.1"/>
    <s v="Online"/>
    <s v="Cash"/>
    <n v="1642.6"/>
  </r>
  <r>
    <s v="f7943539-60cd-492e-9449-81a103b101c3"/>
    <x v="9237"/>
    <x v="3"/>
    <s v="Clothing"/>
    <s v="Shoes"/>
    <n v="9"/>
    <n v="372.29"/>
    <n v="0.05"/>
    <s v="Retail"/>
    <s v="E-Wallet"/>
    <n v="3183.08"/>
  </r>
  <r>
    <s v="b25ccc25-0cb4-4253-a68f-7192fe5419ec"/>
    <x v="9238"/>
    <x v="0"/>
    <s v="Electronics"/>
    <s v="Phone"/>
    <n v="1"/>
    <n v="284.41000000000003"/>
    <n v="0.2"/>
    <s v="Retail"/>
    <s v="Credit Card"/>
    <n v="227.53"/>
  </r>
  <r>
    <s v="e54b7e5e-c235-4282-8a55-347cff074527"/>
    <x v="9239"/>
    <x v="4"/>
    <s v="Groceries"/>
    <s v="Rice"/>
    <n v="6"/>
    <n v="399.29"/>
    <n v="0"/>
    <s v="Online"/>
    <s v="Credit Card"/>
    <n v="2395.7399999999998"/>
  </r>
  <r>
    <s v="c550abdc-c649-4378-a515-7c3e4dd4b505"/>
    <x v="9240"/>
    <x v="0"/>
    <s v="Cosmetics"/>
    <s v="Lipstick"/>
    <n v="6"/>
    <n v="169.18"/>
    <n v="0.15"/>
    <s v="Wholesale"/>
    <s v="Credit Card"/>
    <n v="862.82"/>
  </r>
  <r>
    <s v="8547107f-8ac0-4b3e-a200-1c1498324a35"/>
    <x v="9241"/>
    <x v="0"/>
    <s v="Groceries"/>
    <s v="Rice"/>
    <n v="8"/>
    <n v="352.5"/>
    <n v="0.15"/>
    <s v="Online"/>
    <s v="E-Wallet"/>
    <n v="2397"/>
  </r>
  <r>
    <s v="db32c06a-ee11-4c1c-88cc-a7e01083b4fb"/>
    <x v="9242"/>
    <x v="2"/>
    <s v="Clothing"/>
    <s v="Shirt"/>
    <n v="7"/>
    <n v="472"/>
    <n v="0"/>
    <s v="Online"/>
    <s v="Bank Transfer"/>
    <n v="3304"/>
  </r>
  <r>
    <s v="d7c2472e-d50d-4ecb-b930-a121fa4fe0ae"/>
    <x v="9243"/>
    <x v="1"/>
    <s v="Groceries"/>
    <s v="Rice"/>
    <n v="7"/>
    <n v="143.56"/>
    <n v="0.05"/>
    <s v="Online"/>
    <s v="Bank Transfer"/>
    <n v="954.67"/>
  </r>
  <r>
    <s v="f310c7a0-2003-490e-965c-45b9c5cec971"/>
    <x v="9244"/>
    <x v="3"/>
    <s v="Electronics"/>
    <s v="Laptop"/>
    <n v="2"/>
    <n v="490.6"/>
    <n v="0.05"/>
    <s v="Wholesale"/>
    <s v="Credit Card"/>
    <n v="932.14"/>
  </r>
  <r>
    <s v="5052d7f4-8f18-40fd-8bee-cd2b4239e16a"/>
    <x v="9245"/>
    <x v="4"/>
    <s v="Furniture"/>
    <s v="Table"/>
    <n v="4"/>
    <n v="208.21"/>
    <n v="0.05"/>
    <s v="Online"/>
    <s v="Cash"/>
    <n v="791.2"/>
  </r>
  <r>
    <s v="366c49ad-8a35-45fa-83d7-ed0ab6f3e721"/>
    <x v="9246"/>
    <x v="1"/>
    <s v="Electronics"/>
    <s v="Phone"/>
    <n v="1"/>
    <n v="24.07"/>
    <n v="0.05"/>
    <s v="Retail"/>
    <s v="E-Wallet"/>
    <n v="22.87"/>
  </r>
  <r>
    <s v="b178d8ec-ed9b-40d7-9224-a8326eaa263e"/>
    <x v="9247"/>
    <x v="1"/>
    <s v="Cosmetics"/>
    <s v="Lipstick"/>
    <n v="7"/>
    <n v="182.06"/>
    <n v="0.05"/>
    <s v="Retail"/>
    <s v="Credit Card"/>
    <n v="1210.7"/>
  </r>
  <r>
    <s v="6c9ae935-2419-4947-9577-e8915c1ae004"/>
    <x v="9248"/>
    <x v="4"/>
    <s v="Electronics"/>
    <s v="Phone"/>
    <n v="4"/>
    <n v="79.069999999999993"/>
    <n v="0.15"/>
    <s v="Wholesale"/>
    <s v="Bank Transfer"/>
    <n v="268.83999999999997"/>
  </r>
  <r>
    <s v="6d003e5f-2d95-4983-9e89-db4ecd71596d"/>
    <x v="9249"/>
    <x v="1"/>
    <s v="Clothing"/>
    <s v="Shoes"/>
    <n v="9"/>
    <n v="155.62"/>
    <n v="0.05"/>
    <s v="Retail"/>
    <s v="Credit Card"/>
    <n v="1330.55"/>
  </r>
  <r>
    <s v="21e38e68-091b-4fa7-91fc-f5fa9e3fa577"/>
    <x v="9250"/>
    <x v="2"/>
    <s v="Groceries"/>
    <s v="Rice"/>
    <n v="6"/>
    <n v="52.5"/>
    <n v="0.1"/>
    <s v="Wholesale"/>
    <s v="Credit Card"/>
    <n v="283.5"/>
  </r>
  <r>
    <s v="6b6b1959-cda1-4abd-a618-62df6cf6a4e1"/>
    <x v="9251"/>
    <x v="1"/>
    <s v="Groceries"/>
    <s v="Rice"/>
    <n v="6"/>
    <n v="93.21"/>
    <n v="0.2"/>
    <s v="Online"/>
    <s v="Credit Card"/>
    <n v="447.41"/>
  </r>
  <r>
    <s v="599362fc-6c48-4c79-b036-0963b5a8876c"/>
    <x v="9252"/>
    <x v="2"/>
    <s v="Cosmetics"/>
    <s v="Lipstick"/>
    <n v="9"/>
    <n v="67.72"/>
    <n v="0.05"/>
    <s v="Online"/>
    <s v="Bank Transfer"/>
    <n v="579.01"/>
  </r>
  <r>
    <s v="6f3b8ec6-7ba2-47c2-b01f-0c28bbb800de"/>
    <x v="9253"/>
    <x v="3"/>
    <s v="Cosmetics"/>
    <s v="Lipstick"/>
    <n v="8"/>
    <n v="26.52"/>
    <n v="0.1"/>
    <s v="Retail"/>
    <s v="Bank Transfer"/>
    <n v="190.94"/>
  </r>
  <r>
    <s v="a2a9b6ae-55b0-46e1-9a46-e44dc8f88e64"/>
    <x v="9254"/>
    <x v="3"/>
    <s v="Electronics"/>
    <s v="Laptop"/>
    <n v="6"/>
    <n v="151.61000000000001"/>
    <n v="0.15"/>
    <s v="Retail"/>
    <s v="Cash"/>
    <n v="773.21"/>
  </r>
  <r>
    <s v="687f6e3f-94b0-48b3-bcfa-f44b88e06906"/>
    <x v="9255"/>
    <x v="0"/>
    <s v="Furniture"/>
    <s v="Sofa"/>
    <n v="6"/>
    <n v="470.78"/>
    <n v="0.1"/>
    <s v="Online"/>
    <s v="Bank Transfer"/>
    <n v="2542.21"/>
  </r>
  <r>
    <s v="8395beb9-d0b2-49bc-ba55-09602836e4a3"/>
    <x v="9256"/>
    <x v="2"/>
    <s v="Groceries"/>
    <s v="Milk"/>
    <n v="6"/>
    <n v="474.95"/>
    <n v="0"/>
    <s v="Online"/>
    <s v="Credit Card"/>
    <n v="2849.7"/>
  </r>
  <r>
    <s v="96d37a1d-2bfd-49fd-b480-c6a7728ee5e4"/>
    <x v="9257"/>
    <x v="3"/>
    <s v="Clothing"/>
    <s v="Shoes"/>
    <n v="4"/>
    <n v="424.09"/>
    <n v="0"/>
    <s v="Retail"/>
    <s v="Bank Transfer"/>
    <n v="1696.36"/>
  </r>
  <r>
    <s v="2f005b73-63af-4ad6-adb6-c8e146a37542"/>
    <x v="9258"/>
    <x v="1"/>
    <s v="Groceries"/>
    <s v="Rice"/>
    <n v="5"/>
    <n v="11.01"/>
    <n v="0.1"/>
    <s v="Wholesale"/>
    <s v="Cash"/>
    <n v="49.54"/>
  </r>
  <r>
    <s v="3dd2ca47-3b49-4998-a451-66247589b2d5"/>
    <x v="9259"/>
    <x v="4"/>
    <s v="Cosmetics"/>
    <s v="Lipstick"/>
    <n v="3"/>
    <n v="18.920000000000002"/>
    <n v="0.05"/>
    <s v="Wholesale"/>
    <s v="E-Wallet"/>
    <n v="53.92"/>
  </r>
  <r>
    <s v="f36671bc-ec55-47fe-8b08-2061ab7a0797"/>
    <x v="9260"/>
    <x v="4"/>
    <s v="Cosmetics"/>
    <s v="Lipstick"/>
    <n v="9"/>
    <n v="10.130000000000001"/>
    <n v="0.05"/>
    <s v="Wholesale"/>
    <s v="Cash"/>
    <n v="86.61"/>
  </r>
  <r>
    <s v="b33c677e-29f3-48ee-b667-6070211d1172"/>
    <x v="9261"/>
    <x v="2"/>
    <s v="Furniture"/>
    <s v="Table"/>
    <n v="2"/>
    <n v="186.49"/>
    <n v="0.05"/>
    <s v="Retail"/>
    <s v="Credit Card"/>
    <n v="354.33"/>
  </r>
  <r>
    <s v="e7995cea-a7a7-423c-a51c-a8fce8243458"/>
    <x v="9262"/>
    <x v="0"/>
    <s v="Clothing"/>
    <s v="Shoes"/>
    <n v="7"/>
    <n v="490.23"/>
    <n v="0.1"/>
    <s v="Wholesale"/>
    <s v="Credit Card"/>
    <n v="3088.45"/>
  </r>
  <r>
    <s v="066d18be-fa20-46a4-9e1f-c815d74dc9da"/>
    <x v="9263"/>
    <x v="1"/>
    <s v="Groceries"/>
    <s v="Milk"/>
    <n v="1"/>
    <n v="448.93"/>
    <n v="0"/>
    <s v="Wholesale"/>
    <s v="E-Wallet"/>
    <n v="448.93"/>
  </r>
  <r>
    <s v="3c20e405-805f-4b2c-9b8c-0ca0d64c8959"/>
    <x v="9264"/>
    <x v="2"/>
    <s v="Furniture"/>
    <s v="Table"/>
    <n v="7"/>
    <n v="129.01"/>
    <n v="0"/>
    <s v="Online"/>
    <s v="Cash"/>
    <n v="903.07"/>
  </r>
  <r>
    <s v="c0385c09-aa5c-4af7-943b-19b6588079cc"/>
    <x v="9265"/>
    <x v="4"/>
    <s v="Clothing"/>
    <s v="Shirt"/>
    <n v="2"/>
    <n v="208.05"/>
    <n v="0.15"/>
    <s v="Online"/>
    <s v="Credit Card"/>
    <n v="353.68"/>
  </r>
  <r>
    <s v="21e43574-1691-4931-84e4-e7b094312d86"/>
    <x v="9266"/>
    <x v="2"/>
    <s v="Clothing"/>
    <s v="Shoes"/>
    <n v="5"/>
    <n v="413.09"/>
    <n v="0"/>
    <s v="Online"/>
    <s v="Cash"/>
    <n v="2065.4499999999998"/>
  </r>
  <r>
    <s v="94553272-c019-4996-b7bd-92cd6fbac002"/>
    <x v="9267"/>
    <x v="1"/>
    <s v="Clothing"/>
    <s v="Shoes"/>
    <n v="1"/>
    <n v="380.5"/>
    <n v="0"/>
    <s v="Online"/>
    <s v="Bank Transfer"/>
    <n v="380.5"/>
  </r>
  <r>
    <s v="e29fddf7-8251-4280-803f-ae958ef27afa"/>
    <x v="9268"/>
    <x v="3"/>
    <s v="Clothing"/>
    <s v="Shirt"/>
    <n v="5"/>
    <n v="70.650000000000006"/>
    <n v="0.2"/>
    <s v="Online"/>
    <s v="Bank Transfer"/>
    <n v="282.60000000000002"/>
  </r>
  <r>
    <s v="680568fb-58ce-4304-b91c-5d9d5e961788"/>
    <x v="9269"/>
    <x v="1"/>
    <s v="Electronics"/>
    <s v="Phone"/>
    <n v="4"/>
    <n v="58.35"/>
    <n v="0"/>
    <s v="Retail"/>
    <s v="Credit Card"/>
    <n v="233.4"/>
  </r>
  <r>
    <s v="34f07252-c3bd-4a90-8545-0b3cc9fd8573"/>
    <x v="9270"/>
    <x v="3"/>
    <s v="Electronics"/>
    <s v="TV"/>
    <n v="1"/>
    <n v="274.14"/>
    <n v="0.1"/>
    <s v="Wholesale"/>
    <s v="E-Wallet"/>
    <n v="246.73"/>
  </r>
  <r>
    <s v="4759760e-7591-4349-974b-b15c52f69b8a"/>
    <x v="9271"/>
    <x v="3"/>
    <s v="Electronics"/>
    <s v="Laptop"/>
    <n v="1"/>
    <n v="55.55"/>
    <n v="0.05"/>
    <s v="Wholesale"/>
    <s v="Bank Transfer"/>
    <n v="52.77"/>
  </r>
  <r>
    <s v="d4040853-919a-41f7-9975-54db00128271"/>
    <x v="9272"/>
    <x v="3"/>
    <s v="Furniture"/>
    <s v="Table"/>
    <n v="7"/>
    <n v="413.38"/>
    <n v="0.1"/>
    <s v="Retail"/>
    <s v="Cash"/>
    <n v="2604.29"/>
  </r>
  <r>
    <s v="2ed93261-0749-4339-9675-956a78438287"/>
    <x v="9273"/>
    <x v="2"/>
    <s v="Electronics"/>
    <s v="TV"/>
    <n v="3"/>
    <n v="130.4"/>
    <n v="0.05"/>
    <s v="Wholesale"/>
    <s v="Credit Card"/>
    <n v="371.64"/>
  </r>
  <r>
    <s v="eeb6353f-0c7d-43b0-b0d8-bc9174d0f067"/>
    <x v="9274"/>
    <x v="4"/>
    <s v="Clothing"/>
    <s v="Shirt"/>
    <n v="9"/>
    <n v="98.22"/>
    <n v="0.05"/>
    <s v="Wholesale"/>
    <s v="E-Wallet"/>
    <n v="839.78"/>
  </r>
  <r>
    <s v="31fb6123-9d12-48cc-aa68-39e7ee708b34"/>
    <x v="9275"/>
    <x v="2"/>
    <s v="Cosmetics"/>
    <s v="Lipstick"/>
    <n v="9"/>
    <n v="96.91"/>
    <n v="0.15"/>
    <s v="Wholesale"/>
    <s v="Credit Card"/>
    <n v="741.36"/>
  </r>
  <r>
    <s v="b4e3f196-80f5-4b1f-b38f-53bd1b728db1"/>
    <x v="9276"/>
    <x v="4"/>
    <s v="Furniture"/>
    <s v="Table"/>
    <n v="9"/>
    <n v="27.39"/>
    <n v="0"/>
    <s v="Online"/>
    <s v="Credit Card"/>
    <n v="246.51"/>
  </r>
  <r>
    <s v="2a2bd531-2c98-46cd-b7f7-0ddbe753b9db"/>
    <x v="9277"/>
    <x v="1"/>
    <s v="Electronics"/>
    <s v="TV"/>
    <n v="1"/>
    <n v="322.70999999999998"/>
    <n v="0.15"/>
    <s v="Online"/>
    <s v="E-Wallet"/>
    <n v="274.3"/>
  </r>
  <r>
    <s v="7afdb6e8-5640-4177-9fa7-8692d6744775"/>
    <x v="9278"/>
    <x v="0"/>
    <s v="Groceries"/>
    <s v="Milk"/>
    <n v="4"/>
    <n v="86.43"/>
    <n v="0.05"/>
    <s v="Retail"/>
    <s v="Cash"/>
    <n v="328.43"/>
  </r>
  <r>
    <s v="cd934064-4b6a-4e48-b4af-cf07a5039d3c"/>
    <x v="9279"/>
    <x v="1"/>
    <s v="Electronics"/>
    <s v="Laptop"/>
    <n v="1"/>
    <n v="120.5"/>
    <n v="0.2"/>
    <s v="Online"/>
    <s v="Bank Transfer"/>
    <n v="96.4"/>
  </r>
  <r>
    <s v="9b6a37cd-9808-4a59-844a-5ac826be44df"/>
    <x v="9280"/>
    <x v="2"/>
    <s v="Groceries"/>
    <s v="Milk"/>
    <n v="1"/>
    <n v="376.9"/>
    <n v="0.2"/>
    <s v="Wholesale"/>
    <s v="Cash"/>
    <n v="301.52"/>
  </r>
  <r>
    <s v="02eb5584-6a48-49e4-9439-d2fba70bd8e0"/>
    <x v="9281"/>
    <x v="2"/>
    <s v="Cosmetics"/>
    <s v="Lipstick"/>
    <n v="9"/>
    <n v="33.450000000000003"/>
    <n v="0.15"/>
    <s v="Retail"/>
    <s v="E-Wallet"/>
    <n v="255.89"/>
  </r>
  <r>
    <s v="7db080c1-be60-4596-ba05-a4410d429ccd"/>
    <x v="9282"/>
    <x v="4"/>
    <s v="Electronics"/>
    <s v="Phone"/>
    <n v="5"/>
    <n v="105.36"/>
    <n v="0.15"/>
    <s v="Wholesale"/>
    <s v="E-Wallet"/>
    <n v="447.78"/>
  </r>
  <r>
    <s v="8b0a48b8-f961-4e1a-9ec9-a98ee216eb2c"/>
    <x v="9283"/>
    <x v="2"/>
    <s v="Clothing"/>
    <s v="Shoes"/>
    <n v="1"/>
    <n v="78.930000000000007"/>
    <n v="0"/>
    <s v="Wholesale"/>
    <s v="Bank Transfer"/>
    <n v="78.930000000000007"/>
  </r>
  <r>
    <s v="a7e300d0-9700-4339-b135-f7eb1f2f8dcf"/>
    <x v="9284"/>
    <x v="3"/>
    <s v="Clothing"/>
    <s v="Shirt"/>
    <n v="3"/>
    <n v="7.4"/>
    <n v="0.15"/>
    <s v="Retail"/>
    <s v="Bank Transfer"/>
    <n v="18.87"/>
  </r>
  <r>
    <s v="405b4d1f-0784-417b-876f-1db4aae48c7c"/>
    <x v="9285"/>
    <x v="2"/>
    <s v="Furniture"/>
    <s v="Table"/>
    <n v="7"/>
    <n v="271.97000000000003"/>
    <n v="0.15"/>
    <s v="Wholesale"/>
    <s v="E-Wallet"/>
    <n v="1618.22"/>
  </r>
  <r>
    <s v="6fe7f68c-3289-41dc-ad1d-30a673455faf"/>
    <x v="9286"/>
    <x v="4"/>
    <s v="Furniture"/>
    <s v="Sofa"/>
    <n v="2"/>
    <n v="99.07"/>
    <n v="0.1"/>
    <s v="Retail"/>
    <s v="E-Wallet"/>
    <n v="178.33"/>
  </r>
  <r>
    <s v="98e3d977-009b-43ff-a2f6-8e12fece07d6"/>
    <x v="9287"/>
    <x v="4"/>
    <s v="Groceries"/>
    <s v="Milk"/>
    <n v="4"/>
    <n v="318.29000000000002"/>
    <n v="0.15"/>
    <s v="Retail"/>
    <s v="Bank Transfer"/>
    <n v="1082.19"/>
  </r>
  <r>
    <s v="4cae762e-3e5a-4999-a460-6d1f0b3dcc71"/>
    <x v="9288"/>
    <x v="3"/>
    <s v="Electronics"/>
    <s v="Phone"/>
    <n v="2"/>
    <n v="253.38"/>
    <n v="0.15"/>
    <s v="Wholesale"/>
    <s v="Bank Transfer"/>
    <n v="430.75"/>
  </r>
  <r>
    <s v="13569188-4412-4682-a13d-06d535b3e7a0"/>
    <x v="9289"/>
    <x v="4"/>
    <s v="Furniture"/>
    <s v="Table"/>
    <n v="9"/>
    <n v="335.6"/>
    <n v="0.1"/>
    <s v="Wholesale"/>
    <s v="Cash"/>
    <n v="2718.36"/>
  </r>
  <r>
    <s v="08f3a1bb-d86e-4069-8289-b15441d50c86"/>
    <x v="9290"/>
    <x v="0"/>
    <s v="Electronics"/>
    <s v="Phone"/>
    <n v="9"/>
    <n v="490.87"/>
    <n v="0.05"/>
    <s v="Wholesale"/>
    <s v="E-Wallet"/>
    <n v="4196.9399999999996"/>
  </r>
  <r>
    <s v="21f228fd-9ed6-41e7-a14f-6500d7175f44"/>
    <x v="9291"/>
    <x v="1"/>
    <s v="Clothing"/>
    <s v="Shoes"/>
    <n v="7"/>
    <n v="113.84"/>
    <n v="0.05"/>
    <s v="Wholesale"/>
    <s v="E-Wallet"/>
    <n v="757.04"/>
  </r>
  <r>
    <s v="83df74b8-7db0-48e6-bb82-d68f0eae8f2b"/>
    <x v="9292"/>
    <x v="2"/>
    <s v="Electronics"/>
    <s v="Phone"/>
    <n v="7"/>
    <n v="334.61"/>
    <n v="0.1"/>
    <s v="Retail"/>
    <s v="Cash"/>
    <n v="2108.04"/>
  </r>
  <r>
    <s v="f5d70363-d8f1-41aa-9610-cd340b977c81"/>
    <x v="9293"/>
    <x v="0"/>
    <s v="Furniture"/>
    <s v="Table"/>
    <n v="2"/>
    <n v="417.64"/>
    <n v="0"/>
    <s v="Online"/>
    <s v="Credit Card"/>
    <n v="835.28"/>
  </r>
  <r>
    <s v="51b2807c-11f2-4a72-9694-f83a5b57f1fd"/>
    <x v="9294"/>
    <x v="2"/>
    <s v="Clothing"/>
    <s v="Shoes"/>
    <n v="8"/>
    <n v="478.91"/>
    <n v="0.15"/>
    <s v="Wholesale"/>
    <s v="Bank Transfer"/>
    <n v="3256.59"/>
  </r>
  <r>
    <s v="c9f2a9dd-e44f-4603-863c-d110cc5ac385"/>
    <x v="9295"/>
    <x v="0"/>
    <s v="Electronics"/>
    <s v="Laptop"/>
    <n v="1"/>
    <n v="313.06"/>
    <n v="0"/>
    <s v="Retail"/>
    <s v="Bank Transfer"/>
    <n v="313.06"/>
  </r>
  <r>
    <s v="cc617d57-ccc2-4610-8073-6ad0912a29ad"/>
    <x v="9296"/>
    <x v="2"/>
    <s v="Electronics"/>
    <s v="TV"/>
    <n v="8"/>
    <n v="69.760000000000005"/>
    <n v="0.2"/>
    <s v="Online"/>
    <s v="Credit Card"/>
    <n v="446.46"/>
  </r>
  <r>
    <s v="24d2fef4-bfbd-432d-84ce-f50e7d33bc9e"/>
    <x v="9297"/>
    <x v="3"/>
    <s v="Furniture"/>
    <s v="Sofa"/>
    <n v="5"/>
    <n v="31.65"/>
    <n v="0"/>
    <s v="Retail"/>
    <s v="Cash"/>
    <n v="158.25"/>
  </r>
  <r>
    <s v="4713674e-d455-40ed-850b-f0e341641a3a"/>
    <x v="9298"/>
    <x v="4"/>
    <s v="Electronics"/>
    <s v="Phone"/>
    <n v="4"/>
    <n v="142.86000000000001"/>
    <n v="0.15"/>
    <s v="Online"/>
    <s v="Cash"/>
    <n v="485.72"/>
  </r>
  <r>
    <s v="b6e819a3-05cf-4750-96d5-f5c245c69090"/>
    <x v="9299"/>
    <x v="4"/>
    <s v="Electronics"/>
    <s v="Laptop"/>
    <n v="2"/>
    <n v="464.44"/>
    <n v="0.05"/>
    <s v="Online"/>
    <s v="Cash"/>
    <n v="882.44"/>
  </r>
  <r>
    <s v="e60f8b22-350c-4605-8d61-30225a7369d9"/>
    <x v="9300"/>
    <x v="3"/>
    <s v="Furniture"/>
    <s v="Sofa"/>
    <n v="3"/>
    <n v="270.77999999999997"/>
    <n v="0.15"/>
    <s v="Online"/>
    <s v="Cash"/>
    <n v="690.49"/>
  </r>
  <r>
    <s v="b2c407b8-c1f8-4d8b-a240-7e840ed97480"/>
    <x v="9301"/>
    <x v="0"/>
    <s v="Electronics"/>
    <s v="Phone"/>
    <n v="2"/>
    <n v="291.76"/>
    <n v="0.15"/>
    <s v="Wholesale"/>
    <s v="E-Wallet"/>
    <n v="495.99"/>
  </r>
  <r>
    <s v="b3a1ebb4-7e17-4c6f-bcb3-e8a821271892"/>
    <x v="9302"/>
    <x v="1"/>
    <s v="Furniture"/>
    <s v="Table"/>
    <n v="4"/>
    <n v="307.25"/>
    <n v="0.15"/>
    <s v="Online"/>
    <s v="E-Wallet"/>
    <n v="1044.6500000000001"/>
  </r>
  <r>
    <s v="b8c5d439-a4ee-4a0b-be99-dff6032b0625"/>
    <x v="9303"/>
    <x v="0"/>
    <s v="Electronics"/>
    <s v="Phone"/>
    <n v="3"/>
    <n v="169.45"/>
    <n v="0"/>
    <s v="Online"/>
    <s v="Cash"/>
    <n v="508.35"/>
  </r>
  <r>
    <s v="b39c741c-fe02-4601-bf68-98b21906a69e"/>
    <x v="9304"/>
    <x v="4"/>
    <s v="Furniture"/>
    <s v="Sofa"/>
    <n v="5"/>
    <n v="94.89"/>
    <n v="0.05"/>
    <s v="Retail"/>
    <s v="Bank Transfer"/>
    <n v="450.73"/>
  </r>
  <r>
    <s v="7295ca07-d8dc-4050-b25a-ec602aeb86cc"/>
    <x v="9305"/>
    <x v="1"/>
    <s v="Furniture"/>
    <s v="Table"/>
    <n v="7"/>
    <n v="477.35"/>
    <n v="0.05"/>
    <s v="Wholesale"/>
    <s v="Credit Card"/>
    <n v="3174.38"/>
  </r>
  <r>
    <s v="815668a4-29c4-4fee-a81a-9363b1bf996d"/>
    <x v="9306"/>
    <x v="2"/>
    <s v="Electronics"/>
    <s v="TV"/>
    <n v="9"/>
    <n v="378.92"/>
    <n v="0"/>
    <s v="Retail"/>
    <s v="Credit Card"/>
    <n v="3410.28"/>
  </r>
  <r>
    <s v="4d0777a1-ed3e-4190-a9ee-c05840b82436"/>
    <x v="9307"/>
    <x v="1"/>
    <s v="Clothing"/>
    <s v="Shirt"/>
    <n v="5"/>
    <n v="257.97000000000003"/>
    <n v="0"/>
    <s v="Wholesale"/>
    <s v="Bank Transfer"/>
    <n v="1289.8499999999999"/>
  </r>
  <r>
    <s v="98807e4e-2a27-429a-a556-c6f0f6786641"/>
    <x v="9308"/>
    <x v="0"/>
    <s v="Electronics"/>
    <s v="Phone"/>
    <n v="8"/>
    <n v="191.47"/>
    <n v="0"/>
    <s v="Wholesale"/>
    <s v="Cash"/>
    <n v="1531.76"/>
  </r>
  <r>
    <s v="16f76ed4-6f13-4a82-bf06-9b3c9d660b00"/>
    <x v="9309"/>
    <x v="3"/>
    <s v="Cosmetics"/>
    <s v="Lipstick"/>
    <n v="2"/>
    <n v="243.97"/>
    <n v="0.2"/>
    <s v="Wholesale"/>
    <s v="Cash"/>
    <n v="390.35"/>
  </r>
  <r>
    <s v="24853dd9-a5bb-4b7f-9758-4017168a2f2f"/>
    <x v="9310"/>
    <x v="2"/>
    <s v="Clothing"/>
    <s v="Shirt"/>
    <n v="6"/>
    <n v="21.66"/>
    <n v="0.2"/>
    <s v="Online"/>
    <s v="Credit Card"/>
    <n v="103.97"/>
  </r>
  <r>
    <s v="d4504ec4-b703-497a-8d6e-83007a721f19"/>
    <x v="9311"/>
    <x v="0"/>
    <s v="Groceries"/>
    <s v="Milk"/>
    <n v="8"/>
    <n v="127.51"/>
    <n v="0.15"/>
    <s v="Wholesale"/>
    <s v="Credit Card"/>
    <n v="867.07"/>
  </r>
  <r>
    <s v="4ba4b656-c38f-40b3-94b5-c262ba3af226"/>
    <x v="9312"/>
    <x v="2"/>
    <s v="Furniture"/>
    <s v="Table"/>
    <n v="9"/>
    <n v="129.1"/>
    <n v="0.2"/>
    <s v="Wholesale"/>
    <s v="E-Wallet"/>
    <n v="929.52"/>
  </r>
  <r>
    <s v="dc1b37e3-1c63-43bb-afb7-b732559355ac"/>
    <x v="9313"/>
    <x v="1"/>
    <s v="Groceries"/>
    <s v="Rice"/>
    <n v="4"/>
    <n v="225.45"/>
    <n v="0"/>
    <s v="Wholesale"/>
    <s v="Credit Card"/>
    <n v="901.8"/>
  </r>
  <r>
    <s v="4a98a497-d9e6-48cd-a617-c91090be4e2e"/>
    <x v="9314"/>
    <x v="4"/>
    <s v="Furniture"/>
    <s v="Table"/>
    <n v="4"/>
    <n v="121.95"/>
    <n v="0"/>
    <s v="Wholesale"/>
    <s v="Credit Card"/>
    <n v="487.8"/>
  </r>
  <r>
    <s v="4c9a0084-c0a1-47bd-a50d-ca598849e847"/>
    <x v="9315"/>
    <x v="0"/>
    <s v="Electronics"/>
    <s v="Phone"/>
    <n v="7"/>
    <n v="96.8"/>
    <n v="0"/>
    <s v="Retail"/>
    <s v="Credit Card"/>
    <n v="677.6"/>
  </r>
  <r>
    <s v="83ddf235-81c4-4b98-8cd4-dfc8d746face"/>
    <x v="9316"/>
    <x v="3"/>
    <s v="Furniture"/>
    <s v="Table"/>
    <n v="4"/>
    <n v="383.94"/>
    <n v="0.05"/>
    <s v="Online"/>
    <s v="Credit Card"/>
    <n v="1458.97"/>
  </r>
  <r>
    <s v="cb73bc5e-fc16-4876-977c-306ddbbe0ecc"/>
    <x v="9317"/>
    <x v="1"/>
    <s v="Furniture"/>
    <s v="Sofa"/>
    <n v="5"/>
    <n v="447.29"/>
    <n v="0.05"/>
    <s v="Wholesale"/>
    <s v="E-Wallet"/>
    <n v="2124.63"/>
  </r>
  <r>
    <s v="ada733bb-35ab-4865-913b-f0ae72d961ca"/>
    <x v="9318"/>
    <x v="0"/>
    <s v="Electronics"/>
    <s v="TV"/>
    <n v="2"/>
    <n v="38.229999999999997"/>
    <n v="0.2"/>
    <s v="Online"/>
    <s v="E-Wallet"/>
    <n v="61.17"/>
  </r>
  <r>
    <s v="b1b1154f-745a-439c-87b4-09caba5c3141"/>
    <x v="9319"/>
    <x v="3"/>
    <s v="Clothing"/>
    <s v="Shoes"/>
    <n v="2"/>
    <n v="108.78"/>
    <n v="0.1"/>
    <s v="Online"/>
    <s v="E-Wallet"/>
    <n v="195.8"/>
  </r>
  <r>
    <s v="3ae0e43c-88cc-4881-9852-7798f4a8383d"/>
    <x v="9320"/>
    <x v="0"/>
    <s v="Clothing"/>
    <s v="Shoes"/>
    <n v="5"/>
    <n v="387.97"/>
    <n v="0.1"/>
    <s v="Wholesale"/>
    <s v="Bank Transfer"/>
    <n v="1745.87"/>
  </r>
  <r>
    <s v="09658ce9-7947-4943-8017-d38420147b09"/>
    <x v="9321"/>
    <x v="1"/>
    <s v="Furniture"/>
    <s v="Table"/>
    <n v="2"/>
    <n v="408.84"/>
    <n v="0"/>
    <s v="Wholesale"/>
    <s v="Credit Card"/>
    <n v="817.68"/>
  </r>
  <r>
    <s v="1ffe7a5b-6f2e-409f-9242-2a8ee6df4ffd"/>
    <x v="9322"/>
    <x v="0"/>
    <s v="Furniture"/>
    <s v="Table"/>
    <n v="6"/>
    <n v="252.58"/>
    <n v="0.05"/>
    <s v="Online"/>
    <s v="E-Wallet"/>
    <n v="1439.71"/>
  </r>
  <r>
    <s v="a4fd4050-97cc-472c-90e0-6533cea181f7"/>
    <x v="9323"/>
    <x v="2"/>
    <s v="Electronics"/>
    <s v="TV"/>
    <n v="6"/>
    <n v="348.97"/>
    <n v="0.15"/>
    <s v="Online"/>
    <s v="Bank Transfer"/>
    <n v="1779.75"/>
  </r>
  <r>
    <s v="463646d7-aaa8-4db2-89af-0967d55a9748"/>
    <x v="9324"/>
    <x v="1"/>
    <s v="Clothing"/>
    <s v="Shoes"/>
    <n v="8"/>
    <n v="43.41"/>
    <n v="0.2"/>
    <s v="Retail"/>
    <s v="Bank Transfer"/>
    <n v="277.82"/>
  </r>
  <r>
    <s v="967cd624-eb5d-4302-bedd-6847c3a7ad07"/>
    <x v="9325"/>
    <x v="0"/>
    <s v="Electronics"/>
    <s v="Laptop"/>
    <n v="1"/>
    <n v="425.52"/>
    <n v="0.05"/>
    <s v="Online"/>
    <s v="Cash"/>
    <n v="404.24"/>
  </r>
  <r>
    <s v="3a78bc1b-ea58-49ab-89fc-f1776efbb15b"/>
    <x v="9326"/>
    <x v="4"/>
    <s v="Electronics"/>
    <s v="Phone"/>
    <n v="7"/>
    <n v="417.2"/>
    <n v="0"/>
    <s v="Wholesale"/>
    <s v="E-Wallet"/>
    <n v="2920.4"/>
  </r>
  <r>
    <s v="ae568637-af98-44ad-9e2a-e962563fc513"/>
    <x v="9327"/>
    <x v="0"/>
    <s v="Clothing"/>
    <s v="Shirt"/>
    <n v="7"/>
    <n v="348.23"/>
    <n v="0"/>
    <s v="Online"/>
    <s v="Credit Card"/>
    <n v="2437.61"/>
  </r>
  <r>
    <s v="3a51d597-766c-41ee-b8ef-788e27d3368b"/>
    <x v="9328"/>
    <x v="2"/>
    <s v="Electronics"/>
    <s v="Laptop"/>
    <n v="9"/>
    <n v="458.58"/>
    <n v="0.1"/>
    <s v="Wholesale"/>
    <s v="Credit Card"/>
    <n v="3714.5"/>
  </r>
  <r>
    <s v="5d3c2e7f-eb35-4d4d-9e3c-f5bff39670ec"/>
    <x v="9329"/>
    <x v="3"/>
    <s v="Electronics"/>
    <s v="TV"/>
    <n v="4"/>
    <n v="28.58"/>
    <n v="0"/>
    <s v="Retail"/>
    <s v="Cash"/>
    <n v="114.32"/>
  </r>
  <r>
    <s v="bfd22e92-c0a0-42a9-8ca5-1e6049ecc35a"/>
    <x v="9330"/>
    <x v="3"/>
    <s v="Furniture"/>
    <s v="Table"/>
    <n v="7"/>
    <n v="119.33"/>
    <n v="0"/>
    <s v="Wholesale"/>
    <s v="Bank Transfer"/>
    <n v="835.31"/>
  </r>
  <r>
    <s v="057b3498-2bb3-4f23-ab9a-d281f91c84a1"/>
    <x v="9331"/>
    <x v="3"/>
    <s v="Electronics"/>
    <s v="Phone"/>
    <n v="6"/>
    <n v="184.46"/>
    <n v="0.15"/>
    <s v="Wholesale"/>
    <s v="E-Wallet"/>
    <n v="940.75"/>
  </r>
  <r>
    <s v="0d499689-96af-4827-9258-58bb419ec329"/>
    <x v="9332"/>
    <x v="4"/>
    <s v="Cosmetics"/>
    <s v="Lipstick"/>
    <n v="4"/>
    <n v="83.5"/>
    <n v="0.2"/>
    <s v="Online"/>
    <s v="Cash"/>
    <n v="267.2"/>
  </r>
  <r>
    <s v="ca9a134a-d428-429c-925e-479049798afd"/>
    <x v="9333"/>
    <x v="2"/>
    <s v="Cosmetics"/>
    <s v="Lipstick"/>
    <n v="8"/>
    <n v="408.34"/>
    <n v="0.15"/>
    <s v="Online"/>
    <s v="Credit Card"/>
    <n v="2776.71"/>
  </r>
  <r>
    <s v="306dac47-028f-4a2c-a77e-533c7a5fbb75"/>
    <x v="9334"/>
    <x v="1"/>
    <s v="Groceries"/>
    <s v="Milk"/>
    <n v="3"/>
    <n v="379.81"/>
    <n v="0.1"/>
    <s v="Wholesale"/>
    <s v="Bank Transfer"/>
    <n v="1025.49"/>
  </r>
  <r>
    <s v="c1eee4e9-b091-41ea-92fc-6fdcb43a0018"/>
    <x v="9335"/>
    <x v="3"/>
    <s v="Groceries"/>
    <s v="Milk"/>
    <n v="8"/>
    <n v="387.76"/>
    <n v="0.05"/>
    <s v="Retail"/>
    <s v="Bank Transfer"/>
    <n v="2946.98"/>
  </r>
  <r>
    <s v="008f6a62-67ae-46c9-834d-43973fbace1a"/>
    <x v="9336"/>
    <x v="2"/>
    <s v="Electronics"/>
    <s v="Phone"/>
    <n v="5"/>
    <n v="149.19"/>
    <n v="0.1"/>
    <s v="Wholesale"/>
    <s v="E-Wallet"/>
    <n v="671.36"/>
  </r>
  <r>
    <s v="a103df6f-d49f-4ef9-b49e-246efff998b4"/>
    <x v="9337"/>
    <x v="0"/>
    <s v="Groceries"/>
    <s v="Rice"/>
    <n v="4"/>
    <n v="382.53"/>
    <n v="0"/>
    <s v="Wholesale"/>
    <s v="E-Wallet"/>
    <n v="1530.12"/>
  </r>
  <r>
    <s v="435d0b6c-ca98-4a1c-8dbe-dd3d4acd9c36"/>
    <x v="9338"/>
    <x v="4"/>
    <s v="Furniture"/>
    <s v="Table"/>
    <n v="3"/>
    <n v="65.91"/>
    <n v="0.2"/>
    <s v="Wholesale"/>
    <s v="E-Wallet"/>
    <n v="158.18"/>
  </r>
  <r>
    <s v="a3037edd-6a1f-4e59-982d-716d41cfbefa"/>
    <x v="9339"/>
    <x v="2"/>
    <s v="Furniture"/>
    <s v="Sofa"/>
    <n v="7"/>
    <n v="57.87"/>
    <n v="0"/>
    <s v="Wholesale"/>
    <s v="Cash"/>
    <n v="405.09"/>
  </r>
  <r>
    <s v="c3ce8568-351b-4d5d-a49b-c9b5b2147707"/>
    <x v="9340"/>
    <x v="2"/>
    <s v="Cosmetics"/>
    <s v="Lipstick"/>
    <n v="7"/>
    <n v="294.11"/>
    <n v="0.2"/>
    <s v="Retail"/>
    <s v="Credit Card"/>
    <n v="1647.02"/>
  </r>
  <r>
    <s v="5bf33b99-1e07-4246-90d0-196458ce6f63"/>
    <x v="9341"/>
    <x v="1"/>
    <s v="Furniture"/>
    <s v="Table"/>
    <n v="6"/>
    <n v="29.09"/>
    <n v="0.2"/>
    <s v="Wholesale"/>
    <s v="E-Wallet"/>
    <n v="139.63"/>
  </r>
  <r>
    <s v="b392f25b-a5cc-4661-976c-b05b3995808b"/>
    <x v="9342"/>
    <x v="2"/>
    <s v="Furniture"/>
    <s v="Table"/>
    <n v="3"/>
    <n v="469.63"/>
    <n v="0.2"/>
    <s v="Wholesale"/>
    <s v="Cash"/>
    <n v="1127.1099999999999"/>
  </r>
  <r>
    <s v="05d6ed55-839c-47ba-8b46-c43cb73da6b0"/>
    <x v="9343"/>
    <x v="1"/>
    <s v="Electronics"/>
    <s v="TV"/>
    <n v="9"/>
    <n v="167.78"/>
    <n v="0.05"/>
    <s v="Wholesale"/>
    <s v="Cash"/>
    <n v="1434.52"/>
  </r>
  <r>
    <s v="50b2bd4d-fa01-4056-890a-34d52e54bbe8"/>
    <x v="9344"/>
    <x v="4"/>
    <s v="Clothing"/>
    <s v="Shoes"/>
    <n v="2"/>
    <n v="241.13"/>
    <n v="0.1"/>
    <s v="Online"/>
    <s v="E-Wallet"/>
    <n v="434.03"/>
  </r>
  <r>
    <s v="f943a9a8-450a-4ef8-9df7-52ed3b2b5742"/>
    <x v="9345"/>
    <x v="4"/>
    <s v="Electronics"/>
    <s v="Laptop"/>
    <n v="3"/>
    <n v="407.55"/>
    <n v="0.05"/>
    <s v="Online"/>
    <s v="Cash"/>
    <n v="1161.52"/>
  </r>
  <r>
    <s v="ab459c34-1a68-4efa-bc24-7e4926038f0f"/>
    <x v="9346"/>
    <x v="0"/>
    <s v="Cosmetics"/>
    <s v="Lipstick"/>
    <n v="1"/>
    <n v="203.03"/>
    <n v="0.05"/>
    <s v="Retail"/>
    <s v="Credit Card"/>
    <n v="192.88"/>
  </r>
  <r>
    <s v="510667aa-9191-4175-97db-3f36c16922e3"/>
    <x v="9347"/>
    <x v="1"/>
    <s v="Groceries"/>
    <s v="Milk"/>
    <n v="7"/>
    <n v="218.17"/>
    <n v="0.05"/>
    <s v="Retail"/>
    <s v="E-Wallet"/>
    <n v="1450.83"/>
  </r>
  <r>
    <s v="738d917e-84da-4546-a6bc-84b9a9de4270"/>
    <x v="9348"/>
    <x v="1"/>
    <s v="Furniture"/>
    <s v="Table"/>
    <n v="2"/>
    <n v="177.23"/>
    <n v="0.15"/>
    <s v="Wholesale"/>
    <s v="Cash"/>
    <n v="301.29000000000002"/>
  </r>
  <r>
    <s v="f0297f23-fc47-4753-bec7-f11dde89bf87"/>
    <x v="9349"/>
    <x v="3"/>
    <s v="Clothing"/>
    <s v="Shirt"/>
    <n v="8"/>
    <n v="179.1"/>
    <n v="0.15"/>
    <s v="Retail"/>
    <s v="Cash"/>
    <n v="1217.8800000000001"/>
  </r>
  <r>
    <s v="e2f35cdc-cfc6-49bf-8108-7ae9f36a7ea2"/>
    <x v="9350"/>
    <x v="3"/>
    <s v="Electronics"/>
    <s v="Laptop"/>
    <n v="9"/>
    <n v="236.64"/>
    <n v="0.15"/>
    <s v="Wholesale"/>
    <s v="E-Wallet"/>
    <n v="1810.3"/>
  </r>
  <r>
    <s v="93b7dd7b-f0ac-476e-94bc-13c08372c4d0"/>
    <x v="9351"/>
    <x v="0"/>
    <s v="Clothing"/>
    <s v="Shoes"/>
    <n v="2"/>
    <n v="473.23"/>
    <n v="0.05"/>
    <s v="Retail"/>
    <s v="Cash"/>
    <n v="899.14"/>
  </r>
  <r>
    <s v="416c6731-f2b9-472c-97e9-7e718ad252bc"/>
    <x v="9352"/>
    <x v="4"/>
    <s v="Groceries"/>
    <s v="Milk"/>
    <n v="6"/>
    <n v="468.33"/>
    <n v="0"/>
    <s v="Online"/>
    <s v="Credit Card"/>
    <n v="2809.98"/>
  </r>
  <r>
    <s v="119761e8-07e6-4ba5-957e-e87fc45425c5"/>
    <x v="9353"/>
    <x v="3"/>
    <s v="Electronics"/>
    <s v="TV"/>
    <n v="1"/>
    <n v="274.86"/>
    <n v="0.15"/>
    <s v="Wholesale"/>
    <s v="Cash"/>
    <n v="233.63"/>
  </r>
  <r>
    <s v="6835c1b6-cc0c-463c-932f-2b4ac34d77e6"/>
    <x v="9354"/>
    <x v="2"/>
    <s v="Cosmetics"/>
    <s v="Lipstick"/>
    <n v="8"/>
    <n v="230.7"/>
    <n v="0.15"/>
    <s v="Wholesale"/>
    <s v="Bank Transfer"/>
    <n v="1568.76"/>
  </r>
  <r>
    <s v="72e6c47f-99c3-47cd-a7ae-c312625a750f"/>
    <x v="9355"/>
    <x v="4"/>
    <s v="Electronics"/>
    <s v="Phone"/>
    <n v="5"/>
    <n v="405.04"/>
    <n v="0.05"/>
    <s v="Online"/>
    <s v="Credit Card"/>
    <n v="1923.94"/>
  </r>
  <r>
    <s v="3ec1dd70-dd65-43f5-ac26-9dac6aa1f0ed"/>
    <x v="9356"/>
    <x v="2"/>
    <s v="Clothing"/>
    <s v="Shirt"/>
    <n v="9"/>
    <n v="342.06"/>
    <n v="0.1"/>
    <s v="Retail"/>
    <s v="E-Wallet"/>
    <n v="2770.69"/>
  </r>
  <r>
    <s v="8b213bc8-530c-45e9-95b2-a3f42ce5c28f"/>
    <x v="9357"/>
    <x v="1"/>
    <s v="Cosmetics"/>
    <s v="Lipstick"/>
    <n v="3"/>
    <n v="441.37"/>
    <n v="0"/>
    <s v="Wholesale"/>
    <s v="E-Wallet"/>
    <n v="1324.11"/>
  </r>
  <r>
    <s v="48dc8c72-dd85-4ca7-bca2-27ee23f69add"/>
    <x v="9358"/>
    <x v="4"/>
    <s v="Furniture"/>
    <s v="Sofa"/>
    <n v="2"/>
    <n v="366.65"/>
    <n v="0.2"/>
    <s v="Online"/>
    <s v="Cash"/>
    <n v="586.64"/>
  </r>
  <r>
    <s v="c99df4b9-3291-4457-8eeb-59c4e458bfd0"/>
    <x v="9359"/>
    <x v="0"/>
    <s v="Clothing"/>
    <s v="Shoes"/>
    <n v="7"/>
    <n v="476.41"/>
    <n v="0.2"/>
    <s v="Retail"/>
    <s v="Bank Transfer"/>
    <n v="2667.9"/>
  </r>
  <r>
    <s v="c616c906-1d65-4253-92a9-f9198b360a86"/>
    <x v="9360"/>
    <x v="1"/>
    <s v="Clothing"/>
    <s v="Shoes"/>
    <n v="7"/>
    <n v="443.69"/>
    <n v="0"/>
    <s v="Retail"/>
    <s v="Credit Card"/>
    <n v="3105.83"/>
  </r>
  <r>
    <s v="a58b97f1-1423-4442-90a4-2c94ce263a4a"/>
    <x v="9361"/>
    <x v="1"/>
    <s v="Cosmetics"/>
    <s v="Lipstick"/>
    <n v="5"/>
    <n v="428.35"/>
    <n v="0.05"/>
    <s v="Retail"/>
    <s v="Cash"/>
    <n v="2034.66"/>
  </r>
  <r>
    <s v="ecb2d82f-bea2-4e2e-be5b-c6bd57b76383"/>
    <x v="9362"/>
    <x v="2"/>
    <s v="Clothing"/>
    <s v="Shoes"/>
    <n v="7"/>
    <n v="198.82"/>
    <n v="0.1"/>
    <s v="Wholesale"/>
    <s v="Credit Card"/>
    <n v="1252.57"/>
  </r>
  <r>
    <s v="e6b46bd1-529f-4634-8837-642510eb234a"/>
    <x v="9363"/>
    <x v="1"/>
    <s v="Electronics"/>
    <s v="Phone"/>
    <n v="6"/>
    <n v="196.18"/>
    <n v="0.1"/>
    <s v="Online"/>
    <s v="E-Wallet"/>
    <n v="1059.3699999999999"/>
  </r>
  <r>
    <s v="f23014e0-0eac-4954-8d72-1e67214e31d8"/>
    <x v="9364"/>
    <x v="3"/>
    <s v="Electronics"/>
    <s v="TV"/>
    <n v="9"/>
    <n v="371.9"/>
    <n v="0.2"/>
    <s v="Wholesale"/>
    <s v="E-Wallet"/>
    <n v="2677.68"/>
  </r>
  <r>
    <s v="dfadb924-640c-4940-994b-a015cc1a0cc7"/>
    <x v="9365"/>
    <x v="4"/>
    <s v="Electronics"/>
    <s v="Phone"/>
    <n v="3"/>
    <n v="46.46"/>
    <n v="0.1"/>
    <s v="Retail"/>
    <s v="Bank Transfer"/>
    <n v="125.44"/>
  </r>
  <r>
    <s v="cc0d1ab4-5be1-4b50-842b-54a075f96ffe"/>
    <x v="9366"/>
    <x v="3"/>
    <s v="Furniture"/>
    <s v="Sofa"/>
    <n v="4"/>
    <n v="164.5"/>
    <n v="0.2"/>
    <s v="Wholesale"/>
    <s v="E-Wallet"/>
    <n v="526.4"/>
  </r>
  <r>
    <s v="53d6ea5e-a3d9-40a2-ae08-e745c3260c45"/>
    <x v="9367"/>
    <x v="2"/>
    <s v="Electronics"/>
    <s v="TV"/>
    <n v="9"/>
    <n v="466.45"/>
    <n v="0.15"/>
    <s v="Retail"/>
    <s v="Bank Transfer"/>
    <n v="3568.34"/>
  </r>
  <r>
    <s v="9413f4b3-6698-4fd4-a564-c0999ec32239"/>
    <x v="9368"/>
    <x v="2"/>
    <s v="Groceries"/>
    <s v="Rice"/>
    <n v="8"/>
    <n v="227.8"/>
    <n v="0.05"/>
    <s v="Retail"/>
    <s v="E-Wallet"/>
    <n v="1731.28"/>
  </r>
  <r>
    <s v="fece47cf-9f84-4cee-9bb8-eae40da6e6c9"/>
    <x v="9369"/>
    <x v="4"/>
    <s v="Groceries"/>
    <s v="Milk"/>
    <n v="6"/>
    <n v="138.6"/>
    <n v="0.1"/>
    <s v="Online"/>
    <s v="Credit Card"/>
    <n v="748.44"/>
  </r>
  <r>
    <s v="8c9ccb91-5eb8-4bb3-b56c-e53be8326719"/>
    <x v="9370"/>
    <x v="1"/>
    <s v="Cosmetics"/>
    <s v="Lipstick"/>
    <n v="3"/>
    <n v="240.84"/>
    <n v="0.05"/>
    <s v="Wholesale"/>
    <s v="Credit Card"/>
    <n v="686.39"/>
  </r>
  <r>
    <s v="d9bf1661-312c-4bb3-b502-38be34da2e9e"/>
    <x v="9371"/>
    <x v="0"/>
    <s v="Electronics"/>
    <s v="TV"/>
    <n v="9"/>
    <n v="147.85"/>
    <n v="0.15"/>
    <s v="Online"/>
    <s v="Cash"/>
    <n v="1131.05"/>
  </r>
  <r>
    <s v="374cb460-c1a0-4aa6-8c99-34892d55d0da"/>
    <x v="9372"/>
    <x v="2"/>
    <s v="Electronics"/>
    <s v="TV"/>
    <n v="9"/>
    <n v="385.29"/>
    <n v="0"/>
    <s v="Wholesale"/>
    <s v="Cash"/>
    <n v="3467.61"/>
  </r>
  <r>
    <s v="48e2c9fb-8d88-4847-9838-9193729cf378"/>
    <x v="9373"/>
    <x v="4"/>
    <s v="Furniture"/>
    <s v="Sofa"/>
    <n v="6"/>
    <n v="426.05"/>
    <n v="0"/>
    <s v="Wholesale"/>
    <s v="Cash"/>
    <n v="2556.3000000000002"/>
  </r>
  <r>
    <s v="705cf5f3-bfb9-44a2-9728-c32ed7059e1a"/>
    <x v="9374"/>
    <x v="0"/>
    <s v="Electronics"/>
    <s v="Phone"/>
    <n v="2"/>
    <n v="392.42"/>
    <n v="0"/>
    <s v="Wholesale"/>
    <s v="Cash"/>
    <n v="784.84"/>
  </r>
  <r>
    <s v="265be593-da08-4670-ac50-c376e69f456c"/>
    <x v="9375"/>
    <x v="1"/>
    <s v="Furniture"/>
    <s v="Sofa"/>
    <n v="7"/>
    <n v="78.78"/>
    <n v="0.2"/>
    <s v="Retail"/>
    <s v="Cash"/>
    <n v="441.17"/>
  </r>
  <r>
    <s v="a1ea646b-bed3-4be5-a0ae-f10c894f9cf0"/>
    <x v="9376"/>
    <x v="2"/>
    <s v="Electronics"/>
    <s v="Phone"/>
    <n v="9"/>
    <n v="171.35"/>
    <n v="0.2"/>
    <s v="Online"/>
    <s v="Cash"/>
    <n v="1233.72"/>
  </r>
  <r>
    <s v="1a452c38-3719-4da0-929d-7665aed2677d"/>
    <x v="9377"/>
    <x v="4"/>
    <s v="Electronics"/>
    <s v="TV"/>
    <n v="9"/>
    <n v="110.92"/>
    <n v="0"/>
    <s v="Online"/>
    <s v="Bank Transfer"/>
    <n v="998.28"/>
  </r>
  <r>
    <s v="4ad6e34e-43db-4c5b-bf9c-0256938ff773"/>
    <x v="9378"/>
    <x v="4"/>
    <s v="Clothing"/>
    <s v="Shoes"/>
    <n v="3"/>
    <n v="26.19"/>
    <n v="0.15"/>
    <s v="Online"/>
    <s v="Bank Transfer"/>
    <n v="66.78"/>
  </r>
  <r>
    <s v="5c95fa39-dede-4e09-b38a-7f6d959ff954"/>
    <x v="9379"/>
    <x v="4"/>
    <s v="Clothing"/>
    <s v="Shoes"/>
    <n v="2"/>
    <n v="370.89"/>
    <n v="0.2"/>
    <s v="Retail"/>
    <s v="E-Wallet"/>
    <n v="593.41999999999996"/>
  </r>
  <r>
    <s v="6ba2c23c-9a7e-4d07-9eab-e28b9507d4b8"/>
    <x v="9380"/>
    <x v="2"/>
    <s v="Electronics"/>
    <s v="Phone"/>
    <n v="5"/>
    <n v="217.04"/>
    <n v="0"/>
    <s v="Wholesale"/>
    <s v="Bank Transfer"/>
    <n v="1085.2"/>
  </r>
  <r>
    <s v="3a4b72c1-ca6b-4129-b151-0811288c6502"/>
    <x v="9381"/>
    <x v="0"/>
    <s v="Electronics"/>
    <s v="Laptop"/>
    <n v="7"/>
    <n v="141.93"/>
    <n v="0.05"/>
    <s v="Wholesale"/>
    <s v="Credit Card"/>
    <n v="943.83"/>
  </r>
  <r>
    <s v="e99d817f-9c84-4642-8607-6419120b8e7d"/>
    <x v="9382"/>
    <x v="4"/>
    <s v="Electronics"/>
    <s v="Laptop"/>
    <n v="3"/>
    <n v="157.22999999999999"/>
    <n v="0"/>
    <s v="Retail"/>
    <s v="Bank Transfer"/>
    <n v="471.69"/>
  </r>
  <r>
    <s v="db691094-171a-48af-b3ec-3e1a1e5c4221"/>
    <x v="9383"/>
    <x v="1"/>
    <s v="Groceries"/>
    <s v="Rice"/>
    <n v="4"/>
    <n v="71.83"/>
    <n v="0"/>
    <s v="Wholesale"/>
    <s v="Cash"/>
    <n v="287.32"/>
  </r>
  <r>
    <s v="db8590a0-228a-46c8-8e5a-52e8d475d12a"/>
    <x v="9384"/>
    <x v="4"/>
    <s v="Clothing"/>
    <s v="Shirt"/>
    <n v="2"/>
    <n v="414.25"/>
    <n v="0.05"/>
    <s v="Wholesale"/>
    <s v="Bank Transfer"/>
    <n v="787.08"/>
  </r>
  <r>
    <s v="459060e3-716f-4f90-abe9-c74983f6ee8a"/>
    <x v="9385"/>
    <x v="0"/>
    <s v="Electronics"/>
    <s v="Laptop"/>
    <n v="2"/>
    <n v="76.239999999999995"/>
    <n v="0.2"/>
    <s v="Online"/>
    <s v="Credit Card"/>
    <n v="121.98"/>
  </r>
  <r>
    <s v="507ce5ac-bf34-40fe-94fc-790aebc36ea3"/>
    <x v="9386"/>
    <x v="2"/>
    <s v="Electronics"/>
    <s v="Laptop"/>
    <n v="7"/>
    <n v="172.47"/>
    <n v="0.05"/>
    <s v="Retail"/>
    <s v="E-Wallet"/>
    <n v="1146.93"/>
  </r>
  <r>
    <s v="4cebf33f-0b40-405b-83a5-ffaad7107d4f"/>
    <x v="9387"/>
    <x v="4"/>
    <s v="Electronics"/>
    <s v="Phone"/>
    <n v="2"/>
    <n v="8.66"/>
    <n v="0.2"/>
    <s v="Wholesale"/>
    <s v="Bank Transfer"/>
    <n v="13.86"/>
  </r>
  <r>
    <s v="488128bc-7ce4-4611-a925-771958bdbb87"/>
    <x v="9388"/>
    <x v="4"/>
    <s v="Furniture"/>
    <s v="Table"/>
    <n v="1"/>
    <n v="221.02"/>
    <n v="0.15"/>
    <s v="Retail"/>
    <s v="Credit Card"/>
    <n v="187.87"/>
  </r>
  <r>
    <s v="cf6a8cd9-4a2b-4fcc-8759-4aab3fe6b958"/>
    <x v="9389"/>
    <x v="1"/>
    <s v="Clothing"/>
    <s v="Shoes"/>
    <n v="4"/>
    <n v="180.63"/>
    <n v="0.2"/>
    <s v="Retail"/>
    <s v="Bank Transfer"/>
    <n v="578.02"/>
  </r>
  <r>
    <s v="d6d37d17-6a71-4287-b034-3eb3fcb0ce19"/>
    <x v="9390"/>
    <x v="1"/>
    <s v="Groceries"/>
    <s v="Rice"/>
    <n v="6"/>
    <n v="360.96"/>
    <n v="0.1"/>
    <s v="Wholesale"/>
    <s v="E-Wallet"/>
    <n v="1949.18"/>
  </r>
  <r>
    <s v="740208a9-8291-4ced-968b-42e9c567f879"/>
    <x v="9391"/>
    <x v="4"/>
    <s v="Electronics"/>
    <s v="Laptop"/>
    <n v="4"/>
    <n v="359.08"/>
    <n v="0.2"/>
    <s v="Wholesale"/>
    <s v="Bank Transfer"/>
    <n v="1149.06"/>
  </r>
  <r>
    <s v="a3acd501-6ea1-472e-a96f-fb670e32eb9a"/>
    <x v="9392"/>
    <x v="4"/>
    <s v="Cosmetics"/>
    <s v="Lipstick"/>
    <n v="1"/>
    <n v="24.12"/>
    <n v="0.1"/>
    <s v="Retail"/>
    <s v="Credit Card"/>
    <n v="21.71"/>
  </r>
  <r>
    <s v="90c7ac07-247a-4231-bbcd-b41fb1ba44fa"/>
    <x v="9393"/>
    <x v="1"/>
    <s v="Clothing"/>
    <s v="Shoes"/>
    <n v="1"/>
    <n v="62.35"/>
    <n v="0.2"/>
    <s v="Retail"/>
    <s v="E-Wallet"/>
    <n v="49.88"/>
  </r>
  <r>
    <s v="f5ad371d-6761-422e-b488-73c35557b444"/>
    <x v="9394"/>
    <x v="0"/>
    <s v="Furniture"/>
    <s v="Sofa"/>
    <n v="9"/>
    <n v="452.79"/>
    <n v="0.05"/>
    <s v="Wholesale"/>
    <s v="E-Wallet"/>
    <n v="3871.35"/>
  </r>
  <r>
    <s v="0c9e37df-6cfe-474b-8d5c-5e63102ba425"/>
    <x v="9395"/>
    <x v="3"/>
    <s v="Clothing"/>
    <s v="Shirt"/>
    <n v="1"/>
    <n v="396.94"/>
    <n v="0.2"/>
    <s v="Online"/>
    <s v="E-Wallet"/>
    <n v="317.55"/>
  </r>
  <r>
    <s v="e68b787c-3d2e-415b-9053-093f607c644d"/>
    <x v="9396"/>
    <x v="3"/>
    <s v="Groceries"/>
    <s v="Milk"/>
    <n v="7"/>
    <n v="197.8"/>
    <n v="0"/>
    <s v="Wholesale"/>
    <s v="E-Wallet"/>
    <n v="1384.6"/>
  </r>
  <r>
    <s v="c54b84af-473b-400b-b28f-3cb65f312d5c"/>
    <x v="9397"/>
    <x v="4"/>
    <s v="Groceries"/>
    <s v="Milk"/>
    <n v="7"/>
    <n v="87.36"/>
    <n v="0.2"/>
    <s v="Retail"/>
    <s v="Cash"/>
    <n v="489.22"/>
  </r>
  <r>
    <s v="ff82a619-c434-4bf2-b69c-92e5c76dcfeb"/>
    <x v="9398"/>
    <x v="1"/>
    <s v="Groceries"/>
    <s v="Rice"/>
    <n v="1"/>
    <n v="134.09"/>
    <n v="0.05"/>
    <s v="Retail"/>
    <s v="Cash"/>
    <n v="127.39"/>
  </r>
  <r>
    <s v="5d20e0b6-0d96-4135-aa40-a8462dcf8005"/>
    <x v="9399"/>
    <x v="2"/>
    <s v="Furniture"/>
    <s v="Table"/>
    <n v="1"/>
    <n v="330.72"/>
    <n v="0.05"/>
    <s v="Wholesale"/>
    <s v="Bank Transfer"/>
    <n v="314.18"/>
  </r>
  <r>
    <s v="97d6c133-b3fa-4125-bc5c-f14d36ae0798"/>
    <x v="9400"/>
    <x v="2"/>
    <s v="Electronics"/>
    <s v="Laptop"/>
    <n v="6"/>
    <n v="473.02"/>
    <n v="0.2"/>
    <s v="Wholesale"/>
    <s v="Bank Transfer"/>
    <n v="2270.5"/>
  </r>
  <r>
    <s v="f6cd8435-8213-4015-b87e-48dd60e4f00f"/>
    <x v="9401"/>
    <x v="3"/>
    <s v="Clothing"/>
    <s v="Shoes"/>
    <n v="8"/>
    <n v="309.79000000000002"/>
    <n v="0.2"/>
    <s v="Retail"/>
    <s v="E-Wallet"/>
    <n v="1982.66"/>
  </r>
  <r>
    <s v="6ee1e6fd-9fbf-4ac5-89ca-6efaedcbf5dd"/>
    <x v="9402"/>
    <x v="0"/>
    <s v="Clothing"/>
    <s v="Shoes"/>
    <n v="7"/>
    <n v="18.09"/>
    <n v="0.2"/>
    <s v="Retail"/>
    <s v="Credit Card"/>
    <n v="101.3"/>
  </r>
  <r>
    <s v="d79c1c5f-6bbd-4ad3-a39c-a456f4efcbaf"/>
    <x v="9403"/>
    <x v="3"/>
    <s v="Groceries"/>
    <s v="Rice"/>
    <n v="6"/>
    <n v="327.11"/>
    <n v="0.15"/>
    <s v="Retail"/>
    <s v="Credit Card"/>
    <n v="1668.26"/>
  </r>
  <r>
    <s v="3cff2b29-4738-4aa5-a92a-b272d27c6cf0"/>
    <x v="9404"/>
    <x v="4"/>
    <s v="Cosmetics"/>
    <s v="Lipstick"/>
    <n v="3"/>
    <n v="472.65"/>
    <n v="0.1"/>
    <s v="Online"/>
    <s v="Cash"/>
    <n v="1276.1600000000001"/>
  </r>
  <r>
    <s v="7195bc75-90c7-4baa-abce-933927fb639e"/>
    <x v="9405"/>
    <x v="0"/>
    <s v="Furniture"/>
    <s v="Sofa"/>
    <n v="7"/>
    <n v="182.53"/>
    <n v="0.2"/>
    <s v="Online"/>
    <s v="Credit Card"/>
    <n v="1022.17"/>
  </r>
  <r>
    <s v="9e119a5b-08e3-4350-b5ff-a6c431b70e0a"/>
    <x v="9406"/>
    <x v="2"/>
    <s v="Furniture"/>
    <s v="Table"/>
    <n v="6"/>
    <n v="467.11"/>
    <n v="0.2"/>
    <s v="Retail"/>
    <s v="E-Wallet"/>
    <n v="2242.13"/>
  </r>
  <r>
    <s v="ec5a5ed0-4b31-42e4-bcb6-7180ee0a10c5"/>
    <x v="9407"/>
    <x v="1"/>
    <s v="Furniture"/>
    <s v="Table"/>
    <n v="8"/>
    <n v="336.96"/>
    <n v="0.1"/>
    <s v="Retail"/>
    <s v="Bank Transfer"/>
    <n v="2426.11"/>
  </r>
  <r>
    <s v="2697b7fc-4845-4082-a5e8-514ac06665c1"/>
    <x v="9408"/>
    <x v="1"/>
    <s v="Clothing"/>
    <s v="Shoes"/>
    <n v="4"/>
    <n v="98.97"/>
    <n v="0"/>
    <s v="Wholesale"/>
    <s v="Bank Transfer"/>
    <n v="395.88"/>
  </r>
  <r>
    <s v="324652ec-9359-4938-9b1d-641975a03a7d"/>
    <x v="9409"/>
    <x v="4"/>
    <s v="Cosmetics"/>
    <s v="Lipstick"/>
    <n v="9"/>
    <n v="76.930000000000007"/>
    <n v="0.15"/>
    <s v="Retail"/>
    <s v="E-Wallet"/>
    <n v="588.51"/>
  </r>
  <r>
    <s v="676236f2-7b7f-4019-802f-dad186d088fa"/>
    <x v="9410"/>
    <x v="3"/>
    <s v="Cosmetics"/>
    <s v="Lipstick"/>
    <n v="1"/>
    <n v="92.27"/>
    <n v="0.15"/>
    <s v="Online"/>
    <s v="Credit Card"/>
    <n v="78.430000000000007"/>
  </r>
  <r>
    <s v="fd820c2e-ed05-47a3-808c-3b5ab86acc28"/>
    <x v="9411"/>
    <x v="4"/>
    <s v="Clothing"/>
    <s v="Shoes"/>
    <n v="7"/>
    <n v="351.12"/>
    <n v="0"/>
    <s v="Retail"/>
    <s v="Cash"/>
    <n v="2457.84"/>
  </r>
  <r>
    <s v="a705cee7-4094-4784-9434-fe782936db47"/>
    <x v="9412"/>
    <x v="1"/>
    <s v="Cosmetics"/>
    <s v="Lipstick"/>
    <n v="9"/>
    <n v="296.81"/>
    <n v="0.1"/>
    <s v="Online"/>
    <s v="Cash"/>
    <n v="2404.16"/>
  </r>
  <r>
    <s v="36cb9bb8-8512-4410-8f64-ab3d65a26e87"/>
    <x v="9413"/>
    <x v="2"/>
    <s v="Electronics"/>
    <s v="Laptop"/>
    <n v="1"/>
    <n v="230.49"/>
    <n v="0.1"/>
    <s v="Wholesale"/>
    <s v="Bank Transfer"/>
    <n v="207.44"/>
  </r>
  <r>
    <s v="dce2ea4a-5ad5-4b2c-98f9-6603737f57c8"/>
    <x v="9414"/>
    <x v="1"/>
    <s v="Groceries"/>
    <s v="Rice"/>
    <n v="3"/>
    <n v="135.36000000000001"/>
    <n v="0.05"/>
    <s v="Online"/>
    <s v="Credit Card"/>
    <n v="385.78"/>
  </r>
  <r>
    <s v="b9e01b13-36d9-4daa-9dee-ead1ad94f03b"/>
    <x v="9415"/>
    <x v="0"/>
    <s v="Clothing"/>
    <s v="Shirt"/>
    <n v="7"/>
    <n v="454.08"/>
    <n v="0.1"/>
    <s v="Wholesale"/>
    <s v="Cash"/>
    <n v="2860.7"/>
  </r>
  <r>
    <s v="7ba7d778-203a-446b-8dd1-dd321f0f642c"/>
    <x v="9416"/>
    <x v="1"/>
    <s v="Electronics"/>
    <s v="TV"/>
    <n v="9"/>
    <n v="110.8"/>
    <n v="0.15"/>
    <s v="Online"/>
    <s v="Credit Card"/>
    <n v="847.62"/>
  </r>
  <r>
    <s v="342a37a1-8321-449a-9758-b515f6282e8d"/>
    <x v="9417"/>
    <x v="1"/>
    <s v="Cosmetics"/>
    <s v="Lipstick"/>
    <n v="1"/>
    <n v="145.38999999999999"/>
    <n v="0.05"/>
    <s v="Online"/>
    <s v="Credit Card"/>
    <n v="138.12"/>
  </r>
  <r>
    <s v="cfa44e8a-6d5e-4642-95f8-69d7b86e3abb"/>
    <x v="9418"/>
    <x v="0"/>
    <s v="Clothing"/>
    <s v="Shoes"/>
    <n v="6"/>
    <n v="32.18"/>
    <n v="0.2"/>
    <s v="Online"/>
    <s v="Cash"/>
    <n v="154.46"/>
  </r>
  <r>
    <s v="c008acde-6700-4a58-a13e-2996dd927d06"/>
    <x v="9419"/>
    <x v="3"/>
    <s v="Groceries"/>
    <s v="Milk"/>
    <n v="2"/>
    <n v="141.29"/>
    <n v="0.2"/>
    <s v="Online"/>
    <s v="Bank Transfer"/>
    <n v="226.06"/>
  </r>
  <r>
    <s v="2b257db4-408f-4699-91f9-02f9cbab6123"/>
    <x v="9420"/>
    <x v="1"/>
    <s v="Groceries"/>
    <s v="Milk"/>
    <n v="5"/>
    <n v="461.83"/>
    <n v="0.2"/>
    <s v="Online"/>
    <s v="Credit Card"/>
    <n v="1847.32"/>
  </r>
  <r>
    <s v="9670be98-8d6f-4cf4-b835-c98bbdd9b811"/>
    <x v="9421"/>
    <x v="4"/>
    <s v="Electronics"/>
    <s v="Laptop"/>
    <n v="7"/>
    <n v="97.86"/>
    <n v="0.05"/>
    <s v="Wholesale"/>
    <s v="Cash"/>
    <n v="650.77"/>
  </r>
  <r>
    <s v="eca75d5f-0ad3-46f4-86dc-47b7dbbe1ee5"/>
    <x v="9422"/>
    <x v="1"/>
    <s v="Electronics"/>
    <s v="Laptop"/>
    <n v="7"/>
    <n v="105.96"/>
    <n v="0.15"/>
    <s v="Retail"/>
    <s v="E-Wallet"/>
    <n v="630.46"/>
  </r>
  <r>
    <s v="6b845b4e-bb76-4519-90e3-f1588f083430"/>
    <x v="9423"/>
    <x v="4"/>
    <s v="Electronics"/>
    <s v="Laptop"/>
    <n v="7"/>
    <n v="301.99"/>
    <n v="0.1"/>
    <s v="Wholesale"/>
    <s v="E-Wallet"/>
    <n v="1902.54"/>
  </r>
  <r>
    <s v="8d86daf7-972d-4dc8-844b-2005fbc901f8"/>
    <x v="9424"/>
    <x v="0"/>
    <s v="Electronics"/>
    <s v="Laptop"/>
    <n v="4"/>
    <n v="285.64"/>
    <n v="0.05"/>
    <s v="Retail"/>
    <s v="Bank Transfer"/>
    <n v="1085.43"/>
  </r>
  <r>
    <s v="abee8094-18ea-4739-ab12-bbed43196922"/>
    <x v="9425"/>
    <x v="1"/>
    <s v="Groceries"/>
    <s v="Milk"/>
    <n v="6"/>
    <n v="92.1"/>
    <n v="0.15"/>
    <s v="Wholesale"/>
    <s v="Cash"/>
    <n v="469.71"/>
  </r>
  <r>
    <s v="0f21a1cf-84e5-4f72-ab15-613530968910"/>
    <x v="9426"/>
    <x v="0"/>
    <s v="Electronics"/>
    <s v="Laptop"/>
    <n v="6"/>
    <n v="81.36"/>
    <n v="0.1"/>
    <s v="Online"/>
    <s v="Credit Card"/>
    <n v="439.34"/>
  </r>
  <r>
    <s v="86f1ab27-da14-49df-ba7b-1cd573181f61"/>
    <x v="9427"/>
    <x v="0"/>
    <s v="Furniture"/>
    <s v="Table"/>
    <n v="7"/>
    <n v="62.9"/>
    <n v="0"/>
    <s v="Retail"/>
    <s v="E-Wallet"/>
    <n v="440.3"/>
  </r>
  <r>
    <s v="90b33428-ed64-4437-9775-ccad0cd19609"/>
    <x v="9428"/>
    <x v="3"/>
    <s v="Electronics"/>
    <s v="Phone"/>
    <n v="9"/>
    <n v="431.24"/>
    <n v="0.15"/>
    <s v="Retail"/>
    <s v="Credit Card"/>
    <n v="3298.99"/>
  </r>
  <r>
    <s v="150d3dbc-0747-4149-bfd3-61c672790bc3"/>
    <x v="9429"/>
    <x v="1"/>
    <s v="Groceries"/>
    <s v="Milk"/>
    <n v="6"/>
    <n v="328.95"/>
    <n v="0"/>
    <s v="Wholesale"/>
    <s v="E-Wallet"/>
    <n v="1973.7"/>
  </r>
  <r>
    <s v="2d25d0c6-e947-425b-ab78-55255a821de7"/>
    <x v="9430"/>
    <x v="4"/>
    <s v="Groceries"/>
    <s v="Milk"/>
    <n v="1"/>
    <n v="476.96"/>
    <n v="0.2"/>
    <s v="Retail"/>
    <s v="Cash"/>
    <n v="381.57"/>
  </r>
  <r>
    <s v="ab02bfb4-76b9-42ed-89aa-fee29109be58"/>
    <x v="9431"/>
    <x v="4"/>
    <s v="Furniture"/>
    <s v="Sofa"/>
    <n v="8"/>
    <n v="87.09"/>
    <n v="0.2"/>
    <s v="Online"/>
    <s v="Credit Card"/>
    <n v="557.38"/>
  </r>
  <r>
    <s v="6f1f44a3-5276-4a06-b000-51e3f8dfd933"/>
    <x v="9432"/>
    <x v="1"/>
    <s v="Groceries"/>
    <s v="Milk"/>
    <n v="2"/>
    <n v="233"/>
    <n v="0.15"/>
    <s v="Retail"/>
    <s v="Bank Transfer"/>
    <n v="396.1"/>
  </r>
  <r>
    <s v="55c858cf-aab6-40e8-b65a-12bb5a0ba37f"/>
    <x v="9433"/>
    <x v="3"/>
    <s v="Electronics"/>
    <s v="Phone"/>
    <n v="3"/>
    <n v="372.81"/>
    <n v="0"/>
    <s v="Wholesale"/>
    <s v="Cash"/>
    <n v="1118.43"/>
  </r>
  <r>
    <s v="42ab0404-cddb-4d7d-a4c7-57ade92539bf"/>
    <x v="9434"/>
    <x v="3"/>
    <s v="Cosmetics"/>
    <s v="Lipstick"/>
    <n v="5"/>
    <n v="110.71"/>
    <n v="0.05"/>
    <s v="Retail"/>
    <s v="Credit Card"/>
    <n v="525.87"/>
  </r>
  <r>
    <s v="86c15272-928f-4cd8-9f27-84e45b72fb7b"/>
    <x v="9435"/>
    <x v="3"/>
    <s v="Groceries"/>
    <s v="Milk"/>
    <n v="6"/>
    <n v="343.91"/>
    <n v="0.1"/>
    <s v="Wholesale"/>
    <s v="E-Wallet"/>
    <n v="1857.11"/>
  </r>
  <r>
    <s v="f87a7ff6-a7fd-49a8-96ac-aef8b1d6f3de"/>
    <x v="9436"/>
    <x v="4"/>
    <s v="Furniture"/>
    <s v="Table"/>
    <n v="7"/>
    <n v="239.53"/>
    <n v="0.2"/>
    <s v="Online"/>
    <s v="Cash"/>
    <n v="1341.37"/>
  </r>
  <r>
    <s v="caa25707-f59d-47e5-a580-338a30aa5fb1"/>
    <x v="9437"/>
    <x v="0"/>
    <s v="Groceries"/>
    <s v="Milk"/>
    <n v="4"/>
    <n v="218.26"/>
    <n v="0.2"/>
    <s v="Wholesale"/>
    <s v="Bank Transfer"/>
    <n v="698.43"/>
  </r>
  <r>
    <s v="4790ba8f-8e07-4c0d-8b38-4dfa5e49deb7"/>
    <x v="9438"/>
    <x v="3"/>
    <s v="Cosmetics"/>
    <s v="Lipstick"/>
    <n v="3"/>
    <n v="324.27"/>
    <n v="0.2"/>
    <s v="Wholesale"/>
    <s v="E-Wallet"/>
    <n v="778.25"/>
  </r>
  <r>
    <s v="29f75e80-4059-47fa-9efb-4335754c9ad5"/>
    <x v="9439"/>
    <x v="4"/>
    <s v="Furniture"/>
    <s v="Sofa"/>
    <n v="9"/>
    <n v="236.51"/>
    <n v="0.2"/>
    <s v="Retail"/>
    <s v="Credit Card"/>
    <n v="1702.87"/>
  </r>
  <r>
    <s v="ba915df8-f21a-465c-8d9e-11324335867f"/>
    <x v="9440"/>
    <x v="4"/>
    <s v="Electronics"/>
    <s v="TV"/>
    <n v="4"/>
    <n v="410.91"/>
    <n v="0.15"/>
    <s v="Wholesale"/>
    <s v="Credit Card"/>
    <n v="1397.09"/>
  </r>
  <r>
    <s v="2896ed24-21b5-45a1-91bb-3b80caa10968"/>
    <x v="9441"/>
    <x v="0"/>
    <s v="Groceries"/>
    <s v="Rice"/>
    <n v="9"/>
    <n v="465.61"/>
    <n v="0.15"/>
    <s v="Wholesale"/>
    <s v="Cash"/>
    <n v="3561.92"/>
  </r>
  <r>
    <s v="b8a08a40-e85b-4522-ace3-868571d2f13e"/>
    <x v="9442"/>
    <x v="1"/>
    <s v="Cosmetics"/>
    <s v="Lipstick"/>
    <n v="9"/>
    <n v="296.49"/>
    <n v="0"/>
    <s v="Wholesale"/>
    <s v="Bank Transfer"/>
    <n v="2668.41"/>
  </r>
  <r>
    <s v="51c19624-0071-4a81-80d5-82aab1d1df9f"/>
    <x v="9443"/>
    <x v="1"/>
    <s v="Groceries"/>
    <s v="Milk"/>
    <n v="3"/>
    <n v="153.79"/>
    <n v="0.05"/>
    <s v="Wholesale"/>
    <s v="E-Wallet"/>
    <n v="438.3"/>
  </r>
  <r>
    <s v="06e76877-6baa-4c64-9f84-07ad1dd4ebf5"/>
    <x v="9444"/>
    <x v="3"/>
    <s v="Groceries"/>
    <s v="Rice"/>
    <n v="3"/>
    <n v="389.72"/>
    <n v="0"/>
    <s v="Wholesale"/>
    <s v="Cash"/>
    <n v="1169.1600000000001"/>
  </r>
  <r>
    <s v="95620140-399f-4b15-9883-d802e8cdf4ae"/>
    <x v="9445"/>
    <x v="3"/>
    <s v="Electronics"/>
    <s v="Laptop"/>
    <n v="8"/>
    <n v="89.39"/>
    <n v="0.05"/>
    <s v="Wholesale"/>
    <s v="Bank Transfer"/>
    <n v="679.36"/>
  </r>
  <r>
    <s v="651e883b-1945-4c18-9f77-406b80d70b7a"/>
    <x v="9446"/>
    <x v="0"/>
    <s v="Clothing"/>
    <s v="Shirt"/>
    <n v="1"/>
    <n v="52.02"/>
    <n v="0.15"/>
    <s v="Retail"/>
    <s v="E-Wallet"/>
    <n v="44.22"/>
  </r>
  <r>
    <s v="54aaba4a-f41d-40ed-8861-b8e39cca1aac"/>
    <x v="9447"/>
    <x v="3"/>
    <s v="Electronics"/>
    <s v="TV"/>
    <n v="6"/>
    <n v="261.77"/>
    <n v="0.2"/>
    <s v="Retail"/>
    <s v="Bank Transfer"/>
    <n v="1256.5"/>
  </r>
  <r>
    <s v="e1f5a310-3924-4007-bb86-24a41ba93456"/>
    <x v="9448"/>
    <x v="0"/>
    <s v="Cosmetics"/>
    <s v="Lipstick"/>
    <n v="6"/>
    <n v="325.13"/>
    <n v="0"/>
    <s v="Wholesale"/>
    <s v="Bank Transfer"/>
    <n v="1950.78"/>
  </r>
  <r>
    <s v="8c3e2546-4188-4703-b09c-56ea0169813e"/>
    <x v="9449"/>
    <x v="4"/>
    <s v="Groceries"/>
    <s v="Rice"/>
    <n v="9"/>
    <n v="418.32"/>
    <n v="0.05"/>
    <s v="Wholesale"/>
    <s v="E-Wallet"/>
    <n v="3576.64"/>
  </r>
  <r>
    <s v="17310d1d-b8ba-4810-a678-0c36af475f7b"/>
    <x v="9450"/>
    <x v="3"/>
    <s v="Electronics"/>
    <s v="Phone"/>
    <n v="2"/>
    <n v="477.83"/>
    <n v="0.1"/>
    <s v="Wholesale"/>
    <s v="Credit Card"/>
    <n v="860.09"/>
  </r>
  <r>
    <s v="5bca3ca7-74d6-42d3-a7e0-29863dcb0c1c"/>
    <x v="9451"/>
    <x v="4"/>
    <s v="Clothing"/>
    <s v="Shoes"/>
    <n v="8"/>
    <n v="437.3"/>
    <n v="0.05"/>
    <s v="Online"/>
    <s v="Credit Card"/>
    <n v="3323.48"/>
  </r>
  <r>
    <s v="52ae18d9-9c7a-4048-9098-bf8be35924cd"/>
    <x v="9452"/>
    <x v="2"/>
    <s v="Electronics"/>
    <s v="Phone"/>
    <n v="7"/>
    <n v="494.41"/>
    <n v="0"/>
    <s v="Wholesale"/>
    <s v="Bank Transfer"/>
    <n v="3460.87"/>
  </r>
  <r>
    <s v="9f46f5f9-8262-4aa6-b682-5d513c997d53"/>
    <x v="9453"/>
    <x v="0"/>
    <s v="Electronics"/>
    <s v="TV"/>
    <n v="2"/>
    <n v="240.47"/>
    <n v="0.15"/>
    <s v="Retail"/>
    <s v="Bank Transfer"/>
    <n v="408.8"/>
  </r>
  <r>
    <s v="b4991eef-d3bd-4f9e-852d-7e72789ab6a3"/>
    <x v="9454"/>
    <x v="2"/>
    <s v="Groceries"/>
    <s v="Milk"/>
    <n v="1"/>
    <n v="161.69"/>
    <n v="0.2"/>
    <s v="Retail"/>
    <s v="Cash"/>
    <n v="129.35"/>
  </r>
  <r>
    <s v="d9e2a6a5-fbe2-494d-8b1b-13e8989b449f"/>
    <x v="9455"/>
    <x v="3"/>
    <s v="Electronics"/>
    <s v="Phone"/>
    <n v="4"/>
    <n v="232.55"/>
    <n v="0.1"/>
    <s v="Wholesale"/>
    <s v="Credit Card"/>
    <n v="837.18"/>
  </r>
  <r>
    <s v="270020a1-75a7-4b87-8dc4-584b2d2389ea"/>
    <x v="9456"/>
    <x v="4"/>
    <s v="Cosmetics"/>
    <s v="Lipstick"/>
    <n v="2"/>
    <n v="323.83999999999997"/>
    <n v="0"/>
    <s v="Retail"/>
    <s v="Credit Card"/>
    <n v="647.67999999999995"/>
  </r>
  <r>
    <s v="ac9b5fbd-8d31-4707-a211-16e5fdfe1266"/>
    <x v="9457"/>
    <x v="3"/>
    <s v="Furniture"/>
    <s v="Sofa"/>
    <n v="3"/>
    <n v="256.08999999999997"/>
    <n v="0.15"/>
    <s v="Retail"/>
    <s v="Bank Transfer"/>
    <n v="653.03"/>
  </r>
  <r>
    <s v="f1bf6877-5428-4a22-af4f-ef7eda310fc5"/>
    <x v="9458"/>
    <x v="2"/>
    <s v="Clothing"/>
    <s v="Shirt"/>
    <n v="2"/>
    <n v="318.89"/>
    <n v="0.05"/>
    <s v="Online"/>
    <s v="Cash"/>
    <n v="605.89"/>
  </r>
  <r>
    <s v="aaa19993-79b9-4e2f-9acb-fb49e2b2a00c"/>
    <x v="9459"/>
    <x v="3"/>
    <s v="Electronics"/>
    <s v="Phone"/>
    <n v="9"/>
    <n v="443.93"/>
    <n v="0.15"/>
    <s v="Wholesale"/>
    <s v="Cash"/>
    <n v="3396.06"/>
  </r>
  <r>
    <s v="9ce6a4ed-bdb3-4320-9d81-4e95979757a9"/>
    <x v="9460"/>
    <x v="1"/>
    <s v="Clothing"/>
    <s v="Shirt"/>
    <n v="4"/>
    <n v="87.08"/>
    <n v="0.15"/>
    <s v="Retail"/>
    <s v="Cash"/>
    <n v="296.07"/>
  </r>
  <r>
    <s v="56cce5d2-fa6a-4c14-be2f-9e13eec2de73"/>
    <x v="9461"/>
    <x v="2"/>
    <s v="Cosmetics"/>
    <s v="Lipstick"/>
    <n v="1"/>
    <n v="64.53"/>
    <n v="0.2"/>
    <s v="Retail"/>
    <s v="E-Wallet"/>
    <n v="51.62"/>
  </r>
  <r>
    <s v="deef2bd0-e980-4248-8eef-d6669c70bb24"/>
    <x v="9462"/>
    <x v="3"/>
    <s v="Electronics"/>
    <s v="Laptop"/>
    <n v="8"/>
    <n v="251.77"/>
    <n v="0"/>
    <s v="Wholesale"/>
    <s v="E-Wallet"/>
    <n v="2014.16"/>
  </r>
  <r>
    <s v="af4178b8-41ad-428d-851c-95c93175377e"/>
    <x v="9463"/>
    <x v="4"/>
    <s v="Groceries"/>
    <s v="Rice"/>
    <n v="4"/>
    <n v="490.98"/>
    <n v="0.15"/>
    <s v="Retail"/>
    <s v="E-Wallet"/>
    <n v="1669.33"/>
  </r>
  <r>
    <s v="27d4ab08-82de-458f-82e4-f8581086741e"/>
    <x v="9464"/>
    <x v="3"/>
    <s v="Electronics"/>
    <s v="TV"/>
    <n v="8"/>
    <n v="34.229999999999997"/>
    <n v="0.05"/>
    <s v="Online"/>
    <s v="Cash"/>
    <n v="260.14999999999998"/>
  </r>
  <r>
    <s v="5ad9f0ec-b0f9-4ada-992d-0dfb06ee16b5"/>
    <x v="9465"/>
    <x v="4"/>
    <s v="Cosmetics"/>
    <s v="Lipstick"/>
    <n v="8"/>
    <n v="493.35"/>
    <n v="0.05"/>
    <s v="Wholesale"/>
    <s v="Credit Card"/>
    <n v="3749.46"/>
  </r>
  <r>
    <s v="a1d715f0-48af-4f63-b9af-eb84d816f332"/>
    <x v="9466"/>
    <x v="1"/>
    <s v="Furniture"/>
    <s v="Table"/>
    <n v="9"/>
    <n v="484.01"/>
    <n v="0.2"/>
    <s v="Retail"/>
    <s v="E-Wallet"/>
    <n v="3484.87"/>
  </r>
  <r>
    <s v="23f5ac9b-82f3-4337-8f95-06b7126c9aac"/>
    <x v="9467"/>
    <x v="3"/>
    <s v="Clothing"/>
    <s v="Shoes"/>
    <n v="7"/>
    <n v="149.84"/>
    <n v="0.15"/>
    <s v="Wholesale"/>
    <s v="Bank Transfer"/>
    <n v="891.55"/>
  </r>
  <r>
    <s v="30c09817-441d-4dd6-917e-7c95aa285edd"/>
    <x v="9468"/>
    <x v="1"/>
    <s v="Furniture"/>
    <s v="Table"/>
    <n v="4"/>
    <n v="446.05"/>
    <n v="0.05"/>
    <s v="Retail"/>
    <s v="Bank Transfer"/>
    <n v="1694.99"/>
  </r>
  <r>
    <s v="f37f5e70-d5a9-4b7e-aeca-83cb28bfdfbc"/>
    <x v="9469"/>
    <x v="2"/>
    <s v="Furniture"/>
    <s v="Table"/>
    <n v="2"/>
    <n v="8.84"/>
    <n v="0.05"/>
    <s v="Online"/>
    <s v="Bank Transfer"/>
    <n v="16.8"/>
  </r>
  <r>
    <s v="04e34f0c-a12c-4c50-8df1-813b13fa7910"/>
    <x v="9470"/>
    <x v="4"/>
    <s v="Clothing"/>
    <s v="Shirt"/>
    <n v="6"/>
    <n v="229.76"/>
    <n v="0.2"/>
    <s v="Retail"/>
    <s v="Credit Card"/>
    <n v="1102.8499999999999"/>
  </r>
  <r>
    <s v="5f4f1b8b-b2c8-45d8-8ea8-e0b95c03da30"/>
    <x v="9471"/>
    <x v="2"/>
    <s v="Electronics"/>
    <s v="Phone"/>
    <n v="4"/>
    <n v="204.05"/>
    <n v="0.15"/>
    <s v="Online"/>
    <s v="E-Wallet"/>
    <n v="693.77"/>
  </r>
  <r>
    <s v="3802593e-2546-45db-8b09-f76a66938f30"/>
    <x v="9472"/>
    <x v="4"/>
    <s v="Cosmetics"/>
    <s v="Lipstick"/>
    <n v="6"/>
    <n v="451.82"/>
    <n v="0.2"/>
    <s v="Wholesale"/>
    <s v="Credit Card"/>
    <n v="2168.7399999999998"/>
  </r>
  <r>
    <s v="6f53eb6d-215b-434f-9b6a-f88fc513a15b"/>
    <x v="9473"/>
    <x v="1"/>
    <s v="Groceries"/>
    <s v="Milk"/>
    <n v="8"/>
    <n v="238.79"/>
    <n v="0.15"/>
    <s v="Online"/>
    <s v="E-Wallet"/>
    <n v="1623.77"/>
  </r>
  <r>
    <s v="f5a886e8-fa0f-4cc1-9eaa-6df60dd29c8e"/>
    <x v="9474"/>
    <x v="0"/>
    <s v="Electronics"/>
    <s v="TV"/>
    <n v="3"/>
    <n v="211.88"/>
    <n v="0.05"/>
    <s v="Wholesale"/>
    <s v="Bank Transfer"/>
    <n v="603.86"/>
  </r>
  <r>
    <s v="7d0ce723-be2e-46b9-b906-b9d814795464"/>
    <x v="9475"/>
    <x v="3"/>
    <s v="Furniture"/>
    <s v="Sofa"/>
    <n v="1"/>
    <n v="321.60000000000002"/>
    <n v="0"/>
    <s v="Retail"/>
    <s v="Bank Transfer"/>
    <n v="321.60000000000002"/>
  </r>
  <r>
    <s v="61b83321-3ae4-436e-9f8f-18eb78be6e30"/>
    <x v="9476"/>
    <x v="1"/>
    <s v="Furniture"/>
    <s v="Table"/>
    <n v="5"/>
    <n v="191.02"/>
    <n v="0.05"/>
    <s v="Retail"/>
    <s v="Credit Card"/>
    <n v="907.34"/>
  </r>
  <r>
    <s v="f4f1d4b7-111e-4d2b-af4f-0729946a921d"/>
    <x v="9477"/>
    <x v="4"/>
    <s v="Clothing"/>
    <s v="Shoes"/>
    <n v="3"/>
    <n v="270.60000000000002"/>
    <n v="0"/>
    <s v="Retail"/>
    <s v="E-Wallet"/>
    <n v="811.8"/>
  </r>
  <r>
    <s v="070c106f-5dbb-4ef1-ace8-817601d3cd7d"/>
    <x v="9478"/>
    <x v="4"/>
    <s v="Electronics"/>
    <s v="Phone"/>
    <n v="6"/>
    <n v="478.01"/>
    <n v="0.15"/>
    <s v="Retail"/>
    <s v="Bank Transfer"/>
    <n v="2437.85"/>
  </r>
  <r>
    <s v="02df9683-e10d-460b-b1cf-c1d509e40c3c"/>
    <x v="9479"/>
    <x v="4"/>
    <s v="Groceries"/>
    <s v="Rice"/>
    <n v="3"/>
    <n v="105.3"/>
    <n v="0.15"/>
    <s v="Wholesale"/>
    <s v="E-Wallet"/>
    <n v="268.52"/>
  </r>
  <r>
    <s v="a3c1a08d-f04b-4290-8d26-b701c520c5e7"/>
    <x v="9480"/>
    <x v="4"/>
    <s v="Cosmetics"/>
    <s v="Lipstick"/>
    <n v="1"/>
    <n v="232.16"/>
    <n v="0.1"/>
    <s v="Wholesale"/>
    <s v="E-Wallet"/>
    <n v="208.94"/>
  </r>
  <r>
    <s v="b1ef99ad-c473-48de-909c-c58e2801e4ef"/>
    <x v="9481"/>
    <x v="3"/>
    <s v="Electronics"/>
    <s v="Laptop"/>
    <n v="9"/>
    <n v="12.61"/>
    <n v="0.15"/>
    <s v="Retail"/>
    <s v="Cash"/>
    <n v="96.47"/>
  </r>
  <r>
    <s v="239395d6-0444-4635-82eb-8d6757437034"/>
    <x v="9482"/>
    <x v="2"/>
    <s v="Clothing"/>
    <s v="Shoes"/>
    <n v="5"/>
    <n v="421.91"/>
    <n v="0.15"/>
    <s v="Wholesale"/>
    <s v="E-Wallet"/>
    <n v="1793.12"/>
  </r>
  <r>
    <s v="ecb10fbd-0c4f-4a0c-a143-217e68820ea4"/>
    <x v="9483"/>
    <x v="0"/>
    <s v="Clothing"/>
    <s v="Shirt"/>
    <n v="2"/>
    <n v="50.55"/>
    <n v="0.1"/>
    <s v="Wholesale"/>
    <s v="Credit Card"/>
    <n v="90.99"/>
  </r>
  <r>
    <s v="a090bb5d-c224-421a-8382-b9894d2e7253"/>
    <x v="9484"/>
    <x v="3"/>
    <s v="Electronics"/>
    <s v="TV"/>
    <n v="2"/>
    <n v="51.91"/>
    <n v="0"/>
    <s v="Wholesale"/>
    <s v="Bank Transfer"/>
    <n v="103.82"/>
  </r>
  <r>
    <s v="31af1be6-68bc-4ffa-9559-94b1c9579e3d"/>
    <x v="9485"/>
    <x v="4"/>
    <s v="Furniture"/>
    <s v="Table"/>
    <n v="9"/>
    <n v="442.01"/>
    <n v="0.15"/>
    <s v="Retail"/>
    <s v="Credit Card"/>
    <n v="3381.38"/>
  </r>
  <r>
    <s v="f05753a1-4ab2-4629-b737-7c557c93a7f2"/>
    <x v="9486"/>
    <x v="3"/>
    <s v="Groceries"/>
    <s v="Milk"/>
    <n v="1"/>
    <n v="207.6"/>
    <n v="0.2"/>
    <s v="Online"/>
    <s v="E-Wallet"/>
    <n v="166.08"/>
  </r>
  <r>
    <s v="89378070-cf61-4334-8b5f-41fa255e235f"/>
    <x v="9487"/>
    <x v="1"/>
    <s v="Electronics"/>
    <s v="Laptop"/>
    <n v="3"/>
    <n v="345.21"/>
    <n v="0.15"/>
    <s v="Online"/>
    <s v="Credit Card"/>
    <n v="880.29"/>
  </r>
  <r>
    <s v="9b21055d-b875-400d-8c7d-539ad21a2211"/>
    <x v="9488"/>
    <x v="4"/>
    <s v="Furniture"/>
    <s v="Sofa"/>
    <n v="7"/>
    <n v="429.63"/>
    <n v="0.15"/>
    <s v="Wholesale"/>
    <s v="Bank Transfer"/>
    <n v="2556.3000000000002"/>
  </r>
  <r>
    <s v="c6f42e31-417c-4384-a490-5cbd3ce63a99"/>
    <x v="9489"/>
    <x v="0"/>
    <s v="Furniture"/>
    <s v="Table"/>
    <n v="1"/>
    <n v="190.37"/>
    <n v="0.05"/>
    <s v="Online"/>
    <s v="E-Wallet"/>
    <n v="180.85"/>
  </r>
  <r>
    <s v="a068adae-6344-450b-828d-5b28bf1f255b"/>
    <x v="9490"/>
    <x v="4"/>
    <s v="Groceries"/>
    <s v="Milk"/>
    <n v="2"/>
    <n v="134.47"/>
    <n v="0.15"/>
    <s v="Online"/>
    <s v="Credit Card"/>
    <n v="228.6"/>
  </r>
  <r>
    <s v="54bd303b-3198-4601-b5f8-e4123764cb7d"/>
    <x v="9491"/>
    <x v="0"/>
    <s v="Clothing"/>
    <s v="Shirt"/>
    <n v="6"/>
    <n v="88.91"/>
    <n v="0.15"/>
    <s v="Wholesale"/>
    <s v="E-Wallet"/>
    <n v="453.44"/>
  </r>
  <r>
    <s v="47dd9830-140c-43a1-a91d-9064a10f8685"/>
    <x v="9492"/>
    <x v="0"/>
    <s v="Clothing"/>
    <s v="Shirt"/>
    <n v="9"/>
    <n v="305.52"/>
    <n v="0.2"/>
    <s v="Wholesale"/>
    <s v="E-Wallet"/>
    <n v="2199.7399999999998"/>
  </r>
  <r>
    <s v="d3c7a168-af8d-4d15-be4d-47abeb71e56b"/>
    <x v="9493"/>
    <x v="2"/>
    <s v="Electronics"/>
    <s v="Phone"/>
    <n v="9"/>
    <n v="129.87"/>
    <n v="0.1"/>
    <s v="Wholesale"/>
    <s v="Credit Card"/>
    <n v="1051.95"/>
  </r>
  <r>
    <s v="712c026a-4e6a-4728-82af-d2f4cb3ea6c5"/>
    <x v="9494"/>
    <x v="2"/>
    <s v="Groceries"/>
    <s v="Rice"/>
    <n v="8"/>
    <n v="318.97000000000003"/>
    <n v="0.1"/>
    <s v="Retail"/>
    <s v="E-Wallet"/>
    <n v="2296.58"/>
  </r>
  <r>
    <s v="ce24f94e-bd0b-4f2e-9742-80fa967fb098"/>
    <x v="9495"/>
    <x v="3"/>
    <s v="Furniture"/>
    <s v="Sofa"/>
    <n v="3"/>
    <n v="161.99"/>
    <n v="0.1"/>
    <s v="Online"/>
    <s v="Credit Card"/>
    <n v="437.37"/>
  </r>
  <r>
    <s v="8dccdd69-1c4b-48ab-a3bf-66878c62931a"/>
    <x v="9496"/>
    <x v="3"/>
    <s v="Groceries"/>
    <s v="Rice"/>
    <n v="2"/>
    <n v="177.15"/>
    <n v="0.05"/>
    <s v="Online"/>
    <s v="Bank Transfer"/>
    <n v="336.58"/>
  </r>
  <r>
    <s v="8938e779-5a6c-4f7c-9ec0-6649f4f865c3"/>
    <x v="9497"/>
    <x v="0"/>
    <s v="Electronics"/>
    <s v="Laptop"/>
    <n v="1"/>
    <n v="128.31"/>
    <n v="0.15"/>
    <s v="Wholesale"/>
    <s v="E-Wallet"/>
    <n v="109.06"/>
  </r>
  <r>
    <s v="453b447b-891f-4290-8315-ce00551d0869"/>
    <x v="9498"/>
    <x v="4"/>
    <s v="Electronics"/>
    <s v="Phone"/>
    <n v="9"/>
    <n v="212.14"/>
    <n v="0"/>
    <s v="Retail"/>
    <s v="Credit Card"/>
    <n v="1909.26"/>
  </r>
  <r>
    <s v="b4cebba6-b4f1-4744-b91f-bad4814e1291"/>
    <x v="9499"/>
    <x v="1"/>
    <s v="Clothing"/>
    <s v="Shirt"/>
    <n v="5"/>
    <n v="85.25"/>
    <n v="0"/>
    <s v="Wholesale"/>
    <s v="Bank Transfer"/>
    <n v="426.25"/>
  </r>
  <r>
    <m/>
    <x v="9500"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A0973-618B-40CA-A0B4-922AE86C754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Total Sales" fld="10" baseField="0" baseItem="0" numFmtId="165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A10D4-F4F9-4164-84CF-079A3D1B01C2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Quantity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7434A-73C3-40DF-AB5B-A5E40F58B01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dataField="1" showAll="0"/>
    <pivotField showAll="0"/>
    <pivotField showAll="0"/>
    <pivotField showAll="0"/>
    <pivotField showAll="0"/>
    <pivotField showAll="0">
      <items count="11">
        <item x="6"/>
        <item x="0"/>
        <item x="4"/>
        <item x="8"/>
        <item x="2"/>
        <item x="5"/>
        <item x="1"/>
        <item x="3"/>
        <item x="7"/>
        <item x="9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s" fld="0" subtotal="count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80A89-BF79-4E5A-8793-F768979F511E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9" firstHeaderRow="1" firstDataRow="1" firstDataCol="1"/>
  <pivotFields count="14">
    <pivotField showAll="0"/>
    <pivotField axis="axisRow" showAll="0">
      <items count="9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h="1" sd="0" x="0"/>
        <item x="1"/>
        <item x="2"/>
        <item sd="0" x="3"/>
        <item t="default"/>
      </items>
    </pivotField>
  </pivotFields>
  <rowFields count="3">
    <field x="13"/>
    <field x="11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SalesAmount" fld="10" baseField="0" baseItem="0"/>
  </dataFields>
  <formats count="17">
    <format dxfId="36">
      <pivotArea collapsedLevelsAreSubtotals="1" fieldPosition="0">
        <references count="2">
          <reference field="11" count="1">
            <x v="1"/>
          </reference>
          <reference field="13" count="1" selected="0">
            <x v="1"/>
          </reference>
        </references>
      </pivotArea>
    </format>
    <format dxfId="35">
      <pivotArea collapsedLevelsAreSubtotals="1" fieldPosition="0">
        <references count="2">
          <reference field="11" count="1">
            <x v="2"/>
          </reference>
          <reference field="13" count="1" selected="0">
            <x v="1"/>
          </reference>
        </references>
      </pivotArea>
    </format>
    <format dxfId="34">
      <pivotArea collapsedLevelsAreSubtotals="1" fieldPosition="0">
        <references count="2">
          <reference field="11" count="1">
            <x v="3"/>
          </reference>
          <reference field="13" count="1" selected="0">
            <x v="1"/>
          </reference>
        </references>
      </pivotArea>
    </format>
    <format dxfId="33">
      <pivotArea collapsedLevelsAreSubtotals="1" fieldPosition="0">
        <references count="2">
          <reference field="11" count="1">
            <x v="4"/>
          </reference>
          <reference field="13" count="1" selected="0">
            <x v="1"/>
          </reference>
        </references>
      </pivotArea>
    </format>
    <format dxfId="32">
      <pivotArea collapsedLevelsAreSubtotals="1" fieldPosition="0">
        <references count="2">
          <reference field="11" count="1">
            <x v="5"/>
          </reference>
          <reference field="13" count="1" selected="0">
            <x v="1"/>
          </reference>
        </references>
      </pivotArea>
    </format>
    <format dxfId="31">
      <pivotArea collapsedLevelsAreSubtotals="1" fieldPosition="0">
        <references count="2">
          <reference field="11" count="1">
            <x v="6"/>
          </reference>
          <reference field="13" count="1" selected="0">
            <x v="1"/>
          </reference>
        </references>
      </pivotArea>
    </format>
    <format dxfId="30">
      <pivotArea collapsedLevelsAreSubtotals="1" fieldPosition="0">
        <references count="2">
          <reference field="11" count="1">
            <x v="7"/>
          </reference>
          <reference field="13" count="1" selected="0">
            <x v="1"/>
          </reference>
        </references>
      </pivotArea>
    </format>
    <format dxfId="29">
      <pivotArea collapsedLevelsAreSubtotals="1" fieldPosition="0">
        <references count="2">
          <reference field="11" count="1">
            <x v="8"/>
          </reference>
          <reference field="13" count="1" selected="0">
            <x v="1"/>
          </reference>
        </references>
      </pivotArea>
    </format>
    <format dxfId="28">
      <pivotArea collapsedLevelsAreSubtotals="1" fieldPosition="0">
        <references count="2">
          <reference field="11" count="1">
            <x v="9"/>
          </reference>
          <reference field="13" count="1" selected="0">
            <x v="1"/>
          </reference>
        </references>
      </pivotArea>
    </format>
    <format dxfId="27">
      <pivotArea collapsedLevelsAreSubtotals="1" fieldPosition="0">
        <references count="2">
          <reference field="11" count="1">
            <x v="10"/>
          </reference>
          <reference field="13" count="1" selected="0">
            <x v="1"/>
          </reference>
        </references>
      </pivotArea>
    </format>
    <format dxfId="26">
      <pivotArea collapsedLevelsAreSubtotals="1" fieldPosition="0">
        <references count="2">
          <reference field="11" count="1">
            <x v="11"/>
          </reference>
          <reference field="13" count="1" selected="0">
            <x v="1"/>
          </reference>
        </references>
      </pivotArea>
    </format>
    <format dxfId="25">
      <pivotArea collapsedLevelsAreSubtotals="1" fieldPosition="0">
        <references count="2">
          <reference field="11" count="1">
            <x v="12"/>
          </reference>
          <reference field="13" count="1" selected="0">
            <x v="1"/>
          </reference>
        </references>
      </pivotArea>
    </format>
    <format dxfId="24">
      <pivotArea collapsedLevelsAreSubtotals="1" fieldPosition="0">
        <references count="1">
          <reference field="13" count="1">
            <x v="2"/>
          </reference>
        </references>
      </pivotArea>
    </format>
    <format dxfId="23">
      <pivotArea collapsedLevelsAreSubtotals="1" fieldPosition="0">
        <references count="2">
          <reference field="11" count="1">
            <x v="1"/>
          </reference>
          <reference field="13" count="1" selected="0">
            <x v="2"/>
          </reference>
        </references>
      </pivotArea>
    </format>
    <format dxfId="22">
      <pivotArea dataOnly="0" labelOnly="1" fieldPosition="0">
        <references count="1">
          <reference field="13" count="1">
            <x v="2"/>
          </reference>
        </references>
      </pivotArea>
    </format>
    <format dxfId="21">
      <pivotArea dataOnly="0" labelOnly="1" fieldPosition="0">
        <references count="2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3" count="1" selected="0">
            <x v="1"/>
          </reference>
        </references>
      </pivotArea>
    </format>
    <format dxfId="20">
      <pivotArea dataOnly="0" labelOnly="1" fieldPosition="0">
        <references count="2">
          <reference field="11" count="1">
            <x v="1"/>
          </reference>
          <reference field="13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33C6C-CB97-4003-B840-C5F1B74E111A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9" firstHeaderRow="1" firstDataRow="1" firstDataCol="1"/>
  <pivotFields count="14">
    <pivotField dataField="1" showAll="0"/>
    <pivotField axis="axisRow" showAll="0">
      <items count="9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h="1" sd="0" x="0"/>
        <item x="1"/>
        <item x="2"/>
        <item sd="0" x="3"/>
        <item t="default"/>
      </items>
    </pivotField>
  </pivotFields>
  <rowFields count="3">
    <field x="13"/>
    <field x="11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Count of TransactionID" fld="0" subtotal="count" baseField="0" baseItem="0" numFmtId="1"/>
  </dataFields>
  <formats count="18">
    <format dxfId="1">
      <pivotArea collapsedLevelsAreSubtotals="1" fieldPosition="0">
        <references count="2">
          <reference field="11" count="1">
            <x v="1"/>
          </reference>
          <reference field="13" count="1" selected="0">
            <x v="1"/>
          </reference>
        </references>
      </pivotArea>
    </format>
    <format dxfId="2">
      <pivotArea collapsedLevelsAreSubtotals="1" fieldPosition="0">
        <references count="2">
          <reference field="11" count="1">
            <x v="2"/>
          </reference>
          <reference field="13" count="1" selected="0">
            <x v="1"/>
          </reference>
        </references>
      </pivotArea>
    </format>
    <format dxfId="3">
      <pivotArea collapsedLevelsAreSubtotals="1" fieldPosition="0">
        <references count="2">
          <reference field="11" count="1">
            <x v="3"/>
          </reference>
          <reference field="13" count="1" selected="0">
            <x v="1"/>
          </reference>
        </references>
      </pivotArea>
    </format>
    <format dxfId="4">
      <pivotArea collapsedLevelsAreSubtotals="1" fieldPosition="0">
        <references count="2">
          <reference field="11" count="1">
            <x v="4"/>
          </reference>
          <reference field="13" count="1" selected="0">
            <x v="1"/>
          </reference>
        </references>
      </pivotArea>
    </format>
    <format dxfId="5">
      <pivotArea collapsedLevelsAreSubtotals="1" fieldPosition="0">
        <references count="2">
          <reference field="11" count="1">
            <x v="5"/>
          </reference>
          <reference field="13" count="1" selected="0">
            <x v="1"/>
          </reference>
        </references>
      </pivotArea>
    </format>
    <format dxfId="6">
      <pivotArea collapsedLevelsAreSubtotals="1" fieldPosition="0">
        <references count="2">
          <reference field="11" count="1">
            <x v="6"/>
          </reference>
          <reference field="13" count="1" selected="0">
            <x v="1"/>
          </reference>
        </references>
      </pivotArea>
    </format>
    <format dxfId="7">
      <pivotArea collapsedLevelsAreSubtotals="1" fieldPosition="0">
        <references count="2">
          <reference field="11" count="1">
            <x v="7"/>
          </reference>
          <reference field="13" count="1" selected="0">
            <x v="1"/>
          </reference>
        </references>
      </pivotArea>
    </format>
    <format dxfId="8">
      <pivotArea collapsedLevelsAreSubtotals="1" fieldPosition="0">
        <references count="2">
          <reference field="11" count="1">
            <x v="8"/>
          </reference>
          <reference field="13" count="1" selected="0">
            <x v="1"/>
          </reference>
        </references>
      </pivotArea>
    </format>
    <format dxfId="9">
      <pivotArea collapsedLevelsAreSubtotals="1" fieldPosition="0">
        <references count="2">
          <reference field="11" count="1">
            <x v="9"/>
          </reference>
          <reference field="13" count="1" selected="0">
            <x v="1"/>
          </reference>
        </references>
      </pivotArea>
    </format>
    <format dxfId="10">
      <pivotArea collapsedLevelsAreSubtotals="1" fieldPosition="0">
        <references count="2">
          <reference field="11" count="1">
            <x v="10"/>
          </reference>
          <reference field="13" count="1" selected="0">
            <x v="1"/>
          </reference>
        </references>
      </pivotArea>
    </format>
    <format dxfId="11">
      <pivotArea collapsedLevelsAreSubtotals="1" fieldPosition="0">
        <references count="2">
          <reference field="11" count="1">
            <x v="11"/>
          </reference>
          <reference field="13" count="1" selected="0">
            <x v="1"/>
          </reference>
        </references>
      </pivotArea>
    </format>
    <format dxfId="12">
      <pivotArea collapsedLevelsAreSubtotals="1" fieldPosition="0">
        <references count="2">
          <reference field="11" count="1">
            <x v="12"/>
          </reference>
          <reference field="13" count="1" selected="0">
            <x v="1"/>
          </reference>
        </references>
      </pivotArea>
    </format>
    <format dxfId="13">
      <pivotArea collapsedLevelsAreSubtotals="1" fieldPosition="0">
        <references count="1">
          <reference field="13" count="1">
            <x v="2"/>
          </reference>
        </references>
      </pivotArea>
    </format>
    <format dxfId="14">
      <pivotArea collapsedLevelsAreSubtotals="1" fieldPosition="0">
        <references count="2">
          <reference field="11" count="1">
            <x v="1"/>
          </reference>
          <reference field="13" count="1" selected="0">
            <x v="2"/>
          </reference>
        </references>
      </pivotArea>
    </format>
    <format dxfId="15">
      <pivotArea dataOnly="0" labelOnly="1" fieldPosition="0">
        <references count="1">
          <reference field="13" count="1">
            <x v="2"/>
          </reference>
        </references>
      </pivotArea>
    </format>
    <format dxfId="16">
      <pivotArea dataOnly="0" labelOnly="1" fieldPosition="0">
        <references count="2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3" count="1" selected="0">
            <x v="1"/>
          </reference>
        </references>
      </pivotArea>
    </format>
    <format dxfId="17">
      <pivotArea dataOnly="0" labelOnly="1" fieldPosition="0">
        <references count="2">
          <reference field="11" count="1">
            <x v="1"/>
          </reference>
          <reference field="13" count="1" selected="0">
            <x v="2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A4708-7480-46E3-80C1-EACE48130035}" name="PivotTable10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showAll="0"/>
    <pivotField showAll="0">
      <items count="9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t="default"/>
      </items>
    </pivotField>
    <pivotField axis="axisRow" showAll="0" sortType="descending">
      <items count="7">
        <item x="1"/>
        <item x="3"/>
        <item x="4"/>
        <item x="0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Sum of SalesAmount" fld="10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19E14-47D2-4DB8-A59F-10A8E2F2E20F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 rowHeaderCaption="Product Name">
  <location ref="A3:B8" firstHeaderRow="1" firstDataRow="1" firstDataCol="1"/>
  <pivotFields count="11">
    <pivotField showAll="0"/>
    <pivotField showAll="0"/>
    <pivotField showAll="0"/>
    <pivotField showAll="0"/>
    <pivotField axis="axisRow" showAll="0" measureFilter="1" sortType="descending">
      <items count="12">
        <item x="4"/>
        <item x="2"/>
        <item x="6"/>
        <item x="1"/>
        <item x="0"/>
        <item x="5"/>
        <item x="9"/>
        <item x="8"/>
        <item x="3"/>
        <item x="7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 v="8"/>
    </i>
    <i>
      <x v="7"/>
    </i>
    <i>
      <x v="1"/>
    </i>
    <i>
      <x/>
    </i>
    <i>
      <x v="4"/>
    </i>
  </rowItems>
  <colItems count="1">
    <i/>
  </colItems>
  <dataFields count="1">
    <dataField name="Total Sales" fld="10" baseField="0" baseItem="0" numFmtId="165"/>
  </dataFields>
  <formats count="1">
    <format dxfId="19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566A1-431A-411F-8CE6-AA5984D0EADE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 rowHeaderCaption="Product Name">
  <location ref="A3:B8" firstHeaderRow="1" firstDataRow="1" firstDataCol="1"/>
  <pivotFields count="11">
    <pivotField dataField="1" showAll="0"/>
    <pivotField showAll="0"/>
    <pivotField showAll="0"/>
    <pivotField showAll="0"/>
    <pivotField axis="axisRow" showAll="0" sortType="descending">
      <items count="12">
        <item x="4"/>
        <item x="2"/>
        <item x="6"/>
        <item x="1"/>
        <item x="0"/>
        <item h="1" x="5"/>
        <item h="1" x="9"/>
        <item h="1" x="8"/>
        <item h="1" x="3"/>
        <item h="1" x="7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1"/>
    </i>
    <i>
      <x v="3"/>
    </i>
    <i>
      <x v="2"/>
    </i>
    <i>
      <x/>
    </i>
    <i>
      <x v="4"/>
    </i>
  </rowItems>
  <colItems count="1">
    <i/>
  </colItems>
  <dataFields count="1">
    <dataField name="Count of TransactionID" fld="0" subtotal="count" baseField="0" baseItem="0"/>
  </dataFields>
  <formats count="1">
    <format dxfId="18">
      <pivotArea dataOnly="0" labelOnly="1" outline="0" axis="axisValues" fieldPosition="0"/>
    </format>
  </formats>
  <chartFormats count="2"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D17B1-2A44-4F42-B160-2A56CD160DA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Customer Segment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8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Total SalesAmount" fld="10" baseField="0" baseItem="0" numFmtId="165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3AFB5-DE14-497C-B6FF-11529527018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Customer Segment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ID" fld="0" subtotal="count" baseField="0" baseItem="0"/>
  </dataFields>
  <chartFormats count="12">
    <chartFormat chart="2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3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3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4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4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99347-6D45-4712-94CD-A2FE909CB82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ayment Type">
  <location ref="A3:B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3"/>
        <item x="2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Total NUmber of Transaction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2A78-E0E0-4C5A-B44F-A1C80A5398B8}">
  <dimension ref="A1:K9501"/>
  <sheetViews>
    <sheetView tabSelected="1" workbookViewId="0">
      <selection activeCell="A10" sqref="A10"/>
    </sheetView>
  </sheetViews>
  <sheetFormatPr defaultColWidth="14.453125" defaultRowHeight="15" customHeight="1" x14ac:dyDescent="0.35"/>
  <cols>
    <col min="1" max="1" width="38" customWidth="1"/>
    <col min="2" max="2" width="18.81640625" style="27" customWidth="1"/>
    <col min="3" max="3" width="11.81640625" customWidth="1"/>
    <col min="4" max="4" width="19.26953125" customWidth="1"/>
    <col min="5" max="5" width="13.1796875" customWidth="1"/>
    <col min="6" max="6" width="8.81640625" customWidth="1"/>
    <col min="7" max="7" width="9.1796875" customWidth="1"/>
    <col min="8" max="8" width="8.7265625" customWidth="1"/>
    <col min="9" max="9" width="18.81640625" customWidth="1"/>
    <col min="10" max="10" width="18" customWidth="1"/>
    <col min="11" max="11" width="14.26953125" customWidth="1"/>
  </cols>
  <sheetData>
    <row r="1" spans="1:11" ht="14.5" x14ac:dyDescent="0.35">
      <c r="A1" s="1" t="s">
        <v>0</v>
      </c>
      <c r="B1" s="2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5" x14ac:dyDescent="0.35">
      <c r="A2" s="2" t="s">
        <v>11</v>
      </c>
      <c r="B2" s="26">
        <v>44927</v>
      </c>
      <c r="C2" s="2" t="s">
        <v>12</v>
      </c>
      <c r="D2" s="2" t="s">
        <v>13</v>
      </c>
      <c r="E2" s="2" t="s">
        <v>14</v>
      </c>
      <c r="F2" s="3">
        <v>2</v>
      </c>
      <c r="G2" s="3">
        <v>438.72</v>
      </c>
      <c r="H2" s="3">
        <v>0.15</v>
      </c>
      <c r="I2" s="2" t="s">
        <v>15</v>
      </c>
      <c r="J2" s="2" t="s">
        <v>16</v>
      </c>
      <c r="K2" s="3">
        <v>745.82</v>
      </c>
    </row>
    <row r="3" spans="1:11" ht="14.5" x14ac:dyDescent="0.35">
      <c r="A3" s="2" t="s">
        <v>17</v>
      </c>
      <c r="B3" s="26">
        <v>44927.041666666657</v>
      </c>
      <c r="C3" s="2" t="s">
        <v>18</v>
      </c>
      <c r="D3" s="2" t="s">
        <v>19</v>
      </c>
      <c r="E3" s="2" t="s">
        <v>20</v>
      </c>
      <c r="F3" s="3">
        <v>7</v>
      </c>
      <c r="G3" s="3">
        <v>10.46</v>
      </c>
      <c r="H3" s="3">
        <v>0.2</v>
      </c>
      <c r="I3" s="2" t="s">
        <v>21</v>
      </c>
      <c r="J3" s="2" t="s">
        <v>22</v>
      </c>
      <c r="K3" s="3">
        <v>58.58</v>
      </c>
    </row>
    <row r="4" spans="1:11" ht="14.5" x14ac:dyDescent="0.35">
      <c r="A4" s="2" t="s">
        <v>23</v>
      </c>
      <c r="B4" s="26">
        <v>44927.083333333343</v>
      </c>
      <c r="C4" s="2" t="s">
        <v>24</v>
      </c>
      <c r="D4" s="2" t="s">
        <v>25</v>
      </c>
      <c r="E4" s="2" t="s">
        <v>26</v>
      </c>
      <c r="F4" s="3">
        <v>5</v>
      </c>
      <c r="G4" s="3">
        <v>329.06</v>
      </c>
      <c r="H4" s="3">
        <v>0.05</v>
      </c>
      <c r="I4" s="2" t="s">
        <v>21</v>
      </c>
      <c r="J4" s="2" t="s">
        <v>27</v>
      </c>
      <c r="K4" s="3">
        <v>1563.04</v>
      </c>
    </row>
    <row r="5" spans="1:11" ht="14.5" x14ac:dyDescent="0.35">
      <c r="A5" s="2" t="s">
        <v>28</v>
      </c>
      <c r="B5" s="26">
        <v>44927.125</v>
      </c>
      <c r="C5" s="2" t="s">
        <v>18</v>
      </c>
      <c r="D5" s="2" t="s">
        <v>29</v>
      </c>
      <c r="E5" s="2" t="s">
        <v>30</v>
      </c>
      <c r="F5" s="3">
        <v>8</v>
      </c>
      <c r="G5" s="3">
        <v>344.61</v>
      </c>
      <c r="H5" s="3">
        <v>0.1</v>
      </c>
      <c r="I5" s="2" t="s">
        <v>21</v>
      </c>
      <c r="J5" s="2" t="s">
        <v>27</v>
      </c>
      <c r="K5" s="3">
        <v>2481.19</v>
      </c>
    </row>
    <row r="6" spans="1:11" ht="14.5" x14ac:dyDescent="0.35">
      <c r="A6" s="2" t="s">
        <v>31</v>
      </c>
      <c r="B6" s="26">
        <v>44927.166666666657</v>
      </c>
      <c r="C6" s="2" t="s">
        <v>18</v>
      </c>
      <c r="D6" s="2" t="s">
        <v>19</v>
      </c>
      <c r="E6" s="2" t="s">
        <v>32</v>
      </c>
      <c r="F6" s="3">
        <v>2</v>
      </c>
      <c r="G6" s="3">
        <v>480.91</v>
      </c>
      <c r="H6" s="3">
        <v>0.05</v>
      </c>
      <c r="I6" s="2" t="s">
        <v>21</v>
      </c>
      <c r="J6" s="2" t="s">
        <v>33</v>
      </c>
      <c r="K6" s="3">
        <v>913.73</v>
      </c>
    </row>
    <row r="7" spans="1:11" ht="14.5" x14ac:dyDescent="0.35">
      <c r="A7" s="2" t="s">
        <v>34</v>
      </c>
      <c r="B7" s="26">
        <v>44927.208333333343</v>
      </c>
      <c r="C7" s="2" t="s">
        <v>35</v>
      </c>
      <c r="D7" s="2" t="s">
        <v>25</v>
      </c>
      <c r="E7" s="2" t="s">
        <v>26</v>
      </c>
      <c r="F7" s="3">
        <v>8</v>
      </c>
      <c r="G7" s="3">
        <v>188.35</v>
      </c>
      <c r="H7" s="3">
        <v>0.15</v>
      </c>
      <c r="I7" s="2" t="s">
        <v>15</v>
      </c>
      <c r="J7" s="2" t="s">
        <v>33</v>
      </c>
      <c r="K7" s="3">
        <v>1280.78</v>
      </c>
    </row>
    <row r="8" spans="1:11" ht="14.5" x14ac:dyDescent="0.35">
      <c r="A8" s="2" t="s">
        <v>36</v>
      </c>
      <c r="B8" s="26">
        <v>44927.25</v>
      </c>
      <c r="C8" s="2" t="s">
        <v>24</v>
      </c>
      <c r="D8" s="2" t="s">
        <v>37</v>
      </c>
      <c r="E8" s="2" t="s">
        <v>38</v>
      </c>
      <c r="F8" s="3">
        <v>7</v>
      </c>
      <c r="G8" s="3">
        <v>101.66</v>
      </c>
      <c r="H8" s="3">
        <v>0.2</v>
      </c>
      <c r="I8" s="2" t="s">
        <v>21</v>
      </c>
      <c r="J8" s="2" t="s">
        <v>22</v>
      </c>
      <c r="K8" s="3">
        <v>569.29999999999995</v>
      </c>
    </row>
    <row r="9" spans="1:11" ht="14.5" x14ac:dyDescent="0.35">
      <c r="A9" s="2" t="s">
        <v>39</v>
      </c>
      <c r="B9" s="26">
        <v>44927.291666666657</v>
      </c>
      <c r="C9" s="2" t="s">
        <v>24</v>
      </c>
      <c r="D9" s="2" t="s">
        <v>37</v>
      </c>
      <c r="E9" s="2" t="s">
        <v>38</v>
      </c>
      <c r="F9" s="3">
        <v>8</v>
      </c>
      <c r="G9" s="3">
        <v>262.69</v>
      </c>
      <c r="H9" s="3">
        <v>0</v>
      </c>
      <c r="I9" s="2" t="s">
        <v>15</v>
      </c>
      <c r="J9" s="2" t="s">
        <v>16</v>
      </c>
      <c r="K9" s="3">
        <v>2101.52</v>
      </c>
    </row>
    <row r="10" spans="1:11" ht="14.5" x14ac:dyDescent="0.35">
      <c r="A10" s="2" t="s">
        <v>40</v>
      </c>
      <c r="B10" s="26">
        <v>44927.333333333343</v>
      </c>
      <c r="C10" s="2" t="s">
        <v>24</v>
      </c>
      <c r="D10" s="2" t="s">
        <v>37</v>
      </c>
      <c r="E10" s="2" t="s">
        <v>38</v>
      </c>
      <c r="F10" s="3">
        <v>3</v>
      </c>
      <c r="G10" s="3">
        <v>226.54</v>
      </c>
      <c r="H10" s="3">
        <v>0.2</v>
      </c>
      <c r="I10" s="2" t="s">
        <v>41</v>
      </c>
      <c r="J10" s="2" t="s">
        <v>16</v>
      </c>
      <c r="K10" s="3">
        <v>543.70000000000005</v>
      </c>
    </row>
    <row r="11" spans="1:11" ht="14.5" x14ac:dyDescent="0.35">
      <c r="A11" s="2" t="s">
        <v>42</v>
      </c>
      <c r="B11" s="26">
        <v>44927.375</v>
      </c>
      <c r="C11" s="2" t="s">
        <v>18</v>
      </c>
      <c r="D11" s="2" t="s">
        <v>13</v>
      </c>
      <c r="E11" s="2" t="s">
        <v>43</v>
      </c>
      <c r="F11" s="3">
        <v>8</v>
      </c>
      <c r="G11" s="3">
        <v>396.91</v>
      </c>
      <c r="H11" s="3">
        <v>0.05</v>
      </c>
      <c r="I11" s="2" t="s">
        <v>15</v>
      </c>
      <c r="J11" s="2" t="s">
        <v>22</v>
      </c>
      <c r="K11" s="3">
        <v>3016.52</v>
      </c>
    </row>
    <row r="12" spans="1:11" ht="14.5" x14ac:dyDescent="0.35">
      <c r="A12" s="2" t="s">
        <v>44</v>
      </c>
      <c r="B12" s="26">
        <v>44927.416666666657</v>
      </c>
      <c r="C12" s="2" t="s">
        <v>12</v>
      </c>
      <c r="D12" s="2" t="s">
        <v>19</v>
      </c>
      <c r="E12" s="2" t="s">
        <v>45</v>
      </c>
      <c r="F12" s="3">
        <v>6</v>
      </c>
      <c r="G12" s="3">
        <v>452.47</v>
      </c>
      <c r="H12" s="3">
        <v>0.15</v>
      </c>
      <c r="I12" s="2" t="s">
        <v>41</v>
      </c>
      <c r="J12" s="2" t="s">
        <v>16</v>
      </c>
      <c r="K12" s="3">
        <v>2307.6</v>
      </c>
    </row>
    <row r="13" spans="1:11" ht="14.5" x14ac:dyDescent="0.35">
      <c r="A13" s="2" t="s">
        <v>46</v>
      </c>
      <c r="B13" s="26">
        <v>44927.458333333343</v>
      </c>
      <c r="C13" s="2" t="s">
        <v>24</v>
      </c>
      <c r="D13" s="2" t="s">
        <v>13</v>
      </c>
      <c r="E13" s="2" t="s">
        <v>14</v>
      </c>
      <c r="F13" s="3">
        <v>2</v>
      </c>
      <c r="G13" s="3">
        <v>47.92</v>
      </c>
      <c r="H13" s="3">
        <v>0.1</v>
      </c>
      <c r="I13" s="2" t="s">
        <v>21</v>
      </c>
      <c r="J13" s="2" t="s">
        <v>33</v>
      </c>
      <c r="K13" s="3">
        <v>86.26</v>
      </c>
    </row>
    <row r="14" spans="1:11" ht="14.5" x14ac:dyDescent="0.35">
      <c r="A14" s="2" t="s">
        <v>47</v>
      </c>
      <c r="B14" s="26">
        <v>44927.5</v>
      </c>
      <c r="C14" s="2" t="s">
        <v>18</v>
      </c>
      <c r="D14" s="2" t="s">
        <v>29</v>
      </c>
      <c r="E14" s="2" t="s">
        <v>48</v>
      </c>
      <c r="F14" s="3">
        <v>6</v>
      </c>
      <c r="G14" s="3">
        <v>424.06</v>
      </c>
      <c r="H14" s="3">
        <v>0.2</v>
      </c>
      <c r="I14" s="2" t="s">
        <v>41</v>
      </c>
      <c r="J14" s="2" t="s">
        <v>22</v>
      </c>
      <c r="K14" s="3">
        <v>2035.49</v>
      </c>
    </row>
    <row r="15" spans="1:11" ht="14.5" x14ac:dyDescent="0.35">
      <c r="A15" s="2" t="s">
        <v>49</v>
      </c>
      <c r="B15" s="26">
        <v>44927.541666666657</v>
      </c>
      <c r="C15" s="2" t="s">
        <v>35</v>
      </c>
      <c r="D15" s="2" t="s">
        <v>25</v>
      </c>
      <c r="E15" s="2" t="s">
        <v>26</v>
      </c>
      <c r="F15" s="3">
        <v>5</v>
      </c>
      <c r="G15" s="3">
        <v>454.94</v>
      </c>
      <c r="H15" s="3">
        <v>0.05</v>
      </c>
      <c r="I15" s="2" t="s">
        <v>21</v>
      </c>
      <c r="J15" s="2" t="s">
        <v>33</v>
      </c>
      <c r="K15" s="3">
        <v>2160.96</v>
      </c>
    </row>
    <row r="16" spans="1:11" ht="14.5" x14ac:dyDescent="0.35">
      <c r="A16" s="2" t="s">
        <v>50</v>
      </c>
      <c r="B16" s="26">
        <v>44927.583333333343</v>
      </c>
      <c r="C16" s="2" t="s">
        <v>12</v>
      </c>
      <c r="D16" s="2" t="s">
        <v>29</v>
      </c>
      <c r="E16" s="2" t="s">
        <v>48</v>
      </c>
      <c r="F16" s="3">
        <v>3</v>
      </c>
      <c r="G16" s="3">
        <v>462.45</v>
      </c>
      <c r="H16" s="3">
        <v>0.05</v>
      </c>
      <c r="I16" s="2" t="s">
        <v>15</v>
      </c>
      <c r="J16" s="2" t="s">
        <v>22</v>
      </c>
      <c r="K16" s="3">
        <v>1317.98</v>
      </c>
    </row>
    <row r="17" spans="1:11" ht="14.5" x14ac:dyDescent="0.35">
      <c r="A17" s="2" t="s">
        <v>51</v>
      </c>
      <c r="B17" s="26">
        <v>44927.625</v>
      </c>
      <c r="C17" s="2" t="s">
        <v>35</v>
      </c>
      <c r="D17" s="2" t="s">
        <v>29</v>
      </c>
      <c r="E17" s="2" t="s">
        <v>48</v>
      </c>
      <c r="F17" s="3">
        <v>1</v>
      </c>
      <c r="G17" s="3">
        <v>383.33</v>
      </c>
      <c r="H17" s="3">
        <v>0</v>
      </c>
      <c r="I17" s="2" t="s">
        <v>15</v>
      </c>
      <c r="J17" s="2" t="s">
        <v>22</v>
      </c>
      <c r="K17" s="3">
        <v>383.33</v>
      </c>
    </row>
    <row r="18" spans="1:11" ht="14.5" x14ac:dyDescent="0.35">
      <c r="A18" s="2" t="s">
        <v>52</v>
      </c>
      <c r="B18" s="26">
        <v>44927.666666666657</v>
      </c>
      <c r="C18" s="2" t="s">
        <v>12</v>
      </c>
      <c r="D18" s="2" t="s">
        <v>25</v>
      </c>
      <c r="E18" s="2" t="s">
        <v>26</v>
      </c>
      <c r="F18" s="3">
        <v>7</v>
      </c>
      <c r="G18" s="3">
        <v>372.33</v>
      </c>
      <c r="H18" s="3">
        <v>0.1</v>
      </c>
      <c r="I18" s="2" t="s">
        <v>21</v>
      </c>
      <c r="J18" s="2" t="s">
        <v>16</v>
      </c>
      <c r="K18" s="3">
        <v>2345.6799999999998</v>
      </c>
    </row>
    <row r="19" spans="1:11" ht="14.5" x14ac:dyDescent="0.35">
      <c r="A19" s="2" t="s">
        <v>53</v>
      </c>
      <c r="B19" s="26">
        <v>44927.708333333343</v>
      </c>
      <c r="C19" s="2" t="s">
        <v>18</v>
      </c>
      <c r="D19" s="2" t="s">
        <v>19</v>
      </c>
      <c r="E19" s="2" t="s">
        <v>45</v>
      </c>
      <c r="F19" s="3">
        <v>2</v>
      </c>
      <c r="G19" s="3">
        <v>12.37</v>
      </c>
      <c r="H19" s="3">
        <v>0.05</v>
      </c>
      <c r="I19" s="2" t="s">
        <v>15</v>
      </c>
      <c r="J19" s="2" t="s">
        <v>27</v>
      </c>
      <c r="K19" s="3">
        <v>23.5</v>
      </c>
    </row>
    <row r="20" spans="1:11" ht="14.5" x14ac:dyDescent="0.35">
      <c r="A20" s="2" t="s">
        <v>54</v>
      </c>
      <c r="B20" s="26">
        <v>44927.75</v>
      </c>
      <c r="C20" s="2" t="s">
        <v>55</v>
      </c>
      <c r="D20" s="2" t="s">
        <v>13</v>
      </c>
      <c r="E20" s="2" t="s">
        <v>43</v>
      </c>
      <c r="F20" s="3">
        <v>1</v>
      </c>
      <c r="G20" s="3">
        <v>460.49</v>
      </c>
      <c r="H20" s="3">
        <v>0.1</v>
      </c>
      <c r="I20" s="2" t="s">
        <v>41</v>
      </c>
      <c r="J20" s="2" t="s">
        <v>22</v>
      </c>
      <c r="K20" s="3">
        <v>414.44</v>
      </c>
    </row>
    <row r="21" spans="1:11" ht="15.75" customHeight="1" x14ac:dyDescent="0.35">
      <c r="A21" s="2" t="s">
        <v>56</v>
      </c>
      <c r="B21" s="26">
        <v>44927.791666666657</v>
      </c>
      <c r="C21" s="2" t="s">
        <v>12</v>
      </c>
      <c r="D21" s="2" t="s">
        <v>13</v>
      </c>
      <c r="E21" s="2" t="s">
        <v>43</v>
      </c>
      <c r="F21" s="3">
        <v>1</v>
      </c>
      <c r="G21" s="3">
        <v>179</v>
      </c>
      <c r="H21" s="3">
        <v>0.15</v>
      </c>
      <c r="I21" s="2" t="s">
        <v>41</v>
      </c>
      <c r="J21" s="2" t="s">
        <v>16</v>
      </c>
      <c r="K21" s="3">
        <v>152.15</v>
      </c>
    </row>
    <row r="22" spans="1:11" ht="15.75" customHeight="1" x14ac:dyDescent="0.35">
      <c r="A22" s="2" t="s">
        <v>57</v>
      </c>
      <c r="B22" s="26">
        <v>44927.833333333343</v>
      </c>
      <c r="C22" s="2" t="s">
        <v>35</v>
      </c>
      <c r="D22" s="2" t="s">
        <v>19</v>
      </c>
      <c r="E22" s="2" t="s">
        <v>20</v>
      </c>
      <c r="F22" s="3">
        <v>7</v>
      </c>
      <c r="G22" s="3">
        <v>25.36</v>
      </c>
      <c r="H22" s="3">
        <v>0.2</v>
      </c>
      <c r="I22" s="2" t="s">
        <v>41</v>
      </c>
      <c r="J22" s="2" t="s">
        <v>22</v>
      </c>
      <c r="K22" s="3">
        <v>142.02000000000001</v>
      </c>
    </row>
    <row r="23" spans="1:11" ht="15.75" customHeight="1" x14ac:dyDescent="0.35">
      <c r="A23" s="2" t="s">
        <v>58</v>
      </c>
      <c r="B23" s="26">
        <v>44927.875</v>
      </c>
      <c r="C23" s="2" t="s">
        <v>18</v>
      </c>
      <c r="D23" s="2" t="s">
        <v>13</v>
      </c>
      <c r="E23" s="2" t="s">
        <v>14</v>
      </c>
      <c r="F23" s="3">
        <v>1</v>
      </c>
      <c r="G23" s="3">
        <v>209.42</v>
      </c>
      <c r="H23" s="3">
        <v>0.05</v>
      </c>
      <c r="I23" s="2" t="s">
        <v>21</v>
      </c>
      <c r="J23" s="2" t="s">
        <v>16</v>
      </c>
      <c r="K23" s="3">
        <v>198.95</v>
      </c>
    </row>
    <row r="24" spans="1:11" ht="15.75" customHeight="1" x14ac:dyDescent="0.35">
      <c r="A24" s="2" t="s">
        <v>59</v>
      </c>
      <c r="B24" s="26">
        <v>44927.916666666657</v>
      </c>
      <c r="C24" s="2" t="s">
        <v>12</v>
      </c>
      <c r="D24" s="2" t="s">
        <v>19</v>
      </c>
      <c r="E24" s="2" t="s">
        <v>20</v>
      </c>
      <c r="F24" s="3">
        <v>9</v>
      </c>
      <c r="G24" s="3">
        <v>367.76</v>
      </c>
      <c r="H24" s="3">
        <v>0.15</v>
      </c>
      <c r="I24" s="2" t="s">
        <v>41</v>
      </c>
      <c r="J24" s="2" t="s">
        <v>22</v>
      </c>
      <c r="K24" s="3">
        <v>2813.36</v>
      </c>
    </row>
    <row r="25" spans="1:11" ht="15.75" customHeight="1" x14ac:dyDescent="0.35">
      <c r="A25" s="2" t="s">
        <v>60</v>
      </c>
      <c r="B25" s="26">
        <v>44927.958333333343</v>
      </c>
      <c r="C25" s="2" t="s">
        <v>55</v>
      </c>
      <c r="D25" s="2" t="s">
        <v>19</v>
      </c>
      <c r="E25" s="2" t="s">
        <v>45</v>
      </c>
      <c r="F25" s="3">
        <v>6</v>
      </c>
      <c r="G25" s="3">
        <v>223.77</v>
      </c>
      <c r="H25" s="3">
        <v>0</v>
      </c>
      <c r="I25" s="2" t="s">
        <v>41</v>
      </c>
      <c r="J25" s="2" t="s">
        <v>16</v>
      </c>
      <c r="K25" s="3">
        <v>1342.62</v>
      </c>
    </row>
    <row r="26" spans="1:11" ht="15.75" customHeight="1" x14ac:dyDescent="0.35">
      <c r="A26" s="2" t="s">
        <v>61</v>
      </c>
      <c r="B26" s="26">
        <v>44928</v>
      </c>
      <c r="C26" s="2" t="s">
        <v>55</v>
      </c>
      <c r="D26" s="2" t="s">
        <v>29</v>
      </c>
      <c r="E26" s="2" t="s">
        <v>48</v>
      </c>
      <c r="F26" s="3">
        <v>4</v>
      </c>
      <c r="G26" s="3">
        <v>380.22</v>
      </c>
      <c r="H26" s="3">
        <v>0.1</v>
      </c>
      <c r="I26" s="2" t="s">
        <v>41</v>
      </c>
      <c r="J26" s="2" t="s">
        <v>22</v>
      </c>
      <c r="K26" s="3">
        <v>1368.79</v>
      </c>
    </row>
    <row r="27" spans="1:11" ht="15.75" customHeight="1" x14ac:dyDescent="0.35">
      <c r="A27" s="2" t="s">
        <v>62</v>
      </c>
      <c r="B27" s="26">
        <v>44928.041666666657</v>
      </c>
      <c r="C27" s="2" t="s">
        <v>24</v>
      </c>
      <c r="D27" s="2" t="s">
        <v>13</v>
      </c>
      <c r="E27" s="2" t="s">
        <v>14</v>
      </c>
      <c r="F27" s="3">
        <v>4</v>
      </c>
      <c r="G27" s="3">
        <v>257.16000000000003</v>
      </c>
      <c r="H27" s="3">
        <v>0.15</v>
      </c>
      <c r="I27" s="2" t="s">
        <v>41</v>
      </c>
      <c r="J27" s="2" t="s">
        <v>22</v>
      </c>
      <c r="K27" s="3">
        <v>874.34</v>
      </c>
    </row>
    <row r="28" spans="1:11" ht="15.75" customHeight="1" x14ac:dyDescent="0.35">
      <c r="A28" s="2" t="s">
        <v>63</v>
      </c>
      <c r="B28" s="26">
        <v>44928.083333333343</v>
      </c>
      <c r="C28" s="2" t="s">
        <v>24</v>
      </c>
      <c r="D28" s="2" t="s">
        <v>19</v>
      </c>
      <c r="E28" s="2" t="s">
        <v>20</v>
      </c>
      <c r="F28" s="3">
        <v>5</v>
      </c>
      <c r="G28" s="3">
        <v>153.22</v>
      </c>
      <c r="H28" s="3">
        <v>0.1</v>
      </c>
      <c r="I28" s="2" t="s">
        <v>41</v>
      </c>
      <c r="J28" s="2" t="s">
        <v>22</v>
      </c>
      <c r="K28" s="3">
        <v>689.49</v>
      </c>
    </row>
    <row r="29" spans="1:11" ht="15.75" customHeight="1" x14ac:dyDescent="0.35">
      <c r="A29" s="2" t="s">
        <v>64</v>
      </c>
      <c r="B29" s="26">
        <v>44928.125</v>
      </c>
      <c r="C29" s="2" t="s">
        <v>35</v>
      </c>
      <c r="D29" s="2" t="s">
        <v>19</v>
      </c>
      <c r="E29" s="2" t="s">
        <v>20</v>
      </c>
      <c r="F29" s="3">
        <v>2</v>
      </c>
      <c r="G29" s="3">
        <v>105.44</v>
      </c>
      <c r="H29" s="3">
        <v>0.1</v>
      </c>
      <c r="I29" s="2" t="s">
        <v>41</v>
      </c>
      <c r="J29" s="2" t="s">
        <v>16</v>
      </c>
      <c r="K29" s="3">
        <v>189.79</v>
      </c>
    </row>
    <row r="30" spans="1:11" ht="15.75" customHeight="1" x14ac:dyDescent="0.35">
      <c r="A30" s="2" t="s">
        <v>65</v>
      </c>
      <c r="B30" s="26">
        <v>44928.166666666657</v>
      </c>
      <c r="C30" s="2" t="s">
        <v>12</v>
      </c>
      <c r="D30" s="2" t="s">
        <v>37</v>
      </c>
      <c r="E30" s="2" t="s">
        <v>38</v>
      </c>
      <c r="F30" s="3">
        <v>5</v>
      </c>
      <c r="G30" s="3">
        <v>213.45</v>
      </c>
      <c r="H30" s="3">
        <v>0.05</v>
      </c>
      <c r="I30" s="2" t="s">
        <v>21</v>
      </c>
      <c r="J30" s="2" t="s">
        <v>27</v>
      </c>
      <c r="K30" s="3">
        <v>1013.89</v>
      </c>
    </row>
    <row r="31" spans="1:11" ht="15.75" customHeight="1" x14ac:dyDescent="0.35">
      <c r="A31" s="2" t="s">
        <v>66</v>
      </c>
      <c r="B31" s="26">
        <v>44928.208333333343</v>
      </c>
      <c r="C31" s="2" t="s">
        <v>12</v>
      </c>
      <c r="D31" s="2" t="s">
        <v>13</v>
      </c>
      <c r="E31" s="2" t="s">
        <v>43</v>
      </c>
      <c r="F31" s="3">
        <v>2</v>
      </c>
      <c r="G31" s="3">
        <v>22.72</v>
      </c>
      <c r="H31" s="3">
        <v>0.1</v>
      </c>
      <c r="I31" s="2" t="s">
        <v>41</v>
      </c>
      <c r="J31" s="2" t="s">
        <v>22</v>
      </c>
      <c r="K31" s="3">
        <v>40.9</v>
      </c>
    </row>
    <row r="32" spans="1:11" ht="15.75" customHeight="1" x14ac:dyDescent="0.35">
      <c r="A32" s="2" t="s">
        <v>67</v>
      </c>
      <c r="B32" s="26">
        <v>44928.25</v>
      </c>
      <c r="C32" s="2" t="s">
        <v>24</v>
      </c>
      <c r="D32" s="2" t="s">
        <v>37</v>
      </c>
      <c r="E32" s="2" t="s">
        <v>68</v>
      </c>
      <c r="F32" s="3">
        <v>4</v>
      </c>
      <c r="G32" s="3">
        <v>214.16</v>
      </c>
      <c r="H32" s="3">
        <v>0.15</v>
      </c>
      <c r="I32" s="2" t="s">
        <v>21</v>
      </c>
      <c r="J32" s="2" t="s">
        <v>16</v>
      </c>
      <c r="K32" s="3">
        <v>728.14</v>
      </c>
    </row>
    <row r="33" spans="1:11" ht="15.75" customHeight="1" x14ac:dyDescent="0.35">
      <c r="A33" s="2" t="s">
        <v>69</v>
      </c>
      <c r="B33" s="26">
        <v>44928.291666666657</v>
      </c>
      <c r="C33" s="2" t="s">
        <v>12</v>
      </c>
      <c r="D33" s="2" t="s">
        <v>19</v>
      </c>
      <c r="E33" s="2" t="s">
        <v>20</v>
      </c>
      <c r="F33" s="3">
        <v>5</v>
      </c>
      <c r="G33" s="3">
        <v>38.97</v>
      </c>
      <c r="H33" s="3">
        <v>0</v>
      </c>
      <c r="I33" s="2" t="s">
        <v>21</v>
      </c>
      <c r="J33" s="2" t="s">
        <v>33</v>
      </c>
      <c r="K33" s="3">
        <v>194.85</v>
      </c>
    </row>
    <row r="34" spans="1:11" ht="15.75" customHeight="1" x14ac:dyDescent="0.35">
      <c r="A34" s="2" t="s">
        <v>70</v>
      </c>
      <c r="B34" s="26">
        <v>44928.333333333343</v>
      </c>
      <c r="C34" s="2" t="s">
        <v>12</v>
      </c>
      <c r="D34" s="2" t="s">
        <v>19</v>
      </c>
      <c r="E34" s="2" t="s">
        <v>32</v>
      </c>
      <c r="F34" s="3">
        <v>6</v>
      </c>
      <c r="G34" s="3">
        <v>439.12</v>
      </c>
      <c r="H34" s="3">
        <v>0.05</v>
      </c>
      <c r="I34" s="2" t="s">
        <v>21</v>
      </c>
      <c r="J34" s="2" t="s">
        <v>16</v>
      </c>
      <c r="K34" s="3">
        <v>2502.98</v>
      </c>
    </row>
    <row r="35" spans="1:11" ht="15.75" customHeight="1" x14ac:dyDescent="0.35">
      <c r="A35" s="2" t="s">
        <v>71</v>
      </c>
      <c r="B35" s="26">
        <v>44928.375</v>
      </c>
      <c r="C35" s="2" t="s">
        <v>55</v>
      </c>
      <c r="D35" s="2" t="s">
        <v>37</v>
      </c>
      <c r="E35" s="2" t="s">
        <v>38</v>
      </c>
      <c r="F35" s="3">
        <v>6</v>
      </c>
      <c r="G35" s="3">
        <v>289.86</v>
      </c>
      <c r="H35" s="3">
        <v>0.2</v>
      </c>
      <c r="I35" s="2" t="s">
        <v>41</v>
      </c>
      <c r="J35" s="2" t="s">
        <v>16</v>
      </c>
      <c r="K35" s="3">
        <v>1391.33</v>
      </c>
    </row>
    <row r="36" spans="1:11" ht="15.75" customHeight="1" x14ac:dyDescent="0.35">
      <c r="A36" s="2" t="s">
        <v>72</v>
      </c>
      <c r="B36" s="26">
        <v>44928.416666666657</v>
      </c>
      <c r="C36" s="2" t="s">
        <v>24</v>
      </c>
      <c r="D36" s="2" t="s">
        <v>29</v>
      </c>
      <c r="E36" s="2" t="s">
        <v>48</v>
      </c>
      <c r="F36" s="3">
        <v>9</v>
      </c>
      <c r="G36" s="3">
        <v>324.79000000000002</v>
      </c>
      <c r="H36" s="3">
        <v>0</v>
      </c>
      <c r="I36" s="2" t="s">
        <v>41</v>
      </c>
      <c r="J36" s="2" t="s">
        <v>27</v>
      </c>
      <c r="K36" s="3">
        <v>2923.11</v>
      </c>
    </row>
    <row r="37" spans="1:11" ht="15.75" customHeight="1" x14ac:dyDescent="0.35">
      <c r="A37" s="2" t="s">
        <v>73</v>
      </c>
      <c r="B37" s="26">
        <v>44928.458333333343</v>
      </c>
      <c r="C37" s="2" t="s">
        <v>18</v>
      </c>
      <c r="D37" s="2" t="s">
        <v>29</v>
      </c>
      <c r="E37" s="2" t="s">
        <v>30</v>
      </c>
      <c r="F37" s="3">
        <v>4</v>
      </c>
      <c r="G37" s="3">
        <v>147.99</v>
      </c>
      <c r="H37" s="3">
        <v>0.15</v>
      </c>
      <c r="I37" s="2" t="s">
        <v>21</v>
      </c>
      <c r="J37" s="2" t="s">
        <v>33</v>
      </c>
      <c r="K37" s="3">
        <v>503.17</v>
      </c>
    </row>
    <row r="38" spans="1:11" ht="15.75" customHeight="1" x14ac:dyDescent="0.35">
      <c r="A38" s="2" t="s">
        <v>74</v>
      </c>
      <c r="B38" s="26">
        <v>44928.5</v>
      </c>
      <c r="C38" s="2" t="s">
        <v>24</v>
      </c>
      <c r="D38" s="2" t="s">
        <v>13</v>
      </c>
      <c r="E38" s="2" t="s">
        <v>43</v>
      </c>
      <c r="F38" s="3">
        <v>5</v>
      </c>
      <c r="G38" s="3">
        <v>116.78</v>
      </c>
      <c r="H38" s="3">
        <v>0.05</v>
      </c>
      <c r="I38" s="2" t="s">
        <v>21</v>
      </c>
      <c r="J38" s="2" t="s">
        <v>33</v>
      </c>
      <c r="K38" s="3">
        <v>554.70000000000005</v>
      </c>
    </row>
    <row r="39" spans="1:11" ht="15.75" customHeight="1" x14ac:dyDescent="0.35">
      <c r="A39" s="2" t="s">
        <v>75</v>
      </c>
      <c r="B39" s="26">
        <v>44928.541666666657</v>
      </c>
      <c r="C39" s="2" t="s">
        <v>18</v>
      </c>
      <c r="D39" s="2" t="s">
        <v>19</v>
      </c>
      <c r="E39" s="2" t="s">
        <v>45</v>
      </c>
      <c r="F39" s="3">
        <v>6</v>
      </c>
      <c r="G39" s="3">
        <v>355.41</v>
      </c>
      <c r="H39" s="3">
        <v>0.1</v>
      </c>
      <c r="I39" s="2" t="s">
        <v>41</v>
      </c>
      <c r="J39" s="2" t="s">
        <v>27</v>
      </c>
      <c r="K39" s="3">
        <v>1919.21</v>
      </c>
    </row>
    <row r="40" spans="1:11" ht="15.75" customHeight="1" x14ac:dyDescent="0.35">
      <c r="A40" s="2" t="s">
        <v>76</v>
      </c>
      <c r="B40" s="26">
        <v>44928.583333333343</v>
      </c>
      <c r="C40" s="2" t="s">
        <v>55</v>
      </c>
      <c r="D40" s="2" t="s">
        <v>25</v>
      </c>
      <c r="E40" s="2" t="s">
        <v>26</v>
      </c>
      <c r="F40" s="3">
        <v>4</v>
      </c>
      <c r="G40" s="3">
        <v>337.42</v>
      </c>
      <c r="H40" s="3">
        <v>0</v>
      </c>
      <c r="I40" s="2" t="s">
        <v>15</v>
      </c>
      <c r="J40" s="2" t="s">
        <v>27</v>
      </c>
      <c r="K40" s="3">
        <v>1349.68</v>
      </c>
    </row>
    <row r="41" spans="1:11" ht="15.75" customHeight="1" x14ac:dyDescent="0.35">
      <c r="A41" s="2" t="s">
        <v>77</v>
      </c>
      <c r="B41" s="26">
        <v>44928.625</v>
      </c>
      <c r="C41" s="2" t="s">
        <v>35</v>
      </c>
      <c r="D41" s="2" t="s">
        <v>19</v>
      </c>
      <c r="E41" s="2" t="s">
        <v>45</v>
      </c>
      <c r="F41" s="3">
        <v>6</v>
      </c>
      <c r="G41" s="3">
        <v>65.73</v>
      </c>
      <c r="H41" s="3">
        <v>0.05</v>
      </c>
      <c r="I41" s="2" t="s">
        <v>15</v>
      </c>
      <c r="J41" s="2" t="s">
        <v>22</v>
      </c>
      <c r="K41" s="3">
        <v>374.66</v>
      </c>
    </row>
    <row r="42" spans="1:11" ht="15.75" customHeight="1" x14ac:dyDescent="0.35">
      <c r="A42" s="2" t="s">
        <v>78</v>
      </c>
      <c r="B42" s="26">
        <v>44928.666666666657</v>
      </c>
      <c r="C42" s="2" t="s">
        <v>12</v>
      </c>
      <c r="D42" s="2" t="s">
        <v>37</v>
      </c>
      <c r="E42" s="2" t="s">
        <v>38</v>
      </c>
      <c r="F42" s="3">
        <v>2</v>
      </c>
      <c r="G42" s="3">
        <v>123.13</v>
      </c>
      <c r="H42" s="3">
        <v>0.2</v>
      </c>
      <c r="I42" s="2" t="s">
        <v>15</v>
      </c>
      <c r="J42" s="2" t="s">
        <v>22</v>
      </c>
      <c r="K42" s="3">
        <v>197.01</v>
      </c>
    </row>
    <row r="43" spans="1:11" ht="15.75" customHeight="1" x14ac:dyDescent="0.35">
      <c r="A43" s="2" t="s">
        <v>79</v>
      </c>
      <c r="B43" s="26">
        <v>44928.708333333343</v>
      </c>
      <c r="C43" s="2" t="s">
        <v>55</v>
      </c>
      <c r="D43" s="2" t="s">
        <v>19</v>
      </c>
      <c r="E43" s="2" t="s">
        <v>32</v>
      </c>
      <c r="F43" s="3">
        <v>7</v>
      </c>
      <c r="G43" s="3">
        <v>473.56</v>
      </c>
      <c r="H43" s="3">
        <v>0.2</v>
      </c>
      <c r="I43" s="2" t="s">
        <v>41</v>
      </c>
      <c r="J43" s="2" t="s">
        <v>16</v>
      </c>
      <c r="K43" s="3">
        <v>2651.94</v>
      </c>
    </row>
    <row r="44" spans="1:11" ht="15.75" customHeight="1" x14ac:dyDescent="0.35">
      <c r="A44" s="2" t="s">
        <v>80</v>
      </c>
      <c r="B44" s="26">
        <v>44928.75</v>
      </c>
      <c r="C44" s="2" t="s">
        <v>12</v>
      </c>
      <c r="D44" s="2" t="s">
        <v>19</v>
      </c>
      <c r="E44" s="2" t="s">
        <v>45</v>
      </c>
      <c r="F44" s="3">
        <v>3</v>
      </c>
      <c r="G44" s="3">
        <v>155.57</v>
      </c>
      <c r="H44" s="3">
        <v>0.2</v>
      </c>
      <c r="I44" s="2" t="s">
        <v>21</v>
      </c>
      <c r="J44" s="2" t="s">
        <v>16</v>
      </c>
      <c r="K44" s="3">
        <v>373.37</v>
      </c>
    </row>
    <row r="45" spans="1:11" ht="15.75" customHeight="1" x14ac:dyDescent="0.35">
      <c r="A45" s="2" t="s">
        <v>81</v>
      </c>
      <c r="B45" s="26">
        <v>44928.791666666657</v>
      </c>
      <c r="C45" s="2" t="s">
        <v>35</v>
      </c>
      <c r="D45" s="2" t="s">
        <v>19</v>
      </c>
      <c r="E45" s="2" t="s">
        <v>32</v>
      </c>
      <c r="F45" s="3">
        <v>4</v>
      </c>
      <c r="G45" s="3">
        <v>17.79</v>
      </c>
      <c r="H45" s="3">
        <v>0.05</v>
      </c>
      <c r="I45" s="2" t="s">
        <v>15</v>
      </c>
      <c r="J45" s="2" t="s">
        <v>22</v>
      </c>
      <c r="K45" s="3">
        <v>67.599999999999994</v>
      </c>
    </row>
    <row r="46" spans="1:11" ht="15.75" customHeight="1" x14ac:dyDescent="0.35">
      <c r="A46" s="2" t="s">
        <v>82</v>
      </c>
      <c r="B46" s="26">
        <v>44928.833333333343</v>
      </c>
      <c r="C46" s="2" t="s">
        <v>35</v>
      </c>
      <c r="D46" s="2" t="s">
        <v>25</v>
      </c>
      <c r="E46" s="2" t="s">
        <v>26</v>
      </c>
      <c r="F46" s="3">
        <v>9</v>
      </c>
      <c r="G46" s="3">
        <v>36.57</v>
      </c>
      <c r="H46" s="3">
        <v>0</v>
      </c>
      <c r="I46" s="2" t="s">
        <v>21</v>
      </c>
      <c r="J46" s="2" t="s">
        <v>33</v>
      </c>
      <c r="K46" s="3">
        <v>329.13</v>
      </c>
    </row>
    <row r="47" spans="1:11" ht="15.75" customHeight="1" x14ac:dyDescent="0.35">
      <c r="A47" s="2" t="s">
        <v>83</v>
      </c>
      <c r="B47" s="26">
        <v>44928.875</v>
      </c>
      <c r="C47" s="2" t="s">
        <v>55</v>
      </c>
      <c r="D47" s="2" t="s">
        <v>29</v>
      </c>
      <c r="E47" s="2" t="s">
        <v>30</v>
      </c>
      <c r="F47" s="3">
        <v>5</v>
      </c>
      <c r="G47" s="3">
        <v>388.87</v>
      </c>
      <c r="H47" s="3">
        <v>0.1</v>
      </c>
      <c r="I47" s="2" t="s">
        <v>41</v>
      </c>
      <c r="J47" s="2" t="s">
        <v>16</v>
      </c>
      <c r="K47" s="3">
        <v>1749.92</v>
      </c>
    </row>
    <row r="48" spans="1:11" ht="15.75" customHeight="1" x14ac:dyDescent="0.35">
      <c r="A48" s="2" t="s">
        <v>84</v>
      </c>
      <c r="B48" s="26">
        <v>44928.916666666657</v>
      </c>
      <c r="C48" s="2" t="s">
        <v>35</v>
      </c>
      <c r="D48" s="2" t="s">
        <v>13</v>
      </c>
      <c r="E48" s="2" t="s">
        <v>43</v>
      </c>
      <c r="F48" s="3">
        <v>9</v>
      </c>
      <c r="G48" s="3">
        <v>379.79</v>
      </c>
      <c r="H48" s="3">
        <v>0</v>
      </c>
      <c r="I48" s="2" t="s">
        <v>21</v>
      </c>
      <c r="J48" s="2" t="s">
        <v>16</v>
      </c>
      <c r="K48" s="3">
        <v>3418.11</v>
      </c>
    </row>
    <row r="49" spans="1:11" ht="15.75" customHeight="1" x14ac:dyDescent="0.35">
      <c r="A49" s="2" t="s">
        <v>85</v>
      </c>
      <c r="B49" s="26">
        <v>44928.958333333343</v>
      </c>
      <c r="C49" s="2" t="s">
        <v>18</v>
      </c>
      <c r="D49" s="2" t="s">
        <v>13</v>
      </c>
      <c r="E49" s="2" t="s">
        <v>43</v>
      </c>
      <c r="F49" s="3">
        <v>6</v>
      </c>
      <c r="G49" s="3">
        <v>194</v>
      </c>
      <c r="H49" s="3">
        <v>0.1</v>
      </c>
      <c r="I49" s="2" t="s">
        <v>15</v>
      </c>
      <c r="J49" s="2" t="s">
        <v>27</v>
      </c>
      <c r="K49" s="3">
        <v>1047.5999999999999</v>
      </c>
    </row>
    <row r="50" spans="1:11" ht="15.75" customHeight="1" x14ac:dyDescent="0.35">
      <c r="A50" s="2" t="s">
        <v>86</v>
      </c>
      <c r="B50" s="26">
        <v>44929</v>
      </c>
      <c r="C50" s="2" t="s">
        <v>35</v>
      </c>
      <c r="D50" s="2" t="s">
        <v>37</v>
      </c>
      <c r="E50" s="2" t="s">
        <v>68</v>
      </c>
      <c r="F50" s="3">
        <v>8</v>
      </c>
      <c r="G50" s="3">
        <v>80.83</v>
      </c>
      <c r="H50" s="3">
        <v>0</v>
      </c>
      <c r="I50" s="2" t="s">
        <v>41</v>
      </c>
      <c r="J50" s="2" t="s">
        <v>22</v>
      </c>
      <c r="K50" s="3">
        <v>646.64</v>
      </c>
    </row>
    <row r="51" spans="1:11" ht="15.75" customHeight="1" x14ac:dyDescent="0.35">
      <c r="A51" s="2" t="s">
        <v>87</v>
      </c>
      <c r="B51" s="26">
        <v>44929.041666666657</v>
      </c>
      <c r="C51" s="2" t="s">
        <v>12</v>
      </c>
      <c r="D51" s="2" t="s">
        <v>19</v>
      </c>
      <c r="E51" s="2" t="s">
        <v>32</v>
      </c>
      <c r="F51" s="3">
        <v>5</v>
      </c>
      <c r="G51" s="3">
        <v>251.56</v>
      </c>
      <c r="H51" s="3">
        <v>0</v>
      </c>
      <c r="I51" s="2" t="s">
        <v>21</v>
      </c>
      <c r="J51" s="2" t="s">
        <v>27</v>
      </c>
      <c r="K51" s="3">
        <v>1257.8</v>
      </c>
    </row>
    <row r="52" spans="1:11" ht="15.75" customHeight="1" x14ac:dyDescent="0.35">
      <c r="A52" s="2" t="s">
        <v>88</v>
      </c>
      <c r="B52" s="26">
        <v>44929.083333333343</v>
      </c>
      <c r="C52" s="2" t="s">
        <v>12</v>
      </c>
      <c r="D52" s="2" t="s">
        <v>25</v>
      </c>
      <c r="E52" s="2" t="s">
        <v>26</v>
      </c>
      <c r="F52" s="3">
        <v>5</v>
      </c>
      <c r="G52" s="3">
        <v>169.28</v>
      </c>
      <c r="H52" s="3">
        <v>0.05</v>
      </c>
      <c r="I52" s="2" t="s">
        <v>41</v>
      </c>
      <c r="J52" s="2" t="s">
        <v>16</v>
      </c>
      <c r="K52" s="3">
        <v>804.08</v>
      </c>
    </row>
    <row r="53" spans="1:11" ht="15.75" customHeight="1" x14ac:dyDescent="0.35">
      <c r="A53" s="2" t="s">
        <v>89</v>
      </c>
      <c r="B53" s="26">
        <v>44929.125</v>
      </c>
      <c r="C53" s="2" t="s">
        <v>12</v>
      </c>
      <c r="D53" s="2" t="s">
        <v>19</v>
      </c>
      <c r="E53" s="2" t="s">
        <v>20</v>
      </c>
      <c r="F53" s="3">
        <v>3</v>
      </c>
      <c r="G53" s="3">
        <v>190.11</v>
      </c>
      <c r="H53" s="3">
        <v>0.2</v>
      </c>
      <c r="I53" s="2" t="s">
        <v>15</v>
      </c>
      <c r="J53" s="2" t="s">
        <v>22</v>
      </c>
      <c r="K53" s="3">
        <v>456.26</v>
      </c>
    </row>
    <row r="54" spans="1:11" ht="15.75" customHeight="1" x14ac:dyDescent="0.35">
      <c r="A54" s="2" t="s">
        <v>90</v>
      </c>
      <c r="B54" s="26">
        <v>44929.166666666657</v>
      </c>
      <c r="C54" s="2" t="s">
        <v>12</v>
      </c>
      <c r="D54" s="2" t="s">
        <v>19</v>
      </c>
      <c r="E54" s="2" t="s">
        <v>20</v>
      </c>
      <c r="F54" s="3">
        <v>7</v>
      </c>
      <c r="G54" s="3">
        <v>134.19</v>
      </c>
      <c r="H54" s="3">
        <v>0.2</v>
      </c>
      <c r="I54" s="2" t="s">
        <v>15</v>
      </c>
      <c r="J54" s="2" t="s">
        <v>33</v>
      </c>
      <c r="K54" s="3">
        <v>751.46</v>
      </c>
    </row>
    <row r="55" spans="1:11" ht="15.75" customHeight="1" x14ac:dyDescent="0.35">
      <c r="A55" s="2" t="s">
        <v>91</v>
      </c>
      <c r="B55" s="26">
        <v>44929.208333333343</v>
      </c>
      <c r="C55" s="2" t="s">
        <v>18</v>
      </c>
      <c r="D55" s="2" t="s">
        <v>29</v>
      </c>
      <c r="E55" s="2" t="s">
        <v>48</v>
      </c>
      <c r="F55" s="3">
        <v>2</v>
      </c>
      <c r="G55" s="3">
        <v>36.11</v>
      </c>
      <c r="H55" s="3">
        <v>0.2</v>
      </c>
      <c r="I55" s="2" t="s">
        <v>15</v>
      </c>
      <c r="J55" s="2" t="s">
        <v>33</v>
      </c>
      <c r="K55" s="3">
        <v>57.78</v>
      </c>
    </row>
    <row r="56" spans="1:11" ht="15.75" customHeight="1" x14ac:dyDescent="0.35">
      <c r="A56" s="2" t="s">
        <v>92</v>
      </c>
      <c r="B56" s="26">
        <v>44929.25</v>
      </c>
      <c r="C56" s="2" t="s">
        <v>24</v>
      </c>
      <c r="D56" s="2" t="s">
        <v>19</v>
      </c>
      <c r="E56" s="2" t="s">
        <v>32</v>
      </c>
      <c r="F56" s="3">
        <v>3</v>
      </c>
      <c r="G56" s="3">
        <v>396.62</v>
      </c>
      <c r="H56" s="3">
        <v>0.2</v>
      </c>
      <c r="I56" s="2" t="s">
        <v>41</v>
      </c>
      <c r="J56" s="2" t="s">
        <v>27</v>
      </c>
      <c r="K56" s="3">
        <v>951.89</v>
      </c>
    </row>
    <row r="57" spans="1:11" ht="15.75" customHeight="1" x14ac:dyDescent="0.35">
      <c r="A57" s="2" t="s">
        <v>93</v>
      </c>
      <c r="B57" s="26">
        <v>44929.291666666657</v>
      </c>
      <c r="C57" s="2" t="s">
        <v>55</v>
      </c>
      <c r="D57" s="2" t="s">
        <v>13</v>
      </c>
      <c r="E57" s="2" t="s">
        <v>14</v>
      </c>
      <c r="F57" s="3">
        <v>2</v>
      </c>
      <c r="G57" s="3">
        <v>311.02</v>
      </c>
      <c r="H57" s="3">
        <v>0</v>
      </c>
      <c r="I57" s="2" t="s">
        <v>41</v>
      </c>
      <c r="J57" s="2" t="s">
        <v>22</v>
      </c>
      <c r="K57" s="3">
        <v>622.04</v>
      </c>
    </row>
    <row r="58" spans="1:11" ht="15.75" customHeight="1" x14ac:dyDescent="0.35">
      <c r="A58" s="2" t="s">
        <v>94</v>
      </c>
      <c r="B58" s="26">
        <v>44929.333333333343</v>
      </c>
      <c r="C58" s="2" t="s">
        <v>12</v>
      </c>
      <c r="D58" s="2" t="s">
        <v>19</v>
      </c>
      <c r="E58" s="2" t="s">
        <v>45</v>
      </c>
      <c r="F58" s="3">
        <v>8</v>
      </c>
      <c r="G58" s="3">
        <v>418.14</v>
      </c>
      <c r="H58" s="3">
        <v>0.2</v>
      </c>
      <c r="I58" s="2" t="s">
        <v>15</v>
      </c>
      <c r="J58" s="2" t="s">
        <v>16</v>
      </c>
      <c r="K58" s="3">
        <v>2676.1</v>
      </c>
    </row>
    <row r="59" spans="1:11" ht="15.75" customHeight="1" x14ac:dyDescent="0.35">
      <c r="A59" s="2" t="s">
        <v>95</v>
      </c>
      <c r="B59" s="26">
        <v>44929.375</v>
      </c>
      <c r="C59" s="2" t="s">
        <v>35</v>
      </c>
      <c r="D59" s="2" t="s">
        <v>29</v>
      </c>
      <c r="E59" s="2" t="s">
        <v>48</v>
      </c>
      <c r="F59" s="3">
        <v>4</v>
      </c>
      <c r="G59" s="3">
        <v>254.08</v>
      </c>
      <c r="H59" s="3">
        <v>0</v>
      </c>
      <c r="I59" s="2" t="s">
        <v>41</v>
      </c>
      <c r="J59" s="2" t="s">
        <v>33</v>
      </c>
      <c r="K59" s="3">
        <v>1016.32</v>
      </c>
    </row>
    <row r="60" spans="1:11" ht="15.75" customHeight="1" x14ac:dyDescent="0.35">
      <c r="A60" s="2" t="s">
        <v>96</v>
      </c>
      <c r="B60" s="26">
        <v>44929.416666666657</v>
      </c>
      <c r="C60" s="2" t="s">
        <v>12</v>
      </c>
      <c r="D60" s="2" t="s">
        <v>29</v>
      </c>
      <c r="E60" s="2" t="s">
        <v>48</v>
      </c>
      <c r="F60" s="3">
        <v>8</v>
      </c>
      <c r="G60" s="3">
        <v>492.57</v>
      </c>
      <c r="H60" s="3">
        <v>0.1</v>
      </c>
      <c r="I60" s="2" t="s">
        <v>41</v>
      </c>
      <c r="J60" s="2" t="s">
        <v>33</v>
      </c>
      <c r="K60" s="3">
        <v>3546.5</v>
      </c>
    </row>
    <row r="61" spans="1:11" ht="15.75" customHeight="1" x14ac:dyDescent="0.35">
      <c r="A61" s="2" t="s">
        <v>97</v>
      </c>
      <c r="B61" s="26">
        <v>44929.458333333343</v>
      </c>
      <c r="C61" s="2" t="s">
        <v>35</v>
      </c>
      <c r="D61" s="2" t="s">
        <v>29</v>
      </c>
      <c r="E61" s="2" t="s">
        <v>48</v>
      </c>
      <c r="F61" s="3">
        <v>8</v>
      </c>
      <c r="G61" s="3">
        <v>481.45</v>
      </c>
      <c r="H61" s="3">
        <v>0.15</v>
      </c>
      <c r="I61" s="2" t="s">
        <v>15</v>
      </c>
      <c r="J61" s="2" t="s">
        <v>33</v>
      </c>
      <c r="K61" s="3">
        <v>3273.86</v>
      </c>
    </row>
    <row r="62" spans="1:11" ht="15.75" customHeight="1" x14ac:dyDescent="0.35">
      <c r="A62" s="2" t="s">
        <v>98</v>
      </c>
      <c r="B62" s="26">
        <v>44929.5</v>
      </c>
      <c r="C62" s="2" t="s">
        <v>35</v>
      </c>
      <c r="D62" s="2" t="s">
        <v>25</v>
      </c>
      <c r="E62" s="2" t="s">
        <v>26</v>
      </c>
      <c r="F62" s="3">
        <v>8</v>
      </c>
      <c r="G62" s="3">
        <v>139.53</v>
      </c>
      <c r="H62" s="3">
        <v>0.15</v>
      </c>
      <c r="I62" s="2" t="s">
        <v>15</v>
      </c>
      <c r="J62" s="2" t="s">
        <v>16</v>
      </c>
      <c r="K62" s="3">
        <v>948.8</v>
      </c>
    </row>
    <row r="63" spans="1:11" ht="15.75" customHeight="1" x14ac:dyDescent="0.35">
      <c r="A63" s="2" t="s">
        <v>99</v>
      </c>
      <c r="B63" s="26">
        <v>44929.541666666657</v>
      </c>
      <c r="C63" s="2" t="s">
        <v>12</v>
      </c>
      <c r="D63" s="2" t="s">
        <v>13</v>
      </c>
      <c r="E63" s="2" t="s">
        <v>43</v>
      </c>
      <c r="F63" s="3">
        <v>8</v>
      </c>
      <c r="G63" s="3">
        <v>196.55</v>
      </c>
      <c r="H63" s="3">
        <v>0.1</v>
      </c>
      <c r="I63" s="2" t="s">
        <v>21</v>
      </c>
      <c r="J63" s="2" t="s">
        <v>16</v>
      </c>
      <c r="K63" s="3">
        <v>1415.16</v>
      </c>
    </row>
    <row r="64" spans="1:11" ht="15.75" customHeight="1" x14ac:dyDescent="0.35">
      <c r="A64" s="2" t="s">
        <v>100</v>
      </c>
      <c r="B64" s="26">
        <v>44929.583333333343</v>
      </c>
      <c r="C64" s="2" t="s">
        <v>18</v>
      </c>
      <c r="D64" s="2" t="s">
        <v>29</v>
      </c>
      <c r="E64" s="2" t="s">
        <v>48</v>
      </c>
      <c r="F64" s="3">
        <v>8</v>
      </c>
      <c r="G64" s="3">
        <v>377.59</v>
      </c>
      <c r="H64" s="3">
        <v>0</v>
      </c>
      <c r="I64" s="2" t="s">
        <v>15</v>
      </c>
      <c r="J64" s="2" t="s">
        <v>33</v>
      </c>
      <c r="K64" s="3">
        <v>3020.72</v>
      </c>
    </row>
    <row r="65" spans="1:11" ht="15.75" customHeight="1" x14ac:dyDescent="0.35">
      <c r="A65" s="2" t="s">
        <v>101</v>
      </c>
      <c r="B65" s="26">
        <v>44929.625</v>
      </c>
      <c r="C65" s="2" t="s">
        <v>35</v>
      </c>
      <c r="D65" s="2" t="s">
        <v>13</v>
      </c>
      <c r="E65" s="2" t="s">
        <v>43</v>
      </c>
      <c r="F65" s="3">
        <v>9</v>
      </c>
      <c r="G65" s="3">
        <v>389.42</v>
      </c>
      <c r="H65" s="3">
        <v>0.2</v>
      </c>
      <c r="I65" s="2" t="s">
        <v>41</v>
      </c>
      <c r="J65" s="2" t="s">
        <v>22</v>
      </c>
      <c r="K65" s="3">
        <v>2803.82</v>
      </c>
    </row>
    <row r="66" spans="1:11" ht="15.75" customHeight="1" x14ac:dyDescent="0.35">
      <c r="A66" s="2" t="s">
        <v>102</v>
      </c>
      <c r="B66" s="26">
        <v>44929.666666666657</v>
      </c>
      <c r="C66" s="2" t="s">
        <v>35</v>
      </c>
      <c r="D66" s="2" t="s">
        <v>13</v>
      </c>
      <c r="E66" s="2" t="s">
        <v>43</v>
      </c>
      <c r="F66" s="3">
        <v>2</v>
      </c>
      <c r="G66" s="3">
        <v>455.8</v>
      </c>
      <c r="H66" s="3">
        <v>0.05</v>
      </c>
      <c r="I66" s="2" t="s">
        <v>21</v>
      </c>
      <c r="J66" s="2" t="s">
        <v>22</v>
      </c>
      <c r="K66" s="3">
        <v>866.02</v>
      </c>
    </row>
    <row r="67" spans="1:11" ht="15.75" customHeight="1" x14ac:dyDescent="0.35">
      <c r="A67" s="2" t="s">
        <v>103</v>
      </c>
      <c r="B67" s="26">
        <v>44929.708333333343</v>
      </c>
      <c r="C67" s="2" t="s">
        <v>12</v>
      </c>
      <c r="D67" s="2" t="s">
        <v>19</v>
      </c>
      <c r="E67" s="2" t="s">
        <v>32</v>
      </c>
      <c r="F67" s="3">
        <v>9</v>
      </c>
      <c r="G67" s="3">
        <v>328.05</v>
      </c>
      <c r="H67" s="3">
        <v>0</v>
      </c>
      <c r="I67" s="2" t="s">
        <v>41</v>
      </c>
      <c r="J67" s="2" t="s">
        <v>27</v>
      </c>
      <c r="K67" s="3">
        <v>2952.45</v>
      </c>
    </row>
    <row r="68" spans="1:11" ht="15.75" customHeight="1" x14ac:dyDescent="0.35">
      <c r="A68" s="2" t="s">
        <v>104</v>
      </c>
      <c r="B68" s="26">
        <v>44929.75</v>
      </c>
      <c r="C68" s="2" t="s">
        <v>35</v>
      </c>
      <c r="D68" s="2" t="s">
        <v>25</v>
      </c>
      <c r="E68" s="2" t="s">
        <v>26</v>
      </c>
      <c r="F68" s="3">
        <v>8</v>
      </c>
      <c r="G68" s="3">
        <v>240.18</v>
      </c>
      <c r="H68" s="3">
        <v>0</v>
      </c>
      <c r="I68" s="2" t="s">
        <v>21</v>
      </c>
      <c r="J68" s="2" t="s">
        <v>22</v>
      </c>
      <c r="K68" s="3">
        <v>1921.44</v>
      </c>
    </row>
    <row r="69" spans="1:11" ht="15.75" customHeight="1" x14ac:dyDescent="0.35">
      <c r="A69" s="2" t="s">
        <v>105</v>
      </c>
      <c r="B69" s="26">
        <v>44929.791666666657</v>
      </c>
      <c r="C69" s="2" t="s">
        <v>35</v>
      </c>
      <c r="D69" s="2" t="s">
        <v>13</v>
      </c>
      <c r="E69" s="2" t="s">
        <v>43</v>
      </c>
      <c r="F69" s="3">
        <v>1</v>
      </c>
      <c r="G69" s="3">
        <v>191.94</v>
      </c>
      <c r="H69" s="3">
        <v>0.1</v>
      </c>
      <c r="I69" s="2" t="s">
        <v>41</v>
      </c>
      <c r="J69" s="2" t="s">
        <v>27</v>
      </c>
      <c r="K69" s="3">
        <v>172.75</v>
      </c>
    </row>
    <row r="70" spans="1:11" ht="15.75" customHeight="1" x14ac:dyDescent="0.35">
      <c r="A70" s="2" t="s">
        <v>106</v>
      </c>
      <c r="B70" s="26">
        <v>44929.833333333343</v>
      </c>
      <c r="C70" s="2" t="s">
        <v>12</v>
      </c>
      <c r="D70" s="2" t="s">
        <v>29</v>
      </c>
      <c r="E70" s="2" t="s">
        <v>48</v>
      </c>
      <c r="F70" s="3">
        <v>5</v>
      </c>
      <c r="G70" s="3">
        <v>212.49</v>
      </c>
      <c r="H70" s="3">
        <v>0.1</v>
      </c>
      <c r="I70" s="2" t="s">
        <v>21</v>
      </c>
      <c r="J70" s="2" t="s">
        <v>27</v>
      </c>
      <c r="K70" s="3">
        <v>956.2</v>
      </c>
    </row>
    <row r="71" spans="1:11" ht="15.75" customHeight="1" x14ac:dyDescent="0.35">
      <c r="A71" s="2" t="s">
        <v>107</v>
      </c>
      <c r="B71" s="26">
        <v>44929.875</v>
      </c>
      <c r="C71" s="2" t="s">
        <v>12</v>
      </c>
      <c r="D71" s="2" t="s">
        <v>25</v>
      </c>
      <c r="E71" s="2" t="s">
        <v>26</v>
      </c>
      <c r="F71" s="3">
        <v>2</v>
      </c>
      <c r="G71" s="3">
        <v>425.95</v>
      </c>
      <c r="H71" s="3">
        <v>0.05</v>
      </c>
      <c r="I71" s="2" t="s">
        <v>21</v>
      </c>
      <c r="J71" s="2" t="s">
        <v>33</v>
      </c>
      <c r="K71" s="3">
        <v>809.3</v>
      </c>
    </row>
    <row r="72" spans="1:11" ht="15.75" customHeight="1" x14ac:dyDescent="0.35">
      <c r="A72" s="2" t="s">
        <v>108</v>
      </c>
      <c r="B72" s="26">
        <v>44929.916666666657</v>
      </c>
      <c r="C72" s="2" t="s">
        <v>55</v>
      </c>
      <c r="D72" s="2" t="s">
        <v>29</v>
      </c>
      <c r="E72" s="2" t="s">
        <v>48</v>
      </c>
      <c r="F72" s="3">
        <v>5</v>
      </c>
      <c r="G72" s="3">
        <v>490.1</v>
      </c>
      <c r="H72" s="3">
        <v>0.2</v>
      </c>
      <c r="I72" s="2" t="s">
        <v>41</v>
      </c>
      <c r="J72" s="2" t="s">
        <v>27</v>
      </c>
      <c r="K72" s="3">
        <v>1960.4</v>
      </c>
    </row>
    <row r="73" spans="1:11" ht="15.75" customHeight="1" x14ac:dyDescent="0.35">
      <c r="A73" s="2" t="s">
        <v>109</v>
      </c>
      <c r="B73" s="26">
        <v>44929.958333333343</v>
      </c>
      <c r="C73" s="2" t="s">
        <v>18</v>
      </c>
      <c r="D73" s="2" t="s">
        <v>37</v>
      </c>
      <c r="E73" s="2" t="s">
        <v>38</v>
      </c>
      <c r="F73" s="3">
        <v>8</v>
      </c>
      <c r="G73" s="3">
        <v>30.7</v>
      </c>
      <c r="H73" s="3">
        <v>0.15</v>
      </c>
      <c r="I73" s="2" t="s">
        <v>21</v>
      </c>
      <c r="J73" s="2" t="s">
        <v>22</v>
      </c>
      <c r="K73" s="3">
        <v>208.76</v>
      </c>
    </row>
    <row r="74" spans="1:11" ht="15.75" customHeight="1" x14ac:dyDescent="0.35">
      <c r="A74" s="2" t="s">
        <v>110</v>
      </c>
      <c r="B74" s="26">
        <v>44930</v>
      </c>
      <c r="C74" s="2" t="s">
        <v>18</v>
      </c>
      <c r="D74" s="2" t="s">
        <v>19</v>
      </c>
      <c r="E74" s="2" t="s">
        <v>45</v>
      </c>
      <c r="F74" s="3">
        <v>9</v>
      </c>
      <c r="G74" s="3">
        <v>292.22000000000003</v>
      </c>
      <c r="H74" s="3">
        <v>0.2</v>
      </c>
      <c r="I74" s="2" t="s">
        <v>41</v>
      </c>
      <c r="J74" s="2" t="s">
        <v>22</v>
      </c>
      <c r="K74" s="3">
        <v>2103.98</v>
      </c>
    </row>
    <row r="75" spans="1:11" ht="15.75" customHeight="1" x14ac:dyDescent="0.35">
      <c r="A75" s="2" t="s">
        <v>111</v>
      </c>
      <c r="B75" s="26">
        <v>44930.041666666657</v>
      </c>
      <c r="C75" s="2" t="s">
        <v>35</v>
      </c>
      <c r="D75" s="2" t="s">
        <v>37</v>
      </c>
      <c r="E75" s="2" t="s">
        <v>38</v>
      </c>
      <c r="F75" s="3">
        <v>9</v>
      </c>
      <c r="G75" s="3">
        <v>262.43</v>
      </c>
      <c r="H75" s="3">
        <v>0.2</v>
      </c>
      <c r="I75" s="2" t="s">
        <v>41</v>
      </c>
      <c r="J75" s="2" t="s">
        <v>22</v>
      </c>
      <c r="K75" s="3">
        <v>1889.5</v>
      </c>
    </row>
    <row r="76" spans="1:11" ht="15.75" customHeight="1" x14ac:dyDescent="0.35">
      <c r="A76" s="2" t="s">
        <v>112</v>
      </c>
      <c r="B76" s="26">
        <v>44930.083333333343</v>
      </c>
      <c r="C76" s="2" t="s">
        <v>18</v>
      </c>
      <c r="D76" s="2" t="s">
        <v>37</v>
      </c>
      <c r="E76" s="2" t="s">
        <v>38</v>
      </c>
      <c r="F76" s="3">
        <v>1</v>
      </c>
      <c r="G76" s="3">
        <v>191.19</v>
      </c>
      <c r="H76" s="3">
        <v>0</v>
      </c>
      <c r="I76" s="2" t="s">
        <v>21</v>
      </c>
      <c r="J76" s="2" t="s">
        <v>33</v>
      </c>
      <c r="K76" s="3">
        <v>191.19</v>
      </c>
    </row>
    <row r="77" spans="1:11" ht="15.75" customHeight="1" x14ac:dyDescent="0.35">
      <c r="A77" s="2" t="s">
        <v>113</v>
      </c>
      <c r="B77" s="26">
        <v>44930.125</v>
      </c>
      <c r="C77" s="2" t="s">
        <v>35</v>
      </c>
      <c r="D77" s="2" t="s">
        <v>19</v>
      </c>
      <c r="E77" s="2" t="s">
        <v>32</v>
      </c>
      <c r="F77" s="3">
        <v>7</v>
      </c>
      <c r="G77" s="3">
        <v>426.53</v>
      </c>
      <c r="H77" s="3">
        <v>0.05</v>
      </c>
      <c r="I77" s="2" t="s">
        <v>15</v>
      </c>
      <c r="J77" s="2" t="s">
        <v>27</v>
      </c>
      <c r="K77" s="3">
        <v>2836.42</v>
      </c>
    </row>
    <row r="78" spans="1:11" ht="15.75" customHeight="1" x14ac:dyDescent="0.35">
      <c r="A78" s="2" t="s">
        <v>114</v>
      </c>
      <c r="B78" s="26">
        <v>44930.166666666657</v>
      </c>
      <c r="C78" s="2" t="s">
        <v>55</v>
      </c>
      <c r="D78" s="2" t="s">
        <v>13</v>
      </c>
      <c r="E78" s="2" t="s">
        <v>14</v>
      </c>
      <c r="F78" s="3">
        <v>8</v>
      </c>
      <c r="G78" s="3">
        <v>289.99</v>
      </c>
      <c r="H78" s="3">
        <v>0</v>
      </c>
      <c r="I78" s="2" t="s">
        <v>15</v>
      </c>
      <c r="J78" s="2" t="s">
        <v>16</v>
      </c>
      <c r="K78" s="3">
        <v>2319.92</v>
      </c>
    </row>
    <row r="79" spans="1:11" ht="15.75" customHeight="1" x14ac:dyDescent="0.35">
      <c r="A79" s="2" t="s">
        <v>115</v>
      </c>
      <c r="B79" s="26">
        <v>44930.208333333343</v>
      </c>
      <c r="C79" s="2" t="s">
        <v>12</v>
      </c>
      <c r="D79" s="2" t="s">
        <v>19</v>
      </c>
      <c r="E79" s="2" t="s">
        <v>45</v>
      </c>
      <c r="F79" s="3">
        <v>3</v>
      </c>
      <c r="G79" s="3">
        <v>159.99</v>
      </c>
      <c r="H79" s="3">
        <v>0.1</v>
      </c>
      <c r="I79" s="2" t="s">
        <v>15</v>
      </c>
      <c r="J79" s="2" t="s">
        <v>27</v>
      </c>
      <c r="K79" s="3">
        <v>431.97</v>
      </c>
    </row>
    <row r="80" spans="1:11" ht="15.75" customHeight="1" x14ac:dyDescent="0.35">
      <c r="A80" s="2" t="s">
        <v>116</v>
      </c>
      <c r="B80" s="26">
        <v>44930.25</v>
      </c>
      <c r="C80" s="2" t="s">
        <v>12</v>
      </c>
      <c r="D80" s="2" t="s">
        <v>19</v>
      </c>
      <c r="E80" s="2" t="s">
        <v>32</v>
      </c>
      <c r="F80" s="3">
        <v>6</v>
      </c>
      <c r="G80" s="3">
        <v>224.83</v>
      </c>
      <c r="H80" s="3">
        <v>0.15</v>
      </c>
      <c r="I80" s="2" t="s">
        <v>41</v>
      </c>
      <c r="J80" s="2" t="s">
        <v>27</v>
      </c>
      <c r="K80" s="3">
        <v>1146.6300000000001</v>
      </c>
    </row>
    <row r="81" spans="1:11" ht="15.75" customHeight="1" x14ac:dyDescent="0.35">
      <c r="A81" s="2" t="s">
        <v>117</v>
      </c>
      <c r="B81" s="26">
        <v>44930.291666666657</v>
      </c>
      <c r="C81" s="2" t="s">
        <v>12</v>
      </c>
      <c r="D81" s="2" t="s">
        <v>29</v>
      </c>
      <c r="E81" s="2" t="s">
        <v>48</v>
      </c>
      <c r="F81" s="3">
        <v>3</v>
      </c>
      <c r="G81" s="3">
        <v>181.62</v>
      </c>
      <c r="H81" s="3">
        <v>0.05</v>
      </c>
      <c r="I81" s="2" t="s">
        <v>41</v>
      </c>
      <c r="J81" s="2" t="s">
        <v>33</v>
      </c>
      <c r="K81" s="3">
        <v>517.62</v>
      </c>
    </row>
    <row r="82" spans="1:11" ht="15.75" customHeight="1" x14ac:dyDescent="0.35">
      <c r="A82" s="2" t="s">
        <v>118</v>
      </c>
      <c r="B82" s="26">
        <v>44930.333333333343</v>
      </c>
      <c r="C82" s="2" t="s">
        <v>18</v>
      </c>
      <c r="D82" s="2" t="s">
        <v>19</v>
      </c>
      <c r="E82" s="2" t="s">
        <v>32</v>
      </c>
      <c r="F82" s="3">
        <v>9</v>
      </c>
      <c r="G82" s="3">
        <v>217.89</v>
      </c>
      <c r="H82" s="3">
        <v>0.05</v>
      </c>
      <c r="I82" s="2" t="s">
        <v>15</v>
      </c>
      <c r="J82" s="2" t="s">
        <v>27</v>
      </c>
      <c r="K82" s="3">
        <v>1862.96</v>
      </c>
    </row>
    <row r="83" spans="1:11" ht="15.75" customHeight="1" x14ac:dyDescent="0.35">
      <c r="A83" s="2" t="s">
        <v>119</v>
      </c>
      <c r="B83" s="26">
        <v>44930.375</v>
      </c>
      <c r="C83" s="2" t="s">
        <v>55</v>
      </c>
      <c r="D83" s="2" t="s">
        <v>29</v>
      </c>
      <c r="E83" s="2" t="s">
        <v>48</v>
      </c>
      <c r="F83" s="3">
        <v>3</v>
      </c>
      <c r="G83" s="3">
        <v>40.28</v>
      </c>
      <c r="H83" s="3">
        <v>0.2</v>
      </c>
      <c r="I83" s="2" t="s">
        <v>41</v>
      </c>
      <c r="J83" s="2" t="s">
        <v>22</v>
      </c>
      <c r="K83" s="3">
        <v>96.67</v>
      </c>
    </row>
    <row r="84" spans="1:11" ht="15.75" customHeight="1" x14ac:dyDescent="0.35">
      <c r="A84" s="2" t="s">
        <v>120</v>
      </c>
      <c r="B84" s="26">
        <v>44930.416666666657</v>
      </c>
      <c r="C84" s="2" t="s">
        <v>18</v>
      </c>
      <c r="D84" s="2" t="s">
        <v>13</v>
      </c>
      <c r="E84" s="2" t="s">
        <v>14</v>
      </c>
      <c r="F84" s="3">
        <v>2</v>
      </c>
      <c r="G84" s="3">
        <v>60.4</v>
      </c>
      <c r="H84" s="3">
        <v>0</v>
      </c>
      <c r="I84" s="2" t="s">
        <v>15</v>
      </c>
      <c r="J84" s="2" t="s">
        <v>27</v>
      </c>
      <c r="K84" s="3">
        <v>120.8</v>
      </c>
    </row>
    <row r="85" spans="1:11" ht="15.75" customHeight="1" x14ac:dyDescent="0.35">
      <c r="A85" s="2" t="s">
        <v>121</v>
      </c>
      <c r="B85" s="26">
        <v>44930.458333333343</v>
      </c>
      <c r="C85" s="2" t="s">
        <v>18</v>
      </c>
      <c r="D85" s="2" t="s">
        <v>13</v>
      </c>
      <c r="E85" s="2" t="s">
        <v>43</v>
      </c>
      <c r="F85" s="3">
        <v>9</v>
      </c>
      <c r="G85" s="3">
        <v>313.73</v>
      </c>
      <c r="H85" s="3">
        <v>0.2</v>
      </c>
      <c r="I85" s="2" t="s">
        <v>41</v>
      </c>
      <c r="J85" s="2" t="s">
        <v>33</v>
      </c>
      <c r="K85" s="3">
        <v>2258.86</v>
      </c>
    </row>
    <row r="86" spans="1:11" ht="15.75" customHeight="1" x14ac:dyDescent="0.35">
      <c r="A86" s="2" t="s">
        <v>122</v>
      </c>
      <c r="B86" s="26">
        <v>44930.5</v>
      </c>
      <c r="C86" s="2" t="s">
        <v>55</v>
      </c>
      <c r="D86" s="2" t="s">
        <v>19</v>
      </c>
      <c r="E86" s="2" t="s">
        <v>32</v>
      </c>
      <c r="F86" s="3">
        <v>8</v>
      </c>
      <c r="G86" s="3">
        <v>343.61</v>
      </c>
      <c r="H86" s="3">
        <v>0.2</v>
      </c>
      <c r="I86" s="2" t="s">
        <v>41</v>
      </c>
      <c r="J86" s="2" t="s">
        <v>27</v>
      </c>
      <c r="K86" s="3">
        <v>2199.1</v>
      </c>
    </row>
    <row r="87" spans="1:11" ht="15.75" customHeight="1" x14ac:dyDescent="0.35">
      <c r="A87" s="2" t="s">
        <v>123</v>
      </c>
      <c r="B87" s="26">
        <v>44930.541666666657</v>
      </c>
      <c r="C87" s="2" t="s">
        <v>55</v>
      </c>
      <c r="D87" s="2" t="s">
        <v>37</v>
      </c>
      <c r="E87" s="2" t="s">
        <v>68</v>
      </c>
      <c r="F87" s="3">
        <v>8</v>
      </c>
      <c r="G87" s="3">
        <v>320.13</v>
      </c>
      <c r="H87" s="3">
        <v>0.05</v>
      </c>
      <c r="I87" s="2" t="s">
        <v>41</v>
      </c>
      <c r="J87" s="2" t="s">
        <v>33</v>
      </c>
      <c r="K87" s="3">
        <v>2432.9899999999998</v>
      </c>
    </row>
    <row r="88" spans="1:11" ht="15.75" customHeight="1" x14ac:dyDescent="0.35">
      <c r="A88" s="2" t="s">
        <v>124</v>
      </c>
      <c r="B88" s="26">
        <v>44930.583333333343</v>
      </c>
      <c r="C88" s="2" t="s">
        <v>55</v>
      </c>
      <c r="D88" s="2" t="s">
        <v>13</v>
      </c>
      <c r="E88" s="2" t="s">
        <v>43</v>
      </c>
      <c r="F88" s="3">
        <v>2</v>
      </c>
      <c r="G88" s="3">
        <v>382.72</v>
      </c>
      <c r="H88" s="3">
        <v>0.15</v>
      </c>
      <c r="I88" s="2" t="s">
        <v>15</v>
      </c>
      <c r="J88" s="2" t="s">
        <v>33</v>
      </c>
      <c r="K88" s="3">
        <v>650.62</v>
      </c>
    </row>
    <row r="89" spans="1:11" ht="15.75" customHeight="1" x14ac:dyDescent="0.35">
      <c r="A89" s="2" t="s">
        <v>125</v>
      </c>
      <c r="B89" s="26">
        <v>44930.625</v>
      </c>
      <c r="C89" s="2" t="s">
        <v>55</v>
      </c>
      <c r="D89" s="2" t="s">
        <v>29</v>
      </c>
      <c r="E89" s="2" t="s">
        <v>30</v>
      </c>
      <c r="F89" s="3">
        <v>6</v>
      </c>
      <c r="G89" s="3">
        <v>472.05</v>
      </c>
      <c r="H89" s="3">
        <v>0.1</v>
      </c>
      <c r="I89" s="2" t="s">
        <v>21</v>
      </c>
      <c r="J89" s="2" t="s">
        <v>33</v>
      </c>
      <c r="K89" s="3">
        <v>2549.0700000000002</v>
      </c>
    </row>
    <row r="90" spans="1:11" ht="15.75" customHeight="1" x14ac:dyDescent="0.35">
      <c r="A90" s="2" t="s">
        <v>126</v>
      </c>
      <c r="B90" s="26">
        <v>44930.666666666657</v>
      </c>
      <c r="C90" s="2" t="s">
        <v>12</v>
      </c>
      <c r="D90" s="2" t="s">
        <v>19</v>
      </c>
      <c r="E90" s="2" t="s">
        <v>32</v>
      </c>
      <c r="F90" s="3">
        <v>5</v>
      </c>
      <c r="G90" s="3">
        <v>431.01</v>
      </c>
      <c r="H90" s="3">
        <v>0.2</v>
      </c>
      <c r="I90" s="2" t="s">
        <v>41</v>
      </c>
      <c r="J90" s="2" t="s">
        <v>27</v>
      </c>
      <c r="K90" s="3">
        <v>1724.04</v>
      </c>
    </row>
    <row r="91" spans="1:11" ht="15.75" customHeight="1" x14ac:dyDescent="0.35">
      <c r="A91" s="2" t="s">
        <v>127</v>
      </c>
      <c r="B91" s="26">
        <v>44930.708333333343</v>
      </c>
      <c r="C91" s="2" t="s">
        <v>24</v>
      </c>
      <c r="D91" s="2" t="s">
        <v>29</v>
      </c>
      <c r="E91" s="2" t="s">
        <v>48</v>
      </c>
      <c r="F91" s="3">
        <v>2</v>
      </c>
      <c r="G91" s="3">
        <v>212.16</v>
      </c>
      <c r="H91" s="3">
        <v>0.15</v>
      </c>
      <c r="I91" s="2" t="s">
        <v>41</v>
      </c>
      <c r="J91" s="2" t="s">
        <v>16</v>
      </c>
      <c r="K91" s="3">
        <v>360.67</v>
      </c>
    </row>
    <row r="92" spans="1:11" ht="15.75" customHeight="1" x14ac:dyDescent="0.35">
      <c r="A92" s="2" t="s">
        <v>128</v>
      </c>
      <c r="B92" s="26">
        <v>44930.75</v>
      </c>
      <c r="C92" s="2" t="s">
        <v>24</v>
      </c>
      <c r="D92" s="2" t="s">
        <v>19</v>
      </c>
      <c r="E92" s="2" t="s">
        <v>45</v>
      </c>
      <c r="F92" s="3">
        <v>5</v>
      </c>
      <c r="G92" s="3">
        <v>112.68</v>
      </c>
      <c r="H92" s="3">
        <v>0.2</v>
      </c>
      <c r="I92" s="2" t="s">
        <v>15</v>
      </c>
      <c r="J92" s="2" t="s">
        <v>33</v>
      </c>
      <c r="K92" s="3">
        <v>450.72</v>
      </c>
    </row>
    <row r="93" spans="1:11" ht="15.75" customHeight="1" x14ac:dyDescent="0.35">
      <c r="A93" s="2" t="s">
        <v>129</v>
      </c>
      <c r="B93" s="26">
        <v>44930.791666666657</v>
      </c>
      <c r="C93" s="2" t="s">
        <v>55</v>
      </c>
      <c r="D93" s="2" t="s">
        <v>19</v>
      </c>
      <c r="E93" s="2" t="s">
        <v>32</v>
      </c>
      <c r="F93" s="3">
        <v>4</v>
      </c>
      <c r="G93" s="3">
        <v>159.37</v>
      </c>
      <c r="H93" s="3">
        <v>0.15</v>
      </c>
      <c r="I93" s="2" t="s">
        <v>15</v>
      </c>
      <c r="J93" s="2" t="s">
        <v>33</v>
      </c>
      <c r="K93" s="3">
        <v>541.86</v>
      </c>
    </row>
    <row r="94" spans="1:11" ht="15.75" customHeight="1" x14ac:dyDescent="0.35">
      <c r="A94" s="2" t="s">
        <v>130</v>
      </c>
      <c r="B94" s="26">
        <v>44930.833333333343</v>
      </c>
      <c r="C94" s="2" t="s">
        <v>24</v>
      </c>
      <c r="D94" s="2" t="s">
        <v>29</v>
      </c>
      <c r="E94" s="2" t="s">
        <v>48</v>
      </c>
      <c r="F94" s="3">
        <v>9</v>
      </c>
      <c r="G94" s="3">
        <v>295.93</v>
      </c>
      <c r="H94" s="3">
        <v>0</v>
      </c>
      <c r="I94" s="2" t="s">
        <v>41</v>
      </c>
      <c r="J94" s="2" t="s">
        <v>22</v>
      </c>
      <c r="K94" s="3">
        <v>2663.37</v>
      </c>
    </row>
    <row r="95" spans="1:11" ht="15.75" customHeight="1" x14ac:dyDescent="0.35">
      <c r="A95" s="2" t="s">
        <v>131</v>
      </c>
      <c r="B95" s="26">
        <v>44930.875</v>
      </c>
      <c r="C95" s="2" t="s">
        <v>24</v>
      </c>
      <c r="D95" s="2" t="s">
        <v>13</v>
      </c>
      <c r="E95" s="2" t="s">
        <v>14</v>
      </c>
      <c r="F95" s="3">
        <v>1</v>
      </c>
      <c r="G95" s="3">
        <v>428.82</v>
      </c>
      <c r="H95" s="3">
        <v>0.1</v>
      </c>
      <c r="I95" s="2" t="s">
        <v>41</v>
      </c>
      <c r="J95" s="2" t="s">
        <v>33</v>
      </c>
      <c r="K95" s="3">
        <v>385.94</v>
      </c>
    </row>
    <row r="96" spans="1:11" ht="15.75" customHeight="1" x14ac:dyDescent="0.35">
      <c r="A96" s="2" t="s">
        <v>132</v>
      </c>
      <c r="B96" s="26">
        <v>44930.916666666657</v>
      </c>
      <c r="C96" s="2" t="s">
        <v>55</v>
      </c>
      <c r="D96" s="2" t="s">
        <v>37</v>
      </c>
      <c r="E96" s="2" t="s">
        <v>38</v>
      </c>
      <c r="F96" s="3">
        <v>6</v>
      </c>
      <c r="G96" s="3">
        <v>352.35</v>
      </c>
      <c r="H96" s="3">
        <v>0.05</v>
      </c>
      <c r="I96" s="2" t="s">
        <v>21</v>
      </c>
      <c r="J96" s="2" t="s">
        <v>27</v>
      </c>
      <c r="K96" s="3">
        <v>2008.4</v>
      </c>
    </row>
    <row r="97" spans="1:11" ht="15.75" customHeight="1" x14ac:dyDescent="0.35">
      <c r="A97" s="2" t="s">
        <v>133</v>
      </c>
      <c r="B97" s="26">
        <v>44930.958333333343</v>
      </c>
      <c r="C97" s="2" t="s">
        <v>24</v>
      </c>
      <c r="D97" s="2" t="s">
        <v>19</v>
      </c>
      <c r="E97" s="2" t="s">
        <v>32</v>
      </c>
      <c r="F97" s="3">
        <v>7</v>
      </c>
      <c r="G97" s="3">
        <v>273.79000000000002</v>
      </c>
      <c r="H97" s="3">
        <v>0</v>
      </c>
      <c r="I97" s="2" t="s">
        <v>41</v>
      </c>
      <c r="J97" s="2" t="s">
        <v>27</v>
      </c>
      <c r="K97" s="3">
        <v>1916.53</v>
      </c>
    </row>
    <row r="98" spans="1:11" ht="15.75" customHeight="1" x14ac:dyDescent="0.35">
      <c r="A98" s="2" t="s">
        <v>134</v>
      </c>
      <c r="B98" s="26">
        <v>44931</v>
      </c>
      <c r="C98" s="2" t="s">
        <v>18</v>
      </c>
      <c r="D98" s="2" t="s">
        <v>19</v>
      </c>
      <c r="E98" s="2" t="s">
        <v>20</v>
      </c>
      <c r="F98" s="3">
        <v>6</v>
      </c>
      <c r="G98" s="3">
        <v>302.93</v>
      </c>
      <c r="H98" s="3">
        <v>0.2</v>
      </c>
      <c r="I98" s="2" t="s">
        <v>41</v>
      </c>
      <c r="J98" s="2" t="s">
        <v>16</v>
      </c>
      <c r="K98" s="3">
        <v>1454.06</v>
      </c>
    </row>
    <row r="99" spans="1:11" ht="15.75" customHeight="1" x14ac:dyDescent="0.35">
      <c r="A99" s="2" t="s">
        <v>135</v>
      </c>
      <c r="B99" s="26">
        <v>44931.041666666657</v>
      </c>
      <c r="C99" s="2" t="s">
        <v>35</v>
      </c>
      <c r="D99" s="2" t="s">
        <v>29</v>
      </c>
      <c r="E99" s="2" t="s">
        <v>30</v>
      </c>
      <c r="F99" s="3">
        <v>5</v>
      </c>
      <c r="G99" s="3">
        <v>266.49</v>
      </c>
      <c r="H99" s="3">
        <v>0.2</v>
      </c>
      <c r="I99" s="2" t="s">
        <v>41</v>
      </c>
      <c r="J99" s="2" t="s">
        <v>22</v>
      </c>
      <c r="K99" s="3">
        <v>1065.96</v>
      </c>
    </row>
    <row r="100" spans="1:11" ht="15.75" customHeight="1" x14ac:dyDescent="0.35">
      <c r="A100" s="2" t="s">
        <v>136</v>
      </c>
      <c r="B100" s="26">
        <v>44931.083333333343</v>
      </c>
      <c r="C100" s="2" t="s">
        <v>35</v>
      </c>
      <c r="D100" s="2" t="s">
        <v>19</v>
      </c>
      <c r="E100" s="2" t="s">
        <v>20</v>
      </c>
      <c r="F100" s="3">
        <v>4</v>
      </c>
      <c r="G100" s="3">
        <v>485.96</v>
      </c>
      <c r="H100" s="3">
        <v>0.1</v>
      </c>
      <c r="I100" s="2" t="s">
        <v>21</v>
      </c>
      <c r="J100" s="2" t="s">
        <v>33</v>
      </c>
      <c r="K100" s="3">
        <v>1749.46</v>
      </c>
    </row>
    <row r="101" spans="1:11" ht="15.75" customHeight="1" x14ac:dyDescent="0.35">
      <c r="A101" s="2" t="s">
        <v>137</v>
      </c>
      <c r="B101" s="26">
        <v>44931.125</v>
      </c>
      <c r="C101" s="2" t="s">
        <v>55</v>
      </c>
      <c r="D101" s="2" t="s">
        <v>13</v>
      </c>
      <c r="E101" s="2" t="s">
        <v>43</v>
      </c>
      <c r="F101" s="3">
        <v>5</v>
      </c>
      <c r="G101" s="3">
        <v>408.97</v>
      </c>
      <c r="H101" s="3">
        <v>0.1</v>
      </c>
      <c r="I101" s="2" t="s">
        <v>41</v>
      </c>
      <c r="J101" s="2" t="s">
        <v>27</v>
      </c>
      <c r="K101" s="3">
        <v>1840.37</v>
      </c>
    </row>
    <row r="102" spans="1:11" ht="15.75" customHeight="1" x14ac:dyDescent="0.35">
      <c r="A102" s="2" t="s">
        <v>138</v>
      </c>
      <c r="B102" s="26">
        <v>44931.166666666657</v>
      </c>
      <c r="C102" s="2" t="s">
        <v>12</v>
      </c>
      <c r="D102" s="2" t="s">
        <v>13</v>
      </c>
      <c r="E102" s="2" t="s">
        <v>43</v>
      </c>
      <c r="F102" s="3">
        <v>9</v>
      </c>
      <c r="G102" s="3">
        <v>391.73</v>
      </c>
      <c r="H102" s="3">
        <v>0.1</v>
      </c>
      <c r="I102" s="2" t="s">
        <v>21</v>
      </c>
      <c r="J102" s="2" t="s">
        <v>22</v>
      </c>
      <c r="K102" s="3">
        <v>3173.01</v>
      </c>
    </row>
    <row r="103" spans="1:11" ht="15.75" customHeight="1" x14ac:dyDescent="0.35">
      <c r="A103" s="2" t="s">
        <v>139</v>
      </c>
      <c r="B103" s="26">
        <v>44931.208333333343</v>
      </c>
      <c r="C103" s="2" t="s">
        <v>55</v>
      </c>
      <c r="D103" s="2" t="s">
        <v>37</v>
      </c>
      <c r="E103" s="2" t="s">
        <v>38</v>
      </c>
      <c r="F103" s="3">
        <v>5</v>
      </c>
      <c r="G103" s="3">
        <v>261.08</v>
      </c>
      <c r="H103" s="3">
        <v>0.2</v>
      </c>
      <c r="I103" s="2" t="s">
        <v>15</v>
      </c>
      <c r="J103" s="2" t="s">
        <v>27</v>
      </c>
      <c r="K103" s="3">
        <v>1044.32</v>
      </c>
    </row>
    <row r="104" spans="1:11" ht="15.75" customHeight="1" x14ac:dyDescent="0.35">
      <c r="A104" s="2" t="s">
        <v>140</v>
      </c>
      <c r="B104" s="26">
        <v>44931.25</v>
      </c>
      <c r="C104" s="2" t="s">
        <v>12</v>
      </c>
      <c r="D104" s="2" t="s">
        <v>37</v>
      </c>
      <c r="E104" s="2" t="s">
        <v>38</v>
      </c>
      <c r="F104" s="3">
        <v>8</v>
      </c>
      <c r="G104" s="3">
        <v>169.25</v>
      </c>
      <c r="H104" s="3">
        <v>0.2</v>
      </c>
      <c r="I104" s="2" t="s">
        <v>41</v>
      </c>
      <c r="J104" s="2" t="s">
        <v>33</v>
      </c>
      <c r="K104" s="3">
        <v>1083.2</v>
      </c>
    </row>
    <row r="105" spans="1:11" ht="15.75" customHeight="1" x14ac:dyDescent="0.35">
      <c r="A105" s="2" t="s">
        <v>141</v>
      </c>
      <c r="B105" s="26">
        <v>44931.291666666657</v>
      </c>
      <c r="C105" s="2" t="s">
        <v>35</v>
      </c>
      <c r="D105" s="2" t="s">
        <v>13</v>
      </c>
      <c r="E105" s="2" t="s">
        <v>43</v>
      </c>
      <c r="F105" s="3">
        <v>7</v>
      </c>
      <c r="G105" s="3">
        <v>14.66</v>
      </c>
      <c r="H105" s="3">
        <v>0.05</v>
      </c>
      <c r="I105" s="2" t="s">
        <v>41</v>
      </c>
      <c r="J105" s="2" t="s">
        <v>27</v>
      </c>
      <c r="K105" s="3">
        <v>97.49</v>
      </c>
    </row>
    <row r="106" spans="1:11" ht="15.75" customHeight="1" x14ac:dyDescent="0.35">
      <c r="A106" s="2" t="s">
        <v>142</v>
      </c>
      <c r="B106" s="26">
        <v>44931.333333333343</v>
      </c>
      <c r="C106" s="2" t="s">
        <v>55</v>
      </c>
      <c r="D106" s="2" t="s">
        <v>19</v>
      </c>
      <c r="E106" s="2" t="s">
        <v>32</v>
      </c>
      <c r="F106" s="3">
        <v>4</v>
      </c>
      <c r="G106" s="3">
        <v>26.5</v>
      </c>
      <c r="H106" s="3">
        <v>0.1</v>
      </c>
      <c r="I106" s="2" t="s">
        <v>41</v>
      </c>
      <c r="J106" s="2" t="s">
        <v>22</v>
      </c>
      <c r="K106" s="3">
        <v>95.4</v>
      </c>
    </row>
    <row r="107" spans="1:11" ht="15.75" customHeight="1" x14ac:dyDescent="0.35">
      <c r="A107" s="2" t="s">
        <v>143</v>
      </c>
      <c r="B107" s="26">
        <v>44931.375</v>
      </c>
      <c r="C107" s="2" t="s">
        <v>18</v>
      </c>
      <c r="D107" s="2" t="s">
        <v>25</v>
      </c>
      <c r="E107" s="2" t="s">
        <v>26</v>
      </c>
      <c r="F107" s="3">
        <v>5</v>
      </c>
      <c r="G107" s="3">
        <v>19.97</v>
      </c>
      <c r="H107" s="3">
        <v>0.15</v>
      </c>
      <c r="I107" s="2" t="s">
        <v>41</v>
      </c>
      <c r="J107" s="2" t="s">
        <v>16</v>
      </c>
      <c r="K107" s="3">
        <v>84.87</v>
      </c>
    </row>
    <row r="108" spans="1:11" ht="15.75" customHeight="1" x14ac:dyDescent="0.35">
      <c r="A108" s="2" t="s">
        <v>144</v>
      </c>
      <c r="B108" s="26">
        <v>44931.416666666657</v>
      </c>
      <c r="C108" s="2" t="s">
        <v>24</v>
      </c>
      <c r="D108" s="2" t="s">
        <v>19</v>
      </c>
      <c r="E108" s="2" t="s">
        <v>32</v>
      </c>
      <c r="F108" s="3">
        <v>7</v>
      </c>
      <c r="G108" s="3">
        <v>490.34</v>
      </c>
      <c r="H108" s="3">
        <v>0.05</v>
      </c>
      <c r="I108" s="2" t="s">
        <v>21</v>
      </c>
      <c r="J108" s="2" t="s">
        <v>33</v>
      </c>
      <c r="K108" s="3">
        <v>3260.76</v>
      </c>
    </row>
    <row r="109" spans="1:11" ht="15.75" customHeight="1" x14ac:dyDescent="0.35">
      <c r="A109" s="2" t="s">
        <v>145</v>
      </c>
      <c r="B109" s="26">
        <v>44931.458333333343</v>
      </c>
      <c r="C109" s="2" t="s">
        <v>12</v>
      </c>
      <c r="D109" s="2" t="s">
        <v>29</v>
      </c>
      <c r="E109" s="2" t="s">
        <v>30</v>
      </c>
      <c r="F109" s="3">
        <v>6</v>
      </c>
      <c r="G109" s="3">
        <v>61.67</v>
      </c>
      <c r="H109" s="3">
        <v>0.15</v>
      </c>
      <c r="I109" s="2" t="s">
        <v>15</v>
      </c>
      <c r="J109" s="2" t="s">
        <v>27</v>
      </c>
      <c r="K109" s="3">
        <v>314.52</v>
      </c>
    </row>
    <row r="110" spans="1:11" ht="15.75" customHeight="1" x14ac:dyDescent="0.35">
      <c r="A110" s="2" t="s">
        <v>146</v>
      </c>
      <c r="B110" s="26">
        <v>44931.5</v>
      </c>
      <c r="C110" s="2" t="s">
        <v>24</v>
      </c>
      <c r="D110" s="2" t="s">
        <v>13</v>
      </c>
      <c r="E110" s="2" t="s">
        <v>43</v>
      </c>
      <c r="F110" s="3">
        <v>3</v>
      </c>
      <c r="G110" s="3">
        <v>75.349999999999994</v>
      </c>
      <c r="H110" s="3">
        <v>0</v>
      </c>
      <c r="I110" s="2" t="s">
        <v>15</v>
      </c>
      <c r="J110" s="2" t="s">
        <v>22</v>
      </c>
      <c r="K110" s="3">
        <v>226.05</v>
      </c>
    </row>
    <row r="111" spans="1:11" ht="15.75" customHeight="1" x14ac:dyDescent="0.35">
      <c r="A111" s="2" t="s">
        <v>147</v>
      </c>
      <c r="B111" s="26">
        <v>44931.541666666657</v>
      </c>
      <c r="C111" s="2" t="s">
        <v>24</v>
      </c>
      <c r="D111" s="2" t="s">
        <v>19</v>
      </c>
      <c r="E111" s="2" t="s">
        <v>20</v>
      </c>
      <c r="F111" s="3">
        <v>3</v>
      </c>
      <c r="G111" s="3">
        <v>244.65</v>
      </c>
      <c r="H111" s="3">
        <v>0.1</v>
      </c>
      <c r="I111" s="2" t="s">
        <v>21</v>
      </c>
      <c r="J111" s="2" t="s">
        <v>27</v>
      </c>
      <c r="K111" s="3">
        <v>660.56</v>
      </c>
    </row>
    <row r="112" spans="1:11" ht="15.75" customHeight="1" x14ac:dyDescent="0.35">
      <c r="A112" s="2" t="s">
        <v>148</v>
      </c>
      <c r="B112" s="26">
        <v>44931.583333333343</v>
      </c>
      <c r="C112" s="2" t="s">
        <v>55</v>
      </c>
      <c r="D112" s="2" t="s">
        <v>37</v>
      </c>
      <c r="E112" s="2" t="s">
        <v>38</v>
      </c>
      <c r="F112" s="3">
        <v>2</v>
      </c>
      <c r="G112" s="3">
        <v>243.29</v>
      </c>
      <c r="H112" s="3">
        <v>0.05</v>
      </c>
      <c r="I112" s="2" t="s">
        <v>21</v>
      </c>
      <c r="J112" s="2" t="s">
        <v>27</v>
      </c>
      <c r="K112" s="3">
        <v>462.25</v>
      </c>
    </row>
    <row r="113" spans="1:11" ht="15.75" customHeight="1" x14ac:dyDescent="0.35">
      <c r="A113" s="2" t="s">
        <v>149</v>
      </c>
      <c r="B113" s="26">
        <v>44931.625</v>
      </c>
      <c r="C113" s="2" t="s">
        <v>24</v>
      </c>
      <c r="D113" s="2" t="s">
        <v>19</v>
      </c>
      <c r="E113" s="2" t="s">
        <v>20</v>
      </c>
      <c r="F113" s="3">
        <v>3</v>
      </c>
      <c r="G113" s="3">
        <v>460.39</v>
      </c>
      <c r="H113" s="3">
        <v>0.05</v>
      </c>
      <c r="I113" s="2" t="s">
        <v>21</v>
      </c>
      <c r="J113" s="2" t="s">
        <v>16</v>
      </c>
      <c r="K113" s="3">
        <v>1312.11</v>
      </c>
    </row>
    <row r="114" spans="1:11" ht="15.75" customHeight="1" x14ac:dyDescent="0.35">
      <c r="A114" s="2" t="s">
        <v>150</v>
      </c>
      <c r="B114" s="26">
        <v>44931.666666666657</v>
      </c>
      <c r="C114" s="2" t="s">
        <v>18</v>
      </c>
      <c r="D114" s="2" t="s">
        <v>13</v>
      </c>
      <c r="E114" s="2" t="s">
        <v>43</v>
      </c>
      <c r="F114" s="3">
        <v>1</v>
      </c>
      <c r="G114" s="3">
        <v>41.4</v>
      </c>
      <c r="H114" s="3">
        <v>0</v>
      </c>
      <c r="I114" s="2" t="s">
        <v>21</v>
      </c>
      <c r="J114" s="2" t="s">
        <v>16</v>
      </c>
      <c r="K114" s="3">
        <v>41.4</v>
      </c>
    </row>
    <row r="115" spans="1:11" ht="15.75" customHeight="1" x14ac:dyDescent="0.35">
      <c r="A115" s="2" t="s">
        <v>151</v>
      </c>
      <c r="B115" s="26">
        <v>44931.708333333343</v>
      </c>
      <c r="C115" s="2" t="s">
        <v>24</v>
      </c>
      <c r="D115" s="2" t="s">
        <v>13</v>
      </c>
      <c r="E115" s="2" t="s">
        <v>14</v>
      </c>
      <c r="F115" s="3">
        <v>9</v>
      </c>
      <c r="G115" s="3">
        <v>478.83</v>
      </c>
      <c r="H115" s="3">
        <v>0</v>
      </c>
      <c r="I115" s="2" t="s">
        <v>41</v>
      </c>
      <c r="J115" s="2" t="s">
        <v>33</v>
      </c>
      <c r="K115" s="3">
        <v>4309.47</v>
      </c>
    </row>
    <row r="116" spans="1:11" ht="15.75" customHeight="1" x14ac:dyDescent="0.35">
      <c r="A116" s="2" t="s">
        <v>152</v>
      </c>
      <c r="B116" s="26">
        <v>44931.75</v>
      </c>
      <c r="C116" s="2" t="s">
        <v>55</v>
      </c>
      <c r="D116" s="2" t="s">
        <v>13</v>
      </c>
      <c r="E116" s="2" t="s">
        <v>43</v>
      </c>
      <c r="F116" s="3">
        <v>2</v>
      </c>
      <c r="G116" s="3">
        <v>112.11</v>
      </c>
      <c r="H116" s="3">
        <v>0</v>
      </c>
      <c r="I116" s="2" t="s">
        <v>41</v>
      </c>
      <c r="J116" s="2" t="s">
        <v>33</v>
      </c>
      <c r="K116" s="3">
        <v>224.22</v>
      </c>
    </row>
    <row r="117" spans="1:11" ht="15.75" customHeight="1" x14ac:dyDescent="0.35">
      <c r="A117" s="2" t="s">
        <v>153</v>
      </c>
      <c r="B117" s="26">
        <v>44931.791666666657</v>
      </c>
      <c r="C117" s="2" t="s">
        <v>18</v>
      </c>
      <c r="D117" s="2" t="s">
        <v>37</v>
      </c>
      <c r="E117" s="2" t="s">
        <v>68</v>
      </c>
      <c r="F117" s="3">
        <v>3</v>
      </c>
      <c r="G117" s="3">
        <v>485.23</v>
      </c>
      <c r="H117" s="3">
        <v>0.05</v>
      </c>
      <c r="I117" s="2" t="s">
        <v>21</v>
      </c>
      <c r="J117" s="2" t="s">
        <v>33</v>
      </c>
      <c r="K117" s="3">
        <v>1382.91</v>
      </c>
    </row>
    <row r="118" spans="1:11" ht="15.75" customHeight="1" x14ac:dyDescent="0.35">
      <c r="A118" s="2" t="s">
        <v>154</v>
      </c>
      <c r="B118" s="26">
        <v>44931.833333333343</v>
      </c>
      <c r="C118" s="2" t="s">
        <v>35</v>
      </c>
      <c r="D118" s="2" t="s">
        <v>29</v>
      </c>
      <c r="E118" s="2" t="s">
        <v>30</v>
      </c>
      <c r="F118" s="3">
        <v>5</v>
      </c>
      <c r="G118" s="3">
        <v>272.95999999999998</v>
      </c>
      <c r="H118" s="3">
        <v>0.2</v>
      </c>
      <c r="I118" s="2" t="s">
        <v>41</v>
      </c>
      <c r="J118" s="2" t="s">
        <v>33</v>
      </c>
      <c r="K118" s="3">
        <v>1091.8399999999999</v>
      </c>
    </row>
    <row r="119" spans="1:11" ht="15.75" customHeight="1" x14ac:dyDescent="0.35">
      <c r="A119" s="2" t="s">
        <v>155</v>
      </c>
      <c r="B119" s="26">
        <v>44931.875</v>
      </c>
      <c r="C119" s="2" t="s">
        <v>24</v>
      </c>
      <c r="D119" s="2" t="s">
        <v>37</v>
      </c>
      <c r="E119" s="2" t="s">
        <v>68</v>
      </c>
      <c r="F119" s="3">
        <v>4</v>
      </c>
      <c r="G119" s="3">
        <v>327.75</v>
      </c>
      <c r="H119" s="3">
        <v>0.15</v>
      </c>
      <c r="I119" s="2" t="s">
        <v>41</v>
      </c>
      <c r="J119" s="2" t="s">
        <v>22</v>
      </c>
      <c r="K119" s="3">
        <v>1114.3499999999999</v>
      </c>
    </row>
    <row r="120" spans="1:11" ht="15.75" customHeight="1" x14ac:dyDescent="0.35">
      <c r="A120" s="2" t="s">
        <v>156</v>
      </c>
      <c r="B120" s="26">
        <v>44931.916666666657</v>
      </c>
      <c r="C120" s="2" t="s">
        <v>55</v>
      </c>
      <c r="D120" s="2" t="s">
        <v>19</v>
      </c>
      <c r="E120" s="2" t="s">
        <v>45</v>
      </c>
      <c r="F120" s="3">
        <v>5</v>
      </c>
      <c r="G120" s="3">
        <v>161.29</v>
      </c>
      <c r="H120" s="3">
        <v>0.15</v>
      </c>
      <c r="I120" s="2" t="s">
        <v>15</v>
      </c>
      <c r="J120" s="2" t="s">
        <v>33</v>
      </c>
      <c r="K120" s="3">
        <v>685.48</v>
      </c>
    </row>
    <row r="121" spans="1:11" ht="15.75" customHeight="1" x14ac:dyDescent="0.35">
      <c r="A121" s="2" t="s">
        <v>157</v>
      </c>
      <c r="B121" s="26">
        <v>44931.958333333343</v>
      </c>
      <c r="C121" s="2" t="s">
        <v>35</v>
      </c>
      <c r="D121" s="2" t="s">
        <v>19</v>
      </c>
      <c r="E121" s="2" t="s">
        <v>20</v>
      </c>
      <c r="F121" s="3">
        <v>6</v>
      </c>
      <c r="G121" s="3">
        <v>307.85000000000002</v>
      </c>
      <c r="H121" s="3">
        <v>0</v>
      </c>
      <c r="I121" s="2" t="s">
        <v>41</v>
      </c>
      <c r="J121" s="2" t="s">
        <v>33</v>
      </c>
      <c r="K121" s="3">
        <v>1847.1</v>
      </c>
    </row>
    <row r="122" spans="1:11" ht="15.75" customHeight="1" x14ac:dyDescent="0.35">
      <c r="A122" s="2" t="s">
        <v>158</v>
      </c>
      <c r="B122" s="26">
        <v>44932</v>
      </c>
      <c r="C122" s="2" t="s">
        <v>35</v>
      </c>
      <c r="D122" s="2" t="s">
        <v>13</v>
      </c>
      <c r="E122" s="2" t="s">
        <v>14</v>
      </c>
      <c r="F122" s="3">
        <v>5</v>
      </c>
      <c r="G122" s="3">
        <v>356.86</v>
      </c>
      <c r="H122" s="3">
        <v>0.2</v>
      </c>
      <c r="I122" s="2" t="s">
        <v>15</v>
      </c>
      <c r="J122" s="2" t="s">
        <v>27</v>
      </c>
      <c r="K122" s="3">
        <v>1427.44</v>
      </c>
    </row>
    <row r="123" spans="1:11" ht="15.75" customHeight="1" x14ac:dyDescent="0.35">
      <c r="A123" s="2" t="s">
        <v>159</v>
      </c>
      <c r="B123" s="26">
        <v>44932.041666666657</v>
      </c>
      <c r="C123" s="2" t="s">
        <v>12</v>
      </c>
      <c r="D123" s="2" t="s">
        <v>29</v>
      </c>
      <c r="E123" s="2" t="s">
        <v>30</v>
      </c>
      <c r="F123" s="3">
        <v>1</v>
      </c>
      <c r="G123" s="3">
        <v>10.130000000000001</v>
      </c>
      <c r="H123" s="3">
        <v>0.2</v>
      </c>
      <c r="I123" s="2" t="s">
        <v>41</v>
      </c>
      <c r="J123" s="2" t="s">
        <v>27</v>
      </c>
      <c r="K123" s="3">
        <v>8.1</v>
      </c>
    </row>
    <row r="124" spans="1:11" ht="15.75" customHeight="1" x14ac:dyDescent="0.35">
      <c r="A124" s="2" t="s">
        <v>160</v>
      </c>
      <c r="B124" s="26">
        <v>44932.083333333343</v>
      </c>
      <c r="C124" s="2" t="s">
        <v>18</v>
      </c>
      <c r="D124" s="2" t="s">
        <v>29</v>
      </c>
      <c r="E124" s="2" t="s">
        <v>48</v>
      </c>
      <c r="F124" s="3">
        <v>6</v>
      </c>
      <c r="G124" s="3">
        <v>21.94</v>
      </c>
      <c r="H124" s="3">
        <v>0</v>
      </c>
      <c r="I124" s="2" t="s">
        <v>15</v>
      </c>
      <c r="J124" s="2" t="s">
        <v>22</v>
      </c>
      <c r="K124" s="3">
        <v>131.63999999999999</v>
      </c>
    </row>
    <row r="125" spans="1:11" ht="15.75" customHeight="1" x14ac:dyDescent="0.35">
      <c r="A125" s="2" t="s">
        <v>161</v>
      </c>
      <c r="B125" s="26">
        <v>44932.125</v>
      </c>
      <c r="C125" s="2" t="s">
        <v>24</v>
      </c>
      <c r="D125" s="2" t="s">
        <v>19</v>
      </c>
      <c r="E125" s="2" t="s">
        <v>45</v>
      </c>
      <c r="F125" s="3">
        <v>9</v>
      </c>
      <c r="G125" s="3">
        <v>493.31</v>
      </c>
      <c r="H125" s="3">
        <v>0.1</v>
      </c>
      <c r="I125" s="2" t="s">
        <v>15</v>
      </c>
      <c r="J125" s="2" t="s">
        <v>27</v>
      </c>
      <c r="K125" s="3">
        <v>3995.81</v>
      </c>
    </row>
    <row r="126" spans="1:11" ht="15.75" customHeight="1" x14ac:dyDescent="0.35">
      <c r="A126" s="2" t="s">
        <v>162</v>
      </c>
      <c r="B126" s="26">
        <v>44932.166666666657</v>
      </c>
      <c r="C126" s="2" t="s">
        <v>55</v>
      </c>
      <c r="D126" s="2" t="s">
        <v>25</v>
      </c>
      <c r="E126" s="2" t="s">
        <v>26</v>
      </c>
      <c r="F126" s="3">
        <v>3</v>
      </c>
      <c r="G126" s="3">
        <v>231.49</v>
      </c>
      <c r="H126" s="3">
        <v>0.05</v>
      </c>
      <c r="I126" s="2" t="s">
        <v>15</v>
      </c>
      <c r="J126" s="2" t="s">
        <v>27</v>
      </c>
      <c r="K126" s="3">
        <v>659.75</v>
      </c>
    </row>
    <row r="127" spans="1:11" ht="15.75" customHeight="1" x14ac:dyDescent="0.35">
      <c r="A127" s="2" t="s">
        <v>163</v>
      </c>
      <c r="B127" s="26">
        <v>44932.208333333343</v>
      </c>
      <c r="C127" s="2" t="s">
        <v>12</v>
      </c>
      <c r="D127" s="2" t="s">
        <v>37</v>
      </c>
      <c r="E127" s="2" t="s">
        <v>68</v>
      </c>
      <c r="F127" s="3">
        <v>2</v>
      </c>
      <c r="G127" s="3">
        <v>468.23</v>
      </c>
      <c r="H127" s="3">
        <v>0.1</v>
      </c>
      <c r="I127" s="2" t="s">
        <v>15</v>
      </c>
      <c r="J127" s="2" t="s">
        <v>22</v>
      </c>
      <c r="K127" s="3">
        <v>842.81</v>
      </c>
    </row>
    <row r="128" spans="1:11" ht="15.75" customHeight="1" x14ac:dyDescent="0.35">
      <c r="A128" s="2" t="s">
        <v>164</v>
      </c>
      <c r="B128" s="26">
        <v>44932.25</v>
      </c>
      <c r="C128" s="2" t="s">
        <v>18</v>
      </c>
      <c r="D128" s="2" t="s">
        <v>29</v>
      </c>
      <c r="E128" s="2" t="s">
        <v>30</v>
      </c>
      <c r="F128" s="3">
        <v>6</v>
      </c>
      <c r="G128" s="3">
        <v>366.3</v>
      </c>
      <c r="H128" s="3">
        <v>0.2</v>
      </c>
      <c r="I128" s="2" t="s">
        <v>21</v>
      </c>
      <c r="J128" s="2" t="s">
        <v>16</v>
      </c>
      <c r="K128" s="3">
        <v>1758.24</v>
      </c>
    </row>
    <row r="129" spans="1:11" ht="15.75" customHeight="1" x14ac:dyDescent="0.35">
      <c r="A129" s="2" t="s">
        <v>165</v>
      </c>
      <c r="B129" s="26">
        <v>44932.291666666657</v>
      </c>
      <c r="C129" s="2" t="s">
        <v>12</v>
      </c>
      <c r="D129" s="2" t="s">
        <v>29</v>
      </c>
      <c r="E129" s="2" t="s">
        <v>30</v>
      </c>
      <c r="F129" s="3">
        <v>3</v>
      </c>
      <c r="G129" s="3">
        <v>189.62</v>
      </c>
      <c r="H129" s="3">
        <v>0</v>
      </c>
      <c r="I129" s="2" t="s">
        <v>41</v>
      </c>
      <c r="J129" s="2" t="s">
        <v>27</v>
      </c>
      <c r="K129" s="3">
        <v>568.86</v>
      </c>
    </row>
    <row r="130" spans="1:11" ht="15.75" customHeight="1" x14ac:dyDescent="0.35">
      <c r="A130" s="2" t="s">
        <v>166</v>
      </c>
      <c r="B130" s="26">
        <v>44932.333333333343</v>
      </c>
      <c r="C130" s="2" t="s">
        <v>18</v>
      </c>
      <c r="D130" s="2" t="s">
        <v>37</v>
      </c>
      <c r="E130" s="2" t="s">
        <v>68</v>
      </c>
      <c r="F130" s="3">
        <v>4</v>
      </c>
      <c r="G130" s="3">
        <v>79.67</v>
      </c>
      <c r="H130" s="3">
        <v>0.05</v>
      </c>
      <c r="I130" s="2" t="s">
        <v>21</v>
      </c>
      <c r="J130" s="2" t="s">
        <v>16</v>
      </c>
      <c r="K130" s="3">
        <v>302.75</v>
      </c>
    </row>
    <row r="131" spans="1:11" ht="15.75" customHeight="1" x14ac:dyDescent="0.35">
      <c r="A131" s="2" t="s">
        <v>167</v>
      </c>
      <c r="B131" s="26">
        <v>44932.375</v>
      </c>
      <c r="C131" s="2" t="s">
        <v>18</v>
      </c>
      <c r="D131" s="2" t="s">
        <v>19</v>
      </c>
      <c r="E131" s="2" t="s">
        <v>45</v>
      </c>
      <c r="F131" s="3">
        <v>6</v>
      </c>
      <c r="G131" s="3">
        <v>489.19</v>
      </c>
      <c r="H131" s="3">
        <v>0.15</v>
      </c>
      <c r="I131" s="2" t="s">
        <v>41</v>
      </c>
      <c r="J131" s="2" t="s">
        <v>16</v>
      </c>
      <c r="K131" s="3">
        <v>2494.87</v>
      </c>
    </row>
    <row r="132" spans="1:11" ht="15.75" customHeight="1" x14ac:dyDescent="0.35">
      <c r="A132" s="2" t="s">
        <v>168</v>
      </c>
      <c r="B132" s="26">
        <v>44932.416666666657</v>
      </c>
      <c r="C132" s="2" t="s">
        <v>24</v>
      </c>
      <c r="D132" s="2" t="s">
        <v>13</v>
      </c>
      <c r="E132" s="2" t="s">
        <v>14</v>
      </c>
      <c r="F132" s="3">
        <v>6</v>
      </c>
      <c r="G132" s="3">
        <v>294.33</v>
      </c>
      <c r="H132" s="3">
        <v>0.2</v>
      </c>
      <c r="I132" s="2" t="s">
        <v>21</v>
      </c>
      <c r="J132" s="2" t="s">
        <v>16</v>
      </c>
      <c r="K132" s="3">
        <v>1412.78</v>
      </c>
    </row>
    <row r="133" spans="1:11" ht="15.75" customHeight="1" x14ac:dyDescent="0.35">
      <c r="A133" s="2" t="s">
        <v>169</v>
      </c>
      <c r="B133" s="26">
        <v>44932.458333333343</v>
      </c>
      <c r="C133" s="2" t="s">
        <v>18</v>
      </c>
      <c r="D133" s="2" t="s">
        <v>13</v>
      </c>
      <c r="E133" s="2" t="s">
        <v>14</v>
      </c>
      <c r="F133" s="3">
        <v>2</v>
      </c>
      <c r="G133" s="3">
        <v>100.22</v>
      </c>
      <c r="H133" s="3">
        <v>0.05</v>
      </c>
      <c r="I133" s="2" t="s">
        <v>41</v>
      </c>
      <c r="J133" s="2" t="s">
        <v>22</v>
      </c>
      <c r="K133" s="3">
        <v>190.42</v>
      </c>
    </row>
    <row r="134" spans="1:11" ht="15.75" customHeight="1" x14ac:dyDescent="0.35">
      <c r="A134" s="2" t="s">
        <v>170</v>
      </c>
      <c r="B134" s="26">
        <v>44932.5</v>
      </c>
      <c r="C134" s="2" t="s">
        <v>12</v>
      </c>
      <c r="D134" s="2" t="s">
        <v>37</v>
      </c>
      <c r="E134" s="2" t="s">
        <v>38</v>
      </c>
      <c r="F134" s="3">
        <v>3</v>
      </c>
      <c r="G134" s="3">
        <v>342.42</v>
      </c>
      <c r="H134" s="3">
        <v>0.05</v>
      </c>
      <c r="I134" s="2" t="s">
        <v>21</v>
      </c>
      <c r="J134" s="2" t="s">
        <v>33</v>
      </c>
      <c r="K134" s="3">
        <v>975.9</v>
      </c>
    </row>
    <row r="135" spans="1:11" ht="15.75" customHeight="1" x14ac:dyDescent="0.35">
      <c r="A135" s="2" t="s">
        <v>171</v>
      </c>
      <c r="B135" s="26">
        <v>44932.541666666657</v>
      </c>
      <c r="C135" s="2" t="s">
        <v>18</v>
      </c>
      <c r="D135" s="2" t="s">
        <v>19</v>
      </c>
      <c r="E135" s="2" t="s">
        <v>32</v>
      </c>
      <c r="F135" s="3">
        <v>9</v>
      </c>
      <c r="G135" s="3">
        <v>50.56</v>
      </c>
      <c r="H135" s="3">
        <v>0.1</v>
      </c>
      <c r="I135" s="2" t="s">
        <v>21</v>
      </c>
      <c r="J135" s="2" t="s">
        <v>22</v>
      </c>
      <c r="K135" s="3">
        <v>409.54</v>
      </c>
    </row>
    <row r="136" spans="1:11" ht="15.75" customHeight="1" x14ac:dyDescent="0.35">
      <c r="A136" s="2" t="s">
        <v>172</v>
      </c>
      <c r="B136" s="26">
        <v>44932.583333333343</v>
      </c>
      <c r="C136" s="2" t="s">
        <v>24</v>
      </c>
      <c r="D136" s="2" t="s">
        <v>19</v>
      </c>
      <c r="E136" s="2" t="s">
        <v>45</v>
      </c>
      <c r="F136" s="3">
        <v>2</v>
      </c>
      <c r="G136" s="3">
        <v>434.68</v>
      </c>
      <c r="H136" s="3">
        <v>0.15</v>
      </c>
      <c r="I136" s="2" t="s">
        <v>15</v>
      </c>
      <c r="J136" s="2" t="s">
        <v>22</v>
      </c>
      <c r="K136" s="3">
        <v>738.96</v>
      </c>
    </row>
    <row r="137" spans="1:11" ht="15.75" customHeight="1" x14ac:dyDescent="0.35">
      <c r="A137" s="2" t="s">
        <v>173</v>
      </c>
      <c r="B137" s="26">
        <v>44932.625</v>
      </c>
      <c r="C137" s="2" t="s">
        <v>24</v>
      </c>
      <c r="D137" s="2" t="s">
        <v>19</v>
      </c>
      <c r="E137" s="2" t="s">
        <v>20</v>
      </c>
      <c r="F137" s="3">
        <v>3</v>
      </c>
      <c r="G137" s="3">
        <v>49.62</v>
      </c>
      <c r="H137" s="3">
        <v>0.1</v>
      </c>
      <c r="I137" s="2" t="s">
        <v>21</v>
      </c>
      <c r="J137" s="2" t="s">
        <v>33</v>
      </c>
      <c r="K137" s="3">
        <v>133.97</v>
      </c>
    </row>
    <row r="138" spans="1:11" ht="15.75" customHeight="1" x14ac:dyDescent="0.35">
      <c r="A138" s="2" t="s">
        <v>174</v>
      </c>
      <c r="B138" s="26">
        <v>44932.666666666657</v>
      </c>
      <c r="C138" s="2" t="s">
        <v>12</v>
      </c>
      <c r="D138" s="2" t="s">
        <v>19</v>
      </c>
      <c r="E138" s="2" t="s">
        <v>20</v>
      </c>
      <c r="F138" s="3">
        <v>9</v>
      </c>
      <c r="G138" s="3">
        <v>121.92</v>
      </c>
      <c r="H138" s="3">
        <v>0.1</v>
      </c>
      <c r="I138" s="2" t="s">
        <v>15</v>
      </c>
      <c r="J138" s="2" t="s">
        <v>16</v>
      </c>
      <c r="K138" s="3">
        <v>987.55</v>
      </c>
    </row>
    <row r="139" spans="1:11" ht="15.75" customHeight="1" x14ac:dyDescent="0.35">
      <c r="A139" s="2" t="s">
        <v>175</v>
      </c>
      <c r="B139" s="26">
        <v>44932.708333333343</v>
      </c>
      <c r="C139" s="2" t="s">
        <v>35</v>
      </c>
      <c r="D139" s="2" t="s">
        <v>19</v>
      </c>
      <c r="E139" s="2" t="s">
        <v>45</v>
      </c>
      <c r="F139" s="3">
        <v>4</v>
      </c>
      <c r="G139" s="3">
        <v>50.26</v>
      </c>
      <c r="H139" s="3">
        <v>0.1</v>
      </c>
      <c r="I139" s="2" t="s">
        <v>15</v>
      </c>
      <c r="J139" s="2" t="s">
        <v>33</v>
      </c>
      <c r="K139" s="3">
        <v>180.94</v>
      </c>
    </row>
    <row r="140" spans="1:11" ht="15.75" customHeight="1" x14ac:dyDescent="0.35">
      <c r="A140" s="2" t="s">
        <v>176</v>
      </c>
      <c r="B140" s="26">
        <v>44932.75</v>
      </c>
      <c r="C140" s="2" t="s">
        <v>35</v>
      </c>
      <c r="D140" s="2" t="s">
        <v>37</v>
      </c>
      <c r="E140" s="2" t="s">
        <v>68</v>
      </c>
      <c r="F140" s="3">
        <v>1</v>
      </c>
      <c r="G140" s="3">
        <v>56.37</v>
      </c>
      <c r="H140" s="3">
        <v>0.1</v>
      </c>
      <c r="I140" s="2" t="s">
        <v>21</v>
      </c>
      <c r="J140" s="2" t="s">
        <v>16</v>
      </c>
      <c r="K140" s="3">
        <v>50.73</v>
      </c>
    </row>
    <row r="141" spans="1:11" ht="15.75" customHeight="1" x14ac:dyDescent="0.35">
      <c r="A141" s="2" t="s">
        <v>177</v>
      </c>
      <c r="B141" s="26">
        <v>44932.791666666657</v>
      </c>
      <c r="C141" s="2" t="s">
        <v>18</v>
      </c>
      <c r="D141" s="2" t="s">
        <v>19</v>
      </c>
      <c r="E141" s="2" t="s">
        <v>20</v>
      </c>
      <c r="F141" s="3">
        <v>2</v>
      </c>
      <c r="G141" s="3">
        <v>264.3</v>
      </c>
      <c r="H141" s="3">
        <v>0.2</v>
      </c>
      <c r="I141" s="2" t="s">
        <v>41</v>
      </c>
      <c r="J141" s="2" t="s">
        <v>33</v>
      </c>
      <c r="K141" s="3">
        <v>422.88</v>
      </c>
    </row>
    <row r="142" spans="1:11" ht="15.75" customHeight="1" x14ac:dyDescent="0.35">
      <c r="A142" s="2" t="s">
        <v>178</v>
      </c>
      <c r="B142" s="26">
        <v>44932.833333333343</v>
      </c>
      <c r="C142" s="2" t="s">
        <v>55</v>
      </c>
      <c r="D142" s="2" t="s">
        <v>19</v>
      </c>
      <c r="E142" s="2" t="s">
        <v>20</v>
      </c>
      <c r="F142" s="3">
        <v>3</v>
      </c>
      <c r="G142" s="3">
        <v>345.06</v>
      </c>
      <c r="H142" s="3">
        <v>0.15</v>
      </c>
      <c r="I142" s="2" t="s">
        <v>21</v>
      </c>
      <c r="J142" s="2" t="s">
        <v>16</v>
      </c>
      <c r="K142" s="3">
        <v>879.9</v>
      </c>
    </row>
    <row r="143" spans="1:11" ht="15.75" customHeight="1" x14ac:dyDescent="0.35">
      <c r="A143" s="2" t="s">
        <v>179</v>
      </c>
      <c r="B143" s="26">
        <v>44932.875</v>
      </c>
      <c r="C143" s="2" t="s">
        <v>18</v>
      </c>
      <c r="D143" s="2" t="s">
        <v>19</v>
      </c>
      <c r="E143" s="2" t="s">
        <v>32</v>
      </c>
      <c r="F143" s="3">
        <v>9</v>
      </c>
      <c r="G143" s="3">
        <v>395.3</v>
      </c>
      <c r="H143" s="3">
        <v>0.1</v>
      </c>
      <c r="I143" s="2" t="s">
        <v>15</v>
      </c>
      <c r="J143" s="2" t="s">
        <v>27</v>
      </c>
      <c r="K143" s="3">
        <v>3201.93</v>
      </c>
    </row>
    <row r="144" spans="1:11" ht="15.75" customHeight="1" x14ac:dyDescent="0.35">
      <c r="A144" s="2" t="s">
        <v>180</v>
      </c>
      <c r="B144" s="26">
        <v>44932.916666666657</v>
      </c>
      <c r="C144" s="2" t="s">
        <v>12</v>
      </c>
      <c r="D144" s="2" t="s">
        <v>29</v>
      </c>
      <c r="E144" s="2" t="s">
        <v>30</v>
      </c>
      <c r="F144" s="3">
        <v>9</v>
      </c>
      <c r="G144" s="3">
        <v>349.05</v>
      </c>
      <c r="H144" s="3">
        <v>0.2</v>
      </c>
      <c r="I144" s="2" t="s">
        <v>15</v>
      </c>
      <c r="J144" s="2" t="s">
        <v>16</v>
      </c>
      <c r="K144" s="3">
        <v>2513.16</v>
      </c>
    </row>
    <row r="145" spans="1:11" ht="15.75" customHeight="1" x14ac:dyDescent="0.35">
      <c r="A145" s="2" t="s">
        <v>181</v>
      </c>
      <c r="B145" s="26">
        <v>44932.958333333343</v>
      </c>
      <c r="C145" s="2" t="s">
        <v>12</v>
      </c>
      <c r="D145" s="2" t="s">
        <v>29</v>
      </c>
      <c r="E145" s="2" t="s">
        <v>30</v>
      </c>
      <c r="F145" s="3">
        <v>6</v>
      </c>
      <c r="G145" s="3">
        <v>184.93</v>
      </c>
      <c r="H145" s="3">
        <v>0.2</v>
      </c>
      <c r="I145" s="2" t="s">
        <v>21</v>
      </c>
      <c r="J145" s="2" t="s">
        <v>33</v>
      </c>
      <c r="K145" s="3">
        <v>887.66</v>
      </c>
    </row>
    <row r="146" spans="1:11" ht="15.75" customHeight="1" x14ac:dyDescent="0.35">
      <c r="A146" s="2" t="s">
        <v>182</v>
      </c>
      <c r="B146" s="26">
        <v>44933</v>
      </c>
      <c r="C146" s="2" t="s">
        <v>12</v>
      </c>
      <c r="D146" s="2" t="s">
        <v>19</v>
      </c>
      <c r="E146" s="2" t="s">
        <v>45</v>
      </c>
      <c r="F146" s="3">
        <v>6</v>
      </c>
      <c r="G146" s="3">
        <v>280.86</v>
      </c>
      <c r="H146" s="3">
        <v>0.05</v>
      </c>
      <c r="I146" s="2" t="s">
        <v>21</v>
      </c>
      <c r="J146" s="2" t="s">
        <v>27</v>
      </c>
      <c r="K146" s="3">
        <v>1600.9</v>
      </c>
    </row>
    <row r="147" spans="1:11" ht="15.75" customHeight="1" x14ac:dyDescent="0.35">
      <c r="A147" s="2" t="s">
        <v>183</v>
      </c>
      <c r="B147" s="26">
        <v>44933.041666666657</v>
      </c>
      <c r="C147" s="2" t="s">
        <v>12</v>
      </c>
      <c r="D147" s="2" t="s">
        <v>13</v>
      </c>
      <c r="E147" s="2" t="s">
        <v>43</v>
      </c>
      <c r="F147" s="3">
        <v>3</v>
      </c>
      <c r="G147" s="3">
        <v>464.19</v>
      </c>
      <c r="H147" s="3">
        <v>0.05</v>
      </c>
      <c r="I147" s="2" t="s">
        <v>21</v>
      </c>
      <c r="J147" s="2" t="s">
        <v>16</v>
      </c>
      <c r="K147" s="3">
        <v>1322.94</v>
      </c>
    </row>
    <row r="148" spans="1:11" ht="15.75" customHeight="1" x14ac:dyDescent="0.35">
      <c r="A148" s="2" t="s">
        <v>184</v>
      </c>
      <c r="B148" s="26">
        <v>44933.083333333343</v>
      </c>
      <c r="C148" s="2" t="s">
        <v>12</v>
      </c>
      <c r="D148" s="2" t="s">
        <v>29</v>
      </c>
      <c r="E148" s="2" t="s">
        <v>30</v>
      </c>
      <c r="F148" s="3">
        <v>5</v>
      </c>
      <c r="G148" s="3">
        <v>196.85</v>
      </c>
      <c r="H148" s="3">
        <v>0</v>
      </c>
      <c r="I148" s="2" t="s">
        <v>21</v>
      </c>
      <c r="J148" s="2" t="s">
        <v>27</v>
      </c>
      <c r="K148" s="3">
        <v>984.25</v>
      </c>
    </row>
    <row r="149" spans="1:11" ht="15.75" customHeight="1" x14ac:dyDescent="0.35">
      <c r="A149" s="2" t="s">
        <v>185</v>
      </c>
      <c r="B149" s="26">
        <v>44933.125</v>
      </c>
      <c r="C149" s="2" t="s">
        <v>24</v>
      </c>
      <c r="D149" s="2" t="s">
        <v>37</v>
      </c>
      <c r="E149" s="2" t="s">
        <v>68</v>
      </c>
      <c r="F149" s="3">
        <v>4</v>
      </c>
      <c r="G149" s="3">
        <v>129.94</v>
      </c>
      <c r="H149" s="3">
        <v>0.2</v>
      </c>
      <c r="I149" s="2" t="s">
        <v>41</v>
      </c>
      <c r="J149" s="2" t="s">
        <v>27</v>
      </c>
      <c r="K149" s="3">
        <v>415.81</v>
      </c>
    </row>
    <row r="150" spans="1:11" ht="15.75" customHeight="1" x14ac:dyDescent="0.35">
      <c r="A150" s="2" t="s">
        <v>186</v>
      </c>
      <c r="B150" s="26">
        <v>44933.166666666657</v>
      </c>
      <c r="C150" s="2" t="s">
        <v>35</v>
      </c>
      <c r="D150" s="2" t="s">
        <v>29</v>
      </c>
      <c r="E150" s="2" t="s">
        <v>48</v>
      </c>
      <c r="F150" s="3">
        <v>9</v>
      </c>
      <c r="G150" s="3">
        <v>262.06</v>
      </c>
      <c r="H150" s="3">
        <v>0</v>
      </c>
      <c r="I150" s="2" t="s">
        <v>15</v>
      </c>
      <c r="J150" s="2" t="s">
        <v>22</v>
      </c>
      <c r="K150" s="3">
        <v>2358.54</v>
      </c>
    </row>
    <row r="151" spans="1:11" ht="15.75" customHeight="1" x14ac:dyDescent="0.35">
      <c r="A151" s="2" t="s">
        <v>187</v>
      </c>
      <c r="B151" s="26">
        <v>44933.208333333343</v>
      </c>
      <c r="C151" s="2" t="s">
        <v>12</v>
      </c>
      <c r="D151" s="2" t="s">
        <v>13</v>
      </c>
      <c r="E151" s="2" t="s">
        <v>43</v>
      </c>
      <c r="F151" s="3">
        <v>9</v>
      </c>
      <c r="G151" s="3">
        <v>152.18</v>
      </c>
      <c r="H151" s="3">
        <v>0.2</v>
      </c>
      <c r="I151" s="2" t="s">
        <v>21</v>
      </c>
      <c r="J151" s="2" t="s">
        <v>33</v>
      </c>
      <c r="K151" s="3">
        <v>1095.7</v>
      </c>
    </row>
    <row r="152" spans="1:11" ht="15.75" customHeight="1" x14ac:dyDescent="0.35">
      <c r="A152" s="2" t="s">
        <v>188</v>
      </c>
      <c r="B152" s="26">
        <v>44933.25</v>
      </c>
      <c r="C152" s="2" t="s">
        <v>55</v>
      </c>
      <c r="D152" s="2" t="s">
        <v>19</v>
      </c>
      <c r="E152" s="2" t="s">
        <v>32</v>
      </c>
      <c r="F152" s="3">
        <v>1</v>
      </c>
      <c r="G152" s="3">
        <v>134.6</v>
      </c>
      <c r="H152" s="3">
        <v>0.1</v>
      </c>
      <c r="I152" s="2" t="s">
        <v>21</v>
      </c>
      <c r="J152" s="2" t="s">
        <v>22</v>
      </c>
      <c r="K152" s="3">
        <v>121.14</v>
      </c>
    </row>
    <row r="153" spans="1:11" ht="15.75" customHeight="1" x14ac:dyDescent="0.35">
      <c r="A153" s="2" t="s">
        <v>189</v>
      </c>
      <c r="B153" s="26">
        <v>44933.291666666657</v>
      </c>
      <c r="C153" s="2" t="s">
        <v>55</v>
      </c>
      <c r="D153" s="2" t="s">
        <v>37</v>
      </c>
      <c r="E153" s="2" t="s">
        <v>68</v>
      </c>
      <c r="F153" s="3">
        <v>8</v>
      </c>
      <c r="G153" s="3">
        <v>390.51</v>
      </c>
      <c r="H153" s="3">
        <v>0.1</v>
      </c>
      <c r="I153" s="2" t="s">
        <v>21</v>
      </c>
      <c r="J153" s="2" t="s">
        <v>33</v>
      </c>
      <c r="K153" s="3">
        <v>2811.67</v>
      </c>
    </row>
    <row r="154" spans="1:11" ht="15.75" customHeight="1" x14ac:dyDescent="0.35">
      <c r="A154" s="2" t="s">
        <v>190</v>
      </c>
      <c r="B154" s="26">
        <v>44933.333333333343</v>
      </c>
      <c r="C154" s="2" t="s">
        <v>55</v>
      </c>
      <c r="D154" s="2" t="s">
        <v>13</v>
      </c>
      <c r="E154" s="2" t="s">
        <v>14</v>
      </c>
      <c r="F154" s="3">
        <v>9</v>
      </c>
      <c r="G154" s="3">
        <v>445.96</v>
      </c>
      <c r="H154" s="3">
        <v>0</v>
      </c>
      <c r="I154" s="2" t="s">
        <v>15</v>
      </c>
      <c r="J154" s="2" t="s">
        <v>16</v>
      </c>
      <c r="K154" s="3">
        <v>4013.64</v>
      </c>
    </row>
    <row r="155" spans="1:11" ht="15.75" customHeight="1" x14ac:dyDescent="0.35">
      <c r="A155" s="2" t="s">
        <v>191</v>
      </c>
      <c r="B155" s="26">
        <v>44933.375</v>
      </c>
      <c r="C155" s="2" t="s">
        <v>55</v>
      </c>
      <c r="D155" s="2" t="s">
        <v>19</v>
      </c>
      <c r="E155" s="2" t="s">
        <v>32</v>
      </c>
      <c r="F155" s="3">
        <v>5</v>
      </c>
      <c r="G155" s="3">
        <v>253.65</v>
      </c>
      <c r="H155" s="3">
        <v>0.1</v>
      </c>
      <c r="I155" s="2" t="s">
        <v>15</v>
      </c>
      <c r="J155" s="2" t="s">
        <v>22</v>
      </c>
      <c r="K155" s="3">
        <v>1141.42</v>
      </c>
    </row>
    <row r="156" spans="1:11" ht="15.75" customHeight="1" x14ac:dyDescent="0.35">
      <c r="A156" s="2" t="s">
        <v>192</v>
      </c>
      <c r="B156" s="26">
        <v>44933.416666666657</v>
      </c>
      <c r="C156" s="2" t="s">
        <v>24</v>
      </c>
      <c r="D156" s="2" t="s">
        <v>37</v>
      </c>
      <c r="E156" s="2" t="s">
        <v>38</v>
      </c>
      <c r="F156" s="3">
        <v>4</v>
      </c>
      <c r="G156" s="3">
        <v>390.99</v>
      </c>
      <c r="H156" s="3">
        <v>0.1</v>
      </c>
      <c r="I156" s="2" t="s">
        <v>15</v>
      </c>
      <c r="J156" s="2" t="s">
        <v>27</v>
      </c>
      <c r="K156" s="3">
        <v>1407.56</v>
      </c>
    </row>
    <row r="157" spans="1:11" ht="15.75" customHeight="1" x14ac:dyDescent="0.35">
      <c r="A157" s="2" t="s">
        <v>193</v>
      </c>
      <c r="B157" s="26">
        <v>44933.458333333343</v>
      </c>
      <c r="C157" s="2" t="s">
        <v>55</v>
      </c>
      <c r="D157" s="2" t="s">
        <v>19</v>
      </c>
      <c r="E157" s="2" t="s">
        <v>20</v>
      </c>
      <c r="F157" s="3">
        <v>4</v>
      </c>
      <c r="G157" s="3">
        <v>97.61</v>
      </c>
      <c r="H157" s="3">
        <v>0.05</v>
      </c>
      <c r="I157" s="2" t="s">
        <v>21</v>
      </c>
      <c r="J157" s="2" t="s">
        <v>22</v>
      </c>
      <c r="K157" s="3">
        <v>370.92</v>
      </c>
    </row>
    <row r="158" spans="1:11" ht="15.75" customHeight="1" x14ac:dyDescent="0.35">
      <c r="A158" s="2" t="s">
        <v>194</v>
      </c>
      <c r="B158" s="26">
        <v>44933.5</v>
      </c>
      <c r="C158" s="2" t="s">
        <v>12</v>
      </c>
      <c r="D158" s="2" t="s">
        <v>25</v>
      </c>
      <c r="E158" s="2" t="s">
        <v>26</v>
      </c>
      <c r="F158" s="3">
        <v>2</v>
      </c>
      <c r="G158" s="3">
        <v>276.08</v>
      </c>
      <c r="H158" s="3">
        <v>0.1</v>
      </c>
      <c r="I158" s="2" t="s">
        <v>15</v>
      </c>
      <c r="J158" s="2" t="s">
        <v>22</v>
      </c>
      <c r="K158" s="3">
        <v>496.94</v>
      </c>
    </row>
    <row r="159" spans="1:11" ht="15.75" customHeight="1" x14ac:dyDescent="0.35">
      <c r="A159" s="2" t="s">
        <v>195</v>
      </c>
      <c r="B159" s="26">
        <v>44933.541666666657</v>
      </c>
      <c r="C159" s="2" t="s">
        <v>18</v>
      </c>
      <c r="D159" s="2" t="s">
        <v>13</v>
      </c>
      <c r="E159" s="2" t="s">
        <v>14</v>
      </c>
      <c r="F159" s="3">
        <v>9</v>
      </c>
      <c r="G159" s="3">
        <v>319.92</v>
      </c>
      <c r="H159" s="3">
        <v>0.05</v>
      </c>
      <c r="I159" s="2" t="s">
        <v>21</v>
      </c>
      <c r="J159" s="2" t="s">
        <v>27</v>
      </c>
      <c r="K159" s="3">
        <v>2735.32</v>
      </c>
    </row>
    <row r="160" spans="1:11" ht="15.75" customHeight="1" x14ac:dyDescent="0.35">
      <c r="A160" s="2" t="s">
        <v>196</v>
      </c>
      <c r="B160" s="26">
        <v>44933.583333333343</v>
      </c>
      <c r="C160" s="2" t="s">
        <v>55</v>
      </c>
      <c r="D160" s="2" t="s">
        <v>13</v>
      </c>
      <c r="E160" s="2" t="s">
        <v>43</v>
      </c>
      <c r="F160" s="3">
        <v>5</v>
      </c>
      <c r="G160" s="3">
        <v>247.88</v>
      </c>
      <c r="H160" s="3">
        <v>0.15</v>
      </c>
      <c r="I160" s="2" t="s">
        <v>21</v>
      </c>
      <c r="J160" s="2" t="s">
        <v>33</v>
      </c>
      <c r="K160" s="3">
        <v>1053.49</v>
      </c>
    </row>
    <row r="161" spans="1:11" ht="15.75" customHeight="1" x14ac:dyDescent="0.35">
      <c r="A161" s="2" t="s">
        <v>197</v>
      </c>
      <c r="B161" s="26">
        <v>44933.625</v>
      </c>
      <c r="C161" s="2" t="s">
        <v>24</v>
      </c>
      <c r="D161" s="2" t="s">
        <v>37</v>
      </c>
      <c r="E161" s="2" t="s">
        <v>68</v>
      </c>
      <c r="F161" s="3">
        <v>3</v>
      </c>
      <c r="G161" s="3">
        <v>62.86</v>
      </c>
      <c r="H161" s="3">
        <v>0.2</v>
      </c>
      <c r="I161" s="2" t="s">
        <v>41</v>
      </c>
      <c r="J161" s="2" t="s">
        <v>16</v>
      </c>
      <c r="K161" s="3">
        <v>150.86000000000001</v>
      </c>
    </row>
    <row r="162" spans="1:11" ht="15.75" customHeight="1" x14ac:dyDescent="0.35">
      <c r="A162" s="2" t="s">
        <v>198</v>
      </c>
      <c r="B162" s="26">
        <v>44933.666666666657</v>
      </c>
      <c r="C162" s="2" t="s">
        <v>24</v>
      </c>
      <c r="D162" s="2" t="s">
        <v>13</v>
      </c>
      <c r="E162" s="2" t="s">
        <v>14</v>
      </c>
      <c r="F162" s="3">
        <v>6</v>
      </c>
      <c r="G162" s="3">
        <v>368.38</v>
      </c>
      <c r="H162" s="3">
        <v>0.05</v>
      </c>
      <c r="I162" s="2" t="s">
        <v>41</v>
      </c>
      <c r="J162" s="2" t="s">
        <v>16</v>
      </c>
      <c r="K162" s="3">
        <v>2099.77</v>
      </c>
    </row>
    <row r="163" spans="1:11" ht="15.75" customHeight="1" x14ac:dyDescent="0.35">
      <c r="A163" s="2" t="s">
        <v>199</v>
      </c>
      <c r="B163" s="26">
        <v>44933.708333333343</v>
      </c>
      <c r="C163" s="2" t="s">
        <v>55</v>
      </c>
      <c r="D163" s="2" t="s">
        <v>37</v>
      </c>
      <c r="E163" s="2" t="s">
        <v>38</v>
      </c>
      <c r="F163" s="3">
        <v>9</v>
      </c>
      <c r="G163" s="3">
        <v>420.34</v>
      </c>
      <c r="H163" s="3">
        <v>0.05</v>
      </c>
      <c r="I163" s="2" t="s">
        <v>41</v>
      </c>
      <c r="J163" s="2" t="s">
        <v>27</v>
      </c>
      <c r="K163" s="3">
        <v>3593.91</v>
      </c>
    </row>
    <row r="164" spans="1:11" ht="15.75" customHeight="1" x14ac:dyDescent="0.35">
      <c r="A164" s="2" t="s">
        <v>200</v>
      </c>
      <c r="B164" s="26">
        <v>44933.75</v>
      </c>
      <c r="C164" s="2" t="s">
        <v>18</v>
      </c>
      <c r="D164" s="2" t="s">
        <v>37</v>
      </c>
      <c r="E164" s="2" t="s">
        <v>68</v>
      </c>
      <c r="F164" s="3">
        <v>9</v>
      </c>
      <c r="G164" s="3">
        <v>319.44</v>
      </c>
      <c r="H164" s="3">
        <v>0.05</v>
      </c>
      <c r="I164" s="2" t="s">
        <v>15</v>
      </c>
      <c r="J164" s="2" t="s">
        <v>33</v>
      </c>
      <c r="K164" s="3">
        <v>2731.21</v>
      </c>
    </row>
    <row r="165" spans="1:11" ht="15.75" customHeight="1" x14ac:dyDescent="0.35">
      <c r="A165" s="2" t="s">
        <v>201</v>
      </c>
      <c r="B165" s="26">
        <v>44933.791666666657</v>
      </c>
      <c r="C165" s="2" t="s">
        <v>55</v>
      </c>
      <c r="D165" s="2" t="s">
        <v>25</v>
      </c>
      <c r="E165" s="2" t="s">
        <v>26</v>
      </c>
      <c r="F165" s="3">
        <v>5</v>
      </c>
      <c r="G165" s="3">
        <v>88.73</v>
      </c>
      <c r="H165" s="3">
        <v>0.2</v>
      </c>
      <c r="I165" s="2" t="s">
        <v>41</v>
      </c>
      <c r="J165" s="2" t="s">
        <v>33</v>
      </c>
      <c r="K165" s="3">
        <v>354.92</v>
      </c>
    </row>
    <row r="166" spans="1:11" ht="15.75" customHeight="1" x14ac:dyDescent="0.35">
      <c r="A166" s="2" t="s">
        <v>202</v>
      </c>
      <c r="B166" s="26">
        <v>44933.833333333343</v>
      </c>
      <c r="C166" s="2" t="s">
        <v>24</v>
      </c>
      <c r="D166" s="2" t="s">
        <v>13</v>
      </c>
      <c r="E166" s="2" t="s">
        <v>43</v>
      </c>
      <c r="F166" s="3">
        <v>8</v>
      </c>
      <c r="G166" s="3">
        <v>41.9</v>
      </c>
      <c r="H166" s="3">
        <v>0.2</v>
      </c>
      <c r="I166" s="2" t="s">
        <v>15</v>
      </c>
      <c r="J166" s="2" t="s">
        <v>22</v>
      </c>
      <c r="K166" s="3">
        <v>268.16000000000003</v>
      </c>
    </row>
    <row r="167" spans="1:11" ht="15.75" customHeight="1" x14ac:dyDescent="0.35">
      <c r="A167" s="2" t="s">
        <v>203</v>
      </c>
      <c r="B167" s="26">
        <v>44933.875</v>
      </c>
      <c r="C167" s="2" t="s">
        <v>35</v>
      </c>
      <c r="D167" s="2" t="s">
        <v>19</v>
      </c>
      <c r="E167" s="2" t="s">
        <v>32</v>
      </c>
      <c r="F167" s="3">
        <v>4</v>
      </c>
      <c r="G167" s="3">
        <v>154.29</v>
      </c>
      <c r="H167" s="3">
        <v>0.2</v>
      </c>
      <c r="I167" s="2" t="s">
        <v>21</v>
      </c>
      <c r="J167" s="2" t="s">
        <v>16</v>
      </c>
      <c r="K167" s="3">
        <v>493.73</v>
      </c>
    </row>
    <row r="168" spans="1:11" ht="15.75" customHeight="1" x14ac:dyDescent="0.35">
      <c r="A168" s="2" t="s">
        <v>204</v>
      </c>
      <c r="B168" s="26">
        <v>44933.916666666657</v>
      </c>
      <c r="C168" s="2" t="s">
        <v>12</v>
      </c>
      <c r="D168" s="2" t="s">
        <v>19</v>
      </c>
      <c r="E168" s="2" t="s">
        <v>45</v>
      </c>
      <c r="F168" s="3">
        <v>5</v>
      </c>
      <c r="G168" s="3">
        <v>23.31</v>
      </c>
      <c r="H168" s="3">
        <v>0.1</v>
      </c>
      <c r="I168" s="2" t="s">
        <v>41</v>
      </c>
      <c r="J168" s="2" t="s">
        <v>33</v>
      </c>
      <c r="K168" s="3">
        <v>104.9</v>
      </c>
    </row>
    <row r="169" spans="1:11" ht="15.75" customHeight="1" x14ac:dyDescent="0.35">
      <c r="A169" s="2" t="s">
        <v>205</v>
      </c>
      <c r="B169" s="26">
        <v>44933.958333333343</v>
      </c>
      <c r="C169" s="2" t="s">
        <v>24</v>
      </c>
      <c r="D169" s="2" t="s">
        <v>13</v>
      </c>
      <c r="E169" s="2" t="s">
        <v>14</v>
      </c>
      <c r="F169" s="3">
        <v>7</v>
      </c>
      <c r="G169" s="3">
        <v>420.41</v>
      </c>
      <c r="H169" s="3">
        <v>0.05</v>
      </c>
      <c r="I169" s="2" t="s">
        <v>41</v>
      </c>
      <c r="J169" s="2" t="s">
        <v>27</v>
      </c>
      <c r="K169" s="3">
        <v>2795.73</v>
      </c>
    </row>
    <row r="170" spans="1:11" ht="15.75" customHeight="1" x14ac:dyDescent="0.35">
      <c r="A170" s="2" t="s">
        <v>206</v>
      </c>
      <c r="B170" s="26">
        <v>44934</v>
      </c>
      <c r="C170" s="2" t="s">
        <v>55</v>
      </c>
      <c r="D170" s="2" t="s">
        <v>25</v>
      </c>
      <c r="E170" s="2" t="s">
        <v>26</v>
      </c>
      <c r="F170" s="3">
        <v>7</v>
      </c>
      <c r="G170" s="3">
        <v>353.01</v>
      </c>
      <c r="H170" s="3">
        <v>0.2</v>
      </c>
      <c r="I170" s="2" t="s">
        <v>15</v>
      </c>
      <c r="J170" s="2" t="s">
        <v>16</v>
      </c>
      <c r="K170" s="3">
        <v>1976.86</v>
      </c>
    </row>
    <row r="171" spans="1:11" ht="15.75" customHeight="1" x14ac:dyDescent="0.35">
      <c r="A171" s="2" t="s">
        <v>207</v>
      </c>
      <c r="B171" s="26">
        <v>44934.041666666657</v>
      </c>
      <c r="C171" s="2" t="s">
        <v>12</v>
      </c>
      <c r="D171" s="2" t="s">
        <v>37</v>
      </c>
      <c r="E171" s="2" t="s">
        <v>38</v>
      </c>
      <c r="F171" s="3">
        <v>7</v>
      </c>
      <c r="G171" s="3">
        <v>284.02999999999997</v>
      </c>
      <c r="H171" s="3">
        <v>0.15</v>
      </c>
      <c r="I171" s="2" t="s">
        <v>15</v>
      </c>
      <c r="J171" s="2" t="s">
        <v>27</v>
      </c>
      <c r="K171" s="3">
        <v>1689.98</v>
      </c>
    </row>
    <row r="172" spans="1:11" ht="15.75" customHeight="1" x14ac:dyDescent="0.35">
      <c r="A172" s="2" t="s">
        <v>208</v>
      </c>
      <c r="B172" s="26">
        <v>44934.083333333343</v>
      </c>
      <c r="C172" s="2" t="s">
        <v>55</v>
      </c>
      <c r="D172" s="2" t="s">
        <v>13</v>
      </c>
      <c r="E172" s="2" t="s">
        <v>14</v>
      </c>
      <c r="F172" s="3">
        <v>8</v>
      </c>
      <c r="G172" s="3">
        <v>445.37</v>
      </c>
      <c r="H172" s="3">
        <v>0.2</v>
      </c>
      <c r="I172" s="2" t="s">
        <v>41</v>
      </c>
      <c r="J172" s="2" t="s">
        <v>33</v>
      </c>
      <c r="K172" s="3">
        <v>2850.37</v>
      </c>
    </row>
    <row r="173" spans="1:11" ht="15.75" customHeight="1" x14ac:dyDescent="0.35">
      <c r="A173" s="2" t="s">
        <v>209</v>
      </c>
      <c r="B173" s="26">
        <v>44934.125</v>
      </c>
      <c r="C173" s="2" t="s">
        <v>55</v>
      </c>
      <c r="D173" s="2" t="s">
        <v>29</v>
      </c>
      <c r="E173" s="2" t="s">
        <v>48</v>
      </c>
      <c r="F173" s="3">
        <v>5</v>
      </c>
      <c r="G173" s="3">
        <v>59.5</v>
      </c>
      <c r="H173" s="3">
        <v>0</v>
      </c>
      <c r="I173" s="2" t="s">
        <v>15</v>
      </c>
      <c r="J173" s="2" t="s">
        <v>22</v>
      </c>
      <c r="K173" s="3">
        <v>297.5</v>
      </c>
    </row>
    <row r="174" spans="1:11" ht="15.75" customHeight="1" x14ac:dyDescent="0.35">
      <c r="A174" s="2" t="s">
        <v>210</v>
      </c>
      <c r="B174" s="26">
        <v>44934.166666666657</v>
      </c>
      <c r="C174" s="2" t="s">
        <v>35</v>
      </c>
      <c r="D174" s="2" t="s">
        <v>29</v>
      </c>
      <c r="E174" s="2" t="s">
        <v>48</v>
      </c>
      <c r="F174" s="3">
        <v>1</v>
      </c>
      <c r="G174" s="3">
        <v>358.66</v>
      </c>
      <c r="H174" s="3">
        <v>0</v>
      </c>
      <c r="I174" s="2" t="s">
        <v>15</v>
      </c>
      <c r="J174" s="2" t="s">
        <v>16</v>
      </c>
      <c r="K174" s="3">
        <v>358.66</v>
      </c>
    </row>
    <row r="175" spans="1:11" ht="15.75" customHeight="1" x14ac:dyDescent="0.35">
      <c r="A175" s="2" t="s">
        <v>211</v>
      </c>
      <c r="B175" s="26">
        <v>44934.208333333343</v>
      </c>
      <c r="C175" s="2" t="s">
        <v>12</v>
      </c>
      <c r="D175" s="2" t="s">
        <v>13</v>
      </c>
      <c r="E175" s="2" t="s">
        <v>43</v>
      </c>
      <c r="F175" s="3">
        <v>9</v>
      </c>
      <c r="G175" s="3">
        <v>77.58</v>
      </c>
      <c r="H175" s="3">
        <v>0.05</v>
      </c>
      <c r="I175" s="2" t="s">
        <v>15</v>
      </c>
      <c r="J175" s="2" t="s">
        <v>33</v>
      </c>
      <c r="K175" s="3">
        <v>663.31</v>
      </c>
    </row>
    <row r="176" spans="1:11" ht="15.75" customHeight="1" x14ac:dyDescent="0.35">
      <c r="A176" s="2" t="s">
        <v>212</v>
      </c>
      <c r="B176" s="26">
        <v>44934.25</v>
      </c>
      <c r="C176" s="2" t="s">
        <v>12</v>
      </c>
      <c r="D176" s="2" t="s">
        <v>19</v>
      </c>
      <c r="E176" s="2" t="s">
        <v>32</v>
      </c>
      <c r="F176" s="3">
        <v>9</v>
      </c>
      <c r="G176" s="3">
        <v>35.159999999999997</v>
      </c>
      <c r="H176" s="3">
        <v>0.05</v>
      </c>
      <c r="I176" s="2" t="s">
        <v>21</v>
      </c>
      <c r="J176" s="2" t="s">
        <v>33</v>
      </c>
      <c r="K176" s="3">
        <v>300.62</v>
      </c>
    </row>
    <row r="177" spans="1:11" ht="15.75" customHeight="1" x14ac:dyDescent="0.35">
      <c r="A177" s="2" t="s">
        <v>213</v>
      </c>
      <c r="B177" s="26">
        <v>44934.291666666657</v>
      </c>
      <c r="C177" s="2" t="s">
        <v>35</v>
      </c>
      <c r="D177" s="2" t="s">
        <v>13</v>
      </c>
      <c r="E177" s="2" t="s">
        <v>43</v>
      </c>
      <c r="F177" s="3">
        <v>7</v>
      </c>
      <c r="G177" s="3">
        <v>70.790000000000006</v>
      </c>
      <c r="H177" s="3">
        <v>0.05</v>
      </c>
      <c r="I177" s="2" t="s">
        <v>41</v>
      </c>
      <c r="J177" s="2" t="s">
        <v>27</v>
      </c>
      <c r="K177" s="3">
        <v>470.75</v>
      </c>
    </row>
    <row r="178" spans="1:11" ht="15.75" customHeight="1" x14ac:dyDescent="0.35">
      <c r="A178" s="2" t="s">
        <v>214</v>
      </c>
      <c r="B178" s="26">
        <v>44934.333333333343</v>
      </c>
      <c r="C178" s="2" t="s">
        <v>24</v>
      </c>
      <c r="D178" s="2" t="s">
        <v>13</v>
      </c>
      <c r="E178" s="2" t="s">
        <v>43</v>
      </c>
      <c r="F178" s="3">
        <v>6</v>
      </c>
      <c r="G178" s="3">
        <v>475.72</v>
      </c>
      <c r="H178" s="3">
        <v>0.1</v>
      </c>
      <c r="I178" s="2" t="s">
        <v>15</v>
      </c>
      <c r="J178" s="2" t="s">
        <v>16</v>
      </c>
      <c r="K178" s="3">
        <v>2568.89</v>
      </c>
    </row>
    <row r="179" spans="1:11" ht="15.75" customHeight="1" x14ac:dyDescent="0.35">
      <c r="A179" s="2" t="s">
        <v>215</v>
      </c>
      <c r="B179" s="26">
        <v>44934.375</v>
      </c>
      <c r="C179" s="2" t="s">
        <v>55</v>
      </c>
      <c r="D179" s="2" t="s">
        <v>19</v>
      </c>
      <c r="E179" s="2" t="s">
        <v>20</v>
      </c>
      <c r="F179" s="3">
        <v>5</v>
      </c>
      <c r="G179" s="3">
        <v>223.01</v>
      </c>
      <c r="H179" s="3">
        <v>0</v>
      </c>
      <c r="I179" s="2" t="s">
        <v>15</v>
      </c>
      <c r="J179" s="2" t="s">
        <v>33</v>
      </c>
      <c r="K179" s="3">
        <v>1115.05</v>
      </c>
    </row>
    <row r="180" spans="1:11" ht="15.75" customHeight="1" x14ac:dyDescent="0.35">
      <c r="A180" s="2" t="s">
        <v>216</v>
      </c>
      <c r="B180" s="26">
        <v>44934.416666666657</v>
      </c>
      <c r="C180" s="2" t="s">
        <v>18</v>
      </c>
      <c r="D180" s="2" t="s">
        <v>19</v>
      </c>
      <c r="E180" s="2" t="s">
        <v>32</v>
      </c>
      <c r="F180" s="3">
        <v>5</v>
      </c>
      <c r="G180" s="3">
        <v>29.25</v>
      </c>
      <c r="H180" s="3">
        <v>0</v>
      </c>
      <c r="I180" s="2" t="s">
        <v>21</v>
      </c>
      <c r="J180" s="2" t="s">
        <v>22</v>
      </c>
      <c r="K180" s="3">
        <v>146.25</v>
      </c>
    </row>
    <row r="181" spans="1:11" ht="15.75" customHeight="1" x14ac:dyDescent="0.35">
      <c r="A181" s="2" t="s">
        <v>217</v>
      </c>
      <c r="B181" s="26">
        <v>44934.458333333343</v>
      </c>
      <c r="C181" s="2" t="s">
        <v>55</v>
      </c>
      <c r="D181" s="2" t="s">
        <v>19</v>
      </c>
      <c r="E181" s="2" t="s">
        <v>20</v>
      </c>
      <c r="F181" s="3">
        <v>3</v>
      </c>
      <c r="G181" s="3">
        <v>293.89999999999998</v>
      </c>
      <c r="H181" s="3">
        <v>0.05</v>
      </c>
      <c r="I181" s="2" t="s">
        <v>21</v>
      </c>
      <c r="J181" s="2" t="s">
        <v>16</v>
      </c>
      <c r="K181" s="3">
        <v>837.61</v>
      </c>
    </row>
    <row r="182" spans="1:11" ht="15.75" customHeight="1" x14ac:dyDescent="0.35">
      <c r="A182" s="2" t="s">
        <v>218</v>
      </c>
      <c r="B182" s="26">
        <v>44934.5</v>
      </c>
      <c r="C182" s="2" t="s">
        <v>55</v>
      </c>
      <c r="D182" s="2" t="s">
        <v>37</v>
      </c>
      <c r="E182" s="2" t="s">
        <v>68</v>
      </c>
      <c r="F182" s="3">
        <v>1</v>
      </c>
      <c r="G182" s="3">
        <v>103.86</v>
      </c>
      <c r="H182" s="3">
        <v>0</v>
      </c>
      <c r="I182" s="2" t="s">
        <v>21</v>
      </c>
      <c r="J182" s="2" t="s">
        <v>27</v>
      </c>
      <c r="K182" s="3">
        <v>103.86</v>
      </c>
    </row>
    <row r="183" spans="1:11" ht="15.75" customHeight="1" x14ac:dyDescent="0.35">
      <c r="A183" s="2" t="s">
        <v>219</v>
      </c>
      <c r="B183" s="26">
        <v>44934.541666666657</v>
      </c>
      <c r="C183" s="2" t="s">
        <v>24</v>
      </c>
      <c r="D183" s="2" t="s">
        <v>25</v>
      </c>
      <c r="E183" s="2" t="s">
        <v>26</v>
      </c>
      <c r="F183" s="3">
        <v>6</v>
      </c>
      <c r="G183" s="3">
        <v>8.3800000000000008</v>
      </c>
      <c r="H183" s="3">
        <v>0</v>
      </c>
      <c r="I183" s="2" t="s">
        <v>21</v>
      </c>
      <c r="J183" s="2" t="s">
        <v>22</v>
      </c>
      <c r="K183" s="3">
        <v>50.28</v>
      </c>
    </row>
    <row r="184" spans="1:11" ht="15.75" customHeight="1" x14ac:dyDescent="0.35">
      <c r="A184" s="2" t="s">
        <v>220</v>
      </c>
      <c r="B184" s="26">
        <v>44934.583333333343</v>
      </c>
      <c r="C184" s="2" t="s">
        <v>55</v>
      </c>
      <c r="D184" s="2" t="s">
        <v>25</v>
      </c>
      <c r="E184" s="2" t="s">
        <v>26</v>
      </c>
      <c r="F184" s="3">
        <v>8</v>
      </c>
      <c r="G184" s="3">
        <v>380.4</v>
      </c>
      <c r="H184" s="3">
        <v>0.1</v>
      </c>
      <c r="I184" s="2" t="s">
        <v>41</v>
      </c>
      <c r="J184" s="2" t="s">
        <v>33</v>
      </c>
      <c r="K184" s="3">
        <v>2738.88</v>
      </c>
    </row>
    <row r="185" spans="1:11" ht="15.75" customHeight="1" x14ac:dyDescent="0.35">
      <c r="A185" s="2" t="s">
        <v>221</v>
      </c>
      <c r="B185" s="26">
        <v>44934.625</v>
      </c>
      <c r="C185" s="2" t="s">
        <v>35</v>
      </c>
      <c r="D185" s="2" t="s">
        <v>19</v>
      </c>
      <c r="E185" s="2" t="s">
        <v>32</v>
      </c>
      <c r="F185" s="3">
        <v>2</v>
      </c>
      <c r="G185" s="3">
        <v>81.66</v>
      </c>
      <c r="H185" s="3">
        <v>0.15</v>
      </c>
      <c r="I185" s="2" t="s">
        <v>41</v>
      </c>
      <c r="J185" s="2" t="s">
        <v>33</v>
      </c>
      <c r="K185" s="3">
        <v>138.82</v>
      </c>
    </row>
    <row r="186" spans="1:11" ht="15.75" customHeight="1" x14ac:dyDescent="0.35">
      <c r="A186" s="2" t="s">
        <v>222</v>
      </c>
      <c r="B186" s="26">
        <v>44934.666666666657</v>
      </c>
      <c r="C186" s="2" t="s">
        <v>35</v>
      </c>
      <c r="D186" s="2" t="s">
        <v>19</v>
      </c>
      <c r="E186" s="2" t="s">
        <v>32</v>
      </c>
      <c r="F186" s="3">
        <v>8</v>
      </c>
      <c r="G186" s="3">
        <v>471.53</v>
      </c>
      <c r="H186" s="3">
        <v>0.05</v>
      </c>
      <c r="I186" s="2" t="s">
        <v>15</v>
      </c>
      <c r="J186" s="2" t="s">
        <v>33</v>
      </c>
      <c r="K186" s="3">
        <v>3583.63</v>
      </c>
    </row>
    <row r="187" spans="1:11" ht="15.75" customHeight="1" x14ac:dyDescent="0.35">
      <c r="A187" s="2" t="s">
        <v>223</v>
      </c>
      <c r="B187" s="26">
        <v>44934.708333333343</v>
      </c>
      <c r="C187" s="2" t="s">
        <v>12</v>
      </c>
      <c r="D187" s="2" t="s">
        <v>37</v>
      </c>
      <c r="E187" s="2" t="s">
        <v>68</v>
      </c>
      <c r="F187" s="3">
        <v>8</v>
      </c>
      <c r="G187" s="3">
        <v>298.44</v>
      </c>
      <c r="H187" s="3">
        <v>0.15</v>
      </c>
      <c r="I187" s="2" t="s">
        <v>41</v>
      </c>
      <c r="J187" s="2" t="s">
        <v>33</v>
      </c>
      <c r="K187" s="3">
        <v>2029.39</v>
      </c>
    </row>
    <row r="188" spans="1:11" ht="15.75" customHeight="1" x14ac:dyDescent="0.35">
      <c r="A188" s="2" t="s">
        <v>224</v>
      </c>
      <c r="B188" s="26">
        <v>44934.75</v>
      </c>
      <c r="C188" s="2" t="s">
        <v>18</v>
      </c>
      <c r="D188" s="2" t="s">
        <v>25</v>
      </c>
      <c r="E188" s="2" t="s">
        <v>26</v>
      </c>
      <c r="F188" s="3">
        <v>8</v>
      </c>
      <c r="G188" s="3">
        <v>48.06</v>
      </c>
      <c r="H188" s="3">
        <v>0.15</v>
      </c>
      <c r="I188" s="2" t="s">
        <v>15</v>
      </c>
      <c r="J188" s="2" t="s">
        <v>27</v>
      </c>
      <c r="K188" s="3">
        <v>326.81</v>
      </c>
    </row>
    <row r="189" spans="1:11" ht="15.75" customHeight="1" x14ac:dyDescent="0.35">
      <c r="A189" s="2" t="s">
        <v>225</v>
      </c>
      <c r="B189" s="26">
        <v>44934.791666666657</v>
      </c>
      <c r="C189" s="2" t="s">
        <v>55</v>
      </c>
      <c r="D189" s="2" t="s">
        <v>37</v>
      </c>
      <c r="E189" s="2" t="s">
        <v>68</v>
      </c>
      <c r="F189" s="3">
        <v>3</v>
      </c>
      <c r="G189" s="3">
        <v>112.82</v>
      </c>
      <c r="H189" s="3">
        <v>0.1</v>
      </c>
      <c r="I189" s="2" t="s">
        <v>41</v>
      </c>
      <c r="J189" s="2" t="s">
        <v>22</v>
      </c>
      <c r="K189" s="3">
        <v>304.61</v>
      </c>
    </row>
    <row r="190" spans="1:11" ht="15.75" customHeight="1" x14ac:dyDescent="0.35">
      <c r="A190" s="2" t="s">
        <v>226</v>
      </c>
      <c r="B190" s="26">
        <v>44934.833333333343</v>
      </c>
      <c r="C190" s="2" t="s">
        <v>55</v>
      </c>
      <c r="D190" s="2" t="s">
        <v>19</v>
      </c>
      <c r="E190" s="2" t="s">
        <v>45</v>
      </c>
      <c r="F190" s="3">
        <v>8</v>
      </c>
      <c r="G190" s="3">
        <v>307.37</v>
      </c>
      <c r="H190" s="3">
        <v>0</v>
      </c>
      <c r="I190" s="2" t="s">
        <v>41</v>
      </c>
      <c r="J190" s="2" t="s">
        <v>16</v>
      </c>
      <c r="K190" s="3">
        <v>2458.96</v>
      </c>
    </row>
    <row r="191" spans="1:11" ht="15.75" customHeight="1" x14ac:dyDescent="0.35">
      <c r="A191" s="2" t="s">
        <v>227</v>
      </c>
      <c r="B191" s="26">
        <v>44934.875</v>
      </c>
      <c r="C191" s="2" t="s">
        <v>24</v>
      </c>
      <c r="D191" s="2" t="s">
        <v>37</v>
      </c>
      <c r="E191" s="2" t="s">
        <v>38</v>
      </c>
      <c r="F191" s="3">
        <v>4</v>
      </c>
      <c r="G191" s="3">
        <v>172.37</v>
      </c>
      <c r="H191" s="3">
        <v>0.05</v>
      </c>
      <c r="I191" s="2" t="s">
        <v>41</v>
      </c>
      <c r="J191" s="2" t="s">
        <v>33</v>
      </c>
      <c r="K191" s="3">
        <v>655.01</v>
      </c>
    </row>
    <row r="192" spans="1:11" ht="15.75" customHeight="1" x14ac:dyDescent="0.35">
      <c r="A192" s="2" t="s">
        <v>228</v>
      </c>
      <c r="B192" s="26">
        <v>44934.916666666657</v>
      </c>
      <c r="C192" s="2" t="s">
        <v>35</v>
      </c>
      <c r="D192" s="2" t="s">
        <v>29</v>
      </c>
      <c r="E192" s="2" t="s">
        <v>48</v>
      </c>
      <c r="F192" s="3">
        <v>3</v>
      </c>
      <c r="G192" s="3">
        <v>268.41000000000003</v>
      </c>
      <c r="H192" s="3">
        <v>0.2</v>
      </c>
      <c r="I192" s="2" t="s">
        <v>15</v>
      </c>
      <c r="J192" s="2" t="s">
        <v>22</v>
      </c>
      <c r="K192" s="3">
        <v>644.17999999999995</v>
      </c>
    </row>
    <row r="193" spans="1:11" ht="15.75" customHeight="1" x14ac:dyDescent="0.35">
      <c r="A193" s="2" t="s">
        <v>229</v>
      </c>
      <c r="B193" s="26">
        <v>44934.958333333343</v>
      </c>
      <c r="C193" s="2" t="s">
        <v>18</v>
      </c>
      <c r="D193" s="2" t="s">
        <v>19</v>
      </c>
      <c r="E193" s="2" t="s">
        <v>45</v>
      </c>
      <c r="F193" s="3">
        <v>9</v>
      </c>
      <c r="G193" s="3">
        <v>400.76</v>
      </c>
      <c r="H193" s="3">
        <v>0.15</v>
      </c>
      <c r="I193" s="2" t="s">
        <v>15</v>
      </c>
      <c r="J193" s="2" t="s">
        <v>22</v>
      </c>
      <c r="K193" s="3">
        <v>3065.81</v>
      </c>
    </row>
    <row r="194" spans="1:11" ht="15.75" customHeight="1" x14ac:dyDescent="0.35">
      <c r="A194" s="2" t="s">
        <v>230</v>
      </c>
      <c r="B194" s="26">
        <v>44935</v>
      </c>
      <c r="C194" s="2" t="s">
        <v>12</v>
      </c>
      <c r="D194" s="2" t="s">
        <v>13</v>
      </c>
      <c r="E194" s="2" t="s">
        <v>43</v>
      </c>
      <c r="F194" s="3">
        <v>8</v>
      </c>
      <c r="G194" s="3">
        <v>397.34</v>
      </c>
      <c r="H194" s="3">
        <v>0.15</v>
      </c>
      <c r="I194" s="2" t="s">
        <v>21</v>
      </c>
      <c r="J194" s="2" t="s">
        <v>22</v>
      </c>
      <c r="K194" s="3">
        <v>2701.91</v>
      </c>
    </row>
    <row r="195" spans="1:11" ht="15.75" customHeight="1" x14ac:dyDescent="0.35">
      <c r="A195" s="2" t="s">
        <v>231</v>
      </c>
      <c r="B195" s="26">
        <v>44935.041666666657</v>
      </c>
      <c r="C195" s="2" t="s">
        <v>35</v>
      </c>
      <c r="D195" s="2" t="s">
        <v>13</v>
      </c>
      <c r="E195" s="2" t="s">
        <v>14</v>
      </c>
      <c r="F195" s="3">
        <v>2</v>
      </c>
      <c r="G195" s="3">
        <v>350.5</v>
      </c>
      <c r="H195" s="3">
        <v>0.1</v>
      </c>
      <c r="I195" s="2" t="s">
        <v>15</v>
      </c>
      <c r="J195" s="2" t="s">
        <v>22</v>
      </c>
      <c r="K195" s="3">
        <v>630.9</v>
      </c>
    </row>
    <row r="196" spans="1:11" ht="15.75" customHeight="1" x14ac:dyDescent="0.35">
      <c r="A196" s="2" t="s">
        <v>232</v>
      </c>
      <c r="B196" s="26">
        <v>44935.083333333343</v>
      </c>
      <c r="C196" s="2" t="s">
        <v>12</v>
      </c>
      <c r="D196" s="2" t="s">
        <v>19</v>
      </c>
      <c r="E196" s="2" t="s">
        <v>20</v>
      </c>
      <c r="F196" s="3">
        <v>8</v>
      </c>
      <c r="G196" s="3">
        <v>443.6</v>
      </c>
      <c r="H196" s="3">
        <v>0.15</v>
      </c>
      <c r="I196" s="2" t="s">
        <v>21</v>
      </c>
      <c r="J196" s="2" t="s">
        <v>27</v>
      </c>
      <c r="K196" s="3">
        <v>3016.48</v>
      </c>
    </row>
    <row r="197" spans="1:11" ht="15.75" customHeight="1" x14ac:dyDescent="0.35">
      <c r="A197" s="2" t="s">
        <v>233</v>
      </c>
      <c r="B197" s="26">
        <v>44935.125</v>
      </c>
      <c r="C197" s="2" t="s">
        <v>24</v>
      </c>
      <c r="D197" s="2" t="s">
        <v>29</v>
      </c>
      <c r="E197" s="2" t="s">
        <v>30</v>
      </c>
      <c r="F197" s="3">
        <v>3</v>
      </c>
      <c r="G197" s="3">
        <v>103.68</v>
      </c>
      <c r="H197" s="3">
        <v>0.15</v>
      </c>
      <c r="I197" s="2" t="s">
        <v>15</v>
      </c>
      <c r="J197" s="2" t="s">
        <v>22</v>
      </c>
      <c r="K197" s="3">
        <v>264.38</v>
      </c>
    </row>
    <row r="198" spans="1:11" ht="15.75" customHeight="1" x14ac:dyDescent="0.35">
      <c r="A198" s="2" t="s">
        <v>234</v>
      </c>
      <c r="B198" s="26">
        <v>44935.166666666657</v>
      </c>
      <c r="C198" s="2" t="s">
        <v>24</v>
      </c>
      <c r="D198" s="2" t="s">
        <v>13</v>
      </c>
      <c r="E198" s="2" t="s">
        <v>14</v>
      </c>
      <c r="F198" s="3">
        <v>6</v>
      </c>
      <c r="G198" s="3">
        <v>92.73</v>
      </c>
      <c r="H198" s="3">
        <v>0.15</v>
      </c>
      <c r="I198" s="2" t="s">
        <v>15</v>
      </c>
      <c r="J198" s="2" t="s">
        <v>27</v>
      </c>
      <c r="K198" s="3">
        <v>472.92</v>
      </c>
    </row>
    <row r="199" spans="1:11" ht="15.75" customHeight="1" x14ac:dyDescent="0.35">
      <c r="A199" s="2" t="s">
        <v>235</v>
      </c>
      <c r="B199" s="26">
        <v>44935.208333333343</v>
      </c>
      <c r="C199" s="2" t="s">
        <v>55</v>
      </c>
      <c r="D199" s="2" t="s">
        <v>19</v>
      </c>
      <c r="E199" s="2" t="s">
        <v>32</v>
      </c>
      <c r="F199" s="3">
        <v>5</v>
      </c>
      <c r="G199" s="3">
        <v>400.68</v>
      </c>
      <c r="H199" s="3">
        <v>0.1</v>
      </c>
      <c r="I199" s="2" t="s">
        <v>41</v>
      </c>
      <c r="J199" s="2" t="s">
        <v>27</v>
      </c>
      <c r="K199" s="3">
        <v>1803.06</v>
      </c>
    </row>
    <row r="200" spans="1:11" ht="15.75" customHeight="1" x14ac:dyDescent="0.35">
      <c r="A200" s="2" t="s">
        <v>236</v>
      </c>
      <c r="B200" s="26">
        <v>44935.25</v>
      </c>
      <c r="C200" s="2" t="s">
        <v>18</v>
      </c>
      <c r="D200" s="2" t="s">
        <v>37</v>
      </c>
      <c r="E200" s="2" t="s">
        <v>38</v>
      </c>
      <c r="F200" s="3">
        <v>8</v>
      </c>
      <c r="G200" s="3">
        <v>163.84</v>
      </c>
      <c r="H200" s="3">
        <v>0</v>
      </c>
      <c r="I200" s="2" t="s">
        <v>15</v>
      </c>
      <c r="J200" s="2" t="s">
        <v>33</v>
      </c>
      <c r="K200" s="3">
        <v>1310.72</v>
      </c>
    </row>
    <row r="201" spans="1:11" ht="15.75" customHeight="1" x14ac:dyDescent="0.35">
      <c r="A201" s="2" t="s">
        <v>237</v>
      </c>
      <c r="B201" s="26">
        <v>44935.291666666657</v>
      </c>
      <c r="C201" s="2" t="s">
        <v>12</v>
      </c>
      <c r="D201" s="2" t="s">
        <v>19</v>
      </c>
      <c r="E201" s="2" t="s">
        <v>45</v>
      </c>
      <c r="F201" s="3">
        <v>9</v>
      </c>
      <c r="G201" s="3">
        <v>258.52999999999997</v>
      </c>
      <c r="H201" s="3">
        <v>0.15</v>
      </c>
      <c r="I201" s="2" t="s">
        <v>41</v>
      </c>
      <c r="J201" s="2" t="s">
        <v>16</v>
      </c>
      <c r="K201" s="3">
        <v>1977.75</v>
      </c>
    </row>
    <row r="202" spans="1:11" ht="15.75" customHeight="1" x14ac:dyDescent="0.35">
      <c r="A202" s="2" t="s">
        <v>238</v>
      </c>
      <c r="B202" s="26">
        <v>44935.333333333343</v>
      </c>
      <c r="C202" s="2" t="s">
        <v>35</v>
      </c>
      <c r="D202" s="2" t="s">
        <v>29</v>
      </c>
      <c r="E202" s="2" t="s">
        <v>30</v>
      </c>
      <c r="F202" s="3">
        <v>7</v>
      </c>
      <c r="G202" s="3">
        <v>373.26</v>
      </c>
      <c r="H202" s="3">
        <v>0.05</v>
      </c>
      <c r="I202" s="2" t="s">
        <v>15</v>
      </c>
      <c r="J202" s="2" t="s">
        <v>16</v>
      </c>
      <c r="K202" s="3">
        <v>2482.1799999999998</v>
      </c>
    </row>
    <row r="203" spans="1:11" ht="15.75" customHeight="1" x14ac:dyDescent="0.35">
      <c r="A203" s="2" t="s">
        <v>239</v>
      </c>
      <c r="B203" s="26">
        <v>44935.375</v>
      </c>
      <c r="C203" s="2" t="s">
        <v>24</v>
      </c>
      <c r="D203" s="2" t="s">
        <v>29</v>
      </c>
      <c r="E203" s="2" t="s">
        <v>30</v>
      </c>
      <c r="F203" s="3">
        <v>6</v>
      </c>
      <c r="G203" s="3">
        <v>200.99</v>
      </c>
      <c r="H203" s="3">
        <v>0.15</v>
      </c>
      <c r="I203" s="2" t="s">
        <v>21</v>
      </c>
      <c r="J203" s="2" t="s">
        <v>22</v>
      </c>
      <c r="K203" s="3">
        <v>1025.05</v>
      </c>
    </row>
    <row r="204" spans="1:11" ht="15.75" customHeight="1" x14ac:dyDescent="0.35">
      <c r="A204" s="2" t="s">
        <v>240</v>
      </c>
      <c r="B204" s="26">
        <v>44935.416666666657</v>
      </c>
      <c r="C204" s="2" t="s">
        <v>55</v>
      </c>
      <c r="D204" s="2" t="s">
        <v>19</v>
      </c>
      <c r="E204" s="2" t="s">
        <v>32</v>
      </c>
      <c r="F204" s="3">
        <v>6</v>
      </c>
      <c r="G204" s="3">
        <v>69.430000000000007</v>
      </c>
      <c r="H204" s="3">
        <v>0.15</v>
      </c>
      <c r="I204" s="2" t="s">
        <v>15</v>
      </c>
      <c r="J204" s="2" t="s">
        <v>22</v>
      </c>
      <c r="K204" s="3">
        <v>354.09</v>
      </c>
    </row>
    <row r="205" spans="1:11" ht="15.75" customHeight="1" x14ac:dyDescent="0.35">
      <c r="A205" s="2" t="s">
        <v>241</v>
      </c>
      <c r="B205" s="26">
        <v>44935.458333333343</v>
      </c>
      <c r="C205" s="2" t="s">
        <v>55</v>
      </c>
      <c r="D205" s="2" t="s">
        <v>19</v>
      </c>
      <c r="E205" s="2" t="s">
        <v>45</v>
      </c>
      <c r="F205" s="3">
        <v>1</v>
      </c>
      <c r="G205" s="3">
        <v>341.33</v>
      </c>
      <c r="H205" s="3">
        <v>0.05</v>
      </c>
      <c r="I205" s="2" t="s">
        <v>41</v>
      </c>
      <c r="J205" s="2" t="s">
        <v>16</v>
      </c>
      <c r="K205" s="3">
        <v>324.26</v>
      </c>
    </row>
    <row r="206" spans="1:11" ht="15.75" customHeight="1" x14ac:dyDescent="0.35">
      <c r="A206" s="2" t="s">
        <v>242</v>
      </c>
      <c r="B206" s="26">
        <v>44935.5</v>
      </c>
      <c r="C206" s="2" t="s">
        <v>12</v>
      </c>
      <c r="D206" s="2" t="s">
        <v>29</v>
      </c>
      <c r="E206" s="2" t="s">
        <v>30</v>
      </c>
      <c r="F206" s="3">
        <v>5</v>
      </c>
      <c r="G206" s="3">
        <v>409.49</v>
      </c>
      <c r="H206" s="3">
        <v>0.1</v>
      </c>
      <c r="I206" s="2" t="s">
        <v>41</v>
      </c>
      <c r="J206" s="2" t="s">
        <v>16</v>
      </c>
      <c r="K206" s="3">
        <v>1842.71</v>
      </c>
    </row>
    <row r="207" spans="1:11" ht="15.75" customHeight="1" x14ac:dyDescent="0.35">
      <c r="A207" s="2" t="s">
        <v>243</v>
      </c>
      <c r="B207" s="26">
        <v>44935.541666666657</v>
      </c>
      <c r="C207" s="2" t="s">
        <v>24</v>
      </c>
      <c r="D207" s="2" t="s">
        <v>19</v>
      </c>
      <c r="E207" s="2" t="s">
        <v>45</v>
      </c>
      <c r="F207" s="3">
        <v>8</v>
      </c>
      <c r="G207" s="3">
        <v>11.33</v>
      </c>
      <c r="H207" s="3">
        <v>0.2</v>
      </c>
      <c r="I207" s="2" t="s">
        <v>41</v>
      </c>
      <c r="J207" s="2" t="s">
        <v>27</v>
      </c>
      <c r="K207" s="3">
        <v>72.510000000000005</v>
      </c>
    </row>
    <row r="208" spans="1:11" ht="15.75" customHeight="1" x14ac:dyDescent="0.35">
      <c r="A208" s="2" t="s">
        <v>244</v>
      </c>
      <c r="B208" s="26">
        <v>44935.583333333343</v>
      </c>
      <c r="C208" s="2" t="s">
        <v>18</v>
      </c>
      <c r="D208" s="2" t="s">
        <v>19</v>
      </c>
      <c r="E208" s="2" t="s">
        <v>20</v>
      </c>
      <c r="F208" s="3">
        <v>6</v>
      </c>
      <c r="G208" s="3">
        <v>283.45999999999998</v>
      </c>
      <c r="H208" s="3">
        <v>0.05</v>
      </c>
      <c r="I208" s="2" t="s">
        <v>41</v>
      </c>
      <c r="J208" s="2" t="s">
        <v>22</v>
      </c>
      <c r="K208" s="3">
        <v>1615.72</v>
      </c>
    </row>
    <row r="209" spans="1:11" ht="15.75" customHeight="1" x14ac:dyDescent="0.35">
      <c r="A209" s="2" t="s">
        <v>245</v>
      </c>
      <c r="B209" s="26">
        <v>44935.625</v>
      </c>
      <c r="C209" s="2" t="s">
        <v>24</v>
      </c>
      <c r="D209" s="2" t="s">
        <v>19</v>
      </c>
      <c r="E209" s="2" t="s">
        <v>20</v>
      </c>
      <c r="F209" s="3">
        <v>1</v>
      </c>
      <c r="G209" s="3">
        <v>237.36</v>
      </c>
      <c r="H209" s="3">
        <v>0.2</v>
      </c>
      <c r="I209" s="2" t="s">
        <v>15</v>
      </c>
      <c r="J209" s="2" t="s">
        <v>16</v>
      </c>
      <c r="K209" s="3">
        <v>189.89</v>
      </c>
    </row>
    <row r="210" spans="1:11" ht="15.75" customHeight="1" x14ac:dyDescent="0.35">
      <c r="A210" s="2" t="s">
        <v>246</v>
      </c>
      <c r="B210" s="26">
        <v>44935.666666666657</v>
      </c>
      <c r="C210" s="2" t="s">
        <v>12</v>
      </c>
      <c r="D210" s="2" t="s">
        <v>29</v>
      </c>
      <c r="E210" s="2" t="s">
        <v>30</v>
      </c>
      <c r="F210" s="3">
        <v>5</v>
      </c>
      <c r="G210" s="3">
        <v>133.5</v>
      </c>
      <c r="H210" s="3">
        <v>0</v>
      </c>
      <c r="I210" s="2" t="s">
        <v>41</v>
      </c>
      <c r="J210" s="2" t="s">
        <v>16</v>
      </c>
      <c r="K210" s="3">
        <v>667.5</v>
      </c>
    </row>
    <row r="211" spans="1:11" ht="15.75" customHeight="1" x14ac:dyDescent="0.35">
      <c r="A211" s="2" t="s">
        <v>247</v>
      </c>
      <c r="B211" s="26">
        <v>44935.708333333343</v>
      </c>
      <c r="C211" s="2" t="s">
        <v>12</v>
      </c>
      <c r="D211" s="2" t="s">
        <v>29</v>
      </c>
      <c r="E211" s="2" t="s">
        <v>30</v>
      </c>
      <c r="F211" s="3">
        <v>5</v>
      </c>
      <c r="G211" s="3">
        <v>84.71</v>
      </c>
      <c r="H211" s="3">
        <v>0</v>
      </c>
      <c r="I211" s="2" t="s">
        <v>41</v>
      </c>
      <c r="J211" s="2" t="s">
        <v>27</v>
      </c>
      <c r="K211" s="3">
        <v>423.55</v>
      </c>
    </row>
    <row r="212" spans="1:11" ht="15.75" customHeight="1" x14ac:dyDescent="0.35">
      <c r="A212" s="2" t="s">
        <v>248</v>
      </c>
      <c r="B212" s="26">
        <v>44935.75</v>
      </c>
      <c r="C212" s="2" t="s">
        <v>24</v>
      </c>
      <c r="D212" s="2" t="s">
        <v>19</v>
      </c>
      <c r="E212" s="2" t="s">
        <v>32</v>
      </c>
      <c r="F212" s="3">
        <v>3</v>
      </c>
      <c r="G212" s="3">
        <v>98.08</v>
      </c>
      <c r="H212" s="3">
        <v>0.15</v>
      </c>
      <c r="I212" s="2" t="s">
        <v>15</v>
      </c>
      <c r="J212" s="2" t="s">
        <v>33</v>
      </c>
      <c r="K212" s="3">
        <v>250.1</v>
      </c>
    </row>
    <row r="213" spans="1:11" ht="15.75" customHeight="1" x14ac:dyDescent="0.35">
      <c r="A213" s="2" t="s">
        <v>249</v>
      </c>
      <c r="B213" s="26">
        <v>44935.791666666657</v>
      </c>
      <c r="C213" s="2" t="s">
        <v>12</v>
      </c>
      <c r="D213" s="2" t="s">
        <v>19</v>
      </c>
      <c r="E213" s="2" t="s">
        <v>45</v>
      </c>
      <c r="F213" s="3">
        <v>8</v>
      </c>
      <c r="G213" s="3">
        <v>363.86</v>
      </c>
      <c r="H213" s="3">
        <v>0.15</v>
      </c>
      <c r="I213" s="2" t="s">
        <v>41</v>
      </c>
      <c r="J213" s="2" t="s">
        <v>27</v>
      </c>
      <c r="K213" s="3">
        <v>2474.25</v>
      </c>
    </row>
    <row r="214" spans="1:11" ht="15.75" customHeight="1" x14ac:dyDescent="0.35">
      <c r="A214" s="2" t="s">
        <v>250</v>
      </c>
      <c r="B214" s="26">
        <v>44935.833333333343</v>
      </c>
      <c r="C214" s="2" t="s">
        <v>24</v>
      </c>
      <c r="D214" s="2" t="s">
        <v>25</v>
      </c>
      <c r="E214" s="2" t="s">
        <v>26</v>
      </c>
      <c r="F214" s="3">
        <v>9</v>
      </c>
      <c r="G214" s="3">
        <v>270.42</v>
      </c>
      <c r="H214" s="3">
        <v>0.1</v>
      </c>
      <c r="I214" s="2" t="s">
        <v>21</v>
      </c>
      <c r="J214" s="2" t="s">
        <v>16</v>
      </c>
      <c r="K214" s="3">
        <v>2190.4</v>
      </c>
    </row>
    <row r="215" spans="1:11" ht="15.75" customHeight="1" x14ac:dyDescent="0.35">
      <c r="A215" s="2" t="s">
        <v>251</v>
      </c>
      <c r="B215" s="26">
        <v>44935.875</v>
      </c>
      <c r="C215" s="2" t="s">
        <v>35</v>
      </c>
      <c r="D215" s="2" t="s">
        <v>37</v>
      </c>
      <c r="E215" s="2" t="s">
        <v>68</v>
      </c>
      <c r="F215" s="3">
        <v>6</v>
      </c>
      <c r="G215" s="3">
        <v>490.67</v>
      </c>
      <c r="H215" s="3">
        <v>0.2</v>
      </c>
      <c r="I215" s="2" t="s">
        <v>21</v>
      </c>
      <c r="J215" s="2" t="s">
        <v>22</v>
      </c>
      <c r="K215" s="3">
        <v>2355.2199999999998</v>
      </c>
    </row>
    <row r="216" spans="1:11" ht="15.75" customHeight="1" x14ac:dyDescent="0.35">
      <c r="A216" s="2" t="s">
        <v>252</v>
      </c>
      <c r="B216" s="26">
        <v>44935.916666666657</v>
      </c>
      <c r="C216" s="2" t="s">
        <v>24</v>
      </c>
      <c r="D216" s="2" t="s">
        <v>37</v>
      </c>
      <c r="E216" s="2" t="s">
        <v>68</v>
      </c>
      <c r="F216" s="3">
        <v>6</v>
      </c>
      <c r="G216" s="3">
        <v>125.4</v>
      </c>
      <c r="H216" s="3">
        <v>0</v>
      </c>
      <c r="I216" s="2" t="s">
        <v>41</v>
      </c>
      <c r="J216" s="2" t="s">
        <v>33</v>
      </c>
      <c r="K216" s="3">
        <v>752.4</v>
      </c>
    </row>
    <row r="217" spans="1:11" ht="15.75" customHeight="1" x14ac:dyDescent="0.35">
      <c r="A217" s="2" t="s">
        <v>253</v>
      </c>
      <c r="B217" s="26">
        <v>44935.958333333343</v>
      </c>
      <c r="C217" s="2" t="s">
        <v>24</v>
      </c>
      <c r="D217" s="2" t="s">
        <v>13</v>
      </c>
      <c r="E217" s="2" t="s">
        <v>14</v>
      </c>
      <c r="F217" s="3">
        <v>2</v>
      </c>
      <c r="G217" s="3">
        <v>478.67</v>
      </c>
      <c r="H217" s="3">
        <v>0</v>
      </c>
      <c r="I217" s="2" t="s">
        <v>21</v>
      </c>
      <c r="J217" s="2" t="s">
        <v>27</v>
      </c>
      <c r="K217" s="3">
        <v>957.34</v>
      </c>
    </row>
    <row r="218" spans="1:11" ht="15.75" customHeight="1" x14ac:dyDescent="0.35">
      <c r="A218" s="2" t="s">
        <v>254</v>
      </c>
      <c r="B218" s="26">
        <v>44936</v>
      </c>
      <c r="C218" s="2" t="s">
        <v>12</v>
      </c>
      <c r="D218" s="2" t="s">
        <v>13</v>
      </c>
      <c r="E218" s="2" t="s">
        <v>14</v>
      </c>
      <c r="F218" s="3">
        <v>2</v>
      </c>
      <c r="G218" s="3">
        <v>259.98</v>
      </c>
      <c r="H218" s="3">
        <v>0.15</v>
      </c>
      <c r="I218" s="2" t="s">
        <v>41</v>
      </c>
      <c r="J218" s="2" t="s">
        <v>33</v>
      </c>
      <c r="K218" s="3">
        <v>441.97</v>
      </c>
    </row>
    <row r="219" spans="1:11" ht="15.75" customHeight="1" x14ac:dyDescent="0.35">
      <c r="A219" s="2" t="s">
        <v>255</v>
      </c>
      <c r="B219" s="26">
        <v>44936.041666666657</v>
      </c>
      <c r="C219" s="2" t="s">
        <v>12</v>
      </c>
      <c r="D219" s="2" t="s">
        <v>29</v>
      </c>
      <c r="E219" s="2" t="s">
        <v>30</v>
      </c>
      <c r="F219" s="3">
        <v>6</v>
      </c>
      <c r="G219" s="3">
        <v>77.28</v>
      </c>
      <c r="H219" s="3">
        <v>0.15</v>
      </c>
      <c r="I219" s="2" t="s">
        <v>15</v>
      </c>
      <c r="J219" s="2" t="s">
        <v>33</v>
      </c>
      <c r="K219" s="3">
        <v>394.13</v>
      </c>
    </row>
    <row r="220" spans="1:11" ht="15.75" customHeight="1" x14ac:dyDescent="0.35">
      <c r="A220" s="2" t="s">
        <v>256</v>
      </c>
      <c r="B220" s="26">
        <v>44936.083333333343</v>
      </c>
      <c r="C220" s="2" t="s">
        <v>55</v>
      </c>
      <c r="D220" s="2" t="s">
        <v>29</v>
      </c>
      <c r="E220" s="2" t="s">
        <v>48</v>
      </c>
      <c r="F220" s="3">
        <v>8</v>
      </c>
      <c r="G220" s="3">
        <v>78.349999999999994</v>
      </c>
      <c r="H220" s="3">
        <v>0.1</v>
      </c>
      <c r="I220" s="2" t="s">
        <v>21</v>
      </c>
      <c r="J220" s="2" t="s">
        <v>27</v>
      </c>
      <c r="K220" s="3">
        <v>564.12</v>
      </c>
    </row>
    <row r="221" spans="1:11" ht="15.75" customHeight="1" x14ac:dyDescent="0.35">
      <c r="A221" s="2" t="s">
        <v>257</v>
      </c>
      <c r="B221" s="26">
        <v>44936.125</v>
      </c>
      <c r="C221" s="2" t="s">
        <v>55</v>
      </c>
      <c r="D221" s="2" t="s">
        <v>19</v>
      </c>
      <c r="E221" s="2" t="s">
        <v>20</v>
      </c>
      <c r="F221" s="3">
        <v>2</v>
      </c>
      <c r="G221" s="3">
        <v>306.24</v>
      </c>
      <c r="H221" s="3">
        <v>0.15</v>
      </c>
      <c r="I221" s="2" t="s">
        <v>21</v>
      </c>
      <c r="J221" s="2" t="s">
        <v>22</v>
      </c>
      <c r="K221" s="3">
        <v>520.61</v>
      </c>
    </row>
    <row r="222" spans="1:11" ht="15.75" customHeight="1" x14ac:dyDescent="0.35">
      <c r="A222" s="2" t="s">
        <v>258</v>
      </c>
      <c r="B222" s="26">
        <v>44936.166666666657</v>
      </c>
      <c r="C222" s="2" t="s">
        <v>35</v>
      </c>
      <c r="D222" s="2" t="s">
        <v>13</v>
      </c>
      <c r="E222" s="2" t="s">
        <v>43</v>
      </c>
      <c r="F222" s="3">
        <v>9</v>
      </c>
      <c r="G222" s="3">
        <v>416.55</v>
      </c>
      <c r="H222" s="3">
        <v>0.15</v>
      </c>
      <c r="I222" s="2" t="s">
        <v>15</v>
      </c>
      <c r="J222" s="2" t="s">
        <v>16</v>
      </c>
      <c r="K222" s="3">
        <v>3186.61</v>
      </c>
    </row>
    <row r="223" spans="1:11" ht="15.75" customHeight="1" x14ac:dyDescent="0.35">
      <c r="A223" s="2" t="s">
        <v>259</v>
      </c>
      <c r="B223" s="26">
        <v>44936.208333333343</v>
      </c>
      <c r="C223" s="2" t="s">
        <v>55</v>
      </c>
      <c r="D223" s="2" t="s">
        <v>19</v>
      </c>
      <c r="E223" s="2" t="s">
        <v>45</v>
      </c>
      <c r="F223" s="3">
        <v>9</v>
      </c>
      <c r="G223" s="3">
        <v>375.12</v>
      </c>
      <c r="H223" s="3">
        <v>0.1</v>
      </c>
      <c r="I223" s="2" t="s">
        <v>21</v>
      </c>
      <c r="J223" s="2" t="s">
        <v>16</v>
      </c>
      <c r="K223" s="3">
        <v>3038.47</v>
      </c>
    </row>
    <row r="224" spans="1:11" ht="15.75" customHeight="1" x14ac:dyDescent="0.35">
      <c r="A224" s="2" t="s">
        <v>260</v>
      </c>
      <c r="B224" s="26">
        <v>44936.25</v>
      </c>
      <c r="C224" s="2" t="s">
        <v>24</v>
      </c>
      <c r="D224" s="2" t="s">
        <v>37</v>
      </c>
      <c r="E224" s="2" t="s">
        <v>38</v>
      </c>
      <c r="F224" s="3">
        <v>4</v>
      </c>
      <c r="G224" s="3">
        <v>329.54</v>
      </c>
      <c r="H224" s="3">
        <v>0.15</v>
      </c>
      <c r="I224" s="2" t="s">
        <v>41</v>
      </c>
      <c r="J224" s="2" t="s">
        <v>22</v>
      </c>
      <c r="K224" s="3">
        <v>1120.44</v>
      </c>
    </row>
    <row r="225" spans="1:11" ht="15.75" customHeight="1" x14ac:dyDescent="0.35">
      <c r="A225" s="2" t="s">
        <v>261</v>
      </c>
      <c r="B225" s="26">
        <v>44936.291666666657</v>
      </c>
      <c r="C225" s="2" t="s">
        <v>12</v>
      </c>
      <c r="D225" s="2" t="s">
        <v>37</v>
      </c>
      <c r="E225" s="2" t="s">
        <v>38</v>
      </c>
      <c r="F225" s="3">
        <v>4</v>
      </c>
      <c r="G225" s="3">
        <v>90.19</v>
      </c>
      <c r="H225" s="3">
        <v>0.15</v>
      </c>
      <c r="I225" s="2" t="s">
        <v>41</v>
      </c>
      <c r="J225" s="2" t="s">
        <v>33</v>
      </c>
      <c r="K225" s="3">
        <v>306.64999999999998</v>
      </c>
    </row>
    <row r="226" spans="1:11" ht="15.75" customHeight="1" x14ac:dyDescent="0.35">
      <c r="A226" s="2" t="s">
        <v>262</v>
      </c>
      <c r="B226" s="26">
        <v>44936.333333333343</v>
      </c>
      <c r="C226" s="2" t="s">
        <v>55</v>
      </c>
      <c r="D226" s="2" t="s">
        <v>19</v>
      </c>
      <c r="E226" s="2" t="s">
        <v>20</v>
      </c>
      <c r="F226" s="3">
        <v>4</v>
      </c>
      <c r="G226" s="3">
        <v>58.63</v>
      </c>
      <c r="H226" s="3">
        <v>0.15</v>
      </c>
      <c r="I226" s="2" t="s">
        <v>21</v>
      </c>
      <c r="J226" s="2" t="s">
        <v>22</v>
      </c>
      <c r="K226" s="3">
        <v>199.34</v>
      </c>
    </row>
    <row r="227" spans="1:11" ht="15.75" customHeight="1" x14ac:dyDescent="0.35">
      <c r="A227" s="2" t="s">
        <v>263</v>
      </c>
      <c r="B227" s="26">
        <v>44936.375</v>
      </c>
      <c r="C227" s="2" t="s">
        <v>55</v>
      </c>
      <c r="D227" s="2" t="s">
        <v>13</v>
      </c>
      <c r="E227" s="2" t="s">
        <v>14</v>
      </c>
      <c r="F227" s="3">
        <v>5</v>
      </c>
      <c r="G227" s="3">
        <v>5.12</v>
      </c>
      <c r="H227" s="3">
        <v>0.2</v>
      </c>
      <c r="I227" s="2" t="s">
        <v>15</v>
      </c>
      <c r="J227" s="2" t="s">
        <v>33</v>
      </c>
      <c r="K227" s="3">
        <v>20.48</v>
      </c>
    </row>
    <row r="228" spans="1:11" ht="15.75" customHeight="1" x14ac:dyDescent="0.35">
      <c r="A228" s="2" t="s">
        <v>264</v>
      </c>
      <c r="B228" s="26">
        <v>44936.416666666657</v>
      </c>
      <c r="C228" s="2" t="s">
        <v>35</v>
      </c>
      <c r="D228" s="2" t="s">
        <v>19</v>
      </c>
      <c r="E228" s="2" t="s">
        <v>32</v>
      </c>
      <c r="F228" s="3">
        <v>8</v>
      </c>
      <c r="G228" s="3">
        <v>55.39</v>
      </c>
      <c r="H228" s="3">
        <v>0</v>
      </c>
      <c r="I228" s="2" t="s">
        <v>41</v>
      </c>
      <c r="J228" s="2" t="s">
        <v>27</v>
      </c>
      <c r="K228" s="3">
        <v>443.12</v>
      </c>
    </row>
    <row r="229" spans="1:11" ht="15.75" customHeight="1" x14ac:dyDescent="0.35">
      <c r="A229" s="2" t="s">
        <v>265</v>
      </c>
      <c r="B229" s="26">
        <v>44936.458333333343</v>
      </c>
      <c r="C229" s="2" t="s">
        <v>35</v>
      </c>
      <c r="D229" s="2" t="s">
        <v>37</v>
      </c>
      <c r="E229" s="2" t="s">
        <v>38</v>
      </c>
      <c r="F229" s="3">
        <v>2</v>
      </c>
      <c r="G229" s="3">
        <v>384.35</v>
      </c>
      <c r="H229" s="3">
        <v>0.05</v>
      </c>
      <c r="I229" s="2" t="s">
        <v>41</v>
      </c>
      <c r="J229" s="2" t="s">
        <v>33</v>
      </c>
      <c r="K229" s="3">
        <v>730.26</v>
      </c>
    </row>
    <row r="230" spans="1:11" ht="15.75" customHeight="1" x14ac:dyDescent="0.35">
      <c r="A230" s="2" t="s">
        <v>266</v>
      </c>
      <c r="B230" s="26">
        <v>44936.5</v>
      </c>
      <c r="C230" s="2" t="s">
        <v>24</v>
      </c>
      <c r="D230" s="2" t="s">
        <v>29</v>
      </c>
      <c r="E230" s="2" t="s">
        <v>30</v>
      </c>
      <c r="F230" s="3">
        <v>5</v>
      </c>
      <c r="G230" s="3">
        <v>448.15</v>
      </c>
      <c r="H230" s="3">
        <v>0</v>
      </c>
      <c r="I230" s="2" t="s">
        <v>21</v>
      </c>
      <c r="J230" s="2" t="s">
        <v>16</v>
      </c>
      <c r="K230" s="3">
        <v>2240.75</v>
      </c>
    </row>
    <row r="231" spans="1:11" ht="15.75" customHeight="1" x14ac:dyDescent="0.35">
      <c r="A231" s="2" t="s">
        <v>267</v>
      </c>
      <c r="B231" s="26">
        <v>44936.541666666657</v>
      </c>
      <c r="C231" s="2" t="s">
        <v>12</v>
      </c>
      <c r="D231" s="2" t="s">
        <v>29</v>
      </c>
      <c r="E231" s="2" t="s">
        <v>48</v>
      </c>
      <c r="F231" s="3">
        <v>2</v>
      </c>
      <c r="G231" s="3">
        <v>123.97</v>
      </c>
      <c r="H231" s="3">
        <v>0.2</v>
      </c>
      <c r="I231" s="2" t="s">
        <v>15</v>
      </c>
      <c r="J231" s="2" t="s">
        <v>16</v>
      </c>
      <c r="K231" s="3">
        <v>198.35</v>
      </c>
    </row>
    <row r="232" spans="1:11" ht="15.75" customHeight="1" x14ac:dyDescent="0.35">
      <c r="A232" s="2" t="s">
        <v>268</v>
      </c>
      <c r="B232" s="26">
        <v>44936.583333333343</v>
      </c>
      <c r="C232" s="2" t="s">
        <v>35</v>
      </c>
      <c r="D232" s="2" t="s">
        <v>37</v>
      </c>
      <c r="E232" s="2" t="s">
        <v>38</v>
      </c>
      <c r="F232" s="3">
        <v>8</v>
      </c>
      <c r="G232" s="3">
        <v>398.47</v>
      </c>
      <c r="H232" s="3">
        <v>0.05</v>
      </c>
      <c r="I232" s="2" t="s">
        <v>41</v>
      </c>
      <c r="J232" s="2" t="s">
        <v>33</v>
      </c>
      <c r="K232" s="3">
        <v>3028.37</v>
      </c>
    </row>
    <row r="233" spans="1:11" ht="15.75" customHeight="1" x14ac:dyDescent="0.35">
      <c r="A233" s="2" t="s">
        <v>269</v>
      </c>
      <c r="B233" s="26">
        <v>44936.625</v>
      </c>
      <c r="C233" s="2" t="s">
        <v>55</v>
      </c>
      <c r="D233" s="2" t="s">
        <v>37</v>
      </c>
      <c r="E233" s="2" t="s">
        <v>68</v>
      </c>
      <c r="F233" s="3">
        <v>1</v>
      </c>
      <c r="G233" s="3">
        <v>103.43</v>
      </c>
      <c r="H233" s="3">
        <v>0</v>
      </c>
      <c r="I233" s="2" t="s">
        <v>15</v>
      </c>
      <c r="J233" s="2" t="s">
        <v>16</v>
      </c>
      <c r="K233" s="3">
        <v>103.43</v>
      </c>
    </row>
    <row r="234" spans="1:11" ht="15.75" customHeight="1" x14ac:dyDescent="0.35">
      <c r="A234" s="2" t="s">
        <v>270</v>
      </c>
      <c r="B234" s="26">
        <v>44936.666666666657</v>
      </c>
      <c r="C234" s="2" t="s">
        <v>12</v>
      </c>
      <c r="D234" s="2" t="s">
        <v>29</v>
      </c>
      <c r="E234" s="2" t="s">
        <v>48</v>
      </c>
      <c r="F234" s="3">
        <v>7</v>
      </c>
      <c r="G234" s="3">
        <v>128.38999999999999</v>
      </c>
      <c r="H234" s="3">
        <v>0.1</v>
      </c>
      <c r="I234" s="2" t="s">
        <v>21</v>
      </c>
      <c r="J234" s="2" t="s">
        <v>22</v>
      </c>
      <c r="K234" s="3">
        <v>808.86</v>
      </c>
    </row>
    <row r="235" spans="1:11" ht="15.75" customHeight="1" x14ac:dyDescent="0.35">
      <c r="A235" s="2" t="s">
        <v>271</v>
      </c>
      <c r="B235" s="26">
        <v>44936.708333333343</v>
      </c>
      <c r="C235" s="2" t="s">
        <v>12</v>
      </c>
      <c r="D235" s="2" t="s">
        <v>29</v>
      </c>
      <c r="E235" s="2" t="s">
        <v>48</v>
      </c>
      <c r="F235" s="3">
        <v>3</v>
      </c>
      <c r="G235" s="3">
        <v>115.96</v>
      </c>
      <c r="H235" s="3">
        <v>0.2</v>
      </c>
      <c r="I235" s="2" t="s">
        <v>21</v>
      </c>
      <c r="J235" s="2" t="s">
        <v>33</v>
      </c>
      <c r="K235" s="3">
        <v>278.3</v>
      </c>
    </row>
    <row r="236" spans="1:11" ht="15.75" customHeight="1" x14ac:dyDescent="0.35">
      <c r="A236" s="2" t="s">
        <v>272</v>
      </c>
      <c r="B236" s="26">
        <v>44936.75</v>
      </c>
      <c r="C236" s="2" t="s">
        <v>55</v>
      </c>
      <c r="D236" s="2" t="s">
        <v>37</v>
      </c>
      <c r="E236" s="2" t="s">
        <v>38</v>
      </c>
      <c r="F236" s="3">
        <v>4</v>
      </c>
      <c r="G236" s="3">
        <v>30.61</v>
      </c>
      <c r="H236" s="3">
        <v>0.1</v>
      </c>
      <c r="I236" s="2" t="s">
        <v>41</v>
      </c>
      <c r="J236" s="2" t="s">
        <v>22</v>
      </c>
      <c r="K236" s="3">
        <v>110.2</v>
      </c>
    </row>
    <row r="237" spans="1:11" ht="15.75" customHeight="1" x14ac:dyDescent="0.35">
      <c r="A237" s="2" t="s">
        <v>273</v>
      </c>
      <c r="B237" s="26">
        <v>44936.791666666657</v>
      </c>
      <c r="C237" s="2" t="s">
        <v>35</v>
      </c>
      <c r="D237" s="2" t="s">
        <v>19</v>
      </c>
      <c r="E237" s="2" t="s">
        <v>32</v>
      </c>
      <c r="F237" s="3">
        <v>8</v>
      </c>
      <c r="G237" s="3">
        <v>101.06</v>
      </c>
      <c r="H237" s="3">
        <v>0.1</v>
      </c>
      <c r="I237" s="2" t="s">
        <v>15</v>
      </c>
      <c r="J237" s="2" t="s">
        <v>16</v>
      </c>
      <c r="K237" s="3">
        <v>727.63</v>
      </c>
    </row>
    <row r="238" spans="1:11" ht="15.75" customHeight="1" x14ac:dyDescent="0.35">
      <c r="A238" s="2" t="s">
        <v>274</v>
      </c>
      <c r="B238" s="26">
        <v>44936.833333333343</v>
      </c>
      <c r="C238" s="2" t="s">
        <v>55</v>
      </c>
      <c r="D238" s="2" t="s">
        <v>19</v>
      </c>
      <c r="E238" s="2" t="s">
        <v>32</v>
      </c>
      <c r="F238" s="3">
        <v>3</v>
      </c>
      <c r="G238" s="3">
        <v>189.9</v>
      </c>
      <c r="H238" s="3">
        <v>0</v>
      </c>
      <c r="I238" s="2" t="s">
        <v>15</v>
      </c>
      <c r="J238" s="2" t="s">
        <v>22</v>
      </c>
      <c r="K238" s="3">
        <v>569.70000000000005</v>
      </c>
    </row>
    <row r="239" spans="1:11" ht="15.75" customHeight="1" x14ac:dyDescent="0.35">
      <c r="A239" s="2" t="s">
        <v>275</v>
      </c>
      <c r="B239" s="26">
        <v>44936.875</v>
      </c>
      <c r="C239" s="2" t="s">
        <v>12</v>
      </c>
      <c r="D239" s="2" t="s">
        <v>13</v>
      </c>
      <c r="E239" s="2" t="s">
        <v>14</v>
      </c>
      <c r="F239" s="3">
        <v>7</v>
      </c>
      <c r="G239" s="3">
        <v>205.71</v>
      </c>
      <c r="H239" s="3">
        <v>0.05</v>
      </c>
      <c r="I239" s="2" t="s">
        <v>21</v>
      </c>
      <c r="J239" s="2" t="s">
        <v>33</v>
      </c>
      <c r="K239" s="3">
        <v>1367.97</v>
      </c>
    </row>
    <row r="240" spans="1:11" ht="15.75" customHeight="1" x14ac:dyDescent="0.35">
      <c r="A240" s="2" t="s">
        <v>276</v>
      </c>
      <c r="B240" s="26">
        <v>44936.916666666657</v>
      </c>
      <c r="C240" s="2" t="s">
        <v>18</v>
      </c>
      <c r="D240" s="2" t="s">
        <v>19</v>
      </c>
      <c r="E240" s="2" t="s">
        <v>20</v>
      </c>
      <c r="F240" s="3">
        <v>1</v>
      </c>
      <c r="G240" s="3">
        <v>158.19</v>
      </c>
      <c r="H240" s="3">
        <v>0.15</v>
      </c>
      <c r="I240" s="2" t="s">
        <v>21</v>
      </c>
      <c r="J240" s="2" t="s">
        <v>22</v>
      </c>
      <c r="K240" s="3">
        <v>134.46</v>
      </c>
    </row>
    <row r="241" spans="1:11" ht="15.75" customHeight="1" x14ac:dyDescent="0.35">
      <c r="A241" s="2" t="s">
        <v>277</v>
      </c>
      <c r="B241" s="26">
        <v>44936.958333333343</v>
      </c>
      <c r="C241" s="2" t="s">
        <v>18</v>
      </c>
      <c r="D241" s="2" t="s">
        <v>29</v>
      </c>
      <c r="E241" s="2" t="s">
        <v>30</v>
      </c>
      <c r="F241" s="3">
        <v>9</v>
      </c>
      <c r="G241" s="3">
        <v>259.79000000000002</v>
      </c>
      <c r="H241" s="3">
        <v>0.15</v>
      </c>
      <c r="I241" s="2" t="s">
        <v>21</v>
      </c>
      <c r="J241" s="2" t="s">
        <v>22</v>
      </c>
      <c r="K241" s="3">
        <v>1987.39</v>
      </c>
    </row>
    <row r="242" spans="1:11" ht="15.75" customHeight="1" x14ac:dyDescent="0.35">
      <c r="A242" s="2" t="s">
        <v>278</v>
      </c>
      <c r="B242" s="26">
        <v>44937</v>
      </c>
      <c r="C242" s="2" t="s">
        <v>24</v>
      </c>
      <c r="D242" s="2" t="s">
        <v>13</v>
      </c>
      <c r="E242" s="2" t="s">
        <v>43</v>
      </c>
      <c r="F242" s="3">
        <v>6</v>
      </c>
      <c r="G242" s="3">
        <v>192.11</v>
      </c>
      <c r="H242" s="3">
        <v>0.2</v>
      </c>
      <c r="I242" s="2" t="s">
        <v>21</v>
      </c>
      <c r="J242" s="2" t="s">
        <v>16</v>
      </c>
      <c r="K242" s="3">
        <v>922.13</v>
      </c>
    </row>
    <row r="243" spans="1:11" ht="15.75" customHeight="1" x14ac:dyDescent="0.35">
      <c r="A243" s="2" t="s">
        <v>279</v>
      </c>
      <c r="B243" s="26">
        <v>44937.041666666657</v>
      </c>
      <c r="C243" s="2" t="s">
        <v>55</v>
      </c>
      <c r="D243" s="2" t="s">
        <v>25</v>
      </c>
      <c r="E243" s="2" t="s">
        <v>26</v>
      </c>
      <c r="F243" s="3">
        <v>3</v>
      </c>
      <c r="G243" s="3">
        <v>485.33</v>
      </c>
      <c r="H243" s="3">
        <v>0.1</v>
      </c>
      <c r="I243" s="2" t="s">
        <v>21</v>
      </c>
      <c r="J243" s="2" t="s">
        <v>16</v>
      </c>
      <c r="K243" s="3">
        <v>1310.3900000000001</v>
      </c>
    </row>
    <row r="244" spans="1:11" ht="15.75" customHeight="1" x14ac:dyDescent="0.35">
      <c r="A244" s="2" t="s">
        <v>280</v>
      </c>
      <c r="B244" s="26">
        <v>44937.083333333343</v>
      </c>
      <c r="C244" s="2" t="s">
        <v>55</v>
      </c>
      <c r="D244" s="2" t="s">
        <v>13</v>
      </c>
      <c r="E244" s="2" t="s">
        <v>43</v>
      </c>
      <c r="F244" s="3">
        <v>7</v>
      </c>
      <c r="G244" s="3">
        <v>404.64</v>
      </c>
      <c r="H244" s="3">
        <v>0.2</v>
      </c>
      <c r="I244" s="2" t="s">
        <v>41</v>
      </c>
      <c r="J244" s="2" t="s">
        <v>33</v>
      </c>
      <c r="K244" s="3">
        <v>2265.98</v>
      </c>
    </row>
    <row r="245" spans="1:11" ht="15.75" customHeight="1" x14ac:dyDescent="0.35">
      <c r="A245" s="2" t="s">
        <v>281</v>
      </c>
      <c r="B245" s="26">
        <v>44937.125</v>
      </c>
      <c r="C245" s="2" t="s">
        <v>24</v>
      </c>
      <c r="D245" s="2" t="s">
        <v>37</v>
      </c>
      <c r="E245" s="2" t="s">
        <v>68</v>
      </c>
      <c r="F245" s="3">
        <v>5</v>
      </c>
      <c r="G245" s="3">
        <v>465.83</v>
      </c>
      <c r="H245" s="3">
        <v>0</v>
      </c>
      <c r="I245" s="2" t="s">
        <v>41</v>
      </c>
      <c r="J245" s="2" t="s">
        <v>33</v>
      </c>
      <c r="K245" s="3">
        <v>2329.15</v>
      </c>
    </row>
    <row r="246" spans="1:11" ht="15.75" customHeight="1" x14ac:dyDescent="0.35">
      <c r="A246" s="2" t="s">
        <v>282</v>
      </c>
      <c r="B246" s="26">
        <v>44937.166666666657</v>
      </c>
      <c r="C246" s="2" t="s">
        <v>24</v>
      </c>
      <c r="D246" s="2" t="s">
        <v>19</v>
      </c>
      <c r="E246" s="2" t="s">
        <v>32</v>
      </c>
      <c r="F246" s="3">
        <v>8</v>
      </c>
      <c r="G246" s="3">
        <v>280.93</v>
      </c>
      <c r="H246" s="3">
        <v>0.1</v>
      </c>
      <c r="I246" s="2" t="s">
        <v>15</v>
      </c>
      <c r="J246" s="2" t="s">
        <v>16</v>
      </c>
      <c r="K246" s="3">
        <v>2022.7</v>
      </c>
    </row>
    <row r="247" spans="1:11" ht="15.75" customHeight="1" x14ac:dyDescent="0.35">
      <c r="A247" s="2" t="s">
        <v>283</v>
      </c>
      <c r="B247" s="26">
        <v>44937.208333333343</v>
      </c>
      <c r="C247" s="2" t="s">
        <v>24</v>
      </c>
      <c r="D247" s="2" t="s">
        <v>13</v>
      </c>
      <c r="E247" s="2" t="s">
        <v>14</v>
      </c>
      <c r="F247" s="3">
        <v>8</v>
      </c>
      <c r="G247" s="3">
        <v>340.78</v>
      </c>
      <c r="H247" s="3">
        <v>0.15</v>
      </c>
      <c r="I247" s="2" t="s">
        <v>41</v>
      </c>
      <c r="J247" s="2" t="s">
        <v>27</v>
      </c>
      <c r="K247" s="3">
        <v>2317.3000000000002</v>
      </c>
    </row>
    <row r="248" spans="1:11" ht="15.75" customHeight="1" x14ac:dyDescent="0.35">
      <c r="A248" s="2" t="s">
        <v>284</v>
      </c>
      <c r="B248" s="26">
        <v>44937.25</v>
      </c>
      <c r="C248" s="2" t="s">
        <v>12</v>
      </c>
      <c r="D248" s="2" t="s">
        <v>37</v>
      </c>
      <c r="E248" s="2" t="s">
        <v>68</v>
      </c>
      <c r="F248" s="3">
        <v>9</v>
      </c>
      <c r="G248" s="3">
        <v>87.5</v>
      </c>
      <c r="H248" s="3">
        <v>0</v>
      </c>
      <c r="I248" s="2" t="s">
        <v>41</v>
      </c>
      <c r="J248" s="2" t="s">
        <v>16</v>
      </c>
      <c r="K248" s="3">
        <v>787.5</v>
      </c>
    </row>
    <row r="249" spans="1:11" ht="15.75" customHeight="1" x14ac:dyDescent="0.35">
      <c r="A249" s="2" t="s">
        <v>285</v>
      </c>
      <c r="B249" s="26">
        <v>44937.291666666657</v>
      </c>
      <c r="C249" s="2" t="s">
        <v>55</v>
      </c>
      <c r="D249" s="2" t="s">
        <v>13</v>
      </c>
      <c r="E249" s="2" t="s">
        <v>43</v>
      </c>
      <c r="F249" s="3">
        <v>6</v>
      </c>
      <c r="G249" s="3">
        <v>377.63</v>
      </c>
      <c r="H249" s="3">
        <v>0</v>
      </c>
      <c r="I249" s="2" t="s">
        <v>41</v>
      </c>
      <c r="J249" s="2" t="s">
        <v>27</v>
      </c>
      <c r="K249" s="3">
        <v>2265.7800000000002</v>
      </c>
    </row>
    <row r="250" spans="1:11" ht="15.75" customHeight="1" x14ac:dyDescent="0.35">
      <c r="A250" s="2" t="s">
        <v>286</v>
      </c>
      <c r="B250" s="26">
        <v>44937.333333333343</v>
      </c>
      <c r="C250" s="2" t="s">
        <v>12</v>
      </c>
      <c r="D250" s="2" t="s">
        <v>29</v>
      </c>
      <c r="E250" s="2" t="s">
        <v>48</v>
      </c>
      <c r="F250" s="3">
        <v>4</v>
      </c>
      <c r="G250" s="3">
        <v>121.81</v>
      </c>
      <c r="H250" s="3">
        <v>0.2</v>
      </c>
      <c r="I250" s="2" t="s">
        <v>15</v>
      </c>
      <c r="J250" s="2" t="s">
        <v>22</v>
      </c>
      <c r="K250" s="3">
        <v>389.79</v>
      </c>
    </row>
    <row r="251" spans="1:11" ht="15.75" customHeight="1" x14ac:dyDescent="0.35">
      <c r="A251" s="2" t="s">
        <v>287</v>
      </c>
      <c r="B251" s="26">
        <v>44937.375</v>
      </c>
      <c r="C251" s="2" t="s">
        <v>24</v>
      </c>
      <c r="D251" s="2" t="s">
        <v>19</v>
      </c>
      <c r="E251" s="2" t="s">
        <v>20</v>
      </c>
      <c r="F251" s="3">
        <v>2</v>
      </c>
      <c r="G251" s="3">
        <v>77.19</v>
      </c>
      <c r="H251" s="3">
        <v>0.2</v>
      </c>
      <c r="I251" s="2" t="s">
        <v>41</v>
      </c>
      <c r="J251" s="2" t="s">
        <v>33</v>
      </c>
      <c r="K251" s="3">
        <v>123.5</v>
      </c>
    </row>
    <row r="252" spans="1:11" ht="15.75" customHeight="1" x14ac:dyDescent="0.35">
      <c r="A252" s="2" t="s">
        <v>288</v>
      </c>
      <c r="B252" s="26">
        <v>44937.416666666657</v>
      </c>
      <c r="C252" s="2" t="s">
        <v>55</v>
      </c>
      <c r="D252" s="2" t="s">
        <v>29</v>
      </c>
      <c r="E252" s="2" t="s">
        <v>48</v>
      </c>
      <c r="F252" s="3">
        <v>3</v>
      </c>
      <c r="G252" s="3">
        <v>25.72</v>
      </c>
      <c r="H252" s="3">
        <v>0.05</v>
      </c>
      <c r="I252" s="2" t="s">
        <v>15</v>
      </c>
      <c r="J252" s="2" t="s">
        <v>22</v>
      </c>
      <c r="K252" s="3">
        <v>73.3</v>
      </c>
    </row>
    <row r="253" spans="1:11" ht="15.75" customHeight="1" x14ac:dyDescent="0.35">
      <c r="A253" s="2" t="s">
        <v>289</v>
      </c>
      <c r="B253" s="26">
        <v>44937.458333333343</v>
      </c>
      <c r="C253" s="2" t="s">
        <v>12</v>
      </c>
      <c r="D253" s="2" t="s">
        <v>13</v>
      </c>
      <c r="E253" s="2" t="s">
        <v>43</v>
      </c>
      <c r="F253" s="3">
        <v>5</v>
      </c>
      <c r="G253" s="3">
        <v>238.75</v>
      </c>
      <c r="H253" s="3">
        <v>0.15</v>
      </c>
      <c r="I253" s="2" t="s">
        <v>15</v>
      </c>
      <c r="J253" s="2" t="s">
        <v>22</v>
      </c>
      <c r="K253" s="3">
        <v>1014.69</v>
      </c>
    </row>
    <row r="254" spans="1:11" ht="15.75" customHeight="1" x14ac:dyDescent="0.35">
      <c r="A254" s="2" t="s">
        <v>290</v>
      </c>
      <c r="B254" s="26">
        <v>44937.5</v>
      </c>
      <c r="C254" s="2" t="s">
        <v>12</v>
      </c>
      <c r="D254" s="2" t="s">
        <v>37</v>
      </c>
      <c r="E254" s="2" t="s">
        <v>38</v>
      </c>
      <c r="F254" s="3">
        <v>8</v>
      </c>
      <c r="G254" s="3">
        <v>146.96</v>
      </c>
      <c r="H254" s="3">
        <v>0.15</v>
      </c>
      <c r="I254" s="2" t="s">
        <v>41</v>
      </c>
      <c r="J254" s="2" t="s">
        <v>16</v>
      </c>
      <c r="K254" s="3">
        <v>999.33</v>
      </c>
    </row>
    <row r="255" spans="1:11" ht="15.75" customHeight="1" x14ac:dyDescent="0.35">
      <c r="A255" s="2" t="s">
        <v>291</v>
      </c>
      <c r="B255" s="26">
        <v>44937.541666666657</v>
      </c>
      <c r="C255" s="2" t="s">
        <v>24</v>
      </c>
      <c r="D255" s="2" t="s">
        <v>19</v>
      </c>
      <c r="E255" s="2" t="s">
        <v>20</v>
      </c>
      <c r="F255" s="3">
        <v>2</v>
      </c>
      <c r="G255" s="3">
        <v>493.43</v>
      </c>
      <c r="H255" s="3">
        <v>0.2</v>
      </c>
      <c r="I255" s="2" t="s">
        <v>41</v>
      </c>
      <c r="J255" s="2" t="s">
        <v>33</v>
      </c>
      <c r="K255" s="3">
        <v>789.49</v>
      </c>
    </row>
    <row r="256" spans="1:11" ht="15.75" customHeight="1" x14ac:dyDescent="0.35">
      <c r="A256" s="2" t="s">
        <v>292</v>
      </c>
      <c r="B256" s="26">
        <v>44937.583333333343</v>
      </c>
      <c r="C256" s="2" t="s">
        <v>55</v>
      </c>
      <c r="D256" s="2" t="s">
        <v>13</v>
      </c>
      <c r="E256" s="2" t="s">
        <v>14</v>
      </c>
      <c r="F256" s="3">
        <v>5</v>
      </c>
      <c r="G256" s="3">
        <v>128.66999999999999</v>
      </c>
      <c r="H256" s="3">
        <v>0.15</v>
      </c>
      <c r="I256" s="2" t="s">
        <v>41</v>
      </c>
      <c r="J256" s="2" t="s">
        <v>27</v>
      </c>
      <c r="K256" s="3">
        <v>546.85</v>
      </c>
    </row>
    <row r="257" spans="1:11" ht="15.75" customHeight="1" x14ac:dyDescent="0.35">
      <c r="A257" s="2" t="s">
        <v>293</v>
      </c>
      <c r="B257" s="26">
        <v>44937.625</v>
      </c>
      <c r="C257" s="2" t="s">
        <v>24</v>
      </c>
      <c r="D257" s="2" t="s">
        <v>19</v>
      </c>
      <c r="E257" s="2" t="s">
        <v>45</v>
      </c>
      <c r="F257" s="3">
        <v>9</v>
      </c>
      <c r="G257" s="3">
        <v>433.94</v>
      </c>
      <c r="H257" s="3">
        <v>0.15</v>
      </c>
      <c r="I257" s="2" t="s">
        <v>21</v>
      </c>
      <c r="J257" s="2" t="s">
        <v>16</v>
      </c>
      <c r="K257" s="3">
        <v>3319.64</v>
      </c>
    </row>
    <row r="258" spans="1:11" ht="15.75" customHeight="1" x14ac:dyDescent="0.35">
      <c r="A258" s="2" t="s">
        <v>294</v>
      </c>
      <c r="B258" s="26">
        <v>44937.666666666657</v>
      </c>
      <c r="C258" s="2" t="s">
        <v>55</v>
      </c>
      <c r="D258" s="2" t="s">
        <v>29</v>
      </c>
      <c r="E258" s="2" t="s">
        <v>48</v>
      </c>
      <c r="F258" s="3">
        <v>2</v>
      </c>
      <c r="G258" s="3">
        <v>161.63999999999999</v>
      </c>
      <c r="H258" s="3">
        <v>0</v>
      </c>
      <c r="I258" s="2" t="s">
        <v>15</v>
      </c>
      <c r="J258" s="2" t="s">
        <v>16</v>
      </c>
      <c r="K258" s="3">
        <v>323.27999999999997</v>
      </c>
    </row>
    <row r="259" spans="1:11" ht="15.75" customHeight="1" x14ac:dyDescent="0.35">
      <c r="A259" s="2" t="s">
        <v>295</v>
      </c>
      <c r="B259" s="26">
        <v>44937.708333333343</v>
      </c>
      <c r="C259" s="2" t="s">
        <v>18</v>
      </c>
      <c r="D259" s="2" t="s">
        <v>37</v>
      </c>
      <c r="E259" s="2" t="s">
        <v>38</v>
      </c>
      <c r="F259" s="3">
        <v>8</v>
      </c>
      <c r="G259" s="3">
        <v>375.82</v>
      </c>
      <c r="H259" s="3">
        <v>0.1</v>
      </c>
      <c r="I259" s="2" t="s">
        <v>15</v>
      </c>
      <c r="J259" s="2" t="s">
        <v>22</v>
      </c>
      <c r="K259" s="3">
        <v>2705.9</v>
      </c>
    </row>
    <row r="260" spans="1:11" ht="15.75" customHeight="1" x14ac:dyDescent="0.35">
      <c r="A260" s="2" t="s">
        <v>296</v>
      </c>
      <c r="B260" s="26">
        <v>44937.75</v>
      </c>
      <c r="C260" s="2" t="s">
        <v>35</v>
      </c>
      <c r="D260" s="2" t="s">
        <v>37</v>
      </c>
      <c r="E260" s="2" t="s">
        <v>68</v>
      </c>
      <c r="F260" s="3">
        <v>3</v>
      </c>
      <c r="G260" s="3">
        <v>331.62</v>
      </c>
      <c r="H260" s="3">
        <v>0.1</v>
      </c>
      <c r="I260" s="2" t="s">
        <v>21</v>
      </c>
      <c r="J260" s="2" t="s">
        <v>27</v>
      </c>
      <c r="K260" s="3">
        <v>895.37</v>
      </c>
    </row>
    <row r="261" spans="1:11" ht="15.75" customHeight="1" x14ac:dyDescent="0.35">
      <c r="A261" s="2" t="s">
        <v>297</v>
      </c>
      <c r="B261" s="26">
        <v>44937.791666666657</v>
      </c>
      <c r="C261" s="2" t="s">
        <v>35</v>
      </c>
      <c r="D261" s="2" t="s">
        <v>19</v>
      </c>
      <c r="E261" s="2" t="s">
        <v>45</v>
      </c>
      <c r="F261" s="3">
        <v>8</v>
      </c>
      <c r="G261" s="3">
        <v>283.08</v>
      </c>
      <c r="H261" s="3">
        <v>0.05</v>
      </c>
      <c r="I261" s="2" t="s">
        <v>21</v>
      </c>
      <c r="J261" s="2" t="s">
        <v>16</v>
      </c>
      <c r="K261" s="3">
        <v>2151.41</v>
      </c>
    </row>
    <row r="262" spans="1:11" ht="15.75" customHeight="1" x14ac:dyDescent="0.35">
      <c r="A262" s="2" t="s">
        <v>298</v>
      </c>
      <c r="B262" s="26">
        <v>44937.833333333343</v>
      </c>
      <c r="C262" s="2" t="s">
        <v>35</v>
      </c>
      <c r="D262" s="2" t="s">
        <v>37</v>
      </c>
      <c r="E262" s="2" t="s">
        <v>68</v>
      </c>
      <c r="F262" s="3">
        <v>4</v>
      </c>
      <c r="G262" s="3">
        <v>211.33</v>
      </c>
      <c r="H262" s="3">
        <v>0.1</v>
      </c>
      <c r="I262" s="2" t="s">
        <v>41</v>
      </c>
      <c r="J262" s="2" t="s">
        <v>33</v>
      </c>
      <c r="K262" s="3">
        <v>760.79</v>
      </c>
    </row>
    <row r="263" spans="1:11" ht="15.75" customHeight="1" x14ac:dyDescent="0.35">
      <c r="A263" s="2" t="s">
        <v>299</v>
      </c>
      <c r="B263" s="26">
        <v>44937.875</v>
      </c>
      <c r="C263" s="2" t="s">
        <v>24</v>
      </c>
      <c r="D263" s="2" t="s">
        <v>19</v>
      </c>
      <c r="E263" s="2" t="s">
        <v>32</v>
      </c>
      <c r="F263" s="3">
        <v>4</v>
      </c>
      <c r="G263" s="3">
        <v>337.2</v>
      </c>
      <c r="H263" s="3">
        <v>0.15</v>
      </c>
      <c r="I263" s="2" t="s">
        <v>21</v>
      </c>
      <c r="J263" s="2" t="s">
        <v>27</v>
      </c>
      <c r="K263" s="3">
        <v>1146.48</v>
      </c>
    </row>
    <row r="264" spans="1:11" ht="15.75" customHeight="1" x14ac:dyDescent="0.35">
      <c r="A264" s="2" t="s">
        <v>300</v>
      </c>
      <c r="B264" s="26">
        <v>44937.916666666657</v>
      </c>
      <c r="C264" s="2" t="s">
        <v>18</v>
      </c>
      <c r="D264" s="2" t="s">
        <v>19</v>
      </c>
      <c r="E264" s="2" t="s">
        <v>45</v>
      </c>
      <c r="F264" s="3">
        <v>7</v>
      </c>
      <c r="G264" s="3">
        <v>206.6</v>
      </c>
      <c r="H264" s="3">
        <v>0</v>
      </c>
      <c r="I264" s="2" t="s">
        <v>21</v>
      </c>
      <c r="J264" s="2" t="s">
        <v>16</v>
      </c>
      <c r="K264" s="3">
        <v>1446.2</v>
      </c>
    </row>
    <row r="265" spans="1:11" ht="15.75" customHeight="1" x14ac:dyDescent="0.35">
      <c r="A265" s="2" t="s">
        <v>301</v>
      </c>
      <c r="B265" s="26">
        <v>44937.958333333343</v>
      </c>
      <c r="C265" s="2" t="s">
        <v>55</v>
      </c>
      <c r="D265" s="2" t="s">
        <v>19</v>
      </c>
      <c r="E265" s="2" t="s">
        <v>20</v>
      </c>
      <c r="F265" s="3">
        <v>5</v>
      </c>
      <c r="G265" s="3">
        <v>276.31</v>
      </c>
      <c r="H265" s="3">
        <v>0.1</v>
      </c>
      <c r="I265" s="2" t="s">
        <v>21</v>
      </c>
      <c r="J265" s="2" t="s">
        <v>22</v>
      </c>
      <c r="K265" s="3">
        <v>1243.4000000000001</v>
      </c>
    </row>
    <row r="266" spans="1:11" ht="15.75" customHeight="1" x14ac:dyDescent="0.35">
      <c r="A266" s="2" t="s">
        <v>302</v>
      </c>
      <c r="B266" s="26">
        <v>44938</v>
      </c>
      <c r="C266" s="2" t="s">
        <v>12</v>
      </c>
      <c r="D266" s="2" t="s">
        <v>19</v>
      </c>
      <c r="E266" s="2" t="s">
        <v>32</v>
      </c>
      <c r="F266" s="3">
        <v>4</v>
      </c>
      <c r="G266" s="3">
        <v>296.95</v>
      </c>
      <c r="H266" s="3">
        <v>0.15</v>
      </c>
      <c r="I266" s="2" t="s">
        <v>15</v>
      </c>
      <c r="J266" s="2" t="s">
        <v>16</v>
      </c>
      <c r="K266" s="3">
        <v>1009.63</v>
      </c>
    </row>
    <row r="267" spans="1:11" ht="15.75" customHeight="1" x14ac:dyDescent="0.35">
      <c r="A267" s="2" t="s">
        <v>303</v>
      </c>
      <c r="B267" s="26">
        <v>44938.041666666657</v>
      </c>
      <c r="C267" s="2" t="s">
        <v>55</v>
      </c>
      <c r="D267" s="2" t="s">
        <v>19</v>
      </c>
      <c r="E267" s="2" t="s">
        <v>20</v>
      </c>
      <c r="F267" s="3">
        <v>7</v>
      </c>
      <c r="G267" s="3">
        <v>137.34</v>
      </c>
      <c r="H267" s="3">
        <v>0.15</v>
      </c>
      <c r="I267" s="2" t="s">
        <v>21</v>
      </c>
      <c r="J267" s="2" t="s">
        <v>27</v>
      </c>
      <c r="K267" s="3">
        <v>817.17</v>
      </c>
    </row>
    <row r="268" spans="1:11" ht="15.75" customHeight="1" x14ac:dyDescent="0.35">
      <c r="A268" s="2" t="s">
        <v>304</v>
      </c>
      <c r="B268" s="26">
        <v>44938.083333333343</v>
      </c>
      <c r="C268" s="2" t="s">
        <v>12</v>
      </c>
      <c r="D268" s="2" t="s">
        <v>29</v>
      </c>
      <c r="E268" s="2" t="s">
        <v>30</v>
      </c>
      <c r="F268" s="3">
        <v>3</v>
      </c>
      <c r="G268" s="3">
        <v>173.17</v>
      </c>
      <c r="H268" s="3">
        <v>0.2</v>
      </c>
      <c r="I268" s="2" t="s">
        <v>41</v>
      </c>
      <c r="J268" s="2" t="s">
        <v>22</v>
      </c>
      <c r="K268" s="3">
        <v>415.61</v>
      </c>
    </row>
    <row r="269" spans="1:11" ht="15.75" customHeight="1" x14ac:dyDescent="0.35">
      <c r="A269" s="2" t="s">
        <v>305</v>
      </c>
      <c r="B269" s="26">
        <v>44938.125</v>
      </c>
      <c r="C269" s="2" t="s">
        <v>55</v>
      </c>
      <c r="D269" s="2" t="s">
        <v>37</v>
      </c>
      <c r="E269" s="2" t="s">
        <v>38</v>
      </c>
      <c r="F269" s="3">
        <v>9</v>
      </c>
      <c r="G269" s="3">
        <v>13.93</v>
      </c>
      <c r="H269" s="3">
        <v>0.2</v>
      </c>
      <c r="I269" s="2" t="s">
        <v>15</v>
      </c>
      <c r="J269" s="2" t="s">
        <v>16</v>
      </c>
      <c r="K269" s="3">
        <v>100.3</v>
      </c>
    </row>
    <row r="270" spans="1:11" ht="15.75" customHeight="1" x14ac:dyDescent="0.35">
      <c r="A270" s="2" t="s">
        <v>306</v>
      </c>
      <c r="B270" s="26">
        <v>44938.166666666657</v>
      </c>
      <c r="C270" s="2" t="s">
        <v>18</v>
      </c>
      <c r="D270" s="2" t="s">
        <v>13</v>
      </c>
      <c r="E270" s="2" t="s">
        <v>43</v>
      </c>
      <c r="F270" s="3">
        <v>5</v>
      </c>
      <c r="G270" s="3">
        <v>426.82</v>
      </c>
      <c r="H270" s="3">
        <v>0.1</v>
      </c>
      <c r="I270" s="2" t="s">
        <v>15</v>
      </c>
      <c r="J270" s="2" t="s">
        <v>27</v>
      </c>
      <c r="K270" s="3">
        <v>1920.69</v>
      </c>
    </row>
    <row r="271" spans="1:11" ht="15.75" customHeight="1" x14ac:dyDescent="0.35">
      <c r="A271" s="2" t="s">
        <v>307</v>
      </c>
      <c r="B271" s="26">
        <v>44938.208333333343</v>
      </c>
      <c r="C271" s="2" t="s">
        <v>12</v>
      </c>
      <c r="D271" s="2" t="s">
        <v>37</v>
      </c>
      <c r="E271" s="2" t="s">
        <v>68</v>
      </c>
      <c r="F271" s="3">
        <v>3</v>
      </c>
      <c r="G271" s="3">
        <v>379.21</v>
      </c>
      <c r="H271" s="3">
        <v>0.2</v>
      </c>
      <c r="I271" s="2" t="s">
        <v>21</v>
      </c>
      <c r="J271" s="2" t="s">
        <v>27</v>
      </c>
      <c r="K271" s="3">
        <v>910.1</v>
      </c>
    </row>
    <row r="272" spans="1:11" ht="15.75" customHeight="1" x14ac:dyDescent="0.35">
      <c r="A272" s="2" t="s">
        <v>308</v>
      </c>
      <c r="B272" s="26">
        <v>44938.25</v>
      </c>
      <c r="C272" s="2" t="s">
        <v>24</v>
      </c>
      <c r="D272" s="2" t="s">
        <v>13</v>
      </c>
      <c r="E272" s="2" t="s">
        <v>43</v>
      </c>
      <c r="F272" s="3">
        <v>2</v>
      </c>
      <c r="G272" s="3">
        <v>95.85</v>
      </c>
      <c r="H272" s="3">
        <v>0.15</v>
      </c>
      <c r="I272" s="2" t="s">
        <v>21</v>
      </c>
      <c r="J272" s="2" t="s">
        <v>22</v>
      </c>
      <c r="K272" s="3">
        <v>162.94</v>
      </c>
    </row>
    <row r="273" spans="1:11" ht="15.75" customHeight="1" x14ac:dyDescent="0.35">
      <c r="A273" s="2" t="s">
        <v>309</v>
      </c>
      <c r="B273" s="26">
        <v>44938.291666666657</v>
      </c>
      <c r="C273" s="2" t="s">
        <v>55</v>
      </c>
      <c r="D273" s="2" t="s">
        <v>19</v>
      </c>
      <c r="E273" s="2" t="s">
        <v>45</v>
      </c>
      <c r="F273" s="3">
        <v>7</v>
      </c>
      <c r="G273" s="3">
        <v>184.21</v>
      </c>
      <c r="H273" s="3">
        <v>0.15</v>
      </c>
      <c r="I273" s="2" t="s">
        <v>21</v>
      </c>
      <c r="J273" s="2" t="s">
        <v>22</v>
      </c>
      <c r="K273" s="3">
        <v>1096.05</v>
      </c>
    </row>
    <row r="274" spans="1:11" ht="15.75" customHeight="1" x14ac:dyDescent="0.35">
      <c r="A274" s="2" t="s">
        <v>310</v>
      </c>
      <c r="B274" s="26">
        <v>44938.333333333343</v>
      </c>
      <c r="C274" s="2" t="s">
        <v>55</v>
      </c>
      <c r="D274" s="2" t="s">
        <v>29</v>
      </c>
      <c r="E274" s="2" t="s">
        <v>48</v>
      </c>
      <c r="F274" s="3">
        <v>7</v>
      </c>
      <c r="G274" s="3">
        <v>213.43</v>
      </c>
      <c r="H274" s="3">
        <v>0.2</v>
      </c>
      <c r="I274" s="2" t="s">
        <v>21</v>
      </c>
      <c r="J274" s="2" t="s">
        <v>33</v>
      </c>
      <c r="K274" s="3">
        <v>1195.21</v>
      </c>
    </row>
    <row r="275" spans="1:11" ht="15.75" customHeight="1" x14ac:dyDescent="0.35">
      <c r="A275" s="2" t="s">
        <v>311</v>
      </c>
      <c r="B275" s="26">
        <v>44938.375</v>
      </c>
      <c r="C275" s="2" t="s">
        <v>12</v>
      </c>
      <c r="D275" s="2" t="s">
        <v>29</v>
      </c>
      <c r="E275" s="2" t="s">
        <v>48</v>
      </c>
      <c r="F275" s="3">
        <v>5</v>
      </c>
      <c r="G275" s="3">
        <v>170.52</v>
      </c>
      <c r="H275" s="3">
        <v>0</v>
      </c>
      <c r="I275" s="2" t="s">
        <v>41</v>
      </c>
      <c r="J275" s="2" t="s">
        <v>33</v>
      </c>
      <c r="K275" s="3">
        <v>852.6</v>
      </c>
    </row>
    <row r="276" spans="1:11" ht="15.75" customHeight="1" x14ac:dyDescent="0.35">
      <c r="A276" s="2" t="s">
        <v>312</v>
      </c>
      <c r="B276" s="26">
        <v>44938.416666666657</v>
      </c>
      <c r="C276" s="2" t="s">
        <v>24</v>
      </c>
      <c r="D276" s="2" t="s">
        <v>37</v>
      </c>
      <c r="E276" s="2" t="s">
        <v>68</v>
      </c>
      <c r="F276" s="3">
        <v>4</v>
      </c>
      <c r="G276" s="3">
        <v>400.13</v>
      </c>
      <c r="H276" s="3">
        <v>0.2</v>
      </c>
      <c r="I276" s="2" t="s">
        <v>21</v>
      </c>
      <c r="J276" s="2" t="s">
        <v>16</v>
      </c>
      <c r="K276" s="3">
        <v>1280.42</v>
      </c>
    </row>
    <row r="277" spans="1:11" ht="15.75" customHeight="1" x14ac:dyDescent="0.35">
      <c r="A277" s="2" t="s">
        <v>313</v>
      </c>
      <c r="B277" s="26">
        <v>44938.458333333343</v>
      </c>
      <c r="C277" s="2" t="s">
        <v>24</v>
      </c>
      <c r="D277" s="2" t="s">
        <v>19</v>
      </c>
      <c r="E277" s="2" t="s">
        <v>32</v>
      </c>
      <c r="F277" s="3">
        <v>2</v>
      </c>
      <c r="G277" s="3">
        <v>364.08</v>
      </c>
      <c r="H277" s="3">
        <v>0</v>
      </c>
      <c r="I277" s="2" t="s">
        <v>41</v>
      </c>
      <c r="J277" s="2" t="s">
        <v>33</v>
      </c>
      <c r="K277" s="3">
        <v>728.16</v>
      </c>
    </row>
    <row r="278" spans="1:11" ht="15.75" customHeight="1" x14ac:dyDescent="0.35">
      <c r="A278" s="2" t="s">
        <v>314</v>
      </c>
      <c r="B278" s="26">
        <v>44938.5</v>
      </c>
      <c r="C278" s="2" t="s">
        <v>18</v>
      </c>
      <c r="D278" s="2" t="s">
        <v>37</v>
      </c>
      <c r="E278" s="2" t="s">
        <v>68</v>
      </c>
      <c r="F278" s="3">
        <v>2</v>
      </c>
      <c r="G278" s="3">
        <v>384.74</v>
      </c>
      <c r="H278" s="3">
        <v>0.2</v>
      </c>
      <c r="I278" s="2" t="s">
        <v>21</v>
      </c>
      <c r="J278" s="2" t="s">
        <v>33</v>
      </c>
      <c r="K278" s="3">
        <v>615.58000000000004</v>
      </c>
    </row>
    <row r="279" spans="1:11" ht="15.75" customHeight="1" x14ac:dyDescent="0.35">
      <c r="A279" s="2" t="s">
        <v>315</v>
      </c>
      <c r="B279" s="26">
        <v>44938.541666666657</v>
      </c>
      <c r="C279" s="2" t="s">
        <v>24</v>
      </c>
      <c r="D279" s="2" t="s">
        <v>29</v>
      </c>
      <c r="E279" s="2" t="s">
        <v>30</v>
      </c>
      <c r="F279" s="3">
        <v>7</v>
      </c>
      <c r="G279" s="3">
        <v>452.54</v>
      </c>
      <c r="H279" s="3">
        <v>0.15</v>
      </c>
      <c r="I279" s="2" t="s">
        <v>21</v>
      </c>
      <c r="J279" s="2" t="s">
        <v>22</v>
      </c>
      <c r="K279" s="3">
        <v>2692.61</v>
      </c>
    </row>
    <row r="280" spans="1:11" ht="15.75" customHeight="1" x14ac:dyDescent="0.35">
      <c r="A280" s="2" t="s">
        <v>316</v>
      </c>
      <c r="B280" s="26">
        <v>44938.583333333343</v>
      </c>
      <c r="C280" s="2" t="s">
        <v>24</v>
      </c>
      <c r="D280" s="2" t="s">
        <v>29</v>
      </c>
      <c r="E280" s="2" t="s">
        <v>30</v>
      </c>
      <c r="F280" s="3">
        <v>7</v>
      </c>
      <c r="G280" s="3">
        <v>299.60000000000002</v>
      </c>
      <c r="H280" s="3">
        <v>0.15</v>
      </c>
      <c r="I280" s="2" t="s">
        <v>41</v>
      </c>
      <c r="J280" s="2" t="s">
        <v>16</v>
      </c>
      <c r="K280" s="3">
        <v>1782.62</v>
      </c>
    </row>
    <row r="281" spans="1:11" ht="15.75" customHeight="1" x14ac:dyDescent="0.35">
      <c r="A281" s="2" t="s">
        <v>317</v>
      </c>
      <c r="B281" s="26">
        <v>44938.625</v>
      </c>
      <c r="C281" s="2" t="s">
        <v>24</v>
      </c>
      <c r="D281" s="2" t="s">
        <v>13</v>
      </c>
      <c r="E281" s="2" t="s">
        <v>43</v>
      </c>
      <c r="F281" s="3">
        <v>4</v>
      </c>
      <c r="G281" s="3">
        <v>309.19</v>
      </c>
      <c r="H281" s="3">
        <v>0.2</v>
      </c>
      <c r="I281" s="2" t="s">
        <v>21</v>
      </c>
      <c r="J281" s="2" t="s">
        <v>27</v>
      </c>
      <c r="K281" s="3">
        <v>989.41</v>
      </c>
    </row>
    <row r="282" spans="1:11" ht="15.75" customHeight="1" x14ac:dyDescent="0.35">
      <c r="A282" s="2" t="s">
        <v>318</v>
      </c>
      <c r="B282" s="26">
        <v>44938.666666666657</v>
      </c>
      <c r="C282" s="2" t="s">
        <v>35</v>
      </c>
      <c r="D282" s="2" t="s">
        <v>19</v>
      </c>
      <c r="E282" s="2" t="s">
        <v>45</v>
      </c>
      <c r="F282" s="3">
        <v>4</v>
      </c>
      <c r="G282" s="3">
        <v>362.36</v>
      </c>
      <c r="H282" s="3">
        <v>0.05</v>
      </c>
      <c r="I282" s="2" t="s">
        <v>15</v>
      </c>
      <c r="J282" s="2" t="s">
        <v>22</v>
      </c>
      <c r="K282" s="3">
        <v>1376.97</v>
      </c>
    </row>
    <row r="283" spans="1:11" ht="15.75" customHeight="1" x14ac:dyDescent="0.35">
      <c r="A283" s="2" t="s">
        <v>319</v>
      </c>
      <c r="B283" s="26">
        <v>44938.708333333343</v>
      </c>
      <c r="C283" s="2" t="s">
        <v>18</v>
      </c>
      <c r="D283" s="2" t="s">
        <v>29</v>
      </c>
      <c r="E283" s="2" t="s">
        <v>30</v>
      </c>
      <c r="F283" s="3">
        <v>4</v>
      </c>
      <c r="G283" s="3">
        <v>342.21</v>
      </c>
      <c r="H283" s="3">
        <v>0</v>
      </c>
      <c r="I283" s="2" t="s">
        <v>41</v>
      </c>
      <c r="J283" s="2" t="s">
        <v>27</v>
      </c>
      <c r="K283" s="3">
        <v>1368.84</v>
      </c>
    </row>
    <row r="284" spans="1:11" ht="15.75" customHeight="1" x14ac:dyDescent="0.35">
      <c r="A284" s="2" t="s">
        <v>320</v>
      </c>
      <c r="B284" s="26">
        <v>44938.75</v>
      </c>
      <c r="C284" s="2" t="s">
        <v>55</v>
      </c>
      <c r="D284" s="2" t="s">
        <v>37</v>
      </c>
      <c r="E284" s="2" t="s">
        <v>38</v>
      </c>
      <c r="F284" s="3">
        <v>2</v>
      </c>
      <c r="G284" s="3">
        <v>435.56</v>
      </c>
      <c r="H284" s="3">
        <v>0.05</v>
      </c>
      <c r="I284" s="2" t="s">
        <v>41</v>
      </c>
      <c r="J284" s="2" t="s">
        <v>33</v>
      </c>
      <c r="K284" s="3">
        <v>827.56</v>
      </c>
    </row>
    <row r="285" spans="1:11" ht="15.75" customHeight="1" x14ac:dyDescent="0.35">
      <c r="A285" s="2" t="s">
        <v>321</v>
      </c>
      <c r="B285" s="26">
        <v>44938.791666666657</v>
      </c>
      <c r="C285" s="2" t="s">
        <v>12</v>
      </c>
      <c r="D285" s="2" t="s">
        <v>19</v>
      </c>
      <c r="E285" s="2" t="s">
        <v>32</v>
      </c>
      <c r="F285" s="3">
        <v>9</v>
      </c>
      <c r="G285" s="3">
        <v>386.25</v>
      </c>
      <c r="H285" s="3">
        <v>0.15</v>
      </c>
      <c r="I285" s="2" t="s">
        <v>15</v>
      </c>
      <c r="J285" s="2" t="s">
        <v>33</v>
      </c>
      <c r="K285" s="3">
        <v>2954.81</v>
      </c>
    </row>
    <row r="286" spans="1:11" ht="15.75" customHeight="1" x14ac:dyDescent="0.35">
      <c r="A286" s="2" t="s">
        <v>322</v>
      </c>
      <c r="B286" s="26">
        <v>44938.833333333343</v>
      </c>
      <c r="C286" s="2" t="s">
        <v>55</v>
      </c>
      <c r="D286" s="2" t="s">
        <v>19</v>
      </c>
      <c r="E286" s="2" t="s">
        <v>32</v>
      </c>
      <c r="F286" s="3">
        <v>1</v>
      </c>
      <c r="G286" s="3">
        <v>64.63</v>
      </c>
      <c r="H286" s="3">
        <v>0</v>
      </c>
      <c r="I286" s="2" t="s">
        <v>41</v>
      </c>
      <c r="J286" s="2" t="s">
        <v>33</v>
      </c>
      <c r="K286" s="3">
        <v>64.63</v>
      </c>
    </row>
    <row r="287" spans="1:11" ht="15.75" customHeight="1" x14ac:dyDescent="0.35">
      <c r="A287" s="2" t="s">
        <v>323</v>
      </c>
      <c r="B287" s="26">
        <v>44938.875</v>
      </c>
      <c r="C287" s="2" t="s">
        <v>18</v>
      </c>
      <c r="D287" s="2" t="s">
        <v>29</v>
      </c>
      <c r="E287" s="2" t="s">
        <v>30</v>
      </c>
      <c r="F287" s="3">
        <v>8</v>
      </c>
      <c r="G287" s="3">
        <v>464.54</v>
      </c>
      <c r="H287" s="3">
        <v>0.2</v>
      </c>
      <c r="I287" s="2" t="s">
        <v>21</v>
      </c>
      <c r="J287" s="2" t="s">
        <v>27</v>
      </c>
      <c r="K287" s="3">
        <v>2973.06</v>
      </c>
    </row>
    <row r="288" spans="1:11" ht="15.75" customHeight="1" x14ac:dyDescent="0.35">
      <c r="A288" s="2" t="s">
        <v>324</v>
      </c>
      <c r="B288" s="26">
        <v>44938.916666666657</v>
      </c>
      <c r="C288" s="2" t="s">
        <v>12</v>
      </c>
      <c r="D288" s="2" t="s">
        <v>25</v>
      </c>
      <c r="E288" s="2" t="s">
        <v>26</v>
      </c>
      <c r="F288" s="3">
        <v>6</v>
      </c>
      <c r="G288" s="3">
        <v>343.13</v>
      </c>
      <c r="H288" s="3">
        <v>0</v>
      </c>
      <c r="I288" s="2" t="s">
        <v>41</v>
      </c>
      <c r="J288" s="2" t="s">
        <v>16</v>
      </c>
      <c r="K288" s="3">
        <v>2058.7800000000002</v>
      </c>
    </row>
    <row r="289" spans="1:11" ht="15.75" customHeight="1" x14ac:dyDescent="0.35">
      <c r="A289" s="2" t="s">
        <v>325</v>
      </c>
      <c r="B289" s="26">
        <v>44938.958333333343</v>
      </c>
      <c r="C289" s="2" t="s">
        <v>18</v>
      </c>
      <c r="D289" s="2" t="s">
        <v>29</v>
      </c>
      <c r="E289" s="2" t="s">
        <v>48</v>
      </c>
      <c r="F289" s="3">
        <v>7</v>
      </c>
      <c r="G289" s="3">
        <v>67.94</v>
      </c>
      <c r="H289" s="3">
        <v>0</v>
      </c>
      <c r="I289" s="2" t="s">
        <v>41</v>
      </c>
      <c r="J289" s="2" t="s">
        <v>22</v>
      </c>
      <c r="K289" s="3">
        <v>475.58</v>
      </c>
    </row>
    <row r="290" spans="1:11" ht="15.75" customHeight="1" x14ac:dyDescent="0.35">
      <c r="A290" s="2" t="s">
        <v>326</v>
      </c>
      <c r="B290" s="26">
        <v>44939</v>
      </c>
      <c r="C290" s="2" t="s">
        <v>24</v>
      </c>
      <c r="D290" s="2" t="s">
        <v>25</v>
      </c>
      <c r="E290" s="2" t="s">
        <v>26</v>
      </c>
      <c r="F290" s="3">
        <v>5</v>
      </c>
      <c r="G290" s="3">
        <v>387.13</v>
      </c>
      <c r="H290" s="3">
        <v>0.1</v>
      </c>
      <c r="I290" s="2" t="s">
        <v>15</v>
      </c>
      <c r="J290" s="2" t="s">
        <v>33</v>
      </c>
      <c r="K290" s="3">
        <v>1742.08</v>
      </c>
    </row>
    <row r="291" spans="1:11" ht="15.75" customHeight="1" x14ac:dyDescent="0.35">
      <c r="A291" s="2" t="s">
        <v>327</v>
      </c>
      <c r="B291" s="26">
        <v>44939.041666666657</v>
      </c>
      <c r="C291" s="2" t="s">
        <v>12</v>
      </c>
      <c r="D291" s="2" t="s">
        <v>19</v>
      </c>
      <c r="E291" s="2" t="s">
        <v>45</v>
      </c>
      <c r="F291" s="3">
        <v>6</v>
      </c>
      <c r="G291" s="3">
        <v>182.41</v>
      </c>
      <c r="H291" s="3">
        <v>0</v>
      </c>
      <c r="I291" s="2" t="s">
        <v>41</v>
      </c>
      <c r="J291" s="2" t="s">
        <v>33</v>
      </c>
      <c r="K291" s="3">
        <v>1094.46</v>
      </c>
    </row>
    <row r="292" spans="1:11" ht="15.75" customHeight="1" x14ac:dyDescent="0.35">
      <c r="A292" s="2" t="s">
        <v>328</v>
      </c>
      <c r="B292" s="26">
        <v>44939.083333333343</v>
      </c>
      <c r="C292" s="2" t="s">
        <v>24</v>
      </c>
      <c r="D292" s="2" t="s">
        <v>19</v>
      </c>
      <c r="E292" s="2" t="s">
        <v>45</v>
      </c>
      <c r="F292" s="3">
        <v>6</v>
      </c>
      <c r="G292" s="3">
        <v>403.96</v>
      </c>
      <c r="H292" s="3">
        <v>0.15</v>
      </c>
      <c r="I292" s="2" t="s">
        <v>21</v>
      </c>
      <c r="J292" s="2" t="s">
        <v>16</v>
      </c>
      <c r="K292" s="3">
        <v>2060.1999999999998</v>
      </c>
    </row>
    <row r="293" spans="1:11" ht="15.75" customHeight="1" x14ac:dyDescent="0.35">
      <c r="A293" s="2" t="s">
        <v>329</v>
      </c>
      <c r="B293" s="26">
        <v>44939.125</v>
      </c>
      <c r="C293" s="2" t="s">
        <v>55</v>
      </c>
      <c r="D293" s="2" t="s">
        <v>19</v>
      </c>
      <c r="E293" s="2" t="s">
        <v>20</v>
      </c>
      <c r="F293" s="3">
        <v>9</v>
      </c>
      <c r="G293" s="3">
        <v>477.93</v>
      </c>
      <c r="H293" s="3">
        <v>0.05</v>
      </c>
      <c r="I293" s="2" t="s">
        <v>41</v>
      </c>
      <c r="J293" s="2" t="s">
        <v>22</v>
      </c>
      <c r="K293" s="3">
        <v>4086.3</v>
      </c>
    </row>
    <row r="294" spans="1:11" ht="15.75" customHeight="1" x14ac:dyDescent="0.35">
      <c r="A294" s="2" t="s">
        <v>330</v>
      </c>
      <c r="B294" s="26">
        <v>44939.166666666657</v>
      </c>
      <c r="C294" s="2" t="s">
        <v>55</v>
      </c>
      <c r="D294" s="2" t="s">
        <v>19</v>
      </c>
      <c r="E294" s="2" t="s">
        <v>45</v>
      </c>
      <c r="F294" s="3">
        <v>4</v>
      </c>
      <c r="G294" s="3">
        <v>131.34</v>
      </c>
      <c r="H294" s="3">
        <v>0.05</v>
      </c>
      <c r="I294" s="2" t="s">
        <v>41</v>
      </c>
      <c r="J294" s="2" t="s">
        <v>16</v>
      </c>
      <c r="K294" s="3">
        <v>499.09</v>
      </c>
    </row>
    <row r="295" spans="1:11" ht="15.75" customHeight="1" x14ac:dyDescent="0.35">
      <c r="A295" s="2" t="s">
        <v>331</v>
      </c>
      <c r="B295" s="26">
        <v>44939.208333333343</v>
      </c>
      <c r="C295" s="2" t="s">
        <v>12</v>
      </c>
      <c r="D295" s="2" t="s">
        <v>19</v>
      </c>
      <c r="E295" s="2" t="s">
        <v>20</v>
      </c>
      <c r="F295" s="3">
        <v>5</v>
      </c>
      <c r="G295" s="3">
        <v>429.42</v>
      </c>
      <c r="H295" s="3">
        <v>0.2</v>
      </c>
      <c r="I295" s="2" t="s">
        <v>15</v>
      </c>
      <c r="J295" s="2" t="s">
        <v>16</v>
      </c>
      <c r="K295" s="3">
        <v>1717.68</v>
      </c>
    </row>
    <row r="296" spans="1:11" ht="15.75" customHeight="1" x14ac:dyDescent="0.35">
      <c r="A296" s="2" t="s">
        <v>332</v>
      </c>
      <c r="B296" s="26">
        <v>44939.25</v>
      </c>
      <c r="C296" s="2" t="s">
        <v>12</v>
      </c>
      <c r="D296" s="2" t="s">
        <v>19</v>
      </c>
      <c r="E296" s="2" t="s">
        <v>32</v>
      </c>
      <c r="F296" s="3">
        <v>4</v>
      </c>
      <c r="G296" s="3">
        <v>387.91</v>
      </c>
      <c r="H296" s="3">
        <v>0.1</v>
      </c>
      <c r="I296" s="2" t="s">
        <v>15</v>
      </c>
      <c r="J296" s="2" t="s">
        <v>33</v>
      </c>
      <c r="K296" s="3">
        <v>1396.48</v>
      </c>
    </row>
    <row r="297" spans="1:11" ht="15.75" customHeight="1" x14ac:dyDescent="0.35">
      <c r="A297" s="2" t="s">
        <v>333</v>
      </c>
      <c r="B297" s="26">
        <v>44939.291666666657</v>
      </c>
      <c r="C297" s="2" t="s">
        <v>18</v>
      </c>
      <c r="D297" s="2" t="s">
        <v>37</v>
      </c>
      <c r="E297" s="2" t="s">
        <v>38</v>
      </c>
      <c r="F297" s="3">
        <v>1</v>
      </c>
      <c r="G297" s="3">
        <v>337.24</v>
      </c>
      <c r="H297" s="3">
        <v>0.05</v>
      </c>
      <c r="I297" s="2" t="s">
        <v>41</v>
      </c>
      <c r="J297" s="2" t="s">
        <v>33</v>
      </c>
      <c r="K297" s="3">
        <v>320.38</v>
      </c>
    </row>
    <row r="298" spans="1:11" ht="15.75" customHeight="1" x14ac:dyDescent="0.35">
      <c r="A298" s="2" t="s">
        <v>334</v>
      </c>
      <c r="B298" s="26">
        <v>44939.333333333343</v>
      </c>
      <c r="C298" s="2" t="s">
        <v>18</v>
      </c>
      <c r="D298" s="2" t="s">
        <v>13</v>
      </c>
      <c r="E298" s="2" t="s">
        <v>14</v>
      </c>
      <c r="F298" s="3">
        <v>6</v>
      </c>
      <c r="G298" s="3">
        <v>195.54</v>
      </c>
      <c r="H298" s="3">
        <v>0.05</v>
      </c>
      <c r="I298" s="2" t="s">
        <v>21</v>
      </c>
      <c r="J298" s="2" t="s">
        <v>16</v>
      </c>
      <c r="K298" s="3">
        <v>1114.58</v>
      </c>
    </row>
    <row r="299" spans="1:11" ht="15.75" customHeight="1" x14ac:dyDescent="0.35">
      <c r="A299" s="2" t="s">
        <v>335</v>
      </c>
      <c r="B299" s="26">
        <v>44939.375</v>
      </c>
      <c r="C299" s="2" t="s">
        <v>24</v>
      </c>
      <c r="D299" s="2" t="s">
        <v>29</v>
      </c>
      <c r="E299" s="2" t="s">
        <v>48</v>
      </c>
      <c r="F299" s="3">
        <v>5</v>
      </c>
      <c r="G299" s="3">
        <v>59.38</v>
      </c>
      <c r="H299" s="3">
        <v>0</v>
      </c>
      <c r="I299" s="2" t="s">
        <v>15</v>
      </c>
      <c r="J299" s="2" t="s">
        <v>27</v>
      </c>
      <c r="K299" s="3">
        <v>296.89999999999998</v>
      </c>
    </row>
    <row r="300" spans="1:11" ht="15.75" customHeight="1" x14ac:dyDescent="0.35">
      <c r="A300" s="2" t="s">
        <v>336</v>
      </c>
      <c r="B300" s="26">
        <v>44939.416666666657</v>
      </c>
      <c r="C300" s="2" t="s">
        <v>12</v>
      </c>
      <c r="D300" s="2" t="s">
        <v>19</v>
      </c>
      <c r="E300" s="2" t="s">
        <v>20</v>
      </c>
      <c r="F300" s="3">
        <v>4</v>
      </c>
      <c r="G300" s="3">
        <v>244.53</v>
      </c>
      <c r="H300" s="3">
        <v>0.15</v>
      </c>
      <c r="I300" s="2" t="s">
        <v>15</v>
      </c>
      <c r="J300" s="2" t="s">
        <v>33</v>
      </c>
      <c r="K300" s="3">
        <v>831.4</v>
      </c>
    </row>
    <row r="301" spans="1:11" ht="15.75" customHeight="1" x14ac:dyDescent="0.35">
      <c r="A301" s="2" t="s">
        <v>337</v>
      </c>
      <c r="B301" s="26">
        <v>44939.458333333343</v>
      </c>
      <c r="C301" s="2" t="s">
        <v>55</v>
      </c>
      <c r="D301" s="2" t="s">
        <v>13</v>
      </c>
      <c r="E301" s="2" t="s">
        <v>43</v>
      </c>
      <c r="F301" s="3">
        <v>6</v>
      </c>
      <c r="G301" s="3">
        <v>57.3</v>
      </c>
      <c r="H301" s="3">
        <v>0.15</v>
      </c>
      <c r="I301" s="2" t="s">
        <v>21</v>
      </c>
      <c r="J301" s="2" t="s">
        <v>22</v>
      </c>
      <c r="K301" s="3">
        <v>292.23</v>
      </c>
    </row>
    <row r="302" spans="1:11" ht="15.75" customHeight="1" x14ac:dyDescent="0.35">
      <c r="A302" s="2" t="s">
        <v>338</v>
      </c>
      <c r="B302" s="26">
        <v>44939.5</v>
      </c>
      <c r="C302" s="2" t="s">
        <v>18</v>
      </c>
      <c r="D302" s="2" t="s">
        <v>37</v>
      </c>
      <c r="E302" s="2" t="s">
        <v>38</v>
      </c>
      <c r="F302" s="3">
        <v>5</v>
      </c>
      <c r="G302" s="3">
        <v>252.57</v>
      </c>
      <c r="H302" s="3">
        <v>0.2</v>
      </c>
      <c r="I302" s="2" t="s">
        <v>15</v>
      </c>
      <c r="J302" s="2" t="s">
        <v>33</v>
      </c>
      <c r="K302" s="3">
        <v>1010.28</v>
      </c>
    </row>
    <row r="303" spans="1:11" ht="15.75" customHeight="1" x14ac:dyDescent="0.35">
      <c r="A303" s="2" t="s">
        <v>339</v>
      </c>
      <c r="B303" s="26">
        <v>44939.541666666657</v>
      </c>
      <c r="C303" s="2" t="s">
        <v>18</v>
      </c>
      <c r="D303" s="2" t="s">
        <v>37</v>
      </c>
      <c r="E303" s="2" t="s">
        <v>68</v>
      </c>
      <c r="F303" s="3">
        <v>3</v>
      </c>
      <c r="G303" s="3">
        <v>411.05</v>
      </c>
      <c r="H303" s="3">
        <v>0.15</v>
      </c>
      <c r="I303" s="2" t="s">
        <v>41</v>
      </c>
      <c r="J303" s="2" t="s">
        <v>27</v>
      </c>
      <c r="K303" s="3">
        <v>1048.18</v>
      </c>
    </row>
    <row r="304" spans="1:11" ht="15.75" customHeight="1" x14ac:dyDescent="0.35">
      <c r="A304" s="2" t="s">
        <v>340</v>
      </c>
      <c r="B304" s="26">
        <v>44939.583333333343</v>
      </c>
      <c r="C304" s="2" t="s">
        <v>55</v>
      </c>
      <c r="D304" s="2" t="s">
        <v>13</v>
      </c>
      <c r="E304" s="2" t="s">
        <v>43</v>
      </c>
      <c r="F304" s="3">
        <v>2</v>
      </c>
      <c r="G304" s="3">
        <v>498.83</v>
      </c>
      <c r="H304" s="3">
        <v>0.05</v>
      </c>
      <c r="I304" s="2" t="s">
        <v>15</v>
      </c>
      <c r="J304" s="2" t="s">
        <v>27</v>
      </c>
      <c r="K304" s="3">
        <v>947.78</v>
      </c>
    </row>
    <row r="305" spans="1:11" ht="15.75" customHeight="1" x14ac:dyDescent="0.35">
      <c r="A305" s="2" t="s">
        <v>341</v>
      </c>
      <c r="B305" s="26">
        <v>44939.625</v>
      </c>
      <c r="C305" s="2" t="s">
        <v>18</v>
      </c>
      <c r="D305" s="2" t="s">
        <v>37</v>
      </c>
      <c r="E305" s="2" t="s">
        <v>38</v>
      </c>
      <c r="F305" s="3">
        <v>6</v>
      </c>
      <c r="G305" s="3">
        <v>103.01</v>
      </c>
      <c r="H305" s="3">
        <v>0</v>
      </c>
      <c r="I305" s="2" t="s">
        <v>21</v>
      </c>
      <c r="J305" s="2" t="s">
        <v>16</v>
      </c>
      <c r="K305" s="3">
        <v>618.05999999999995</v>
      </c>
    </row>
    <row r="306" spans="1:11" ht="15.75" customHeight="1" x14ac:dyDescent="0.35">
      <c r="A306" s="2" t="s">
        <v>342</v>
      </c>
      <c r="B306" s="26">
        <v>44939.666666666657</v>
      </c>
      <c r="C306" s="2" t="s">
        <v>24</v>
      </c>
      <c r="D306" s="2" t="s">
        <v>13</v>
      </c>
      <c r="E306" s="2" t="s">
        <v>43</v>
      </c>
      <c r="F306" s="3">
        <v>4</v>
      </c>
      <c r="G306" s="3">
        <v>107.89</v>
      </c>
      <c r="H306" s="3">
        <v>0.15</v>
      </c>
      <c r="I306" s="2" t="s">
        <v>41</v>
      </c>
      <c r="J306" s="2" t="s">
        <v>16</v>
      </c>
      <c r="K306" s="3">
        <v>366.83</v>
      </c>
    </row>
    <row r="307" spans="1:11" ht="15.75" customHeight="1" x14ac:dyDescent="0.35">
      <c r="A307" s="2" t="s">
        <v>343</v>
      </c>
      <c r="B307" s="26">
        <v>44939.708333333343</v>
      </c>
      <c r="C307" s="2" t="s">
        <v>12</v>
      </c>
      <c r="D307" s="2" t="s">
        <v>29</v>
      </c>
      <c r="E307" s="2" t="s">
        <v>30</v>
      </c>
      <c r="F307" s="3">
        <v>3</v>
      </c>
      <c r="G307" s="3">
        <v>406.39</v>
      </c>
      <c r="H307" s="3">
        <v>0.1</v>
      </c>
      <c r="I307" s="2" t="s">
        <v>21</v>
      </c>
      <c r="J307" s="2" t="s">
        <v>27</v>
      </c>
      <c r="K307" s="3">
        <v>1097.25</v>
      </c>
    </row>
    <row r="308" spans="1:11" ht="15.75" customHeight="1" x14ac:dyDescent="0.35">
      <c r="A308" s="2" t="s">
        <v>344</v>
      </c>
      <c r="B308" s="26">
        <v>44939.75</v>
      </c>
      <c r="C308" s="2" t="s">
        <v>55</v>
      </c>
      <c r="D308" s="2" t="s">
        <v>13</v>
      </c>
      <c r="E308" s="2" t="s">
        <v>43</v>
      </c>
      <c r="F308" s="3">
        <v>8</v>
      </c>
      <c r="G308" s="3">
        <v>237.18</v>
      </c>
      <c r="H308" s="3">
        <v>0.1</v>
      </c>
      <c r="I308" s="2" t="s">
        <v>21</v>
      </c>
      <c r="J308" s="2" t="s">
        <v>22</v>
      </c>
      <c r="K308" s="3">
        <v>1707.7</v>
      </c>
    </row>
    <row r="309" spans="1:11" ht="15.75" customHeight="1" x14ac:dyDescent="0.35">
      <c r="A309" s="2" t="s">
        <v>345</v>
      </c>
      <c r="B309" s="26">
        <v>44939.791666666657</v>
      </c>
      <c r="C309" s="2" t="s">
        <v>12</v>
      </c>
      <c r="D309" s="2" t="s">
        <v>19</v>
      </c>
      <c r="E309" s="2" t="s">
        <v>20</v>
      </c>
      <c r="F309" s="3">
        <v>9</v>
      </c>
      <c r="G309" s="3">
        <v>458.32</v>
      </c>
      <c r="H309" s="3">
        <v>0.1</v>
      </c>
      <c r="I309" s="2" t="s">
        <v>21</v>
      </c>
      <c r="J309" s="2" t="s">
        <v>16</v>
      </c>
      <c r="K309" s="3">
        <v>3712.39</v>
      </c>
    </row>
    <row r="310" spans="1:11" ht="15.75" customHeight="1" x14ac:dyDescent="0.35">
      <c r="A310" s="2" t="s">
        <v>346</v>
      </c>
      <c r="B310" s="26">
        <v>44939.833333333343</v>
      </c>
      <c r="C310" s="2" t="s">
        <v>18</v>
      </c>
      <c r="D310" s="2" t="s">
        <v>37</v>
      </c>
      <c r="E310" s="2" t="s">
        <v>38</v>
      </c>
      <c r="F310" s="3">
        <v>7</v>
      </c>
      <c r="G310" s="3">
        <v>385.65</v>
      </c>
      <c r="H310" s="3">
        <v>0.15</v>
      </c>
      <c r="I310" s="2" t="s">
        <v>21</v>
      </c>
      <c r="J310" s="2" t="s">
        <v>27</v>
      </c>
      <c r="K310" s="3">
        <v>2294.62</v>
      </c>
    </row>
    <row r="311" spans="1:11" ht="15.75" customHeight="1" x14ac:dyDescent="0.35">
      <c r="A311" s="2" t="s">
        <v>347</v>
      </c>
      <c r="B311" s="26">
        <v>44939.875</v>
      </c>
      <c r="C311" s="2" t="s">
        <v>18</v>
      </c>
      <c r="D311" s="2" t="s">
        <v>37</v>
      </c>
      <c r="E311" s="2" t="s">
        <v>68</v>
      </c>
      <c r="F311" s="3">
        <v>2</v>
      </c>
      <c r="G311" s="3">
        <v>369.53</v>
      </c>
      <c r="H311" s="3">
        <v>0</v>
      </c>
      <c r="I311" s="2" t="s">
        <v>15</v>
      </c>
      <c r="J311" s="2" t="s">
        <v>22</v>
      </c>
      <c r="K311" s="3">
        <v>739.06</v>
      </c>
    </row>
    <row r="312" spans="1:11" ht="15.75" customHeight="1" x14ac:dyDescent="0.35">
      <c r="A312" s="2" t="s">
        <v>348</v>
      </c>
      <c r="B312" s="26">
        <v>44939.916666666657</v>
      </c>
      <c r="C312" s="2" t="s">
        <v>55</v>
      </c>
      <c r="D312" s="2" t="s">
        <v>19</v>
      </c>
      <c r="E312" s="2" t="s">
        <v>45</v>
      </c>
      <c r="F312" s="3">
        <v>8</v>
      </c>
      <c r="G312" s="3">
        <v>55.47</v>
      </c>
      <c r="H312" s="3">
        <v>0.15</v>
      </c>
      <c r="I312" s="2" t="s">
        <v>15</v>
      </c>
      <c r="J312" s="2" t="s">
        <v>22</v>
      </c>
      <c r="K312" s="3">
        <v>377.2</v>
      </c>
    </row>
    <row r="313" spans="1:11" ht="15.75" customHeight="1" x14ac:dyDescent="0.35">
      <c r="A313" s="2" t="s">
        <v>349</v>
      </c>
      <c r="B313" s="26">
        <v>44939.958333333343</v>
      </c>
      <c r="C313" s="2" t="s">
        <v>24</v>
      </c>
      <c r="D313" s="2" t="s">
        <v>13</v>
      </c>
      <c r="E313" s="2" t="s">
        <v>43</v>
      </c>
      <c r="F313" s="3">
        <v>5</v>
      </c>
      <c r="G313" s="3">
        <v>22.76</v>
      </c>
      <c r="H313" s="3">
        <v>0.05</v>
      </c>
      <c r="I313" s="2" t="s">
        <v>15</v>
      </c>
      <c r="J313" s="2" t="s">
        <v>27</v>
      </c>
      <c r="K313" s="3">
        <v>108.11</v>
      </c>
    </row>
    <row r="314" spans="1:11" ht="15.75" customHeight="1" x14ac:dyDescent="0.35">
      <c r="A314" s="2" t="s">
        <v>350</v>
      </c>
      <c r="B314" s="26">
        <v>44940</v>
      </c>
      <c r="C314" s="2" t="s">
        <v>35</v>
      </c>
      <c r="D314" s="2" t="s">
        <v>37</v>
      </c>
      <c r="E314" s="2" t="s">
        <v>68</v>
      </c>
      <c r="F314" s="3">
        <v>7</v>
      </c>
      <c r="G314" s="3">
        <v>161.80000000000001</v>
      </c>
      <c r="H314" s="3">
        <v>0.15</v>
      </c>
      <c r="I314" s="2" t="s">
        <v>15</v>
      </c>
      <c r="J314" s="2" t="s">
        <v>27</v>
      </c>
      <c r="K314" s="3">
        <v>962.71</v>
      </c>
    </row>
    <row r="315" spans="1:11" ht="15.75" customHeight="1" x14ac:dyDescent="0.35">
      <c r="A315" s="2" t="s">
        <v>351</v>
      </c>
      <c r="B315" s="26">
        <v>44940.041666666657</v>
      </c>
      <c r="C315" s="2" t="s">
        <v>55</v>
      </c>
      <c r="D315" s="2" t="s">
        <v>37</v>
      </c>
      <c r="E315" s="2" t="s">
        <v>38</v>
      </c>
      <c r="F315" s="3">
        <v>5</v>
      </c>
      <c r="G315" s="3">
        <v>112.56</v>
      </c>
      <c r="H315" s="3">
        <v>0.1</v>
      </c>
      <c r="I315" s="2" t="s">
        <v>41</v>
      </c>
      <c r="J315" s="2" t="s">
        <v>22</v>
      </c>
      <c r="K315" s="3">
        <v>506.52</v>
      </c>
    </row>
    <row r="316" spans="1:11" ht="15.75" customHeight="1" x14ac:dyDescent="0.35">
      <c r="A316" s="2" t="s">
        <v>352</v>
      </c>
      <c r="B316" s="26">
        <v>44940.083333333343</v>
      </c>
      <c r="C316" s="2" t="s">
        <v>35</v>
      </c>
      <c r="D316" s="2" t="s">
        <v>37</v>
      </c>
      <c r="E316" s="2" t="s">
        <v>68</v>
      </c>
      <c r="F316" s="3">
        <v>2</v>
      </c>
      <c r="G316" s="3">
        <v>357.59</v>
      </c>
      <c r="H316" s="3">
        <v>0.1</v>
      </c>
      <c r="I316" s="2" t="s">
        <v>15</v>
      </c>
      <c r="J316" s="2" t="s">
        <v>22</v>
      </c>
      <c r="K316" s="3">
        <v>643.66</v>
      </c>
    </row>
    <row r="317" spans="1:11" ht="15.75" customHeight="1" x14ac:dyDescent="0.35">
      <c r="A317" s="2" t="s">
        <v>353</v>
      </c>
      <c r="B317" s="26">
        <v>44940.125</v>
      </c>
      <c r="C317" s="2" t="s">
        <v>35</v>
      </c>
      <c r="D317" s="2" t="s">
        <v>13</v>
      </c>
      <c r="E317" s="2" t="s">
        <v>14</v>
      </c>
      <c r="F317" s="3">
        <v>4</v>
      </c>
      <c r="G317" s="3">
        <v>228.11</v>
      </c>
      <c r="H317" s="3">
        <v>0</v>
      </c>
      <c r="I317" s="2" t="s">
        <v>21</v>
      </c>
      <c r="J317" s="2" t="s">
        <v>27</v>
      </c>
      <c r="K317" s="3">
        <v>912.44</v>
      </c>
    </row>
    <row r="318" spans="1:11" ht="15.75" customHeight="1" x14ac:dyDescent="0.35">
      <c r="A318" s="2" t="s">
        <v>354</v>
      </c>
      <c r="B318" s="26">
        <v>44940.166666666657</v>
      </c>
      <c r="C318" s="2" t="s">
        <v>24</v>
      </c>
      <c r="D318" s="2" t="s">
        <v>13</v>
      </c>
      <c r="E318" s="2" t="s">
        <v>14</v>
      </c>
      <c r="F318" s="3">
        <v>5</v>
      </c>
      <c r="G318" s="3">
        <v>263.95999999999998</v>
      </c>
      <c r="H318" s="3">
        <v>0.2</v>
      </c>
      <c r="I318" s="2" t="s">
        <v>41</v>
      </c>
      <c r="J318" s="2" t="s">
        <v>27</v>
      </c>
      <c r="K318" s="3">
        <v>1055.8399999999999</v>
      </c>
    </row>
    <row r="319" spans="1:11" ht="15.75" customHeight="1" x14ac:dyDescent="0.35">
      <c r="A319" s="2" t="s">
        <v>355</v>
      </c>
      <c r="B319" s="26">
        <v>44940.208333333343</v>
      </c>
      <c r="C319" s="2" t="s">
        <v>35</v>
      </c>
      <c r="D319" s="2" t="s">
        <v>13</v>
      </c>
      <c r="E319" s="2" t="s">
        <v>43</v>
      </c>
      <c r="F319" s="3">
        <v>6</v>
      </c>
      <c r="G319" s="3">
        <v>407.8</v>
      </c>
      <c r="H319" s="3">
        <v>0.1</v>
      </c>
      <c r="I319" s="2" t="s">
        <v>15</v>
      </c>
      <c r="J319" s="2" t="s">
        <v>33</v>
      </c>
      <c r="K319" s="3">
        <v>2202.12</v>
      </c>
    </row>
    <row r="320" spans="1:11" ht="15.75" customHeight="1" x14ac:dyDescent="0.35">
      <c r="A320" s="2" t="s">
        <v>356</v>
      </c>
      <c r="B320" s="26">
        <v>44940.25</v>
      </c>
      <c r="C320" s="2" t="s">
        <v>35</v>
      </c>
      <c r="D320" s="2" t="s">
        <v>13</v>
      </c>
      <c r="E320" s="2" t="s">
        <v>43</v>
      </c>
      <c r="F320" s="3">
        <v>5</v>
      </c>
      <c r="G320" s="3">
        <v>241.86</v>
      </c>
      <c r="H320" s="3">
        <v>0.1</v>
      </c>
      <c r="I320" s="2" t="s">
        <v>15</v>
      </c>
      <c r="J320" s="2" t="s">
        <v>22</v>
      </c>
      <c r="K320" s="3">
        <v>1088.3699999999999</v>
      </c>
    </row>
    <row r="321" spans="1:11" ht="15.75" customHeight="1" x14ac:dyDescent="0.35">
      <c r="A321" s="2" t="s">
        <v>357</v>
      </c>
      <c r="B321" s="26">
        <v>44940.291666666657</v>
      </c>
      <c r="C321" s="2" t="s">
        <v>24</v>
      </c>
      <c r="D321" s="2" t="s">
        <v>13</v>
      </c>
      <c r="E321" s="2" t="s">
        <v>43</v>
      </c>
      <c r="F321" s="3">
        <v>1</v>
      </c>
      <c r="G321" s="3">
        <v>274.74</v>
      </c>
      <c r="H321" s="3">
        <v>0.2</v>
      </c>
      <c r="I321" s="2" t="s">
        <v>41</v>
      </c>
      <c r="J321" s="2" t="s">
        <v>16</v>
      </c>
      <c r="K321" s="3">
        <v>219.79</v>
      </c>
    </row>
    <row r="322" spans="1:11" ht="15.75" customHeight="1" x14ac:dyDescent="0.35">
      <c r="A322" s="2" t="s">
        <v>358</v>
      </c>
      <c r="B322" s="26">
        <v>44940.333333333343</v>
      </c>
      <c r="C322" s="2" t="s">
        <v>35</v>
      </c>
      <c r="D322" s="2" t="s">
        <v>29</v>
      </c>
      <c r="E322" s="2" t="s">
        <v>48</v>
      </c>
      <c r="F322" s="3">
        <v>1</v>
      </c>
      <c r="G322" s="3">
        <v>421.95</v>
      </c>
      <c r="H322" s="3">
        <v>0.15</v>
      </c>
      <c r="I322" s="2" t="s">
        <v>15</v>
      </c>
      <c r="J322" s="2" t="s">
        <v>33</v>
      </c>
      <c r="K322" s="3">
        <v>358.66</v>
      </c>
    </row>
    <row r="323" spans="1:11" ht="15.75" customHeight="1" x14ac:dyDescent="0.35">
      <c r="A323" s="2" t="s">
        <v>359</v>
      </c>
      <c r="B323" s="26">
        <v>44940.375</v>
      </c>
      <c r="C323" s="2" t="s">
        <v>35</v>
      </c>
      <c r="D323" s="2" t="s">
        <v>29</v>
      </c>
      <c r="E323" s="2" t="s">
        <v>30</v>
      </c>
      <c r="F323" s="3">
        <v>3</v>
      </c>
      <c r="G323" s="3">
        <v>218.51</v>
      </c>
      <c r="H323" s="3">
        <v>0.1</v>
      </c>
      <c r="I323" s="2" t="s">
        <v>21</v>
      </c>
      <c r="J323" s="2" t="s">
        <v>33</v>
      </c>
      <c r="K323" s="3">
        <v>589.98</v>
      </c>
    </row>
    <row r="324" spans="1:11" ht="15.75" customHeight="1" x14ac:dyDescent="0.35">
      <c r="A324" s="2" t="s">
        <v>360</v>
      </c>
      <c r="B324" s="26">
        <v>44940.416666666657</v>
      </c>
      <c r="C324" s="2" t="s">
        <v>35</v>
      </c>
      <c r="D324" s="2" t="s">
        <v>37</v>
      </c>
      <c r="E324" s="2" t="s">
        <v>68</v>
      </c>
      <c r="F324" s="3">
        <v>9</v>
      </c>
      <c r="G324" s="3">
        <v>46.15</v>
      </c>
      <c r="H324" s="3">
        <v>0</v>
      </c>
      <c r="I324" s="2" t="s">
        <v>21</v>
      </c>
      <c r="J324" s="2" t="s">
        <v>22</v>
      </c>
      <c r="K324" s="3">
        <v>415.35</v>
      </c>
    </row>
    <row r="325" spans="1:11" ht="15.75" customHeight="1" x14ac:dyDescent="0.35">
      <c r="A325" s="2" t="s">
        <v>361</v>
      </c>
      <c r="B325" s="26">
        <v>44940.458333333343</v>
      </c>
      <c r="C325" s="2" t="s">
        <v>55</v>
      </c>
      <c r="D325" s="2" t="s">
        <v>25</v>
      </c>
      <c r="E325" s="2" t="s">
        <v>26</v>
      </c>
      <c r="F325" s="3">
        <v>2</v>
      </c>
      <c r="G325" s="3">
        <v>263.24</v>
      </c>
      <c r="H325" s="3">
        <v>0.15</v>
      </c>
      <c r="I325" s="2" t="s">
        <v>21</v>
      </c>
      <c r="J325" s="2" t="s">
        <v>22</v>
      </c>
      <c r="K325" s="3">
        <v>447.51</v>
      </c>
    </row>
    <row r="326" spans="1:11" ht="15.75" customHeight="1" x14ac:dyDescent="0.35">
      <c r="A326" s="2" t="s">
        <v>362</v>
      </c>
      <c r="B326" s="26">
        <v>44940.5</v>
      </c>
      <c r="C326" s="2" t="s">
        <v>55</v>
      </c>
      <c r="D326" s="2" t="s">
        <v>19</v>
      </c>
      <c r="E326" s="2" t="s">
        <v>32</v>
      </c>
      <c r="F326" s="3">
        <v>5</v>
      </c>
      <c r="G326" s="3">
        <v>291.77999999999997</v>
      </c>
      <c r="H326" s="3">
        <v>0.15</v>
      </c>
      <c r="I326" s="2" t="s">
        <v>21</v>
      </c>
      <c r="J326" s="2" t="s">
        <v>33</v>
      </c>
      <c r="K326" s="3">
        <v>1240.06</v>
      </c>
    </row>
    <row r="327" spans="1:11" ht="15.75" customHeight="1" x14ac:dyDescent="0.35">
      <c r="A327" s="2" t="s">
        <v>363</v>
      </c>
      <c r="B327" s="26">
        <v>44940.541666666657</v>
      </c>
      <c r="C327" s="2" t="s">
        <v>55</v>
      </c>
      <c r="D327" s="2" t="s">
        <v>13</v>
      </c>
      <c r="E327" s="2" t="s">
        <v>43</v>
      </c>
      <c r="F327" s="3">
        <v>9</v>
      </c>
      <c r="G327" s="3">
        <v>258.33999999999997</v>
      </c>
      <c r="H327" s="3">
        <v>0.1</v>
      </c>
      <c r="I327" s="2" t="s">
        <v>15</v>
      </c>
      <c r="J327" s="2" t="s">
        <v>22</v>
      </c>
      <c r="K327" s="3">
        <v>2092.5500000000002</v>
      </c>
    </row>
    <row r="328" spans="1:11" ht="15.75" customHeight="1" x14ac:dyDescent="0.35">
      <c r="A328" s="2" t="s">
        <v>364</v>
      </c>
      <c r="B328" s="26">
        <v>44940.583333333343</v>
      </c>
      <c r="C328" s="2" t="s">
        <v>24</v>
      </c>
      <c r="D328" s="2" t="s">
        <v>19</v>
      </c>
      <c r="E328" s="2" t="s">
        <v>20</v>
      </c>
      <c r="F328" s="3">
        <v>7</v>
      </c>
      <c r="G328" s="3">
        <v>132.72999999999999</v>
      </c>
      <c r="H328" s="3">
        <v>0.15</v>
      </c>
      <c r="I328" s="2" t="s">
        <v>21</v>
      </c>
      <c r="J328" s="2" t="s">
        <v>22</v>
      </c>
      <c r="K328" s="3">
        <v>789.74</v>
      </c>
    </row>
    <row r="329" spans="1:11" ht="15.75" customHeight="1" x14ac:dyDescent="0.35">
      <c r="A329" s="2" t="s">
        <v>365</v>
      </c>
      <c r="B329" s="26">
        <v>44940.625</v>
      </c>
      <c r="C329" s="2" t="s">
        <v>18</v>
      </c>
      <c r="D329" s="2" t="s">
        <v>13</v>
      </c>
      <c r="E329" s="2" t="s">
        <v>14</v>
      </c>
      <c r="F329" s="3">
        <v>8</v>
      </c>
      <c r="G329" s="3">
        <v>115.73</v>
      </c>
      <c r="H329" s="3">
        <v>0.15</v>
      </c>
      <c r="I329" s="2" t="s">
        <v>15</v>
      </c>
      <c r="J329" s="2" t="s">
        <v>16</v>
      </c>
      <c r="K329" s="3">
        <v>786.96</v>
      </c>
    </row>
    <row r="330" spans="1:11" ht="15.75" customHeight="1" x14ac:dyDescent="0.35">
      <c r="A330" s="2" t="s">
        <v>366</v>
      </c>
      <c r="B330" s="26">
        <v>44940.666666666657</v>
      </c>
      <c r="C330" s="2" t="s">
        <v>35</v>
      </c>
      <c r="D330" s="2" t="s">
        <v>13</v>
      </c>
      <c r="E330" s="2" t="s">
        <v>14</v>
      </c>
      <c r="F330" s="3">
        <v>2</v>
      </c>
      <c r="G330" s="3">
        <v>188.03</v>
      </c>
      <c r="H330" s="3">
        <v>0</v>
      </c>
      <c r="I330" s="2" t="s">
        <v>15</v>
      </c>
      <c r="J330" s="2" t="s">
        <v>27</v>
      </c>
      <c r="K330" s="3">
        <v>376.06</v>
      </c>
    </row>
    <row r="331" spans="1:11" ht="15.75" customHeight="1" x14ac:dyDescent="0.35">
      <c r="A331" s="2" t="s">
        <v>367</v>
      </c>
      <c r="B331" s="26">
        <v>44940.708333333343</v>
      </c>
      <c r="C331" s="2" t="s">
        <v>35</v>
      </c>
      <c r="D331" s="2" t="s">
        <v>19</v>
      </c>
      <c r="E331" s="2" t="s">
        <v>45</v>
      </c>
      <c r="F331" s="3">
        <v>5</v>
      </c>
      <c r="G331" s="3">
        <v>87.28</v>
      </c>
      <c r="H331" s="3">
        <v>0.15</v>
      </c>
      <c r="I331" s="2" t="s">
        <v>15</v>
      </c>
      <c r="J331" s="2" t="s">
        <v>33</v>
      </c>
      <c r="K331" s="3">
        <v>370.94</v>
      </c>
    </row>
    <row r="332" spans="1:11" ht="15.75" customHeight="1" x14ac:dyDescent="0.35">
      <c r="A332" s="2" t="s">
        <v>368</v>
      </c>
      <c r="B332" s="26">
        <v>44940.75</v>
      </c>
      <c r="C332" s="2" t="s">
        <v>24</v>
      </c>
      <c r="D332" s="2" t="s">
        <v>19</v>
      </c>
      <c r="E332" s="2" t="s">
        <v>32</v>
      </c>
      <c r="F332" s="3">
        <v>9</v>
      </c>
      <c r="G332" s="3">
        <v>334.68</v>
      </c>
      <c r="H332" s="3">
        <v>0.1</v>
      </c>
      <c r="I332" s="2" t="s">
        <v>15</v>
      </c>
      <c r="J332" s="2" t="s">
        <v>22</v>
      </c>
      <c r="K332" s="3">
        <v>2710.91</v>
      </c>
    </row>
    <row r="333" spans="1:11" ht="15.75" customHeight="1" x14ac:dyDescent="0.35">
      <c r="A333" s="2" t="s">
        <v>369</v>
      </c>
      <c r="B333" s="26">
        <v>44940.791666666657</v>
      </c>
      <c r="C333" s="2" t="s">
        <v>35</v>
      </c>
      <c r="D333" s="2" t="s">
        <v>37</v>
      </c>
      <c r="E333" s="2" t="s">
        <v>68</v>
      </c>
      <c r="F333" s="3">
        <v>1</v>
      </c>
      <c r="G333" s="3">
        <v>309.26</v>
      </c>
      <c r="H333" s="3">
        <v>0.1</v>
      </c>
      <c r="I333" s="2" t="s">
        <v>41</v>
      </c>
      <c r="J333" s="2" t="s">
        <v>27</v>
      </c>
      <c r="K333" s="3">
        <v>278.33</v>
      </c>
    </row>
    <row r="334" spans="1:11" ht="15.75" customHeight="1" x14ac:dyDescent="0.35">
      <c r="A334" s="2" t="s">
        <v>370</v>
      </c>
      <c r="B334" s="26">
        <v>44940.833333333343</v>
      </c>
      <c r="C334" s="2" t="s">
        <v>55</v>
      </c>
      <c r="D334" s="2" t="s">
        <v>37</v>
      </c>
      <c r="E334" s="2" t="s">
        <v>38</v>
      </c>
      <c r="F334" s="3">
        <v>1</v>
      </c>
      <c r="G334" s="3">
        <v>318.04000000000002</v>
      </c>
      <c r="H334" s="3">
        <v>0.2</v>
      </c>
      <c r="I334" s="2" t="s">
        <v>41</v>
      </c>
      <c r="J334" s="2" t="s">
        <v>27</v>
      </c>
      <c r="K334" s="3">
        <v>254.43</v>
      </c>
    </row>
    <row r="335" spans="1:11" ht="15.75" customHeight="1" x14ac:dyDescent="0.35">
      <c r="A335" s="2" t="s">
        <v>371</v>
      </c>
      <c r="B335" s="26">
        <v>44940.875</v>
      </c>
      <c r="C335" s="2" t="s">
        <v>18</v>
      </c>
      <c r="D335" s="2" t="s">
        <v>19</v>
      </c>
      <c r="E335" s="2" t="s">
        <v>32</v>
      </c>
      <c r="F335" s="3">
        <v>8</v>
      </c>
      <c r="G335" s="3">
        <v>116.27</v>
      </c>
      <c r="H335" s="3">
        <v>0.05</v>
      </c>
      <c r="I335" s="2" t="s">
        <v>41</v>
      </c>
      <c r="J335" s="2" t="s">
        <v>27</v>
      </c>
      <c r="K335" s="3">
        <v>883.65</v>
      </c>
    </row>
    <row r="336" spans="1:11" ht="15.75" customHeight="1" x14ac:dyDescent="0.35">
      <c r="A336" s="2" t="s">
        <v>372</v>
      </c>
      <c r="B336" s="26">
        <v>44940.916666666657</v>
      </c>
      <c r="C336" s="2" t="s">
        <v>12</v>
      </c>
      <c r="D336" s="2" t="s">
        <v>29</v>
      </c>
      <c r="E336" s="2" t="s">
        <v>30</v>
      </c>
      <c r="F336" s="3">
        <v>2</v>
      </c>
      <c r="G336" s="3">
        <v>127.03</v>
      </c>
      <c r="H336" s="3">
        <v>0.2</v>
      </c>
      <c r="I336" s="2" t="s">
        <v>21</v>
      </c>
      <c r="J336" s="2" t="s">
        <v>22</v>
      </c>
      <c r="K336" s="3">
        <v>203.25</v>
      </c>
    </row>
    <row r="337" spans="1:11" ht="15.75" customHeight="1" x14ac:dyDescent="0.35">
      <c r="A337" s="2" t="s">
        <v>373</v>
      </c>
      <c r="B337" s="26">
        <v>44940.958333333343</v>
      </c>
      <c r="C337" s="2" t="s">
        <v>35</v>
      </c>
      <c r="D337" s="2" t="s">
        <v>13</v>
      </c>
      <c r="E337" s="2" t="s">
        <v>43</v>
      </c>
      <c r="F337" s="3">
        <v>9</v>
      </c>
      <c r="G337" s="3">
        <v>394.76</v>
      </c>
      <c r="H337" s="3">
        <v>0</v>
      </c>
      <c r="I337" s="2" t="s">
        <v>15</v>
      </c>
      <c r="J337" s="2" t="s">
        <v>33</v>
      </c>
      <c r="K337" s="3">
        <v>3552.84</v>
      </c>
    </row>
    <row r="338" spans="1:11" ht="15.75" customHeight="1" x14ac:dyDescent="0.35">
      <c r="A338" s="2" t="s">
        <v>374</v>
      </c>
      <c r="B338" s="26">
        <v>44941</v>
      </c>
      <c r="C338" s="2" t="s">
        <v>55</v>
      </c>
      <c r="D338" s="2" t="s">
        <v>19</v>
      </c>
      <c r="E338" s="2" t="s">
        <v>20</v>
      </c>
      <c r="F338" s="3">
        <v>9</v>
      </c>
      <c r="G338" s="3">
        <v>346.61</v>
      </c>
      <c r="H338" s="3">
        <v>0</v>
      </c>
      <c r="I338" s="2" t="s">
        <v>15</v>
      </c>
      <c r="J338" s="2" t="s">
        <v>33</v>
      </c>
      <c r="K338" s="3">
        <v>3119.49</v>
      </c>
    </row>
    <row r="339" spans="1:11" ht="15.75" customHeight="1" x14ac:dyDescent="0.35">
      <c r="A339" s="2" t="s">
        <v>375</v>
      </c>
      <c r="B339" s="26">
        <v>44941.041666666657</v>
      </c>
      <c r="C339" s="2" t="s">
        <v>12</v>
      </c>
      <c r="D339" s="2" t="s">
        <v>37</v>
      </c>
      <c r="E339" s="2" t="s">
        <v>68</v>
      </c>
      <c r="F339" s="3">
        <v>4</v>
      </c>
      <c r="G339" s="3">
        <v>438.21</v>
      </c>
      <c r="H339" s="3">
        <v>0.1</v>
      </c>
      <c r="I339" s="2" t="s">
        <v>21</v>
      </c>
      <c r="J339" s="2" t="s">
        <v>22</v>
      </c>
      <c r="K339" s="3">
        <v>1577.56</v>
      </c>
    </row>
    <row r="340" spans="1:11" ht="15.75" customHeight="1" x14ac:dyDescent="0.35">
      <c r="A340" s="2" t="s">
        <v>376</v>
      </c>
      <c r="B340" s="26">
        <v>44941.083333333343</v>
      </c>
      <c r="C340" s="2" t="s">
        <v>18</v>
      </c>
      <c r="D340" s="2" t="s">
        <v>37</v>
      </c>
      <c r="E340" s="2" t="s">
        <v>68</v>
      </c>
      <c r="F340" s="3">
        <v>2</v>
      </c>
      <c r="G340" s="3">
        <v>204.74</v>
      </c>
      <c r="H340" s="3">
        <v>0.05</v>
      </c>
      <c r="I340" s="2" t="s">
        <v>41</v>
      </c>
      <c r="J340" s="2" t="s">
        <v>22</v>
      </c>
      <c r="K340" s="3">
        <v>389.01</v>
      </c>
    </row>
    <row r="341" spans="1:11" ht="15.75" customHeight="1" x14ac:dyDescent="0.35">
      <c r="A341" s="2" t="s">
        <v>377</v>
      </c>
      <c r="B341" s="26">
        <v>44941.125</v>
      </c>
      <c r="C341" s="2" t="s">
        <v>12</v>
      </c>
      <c r="D341" s="2" t="s">
        <v>13</v>
      </c>
      <c r="E341" s="2" t="s">
        <v>43</v>
      </c>
      <c r="F341" s="3">
        <v>3</v>
      </c>
      <c r="G341" s="3">
        <v>275.93</v>
      </c>
      <c r="H341" s="3">
        <v>0.2</v>
      </c>
      <c r="I341" s="2" t="s">
        <v>15</v>
      </c>
      <c r="J341" s="2" t="s">
        <v>33</v>
      </c>
      <c r="K341" s="3">
        <v>662.23</v>
      </c>
    </row>
    <row r="342" spans="1:11" ht="15.75" customHeight="1" x14ac:dyDescent="0.35">
      <c r="A342" s="2" t="s">
        <v>378</v>
      </c>
      <c r="B342" s="26">
        <v>44941.166666666657</v>
      </c>
      <c r="C342" s="2" t="s">
        <v>55</v>
      </c>
      <c r="D342" s="2" t="s">
        <v>29</v>
      </c>
      <c r="E342" s="2" t="s">
        <v>30</v>
      </c>
      <c r="F342" s="3">
        <v>1</v>
      </c>
      <c r="G342" s="3">
        <v>370.69</v>
      </c>
      <c r="H342" s="3">
        <v>0.05</v>
      </c>
      <c r="I342" s="2" t="s">
        <v>21</v>
      </c>
      <c r="J342" s="2" t="s">
        <v>33</v>
      </c>
      <c r="K342" s="3">
        <v>352.16</v>
      </c>
    </row>
    <row r="343" spans="1:11" ht="15.75" customHeight="1" x14ac:dyDescent="0.35">
      <c r="A343" s="2" t="s">
        <v>379</v>
      </c>
      <c r="B343" s="26">
        <v>44941.208333333343</v>
      </c>
      <c r="C343" s="2" t="s">
        <v>12</v>
      </c>
      <c r="D343" s="2" t="s">
        <v>13</v>
      </c>
      <c r="E343" s="2" t="s">
        <v>43</v>
      </c>
      <c r="F343" s="3">
        <v>3</v>
      </c>
      <c r="G343" s="3">
        <v>487.21</v>
      </c>
      <c r="H343" s="3">
        <v>0.1</v>
      </c>
      <c r="I343" s="2" t="s">
        <v>41</v>
      </c>
      <c r="J343" s="2" t="s">
        <v>33</v>
      </c>
      <c r="K343" s="3">
        <v>1315.47</v>
      </c>
    </row>
    <row r="344" spans="1:11" ht="15.75" customHeight="1" x14ac:dyDescent="0.35">
      <c r="A344" s="2" t="s">
        <v>380</v>
      </c>
      <c r="B344" s="26">
        <v>44941.25</v>
      </c>
      <c r="C344" s="2" t="s">
        <v>24</v>
      </c>
      <c r="D344" s="2" t="s">
        <v>13</v>
      </c>
      <c r="E344" s="2" t="s">
        <v>43</v>
      </c>
      <c r="F344" s="3">
        <v>5</v>
      </c>
      <c r="G344" s="3">
        <v>494.87</v>
      </c>
      <c r="H344" s="3">
        <v>0.15</v>
      </c>
      <c r="I344" s="2" t="s">
        <v>21</v>
      </c>
      <c r="J344" s="2" t="s">
        <v>16</v>
      </c>
      <c r="K344" s="3">
        <v>2103.1999999999998</v>
      </c>
    </row>
    <row r="345" spans="1:11" ht="15.75" customHeight="1" x14ac:dyDescent="0.35">
      <c r="A345" s="2" t="s">
        <v>381</v>
      </c>
      <c r="B345" s="26">
        <v>44941.291666666657</v>
      </c>
      <c r="C345" s="2" t="s">
        <v>12</v>
      </c>
      <c r="D345" s="2" t="s">
        <v>19</v>
      </c>
      <c r="E345" s="2" t="s">
        <v>32</v>
      </c>
      <c r="F345" s="3">
        <v>3</v>
      </c>
      <c r="G345" s="3">
        <v>499.59</v>
      </c>
      <c r="H345" s="3">
        <v>0.1</v>
      </c>
      <c r="I345" s="2" t="s">
        <v>21</v>
      </c>
      <c r="J345" s="2" t="s">
        <v>27</v>
      </c>
      <c r="K345" s="3">
        <v>1348.89</v>
      </c>
    </row>
    <row r="346" spans="1:11" ht="15.75" customHeight="1" x14ac:dyDescent="0.35">
      <c r="A346" s="2" t="s">
        <v>382</v>
      </c>
      <c r="B346" s="26">
        <v>44941.333333333343</v>
      </c>
      <c r="C346" s="2" t="s">
        <v>35</v>
      </c>
      <c r="D346" s="2" t="s">
        <v>19</v>
      </c>
      <c r="E346" s="2" t="s">
        <v>20</v>
      </c>
      <c r="F346" s="3">
        <v>3</v>
      </c>
      <c r="G346" s="3">
        <v>445.81</v>
      </c>
      <c r="H346" s="3">
        <v>0.1</v>
      </c>
      <c r="I346" s="2" t="s">
        <v>15</v>
      </c>
      <c r="J346" s="2" t="s">
        <v>16</v>
      </c>
      <c r="K346" s="3">
        <v>1203.69</v>
      </c>
    </row>
    <row r="347" spans="1:11" ht="15.75" customHeight="1" x14ac:dyDescent="0.35">
      <c r="A347" s="2" t="s">
        <v>383</v>
      </c>
      <c r="B347" s="26">
        <v>44941.375</v>
      </c>
      <c r="C347" s="2" t="s">
        <v>35</v>
      </c>
      <c r="D347" s="2" t="s">
        <v>37</v>
      </c>
      <c r="E347" s="2" t="s">
        <v>68</v>
      </c>
      <c r="F347" s="3">
        <v>6</v>
      </c>
      <c r="G347" s="3">
        <v>321.63</v>
      </c>
      <c r="H347" s="3">
        <v>0.05</v>
      </c>
      <c r="I347" s="2" t="s">
        <v>41</v>
      </c>
      <c r="J347" s="2" t="s">
        <v>16</v>
      </c>
      <c r="K347" s="3">
        <v>1833.29</v>
      </c>
    </row>
    <row r="348" spans="1:11" ht="15.75" customHeight="1" x14ac:dyDescent="0.35">
      <c r="A348" s="2" t="s">
        <v>384</v>
      </c>
      <c r="B348" s="26">
        <v>44941.416666666657</v>
      </c>
      <c r="C348" s="2" t="s">
        <v>24</v>
      </c>
      <c r="D348" s="2" t="s">
        <v>19</v>
      </c>
      <c r="E348" s="2" t="s">
        <v>45</v>
      </c>
      <c r="F348" s="3">
        <v>3</v>
      </c>
      <c r="G348" s="3">
        <v>8.4499999999999993</v>
      </c>
      <c r="H348" s="3">
        <v>0</v>
      </c>
      <c r="I348" s="2" t="s">
        <v>41</v>
      </c>
      <c r="J348" s="2" t="s">
        <v>22</v>
      </c>
      <c r="K348" s="3">
        <v>25.35</v>
      </c>
    </row>
    <row r="349" spans="1:11" ht="15.75" customHeight="1" x14ac:dyDescent="0.35">
      <c r="A349" s="2" t="s">
        <v>385</v>
      </c>
      <c r="B349" s="26">
        <v>44941.458333333343</v>
      </c>
      <c r="C349" s="2" t="s">
        <v>55</v>
      </c>
      <c r="D349" s="2" t="s">
        <v>13</v>
      </c>
      <c r="E349" s="2" t="s">
        <v>43</v>
      </c>
      <c r="F349" s="3">
        <v>3</v>
      </c>
      <c r="G349" s="3">
        <v>351.27</v>
      </c>
      <c r="H349" s="3">
        <v>0.15</v>
      </c>
      <c r="I349" s="2" t="s">
        <v>15</v>
      </c>
      <c r="J349" s="2" t="s">
        <v>27</v>
      </c>
      <c r="K349" s="3">
        <v>895.74</v>
      </c>
    </row>
    <row r="350" spans="1:11" ht="15.75" customHeight="1" x14ac:dyDescent="0.35">
      <c r="A350" s="2" t="s">
        <v>386</v>
      </c>
      <c r="B350" s="26">
        <v>44941.5</v>
      </c>
      <c r="C350" s="2" t="s">
        <v>35</v>
      </c>
      <c r="D350" s="2" t="s">
        <v>29</v>
      </c>
      <c r="E350" s="2" t="s">
        <v>48</v>
      </c>
      <c r="F350" s="3">
        <v>9</v>
      </c>
      <c r="G350" s="3">
        <v>123.11</v>
      </c>
      <c r="H350" s="3">
        <v>0.15</v>
      </c>
      <c r="I350" s="2" t="s">
        <v>41</v>
      </c>
      <c r="J350" s="2" t="s">
        <v>27</v>
      </c>
      <c r="K350" s="3">
        <v>941.79</v>
      </c>
    </row>
    <row r="351" spans="1:11" ht="15.75" customHeight="1" x14ac:dyDescent="0.35">
      <c r="A351" s="2" t="s">
        <v>387</v>
      </c>
      <c r="B351" s="26">
        <v>44941.541666666657</v>
      </c>
      <c r="C351" s="2" t="s">
        <v>18</v>
      </c>
      <c r="D351" s="2" t="s">
        <v>37</v>
      </c>
      <c r="E351" s="2" t="s">
        <v>38</v>
      </c>
      <c r="F351" s="3">
        <v>2</v>
      </c>
      <c r="G351" s="3">
        <v>33.299999999999997</v>
      </c>
      <c r="H351" s="3">
        <v>0</v>
      </c>
      <c r="I351" s="2" t="s">
        <v>21</v>
      </c>
      <c r="J351" s="2" t="s">
        <v>33</v>
      </c>
      <c r="K351" s="3">
        <v>66.599999999999994</v>
      </c>
    </row>
    <row r="352" spans="1:11" ht="15.75" customHeight="1" x14ac:dyDescent="0.35">
      <c r="A352" s="2" t="s">
        <v>388</v>
      </c>
      <c r="B352" s="26">
        <v>44941.583333333343</v>
      </c>
      <c r="C352" s="2" t="s">
        <v>35</v>
      </c>
      <c r="D352" s="2" t="s">
        <v>13</v>
      </c>
      <c r="E352" s="2" t="s">
        <v>43</v>
      </c>
      <c r="F352" s="3">
        <v>1</v>
      </c>
      <c r="G352" s="3">
        <v>350.11</v>
      </c>
      <c r="H352" s="3">
        <v>0.05</v>
      </c>
      <c r="I352" s="2" t="s">
        <v>21</v>
      </c>
      <c r="J352" s="2" t="s">
        <v>22</v>
      </c>
      <c r="K352" s="3">
        <v>332.6</v>
      </c>
    </row>
    <row r="353" spans="1:11" ht="15.75" customHeight="1" x14ac:dyDescent="0.35">
      <c r="A353" s="2" t="s">
        <v>389</v>
      </c>
      <c r="B353" s="26">
        <v>44941.625</v>
      </c>
      <c r="C353" s="2" t="s">
        <v>35</v>
      </c>
      <c r="D353" s="2" t="s">
        <v>13</v>
      </c>
      <c r="E353" s="2" t="s">
        <v>43</v>
      </c>
      <c r="F353" s="3">
        <v>8</v>
      </c>
      <c r="G353" s="3">
        <v>379.23</v>
      </c>
      <c r="H353" s="3">
        <v>0.05</v>
      </c>
      <c r="I353" s="2" t="s">
        <v>21</v>
      </c>
      <c r="J353" s="2" t="s">
        <v>22</v>
      </c>
      <c r="K353" s="3">
        <v>2882.15</v>
      </c>
    </row>
    <row r="354" spans="1:11" ht="15.75" customHeight="1" x14ac:dyDescent="0.35">
      <c r="A354" s="2" t="s">
        <v>390</v>
      </c>
      <c r="B354" s="26">
        <v>44941.666666666657</v>
      </c>
      <c r="C354" s="2" t="s">
        <v>55</v>
      </c>
      <c r="D354" s="2" t="s">
        <v>37</v>
      </c>
      <c r="E354" s="2" t="s">
        <v>68</v>
      </c>
      <c r="F354" s="3">
        <v>3</v>
      </c>
      <c r="G354" s="3">
        <v>331.42</v>
      </c>
      <c r="H354" s="3">
        <v>0</v>
      </c>
      <c r="I354" s="2" t="s">
        <v>15</v>
      </c>
      <c r="J354" s="2" t="s">
        <v>33</v>
      </c>
      <c r="K354" s="3">
        <v>994.26</v>
      </c>
    </row>
    <row r="355" spans="1:11" ht="15.75" customHeight="1" x14ac:dyDescent="0.35">
      <c r="A355" s="2" t="s">
        <v>391</v>
      </c>
      <c r="B355" s="26">
        <v>44941.708333333343</v>
      </c>
      <c r="C355" s="2" t="s">
        <v>12</v>
      </c>
      <c r="D355" s="2" t="s">
        <v>13</v>
      </c>
      <c r="E355" s="2" t="s">
        <v>14</v>
      </c>
      <c r="F355" s="3">
        <v>7</v>
      </c>
      <c r="G355" s="3">
        <v>185.76</v>
      </c>
      <c r="H355" s="3">
        <v>0.2</v>
      </c>
      <c r="I355" s="2" t="s">
        <v>41</v>
      </c>
      <c r="J355" s="2" t="s">
        <v>33</v>
      </c>
      <c r="K355" s="3">
        <v>1040.26</v>
      </c>
    </row>
    <row r="356" spans="1:11" ht="15.75" customHeight="1" x14ac:dyDescent="0.35">
      <c r="A356" s="2" t="s">
        <v>392</v>
      </c>
      <c r="B356" s="26">
        <v>44941.75</v>
      </c>
      <c r="C356" s="2" t="s">
        <v>35</v>
      </c>
      <c r="D356" s="2" t="s">
        <v>25</v>
      </c>
      <c r="E356" s="2" t="s">
        <v>26</v>
      </c>
      <c r="F356" s="3">
        <v>2</v>
      </c>
      <c r="G356" s="3">
        <v>257.95</v>
      </c>
      <c r="H356" s="3">
        <v>0.05</v>
      </c>
      <c r="I356" s="2" t="s">
        <v>15</v>
      </c>
      <c r="J356" s="2" t="s">
        <v>16</v>
      </c>
      <c r="K356" s="3">
        <v>490.1</v>
      </c>
    </row>
    <row r="357" spans="1:11" ht="15.75" customHeight="1" x14ac:dyDescent="0.35">
      <c r="A357" s="2" t="s">
        <v>393</v>
      </c>
      <c r="B357" s="26">
        <v>44941.791666666657</v>
      </c>
      <c r="C357" s="2" t="s">
        <v>24</v>
      </c>
      <c r="D357" s="2" t="s">
        <v>37</v>
      </c>
      <c r="E357" s="2" t="s">
        <v>38</v>
      </c>
      <c r="F357" s="3">
        <v>8</v>
      </c>
      <c r="G357" s="3">
        <v>467.8</v>
      </c>
      <c r="H357" s="3">
        <v>0</v>
      </c>
      <c r="I357" s="2" t="s">
        <v>15</v>
      </c>
      <c r="J357" s="2" t="s">
        <v>33</v>
      </c>
      <c r="K357" s="3">
        <v>3742.4</v>
      </c>
    </row>
    <row r="358" spans="1:11" ht="15.75" customHeight="1" x14ac:dyDescent="0.35">
      <c r="A358" s="2" t="s">
        <v>394</v>
      </c>
      <c r="B358" s="26">
        <v>44941.833333333343</v>
      </c>
      <c r="C358" s="2" t="s">
        <v>12</v>
      </c>
      <c r="D358" s="2" t="s">
        <v>13</v>
      </c>
      <c r="E358" s="2" t="s">
        <v>14</v>
      </c>
      <c r="F358" s="3">
        <v>9</v>
      </c>
      <c r="G358" s="3">
        <v>366.16</v>
      </c>
      <c r="H358" s="3">
        <v>0.2</v>
      </c>
      <c r="I358" s="2" t="s">
        <v>15</v>
      </c>
      <c r="J358" s="2" t="s">
        <v>33</v>
      </c>
      <c r="K358" s="3">
        <v>2636.35</v>
      </c>
    </row>
    <row r="359" spans="1:11" ht="15.75" customHeight="1" x14ac:dyDescent="0.35">
      <c r="A359" s="2" t="s">
        <v>395</v>
      </c>
      <c r="B359" s="26">
        <v>44941.875</v>
      </c>
      <c r="C359" s="2" t="s">
        <v>18</v>
      </c>
      <c r="D359" s="2" t="s">
        <v>19</v>
      </c>
      <c r="E359" s="2" t="s">
        <v>32</v>
      </c>
      <c r="F359" s="3">
        <v>8</v>
      </c>
      <c r="G359" s="3">
        <v>254.82</v>
      </c>
      <c r="H359" s="3">
        <v>0.1</v>
      </c>
      <c r="I359" s="2" t="s">
        <v>15</v>
      </c>
      <c r="J359" s="2" t="s">
        <v>22</v>
      </c>
      <c r="K359" s="3">
        <v>1834.7</v>
      </c>
    </row>
    <row r="360" spans="1:11" ht="15.75" customHeight="1" x14ac:dyDescent="0.35">
      <c r="A360" s="2" t="s">
        <v>396</v>
      </c>
      <c r="B360" s="26">
        <v>44941.916666666657</v>
      </c>
      <c r="C360" s="2" t="s">
        <v>55</v>
      </c>
      <c r="D360" s="2" t="s">
        <v>29</v>
      </c>
      <c r="E360" s="2" t="s">
        <v>48</v>
      </c>
      <c r="F360" s="3">
        <v>8</v>
      </c>
      <c r="G360" s="3">
        <v>298.76</v>
      </c>
      <c r="H360" s="3">
        <v>0.15</v>
      </c>
      <c r="I360" s="2" t="s">
        <v>41</v>
      </c>
      <c r="J360" s="2" t="s">
        <v>16</v>
      </c>
      <c r="K360" s="3">
        <v>2031.57</v>
      </c>
    </row>
    <row r="361" spans="1:11" ht="15.75" customHeight="1" x14ac:dyDescent="0.35">
      <c r="A361" s="2" t="s">
        <v>397</v>
      </c>
      <c r="B361" s="26">
        <v>44941.958333333343</v>
      </c>
      <c r="C361" s="2" t="s">
        <v>18</v>
      </c>
      <c r="D361" s="2" t="s">
        <v>25</v>
      </c>
      <c r="E361" s="2" t="s">
        <v>26</v>
      </c>
      <c r="F361" s="3">
        <v>8</v>
      </c>
      <c r="G361" s="3">
        <v>464.2</v>
      </c>
      <c r="H361" s="3">
        <v>0</v>
      </c>
      <c r="I361" s="2" t="s">
        <v>21</v>
      </c>
      <c r="J361" s="2" t="s">
        <v>27</v>
      </c>
      <c r="K361" s="3">
        <v>3713.6</v>
      </c>
    </row>
    <row r="362" spans="1:11" ht="15.75" customHeight="1" x14ac:dyDescent="0.35">
      <c r="A362" s="2" t="s">
        <v>398</v>
      </c>
      <c r="B362" s="26">
        <v>44942</v>
      </c>
      <c r="C362" s="2" t="s">
        <v>12</v>
      </c>
      <c r="D362" s="2" t="s">
        <v>37</v>
      </c>
      <c r="E362" s="2" t="s">
        <v>38</v>
      </c>
      <c r="F362" s="3">
        <v>7</v>
      </c>
      <c r="G362" s="3">
        <v>199.92</v>
      </c>
      <c r="H362" s="3">
        <v>0.05</v>
      </c>
      <c r="I362" s="2" t="s">
        <v>21</v>
      </c>
      <c r="J362" s="2" t="s">
        <v>16</v>
      </c>
      <c r="K362" s="3">
        <v>1329.47</v>
      </c>
    </row>
    <row r="363" spans="1:11" ht="15.75" customHeight="1" x14ac:dyDescent="0.35">
      <c r="A363" s="2" t="s">
        <v>399</v>
      </c>
      <c r="B363" s="26">
        <v>44942.041666666657</v>
      </c>
      <c r="C363" s="2" t="s">
        <v>12</v>
      </c>
      <c r="D363" s="2" t="s">
        <v>13</v>
      </c>
      <c r="E363" s="2" t="s">
        <v>14</v>
      </c>
      <c r="F363" s="3">
        <v>2</v>
      </c>
      <c r="G363" s="3">
        <v>55.41</v>
      </c>
      <c r="H363" s="3">
        <v>0.15</v>
      </c>
      <c r="I363" s="2" t="s">
        <v>21</v>
      </c>
      <c r="J363" s="2" t="s">
        <v>22</v>
      </c>
      <c r="K363" s="3">
        <v>94.2</v>
      </c>
    </row>
    <row r="364" spans="1:11" ht="15.75" customHeight="1" x14ac:dyDescent="0.35">
      <c r="A364" s="2" t="s">
        <v>400</v>
      </c>
      <c r="B364" s="26">
        <v>44942.083333333343</v>
      </c>
      <c r="C364" s="2" t="s">
        <v>12</v>
      </c>
      <c r="D364" s="2" t="s">
        <v>19</v>
      </c>
      <c r="E364" s="2" t="s">
        <v>20</v>
      </c>
      <c r="F364" s="3">
        <v>8</v>
      </c>
      <c r="G364" s="3">
        <v>166.28</v>
      </c>
      <c r="H364" s="3">
        <v>0.2</v>
      </c>
      <c r="I364" s="2" t="s">
        <v>41</v>
      </c>
      <c r="J364" s="2" t="s">
        <v>27</v>
      </c>
      <c r="K364" s="3">
        <v>1064.19</v>
      </c>
    </row>
    <row r="365" spans="1:11" ht="15.75" customHeight="1" x14ac:dyDescent="0.35">
      <c r="A365" s="2" t="s">
        <v>401</v>
      </c>
      <c r="B365" s="26">
        <v>44942.125</v>
      </c>
      <c r="C365" s="2" t="s">
        <v>18</v>
      </c>
      <c r="D365" s="2" t="s">
        <v>19</v>
      </c>
      <c r="E365" s="2" t="s">
        <v>20</v>
      </c>
      <c r="F365" s="3">
        <v>5</v>
      </c>
      <c r="G365" s="3">
        <v>210.52</v>
      </c>
      <c r="H365" s="3">
        <v>0.15</v>
      </c>
      <c r="I365" s="2" t="s">
        <v>41</v>
      </c>
      <c r="J365" s="2" t="s">
        <v>16</v>
      </c>
      <c r="K365" s="3">
        <v>894.71</v>
      </c>
    </row>
    <row r="366" spans="1:11" ht="15.75" customHeight="1" x14ac:dyDescent="0.35">
      <c r="A366" s="2" t="s">
        <v>402</v>
      </c>
      <c r="B366" s="26">
        <v>44942.166666666657</v>
      </c>
      <c r="C366" s="2" t="s">
        <v>12</v>
      </c>
      <c r="D366" s="2" t="s">
        <v>29</v>
      </c>
      <c r="E366" s="2" t="s">
        <v>30</v>
      </c>
      <c r="F366" s="3">
        <v>6</v>
      </c>
      <c r="G366" s="3">
        <v>140.12</v>
      </c>
      <c r="H366" s="3">
        <v>0</v>
      </c>
      <c r="I366" s="2" t="s">
        <v>41</v>
      </c>
      <c r="J366" s="2" t="s">
        <v>33</v>
      </c>
      <c r="K366" s="3">
        <v>840.72</v>
      </c>
    </row>
    <row r="367" spans="1:11" ht="15.75" customHeight="1" x14ac:dyDescent="0.35">
      <c r="A367" s="2" t="s">
        <v>403</v>
      </c>
      <c r="B367" s="26">
        <v>44942.208333333343</v>
      </c>
      <c r="C367" s="2" t="s">
        <v>18</v>
      </c>
      <c r="D367" s="2" t="s">
        <v>13</v>
      </c>
      <c r="E367" s="2" t="s">
        <v>43</v>
      </c>
      <c r="F367" s="3">
        <v>4</v>
      </c>
      <c r="G367" s="3">
        <v>266.83999999999997</v>
      </c>
      <c r="H367" s="3">
        <v>0.1</v>
      </c>
      <c r="I367" s="2" t="s">
        <v>21</v>
      </c>
      <c r="J367" s="2" t="s">
        <v>16</v>
      </c>
      <c r="K367" s="3">
        <v>960.62</v>
      </c>
    </row>
    <row r="368" spans="1:11" ht="15.75" customHeight="1" x14ac:dyDescent="0.35">
      <c r="A368" s="2" t="s">
        <v>404</v>
      </c>
      <c r="B368" s="26">
        <v>44942.25</v>
      </c>
      <c r="C368" s="2" t="s">
        <v>12</v>
      </c>
      <c r="D368" s="2" t="s">
        <v>29</v>
      </c>
      <c r="E368" s="2" t="s">
        <v>48</v>
      </c>
      <c r="F368" s="3">
        <v>1</v>
      </c>
      <c r="G368" s="3">
        <v>155.9</v>
      </c>
      <c r="H368" s="3">
        <v>0.2</v>
      </c>
      <c r="I368" s="2" t="s">
        <v>41</v>
      </c>
      <c r="J368" s="2" t="s">
        <v>27</v>
      </c>
      <c r="K368" s="3">
        <v>124.72</v>
      </c>
    </row>
    <row r="369" spans="1:11" ht="15.75" customHeight="1" x14ac:dyDescent="0.35">
      <c r="A369" s="2" t="s">
        <v>405</v>
      </c>
      <c r="B369" s="26">
        <v>44942.291666666657</v>
      </c>
      <c r="C369" s="2" t="s">
        <v>24</v>
      </c>
      <c r="D369" s="2" t="s">
        <v>25</v>
      </c>
      <c r="E369" s="2" t="s">
        <v>26</v>
      </c>
      <c r="F369" s="3">
        <v>5</v>
      </c>
      <c r="G369" s="3">
        <v>56.07</v>
      </c>
      <c r="H369" s="3">
        <v>0.2</v>
      </c>
      <c r="I369" s="2" t="s">
        <v>21</v>
      </c>
      <c r="J369" s="2" t="s">
        <v>16</v>
      </c>
      <c r="K369" s="3">
        <v>224.28</v>
      </c>
    </row>
    <row r="370" spans="1:11" ht="15.75" customHeight="1" x14ac:dyDescent="0.35">
      <c r="A370" s="2" t="s">
        <v>406</v>
      </c>
      <c r="B370" s="26">
        <v>44942.333333333343</v>
      </c>
      <c r="C370" s="2" t="s">
        <v>12</v>
      </c>
      <c r="D370" s="2" t="s">
        <v>37</v>
      </c>
      <c r="E370" s="2" t="s">
        <v>38</v>
      </c>
      <c r="F370" s="3">
        <v>3</v>
      </c>
      <c r="G370" s="3">
        <v>98.09</v>
      </c>
      <c r="H370" s="3">
        <v>0.2</v>
      </c>
      <c r="I370" s="2" t="s">
        <v>21</v>
      </c>
      <c r="J370" s="2" t="s">
        <v>16</v>
      </c>
      <c r="K370" s="3">
        <v>235.42</v>
      </c>
    </row>
    <row r="371" spans="1:11" ht="15.75" customHeight="1" x14ac:dyDescent="0.35">
      <c r="A371" s="2" t="s">
        <v>407</v>
      </c>
      <c r="B371" s="26">
        <v>44942.375</v>
      </c>
      <c r="C371" s="2" t="s">
        <v>18</v>
      </c>
      <c r="D371" s="2" t="s">
        <v>19</v>
      </c>
      <c r="E371" s="2" t="s">
        <v>20</v>
      </c>
      <c r="F371" s="3">
        <v>9</v>
      </c>
      <c r="G371" s="3">
        <v>459.49</v>
      </c>
      <c r="H371" s="3">
        <v>0.15</v>
      </c>
      <c r="I371" s="2" t="s">
        <v>15</v>
      </c>
      <c r="J371" s="2" t="s">
        <v>16</v>
      </c>
      <c r="K371" s="3">
        <v>3515.1</v>
      </c>
    </row>
    <row r="372" spans="1:11" ht="15.75" customHeight="1" x14ac:dyDescent="0.35">
      <c r="A372" s="2" t="s">
        <v>408</v>
      </c>
      <c r="B372" s="26">
        <v>44942.416666666657</v>
      </c>
      <c r="C372" s="2" t="s">
        <v>35</v>
      </c>
      <c r="D372" s="2" t="s">
        <v>29</v>
      </c>
      <c r="E372" s="2" t="s">
        <v>48</v>
      </c>
      <c r="F372" s="3">
        <v>4</v>
      </c>
      <c r="G372" s="3">
        <v>316.64999999999998</v>
      </c>
      <c r="H372" s="3">
        <v>0.1</v>
      </c>
      <c r="I372" s="2" t="s">
        <v>41</v>
      </c>
      <c r="J372" s="2" t="s">
        <v>33</v>
      </c>
      <c r="K372" s="3">
        <v>1139.94</v>
      </c>
    </row>
    <row r="373" spans="1:11" ht="15.75" customHeight="1" x14ac:dyDescent="0.35">
      <c r="A373" s="2" t="s">
        <v>409</v>
      </c>
      <c r="B373" s="26">
        <v>44942.458333333343</v>
      </c>
      <c r="C373" s="2" t="s">
        <v>12</v>
      </c>
      <c r="D373" s="2" t="s">
        <v>25</v>
      </c>
      <c r="E373" s="2" t="s">
        <v>26</v>
      </c>
      <c r="F373" s="3">
        <v>2</v>
      </c>
      <c r="G373" s="3">
        <v>160.58000000000001</v>
      </c>
      <c r="H373" s="3">
        <v>0</v>
      </c>
      <c r="I373" s="2" t="s">
        <v>15</v>
      </c>
      <c r="J373" s="2" t="s">
        <v>22</v>
      </c>
      <c r="K373" s="3">
        <v>321.16000000000003</v>
      </c>
    </row>
    <row r="374" spans="1:11" ht="15.75" customHeight="1" x14ac:dyDescent="0.35">
      <c r="A374" s="2" t="s">
        <v>410</v>
      </c>
      <c r="B374" s="26">
        <v>44942.5</v>
      </c>
      <c r="C374" s="2" t="s">
        <v>35</v>
      </c>
      <c r="D374" s="2" t="s">
        <v>29</v>
      </c>
      <c r="E374" s="2" t="s">
        <v>30</v>
      </c>
      <c r="F374" s="3">
        <v>4</v>
      </c>
      <c r="G374" s="3">
        <v>186.62</v>
      </c>
      <c r="H374" s="3">
        <v>0</v>
      </c>
      <c r="I374" s="2" t="s">
        <v>41</v>
      </c>
      <c r="J374" s="2" t="s">
        <v>22</v>
      </c>
      <c r="K374" s="3">
        <v>746.48</v>
      </c>
    </row>
    <row r="375" spans="1:11" ht="15.75" customHeight="1" x14ac:dyDescent="0.35">
      <c r="A375" s="2" t="s">
        <v>411</v>
      </c>
      <c r="B375" s="26">
        <v>44942.541666666657</v>
      </c>
      <c r="C375" s="2" t="s">
        <v>24</v>
      </c>
      <c r="D375" s="2" t="s">
        <v>19</v>
      </c>
      <c r="E375" s="2" t="s">
        <v>20</v>
      </c>
      <c r="F375" s="3">
        <v>3</v>
      </c>
      <c r="G375" s="3">
        <v>249.22</v>
      </c>
      <c r="H375" s="3">
        <v>0.15</v>
      </c>
      <c r="I375" s="2" t="s">
        <v>41</v>
      </c>
      <c r="J375" s="2" t="s">
        <v>22</v>
      </c>
      <c r="K375" s="3">
        <v>635.51</v>
      </c>
    </row>
    <row r="376" spans="1:11" ht="15.75" customHeight="1" x14ac:dyDescent="0.35">
      <c r="A376" s="2" t="s">
        <v>412</v>
      </c>
      <c r="B376" s="26">
        <v>44942.583333333343</v>
      </c>
      <c r="C376" s="2" t="s">
        <v>55</v>
      </c>
      <c r="D376" s="2" t="s">
        <v>37</v>
      </c>
      <c r="E376" s="2" t="s">
        <v>68</v>
      </c>
      <c r="F376" s="3">
        <v>3</v>
      </c>
      <c r="G376" s="3">
        <v>338.2</v>
      </c>
      <c r="H376" s="3">
        <v>0</v>
      </c>
      <c r="I376" s="2" t="s">
        <v>15</v>
      </c>
      <c r="J376" s="2" t="s">
        <v>16</v>
      </c>
      <c r="K376" s="3">
        <v>1014.6</v>
      </c>
    </row>
    <row r="377" spans="1:11" ht="15.75" customHeight="1" x14ac:dyDescent="0.35">
      <c r="A377" s="2" t="s">
        <v>413</v>
      </c>
      <c r="B377" s="26">
        <v>44942.625</v>
      </c>
      <c r="C377" s="2" t="s">
        <v>24</v>
      </c>
      <c r="D377" s="2" t="s">
        <v>19</v>
      </c>
      <c r="E377" s="2" t="s">
        <v>20</v>
      </c>
      <c r="F377" s="3">
        <v>5</v>
      </c>
      <c r="G377" s="3">
        <v>293.18</v>
      </c>
      <c r="H377" s="3">
        <v>0</v>
      </c>
      <c r="I377" s="2" t="s">
        <v>41</v>
      </c>
      <c r="J377" s="2" t="s">
        <v>27</v>
      </c>
      <c r="K377" s="3">
        <v>1465.9</v>
      </c>
    </row>
    <row r="378" spans="1:11" ht="15.75" customHeight="1" x14ac:dyDescent="0.35">
      <c r="A378" s="2" t="s">
        <v>414</v>
      </c>
      <c r="B378" s="26">
        <v>44942.666666666657</v>
      </c>
      <c r="C378" s="2" t="s">
        <v>12</v>
      </c>
      <c r="D378" s="2" t="s">
        <v>19</v>
      </c>
      <c r="E378" s="2" t="s">
        <v>45</v>
      </c>
      <c r="F378" s="3">
        <v>1</v>
      </c>
      <c r="G378" s="3">
        <v>466.69</v>
      </c>
      <c r="H378" s="3">
        <v>0.1</v>
      </c>
      <c r="I378" s="2" t="s">
        <v>41</v>
      </c>
      <c r="J378" s="2" t="s">
        <v>16</v>
      </c>
      <c r="K378" s="3">
        <v>420.02</v>
      </c>
    </row>
    <row r="379" spans="1:11" ht="15.75" customHeight="1" x14ac:dyDescent="0.35">
      <c r="A379" s="2" t="s">
        <v>415</v>
      </c>
      <c r="B379" s="26">
        <v>44942.708333333343</v>
      </c>
      <c r="C379" s="2" t="s">
        <v>35</v>
      </c>
      <c r="D379" s="2" t="s">
        <v>37</v>
      </c>
      <c r="E379" s="2" t="s">
        <v>68</v>
      </c>
      <c r="F379" s="3">
        <v>5</v>
      </c>
      <c r="G379" s="3">
        <v>314.75</v>
      </c>
      <c r="H379" s="3">
        <v>0.15</v>
      </c>
      <c r="I379" s="2" t="s">
        <v>41</v>
      </c>
      <c r="J379" s="2" t="s">
        <v>16</v>
      </c>
      <c r="K379" s="3">
        <v>1337.69</v>
      </c>
    </row>
    <row r="380" spans="1:11" ht="15.75" customHeight="1" x14ac:dyDescent="0.35">
      <c r="A380" s="2" t="s">
        <v>416</v>
      </c>
      <c r="B380" s="26">
        <v>44942.75</v>
      </c>
      <c r="C380" s="2" t="s">
        <v>35</v>
      </c>
      <c r="D380" s="2" t="s">
        <v>29</v>
      </c>
      <c r="E380" s="2" t="s">
        <v>48</v>
      </c>
      <c r="F380" s="3">
        <v>8</v>
      </c>
      <c r="G380" s="3">
        <v>455.84</v>
      </c>
      <c r="H380" s="3">
        <v>0.15</v>
      </c>
      <c r="I380" s="2" t="s">
        <v>21</v>
      </c>
      <c r="J380" s="2" t="s">
        <v>22</v>
      </c>
      <c r="K380" s="3">
        <v>3099.71</v>
      </c>
    </row>
    <row r="381" spans="1:11" ht="15.75" customHeight="1" x14ac:dyDescent="0.35">
      <c r="A381" s="2" t="s">
        <v>417</v>
      </c>
      <c r="B381" s="26">
        <v>44942.791666666657</v>
      </c>
      <c r="C381" s="2" t="s">
        <v>18</v>
      </c>
      <c r="D381" s="2" t="s">
        <v>29</v>
      </c>
      <c r="E381" s="2" t="s">
        <v>30</v>
      </c>
      <c r="F381" s="3">
        <v>9</v>
      </c>
      <c r="G381" s="3">
        <v>7.69</v>
      </c>
      <c r="H381" s="3">
        <v>0.2</v>
      </c>
      <c r="I381" s="2" t="s">
        <v>21</v>
      </c>
      <c r="J381" s="2" t="s">
        <v>22</v>
      </c>
      <c r="K381" s="3">
        <v>55.37</v>
      </c>
    </row>
    <row r="382" spans="1:11" ht="15.75" customHeight="1" x14ac:dyDescent="0.35">
      <c r="A382" s="2" t="s">
        <v>418</v>
      </c>
      <c r="B382" s="26">
        <v>44942.833333333343</v>
      </c>
      <c r="C382" s="2" t="s">
        <v>35</v>
      </c>
      <c r="D382" s="2" t="s">
        <v>13</v>
      </c>
      <c r="E382" s="2" t="s">
        <v>14</v>
      </c>
      <c r="F382" s="3">
        <v>1</v>
      </c>
      <c r="G382" s="3">
        <v>445.83</v>
      </c>
      <c r="H382" s="3">
        <v>0</v>
      </c>
      <c r="I382" s="2" t="s">
        <v>41</v>
      </c>
      <c r="J382" s="2" t="s">
        <v>33</v>
      </c>
      <c r="K382" s="3">
        <v>445.83</v>
      </c>
    </row>
    <row r="383" spans="1:11" ht="15.75" customHeight="1" x14ac:dyDescent="0.35">
      <c r="A383" s="2" t="s">
        <v>419</v>
      </c>
      <c r="B383" s="26">
        <v>44942.875</v>
      </c>
      <c r="C383" s="2" t="s">
        <v>18</v>
      </c>
      <c r="D383" s="2" t="s">
        <v>19</v>
      </c>
      <c r="E383" s="2" t="s">
        <v>32</v>
      </c>
      <c r="F383" s="3">
        <v>2</v>
      </c>
      <c r="G383" s="3">
        <v>362.12</v>
      </c>
      <c r="H383" s="3">
        <v>0.05</v>
      </c>
      <c r="I383" s="2" t="s">
        <v>15</v>
      </c>
      <c r="J383" s="2" t="s">
        <v>16</v>
      </c>
      <c r="K383" s="3">
        <v>688.03</v>
      </c>
    </row>
    <row r="384" spans="1:11" ht="15.75" customHeight="1" x14ac:dyDescent="0.35">
      <c r="A384" s="2" t="s">
        <v>420</v>
      </c>
      <c r="B384" s="26">
        <v>44942.916666666657</v>
      </c>
      <c r="C384" s="2" t="s">
        <v>55</v>
      </c>
      <c r="D384" s="2" t="s">
        <v>13</v>
      </c>
      <c r="E384" s="2" t="s">
        <v>43</v>
      </c>
      <c r="F384" s="3">
        <v>2</v>
      </c>
      <c r="G384" s="3">
        <v>90.24</v>
      </c>
      <c r="H384" s="3">
        <v>0.1</v>
      </c>
      <c r="I384" s="2" t="s">
        <v>21</v>
      </c>
      <c r="J384" s="2" t="s">
        <v>33</v>
      </c>
      <c r="K384" s="3">
        <v>162.43</v>
      </c>
    </row>
    <row r="385" spans="1:11" ht="15.75" customHeight="1" x14ac:dyDescent="0.35">
      <c r="A385" s="2" t="s">
        <v>421</v>
      </c>
      <c r="B385" s="26">
        <v>44942.958333333343</v>
      </c>
      <c r="C385" s="2" t="s">
        <v>12</v>
      </c>
      <c r="D385" s="2" t="s">
        <v>13</v>
      </c>
      <c r="E385" s="2" t="s">
        <v>43</v>
      </c>
      <c r="F385" s="3">
        <v>6</v>
      </c>
      <c r="G385" s="3">
        <v>135.19999999999999</v>
      </c>
      <c r="H385" s="3">
        <v>0.1</v>
      </c>
      <c r="I385" s="2" t="s">
        <v>21</v>
      </c>
      <c r="J385" s="2" t="s">
        <v>33</v>
      </c>
      <c r="K385" s="3">
        <v>730.08</v>
      </c>
    </row>
    <row r="386" spans="1:11" ht="15.75" customHeight="1" x14ac:dyDescent="0.35">
      <c r="A386" s="2" t="s">
        <v>422</v>
      </c>
      <c r="B386" s="26">
        <v>44943</v>
      </c>
      <c r="C386" s="2" t="s">
        <v>18</v>
      </c>
      <c r="D386" s="2" t="s">
        <v>19</v>
      </c>
      <c r="E386" s="2" t="s">
        <v>20</v>
      </c>
      <c r="F386" s="3">
        <v>1</v>
      </c>
      <c r="G386" s="3">
        <v>273.69</v>
      </c>
      <c r="H386" s="3">
        <v>0.05</v>
      </c>
      <c r="I386" s="2" t="s">
        <v>41</v>
      </c>
      <c r="J386" s="2" t="s">
        <v>33</v>
      </c>
      <c r="K386" s="3">
        <v>260.01</v>
      </c>
    </row>
    <row r="387" spans="1:11" ht="15.75" customHeight="1" x14ac:dyDescent="0.35">
      <c r="A387" s="2" t="s">
        <v>423</v>
      </c>
      <c r="B387" s="26">
        <v>44943.041666666657</v>
      </c>
      <c r="C387" s="2" t="s">
        <v>55</v>
      </c>
      <c r="D387" s="2" t="s">
        <v>37</v>
      </c>
      <c r="E387" s="2" t="s">
        <v>38</v>
      </c>
      <c r="F387" s="3">
        <v>1</v>
      </c>
      <c r="G387" s="3">
        <v>66.84</v>
      </c>
      <c r="H387" s="3">
        <v>0.2</v>
      </c>
      <c r="I387" s="2" t="s">
        <v>21</v>
      </c>
      <c r="J387" s="2" t="s">
        <v>22</v>
      </c>
      <c r="K387" s="3">
        <v>53.47</v>
      </c>
    </row>
    <row r="388" spans="1:11" ht="15.75" customHeight="1" x14ac:dyDescent="0.35">
      <c r="A388" s="2" t="s">
        <v>424</v>
      </c>
      <c r="B388" s="26">
        <v>44943.083333333343</v>
      </c>
      <c r="C388" s="2" t="s">
        <v>35</v>
      </c>
      <c r="D388" s="2" t="s">
        <v>37</v>
      </c>
      <c r="E388" s="2" t="s">
        <v>68</v>
      </c>
      <c r="F388" s="3">
        <v>2</v>
      </c>
      <c r="G388" s="3">
        <v>393.76</v>
      </c>
      <c r="H388" s="3">
        <v>0.05</v>
      </c>
      <c r="I388" s="2" t="s">
        <v>15</v>
      </c>
      <c r="J388" s="2" t="s">
        <v>33</v>
      </c>
      <c r="K388" s="3">
        <v>748.14</v>
      </c>
    </row>
    <row r="389" spans="1:11" ht="15.75" customHeight="1" x14ac:dyDescent="0.35">
      <c r="A389" s="2" t="s">
        <v>425</v>
      </c>
      <c r="B389" s="26">
        <v>44943.125</v>
      </c>
      <c r="C389" s="2" t="s">
        <v>35</v>
      </c>
      <c r="D389" s="2" t="s">
        <v>19</v>
      </c>
      <c r="E389" s="2" t="s">
        <v>45</v>
      </c>
      <c r="F389" s="3">
        <v>4</v>
      </c>
      <c r="G389" s="3">
        <v>396.63</v>
      </c>
      <c r="H389" s="3">
        <v>0.05</v>
      </c>
      <c r="I389" s="2" t="s">
        <v>15</v>
      </c>
      <c r="J389" s="2" t="s">
        <v>16</v>
      </c>
      <c r="K389" s="3">
        <v>1507.19</v>
      </c>
    </row>
    <row r="390" spans="1:11" ht="15.75" customHeight="1" x14ac:dyDescent="0.35">
      <c r="A390" s="2" t="s">
        <v>426</v>
      </c>
      <c r="B390" s="26">
        <v>44943.166666666657</v>
      </c>
      <c r="C390" s="2" t="s">
        <v>55</v>
      </c>
      <c r="D390" s="2" t="s">
        <v>19</v>
      </c>
      <c r="E390" s="2" t="s">
        <v>20</v>
      </c>
      <c r="F390" s="3">
        <v>2</v>
      </c>
      <c r="G390" s="3">
        <v>153.97</v>
      </c>
      <c r="H390" s="3">
        <v>0.2</v>
      </c>
      <c r="I390" s="2" t="s">
        <v>15</v>
      </c>
      <c r="J390" s="2" t="s">
        <v>33</v>
      </c>
      <c r="K390" s="3">
        <v>246.35</v>
      </c>
    </row>
    <row r="391" spans="1:11" ht="15.75" customHeight="1" x14ac:dyDescent="0.35">
      <c r="A391" s="2" t="s">
        <v>427</v>
      </c>
      <c r="B391" s="26">
        <v>44943.208333333343</v>
      </c>
      <c r="C391" s="2" t="s">
        <v>35</v>
      </c>
      <c r="D391" s="2" t="s">
        <v>29</v>
      </c>
      <c r="E391" s="2" t="s">
        <v>30</v>
      </c>
      <c r="F391" s="3">
        <v>4</v>
      </c>
      <c r="G391" s="3">
        <v>39.56</v>
      </c>
      <c r="H391" s="3">
        <v>0.05</v>
      </c>
      <c r="I391" s="2" t="s">
        <v>15</v>
      </c>
      <c r="J391" s="2" t="s">
        <v>22</v>
      </c>
      <c r="K391" s="3">
        <v>150.33000000000001</v>
      </c>
    </row>
    <row r="392" spans="1:11" ht="15.75" customHeight="1" x14ac:dyDescent="0.35">
      <c r="A392" s="2" t="s">
        <v>428</v>
      </c>
      <c r="B392" s="26">
        <v>44943.25</v>
      </c>
      <c r="C392" s="2" t="s">
        <v>55</v>
      </c>
      <c r="D392" s="2" t="s">
        <v>19</v>
      </c>
      <c r="E392" s="2" t="s">
        <v>32</v>
      </c>
      <c r="F392" s="3">
        <v>3</v>
      </c>
      <c r="G392" s="3">
        <v>494.48</v>
      </c>
      <c r="H392" s="3">
        <v>0.2</v>
      </c>
      <c r="I392" s="2" t="s">
        <v>21</v>
      </c>
      <c r="J392" s="2" t="s">
        <v>16</v>
      </c>
      <c r="K392" s="3">
        <v>1186.75</v>
      </c>
    </row>
    <row r="393" spans="1:11" ht="15.75" customHeight="1" x14ac:dyDescent="0.35">
      <c r="A393" s="2" t="s">
        <v>429</v>
      </c>
      <c r="B393" s="26">
        <v>44943.291666666657</v>
      </c>
      <c r="C393" s="2" t="s">
        <v>18</v>
      </c>
      <c r="D393" s="2" t="s">
        <v>13</v>
      </c>
      <c r="E393" s="2" t="s">
        <v>14</v>
      </c>
      <c r="F393" s="3">
        <v>3</v>
      </c>
      <c r="G393" s="3">
        <v>129.11000000000001</v>
      </c>
      <c r="H393" s="3">
        <v>0</v>
      </c>
      <c r="I393" s="2" t="s">
        <v>21</v>
      </c>
      <c r="J393" s="2" t="s">
        <v>16</v>
      </c>
      <c r="K393" s="3">
        <v>387.33</v>
      </c>
    </row>
    <row r="394" spans="1:11" ht="15.75" customHeight="1" x14ac:dyDescent="0.35">
      <c r="A394" s="2" t="s">
        <v>430</v>
      </c>
      <c r="B394" s="26">
        <v>44943.333333333343</v>
      </c>
      <c r="C394" s="2" t="s">
        <v>18</v>
      </c>
      <c r="D394" s="2" t="s">
        <v>19</v>
      </c>
      <c r="E394" s="2" t="s">
        <v>32</v>
      </c>
      <c r="F394" s="3">
        <v>9</v>
      </c>
      <c r="G394" s="3">
        <v>38.44</v>
      </c>
      <c r="H394" s="3">
        <v>0.2</v>
      </c>
      <c r="I394" s="2" t="s">
        <v>15</v>
      </c>
      <c r="J394" s="2" t="s">
        <v>27</v>
      </c>
      <c r="K394" s="3">
        <v>276.77</v>
      </c>
    </row>
    <row r="395" spans="1:11" ht="15.75" customHeight="1" x14ac:dyDescent="0.35">
      <c r="A395" s="2" t="s">
        <v>431</v>
      </c>
      <c r="B395" s="26">
        <v>44943.375</v>
      </c>
      <c r="C395" s="2" t="s">
        <v>55</v>
      </c>
      <c r="D395" s="2" t="s">
        <v>19</v>
      </c>
      <c r="E395" s="2" t="s">
        <v>45</v>
      </c>
      <c r="F395" s="3">
        <v>8</v>
      </c>
      <c r="G395" s="3">
        <v>168.33</v>
      </c>
      <c r="H395" s="3">
        <v>0.15</v>
      </c>
      <c r="I395" s="2" t="s">
        <v>21</v>
      </c>
      <c r="J395" s="2" t="s">
        <v>22</v>
      </c>
      <c r="K395" s="3">
        <v>1144.6400000000001</v>
      </c>
    </row>
    <row r="396" spans="1:11" ht="15.75" customHeight="1" x14ac:dyDescent="0.35">
      <c r="A396" s="2" t="s">
        <v>432</v>
      </c>
      <c r="B396" s="26">
        <v>44943.416666666657</v>
      </c>
      <c r="C396" s="2" t="s">
        <v>18</v>
      </c>
      <c r="D396" s="2" t="s">
        <v>19</v>
      </c>
      <c r="E396" s="2" t="s">
        <v>32</v>
      </c>
      <c r="F396" s="3">
        <v>9</v>
      </c>
      <c r="G396" s="3">
        <v>484.66</v>
      </c>
      <c r="H396" s="3">
        <v>0.15</v>
      </c>
      <c r="I396" s="2" t="s">
        <v>41</v>
      </c>
      <c r="J396" s="2" t="s">
        <v>27</v>
      </c>
      <c r="K396" s="3">
        <v>3707.65</v>
      </c>
    </row>
    <row r="397" spans="1:11" ht="15.75" customHeight="1" x14ac:dyDescent="0.35">
      <c r="A397" s="2" t="s">
        <v>433</v>
      </c>
      <c r="B397" s="26">
        <v>44943.458333333343</v>
      </c>
      <c r="C397" s="2" t="s">
        <v>18</v>
      </c>
      <c r="D397" s="2" t="s">
        <v>19</v>
      </c>
      <c r="E397" s="2" t="s">
        <v>32</v>
      </c>
      <c r="F397" s="3">
        <v>1</v>
      </c>
      <c r="G397" s="3">
        <v>397.5</v>
      </c>
      <c r="H397" s="3">
        <v>0.05</v>
      </c>
      <c r="I397" s="2" t="s">
        <v>41</v>
      </c>
      <c r="J397" s="2" t="s">
        <v>22</v>
      </c>
      <c r="K397" s="3">
        <v>377.62</v>
      </c>
    </row>
    <row r="398" spans="1:11" ht="15.75" customHeight="1" x14ac:dyDescent="0.35">
      <c r="A398" s="2" t="s">
        <v>434</v>
      </c>
      <c r="B398" s="26">
        <v>44943.5</v>
      </c>
      <c r="C398" s="2" t="s">
        <v>18</v>
      </c>
      <c r="D398" s="2" t="s">
        <v>29</v>
      </c>
      <c r="E398" s="2" t="s">
        <v>48</v>
      </c>
      <c r="F398" s="3">
        <v>5</v>
      </c>
      <c r="G398" s="3">
        <v>242.76</v>
      </c>
      <c r="H398" s="3">
        <v>0.15</v>
      </c>
      <c r="I398" s="2" t="s">
        <v>41</v>
      </c>
      <c r="J398" s="2" t="s">
        <v>22</v>
      </c>
      <c r="K398" s="3">
        <v>1031.73</v>
      </c>
    </row>
    <row r="399" spans="1:11" ht="15.75" customHeight="1" x14ac:dyDescent="0.35">
      <c r="A399" s="2" t="s">
        <v>435</v>
      </c>
      <c r="B399" s="26">
        <v>44943.541666666657</v>
      </c>
      <c r="C399" s="2" t="s">
        <v>24</v>
      </c>
      <c r="D399" s="2" t="s">
        <v>29</v>
      </c>
      <c r="E399" s="2" t="s">
        <v>30</v>
      </c>
      <c r="F399" s="3">
        <v>4</v>
      </c>
      <c r="G399" s="3">
        <v>156.13999999999999</v>
      </c>
      <c r="H399" s="3">
        <v>0.2</v>
      </c>
      <c r="I399" s="2" t="s">
        <v>41</v>
      </c>
      <c r="J399" s="2" t="s">
        <v>22</v>
      </c>
      <c r="K399" s="3">
        <v>499.65</v>
      </c>
    </row>
    <row r="400" spans="1:11" ht="15.75" customHeight="1" x14ac:dyDescent="0.35">
      <c r="A400" s="2" t="s">
        <v>436</v>
      </c>
      <c r="B400" s="26">
        <v>44943.583333333343</v>
      </c>
      <c r="C400" s="2" t="s">
        <v>12</v>
      </c>
      <c r="D400" s="2" t="s">
        <v>29</v>
      </c>
      <c r="E400" s="2" t="s">
        <v>30</v>
      </c>
      <c r="F400" s="3">
        <v>9</v>
      </c>
      <c r="G400" s="3">
        <v>214.54</v>
      </c>
      <c r="H400" s="3">
        <v>0</v>
      </c>
      <c r="I400" s="2" t="s">
        <v>41</v>
      </c>
      <c r="J400" s="2" t="s">
        <v>27</v>
      </c>
      <c r="K400" s="3">
        <v>1930.86</v>
      </c>
    </row>
    <row r="401" spans="1:11" ht="15.75" customHeight="1" x14ac:dyDescent="0.35">
      <c r="A401" s="2" t="s">
        <v>437</v>
      </c>
      <c r="B401" s="26">
        <v>44943.625</v>
      </c>
      <c r="C401" s="2" t="s">
        <v>35</v>
      </c>
      <c r="D401" s="2" t="s">
        <v>25</v>
      </c>
      <c r="E401" s="2" t="s">
        <v>26</v>
      </c>
      <c r="F401" s="3">
        <v>3</v>
      </c>
      <c r="G401" s="3">
        <v>13.6</v>
      </c>
      <c r="H401" s="3">
        <v>0.2</v>
      </c>
      <c r="I401" s="2" t="s">
        <v>15</v>
      </c>
      <c r="J401" s="2" t="s">
        <v>33</v>
      </c>
      <c r="K401" s="3">
        <v>32.64</v>
      </c>
    </row>
    <row r="402" spans="1:11" ht="15.75" customHeight="1" x14ac:dyDescent="0.35">
      <c r="A402" s="2" t="s">
        <v>438</v>
      </c>
      <c r="B402" s="26">
        <v>44943.666666666657</v>
      </c>
      <c r="C402" s="2" t="s">
        <v>24</v>
      </c>
      <c r="D402" s="2" t="s">
        <v>19</v>
      </c>
      <c r="E402" s="2" t="s">
        <v>20</v>
      </c>
      <c r="F402" s="3">
        <v>5</v>
      </c>
      <c r="G402" s="3">
        <v>360.59</v>
      </c>
      <c r="H402" s="3">
        <v>0.1</v>
      </c>
      <c r="I402" s="2" t="s">
        <v>21</v>
      </c>
      <c r="J402" s="2" t="s">
        <v>22</v>
      </c>
      <c r="K402" s="3">
        <v>1622.66</v>
      </c>
    </row>
    <row r="403" spans="1:11" ht="15.75" customHeight="1" x14ac:dyDescent="0.35">
      <c r="A403" s="2" t="s">
        <v>439</v>
      </c>
      <c r="B403" s="26">
        <v>44943.708333333343</v>
      </c>
      <c r="C403" s="2" t="s">
        <v>18</v>
      </c>
      <c r="D403" s="2" t="s">
        <v>37</v>
      </c>
      <c r="E403" s="2" t="s">
        <v>38</v>
      </c>
      <c r="F403" s="3">
        <v>8</v>
      </c>
      <c r="G403" s="3">
        <v>54.32</v>
      </c>
      <c r="H403" s="3">
        <v>0.05</v>
      </c>
      <c r="I403" s="2" t="s">
        <v>15</v>
      </c>
      <c r="J403" s="2" t="s">
        <v>16</v>
      </c>
      <c r="K403" s="3">
        <v>412.83</v>
      </c>
    </row>
    <row r="404" spans="1:11" ht="15.75" customHeight="1" x14ac:dyDescent="0.35">
      <c r="A404" s="2" t="s">
        <v>440</v>
      </c>
      <c r="B404" s="26">
        <v>44943.75</v>
      </c>
      <c r="C404" s="2" t="s">
        <v>55</v>
      </c>
      <c r="D404" s="2" t="s">
        <v>25</v>
      </c>
      <c r="E404" s="2" t="s">
        <v>26</v>
      </c>
      <c r="F404" s="3">
        <v>5</v>
      </c>
      <c r="G404" s="3">
        <v>261.92</v>
      </c>
      <c r="H404" s="3">
        <v>0</v>
      </c>
      <c r="I404" s="2" t="s">
        <v>15</v>
      </c>
      <c r="J404" s="2" t="s">
        <v>16</v>
      </c>
      <c r="K404" s="3">
        <v>1309.5999999999999</v>
      </c>
    </row>
    <row r="405" spans="1:11" ht="15.75" customHeight="1" x14ac:dyDescent="0.35">
      <c r="A405" s="2" t="s">
        <v>441</v>
      </c>
      <c r="B405" s="26">
        <v>44943.791666666657</v>
      </c>
      <c r="C405" s="2" t="s">
        <v>18</v>
      </c>
      <c r="D405" s="2" t="s">
        <v>29</v>
      </c>
      <c r="E405" s="2" t="s">
        <v>30</v>
      </c>
      <c r="F405" s="3">
        <v>9</v>
      </c>
      <c r="G405" s="3">
        <v>285.08999999999997</v>
      </c>
      <c r="H405" s="3">
        <v>0.05</v>
      </c>
      <c r="I405" s="2" t="s">
        <v>15</v>
      </c>
      <c r="J405" s="2" t="s">
        <v>22</v>
      </c>
      <c r="K405" s="3">
        <v>2437.52</v>
      </c>
    </row>
    <row r="406" spans="1:11" ht="15.75" customHeight="1" x14ac:dyDescent="0.35">
      <c r="A406" s="2" t="s">
        <v>442</v>
      </c>
      <c r="B406" s="26">
        <v>44943.833333333343</v>
      </c>
      <c r="C406" s="2" t="s">
        <v>12</v>
      </c>
      <c r="D406" s="2" t="s">
        <v>13</v>
      </c>
      <c r="E406" s="2" t="s">
        <v>43</v>
      </c>
      <c r="F406" s="3">
        <v>2</v>
      </c>
      <c r="G406" s="3">
        <v>5.84</v>
      </c>
      <c r="H406" s="3">
        <v>0.1</v>
      </c>
      <c r="I406" s="2" t="s">
        <v>21</v>
      </c>
      <c r="J406" s="2" t="s">
        <v>22</v>
      </c>
      <c r="K406" s="3">
        <v>10.51</v>
      </c>
    </row>
    <row r="407" spans="1:11" ht="15.75" customHeight="1" x14ac:dyDescent="0.35">
      <c r="A407" s="2" t="s">
        <v>443</v>
      </c>
      <c r="B407" s="26">
        <v>44943.875</v>
      </c>
      <c r="C407" s="2" t="s">
        <v>18</v>
      </c>
      <c r="D407" s="2" t="s">
        <v>19</v>
      </c>
      <c r="E407" s="2" t="s">
        <v>20</v>
      </c>
      <c r="F407" s="3">
        <v>6</v>
      </c>
      <c r="G407" s="3">
        <v>490.04</v>
      </c>
      <c r="H407" s="3">
        <v>0.15</v>
      </c>
      <c r="I407" s="2" t="s">
        <v>41</v>
      </c>
      <c r="J407" s="2" t="s">
        <v>22</v>
      </c>
      <c r="K407" s="3">
        <v>2499.1999999999998</v>
      </c>
    </row>
    <row r="408" spans="1:11" ht="15.75" customHeight="1" x14ac:dyDescent="0.35">
      <c r="A408" s="2" t="s">
        <v>444</v>
      </c>
      <c r="B408" s="26">
        <v>44943.916666666657</v>
      </c>
      <c r="C408" s="2" t="s">
        <v>55</v>
      </c>
      <c r="D408" s="2" t="s">
        <v>19</v>
      </c>
      <c r="E408" s="2" t="s">
        <v>45</v>
      </c>
      <c r="F408" s="3">
        <v>5</v>
      </c>
      <c r="G408" s="3">
        <v>154.56</v>
      </c>
      <c r="H408" s="3">
        <v>0.1</v>
      </c>
      <c r="I408" s="2" t="s">
        <v>15</v>
      </c>
      <c r="J408" s="2" t="s">
        <v>33</v>
      </c>
      <c r="K408" s="3">
        <v>695.52</v>
      </c>
    </row>
    <row r="409" spans="1:11" ht="15.75" customHeight="1" x14ac:dyDescent="0.35">
      <c r="A409" s="2" t="s">
        <v>445</v>
      </c>
      <c r="B409" s="26">
        <v>44943.958333333343</v>
      </c>
      <c r="C409" s="2" t="s">
        <v>12</v>
      </c>
      <c r="D409" s="2" t="s">
        <v>29</v>
      </c>
      <c r="E409" s="2" t="s">
        <v>48</v>
      </c>
      <c r="F409" s="3">
        <v>9</v>
      </c>
      <c r="G409" s="3">
        <v>43.23</v>
      </c>
      <c r="H409" s="3">
        <v>0.15</v>
      </c>
      <c r="I409" s="2" t="s">
        <v>21</v>
      </c>
      <c r="J409" s="2" t="s">
        <v>22</v>
      </c>
      <c r="K409" s="3">
        <v>330.71</v>
      </c>
    </row>
    <row r="410" spans="1:11" ht="15.75" customHeight="1" x14ac:dyDescent="0.35">
      <c r="A410" s="2" t="s">
        <v>446</v>
      </c>
      <c r="B410" s="26">
        <v>44944</v>
      </c>
      <c r="C410" s="2" t="s">
        <v>18</v>
      </c>
      <c r="D410" s="2" t="s">
        <v>13</v>
      </c>
      <c r="E410" s="2" t="s">
        <v>14</v>
      </c>
      <c r="F410" s="3">
        <v>7</v>
      </c>
      <c r="G410" s="3">
        <v>427.92</v>
      </c>
      <c r="H410" s="3">
        <v>0.05</v>
      </c>
      <c r="I410" s="2" t="s">
        <v>15</v>
      </c>
      <c r="J410" s="2" t="s">
        <v>33</v>
      </c>
      <c r="K410" s="3">
        <v>2845.67</v>
      </c>
    </row>
    <row r="411" spans="1:11" ht="15.75" customHeight="1" x14ac:dyDescent="0.35">
      <c r="A411" s="2" t="s">
        <v>447</v>
      </c>
      <c r="B411" s="26">
        <v>44944.041666666657</v>
      </c>
      <c r="C411" s="2" t="s">
        <v>12</v>
      </c>
      <c r="D411" s="2" t="s">
        <v>13</v>
      </c>
      <c r="E411" s="2" t="s">
        <v>43</v>
      </c>
      <c r="F411" s="3">
        <v>8</v>
      </c>
      <c r="G411" s="3">
        <v>80.22</v>
      </c>
      <c r="H411" s="3">
        <v>0.05</v>
      </c>
      <c r="I411" s="2" t="s">
        <v>21</v>
      </c>
      <c r="J411" s="2" t="s">
        <v>33</v>
      </c>
      <c r="K411" s="3">
        <v>609.66999999999996</v>
      </c>
    </row>
    <row r="412" spans="1:11" ht="15.75" customHeight="1" x14ac:dyDescent="0.35">
      <c r="A412" s="2" t="s">
        <v>448</v>
      </c>
      <c r="B412" s="26">
        <v>44944.083333333343</v>
      </c>
      <c r="C412" s="2" t="s">
        <v>35</v>
      </c>
      <c r="D412" s="2" t="s">
        <v>29</v>
      </c>
      <c r="E412" s="2" t="s">
        <v>30</v>
      </c>
      <c r="F412" s="3">
        <v>7</v>
      </c>
      <c r="G412" s="3">
        <v>17.350000000000001</v>
      </c>
      <c r="H412" s="3">
        <v>0.05</v>
      </c>
      <c r="I412" s="2" t="s">
        <v>15</v>
      </c>
      <c r="J412" s="2" t="s">
        <v>22</v>
      </c>
      <c r="K412" s="3">
        <v>115.38</v>
      </c>
    </row>
    <row r="413" spans="1:11" ht="15.75" customHeight="1" x14ac:dyDescent="0.35">
      <c r="A413" s="2" t="s">
        <v>449</v>
      </c>
      <c r="B413" s="26">
        <v>44944.125</v>
      </c>
      <c r="C413" s="2" t="s">
        <v>35</v>
      </c>
      <c r="D413" s="2" t="s">
        <v>19</v>
      </c>
      <c r="E413" s="2" t="s">
        <v>20</v>
      </c>
      <c r="F413" s="3">
        <v>5</v>
      </c>
      <c r="G413" s="3">
        <v>249.87</v>
      </c>
      <c r="H413" s="3">
        <v>0.2</v>
      </c>
      <c r="I413" s="2" t="s">
        <v>41</v>
      </c>
      <c r="J413" s="2" t="s">
        <v>22</v>
      </c>
      <c r="K413" s="3">
        <v>999.48</v>
      </c>
    </row>
    <row r="414" spans="1:11" ht="15.75" customHeight="1" x14ac:dyDescent="0.35">
      <c r="A414" s="2" t="s">
        <v>450</v>
      </c>
      <c r="B414" s="26">
        <v>44944.166666666657</v>
      </c>
      <c r="C414" s="2" t="s">
        <v>18</v>
      </c>
      <c r="D414" s="2" t="s">
        <v>29</v>
      </c>
      <c r="E414" s="2" t="s">
        <v>30</v>
      </c>
      <c r="F414" s="3">
        <v>5</v>
      </c>
      <c r="G414" s="3">
        <v>69.31</v>
      </c>
      <c r="H414" s="3">
        <v>0</v>
      </c>
      <c r="I414" s="2" t="s">
        <v>21</v>
      </c>
      <c r="J414" s="2" t="s">
        <v>33</v>
      </c>
      <c r="K414" s="3">
        <v>346.55</v>
      </c>
    </row>
    <row r="415" spans="1:11" ht="15.75" customHeight="1" x14ac:dyDescent="0.35">
      <c r="A415" s="2" t="s">
        <v>451</v>
      </c>
      <c r="B415" s="26">
        <v>44944.208333333343</v>
      </c>
      <c r="C415" s="2" t="s">
        <v>12</v>
      </c>
      <c r="D415" s="2" t="s">
        <v>37</v>
      </c>
      <c r="E415" s="2" t="s">
        <v>68</v>
      </c>
      <c r="F415" s="3">
        <v>4</v>
      </c>
      <c r="G415" s="3">
        <v>491.3</v>
      </c>
      <c r="H415" s="3">
        <v>0.2</v>
      </c>
      <c r="I415" s="2" t="s">
        <v>15</v>
      </c>
      <c r="J415" s="2" t="s">
        <v>27</v>
      </c>
      <c r="K415" s="3">
        <v>1572.16</v>
      </c>
    </row>
    <row r="416" spans="1:11" ht="15.75" customHeight="1" x14ac:dyDescent="0.35">
      <c r="A416" s="2" t="s">
        <v>452</v>
      </c>
      <c r="B416" s="26">
        <v>44944.25</v>
      </c>
      <c r="C416" s="2" t="s">
        <v>55</v>
      </c>
      <c r="D416" s="2" t="s">
        <v>25</v>
      </c>
      <c r="E416" s="2" t="s">
        <v>26</v>
      </c>
      <c r="F416" s="3">
        <v>2</v>
      </c>
      <c r="G416" s="3">
        <v>10.15</v>
      </c>
      <c r="H416" s="3">
        <v>0.1</v>
      </c>
      <c r="I416" s="2" t="s">
        <v>41</v>
      </c>
      <c r="J416" s="2" t="s">
        <v>33</v>
      </c>
      <c r="K416" s="3">
        <v>18.27</v>
      </c>
    </row>
    <row r="417" spans="1:11" ht="15.75" customHeight="1" x14ac:dyDescent="0.35">
      <c r="A417" s="2" t="s">
        <v>453</v>
      </c>
      <c r="B417" s="26">
        <v>44944.291666666657</v>
      </c>
      <c r="C417" s="2" t="s">
        <v>18</v>
      </c>
      <c r="D417" s="2" t="s">
        <v>13</v>
      </c>
      <c r="E417" s="2" t="s">
        <v>14</v>
      </c>
      <c r="F417" s="3">
        <v>9</v>
      </c>
      <c r="G417" s="3">
        <v>30.34</v>
      </c>
      <c r="H417" s="3">
        <v>0</v>
      </c>
      <c r="I417" s="2" t="s">
        <v>41</v>
      </c>
      <c r="J417" s="2" t="s">
        <v>16</v>
      </c>
      <c r="K417" s="3">
        <v>273.06</v>
      </c>
    </row>
    <row r="418" spans="1:11" ht="15.75" customHeight="1" x14ac:dyDescent="0.35">
      <c r="A418" s="2" t="s">
        <v>454</v>
      </c>
      <c r="B418" s="26">
        <v>44944.333333333343</v>
      </c>
      <c r="C418" s="2" t="s">
        <v>35</v>
      </c>
      <c r="D418" s="2" t="s">
        <v>13</v>
      </c>
      <c r="E418" s="2" t="s">
        <v>14</v>
      </c>
      <c r="F418" s="3">
        <v>3</v>
      </c>
      <c r="G418" s="3">
        <v>417.48</v>
      </c>
      <c r="H418" s="3">
        <v>0.05</v>
      </c>
      <c r="I418" s="2" t="s">
        <v>21</v>
      </c>
      <c r="J418" s="2" t="s">
        <v>22</v>
      </c>
      <c r="K418" s="3">
        <v>1189.82</v>
      </c>
    </row>
    <row r="419" spans="1:11" ht="15.75" customHeight="1" x14ac:dyDescent="0.35">
      <c r="A419" s="2" t="s">
        <v>455</v>
      </c>
      <c r="B419" s="26">
        <v>44944.375</v>
      </c>
      <c r="C419" s="2" t="s">
        <v>35</v>
      </c>
      <c r="D419" s="2" t="s">
        <v>37</v>
      </c>
      <c r="E419" s="2" t="s">
        <v>38</v>
      </c>
      <c r="F419" s="3">
        <v>3</v>
      </c>
      <c r="G419" s="3">
        <v>123.68</v>
      </c>
      <c r="H419" s="3">
        <v>0.05</v>
      </c>
      <c r="I419" s="2" t="s">
        <v>41</v>
      </c>
      <c r="J419" s="2" t="s">
        <v>27</v>
      </c>
      <c r="K419" s="3">
        <v>352.49</v>
      </c>
    </row>
    <row r="420" spans="1:11" ht="15.75" customHeight="1" x14ac:dyDescent="0.35">
      <c r="A420" s="2" t="s">
        <v>456</v>
      </c>
      <c r="B420" s="26">
        <v>44944.416666666657</v>
      </c>
      <c r="C420" s="2" t="s">
        <v>18</v>
      </c>
      <c r="D420" s="2" t="s">
        <v>37</v>
      </c>
      <c r="E420" s="2" t="s">
        <v>68</v>
      </c>
      <c r="F420" s="3">
        <v>3</v>
      </c>
      <c r="G420" s="3">
        <v>456.24</v>
      </c>
      <c r="H420" s="3">
        <v>0.05</v>
      </c>
      <c r="I420" s="2" t="s">
        <v>21</v>
      </c>
      <c r="J420" s="2" t="s">
        <v>27</v>
      </c>
      <c r="K420" s="3">
        <v>1300.28</v>
      </c>
    </row>
    <row r="421" spans="1:11" ht="15.75" customHeight="1" x14ac:dyDescent="0.35">
      <c r="A421" s="2" t="s">
        <v>457</v>
      </c>
      <c r="B421" s="26">
        <v>44944.458333333343</v>
      </c>
      <c r="C421" s="2" t="s">
        <v>12</v>
      </c>
      <c r="D421" s="2" t="s">
        <v>19</v>
      </c>
      <c r="E421" s="2" t="s">
        <v>32</v>
      </c>
      <c r="F421" s="3">
        <v>8</v>
      </c>
      <c r="G421" s="3">
        <v>159.01</v>
      </c>
      <c r="H421" s="3">
        <v>0.15</v>
      </c>
      <c r="I421" s="2" t="s">
        <v>21</v>
      </c>
      <c r="J421" s="2" t="s">
        <v>22</v>
      </c>
      <c r="K421" s="3">
        <v>1081.27</v>
      </c>
    </row>
    <row r="422" spans="1:11" ht="15.75" customHeight="1" x14ac:dyDescent="0.35">
      <c r="A422" s="2" t="s">
        <v>458</v>
      </c>
      <c r="B422" s="26">
        <v>44944.5</v>
      </c>
      <c r="C422" s="2" t="s">
        <v>35</v>
      </c>
      <c r="D422" s="2" t="s">
        <v>37</v>
      </c>
      <c r="E422" s="2" t="s">
        <v>68</v>
      </c>
      <c r="F422" s="3">
        <v>6</v>
      </c>
      <c r="G422" s="3">
        <v>39.54</v>
      </c>
      <c r="H422" s="3">
        <v>0.1</v>
      </c>
      <c r="I422" s="2" t="s">
        <v>41</v>
      </c>
      <c r="J422" s="2" t="s">
        <v>27</v>
      </c>
      <c r="K422" s="3">
        <v>213.52</v>
      </c>
    </row>
    <row r="423" spans="1:11" ht="15.75" customHeight="1" x14ac:dyDescent="0.35">
      <c r="A423" s="2" t="s">
        <v>459</v>
      </c>
      <c r="B423" s="26">
        <v>44944.541666666657</v>
      </c>
      <c r="C423" s="2" t="s">
        <v>12</v>
      </c>
      <c r="D423" s="2" t="s">
        <v>13</v>
      </c>
      <c r="E423" s="2" t="s">
        <v>14</v>
      </c>
      <c r="F423" s="3">
        <v>1</v>
      </c>
      <c r="G423" s="3">
        <v>10.24</v>
      </c>
      <c r="H423" s="3">
        <v>0.2</v>
      </c>
      <c r="I423" s="2" t="s">
        <v>41</v>
      </c>
      <c r="J423" s="2" t="s">
        <v>16</v>
      </c>
      <c r="K423" s="3">
        <v>8.19</v>
      </c>
    </row>
    <row r="424" spans="1:11" ht="15.75" customHeight="1" x14ac:dyDescent="0.35">
      <c r="A424" s="2" t="s">
        <v>460</v>
      </c>
      <c r="B424" s="26">
        <v>44944.583333333343</v>
      </c>
      <c r="C424" s="2" t="s">
        <v>35</v>
      </c>
      <c r="D424" s="2" t="s">
        <v>13</v>
      </c>
      <c r="E424" s="2" t="s">
        <v>43</v>
      </c>
      <c r="F424" s="3">
        <v>3</v>
      </c>
      <c r="G424" s="3">
        <v>144.87</v>
      </c>
      <c r="H424" s="3">
        <v>0.1</v>
      </c>
      <c r="I424" s="2" t="s">
        <v>21</v>
      </c>
      <c r="J424" s="2" t="s">
        <v>22</v>
      </c>
      <c r="K424" s="3">
        <v>391.15</v>
      </c>
    </row>
    <row r="425" spans="1:11" ht="15.75" customHeight="1" x14ac:dyDescent="0.35">
      <c r="A425" s="2" t="s">
        <v>461</v>
      </c>
      <c r="B425" s="26">
        <v>44944.625</v>
      </c>
      <c r="C425" s="2" t="s">
        <v>35</v>
      </c>
      <c r="D425" s="2" t="s">
        <v>37</v>
      </c>
      <c r="E425" s="2" t="s">
        <v>38</v>
      </c>
      <c r="F425" s="3">
        <v>4</v>
      </c>
      <c r="G425" s="3">
        <v>239.5</v>
      </c>
      <c r="H425" s="3">
        <v>0.15</v>
      </c>
      <c r="I425" s="2" t="s">
        <v>41</v>
      </c>
      <c r="J425" s="2" t="s">
        <v>33</v>
      </c>
      <c r="K425" s="3">
        <v>814.3</v>
      </c>
    </row>
    <row r="426" spans="1:11" ht="15.75" customHeight="1" x14ac:dyDescent="0.35">
      <c r="A426" s="2" t="s">
        <v>462</v>
      </c>
      <c r="B426" s="26">
        <v>44944.666666666657</v>
      </c>
      <c r="C426" s="2" t="s">
        <v>24</v>
      </c>
      <c r="D426" s="2" t="s">
        <v>19</v>
      </c>
      <c r="E426" s="2" t="s">
        <v>45</v>
      </c>
      <c r="F426" s="3">
        <v>2</v>
      </c>
      <c r="G426" s="3">
        <v>5.5</v>
      </c>
      <c r="H426" s="3">
        <v>0.15</v>
      </c>
      <c r="I426" s="2" t="s">
        <v>21</v>
      </c>
      <c r="J426" s="2" t="s">
        <v>22</v>
      </c>
      <c r="K426" s="3">
        <v>9.35</v>
      </c>
    </row>
    <row r="427" spans="1:11" ht="15.75" customHeight="1" x14ac:dyDescent="0.35">
      <c r="A427" s="2" t="s">
        <v>463</v>
      </c>
      <c r="B427" s="26">
        <v>44944.708333333343</v>
      </c>
      <c r="C427" s="2" t="s">
        <v>35</v>
      </c>
      <c r="D427" s="2" t="s">
        <v>13</v>
      </c>
      <c r="E427" s="2" t="s">
        <v>43</v>
      </c>
      <c r="F427" s="3">
        <v>6</v>
      </c>
      <c r="G427" s="3">
        <v>292.64999999999998</v>
      </c>
      <c r="H427" s="3">
        <v>0.1</v>
      </c>
      <c r="I427" s="2" t="s">
        <v>41</v>
      </c>
      <c r="J427" s="2" t="s">
        <v>16</v>
      </c>
      <c r="K427" s="3">
        <v>1580.31</v>
      </c>
    </row>
    <row r="428" spans="1:11" ht="15.75" customHeight="1" x14ac:dyDescent="0.35">
      <c r="A428" s="2" t="s">
        <v>464</v>
      </c>
      <c r="B428" s="26">
        <v>44944.75</v>
      </c>
      <c r="C428" s="2" t="s">
        <v>55</v>
      </c>
      <c r="D428" s="2" t="s">
        <v>19</v>
      </c>
      <c r="E428" s="2" t="s">
        <v>20</v>
      </c>
      <c r="F428" s="3">
        <v>1</v>
      </c>
      <c r="G428" s="3">
        <v>170.16</v>
      </c>
      <c r="H428" s="3">
        <v>0.15</v>
      </c>
      <c r="I428" s="2" t="s">
        <v>21</v>
      </c>
      <c r="J428" s="2" t="s">
        <v>27</v>
      </c>
      <c r="K428" s="3">
        <v>144.63999999999999</v>
      </c>
    </row>
    <row r="429" spans="1:11" ht="15.75" customHeight="1" x14ac:dyDescent="0.35">
      <c r="A429" s="2" t="s">
        <v>465</v>
      </c>
      <c r="B429" s="26">
        <v>44944.791666666657</v>
      </c>
      <c r="C429" s="2" t="s">
        <v>18</v>
      </c>
      <c r="D429" s="2" t="s">
        <v>19</v>
      </c>
      <c r="E429" s="2" t="s">
        <v>32</v>
      </c>
      <c r="F429" s="3">
        <v>1</v>
      </c>
      <c r="G429" s="3">
        <v>198.13</v>
      </c>
      <c r="H429" s="3">
        <v>0</v>
      </c>
      <c r="I429" s="2" t="s">
        <v>41</v>
      </c>
      <c r="J429" s="2" t="s">
        <v>22</v>
      </c>
      <c r="K429" s="3">
        <v>198.13</v>
      </c>
    </row>
    <row r="430" spans="1:11" ht="15.75" customHeight="1" x14ac:dyDescent="0.35">
      <c r="A430" s="2" t="s">
        <v>466</v>
      </c>
      <c r="B430" s="26">
        <v>44944.833333333343</v>
      </c>
      <c r="C430" s="2" t="s">
        <v>18</v>
      </c>
      <c r="D430" s="2" t="s">
        <v>25</v>
      </c>
      <c r="E430" s="2" t="s">
        <v>26</v>
      </c>
      <c r="F430" s="3">
        <v>8</v>
      </c>
      <c r="G430" s="3">
        <v>134.4</v>
      </c>
      <c r="H430" s="3">
        <v>0.05</v>
      </c>
      <c r="I430" s="2" t="s">
        <v>41</v>
      </c>
      <c r="J430" s="2" t="s">
        <v>16</v>
      </c>
      <c r="K430" s="3">
        <v>1021.44</v>
      </c>
    </row>
    <row r="431" spans="1:11" ht="15.75" customHeight="1" x14ac:dyDescent="0.35">
      <c r="A431" s="2" t="s">
        <v>467</v>
      </c>
      <c r="B431" s="26">
        <v>44944.875</v>
      </c>
      <c r="C431" s="2" t="s">
        <v>12</v>
      </c>
      <c r="D431" s="2" t="s">
        <v>19</v>
      </c>
      <c r="E431" s="2" t="s">
        <v>45</v>
      </c>
      <c r="F431" s="3">
        <v>4</v>
      </c>
      <c r="G431" s="3">
        <v>266.88</v>
      </c>
      <c r="H431" s="3">
        <v>0.2</v>
      </c>
      <c r="I431" s="2" t="s">
        <v>15</v>
      </c>
      <c r="J431" s="2" t="s">
        <v>33</v>
      </c>
      <c r="K431" s="3">
        <v>854.02</v>
      </c>
    </row>
    <row r="432" spans="1:11" ht="15.75" customHeight="1" x14ac:dyDescent="0.35">
      <c r="A432" s="2" t="s">
        <v>468</v>
      </c>
      <c r="B432" s="26">
        <v>44944.916666666657</v>
      </c>
      <c r="C432" s="2" t="s">
        <v>35</v>
      </c>
      <c r="D432" s="2" t="s">
        <v>13</v>
      </c>
      <c r="E432" s="2" t="s">
        <v>43</v>
      </c>
      <c r="F432" s="3">
        <v>1</v>
      </c>
      <c r="G432" s="3">
        <v>118.91</v>
      </c>
      <c r="H432" s="3">
        <v>0.15</v>
      </c>
      <c r="I432" s="2" t="s">
        <v>15</v>
      </c>
      <c r="J432" s="2" t="s">
        <v>16</v>
      </c>
      <c r="K432" s="3">
        <v>101.07</v>
      </c>
    </row>
    <row r="433" spans="1:11" ht="15.75" customHeight="1" x14ac:dyDescent="0.35">
      <c r="A433" s="2" t="s">
        <v>469</v>
      </c>
      <c r="B433" s="26">
        <v>44944.958333333343</v>
      </c>
      <c r="C433" s="2" t="s">
        <v>55</v>
      </c>
      <c r="D433" s="2" t="s">
        <v>19</v>
      </c>
      <c r="E433" s="2" t="s">
        <v>20</v>
      </c>
      <c r="F433" s="3">
        <v>7</v>
      </c>
      <c r="G433" s="3">
        <v>71.739999999999995</v>
      </c>
      <c r="H433" s="3">
        <v>0.2</v>
      </c>
      <c r="I433" s="2" t="s">
        <v>21</v>
      </c>
      <c r="J433" s="2" t="s">
        <v>22</v>
      </c>
      <c r="K433" s="3">
        <v>401.74</v>
      </c>
    </row>
    <row r="434" spans="1:11" ht="15.75" customHeight="1" x14ac:dyDescent="0.35">
      <c r="A434" s="2" t="s">
        <v>470</v>
      </c>
      <c r="B434" s="26">
        <v>44945</v>
      </c>
      <c r="C434" s="2" t="s">
        <v>12</v>
      </c>
      <c r="D434" s="2" t="s">
        <v>29</v>
      </c>
      <c r="E434" s="2" t="s">
        <v>30</v>
      </c>
      <c r="F434" s="3">
        <v>9</v>
      </c>
      <c r="G434" s="3">
        <v>445.87</v>
      </c>
      <c r="H434" s="3">
        <v>0.05</v>
      </c>
      <c r="I434" s="2" t="s">
        <v>15</v>
      </c>
      <c r="J434" s="2" t="s">
        <v>16</v>
      </c>
      <c r="K434" s="3">
        <v>3812.19</v>
      </c>
    </row>
    <row r="435" spans="1:11" ht="15.75" customHeight="1" x14ac:dyDescent="0.35">
      <c r="A435" s="2" t="s">
        <v>471</v>
      </c>
      <c r="B435" s="26">
        <v>44945.041666666657</v>
      </c>
      <c r="C435" s="2" t="s">
        <v>24</v>
      </c>
      <c r="D435" s="2" t="s">
        <v>29</v>
      </c>
      <c r="E435" s="2" t="s">
        <v>48</v>
      </c>
      <c r="F435" s="3">
        <v>7</v>
      </c>
      <c r="G435" s="3">
        <v>198.32</v>
      </c>
      <c r="H435" s="3">
        <v>0.1</v>
      </c>
      <c r="I435" s="2" t="s">
        <v>15</v>
      </c>
      <c r="J435" s="2" t="s">
        <v>33</v>
      </c>
      <c r="K435" s="3">
        <v>1249.42</v>
      </c>
    </row>
    <row r="436" spans="1:11" ht="15.75" customHeight="1" x14ac:dyDescent="0.35">
      <c r="A436" s="2" t="s">
        <v>472</v>
      </c>
      <c r="B436" s="26">
        <v>44945.083333333343</v>
      </c>
      <c r="C436" s="2" t="s">
        <v>12</v>
      </c>
      <c r="D436" s="2" t="s">
        <v>19</v>
      </c>
      <c r="E436" s="2" t="s">
        <v>32</v>
      </c>
      <c r="F436" s="3">
        <v>1</v>
      </c>
      <c r="G436" s="3">
        <v>43.08</v>
      </c>
      <c r="H436" s="3">
        <v>0.05</v>
      </c>
      <c r="I436" s="2" t="s">
        <v>21</v>
      </c>
      <c r="J436" s="2" t="s">
        <v>22</v>
      </c>
      <c r="K436" s="3">
        <v>40.93</v>
      </c>
    </row>
    <row r="437" spans="1:11" ht="15.75" customHeight="1" x14ac:dyDescent="0.35">
      <c r="A437" s="2" t="s">
        <v>473</v>
      </c>
      <c r="B437" s="26">
        <v>44945.125</v>
      </c>
      <c r="C437" s="2" t="s">
        <v>12</v>
      </c>
      <c r="D437" s="2" t="s">
        <v>25</v>
      </c>
      <c r="E437" s="2" t="s">
        <v>26</v>
      </c>
      <c r="F437" s="3">
        <v>1</v>
      </c>
      <c r="G437" s="3">
        <v>119.01</v>
      </c>
      <c r="H437" s="3">
        <v>0.2</v>
      </c>
      <c r="I437" s="2" t="s">
        <v>41</v>
      </c>
      <c r="J437" s="2" t="s">
        <v>27</v>
      </c>
      <c r="K437" s="3">
        <v>95.21</v>
      </c>
    </row>
    <row r="438" spans="1:11" ht="15.75" customHeight="1" x14ac:dyDescent="0.35">
      <c r="A438" s="2" t="s">
        <v>474</v>
      </c>
      <c r="B438" s="26">
        <v>44945.166666666657</v>
      </c>
      <c r="C438" s="2" t="s">
        <v>35</v>
      </c>
      <c r="D438" s="2" t="s">
        <v>37</v>
      </c>
      <c r="E438" s="2" t="s">
        <v>38</v>
      </c>
      <c r="F438" s="3">
        <v>1</v>
      </c>
      <c r="G438" s="3">
        <v>158.41999999999999</v>
      </c>
      <c r="H438" s="3">
        <v>0</v>
      </c>
      <c r="I438" s="2" t="s">
        <v>41</v>
      </c>
      <c r="J438" s="2" t="s">
        <v>22</v>
      </c>
      <c r="K438" s="3">
        <v>158.41999999999999</v>
      </c>
    </row>
    <row r="439" spans="1:11" ht="15.75" customHeight="1" x14ac:dyDescent="0.35">
      <c r="A439" s="2" t="s">
        <v>475</v>
      </c>
      <c r="B439" s="26">
        <v>44945.208333333343</v>
      </c>
      <c r="C439" s="2" t="s">
        <v>24</v>
      </c>
      <c r="D439" s="2" t="s">
        <v>37</v>
      </c>
      <c r="E439" s="2" t="s">
        <v>68</v>
      </c>
      <c r="F439" s="3">
        <v>8</v>
      </c>
      <c r="G439" s="3">
        <v>385.97</v>
      </c>
      <c r="H439" s="3">
        <v>0.1</v>
      </c>
      <c r="I439" s="2" t="s">
        <v>21</v>
      </c>
      <c r="J439" s="2" t="s">
        <v>33</v>
      </c>
      <c r="K439" s="3">
        <v>2778.98</v>
      </c>
    </row>
    <row r="440" spans="1:11" ht="15.75" customHeight="1" x14ac:dyDescent="0.35">
      <c r="A440" s="2" t="s">
        <v>476</v>
      </c>
      <c r="B440" s="26">
        <v>44945.25</v>
      </c>
      <c r="C440" s="2" t="s">
        <v>12</v>
      </c>
      <c r="D440" s="2" t="s">
        <v>29</v>
      </c>
      <c r="E440" s="2" t="s">
        <v>48</v>
      </c>
      <c r="F440" s="3">
        <v>7</v>
      </c>
      <c r="G440" s="3">
        <v>16.02</v>
      </c>
      <c r="H440" s="3">
        <v>0.15</v>
      </c>
      <c r="I440" s="2" t="s">
        <v>15</v>
      </c>
      <c r="J440" s="2" t="s">
        <v>33</v>
      </c>
      <c r="K440" s="3">
        <v>95.32</v>
      </c>
    </row>
    <row r="441" spans="1:11" ht="15.75" customHeight="1" x14ac:dyDescent="0.35">
      <c r="A441" s="2" t="s">
        <v>477</v>
      </c>
      <c r="B441" s="26">
        <v>44945.291666666657</v>
      </c>
      <c r="C441" s="2" t="s">
        <v>55</v>
      </c>
      <c r="D441" s="2" t="s">
        <v>19</v>
      </c>
      <c r="E441" s="2" t="s">
        <v>32</v>
      </c>
      <c r="F441" s="3">
        <v>3</v>
      </c>
      <c r="G441" s="3">
        <v>241.73</v>
      </c>
      <c r="H441" s="3">
        <v>0</v>
      </c>
      <c r="I441" s="2" t="s">
        <v>41</v>
      </c>
      <c r="J441" s="2" t="s">
        <v>22</v>
      </c>
      <c r="K441" s="3">
        <v>725.19</v>
      </c>
    </row>
    <row r="442" spans="1:11" ht="15.75" customHeight="1" x14ac:dyDescent="0.35">
      <c r="A442" s="2" t="s">
        <v>478</v>
      </c>
      <c r="B442" s="26">
        <v>44945.333333333343</v>
      </c>
      <c r="C442" s="2" t="s">
        <v>55</v>
      </c>
      <c r="D442" s="2" t="s">
        <v>19</v>
      </c>
      <c r="E442" s="2" t="s">
        <v>45</v>
      </c>
      <c r="F442" s="3">
        <v>3</v>
      </c>
      <c r="G442" s="3">
        <v>206.81</v>
      </c>
      <c r="H442" s="3">
        <v>0.05</v>
      </c>
      <c r="I442" s="2" t="s">
        <v>15</v>
      </c>
      <c r="J442" s="2" t="s">
        <v>33</v>
      </c>
      <c r="K442" s="3">
        <v>589.41</v>
      </c>
    </row>
    <row r="443" spans="1:11" ht="15.75" customHeight="1" x14ac:dyDescent="0.35">
      <c r="A443" s="2" t="s">
        <v>479</v>
      </c>
      <c r="B443" s="26">
        <v>44945.375</v>
      </c>
      <c r="C443" s="2" t="s">
        <v>18</v>
      </c>
      <c r="D443" s="2" t="s">
        <v>29</v>
      </c>
      <c r="E443" s="2" t="s">
        <v>30</v>
      </c>
      <c r="F443" s="3">
        <v>3</v>
      </c>
      <c r="G443" s="3">
        <v>484.36</v>
      </c>
      <c r="H443" s="3">
        <v>0.2</v>
      </c>
      <c r="I443" s="2" t="s">
        <v>21</v>
      </c>
      <c r="J443" s="2" t="s">
        <v>16</v>
      </c>
      <c r="K443" s="3">
        <v>1162.46</v>
      </c>
    </row>
    <row r="444" spans="1:11" ht="15.75" customHeight="1" x14ac:dyDescent="0.35">
      <c r="A444" s="2" t="s">
        <v>480</v>
      </c>
      <c r="B444" s="26">
        <v>44945.416666666657</v>
      </c>
      <c r="C444" s="2" t="s">
        <v>24</v>
      </c>
      <c r="D444" s="2" t="s">
        <v>37</v>
      </c>
      <c r="E444" s="2" t="s">
        <v>38</v>
      </c>
      <c r="F444" s="3">
        <v>2</v>
      </c>
      <c r="G444" s="3">
        <v>94.14</v>
      </c>
      <c r="H444" s="3">
        <v>0.2</v>
      </c>
      <c r="I444" s="2" t="s">
        <v>15</v>
      </c>
      <c r="J444" s="2" t="s">
        <v>16</v>
      </c>
      <c r="K444" s="3">
        <v>150.62</v>
      </c>
    </row>
    <row r="445" spans="1:11" ht="15.75" customHeight="1" x14ac:dyDescent="0.35">
      <c r="A445" s="2" t="s">
        <v>481</v>
      </c>
      <c r="B445" s="26">
        <v>44945.458333333343</v>
      </c>
      <c r="C445" s="2" t="s">
        <v>24</v>
      </c>
      <c r="D445" s="2" t="s">
        <v>13</v>
      </c>
      <c r="E445" s="2" t="s">
        <v>14</v>
      </c>
      <c r="F445" s="3">
        <v>4</v>
      </c>
      <c r="G445" s="3">
        <v>315.8</v>
      </c>
      <c r="H445" s="3">
        <v>0.2</v>
      </c>
      <c r="I445" s="2" t="s">
        <v>21</v>
      </c>
      <c r="J445" s="2" t="s">
        <v>27</v>
      </c>
      <c r="K445" s="3">
        <v>1010.56</v>
      </c>
    </row>
    <row r="446" spans="1:11" ht="15.75" customHeight="1" x14ac:dyDescent="0.35">
      <c r="A446" s="2" t="s">
        <v>482</v>
      </c>
      <c r="B446" s="26">
        <v>44945.5</v>
      </c>
      <c r="C446" s="2" t="s">
        <v>18</v>
      </c>
      <c r="D446" s="2" t="s">
        <v>13</v>
      </c>
      <c r="E446" s="2" t="s">
        <v>43</v>
      </c>
      <c r="F446" s="3">
        <v>7</v>
      </c>
      <c r="G446" s="3">
        <v>105.09</v>
      </c>
      <c r="H446" s="3">
        <v>0.05</v>
      </c>
      <c r="I446" s="2" t="s">
        <v>21</v>
      </c>
      <c r="J446" s="2" t="s">
        <v>22</v>
      </c>
      <c r="K446" s="3">
        <v>698.85</v>
      </c>
    </row>
    <row r="447" spans="1:11" ht="15.75" customHeight="1" x14ac:dyDescent="0.35">
      <c r="A447" s="2" t="s">
        <v>483</v>
      </c>
      <c r="B447" s="26">
        <v>44945.541666666657</v>
      </c>
      <c r="C447" s="2" t="s">
        <v>12</v>
      </c>
      <c r="D447" s="2" t="s">
        <v>13</v>
      </c>
      <c r="E447" s="2" t="s">
        <v>43</v>
      </c>
      <c r="F447" s="3">
        <v>9</v>
      </c>
      <c r="G447" s="3">
        <v>276.47000000000003</v>
      </c>
      <c r="H447" s="3">
        <v>0.1</v>
      </c>
      <c r="I447" s="2" t="s">
        <v>41</v>
      </c>
      <c r="J447" s="2" t="s">
        <v>27</v>
      </c>
      <c r="K447" s="3">
        <v>2239.41</v>
      </c>
    </row>
    <row r="448" spans="1:11" ht="15.75" customHeight="1" x14ac:dyDescent="0.35">
      <c r="A448" s="2" t="s">
        <v>484</v>
      </c>
      <c r="B448" s="26">
        <v>44945.583333333343</v>
      </c>
      <c r="C448" s="2" t="s">
        <v>24</v>
      </c>
      <c r="D448" s="2" t="s">
        <v>37</v>
      </c>
      <c r="E448" s="2" t="s">
        <v>38</v>
      </c>
      <c r="F448" s="3">
        <v>3</v>
      </c>
      <c r="G448" s="3">
        <v>279.76</v>
      </c>
      <c r="H448" s="3">
        <v>0.15</v>
      </c>
      <c r="I448" s="2" t="s">
        <v>21</v>
      </c>
      <c r="J448" s="2" t="s">
        <v>16</v>
      </c>
      <c r="K448" s="3">
        <v>713.39</v>
      </c>
    </row>
    <row r="449" spans="1:11" ht="15.75" customHeight="1" x14ac:dyDescent="0.35">
      <c r="A449" s="2" t="s">
        <v>485</v>
      </c>
      <c r="B449" s="26">
        <v>44945.625</v>
      </c>
      <c r="C449" s="2" t="s">
        <v>55</v>
      </c>
      <c r="D449" s="2" t="s">
        <v>13</v>
      </c>
      <c r="E449" s="2" t="s">
        <v>14</v>
      </c>
      <c r="F449" s="3">
        <v>7</v>
      </c>
      <c r="G449" s="3">
        <v>42.3</v>
      </c>
      <c r="H449" s="3">
        <v>0</v>
      </c>
      <c r="I449" s="2" t="s">
        <v>41</v>
      </c>
      <c r="J449" s="2" t="s">
        <v>27</v>
      </c>
      <c r="K449" s="3">
        <v>296.10000000000002</v>
      </c>
    </row>
    <row r="450" spans="1:11" ht="15.75" customHeight="1" x14ac:dyDescent="0.35">
      <c r="A450" s="2" t="s">
        <v>486</v>
      </c>
      <c r="B450" s="26">
        <v>44945.666666666657</v>
      </c>
      <c r="C450" s="2" t="s">
        <v>55</v>
      </c>
      <c r="D450" s="2" t="s">
        <v>13</v>
      </c>
      <c r="E450" s="2" t="s">
        <v>43</v>
      </c>
      <c r="F450" s="3">
        <v>4</v>
      </c>
      <c r="G450" s="3">
        <v>230.94</v>
      </c>
      <c r="H450" s="3">
        <v>0.05</v>
      </c>
      <c r="I450" s="2" t="s">
        <v>21</v>
      </c>
      <c r="J450" s="2" t="s">
        <v>33</v>
      </c>
      <c r="K450" s="3">
        <v>877.57</v>
      </c>
    </row>
    <row r="451" spans="1:11" ht="15.75" customHeight="1" x14ac:dyDescent="0.35">
      <c r="A451" s="2" t="s">
        <v>487</v>
      </c>
      <c r="B451" s="26">
        <v>44945.708333333343</v>
      </c>
      <c r="C451" s="2" t="s">
        <v>35</v>
      </c>
      <c r="D451" s="2" t="s">
        <v>19</v>
      </c>
      <c r="E451" s="2" t="s">
        <v>32</v>
      </c>
      <c r="F451" s="3">
        <v>1</v>
      </c>
      <c r="G451" s="3">
        <v>233.27</v>
      </c>
      <c r="H451" s="3">
        <v>0.2</v>
      </c>
      <c r="I451" s="2" t="s">
        <v>41</v>
      </c>
      <c r="J451" s="2" t="s">
        <v>22</v>
      </c>
      <c r="K451" s="3">
        <v>186.62</v>
      </c>
    </row>
    <row r="452" spans="1:11" ht="15.75" customHeight="1" x14ac:dyDescent="0.35">
      <c r="A452" s="2" t="s">
        <v>488</v>
      </c>
      <c r="B452" s="26">
        <v>44945.75</v>
      </c>
      <c r="C452" s="2" t="s">
        <v>24</v>
      </c>
      <c r="D452" s="2" t="s">
        <v>37</v>
      </c>
      <c r="E452" s="2" t="s">
        <v>38</v>
      </c>
      <c r="F452" s="3">
        <v>5</v>
      </c>
      <c r="G452" s="3">
        <v>162.97</v>
      </c>
      <c r="H452" s="3">
        <v>0.15</v>
      </c>
      <c r="I452" s="2" t="s">
        <v>15</v>
      </c>
      <c r="J452" s="2" t="s">
        <v>22</v>
      </c>
      <c r="K452" s="3">
        <v>692.62</v>
      </c>
    </row>
    <row r="453" spans="1:11" ht="15.75" customHeight="1" x14ac:dyDescent="0.35">
      <c r="A453" s="2" t="s">
        <v>489</v>
      </c>
      <c r="B453" s="26">
        <v>44945.791666666657</v>
      </c>
      <c r="C453" s="2" t="s">
        <v>12</v>
      </c>
      <c r="D453" s="2" t="s">
        <v>37</v>
      </c>
      <c r="E453" s="2" t="s">
        <v>38</v>
      </c>
      <c r="F453" s="3">
        <v>8</v>
      </c>
      <c r="G453" s="3">
        <v>142.19</v>
      </c>
      <c r="H453" s="3">
        <v>0.2</v>
      </c>
      <c r="I453" s="2" t="s">
        <v>21</v>
      </c>
      <c r="J453" s="2" t="s">
        <v>22</v>
      </c>
      <c r="K453" s="3">
        <v>910.02</v>
      </c>
    </row>
    <row r="454" spans="1:11" ht="15.75" customHeight="1" x14ac:dyDescent="0.35">
      <c r="A454" s="2" t="s">
        <v>490</v>
      </c>
      <c r="B454" s="26">
        <v>44945.833333333343</v>
      </c>
      <c r="C454" s="2" t="s">
        <v>18</v>
      </c>
      <c r="D454" s="2" t="s">
        <v>19</v>
      </c>
      <c r="E454" s="2" t="s">
        <v>45</v>
      </c>
      <c r="F454" s="3">
        <v>3</v>
      </c>
      <c r="G454" s="3">
        <v>116.03</v>
      </c>
      <c r="H454" s="3">
        <v>0.05</v>
      </c>
      <c r="I454" s="2" t="s">
        <v>15</v>
      </c>
      <c r="J454" s="2" t="s">
        <v>16</v>
      </c>
      <c r="K454" s="3">
        <v>330.69</v>
      </c>
    </row>
    <row r="455" spans="1:11" ht="15.75" customHeight="1" x14ac:dyDescent="0.35">
      <c r="A455" s="2" t="s">
        <v>491</v>
      </c>
      <c r="B455" s="26">
        <v>44945.875</v>
      </c>
      <c r="C455" s="2" t="s">
        <v>18</v>
      </c>
      <c r="D455" s="2" t="s">
        <v>13</v>
      </c>
      <c r="E455" s="2" t="s">
        <v>14</v>
      </c>
      <c r="F455" s="3">
        <v>4</v>
      </c>
      <c r="G455" s="3">
        <v>7.94</v>
      </c>
      <c r="H455" s="3">
        <v>0.2</v>
      </c>
      <c r="I455" s="2" t="s">
        <v>21</v>
      </c>
      <c r="J455" s="2" t="s">
        <v>33</v>
      </c>
      <c r="K455" s="3">
        <v>25.41</v>
      </c>
    </row>
    <row r="456" spans="1:11" ht="15.75" customHeight="1" x14ac:dyDescent="0.35">
      <c r="A456" s="2" t="s">
        <v>492</v>
      </c>
      <c r="B456" s="26">
        <v>44945.916666666657</v>
      </c>
      <c r="C456" s="2" t="s">
        <v>12</v>
      </c>
      <c r="D456" s="2" t="s">
        <v>19</v>
      </c>
      <c r="E456" s="2" t="s">
        <v>45</v>
      </c>
      <c r="F456" s="3">
        <v>3</v>
      </c>
      <c r="G456" s="3">
        <v>5.9</v>
      </c>
      <c r="H456" s="3">
        <v>0.05</v>
      </c>
      <c r="I456" s="2" t="s">
        <v>21</v>
      </c>
      <c r="J456" s="2" t="s">
        <v>16</v>
      </c>
      <c r="K456" s="3">
        <v>16.82</v>
      </c>
    </row>
    <row r="457" spans="1:11" ht="15.75" customHeight="1" x14ac:dyDescent="0.35">
      <c r="A457" s="2" t="s">
        <v>493</v>
      </c>
      <c r="B457" s="26">
        <v>44945.958333333343</v>
      </c>
      <c r="C457" s="2" t="s">
        <v>35</v>
      </c>
      <c r="D457" s="2" t="s">
        <v>13</v>
      </c>
      <c r="E457" s="2" t="s">
        <v>14</v>
      </c>
      <c r="F457" s="3">
        <v>8</v>
      </c>
      <c r="G457" s="3">
        <v>296.94</v>
      </c>
      <c r="H457" s="3">
        <v>0.2</v>
      </c>
      <c r="I457" s="2" t="s">
        <v>21</v>
      </c>
      <c r="J457" s="2" t="s">
        <v>33</v>
      </c>
      <c r="K457" s="3">
        <v>1900.42</v>
      </c>
    </row>
    <row r="458" spans="1:11" ht="15.75" customHeight="1" x14ac:dyDescent="0.35">
      <c r="A458" s="2" t="s">
        <v>494</v>
      </c>
      <c r="B458" s="26">
        <v>44946</v>
      </c>
      <c r="C458" s="2" t="s">
        <v>18</v>
      </c>
      <c r="D458" s="2" t="s">
        <v>19</v>
      </c>
      <c r="E458" s="2" t="s">
        <v>45</v>
      </c>
      <c r="F458" s="3">
        <v>8</v>
      </c>
      <c r="G458" s="3">
        <v>149.27000000000001</v>
      </c>
      <c r="H458" s="3">
        <v>0.05</v>
      </c>
      <c r="I458" s="2" t="s">
        <v>41</v>
      </c>
      <c r="J458" s="2" t="s">
        <v>33</v>
      </c>
      <c r="K458" s="3">
        <v>1134.45</v>
      </c>
    </row>
    <row r="459" spans="1:11" ht="15.75" customHeight="1" x14ac:dyDescent="0.35">
      <c r="A459" s="2" t="s">
        <v>495</v>
      </c>
      <c r="B459" s="26">
        <v>44946.041666666657</v>
      </c>
      <c r="C459" s="2" t="s">
        <v>24</v>
      </c>
      <c r="D459" s="2" t="s">
        <v>37</v>
      </c>
      <c r="E459" s="2" t="s">
        <v>38</v>
      </c>
      <c r="F459" s="3">
        <v>4</v>
      </c>
      <c r="G459" s="3">
        <v>88.1</v>
      </c>
      <c r="H459" s="3">
        <v>0.2</v>
      </c>
      <c r="I459" s="2" t="s">
        <v>41</v>
      </c>
      <c r="J459" s="2" t="s">
        <v>22</v>
      </c>
      <c r="K459" s="3">
        <v>281.92</v>
      </c>
    </row>
    <row r="460" spans="1:11" ht="15.75" customHeight="1" x14ac:dyDescent="0.35">
      <c r="A460" s="2" t="s">
        <v>496</v>
      </c>
      <c r="B460" s="26">
        <v>44946.083333333343</v>
      </c>
      <c r="C460" s="2" t="s">
        <v>35</v>
      </c>
      <c r="D460" s="2" t="s">
        <v>37</v>
      </c>
      <c r="E460" s="2" t="s">
        <v>68</v>
      </c>
      <c r="F460" s="3">
        <v>2</v>
      </c>
      <c r="G460" s="3">
        <v>343.94</v>
      </c>
      <c r="H460" s="3">
        <v>0.15</v>
      </c>
      <c r="I460" s="2" t="s">
        <v>15</v>
      </c>
      <c r="J460" s="2" t="s">
        <v>16</v>
      </c>
      <c r="K460" s="3">
        <v>584.70000000000005</v>
      </c>
    </row>
    <row r="461" spans="1:11" ht="15.75" customHeight="1" x14ac:dyDescent="0.35">
      <c r="A461" s="2" t="s">
        <v>497</v>
      </c>
      <c r="B461" s="26">
        <v>44946.125</v>
      </c>
      <c r="C461" s="2" t="s">
        <v>24</v>
      </c>
      <c r="D461" s="2" t="s">
        <v>37</v>
      </c>
      <c r="E461" s="2" t="s">
        <v>68</v>
      </c>
      <c r="F461" s="3">
        <v>3</v>
      </c>
      <c r="G461" s="3">
        <v>266.81</v>
      </c>
      <c r="H461" s="3">
        <v>0.15</v>
      </c>
      <c r="I461" s="2" t="s">
        <v>15</v>
      </c>
      <c r="J461" s="2" t="s">
        <v>27</v>
      </c>
      <c r="K461" s="3">
        <v>680.37</v>
      </c>
    </row>
    <row r="462" spans="1:11" ht="15.75" customHeight="1" x14ac:dyDescent="0.35">
      <c r="A462" s="2" t="s">
        <v>498</v>
      </c>
      <c r="B462" s="26">
        <v>44946.166666666657</v>
      </c>
      <c r="C462" s="2" t="s">
        <v>55</v>
      </c>
      <c r="D462" s="2" t="s">
        <v>37</v>
      </c>
      <c r="E462" s="2" t="s">
        <v>68</v>
      </c>
      <c r="F462" s="3">
        <v>3</v>
      </c>
      <c r="G462" s="3">
        <v>457.9</v>
      </c>
      <c r="H462" s="3">
        <v>0.2</v>
      </c>
      <c r="I462" s="2" t="s">
        <v>21</v>
      </c>
      <c r="J462" s="2" t="s">
        <v>27</v>
      </c>
      <c r="K462" s="3">
        <v>1098.96</v>
      </c>
    </row>
    <row r="463" spans="1:11" ht="15.75" customHeight="1" x14ac:dyDescent="0.35">
      <c r="A463" s="2" t="s">
        <v>499</v>
      </c>
      <c r="B463" s="26">
        <v>44946.208333333343</v>
      </c>
      <c r="C463" s="2" t="s">
        <v>35</v>
      </c>
      <c r="D463" s="2" t="s">
        <v>37</v>
      </c>
      <c r="E463" s="2" t="s">
        <v>38</v>
      </c>
      <c r="F463" s="3">
        <v>4</v>
      </c>
      <c r="G463" s="3">
        <v>416.35</v>
      </c>
      <c r="H463" s="3">
        <v>0.2</v>
      </c>
      <c r="I463" s="2" t="s">
        <v>15</v>
      </c>
      <c r="J463" s="2" t="s">
        <v>22</v>
      </c>
      <c r="K463" s="3">
        <v>1332.32</v>
      </c>
    </row>
    <row r="464" spans="1:11" ht="15.75" customHeight="1" x14ac:dyDescent="0.35">
      <c r="A464" s="2" t="s">
        <v>500</v>
      </c>
      <c r="B464" s="26">
        <v>44946.25</v>
      </c>
      <c r="C464" s="2" t="s">
        <v>18</v>
      </c>
      <c r="D464" s="2" t="s">
        <v>13</v>
      </c>
      <c r="E464" s="2" t="s">
        <v>43</v>
      </c>
      <c r="F464" s="3">
        <v>2</v>
      </c>
      <c r="G464" s="3">
        <v>364.73</v>
      </c>
      <c r="H464" s="3">
        <v>0.05</v>
      </c>
      <c r="I464" s="2" t="s">
        <v>21</v>
      </c>
      <c r="J464" s="2" t="s">
        <v>16</v>
      </c>
      <c r="K464" s="3">
        <v>692.99</v>
      </c>
    </row>
    <row r="465" spans="1:11" ht="15.75" customHeight="1" x14ac:dyDescent="0.35">
      <c r="A465" s="2" t="s">
        <v>501</v>
      </c>
      <c r="B465" s="26">
        <v>44946.291666666657</v>
      </c>
      <c r="C465" s="2" t="s">
        <v>35</v>
      </c>
      <c r="D465" s="2" t="s">
        <v>29</v>
      </c>
      <c r="E465" s="2" t="s">
        <v>30</v>
      </c>
      <c r="F465" s="3">
        <v>2</v>
      </c>
      <c r="G465" s="3">
        <v>67.66</v>
      </c>
      <c r="H465" s="3">
        <v>0.05</v>
      </c>
      <c r="I465" s="2" t="s">
        <v>21</v>
      </c>
      <c r="J465" s="2" t="s">
        <v>33</v>
      </c>
      <c r="K465" s="3">
        <v>128.55000000000001</v>
      </c>
    </row>
    <row r="466" spans="1:11" ht="15.75" customHeight="1" x14ac:dyDescent="0.35">
      <c r="A466" s="2" t="s">
        <v>502</v>
      </c>
      <c r="B466" s="26">
        <v>44946.333333333343</v>
      </c>
      <c r="C466" s="2" t="s">
        <v>35</v>
      </c>
      <c r="D466" s="2" t="s">
        <v>25</v>
      </c>
      <c r="E466" s="2" t="s">
        <v>26</v>
      </c>
      <c r="F466" s="3">
        <v>3</v>
      </c>
      <c r="G466" s="3">
        <v>334.71</v>
      </c>
      <c r="H466" s="3">
        <v>0.05</v>
      </c>
      <c r="I466" s="2" t="s">
        <v>21</v>
      </c>
      <c r="J466" s="2" t="s">
        <v>22</v>
      </c>
      <c r="K466" s="3">
        <v>953.92</v>
      </c>
    </row>
    <row r="467" spans="1:11" ht="15.75" customHeight="1" x14ac:dyDescent="0.35">
      <c r="A467" s="2" t="s">
        <v>503</v>
      </c>
      <c r="B467" s="26">
        <v>44946.375</v>
      </c>
      <c r="C467" s="2" t="s">
        <v>35</v>
      </c>
      <c r="D467" s="2" t="s">
        <v>29</v>
      </c>
      <c r="E467" s="2" t="s">
        <v>30</v>
      </c>
      <c r="F467" s="3">
        <v>1</v>
      </c>
      <c r="G467" s="3">
        <v>348.49</v>
      </c>
      <c r="H467" s="3">
        <v>0.1</v>
      </c>
      <c r="I467" s="2" t="s">
        <v>41</v>
      </c>
      <c r="J467" s="2" t="s">
        <v>27</v>
      </c>
      <c r="K467" s="3">
        <v>313.64</v>
      </c>
    </row>
    <row r="468" spans="1:11" ht="15.75" customHeight="1" x14ac:dyDescent="0.35">
      <c r="A468" s="2" t="s">
        <v>504</v>
      </c>
      <c r="B468" s="26">
        <v>44946.416666666657</v>
      </c>
      <c r="C468" s="2" t="s">
        <v>35</v>
      </c>
      <c r="D468" s="2" t="s">
        <v>37</v>
      </c>
      <c r="E468" s="2" t="s">
        <v>68</v>
      </c>
      <c r="F468" s="3">
        <v>8</v>
      </c>
      <c r="G468" s="3">
        <v>382.85</v>
      </c>
      <c r="H468" s="3">
        <v>0.2</v>
      </c>
      <c r="I468" s="2" t="s">
        <v>15</v>
      </c>
      <c r="J468" s="2" t="s">
        <v>27</v>
      </c>
      <c r="K468" s="3">
        <v>2450.2399999999998</v>
      </c>
    </row>
    <row r="469" spans="1:11" ht="15.75" customHeight="1" x14ac:dyDescent="0.35">
      <c r="A469" s="2" t="s">
        <v>505</v>
      </c>
      <c r="B469" s="26">
        <v>44946.458333333343</v>
      </c>
      <c r="C469" s="2" t="s">
        <v>24</v>
      </c>
      <c r="D469" s="2" t="s">
        <v>13</v>
      </c>
      <c r="E469" s="2" t="s">
        <v>43</v>
      </c>
      <c r="F469" s="3">
        <v>6</v>
      </c>
      <c r="G469" s="3">
        <v>135.25</v>
      </c>
      <c r="H469" s="3">
        <v>0.2</v>
      </c>
      <c r="I469" s="2" t="s">
        <v>41</v>
      </c>
      <c r="J469" s="2" t="s">
        <v>33</v>
      </c>
      <c r="K469" s="3">
        <v>649.20000000000005</v>
      </c>
    </row>
    <row r="470" spans="1:11" ht="15.75" customHeight="1" x14ac:dyDescent="0.35">
      <c r="A470" s="2" t="s">
        <v>506</v>
      </c>
      <c r="B470" s="26">
        <v>44946.5</v>
      </c>
      <c r="C470" s="2" t="s">
        <v>55</v>
      </c>
      <c r="D470" s="2" t="s">
        <v>37</v>
      </c>
      <c r="E470" s="2" t="s">
        <v>38</v>
      </c>
      <c r="F470" s="3">
        <v>3</v>
      </c>
      <c r="G470" s="3">
        <v>321.95</v>
      </c>
      <c r="H470" s="3">
        <v>0.2</v>
      </c>
      <c r="I470" s="2" t="s">
        <v>21</v>
      </c>
      <c r="J470" s="2" t="s">
        <v>16</v>
      </c>
      <c r="K470" s="3">
        <v>772.68</v>
      </c>
    </row>
    <row r="471" spans="1:11" ht="15.75" customHeight="1" x14ac:dyDescent="0.35">
      <c r="A471" s="2" t="s">
        <v>507</v>
      </c>
      <c r="B471" s="26">
        <v>44946.541666666657</v>
      </c>
      <c r="C471" s="2" t="s">
        <v>12</v>
      </c>
      <c r="D471" s="2" t="s">
        <v>19</v>
      </c>
      <c r="E471" s="2" t="s">
        <v>20</v>
      </c>
      <c r="F471" s="3">
        <v>1</v>
      </c>
      <c r="G471" s="3">
        <v>311.05</v>
      </c>
      <c r="H471" s="3">
        <v>0.2</v>
      </c>
      <c r="I471" s="2" t="s">
        <v>21</v>
      </c>
      <c r="J471" s="2" t="s">
        <v>27</v>
      </c>
      <c r="K471" s="3">
        <v>248.84</v>
      </c>
    </row>
    <row r="472" spans="1:11" ht="15.75" customHeight="1" x14ac:dyDescent="0.35">
      <c r="A472" s="2" t="s">
        <v>508</v>
      </c>
      <c r="B472" s="26">
        <v>44946.583333333343</v>
      </c>
      <c r="C472" s="2" t="s">
        <v>35</v>
      </c>
      <c r="D472" s="2" t="s">
        <v>13</v>
      </c>
      <c r="E472" s="2" t="s">
        <v>43</v>
      </c>
      <c r="F472" s="3">
        <v>3</v>
      </c>
      <c r="G472" s="3">
        <v>195.73</v>
      </c>
      <c r="H472" s="3">
        <v>0.05</v>
      </c>
      <c r="I472" s="2" t="s">
        <v>41</v>
      </c>
      <c r="J472" s="2" t="s">
        <v>16</v>
      </c>
      <c r="K472" s="3">
        <v>557.83000000000004</v>
      </c>
    </row>
    <row r="473" spans="1:11" ht="15.75" customHeight="1" x14ac:dyDescent="0.35">
      <c r="A473" s="2" t="s">
        <v>509</v>
      </c>
      <c r="B473" s="26">
        <v>44946.625</v>
      </c>
      <c r="C473" s="2" t="s">
        <v>18</v>
      </c>
      <c r="D473" s="2" t="s">
        <v>19</v>
      </c>
      <c r="E473" s="2" t="s">
        <v>20</v>
      </c>
      <c r="F473" s="3">
        <v>1</v>
      </c>
      <c r="G473" s="3">
        <v>333.44</v>
      </c>
      <c r="H473" s="3">
        <v>0.05</v>
      </c>
      <c r="I473" s="2" t="s">
        <v>15</v>
      </c>
      <c r="J473" s="2" t="s">
        <v>16</v>
      </c>
      <c r="K473" s="3">
        <v>316.77</v>
      </c>
    </row>
    <row r="474" spans="1:11" ht="15.75" customHeight="1" x14ac:dyDescent="0.35">
      <c r="A474" s="2" t="s">
        <v>510</v>
      </c>
      <c r="B474" s="26">
        <v>44946.666666666657</v>
      </c>
      <c r="C474" s="2" t="s">
        <v>35</v>
      </c>
      <c r="D474" s="2" t="s">
        <v>37</v>
      </c>
      <c r="E474" s="2" t="s">
        <v>38</v>
      </c>
      <c r="F474" s="3">
        <v>3</v>
      </c>
      <c r="G474" s="3">
        <v>47.91</v>
      </c>
      <c r="H474" s="3">
        <v>0.1</v>
      </c>
      <c r="I474" s="2" t="s">
        <v>41</v>
      </c>
      <c r="J474" s="2" t="s">
        <v>27</v>
      </c>
      <c r="K474" s="3">
        <v>129.36000000000001</v>
      </c>
    </row>
    <row r="475" spans="1:11" ht="15.75" customHeight="1" x14ac:dyDescent="0.35">
      <c r="A475" s="2" t="s">
        <v>511</v>
      </c>
      <c r="B475" s="26">
        <v>44946.708333333343</v>
      </c>
      <c r="C475" s="2" t="s">
        <v>18</v>
      </c>
      <c r="D475" s="2" t="s">
        <v>19</v>
      </c>
      <c r="E475" s="2" t="s">
        <v>32</v>
      </c>
      <c r="F475" s="3">
        <v>4</v>
      </c>
      <c r="G475" s="3">
        <v>323.52999999999997</v>
      </c>
      <c r="H475" s="3">
        <v>0.05</v>
      </c>
      <c r="I475" s="2" t="s">
        <v>41</v>
      </c>
      <c r="J475" s="2" t="s">
        <v>27</v>
      </c>
      <c r="K475" s="3">
        <v>1229.4100000000001</v>
      </c>
    </row>
    <row r="476" spans="1:11" ht="15.75" customHeight="1" x14ac:dyDescent="0.35">
      <c r="A476" s="2" t="s">
        <v>512</v>
      </c>
      <c r="B476" s="26">
        <v>44946.75</v>
      </c>
      <c r="C476" s="2" t="s">
        <v>24</v>
      </c>
      <c r="D476" s="2" t="s">
        <v>13</v>
      </c>
      <c r="E476" s="2" t="s">
        <v>14</v>
      </c>
      <c r="F476" s="3">
        <v>6</v>
      </c>
      <c r="G476" s="3">
        <v>304.98</v>
      </c>
      <c r="H476" s="3">
        <v>0.2</v>
      </c>
      <c r="I476" s="2" t="s">
        <v>15</v>
      </c>
      <c r="J476" s="2" t="s">
        <v>22</v>
      </c>
      <c r="K476" s="3">
        <v>1463.9</v>
      </c>
    </row>
    <row r="477" spans="1:11" ht="15.75" customHeight="1" x14ac:dyDescent="0.35">
      <c r="A477" s="2" t="s">
        <v>513</v>
      </c>
      <c r="B477" s="26">
        <v>44946.791666666657</v>
      </c>
      <c r="C477" s="2" t="s">
        <v>18</v>
      </c>
      <c r="D477" s="2" t="s">
        <v>25</v>
      </c>
      <c r="E477" s="2" t="s">
        <v>26</v>
      </c>
      <c r="F477" s="3">
        <v>7</v>
      </c>
      <c r="G477" s="3">
        <v>109.26</v>
      </c>
      <c r="H477" s="3">
        <v>0.2</v>
      </c>
      <c r="I477" s="2" t="s">
        <v>21</v>
      </c>
      <c r="J477" s="2" t="s">
        <v>16</v>
      </c>
      <c r="K477" s="3">
        <v>611.86</v>
      </c>
    </row>
    <row r="478" spans="1:11" ht="15.75" customHeight="1" x14ac:dyDescent="0.35">
      <c r="A478" s="2" t="s">
        <v>514</v>
      </c>
      <c r="B478" s="26">
        <v>44946.833333333343</v>
      </c>
      <c r="C478" s="2" t="s">
        <v>12</v>
      </c>
      <c r="D478" s="2" t="s">
        <v>29</v>
      </c>
      <c r="E478" s="2" t="s">
        <v>30</v>
      </c>
      <c r="F478" s="3">
        <v>7</v>
      </c>
      <c r="G478" s="3">
        <v>410.02</v>
      </c>
      <c r="H478" s="3">
        <v>0</v>
      </c>
      <c r="I478" s="2" t="s">
        <v>15</v>
      </c>
      <c r="J478" s="2" t="s">
        <v>22</v>
      </c>
      <c r="K478" s="3">
        <v>2870.14</v>
      </c>
    </row>
    <row r="479" spans="1:11" ht="15.75" customHeight="1" x14ac:dyDescent="0.35">
      <c r="A479" s="2" t="s">
        <v>515</v>
      </c>
      <c r="B479" s="26">
        <v>44946.875</v>
      </c>
      <c r="C479" s="2" t="s">
        <v>55</v>
      </c>
      <c r="D479" s="2" t="s">
        <v>19</v>
      </c>
      <c r="E479" s="2" t="s">
        <v>45</v>
      </c>
      <c r="F479" s="3">
        <v>9</v>
      </c>
      <c r="G479" s="3">
        <v>437.83</v>
      </c>
      <c r="H479" s="3">
        <v>0.05</v>
      </c>
      <c r="I479" s="2" t="s">
        <v>15</v>
      </c>
      <c r="J479" s="2" t="s">
        <v>16</v>
      </c>
      <c r="K479" s="3">
        <v>3743.45</v>
      </c>
    </row>
    <row r="480" spans="1:11" ht="15.75" customHeight="1" x14ac:dyDescent="0.35">
      <c r="A480" s="2" t="s">
        <v>516</v>
      </c>
      <c r="B480" s="26">
        <v>44946.916666666657</v>
      </c>
      <c r="C480" s="2" t="s">
        <v>18</v>
      </c>
      <c r="D480" s="2" t="s">
        <v>19</v>
      </c>
      <c r="E480" s="2" t="s">
        <v>45</v>
      </c>
      <c r="F480" s="3">
        <v>8</v>
      </c>
      <c r="G480" s="3">
        <v>109.19</v>
      </c>
      <c r="H480" s="3">
        <v>0</v>
      </c>
      <c r="I480" s="2" t="s">
        <v>41</v>
      </c>
      <c r="J480" s="2" t="s">
        <v>27</v>
      </c>
      <c r="K480" s="3">
        <v>873.52</v>
      </c>
    </row>
    <row r="481" spans="1:11" ht="15.75" customHeight="1" x14ac:dyDescent="0.35">
      <c r="A481" s="2" t="s">
        <v>517</v>
      </c>
      <c r="B481" s="26">
        <v>44946.958333333343</v>
      </c>
      <c r="C481" s="2" t="s">
        <v>18</v>
      </c>
      <c r="D481" s="2" t="s">
        <v>13</v>
      </c>
      <c r="E481" s="2" t="s">
        <v>14</v>
      </c>
      <c r="F481" s="3">
        <v>4</v>
      </c>
      <c r="G481" s="3">
        <v>42.6</v>
      </c>
      <c r="H481" s="3">
        <v>0.2</v>
      </c>
      <c r="I481" s="2" t="s">
        <v>21</v>
      </c>
      <c r="J481" s="2" t="s">
        <v>16</v>
      </c>
      <c r="K481" s="3">
        <v>136.32</v>
      </c>
    </row>
    <row r="482" spans="1:11" ht="15.75" customHeight="1" x14ac:dyDescent="0.35">
      <c r="A482" s="2" t="s">
        <v>518</v>
      </c>
      <c r="B482" s="26">
        <v>44947</v>
      </c>
      <c r="C482" s="2" t="s">
        <v>55</v>
      </c>
      <c r="D482" s="2" t="s">
        <v>13</v>
      </c>
      <c r="E482" s="2" t="s">
        <v>43</v>
      </c>
      <c r="F482" s="3">
        <v>6</v>
      </c>
      <c r="G482" s="3">
        <v>303.77</v>
      </c>
      <c r="H482" s="3">
        <v>0.05</v>
      </c>
      <c r="I482" s="2" t="s">
        <v>21</v>
      </c>
      <c r="J482" s="2" t="s">
        <v>22</v>
      </c>
      <c r="K482" s="3">
        <v>1731.49</v>
      </c>
    </row>
    <row r="483" spans="1:11" ht="15.75" customHeight="1" x14ac:dyDescent="0.35">
      <c r="A483" s="2" t="s">
        <v>519</v>
      </c>
      <c r="B483" s="26">
        <v>44947.041666666657</v>
      </c>
      <c r="C483" s="2" t="s">
        <v>12</v>
      </c>
      <c r="D483" s="2" t="s">
        <v>19</v>
      </c>
      <c r="E483" s="2" t="s">
        <v>45</v>
      </c>
      <c r="F483" s="3">
        <v>1</v>
      </c>
      <c r="G483" s="3">
        <v>242.56</v>
      </c>
      <c r="H483" s="3">
        <v>0.2</v>
      </c>
      <c r="I483" s="2" t="s">
        <v>21</v>
      </c>
      <c r="J483" s="2" t="s">
        <v>16</v>
      </c>
      <c r="K483" s="3">
        <v>194.05</v>
      </c>
    </row>
    <row r="484" spans="1:11" ht="15.75" customHeight="1" x14ac:dyDescent="0.35">
      <c r="A484" s="2" t="s">
        <v>520</v>
      </c>
      <c r="B484" s="26">
        <v>44947.083333333343</v>
      </c>
      <c r="C484" s="2" t="s">
        <v>35</v>
      </c>
      <c r="D484" s="2" t="s">
        <v>29</v>
      </c>
      <c r="E484" s="2" t="s">
        <v>48</v>
      </c>
      <c r="F484" s="3">
        <v>8</v>
      </c>
      <c r="G484" s="3">
        <v>216.66</v>
      </c>
      <c r="H484" s="3">
        <v>0</v>
      </c>
      <c r="I484" s="2" t="s">
        <v>41</v>
      </c>
      <c r="J484" s="2" t="s">
        <v>27</v>
      </c>
      <c r="K484" s="3">
        <v>1733.28</v>
      </c>
    </row>
    <row r="485" spans="1:11" ht="15.75" customHeight="1" x14ac:dyDescent="0.35">
      <c r="A485" s="2" t="s">
        <v>521</v>
      </c>
      <c r="B485" s="26">
        <v>44947.125</v>
      </c>
      <c r="C485" s="2" t="s">
        <v>18</v>
      </c>
      <c r="D485" s="2" t="s">
        <v>19</v>
      </c>
      <c r="E485" s="2" t="s">
        <v>45</v>
      </c>
      <c r="F485" s="3">
        <v>6</v>
      </c>
      <c r="G485" s="3">
        <v>381.7</v>
      </c>
      <c r="H485" s="3">
        <v>0</v>
      </c>
      <c r="I485" s="2" t="s">
        <v>41</v>
      </c>
      <c r="J485" s="2" t="s">
        <v>22</v>
      </c>
      <c r="K485" s="3">
        <v>2290.1999999999998</v>
      </c>
    </row>
    <row r="486" spans="1:11" ht="15.75" customHeight="1" x14ac:dyDescent="0.35">
      <c r="A486" s="2" t="s">
        <v>522</v>
      </c>
      <c r="B486" s="26">
        <v>44947.166666666657</v>
      </c>
      <c r="C486" s="2" t="s">
        <v>55</v>
      </c>
      <c r="D486" s="2" t="s">
        <v>37</v>
      </c>
      <c r="E486" s="2" t="s">
        <v>38</v>
      </c>
      <c r="F486" s="3">
        <v>2</v>
      </c>
      <c r="G486" s="3">
        <v>484.98</v>
      </c>
      <c r="H486" s="3">
        <v>0.15</v>
      </c>
      <c r="I486" s="2" t="s">
        <v>15</v>
      </c>
      <c r="J486" s="2" t="s">
        <v>16</v>
      </c>
      <c r="K486" s="3">
        <v>824.47</v>
      </c>
    </row>
    <row r="487" spans="1:11" ht="15.75" customHeight="1" x14ac:dyDescent="0.35">
      <c r="A487" s="2" t="s">
        <v>523</v>
      </c>
      <c r="B487" s="26">
        <v>44947.208333333343</v>
      </c>
      <c r="C487" s="2" t="s">
        <v>24</v>
      </c>
      <c r="D487" s="2" t="s">
        <v>13</v>
      </c>
      <c r="E487" s="2" t="s">
        <v>14</v>
      </c>
      <c r="F487" s="3">
        <v>8</v>
      </c>
      <c r="G487" s="3">
        <v>241.44</v>
      </c>
      <c r="H487" s="3">
        <v>0.15</v>
      </c>
      <c r="I487" s="2" t="s">
        <v>15</v>
      </c>
      <c r="J487" s="2" t="s">
        <v>16</v>
      </c>
      <c r="K487" s="3">
        <v>1641.79</v>
      </c>
    </row>
    <row r="488" spans="1:11" ht="15.75" customHeight="1" x14ac:dyDescent="0.35">
      <c r="A488" s="2" t="s">
        <v>524</v>
      </c>
      <c r="B488" s="26">
        <v>44947.25</v>
      </c>
      <c r="C488" s="2" t="s">
        <v>55</v>
      </c>
      <c r="D488" s="2" t="s">
        <v>25</v>
      </c>
      <c r="E488" s="2" t="s">
        <v>26</v>
      </c>
      <c r="F488" s="3">
        <v>4</v>
      </c>
      <c r="G488" s="3">
        <v>8.0500000000000007</v>
      </c>
      <c r="H488" s="3">
        <v>0.05</v>
      </c>
      <c r="I488" s="2" t="s">
        <v>41</v>
      </c>
      <c r="J488" s="2" t="s">
        <v>16</v>
      </c>
      <c r="K488" s="3">
        <v>30.59</v>
      </c>
    </row>
    <row r="489" spans="1:11" ht="15.75" customHeight="1" x14ac:dyDescent="0.35">
      <c r="A489" s="2" t="s">
        <v>525</v>
      </c>
      <c r="B489" s="26">
        <v>44947.291666666657</v>
      </c>
      <c r="C489" s="2" t="s">
        <v>24</v>
      </c>
      <c r="D489" s="2" t="s">
        <v>13</v>
      </c>
      <c r="E489" s="2" t="s">
        <v>14</v>
      </c>
      <c r="F489" s="3">
        <v>9</v>
      </c>
      <c r="G489" s="3">
        <v>300.14999999999998</v>
      </c>
      <c r="H489" s="3">
        <v>0.05</v>
      </c>
      <c r="I489" s="2" t="s">
        <v>15</v>
      </c>
      <c r="J489" s="2" t="s">
        <v>16</v>
      </c>
      <c r="K489" s="3">
        <v>2566.2800000000002</v>
      </c>
    </row>
    <row r="490" spans="1:11" ht="15.75" customHeight="1" x14ac:dyDescent="0.35">
      <c r="A490" s="2" t="s">
        <v>526</v>
      </c>
      <c r="B490" s="26">
        <v>44947.333333333343</v>
      </c>
      <c r="C490" s="2" t="s">
        <v>12</v>
      </c>
      <c r="D490" s="2" t="s">
        <v>25</v>
      </c>
      <c r="E490" s="2" t="s">
        <v>26</v>
      </c>
      <c r="F490" s="3">
        <v>4</v>
      </c>
      <c r="G490" s="3">
        <v>328.71</v>
      </c>
      <c r="H490" s="3">
        <v>0.05</v>
      </c>
      <c r="I490" s="2" t="s">
        <v>41</v>
      </c>
      <c r="J490" s="2" t="s">
        <v>33</v>
      </c>
      <c r="K490" s="3">
        <v>1249.0999999999999</v>
      </c>
    </row>
    <row r="491" spans="1:11" ht="15.75" customHeight="1" x14ac:dyDescent="0.35">
      <c r="A491" s="2" t="s">
        <v>527</v>
      </c>
      <c r="B491" s="26">
        <v>44947.375</v>
      </c>
      <c r="C491" s="2" t="s">
        <v>35</v>
      </c>
      <c r="D491" s="2" t="s">
        <v>29</v>
      </c>
      <c r="E491" s="2" t="s">
        <v>48</v>
      </c>
      <c r="F491" s="3">
        <v>1</v>
      </c>
      <c r="G491" s="3">
        <v>414.87</v>
      </c>
      <c r="H491" s="3">
        <v>0.05</v>
      </c>
      <c r="I491" s="2" t="s">
        <v>15</v>
      </c>
      <c r="J491" s="2" t="s">
        <v>16</v>
      </c>
      <c r="K491" s="3">
        <v>394.13</v>
      </c>
    </row>
    <row r="492" spans="1:11" ht="15.75" customHeight="1" x14ac:dyDescent="0.35">
      <c r="A492" s="2" t="s">
        <v>528</v>
      </c>
      <c r="B492" s="26">
        <v>44947.416666666657</v>
      </c>
      <c r="C492" s="2" t="s">
        <v>55</v>
      </c>
      <c r="D492" s="2" t="s">
        <v>19</v>
      </c>
      <c r="E492" s="2" t="s">
        <v>45</v>
      </c>
      <c r="F492" s="3">
        <v>7</v>
      </c>
      <c r="G492" s="3">
        <v>103.71</v>
      </c>
      <c r="H492" s="3">
        <v>0.05</v>
      </c>
      <c r="I492" s="2" t="s">
        <v>21</v>
      </c>
      <c r="J492" s="2" t="s">
        <v>27</v>
      </c>
      <c r="K492" s="3">
        <v>689.67</v>
      </c>
    </row>
    <row r="493" spans="1:11" ht="15.75" customHeight="1" x14ac:dyDescent="0.35">
      <c r="A493" s="2" t="s">
        <v>529</v>
      </c>
      <c r="B493" s="26">
        <v>44947.458333333343</v>
      </c>
      <c r="C493" s="2" t="s">
        <v>18</v>
      </c>
      <c r="D493" s="2" t="s">
        <v>13</v>
      </c>
      <c r="E493" s="2" t="s">
        <v>14</v>
      </c>
      <c r="F493" s="3">
        <v>5</v>
      </c>
      <c r="G493" s="3">
        <v>264.54000000000002</v>
      </c>
      <c r="H493" s="3">
        <v>0.05</v>
      </c>
      <c r="I493" s="2" t="s">
        <v>41</v>
      </c>
      <c r="J493" s="2" t="s">
        <v>27</v>
      </c>
      <c r="K493" s="3">
        <v>1256.56</v>
      </c>
    </row>
    <row r="494" spans="1:11" ht="15.75" customHeight="1" x14ac:dyDescent="0.35">
      <c r="A494" s="2" t="s">
        <v>530</v>
      </c>
      <c r="B494" s="26">
        <v>44947.5</v>
      </c>
      <c r="C494" s="2" t="s">
        <v>12</v>
      </c>
      <c r="D494" s="2" t="s">
        <v>19</v>
      </c>
      <c r="E494" s="2" t="s">
        <v>20</v>
      </c>
      <c r="F494" s="3">
        <v>5</v>
      </c>
      <c r="G494" s="3">
        <v>226.33</v>
      </c>
      <c r="H494" s="3">
        <v>0.05</v>
      </c>
      <c r="I494" s="2" t="s">
        <v>15</v>
      </c>
      <c r="J494" s="2" t="s">
        <v>22</v>
      </c>
      <c r="K494" s="3">
        <v>1075.07</v>
      </c>
    </row>
    <row r="495" spans="1:11" ht="15.75" customHeight="1" x14ac:dyDescent="0.35">
      <c r="A495" s="2" t="s">
        <v>531</v>
      </c>
      <c r="B495" s="26">
        <v>44947.541666666657</v>
      </c>
      <c r="C495" s="2" t="s">
        <v>55</v>
      </c>
      <c r="D495" s="2" t="s">
        <v>37</v>
      </c>
      <c r="E495" s="2" t="s">
        <v>68</v>
      </c>
      <c r="F495" s="3">
        <v>4</v>
      </c>
      <c r="G495" s="3">
        <v>333.9</v>
      </c>
      <c r="H495" s="3">
        <v>0</v>
      </c>
      <c r="I495" s="2" t="s">
        <v>41</v>
      </c>
      <c r="J495" s="2" t="s">
        <v>16</v>
      </c>
      <c r="K495" s="3">
        <v>1335.6</v>
      </c>
    </row>
    <row r="496" spans="1:11" ht="15.75" customHeight="1" x14ac:dyDescent="0.35">
      <c r="A496" s="2" t="s">
        <v>532</v>
      </c>
      <c r="B496" s="26">
        <v>44947.583333333343</v>
      </c>
      <c r="C496" s="2" t="s">
        <v>18</v>
      </c>
      <c r="D496" s="2" t="s">
        <v>29</v>
      </c>
      <c r="E496" s="2" t="s">
        <v>48</v>
      </c>
      <c r="F496" s="3">
        <v>6</v>
      </c>
      <c r="G496" s="3">
        <v>36.65</v>
      </c>
      <c r="H496" s="3">
        <v>0</v>
      </c>
      <c r="I496" s="2" t="s">
        <v>41</v>
      </c>
      <c r="J496" s="2" t="s">
        <v>33</v>
      </c>
      <c r="K496" s="3">
        <v>219.9</v>
      </c>
    </row>
    <row r="497" spans="1:11" ht="15.75" customHeight="1" x14ac:dyDescent="0.35">
      <c r="A497" s="2" t="s">
        <v>533</v>
      </c>
      <c r="B497" s="26">
        <v>44947.625</v>
      </c>
      <c r="C497" s="2" t="s">
        <v>55</v>
      </c>
      <c r="D497" s="2" t="s">
        <v>13</v>
      </c>
      <c r="E497" s="2" t="s">
        <v>43</v>
      </c>
      <c r="F497" s="3">
        <v>1</v>
      </c>
      <c r="G497" s="3">
        <v>442.59</v>
      </c>
      <c r="H497" s="3">
        <v>0</v>
      </c>
      <c r="I497" s="2" t="s">
        <v>15</v>
      </c>
      <c r="J497" s="2" t="s">
        <v>33</v>
      </c>
      <c r="K497" s="3">
        <v>442.59</v>
      </c>
    </row>
    <row r="498" spans="1:11" ht="15.75" customHeight="1" x14ac:dyDescent="0.35">
      <c r="A498" s="2" t="s">
        <v>534</v>
      </c>
      <c r="B498" s="26">
        <v>44947.666666666657</v>
      </c>
      <c r="C498" s="2" t="s">
        <v>24</v>
      </c>
      <c r="D498" s="2" t="s">
        <v>19</v>
      </c>
      <c r="E498" s="2" t="s">
        <v>20</v>
      </c>
      <c r="F498" s="3">
        <v>3</v>
      </c>
      <c r="G498" s="3">
        <v>258.02</v>
      </c>
      <c r="H498" s="3">
        <v>0.2</v>
      </c>
      <c r="I498" s="2" t="s">
        <v>15</v>
      </c>
      <c r="J498" s="2" t="s">
        <v>27</v>
      </c>
      <c r="K498" s="3">
        <v>619.25</v>
      </c>
    </row>
    <row r="499" spans="1:11" ht="15.75" customHeight="1" x14ac:dyDescent="0.35">
      <c r="A499" s="2" t="s">
        <v>535</v>
      </c>
      <c r="B499" s="26">
        <v>44947.708333333343</v>
      </c>
      <c r="C499" s="2" t="s">
        <v>55</v>
      </c>
      <c r="D499" s="2" t="s">
        <v>25</v>
      </c>
      <c r="E499" s="2" t="s">
        <v>26</v>
      </c>
      <c r="F499" s="3">
        <v>7</v>
      </c>
      <c r="G499" s="3">
        <v>439.14</v>
      </c>
      <c r="H499" s="3">
        <v>0.1</v>
      </c>
      <c r="I499" s="2" t="s">
        <v>41</v>
      </c>
      <c r="J499" s="2" t="s">
        <v>33</v>
      </c>
      <c r="K499" s="3">
        <v>2766.58</v>
      </c>
    </row>
    <row r="500" spans="1:11" ht="15.75" customHeight="1" x14ac:dyDescent="0.35">
      <c r="A500" s="2" t="s">
        <v>536</v>
      </c>
      <c r="B500" s="26">
        <v>44947.75</v>
      </c>
      <c r="C500" s="2" t="s">
        <v>55</v>
      </c>
      <c r="D500" s="2" t="s">
        <v>13</v>
      </c>
      <c r="E500" s="2" t="s">
        <v>14</v>
      </c>
      <c r="F500" s="3">
        <v>8</v>
      </c>
      <c r="G500" s="3">
        <v>173.42</v>
      </c>
      <c r="H500" s="3">
        <v>0.2</v>
      </c>
      <c r="I500" s="2" t="s">
        <v>41</v>
      </c>
      <c r="J500" s="2" t="s">
        <v>27</v>
      </c>
      <c r="K500" s="3">
        <v>1109.8900000000001</v>
      </c>
    </row>
    <row r="501" spans="1:11" ht="15.75" customHeight="1" x14ac:dyDescent="0.35">
      <c r="A501" s="2" t="s">
        <v>537</v>
      </c>
      <c r="B501" s="26">
        <v>44947.791666666657</v>
      </c>
      <c r="C501" s="2" t="s">
        <v>55</v>
      </c>
      <c r="D501" s="2" t="s">
        <v>25</v>
      </c>
      <c r="E501" s="2" t="s">
        <v>26</v>
      </c>
      <c r="F501" s="3">
        <v>9</v>
      </c>
      <c r="G501" s="3">
        <v>328.49</v>
      </c>
      <c r="H501" s="3">
        <v>0.05</v>
      </c>
      <c r="I501" s="2" t="s">
        <v>15</v>
      </c>
      <c r="J501" s="2" t="s">
        <v>16</v>
      </c>
      <c r="K501" s="3">
        <v>2808.59</v>
      </c>
    </row>
    <row r="502" spans="1:11" ht="15.75" customHeight="1" x14ac:dyDescent="0.35">
      <c r="A502" s="2" t="s">
        <v>538</v>
      </c>
      <c r="B502" s="26">
        <v>44947.833333333343</v>
      </c>
      <c r="C502" s="2" t="s">
        <v>12</v>
      </c>
      <c r="D502" s="2" t="s">
        <v>25</v>
      </c>
      <c r="E502" s="2" t="s">
        <v>26</v>
      </c>
      <c r="F502" s="3">
        <v>1</v>
      </c>
      <c r="G502" s="3">
        <v>478.58</v>
      </c>
      <c r="H502" s="3">
        <v>0.1</v>
      </c>
      <c r="I502" s="2" t="s">
        <v>21</v>
      </c>
      <c r="J502" s="2" t="s">
        <v>22</v>
      </c>
      <c r="K502" s="3">
        <v>430.72</v>
      </c>
    </row>
    <row r="503" spans="1:11" ht="15.75" customHeight="1" x14ac:dyDescent="0.35">
      <c r="A503" s="2" t="s">
        <v>539</v>
      </c>
      <c r="B503" s="26">
        <v>44947.875</v>
      </c>
      <c r="C503" s="2" t="s">
        <v>55</v>
      </c>
      <c r="D503" s="2" t="s">
        <v>29</v>
      </c>
      <c r="E503" s="2" t="s">
        <v>48</v>
      </c>
      <c r="F503" s="3">
        <v>4</v>
      </c>
      <c r="G503" s="3">
        <v>471.97</v>
      </c>
      <c r="H503" s="3">
        <v>0</v>
      </c>
      <c r="I503" s="2" t="s">
        <v>21</v>
      </c>
      <c r="J503" s="2" t="s">
        <v>16</v>
      </c>
      <c r="K503" s="3">
        <v>1887.88</v>
      </c>
    </row>
    <row r="504" spans="1:11" ht="15.75" customHeight="1" x14ac:dyDescent="0.35">
      <c r="A504" s="2" t="s">
        <v>540</v>
      </c>
      <c r="B504" s="26">
        <v>44947.916666666657</v>
      </c>
      <c r="C504" s="2" t="s">
        <v>18</v>
      </c>
      <c r="D504" s="2" t="s">
        <v>19</v>
      </c>
      <c r="E504" s="2" t="s">
        <v>20</v>
      </c>
      <c r="F504" s="3">
        <v>2</v>
      </c>
      <c r="G504" s="3">
        <v>472.33</v>
      </c>
      <c r="H504" s="3">
        <v>0</v>
      </c>
      <c r="I504" s="2" t="s">
        <v>21</v>
      </c>
      <c r="J504" s="2" t="s">
        <v>33</v>
      </c>
      <c r="K504" s="3">
        <v>944.66</v>
      </c>
    </row>
    <row r="505" spans="1:11" ht="15.75" customHeight="1" x14ac:dyDescent="0.35">
      <c r="A505" s="2" t="s">
        <v>541</v>
      </c>
      <c r="B505" s="26">
        <v>44947.958333333343</v>
      </c>
      <c r="C505" s="2" t="s">
        <v>24</v>
      </c>
      <c r="D505" s="2" t="s">
        <v>13</v>
      </c>
      <c r="E505" s="2" t="s">
        <v>14</v>
      </c>
      <c r="F505" s="3">
        <v>2</v>
      </c>
      <c r="G505" s="3">
        <v>26.26</v>
      </c>
      <c r="H505" s="3">
        <v>0.15</v>
      </c>
      <c r="I505" s="2" t="s">
        <v>41</v>
      </c>
      <c r="J505" s="2" t="s">
        <v>22</v>
      </c>
      <c r="K505" s="3">
        <v>44.64</v>
      </c>
    </row>
    <row r="506" spans="1:11" ht="15.75" customHeight="1" x14ac:dyDescent="0.35">
      <c r="A506" s="2" t="s">
        <v>542</v>
      </c>
      <c r="B506" s="26">
        <v>44948</v>
      </c>
      <c r="C506" s="2" t="s">
        <v>24</v>
      </c>
      <c r="D506" s="2" t="s">
        <v>19</v>
      </c>
      <c r="E506" s="2" t="s">
        <v>45</v>
      </c>
      <c r="F506" s="3">
        <v>1</v>
      </c>
      <c r="G506" s="3">
        <v>204.49</v>
      </c>
      <c r="H506" s="3">
        <v>0.05</v>
      </c>
      <c r="I506" s="2" t="s">
        <v>21</v>
      </c>
      <c r="J506" s="2" t="s">
        <v>22</v>
      </c>
      <c r="K506" s="3">
        <v>194.27</v>
      </c>
    </row>
    <row r="507" spans="1:11" ht="15.75" customHeight="1" x14ac:dyDescent="0.35">
      <c r="A507" s="2" t="s">
        <v>543</v>
      </c>
      <c r="B507" s="26">
        <v>44948.041666666657</v>
      </c>
      <c r="C507" s="2" t="s">
        <v>55</v>
      </c>
      <c r="D507" s="2" t="s">
        <v>19</v>
      </c>
      <c r="E507" s="2" t="s">
        <v>32</v>
      </c>
      <c r="F507" s="3">
        <v>5</v>
      </c>
      <c r="G507" s="3">
        <v>35.090000000000003</v>
      </c>
      <c r="H507" s="3">
        <v>0.05</v>
      </c>
      <c r="I507" s="2" t="s">
        <v>41</v>
      </c>
      <c r="J507" s="2" t="s">
        <v>27</v>
      </c>
      <c r="K507" s="3">
        <v>166.68</v>
      </c>
    </row>
    <row r="508" spans="1:11" ht="15.75" customHeight="1" x14ac:dyDescent="0.35">
      <c r="A508" s="2" t="s">
        <v>544</v>
      </c>
      <c r="B508" s="26">
        <v>44948.083333333343</v>
      </c>
      <c r="C508" s="2" t="s">
        <v>12</v>
      </c>
      <c r="D508" s="2" t="s">
        <v>29</v>
      </c>
      <c r="E508" s="2" t="s">
        <v>30</v>
      </c>
      <c r="F508" s="3">
        <v>2</v>
      </c>
      <c r="G508" s="3">
        <v>158.19</v>
      </c>
      <c r="H508" s="3">
        <v>0.15</v>
      </c>
      <c r="I508" s="2" t="s">
        <v>15</v>
      </c>
      <c r="J508" s="2" t="s">
        <v>22</v>
      </c>
      <c r="K508" s="3">
        <v>268.92</v>
      </c>
    </row>
    <row r="509" spans="1:11" ht="15.75" customHeight="1" x14ac:dyDescent="0.35">
      <c r="A509" s="2" t="s">
        <v>545</v>
      </c>
      <c r="B509" s="26">
        <v>44948.125</v>
      </c>
      <c r="C509" s="2" t="s">
        <v>12</v>
      </c>
      <c r="D509" s="2" t="s">
        <v>29</v>
      </c>
      <c r="E509" s="2" t="s">
        <v>30</v>
      </c>
      <c r="F509" s="3">
        <v>4</v>
      </c>
      <c r="G509" s="3">
        <v>91.42</v>
      </c>
      <c r="H509" s="3">
        <v>0.2</v>
      </c>
      <c r="I509" s="2" t="s">
        <v>21</v>
      </c>
      <c r="J509" s="2" t="s">
        <v>27</v>
      </c>
      <c r="K509" s="3">
        <v>292.54000000000002</v>
      </c>
    </row>
    <row r="510" spans="1:11" ht="15.75" customHeight="1" x14ac:dyDescent="0.35">
      <c r="A510" s="2" t="s">
        <v>546</v>
      </c>
      <c r="B510" s="26">
        <v>44948.166666666657</v>
      </c>
      <c r="C510" s="2" t="s">
        <v>18</v>
      </c>
      <c r="D510" s="2" t="s">
        <v>29</v>
      </c>
      <c r="E510" s="2" t="s">
        <v>48</v>
      </c>
      <c r="F510" s="3">
        <v>9</v>
      </c>
      <c r="G510" s="3">
        <v>311.97000000000003</v>
      </c>
      <c r="H510" s="3">
        <v>0.15</v>
      </c>
      <c r="I510" s="2" t="s">
        <v>15</v>
      </c>
      <c r="J510" s="2" t="s">
        <v>33</v>
      </c>
      <c r="K510" s="3">
        <v>2386.5700000000002</v>
      </c>
    </row>
    <row r="511" spans="1:11" ht="15.75" customHeight="1" x14ac:dyDescent="0.35">
      <c r="A511" s="2" t="s">
        <v>547</v>
      </c>
      <c r="B511" s="26">
        <v>44948.208333333343</v>
      </c>
      <c r="C511" s="2" t="s">
        <v>55</v>
      </c>
      <c r="D511" s="2" t="s">
        <v>13</v>
      </c>
      <c r="E511" s="2" t="s">
        <v>43</v>
      </c>
      <c r="F511" s="3">
        <v>3</v>
      </c>
      <c r="G511" s="3">
        <v>391.47</v>
      </c>
      <c r="H511" s="3">
        <v>0.05</v>
      </c>
      <c r="I511" s="2" t="s">
        <v>21</v>
      </c>
      <c r="J511" s="2" t="s">
        <v>27</v>
      </c>
      <c r="K511" s="3">
        <v>1115.69</v>
      </c>
    </row>
    <row r="512" spans="1:11" ht="15.75" customHeight="1" x14ac:dyDescent="0.35">
      <c r="A512" s="2" t="s">
        <v>548</v>
      </c>
      <c r="B512" s="26">
        <v>44948.25</v>
      </c>
      <c r="C512" s="2" t="s">
        <v>24</v>
      </c>
      <c r="D512" s="2" t="s">
        <v>37</v>
      </c>
      <c r="E512" s="2" t="s">
        <v>38</v>
      </c>
      <c r="F512" s="3">
        <v>8</v>
      </c>
      <c r="G512" s="3">
        <v>259.11</v>
      </c>
      <c r="H512" s="3">
        <v>0</v>
      </c>
      <c r="I512" s="2" t="s">
        <v>21</v>
      </c>
      <c r="J512" s="2" t="s">
        <v>16</v>
      </c>
      <c r="K512" s="3">
        <v>2072.88</v>
      </c>
    </row>
    <row r="513" spans="1:11" ht="15.75" customHeight="1" x14ac:dyDescent="0.35">
      <c r="A513" s="2" t="s">
        <v>549</v>
      </c>
      <c r="B513" s="26">
        <v>44948.291666666657</v>
      </c>
      <c r="C513" s="2" t="s">
        <v>12</v>
      </c>
      <c r="D513" s="2" t="s">
        <v>19</v>
      </c>
      <c r="E513" s="2" t="s">
        <v>32</v>
      </c>
      <c r="F513" s="3">
        <v>6</v>
      </c>
      <c r="G513" s="3">
        <v>398.76</v>
      </c>
      <c r="H513" s="3">
        <v>0.15</v>
      </c>
      <c r="I513" s="2" t="s">
        <v>15</v>
      </c>
      <c r="J513" s="2" t="s">
        <v>33</v>
      </c>
      <c r="K513" s="3">
        <v>2033.68</v>
      </c>
    </row>
    <row r="514" spans="1:11" ht="15.75" customHeight="1" x14ac:dyDescent="0.35">
      <c r="A514" s="2" t="s">
        <v>550</v>
      </c>
      <c r="B514" s="26">
        <v>44948.333333333343</v>
      </c>
      <c r="C514" s="2" t="s">
        <v>55</v>
      </c>
      <c r="D514" s="2" t="s">
        <v>13</v>
      </c>
      <c r="E514" s="2" t="s">
        <v>14</v>
      </c>
      <c r="F514" s="3">
        <v>5</v>
      </c>
      <c r="G514" s="3">
        <v>11.34</v>
      </c>
      <c r="H514" s="3">
        <v>0.1</v>
      </c>
      <c r="I514" s="2" t="s">
        <v>15</v>
      </c>
      <c r="J514" s="2" t="s">
        <v>16</v>
      </c>
      <c r="K514" s="3">
        <v>51.03</v>
      </c>
    </row>
    <row r="515" spans="1:11" ht="15.75" customHeight="1" x14ac:dyDescent="0.35">
      <c r="A515" s="2" t="s">
        <v>551</v>
      </c>
      <c r="B515" s="26">
        <v>44948.375</v>
      </c>
      <c r="C515" s="2" t="s">
        <v>12</v>
      </c>
      <c r="D515" s="2" t="s">
        <v>29</v>
      </c>
      <c r="E515" s="2" t="s">
        <v>30</v>
      </c>
      <c r="F515" s="3">
        <v>2</v>
      </c>
      <c r="G515" s="3">
        <v>411.14</v>
      </c>
      <c r="H515" s="3">
        <v>0</v>
      </c>
      <c r="I515" s="2" t="s">
        <v>41</v>
      </c>
      <c r="J515" s="2" t="s">
        <v>33</v>
      </c>
      <c r="K515" s="3">
        <v>822.28</v>
      </c>
    </row>
    <row r="516" spans="1:11" ht="15.75" customHeight="1" x14ac:dyDescent="0.35">
      <c r="A516" s="2" t="s">
        <v>552</v>
      </c>
      <c r="B516" s="26">
        <v>44948.416666666657</v>
      </c>
      <c r="C516" s="2" t="s">
        <v>12</v>
      </c>
      <c r="D516" s="2" t="s">
        <v>13</v>
      </c>
      <c r="E516" s="2" t="s">
        <v>43</v>
      </c>
      <c r="F516" s="3">
        <v>3</v>
      </c>
      <c r="G516" s="3">
        <v>93.29</v>
      </c>
      <c r="H516" s="3">
        <v>0.2</v>
      </c>
      <c r="I516" s="2" t="s">
        <v>15</v>
      </c>
      <c r="J516" s="2" t="s">
        <v>22</v>
      </c>
      <c r="K516" s="3">
        <v>223.9</v>
      </c>
    </row>
    <row r="517" spans="1:11" ht="15.75" customHeight="1" x14ac:dyDescent="0.35">
      <c r="A517" s="2" t="s">
        <v>553</v>
      </c>
      <c r="B517" s="26">
        <v>44948.458333333343</v>
      </c>
      <c r="C517" s="2" t="s">
        <v>24</v>
      </c>
      <c r="D517" s="2" t="s">
        <v>37</v>
      </c>
      <c r="E517" s="2" t="s">
        <v>38</v>
      </c>
      <c r="F517" s="3">
        <v>8</v>
      </c>
      <c r="G517" s="3">
        <v>233.16</v>
      </c>
      <c r="H517" s="3">
        <v>0</v>
      </c>
      <c r="I517" s="2" t="s">
        <v>41</v>
      </c>
      <c r="J517" s="2" t="s">
        <v>33</v>
      </c>
      <c r="K517" s="3">
        <v>1865.28</v>
      </c>
    </row>
    <row r="518" spans="1:11" ht="15.75" customHeight="1" x14ac:dyDescent="0.35">
      <c r="A518" s="2" t="s">
        <v>554</v>
      </c>
      <c r="B518" s="26">
        <v>44948.5</v>
      </c>
      <c r="C518" s="2" t="s">
        <v>35</v>
      </c>
      <c r="D518" s="2" t="s">
        <v>19</v>
      </c>
      <c r="E518" s="2" t="s">
        <v>20</v>
      </c>
      <c r="F518" s="3">
        <v>9</v>
      </c>
      <c r="G518" s="3">
        <v>224.08</v>
      </c>
      <c r="H518" s="3">
        <v>0.2</v>
      </c>
      <c r="I518" s="2" t="s">
        <v>41</v>
      </c>
      <c r="J518" s="2" t="s">
        <v>16</v>
      </c>
      <c r="K518" s="3">
        <v>1613.38</v>
      </c>
    </row>
    <row r="519" spans="1:11" ht="15.75" customHeight="1" x14ac:dyDescent="0.35">
      <c r="A519" s="2" t="s">
        <v>555</v>
      </c>
      <c r="B519" s="26">
        <v>44948.541666666657</v>
      </c>
      <c r="C519" s="2" t="s">
        <v>18</v>
      </c>
      <c r="D519" s="2" t="s">
        <v>13</v>
      </c>
      <c r="E519" s="2" t="s">
        <v>14</v>
      </c>
      <c r="F519" s="3">
        <v>7</v>
      </c>
      <c r="G519" s="3">
        <v>437.21</v>
      </c>
      <c r="H519" s="3">
        <v>0</v>
      </c>
      <c r="I519" s="2" t="s">
        <v>15</v>
      </c>
      <c r="J519" s="2" t="s">
        <v>33</v>
      </c>
      <c r="K519" s="3">
        <v>3060.47</v>
      </c>
    </row>
    <row r="520" spans="1:11" ht="15.75" customHeight="1" x14ac:dyDescent="0.35">
      <c r="A520" s="2" t="s">
        <v>556</v>
      </c>
      <c r="B520" s="26">
        <v>44948.583333333343</v>
      </c>
      <c r="C520" s="2" t="s">
        <v>18</v>
      </c>
      <c r="D520" s="2" t="s">
        <v>25</v>
      </c>
      <c r="E520" s="2" t="s">
        <v>26</v>
      </c>
      <c r="F520" s="3">
        <v>1</v>
      </c>
      <c r="G520" s="3">
        <v>483.16</v>
      </c>
      <c r="H520" s="3">
        <v>0.05</v>
      </c>
      <c r="I520" s="2" t="s">
        <v>21</v>
      </c>
      <c r="J520" s="2" t="s">
        <v>16</v>
      </c>
      <c r="K520" s="3">
        <v>459</v>
      </c>
    </row>
    <row r="521" spans="1:11" ht="15.75" customHeight="1" x14ac:dyDescent="0.35">
      <c r="A521" s="2" t="s">
        <v>557</v>
      </c>
      <c r="B521" s="26">
        <v>44948.625</v>
      </c>
      <c r="C521" s="2" t="s">
        <v>24</v>
      </c>
      <c r="D521" s="2" t="s">
        <v>13</v>
      </c>
      <c r="E521" s="2" t="s">
        <v>43</v>
      </c>
      <c r="F521" s="3">
        <v>6</v>
      </c>
      <c r="G521" s="3">
        <v>131.28</v>
      </c>
      <c r="H521" s="3">
        <v>0.2</v>
      </c>
      <c r="I521" s="2" t="s">
        <v>21</v>
      </c>
      <c r="J521" s="2" t="s">
        <v>22</v>
      </c>
      <c r="K521" s="3">
        <v>630.14</v>
      </c>
    </row>
    <row r="522" spans="1:11" ht="15.75" customHeight="1" x14ac:dyDescent="0.35">
      <c r="A522" s="2" t="s">
        <v>558</v>
      </c>
      <c r="B522" s="26">
        <v>44948.666666666657</v>
      </c>
      <c r="C522" s="2" t="s">
        <v>12</v>
      </c>
      <c r="D522" s="2" t="s">
        <v>13</v>
      </c>
      <c r="E522" s="2" t="s">
        <v>14</v>
      </c>
      <c r="F522" s="3">
        <v>7</v>
      </c>
      <c r="G522" s="3">
        <v>38.369999999999997</v>
      </c>
      <c r="H522" s="3">
        <v>0.2</v>
      </c>
      <c r="I522" s="2" t="s">
        <v>21</v>
      </c>
      <c r="J522" s="2" t="s">
        <v>16</v>
      </c>
      <c r="K522" s="3">
        <v>214.87</v>
      </c>
    </row>
    <row r="523" spans="1:11" ht="15.75" customHeight="1" x14ac:dyDescent="0.35">
      <c r="A523" s="2" t="s">
        <v>559</v>
      </c>
      <c r="B523" s="26">
        <v>44948.708333333343</v>
      </c>
      <c r="C523" s="2" t="s">
        <v>55</v>
      </c>
      <c r="D523" s="2" t="s">
        <v>19</v>
      </c>
      <c r="E523" s="2" t="s">
        <v>32</v>
      </c>
      <c r="F523" s="3">
        <v>6</v>
      </c>
      <c r="G523" s="3">
        <v>327.01</v>
      </c>
      <c r="H523" s="3">
        <v>0.15</v>
      </c>
      <c r="I523" s="2" t="s">
        <v>15</v>
      </c>
      <c r="J523" s="2" t="s">
        <v>27</v>
      </c>
      <c r="K523" s="3">
        <v>1667.75</v>
      </c>
    </row>
    <row r="524" spans="1:11" ht="15.75" customHeight="1" x14ac:dyDescent="0.35">
      <c r="A524" s="2" t="s">
        <v>560</v>
      </c>
      <c r="B524" s="26">
        <v>44948.75</v>
      </c>
      <c r="C524" s="2" t="s">
        <v>12</v>
      </c>
      <c r="D524" s="2" t="s">
        <v>25</v>
      </c>
      <c r="E524" s="2" t="s">
        <v>26</v>
      </c>
      <c r="F524" s="3">
        <v>2</v>
      </c>
      <c r="G524" s="3">
        <v>253.91</v>
      </c>
      <c r="H524" s="3">
        <v>0</v>
      </c>
      <c r="I524" s="2" t="s">
        <v>21</v>
      </c>
      <c r="J524" s="2" t="s">
        <v>33</v>
      </c>
      <c r="K524" s="3">
        <v>507.82</v>
      </c>
    </row>
    <row r="525" spans="1:11" ht="15.75" customHeight="1" x14ac:dyDescent="0.35">
      <c r="A525" s="2" t="s">
        <v>561</v>
      </c>
      <c r="B525" s="26">
        <v>44948.791666666657</v>
      </c>
      <c r="C525" s="2" t="s">
        <v>24</v>
      </c>
      <c r="D525" s="2" t="s">
        <v>19</v>
      </c>
      <c r="E525" s="2" t="s">
        <v>32</v>
      </c>
      <c r="F525" s="3">
        <v>9</v>
      </c>
      <c r="G525" s="3">
        <v>285.02</v>
      </c>
      <c r="H525" s="3">
        <v>0.2</v>
      </c>
      <c r="I525" s="2" t="s">
        <v>41</v>
      </c>
      <c r="J525" s="2" t="s">
        <v>16</v>
      </c>
      <c r="K525" s="3">
        <v>2052.14</v>
      </c>
    </row>
    <row r="526" spans="1:11" ht="15.75" customHeight="1" x14ac:dyDescent="0.35">
      <c r="A526" s="2" t="s">
        <v>562</v>
      </c>
      <c r="B526" s="26">
        <v>44948.833333333343</v>
      </c>
      <c r="C526" s="2" t="s">
        <v>18</v>
      </c>
      <c r="D526" s="2" t="s">
        <v>37</v>
      </c>
      <c r="E526" s="2" t="s">
        <v>68</v>
      </c>
      <c r="F526" s="3">
        <v>3</v>
      </c>
      <c r="G526" s="3">
        <v>27.9</v>
      </c>
      <c r="H526" s="3">
        <v>0.2</v>
      </c>
      <c r="I526" s="2" t="s">
        <v>15</v>
      </c>
      <c r="J526" s="2" t="s">
        <v>16</v>
      </c>
      <c r="K526" s="3">
        <v>66.959999999999994</v>
      </c>
    </row>
    <row r="527" spans="1:11" ht="15.75" customHeight="1" x14ac:dyDescent="0.35">
      <c r="A527" s="2" t="s">
        <v>563</v>
      </c>
      <c r="B527" s="26">
        <v>44948.875</v>
      </c>
      <c r="C527" s="2" t="s">
        <v>12</v>
      </c>
      <c r="D527" s="2" t="s">
        <v>29</v>
      </c>
      <c r="E527" s="2" t="s">
        <v>30</v>
      </c>
      <c r="F527" s="3">
        <v>6</v>
      </c>
      <c r="G527" s="3">
        <v>388.78</v>
      </c>
      <c r="H527" s="3">
        <v>0</v>
      </c>
      <c r="I527" s="2" t="s">
        <v>41</v>
      </c>
      <c r="J527" s="2" t="s">
        <v>16</v>
      </c>
      <c r="K527" s="3">
        <v>2332.6799999999998</v>
      </c>
    </row>
    <row r="528" spans="1:11" ht="15.75" customHeight="1" x14ac:dyDescent="0.35">
      <c r="A528" s="2" t="s">
        <v>564</v>
      </c>
      <c r="B528" s="26">
        <v>44948.916666666657</v>
      </c>
      <c r="C528" s="2" t="s">
        <v>18</v>
      </c>
      <c r="D528" s="2" t="s">
        <v>37</v>
      </c>
      <c r="E528" s="2" t="s">
        <v>38</v>
      </c>
      <c r="F528" s="3">
        <v>6</v>
      </c>
      <c r="G528" s="3">
        <v>120.01</v>
      </c>
      <c r="H528" s="3">
        <v>0</v>
      </c>
      <c r="I528" s="2" t="s">
        <v>21</v>
      </c>
      <c r="J528" s="2" t="s">
        <v>27</v>
      </c>
      <c r="K528" s="3">
        <v>720.06</v>
      </c>
    </row>
    <row r="529" spans="1:11" ht="15.75" customHeight="1" x14ac:dyDescent="0.35">
      <c r="A529" s="2" t="s">
        <v>565</v>
      </c>
      <c r="B529" s="26">
        <v>44948.958333333343</v>
      </c>
      <c r="C529" s="2" t="s">
        <v>55</v>
      </c>
      <c r="D529" s="2" t="s">
        <v>13</v>
      </c>
      <c r="E529" s="2" t="s">
        <v>43</v>
      </c>
      <c r="F529" s="3">
        <v>8</v>
      </c>
      <c r="G529" s="3">
        <v>170.79</v>
      </c>
      <c r="H529" s="3">
        <v>0.1</v>
      </c>
      <c r="I529" s="2" t="s">
        <v>21</v>
      </c>
      <c r="J529" s="2" t="s">
        <v>22</v>
      </c>
      <c r="K529" s="3">
        <v>1229.69</v>
      </c>
    </row>
    <row r="530" spans="1:11" ht="15.75" customHeight="1" x14ac:dyDescent="0.35">
      <c r="A530" s="2" t="s">
        <v>566</v>
      </c>
      <c r="B530" s="26">
        <v>44949</v>
      </c>
      <c r="C530" s="2" t="s">
        <v>18</v>
      </c>
      <c r="D530" s="2" t="s">
        <v>25</v>
      </c>
      <c r="E530" s="2" t="s">
        <v>26</v>
      </c>
      <c r="F530" s="3">
        <v>4</v>
      </c>
      <c r="G530" s="3">
        <v>118.04</v>
      </c>
      <c r="H530" s="3">
        <v>0.15</v>
      </c>
      <c r="I530" s="2" t="s">
        <v>21</v>
      </c>
      <c r="J530" s="2" t="s">
        <v>27</v>
      </c>
      <c r="K530" s="3">
        <v>401.34</v>
      </c>
    </row>
    <row r="531" spans="1:11" ht="15.75" customHeight="1" x14ac:dyDescent="0.35">
      <c r="A531" s="2" t="s">
        <v>567</v>
      </c>
      <c r="B531" s="26">
        <v>44949.041666666657</v>
      </c>
      <c r="C531" s="2" t="s">
        <v>18</v>
      </c>
      <c r="D531" s="2" t="s">
        <v>29</v>
      </c>
      <c r="E531" s="2" t="s">
        <v>30</v>
      </c>
      <c r="F531" s="3">
        <v>6</v>
      </c>
      <c r="G531" s="3">
        <v>473.24</v>
      </c>
      <c r="H531" s="3">
        <v>0.2</v>
      </c>
      <c r="I531" s="2" t="s">
        <v>41</v>
      </c>
      <c r="J531" s="2" t="s">
        <v>22</v>
      </c>
      <c r="K531" s="3">
        <v>2271.5500000000002</v>
      </c>
    </row>
    <row r="532" spans="1:11" ht="15.75" customHeight="1" x14ac:dyDescent="0.35">
      <c r="A532" s="2" t="s">
        <v>568</v>
      </c>
      <c r="B532" s="26">
        <v>44949.083333333343</v>
      </c>
      <c r="C532" s="2" t="s">
        <v>35</v>
      </c>
      <c r="D532" s="2" t="s">
        <v>29</v>
      </c>
      <c r="E532" s="2" t="s">
        <v>48</v>
      </c>
      <c r="F532" s="3">
        <v>1</v>
      </c>
      <c r="G532" s="3">
        <v>88.52</v>
      </c>
      <c r="H532" s="3">
        <v>0</v>
      </c>
      <c r="I532" s="2" t="s">
        <v>21</v>
      </c>
      <c r="J532" s="2" t="s">
        <v>27</v>
      </c>
      <c r="K532" s="3">
        <v>88.52</v>
      </c>
    </row>
    <row r="533" spans="1:11" ht="15.75" customHeight="1" x14ac:dyDescent="0.35">
      <c r="A533" s="2" t="s">
        <v>569</v>
      </c>
      <c r="B533" s="26">
        <v>44949.125</v>
      </c>
      <c r="C533" s="2" t="s">
        <v>35</v>
      </c>
      <c r="D533" s="2" t="s">
        <v>19</v>
      </c>
      <c r="E533" s="2" t="s">
        <v>32</v>
      </c>
      <c r="F533" s="3">
        <v>9</v>
      </c>
      <c r="G533" s="3">
        <v>367.5</v>
      </c>
      <c r="H533" s="3">
        <v>0.2</v>
      </c>
      <c r="I533" s="2" t="s">
        <v>41</v>
      </c>
      <c r="J533" s="2" t="s">
        <v>16</v>
      </c>
      <c r="K533" s="3">
        <v>2646</v>
      </c>
    </row>
    <row r="534" spans="1:11" ht="15.75" customHeight="1" x14ac:dyDescent="0.35">
      <c r="A534" s="2" t="s">
        <v>570</v>
      </c>
      <c r="B534" s="26">
        <v>44949.166666666657</v>
      </c>
      <c r="C534" s="2" t="s">
        <v>35</v>
      </c>
      <c r="D534" s="2" t="s">
        <v>37</v>
      </c>
      <c r="E534" s="2" t="s">
        <v>68</v>
      </c>
      <c r="F534" s="3">
        <v>9</v>
      </c>
      <c r="G534" s="3">
        <v>126.64</v>
      </c>
      <c r="H534" s="3">
        <v>0.1</v>
      </c>
      <c r="I534" s="2" t="s">
        <v>15</v>
      </c>
      <c r="J534" s="2" t="s">
        <v>27</v>
      </c>
      <c r="K534" s="3">
        <v>1025.78</v>
      </c>
    </row>
    <row r="535" spans="1:11" ht="15.75" customHeight="1" x14ac:dyDescent="0.35">
      <c r="A535" s="2" t="s">
        <v>571</v>
      </c>
      <c r="B535" s="26">
        <v>44949.208333333343</v>
      </c>
      <c r="C535" s="2" t="s">
        <v>18</v>
      </c>
      <c r="D535" s="2" t="s">
        <v>19</v>
      </c>
      <c r="E535" s="2" t="s">
        <v>32</v>
      </c>
      <c r="F535" s="3">
        <v>7</v>
      </c>
      <c r="G535" s="3">
        <v>215.34</v>
      </c>
      <c r="H535" s="3">
        <v>0.1</v>
      </c>
      <c r="I535" s="2" t="s">
        <v>15</v>
      </c>
      <c r="J535" s="2" t="s">
        <v>33</v>
      </c>
      <c r="K535" s="3">
        <v>1356.64</v>
      </c>
    </row>
    <row r="536" spans="1:11" ht="15.75" customHeight="1" x14ac:dyDescent="0.35">
      <c r="A536" s="2" t="s">
        <v>572</v>
      </c>
      <c r="B536" s="26">
        <v>44949.25</v>
      </c>
      <c r="C536" s="2" t="s">
        <v>24</v>
      </c>
      <c r="D536" s="2" t="s">
        <v>13</v>
      </c>
      <c r="E536" s="2" t="s">
        <v>14</v>
      </c>
      <c r="F536" s="3">
        <v>1</v>
      </c>
      <c r="G536" s="3">
        <v>498.05</v>
      </c>
      <c r="H536" s="3">
        <v>0.2</v>
      </c>
      <c r="I536" s="2" t="s">
        <v>15</v>
      </c>
      <c r="J536" s="2" t="s">
        <v>22</v>
      </c>
      <c r="K536" s="3">
        <v>398.44</v>
      </c>
    </row>
    <row r="537" spans="1:11" ht="15.75" customHeight="1" x14ac:dyDescent="0.35">
      <c r="A537" s="2" t="s">
        <v>573</v>
      </c>
      <c r="B537" s="26">
        <v>44949.291666666657</v>
      </c>
      <c r="C537" s="2" t="s">
        <v>18</v>
      </c>
      <c r="D537" s="2" t="s">
        <v>19</v>
      </c>
      <c r="E537" s="2" t="s">
        <v>20</v>
      </c>
      <c r="F537" s="3">
        <v>3</v>
      </c>
      <c r="G537" s="3">
        <v>54.79</v>
      </c>
      <c r="H537" s="3">
        <v>0.15</v>
      </c>
      <c r="I537" s="2" t="s">
        <v>21</v>
      </c>
      <c r="J537" s="2" t="s">
        <v>16</v>
      </c>
      <c r="K537" s="3">
        <v>139.71</v>
      </c>
    </row>
    <row r="538" spans="1:11" ht="15.75" customHeight="1" x14ac:dyDescent="0.35">
      <c r="A538" s="2" t="s">
        <v>574</v>
      </c>
      <c r="B538" s="26">
        <v>44949.333333333343</v>
      </c>
      <c r="C538" s="2" t="s">
        <v>24</v>
      </c>
      <c r="D538" s="2" t="s">
        <v>37</v>
      </c>
      <c r="E538" s="2" t="s">
        <v>68</v>
      </c>
      <c r="F538" s="3">
        <v>5</v>
      </c>
      <c r="G538" s="3">
        <v>441.27</v>
      </c>
      <c r="H538" s="3">
        <v>0.05</v>
      </c>
      <c r="I538" s="2" t="s">
        <v>41</v>
      </c>
      <c r="J538" s="2" t="s">
        <v>22</v>
      </c>
      <c r="K538" s="3">
        <v>2096.0300000000002</v>
      </c>
    </row>
    <row r="539" spans="1:11" ht="15.75" customHeight="1" x14ac:dyDescent="0.35">
      <c r="A539" s="2" t="s">
        <v>575</v>
      </c>
      <c r="B539" s="26">
        <v>44949.375</v>
      </c>
      <c r="C539" s="2" t="s">
        <v>24</v>
      </c>
      <c r="D539" s="2" t="s">
        <v>37</v>
      </c>
      <c r="E539" s="2" t="s">
        <v>68</v>
      </c>
      <c r="F539" s="3">
        <v>4</v>
      </c>
      <c r="G539" s="3">
        <v>473.29</v>
      </c>
      <c r="H539" s="3">
        <v>0.2</v>
      </c>
      <c r="I539" s="2" t="s">
        <v>21</v>
      </c>
      <c r="J539" s="2" t="s">
        <v>16</v>
      </c>
      <c r="K539" s="3">
        <v>1514.53</v>
      </c>
    </row>
    <row r="540" spans="1:11" ht="15.75" customHeight="1" x14ac:dyDescent="0.35">
      <c r="A540" s="2" t="s">
        <v>576</v>
      </c>
      <c r="B540" s="26">
        <v>44949.416666666657</v>
      </c>
      <c r="C540" s="2" t="s">
        <v>35</v>
      </c>
      <c r="D540" s="2" t="s">
        <v>37</v>
      </c>
      <c r="E540" s="2" t="s">
        <v>38</v>
      </c>
      <c r="F540" s="3">
        <v>5</v>
      </c>
      <c r="G540" s="3">
        <v>350.62</v>
      </c>
      <c r="H540" s="3">
        <v>0.1</v>
      </c>
      <c r="I540" s="2" t="s">
        <v>15</v>
      </c>
      <c r="J540" s="2" t="s">
        <v>16</v>
      </c>
      <c r="K540" s="3">
        <v>1577.79</v>
      </c>
    </row>
    <row r="541" spans="1:11" ht="15.75" customHeight="1" x14ac:dyDescent="0.35">
      <c r="A541" s="2" t="s">
        <v>577</v>
      </c>
      <c r="B541" s="26">
        <v>44949.458333333343</v>
      </c>
      <c r="C541" s="2" t="s">
        <v>12</v>
      </c>
      <c r="D541" s="2" t="s">
        <v>13</v>
      </c>
      <c r="E541" s="2" t="s">
        <v>43</v>
      </c>
      <c r="F541" s="3">
        <v>7</v>
      </c>
      <c r="G541" s="3">
        <v>9.93</v>
      </c>
      <c r="H541" s="3">
        <v>0.15</v>
      </c>
      <c r="I541" s="2" t="s">
        <v>15</v>
      </c>
      <c r="J541" s="2" t="s">
        <v>33</v>
      </c>
      <c r="K541" s="3">
        <v>59.08</v>
      </c>
    </row>
    <row r="542" spans="1:11" ht="15.75" customHeight="1" x14ac:dyDescent="0.35">
      <c r="A542" s="2" t="s">
        <v>578</v>
      </c>
      <c r="B542" s="26">
        <v>44949.5</v>
      </c>
      <c r="C542" s="2" t="s">
        <v>55</v>
      </c>
      <c r="D542" s="2" t="s">
        <v>29</v>
      </c>
      <c r="E542" s="2" t="s">
        <v>48</v>
      </c>
      <c r="F542" s="3">
        <v>9</v>
      </c>
      <c r="G542" s="3">
        <v>411.3</v>
      </c>
      <c r="H542" s="3">
        <v>0</v>
      </c>
      <c r="I542" s="2" t="s">
        <v>21</v>
      </c>
      <c r="J542" s="2" t="s">
        <v>27</v>
      </c>
      <c r="K542" s="3">
        <v>3701.7</v>
      </c>
    </row>
    <row r="543" spans="1:11" ht="15.75" customHeight="1" x14ac:dyDescent="0.35">
      <c r="A543" s="2" t="s">
        <v>579</v>
      </c>
      <c r="B543" s="26">
        <v>44949.541666666657</v>
      </c>
      <c r="C543" s="2" t="s">
        <v>35</v>
      </c>
      <c r="D543" s="2" t="s">
        <v>29</v>
      </c>
      <c r="E543" s="2" t="s">
        <v>48</v>
      </c>
      <c r="F543" s="3">
        <v>1</v>
      </c>
      <c r="G543" s="3">
        <v>441.72</v>
      </c>
      <c r="H543" s="3">
        <v>0.15</v>
      </c>
      <c r="I543" s="2" t="s">
        <v>21</v>
      </c>
      <c r="J543" s="2" t="s">
        <v>33</v>
      </c>
      <c r="K543" s="3">
        <v>375.46</v>
      </c>
    </row>
    <row r="544" spans="1:11" ht="15.75" customHeight="1" x14ac:dyDescent="0.35">
      <c r="A544" s="2" t="s">
        <v>580</v>
      </c>
      <c r="B544" s="26">
        <v>44949.583333333343</v>
      </c>
      <c r="C544" s="2" t="s">
        <v>35</v>
      </c>
      <c r="D544" s="2" t="s">
        <v>37</v>
      </c>
      <c r="E544" s="2" t="s">
        <v>38</v>
      </c>
      <c r="F544" s="3">
        <v>5</v>
      </c>
      <c r="G544" s="3">
        <v>490.56</v>
      </c>
      <c r="H544" s="3">
        <v>0.15</v>
      </c>
      <c r="I544" s="2" t="s">
        <v>21</v>
      </c>
      <c r="J544" s="2" t="s">
        <v>22</v>
      </c>
      <c r="K544" s="3">
        <v>2084.88</v>
      </c>
    </row>
    <row r="545" spans="1:11" ht="15.75" customHeight="1" x14ac:dyDescent="0.35">
      <c r="A545" s="2" t="s">
        <v>581</v>
      </c>
      <c r="B545" s="26">
        <v>44949.625</v>
      </c>
      <c r="C545" s="2" t="s">
        <v>12</v>
      </c>
      <c r="D545" s="2" t="s">
        <v>19</v>
      </c>
      <c r="E545" s="2" t="s">
        <v>32</v>
      </c>
      <c r="F545" s="3">
        <v>3</v>
      </c>
      <c r="G545" s="3">
        <v>420.46</v>
      </c>
      <c r="H545" s="3">
        <v>0.2</v>
      </c>
      <c r="I545" s="2" t="s">
        <v>41</v>
      </c>
      <c r="J545" s="2" t="s">
        <v>27</v>
      </c>
      <c r="K545" s="3">
        <v>1009.1</v>
      </c>
    </row>
    <row r="546" spans="1:11" ht="15.75" customHeight="1" x14ac:dyDescent="0.35">
      <c r="A546" s="2" t="s">
        <v>582</v>
      </c>
      <c r="B546" s="26">
        <v>44949.666666666657</v>
      </c>
      <c r="C546" s="2" t="s">
        <v>55</v>
      </c>
      <c r="D546" s="2" t="s">
        <v>19</v>
      </c>
      <c r="E546" s="2" t="s">
        <v>45</v>
      </c>
      <c r="F546" s="3">
        <v>3</v>
      </c>
      <c r="G546" s="3">
        <v>225.57</v>
      </c>
      <c r="H546" s="3">
        <v>0.15</v>
      </c>
      <c r="I546" s="2" t="s">
        <v>21</v>
      </c>
      <c r="J546" s="2" t="s">
        <v>22</v>
      </c>
      <c r="K546" s="3">
        <v>575.20000000000005</v>
      </c>
    </row>
    <row r="547" spans="1:11" ht="15.75" customHeight="1" x14ac:dyDescent="0.35">
      <c r="A547" s="2" t="s">
        <v>583</v>
      </c>
      <c r="B547" s="26">
        <v>44949.708333333343</v>
      </c>
      <c r="C547" s="2" t="s">
        <v>18</v>
      </c>
      <c r="D547" s="2" t="s">
        <v>29</v>
      </c>
      <c r="E547" s="2" t="s">
        <v>30</v>
      </c>
      <c r="F547" s="3">
        <v>2</v>
      </c>
      <c r="G547" s="3">
        <v>345.88</v>
      </c>
      <c r="H547" s="3">
        <v>0</v>
      </c>
      <c r="I547" s="2" t="s">
        <v>15</v>
      </c>
      <c r="J547" s="2" t="s">
        <v>27</v>
      </c>
      <c r="K547" s="3">
        <v>691.76</v>
      </c>
    </row>
    <row r="548" spans="1:11" ht="15.75" customHeight="1" x14ac:dyDescent="0.35">
      <c r="A548" s="2" t="s">
        <v>584</v>
      </c>
      <c r="B548" s="26">
        <v>44949.75</v>
      </c>
      <c r="C548" s="2" t="s">
        <v>18</v>
      </c>
      <c r="D548" s="2" t="s">
        <v>19</v>
      </c>
      <c r="E548" s="2" t="s">
        <v>45</v>
      </c>
      <c r="F548" s="3">
        <v>6</v>
      </c>
      <c r="G548" s="3">
        <v>245.14</v>
      </c>
      <c r="H548" s="3">
        <v>0.2</v>
      </c>
      <c r="I548" s="2" t="s">
        <v>15</v>
      </c>
      <c r="J548" s="2" t="s">
        <v>33</v>
      </c>
      <c r="K548" s="3">
        <v>1176.67</v>
      </c>
    </row>
    <row r="549" spans="1:11" ht="15.75" customHeight="1" x14ac:dyDescent="0.35">
      <c r="A549" s="2" t="s">
        <v>585</v>
      </c>
      <c r="B549" s="26">
        <v>44949.791666666657</v>
      </c>
      <c r="C549" s="2" t="s">
        <v>35</v>
      </c>
      <c r="D549" s="2" t="s">
        <v>13</v>
      </c>
      <c r="E549" s="2" t="s">
        <v>14</v>
      </c>
      <c r="F549" s="3">
        <v>6</v>
      </c>
      <c r="G549" s="3">
        <v>179.74</v>
      </c>
      <c r="H549" s="3">
        <v>0.1</v>
      </c>
      <c r="I549" s="2" t="s">
        <v>41</v>
      </c>
      <c r="J549" s="2" t="s">
        <v>16</v>
      </c>
      <c r="K549" s="3">
        <v>970.6</v>
      </c>
    </row>
    <row r="550" spans="1:11" ht="15.75" customHeight="1" x14ac:dyDescent="0.35">
      <c r="A550" s="2" t="s">
        <v>586</v>
      </c>
      <c r="B550" s="26">
        <v>44949.833333333343</v>
      </c>
      <c r="C550" s="2" t="s">
        <v>55</v>
      </c>
      <c r="D550" s="2" t="s">
        <v>29</v>
      </c>
      <c r="E550" s="2" t="s">
        <v>48</v>
      </c>
      <c r="F550" s="3">
        <v>3</v>
      </c>
      <c r="G550" s="3">
        <v>315.08</v>
      </c>
      <c r="H550" s="3">
        <v>0</v>
      </c>
      <c r="I550" s="2" t="s">
        <v>21</v>
      </c>
      <c r="J550" s="2" t="s">
        <v>22</v>
      </c>
      <c r="K550" s="3">
        <v>945.24</v>
      </c>
    </row>
    <row r="551" spans="1:11" ht="15.75" customHeight="1" x14ac:dyDescent="0.35">
      <c r="A551" s="2" t="s">
        <v>587</v>
      </c>
      <c r="B551" s="26">
        <v>44949.875</v>
      </c>
      <c r="C551" s="2" t="s">
        <v>35</v>
      </c>
      <c r="D551" s="2" t="s">
        <v>13</v>
      </c>
      <c r="E551" s="2" t="s">
        <v>43</v>
      </c>
      <c r="F551" s="3">
        <v>1</v>
      </c>
      <c r="G551" s="3">
        <v>386.07</v>
      </c>
      <c r="H551" s="3">
        <v>0.2</v>
      </c>
      <c r="I551" s="2" t="s">
        <v>41</v>
      </c>
      <c r="J551" s="2" t="s">
        <v>22</v>
      </c>
      <c r="K551" s="3">
        <v>308.86</v>
      </c>
    </row>
    <row r="552" spans="1:11" ht="15.75" customHeight="1" x14ac:dyDescent="0.35">
      <c r="A552" s="2" t="s">
        <v>588</v>
      </c>
      <c r="B552" s="26">
        <v>44949.916666666657</v>
      </c>
      <c r="C552" s="2" t="s">
        <v>24</v>
      </c>
      <c r="D552" s="2" t="s">
        <v>19</v>
      </c>
      <c r="E552" s="2" t="s">
        <v>20</v>
      </c>
      <c r="F552" s="3">
        <v>7</v>
      </c>
      <c r="G552" s="3">
        <v>319.77</v>
      </c>
      <c r="H552" s="3">
        <v>0.2</v>
      </c>
      <c r="I552" s="2" t="s">
        <v>21</v>
      </c>
      <c r="J552" s="2" t="s">
        <v>33</v>
      </c>
      <c r="K552" s="3">
        <v>1790.71</v>
      </c>
    </row>
    <row r="553" spans="1:11" ht="15.75" customHeight="1" x14ac:dyDescent="0.35">
      <c r="A553" s="2" t="s">
        <v>589</v>
      </c>
      <c r="B553" s="26">
        <v>44949.958333333343</v>
      </c>
      <c r="C553" s="2" t="s">
        <v>35</v>
      </c>
      <c r="D553" s="2" t="s">
        <v>19</v>
      </c>
      <c r="E553" s="2" t="s">
        <v>32</v>
      </c>
      <c r="F553" s="3">
        <v>2</v>
      </c>
      <c r="G553" s="3">
        <v>414.16</v>
      </c>
      <c r="H553" s="3">
        <v>0.05</v>
      </c>
      <c r="I553" s="2" t="s">
        <v>15</v>
      </c>
      <c r="J553" s="2" t="s">
        <v>33</v>
      </c>
      <c r="K553" s="3">
        <v>786.9</v>
      </c>
    </row>
    <row r="554" spans="1:11" ht="15.75" customHeight="1" x14ac:dyDescent="0.35">
      <c r="A554" s="2" t="s">
        <v>590</v>
      </c>
      <c r="B554" s="26">
        <v>44950</v>
      </c>
      <c r="C554" s="2" t="s">
        <v>35</v>
      </c>
      <c r="D554" s="2" t="s">
        <v>13</v>
      </c>
      <c r="E554" s="2" t="s">
        <v>43</v>
      </c>
      <c r="F554" s="3">
        <v>8</v>
      </c>
      <c r="G554" s="3">
        <v>92.31</v>
      </c>
      <c r="H554" s="3">
        <v>0</v>
      </c>
      <c r="I554" s="2" t="s">
        <v>21</v>
      </c>
      <c r="J554" s="2" t="s">
        <v>27</v>
      </c>
      <c r="K554" s="3">
        <v>738.48</v>
      </c>
    </row>
    <row r="555" spans="1:11" ht="15.75" customHeight="1" x14ac:dyDescent="0.35">
      <c r="A555" s="2" t="s">
        <v>591</v>
      </c>
      <c r="B555" s="26">
        <v>44950.041666666657</v>
      </c>
      <c r="C555" s="2" t="s">
        <v>18</v>
      </c>
      <c r="D555" s="2" t="s">
        <v>13</v>
      </c>
      <c r="E555" s="2" t="s">
        <v>43</v>
      </c>
      <c r="F555" s="3">
        <v>3</v>
      </c>
      <c r="G555" s="3">
        <v>189.98</v>
      </c>
      <c r="H555" s="3">
        <v>0.15</v>
      </c>
      <c r="I555" s="2" t="s">
        <v>21</v>
      </c>
      <c r="J555" s="2" t="s">
        <v>22</v>
      </c>
      <c r="K555" s="3">
        <v>484.45</v>
      </c>
    </row>
    <row r="556" spans="1:11" ht="15.75" customHeight="1" x14ac:dyDescent="0.35">
      <c r="A556" s="2" t="s">
        <v>592</v>
      </c>
      <c r="B556" s="26">
        <v>44950.083333333343</v>
      </c>
      <c r="C556" s="2" t="s">
        <v>18</v>
      </c>
      <c r="D556" s="2" t="s">
        <v>25</v>
      </c>
      <c r="E556" s="2" t="s">
        <v>26</v>
      </c>
      <c r="F556" s="3">
        <v>1</v>
      </c>
      <c r="G556" s="3">
        <v>159.72999999999999</v>
      </c>
      <c r="H556" s="3">
        <v>0</v>
      </c>
      <c r="I556" s="2" t="s">
        <v>15</v>
      </c>
      <c r="J556" s="2" t="s">
        <v>33</v>
      </c>
      <c r="K556" s="3">
        <v>159.72999999999999</v>
      </c>
    </row>
    <row r="557" spans="1:11" ht="15.75" customHeight="1" x14ac:dyDescent="0.35">
      <c r="A557" s="2" t="s">
        <v>593</v>
      </c>
      <c r="B557" s="26">
        <v>44950.125</v>
      </c>
      <c r="C557" s="2" t="s">
        <v>18</v>
      </c>
      <c r="D557" s="2" t="s">
        <v>37</v>
      </c>
      <c r="E557" s="2" t="s">
        <v>68</v>
      </c>
      <c r="F557" s="3">
        <v>9</v>
      </c>
      <c r="G557" s="3">
        <v>101.09</v>
      </c>
      <c r="H557" s="3">
        <v>0</v>
      </c>
      <c r="I557" s="2" t="s">
        <v>15</v>
      </c>
      <c r="J557" s="2" t="s">
        <v>27</v>
      </c>
      <c r="K557" s="3">
        <v>909.81</v>
      </c>
    </row>
    <row r="558" spans="1:11" ht="15.75" customHeight="1" x14ac:dyDescent="0.35">
      <c r="A558" s="2" t="s">
        <v>594</v>
      </c>
      <c r="B558" s="26">
        <v>44950.166666666657</v>
      </c>
      <c r="C558" s="2" t="s">
        <v>24</v>
      </c>
      <c r="D558" s="2" t="s">
        <v>29</v>
      </c>
      <c r="E558" s="2" t="s">
        <v>30</v>
      </c>
      <c r="F558" s="3">
        <v>5</v>
      </c>
      <c r="G558" s="3">
        <v>224.37</v>
      </c>
      <c r="H558" s="3">
        <v>0.05</v>
      </c>
      <c r="I558" s="2" t="s">
        <v>15</v>
      </c>
      <c r="J558" s="2" t="s">
        <v>27</v>
      </c>
      <c r="K558" s="3">
        <v>1065.76</v>
      </c>
    </row>
    <row r="559" spans="1:11" ht="15.75" customHeight="1" x14ac:dyDescent="0.35">
      <c r="A559" s="2" t="s">
        <v>595</v>
      </c>
      <c r="B559" s="26">
        <v>44950.208333333343</v>
      </c>
      <c r="C559" s="2" t="s">
        <v>18</v>
      </c>
      <c r="D559" s="2" t="s">
        <v>37</v>
      </c>
      <c r="E559" s="2" t="s">
        <v>68</v>
      </c>
      <c r="F559" s="3">
        <v>1</v>
      </c>
      <c r="G559" s="3">
        <v>474.2</v>
      </c>
      <c r="H559" s="3">
        <v>0.15</v>
      </c>
      <c r="I559" s="2" t="s">
        <v>21</v>
      </c>
      <c r="J559" s="2" t="s">
        <v>22</v>
      </c>
      <c r="K559" s="3">
        <v>403.07</v>
      </c>
    </row>
    <row r="560" spans="1:11" ht="15.75" customHeight="1" x14ac:dyDescent="0.35">
      <c r="A560" s="2" t="s">
        <v>596</v>
      </c>
      <c r="B560" s="26">
        <v>44950.25</v>
      </c>
      <c r="C560" s="2" t="s">
        <v>55</v>
      </c>
      <c r="D560" s="2" t="s">
        <v>13</v>
      </c>
      <c r="E560" s="2" t="s">
        <v>43</v>
      </c>
      <c r="F560" s="3">
        <v>6</v>
      </c>
      <c r="G560" s="3">
        <v>271.31</v>
      </c>
      <c r="H560" s="3">
        <v>0.05</v>
      </c>
      <c r="I560" s="2" t="s">
        <v>41</v>
      </c>
      <c r="J560" s="2" t="s">
        <v>27</v>
      </c>
      <c r="K560" s="3">
        <v>1546.47</v>
      </c>
    </row>
    <row r="561" spans="1:11" ht="15.75" customHeight="1" x14ac:dyDescent="0.35">
      <c r="A561" s="2" t="s">
        <v>597</v>
      </c>
      <c r="B561" s="26">
        <v>44950.291666666657</v>
      </c>
      <c r="C561" s="2" t="s">
        <v>12</v>
      </c>
      <c r="D561" s="2" t="s">
        <v>37</v>
      </c>
      <c r="E561" s="2" t="s">
        <v>38</v>
      </c>
      <c r="F561" s="3">
        <v>3</v>
      </c>
      <c r="G561" s="3">
        <v>146.77000000000001</v>
      </c>
      <c r="H561" s="3">
        <v>0.05</v>
      </c>
      <c r="I561" s="2" t="s">
        <v>21</v>
      </c>
      <c r="J561" s="2" t="s">
        <v>33</v>
      </c>
      <c r="K561" s="3">
        <v>418.29</v>
      </c>
    </row>
    <row r="562" spans="1:11" ht="15.75" customHeight="1" x14ac:dyDescent="0.35">
      <c r="A562" s="2" t="s">
        <v>598</v>
      </c>
      <c r="B562" s="26">
        <v>44950.333333333343</v>
      </c>
      <c r="C562" s="2" t="s">
        <v>55</v>
      </c>
      <c r="D562" s="2" t="s">
        <v>19</v>
      </c>
      <c r="E562" s="2" t="s">
        <v>45</v>
      </c>
      <c r="F562" s="3">
        <v>4</v>
      </c>
      <c r="G562" s="3">
        <v>180.26</v>
      </c>
      <c r="H562" s="3">
        <v>0.05</v>
      </c>
      <c r="I562" s="2" t="s">
        <v>41</v>
      </c>
      <c r="J562" s="2" t="s">
        <v>33</v>
      </c>
      <c r="K562" s="3">
        <v>684.99</v>
      </c>
    </row>
    <row r="563" spans="1:11" ht="15.75" customHeight="1" x14ac:dyDescent="0.35">
      <c r="A563" s="2" t="s">
        <v>599</v>
      </c>
      <c r="B563" s="26">
        <v>44950.375</v>
      </c>
      <c r="C563" s="2" t="s">
        <v>55</v>
      </c>
      <c r="D563" s="2" t="s">
        <v>25</v>
      </c>
      <c r="E563" s="2" t="s">
        <v>26</v>
      </c>
      <c r="F563" s="3">
        <v>8</v>
      </c>
      <c r="G563" s="3">
        <v>308.47000000000003</v>
      </c>
      <c r="H563" s="3">
        <v>0</v>
      </c>
      <c r="I563" s="2" t="s">
        <v>21</v>
      </c>
      <c r="J563" s="2" t="s">
        <v>33</v>
      </c>
      <c r="K563" s="3">
        <v>2467.7600000000002</v>
      </c>
    </row>
    <row r="564" spans="1:11" ht="15.75" customHeight="1" x14ac:dyDescent="0.35">
      <c r="A564" s="2" t="s">
        <v>600</v>
      </c>
      <c r="B564" s="26">
        <v>44950.416666666657</v>
      </c>
      <c r="C564" s="2" t="s">
        <v>18</v>
      </c>
      <c r="D564" s="2" t="s">
        <v>37</v>
      </c>
      <c r="E564" s="2" t="s">
        <v>68</v>
      </c>
      <c r="F564" s="3">
        <v>5</v>
      </c>
      <c r="G564" s="3">
        <v>179.61</v>
      </c>
      <c r="H564" s="3">
        <v>0.05</v>
      </c>
      <c r="I564" s="2" t="s">
        <v>21</v>
      </c>
      <c r="J564" s="2" t="s">
        <v>22</v>
      </c>
      <c r="K564" s="3">
        <v>853.15</v>
      </c>
    </row>
    <row r="565" spans="1:11" ht="15.75" customHeight="1" x14ac:dyDescent="0.35">
      <c r="A565" s="2" t="s">
        <v>601</v>
      </c>
      <c r="B565" s="26">
        <v>44950.458333333343</v>
      </c>
      <c r="C565" s="2" t="s">
        <v>12</v>
      </c>
      <c r="D565" s="2" t="s">
        <v>13</v>
      </c>
      <c r="E565" s="2" t="s">
        <v>14</v>
      </c>
      <c r="F565" s="3">
        <v>6</v>
      </c>
      <c r="G565" s="3">
        <v>271.48</v>
      </c>
      <c r="H565" s="3">
        <v>0.1</v>
      </c>
      <c r="I565" s="2" t="s">
        <v>21</v>
      </c>
      <c r="J565" s="2" t="s">
        <v>33</v>
      </c>
      <c r="K565" s="3">
        <v>1465.99</v>
      </c>
    </row>
    <row r="566" spans="1:11" ht="15.75" customHeight="1" x14ac:dyDescent="0.35">
      <c r="A566" s="2" t="s">
        <v>602</v>
      </c>
      <c r="B566" s="26">
        <v>44950.5</v>
      </c>
      <c r="C566" s="2" t="s">
        <v>12</v>
      </c>
      <c r="D566" s="2" t="s">
        <v>19</v>
      </c>
      <c r="E566" s="2" t="s">
        <v>20</v>
      </c>
      <c r="F566" s="3">
        <v>4</v>
      </c>
      <c r="G566" s="3">
        <v>140.71</v>
      </c>
      <c r="H566" s="3">
        <v>0.15</v>
      </c>
      <c r="I566" s="2" t="s">
        <v>21</v>
      </c>
      <c r="J566" s="2" t="s">
        <v>16</v>
      </c>
      <c r="K566" s="3">
        <v>478.41</v>
      </c>
    </row>
    <row r="567" spans="1:11" ht="15.75" customHeight="1" x14ac:dyDescent="0.35">
      <c r="A567" s="2" t="s">
        <v>603</v>
      </c>
      <c r="B567" s="26">
        <v>44950.541666666657</v>
      </c>
      <c r="C567" s="2" t="s">
        <v>12</v>
      </c>
      <c r="D567" s="2" t="s">
        <v>19</v>
      </c>
      <c r="E567" s="2" t="s">
        <v>20</v>
      </c>
      <c r="F567" s="3">
        <v>6</v>
      </c>
      <c r="G567" s="3">
        <v>176.24</v>
      </c>
      <c r="H567" s="3">
        <v>0.15</v>
      </c>
      <c r="I567" s="2" t="s">
        <v>41</v>
      </c>
      <c r="J567" s="2" t="s">
        <v>27</v>
      </c>
      <c r="K567" s="3">
        <v>898.82</v>
      </c>
    </row>
    <row r="568" spans="1:11" ht="15.75" customHeight="1" x14ac:dyDescent="0.35">
      <c r="A568" s="2" t="s">
        <v>604</v>
      </c>
      <c r="B568" s="26">
        <v>44950.583333333343</v>
      </c>
      <c r="C568" s="2" t="s">
        <v>24</v>
      </c>
      <c r="D568" s="2" t="s">
        <v>29</v>
      </c>
      <c r="E568" s="2" t="s">
        <v>30</v>
      </c>
      <c r="F568" s="3">
        <v>3</v>
      </c>
      <c r="G568" s="3">
        <v>354.34</v>
      </c>
      <c r="H568" s="3">
        <v>0.05</v>
      </c>
      <c r="I568" s="2" t="s">
        <v>21</v>
      </c>
      <c r="J568" s="2" t="s">
        <v>16</v>
      </c>
      <c r="K568" s="3">
        <v>1009.87</v>
      </c>
    </row>
    <row r="569" spans="1:11" ht="15.75" customHeight="1" x14ac:dyDescent="0.35">
      <c r="A569" s="2" t="s">
        <v>605</v>
      </c>
      <c r="B569" s="26">
        <v>44950.625</v>
      </c>
      <c r="C569" s="2" t="s">
        <v>18</v>
      </c>
      <c r="D569" s="2" t="s">
        <v>13</v>
      </c>
      <c r="E569" s="2" t="s">
        <v>14</v>
      </c>
      <c r="F569" s="3">
        <v>1</v>
      </c>
      <c r="G569" s="3">
        <v>294.39</v>
      </c>
      <c r="H569" s="3">
        <v>0</v>
      </c>
      <c r="I569" s="2" t="s">
        <v>15</v>
      </c>
      <c r="J569" s="2" t="s">
        <v>27</v>
      </c>
      <c r="K569" s="3">
        <v>294.39</v>
      </c>
    </row>
    <row r="570" spans="1:11" ht="15.75" customHeight="1" x14ac:dyDescent="0.35">
      <c r="A570" s="2" t="s">
        <v>606</v>
      </c>
      <c r="B570" s="26">
        <v>44950.666666666657</v>
      </c>
      <c r="C570" s="2" t="s">
        <v>12</v>
      </c>
      <c r="D570" s="2" t="s">
        <v>37</v>
      </c>
      <c r="E570" s="2" t="s">
        <v>68</v>
      </c>
      <c r="F570" s="3">
        <v>6</v>
      </c>
      <c r="G570" s="3">
        <v>51.28</v>
      </c>
      <c r="H570" s="3">
        <v>0.2</v>
      </c>
      <c r="I570" s="2" t="s">
        <v>15</v>
      </c>
      <c r="J570" s="2" t="s">
        <v>22</v>
      </c>
      <c r="K570" s="3">
        <v>246.14</v>
      </c>
    </row>
    <row r="571" spans="1:11" ht="15.75" customHeight="1" x14ac:dyDescent="0.35">
      <c r="A571" s="2" t="s">
        <v>607</v>
      </c>
      <c r="B571" s="26">
        <v>44950.708333333343</v>
      </c>
      <c r="C571" s="2" t="s">
        <v>24</v>
      </c>
      <c r="D571" s="2" t="s">
        <v>37</v>
      </c>
      <c r="E571" s="2" t="s">
        <v>68</v>
      </c>
      <c r="F571" s="3">
        <v>1</v>
      </c>
      <c r="G571" s="3">
        <v>486.73</v>
      </c>
      <c r="H571" s="3">
        <v>0.2</v>
      </c>
      <c r="I571" s="2" t="s">
        <v>21</v>
      </c>
      <c r="J571" s="2" t="s">
        <v>33</v>
      </c>
      <c r="K571" s="3">
        <v>389.38</v>
      </c>
    </row>
    <row r="572" spans="1:11" ht="15.75" customHeight="1" x14ac:dyDescent="0.35">
      <c r="A572" s="2" t="s">
        <v>608</v>
      </c>
      <c r="B572" s="26">
        <v>44950.75</v>
      </c>
      <c r="C572" s="2" t="s">
        <v>35</v>
      </c>
      <c r="D572" s="2" t="s">
        <v>13</v>
      </c>
      <c r="E572" s="2" t="s">
        <v>43</v>
      </c>
      <c r="F572" s="3">
        <v>3</v>
      </c>
      <c r="G572" s="3">
        <v>29.42</v>
      </c>
      <c r="H572" s="3">
        <v>0</v>
      </c>
      <c r="I572" s="2" t="s">
        <v>41</v>
      </c>
      <c r="J572" s="2" t="s">
        <v>27</v>
      </c>
      <c r="K572" s="3">
        <v>88.26</v>
      </c>
    </row>
    <row r="573" spans="1:11" ht="15.75" customHeight="1" x14ac:dyDescent="0.35">
      <c r="A573" s="2" t="s">
        <v>609</v>
      </c>
      <c r="B573" s="26">
        <v>44950.791666666657</v>
      </c>
      <c r="C573" s="2" t="s">
        <v>35</v>
      </c>
      <c r="D573" s="2" t="s">
        <v>37</v>
      </c>
      <c r="E573" s="2" t="s">
        <v>68</v>
      </c>
      <c r="F573" s="3">
        <v>8</v>
      </c>
      <c r="G573" s="3">
        <v>46.06</v>
      </c>
      <c r="H573" s="3">
        <v>0.05</v>
      </c>
      <c r="I573" s="2" t="s">
        <v>15</v>
      </c>
      <c r="J573" s="2" t="s">
        <v>27</v>
      </c>
      <c r="K573" s="3">
        <v>350.06</v>
      </c>
    </row>
    <row r="574" spans="1:11" ht="15.75" customHeight="1" x14ac:dyDescent="0.35">
      <c r="A574" s="2" t="s">
        <v>610</v>
      </c>
      <c r="B574" s="26">
        <v>44950.833333333343</v>
      </c>
      <c r="C574" s="2" t="s">
        <v>24</v>
      </c>
      <c r="D574" s="2" t="s">
        <v>13</v>
      </c>
      <c r="E574" s="2" t="s">
        <v>14</v>
      </c>
      <c r="F574" s="3">
        <v>7</v>
      </c>
      <c r="G574" s="3">
        <v>352.19</v>
      </c>
      <c r="H574" s="3">
        <v>0.05</v>
      </c>
      <c r="I574" s="2" t="s">
        <v>15</v>
      </c>
      <c r="J574" s="2" t="s">
        <v>33</v>
      </c>
      <c r="K574" s="3">
        <v>2342.06</v>
      </c>
    </row>
    <row r="575" spans="1:11" ht="15.75" customHeight="1" x14ac:dyDescent="0.35">
      <c r="A575" s="2" t="s">
        <v>611</v>
      </c>
      <c r="B575" s="26">
        <v>44950.875</v>
      </c>
      <c r="C575" s="2" t="s">
        <v>24</v>
      </c>
      <c r="D575" s="2" t="s">
        <v>19</v>
      </c>
      <c r="E575" s="2" t="s">
        <v>20</v>
      </c>
      <c r="F575" s="3">
        <v>8</v>
      </c>
      <c r="G575" s="3">
        <v>355.47</v>
      </c>
      <c r="H575" s="3">
        <v>0.1</v>
      </c>
      <c r="I575" s="2" t="s">
        <v>15</v>
      </c>
      <c r="J575" s="2" t="s">
        <v>22</v>
      </c>
      <c r="K575" s="3">
        <v>2559.38</v>
      </c>
    </row>
    <row r="576" spans="1:11" ht="15.75" customHeight="1" x14ac:dyDescent="0.35">
      <c r="A576" s="2" t="s">
        <v>612</v>
      </c>
      <c r="B576" s="26">
        <v>44950.916666666657</v>
      </c>
      <c r="C576" s="2" t="s">
        <v>18</v>
      </c>
      <c r="D576" s="2" t="s">
        <v>13</v>
      </c>
      <c r="E576" s="2" t="s">
        <v>43</v>
      </c>
      <c r="F576" s="3">
        <v>2</v>
      </c>
      <c r="G576" s="3">
        <v>14.37</v>
      </c>
      <c r="H576" s="3">
        <v>0.2</v>
      </c>
      <c r="I576" s="2" t="s">
        <v>21</v>
      </c>
      <c r="J576" s="2" t="s">
        <v>16</v>
      </c>
      <c r="K576" s="3">
        <v>22.99</v>
      </c>
    </row>
    <row r="577" spans="1:11" ht="15.75" customHeight="1" x14ac:dyDescent="0.35">
      <c r="A577" s="2" t="s">
        <v>613</v>
      </c>
      <c r="B577" s="26">
        <v>44950.958333333343</v>
      </c>
      <c r="C577" s="2" t="s">
        <v>18</v>
      </c>
      <c r="D577" s="2" t="s">
        <v>19</v>
      </c>
      <c r="E577" s="2" t="s">
        <v>32</v>
      </c>
      <c r="F577" s="3">
        <v>7</v>
      </c>
      <c r="G577" s="3">
        <v>323.16000000000003</v>
      </c>
      <c r="H577" s="3">
        <v>0.2</v>
      </c>
      <c r="I577" s="2" t="s">
        <v>15</v>
      </c>
      <c r="J577" s="2" t="s">
        <v>22</v>
      </c>
      <c r="K577" s="3">
        <v>1809.7</v>
      </c>
    </row>
    <row r="578" spans="1:11" ht="15.75" customHeight="1" x14ac:dyDescent="0.35">
      <c r="A578" s="2" t="s">
        <v>614</v>
      </c>
      <c r="B578" s="26">
        <v>44951</v>
      </c>
      <c r="C578" s="2" t="s">
        <v>35</v>
      </c>
      <c r="D578" s="2" t="s">
        <v>13</v>
      </c>
      <c r="E578" s="2" t="s">
        <v>14</v>
      </c>
      <c r="F578" s="3">
        <v>4</v>
      </c>
      <c r="G578" s="3">
        <v>21.46</v>
      </c>
      <c r="H578" s="3">
        <v>0.15</v>
      </c>
      <c r="I578" s="2" t="s">
        <v>41</v>
      </c>
      <c r="J578" s="2" t="s">
        <v>33</v>
      </c>
      <c r="K578" s="3">
        <v>72.959999999999994</v>
      </c>
    </row>
    <row r="579" spans="1:11" ht="15.75" customHeight="1" x14ac:dyDescent="0.35">
      <c r="A579" s="2" t="s">
        <v>615</v>
      </c>
      <c r="B579" s="26">
        <v>44951.041666666657</v>
      </c>
      <c r="C579" s="2" t="s">
        <v>12</v>
      </c>
      <c r="D579" s="2" t="s">
        <v>37</v>
      </c>
      <c r="E579" s="2" t="s">
        <v>38</v>
      </c>
      <c r="F579" s="3">
        <v>1</v>
      </c>
      <c r="G579" s="3">
        <v>480.58</v>
      </c>
      <c r="H579" s="3">
        <v>0.05</v>
      </c>
      <c r="I579" s="2" t="s">
        <v>41</v>
      </c>
      <c r="J579" s="2" t="s">
        <v>16</v>
      </c>
      <c r="K579" s="3">
        <v>456.55</v>
      </c>
    </row>
    <row r="580" spans="1:11" ht="15.75" customHeight="1" x14ac:dyDescent="0.35">
      <c r="A580" s="2" t="s">
        <v>616</v>
      </c>
      <c r="B580" s="26">
        <v>44951.083333333343</v>
      </c>
      <c r="C580" s="2" t="s">
        <v>35</v>
      </c>
      <c r="D580" s="2" t="s">
        <v>37</v>
      </c>
      <c r="E580" s="2" t="s">
        <v>68</v>
      </c>
      <c r="F580" s="3">
        <v>3</v>
      </c>
      <c r="G580" s="3">
        <v>349.59</v>
      </c>
      <c r="H580" s="3">
        <v>0</v>
      </c>
      <c r="I580" s="2" t="s">
        <v>41</v>
      </c>
      <c r="J580" s="2" t="s">
        <v>33</v>
      </c>
      <c r="K580" s="3">
        <v>1048.77</v>
      </c>
    </row>
    <row r="581" spans="1:11" ht="15.75" customHeight="1" x14ac:dyDescent="0.35">
      <c r="A581" s="2" t="s">
        <v>617</v>
      </c>
      <c r="B581" s="26">
        <v>44951.125</v>
      </c>
      <c r="C581" s="2" t="s">
        <v>12</v>
      </c>
      <c r="D581" s="2" t="s">
        <v>19</v>
      </c>
      <c r="E581" s="2" t="s">
        <v>20</v>
      </c>
      <c r="F581" s="3">
        <v>5</v>
      </c>
      <c r="G581" s="3">
        <v>97.36</v>
      </c>
      <c r="H581" s="3">
        <v>0.05</v>
      </c>
      <c r="I581" s="2" t="s">
        <v>15</v>
      </c>
      <c r="J581" s="2" t="s">
        <v>16</v>
      </c>
      <c r="K581" s="3">
        <v>462.46</v>
      </c>
    </row>
    <row r="582" spans="1:11" ht="15.75" customHeight="1" x14ac:dyDescent="0.35">
      <c r="A582" s="2" t="s">
        <v>618</v>
      </c>
      <c r="B582" s="26">
        <v>44951.166666666657</v>
      </c>
      <c r="C582" s="2" t="s">
        <v>12</v>
      </c>
      <c r="D582" s="2" t="s">
        <v>19</v>
      </c>
      <c r="E582" s="2" t="s">
        <v>45</v>
      </c>
      <c r="F582" s="3">
        <v>8</v>
      </c>
      <c r="G582" s="3">
        <v>83.26</v>
      </c>
      <c r="H582" s="3">
        <v>0.05</v>
      </c>
      <c r="I582" s="2" t="s">
        <v>15</v>
      </c>
      <c r="J582" s="2" t="s">
        <v>27</v>
      </c>
      <c r="K582" s="3">
        <v>632.78</v>
      </c>
    </row>
    <row r="583" spans="1:11" ht="15.75" customHeight="1" x14ac:dyDescent="0.35">
      <c r="A583" s="2" t="s">
        <v>619</v>
      </c>
      <c r="B583" s="26">
        <v>44951.208333333343</v>
      </c>
      <c r="C583" s="2" t="s">
        <v>18</v>
      </c>
      <c r="D583" s="2" t="s">
        <v>37</v>
      </c>
      <c r="E583" s="2" t="s">
        <v>68</v>
      </c>
      <c r="F583" s="3">
        <v>2</v>
      </c>
      <c r="G583" s="3">
        <v>286.98</v>
      </c>
      <c r="H583" s="3">
        <v>0.1</v>
      </c>
      <c r="I583" s="2" t="s">
        <v>41</v>
      </c>
      <c r="J583" s="2" t="s">
        <v>33</v>
      </c>
      <c r="K583" s="3">
        <v>516.55999999999995</v>
      </c>
    </row>
    <row r="584" spans="1:11" ht="15.75" customHeight="1" x14ac:dyDescent="0.35">
      <c r="A584" s="2" t="s">
        <v>620</v>
      </c>
      <c r="B584" s="26">
        <v>44951.25</v>
      </c>
      <c r="C584" s="2" t="s">
        <v>55</v>
      </c>
      <c r="D584" s="2" t="s">
        <v>37</v>
      </c>
      <c r="E584" s="2" t="s">
        <v>38</v>
      </c>
      <c r="F584" s="3">
        <v>2</v>
      </c>
      <c r="G584" s="3">
        <v>318.58999999999997</v>
      </c>
      <c r="H584" s="3">
        <v>0</v>
      </c>
      <c r="I584" s="2" t="s">
        <v>15</v>
      </c>
      <c r="J584" s="2" t="s">
        <v>33</v>
      </c>
      <c r="K584" s="3">
        <v>637.17999999999995</v>
      </c>
    </row>
    <row r="585" spans="1:11" ht="15.75" customHeight="1" x14ac:dyDescent="0.35">
      <c r="A585" s="2" t="s">
        <v>621</v>
      </c>
      <c r="B585" s="26">
        <v>44951.291666666657</v>
      </c>
      <c r="C585" s="2" t="s">
        <v>55</v>
      </c>
      <c r="D585" s="2" t="s">
        <v>19</v>
      </c>
      <c r="E585" s="2" t="s">
        <v>20</v>
      </c>
      <c r="F585" s="3">
        <v>8</v>
      </c>
      <c r="G585" s="3">
        <v>416.46</v>
      </c>
      <c r="H585" s="3">
        <v>0.1</v>
      </c>
      <c r="I585" s="2" t="s">
        <v>41</v>
      </c>
      <c r="J585" s="2" t="s">
        <v>27</v>
      </c>
      <c r="K585" s="3">
        <v>2998.51</v>
      </c>
    </row>
    <row r="586" spans="1:11" ht="15.75" customHeight="1" x14ac:dyDescent="0.35">
      <c r="A586" s="2" t="s">
        <v>622</v>
      </c>
      <c r="B586" s="26">
        <v>44951.333333333343</v>
      </c>
      <c r="C586" s="2" t="s">
        <v>24</v>
      </c>
      <c r="D586" s="2" t="s">
        <v>29</v>
      </c>
      <c r="E586" s="2" t="s">
        <v>30</v>
      </c>
      <c r="F586" s="3">
        <v>9</v>
      </c>
      <c r="G586" s="3">
        <v>452.14</v>
      </c>
      <c r="H586" s="3">
        <v>0.1</v>
      </c>
      <c r="I586" s="2" t="s">
        <v>21</v>
      </c>
      <c r="J586" s="2" t="s">
        <v>33</v>
      </c>
      <c r="K586" s="3">
        <v>3662.33</v>
      </c>
    </row>
    <row r="587" spans="1:11" ht="15.75" customHeight="1" x14ac:dyDescent="0.35">
      <c r="A587" s="2" t="s">
        <v>623</v>
      </c>
      <c r="B587" s="26">
        <v>44951.375</v>
      </c>
      <c r="C587" s="2" t="s">
        <v>18</v>
      </c>
      <c r="D587" s="2" t="s">
        <v>37</v>
      </c>
      <c r="E587" s="2" t="s">
        <v>68</v>
      </c>
      <c r="F587" s="3">
        <v>1</v>
      </c>
      <c r="G587" s="3">
        <v>199.3</v>
      </c>
      <c r="H587" s="3">
        <v>0.1</v>
      </c>
      <c r="I587" s="2" t="s">
        <v>21</v>
      </c>
      <c r="J587" s="2" t="s">
        <v>16</v>
      </c>
      <c r="K587" s="3">
        <v>179.37</v>
      </c>
    </row>
    <row r="588" spans="1:11" ht="15.75" customHeight="1" x14ac:dyDescent="0.35">
      <c r="A588" s="2" t="s">
        <v>624</v>
      </c>
      <c r="B588" s="26">
        <v>44951.416666666657</v>
      </c>
      <c r="C588" s="2" t="s">
        <v>12</v>
      </c>
      <c r="D588" s="2" t="s">
        <v>13</v>
      </c>
      <c r="E588" s="2" t="s">
        <v>43</v>
      </c>
      <c r="F588" s="3">
        <v>2</v>
      </c>
      <c r="G588" s="3">
        <v>422.82</v>
      </c>
      <c r="H588" s="3">
        <v>0.1</v>
      </c>
      <c r="I588" s="2" t="s">
        <v>21</v>
      </c>
      <c r="J588" s="2" t="s">
        <v>33</v>
      </c>
      <c r="K588" s="3">
        <v>761.08</v>
      </c>
    </row>
    <row r="589" spans="1:11" ht="15.75" customHeight="1" x14ac:dyDescent="0.35">
      <c r="A589" s="2" t="s">
        <v>625</v>
      </c>
      <c r="B589" s="26">
        <v>44951.458333333343</v>
      </c>
      <c r="C589" s="2" t="s">
        <v>55</v>
      </c>
      <c r="D589" s="2" t="s">
        <v>25</v>
      </c>
      <c r="E589" s="2" t="s">
        <v>26</v>
      </c>
      <c r="F589" s="3">
        <v>4</v>
      </c>
      <c r="G589" s="3">
        <v>273.48</v>
      </c>
      <c r="H589" s="3">
        <v>0.05</v>
      </c>
      <c r="I589" s="2" t="s">
        <v>15</v>
      </c>
      <c r="J589" s="2" t="s">
        <v>22</v>
      </c>
      <c r="K589" s="3">
        <v>1039.22</v>
      </c>
    </row>
    <row r="590" spans="1:11" ht="15.75" customHeight="1" x14ac:dyDescent="0.35">
      <c r="A590" s="2" t="s">
        <v>626</v>
      </c>
      <c r="B590" s="26">
        <v>44951.5</v>
      </c>
      <c r="C590" s="2" t="s">
        <v>12</v>
      </c>
      <c r="D590" s="2" t="s">
        <v>13</v>
      </c>
      <c r="E590" s="2" t="s">
        <v>14</v>
      </c>
      <c r="F590" s="3">
        <v>3</v>
      </c>
      <c r="G590" s="3">
        <v>237.94</v>
      </c>
      <c r="H590" s="3">
        <v>0.15</v>
      </c>
      <c r="I590" s="2" t="s">
        <v>21</v>
      </c>
      <c r="J590" s="2" t="s">
        <v>16</v>
      </c>
      <c r="K590" s="3">
        <v>606.75</v>
      </c>
    </row>
    <row r="591" spans="1:11" ht="15.75" customHeight="1" x14ac:dyDescent="0.35">
      <c r="A591" s="2" t="s">
        <v>627</v>
      </c>
      <c r="B591" s="26">
        <v>44951.541666666657</v>
      </c>
      <c r="C591" s="2" t="s">
        <v>55</v>
      </c>
      <c r="D591" s="2" t="s">
        <v>37</v>
      </c>
      <c r="E591" s="2" t="s">
        <v>38</v>
      </c>
      <c r="F591" s="3">
        <v>1</v>
      </c>
      <c r="G591" s="3">
        <v>350.99</v>
      </c>
      <c r="H591" s="3">
        <v>0.05</v>
      </c>
      <c r="I591" s="2" t="s">
        <v>21</v>
      </c>
      <c r="J591" s="2" t="s">
        <v>33</v>
      </c>
      <c r="K591" s="3">
        <v>333.44</v>
      </c>
    </row>
    <row r="592" spans="1:11" ht="15.75" customHeight="1" x14ac:dyDescent="0.35">
      <c r="A592" s="2" t="s">
        <v>628</v>
      </c>
      <c r="B592" s="26">
        <v>44951.583333333343</v>
      </c>
      <c r="C592" s="2" t="s">
        <v>55</v>
      </c>
      <c r="D592" s="2" t="s">
        <v>37</v>
      </c>
      <c r="E592" s="2" t="s">
        <v>68</v>
      </c>
      <c r="F592" s="3">
        <v>4</v>
      </c>
      <c r="G592" s="3">
        <v>56.08</v>
      </c>
      <c r="H592" s="3">
        <v>0.1</v>
      </c>
      <c r="I592" s="2" t="s">
        <v>41</v>
      </c>
      <c r="J592" s="2" t="s">
        <v>27</v>
      </c>
      <c r="K592" s="3">
        <v>201.89</v>
      </c>
    </row>
    <row r="593" spans="1:11" ht="15.75" customHeight="1" x14ac:dyDescent="0.35">
      <c r="A593" s="2" t="s">
        <v>629</v>
      </c>
      <c r="B593" s="26">
        <v>44951.625</v>
      </c>
      <c r="C593" s="2" t="s">
        <v>55</v>
      </c>
      <c r="D593" s="2" t="s">
        <v>19</v>
      </c>
      <c r="E593" s="2" t="s">
        <v>32</v>
      </c>
      <c r="F593" s="3">
        <v>2</v>
      </c>
      <c r="G593" s="3">
        <v>136.37</v>
      </c>
      <c r="H593" s="3">
        <v>0.1</v>
      </c>
      <c r="I593" s="2" t="s">
        <v>41</v>
      </c>
      <c r="J593" s="2" t="s">
        <v>22</v>
      </c>
      <c r="K593" s="3">
        <v>245.47</v>
      </c>
    </row>
    <row r="594" spans="1:11" ht="15.75" customHeight="1" x14ac:dyDescent="0.35">
      <c r="A594" s="2" t="s">
        <v>630</v>
      </c>
      <c r="B594" s="26">
        <v>44951.666666666657</v>
      </c>
      <c r="C594" s="2" t="s">
        <v>18</v>
      </c>
      <c r="D594" s="2" t="s">
        <v>19</v>
      </c>
      <c r="E594" s="2" t="s">
        <v>45</v>
      </c>
      <c r="F594" s="3">
        <v>5</v>
      </c>
      <c r="G594" s="3">
        <v>409.3</v>
      </c>
      <c r="H594" s="3">
        <v>0.15</v>
      </c>
      <c r="I594" s="2" t="s">
        <v>41</v>
      </c>
      <c r="J594" s="2" t="s">
        <v>22</v>
      </c>
      <c r="K594" s="3">
        <v>1739.52</v>
      </c>
    </row>
    <row r="595" spans="1:11" ht="15.75" customHeight="1" x14ac:dyDescent="0.35">
      <c r="A595" s="2" t="s">
        <v>631</v>
      </c>
      <c r="B595" s="26">
        <v>44951.708333333343</v>
      </c>
      <c r="C595" s="2" t="s">
        <v>35</v>
      </c>
      <c r="D595" s="2" t="s">
        <v>19</v>
      </c>
      <c r="E595" s="2" t="s">
        <v>20</v>
      </c>
      <c r="F595" s="3">
        <v>1</v>
      </c>
      <c r="G595" s="3">
        <v>254.52</v>
      </c>
      <c r="H595" s="3">
        <v>0.2</v>
      </c>
      <c r="I595" s="2" t="s">
        <v>21</v>
      </c>
      <c r="J595" s="2" t="s">
        <v>27</v>
      </c>
      <c r="K595" s="3">
        <v>203.62</v>
      </c>
    </row>
    <row r="596" spans="1:11" ht="15.75" customHeight="1" x14ac:dyDescent="0.35">
      <c r="A596" s="2" t="s">
        <v>632</v>
      </c>
      <c r="B596" s="26">
        <v>44951.75</v>
      </c>
      <c r="C596" s="2" t="s">
        <v>12</v>
      </c>
      <c r="D596" s="2" t="s">
        <v>37</v>
      </c>
      <c r="E596" s="2" t="s">
        <v>38</v>
      </c>
      <c r="F596" s="3">
        <v>8</v>
      </c>
      <c r="G596" s="3">
        <v>454.48</v>
      </c>
      <c r="H596" s="3">
        <v>0</v>
      </c>
      <c r="I596" s="2" t="s">
        <v>41</v>
      </c>
      <c r="J596" s="2" t="s">
        <v>22</v>
      </c>
      <c r="K596" s="3">
        <v>3635.84</v>
      </c>
    </row>
    <row r="597" spans="1:11" ht="15.75" customHeight="1" x14ac:dyDescent="0.35">
      <c r="A597" s="2" t="s">
        <v>633</v>
      </c>
      <c r="B597" s="26">
        <v>44951.791666666657</v>
      </c>
      <c r="C597" s="2" t="s">
        <v>18</v>
      </c>
      <c r="D597" s="2" t="s">
        <v>13</v>
      </c>
      <c r="E597" s="2" t="s">
        <v>14</v>
      </c>
      <c r="F597" s="3">
        <v>2</v>
      </c>
      <c r="G597" s="3">
        <v>48.91</v>
      </c>
      <c r="H597" s="3">
        <v>0.1</v>
      </c>
      <c r="I597" s="2" t="s">
        <v>21</v>
      </c>
      <c r="J597" s="2" t="s">
        <v>22</v>
      </c>
      <c r="K597" s="3">
        <v>88.04</v>
      </c>
    </row>
    <row r="598" spans="1:11" ht="15.75" customHeight="1" x14ac:dyDescent="0.35">
      <c r="A598" s="2" t="s">
        <v>634</v>
      </c>
      <c r="B598" s="26">
        <v>44951.833333333343</v>
      </c>
      <c r="C598" s="2" t="s">
        <v>18</v>
      </c>
      <c r="D598" s="2" t="s">
        <v>37</v>
      </c>
      <c r="E598" s="2" t="s">
        <v>68</v>
      </c>
      <c r="F598" s="3">
        <v>3</v>
      </c>
      <c r="G598" s="3">
        <v>160.13999999999999</v>
      </c>
      <c r="H598" s="3">
        <v>0.1</v>
      </c>
      <c r="I598" s="2" t="s">
        <v>15</v>
      </c>
      <c r="J598" s="2" t="s">
        <v>16</v>
      </c>
      <c r="K598" s="3">
        <v>432.38</v>
      </c>
    </row>
    <row r="599" spans="1:11" ht="15.75" customHeight="1" x14ac:dyDescent="0.35">
      <c r="A599" s="2" t="s">
        <v>635</v>
      </c>
      <c r="B599" s="26">
        <v>44951.875</v>
      </c>
      <c r="C599" s="2" t="s">
        <v>18</v>
      </c>
      <c r="D599" s="2" t="s">
        <v>19</v>
      </c>
      <c r="E599" s="2" t="s">
        <v>32</v>
      </c>
      <c r="F599" s="3">
        <v>3</v>
      </c>
      <c r="G599" s="3">
        <v>181</v>
      </c>
      <c r="H599" s="3">
        <v>0.05</v>
      </c>
      <c r="I599" s="2" t="s">
        <v>21</v>
      </c>
      <c r="J599" s="2" t="s">
        <v>33</v>
      </c>
      <c r="K599" s="3">
        <v>515.85</v>
      </c>
    </row>
    <row r="600" spans="1:11" ht="15.75" customHeight="1" x14ac:dyDescent="0.35">
      <c r="A600" s="2" t="s">
        <v>636</v>
      </c>
      <c r="B600" s="26">
        <v>44951.916666666657</v>
      </c>
      <c r="C600" s="2" t="s">
        <v>18</v>
      </c>
      <c r="D600" s="2" t="s">
        <v>19</v>
      </c>
      <c r="E600" s="2" t="s">
        <v>20</v>
      </c>
      <c r="F600" s="3">
        <v>4</v>
      </c>
      <c r="G600" s="3">
        <v>214.25</v>
      </c>
      <c r="H600" s="3">
        <v>0.1</v>
      </c>
      <c r="I600" s="2" t="s">
        <v>41</v>
      </c>
      <c r="J600" s="2" t="s">
        <v>16</v>
      </c>
      <c r="K600" s="3">
        <v>771.3</v>
      </c>
    </row>
    <row r="601" spans="1:11" ht="15.75" customHeight="1" x14ac:dyDescent="0.35">
      <c r="A601" s="2" t="s">
        <v>637</v>
      </c>
      <c r="B601" s="26">
        <v>44951.958333333343</v>
      </c>
      <c r="C601" s="2" t="s">
        <v>18</v>
      </c>
      <c r="D601" s="2" t="s">
        <v>13</v>
      </c>
      <c r="E601" s="2" t="s">
        <v>14</v>
      </c>
      <c r="F601" s="3">
        <v>7</v>
      </c>
      <c r="G601" s="3">
        <v>493.48</v>
      </c>
      <c r="H601" s="3">
        <v>0.1</v>
      </c>
      <c r="I601" s="2" t="s">
        <v>41</v>
      </c>
      <c r="J601" s="2" t="s">
        <v>27</v>
      </c>
      <c r="K601" s="3">
        <v>3108.92</v>
      </c>
    </row>
    <row r="602" spans="1:11" ht="15.75" customHeight="1" x14ac:dyDescent="0.35">
      <c r="A602" s="2" t="s">
        <v>638</v>
      </c>
      <c r="B602" s="26">
        <v>44952</v>
      </c>
      <c r="C602" s="2" t="s">
        <v>24</v>
      </c>
      <c r="D602" s="2" t="s">
        <v>19</v>
      </c>
      <c r="E602" s="2" t="s">
        <v>20</v>
      </c>
      <c r="F602" s="3">
        <v>9</v>
      </c>
      <c r="G602" s="3">
        <v>158.78</v>
      </c>
      <c r="H602" s="3">
        <v>0</v>
      </c>
      <c r="I602" s="2" t="s">
        <v>41</v>
      </c>
      <c r="J602" s="2" t="s">
        <v>16</v>
      </c>
      <c r="K602" s="3">
        <v>1429.02</v>
      </c>
    </row>
    <row r="603" spans="1:11" ht="15.75" customHeight="1" x14ac:dyDescent="0.35">
      <c r="A603" s="2" t="s">
        <v>639</v>
      </c>
      <c r="B603" s="26">
        <v>44952.041666666657</v>
      </c>
      <c r="C603" s="2" t="s">
        <v>12</v>
      </c>
      <c r="D603" s="2" t="s">
        <v>13</v>
      </c>
      <c r="E603" s="2" t="s">
        <v>14</v>
      </c>
      <c r="F603" s="3">
        <v>3</v>
      </c>
      <c r="G603" s="3">
        <v>261.75</v>
      </c>
      <c r="H603" s="3">
        <v>0.05</v>
      </c>
      <c r="I603" s="2" t="s">
        <v>41</v>
      </c>
      <c r="J603" s="2" t="s">
        <v>22</v>
      </c>
      <c r="K603" s="3">
        <v>745.99</v>
      </c>
    </row>
    <row r="604" spans="1:11" ht="15.75" customHeight="1" x14ac:dyDescent="0.35">
      <c r="A604" s="2" t="s">
        <v>640</v>
      </c>
      <c r="B604" s="26">
        <v>44952.083333333343</v>
      </c>
      <c r="C604" s="2" t="s">
        <v>18</v>
      </c>
      <c r="D604" s="2" t="s">
        <v>37</v>
      </c>
      <c r="E604" s="2" t="s">
        <v>68</v>
      </c>
      <c r="F604" s="3">
        <v>1</v>
      </c>
      <c r="G604" s="3">
        <v>270.36</v>
      </c>
      <c r="H604" s="3">
        <v>0.2</v>
      </c>
      <c r="I604" s="2" t="s">
        <v>15</v>
      </c>
      <c r="J604" s="2" t="s">
        <v>27</v>
      </c>
      <c r="K604" s="3">
        <v>216.29</v>
      </c>
    </row>
    <row r="605" spans="1:11" ht="15.75" customHeight="1" x14ac:dyDescent="0.35">
      <c r="A605" s="2" t="s">
        <v>641</v>
      </c>
      <c r="B605" s="26">
        <v>44952.125</v>
      </c>
      <c r="C605" s="2" t="s">
        <v>12</v>
      </c>
      <c r="D605" s="2" t="s">
        <v>25</v>
      </c>
      <c r="E605" s="2" t="s">
        <v>26</v>
      </c>
      <c r="F605" s="3">
        <v>1</v>
      </c>
      <c r="G605" s="3">
        <v>386.54</v>
      </c>
      <c r="H605" s="3">
        <v>0.1</v>
      </c>
      <c r="I605" s="2" t="s">
        <v>15</v>
      </c>
      <c r="J605" s="2" t="s">
        <v>33</v>
      </c>
      <c r="K605" s="3">
        <v>347.89</v>
      </c>
    </row>
    <row r="606" spans="1:11" ht="15.75" customHeight="1" x14ac:dyDescent="0.35">
      <c r="A606" s="2" t="s">
        <v>642</v>
      </c>
      <c r="B606" s="26">
        <v>44952.166666666657</v>
      </c>
      <c r="C606" s="2" t="s">
        <v>24</v>
      </c>
      <c r="D606" s="2" t="s">
        <v>29</v>
      </c>
      <c r="E606" s="2" t="s">
        <v>48</v>
      </c>
      <c r="F606" s="3">
        <v>6</v>
      </c>
      <c r="G606" s="3">
        <v>261.35000000000002</v>
      </c>
      <c r="H606" s="3">
        <v>0.1</v>
      </c>
      <c r="I606" s="2" t="s">
        <v>21</v>
      </c>
      <c r="J606" s="2" t="s">
        <v>27</v>
      </c>
      <c r="K606" s="3">
        <v>1411.29</v>
      </c>
    </row>
    <row r="607" spans="1:11" ht="15.75" customHeight="1" x14ac:dyDescent="0.35">
      <c r="A607" s="2" t="s">
        <v>643</v>
      </c>
      <c r="B607" s="26">
        <v>44952.208333333343</v>
      </c>
      <c r="C607" s="2" t="s">
        <v>24</v>
      </c>
      <c r="D607" s="2" t="s">
        <v>13</v>
      </c>
      <c r="E607" s="2" t="s">
        <v>43</v>
      </c>
      <c r="F607" s="3">
        <v>5</v>
      </c>
      <c r="G607" s="3">
        <v>304.83999999999997</v>
      </c>
      <c r="H607" s="3">
        <v>0.2</v>
      </c>
      <c r="I607" s="2" t="s">
        <v>41</v>
      </c>
      <c r="J607" s="2" t="s">
        <v>27</v>
      </c>
      <c r="K607" s="3">
        <v>1219.3599999999999</v>
      </c>
    </row>
    <row r="608" spans="1:11" ht="15.75" customHeight="1" x14ac:dyDescent="0.35">
      <c r="A608" s="2" t="s">
        <v>644</v>
      </c>
      <c r="B608" s="26">
        <v>44952.25</v>
      </c>
      <c r="C608" s="2" t="s">
        <v>12</v>
      </c>
      <c r="D608" s="2" t="s">
        <v>25</v>
      </c>
      <c r="E608" s="2" t="s">
        <v>26</v>
      </c>
      <c r="F608" s="3">
        <v>7</v>
      </c>
      <c r="G608" s="3">
        <v>377.9</v>
      </c>
      <c r="H608" s="3">
        <v>0.15</v>
      </c>
      <c r="I608" s="2" t="s">
        <v>15</v>
      </c>
      <c r="J608" s="2" t="s">
        <v>22</v>
      </c>
      <c r="K608" s="3">
        <v>2248.5</v>
      </c>
    </row>
    <row r="609" spans="1:11" ht="15.75" customHeight="1" x14ac:dyDescent="0.35">
      <c r="A609" s="2" t="s">
        <v>645</v>
      </c>
      <c r="B609" s="26">
        <v>44952.291666666657</v>
      </c>
      <c r="C609" s="2" t="s">
        <v>55</v>
      </c>
      <c r="D609" s="2" t="s">
        <v>29</v>
      </c>
      <c r="E609" s="2" t="s">
        <v>48</v>
      </c>
      <c r="F609" s="3">
        <v>7</v>
      </c>
      <c r="G609" s="3">
        <v>55.06</v>
      </c>
      <c r="H609" s="3">
        <v>0.2</v>
      </c>
      <c r="I609" s="2" t="s">
        <v>15</v>
      </c>
      <c r="J609" s="2" t="s">
        <v>16</v>
      </c>
      <c r="K609" s="3">
        <v>308.33999999999997</v>
      </c>
    </row>
    <row r="610" spans="1:11" ht="15.75" customHeight="1" x14ac:dyDescent="0.35">
      <c r="A610" s="2" t="s">
        <v>646</v>
      </c>
      <c r="B610" s="26">
        <v>44952.333333333343</v>
      </c>
      <c r="C610" s="2" t="s">
        <v>35</v>
      </c>
      <c r="D610" s="2" t="s">
        <v>37</v>
      </c>
      <c r="E610" s="2" t="s">
        <v>68</v>
      </c>
      <c r="F610" s="3">
        <v>3</v>
      </c>
      <c r="G610" s="3">
        <v>481.92</v>
      </c>
      <c r="H610" s="3">
        <v>0.2</v>
      </c>
      <c r="I610" s="2" t="s">
        <v>15</v>
      </c>
      <c r="J610" s="2" t="s">
        <v>22</v>
      </c>
      <c r="K610" s="3">
        <v>1156.6099999999999</v>
      </c>
    </row>
    <row r="611" spans="1:11" ht="15.75" customHeight="1" x14ac:dyDescent="0.35">
      <c r="A611" s="2" t="s">
        <v>647</v>
      </c>
      <c r="B611" s="26">
        <v>44952.375</v>
      </c>
      <c r="C611" s="2" t="s">
        <v>55</v>
      </c>
      <c r="D611" s="2" t="s">
        <v>37</v>
      </c>
      <c r="E611" s="2" t="s">
        <v>68</v>
      </c>
      <c r="F611" s="3">
        <v>7</v>
      </c>
      <c r="G611" s="3">
        <v>423.92</v>
      </c>
      <c r="H611" s="3">
        <v>0.05</v>
      </c>
      <c r="I611" s="2" t="s">
        <v>41</v>
      </c>
      <c r="J611" s="2" t="s">
        <v>22</v>
      </c>
      <c r="K611" s="3">
        <v>2819.07</v>
      </c>
    </row>
    <row r="612" spans="1:11" ht="15.75" customHeight="1" x14ac:dyDescent="0.35">
      <c r="A612" s="2" t="s">
        <v>648</v>
      </c>
      <c r="B612" s="26">
        <v>44952.416666666657</v>
      </c>
      <c r="C612" s="2" t="s">
        <v>55</v>
      </c>
      <c r="D612" s="2" t="s">
        <v>37</v>
      </c>
      <c r="E612" s="2" t="s">
        <v>68</v>
      </c>
      <c r="F612" s="3">
        <v>9</v>
      </c>
      <c r="G612" s="3">
        <v>197.44</v>
      </c>
      <c r="H612" s="3">
        <v>0.2</v>
      </c>
      <c r="I612" s="2" t="s">
        <v>15</v>
      </c>
      <c r="J612" s="2" t="s">
        <v>16</v>
      </c>
      <c r="K612" s="3">
        <v>1421.57</v>
      </c>
    </row>
    <row r="613" spans="1:11" ht="15.75" customHeight="1" x14ac:dyDescent="0.35">
      <c r="A613" s="2" t="s">
        <v>649</v>
      </c>
      <c r="B613" s="26">
        <v>44952.458333333343</v>
      </c>
      <c r="C613" s="2" t="s">
        <v>55</v>
      </c>
      <c r="D613" s="2" t="s">
        <v>29</v>
      </c>
      <c r="E613" s="2" t="s">
        <v>48</v>
      </c>
      <c r="F613" s="3">
        <v>8</v>
      </c>
      <c r="G613" s="3">
        <v>365.57</v>
      </c>
      <c r="H613" s="3">
        <v>0.05</v>
      </c>
      <c r="I613" s="2" t="s">
        <v>41</v>
      </c>
      <c r="J613" s="2" t="s">
        <v>16</v>
      </c>
      <c r="K613" s="3">
        <v>2778.33</v>
      </c>
    </row>
    <row r="614" spans="1:11" ht="15.75" customHeight="1" x14ac:dyDescent="0.35">
      <c r="A614" s="2" t="s">
        <v>650</v>
      </c>
      <c r="B614" s="26">
        <v>44952.5</v>
      </c>
      <c r="C614" s="2" t="s">
        <v>18</v>
      </c>
      <c r="D614" s="2" t="s">
        <v>19</v>
      </c>
      <c r="E614" s="2" t="s">
        <v>32</v>
      </c>
      <c r="F614" s="3">
        <v>3</v>
      </c>
      <c r="G614" s="3">
        <v>382.35</v>
      </c>
      <c r="H614" s="3">
        <v>0.2</v>
      </c>
      <c r="I614" s="2" t="s">
        <v>15</v>
      </c>
      <c r="J614" s="2" t="s">
        <v>22</v>
      </c>
      <c r="K614" s="3">
        <v>917.64</v>
      </c>
    </row>
    <row r="615" spans="1:11" ht="15.75" customHeight="1" x14ac:dyDescent="0.35">
      <c r="A615" s="2" t="s">
        <v>651</v>
      </c>
      <c r="B615" s="26">
        <v>44952.541666666657</v>
      </c>
      <c r="C615" s="2" t="s">
        <v>24</v>
      </c>
      <c r="D615" s="2" t="s">
        <v>37</v>
      </c>
      <c r="E615" s="2" t="s">
        <v>38</v>
      </c>
      <c r="F615" s="3">
        <v>5</v>
      </c>
      <c r="G615" s="3">
        <v>425.87</v>
      </c>
      <c r="H615" s="3">
        <v>0.1</v>
      </c>
      <c r="I615" s="2" t="s">
        <v>15</v>
      </c>
      <c r="J615" s="2" t="s">
        <v>33</v>
      </c>
      <c r="K615" s="3">
        <v>1916.42</v>
      </c>
    </row>
    <row r="616" spans="1:11" ht="15.75" customHeight="1" x14ac:dyDescent="0.35">
      <c r="A616" s="2" t="s">
        <v>652</v>
      </c>
      <c r="B616" s="26">
        <v>44952.583333333343</v>
      </c>
      <c r="C616" s="2" t="s">
        <v>55</v>
      </c>
      <c r="D616" s="2" t="s">
        <v>29</v>
      </c>
      <c r="E616" s="2" t="s">
        <v>48</v>
      </c>
      <c r="F616" s="3">
        <v>8</v>
      </c>
      <c r="G616" s="3">
        <v>98.22</v>
      </c>
      <c r="H616" s="3">
        <v>0.1</v>
      </c>
      <c r="I616" s="2" t="s">
        <v>41</v>
      </c>
      <c r="J616" s="2" t="s">
        <v>16</v>
      </c>
      <c r="K616" s="3">
        <v>707.18</v>
      </c>
    </row>
    <row r="617" spans="1:11" ht="15.75" customHeight="1" x14ac:dyDescent="0.35">
      <c r="A617" s="2" t="s">
        <v>653</v>
      </c>
      <c r="B617" s="26">
        <v>44952.625</v>
      </c>
      <c r="C617" s="2" t="s">
        <v>24</v>
      </c>
      <c r="D617" s="2" t="s">
        <v>19</v>
      </c>
      <c r="E617" s="2" t="s">
        <v>45</v>
      </c>
      <c r="F617" s="3">
        <v>2</v>
      </c>
      <c r="G617" s="3">
        <v>353.33</v>
      </c>
      <c r="H617" s="3">
        <v>0.15</v>
      </c>
      <c r="I617" s="2" t="s">
        <v>41</v>
      </c>
      <c r="J617" s="2" t="s">
        <v>33</v>
      </c>
      <c r="K617" s="3">
        <v>600.66</v>
      </c>
    </row>
    <row r="618" spans="1:11" ht="15.75" customHeight="1" x14ac:dyDescent="0.35">
      <c r="A618" s="2" t="s">
        <v>654</v>
      </c>
      <c r="B618" s="26">
        <v>44952.666666666657</v>
      </c>
      <c r="C618" s="2" t="s">
        <v>12</v>
      </c>
      <c r="D618" s="2" t="s">
        <v>37</v>
      </c>
      <c r="E618" s="2" t="s">
        <v>38</v>
      </c>
      <c r="F618" s="3">
        <v>7</v>
      </c>
      <c r="G618" s="3">
        <v>21.5</v>
      </c>
      <c r="H618" s="3">
        <v>0.2</v>
      </c>
      <c r="I618" s="2" t="s">
        <v>41</v>
      </c>
      <c r="J618" s="2" t="s">
        <v>22</v>
      </c>
      <c r="K618" s="3">
        <v>120.4</v>
      </c>
    </row>
    <row r="619" spans="1:11" ht="15.75" customHeight="1" x14ac:dyDescent="0.35">
      <c r="A619" s="2" t="s">
        <v>655</v>
      </c>
      <c r="B619" s="26">
        <v>44952.708333333343</v>
      </c>
      <c r="C619" s="2" t="s">
        <v>35</v>
      </c>
      <c r="D619" s="2" t="s">
        <v>19</v>
      </c>
      <c r="E619" s="2" t="s">
        <v>45</v>
      </c>
      <c r="F619" s="3">
        <v>7</v>
      </c>
      <c r="G619" s="3">
        <v>62.21</v>
      </c>
      <c r="H619" s="3">
        <v>0</v>
      </c>
      <c r="I619" s="2" t="s">
        <v>15</v>
      </c>
      <c r="J619" s="2" t="s">
        <v>16</v>
      </c>
      <c r="K619" s="3">
        <v>435.47</v>
      </c>
    </row>
    <row r="620" spans="1:11" ht="15.75" customHeight="1" x14ac:dyDescent="0.35">
      <c r="A620" s="2" t="s">
        <v>656</v>
      </c>
      <c r="B620" s="26">
        <v>44952.75</v>
      </c>
      <c r="C620" s="2" t="s">
        <v>12</v>
      </c>
      <c r="D620" s="2" t="s">
        <v>13</v>
      </c>
      <c r="E620" s="2" t="s">
        <v>14</v>
      </c>
      <c r="F620" s="3">
        <v>8</v>
      </c>
      <c r="G620" s="3">
        <v>389.15</v>
      </c>
      <c r="H620" s="3">
        <v>0.2</v>
      </c>
      <c r="I620" s="2" t="s">
        <v>21</v>
      </c>
      <c r="J620" s="2" t="s">
        <v>22</v>
      </c>
      <c r="K620" s="3">
        <v>2490.56</v>
      </c>
    </row>
    <row r="621" spans="1:11" ht="15.75" customHeight="1" x14ac:dyDescent="0.35">
      <c r="A621" s="2" t="s">
        <v>657</v>
      </c>
      <c r="B621" s="26">
        <v>44952.791666666657</v>
      </c>
      <c r="C621" s="2" t="s">
        <v>12</v>
      </c>
      <c r="D621" s="2" t="s">
        <v>13</v>
      </c>
      <c r="E621" s="2" t="s">
        <v>43</v>
      </c>
      <c r="F621" s="3">
        <v>1</v>
      </c>
      <c r="G621" s="3">
        <v>407.44</v>
      </c>
      <c r="H621" s="3">
        <v>0</v>
      </c>
      <c r="I621" s="2" t="s">
        <v>21</v>
      </c>
      <c r="J621" s="2" t="s">
        <v>16</v>
      </c>
      <c r="K621" s="3">
        <v>407.44</v>
      </c>
    </row>
    <row r="622" spans="1:11" ht="15.75" customHeight="1" x14ac:dyDescent="0.35">
      <c r="A622" s="2" t="s">
        <v>658</v>
      </c>
      <c r="B622" s="26">
        <v>44952.833333333343</v>
      </c>
      <c r="C622" s="2" t="s">
        <v>18</v>
      </c>
      <c r="D622" s="2" t="s">
        <v>13</v>
      </c>
      <c r="E622" s="2" t="s">
        <v>43</v>
      </c>
      <c r="F622" s="3">
        <v>8</v>
      </c>
      <c r="G622" s="3">
        <v>298.26</v>
      </c>
      <c r="H622" s="3">
        <v>0.2</v>
      </c>
      <c r="I622" s="2" t="s">
        <v>41</v>
      </c>
      <c r="J622" s="2" t="s">
        <v>27</v>
      </c>
      <c r="K622" s="3">
        <v>1908.86</v>
      </c>
    </row>
    <row r="623" spans="1:11" ht="15.75" customHeight="1" x14ac:dyDescent="0.35">
      <c r="A623" s="2" t="s">
        <v>659</v>
      </c>
      <c r="B623" s="26">
        <v>44952.875</v>
      </c>
      <c r="C623" s="2" t="s">
        <v>35</v>
      </c>
      <c r="D623" s="2" t="s">
        <v>13</v>
      </c>
      <c r="E623" s="2" t="s">
        <v>43</v>
      </c>
      <c r="F623" s="3">
        <v>1</v>
      </c>
      <c r="G623" s="3">
        <v>292.93</v>
      </c>
      <c r="H623" s="3">
        <v>0.05</v>
      </c>
      <c r="I623" s="2" t="s">
        <v>41</v>
      </c>
      <c r="J623" s="2" t="s">
        <v>16</v>
      </c>
      <c r="K623" s="3">
        <v>278.27999999999997</v>
      </c>
    </row>
    <row r="624" spans="1:11" ht="15.75" customHeight="1" x14ac:dyDescent="0.35">
      <c r="A624" s="2" t="s">
        <v>660</v>
      </c>
      <c r="B624" s="26">
        <v>44952.916666666657</v>
      </c>
      <c r="C624" s="2" t="s">
        <v>12</v>
      </c>
      <c r="D624" s="2" t="s">
        <v>29</v>
      </c>
      <c r="E624" s="2" t="s">
        <v>30</v>
      </c>
      <c r="F624" s="3">
        <v>3</v>
      </c>
      <c r="G624" s="3">
        <v>376.01</v>
      </c>
      <c r="H624" s="3">
        <v>0.1</v>
      </c>
      <c r="I624" s="2" t="s">
        <v>21</v>
      </c>
      <c r="J624" s="2" t="s">
        <v>22</v>
      </c>
      <c r="K624" s="3">
        <v>1015.23</v>
      </c>
    </row>
    <row r="625" spans="1:11" ht="15.75" customHeight="1" x14ac:dyDescent="0.35">
      <c r="A625" s="2" t="s">
        <v>661</v>
      </c>
      <c r="B625" s="26">
        <v>44952.958333333343</v>
      </c>
      <c r="C625" s="2" t="s">
        <v>12</v>
      </c>
      <c r="D625" s="2" t="s">
        <v>29</v>
      </c>
      <c r="E625" s="2" t="s">
        <v>48</v>
      </c>
      <c r="F625" s="3">
        <v>9</v>
      </c>
      <c r="G625" s="3">
        <v>453.51</v>
      </c>
      <c r="H625" s="3">
        <v>0</v>
      </c>
      <c r="I625" s="2" t="s">
        <v>21</v>
      </c>
      <c r="J625" s="2" t="s">
        <v>16</v>
      </c>
      <c r="K625" s="3">
        <v>4081.59</v>
      </c>
    </row>
    <row r="626" spans="1:11" ht="15.75" customHeight="1" x14ac:dyDescent="0.35">
      <c r="A626" s="2" t="s">
        <v>662</v>
      </c>
      <c r="B626" s="26">
        <v>44953</v>
      </c>
      <c r="C626" s="2" t="s">
        <v>35</v>
      </c>
      <c r="D626" s="2" t="s">
        <v>19</v>
      </c>
      <c r="E626" s="2" t="s">
        <v>32</v>
      </c>
      <c r="F626" s="3">
        <v>4</v>
      </c>
      <c r="G626" s="3">
        <v>213.45</v>
      </c>
      <c r="H626" s="3">
        <v>0</v>
      </c>
      <c r="I626" s="2" t="s">
        <v>41</v>
      </c>
      <c r="J626" s="2" t="s">
        <v>16</v>
      </c>
      <c r="K626" s="3">
        <v>853.8</v>
      </c>
    </row>
    <row r="627" spans="1:11" ht="15.75" customHeight="1" x14ac:dyDescent="0.35">
      <c r="A627" s="2" t="s">
        <v>663</v>
      </c>
      <c r="B627" s="26">
        <v>44953.041666666657</v>
      </c>
      <c r="C627" s="2" t="s">
        <v>35</v>
      </c>
      <c r="D627" s="2" t="s">
        <v>13</v>
      </c>
      <c r="E627" s="2" t="s">
        <v>14</v>
      </c>
      <c r="F627" s="3">
        <v>9</v>
      </c>
      <c r="G627" s="3">
        <v>61.84</v>
      </c>
      <c r="H627" s="3">
        <v>0.2</v>
      </c>
      <c r="I627" s="2" t="s">
        <v>41</v>
      </c>
      <c r="J627" s="2" t="s">
        <v>22</v>
      </c>
      <c r="K627" s="3">
        <v>445.25</v>
      </c>
    </row>
    <row r="628" spans="1:11" ht="15.75" customHeight="1" x14ac:dyDescent="0.35">
      <c r="A628" s="2" t="s">
        <v>664</v>
      </c>
      <c r="B628" s="26">
        <v>44953.083333333343</v>
      </c>
      <c r="C628" s="2" t="s">
        <v>12</v>
      </c>
      <c r="D628" s="2" t="s">
        <v>37</v>
      </c>
      <c r="E628" s="2" t="s">
        <v>68</v>
      </c>
      <c r="F628" s="3">
        <v>1</v>
      </c>
      <c r="G628" s="3">
        <v>420.3</v>
      </c>
      <c r="H628" s="3">
        <v>0.1</v>
      </c>
      <c r="I628" s="2" t="s">
        <v>41</v>
      </c>
      <c r="J628" s="2" t="s">
        <v>16</v>
      </c>
      <c r="K628" s="3">
        <v>378.27</v>
      </c>
    </row>
    <row r="629" spans="1:11" ht="15.75" customHeight="1" x14ac:dyDescent="0.35">
      <c r="A629" s="2" t="s">
        <v>665</v>
      </c>
      <c r="B629" s="26">
        <v>44953.125</v>
      </c>
      <c r="C629" s="2" t="s">
        <v>35</v>
      </c>
      <c r="D629" s="2" t="s">
        <v>29</v>
      </c>
      <c r="E629" s="2" t="s">
        <v>48</v>
      </c>
      <c r="F629" s="3">
        <v>8</v>
      </c>
      <c r="G629" s="3">
        <v>174.11</v>
      </c>
      <c r="H629" s="3">
        <v>0.15</v>
      </c>
      <c r="I629" s="2" t="s">
        <v>21</v>
      </c>
      <c r="J629" s="2" t="s">
        <v>27</v>
      </c>
      <c r="K629" s="3">
        <v>1183.95</v>
      </c>
    </row>
    <row r="630" spans="1:11" ht="15.75" customHeight="1" x14ac:dyDescent="0.35">
      <c r="A630" s="2" t="s">
        <v>666</v>
      </c>
      <c r="B630" s="26">
        <v>44953.166666666657</v>
      </c>
      <c r="C630" s="2" t="s">
        <v>12</v>
      </c>
      <c r="D630" s="2" t="s">
        <v>19</v>
      </c>
      <c r="E630" s="2" t="s">
        <v>45</v>
      </c>
      <c r="F630" s="3">
        <v>3</v>
      </c>
      <c r="G630" s="3">
        <v>71.22</v>
      </c>
      <c r="H630" s="3">
        <v>0</v>
      </c>
      <c r="I630" s="2" t="s">
        <v>21</v>
      </c>
      <c r="J630" s="2" t="s">
        <v>33</v>
      </c>
      <c r="K630" s="3">
        <v>213.66</v>
      </c>
    </row>
    <row r="631" spans="1:11" ht="15.75" customHeight="1" x14ac:dyDescent="0.35">
      <c r="A631" s="2" t="s">
        <v>667</v>
      </c>
      <c r="B631" s="26">
        <v>44953.208333333343</v>
      </c>
      <c r="C631" s="2" t="s">
        <v>12</v>
      </c>
      <c r="D631" s="2" t="s">
        <v>19</v>
      </c>
      <c r="E631" s="2" t="s">
        <v>45</v>
      </c>
      <c r="F631" s="3">
        <v>7</v>
      </c>
      <c r="G631" s="3">
        <v>309.24</v>
      </c>
      <c r="H631" s="3">
        <v>0.1</v>
      </c>
      <c r="I631" s="2" t="s">
        <v>21</v>
      </c>
      <c r="J631" s="2" t="s">
        <v>33</v>
      </c>
      <c r="K631" s="3">
        <v>1948.21</v>
      </c>
    </row>
    <row r="632" spans="1:11" ht="15.75" customHeight="1" x14ac:dyDescent="0.35">
      <c r="A632" s="2" t="s">
        <v>668</v>
      </c>
      <c r="B632" s="26">
        <v>44953.25</v>
      </c>
      <c r="C632" s="2" t="s">
        <v>18</v>
      </c>
      <c r="D632" s="2" t="s">
        <v>37</v>
      </c>
      <c r="E632" s="2" t="s">
        <v>38</v>
      </c>
      <c r="F632" s="3">
        <v>2</v>
      </c>
      <c r="G632" s="3">
        <v>291.14999999999998</v>
      </c>
      <c r="H632" s="3">
        <v>0.1</v>
      </c>
      <c r="I632" s="2" t="s">
        <v>41</v>
      </c>
      <c r="J632" s="2" t="s">
        <v>27</v>
      </c>
      <c r="K632" s="3">
        <v>524.07000000000005</v>
      </c>
    </row>
    <row r="633" spans="1:11" ht="15.75" customHeight="1" x14ac:dyDescent="0.35">
      <c r="A633" s="2" t="s">
        <v>669</v>
      </c>
      <c r="B633" s="26">
        <v>44953.291666666657</v>
      </c>
      <c r="C633" s="2" t="s">
        <v>55</v>
      </c>
      <c r="D633" s="2" t="s">
        <v>37</v>
      </c>
      <c r="E633" s="2" t="s">
        <v>68</v>
      </c>
      <c r="F633" s="3">
        <v>7</v>
      </c>
      <c r="G633" s="3">
        <v>239.75</v>
      </c>
      <c r="H633" s="3">
        <v>0</v>
      </c>
      <c r="I633" s="2" t="s">
        <v>15</v>
      </c>
      <c r="J633" s="2" t="s">
        <v>27</v>
      </c>
      <c r="K633" s="3">
        <v>1678.25</v>
      </c>
    </row>
    <row r="634" spans="1:11" ht="15.75" customHeight="1" x14ac:dyDescent="0.35">
      <c r="A634" s="2" t="s">
        <v>670</v>
      </c>
      <c r="B634" s="26">
        <v>44953.333333333343</v>
      </c>
      <c r="C634" s="2" t="s">
        <v>12</v>
      </c>
      <c r="D634" s="2" t="s">
        <v>29</v>
      </c>
      <c r="E634" s="2" t="s">
        <v>30</v>
      </c>
      <c r="F634" s="3">
        <v>7</v>
      </c>
      <c r="G634" s="3">
        <v>430.6</v>
      </c>
      <c r="H634" s="3">
        <v>0.05</v>
      </c>
      <c r="I634" s="2" t="s">
        <v>21</v>
      </c>
      <c r="J634" s="2" t="s">
        <v>33</v>
      </c>
      <c r="K634" s="3">
        <v>2863.49</v>
      </c>
    </row>
    <row r="635" spans="1:11" ht="15.75" customHeight="1" x14ac:dyDescent="0.35">
      <c r="A635" s="2" t="s">
        <v>671</v>
      </c>
      <c r="B635" s="26">
        <v>44953.375</v>
      </c>
      <c r="C635" s="2" t="s">
        <v>24</v>
      </c>
      <c r="D635" s="2" t="s">
        <v>19</v>
      </c>
      <c r="E635" s="2" t="s">
        <v>45</v>
      </c>
      <c r="F635" s="3">
        <v>9</v>
      </c>
      <c r="G635" s="3">
        <v>139.75</v>
      </c>
      <c r="H635" s="3">
        <v>0.05</v>
      </c>
      <c r="I635" s="2" t="s">
        <v>15</v>
      </c>
      <c r="J635" s="2" t="s">
        <v>27</v>
      </c>
      <c r="K635" s="3">
        <v>1194.8599999999999</v>
      </c>
    </row>
    <row r="636" spans="1:11" ht="15.75" customHeight="1" x14ac:dyDescent="0.35">
      <c r="A636" s="2" t="s">
        <v>672</v>
      </c>
      <c r="B636" s="26">
        <v>44953.416666666657</v>
      </c>
      <c r="C636" s="2" t="s">
        <v>55</v>
      </c>
      <c r="D636" s="2" t="s">
        <v>13</v>
      </c>
      <c r="E636" s="2" t="s">
        <v>43</v>
      </c>
      <c r="F636" s="3">
        <v>2</v>
      </c>
      <c r="G636" s="3">
        <v>11.55</v>
      </c>
      <c r="H636" s="3">
        <v>0.2</v>
      </c>
      <c r="I636" s="2" t="s">
        <v>15</v>
      </c>
      <c r="J636" s="2" t="s">
        <v>16</v>
      </c>
      <c r="K636" s="3">
        <v>18.48</v>
      </c>
    </row>
    <row r="637" spans="1:11" ht="15.75" customHeight="1" x14ac:dyDescent="0.35">
      <c r="A637" s="2" t="s">
        <v>673</v>
      </c>
      <c r="B637" s="26">
        <v>44953.458333333343</v>
      </c>
      <c r="C637" s="2" t="s">
        <v>55</v>
      </c>
      <c r="D637" s="2" t="s">
        <v>37</v>
      </c>
      <c r="E637" s="2" t="s">
        <v>38</v>
      </c>
      <c r="F637" s="3">
        <v>8</v>
      </c>
      <c r="G637" s="3">
        <v>165.12</v>
      </c>
      <c r="H637" s="3">
        <v>0.2</v>
      </c>
      <c r="I637" s="2" t="s">
        <v>21</v>
      </c>
      <c r="J637" s="2" t="s">
        <v>33</v>
      </c>
      <c r="K637" s="3">
        <v>1056.77</v>
      </c>
    </row>
    <row r="638" spans="1:11" ht="15.75" customHeight="1" x14ac:dyDescent="0.35">
      <c r="A638" s="2" t="s">
        <v>674</v>
      </c>
      <c r="B638" s="26">
        <v>44953.5</v>
      </c>
      <c r="C638" s="2" t="s">
        <v>55</v>
      </c>
      <c r="D638" s="2" t="s">
        <v>25</v>
      </c>
      <c r="E638" s="2" t="s">
        <v>26</v>
      </c>
      <c r="F638" s="3">
        <v>5</v>
      </c>
      <c r="G638" s="3">
        <v>9.8000000000000007</v>
      </c>
      <c r="H638" s="3">
        <v>0.1</v>
      </c>
      <c r="I638" s="2" t="s">
        <v>21</v>
      </c>
      <c r="J638" s="2" t="s">
        <v>33</v>
      </c>
      <c r="K638" s="3">
        <v>44.1</v>
      </c>
    </row>
    <row r="639" spans="1:11" ht="15.75" customHeight="1" x14ac:dyDescent="0.35">
      <c r="A639" s="2" t="s">
        <v>675</v>
      </c>
      <c r="B639" s="26">
        <v>44953.541666666657</v>
      </c>
      <c r="C639" s="2" t="s">
        <v>18</v>
      </c>
      <c r="D639" s="2" t="s">
        <v>19</v>
      </c>
      <c r="E639" s="2" t="s">
        <v>20</v>
      </c>
      <c r="F639" s="3">
        <v>9</v>
      </c>
      <c r="G639" s="3">
        <v>274.08</v>
      </c>
      <c r="H639" s="3">
        <v>0</v>
      </c>
      <c r="I639" s="2" t="s">
        <v>21</v>
      </c>
      <c r="J639" s="2" t="s">
        <v>33</v>
      </c>
      <c r="K639" s="3">
        <v>2466.7199999999998</v>
      </c>
    </row>
    <row r="640" spans="1:11" ht="15.75" customHeight="1" x14ac:dyDescent="0.35">
      <c r="A640" s="2" t="s">
        <v>676</v>
      </c>
      <c r="B640" s="26">
        <v>44953.583333333343</v>
      </c>
      <c r="C640" s="2" t="s">
        <v>12</v>
      </c>
      <c r="D640" s="2" t="s">
        <v>37</v>
      </c>
      <c r="E640" s="2" t="s">
        <v>38</v>
      </c>
      <c r="F640" s="3">
        <v>8</v>
      </c>
      <c r="G640" s="3">
        <v>192.23</v>
      </c>
      <c r="H640" s="3">
        <v>0.05</v>
      </c>
      <c r="I640" s="2" t="s">
        <v>41</v>
      </c>
      <c r="J640" s="2" t="s">
        <v>27</v>
      </c>
      <c r="K640" s="3">
        <v>1460.95</v>
      </c>
    </row>
    <row r="641" spans="1:11" ht="15.75" customHeight="1" x14ac:dyDescent="0.35">
      <c r="A641" s="2" t="s">
        <v>677</v>
      </c>
      <c r="B641" s="26">
        <v>44953.625</v>
      </c>
      <c r="C641" s="2" t="s">
        <v>18</v>
      </c>
      <c r="D641" s="2" t="s">
        <v>37</v>
      </c>
      <c r="E641" s="2" t="s">
        <v>38</v>
      </c>
      <c r="F641" s="3">
        <v>3</v>
      </c>
      <c r="G641" s="3">
        <v>407.9</v>
      </c>
      <c r="H641" s="3">
        <v>0.1</v>
      </c>
      <c r="I641" s="2" t="s">
        <v>15</v>
      </c>
      <c r="J641" s="2" t="s">
        <v>16</v>
      </c>
      <c r="K641" s="3">
        <v>1101.33</v>
      </c>
    </row>
    <row r="642" spans="1:11" ht="15.75" customHeight="1" x14ac:dyDescent="0.35">
      <c r="A642" s="2" t="s">
        <v>678</v>
      </c>
      <c r="B642" s="26">
        <v>44953.666666666657</v>
      </c>
      <c r="C642" s="2" t="s">
        <v>12</v>
      </c>
      <c r="D642" s="2" t="s">
        <v>19</v>
      </c>
      <c r="E642" s="2" t="s">
        <v>45</v>
      </c>
      <c r="F642" s="3">
        <v>3</v>
      </c>
      <c r="G642" s="3">
        <v>399.8</v>
      </c>
      <c r="H642" s="3">
        <v>0.05</v>
      </c>
      <c r="I642" s="2" t="s">
        <v>15</v>
      </c>
      <c r="J642" s="2" t="s">
        <v>33</v>
      </c>
      <c r="K642" s="3">
        <v>1139.43</v>
      </c>
    </row>
    <row r="643" spans="1:11" ht="15.75" customHeight="1" x14ac:dyDescent="0.35">
      <c r="A643" s="2" t="s">
        <v>679</v>
      </c>
      <c r="B643" s="26">
        <v>44953.708333333343</v>
      </c>
      <c r="C643" s="2" t="s">
        <v>18</v>
      </c>
      <c r="D643" s="2" t="s">
        <v>29</v>
      </c>
      <c r="E643" s="2" t="s">
        <v>48</v>
      </c>
      <c r="F643" s="3">
        <v>8</v>
      </c>
      <c r="G643" s="3">
        <v>220.15</v>
      </c>
      <c r="H643" s="3">
        <v>0</v>
      </c>
      <c r="I643" s="2" t="s">
        <v>15</v>
      </c>
      <c r="J643" s="2" t="s">
        <v>27</v>
      </c>
      <c r="K643" s="3">
        <v>1761.2</v>
      </c>
    </row>
    <row r="644" spans="1:11" ht="15.75" customHeight="1" x14ac:dyDescent="0.35">
      <c r="A644" s="2" t="s">
        <v>680</v>
      </c>
      <c r="B644" s="26">
        <v>44953.75</v>
      </c>
      <c r="C644" s="2" t="s">
        <v>18</v>
      </c>
      <c r="D644" s="2" t="s">
        <v>37</v>
      </c>
      <c r="E644" s="2" t="s">
        <v>68</v>
      </c>
      <c r="F644" s="3">
        <v>9</v>
      </c>
      <c r="G644" s="3">
        <v>112.16</v>
      </c>
      <c r="H644" s="3">
        <v>0.05</v>
      </c>
      <c r="I644" s="2" t="s">
        <v>15</v>
      </c>
      <c r="J644" s="2" t="s">
        <v>33</v>
      </c>
      <c r="K644" s="3">
        <v>958.97</v>
      </c>
    </row>
    <row r="645" spans="1:11" ht="15.75" customHeight="1" x14ac:dyDescent="0.35">
      <c r="A645" s="2" t="s">
        <v>681</v>
      </c>
      <c r="B645" s="26">
        <v>44953.791666666657</v>
      </c>
      <c r="C645" s="2" t="s">
        <v>24</v>
      </c>
      <c r="D645" s="2" t="s">
        <v>25</v>
      </c>
      <c r="E645" s="2" t="s">
        <v>26</v>
      </c>
      <c r="F645" s="3">
        <v>2</v>
      </c>
      <c r="G645" s="3">
        <v>214.1</v>
      </c>
      <c r="H645" s="3">
        <v>0.15</v>
      </c>
      <c r="I645" s="2" t="s">
        <v>41</v>
      </c>
      <c r="J645" s="2" t="s">
        <v>27</v>
      </c>
      <c r="K645" s="3">
        <v>363.97</v>
      </c>
    </row>
    <row r="646" spans="1:11" ht="15.75" customHeight="1" x14ac:dyDescent="0.35">
      <c r="A646" s="2" t="s">
        <v>682</v>
      </c>
      <c r="B646" s="26">
        <v>44953.833333333343</v>
      </c>
      <c r="C646" s="2" t="s">
        <v>18</v>
      </c>
      <c r="D646" s="2" t="s">
        <v>13</v>
      </c>
      <c r="E646" s="2" t="s">
        <v>43</v>
      </c>
      <c r="F646" s="3">
        <v>3</v>
      </c>
      <c r="G646" s="3">
        <v>322.45</v>
      </c>
      <c r="H646" s="3">
        <v>0.2</v>
      </c>
      <c r="I646" s="2" t="s">
        <v>21</v>
      </c>
      <c r="J646" s="2" t="s">
        <v>22</v>
      </c>
      <c r="K646" s="3">
        <v>773.88</v>
      </c>
    </row>
    <row r="647" spans="1:11" ht="15.75" customHeight="1" x14ac:dyDescent="0.35">
      <c r="A647" s="2" t="s">
        <v>683</v>
      </c>
      <c r="B647" s="26">
        <v>44953.875</v>
      </c>
      <c r="C647" s="2" t="s">
        <v>35</v>
      </c>
      <c r="D647" s="2" t="s">
        <v>29</v>
      </c>
      <c r="E647" s="2" t="s">
        <v>48</v>
      </c>
      <c r="F647" s="3">
        <v>8</v>
      </c>
      <c r="G647" s="3">
        <v>99.15</v>
      </c>
      <c r="H647" s="3">
        <v>0.05</v>
      </c>
      <c r="I647" s="2" t="s">
        <v>21</v>
      </c>
      <c r="J647" s="2" t="s">
        <v>16</v>
      </c>
      <c r="K647" s="3">
        <v>753.54</v>
      </c>
    </row>
    <row r="648" spans="1:11" ht="15.75" customHeight="1" x14ac:dyDescent="0.35">
      <c r="A648" s="2" t="s">
        <v>684</v>
      </c>
      <c r="B648" s="26">
        <v>44953.916666666657</v>
      </c>
      <c r="C648" s="2" t="s">
        <v>24</v>
      </c>
      <c r="D648" s="2" t="s">
        <v>13</v>
      </c>
      <c r="E648" s="2" t="s">
        <v>14</v>
      </c>
      <c r="F648" s="3">
        <v>2</v>
      </c>
      <c r="G648" s="3">
        <v>387.66</v>
      </c>
      <c r="H648" s="3">
        <v>0</v>
      </c>
      <c r="I648" s="2" t="s">
        <v>41</v>
      </c>
      <c r="J648" s="2" t="s">
        <v>33</v>
      </c>
      <c r="K648" s="3">
        <v>775.32</v>
      </c>
    </row>
    <row r="649" spans="1:11" ht="15.75" customHeight="1" x14ac:dyDescent="0.35">
      <c r="A649" s="2" t="s">
        <v>685</v>
      </c>
      <c r="B649" s="26">
        <v>44953.958333333343</v>
      </c>
      <c r="C649" s="2" t="s">
        <v>18</v>
      </c>
      <c r="D649" s="2" t="s">
        <v>19</v>
      </c>
      <c r="E649" s="2" t="s">
        <v>45</v>
      </c>
      <c r="F649" s="3">
        <v>8</v>
      </c>
      <c r="G649" s="3">
        <v>168.63</v>
      </c>
      <c r="H649" s="3">
        <v>0</v>
      </c>
      <c r="I649" s="2" t="s">
        <v>21</v>
      </c>
      <c r="J649" s="2" t="s">
        <v>16</v>
      </c>
      <c r="K649" s="3">
        <v>1349.04</v>
      </c>
    </row>
    <row r="650" spans="1:11" ht="15.75" customHeight="1" x14ac:dyDescent="0.35">
      <c r="A650" s="2" t="s">
        <v>686</v>
      </c>
      <c r="B650" s="26">
        <v>44954</v>
      </c>
      <c r="C650" s="2" t="s">
        <v>55</v>
      </c>
      <c r="D650" s="2" t="s">
        <v>37</v>
      </c>
      <c r="E650" s="2" t="s">
        <v>68</v>
      </c>
      <c r="F650" s="3">
        <v>5</v>
      </c>
      <c r="G650" s="3">
        <v>466.43</v>
      </c>
      <c r="H650" s="3">
        <v>0.15</v>
      </c>
      <c r="I650" s="2" t="s">
        <v>15</v>
      </c>
      <c r="J650" s="2" t="s">
        <v>33</v>
      </c>
      <c r="K650" s="3">
        <v>1982.33</v>
      </c>
    </row>
    <row r="651" spans="1:11" ht="15.75" customHeight="1" x14ac:dyDescent="0.35">
      <c r="A651" s="2" t="s">
        <v>687</v>
      </c>
      <c r="B651" s="26">
        <v>44954.041666666657</v>
      </c>
      <c r="C651" s="2" t="s">
        <v>35</v>
      </c>
      <c r="D651" s="2" t="s">
        <v>19</v>
      </c>
      <c r="E651" s="2" t="s">
        <v>32</v>
      </c>
      <c r="F651" s="3">
        <v>6</v>
      </c>
      <c r="G651" s="3">
        <v>258.38</v>
      </c>
      <c r="H651" s="3">
        <v>0</v>
      </c>
      <c r="I651" s="2" t="s">
        <v>41</v>
      </c>
      <c r="J651" s="2" t="s">
        <v>16</v>
      </c>
      <c r="K651" s="3">
        <v>1550.28</v>
      </c>
    </row>
    <row r="652" spans="1:11" ht="15.75" customHeight="1" x14ac:dyDescent="0.35">
      <c r="A652" s="2" t="s">
        <v>688</v>
      </c>
      <c r="B652" s="26">
        <v>44954.083333333343</v>
      </c>
      <c r="C652" s="2" t="s">
        <v>35</v>
      </c>
      <c r="D652" s="2" t="s">
        <v>13</v>
      </c>
      <c r="E652" s="2" t="s">
        <v>43</v>
      </c>
      <c r="F652" s="3">
        <v>4</v>
      </c>
      <c r="G652" s="3">
        <v>424.33</v>
      </c>
      <c r="H652" s="3">
        <v>0.15</v>
      </c>
      <c r="I652" s="2" t="s">
        <v>41</v>
      </c>
      <c r="J652" s="2" t="s">
        <v>22</v>
      </c>
      <c r="K652" s="3">
        <v>1442.72</v>
      </c>
    </row>
    <row r="653" spans="1:11" ht="15.75" customHeight="1" x14ac:dyDescent="0.35">
      <c r="A653" s="2" t="s">
        <v>689</v>
      </c>
      <c r="B653" s="26">
        <v>44954.125</v>
      </c>
      <c r="C653" s="2" t="s">
        <v>35</v>
      </c>
      <c r="D653" s="2" t="s">
        <v>29</v>
      </c>
      <c r="E653" s="2" t="s">
        <v>48</v>
      </c>
      <c r="F653" s="3">
        <v>3</v>
      </c>
      <c r="G653" s="3">
        <v>309.87</v>
      </c>
      <c r="H653" s="3">
        <v>0.1</v>
      </c>
      <c r="I653" s="2" t="s">
        <v>15</v>
      </c>
      <c r="J653" s="2" t="s">
        <v>16</v>
      </c>
      <c r="K653" s="3">
        <v>836.65</v>
      </c>
    </row>
    <row r="654" spans="1:11" ht="15.75" customHeight="1" x14ac:dyDescent="0.35">
      <c r="A654" s="2" t="s">
        <v>690</v>
      </c>
      <c r="B654" s="26">
        <v>44954.166666666657</v>
      </c>
      <c r="C654" s="2" t="s">
        <v>24</v>
      </c>
      <c r="D654" s="2" t="s">
        <v>13</v>
      </c>
      <c r="E654" s="2" t="s">
        <v>43</v>
      </c>
      <c r="F654" s="3">
        <v>8</v>
      </c>
      <c r="G654" s="3">
        <v>279.52999999999997</v>
      </c>
      <c r="H654" s="3">
        <v>0.05</v>
      </c>
      <c r="I654" s="2" t="s">
        <v>41</v>
      </c>
      <c r="J654" s="2" t="s">
        <v>22</v>
      </c>
      <c r="K654" s="3">
        <v>2124.4299999999998</v>
      </c>
    </row>
    <row r="655" spans="1:11" ht="15.75" customHeight="1" x14ac:dyDescent="0.35">
      <c r="A655" s="2" t="s">
        <v>691</v>
      </c>
      <c r="B655" s="26">
        <v>44954.208333333343</v>
      </c>
      <c r="C655" s="2" t="s">
        <v>18</v>
      </c>
      <c r="D655" s="2" t="s">
        <v>37</v>
      </c>
      <c r="E655" s="2" t="s">
        <v>68</v>
      </c>
      <c r="F655" s="3">
        <v>9</v>
      </c>
      <c r="G655" s="3">
        <v>342.65</v>
      </c>
      <c r="H655" s="3">
        <v>0</v>
      </c>
      <c r="I655" s="2" t="s">
        <v>15</v>
      </c>
      <c r="J655" s="2" t="s">
        <v>33</v>
      </c>
      <c r="K655" s="3">
        <v>3083.85</v>
      </c>
    </row>
    <row r="656" spans="1:11" ht="15.75" customHeight="1" x14ac:dyDescent="0.35">
      <c r="A656" s="2" t="s">
        <v>692</v>
      </c>
      <c r="B656" s="26">
        <v>44954.25</v>
      </c>
      <c r="C656" s="2" t="s">
        <v>18</v>
      </c>
      <c r="D656" s="2" t="s">
        <v>13</v>
      </c>
      <c r="E656" s="2" t="s">
        <v>14</v>
      </c>
      <c r="F656" s="3">
        <v>8</v>
      </c>
      <c r="G656" s="3">
        <v>406.69</v>
      </c>
      <c r="H656" s="3">
        <v>0.2</v>
      </c>
      <c r="I656" s="2" t="s">
        <v>41</v>
      </c>
      <c r="J656" s="2" t="s">
        <v>16</v>
      </c>
      <c r="K656" s="3">
        <v>2602.8200000000002</v>
      </c>
    </row>
    <row r="657" spans="1:11" ht="15.75" customHeight="1" x14ac:dyDescent="0.35">
      <c r="A657" s="2" t="s">
        <v>693</v>
      </c>
      <c r="B657" s="26">
        <v>44954.291666666657</v>
      </c>
      <c r="C657" s="2" t="s">
        <v>55</v>
      </c>
      <c r="D657" s="2" t="s">
        <v>13</v>
      </c>
      <c r="E657" s="2" t="s">
        <v>14</v>
      </c>
      <c r="F657" s="3">
        <v>9</v>
      </c>
      <c r="G657" s="3">
        <v>324.02999999999997</v>
      </c>
      <c r="H657" s="3">
        <v>0.05</v>
      </c>
      <c r="I657" s="2" t="s">
        <v>21</v>
      </c>
      <c r="J657" s="2" t="s">
        <v>27</v>
      </c>
      <c r="K657" s="3">
        <v>2770.46</v>
      </c>
    </row>
    <row r="658" spans="1:11" ht="15.75" customHeight="1" x14ac:dyDescent="0.35">
      <c r="A658" s="2" t="s">
        <v>694</v>
      </c>
      <c r="B658" s="26">
        <v>44954.333333333343</v>
      </c>
      <c r="C658" s="2" t="s">
        <v>55</v>
      </c>
      <c r="D658" s="2" t="s">
        <v>13</v>
      </c>
      <c r="E658" s="2" t="s">
        <v>43</v>
      </c>
      <c r="F658" s="3">
        <v>1</v>
      </c>
      <c r="G658" s="3">
        <v>399.63</v>
      </c>
      <c r="H658" s="3">
        <v>0.15</v>
      </c>
      <c r="I658" s="2" t="s">
        <v>15</v>
      </c>
      <c r="J658" s="2" t="s">
        <v>33</v>
      </c>
      <c r="K658" s="3">
        <v>339.69</v>
      </c>
    </row>
    <row r="659" spans="1:11" ht="15.75" customHeight="1" x14ac:dyDescent="0.35">
      <c r="A659" s="2" t="s">
        <v>695</v>
      </c>
      <c r="B659" s="26">
        <v>44954.375</v>
      </c>
      <c r="C659" s="2" t="s">
        <v>35</v>
      </c>
      <c r="D659" s="2" t="s">
        <v>13</v>
      </c>
      <c r="E659" s="2" t="s">
        <v>14</v>
      </c>
      <c r="F659" s="3">
        <v>5</v>
      </c>
      <c r="G659" s="3">
        <v>99.28</v>
      </c>
      <c r="H659" s="3">
        <v>0.05</v>
      </c>
      <c r="I659" s="2" t="s">
        <v>21</v>
      </c>
      <c r="J659" s="2" t="s">
        <v>22</v>
      </c>
      <c r="K659" s="3">
        <v>471.58</v>
      </c>
    </row>
    <row r="660" spans="1:11" ht="15.75" customHeight="1" x14ac:dyDescent="0.35">
      <c r="A660" s="2" t="s">
        <v>696</v>
      </c>
      <c r="B660" s="26">
        <v>44954.416666666657</v>
      </c>
      <c r="C660" s="2" t="s">
        <v>55</v>
      </c>
      <c r="D660" s="2" t="s">
        <v>29</v>
      </c>
      <c r="E660" s="2" t="s">
        <v>48</v>
      </c>
      <c r="F660" s="3">
        <v>7</v>
      </c>
      <c r="G660" s="3">
        <v>142.37</v>
      </c>
      <c r="H660" s="3">
        <v>0.05</v>
      </c>
      <c r="I660" s="2" t="s">
        <v>41</v>
      </c>
      <c r="J660" s="2" t="s">
        <v>22</v>
      </c>
      <c r="K660" s="3">
        <v>946.76</v>
      </c>
    </row>
    <row r="661" spans="1:11" ht="15.75" customHeight="1" x14ac:dyDescent="0.35">
      <c r="A661" s="2" t="s">
        <v>697</v>
      </c>
      <c r="B661" s="26">
        <v>44954.458333333343</v>
      </c>
      <c r="C661" s="2" t="s">
        <v>24</v>
      </c>
      <c r="D661" s="2" t="s">
        <v>13</v>
      </c>
      <c r="E661" s="2" t="s">
        <v>43</v>
      </c>
      <c r="F661" s="3">
        <v>8</v>
      </c>
      <c r="G661" s="3">
        <v>118.71</v>
      </c>
      <c r="H661" s="3">
        <v>0</v>
      </c>
      <c r="I661" s="2" t="s">
        <v>41</v>
      </c>
      <c r="J661" s="2" t="s">
        <v>22</v>
      </c>
      <c r="K661" s="3">
        <v>949.68</v>
      </c>
    </row>
    <row r="662" spans="1:11" ht="15.75" customHeight="1" x14ac:dyDescent="0.35">
      <c r="A662" s="2" t="s">
        <v>698</v>
      </c>
      <c r="B662" s="26">
        <v>44954.5</v>
      </c>
      <c r="C662" s="2" t="s">
        <v>18</v>
      </c>
      <c r="D662" s="2" t="s">
        <v>29</v>
      </c>
      <c r="E662" s="2" t="s">
        <v>48</v>
      </c>
      <c r="F662" s="3">
        <v>2</v>
      </c>
      <c r="G662" s="3">
        <v>400.16</v>
      </c>
      <c r="H662" s="3">
        <v>0.2</v>
      </c>
      <c r="I662" s="2" t="s">
        <v>41</v>
      </c>
      <c r="J662" s="2" t="s">
        <v>33</v>
      </c>
      <c r="K662" s="3">
        <v>640.26</v>
      </c>
    </row>
    <row r="663" spans="1:11" ht="15.75" customHeight="1" x14ac:dyDescent="0.35">
      <c r="A663" s="2" t="s">
        <v>699</v>
      </c>
      <c r="B663" s="26">
        <v>44954.541666666657</v>
      </c>
      <c r="C663" s="2" t="s">
        <v>35</v>
      </c>
      <c r="D663" s="2" t="s">
        <v>13</v>
      </c>
      <c r="E663" s="2" t="s">
        <v>14</v>
      </c>
      <c r="F663" s="3">
        <v>4</v>
      </c>
      <c r="G663" s="3">
        <v>47.63</v>
      </c>
      <c r="H663" s="3">
        <v>0.1</v>
      </c>
      <c r="I663" s="2" t="s">
        <v>41</v>
      </c>
      <c r="J663" s="2" t="s">
        <v>33</v>
      </c>
      <c r="K663" s="3">
        <v>171.47</v>
      </c>
    </row>
    <row r="664" spans="1:11" ht="15.75" customHeight="1" x14ac:dyDescent="0.35">
      <c r="A664" s="2" t="s">
        <v>700</v>
      </c>
      <c r="B664" s="26">
        <v>44954.583333333343</v>
      </c>
      <c r="C664" s="2" t="s">
        <v>55</v>
      </c>
      <c r="D664" s="2" t="s">
        <v>29</v>
      </c>
      <c r="E664" s="2" t="s">
        <v>30</v>
      </c>
      <c r="F664" s="3">
        <v>7</v>
      </c>
      <c r="G664" s="3">
        <v>398.95</v>
      </c>
      <c r="H664" s="3">
        <v>0.2</v>
      </c>
      <c r="I664" s="2" t="s">
        <v>41</v>
      </c>
      <c r="J664" s="2" t="s">
        <v>16</v>
      </c>
      <c r="K664" s="3">
        <v>2234.12</v>
      </c>
    </row>
    <row r="665" spans="1:11" ht="15.75" customHeight="1" x14ac:dyDescent="0.35">
      <c r="A665" s="2" t="s">
        <v>701</v>
      </c>
      <c r="B665" s="26">
        <v>44954.625</v>
      </c>
      <c r="C665" s="2" t="s">
        <v>24</v>
      </c>
      <c r="D665" s="2" t="s">
        <v>19</v>
      </c>
      <c r="E665" s="2" t="s">
        <v>20</v>
      </c>
      <c r="F665" s="3">
        <v>5</v>
      </c>
      <c r="G665" s="3">
        <v>197.58</v>
      </c>
      <c r="H665" s="3">
        <v>0.15</v>
      </c>
      <c r="I665" s="2" t="s">
        <v>21</v>
      </c>
      <c r="J665" s="2" t="s">
        <v>27</v>
      </c>
      <c r="K665" s="3">
        <v>839.72</v>
      </c>
    </row>
    <row r="666" spans="1:11" ht="15.75" customHeight="1" x14ac:dyDescent="0.35">
      <c r="A666" s="2" t="s">
        <v>702</v>
      </c>
      <c r="B666" s="26">
        <v>44954.666666666657</v>
      </c>
      <c r="C666" s="2" t="s">
        <v>24</v>
      </c>
      <c r="D666" s="2" t="s">
        <v>19</v>
      </c>
      <c r="E666" s="2" t="s">
        <v>32</v>
      </c>
      <c r="F666" s="3">
        <v>1</v>
      </c>
      <c r="G666" s="3">
        <v>44.36</v>
      </c>
      <c r="H666" s="3">
        <v>0.2</v>
      </c>
      <c r="I666" s="2" t="s">
        <v>15</v>
      </c>
      <c r="J666" s="2" t="s">
        <v>22</v>
      </c>
      <c r="K666" s="3">
        <v>35.49</v>
      </c>
    </row>
    <row r="667" spans="1:11" ht="15.75" customHeight="1" x14ac:dyDescent="0.35">
      <c r="A667" s="2" t="s">
        <v>703</v>
      </c>
      <c r="B667" s="26">
        <v>44954.708333333343</v>
      </c>
      <c r="C667" s="2" t="s">
        <v>55</v>
      </c>
      <c r="D667" s="2" t="s">
        <v>19</v>
      </c>
      <c r="E667" s="2" t="s">
        <v>45</v>
      </c>
      <c r="F667" s="3">
        <v>2</v>
      </c>
      <c r="G667" s="3">
        <v>215.09</v>
      </c>
      <c r="H667" s="3">
        <v>0.2</v>
      </c>
      <c r="I667" s="2" t="s">
        <v>41</v>
      </c>
      <c r="J667" s="2" t="s">
        <v>22</v>
      </c>
      <c r="K667" s="3">
        <v>344.14</v>
      </c>
    </row>
    <row r="668" spans="1:11" ht="15.75" customHeight="1" x14ac:dyDescent="0.35">
      <c r="A668" s="2" t="s">
        <v>704</v>
      </c>
      <c r="B668" s="26">
        <v>44954.75</v>
      </c>
      <c r="C668" s="2" t="s">
        <v>18</v>
      </c>
      <c r="D668" s="2" t="s">
        <v>37</v>
      </c>
      <c r="E668" s="2" t="s">
        <v>68</v>
      </c>
      <c r="F668" s="3">
        <v>5</v>
      </c>
      <c r="G668" s="3">
        <v>153.75</v>
      </c>
      <c r="H668" s="3">
        <v>0.15</v>
      </c>
      <c r="I668" s="2" t="s">
        <v>41</v>
      </c>
      <c r="J668" s="2" t="s">
        <v>16</v>
      </c>
      <c r="K668" s="3">
        <v>653.44000000000005</v>
      </c>
    </row>
    <row r="669" spans="1:11" ht="15.75" customHeight="1" x14ac:dyDescent="0.35">
      <c r="A669" s="2" t="s">
        <v>705</v>
      </c>
      <c r="B669" s="26">
        <v>44954.791666666657</v>
      </c>
      <c r="C669" s="2" t="s">
        <v>55</v>
      </c>
      <c r="D669" s="2" t="s">
        <v>19</v>
      </c>
      <c r="E669" s="2" t="s">
        <v>32</v>
      </c>
      <c r="F669" s="3">
        <v>6</v>
      </c>
      <c r="G669" s="3">
        <v>298.02</v>
      </c>
      <c r="H669" s="3">
        <v>0.2</v>
      </c>
      <c r="I669" s="2" t="s">
        <v>41</v>
      </c>
      <c r="J669" s="2" t="s">
        <v>16</v>
      </c>
      <c r="K669" s="3">
        <v>1430.5</v>
      </c>
    </row>
    <row r="670" spans="1:11" ht="15.75" customHeight="1" x14ac:dyDescent="0.35">
      <c r="A670" s="2" t="s">
        <v>706</v>
      </c>
      <c r="B670" s="26">
        <v>44954.833333333343</v>
      </c>
      <c r="C670" s="2" t="s">
        <v>35</v>
      </c>
      <c r="D670" s="2" t="s">
        <v>29</v>
      </c>
      <c r="E670" s="2" t="s">
        <v>48</v>
      </c>
      <c r="F670" s="3">
        <v>1</v>
      </c>
      <c r="G670" s="3">
        <v>238.9</v>
      </c>
      <c r="H670" s="3">
        <v>0.1</v>
      </c>
      <c r="I670" s="2" t="s">
        <v>21</v>
      </c>
      <c r="J670" s="2" t="s">
        <v>27</v>
      </c>
      <c r="K670" s="3">
        <v>215.01</v>
      </c>
    </row>
    <row r="671" spans="1:11" ht="15.75" customHeight="1" x14ac:dyDescent="0.35">
      <c r="A671" s="2" t="s">
        <v>707</v>
      </c>
      <c r="B671" s="26">
        <v>44954.875</v>
      </c>
      <c r="C671" s="2" t="s">
        <v>55</v>
      </c>
      <c r="D671" s="2" t="s">
        <v>19</v>
      </c>
      <c r="E671" s="2" t="s">
        <v>20</v>
      </c>
      <c r="F671" s="3">
        <v>3</v>
      </c>
      <c r="G671" s="3">
        <v>151.9</v>
      </c>
      <c r="H671" s="3">
        <v>0.05</v>
      </c>
      <c r="I671" s="2" t="s">
        <v>41</v>
      </c>
      <c r="J671" s="2" t="s">
        <v>22</v>
      </c>
      <c r="K671" s="3">
        <v>432.92</v>
      </c>
    </row>
    <row r="672" spans="1:11" ht="15.75" customHeight="1" x14ac:dyDescent="0.35">
      <c r="A672" s="2" t="s">
        <v>708</v>
      </c>
      <c r="B672" s="26">
        <v>44954.916666666657</v>
      </c>
      <c r="C672" s="2" t="s">
        <v>24</v>
      </c>
      <c r="D672" s="2" t="s">
        <v>19</v>
      </c>
      <c r="E672" s="2" t="s">
        <v>20</v>
      </c>
      <c r="F672" s="3">
        <v>6</v>
      </c>
      <c r="G672" s="3">
        <v>431.82</v>
      </c>
      <c r="H672" s="3">
        <v>0.1</v>
      </c>
      <c r="I672" s="2" t="s">
        <v>41</v>
      </c>
      <c r="J672" s="2" t="s">
        <v>33</v>
      </c>
      <c r="K672" s="3">
        <v>2331.83</v>
      </c>
    </row>
    <row r="673" spans="1:11" ht="15.75" customHeight="1" x14ac:dyDescent="0.35">
      <c r="A673" s="2" t="s">
        <v>709</v>
      </c>
      <c r="B673" s="26">
        <v>44954.958333333343</v>
      </c>
      <c r="C673" s="2" t="s">
        <v>55</v>
      </c>
      <c r="D673" s="2" t="s">
        <v>29</v>
      </c>
      <c r="E673" s="2" t="s">
        <v>30</v>
      </c>
      <c r="F673" s="3">
        <v>6</v>
      </c>
      <c r="G673" s="3">
        <v>206.38</v>
      </c>
      <c r="H673" s="3">
        <v>0.05</v>
      </c>
      <c r="I673" s="2" t="s">
        <v>41</v>
      </c>
      <c r="J673" s="2" t="s">
        <v>33</v>
      </c>
      <c r="K673" s="3">
        <v>1176.3699999999999</v>
      </c>
    </row>
    <row r="674" spans="1:11" ht="15.75" customHeight="1" x14ac:dyDescent="0.35">
      <c r="A674" s="2" t="s">
        <v>710</v>
      </c>
      <c r="B674" s="26">
        <v>44955</v>
      </c>
      <c r="C674" s="2" t="s">
        <v>18</v>
      </c>
      <c r="D674" s="2" t="s">
        <v>25</v>
      </c>
      <c r="E674" s="2" t="s">
        <v>26</v>
      </c>
      <c r="F674" s="3">
        <v>7</v>
      </c>
      <c r="G674" s="3">
        <v>237.99</v>
      </c>
      <c r="H674" s="3">
        <v>0.05</v>
      </c>
      <c r="I674" s="2" t="s">
        <v>15</v>
      </c>
      <c r="J674" s="2" t="s">
        <v>33</v>
      </c>
      <c r="K674" s="3">
        <v>1582.63</v>
      </c>
    </row>
    <row r="675" spans="1:11" ht="15.75" customHeight="1" x14ac:dyDescent="0.35">
      <c r="A675" s="2" t="s">
        <v>711</v>
      </c>
      <c r="B675" s="26">
        <v>44955.041666666657</v>
      </c>
      <c r="C675" s="2" t="s">
        <v>12</v>
      </c>
      <c r="D675" s="2" t="s">
        <v>25</v>
      </c>
      <c r="E675" s="2" t="s">
        <v>26</v>
      </c>
      <c r="F675" s="3">
        <v>3</v>
      </c>
      <c r="G675" s="3">
        <v>424.08</v>
      </c>
      <c r="H675" s="3">
        <v>0.2</v>
      </c>
      <c r="I675" s="2" t="s">
        <v>15</v>
      </c>
      <c r="J675" s="2" t="s">
        <v>22</v>
      </c>
      <c r="K675" s="3">
        <v>1017.79</v>
      </c>
    </row>
    <row r="676" spans="1:11" ht="15.75" customHeight="1" x14ac:dyDescent="0.35">
      <c r="A676" s="2" t="s">
        <v>712</v>
      </c>
      <c r="B676" s="26">
        <v>44955.083333333343</v>
      </c>
      <c r="C676" s="2" t="s">
        <v>55</v>
      </c>
      <c r="D676" s="2" t="s">
        <v>29</v>
      </c>
      <c r="E676" s="2" t="s">
        <v>48</v>
      </c>
      <c r="F676" s="3">
        <v>1</v>
      </c>
      <c r="G676" s="3">
        <v>49.08</v>
      </c>
      <c r="H676" s="3">
        <v>0.05</v>
      </c>
      <c r="I676" s="2" t="s">
        <v>41</v>
      </c>
      <c r="J676" s="2" t="s">
        <v>33</v>
      </c>
      <c r="K676" s="3">
        <v>46.63</v>
      </c>
    </row>
    <row r="677" spans="1:11" ht="15.75" customHeight="1" x14ac:dyDescent="0.35">
      <c r="A677" s="2" t="s">
        <v>713</v>
      </c>
      <c r="B677" s="26">
        <v>44955.125</v>
      </c>
      <c r="C677" s="2" t="s">
        <v>18</v>
      </c>
      <c r="D677" s="2" t="s">
        <v>19</v>
      </c>
      <c r="E677" s="2" t="s">
        <v>20</v>
      </c>
      <c r="F677" s="3">
        <v>7</v>
      </c>
      <c r="G677" s="3">
        <v>198</v>
      </c>
      <c r="H677" s="3">
        <v>0.15</v>
      </c>
      <c r="I677" s="2" t="s">
        <v>15</v>
      </c>
      <c r="J677" s="2" t="s">
        <v>22</v>
      </c>
      <c r="K677" s="3">
        <v>1178.0999999999999</v>
      </c>
    </row>
    <row r="678" spans="1:11" ht="15.75" customHeight="1" x14ac:dyDescent="0.35">
      <c r="A678" s="2" t="s">
        <v>714</v>
      </c>
      <c r="B678" s="26">
        <v>44955.166666666657</v>
      </c>
      <c r="C678" s="2" t="s">
        <v>18</v>
      </c>
      <c r="D678" s="2" t="s">
        <v>29</v>
      </c>
      <c r="E678" s="2" t="s">
        <v>30</v>
      </c>
      <c r="F678" s="3">
        <v>3</v>
      </c>
      <c r="G678" s="3">
        <v>204.41</v>
      </c>
      <c r="H678" s="3">
        <v>0.1</v>
      </c>
      <c r="I678" s="2" t="s">
        <v>41</v>
      </c>
      <c r="J678" s="2" t="s">
        <v>33</v>
      </c>
      <c r="K678" s="3">
        <v>551.91</v>
      </c>
    </row>
    <row r="679" spans="1:11" ht="15.75" customHeight="1" x14ac:dyDescent="0.35">
      <c r="A679" s="2" t="s">
        <v>715</v>
      </c>
      <c r="B679" s="26">
        <v>44955.208333333343</v>
      </c>
      <c r="C679" s="2" t="s">
        <v>24</v>
      </c>
      <c r="D679" s="2" t="s">
        <v>19</v>
      </c>
      <c r="E679" s="2" t="s">
        <v>45</v>
      </c>
      <c r="F679" s="3">
        <v>5</v>
      </c>
      <c r="G679" s="3">
        <v>250.43</v>
      </c>
      <c r="H679" s="3">
        <v>0.05</v>
      </c>
      <c r="I679" s="2" t="s">
        <v>41</v>
      </c>
      <c r="J679" s="2" t="s">
        <v>22</v>
      </c>
      <c r="K679" s="3">
        <v>1189.54</v>
      </c>
    </row>
    <row r="680" spans="1:11" ht="15.75" customHeight="1" x14ac:dyDescent="0.35">
      <c r="A680" s="2" t="s">
        <v>716</v>
      </c>
      <c r="B680" s="26">
        <v>44955.25</v>
      </c>
      <c r="C680" s="2" t="s">
        <v>18</v>
      </c>
      <c r="D680" s="2" t="s">
        <v>19</v>
      </c>
      <c r="E680" s="2" t="s">
        <v>45</v>
      </c>
      <c r="F680" s="3">
        <v>4</v>
      </c>
      <c r="G680" s="3">
        <v>57.53</v>
      </c>
      <c r="H680" s="3">
        <v>0.2</v>
      </c>
      <c r="I680" s="2" t="s">
        <v>15</v>
      </c>
      <c r="J680" s="2" t="s">
        <v>22</v>
      </c>
      <c r="K680" s="3">
        <v>184.1</v>
      </c>
    </row>
    <row r="681" spans="1:11" ht="15.75" customHeight="1" x14ac:dyDescent="0.35">
      <c r="A681" s="2" t="s">
        <v>717</v>
      </c>
      <c r="B681" s="26">
        <v>44955.291666666657</v>
      </c>
      <c r="C681" s="2" t="s">
        <v>18</v>
      </c>
      <c r="D681" s="2" t="s">
        <v>19</v>
      </c>
      <c r="E681" s="2" t="s">
        <v>32</v>
      </c>
      <c r="F681" s="3">
        <v>1</v>
      </c>
      <c r="G681" s="3">
        <v>55.82</v>
      </c>
      <c r="H681" s="3">
        <v>0.2</v>
      </c>
      <c r="I681" s="2" t="s">
        <v>15</v>
      </c>
      <c r="J681" s="2" t="s">
        <v>33</v>
      </c>
      <c r="K681" s="3">
        <v>44.66</v>
      </c>
    </row>
    <row r="682" spans="1:11" ht="15.75" customHeight="1" x14ac:dyDescent="0.35">
      <c r="A682" s="2" t="s">
        <v>718</v>
      </c>
      <c r="B682" s="26">
        <v>44955.333333333343</v>
      </c>
      <c r="C682" s="2" t="s">
        <v>18</v>
      </c>
      <c r="D682" s="2" t="s">
        <v>13</v>
      </c>
      <c r="E682" s="2" t="s">
        <v>43</v>
      </c>
      <c r="F682" s="3">
        <v>7</v>
      </c>
      <c r="G682" s="3">
        <v>211.13</v>
      </c>
      <c r="H682" s="3">
        <v>0.2</v>
      </c>
      <c r="I682" s="2" t="s">
        <v>41</v>
      </c>
      <c r="J682" s="2" t="s">
        <v>33</v>
      </c>
      <c r="K682" s="3">
        <v>1182.33</v>
      </c>
    </row>
    <row r="683" spans="1:11" ht="15.75" customHeight="1" x14ac:dyDescent="0.35">
      <c r="A683" s="2" t="s">
        <v>719</v>
      </c>
      <c r="B683" s="26">
        <v>44955.375</v>
      </c>
      <c r="C683" s="2" t="s">
        <v>18</v>
      </c>
      <c r="D683" s="2" t="s">
        <v>37</v>
      </c>
      <c r="E683" s="2" t="s">
        <v>68</v>
      </c>
      <c r="F683" s="3">
        <v>4</v>
      </c>
      <c r="G683" s="3">
        <v>21.35</v>
      </c>
      <c r="H683" s="3">
        <v>0</v>
      </c>
      <c r="I683" s="2" t="s">
        <v>15</v>
      </c>
      <c r="J683" s="2" t="s">
        <v>27</v>
      </c>
      <c r="K683" s="3">
        <v>85.4</v>
      </c>
    </row>
    <row r="684" spans="1:11" ht="15.75" customHeight="1" x14ac:dyDescent="0.35">
      <c r="A684" s="2" t="s">
        <v>720</v>
      </c>
      <c r="B684" s="26">
        <v>44955.416666666657</v>
      </c>
      <c r="C684" s="2" t="s">
        <v>35</v>
      </c>
      <c r="D684" s="2" t="s">
        <v>29</v>
      </c>
      <c r="E684" s="2" t="s">
        <v>30</v>
      </c>
      <c r="F684" s="3">
        <v>1</v>
      </c>
      <c r="G684" s="3">
        <v>131.22</v>
      </c>
      <c r="H684" s="3">
        <v>0.1</v>
      </c>
      <c r="I684" s="2" t="s">
        <v>15</v>
      </c>
      <c r="J684" s="2" t="s">
        <v>22</v>
      </c>
      <c r="K684" s="3">
        <v>118.1</v>
      </c>
    </row>
    <row r="685" spans="1:11" ht="15.75" customHeight="1" x14ac:dyDescent="0.35">
      <c r="A685" s="2" t="s">
        <v>721</v>
      </c>
      <c r="B685" s="26">
        <v>44955.458333333343</v>
      </c>
      <c r="C685" s="2" t="s">
        <v>35</v>
      </c>
      <c r="D685" s="2" t="s">
        <v>13</v>
      </c>
      <c r="E685" s="2" t="s">
        <v>43</v>
      </c>
      <c r="F685" s="3">
        <v>6</v>
      </c>
      <c r="G685" s="3">
        <v>104.58</v>
      </c>
      <c r="H685" s="3">
        <v>0.2</v>
      </c>
      <c r="I685" s="2" t="s">
        <v>15</v>
      </c>
      <c r="J685" s="2" t="s">
        <v>16</v>
      </c>
      <c r="K685" s="3">
        <v>501.98</v>
      </c>
    </row>
    <row r="686" spans="1:11" ht="15.75" customHeight="1" x14ac:dyDescent="0.35">
      <c r="A686" s="2" t="s">
        <v>722</v>
      </c>
      <c r="B686" s="26">
        <v>44955.5</v>
      </c>
      <c r="C686" s="2" t="s">
        <v>24</v>
      </c>
      <c r="D686" s="2" t="s">
        <v>13</v>
      </c>
      <c r="E686" s="2" t="s">
        <v>14</v>
      </c>
      <c r="F686" s="3">
        <v>4</v>
      </c>
      <c r="G686" s="3">
        <v>247.25</v>
      </c>
      <c r="H686" s="3">
        <v>0.15</v>
      </c>
      <c r="I686" s="2" t="s">
        <v>21</v>
      </c>
      <c r="J686" s="2" t="s">
        <v>22</v>
      </c>
      <c r="K686" s="3">
        <v>840.65</v>
      </c>
    </row>
    <row r="687" spans="1:11" ht="15.75" customHeight="1" x14ac:dyDescent="0.35">
      <c r="A687" s="2" t="s">
        <v>723</v>
      </c>
      <c r="B687" s="26">
        <v>44955.541666666657</v>
      </c>
      <c r="C687" s="2" t="s">
        <v>55</v>
      </c>
      <c r="D687" s="2" t="s">
        <v>19</v>
      </c>
      <c r="E687" s="2" t="s">
        <v>45</v>
      </c>
      <c r="F687" s="3">
        <v>4</v>
      </c>
      <c r="G687" s="3">
        <v>10.52</v>
      </c>
      <c r="H687" s="3">
        <v>0.2</v>
      </c>
      <c r="I687" s="2" t="s">
        <v>21</v>
      </c>
      <c r="J687" s="2" t="s">
        <v>33</v>
      </c>
      <c r="K687" s="3">
        <v>33.659999999999997</v>
      </c>
    </row>
    <row r="688" spans="1:11" ht="15.75" customHeight="1" x14ac:dyDescent="0.35">
      <c r="A688" s="2" t="s">
        <v>724</v>
      </c>
      <c r="B688" s="26">
        <v>44955.583333333343</v>
      </c>
      <c r="C688" s="2" t="s">
        <v>18</v>
      </c>
      <c r="D688" s="2" t="s">
        <v>29</v>
      </c>
      <c r="E688" s="2" t="s">
        <v>48</v>
      </c>
      <c r="F688" s="3">
        <v>2</v>
      </c>
      <c r="G688" s="3">
        <v>339.49</v>
      </c>
      <c r="H688" s="3">
        <v>0</v>
      </c>
      <c r="I688" s="2" t="s">
        <v>21</v>
      </c>
      <c r="J688" s="2" t="s">
        <v>22</v>
      </c>
      <c r="K688" s="3">
        <v>678.98</v>
      </c>
    </row>
    <row r="689" spans="1:11" ht="15.75" customHeight="1" x14ac:dyDescent="0.35">
      <c r="A689" s="2" t="s">
        <v>725</v>
      </c>
      <c r="B689" s="26">
        <v>44955.625</v>
      </c>
      <c r="C689" s="2" t="s">
        <v>55</v>
      </c>
      <c r="D689" s="2" t="s">
        <v>29</v>
      </c>
      <c r="E689" s="2" t="s">
        <v>30</v>
      </c>
      <c r="F689" s="3">
        <v>1</v>
      </c>
      <c r="G689" s="3">
        <v>428.52</v>
      </c>
      <c r="H689" s="3">
        <v>0.1</v>
      </c>
      <c r="I689" s="2" t="s">
        <v>21</v>
      </c>
      <c r="J689" s="2" t="s">
        <v>22</v>
      </c>
      <c r="K689" s="3">
        <v>385.67</v>
      </c>
    </row>
    <row r="690" spans="1:11" ht="15.75" customHeight="1" x14ac:dyDescent="0.35">
      <c r="A690" s="2" t="s">
        <v>726</v>
      </c>
      <c r="B690" s="26">
        <v>44955.666666666657</v>
      </c>
      <c r="C690" s="2" t="s">
        <v>55</v>
      </c>
      <c r="D690" s="2" t="s">
        <v>19</v>
      </c>
      <c r="E690" s="2" t="s">
        <v>20</v>
      </c>
      <c r="F690" s="3">
        <v>3</v>
      </c>
      <c r="G690" s="3">
        <v>354.84</v>
      </c>
      <c r="H690" s="3">
        <v>0.05</v>
      </c>
      <c r="I690" s="2" t="s">
        <v>21</v>
      </c>
      <c r="J690" s="2" t="s">
        <v>22</v>
      </c>
      <c r="K690" s="3">
        <v>1011.29</v>
      </c>
    </row>
    <row r="691" spans="1:11" ht="15.75" customHeight="1" x14ac:dyDescent="0.35">
      <c r="A691" s="2" t="s">
        <v>727</v>
      </c>
      <c r="B691" s="26">
        <v>44955.708333333343</v>
      </c>
      <c r="C691" s="2" t="s">
        <v>24</v>
      </c>
      <c r="D691" s="2" t="s">
        <v>37</v>
      </c>
      <c r="E691" s="2" t="s">
        <v>38</v>
      </c>
      <c r="F691" s="3">
        <v>5</v>
      </c>
      <c r="G691" s="3">
        <v>409.95</v>
      </c>
      <c r="H691" s="3">
        <v>0.1</v>
      </c>
      <c r="I691" s="2" t="s">
        <v>41</v>
      </c>
      <c r="J691" s="2" t="s">
        <v>22</v>
      </c>
      <c r="K691" s="3">
        <v>1844.78</v>
      </c>
    </row>
    <row r="692" spans="1:11" ht="15.75" customHeight="1" x14ac:dyDescent="0.35">
      <c r="A692" s="2" t="s">
        <v>728</v>
      </c>
      <c r="B692" s="26">
        <v>44955.75</v>
      </c>
      <c r="C692" s="2" t="s">
        <v>18</v>
      </c>
      <c r="D692" s="2" t="s">
        <v>37</v>
      </c>
      <c r="E692" s="2" t="s">
        <v>38</v>
      </c>
      <c r="F692" s="3">
        <v>9</v>
      </c>
      <c r="G692" s="3">
        <v>323.44</v>
      </c>
      <c r="H692" s="3">
        <v>0.05</v>
      </c>
      <c r="I692" s="2" t="s">
        <v>15</v>
      </c>
      <c r="J692" s="2" t="s">
        <v>27</v>
      </c>
      <c r="K692" s="3">
        <v>2765.41</v>
      </c>
    </row>
    <row r="693" spans="1:11" ht="15.75" customHeight="1" x14ac:dyDescent="0.35">
      <c r="A693" s="2" t="s">
        <v>729</v>
      </c>
      <c r="B693" s="26">
        <v>44955.791666666657</v>
      </c>
      <c r="C693" s="2" t="s">
        <v>18</v>
      </c>
      <c r="D693" s="2" t="s">
        <v>19</v>
      </c>
      <c r="E693" s="2" t="s">
        <v>45</v>
      </c>
      <c r="F693" s="3">
        <v>7</v>
      </c>
      <c r="G693" s="3">
        <v>256.14999999999998</v>
      </c>
      <c r="H693" s="3">
        <v>0.05</v>
      </c>
      <c r="I693" s="2" t="s">
        <v>21</v>
      </c>
      <c r="J693" s="2" t="s">
        <v>16</v>
      </c>
      <c r="K693" s="3">
        <v>1703.4</v>
      </c>
    </row>
    <row r="694" spans="1:11" ht="15.75" customHeight="1" x14ac:dyDescent="0.35">
      <c r="A694" s="2" t="s">
        <v>730</v>
      </c>
      <c r="B694" s="26">
        <v>44955.833333333343</v>
      </c>
      <c r="C694" s="2" t="s">
        <v>12</v>
      </c>
      <c r="D694" s="2" t="s">
        <v>29</v>
      </c>
      <c r="E694" s="2" t="s">
        <v>30</v>
      </c>
      <c r="F694" s="3">
        <v>4</v>
      </c>
      <c r="G694" s="3">
        <v>113.42</v>
      </c>
      <c r="H694" s="3">
        <v>0.2</v>
      </c>
      <c r="I694" s="2" t="s">
        <v>15</v>
      </c>
      <c r="J694" s="2" t="s">
        <v>27</v>
      </c>
      <c r="K694" s="3">
        <v>362.94</v>
      </c>
    </row>
    <row r="695" spans="1:11" ht="15.75" customHeight="1" x14ac:dyDescent="0.35">
      <c r="A695" s="2" t="s">
        <v>731</v>
      </c>
      <c r="B695" s="26">
        <v>44955.875</v>
      </c>
      <c r="C695" s="2" t="s">
        <v>55</v>
      </c>
      <c r="D695" s="2" t="s">
        <v>13</v>
      </c>
      <c r="E695" s="2" t="s">
        <v>43</v>
      </c>
      <c r="F695" s="3">
        <v>8</v>
      </c>
      <c r="G695" s="3">
        <v>143.41999999999999</v>
      </c>
      <c r="H695" s="3">
        <v>0.15</v>
      </c>
      <c r="I695" s="2" t="s">
        <v>41</v>
      </c>
      <c r="J695" s="2" t="s">
        <v>16</v>
      </c>
      <c r="K695" s="3">
        <v>975.26</v>
      </c>
    </row>
    <row r="696" spans="1:11" ht="15.75" customHeight="1" x14ac:dyDescent="0.35">
      <c r="A696" s="2" t="s">
        <v>732</v>
      </c>
      <c r="B696" s="26">
        <v>44955.916666666657</v>
      </c>
      <c r="C696" s="2" t="s">
        <v>55</v>
      </c>
      <c r="D696" s="2" t="s">
        <v>13</v>
      </c>
      <c r="E696" s="2" t="s">
        <v>43</v>
      </c>
      <c r="F696" s="3">
        <v>4</v>
      </c>
      <c r="G696" s="3">
        <v>162.27000000000001</v>
      </c>
      <c r="H696" s="3">
        <v>0.15</v>
      </c>
      <c r="I696" s="2" t="s">
        <v>15</v>
      </c>
      <c r="J696" s="2" t="s">
        <v>16</v>
      </c>
      <c r="K696" s="3">
        <v>551.72</v>
      </c>
    </row>
    <row r="697" spans="1:11" ht="15.75" customHeight="1" x14ac:dyDescent="0.35">
      <c r="A697" s="2" t="s">
        <v>733</v>
      </c>
      <c r="B697" s="26">
        <v>44955.958333333343</v>
      </c>
      <c r="C697" s="2" t="s">
        <v>35</v>
      </c>
      <c r="D697" s="2" t="s">
        <v>29</v>
      </c>
      <c r="E697" s="2" t="s">
        <v>30</v>
      </c>
      <c r="F697" s="3">
        <v>6</v>
      </c>
      <c r="G697" s="3">
        <v>23.82</v>
      </c>
      <c r="H697" s="3">
        <v>0.2</v>
      </c>
      <c r="I697" s="2" t="s">
        <v>15</v>
      </c>
      <c r="J697" s="2" t="s">
        <v>16</v>
      </c>
      <c r="K697" s="3">
        <v>114.34</v>
      </c>
    </row>
    <row r="698" spans="1:11" ht="15.75" customHeight="1" x14ac:dyDescent="0.35">
      <c r="A698" s="2" t="s">
        <v>734</v>
      </c>
      <c r="B698" s="26">
        <v>44956</v>
      </c>
      <c r="C698" s="2" t="s">
        <v>12</v>
      </c>
      <c r="D698" s="2" t="s">
        <v>37</v>
      </c>
      <c r="E698" s="2" t="s">
        <v>68</v>
      </c>
      <c r="F698" s="3">
        <v>1</v>
      </c>
      <c r="G698" s="3">
        <v>456.98</v>
      </c>
      <c r="H698" s="3">
        <v>0</v>
      </c>
      <c r="I698" s="2" t="s">
        <v>41</v>
      </c>
      <c r="J698" s="2" t="s">
        <v>33</v>
      </c>
      <c r="K698" s="3">
        <v>456.98</v>
      </c>
    </row>
    <row r="699" spans="1:11" ht="15.75" customHeight="1" x14ac:dyDescent="0.35">
      <c r="A699" s="2" t="s">
        <v>735</v>
      </c>
      <c r="B699" s="26">
        <v>44956.041666666657</v>
      </c>
      <c r="C699" s="2" t="s">
        <v>35</v>
      </c>
      <c r="D699" s="2" t="s">
        <v>19</v>
      </c>
      <c r="E699" s="2" t="s">
        <v>45</v>
      </c>
      <c r="F699" s="3">
        <v>6</v>
      </c>
      <c r="G699" s="3">
        <v>450.65</v>
      </c>
      <c r="H699" s="3">
        <v>0.05</v>
      </c>
      <c r="I699" s="2" t="s">
        <v>41</v>
      </c>
      <c r="J699" s="2" t="s">
        <v>22</v>
      </c>
      <c r="K699" s="3">
        <v>2568.6999999999998</v>
      </c>
    </row>
    <row r="700" spans="1:11" ht="15.75" customHeight="1" x14ac:dyDescent="0.35">
      <c r="A700" s="2" t="s">
        <v>736</v>
      </c>
      <c r="B700" s="26">
        <v>44956.083333333343</v>
      </c>
      <c r="C700" s="2" t="s">
        <v>35</v>
      </c>
      <c r="D700" s="2" t="s">
        <v>13</v>
      </c>
      <c r="E700" s="2" t="s">
        <v>14</v>
      </c>
      <c r="F700" s="3">
        <v>5</v>
      </c>
      <c r="G700" s="3">
        <v>58.35</v>
      </c>
      <c r="H700" s="3">
        <v>0.15</v>
      </c>
      <c r="I700" s="2" t="s">
        <v>15</v>
      </c>
      <c r="J700" s="2" t="s">
        <v>27</v>
      </c>
      <c r="K700" s="3">
        <v>247.99</v>
      </c>
    </row>
    <row r="701" spans="1:11" ht="15.75" customHeight="1" x14ac:dyDescent="0.35">
      <c r="A701" s="2" t="s">
        <v>737</v>
      </c>
      <c r="B701" s="26">
        <v>44956.125</v>
      </c>
      <c r="C701" s="2" t="s">
        <v>35</v>
      </c>
      <c r="D701" s="2" t="s">
        <v>19</v>
      </c>
      <c r="E701" s="2" t="s">
        <v>32</v>
      </c>
      <c r="F701" s="3">
        <v>2</v>
      </c>
      <c r="G701" s="3">
        <v>280.56</v>
      </c>
      <c r="H701" s="3">
        <v>0.1</v>
      </c>
      <c r="I701" s="2" t="s">
        <v>15</v>
      </c>
      <c r="J701" s="2" t="s">
        <v>16</v>
      </c>
      <c r="K701" s="3">
        <v>505.01</v>
      </c>
    </row>
    <row r="702" spans="1:11" ht="15.75" customHeight="1" x14ac:dyDescent="0.35">
      <c r="A702" s="2" t="s">
        <v>738</v>
      </c>
      <c r="B702" s="26">
        <v>44956.166666666657</v>
      </c>
      <c r="C702" s="2" t="s">
        <v>24</v>
      </c>
      <c r="D702" s="2" t="s">
        <v>29</v>
      </c>
      <c r="E702" s="2" t="s">
        <v>30</v>
      </c>
      <c r="F702" s="3">
        <v>1</v>
      </c>
      <c r="G702" s="3">
        <v>236.48</v>
      </c>
      <c r="H702" s="3">
        <v>0</v>
      </c>
      <c r="I702" s="2" t="s">
        <v>41</v>
      </c>
      <c r="J702" s="2" t="s">
        <v>33</v>
      </c>
      <c r="K702" s="3">
        <v>236.48</v>
      </c>
    </row>
    <row r="703" spans="1:11" ht="15.75" customHeight="1" x14ac:dyDescent="0.35">
      <c r="A703" s="2" t="s">
        <v>739</v>
      </c>
      <c r="B703" s="26">
        <v>44956.208333333343</v>
      </c>
      <c r="C703" s="2" t="s">
        <v>24</v>
      </c>
      <c r="D703" s="2" t="s">
        <v>37</v>
      </c>
      <c r="E703" s="2" t="s">
        <v>68</v>
      </c>
      <c r="F703" s="3">
        <v>6</v>
      </c>
      <c r="G703" s="3">
        <v>343.29</v>
      </c>
      <c r="H703" s="3">
        <v>0.2</v>
      </c>
      <c r="I703" s="2" t="s">
        <v>21</v>
      </c>
      <c r="J703" s="2" t="s">
        <v>16</v>
      </c>
      <c r="K703" s="3">
        <v>1647.79</v>
      </c>
    </row>
    <row r="704" spans="1:11" ht="15.75" customHeight="1" x14ac:dyDescent="0.35">
      <c r="A704" s="2" t="s">
        <v>740</v>
      </c>
      <c r="B704" s="26">
        <v>44956.25</v>
      </c>
      <c r="C704" s="2" t="s">
        <v>35</v>
      </c>
      <c r="D704" s="2" t="s">
        <v>37</v>
      </c>
      <c r="E704" s="2" t="s">
        <v>38</v>
      </c>
      <c r="F704" s="3">
        <v>2</v>
      </c>
      <c r="G704" s="3">
        <v>303.49</v>
      </c>
      <c r="H704" s="3">
        <v>0</v>
      </c>
      <c r="I704" s="2" t="s">
        <v>21</v>
      </c>
      <c r="J704" s="2" t="s">
        <v>33</v>
      </c>
      <c r="K704" s="3">
        <v>606.98</v>
      </c>
    </row>
    <row r="705" spans="1:11" ht="15.75" customHeight="1" x14ac:dyDescent="0.35">
      <c r="A705" s="2" t="s">
        <v>741</v>
      </c>
      <c r="B705" s="26">
        <v>44956.291666666657</v>
      </c>
      <c r="C705" s="2" t="s">
        <v>12</v>
      </c>
      <c r="D705" s="2" t="s">
        <v>13</v>
      </c>
      <c r="E705" s="2" t="s">
        <v>43</v>
      </c>
      <c r="F705" s="3">
        <v>9</v>
      </c>
      <c r="G705" s="3">
        <v>66.540000000000006</v>
      </c>
      <c r="H705" s="3">
        <v>0.15</v>
      </c>
      <c r="I705" s="2" t="s">
        <v>21</v>
      </c>
      <c r="J705" s="2" t="s">
        <v>33</v>
      </c>
      <c r="K705" s="3">
        <v>509.03</v>
      </c>
    </row>
    <row r="706" spans="1:11" ht="15.75" customHeight="1" x14ac:dyDescent="0.35">
      <c r="A706" s="2" t="s">
        <v>742</v>
      </c>
      <c r="B706" s="26">
        <v>44956.333333333343</v>
      </c>
      <c r="C706" s="2" t="s">
        <v>55</v>
      </c>
      <c r="D706" s="2" t="s">
        <v>29</v>
      </c>
      <c r="E706" s="2" t="s">
        <v>48</v>
      </c>
      <c r="F706" s="3">
        <v>9</v>
      </c>
      <c r="G706" s="3">
        <v>331.74</v>
      </c>
      <c r="H706" s="3">
        <v>0.2</v>
      </c>
      <c r="I706" s="2" t="s">
        <v>21</v>
      </c>
      <c r="J706" s="2" t="s">
        <v>22</v>
      </c>
      <c r="K706" s="3">
        <v>2388.5300000000002</v>
      </c>
    </row>
    <row r="707" spans="1:11" ht="15.75" customHeight="1" x14ac:dyDescent="0.35">
      <c r="A707" s="2" t="s">
        <v>743</v>
      </c>
      <c r="B707" s="26">
        <v>44956.375</v>
      </c>
      <c r="C707" s="2" t="s">
        <v>12</v>
      </c>
      <c r="D707" s="2" t="s">
        <v>19</v>
      </c>
      <c r="E707" s="2" t="s">
        <v>45</v>
      </c>
      <c r="F707" s="3">
        <v>1</v>
      </c>
      <c r="G707" s="3">
        <v>306.39</v>
      </c>
      <c r="H707" s="3">
        <v>0.15</v>
      </c>
      <c r="I707" s="2" t="s">
        <v>15</v>
      </c>
      <c r="J707" s="2" t="s">
        <v>22</v>
      </c>
      <c r="K707" s="3">
        <v>260.43</v>
      </c>
    </row>
    <row r="708" spans="1:11" ht="15.75" customHeight="1" x14ac:dyDescent="0.35">
      <c r="A708" s="2" t="s">
        <v>744</v>
      </c>
      <c r="B708" s="26">
        <v>44956.416666666657</v>
      </c>
      <c r="C708" s="2" t="s">
        <v>18</v>
      </c>
      <c r="D708" s="2" t="s">
        <v>13</v>
      </c>
      <c r="E708" s="2" t="s">
        <v>43</v>
      </c>
      <c r="F708" s="3">
        <v>5</v>
      </c>
      <c r="G708" s="3">
        <v>267.95999999999998</v>
      </c>
      <c r="H708" s="3">
        <v>0.05</v>
      </c>
      <c r="I708" s="2" t="s">
        <v>21</v>
      </c>
      <c r="J708" s="2" t="s">
        <v>27</v>
      </c>
      <c r="K708" s="3">
        <v>1272.81</v>
      </c>
    </row>
    <row r="709" spans="1:11" ht="15.75" customHeight="1" x14ac:dyDescent="0.35">
      <c r="A709" s="2" t="s">
        <v>745</v>
      </c>
      <c r="B709" s="26">
        <v>44956.458333333343</v>
      </c>
      <c r="C709" s="2" t="s">
        <v>24</v>
      </c>
      <c r="D709" s="2" t="s">
        <v>13</v>
      </c>
      <c r="E709" s="2" t="s">
        <v>14</v>
      </c>
      <c r="F709" s="3">
        <v>8</v>
      </c>
      <c r="G709" s="3">
        <v>204.19</v>
      </c>
      <c r="H709" s="3">
        <v>0</v>
      </c>
      <c r="I709" s="2" t="s">
        <v>21</v>
      </c>
      <c r="J709" s="2" t="s">
        <v>16</v>
      </c>
      <c r="K709" s="3">
        <v>1633.52</v>
      </c>
    </row>
    <row r="710" spans="1:11" ht="15.75" customHeight="1" x14ac:dyDescent="0.35">
      <c r="A710" s="2" t="s">
        <v>746</v>
      </c>
      <c r="B710" s="26">
        <v>44956.5</v>
      </c>
      <c r="C710" s="2" t="s">
        <v>55</v>
      </c>
      <c r="D710" s="2" t="s">
        <v>37</v>
      </c>
      <c r="E710" s="2" t="s">
        <v>68</v>
      </c>
      <c r="F710" s="3">
        <v>4</v>
      </c>
      <c r="G710" s="3">
        <v>477.69</v>
      </c>
      <c r="H710" s="3">
        <v>0.05</v>
      </c>
      <c r="I710" s="2" t="s">
        <v>41</v>
      </c>
      <c r="J710" s="2" t="s">
        <v>16</v>
      </c>
      <c r="K710" s="3">
        <v>1815.22</v>
      </c>
    </row>
    <row r="711" spans="1:11" ht="15.75" customHeight="1" x14ac:dyDescent="0.35">
      <c r="A711" s="2" t="s">
        <v>747</v>
      </c>
      <c r="B711" s="26">
        <v>44956.541666666657</v>
      </c>
      <c r="C711" s="2" t="s">
        <v>55</v>
      </c>
      <c r="D711" s="2" t="s">
        <v>37</v>
      </c>
      <c r="E711" s="2" t="s">
        <v>38</v>
      </c>
      <c r="F711" s="3">
        <v>3</v>
      </c>
      <c r="G711" s="3">
        <v>425.47</v>
      </c>
      <c r="H711" s="3">
        <v>0.1</v>
      </c>
      <c r="I711" s="2" t="s">
        <v>41</v>
      </c>
      <c r="J711" s="2" t="s">
        <v>16</v>
      </c>
      <c r="K711" s="3">
        <v>1148.77</v>
      </c>
    </row>
    <row r="712" spans="1:11" ht="15.75" customHeight="1" x14ac:dyDescent="0.35">
      <c r="A712" s="2" t="s">
        <v>748</v>
      </c>
      <c r="B712" s="26">
        <v>44956.583333333343</v>
      </c>
      <c r="C712" s="2" t="s">
        <v>18</v>
      </c>
      <c r="D712" s="2" t="s">
        <v>13</v>
      </c>
      <c r="E712" s="2" t="s">
        <v>14</v>
      </c>
      <c r="F712" s="3">
        <v>5</v>
      </c>
      <c r="G712" s="3">
        <v>294.62</v>
      </c>
      <c r="H712" s="3">
        <v>0.05</v>
      </c>
      <c r="I712" s="2" t="s">
        <v>41</v>
      </c>
      <c r="J712" s="2" t="s">
        <v>33</v>
      </c>
      <c r="K712" s="3">
        <v>1399.44</v>
      </c>
    </row>
    <row r="713" spans="1:11" ht="15.75" customHeight="1" x14ac:dyDescent="0.35">
      <c r="A713" s="2" t="s">
        <v>749</v>
      </c>
      <c r="B713" s="26">
        <v>44956.625</v>
      </c>
      <c r="C713" s="2" t="s">
        <v>18</v>
      </c>
      <c r="D713" s="2" t="s">
        <v>19</v>
      </c>
      <c r="E713" s="2" t="s">
        <v>32</v>
      </c>
      <c r="F713" s="3">
        <v>5</v>
      </c>
      <c r="G713" s="3">
        <v>8.16</v>
      </c>
      <c r="H713" s="3">
        <v>0</v>
      </c>
      <c r="I713" s="2" t="s">
        <v>41</v>
      </c>
      <c r="J713" s="2" t="s">
        <v>27</v>
      </c>
      <c r="K713" s="3">
        <v>40.799999999999997</v>
      </c>
    </row>
    <row r="714" spans="1:11" ht="15.75" customHeight="1" x14ac:dyDescent="0.35">
      <c r="A714" s="2" t="s">
        <v>750</v>
      </c>
      <c r="B714" s="26">
        <v>44956.666666666657</v>
      </c>
      <c r="C714" s="2" t="s">
        <v>35</v>
      </c>
      <c r="D714" s="2" t="s">
        <v>25</v>
      </c>
      <c r="E714" s="2" t="s">
        <v>26</v>
      </c>
      <c r="F714" s="3">
        <v>8</v>
      </c>
      <c r="G714" s="3">
        <v>218.9</v>
      </c>
      <c r="H714" s="3">
        <v>0.1</v>
      </c>
      <c r="I714" s="2" t="s">
        <v>15</v>
      </c>
      <c r="J714" s="2" t="s">
        <v>22</v>
      </c>
      <c r="K714" s="3">
        <v>1576.08</v>
      </c>
    </row>
    <row r="715" spans="1:11" ht="15.75" customHeight="1" x14ac:dyDescent="0.35">
      <c r="A715" s="2" t="s">
        <v>751</v>
      </c>
      <c r="B715" s="26">
        <v>44956.708333333343</v>
      </c>
      <c r="C715" s="2" t="s">
        <v>24</v>
      </c>
      <c r="D715" s="2" t="s">
        <v>29</v>
      </c>
      <c r="E715" s="2" t="s">
        <v>48</v>
      </c>
      <c r="F715" s="3">
        <v>6</v>
      </c>
      <c r="G715" s="3">
        <v>351.67</v>
      </c>
      <c r="H715" s="3">
        <v>0.15</v>
      </c>
      <c r="I715" s="2" t="s">
        <v>15</v>
      </c>
      <c r="J715" s="2" t="s">
        <v>22</v>
      </c>
      <c r="K715" s="3">
        <v>1793.52</v>
      </c>
    </row>
    <row r="716" spans="1:11" ht="15.75" customHeight="1" x14ac:dyDescent="0.35">
      <c r="A716" s="2" t="s">
        <v>752</v>
      </c>
      <c r="B716" s="26">
        <v>44956.75</v>
      </c>
      <c r="C716" s="2" t="s">
        <v>24</v>
      </c>
      <c r="D716" s="2" t="s">
        <v>19</v>
      </c>
      <c r="E716" s="2" t="s">
        <v>32</v>
      </c>
      <c r="F716" s="3">
        <v>2</v>
      </c>
      <c r="G716" s="3">
        <v>63.06</v>
      </c>
      <c r="H716" s="3">
        <v>0.1</v>
      </c>
      <c r="I716" s="2" t="s">
        <v>15</v>
      </c>
      <c r="J716" s="2" t="s">
        <v>27</v>
      </c>
      <c r="K716" s="3">
        <v>113.51</v>
      </c>
    </row>
    <row r="717" spans="1:11" ht="15.75" customHeight="1" x14ac:dyDescent="0.35">
      <c r="A717" s="2" t="s">
        <v>753</v>
      </c>
      <c r="B717" s="26">
        <v>44956.791666666657</v>
      </c>
      <c r="C717" s="2" t="s">
        <v>12</v>
      </c>
      <c r="D717" s="2" t="s">
        <v>19</v>
      </c>
      <c r="E717" s="2" t="s">
        <v>45</v>
      </c>
      <c r="F717" s="3">
        <v>1</v>
      </c>
      <c r="G717" s="3">
        <v>206.24</v>
      </c>
      <c r="H717" s="3">
        <v>0</v>
      </c>
      <c r="I717" s="2" t="s">
        <v>21</v>
      </c>
      <c r="J717" s="2" t="s">
        <v>22</v>
      </c>
      <c r="K717" s="3">
        <v>206.24</v>
      </c>
    </row>
    <row r="718" spans="1:11" ht="15.75" customHeight="1" x14ac:dyDescent="0.35">
      <c r="A718" s="2" t="s">
        <v>754</v>
      </c>
      <c r="B718" s="26">
        <v>44956.833333333343</v>
      </c>
      <c r="C718" s="2" t="s">
        <v>35</v>
      </c>
      <c r="D718" s="2" t="s">
        <v>13</v>
      </c>
      <c r="E718" s="2" t="s">
        <v>43</v>
      </c>
      <c r="F718" s="3">
        <v>3</v>
      </c>
      <c r="G718" s="3">
        <v>99.9</v>
      </c>
      <c r="H718" s="3">
        <v>0.2</v>
      </c>
      <c r="I718" s="2" t="s">
        <v>21</v>
      </c>
      <c r="J718" s="2" t="s">
        <v>16</v>
      </c>
      <c r="K718" s="3">
        <v>239.76</v>
      </c>
    </row>
    <row r="719" spans="1:11" ht="15.75" customHeight="1" x14ac:dyDescent="0.35">
      <c r="A719" s="2" t="s">
        <v>755</v>
      </c>
      <c r="B719" s="26">
        <v>44956.875</v>
      </c>
      <c r="C719" s="2" t="s">
        <v>35</v>
      </c>
      <c r="D719" s="2" t="s">
        <v>19</v>
      </c>
      <c r="E719" s="2" t="s">
        <v>20</v>
      </c>
      <c r="F719" s="3">
        <v>2</v>
      </c>
      <c r="G719" s="3">
        <v>172.38</v>
      </c>
      <c r="H719" s="3">
        <v>0.1</v>
      </c>
      <c r="I719" s="2" t="s">
        <v>15</v>
      </c>
      <c r="J719" s="2" t="s">
        <v>33</v>
      </c>
      <c r="K719" s="3">
        <v>310.27999999999997</v>
      </c>
    </row>
    <row r="720" spans="1:11" ht="15.75" customHeight="1" x14ac:dyDescent="0.35">
      <c r="A720" s="2" t="s">
        <v>756</v>
      </c>
      <c r="B720" s="26">
        <v>44956.916666666657</v>
      </c>
      <c r="C720" s="2" t="s">
        <v>35</v>
      </c>
      <c r="D720" s="2" t="s">
        <v>19</v>
      </c>
      <c r="E720" s="2" t="s">
        <v>20</v>
      </c>
      <c r="F720" s="3">
        <v>4</v>
      </c>
      <c r="G720" s="3">
        <v>18.2</v>
      </c>
      <c r="H720" s="3">
        <v>0.15</v>
      </c>
      <c r="I720" s="2" t="s">
        <v>21</v>
      </c>
      <c r="J720" s="2" t="s">
        <v>16</v>
      </c>
      <c r="K720" s="3">
        <v>61.88</v>
      </c>
    </row>
    <row r="721" spans="1:11" ht="15.75" customHeight="1" x14ac:dyDescent="0.35">
      <c r="A721" s="2" t="s">
        <v>757</v>
      </c>
      <c r="B721" s="26">
        <v>44956.958333333343</v>
      </c>
      <c r="C721" s="2" t="s">
        <v>35</v>
      </c>
      <c r="D721" s="2" t="s">
        <v>37</v>
      </c>
      <c r="E721" s="2" t="s">
        <v>38</v>
      </c>
      <c r="F721" s="3">
        <v>3</v>
      </c>
      <c r="G721" s="3">
        <v>67.73</v>
      </c>
      <c r="H721" s="3">
        <v>0.1</v>
      </c>
      <c r="I721" s="2" t="s">
        <v>21</v>
      </c>
      <c r="J721" s="2" t="s">
        <v>27</v>
      </c>
      <c r="K721" s="3">
        <v>182.87</v>
      </c>
    </row>
    <row r="722" spans="1:11" ht="15.75" customHeight="1" x14ac:dyDescent="0.35">
      <c r="A722" s="2" t="s">
        <v>758</v>
      </c>
      <c r="B722" s="26">
        <v>44957</v>
      </c>
      <c r="C722" s="2" t="s">
        <v>24</v>
      </c>
      <c r="D722" s="2" t="s">
        <v>29</v>
      </c>
      <c r="E722" s="2" t="s">
        <v>30</v>
      </c>
      <c r="F722" s="3">
        <v>9</v>
      </c>
      <c r="G722" s="3">
        <v>230.1</v>
      </c>
      <c r="H722" s="3">
        <v>0.05</v>
      </c>
      <c r="I722" s="2" t="s">
        <v>21</v>
      </c>
      <c r="J722" s="2" t="s">
        <v>22</v>
      </c>
      <c r="K722" s="3">
        <v>1967.36</v>
      </c>
    </row>
    <row r="723" spans="1:11" ht="15.75" customHeight="1" x14ac:dyDescent="0.35">
      <c r="A723" s="2" t="s">
        <v>759</v>
      </c>
      <c r="B723" s="26">
        <v>44957.041666666657</v>
      </c>
      <c r="C723" s="2" t="s">
        <v>24</v>
      </c>
      <c r="D723" s="2" t="s">
        <v>13</v>
      </c>
      <c r="E723" s="2" t="s">
        <v>43</v>
      </c>
      <c r="F723" s="3">
        <v>5</v>
      </c>
      <c r="G723" s="3">
        <v>449.6</v>
      </c>
      <c r="H723" s="3">
        <v>0.2</v>
      </c>
      <c r="I723" s="2" t="s">
        <v>21</v>
      </c>
      <c r="J723" s="2" t="s">
        <v>27</v>
      </c>
      <c r="K723" s="3">
        <v>1798.4</v>
      </c>
    </row>
    <row r="724" spans="1:11" ht="15.75" customHeight="1" x14ac:dyDescent="0.35">
      <c r="A724" s="2" t="s">
        <v>760</v>
      </c>
      <c r="B724" s="26">
        <v>44957.083333333343</v>
      </c>
      <c r="C724" s="2" t="s">
        <v>35</v>
      </c>
      <c r="D724" s="2" t="s">
        <v>19</v>
      </c>
      <c r="E724" s="2" t="s">
        <v>20</v>
      </c>
      <c r="F724" s="3">
        <v>4</v>
      </c>
      <c r="G724" s="3">
        <v>247.84</v>
      </c>
      <c r="H724" s="3">
        <v>0</v>
      </c>
      <c r="I724" s="2" t="s">
        <v>21</v>
      </c>
      <c r="J724" s="2" t="s">
        <v>27</v>
      </c>
      <c r="K724" s="3">
        <v>991.36</v>
      </c>
    </row>
    <row r="725" spans="1:11" ht="15.75" customHeight="1" x14ac:dyDescent="0.35">
      <c r="A725" s="2" t="s">
        <v>761</v>
      </c>
      <c r="B725" s="26">
        <v>44957.125</v>
      </c>
      <c r="C725" s="2" t="s">
        <v>12</v>
      </c>
      <c r="D725" s="2" t="s">
        <v>37</v>
      </c>
      <c r="E725" s="2" t="s">
        <v>68</v>
      </c>
      <c r="F725" s="3">
        <v>9</v>
      </c>
      <c r="G725" s="3">
        <v>229.27</v>
      </c>
      <c r="H725" s="3">
        <v>0.2</v>
      </c>
      <c r="I725" s="2" t="s">
        <v>41</v>
      </c>
      <c r="J725" s="2" t="s">
        <v>22</v>
      </c>
      <c r="K725" s="3">
        <v>1650.74</v>
      </c>
    </row>
    <row r="726" spans="1:11" ht="15.75" customHeight="1" x14ac:dyDescent="0.35">
      <c r="A726" s="2" t="s">
        <v>762</v>
      </c>
      <c r="B726" s="26">
        <v>44957.166666666657</v>
      </c>
      <c r="C726" s="2" t="s">
        <v>55</v>
      </c>
      <c r="D726" s="2" t="s">
        <v>25</v>
      </c>
      <c r="E726" s="2" t="s">
        <v>26</v>
      </c>
      <c r="F726" s="3">
        <v>4</v>
      </c>
      <c r="G726" s="3">
        <v>394.85</v>
      </c>
      <c r="H726" s="3">
        <v>0.05</v>
      </c>
      <c r="I726" s="2" t="s">
        <v>15</v>
      </c>
      <c r="J726" s="2" t="s">
        <v>27</v>
      </c>
      <c r="K726" s="3">
        <v>1500.43</v>
      </c>
    </row>
    <row r="727" spans="1:11" ht="15.75" customHeight="1" x14ac:dyDescent="0.35">
      <c r="A727" s="2" t="s">
        <v>763</v>
      </c>
      <c r="B727" s="26">
        <v>44957.208333333343</v>
      </c>
      <c r="C727" s="2" t="s">
        <v>55</v>
      </c>
      <c r="D727" s="2" t="s">
        <v>37</v>
      </c>
      <c r="E727" s="2" t="s">
        <v>38</v>
      </c>
      <c r="F727" s="3">
        <v>6</v>
      </c>
      <c r="G727" s="3">
        <v>137.58000000000001</v>
      </c>
      <c r="H727" s="3">
        <v>0.2</v>
      </c>
      <c r="I727" s="2" t="s">
        <v>15</v>
      </c>
      <c r="J727" s="2" t="s">
        <v>16</v>
      </c>
      <c r="K727" s="3">
        <v>660.38</v>
      </c>
    </row>
    <row r="728" spans="1:11" ht="15.75" customHeight="1" x14ac:dyDescent="0.35">
      <c r="A728" s="2" t="s">
        <v>764</v>
      </c>
      <c r="B728" s="26">
        <v>44957.25</v>
      </c>
      <c r="C728" s="2" t="s">
        <v>12</v>
      </c>
      <c r="D728" s="2" t="s">
        <v>29</v>
      </c>
      <c r="E728" s="2" t="s">
        <v>48</v>
      </c>
      <c r="F728" s="3">
        <v>1</v>
      </c>
      <c r="G728" s="3">
        <v>52.06</v>
      </c>
      <c r="H728" s="3">
        <v>0.05</v>
      </c>
      <c r="I728" s="2" t="s">
        <v>21</v>
      </c>
      <c r="J728" s="2" t="s">
        <v>27</v>
      </c>
      <c r="K728" s="3">
        <v>49.46</v>
      </c>
    </row>
    <row r="729" spans="1:11" ht="15.75" customHeight="1" x14ac:dyDescent="0.35">
      <c r="A729" s="2" t="s">
        <v>765</v>
      </c>
      <c r="B729" s="26">
        <v>44957.291666666657</v>
      </c>
      <c r="C729" s="2" t="s">
        <v>35</v>
      </c>
      <c r="D729" s="2" t="s">
        <v>19</v>
      </c>
      <c r="E729" s="2" t="s">
        <v>32</v>
      </c>
      <c r="F729" s="3">
        <v>2</v>
      </c>
      <c r="G729" s="3">
        <v>108.74</v>
      </c>
      <c r="H729" s="3">
        <v>0.1</v>
      </c>
      <c r="I729" s="2" t="s">
        <v>21</v>
      </c>
      <c r="J729" s="2" t="s">
        <v>33</v>
      </c>
      <c r="K729" s="3">
        <v>195.73</v>
      </c>
    </row>
    <row r="730" spans="1:11" ht="15.75" customHeight="1" x14ac:dyDescent="0.35">
      <c r="A730" s="2" t="s">
        <v>766</v>
      </c>
      <c r="B730" s="26">
        <v>44957.333333333343</v>
      </c>
      <c r="C730" s="2" t="s">
        <v>24</v>
      </c>
      <c r="D730" s="2" t="s">
        <v>19</v>
      </c>
      <c r="E730" s="2" t="s">
        <v>32</v>
      </c>
      <c r="F730" s="3">
        <v>4</v>
      </c>
      <c r="G730" s="3">
        <v>396.69</v>
      </c>
      <c r="H730" s="3">
        <v>0</v>
      </c>
      <c r="I730" s="2" t="s">
        <v>41</v>
      </c>
      <c r="J730" s="2" t="s">
        <v>16</v>
      </c>
      <c r="K730" s="3">
        <v>1586.76</v>
      </c>
    </row>
    <row r="731" spans="1:11" ht="15.75" customHeight="1" x14ac:dyDescent="0.35">
      <c r="A731" s="2" t="s">
        <v>767</v>
      </c>
      <c r="B731" s="26">
        <v>44957.375</v>
      </c>
      <c r="C731" s="2" t="s">
        <v>55</v>
      </c>
      <c r="D731" s="2" t="s">
        <v>19</v>
      </c>
      <c r="E731" s="2" t="s">
        <v>20</v>
      </c>
      <c r="F731" s="3">
        <v>9</v>
      </c>
      <c r="G731" s="3">
        <v>340.14</v>
      </c>
      <c r="H731" s="3">
        <v>0.05</v>
      </c>
      <c r="I731" s="2" t="s">
        <v>15</v>
      </c>
      <c r="J731" s="2" t="s">
        <v>16</v>
      </c>
      <c r="K731" s="3">
        <v>2908.2</v>
      </c>
    </row>
    <row r="732" spans="1:11" ht="15.75" customHeight="1" x14ac:dyDescent="0.35">
      <c r="A732" s="2" t="s">
        <v>768</v>
      </c>
      <c r="B732" s="26">
        <v>44957.416666666657</v>
      </c>
      <c r="C732" s="2" t="s">
        <v>18</v>
      </c>
      <c r="D732" s="2" t="s">
        <v>37</v>
      </c>
      <c r="E732" s="2" t="s">
        <v>38</v>
      </c>
      <c r="F732" s="3">
        <v>6</v>
      </c>
      <c r="G732" s="3">
        <v>50.31</v>
      </c>
      <c r="H732" s="3">
        <v>0.05</v>
      </c>
      <c r="I732" s="2" t="s">
        <v>41</v>
      </c>
      <c r="J732" s="2" t="s">
        <v>27</v>
      </c>
      <c r="K732" s="3">
        <v>286.77</v>
      </c>
    </row>
    <row r="733" spans="1:11" ht="15.75" customHeight="1" x14ac:dyDescent="0.35">
      <c r="A733" s="2" t="s">
        <v>769</v>
      </c>
      <c r="B733" s="26">
        <v>44957.458333333343</v>
      </c>
      <c r="C733" s="2" t="s">
        <v>18</v>
      </c>
      <c r="D733" s="2" t="s">
        <v>19</v>
      </c>
      <c r="E733" s="2" t="s">
        <v>20</v>
      </c>
      <c r="F733" s="3">
        <v>6</v>
      </c>
      <c r="G733" s="3">
        <v>335.21</v>
      </c>
      <c r="H733" s="3">
        <v>0.1</v>
      </c>
      <c r="I733" s="2" t="s">
        <v>41</v>
      </c>
      <c r="J733" s="2" t="s">
        <v>16</v>
      </c>
      <c r="K733" s="3">
        <v>1810.13</v>
      </c>
    </row>
    <row r="734" spans="1:11" ht="15.75" customHeight="1" x14ac:dyDescent="0.35">
      <c r="A734" s="2" t="s">
        <v>770</v>
      </c>
      <c r="B734" s="26">
        <v>44957.5</v>
      </c>
      <c r="C734" s="2" t="s">
        <v>12</v>
      </c>
      <c r="D734" s="2" t="s">
        <v>19</v>
      </c>
      <c r="E734" s="2" t="s">
        <v>32</v>
      </c>
      <c r="F734" s="3">
        <v>9</v>
      </c>
      <c r="G734" s="3">
        <v>466.12</v>
      </c>
      <c r="H734" s="3">
        <v>0.05</v>
      </c>
      <c r="I734" s="2" t="s">
        <v>15</v>
      </c>
      <c r="J734" s="2" t="s">
        <v>27</v>
      </c>
      <c r="K734" s="3">
        <v>3985.33</v>
      </c>
    </row>
    <row r="735" spans="1:11" ht="15.75" customHeight="1" x14ac:dyDescent="0.35">
      <c r="A735" s="2" t="s">
        <v>771</v>
      </c>
      <c r="B735" s="26">
        <v>44957.541666666657</v>
      </c>
      <c r="C735" s="2" t="s">
        <v>35</v>
      </c>
      <c r="D735" s="2" t="s">
        <v>19</v>
      </c>
      <c r="E735" s="2" t="s">
        <v>45</v>
      </c>
      <c r="F735" s="3">
        <v>4</v>
      </c>
      <c r="G735" s="3">
        <v>27.25</v>
      </c>
      <c r="H735" s="3">
        <v>0</v>
      </c>
      <c r="I735" s="2" t="s">
        <v>41</v>
      </c>
      <c r="J735" s="2" t="s">
        <v>33</v>
      </c>
      <c r="K735" s="3">
        <v>109</v>
      </c>
    </row>
    <row r="736" spans="1:11" ht="15.75" customHeight="1" x14ac:dyDescent="0.35">
      <c r="A736" s="2" t="s">
        <v>772</v>
      </c>
      <c r="B736" s="26">
        <v>44957.583333333343</v>
      </c>
      <c r="C736" s="2" t="s">
        <v>55</v>
      </c>
      <c r="D736" s="2" t="s">
        <v>13</v>
      </c>
      <c r="E736" s="2" t="s">
        <v>14</v>
      </c>
      <c r="F736" s="3">
        <v>3</v>
      </c>
      <c r="G736" s="3">
        <v>310.13</v>
      </c>
      <c r="H736" s="3">
        <v>0.15</v>
      </c>
      <c r="I736" s="2" t="s">
        <v>41</v>
      </c>
      <c r="J736" s="2" t="s">
        <v>27</v>
      </c>
      <c r="K736" s="3">
        <v>790.83</v>
      </c>
    </row>
    <row r="737" spans="1:11" ht="15.75" customHeight="1" x14ac:dyDescent="0.35">
      <c r="A737" s="2" t="s">
        <v>773</v>
      </c>
      <c r="B737" s="26">
        <v>44957.625</v>
      </c>
      <c r="C737" s="2" t="s">
        <v>35</v>
      </c>
      <c r="D737" s="2" t="s">
        <v>13</v>
      </c>
      <c r="E737" s="2" t="s">
        <v>43</v>
      </c>
      <c r="F737" s="3">
        <v>7</v>
      </c>
      <c r="G737" s="3">
        <v>192.69</v>
      </c>
      <c r="H737" s="3">
        <v>0.2</v>
      </c>
      <c r="I737" s="2" t="s">
        <v>15</v>
      </c>
      <c r="J737" s="2" t="s">
        <v>22</v>
      </c>
      <c r="K737" s="3">
        <v>1079.06</v>
      </c>
    </row>
    <row r="738" spans="1:11" ht="15.75" customHeight="1" x14ac:dyDescent="0.35">
      <c r="A738" s="2" t="s">
        <v>774</v>
      </c>
      <c r="B738" s="26">
        <v>44957.666666666657</v>
      </c>
      <c r="C738" s="2" t="s">
        <v>55</v>
      </c>
      <c r="D738" s="2" t="s">
        <v>37</v>
      </c>
      <c r="E738" s="2" t="s">
        <v>38</v>
      </c>
      <c r="F738" s="3">
        <v>7</v>
      </c>
      <c r="G738" s="3">
        <v>253.01</v>
      </c>
      <c r="H738" s="3">
        <v>0.05</v>
      </c>
      <c r="I738" s="2" t="s">
        <v>15</v>
      </c>
      <c r="J738" s="2" t="s">
        <v>27</v>
      </c>
      <c r="K738" s="3">
        <v>1682.52</v>
      </c>
    </row>
    <row r="739" spans="1:11" ht="15.75" customHeight="1" x14ac:dyDescent="0.35">
      <c r="A739" s="2" t="s">
        <v>775</v>
      </c>
      <c r="B739" s="26">
        <v>44957.708333333343</v>
      </c>
      <c r="C739" s="2" t="s">
        <v>12</v>
      </c>
      <c r="D739" s="2" t="s">
        <v>37</v>
      </c>
      <c r="E739" s="2" t="s">
        <v>68</v>
      </c>
      <c r="F739" s="3">
        <v>9</v>
      </c>
      <c r="G739" s="3">
        <v>266.45</v>
      </c>
      <c r="H739" s="3">
        <v>0.2</v>
      </c>
      <c r="I739" s="2" t="s">
        <v>15</v>
      </c>
      <c r="J739" s="2" t="s">
        <v>16</v>
      </c>
      <c r="K739" s="3">
        <v>1918.44</v>
      </c>
    </row>
    <row r="740" spans="1:11" ht="15.75" customHeight="1" x14ac:dyDescent="0.35">
      <c r="A740" s="2" t="s">
        <v>776</v>
      </c>
      <c r="B740" s="26">
        <v>44957.75</v>
      </c>
      <c r="C740" s="2" t="s">
        <v>12</v>
      </c>
      <c r="D740" s="2" t="s">
        <v>19</v>
      </c>
      <c r="E740" s="2" t="s">
        <v>20</v>
      </c>
      <c r="F740" s="3">
        <v>6</v>
      </c>
      <c r="G740" s="3">
        <v>386.67</v>
      </c>
      <c r="H740" s="3">
        <v>0.2</v>
      </c>
      <c r="I740" s="2" t="s">
        <v>41</v>
      </c>
      <c r="J740" s="2" t="s">
        <v>27</v>
      </c>
      <c r="K740" s="3">
        <v>1856.02</v>
      </c>
    </row>
    <row r="741" spans="1:11" ht="15.75" customHeight="1" x14ac:dyDescent="0.35">
      <c r="A741" s="2" t="s">
        <v>777</v>
      </c>
      <c r="B741" s="26">
        <v>44957.791666666657</v>
      </c>
      <c r="C741" s="2" t="s">
        <v>18</v>
      </c>
      <c r="D741" s="2" t="s">
        <v>19</v>
      </c>
      <c r="E741" s="2" t="s">
        <v>20</v>
      </c>
      <c r="F741" s="3">
        <v>2</v>
      </c>
      <c r="G741" s="3">
        <v>280.72000000000003</v>
      </c>
      <c r="H741" s="3">
        <v>0.15</v>
      </c>
      <c r="I741" s="2" t="s">
        <v>21</v>
      </c>
      <c r="J741" s="2" t="s">
        <v>27</v>
      </c>
      <c r="K741" s="3">
        <v>477.22</v>
      </c>
    </row>
    <row r="742" spans="1:11" ht="15.75" customHeight="1" x14ac:dyDescent="0.35">
      <c r="A742" s="2" t="s">
        <v>778</v>
      </c>
      <c r="B742" s="26">
        <v>44957.833333333343</v>
      </c>
      <c r="C742" s="2" t="s">
        <v>35</v>
      </c>
      <c r="D742" s="2" t="s">
        <v>29</v>
      </c>
      <c r="E742" s="2" t="s">
        <v>30</v>
      </c>
      <c r="F742" s="3">
        <v>6</v>
      </c>
      <c r="G742" s="3">
        <v>298.58</v>
      </c>
      <c r="H742" s="3">
        <v>0.05</v>
      </c>
      <c r="I742" s="2" t="s">
        <v>21</v>
      </c>
      <c r="J742" s="2" t="s">
        <v>22</v>
      </c>
      <c r="K742" s="3">
        <v>1701.91</v>
      </c>
    </row>
    <row r="743" spans="1:11" ht="15.75" customHeight="1" x14ac:dyDescent="0.35">
      <c r="A743" s="2" t="s">
        <v>779</v>
      </c>
      <c r="B743" s="26">
        <v>44957.875</v>
      </c>
      <c r="C743" s="2" t="s">
        <v>18</v>
      </c>
      <c r="D743" s="2" t="s">
        <v>25</v>
      </c>
      <c r="E743" s="2" t="s">
        <v>26</v>
      </c>
      <c r="F743" s="3">
        <v>8</v>
      </c>
      <c r="G743" s="3">
        <v>169.79</v>
      </c>
      <c r="H743" s="3">
        <v>0</v>
      </c>
      <c r="I743" s="2" t="s">
        <v>21</v>
      </c>
      <c r="J743" s="2" t="s">
        <v>22</v>
      </c>
      <c r="K743" s="3">
        <v>1358.32</v>
      </c>
    </row>
    <row r="744" spans="1:11" ht="15.75" customHeight="1" x14ac:dyDescent="0.35">
      <c r="A744" s="2" t="s">
        <v>780</v>
      </c>
      <c r="B744" s="26">
        <v>44957.916666666657</v>
      </c>
      <c r="C744" s="2" t="s">
        <v>35</v>
      </c>
      <c r="D744" s="2" t="s">
        <v>29</v>
      </c>
      <c r="E744" s="2" t="s">
        <v>48</v>
      </c>
      <c r="F744" s="3">
        <v>6</v>
      </c>
      <c r="G744" s="3">
        <v>67.34</v>
      </c>
      <c r="H744" s="3">
        <v>0.05</v>
      </c>
      <c r="I744" s="2" t="s">
        <v>41</v>
      </c>
      <c r="J744" s="2" t="s">
        <v>16</v>
      </c>
      <c r="K744" s="3">
        <v>383.84</v>
      </c>
    </row>
    <row r="745" spans="1:11" ht="15.75" customHeight="1" x14ac:dyDescent="0.35">
      <c r="A745" s="2" t="s">
        <v>781</v>
      </c>
      <c r="B745" s="26">
        <v>44957.958333333343</v>
      </c>
      <c r="C745" s="2" t="s">
        <v>18</v>
      </c>
      <c r="D745" s="2" t="s">
        <v>19</v>
      </c>
      <c r="E745" s="2" t="s">
        <v>20</v>
      </c>
      <c r="F745" s="3">
        <v>9</v>
      </c>
      <c r="G745" s="3">
        <v>342.95</v>
      </c>
      <c r="H745" s="3">
        <v>0.2</v>
      </c>
      <c r="I745" s="2" t="s">
        <v>41</v>
      </c>
      <c r="J745" s="2" t="s">
        <v>33</v>
      </c>
      <c r="K745" s="3">
        <v>2469.2399999999998</v>
      </c>
    </row>
    <row r="746" spans="1:11" ht="15.75" customHeight="1" x14ac:dyDescent="0.35">
      <c r="A746" s="2" t="s">
        <v>782</v>
      </c>
      <c r="B746" s="26">
        <v>44958</v>
      </c>
      <c r="C746" s="2" t="s">
        <v>24</v>
      </c>
      <c r="D746" s="2" t="s">
        <v>37</v>
      </c>
      <c r="E746" s="2" t="s">
        <v>68</v>
      </c>
      <c r="F746" s="3">
        <v>4</v>
      </c>
      <c r="G746" s="3">
        <v>5.24</v>
      </c>
      <c r="H746" s="3">
        <v>0.1</v>
      </c>
      <c r="I746" s="2" t="s">
        <v>21</v>
      </c>
      <c r="J746" s="2" t="s">
        <v>33</v>
      </c>
      <c r="K746" s="3">
        <v>18.86</v>
      </c>
    </row>
    <row r="747" spans="1:11" ht="15.75" customHeight="1" x14ac:dyDescent="0.35">
      <c r="A747" s="2" t="s">
        <v>783</v>
      </c>
      <c r="B747" s="26">
        <v>44958.041666666657</v>
      </c>
      <c r="C747" s="2" t="s">
        <v>24</v>
      </c>
      <c r="D747" s="2" t="s">
        <v>29</v>
      </c>
      <c r="E747" s="2" t="s">
        <v>48</v>
      </c>
      <c r="F747" s="3">
        <v>3</v>
      </c>
      <c r="G747" s="3">
        <v>167.71</v>
      </c>
      <c r="H747" s="3">
        <v>0.15</v>
      </c>
      <c r="I747" s="2" t="s">
        <v>15</v>
      </c>
      <c r="J747" s="2" t="s">
        <v>16</v>
      </c>
      <c r="K747" s="3">
        <v>427.66</v>
      </c>
    </row>
    <row r="748" spans="1:11" ht="15.75" customHeight="1" x14ac:dyDescent="0.35">
      <c r="A748" s="2" t="s">
        <v>784</v>
      </c>
      <c r="B748" s="26">
        <v>44958.083333333343</v>
      </c>
      <c r="C748" s="2" t="s">
        <v>24</v>
      </c>
      <c r="D748" s="2" t="s">
        <v>25</v>
      </c>
      <c r="E748" s="2" t="s">
        <v>26</v>
      </c>
      <c r="F748" s="3">
        <v>5</v>
      </c>
      <c r="G748" s="3">
        <v>112.93</v>
      </c>
      <c r="H748" s="3">
        <v>0</v>
      </c>
      <c r="I748" s="2" t="s">
        <v>15</v>
      </c>
      <c r="J748" s="2" t="s">
        <v>16</v>
      </c>
      <c r="K748" s="3">
        <v>564.65</v>
      </c>
    </row>
    <row r="749" spans="1:11" ht="15.75" customHeight="1" x14ac:dyDescent="0.35">
      <c r="A749" s="2" t="s">
        <v>785</v>
      </c>
      <c r="B749" s="26">
        <v>44958.125</v>
      </c>
      <c r="C749" s="2" t="s">
        <v>24</v>
      </c>
      <c r="D749" s="2" t="s">
        <v>29</v>
      </c>
      <c r="E749" s="2" t="s">
        <v>30</v>
      </c>
      <c r="F749" s="3">
        <v>3</v>
      </c>
      <c r="G749" s="3">
        <v>197.32</v>
      </c>
      <c r="H749" s="3">
        <v>0</v>
      </c>
      <c r="I749" s="2" t="s">
        <v>41</v>
      </c>
      <c r="J749" s="2" t="s">
        <v>16</v>
      </c>
      <c r="K749" s="3">
        <v>591.96</v>
      </c>
    </row>
    <row r="750" spans="1:11" ht="15.75" customHeight="1" x14ac:dyDescent="0.35">
      <c r="A750" s="2" t="s">
        <v>786</v>
      </c>
      <c r="B750" s="26">
        <v>44958.166666666657</v>
      </c>
      <c r="C750" s="2" t="s">
        <v>55</v>
      </c>
      <c r="D750" s="2" t="s">
        <v>19</v>
      </c>
      <c r="E750" s="2" t="s">
        <v>20</v>
      </c>
      <c r="F750" s="3">
        <v>2</v>
      </c>
      <c r="G750" s="3">
        <v>159.08000000000001</v>
      </c>
      <c r="H750" s="3">
        <v>0.2</v>
      </c>
      <c r="I750" s="2" t="s">
        <v>21</v>
      </c>
      <c r="J750" s="2" t="s">
        <v>33</v>
      </c>
      <c r="K750" s="3">
        <v>254.53</v>
      </c>
    </row>
    <row r="751" spans="1:11" ht="15.75" customHeight="1" x14ac:dyDescent="0.35">
      <c r="A751" s="2" t="s">
        <v>787</v>
      </c>
      <c r="B751" s="26">
        <v>44958.208333333343</v>
      </c>
      <c r="C751" s="2" t="s">
        <v>24</v>
      </c>
      <c r="D751" s="2" t="s">
        <v>29</v>
      </c>
      <c r="E751" s="2" t="s">
        <v>48</v>
      </c>
      <c r="F751" s="3">
        <v>2</v>
      </c>
      <c r="G751" s="3">
        <v>353.59</v>
      </c>
      <c r="H751" s="3">
        <v>0</v>
      </c>
      <c r="I751" s="2" t="s">
        <v>41</v>
      </c>
      <c r="J751" s="2" t="s">
        <v>33</v>
      </c>
      <c r="K751" s="3">
        <v>707.18</v>
      </c>
    </row>
    <row r="752" spans="1:11" ht="15.75" customHeight="1" x14ac:dyDescent="0.35">
      <c r="A752" s="2" t="s">
        <v>788</v>
      </c>
      <c r="B752" s="26">
        <v>44958.25</v>
      </c>
      <c r="C752" s="2" t="s">
        <v>12</v>
      </c>
      <c r="D752" s="2" t="s">
        <v>29</v>
      </c>
      <c r="E752" s="2" t="s">
        <v>48</v>
      </c>
      <c r="F752" s="3">
        <v>4</v>
      </c>
      <c r="G752" s="3">
        <v>133.80000000000001</v>
      </c>
      <c r="H752" s="3">
        <v>0.2</v>
      </c>
      <c r="I752" s="2" t="s">
        <v>41</v>
      </c>
      <c r="J752" s="2" t="s">
        <v>33</v>
      </c>
      <c r="K752" s="3">
        <v>428.16</v>
      </c>
    </row>
    <row r="753" spans="1:11" ht="15.75" customHeight="1" x14ac:dyDescent="0.35">
      <c r="A753" s="2" t="s">
        <v>789</v>
      </c>
      <c r="B753" s="26">
        <v>44958.291666666657</v>
      </c>
      <c r="C753" s="2" t="s">
        <v>12</v>
      </c>
      <c r="D753" s="2" t="s">
        <v>19</v>
      </c>
      <c r="E753" s="2" t="s">
        <v>45</v>
      </c>
      <c r="F753" s="3">
        <v>3</v>
      </c>
      <c r="G753" s="3">
        <v>282.57</v>
      </c>
      <c r="H753" s="3">
        <v>0</v>
      </c>
      <c r="I753" s="2" t="s">
        <v>21</v>
      </c>
      <c r="J753" s="2" t="s">
        <v>22</v>
      </c>
      <c r="K753" s="3">
        <v>847.71</v>
      </c>
    </row>
    <row r="754" spans="1:11" ht="15.75" customHeight="1" x14ac:dyDescent="0.35">
      <c r="A754" s="2" t="s">
        <v>790</v>
      </c>
      <c r="B754" s="26">
        <v>44958.333333333343</v>
      </c>
      <c r="C754" s="2" t="s">
        <v>55</v>
      </c>
      <c r="D754" s="2" t="s">
        <v>29</v>
      </c>
      <c r="E754" s="2" t="s">
        <v>48</v>
      </c>
      <c r="F754" s="3">
        <v>9</v>
      </c>
      <c r="G754" s="3">
        <v>230.61</v>
      </c>
      <c r="H754" s="3">
        <v>0</v>
      </c>
      <c r="I754" s="2" t="s">
        <v>41</v>
      </c>
      <c r="J754" s="2" t="s">
        <v>27</v>
      </c>
      <c r="K754" s="3">
        <v>2075.4899999999998</v>
      </c>
    </row>
    <row r="755" spans="1:11" ht="15.75" customHeight="1" x14ac:dyDescent="0.35">
      <c r="A755" s="2" t="s">
        <v>791</v>
      </c>
      <c r="B755" s="26">
        <v>44958.375</v>
      </c>
      <c r="C755" s="2" t="s">
        <v>24</v>
      </c>
      <c r="D755" s="2" t="s">
        <v>19</v>
      </c>
      <c r="E755" s="2" t="s">
        <v>32</v>
      </c>
      <c r="F755" s="3">
        <v>7</v>
      </c>
      <c r="G755" s="3">
        <v>401.52</v>
      </c>
      <c r="H755" s="3">
        <v>0.2</v>
      </c>
      <c r="I755" s="2" t="s">
        <v>15</v>
      </c>
      <c r="J755" s="2" t="s">
        <v>22</v>
      </c>
      <c r="K755" s="3">
        <v>2248.5100000000002</v>
      </c>
    </row>
    <row r="756" spans="1:11" ht="15.75" customHeight="1" x14ac:dyDescent="0.35">
      <c r="A756" s="2" t="s">
        <v>792</v>
      </c>
      <c r="B756" s="26">
        <v>44958.416666666657</v>
      </c>
      <c r="C756" s="2" t="s">
        <v>24</v>
      </c>
      <c r="D756" s="2" t="s">
        <v>25</v>
      </c>
      <c r="E756" s="2" t="s">
        <v>26</v>
      </c>
      <c r="F756" s="3">
        <v>6</v>
      </c>
      <c r="G756" s="3">
        <v>216.91</v>
      </c>
      <c r="H756" s="3">
        <v>0.15</v>
      </c>
      <c r="I756" s="2" t="s">
        <v>15</v>
      </c>
      <c r="J756" s="2" t="s">
        <v>22</v>
      </c>
      <c r="K756" s="3">
        <v>1106.24</v>
      </c>
    </row>
    <row r="757" spans="1:11" ht="15.75" customHeight="1" x14ac:dyDescent="0.35">
      <c r="A757" s="2" t="s">
        <v>793</v>
      </c>
      <c r="B757" s="26">
        <v>44958.458333333343</v>
      </c>
      <c r="C757" s="2" t="s">
        <v>24</v>
      </c>
      <c r="D757" s="2" t="s">
        <v>37</v>
      </c>
      <c r="E757" s="2" t="s">
        <v>68</v>
      </c>
      <c r="F757" s="3">
        <v>8</v>
      </c>
      <c r="G757" s="3">
        <v>432.62</v>
      </c>
      <c r="H757" s="3">
        <v>0</v>
      </c>
      <c r="I757" s="2" t="s">
        <v>21</v>
      </c>
      <c r="J757" s="2" t="s">
        <v>22</v>
      </c>
      <c r="K757" s="3">
        <v>3460.96</v>
      </c>
    </row>
    <row r="758" spans="1:11" ht="15.75" customHeight="1" x14ac:dyDescent="0.35">
      <c r="A758" s="2" t="s">
        <v>794</v>
      </c>
      <c r="B758" s="26">
        <v>44958.5</v>
      </c>
      <c r="C758" s="2" t="s">
        <v>18</v>
      </c>
      <c r="D758" s="2" t="s">
        <v>29</v>
      </c>
      <c r="E758" s="2" t="s">
        <v>30</v>
      </c>
      <c r="F758" s="3">
        <v>9</v>
      </c>
      <c r="G758" s="3">
        <v>5.07</v>
      </c>
      <c r="H758" s="3">
        <v>0.05</v>
      </c>
      <c r="I758" s="2" t="s">
        <v>41</v>
      </c>
      <c r="J758" s="2" t="s">
        <v>27</v>
      </c>
      <c r="K758" s="3">
        <v>43.35</v>
      </c>
    </row>
    <row r="759" spans="1:11" ht="15.75" customHeight="1" x14ac:dyDescent="0.35">
      <c r="A759" s="2" t="s">
        <v>795</v>
      </c>
      <c r="B759" s="26">
        <v>44958.541666666657</v>
      </c>
      <c r="C759" s="2" t="s">
        <v>35</v>
      </c>
      <c r="D759" s="2" t="s">
        <v>25</v>
      </c>
      <c r="E759" s="2" t="s">
        <v>26</v>
      </c>
      <c r="F759" s="3">
        <v>3</v>
      </c>
      <c r="G759" s="3">
        <v>304.39</v>
      </c>
      <c r="H759" s="3">
        <v>0.1</v>
      </c>
      <c r="I759" s="2" t="s">
        <v>15</v>
      </c>
      <c r="J759" s="2" t="s">
        <v>33</v>
      </c>
      <c r="K759" s="3">
        <v>821.85</v>
      </c>
    </row>
    <row r="760" spans="1:11" ht="15.75" customHeight="1" x14ac:dyDescent="0.35">
      <c r="A760" s="2" t="s">
        <v>796</v>
      </c>
      <c r="B760" s="26">
        <v>44958.583333333343</v>
      </c>
      <c r="C760" s="2" t="s">
        <v>18</v>
      </c>
      <c r="D760" s="2" t="s">
        <v>13</v>
      </c>
      <c r="E760" s="2" t="s">
        <v>14</v>
      </c>
      <c r="F760" s="3">
        <v>7</v>
      </c>
      <c r="G760" s="3">
        <v>9.85</v>
      </c>
      <c r="H760" s="3">
        <v>0.2</v>
      </c>
      <c r="I760" s="2" t="s">
        <v>21</v>
      </c>
      <c r="J760" s="2" t="s">
        <v>27</v>
      </c>
      <c r="K760" s="3">
        <v>55.16</v>
      </c>
    </row>
    <row r="761" spans="1:11" ht="15.75" customHeight="1" x14ac:dyDescent="0.35">
      <c r="A761" s="2" t="s">
        <v>797</v>
      </c>
      <c r="B761" s="26">
        <v>44958.625</v>
      </c>
      <c r="C761" s="2" t="s">
        <v>35</v>
      </c>
      <c r="D761" s="2" t="s">
        <v>19</v>
      </c>
      <c r="E761" s="2" t="s">
        <v>32</v>
      </c>
      <c r="F761" s="3">
        <v>9</v>
      </c>
      <c r="G761" s="3">
        <v>358.4</v>
      </c>
      <c r="H761" s="3">
        <v>0</v>
      </c>
      <c r="I761" s="2" t="s">
        <v>21</v>
      </c>
      <c r="J761" s="2" t="s">
        <v>22</v>
      </c>
      <c r="K761" s="3">
        <v>3225.6</v>
      </c>
    </row>
    <row r="762" spans="1:11" ht="15.75" customHeight="1" x14ac:dyDescent="0.35">
      <c r="A762" s="2" t="s">
        <v>798</v>
      </c>
      <c r="B762" s="26">
        <v>44958.666666666657</v>
      </c>
      <c r="C762" s="2" t="s">
        <v>24</v>
      </c>
      <c r="D762" s="2" t="s">
        <v>29</v>
      </c>
      <c r="E762" s="2" t="s">
        <v>30</v>
      </c>
      <c r="F762" s="3">
        <v>1</v>
      </c>
      <c r="G762" s="3">
        <v>121.29</v>
      </c>
      <c r="H762" s="3">
        <v>0.15</v>
      </c>
      <c r="I762" s="2" t="s">
        <v>21</v>
      </c>
      <c r="J762" s="2" t="s">
        <v>27</v>
      </c>
      <c r="K762" s="3">
        <v>103.1</v>
      </c>
    </row>
    <row r="763" spans="1:11" ht="15.75" customHeight="1" x14ac:dyDescent="0.35">
      <c r="A763" s="2" t="s">
        <v>799</v>
      </c>
      <c r="B763" s="26">
        <v>44958.708333333343</v>
      </c>
      <c r="C763" s="2" t="s">
        <v>24</v>
      </c>
      <c r="D763" s="2" t="s">
        <v>13</v>
      </c>
      <c r="E763" s="2" t="s">
        <v>14</v>
      </c>
      <c r="F763" s="3">
        <v>9</v>
      </c>
      <c r="G763" s="3">
        <v>193.09</v>
      </c>
      <c r="H763" s="3">
        <v>0.05</v>
      </c>
      <c r="I763" s="2" t="s">
        <v>41</v>
      </c>
      <c r="J763" s="2" t="s">
        <v>33</v>
      </c>
      <c r="K763" s="3">
        <v>1650.92</v>
      </c>
    </row>
    <row r="764" spans="1:11" ht="15.75" customHeight="1" x14ac:dyDescent="0.35">
      <c r="A764" s="2" t="s">
        <v>800</v>
      </c>
      <c r="B764" s="26">
        <v>44958.75</v>
      </c>
      <c r="C764" s="2" t="s">
        <v>18</v>
      </c>
      <c r="D764" s="2" t="s">
        <v>29</v>
      </c>
      <c r="E764" s="2" t="s">
        <v>48</v>
      </c>
      <c r="F764" s="3">
        <v>7</v>
      </c>
      <c r="G764" s="3">
        <v>193.32</v>
      </c>
      <c r="H764" s="3">
        <v>0.2</v>
      </c>
      <c r="I764" s="2" t="s">
        <v>21</v>
      </c>
      <c r="J764" s="2" t="s">
        <v>22</v>
      </c>
      <c r="K764" s="3">
        <v>1082.5899999999999</v>
      </c>
    </row>
    <row r="765" spans="1:11" ht="15.75" customHeight="1" x14ac:dyDescent="0.35">
      <c r="A765" s="2" t="s">
        <v>801</v>
      </c>
      <c r="B765" s="26">
        <v>44958.791666666657</v>
      </c>
      <c r="C765" s="2" t="s">
        <v>18</v>
      </c>
      <c r="D765" s="2" t="s">
        <v>25</v>
      </c>
      <c r="E765" s="2" t="s">
        <v>26</v>
      </c>
      <c r="F765" s="3">
        <v>4</v>
      </c>
      <c r="G765" s="3">
        <v>423.98</v>
      </c>
      <c r="H765" s="3">
        <v>0.05</v>
      </c>
      <c r="I765" s="2" t="s">
        <v>41</v>
      </c>
      <c r="J765" s="2" t="s">
        <v>22</v>
      </c>
      <c r="K765" s="3">
        <v>1611.12</v>
      </c>
    </row>
    <row r="766" spans="1:11" ht="15.75" customHeight="1" x14ac:dyDescent="0.35">
      <c r="A766" s="2" t="s">
        <v>802</v>
      </c>
      <c r="B766" s="26">
        <v>44958.833333333343</v>
      </c>
      <c r="C766" s="2" t="s">
        <v>35</v>
      </c>
      <c r="D766" s="2" t="s">
        <v>37</v>
      </c>
      <c r="E766" s="2" t="s">
        <v>68</v>
      </c>
      <c r="F766" s="3">
        <v>6</v>
      </c>
      <c r="G766" s="3">
        <v>55.54</v>
      </c>
      <c r="H766" s="3">
        <v>0.1</v>
      </c>
      <c r="I766" s="2" t="s">
        <v>21</v>
      </c>
      <c r="J766" s="2" t="s">
        <v>16</v>
      </c>
      <c r="K766" s="3">
        <v>299.92</v>
      </c>
    </row>
    <row r="767" spans="1:11" ht="15.75" customHeight="1" x14ac:dyDescent="0.35">
      <c r="A767" s="2" t="s">
        <v>803</v>
      </c>
      <c r="B767" s="26">
        <v>44958.875</v>
      </c>
      <c r="C767" s="2" t="s">
        <v>12</v>
      </c>
      <c r="D767" s="2" t="s">
        <v>29</v>
      </c>
      <c r="E767" s="2" t="s">
        <v>30</v>
      </c>
      <c r="F767" s="3">
        <v>6</v>
      </c>
      <c r="G767" s="3">
        <v>335.11</v>
      </c>
      <c r="H767" s="3">
        <v>0.15</v>
      </c>
      <c r="I767" s="2" t="s">
        <v>41</v>
      </c>
      <c r="J767" s="2" t="s">
        <v>33</v>
      </c>
      <c r="K767" s="3">
        <v>1709.06</v>
      </c>
    </row>
    <row r="768" spans="1:11" ht="15.75" customHeight="1" x14ac:dyDescent="0.35">
      <c r="A768" s="2" t="s">
        <v>804</v>
      </c>
      <c r="B768" s="26">
        <v>44958.916666666657</v>
      </c>
      <c r="C768" s="2" t="s">
        <v>35</v>
      </c>
      <c r="D768" s="2" t="s">
        <v>13</v>
      </c>
      <c r="E768" s="2" t="s">
        <v>43</v>
      </c>
      <c r="F768" s="3">
        <v>6</v>
      </c>
      <c r="G768" s="3">
        <v>490.72</v>
      </c>
      <c r="H768" s="3">
        <v>0.2</v>
      </c>
      <c r="I768" s="2" t="s">
        <v>15</v>
      </c>
      <c r="J768" s="2" t="s">
        <v>22</v>
      </c>
      <c r="K768" s="3">
        <v>2355.46</v>
      </c>
    </row>
    <row r="769" spans="1:11" ht="15.75" customHeight="1" x14ac:dyDescent="0.35">
      <c r="A769" s="2" t="s">
        <v>805</v>
      </c>
      <c r="B769" s="26">
        <v>44958.958333333343</v>
      </c>
      <c r="C769" s="2" t="s">
        <v>18</v>
      </c>
      <c r="D769" s="2" t="s">
        <v>13</v>
      </c>
      <c r="E769" s="2" t="s">
        <v>14</v>
      </c>
      <c r="F769" s="3">
        <v>2</v>
      </c>
      <c r="G769" s="3">
        <v>16.079999999999998</v>
      </c>
      <c r="H769" s="3">
        <v>0.2</v>
      </c>
      <c r="I769" s="2" t="s">
        <v>41</v>
      </c>
      <c r="J769" s="2" t="s">
        <v>22</v>
      </c>
      <c r="K769" s="3">
        <v>25.73</v>
      </c>
    </row>
    <row r="770" spans="1:11" ht="15.75" customHeight="1" x14ac:dyDescent="0.35">
      <c r="A770" s="2" t="s">
        <v>806</v>
      </c>
      <c r="B770" s="26">
        <v>44959</v>
      </c>
      <c r="C770" s="2" t="s">
        <v>18</v>
      </c>
      <c r="D770" s="2" t="s">
        <v>19</v>
      </c>
      <c r="E770" s="2" t="s">
        <v>45</v>
      </c>
      <c r="F770" s="3">
        <v>5</v>
      </c>
      <c r="G770" s="3">
        <v>483.12</v>
      </c>
      <c r="H770" s="3">
        <v>0</v>
      </c>
      <c r="I770" s="2" t="s">
        <v>15</v>
      </c>
      <c r="J770" s="2" t="s">
        <v>33</v>
      </c>
      <c r="K770" s="3">
        <v>2415.6</v>
      </c>
    </row>
    <row r="771" spans="1:11" ht="15.75" customHeight="1" x14ac:dyDescent="0.35">
      <c r="A771" s="2" t="s">
        <v>807</v>
      </c>
      <c r="B771" s="26">
        <v>44959.041666666657</v>
      </c>
      <c r="C771" s="2" t="s">
        <v>55</v>
      </c>
      <c r="D771" s="2" t="s">
        <v>19</v>
      </c>
      <c r="E771" s="2" t="s">
        <v>32</v>
      </c>
      <c r="F771" s="3">
        <v>7</v>
      </c>
      <c r="G771" s="3">
        <v>14.11</v>
      </c>
      <c r="H771" s="3">
        <v>0.05</v>
      </c>
      <c r="I771" s="2" t="s">
        <v>15</v>
      </c>
      <c r="J771" s="2" t="s">
        <v>22</v>
      </c>
      <c r="K771" s="3">
        <v>93.83</v>
      </c>
    </row>
    <row r="772" spans="1:11" ht="15.75" customHeight="1" x14ac:dyDescent="0.35">
      <c r="A772" s="2" t="s">
        <v>808</v>
      </c>
      <c r="B772" s="26">
        <v>44959.083333333343</v>
      </c>
      <c r="C772" s="2" t="s">
        <v>18</v>
      </c>
      <c r="D772" s="2" t="s">
        <v>19</v>
      </c>
      <c r="E772" s="2" t="s">
        <v>32</v>
      </c>
      <c r="F772" s="3">
        <v>6</v>
      </c>
      <c r="G772" s="3">
        <v>421.37</v>
      </c>
      <c r="H772" s="3">
        <v>0.2</v>
      </c>
      <c r="I772" s="2" t="s">
        <v>21</v>
      </c>
      <c r="J772" s="2" t="s">
        <v>16</v>
      </c>
      <c r="K772" s="3">
        <v>2022.58</v>
      </c>
    </row>
    <row r="773" spans="1:11" ht="15.75" customHeight="1" x14ac:dyDescent="0.35">
      <c r="A773" s="2" t="s">
        <v>809</v>
      </c>
      <c r="B773" s="26">
        <v>44959.125</v>
      </c>
      <c r="C773" s="2" t="s">
        <v>55</v>
      </c>
      <c r="D773" s="2" t="s">
        <v>19</v>
      </c>
      <c r="E773" s="2" t="s">
        <v>45</v>
      </c>
      <c r="F773" s="3">
        <v>3</v>
      </c>
      <c r="G773" s="3">
        <v>480.82</v>
      </c>
      <c r="H773" s="3">
        <v>0.05</v>
      </c>
      <c r="I773" s="2" t="s">
        <v>15</v>
      </c>
      <c r="J773" s="2" t="s">
        <v>27</v>
      </c>
      <c r="K773" s="3">
        <v>1370.34</v>
      </c>
    </row>
    <row r="774" spans="1:11" ht="15.75" customHeight="1" x14ac:dyDescent="0.35">
      <c r="A774" s="2" t="s">
        <v>810</v>
      </c>
      <c r="B774" s="26">
        <v>44959.166666666657</v>
      </c>
      <c r="C774" s="2" t="s">
        <v>12</v>
      </c>
      <c r="D774" s="2" t="s">
        <v>19</v>
      </c>
      <c r="E774" s="2" t="s">
        <v>32</v>
      </c>
      <c r="F774" s="3">
        <v>5</v>
      </c>
      <c r="G774" s="3">
        <v>496.55</v>
      </c>
      <c r="H774" s="3">
        <v>0.1</v>
      </c>
      <c r="I774" s="2" t="s">
        <v>41</v>
      </c>
      <c r="J774" s="2" t="s">
        <v>16</v>
      </c>
      <c r="K774" s="3">
        <v>2234.48</v>
      </c>
    </row>
    <row r="775" spans="1:11" ht="15.75" customHeight="1" x14ac:dyDescent="0.35">
      <c r="A775" s="2" t="s">
        <v>811</v>
      </c>
      <c r="B775" s="26">
        <v>44959.208333333343</v>
      </c>
      <c r="C775" s="2" t="s">
        <v>35</v>
      </c>
      <c r="D775" s="2" t="s">
        <v>37</v>
      </c>
      <c r="E775" s="2" t="s">
        <v>38</v>
      </c>
      <c r="F775" s="3">
        <v>8</v>
      </c>
      <c r="G775" s="3">
        <v>232.27</v>
      </c>
      <c r="H775" s="3">
        <v>0</v>
      </c>
      <c r="I775" s="2" t="s">
        <v>15</v>
      </c>
      <c r="J775" s="2" t="s">
        <v>27</v>
      </c>
      <c r="K775" s="3">
        <v>1858.16</v>
      </c>
    </row>
    <row r="776" spans="1:11" ht="15.75" customHeight="1" x14ac:dyDescent="0.35">
      <c r="A776" s="2" t="s">
        <v>812</v>
      </c>
      <c r="B776" s="26">
        <v>44959.25</v>
      </c>
      <c r="C776" s="2" t="s">
        <v>35</v>
      </c>
      <c r="D776" s="2" t="s">
        <v>37</v>
      </c>
      <c r="E776" s="2" t="s">
        <v>38</v>
      </c>
      <c r="F776" s="3">
        <v>5</v>
      </c>
      <c r="G776" s="3">
        <v>434.14</v>
      </c>
      <c r="H776" s="3">
        <v>0.1</v>
      </c>
      <c r="I776" s="2" t="s">
        <v>41</v>
      </c>
      <c r="J776" s="2" t="s">
        <v>16</v>
      </c>
      <c r="K776" s="3">
        <v>1953.63</v>
      </c>
    </row>
    <row r="777" spans="1:11" ht="15.75" customHeight="1" x14ac:dyDescent="0.35">
      <c r="A777" s="2" t="s">
        <v>813</v>
      </c>
      <c r="B777" s="26">
        <v>44959.291666666657</v>
      </c>
      <c r="C777" s="2" t="s">
        <v>55</v>
      </c>
      <c r="D777" s="2" t="s">
        <v>29</v>
      </c>
      <c r="E777" s="2" t="s">
        <v>30</v>
      </c>
      <c r="F777" s="3">
        <v>3</v>
      </c>
      <c r="G777" s="3">
        <v>65.56</v>
      </c>
      <c r="H777" s="3">
        <v>0</v>
      </c>
      <c r="I777" s="2" t="s">
        <v>41</v>
      </c>
      <c r="J777" s="2" t="s">
        <v>27</v>
      </c>
      <c r="K777" s="3">
        <v>196.68</v>
      </c>
    </row>
    <row r="778" spans="1:11" ht="15.75" customHeight="1" x14ac:dyDescent="0.35">
      <c r="A778" s="2" t="s">
        <v>814</v>
      </c>
      <c r="B778" s="26">
        <v>44959.333333333343</v>
      </c>
      <c r="C778" s="2" t="s">
        <v>35</v>
      </c>
      <c r="D778" s="2" t="s">
        <v>13</v>
      </c>
      <c r="E778" s="2" t="s">
        <v>43</v>
      </c>
      <c r="F778" s="3">
        <v>9</v>
      </c>
      <c r="G778" s="3">
        <v>215.57</v>
      </c>
      <c r="H778" s="3">
        <v>0</v>
      </c>
      <c r="I778" s="2" t="s">
        <v>41</v>
      </c>
      <c r="J778" s="2" t="s">
        <v>16</v>
      </c>
      <c r="K778" s="3">
        <v>1940.13</v>
      </c>
    </row>
    <row r="779" spans="1:11" ht="15.75" customHeight="1" x14ac:dyDescent="0.35">
      <c r="A779" s="2" t="s">
        <v>815</v>
      </c>
      <c r="B779" s="26">
        <v>44959.375</v>
      </c>
      <c r="C779" s="2" t="s">
        <v>18</v>
      </c>
      <c r="D779" s="2" t="s">
        <v>37</v>
      </c>
      <c r="E779" s="2" t="s">
        <v>68</v>
      </c>
      <c r="F779" s="3">
        <v>3</v>
      </c>
      <c r="G779" s="3">
        <v>157.44999999999999</v>
      </c>
      <c r="H779" s="3">
        <v>0.05</v>
      </c>
      <c r="I779" s="2" t="s">
        <v>21</v>
      </c>
      <c r="J779" s="2" t="s">
        <v>22</v>
      </c>
      <c r="K779" s="3">
        <v>448.73</v>
      </c>
    </row>
    <row r="780" spans="1:11" ht="15.75" customHeight="1" x14ac:dyDescent="0.35">
      <c r="A780" s="2" t="s">
        <v>816</v>
      </c>
      <c r="B780" s="26">
        <v>44959.416666666657</v>
      </c>
      <c r="C780" s="2" t="s">
        <v>24</v>
      </c>
      <c r="D780" s="2" t="s">
        <v>29</v>
      </c>
      <c r="E780" s="2" t="s">
        <v>48</v>
      </c>
      <c r="F780" s="3">
        <v>2</v>
      </c>
      <c r="G780" s="3">
        <v>200.61</v>
      </c>
      <c r="H780" s="3">
        <v>0</v>
      </c>
      <c r="I780" s="2" t="s">
        <v>41</v>
      </c>
      <c r="J780" s="2" t="s">
        <v>27</v>
      </c>
      <c r="K780" s="3">
        <v>401.22</v>
      </c>
    </row>
    <row r="781" spans="1:11" ht="15.75" customHeight="1" x14ac:dyDescent="0.35">
      <c r="A781" s="2" t="s">
        <v>817</v>
      </c>
      <c r="B781" s="26">
        <v>44959.458333333343</v>
      </c>
      <c r="C781" s="2" t="s">
        <v>55</v>
      </c>
      <c r="D781" s="2" t="s">
        <v>37</v>
      </c>
      <c r="E781" s="2" t="s">
        <v>38</v>
      </c>
      <c r="F781" s="3">
        <v>6</v>
      </c>
      <c r="G781" s="3">
        <v>352.48</v>
      </c>
      <c r="H781" s="3">
        <v>0.1</v>
      </c>
      <c r="I781" s="2" t="s">
        <v>21</v>
      </c>
      <c r="J781" s="2" t="s">
        <v>33</v>
      </c>
      <c r="K781" s="3">
        <v>1903.39</v>
      </c>
    </row>
    <row r="782" spans="1:11" ht="15.75" customHeight="1" x14ac:dyDescent="0.35">
      <c r="A782" s="2" t="s">
        <v>818</v>
      </c>
      <c r="B782" s="26">
        <v>44959.5</v>
      </c>
      <c r="C782" s="2" t="s">
        <v>35</v>
      </c>
      <c r="D782" s="2" t="s">
        <v>13</v>
      </c>
      <c r="E782" s="2" t="s">
        <v>14</v>
      </c>
      <c r="F782" s="3">
        <v>8</v>
      </c>
      <c r="G782" s="3">
        <v>48.3</v>
      </c>
      <c r="H782" s="3">
        <v>0.1</v>
      </c>
      <c r="I782" s="2" t="s">
        <v>15</v>
      </c>
      <c r="J782" s="2" t="s">
        <v>33</v>
      </c>
      <c r="K782" s="3">
        <v>347.76</v>
      </c>
    </row>
    <row r="783" spans="1:11" ht="15.75" customHeight="1" x14ac:dyDescent="0.35">
      <c r="A783" s="2" t="s">
        <v>819</v>
      </c>
      <c r="B783" s="26">
        <v>44959.541666666657</v>
      </c>
      <c r="C783" s="2" t="s">
        <v>55</v>
      </c>
      <c r="D783" s="2" t="s">
        <v>19</v>
      </c>
      <c r="E783" s="2" t="s">
        <v>45</v>
      </c>
      <c r="F783" s="3">
        <v>6</v>
      </c>
      <c r="G783" s="3">
        <v>499.09</v>
      </c>
      <c r="H783" s="3">
        <v>0.1</v>
      </c>
      <c r="I783" s="2" t="s">
        <v>15</v>
      </c>
      <c r="J783" s="2" t="s">
        <v>16</v>
      </c>
      <c r="K783" s="3">
        <v>2695.09</v>
      </c>
    </row>
    <row r="784" spans="1:11" ht="15.75" customHeight="1" x14ac:dyDescent="0.35">
      <c r="A784" s="2" t="s">
        <v>820</v>
      </c>
      <c r="B784" s="26">
        <v>44959.583333333343</v>
      </c>
      <c r="C784" s="2" t="s">
        <v>55</v>
      </c>
      <c r="D784" s="2" t="s">
        <v>25</v>
      </c>
      <c r="E784" s="2" t="s">
        <v>26</v>
      </c>
      <c r="F784" s="3">
        <v>1</v>
      </c>
      <c r="G784" s="3">
        <v>319.36</v>
      </c>
      <c r="H784" s="3">
        <v>0.05</v>
      </c>
      <c r="I784" s="2" t="s">
        <v>21</v>
      </c>
      <c r="J784" s="2" t="s">
        <v>16</v>
      </c>
      <c r="K784" s="3">
        <v>303.39</v>
      </c>
    </row>
    <row r="785" spans="1:11" ht="15.75" customHeight="1" x14ac:dyDescent="0.35">
      <c r="A785" s="2" t="s">
        <v>821</v>
      </c>
      <c r="B785" s="26">
        <v>44959.625</v>
      </c>
      <c r="C785" s="2" t="s">
        <v>24</v>
      </c>
      <c r="D785" s="2" t="s">
        <v>13</v>
      </c>
      <c r="E785" s="2" t="s">
        <v>43</v>
      </c>
      <c r="F785" s="3">
        <v>8</v>
      </c>
      <c r="G785" s="3">
        <v>437.39</v>
      </c>
      <c r="H785" s="3">
        <v>0.05</v>
      </c>
      <c r="I785" s="2" t="s">
        <v>15</v>
      </c>
      <c r="J785" s="2" t="s">
        <v>16</v>
      </c>
      <c r="K785" s="3">
        <v>3324.16</v>
      </c>
    </row>
    <row r="786" spans="1:11" ht="15.75" customHeight="1" x14ac:dyDescent="0.35">
      <c r="A786" s="2" t="s">
        <v>822</v>
      </c>
      <c r="B786" s="26">
        <v>44959.666666666657</v>
      </c>
      <c r="C786" s="2" t="s">
        <v>18</v>
      </c>
      <c r="D786" s="2" t="s">
        <v>37</v>
      </c>
      <c r="E786" s="2" t="s">
        <v>68</v>
      </c>
      <c r="F786" s="3">
        <v>1</v>
      </c>
      <c r="G786" s="3">
        <v>415.7</v>
      </c>
      <c r="H786" s="3">
        <v>0.15</v>
      </c>
      <c r="I786" s="2" t="s">
        <v>15</v>
      </c>
      <c r="J786" s="2" t="s">
        <v>27</v>
      </c>
      <c r="K786" s="3">
        <v>353.34</v>
      </c>
    </row>
    <row r="787" spans="1:11" ht="15.75" customHeight="1" x14ac:dyDescent="0.35">
      <c r="A787" s="2" t="s">
        <v>823</v>
      </c>
      <c r="B787" s="26">
        <v>44959.708333333343</v>
      </c>
      <c r="C787" s="2" t="s">
        <v>55</v>
      </c>
      <c r="D787" s="2" t="s">
        <v>13</v>
      </c>
      <c r="E787" s="2" t="s">
        <v>14</v>
      </c>
      <c r="F787" s="3">
        <v>9</v>
      </c>
      <c r="G787" s="3">
        <v>384.17</v>
      </c>
      <c r="H787" s="3">
        <v>0.2</v>
      </c>
      <c r="I787" s="2" t="s">
        <v>15</v>
      </c>
      <c r="J787" s="2" t="s">
        <v>22</v>
      </c>
      <c r="K787" s="3">
        <v>2766.02</v>
      </c>
    </row>
    <row r="788" spans="1:11" ht="15.75" customHeight="1" x14ac:dyDescent="0.35">
      <c r="A788" s="2" t="s">
        <v>824</v>
      </c>
      <c r="B788" s="26">
        <v>44959.75</v>
      </c>
      <c r="C788" s="2" t="s">
        <v>35</v>
      </c>
      <c r="D788" s="2" t="s">
        <v>13</v>
      </c>
      <c r="E788" s="2" t="s">
        <v>43</v>
      </c>
      <c r="F788" s="3">
        <v>8</v>
      </c>
      <c r="G788" s="3">
        <v>24.42</v>
      </c>
      <c r="H788" s="3">
        <v>0.15</v>
      </c>
      <c r="I788" s="2" t="s">
        <v>15</v>
      </c>
      <c r="J788" s="2" t="s">
        <v>33</v>
      </c>
      <c r="K788" s="3">
        <v>166.06</v>
      </c>
    </row>
    <row r="789" spans="1:11" ht="15.75" customHeight="1" x14ac:dyDescent="0.35">
      <c r="A789" s="2" t="s">
        <v>825</v>
      </c>
      <c r="B789" s="26">
        <v>44959.791666666657</v>
      </c>
      <c r="C789" s="2" t="s">
        <v>12</v>
      </c>
      <c r="D789" s="2" t="s">
        <v>19</v>
      </c>
      <c r="E789" s="2" t="s">
        <v>45</v>
      </c>
      <c r="F789" s="3">
        <v>6</v>
      </c>
      <c r="G789" s="3">
        <v>260.64999999999998</v>
      </c>
      <c r="H789" s="3">
        <v>0.15</v>
      </c>
      <c r="I789" s="2" t="s">
        <v>41</v>
      </c>
      <c r="J789" s="2" t="s">
        <v>16</v>
      </c>
      <c r="K789" s="3">
        <v>1329.31</v>
      </c>
    </row>
    <row r="790" spans="1:11" ht="15.75" customHeight="1" x14ac:dyDescent="0.35">
      <c r="A790" s="2" t="s">
        <v>826</v>
      </c>
      <c r="B790" s="26">
        <v>44959.833333333343</v>
      </c>
      <c r="C790" s="2" t="s">
        <v>55</v>
      </c>
      <c r="D790" s="2" t="s">
        <v>13</v>
      </c>
      <c r="E790" s="2" t="s">
        <v>14</v>
      </c>
      <c r="F790" s="3">
        <v>2</v>
      </c>
      <c r="G790" s="3">
        <v>167.43</v>
      </c>
      <c r="H790" s="3">
        <v>0</v>
      </c>
      <c r="I790" s="2" t="s">
        <v>15</v>
      </c>
      <c r="J790" s="2" t="s">
        <v>27</v>
      </c>
      <c r="K790" s="3">
        <v>334.86</v>
      </c>
    </row>
    <row r="791" spans="1:11" ht="15.75" customHeight="1" x14ac:dyDescent="0.35">
      <c r="A791" s="2" t="s">
        <v>827</v>
      </c>
      <c r="B791" s="26">
        <v>44959.875</v>
      </c>
      <c r="C791" s="2" t="s">
        <v>55</v>
      </c>
      <c r="D791" s="2" t="s">
        <v>19</v>
      </c>
      <c r="E791" s="2" t="s">
        <v>45</v>
      </c>
      <c r="F791" s="3">
        <v>9</v>
      </c>
      <c r="G791" s="3">
        <v>60.9</v>
      </c>
      <c r="H791" s="3">
        <v>0</v>
      </c>
      <c r="I791" s="2" t="s">
        <v>41</v>
      </c>
      <c r="J791" s="2" t="s">
        <v>27</v>
      </c>
      <c r="K791" s="3">
        <v>548.1</v>
      </c>
    </row>
    <row r="792" spans="1:11" ht="15.75" customHeight="1" x14ac:dyDescent="0.35">
      <c r="A792" s="2" t="s">
        <v>828</v>
      </c>
      <c r="B792" s="26">
        <v>44959.916666666657</v>
      </c>
      <c r="C792" s="2" t="s">
        <v>24</v>
      </c>
      <c r="D792" s="2" t="s">
        <v>37</v>
      </c>
      <c r="E792" s="2" t="s">
        <v>68</v>
      </c>
      <c r="F792" s="3">
        <v>8</v>
      </c>
      <c r="G792" s="3">
        <v>174.78</v>
      </c>
      <c r="H792" s="3">
        <v>0.15</v>
      </c>
      <c r="I792" s="2" t="s">
        <v>15</v>
      </c>
      <c r="J792" s="2" t="s">
        <v>33</v>
      </c>
      <c r="K792" s="3">
        <v>1188.5</v>
      </c>
    </row>
    <row r="793" spans="1:11" ht="15.75" customHeight="1" x14ac:dyDescent="0.35">
      <c r="A793" s="2" t="s">
        <v>829</v>
      </c>
      <c r="B793" s="26">
        <v>44959.958333333343</v>
      </c>
      <c r="C793" s="2" t="s">
        <v>18</v>
      </c>
      <c r="D793" s="2" t="s">
        <v>19</v>
      </c>
      <c r="E793" s="2" t="s">
        <v>32</v>
      </c>
      <c r="F793" s="3">
        <v>4</v>
      </c>
      <c r="G793" s="3">
        <v>324.18</v>
      </c>
      <c r="H793" s="3">
        <v>0.2</v>
      </c>
      <c r="I793" s="2" t="s">
        <v>21</v>
      </c>
      <c r="J793" s="2" t="s">
        <v>33</v>
      </c>
      <c r="K793" s="3">
        <v>1037.3800000000001</v>
      </c>
    </row>
    <row r="794" spans="1:11" ht="15.75" customHeight="1" x14ac:dyDescent="0.35">
      <c r="A794" s="2" t="s">
        <v>830</v>
      </c>
      <c r="B794" s="26">
        <v>44960</v>
      </c>
      <c r="C794" s="2" t="s">
        <v>12</v>
      </c>
      <c r="D794" s="2" t="s">
        <v>29</v>
      </c>
      <c r="E794" s="2" t="s">
        <v>48</v>
      </c>
      <c r="F794" s="3">
        <v>2</v>
      </c>
      <c r="G794" s="3">
        <v>119.16</v>
      </c>
      <c r="H794" s="3">
        <v>0.15</v>
      </c>
      <c r="I794" s="2" t="s">
        <v>21</v>
      </c>
      <c r="J794" s="2" t="s">
        <v>22</v>
      </c>
      <c r="K794" s="3">
        <v>202.57</v>
      </c>
    </row>
    <row r="795" spans="1:11" ht="15.75" customHeight="1" x14ac:dyDescent="0.35">
      <c r="A795" s="2" t="s">
        <v>831</v>
      </c>
      <c r="B795" s="26">
        <v>44960.041666666657</v>
      </c>
      <c r="C795" s="2" t="s">
        <v>35</v>
      </c>
      <c r="D795" s="2" t="s">
        <v>29</v>
      </c>
      <c r="E795" s="2" t="s">
        <v>48</v>
      </c>
      <c r="F795" s="3">
        <v>6</v>
      </c>
      <c r="G795" s="3">
        <v>225.07</v>
      </c>
      <c r="H795" s="3">
        <v>0.05</v>
      </c>
      <c r="I795" s="2" t="s">
        <v>41</v>
      </c>
      <c r="J795" s="2" t="s">
        <v>33</v>
      </c>
      <c r="K795" s="3">
        <v>1282.9000000000001</v>
      </c>
    </row>
    <row r="796" spans="1:11" ht="15.75" customHeight="1" x14ac:dyDescent="0.35">
      <c r="A796" s="2" t="s">
        <v>832</v>
      </c>
      <c r="B796" s="26">
        <v>44960.083333333343</v>
      </c>
      <c r="C796" s="2" t="s">
        <v>12</v>
      </c>
      <c r="D796" s="2" t="s">
        <v>19</v>
      </c>
      <c r="E796" s="2" t="s">
        <v>20</v>
      </c>
      <c r="F796" s="3">
        <v>1</v>
      </c>
      <c r="G796" s="3">
        <v>205.22</v>
      </c>
      <c r="H796" s="3">
        <v>0.1</v>
      </c>
      <c r="I796" s="2" t="s">
        <v>21</v>
      </c>
      <c r="J796" s="2" t="s">
        <v>22</v>
      </c>
      <c r="K796" s="3">
        <v>184.7</v>
      </c>
    </row>
    <row r="797" spans="1:11" ht="15.75" customHeight="1" x14ac:dyDescent="0.35">
      <c r="A797" s="2" t="s">
        <v>833</v>
      </c>
      <c r="B797" s="26">
        <v>44960.125</v>
      </c>
      <c r="C797" s="2" t="s">
        <v>35</v>
      </c>
      <c r="D797" s="2" t="s">
        <v>37</v>
      </c>
      <c r="E797" s="2" t="s">
        <v>38</v>
      </c>
      <c r="F797" s="3">
        <v>7</v>
      </c>
      <c r="G797" s="3">
        <v>30.97</v>
      </c>
      <c r="H797" s="3">
        <v>0.15</v>
      </c>
      <c r="I797" s="2" t="s">
        <v>41</v>
      </c>
      <c r="J797" s="2" t="s">
        <v>22</v>
      </c>
      <c r="K797" s="3">
        <v>184.27</v>
      </c>
    </row>
    <row r="798" spans="1:11" ht="15.75" customHeight="1" x14ac:dyDescent="0.35">
      <c r="A798" s="2" t="s">
        <v>834</v>
      </c>
      <c r="B798" s="26">
        <v>44960.166666666657</v>
      </c>
      <c r="C798" s="2" t="s">
        <v>18</v>
      </c>
      <c r="D798" s="2" t="s">
        <v>29</v>
      </c>
      <c r="E798" s="2" t="s">
        <v>30</v>
      </c>
      <c r="F798" s="3">
        <v>1</v>
      </c>
      <c r="G798" s="3">
        <v>315.89999999999998</v>
      </c>
      <c r="H798" s="3">
        <v>0</v>
      </c>
      <c r="I798" s="2" t="s">
        <v>15</v>
      </c>
      <c r="J798" s="2" t="s">
        <v>27</v>
      </c>
      <c r="K798" s="3">
        <v>315.89999999999998</v>
      </c>
    </row>
    <row r="799" spans="1:11" ht="15.75" customHeight="1" x14ac:dyDescent="0.35">
      <c r="A799" s="2" t="s">
        <v>835</v>
      </c>
      <c r="B799" s="26">
        <v>44960.208333333343</v>
      </c>
      <c r="C799" s="2" t="s">
        <v>35</v>
      </c>
      <c r="D799" s="2" t="s">
        <v>25</v>
      </c>
      <c r="E799" s="2" t="s">
        <v>26</v>
      </c>
      <c r="F799" s="3">
        <v>6</v>
      </c>
      <c r="G799" s="3">
        <v>311.33</v>
      </c>
      <c r="H799" s="3">
        <v>0.2</v>
      </c>
      <c r="I799" s="2" t="s">
        <v>21</v>
      </c>
      <c r="J799" s="2" t="s">
        <v>27</v>
      </c>
      <c r="K799" s="3">
        <v>1494.38</v>
      </c>
    </row>
    <row r="800" spans="1:11" ht="15.75" customHeight="1" x14ac:dyDescent="0.35">
      <c r="A800" s="2" t="s">
        <v>836</v>
      </c>
      <c r="B800" s="26">
        <v>44960.25</v>
      </c>
      <c r="C800" s="2" t="s">
        <v>24</v>
      </c>
      <c r="D800" s="2" t="s">
        <v>19</v>
      </c>
      <c r="E800" s="2" t="s">
        <v>45</v>
      </c>
      <c r="F800" s="3">
        <v>5</v>
      </c>
      <c r="G800" s="3">
        <v>483.38</v>
      </c>
      <c r="H800" s="3">
        <v>0</v>
      </c>
      <c r="I800" s="2" t="s">
        <v>41</v>
      </c>
      <c r="J800" s="2" t="s">
        <v>22</v>
      </c>
      <c r="K800" s="3">
        <v>2416.9</v>
      </c>
    </row>
    <row r="801" spans="1:11" ht="15.75" customHeight="1" x14ac:dyDescent="0.35">
      <c r="A801" s="2" t="s">
        <v>837</v>
      </c>
      <c r="B801" s="26">
        <v>44960.291666666657</v>
      </c>
      <c r="C801" s="2" t="s">
        <v>24</v>
      </c>
      <c r="D801" s="2" t="s">
        <v>19</v>
      </c>
      <c r="E801" s="2" t="s">
        <v>20</v>
      </c>
      <c r="F801" s="3">
        <v>3</v>
      </c>
      <c r="G801" s="3">
        <v>152.51</v>
      </c>
      <c r="H801" s="3">
        <v>0.05</v>
      </c>
      <c r="I801" s="2" t="s">
        <v>41</v>
      </c>
      <c r="J801" s="2" t="s">
        <v>16</v>
      </c>
      <c r="K801" s="3">
        <v>434.65</v>
      </c>
    </row>
    <row r="802" spans="1:11" ht="15.75" customHeight="1" x14ac:dyDescent="0.35">
      <c r="A802" s="2" t="s">
        <v>838</v>
      </c>
      <c r="B802" s="26">
        <v>44960.333333333343</v>
      </c>
      <c r="C802" s="2" t="s">
        <v>24</v>
      </c>
      <c r="D802" s="2" t="s">
        <v>19</v>
      </c>
      <c r="E802" s="2" t="s">
        <v>20</v>
      </c>
      <c r="F802" s="3">
        <v>6</v>
      </c>
      <c r="G802" s="3">
        <v>212.38</v>
      </c>
      <c r="H802" s="3">
        <v>0</v>
      </c>
      <c r="I802" s="2" t="s">
        <v>15</v>
      </c>
      <c r="J802" s="2" t="s">
        <v>22</v>
      </c>
      <c r="K802" s="3">
        <v>1274.28</v>
      </c>
    </row>
    <row r="803" spans="1:11" ht="15.75" customHeight="1" x14ac:dyDescent="0.35">
      <c r="A803" s="2" t="s">
        <v>839</v>
      </c>
      <c r="B803" s="26">
        <v>44960.375</v>
      </c>
      <c r="C803" s="2" t="s">
        <v>24</v>
      </c>
      <c r="D803" s="2" t="s">
        <v>19</v>
      </c>
      <c r="E803" s="2" t="s">
        <v>20</v>
      </c>
      <c r="F803" s="3">
        <v>4</v>
      </c>
      <c r="G803" s="3">
        <v>204.8</v>
      </c>
      <c r="H803" s="3">
        <v>0</v>
      </c>
      <c r="I803" s="2" t="s">
        <v>15</v>
      </c>
      <c r="J803" s="2" t="s">
        <v>33</v>
      </c>
      <c r="K803" s="3">
        <v>819.2</v>
      </c>
    </row>
    <row r="804" spans="1:11" ht="15.75" customHeight="1" x14ac:dyDescent="0.35">
      <c r="A804" s="2" t="s">
        <v>840</v>
      </c>
      <c r="B804" s="26">
        <v>44960.416666666657</v>
      </c>
      <c r="C804" s="2" t="s">
        <v>12</v>
      </c>
      <c r="D804" s="2" t="s">
        <v>19</v>
      </c>
      <c r="E804" s="2" t="s">
        <v>45</v>
      </c>
      <c r="F804" s="3">
        <v>6</v>
      </c>
      <c r="G804" s="3">
        <v>460.27</v>
      </c>
      <c r="H804" s="3">
        <v>0.2</v>
      </c>
      <c r="I804" s="2" t="s">
        <v>21</v>
      </c>
      <c r="J804" s="2" t="s">
        <v>22</v>
      </c>
      <c r="K804" s="3">
        <v>2209.3000000000002</v>
      </c>
    </row>
    <row r="805" spans="1:11" ht="15.75" customHeight="1" x14ac:dyDescent="0.35">
      <c r="A805" s="2" t="s">
        <v>841</v>
      </c>
      <c r="B805" s="26">
        <v>44960.458333333343</v>
      </c>
      <c r="C805" s="2" t="s">
        <v>18</v>
      </c>
      <c r="D805" s="2" t="s">
        <v>37</v>
      </c>
      <c r="E805" s="2" t="s">
        <v>68</v>
      </c>
      <c r="F805" s="3">
        <v>4</v>
      </c>
      <c r="G805" s="3">
        <v>207.28</v>
      </c>
      <c r="H805" s="3">
        <v>0.2</v>
      </c>
      <c r="I805" s="2" t="s">
        <v>41</v>
      </c>
      <c r="J805" s="2" t="s">
        <v>22</v>
      </c>
      <c r="K805" s="3">
        <v>663.3</v>
      </c>
    </row>
    <row r="806" spans="1:11" ht="15.75" customHeight="1" x14ac:dyDescent="0.35">
      <c r="A806" s="2" t="s">
        <v>842</v>
      </c>
      <c r="B806" s="26">
        <v>44960.5</v>
      </c>
      <c r="C806" s="2" t="s">
        <v>35</v>
      </c>
      <c r="D806" s="2" t="s">
        <v>19</v>
      </c>
      <c r="E806" s="2" t="s">
        <v>45</v>
      </c>
      <c r="F806" s="3">
        <v>1</v>
      </c>
      <c r="G806" s="3">
        <v>224.17</v>
      </c>
      <c r="H806" s="3">
        <v>0</v>
      </c>
      <c r="I806" s="2" t="s">
        <v>15</v>
      </c>
      <c r="J806" s="2" t="s">
        <v>22</v>
      </c>
      <c r="K806" s="3">
        <v>224.17</v>
      </c>
    </row>
    <row r="807" spans="1:11" ht="15.75" customHeight="1" x14ac:dyDescent="0.35">
      <c r="A807" s="2" t="s">
        <v>843</v>
      </c>
      <c r="B807" s="26">
        <v>44960.541666666657</v>
      </c>
      <c r="C807" s="2" t="s">
        <v>35</v>
      </c>
      <c r="D807" s="2" t="s">
        <v>29</v>
      </c>
      <c r="E807" s="2" t="s">
        <v>48</v>
      </c>
      <c r="F807" s="3">
        <v>5</v>
      </c>
      <c r="G807" s="3">
        <v>129.91</v>
      </c>
      <c r="H807" s="3">
        <v>0</v>
      </c>
      <c r="I807" s="2" t="s">
        <v>21</v>
      </c>
      <c r="J807" s="2" t="s">
        <v>16</v>
      </c>
      <c r="K807" s="3">
        <v>649.54999999999995</v>
      </c>
    </row>
    <row r="808" spans="1:11" ht="15.75" customHeight="1" x14ac:dyDescent="0.35">
      <c r="A808" s="2" t="s">
        <v>844</v>
      </c>
      <c r="B808" s="26">
        <v>44960.583333333343</v>
      </c>
      <c r="C808" s="2" t="s">
        <v>24</v>
      </c>
      <c r="D808" s="2" t="s">
        <v>19</v>
      </c>
      <c r="E808" s="2" t="s">
        <v>45</v>
      </c>
      <c r="F808" s="3">
        <v>8</v>
      </c>
      <c r="G808" s="3">
        <v>5.58</v>
      </c>
      <c r="H808" s="3">
        <v>0.15</v>
      </c>
      <c r="I808" s="2" t="s">
        <v>41</v>
      </c>
      <c r="J808" s="2" t="s">
        <v>16</v>
      </c>
      <c r="K808" s="3">
        <v>37.94</v>
      </c>
    </row>
    <row r="809" spans="1:11" ht="15.75" customHeight="1" x14ac:dyDescent="0.35">
      <c r="A809" s="2" t="s">
        <v>845</v>
      </c>
      <c r="B809" s="26">
        <v>44960.625</v>
      </c>
      <c r="C809" s="2" t="s">
        <v>24</v>
      </c>
      <c r="D809" s="2" t="s">
        <v>37</v>
      </c>
      <c r="E809" s="2" t="s">
        <v>68</v>
      </c>
      <c r="F809" s="3">
        <v>6</v>
      </c>
      <c r="G809" s="3">
        <v>59.67</v>
      </c>
      <c r="H809" s="3">
        <v>0.05</v>
      </c>
      <c r="I809" s="2" t="s">
        <v>15</v>
      </c>
      <c r="J809" s="2" t="s">
        <v>22</v>
      </c>
      <c r="K809" s="3">
        <v>340.12</v>
      </c>
    </row>
    <row r="810" spans="1:11" ht="15.75" customHeight="1" x14ac:dyDescent="0.35">
      <c r="A810" s="2" t="s">
        <v>846</v>
      </c>
      <c r="B810" s="26">
        <v>44960.666666666657</v>
      </c>
      <c r="C810" s="2" t="s">
        <v>55</v>
      </c>
      <c r="D810" s="2" t="s">
        <v>13</v>
      </c>
      <c r="E810" s="2" t="s">
        <v>43</v>
      </c>
      <c r="F810" s="3">
        <v>9</v>
      </c>
      <c r="G810" s="3">
        <v>353.43</v>
      </c>
      <c r="H810" s="3">
        <v>0.15</v>
      </c>
      <c r="I810" s="2" t="s">
        <v>21</v>
      </c>
      <c r="J810" s="2" t="s">
        <v>33</v>
      </c>
      <c r="K810" s="3">
        <v>2703.74</v>
      </c>
    </row>
    <row r="811" spans="1:11" ht="15.75" customHeight="1" x14ac:dyDescent="0.35">
      <c r="A811" s="2" t="s">
        <v>847</v>
      </c>
      <c r="B811" s="26">
        <v>44960.708333333343</v>
      </c>
      <c r="C811" s="2" t="s">
        <v>18</v>
      </c>
      <c r="D811" s="2" t="s">
        <v>29</v>
      </c>
      <c r="E811" s="2" t="s">
        <v>48</v>
      </c>
      <c r="F811" s="3">
        <v>4</v>
      </c>
      <c r="G811" s="3">
        <v>342.84</v>
      </c>
      <c r="H811" s="3">
        <v>0.2</v>
      </c>
      <c r="I811" s="2" t="s">
        <v>21</v>
      </c>
      <c r="J811" s="2" t="s">
        <v>27</v>
      </c>
      <c r="K811" s="3">
        <v>1097.0899999999999</v>
      </c>
    </row>
    <row r="812" spans="1:11" ht="15.75" customHeight="1" x14ac:dyDescent="0.35">
      <c r="A812" s="2" t="s">
        <v>848</v>
      </c>
      <c r="B812" s="26">
        <v>44960.75</v>
      </c>
      <c r="C812" s="2" t="s">
        <v>12</v>
      </c>
      <c r="D812" s="2" t="s">
        <v>19</v>
      </c>
      <c r="E812" s="2" t="s">
        <v>32</v>
      </c>
      <c r="F812" s="3">
        <v>9</v>
      </c>
      <c r="G812" s="3">
        <v>164.65</v>
      </c>
      <c r="H812" s="3">
        <v>0.15</v>
      </c>
      <c r="I812" s="2" t="s">
        <v>15</v>
      </c>
      <c r="J812" s="2" t="s">
        <v>33</v>
      </c>
      <c r="K812" s="3">
        <v>1259.57</v>
      </c>
    </row>
    <row r="813" spans="1:11" ht="15.75" customHeight="1" x14ac:dyDescent="0.35">
      <c r="A813" s="2" t="s">
        <v>849</v>
      </c>
      <c r="B813" s="26">
        <v>44960.791666666657</v>
      </c>
      <c r="C813" s="2" t="s">
        <v>35</v>
      </c>
      <c r="D813" s="2" t="s">
        <v>13</v>
      </c>
      <c r="E813" s="2" t="s">
        <v>14</v>
      </c>
      <c r="F813" s="3">
        <v>8</v>
      </c>
      <c r="G813" s="3">
        <v>239.14</v>
      </c>
      <c r="H813" s="3">
        <v>0.15</v>
      </c>
      <c r="I813" s="2" t="s">
        <v>15</v>
      </c>
      <c r="J813" s="2" t="s">
        <v>27</v>
      </c>
      <c r="K813" s="3">
        <v>1626.15</v>
      </c>
    </row>
    <row r="814" spans="1:11" ht="15.75" customHeight="1" x14ac:dyDescent="0.35">
      <c r="A814" s="2" t="s">
        <v>850</v>
      </c>
      <c r="B814" s="26">
        <v>44960.833333333343</v>
      </c>
      <c r="C814" s="2" t="s">
        <v>55</v>
      </c>
      <c r="D814" s="2" t="s">
        <v>19</v>
      </c>
      <c r="E814" s="2" t="s">
        <v>32</v>
      </c>
      <c r="F814" s="3">
        <v>3</v>
      </c>
      <c r="G814" s="3">
        <v>152.19999999999999</v>
      </c>
      <c r="H814" s="3">
        <v>0</v>
      </c>
      <c r="I814" s="2" t="s">
        <v>41</v>
      </c>
      <c r="J814" s="2" t="s">
        <v>33</v>
      </c>
      <c r="K814" s="3">
        <v>456.6</v>
      </c>
    </row>
    <row r="815" spans="1:11" ht="15.75" customHeight="1" x14ac:dyDescent="0.35">
      <c r="A815" s="2" t="s">
        <v>851</v>
      </c>
      <c r="B815" s="26">
        <v>44960.875</v>
      </c>
      <c r="C815" s="2" t="s">
        <v>55</v>
      </c>
      <c r="D815" s="2" t="s">
        <v>29</v>
      </c>
      <c r="E815" s="2" t="s">
        <v>30</v>
      </c>
      <c r="F815" s="3">
        <v>6</v>
      </c>
      <c r="G815" s="3">
        <v>366.8</v>
      </c>
      <c r="H815" s="3">
        <v>0</v>
      </c>
      <c r="I815" s="2" t="s">
        <v>41</v>
      </c>
      <c r="J815" s="2" t="s">
        <v>16</v>
      </c>
      <c r="K815" s="3">
        <v>2200.8000000000002</v>
      </c>
    </row>
    <row r="816" spans="1:11" ht="15.75" customHeight="1" x14ac:dyDescent="0.35">
      <c r="A816" s="2" t="s">
        <v>852</v>
      </c>
      <c r="B816" s="26">
        <v>44960.916666666657</v>
      </c>
      <c r="C816" s="2" t="s">
        <v>35</v>
      </c>
      <c r="D816" s="2" t="s">
        <v>19</v>
      </c>
      <c r="E816" s="2" t="s">
        <v>32</v>
      </c>
      <c r="F816" s="3">
        <v>4</v>
      </c>
      <c r="G816" s="3">
        <v>422.04</v>
      </c>
      <c r="H816" s="3">
        <v>0.05</v>
      </c>
      <c r="I816" s="2" t="s">
        <v>15</v>
      </c>
      <c r="J816" s="2" t="s">
        <v>33</v>
      </c>
      <c r="K816" s="3">
        <v>1603.75</v>
      </c>
    </row>
    <row r="817" spans="1:11" ht="15.75" customHeight="1" x14ac:dyDescent="0.35">
      <c r="A817" s="2" t="s">
        <v>853</v>
      </c>
      <c r="B817" s="26">
        <v>44960.958333333343</v>
      </c>
      <c r="C817" s="2" t="s">
        <v>12</v>
      </c>
      <c r="D817" s="2" t="s">
        <v>29</v>
      </c>
      <c r="E817" s="2" t="s">
        <v>48</v>
      </c>
      <c r="F817" s="3">
        <v>1</v>
      </c>
      <c r="G817" s="3">
        <v>450.06</v>
      </c>
      <c r="H817" s="3">
        <v>0.1</v>
      </c>
      <c r="I817" s="2" t="s">
        <v>21</v>
      </c>
      <c r="J817" s="2" t="s">
        <v>22</v>
      </c>
      <c r="K817" s="3">
        <v>405.05</v>
      </c>
    </row>
    <row r="818" spans="1:11" ht="15.75" customHeight="1" x14ac:dyDescent="0.35">
      <c r="A818" s="2" t="s">
        <v>854</v>
      </c>
      <c r="B818" s="26">
        <v>44961</v>
      </c>
      <c r="C818" s="2" t="s">
        <v>55</v>
      </c>
      <c r="D818" s="2" t="s">
        <v>19</v>
      </c>
      <c r="E818" s="2" t="s">
        <v>32</v>
      </c>
      <c r="F818" s="3">
        <v>9</v>
      </c>
      <c r="G818" s="3">
        <v>91.07</v>
      </c>
      <c r="H818" s="3">
        <v>0.1</v>
      </c>
      <c r="I818" s="2" t="s">
        <v>15</v>
      </c>
      <c r="J818" s="2" t="s">
        <v>27</v>
      </c>
      <c r="K818" s="3">
        <v>737.67</v>
      </c>
    </row>
    <row r="819" spans="1:11" ht="15.75" customHeight="1" x14ac:dyDescent="0.35">
      <c r="A819" s="2" t="s">
        <v>855</v>
      </c>
      <c r="B819" s="26">
        <v>44961.041666666657</v>
      </c>
      <c r="C819" s="2" t="s">
        <v>55</v>
      </c>
      <c r="D819" s="2" t="s">
        <v>37</v>
      </c>
      <c r="E819" s="2" t="s">
        <v>38</v>
      </c>
      <c r="F819" s="3">
        <v>4</v>
      </c>
      <c r="G819" s="3">
        <v>349.03</v>
      </c>
      <c r="H819" s="3">
        <v>0.15</v>
      </c>
      <c r="I819" s="2" t="s">
        <v>41</v>
      </c>
      <c r="J819" s="2" t="s">
        <v>33</v>
      </c>
      <c r="K819" s="3">
        <v>1186.7</v>
      </c>
    </row>
    <row r="820" spans="1:11" ht="15.75" customHeight="1" x14ac:dyDescent="0.35">
      <c r="A820" s="2" t="s">
        <v>856</v>
      </c>
      <c r="B820" s="26">
        <v>44961.083333333343</v>
      </c>
      <c r="C820" s="2" t="s">
        <v>18</v>
      </c>
      <c r="D820" s="2" t="s">
        <v>19</v>
      </c>
      <c r="E820" s="2" t="s">
        <v>32</v>
      </c>
      <c r="F820" s="3">
        <v>5</v>
      </c>
      <c r="G820" s="3">
        <v>481.69</v>
      </c>
      <c r="H820" s="3">
        <v>0.05</v>
      </c>
      <c r="I820" s="2" t="s">
        <v>41</v>
      </c>
      <c r="J820" s="2" t="s">
        <v>33</v>
      </c>
      <c r="K820" s="3">
        <v>2288.0300000000002</v>
      </c>
    </row>
    <row r="821" spans="1:11" ht="15.75" customHeight="1" x14ac:dyDescent="0.35">
      <c r="A821" s="2" t="s">
        <v>857</v>
      </c>
      <c r="B821" s="26">
        <v>44961.125</v>
      </c>
      <c r="C821" s="2" t="s">
        <v>12</v>
      </c>
      <c r="D821" s="2" t="s">
        <v>25</v>
      </c>
      <c r="E821" s="2" t="s">
        <v>26</v>
      </c>
      <c r="F821" s="3">
        <v>3</v>
      </c>
      <c r="G821" s="3">
        <v>327.05</v>
      </c>
      <c r="H821" s="3">
        <v>0.05</v>
      </c>
      <c r="I821" s="2" t="s">
        <v>15</v>
      </c>
      <c r="J821" s="2" t="s">
        <v>33</v>
      </c>
      <c r="K821" s="3">
        <v>932.09</v>
      </c>
    </row>
    <row r="822" spans="1:11" ht="15.75" customHeight="1" x14ac:dyDescent="0.35">
      <c r="A822" s="2" t="s">
        <v>858</v>
      </c>
      <c r="B822" s="26">
        <v>44961.166666666657</v>
      </c>
      <c r="C822" s="2" t="s">
        <v>55</v>
      </c>
      <c r="D822" s="2" t="s">
        <v>29</v>
      </c>
      <c r="E822" s="2" t="s">
        <v>30</v>
      </c>
      <c r="F822" s="3">
        <v>4</v>
      </c>
      <c r="G822" s="3">
        <v>178.73</v>
      </c>
      <c r="H822" s="3">
        <v>0.2</v>
      </c>
      <c r="I822" s="2" t="s">
        <v>41</v>
      </c>
      <c r="J822" s="2" t="s">
        <v>16</v>
      </c>
      <c r="K822" s="3">
        <v>571.94000000000005</v>
      </c>
    </row>
    <row r="823" spans="1:11" ht="15.75" customHeight="1" x14ac:dyDescent="0.35">
      <c r="A823" s="2" t="s">
        <v>859</v>
      </c>
      <c r="B823" s="26">
        <v>44961.208333333343</v>
      </c>
      <c r="C823" s="2" t="s">
        <v>12</v>
      </c>
      <c r="D823" s="2" t="s">
        <v>13</v>
      </c>
      <c r="E823" s="2" t="s">
        <v>14</v>
      </c>
      <c r="F823" s="3">
        <v>9</v>
      </c>
      <c r="G823" s="3">
        <v>319.79000000000002</v>
      </c>
      <c r="H823" s="3">
        <v>0</v>
      </c>
      <c r="I823" s="2" t="s">
        <v>21</v>
      </c>
      <c r="J823" s="2" t="s">
        <v>16</v>
      </c>
      <c r="K823" s="3">
        <v>2878.11</v>
      </c>
    </row>
    <row r="824" spans="1:11" ht="15.75" customHeight="1" x14ac:dyDescent="0.35">
      <c r="A824" s="2" t="s">
        <v>860</v>
      </c>
      <c r="B824" s="26">
        <v>44961.25</v>
      </c>
      <c r="C824" s="2" t="s">
        <v>35</v>
      </c>
      <c r="D824" s="2" t="s">
        <v>37</v>
      </c>
      <c r="E824" s="2" t="s">
        <v>68</v>
      </c>
      <c r="F824" s="3">
        <v>7</v>
      </c>
      <c r="G824" s="3">
        <v>345.77</v>
      </c>
      <c r="H824" s="3">
        <v>0.2</v>
      </c>
      <c r="I824" s="2" t="s">
        <v>41</v>
      </c>
      <c r="J824" s="2" t="s">
        <v>33</v>
      </c>
      <c r="K824" s="3">
        <v>1936.31</v>
      </c>
    </row>
    <row r="825" spans="1:11" ht="15.75" customHeight="1" x14ac:dyDescent="0.35">
      <c r="A825" s="2" t="s">
        <v>861</v>
      </c>
      <c r="B825" s="26">
        <v>44961.291666666657</v>
      </c>
      <c r="C825" s="2" t="s">
        <v>24</v>
      </c>
      <c r="D825" s="2" t="s">
        <v>25</v>
      </c>
      <c r="E825" s="2" t="s">
        <v>26</v>
      </c>
      <c r="F825" s="3">
        <v>8</v>
      </c>
      <c r="G825" s="3">
        <v>201.54</v>
      </c>
      <c r="H825" s="3">
        <v>0.1</v>
      </c>
      <c r="I825" s="2" t="s">
        <v>21</v>
      </c>
      <c r="J825" s="2" t="s">
        <v>16</v>
      </c>
      <c r="K825" s="3">
        <v>1451.09</v>
      </c>
    </row>
    <row r="826" spans="1:11" ht="15.75" customHeight="1" x14ac:dyDescent="0.35">
      <c r="A826" s="2" t="s">
        <v>862</v>
      </c>
      <c r="B826" s="26">
        <v>44961.333333333343</v>
      </c>
      <c r="C826" s="2" t="s">
        <v>55</v>
      </c>
      <c r="D826" s="2" t="s">
        <v>25</v>
      </c>
      <c r="E826" s="2" t="s">
        <v>26</v>
      </c>
      <c r="F826" s="3">
        <v>3</v>
      </c>
      <c r="G826" s="3">
        <v>56.48</v>
      </c>
      <c r="H826" s="3">
        <v>0.05</v>
      </c>
      <c r="I826" s="2" t="s">
        <v>41</v>
      </c>
      <c r="J826" s="2" t="s">
        <v>33</v>
      </c>
      <c r="K826" s="3">
        <v>160.97</v>
      </c>
    </row>
    <row r="827" spans="1:11" ht="15.75" customHeight="1" x14ac:dyDescent="0.35">
      <c r="A827" s="2" t="s">
        <v>863</v>
      </c>
      <c r="B827" s="26">
        <v>44961.375</v>
      </c>
      <c r="C827" s="2" t="s">
        <v>18</v>
      </c>
      <c r="D827" s="2" t="s">
        <v>25</v>
      </c>
      <c r="E827" s="2" t="s">
        <v>26</v>
      </c>
      <c r="F827" s="3">
        <v>3</v>
      </c>
      <c r="G827" s="3">
        <v>305.3</v>
      </c>
      <c r="H827" s="3">
        <v>0.1</v>
      </c>
      <c r="I827" s="2" t="s">
        <v>21</v>
      </c>
      <c r="J827" s="2" t="s">
        <v>16</v>
      </c>
      <c r="K827" s="3">
        <v>824.31</v>
      </c>
    </row>
    <row r="828" spans="1:11" ht="15.75" customHeight="1" x14ac:dyDescent="0.35">
      <c r="A828" s="2" t="s">
        <v>864</v>
      </c>
      <c r="B828" s="26">
        <v>44961.416666666657</v>
      </c>
      <c r="C828" s="2" t="s">
        <v>35</v>
      </c>
      <c r="D828" s="2" t="s">
        <v>37</v>
      </c>
      <c r="E828" s="2" t="s">
        <v>68</v>
      </c>
      <c r="F828" s="3">
        <v>7</v>
      </c>
      <c r="G828" s="3">
        <v>402.06</v>
      </c>
      <c r="H828" s="3">
        <v>0</v>
      </c>
      <c r="I828" s="2" t="s">
        <v>15</v>
      </c>
      <c r="J828" s="2" t="s">
        <v>33</v>
      </c>
      <c r="K828" s="3">
        <v>2814.42</v>
      </c>
    </row>
    <row r="829" spans="1:11" ht="15.75" customHeight="1" x14ac:dyDescent="0.35">
      <c r="A829" s="2" t="s">
        <v>865</v>
      </c>
      <c r="B829" s="26">
        <v>44961.458333333343</v>
      </c>
      <c r="C829" s="2" t="s">
        <v>12</v>
      </c>
      <c r="D829" s="2" t="s">
        <v>37</v>
      </c>
      <c r="E829" s="2" t="s">
        <v>38</v>
      </c>
      <c r="F829" s="3">
        <v>8</v>
      </c>
      <c r="G829" s="3">
        <v>498.8</v>
      </c>
      <c r="H829" s="3">
        <v>0</v>
      </c>
      <c r="I829" s="2" t="s">
        <v>21</v>
      </c>
      <c r="J829" s="2" t="s">
        <v>22</v>
      </c>
      <c r="K829" s="3">
        <v>3990.4</v>
      </c>
    </row>
    <row r="830" spans="1:11" ht="15.75" customHeight="1" x14ac:dyDescent="0.35">
      <c r="A830" s="2" t="s">
        <v>866</v>
      </c>
      <c r="B830" s="26">
        <v>44961.5</v>
      </c>
      <c r="C830" s="2" t="s">
        <v>35</v>
      </c>
      <c r="D830" s="2" t="s">
        <v>37</v>
      </c>
      <c r="E830" s="2" t="s">
        <v>38</v>
      </c>
      <c r="F830" s="3">
        <v>5</v>
      </c>
      <c r="G830" s="3">
        <v>115.41</v>
      </c>
      <c r="H830" s="3">
        <v>0</v>
      </c>
      <c r="I830" s="2" t="s">
        <v>15</v>
      </c>
      <c r="J830" s="2" t="s">
        <v>16</v>
      </c>
      <c r="K830" s="3">
        <v>577.04999999999995</v>
      </c>
    </row>
    <row r="831" spans="1:11" ht="15.75" customHeight="1" x14ac:dyDescent="0.35">
      <c r="A831" s="2" t="s">
        <v>867</v>
      </c>
      <c r="B831" s="26">
        <v>44961.541666666657</v>
      </c>
      <c r="C831" s="2" t="s">
        <v>55</v>
      </c>
      <c r="D831" s="2" t="s">
        <v>37</v>
      </c>
      <c r="E831" s="2" t="s">
        <v>68</v>
      </c>
      <c r="F831" s="3">
        <v>1</v>
      </c>
      <c r="G831" s="3">
        <v>351.69</v>
      </c>
      <c r="H831" s="3">
        <v>0.1</v>
      </c>
      <c r="I831" s="2" t="s">
        <v>41</v>
      </c>
      <c r="J831" s="2" t="s">
        <v>33</v>
      </c>
      <c r="K831" s="3">
        <v>316.52</v>
      </c>
    </row>
    <row r="832" spans="1:11" ht="15.75" customHeight="1" x14ac:dyDescent="0.35">
      <c r="A832" s="2" t="s">
        <v>868</v>
      </c>
      <c r="B832" s="26">
        <v>44961.583333333343</v>
      </c>
      <c r="C832" s="2" t="s">
        <v>12</v>
      </c>
      <c r="D832" s="2" t="s">
        <v>13</v>
      </c>
      <c r="E832" s="2" t="s">
        <v>43</v>
      </c>
      <c r="F832" s="3">
        <v>3</v>
      </c>
      <c r="G832" s="3">
        <v>18.88</v>
      </c>
      <c r="H832" s="3">
        <v>0.05</v>
      </c>
      <c r="I832" s="2" t="s">
        <v>21</v>
      </c>
      <c r="J832" s="2" t="s">
        <v>27</v>
      </c>
      <c r="K832" s="3">
        <v>53.81</v>
      </c>
    </row>
    <row r="833" spans="1:11" ht="15.75" customHeight="1" x14ac:dyDescent="0.35">
      <c r="A833" s="2" t="s">
        <v>869</v>
      </c>
      <c r="B833" s="26">
        <v>44961.625</v>
      </c>
      <c r="C833" s="2" t="s">
        <v>24</v>
      </c>
      <c r="D833" s="2" t="s">
        <v>19</v>
      </c>
      <c r="E833" s="2" t="s">
        <v>45</v>
      </c>
      <c r="F833" s="3">
        <v>5</v>
      </c>
      <c r="G833" s="3">
        <v>485.06</v>
      </c>
      <c r="H833" s="3">
        <v>0.2</v>
      </c>
      <c r="I833" s="2" t="s">
        <v>21</v>
      </c>
      <c r="J833" s="2" t="s">
        <v>22</v>
      </c>
      <c r="K833" s="3">
        <v>1940.24</v>
      </c>
    </row>
    <row r="834" spans="1:11" ht="15.75" customHeight="1" x14ac:dyDescent="0.35">
      <c r="A834" s="2" t="s">
        <v>870</v>
      </c>
      <c r="B834" s="26">
        <v>44961.666666666657</v>
      </c>
      <c r="C834" s="2" t="s">
        <v>35</v>
      </c>
      <c r="D834" s="2" t="s">
        <v>19</v>
      </c>
      <c r="E834" s="2" t="s">
        <v>45</v>
      </c>
      <c r="F834" s="3">
        <v>3</v>
      </c>
      <c r="G834" s="3">
        <v>11.22</v>
      </c>
      <c r="H834" s="3">
        <v>0.05</v>
      </c>
      <c r="I834" s="2" t="s">
        <v>41</v>
      </c>
      <c r="J834" s="2" t="s">
        <v>16</v>
      </c>
      <c r="K834" s="3">
        <v>31.98</v>
      </c>
    </row>
    <row r="835" spans="1:11" ht="15.75" customHeight="1" x14ac:dyDescent="0.35">
      <c r="A835" s="2" t="s">
        <v>871</v>
      </c>
      <c r="B835" s="26">
        <v>44961.708333333343</v>
      </c>
      <c r="C835" s="2" t="s">
        <v>55</v>
      </c>
      <c r="D835" s="2" t="s">
        <v>37</v>
      </c>
      <c r="E835" s="2" t="s">
        <v>38</v>
      </c>
      <c r="F835" s="3">
        <v>1</v>
      </c>
      <c r="G835" s="3">
        <v>182.6</v>
      </c>
      <c r="H835" s="3">
        <v>0.05</v>
      </c>
      <c r="I835" s="2" t="s">
        <v>41</v>
      </c>
      <c r="J835" s="2" t="s">
        <v>33</v>
      </c>
      <c r="K835" s="3">
        <v>173.47</v>
      </c>
    </row>
    <row r="836" spans="1:11" ht="15.75" customHeight="1" x14ac:dyDescent="0.35">
      <c r="A836" s="2" t="s">
        <v>872</v>
      </c>
      <c r="B836" s="26">
        <v>44961.75</v>
      </c>
      <c r="C836" s="2" t="s">
        <v>18</v>
      </c>
      <c r="D836" s="2" t="s">
        <v>29</v>
      </c>
      <c r="E836" s="2" t="s">
        <v>48</v>
      </c>
      <c r="F836" s="3">
        <v>7</v>
      </c>
      <c r="G836" s="3">
        <v>42.82</v>
      </c>
      <c r="H836" s="3">
        <v>0.15</v>
      </c>
      <c r="I836" s="2" t="s">
        <v>21</v>
      </c>
      <c r="J836" s="2" t="s">
        <v>27</v>
      </c>
      <c r="K836" s="3">
        <v>254.78</v>
      </c>
    </row>
    <row r="837" spans="1:11" ht="15.75" customHeight="1" x14ac:dyDescent="0.35">
      <c r="A837" s="2" t="s">
        <v>873</v>
      </c>
      <c r="B837" s="26">
        <v>44961.791666666657</v>
      </c>
      <c r="C837" s="2" t="s">
        <v>12</v>
      </c>
      <c r="D837" s="2" t="s">
        <v>37</v>
      </c>
      <c r="E837" s="2" t="s">
        <v>68</v>
      </c>
      <c r="F837" s="3">
        <v>1</v>
      </c>
      <c r="G837" s="3">
        <v>312.38</v>
      </c>
      <c r="H837" s="3">
        <v>0.05</v>
      </c>
      <c r="I837" s="2" t="s">
        <v>15</v>
      </c>
      <c r="J837" s="2" t="s">
        <v>27</v>
      </c>
      <c r="K837" s="3">
        <v>296.76</v>
      </c>
    </row>
    <row r="838" spans="1:11" ht="15.75" customHeight="1" x14ac:dyDescent="0.35">
      <c r="A838" s="2" t="s">
        <v>874</v>
      </c>
      <c r="B838" s="26">
        <v>44961.833333333343</v>
      </c>
      <c r="C838" s="2" t="s">
        <v>35</v>
      </c>
      <c r="D838" s="2" t="s">
        <v>37</v>
      </c>
      <c r="E838" s="2" t="s">
        <v>38</v>
      </c>
      <c r="F838" s="3">
        <v>6</v>
      </c>
      <c r="G838" s="3">
        <v>173.05</v>
      </c>
      <c r="H838" s="3">
        <v>0.2</v>
      </c>
      <c r="I838" s="2" t="s">
        <v>41</v>
      </c>
      <c r="J838" s="2" t="s">
        <v>27</v>
      </c>
      <c r="K838" s="3">
        <v>830.64</v>
      </c>
    </row>
    <row r="839" spans="1:11" ht="15.75" customHeight="1" x14ac:dyDescent="0.35">
      <c r="A839" s="2" t="s">
        <v>875</v>
      </c>
      <c r="B839" s="26">
        <v>44961.875</v>
      </c>
      <c r="C839" s="2" t="s">
        <v>35</v>
      </c>
      <c r="D839" s="2" t="s">
        <v>29</v>
      </c>
      <c r="E839" s="2" t="s">
        <v>48</v>
      </c>
      <c r="F839" s="3">
        <v>6</v>
      </c>
      <c r="G839" s="3">
        <v>367.81</v>
      </c>
      <c r="H839" s="3">
        <v>0.15</v>
      </c>
      <c r="I839" s="2" t="s">
        <v>21</v>
      </c>
      <c r="J839" s="2" t="s">
        <v>22</v>
      </c>
      <c r="K839" s="3">
        <v>1875.83</v>
      </c>
    </row>
    <row r="840" spans="1:11" ht="15.75" customHeight="1" x14ac:dyDescent="0.35">
      <c r="A840" s="2" t="s">
        <v>876</v>
      </c>
      <c r="B840" s="26">
        <v>44961.916666666657</v>
      </c>
      <c r="C840" s="2" t="s">
        <v>24</v>
      </c>
      <c r="D840" s="2" t="s">
        <v>19</v>
      </c>
      <c r="E840" s="2" t="s">
        <v>45</v>
      </c>
      <c r="F840" s="3">
        <v>7</v>
      </c>
      <c r="G840" s="3">
        <v>245.76</v>
      </c>
      <c r="H840" s="3">
        <v>0.05</v>
      </c>
      <c r="I840" s="2" t="s">
        <v>41</v>
      </c>
      <c r="J840" s="2" t="s">
        <v>22</v>
      </c>
      <c r="K840" s="3">
        <v>1634.3</v>
      </c>
    </row>
    <row r="841" spans="1:11" ht="15.75" customHeight="1" x14ac:dyDescent="0.35">
      <c r="A841" s="2" t="s">
        <v>877</v>
      </c>
      <c r="B841" s="26">
        <v>44961.958333333343</v>
      </c>
      <c r="C841" s="2" t="s">
        <v>24</v>
      </c>
      <c r="D841" s="2" t="s">
        <v>19</v>
      </c>
      <c r="E841" s="2" t="s">
        <v>32</v>
      </c>
      <c r="F841" s="3">
        <v>1</v>
      </c>
      <c r="G841" s="3">
        <v>212.6</v>
      </c>
      <c r="H841" s="3">
        <v>0.15</v>
      </c>
      <c r="I841" s="2" t="s">
        <v>41</v>
      </c>
      <c r="J841" s="2" t="s">
        <v>27</v>
      </c>
      <c r="K841" s="3">
        <v>180.71</v>
      </c>
    </row>
    <row r="842" spans="1:11" ht="15.75" customHeight="1" x14ac:dyDescent="0.35">
      <c r="A842" s="2" t="s">
        <v>878</v>
      </c>
      <c r="B842" s="26">
        <v>44962</v>
      </c>
      <c r="C842" s="2" t="s">
        <v>18</v>
      </c>
      <c r="D842" s="2" t="s">
        <v>37</v>
      </c>
      <c r="E842" s="2" t="s">
        <v>38</v>
      </c>
      <c r="F842" s="3">
        <v>3</v>
      </c>
      <c r="G842" s="3">
        <v>177.52</v>
      </c>
      <c r="H842" s="3">
        <v>0.05</v>
      </c>
      <c r="I842" s="2" t="s">
        <v>15</v>
      </c>
      <c r="J842" s="2" t="s">
        <v>22</v>
      </c>
      <c r="K842" s="3">
        <v>505.93</v>
      </c>
    </row>
    <row r="843" spans="1:11" ht="15.75" customHeight="1" x14ac:dyDescent="0.35">
      <c r="A843" s="2" t="s">
        <v>879</v>
      </c>
      <c r="B843" s="26">
        <v>44962.041666666657</v>
      </c>
      <c r="C843" s="2" t="s">
        <v>18</v>
      </c>
      <c r="D843" s="2" t="s">
        <v>29</v>
      </c>
      <c r="E843" s="2" t="s">
        <v>30</v>
      </c>
      <c r="F843" s="3">
        <v>9</v>
      </c>
      <c r="G843" s="3">
        <v>47.63</v>
      </c>
      <c r="H843" s="3">
        <v>0</v>
      </c>
      <c r="I843" s="2" t="s">
        <v>15</v>
      </c>
      <c r="J843" s="2" t="s">
        <v>33</v>
      </c>
      <c r="K843" s="3">
        <v>428.67</v>
      </c>
    </row>
    <row r="844" spans="1:11" ht="15.75" customHeight="1" x14ac:dyDescent="0.35">
      <c r="A844" s="2" t="s">
        <v>880</v>
      </c>
      <c r="B844" s="26">
        <v>44962.083333333343</v>
      </c>
      <c r="C844" s="2" t="s">
        <v>55</v>
      </c>
      <c r="D844" s="2" t="s">
        <v>19</v>
      </c>
      <c r="E844" s="2" t="s">
        <v>32</v>
      </c>
      <c r="F844" s="3">
        <v>2</v>
      </c>
      <c r="G844" s="3">
        <v>106.39</v>
      </c>
      <c r="H844" s="3">
        <v>0</v>
      </c>
      <c r="I844" s="2" t="s">
        <v>15</v>
      </c>
      <c r="J844" s="2" t="s">
        <v>16</v>
      </c>
      <c r="K844" s="3">
        <v>212.78</v>
      </c>
    </row>
    <row r="845" spans="1:11" ht="15.75" customHeight="1" x14ac:dyDescent="0.35">
      <c r="A845" s="2" t="s">
        <v>881</v>
      </c>
      <c r="B845" s="26">
        <v>44962.125</v>
      </c>
      <c r="C845" s="2" t="s">
        <v>55</v>
      </c>
      <c r="D845" s="2" t="s">
        <v>19</v>
      </c>
      <c r="E845" s="2" t="s">
        <v>32</v>
      </c>
      <c r="F845" s="3">
        <v>5</v>
      </c>
      <c r="G845" s="3">
        <v>321.36</v>
      </c>
      <c r="H845" s="3">
        <v>0.05</v>
      </c>
      <c r="I845" s="2" t="s">
        <v>21</v>
      </c>
      <c r="J845" s="2" t="s">
        <v>16</v>
      </c>
      <c r="K845" s="3">
        <v>1526.46</v>
      </c>
    </row>
    <row r="846" spans="1:11" ht="15.75" customHeight="1" x14ac:dyDescent="0.35">
      <c r="A846" s="2" t="s">
        <v>882</v>
      </c>
      <c r="B846" s="26">
        <v>44962.166666666657</v>
      </c>
      <c r="C846" s="2" t="s">
        <v>18</v>
      </c>
      <c r="D846" s="2" t="s">
        <v>37</v>
      </c>
      <c r="E846" s="2" t="s">
        <v>38</v>
      </c>
      <c r="F846" s="3">
        <v>3</v>
      </c>
      <c r="G846" s="3">
        <v>250.89</v>
      </c>
      <c r="H846" s="3">
        <v>0.15</v>
      </c>
      <c r="I846" s="2" t="s">
        <v>41</v>
      </c>
      <c r="J846" s="2" t="s">
        <v>16</v>
      </c>
      <c r="K846" s="3">
        <v>639.77</v>
      </c>
    </row>
    <row r="847" spans="1:11" ht="15.75" customHeight="1" x14ac:dyDescent="0.35">
      <c r="A847" s="2" t="s">
        <v>883</v>
      </c>
      <c r="B847" s="26">
        <v>44962.208333333343</v>
      </c>
      <c r="C847" s="2" t="s">
        <v>18</v>
      </c>
      <c r="D847" s="2" t="s">
        <v>29</v>
      </c>
      <c r="E847" s="2" t="s">
        <v>48</v>
      </c>
      <c r="F847" s="3">
        <v>5</v>
      </c>
      <c r="G847" s="3">
        <v>39.69</v>
      </c>
      <c r="H847" s="3">
        <v>0.2</v>
      </c>
      <c r="I847" s="2" t="s">
        <v>15</v>
      </c>
      <c r="J847" s="2" t="s">
        <v>22</v>
      </c>
      <c r="K847" s="3">
        <v>158.76</v>
      </c>
    </row>
    <row r="848" spans="1:11" ht="15.75" customHeight="1" x14ac:dyDescent="0.35">
      <c r="A848" s="2" t="s">
        <v>884</v>
      </c>
      <c r="B848" s="26">
        <v>44962.25</v>
      </c>
      <c r="C848" s="2" t="s">
        <v>12</v>
      </c>
      <c r="D848" s="2" t="s">
        <v>29</v>
      </c>
      <c r="E848" s="2" t="s">
        <v>30</v>
      </c>
      <c r="F848" s="3">
        <v>7</v>
      </c>
      <c r="G848" s="3">
        <v>274.26</v>
      </c>
      <c r="H848" s="3">
        <v>0</v>
      </c>
      <c r="I848" s="2" t="s">
        <v>21</v>
      </c>
      <c r="J848" s="2" t="s">
        <v>33</v>
      </c>
      <c r="K848" s="3">
        <v>1919.82</v>
      </c>
    </row>
    <row r="849" spans="1:11" ht="15.75" customHeight="1" x14ac:dyDescent="0.35">
      <c r="A849" s="2" t="s">
        <v>885</v>
      </c>
      <c r="B849" s="26">
        <v>44962.291666666657</v>
      </c>
      <c r="C849" s="2" t="s">
        <v>24</v>
      </c>
      <c r="D849" s="2" t="s">
        <v>29</v>
      </c>
      <c r="E849" s="2" t="s">
        <v>48</v>
      </c>
      <c r="F849" s="3">
        <v>1</v>
      </c>
      <c r="G849" s="3">
        <v>31.8</v>
      </c>
      <c r="H849" s="3">
        <v>0.15</v>
      </c>
      <c r="I849" s="2" t="s">
        <v>15</v>
      </c>
      <c r="J849" s="2" t="s">
        <v>33</v>
      </c>
      <c r="K849" s="3">
        <v>27.03</v>
      </c>
    </row>
    <row r="850" spans="1:11" ht="15.75" customHeight="1" x14ac:dyDescent="0.35">
      <c r="A850" s="2" t="s">
        <v>886</v>
      </c>
      <c r="B850" s="26">
        <v>44962.333333333343</v>
      </c>
      <c r="C850" s="2" t="s">
        <v>55</v>
      </c>
      <c r="D850" s="2" t="s">
        <v>25</v>
      </c>
      <c r="E850" s="2" t="s">
        <v>26</v>
      </c>
      <c r="F850" s="3">
        <v>3</v>
      </c>
      <c r="G850" s="3">
        <v>258.3</v>
      </c>
      <c r="H850" s="3">
        <v>0.2</v>
      </c>
      <c r="I850" s="2" t="s">
        <v>15</v>
      </c>
      <c r="J850" s="2" t="s">
        <v>22</v>
      </c>
      <c r="K850" s="3">
        <v>619.91999999999996</v>
      </c>
    </row>
    <row r="851" spans="1:11" ht="15.75" customHeight="1" x14ac:dyDescent="0.35">
      <c r="A851" s="2" t="s">
        <v>887</v>
      </c>
      <c r="B851" s="26">
        <v>44962.375</v>
      </c>
      <c r="C851" s="2" t="s">
        <v>24</v>
      </c>
      <c r="D851" s="2" t="s">
        <v>29</v>
      </c>
      <c r="E851" s="2" t="s">
        <v>48</v>
      </c>
      <c r="F851" s="3">
        <v>6</v>
      </c>
      <c r="G851" s="3">
        <v>482.66</v>
      </c>
      <c r="H851" s="3">
        <v>0.15</v>
      </c>
      <c r="I851" s="2" t="s">
        <v>41</v>
      </c>
      <c r="J851" s="2" t="s">
        <v>22</v>
      </c>
      <c r="K851" s="3">
        <v>2461.5700000000002</v>
      </c>
    </row>
    <row r="852" spans="1:11" ht="15.75" customHeight="1" x14ac:dyDescent="0.35">
      <c r="A852" s="2" t="s">
        <v>888</v>
      </c>
      <c r="B852" s="26">
        <v>44962.416666666657</v>
      </c>
      <c r="C852" s="2" t="s">
        <v>24</v>
      </c>
      <c r="D852" s="2" t="s">
        <v>29</v>
      </c>
      <c r="E852" s="2" t="s">
        <v>48</v>
      </c>
      <c r="F852" s="3">
        <v>7</v>
      </c>
      <c r="G852" s="3">
        <v>157.13999999999999</v>
      </c>
      <c r="H852" s="3">
        <v>0.05</v>
      </c>
      <c r="I852" s="2" t="s">
        <v>21</v>
      </c>
      <c r="J852" s="2" t="s">
        <v>33</v>
      </c>
      <c r="K852" s="3">
        <v>1044.98</v>
      </c>
    </row>
    <row r="853" spans="1:11" ht="15.75" customHeight="1" x14ac:dyDescent="0.35">
      <c r="A853" s="2" t="s">
        <v>889</v>
      </c>
      <c r="B853" s="26">
        <v>44962.458333333343</v>
      </c>
      <c r="C853" s="2" t="s">
        <v>18</v>
      </c>
      <c r="D853" s="2" t="s">
        <v>13</v>
      </c>
      <c r="E853" s="2" t="s">
        <v>43</v>
      </c>
      <c r="F853" s="3">
        <v>3</v>
      </c>
      <c r="G853" s="3">
        <v>363.13</v>
      </c>
      <c r="H853" s="3">
        <v>0</v>
      </c>
      <c r="I853" s="2" t="s">
        <v>41</v>
      </c>
      <c r="J853" s="2" t="s">
        <v>33</v>
      </c>
      <c r="K853" s="3">
        <v>1089.3900000000001</v>
      </c>
    </row>
    <row r="854" spans="1:11" ht="15.75" customHeight="1" x14ac:dyDescent="0.35">
      <c r="A854" s="2" t="s">
        <v>890</v>
      </c>
      <c r="B854" s="26">
        <v>44962.5</v>
      </c>
      <c r="C854" s="2" t="s">
        <v>12</v>
      </c>
      <c r="D854" s="2" t="s">
        <v>19</v>
      </c>
      <c r="E854" s="2" t="s">
        <v>20</v>
      </c>
      <c r="F854" s="3">
        <v>4</v>
      </c>
      <c r="G854" s="3">
        <v>374.05</v>
      </c>
      <c r="H854" s="3">
        <v>0</v>
      </c>
      <c r="I854" s="2" t="s">
        <v>15</v>
      </c>
      <c r="J854" s="2" t="s">
        <v>27</v>
      </c>
      <c r="K854" s="3">
        <v>1496.2</v>
      </c>
    </row>
    <row r="855" spans="1:11" ht="15.75" customHeight="1" x14ac:dyDescent="0.35">
      <c r="A855" s="2" t="s">
        <v>891</v>
      </c>
      <c r="B855" s="26">
        <v>44962.541666666657</v>
      </c>
      <c r="C855" s="2" t="s">
        <v>35</v>
      </c>
      <c r="D855" s="2" t="s">
        <v>13</v>
      </c>
      <c r="E855" s="2" t="s">
        <v>14</v>
      </c>
      <c r="F855" s="3">
        <v>6</v>
      </c>
      <c r="G855" s="3">
        <v>205.41</v>
      </c>
      <c r="H855" s="3">
        <v>0</v>
      </c>
      <c r="I855" s="2" t="s">
        <v>41</v>
      </c>
      <c r="J855" s="2" t="s">
        <v>16</v>
      </c>
      <c r="K855" s="3">
        <v>1232.46</v>
      </c>
    </row>
    <row r="856" spans="1:11" ht="15.75" customHeight="1" x14ac:dyDescent="0.35">
      <c r="A856" s="2" t="s">
        <v>892</v>
      </c>
      <c r="B856" s="26">
        <v>44962.583333333343</v>
      </c>
      <c r="C856" s="2" t="s">
        <v>12</v>
      </c>
      <c r="D856" s="2" t="s">
        <v>19</v>
      </c>
      <c r="E856" s="2" t="s">
        <v>20</v>
      </c>
      <c r="F856" s="3">
        <v>5</v>
      </c>
      <c r="G856" s="3">
        <v>298.68</v>
      </c>
      <c r="H856" s="3">
        <v>0.05</v>
      </c>
      <c r="I856" s="2" t="s">
        <v>21</v>
      </c>
      <c r="J856" s="2" t="s">
        <v>27</v>
      </c>
      <c r="K856" s="3">
        <v>1418.73</v>
      </c>
    </row>
    <row r="857" spans="1:11" ht="15.75" customHeight="1" x14ac:dyDescent="0.35">
      <c r="A857" s="2" t="s">
        <v>893</v>
      </c>
      <c r="B857" s="26">
        <v>44962.625</v>
      </c>
      <c r="C857" s="2" t="s">
        <v>12</v>
      </c>
      <c r="D857" s="2" t="s">
        <v>29</v>
      </c>
      <c r="E857" s="2" t="s">
        <v>30</v>
      </c>
      <c r="F857" s="3">
        <v>9</v>
      </c>
      <c r="G857" s="3">
        <v>238.66</v>
      </c>
      <c r="H857" s="3">
        <v>0.2</v>
      </c>
      <c r="I857" s="2" t="s">
        <v>15</v>
      </c>
      <c r="J857" s="2" t="s">
        <v>33</v>
      </c>
      <c r="K857" s="3">
        <v>1718.35</v>
      </c>
    </row>
    <row r="858" spans="1:11" ht="15.75" customHeight="1" x14ac:dyDescent="0.35">
      <c r="A858" s="2" t="s">
        <v>894</v>
      </c>
      <c r="B858" s="26">
        <v>44962.666666666657</v>
      </c>
      <c r="C858" s="2" t="s">
        <v>24</v>
      </c>
      <c r="D858" s="2" t="s">
        <v>29</v>
      </c>
      <c r="E858" s="2" t="s">
        <v>30</v>
      </c>
      <c r="F858" s="3">
        <v>1</v>
      </c>
      <c r="G858" s="3">
        <v>145.26</v>
      </c>
      <c r="H858" s="3">
        <v>0.2</v>
      </c>
      <c r="I858" s="2" t="s">
        <v>15</v>
      </c>
      <c r="J858" s="2" t="s">
        <v>27</v>
      </c>
      <c r="K858" s="3">
        <v>116.21</v>
      </c>
    </row>
    <row r="859" spans="1:11" ht="15.75" customHeight="1" x14ac:dyDescent="0.35">
      <c r="A859" s="2" t="s">
        <v>895</v>
      </c>
      <c r="B859" s="26">
        <v>44962.708333333343</v>
      </c>
      <c r="C859" s="2" t="s">
        <v>12</v>
      </c>
      <c r="D859" s="2" t="s">
        <v>37</v>
      </c>
      <c r="E859" s="2" t="s">
        <v>68</v>
      </c>
      <c r="F859" s="3">
        <v>5</v>
      </c>
      <c r="G859" s="3">
        <v>378.6</v>
      </c>
      <c r="H859" s="3">
        <v>0</v>
      </c>
      <c r="I859" s="2" t="s">
        <v>15</v>
      </c>
      <c r="J859" s="2" t="s">
        <v>16</v>
      </c>
      <c r="K859" s="3">
        <v>1893</v>
      </c>
    </row>
    <row r="860" spans="1:11" ht="15.75" customHeight="1" x14ac:dyDescent="0.35">
      <c r="A860" s="2" t="s">
        <v>896</v>
      </c>
      <c r="B860" s="26">
        <v>44962.75</v>
      </c>
      <c r="C860" s="2" t="s">
        <v>55</v>
      </c>
      <c r="D860" s="2" t="s">
        <v>29</v>
      </c>
      <c r="E860" s="2" t="s">
        <v>48</v>
      </c>
      <c r="F860" s="3">
        <v>1</v>
      </c>
      <c r="G860" s="3">
        <v>352.9</v>
      </c>
      <c r="H860" s="3">
        <v>0.2</v>
      </c>
      <c r="I860" s="2" t="s">
        <v>15</v>
      </c>
      <c r="J860" s="2" t="s">
        <v>22</v>
      </c>
      <c r="K860" s="3">
        <v>282.32</v>
      </c>
    </row>
    <row r="861" spans="1:11" ht="15.75" customHeight="1" x14ac:dyDescent="0.35">
      <c r="A861" s="2" t="s">
        <v>897</v>
      </c>
      <c r="B861" s="26">
        <v>44962.791666666657</v>
      </c>
      <c r="C861" s="2" t="s">
        <v>24</v>
      </c>
      <c r="D861" s="2" t="s">
        <v>19</v>
      </c>
      <c r="E861" s="2" t="s">
        <v>32</v>
      </c>
      <c r="F861" s="3">
        <v>8</v>
      </c>
      <c r="G861" s="3">
        <v>450.77</v>
      </c>
      <c r="H861" s="3">
        <v>0</v>
      </c>
      <c r="I861" s="2" t="s">
        <v>21</v>
      </c>
      <c r="J861" s="2" t="s">
        <v>27</v>
      </c>
      <c r="K861" s="3">
        <v>3606.16</v>
      </c>
    </row>
    <row r="862" spans="1:11" ht="15.75" customHeight="1" x14ac:dyDescent="0.35">
      <c r="A862" s="2" t="s">
        <v>898</v>
      </c>
      <c r="B862" s="26">
        <v>44962.833333333343</v>
      </c>
      <c r="C862" s="2" t="s">
        <v>55</v>
      </c>
      <c r="D862" s="2" t="s">
        <v>19</v>
      </c>
      <c r="E862" s="2" t="s">
        <v>20</v>
      </c>
      <c r="F862" s="3">
        <v>7</v>
      </c>
      <c r="G862" s="3">
        <v>310.97000000000003</v>
      </c>
      <c r="H862" s="3">
        <v>0.2</v>
      </c>
      <c r="I862" s="2" t="s">
        <v>41</v>
      </c>
      <c r="J862" s="2" t="s">
        <v>27</v>
      </c>
      <c r="K862" s="3">
        <v>1741.43</v>
      </c>
    </row>
    <row r="863" spans="1:11" ht="15.75" customHeight="1" x14ac:dyDescent="0.35">
      <c r="A863" s="2" t="s">
        <v>899</v>
      </c>
      <c r="B863" s="26">
        <v>44962.875</v>
      </c>
      <c r="C863" s="2" t="s">
        <v>35</v>
      </c>
      <c r="D863" s="2" t="s">
        <v>37</v>
      </c>
      <c r="E863" s="2" t="s">
        <v>68</v>
      </c>
      <c r="F863" s="3">
        <v>5</v>
      </c>
      <c r="G863" s="3">
        <v>197.42</v>
      </c>
      <c r="H863" s="3">
        <v>0</v>
      </c>
      <c r="I863" s="2" t="s">
        <v>21</v>
      </c>
      <c r="J863" s="2" t="s">
        <v>22</v>
      </c>
      <c r="K863" s="3">
        <v>987.1</v>
      </c>
    </row>
    <row r="864" spans="1:11" ht="15.75" customHeight="1" x14ac:dyDescent="0.35">
      <c r="A864" s="2" t="s">
        <v>900</v>
      </c>
      <c r="B864" s="26">
        <v>44962.916666666657</v>
      </c>
      <c r="C864" s="2" t="s">
        <v>24</v>
      </c>
      <c r="D864" s="2" t="s">
        <v>25</v>
      </c>
      <c r="E864" s="2" t="s">
        <v>26</v>
      </c>
      <c r="F864" s="3">
        <v>6</v>
      </c>
      <c r="G864" s="3">
        <v>358.43</v>
      </c>
      <c r="H864" s="3">
        <v>0.2</v>
      </c>
      <c r="I864" s="2" t="s">
        <v>15</v>
      </c>
      <c r="J864" s="2" t="s">
        <v>22</v>
      </c>
      <c r="K864" s="3">
        <v>1720.46</v>
      </c>
    </row>
    <row r="865" spans="1:11" ht="15.75" customHeight="1" x14ac:dyDescent="0.35">
      <c r="A865" s="2" t="s">
        <v>901</v>
      </c>
      <c r="B865" s="26">
        <v>44962.958333333343</v>
      </c>
      <c r="C865" s="2" t="s">
        <v>35</v>
      </c>
      <c r="D865" s="2" t="s">
        <v>13</v>
      </c>
      <c r="E865" s="2" t="s">
        <v>14</v>
      </c>
      <c r="F865" s="3">
        <v>4</v>
      </c>
      <c r="G865" s="3">
        <v>311.42</v>
      </c>
      <c r="H865" s="3">
        <v>0.15</v>
      </c>
      <c r="I865" s="2" t="s">
        <v>21</v>
      </c>
      <c r="J865" s="2" t="s">
        <v>16</v>
      </c>
      <c r="K865" s="3">
        <v>1058.83</v>
      </c>
    </row>
    <row r="866" spans="1:11" ht="15.75" customHeight="1" x14ac:dyDescent="0.35">
      <c r="A866" s="2" t="s">
        <v>902</v>
      </c>
      <c r="B866" s="26">
        <v>44963</v>
      </c>
      <c r="C866" s="2" t="s">
        <v>24</v>
      </c>
      <c r="D866" s="2" t="s">
        <v>29</v>
      </c>
      <c r="E866" s="2" t="s">
        <v>48</v>
      </c>
      <c r="F866" s="3">
        <v>9</v>
      </c>
      <c r="G866" s="3">
        <v>310.22000000000003</v>
      </c>
      <c r="H866" s="3">
        <v>0</v>
      </c>
      <c r="I866" s="2" t="s">
        <v>15</v>
      </c>
      <c r="J866" s="2" t="s">
        <v>33</v>
      </c>
      <c r="K866" s="3">
        <v>2791.98</v>
      </c>
    </row>
    <row r="867" spans="1:11" ht="15.75" customHeight="1" x14ac:dyDescent="0.35">
      <c r="A867" s="2" t="s">
        <v>903</v>
      </c>
      <c r="B867" s="26">
        <v>44963.041666666657</v>
      </c>
      <c r="C867" s="2" t="s">
        <v>18</v>
      </c>
      <c r="D867" s="2" t="s">
        <v>37</v>
      </c>
      <c r="E867" s="2" t="s">
        <v>68</v>
      </c>
      <c r="F867" s="3">
        <v>3</v>
      </c>
      <c r="G867" s="3">
        <v>425.67</v>
      </c>
      <c r="H867" s="3">
        <v>0</v>
      </c>
      <c r="I867" s="2" t="s">
        <v>15</v>
      </c>
      <c r="J867" s="2" t="s">
        <v>27</v>
      </c>
      <c r="K867" s="3">
        <v>1277.01</v>
      </c>
    </row>
    <row r="868" spans="1:11" ht="15.75" customHeight="1" x14ac:dyDescent="0.35">
      <c r="A868" s="2" t="s">
        <v>904</v>
      </c>
      <c r="B868" s="26">
        <v>44963.083333333343</v>
      </c>
      <c r="C868" s="2" t="s">
        <v>12</v>
      </c>
      <c r="D868" s="2" t="s">
        <v>19</v>
      </c>
      <c r="E868" s="2" t="s">
        <v>20</v>
      </c>
      <c r="F868" s="3">
        <v>2</v>
      </c>
      <c r="G868" s="3">
        <v>455.68</v>
      </c>
      <c r="H868" s="3">
        <v>0.1</v>
      </c>
      <c r="I868" s="2" t="s">
        <v>41</v>
      </c>
      <c r="J868" s="2" t="s">
        <v>16</v>
      </c>
      <c r="K868" s="3">
        <v>820.22</v>
      </c>
    </row>
    <row r="869" spans="1:11" ht="15.75" customHeight="1" x14ac:dyDescent="0.35">
      <c r="A869" s="2" t="s">
        <v>905</v>
      </c>
      <c r="B869" s="26">
        <v>44963.125</v>
      </c>
      <c r="C869" s="2" t="s">
        <v>18</v>
      </c>
      <c r="D869" s="2" t="s">
        <v>25</v>
      </c>
      <c r="E869" s="2" t="s">
        <v>26</v>
      </c>
      <c r="F869" s="3">
        <v>7</v>
      </c>
      <c r="G869" s="3">
        <v>94.22</v>
      </c>
      <c r="H869" s="3">
        <v>0</v>
      </c>
      <c r="I869" s="2" t="s">
        <v>15</v>
      </c>
      <c r="J869" s="2" t="s">
        <v>27</v>
      </c>
      <c r="K869" s="3">
        <v>659.54</v>
      </c>
    </row>
    <row r="870" spans="1:11" ht="15.75" customHeight="1" x14ac:dyDescent="0.35">
      <c r="A870" s="2" t="s">
        <v>906</v>
      </c>
      <c r="B870" s="26">
        <v>44963.166666666657</v>
      </c>
      <c r="C870" s="2" t="s">
        <v>35</v>
      </c>
      <c r="D870" s="2" t="s">
        <v>13</v>
      </c>
      <c r="E870" s="2" t="s">
        <v>43</v>
      </c>
      <c r="F870" s="3">
        <v>2</v>
      </c>
      <c r="G870" s="3">
        <v>160.44999999999999</v>
      </c>
      <c r="H870" s="3">
        <v>0.2</v>
      </c>
      <c r="I870" s="2" t="s">
        <v>21</v>
      </c>
      <c r="J870" s="2" t="s">
        <v>16</v>
      </c>
      <c r="K870" s="3">
        <v>256.72000000000003</v>
      </c>
    </row>
    <row r="871" spans="1:11" ht="15.75" customHeight="1" x14ac:dyDescent="0.35">
      <c r="A871" s="2" t="s">
        <v>907</v>
      </c>
      <c r="B871" s="26">
        <v>44963.208333333343</v>
      </c>
      <c r="C871" s="2" t="s">
        <v>12</v>
      </c>
      <c r="D871" s="2" t="s">
        <v>19</v>
      </c>
      <c r="E871" s="2" t="s">
        <v>45</v>
      </c>
      <c r="F871" s="3">
        <v>6</v>
      </c>
      <c r="G871" s="3">
        <v>326.89999999999998</v>
      </c>
      <c r="H871" s="3">
        <v>0.15</v>
      </c>
      <c r="I871" s="2" t="s">
        <v>21</v>
      </c>
      <c r="J871" s="2" t="s">
        <v>16</v>
      </c>
      <c r="K871" s="3">
        <v>1667.19</v>
      </c>
    </row>
    <row r="872" spans="1:11" ht="15.75" customHeight="1" x14ac:dyDescent="0.35">
      <c r="A872" s="2" t="s">
        <v>908</v>
      </c>
      <c r="B872" s="26">
        <v>44963.25</v>
      </c>
      <c r="C872" s="2" t="s">
        <v>24</v>
      </c>
      <c r="D872" s="2" t="s">
        <v>13</v>
      </c>
      <c r="E872" s="2" t="s">
        <v>14</v>
      </c>
      <c r="F872" s="3">
        <v>8</v>
      </c>
      <c r="G872" s="3">
        <v>280.82</v>
      </c>
      <c r="H872" s="3">
        <v>0.15</v>
      </c>
      <c r="I872" s="2" t="s">
        <v>41</v>
      </c>
      <c r="J872" s="2" t="s">
        <v>22</v>
      </c>
      <c r="K872" s="3">
        <v>1909.58</v>
      </c>
    </row>
    <row r="873" spans="1:11" ht="15.75" customHeight="1" x14ac:dyDescent="0.35">
      <c r="A873" s="2" t="s">
        <v>909</v>
      </c>
      <c r="B873" s="26">
        <v>44963.291666666657</v>
      </c>
      <c r="C873" s="2" t="s">
        <v>12</v>
      </c>
      <c r="D873" s="2" t="s">
        <v>29</v>
      </c>
      <c r="E873" s="2" t="s">
        <v>30</v>
      </c>
      <c r="F873" s="3">
        <v>3</v>
      </c>
      <c r="G873" s="3">
        <v>327.9</v>
      </c>
      <c r="H873" s="3">
        <v>0.2</v>
      </c>
      <c r="I873" s="2" t="s">
        <v>41</v>
      </c>
      <c r="J873" s="2" t="s">
        <v>33</v>
      </c>
      <c r="K873" s="3">
        <v>786.96</v>
      </c>
    </row>
    <row r="874" spans="1:11" ht="15.75" customHeight="1" x14ac:dyDescent="0.35">
      <c r="A874" s="2" t="s">
        <v>910</v>
      </c>
      <c r="B874" s="26">
        <v>44963.333333333343</v>
      </c>
      <c r="C874" s="2" t="s">
        <v>55</v>
      </c>
      <c r="D874" s="2" t="s">
        <v>13</v>
      </c>
      <c r="E874" s="2" t="s">
        <v>43</v>
      </c>
      <c r="F874" s="3">
        <v>3</v>
      </c>
      <c r="G874" s="3">
        <v>219.34</v>
      </c>
      <c r="H874" s="3">
        <v>0.05</v>
      </c>
      <c r="I874" s="2" t="s">
        <v>15</v>
      </c>
      <c r="J874" s="2" t="s">
        <v>27</v>
      </c>
      <c r="K874" s="3">
        <v>625.12</v>
      </c>
    </row>
    <row r="875" spans="1:11" ht="15.75" customHeight="1" x14ac:dyDescent="0.35">
      <c r="A875" s="2" t="s">
        <v>911</v>
      </c>
      <c r="B875" s="26">
        <v>44963.375</v>
      </c>
      <c r="C875" s="2" t="s">
        <v>12</v>
      </c>
      <c r="D875" s="2" t="s">
        <v>29</v>
      </c>
      <c r="E875" s="2" t="s">
        <v>48</v>
      </c>
      <c r="F875" s="3">
        <v>3</v>
      </c>
      <c r="G875" s="3">
        <v>209.16</v>
      </c>
      <c r="H875" s="3">
        <v>0</v>
      </c>
      <c r="I875" s="2" t="s">
        <v>15</v>
      </c>
      <c r="J875" s="2" t="s">
        <v>33</v>
      </c>
      <c r="K875" s="3">
        <v>627.48</v>
      </c>
    </row>
    <row r="876" spans="1:11" ht="15.75" customHeight="1" x14ac:dyDescent="0.35">
      <c r="A876" s="2" t="s">
        <v>912</v>
      </c>
      <c r="B876" s="26">
        <v>44963.416666666657</v>
      </c>
      <c r="C876" s="2" t="s">
        <v>55</v>
      </c>
      <c r="D876" s="2" t="s">
        <v>19</v>
      </c>
      <c r="E876" s="2" t="s">
        <v>45</v>
      </c>
      <c r="F876" s="3">
        <v>1</v>
      </c>
      <c r="G876" s="3">
        <v>63.24</v>
      </c>
      <c r="H876" s="3">
        <v>0.15</v>
      </c>
      <c r="I876" s="2" t="s">
        <v>15</v>
      </c>
      <c r="J876" s="2" t="s">
        <v>16</v>
      </c>
      <c r="K876" s="3">
        <v>53.75</v>
      </c>
    </row>
    <row r="877" spans="1:11" ht="15.75" customHeight="1" x14ac:dyDescent="0.35">
      <c r="A877" s="2" t="s">
        <v>913</v>
      </c>
      <c r="B877" s="26">
        <v>44963.458333333343</v>
      </c>
      <c r="C877" s="2" t="s">
        <v>12</v>
      </c>
      <c r="D877" s="2" t="s">
        <v>19</v>
      </c>
      <c r="E877" s="2" t="s">
        <v>45</v>
      </c>
      <c r="F877" s="3">
        <v>9</v>
      </c>
      <c r="G877" s="3">
        <v>313.70999999999998</v>
      </c>
      <c r="H877" s="3">
        <v>0.2</v>
      </c>
      <c r="I877" s="2" t="s">
        <v>15</v>
      </c>
      <c r="J877" s="2" t="s">
        <v>22</v>
      </c>
      <c r="K877" s="3">
        <v>2258.71</v>
      </c>
    </row>
    <row r="878" spans="1:11" ht="15.75" customHeight="1" x14ac:dyDescent="0.35">
      <c r="A878" s="2" t="s">
        <v>914</v>
      </c>
      <c r="B878" s="26">
        <v>44963.5</v>
      </c>
      <c r="C878" s="2" t="s">
        <v>55</v>
      </c>
      <c r="D878" s="2" t="s">
        <v>13</v>
      </c>
      <c r="E878" s="2" t="s">
        <v>14</v>
      </c>
      <c r="F878" s="3">
        <v>5</v>
      </c>
      <c r="G878" s="3">
        <v>92.01</v>
      </c>
      <c r="H878" s="3">
        <v>0.15</v>
      </c>
      <c r="I878" s="2" t="s">
        <v>21</v>
      </c>
      <c r="J878" s="2" t="s">
        <v>33</v>
      </c>
      <c r="K878" s="3">
        <v>391.04</v>
      </c>
    </row>
    <row r="879" spans="1:11" ht="15.75" customHeight="1" x14ac:dyDescent="0.35">
      <c r="A879" s="2" t="s">
        <v>915</v>
      </c>
      <c r="B879" s="26">
        <v>44963.541666666657</v>
      </c>
      <c r="C879" s="2" t="s">
        <v>35</v>
      </c>
      <c r="D879" s="2" t="s">
        <v>19</v>
      </c>
      <c r="E879" s="2" t="s">
        <v>32</v>
      </c>
      <c r="F879" s="3">
        <v>9</v>
      </c>
      <c r="G879" s="3">
        <v>337.16</v>
      </c>
      <c r="H879" s="3">
        <v>0.15</v>
      </c>
      <c r="I879" s="2" t="s">
        <v>15</v>
      </c>
      <c r="J879" s="2" t="s">
        <v>22</v>
      </c>
      <c r="K879" s="3">
        <v>2579.27</v>
      </c>
    </row>
    <row r="880" spans="1:11" ht="15.75" customHeight="1" x14ac:dyDescent="0.35">
      <c r="A880" s="2" t="s">
        <v>916</v>
      </c>
      <c r="B880" s="26">
        <v>44963.583333333343</v>
      </c>
      <c r="C880" s="2" t="s">
        <v>18</v>
      </c>
      <c r="D880" s="2" t="s">
        <v>13</v>
      </c>
      <c r="E880" s="2" t="s">
        <v>43</v>
      </c>
      <c r="F880" s="3">
        <v>5</v>
      </c>
      <c r="G880" s="3">
        <v>483.7</v>
      </c>
      <c r="H880" s="3">
        <v>0.2</v>
      </c>
      <c r="I880" s="2" t="s">
        <v>41</v>
      </c>
      <c r="J880" s="2" t="s">
        <v>22</v>
      </c>
      <c r="K880" s="3">
        <v>1934.8</v>
      </c>
    </row>
    <row r="881" spans="1:11" ht="15.75" customHeight="1" x14ac:dyDescent="0.35">
      <c r="A881" s="2" t="s">
        <v>917</v>
      </c>
      <c r="B881" s="26">
        <v>44963.625</v>
      </c>
      <c r="C881" s="2" t="s">
        <v>24</v>
      </c>
      <c r="D881" s="2" t="s">
        <v>19</v>
      </c>
      <c r="E881" s="2" t="s">
        <v>32</v>
      </c>
      <c r="F881" s="3">
        <v>7</v>
      </c>
      <c r="G881" s="3">
        <v>131.91999999999999</v>
      </c>
      <c r="H881" s="3">
        <v>0.1</v>
      </c>
      <c r="I881" s="2" t="s">
        <v>21</v>
      </c>
      <c r="J881" s="2" t="s">
        <v>27</v>
      </c>
      <c r="K881" s="3">
        <v>831.1</v>
      </c>
    </row>
    <row r="882" spans="1:11" ht="15.75" customHeight="1" x14ac:dyDescent="0.35">
      <c r="A882" s="2" t="s">
        <v>918</v>
      </c>
      <c r="B882" s="26">
        <v>44963.666666666657</v>
      </c>
      <c r="C882" s="2" t="s">
        <v>12</v>
      </c>
      <c r="D882" s="2" t="s">
        <v>37</v>
      </c>
      <c r="E882" s="2" t="s">
        <v>38</v>
      </c>
      <c r="F882" s="3">
        <v>1</v>
      </c>
      <c r="G882" s="3">
        <v>75.37</v>
      </c>
      <c r="H882" s="3">
        <v>0.15</v>
      </c>
      <c r="I882" s="2" t="s">
        <v>21</v>
      </c>
      <c r="J882" s="2" t="s">
        <v>16</v>
      </c>
      <c r="K882" s="3">
        <v>64.06</v>
      </c>
    </row>
    <row r="883" spans="1:11" ht="15.75" customHeight="1" x14ac:dyDescent="0.35">
      <c r="A883" s="2" t="s">
        <v>919</v>
      </c>
      <c r="B883" s="26">
        <v>44963.708333333343</v>
      </c>
      <c r="C883" s="2" t="s">
        <v>18</v>
      </c>
      <c r="D883" s="2" t="s">
        <v>13</v>
      </c>
      <c r="E883" s="2" t="s">
        <v>43</v>
      </c>
      <c r="F883" s="3">
        <v>9</v>
      </c>
      <c r="G883" s="3">
        <v>16.97</v>
      </c>
      <c r="H883" s="3">
        <v>0.15</v>
      </c>
      <c r="I883" s="2" t="s">
        <v>15</v>
      </c>
      <c r="J883" s="2" t="s">
        <v>27</v>
      </c>
      <c r="K883" s="3">
        <v>129.82</v>
      </c>
    </row>
    <row r="884" spans="1:11" ht="15.75" customHeight="1" x14ac:dyDescent="0.35">
      <c r="A884" s="2" t="s">
        <v>920</v>
      </c>
      <c r="B884" s="26">
        <v>44963.75</v>
      </c>
      <c r="C884" s="2" t="s">
        <v>24</v>
      </c>
      <c r="D884" s="2" t="s">
        <v>25</v>
      </c>
      <c r="E884" s="2" t="s">
        <v>26</v>
      </c>
      <c r="F884" s="3">
        <v>1</v>
      </c>
      <c r="G884" s="3">
        <v>192.52</v>
      </c>
      <c r="H884" s="3">
        <v>0.05</v>
      </c>
      <c r="I884" s="2" t="s">
        <v>15</v>
      </c>
      <c r="J884" s="2" t="s">
        <v>27</v>
      </c>
      <c r="K884" s="3">
        <v>182.89</v>
      </c>
    </row>
    <row r="885" spans="1:11" ht="15.75" customHeight="1" x14ac:dyDescent="0.35">
      <c r="A885" s="2" t="s">
        <v>921</v>
      </c>
      <c r="B885" s="26">
        <v>44963.791666666657</v>
      </c>
      <c r="C885" s="2" t="s">
        <v>24</v>
      </c>
      <c r="D885" s="2" t="s">
        <v>29</v>
      </c>
      <c r="E885" s="2" t="s">
        <v>48</v>
      </c>
      <c r="F885" s="3">
        <v>4</v>
      </c>
      <c r="G885" s="3">
        <v>111.23</v>
      </c>
      <c r="H885" s="3">
        <v>0.1</v>
      </c>
      <c r="I885" s="2" t="s">
        <v>21</v>
      </c>
      <c r="J885" s="2" t="s">
        <v>33</v>
      </c>
      <c r="K885" s="3">
        <v>400.43</v>
      </c>
    </row>
    <row r="886" spans="1:11" ht="15.75" customHeight="1" x14ac:dyDescent="0.35">
      <c r="A886" s="2" t="s">
        <v>922</v>
      </c>
      <c r="B886" s="26">
        <v>44963.833333333343</v>
      </c>
      <c r="C886" s="2" t="s">
        <v>55</v>
      </c>
      <c r="D886" s="2" t="s">
        <v>13</v>
      </c>
      <c r="E886" s="2" t="s">
        <v>43</v>
      </c>
      <c r="F886" s="3">
        <v>7</v>
      </c>
      <c r="G886" s="3">
        <v>248.47</v>
      </c>
      <c r="H886" s="3">
        <v>0.05</v>
      </c>
      <c r="I886" s="2" t="s">
        <v>41</v>
      </c>
      <c r="J886" s="2" t="s">
        <v>22</v>
      </c>
      <c r="K886" s="3">
        <v>1652.33</v>
      </c>
    </row>
    <row r="887" spans="1:11" ht="15.75" customHeight="1" x14ac:dyDescent="0.35">
      <c r="A887" s="2" t="s">
        <v>923</v>
      </c>
      <c r="B887" s="26">
        <v>44963.875</v>
      </c>
      <c r="C887" s="2" t="s">
        <v>35</v>
      </c>
      <c r="D887" s="2" t="s">
        <v>13</v>
      </c>
      <c r="E887" s="2" t="s">
        <v>43</v>
      </c>
      <c r="F887" s="3">
        <v>9</v>
      </c>
      <c r="G887" s="3">
        <v>264.52999999999997</v>
      </c>
      <c r="H887" s="3">
        <v>0.2</v>
      </c>
      <c r="I887" s="2" t="s">
        <v>15</v>
      </c>
      <c r="J887" s="2" t="s">
        <v>27</v>
      </c>
      <c r="K887" s="3">
        <v>1904.62</v>
      </c>
    </row>
    <row r="888" spans="1:11" ht="15.75" customHeight="1" x14ac:dyDescent="0.35">
      <c r="A888" s="2" t="s">
        <v>924</v>
      </c>
      <c r="B888" s="26">
        <v>44963.916666666657</v>
      </c>
      <c r="C888" s="2" t="s">
        <v>35</v>
      </c>
      <c r="D888" s="2" t="s">
        <v>37</v>
      </c>
      <c r="E888" s="2" t="s">
        <v>38</v>
      </c>
      <c r="F888" s="3">
        <v>1</v>
      </c>
      <c r="G888" s="3">
        <v>177.92</v>
      </c>
      <c r="H888" s="3">
        <v>0</v>
      </c>
      <c r="I888" s="2" t="s">
        <v>21</v>
      </c>
      <c r="J888" s="2" t="s">
        <v>27</v>
      </c>
      <c r="K888" s="3">
        <v>177.92</v>
      </c>
    </row>
    <row r="889" spans="1:11" ht="15.75" customHeight="1" x14ac:dyDescent="0.35">
      <c r="A889" s="2" t="s">
        <v>925</v>
      </c>
      <c r="B889" s="26">
        <v>44963.958333333343</v>
      </c>
      <c r="C889" s="2" t="s">
        <v>18</v>
      </c>
      <c r="D889" s="2" t="s">
        <v>13</v>
      </c>
      <c r="E889" s="2" t="s">
        <v>14</v>
      </c>
      <c r="F889" s="3">
        <v>6</v>
      </c>
      <c r="G889" s="3">
        <v>376.2</v>
      </c>
      <c r="H889" s="3">
        <v>0.2</v>
      </c>
      <c r="I889" s="2" t="s">
        <v>21</v>
      </c>
      <c r="J889" s="2" t="s">
        <v>16</v>
      </c>
      <c r="K889" s="3">
        <v>1805.76</v>
      </c>
    </row>
    <row r="890" spans="1:11" ht="15.75" customHeight="1" x14ac:dyDescent="0.35">
      <c r="A890" s="2" t="s">
        <v>926</v>
      </c>
      <c r="B890" s="26">
        <v>44964</v>
      </c>
      <c r="C890" s="2" t="s">
        <v>35</v>
      </c>
      <c r="D890" s="2" t="s">
        <v>13</v>
      </c>
      <c r="E890" s="2" t="s">
        <v>14</v>
      </c>
      <c r="F890" s="3">
        <v>5</v>
      </c>
      <c r="G890" s="3">
        <v>452.88</v>
      </c>
      <c r="H890" s="3">
        <v>0.1</v>
      </c>
      <c r="I890" s="2" t="s">
        <v>15</v>
      </c>
      <c r="J890" s="2" t="s">
        <v>33</v>
      </c>
      <c r="K890" s="3">
        <v>2037.96</v>
      </c>
    </row>
    <row r="891" spans="1:11" ht="15.75" customHeight="1" x14ac:dyDescent="0.35">
      <c r="A891" s="2" t="s">
        <v>927</v>
      </c>
      <c r="B891" s="26">
        <v>44964.041666666657</v>
      </c>
      <c r="C891" s="2" t="s">
        <v>12</v>
      </c>
      <c r="D891" s="2" t="s">
        <v>25</v>
      </c>
      <c r="E891" s="2" t="s">
        <v>26</v>
      </c>
      <c r="F891" s="3">
        <v>3</v>
      </c>
      <c r="G891" s="3">
        <v>109.7</v>
      </c>
      <c r="H891" s="3">
        <v>0.2</v>
      </c>
      <c r="I891" s="2" t="s">
        <v>41</v>
      </c>
      <c r="J891" s="2" t="s">
        <v>33</v>
      </c>
      <c r="K891" s="3">
        <v>263.27999999999997</v>
      </c>
    </row>
    <row r="892" spans="1:11" ht="15.75" customHeight="1" x14ac:dyDescent="0.35">
      <c r="A892" s="2" t="s">
        <v>928</v>
      </c>
      <c r="B892" s="26">
        <v>44964.083333333343</v>
      </c>
      <c r="C892" s="2" t="s">
        <v>35</v>
      </c>
      <c r="D892" s="2" t="s">
        <v>13</v>
      </c>
      <c r="E892" s="2" t="s">
        <v>14</v>
      </c>
      <c r="F892" s="3">
        <v>2</v>
      </c>
      <c r="G892" s="3">
        <v>418.97</v>
      </c>
      <c r="H892" s="3">
        <v>0.1</v>
      </c>
      <c r="I892" s="2" t="s">
        <v>21</v>
      </c>
      <c r="J892" s="2" t="s">
        <v>22</v>
      </c>
      <c r="K892" s="3">
        <v>754.15</v>
      </c>
    </row>
    <row r="893" spans="1:11" ht="15.75" customHeight="1" x14ac:dyDescent="0.35">
      <c r="A893" s="2" t="s">
        <v>929</v>
      </c>
      <c r="B893" s="26">
        <v>44964.125</v>
      </c>
      <c r="C893" s="2" t="s">
        <v>18</v>
      </c>
      <c r="D893" s="2" t="s">
        <v>19</v>
      </c>
      <c r="E893" s="2" t="s">
        <v>45</v>
      </c>
      <c r="F893" s="3">
        <v>1</v>
      </c>
      <c r="G893" s="3">
        <v>69.94</v>
      </c>
      <c r="H893" s="3">
        <v>0.05</v>
      </c>
      <c r="I893" s="2" t="s">
        <v>21</v>
      </c>
      <c r="J893" s="2" t="s">
        <v>22</v>
      </c>
      <c r="K893" s="3">
        <v>66.44</v>
      </c>
    </row>
    <row r="894" spans="1:11" ht="15.75" customHeight="1" x14ac:dyDescent="0.35">
      <c r="A894" s="2" t="s">
        <v>930</v>
      </c>
      <c r="B894" s="26">
        <v>44964.166666666657</v>
      </c>
      <c r="C894" s="2" t="s">
        <v>35</v>
      </c>
      <c r="D894" s="2" t="s">
        <v>19</v>
      </c>
      <c r="E894" s="2" t="s">
        <v>20</v>
      </c>
      <c r="F894" s="3">
        <v>2</v>
      </c>
      <c r="G894" s="3">
        <v>118.21</v>
      </c>
      <c r="H894" s="3">
        <v>0.15</v>
      </c>
      <c r="I894" s="2" t="s">
        <v>21</v>
      </c>
      <c r="J894" s="2" t="s">
        <v>33</v>
      </c>
      <c r="K894" s="3">
        <v>200.96</v>
      </c>
    </row>
    <row r="895" spans="1:11" ht="15.75" customHeight="1" x14ac:dyDescent="0.35">
      <c r="A895" s="2" t="s">
        <v>931</v>
      </c>
      <c r="B895" s="26">
        <v>44964.208333333343</v>
      </c>
      <c r="C895" s="2" t="s">
        <v>12</v>
      </c>
      <c r="D895" s="2" t="s">
        <v>37</v>
      </c>
      <c r="E895" s="2" t="s">
        <v>38</v>
      </c>
      <c r="F895" s="3">
        <v>4</v>
      </c>
      <c r="G895" s="3">
        <v>282.89999999999998</v>
      </c>
      <c r="H895" s="3">
        <v>0.2</v>
      </c>
      <c r="I895" s="2" t="s">
        <v>15</v>
      </c>
      <c r="J895" s="2" t="s">
        <v>33</v>
      </c>
      <c r="K895" s="3">
        <v>905.28</v>
      </c>
    </row>
    <row r="896" spans="1:11" ht="15.75" customHeight="1" x14ac:dyDescent="0.35">
      <c r="A896" s="2" t="s">
        <v>932</v>
      </c>
      <c r="B896" s="26">
        <v>44964.25</v>
      </c>
      <c r="C896" s="2" t="s">
        <v>55</v>
      </c>
      <c r="D896" s="2" t="s">
        <v>19</v>
      </c>
      <c r="E896" s="2" t="s">
        <v>20</v>
      </c>
      <c r="F896" s="3">
        <v>6</v>
      </c>
      <c r="G896" s="3">
        <v>156.76</v>
      </c>
      <c r="H896" s="3">
        <v>0.2</v>
      </c>
      <c r="I896" s="2" t="s">
        <v>21</v>
      </c>
      <c r="J896" s="2" t="s">
        <v>16</v>
      </c>
      <c r="K896" s="3">
        <v>752.45</v>
      </c>
    </row>
    <row r="897" spans="1:11" ht="15.75" customHeight="1" x14ac:dyDescent="0.35">
      <c r="A897" s="2" t="s">
        <v>933</v>
      </c>
      <c r="B897" s="26">
        <v>44964.291666666657</v>
      </c>
      <c r="C897" s="2" t="s">
        <v>18</v>
      </c>
      <c r="D897" s="2" t="s">
        <v>19</v>
      </c>
      <c r="E897" s="2" t="s">
        <v>20</v>
      </c>
      <c r="F897" s="3">
        <v>5</v>
      </c>
      <c r="G897" s="3">
        <v>25.65</v>
      </c>
      <c r="H897" s="3">
        <v>0.15</v>
      </c>
      <c r="I897" s="2" t="s">
        <v>21</v>
      </c>
      <c r="J897" s="2" t="s">
        <v>27</v>
      </c>
      <c r="K897" s="3">
        <v>109.01</v>
      </c>
    </row>
    <row r="898" spans="1:11" ht="15.75" customHeight="1" x14ac:dyDescent="0.35">
      <c r="A898" s="2" t="s">
        <v>934</v>
      </c>
      <c r="B898" s="26">
        <v>44964.333333333343</v>
      </c>
      <c r="C898" s="2" t="s">
        <v>55</v>
      </c>
      <c r="D898" s="2" t="s">
        <v>37</v>
      </c>
      <c r="E898" s="2" t="s">
        <v>38</v>
      </c>
      <c r="F898" s="3">
        <v>4</v>
      </c>
      <c r="G898" s="3">
        <v>150.96</v>
      </c>
      <c r="H898" s="3">
        <v>0.2</v>
      </c>
      <c r="I898" s="2" t="s">
        <v>15</v>
      </c>
      <c r="J898" s="2" t="s">
        <v>16</v>
      </c>
      <c r="K898" s="3">
        <v>483.07</v>
      </c>
    </row>
    <row r="899" spans="1:11" ht="15.75" customHeight="1" x14ac:dyDescent="0.35">
      <c r="A899" s="2" t="s">
        <v>935</v>
      </c>
      <c r="B899" s="26">
        <v>44964.375</v>
      </c>
      <c r="C899" s="2" t="s">
        <v>55</v>
      </c>
      <c r="D899" s="2" t="s">
        <v>19</v>
      </c>
      <c r="E899" s="2" t="s">
        <v>20</v>
      </c>
      <c r="F899" s="3">
        <v>8</v>
      </c>
      <c r="G899" s="3">
        <v>452.91</v>
      </c>
      <c r="H899" s="3">
        <v>0.2</v>
      </c>
      <c r="I899" s="2" t="s">
        <v>41</v>
      </c>
      <c r="J899" s="2" t="s">
        <v>16</v>
      </c>
      <c r="K899" s="3">
        <v>2898.62</v>
      </c>
    </row>
    <row r="900" spans="1:11" ht="15.75" customHeight="1" x14ac:dyDescent="0.35">
      <c r="A900" s="2" t="s">
        <v>936</v>
      </c>
      <c r="B900" s="26">
        <v>44964.416666666657</v>
      </c>
      <c r="C900" s="2" t="s">
        <v>55</v>
      </c>
      <c r="D900" s="2" t="s">
        <v>19</v>
      </c>
      <c r="E900" s="2" t="s">
        <v>20</v>
      </c>
      <c r="F900" s="3">
        <v>7</v>
      </c>
      <c r="G900" s="3">
        <v>91.24</v>
      </c>
      <c r="H900" s="3">
        <v>0</v>
      </c>
      <c r="I900" s="2" t="s">
        <v>21</v>
      </c>
      <c r="J900" s="2" t="s">
        <v>33</v>
      </c>
      <c r="K900" s="3">
        <v>638.67999999999995</v>
      </c>
    </row>
    <row r="901" spans="1:11" ht="15.75" customHeight="1" x14ac:dyDescent="0.35">
      <c r="A901" s="2" t="s">
        <v>937</v>
      </c>
      <c r="B901" s="26">
        <v>44964.458333333343</v>
      </c>
      <c r="C901" s="2" t="s">
        <v>24</v>
      </c>
      <c r="D901" s="2" t="s">
        <v>19</v>
      </c>
      <c r="E901" s="2" t="s">
        <v>20</v>
      </c>
      <c r="F901" s="3">
        <v>4</v>
      </c>
      <c r="G901" s="3">
        <v>383.06</v>
      </c>
      <c r="H901" s="3">
        <v>0</v>
      </c>
      <c r="I901" s="2" t="s">
        <v>15</v>
      </c>
      <c r="J901" s="2" t="s">
        <v>33</v>
      </c>
      <c r="K901" s="3">
        <v>1532.24</v>
      </c>
    </row>
    <row r="902" spans="1:11" ht="15.75" customHeight="1" x14ac:dyDescent="0.35">
      <c r="A902" s="2" t="s">
        <v>938</v>
      </c>
      <c r="B902" s="26">
        <v>44964.5</v>
      </c>
      <c r="C902" s="2" t="s">
        <v>24</v>
      </c>
      <c r="D902" s="2" t="s">
        <v>25</v>
      </c>
      <c r="E902" s="2" t="s">
        <v>26</v>
      </c>
      <c r="F902" s="3">
        <v>5</v>
      </c>
      <c r="G902" s="3">
        <v>362.53</v>
      </c>
      <c r="H902" s="3">
        <v>0.15</v>
      </c>
      <c r="I902" s="2" t="s">
        <v>41</v>
      </c>
      <c r="J902" s="2" t="s">
        <v>27</v>
      </c>
      <c r="K902" s="3">
        <v>1540.75</v>
      </c>
    </row>
    <row r="903" spans="1:11" ht="15.75" customHeight="1" x14ac:dyDescent="0.35">
      <c r="A903" s="2" t="s">
        <v>939</v>
      </c>
      <c r="B903" s="26">
        <v>44964.541666666657</v>
      </c>
      <c r="C903" s="2" t="s">
        <v>55</v>
      </c>
      <c r="D903" s="2" t="s">
        <v>29</v>
      </c>
      <c r="E903" s="2" t="s">
        <v>30</v>
      </c>
      <c r="F903" s="3">
        <v>5</v>
      </c>
      <c r="G903" s="3">
        <v>57.58</v>
      </c>
      <c r="H903" s="3">
        <v>0.05</v>
      </c>
      <c r="I903" s="2" t="s">
        <v>15</v>
      </c>
      <c r="J903" s="2" t="s">
        <v>22</v>
      </c>
      <c r="K903" s="3">
        <v>273.5</v>
      </c>
    </row>
    <row r="904" spans="1:11" ht="15.75" customHeight="1" x14ac:dyDescent="0.35">
      <c r="A904" s="2" t="s">
        <v>940</v>
      </c>
      <c r="B904" s="26">
        <v>44964.583333333343</v>
      </c>
      <c r="C904" s="2" t="s">
        <v>18</v>
      </c>
      <c r="D904" s="2" t="s">
        <v>25</v>
      </c>
      <c r="E904" s="2" t="s">
        <v>26</v>
      </c>
      <c r="F904" s="3">
        <v>3</v>
      </c>
      <c r="G904" s="3">
        <v>168.07</v>
      </c>
      <c r="H904" s="3">
        <v>0.2</v>
      </c>
      <c r="I904" s="2" t="s">
        <v>41</v>
      </c>
      <c r="J904" s="2" t="s">
        <v>33</v>
      </c>
      <c r="K904" s="3">
        <v>403.37</v>
      </c>
    </row>
    <row r="905" spans="1:11" ht="15.75" customHeight="1" x14ac:dyDescent="0.35">
      <c r="A905" s="2" t="s">
        <v>941</v>
      </c>
      <c r="B905" s="26">
        <v>44964.625</v>
      </c>
      <c r="C905" s="2" t="s">
        <v>12</v>
      </c>
      <c r="D905" s="2" t="s">
        <v>19</v>
      </c>
      <c r="E905" s="2" t="s">
        <v>32</v>
      </c>
      <c r="F905" s="3">
        <v>9</v>
      </c>
      <c r="G905" s="3">
        <v>98.73</v>
      </c>
      <c r="H905" s="3">
        <v>0.2</v>
      </c>
      <c r="I905" s="2" t="s">
        <v>15</v>
      </c>
      <c r="J905" s="2" t="s">
        <v>16</v>
      </c>
      <c r="K905" s="3">
        <v>710.86</v>
      </c>
    </row>
    <row r="906" spans="1:11" ht="15.75" customHeight="1" x14ac:dyDescent="0.35">
      <c r="A906" s="2" t="s">
        <v>942</v>
      </c>
      <c r="B906" s="26">
        <v>44964.666666666657</v>
      </c>
      <c r="C906" s="2" t="s">
        <v>12</v>
      </c>
      <c r="D906" s="2" t="s">
        <v>13</v>
      </c>
      <c r="E906" s="2" t="s">
        <v>43</v>
      </c>
      <c r="F906" s="3">
        <v>5</v>
      </c>
      <c r="G906" s="3">
        <v>16.46</v>
      </c>
      <c r="H906" s="3">
        <v>0.05</v>
      </c>
      <c r="I906" s="2" t="s">
        <v>41</v>
      </c>
      <c r="J906" s="2" t="s">
        <v>27</v>
      </c>
      <c r="K906" s="3">
        <v>78.180000000000007</v>
      </c>
    </row>
    <row r="907" spans="1:11" ht="15.75" customHeight="1" x14ac:dyDescent="0.35">
      <c r="A907" s="2" t="s">
        <v>943</v>
      </c>
      <c r="B907" s="26">
        <v>44964.708333333343</v>
      </c>
      <c r="C907" s="2" t="s">
        <v>35</v>
      </c>
      <c r="D907" s="2" t="s">
        <v>13</v>
      </c>
      <c r="E907" s="2" t="s">
        <v>14</v>
      </c>
      <c r="F907" s="3">
        <v>2</v>
      </c>
      <c r="G907" s="3">
        <v>90.66</v>
      </c>
      <c r="H907" s="3">
        <v>0.2</v>
      </c>
      <c r="I907" s="2" t="s">
        <v>41</v>
      </c>
      <c r="J907" s="2" t="s">
        <v>22</v>
      </c>
      <c r="K907" s="3">
        <v>145.06</v>
      </c>
    </row>
    <row r="908" spans="1:11" ht="15.75" customHeight="1" x14ac:dyDescent="0.35">
      <c r="A908" s="2" t="s">
        <v>944</v>
      </c>
      <c r="B908" s="26">
        <v>44964.75</v>
      </c>
      <c r="C908" s="2" t="s">
        <v>18</v>
      </c>
      <c r="D908" s="2" t="s">
        <v>37</v>
      </c>
      <c r="E908" s="2" t="s">
        <v>38</v>
      </c>
      <c r="F908" s="3">
        <v>4</v>
      </c>
      <c r="G908" s="3">
        <v>104.78</v>
      </c>
      <c r="H908" s="3">
        <v>0.05</v>
      </c>
      <c r="I908" s="2" t="s">
        <v>15</v>
      </c>
      <c r="J908" s="2" t="s">
        <v>16</v>
      </c>
      <c r="K908" s="3">
        <v>398.16</v>
      </c>
    </row>
    <row r="909" spans="1:11" ht="15.75" customHeight="1" x14ac:dyDescent="0.35">
      <c r="A909" s="2" t="s">
        <v>945</v>
      </c>
      <c r="B909" s="26">
        <v>44964.791666666657</v>
      </c>
      <c r="C909" s="2" t="s">
        <v>24</v>
      </c>
      <c r="D909" s="2" t="s">
        <v>19</v>
      </c>
      <c r="E909" s="2" t="s">
        <v>45</v>
      </c>
      <c r="F909" s="3">
        <v>4</v>
      </c>
      <c r="G909" s="3">
        <v>87.16</v>
      </c>
      <c r="H909" s="3">
        <v>0.15</v>
      </c>
      <c r="I909" s="2" t="s">
        <v>21</v>
      </c>
      <c r="J909" s="2" t="s">
        <v>16</v>
      </c>
      <c r="K909" s="3">
        <v>296.33999999999997</v>
      </c>
    </row>
    <row r="910" spans="1:11" ht="15.75" customHeight="1" x14ac:dyDescent="0.35">
      <c r="A910" s="2" t="s">
        <v>946</v>
      </c>
      <c r="B910" s="26">
        <v>44964.833333333343</v>
      </c>
      <c r="C910" s="2" t="s">
        <v>55</v>
      </c>
      <c r="D910" s="2" t="s">
        <v>19</v>
      </c>
      <c r="E910" s="2" t="s">
        <v>20</v>
      </c>
      <c r="F910" s="3">
        <v>5</v>
      </c>
      <c r="G910" s="3">
        <v>50.09</v>
      </c>
      <c r="H910" s="3">
        <v>0.15</v>
      </c>
      <c r="I910" s="2" t="s">
        <v>41</v>
      </c>
      <c r="J910" s="2" t="s">
        <v>22</v>
      </c>
      <c r="K910" s="3">
        <v>212.88</v>
      </c>
    </row>
    <row r="911" spans="1:11" ht="15.75" customHeight="1" x14ac:dyDescent="0.35">
      <c r="A911" s="2" t="s">
        <v>947</v>
      </c>
      <c r="B911" s="26">
        <v>44964.875</v>
      </c>
      <c r="C911" s="2" t="s">
        <v>35</v>
      </c>
      <c r="D911" s="2" t="s">
        <v>37</v>
      </c>
      <c r="E911" s="2" t="s">
        <v>68</v>
      </c>
      <c r="F911" s="3">
        <v>8</v>
      </c>
      <c r="G911" s="3">
        <v>265.52</v>
      </c>
      <c r="H911" s="3">
        <v>0.05</v>
      </c>
      <c r="I911" s="2" t="s">
        <v>15</v>
      </c>
      <c r="J911" s="2" t="s">
        <v>16</v>
      </c>
      <c r="K911" s="3">
        <v>2017.95</v>
      </c>
    </row>
    <row r="912" spans="1:11" ht="15.75" customHeight="1" x14ac:dyDescent="0.35">
      <c r="A912" s="2" t="s">
        <v>948</v>
      </c>
      <c r="B912" s="26">
        <v>44964.916666666657</v>
      </c>
      <c r="C912" s="2" t="s">
        <v>12</v>
      </c>
      <c r="D912" s="2" t="s">
        <v>37</v>
      </c>
      <c r="E912" s="2" t="s">
        <v>38</v>
      </c>
      <c r="F912" s="3">
        <v>5</v>
      </c>
      <c r="G912" s="3">
        <v>164.71</v>
      </c>
      <c r="H912" s="3">
        <v>0.05</v>
      </c>
      <c r="I912" s="2" t="s">
        <v>21</v>
      </c>
      <c r="J912" s="2" t="s">
        <v>16</v>
      </c>
      <c r="K912" s="3">
        <v>782.37</v>
      </c>
    </row>
    <row r="913" spans="1:11" ht="15.75" customHeight="1" x14ac:dyDescent="0.35">
      <c r="A913" s="2" t="s">
        <v>949</v>
      </c>
      <c r="B913" s="26">
        <v>44964.958333333343</v>
      </c>
      <c r="C913" s="2" t="s">
        <v>24</v>
      </c>
      <c r="D913" s="2" t="s">
        <v>29</v>
      </c>
      <c r="E913" s="2" t="s">
        <v>48</v>
      </c>
      <c r="F913" s="3">
        <v>1</v>
      </c>
      <c r="G913" s="3">
        <v>454.58</v>
      </c>
      <c r="H913" s="3">
        <v>0.1</v>
      </c>
      <c r="I913" s="2" t="s">
        <v>21</v>
      </c>
      <c r="J913" s="2" t="s">
        <v>27</v>
      </c>
      <c r="K913" s="3">
        <v>409.12</v>
      </c>
    </row>
    <row r="914" spans="1:11" ht="15.75" customHeight="1" x14ac:dyDescent="0.35">
      <c r="A914" s="2" t="s">
        <v>950</v>
      </c>
      <c r="B914" s="26">
        <v>44965</v>
      </c>
      <c r="C914" s="2" t="s">
        <v>24</v>
      </c>
      <c r="D914" s="2" t="s">
        <v>37</v>
      </c>
      <c r="E914" s="2" t="s">
        <v>38</v>
      </c>
      <c r="F914" s="3">
        <v>2</v>
      </c>
      <c r="G914" s="3">
        <v>97.67</v>
      </c>
      <c r="H914" s="3">
        <v>0</v>
      </c>
      <c r="I914" s="2" t="s">
        <v>15</v>
      </c>
      <c r="J914" s="2" t="s">
        <v>16</v>
      </c>
      <c r="K914" s="3">
        <v>195.34</v>
      </c>
    </row>
    <row r="915" spans="1:11" ht="15.75" customHeight="1" x14ac:dyDescent="0.35">
      <c r="A915" s="2" t="s">
        <v>951</v>
      </c>
      <c r="B915" s="26">
        <v>44965.041666666657</v>
      </c>
      <c r="C915" s="2" t="s">
        <v>55</v>
      </c>
      <c r="D915" s="2" t="s">
        <v>13</v>
      </c>
      <c r="E915" s="2" t="s">
        <v>43</v>
      </c>
      <c r="F915" s="3">
        <v>3</v>
      </c>
      <c r="G915" s="3">
        <v>303.42</v>
      </c>
      <c r="H915" s="3">
        <v>0</v>
      </c>
      <c r="I915" s="2" t="s">
        <v>15</v>
      </c>
      <c r="J915" s="2" t="s">
        <v>16</v>
      </c>
      <c r="K915" s="3">
        <v>910.26</v>
      </c>
    </row>
    <row r="916" spans="1:11" ht="15.75" customHeight="1" x14ac:dyDescent="0.35">
      <c r="A916" s="2" t="s">
        <v>952</v>
      </c>
      <c r="B916" s="26">
        <v>44965.083333333343</v>
      </c>
      <c r="C916" s="2" t="s">
        <v>12</v>
      </c>
      <c r="D916" s="2" t="s">
        <v>19</v>
      </c>
      <c r="E916" s="2" t="s">
        <v>45</v>
      </c>
      <c r="F916" s="3">
        <v>3</v>
      </c>
      <c r="G916" s="3">
        <v>450.81</v>
      </c>
      <c r="H916" s="3">
        <v>0.2</v>
      </c>
      <c r="I916" s="2" t="s">
        <v>41</v>
      </c>
      <c r="J916" s="2" t="s">
        <v>27</v>
      </c>
      <c r="K916" s="3">
        <v>1081.94</v>
      </c>
    </row>
    <row r="917" spans="1:11" ht="15.75" customHeight="1" x14ac:dyDescent="0.35">
      <c r="A917" s="2" t="s">
        <v>953</v>
      </c>
      <c r="B917" s="26">
        <v>44965.125</v>
      </c>
      <c r="C917" s="2" t="s">
        <v>18</v>
      </c>
      <c r="D917" s="2" t="s">
        <v>37</v>
      </c>
      <c r="E917" s="2" t="s">
        <v>38</v>
      </c>
      <c r="F917" s="3">
        <v>6</v>
      </c>
      <c r="G917" s="3">
        <v>28.36</v>
      </c>
      <c r="H917" s="3">
        <v>0.2</v>
      </c>
      <c r="I917" s="2" t="s">
        <v>15</v>
      </c>
      <c r="J917" s="2" t="s">
        <v>27</v>
      </c>
      <c r="K917" s="3">
        <v>136.13</v>
      </c>
    </row>
    <row r="918" spans="1:11" ht="15.75" customHeight="1" x14ac:dyDescent="0.35">
      <c r="A918" s="2" t="s">
        <v>954</v>
      </c>
      <c r="B918" s="26">
        <v>44965.166666666657</v>
      </c>
      <c r="C918" s="2" t="s">
        <v>24</v>
      </c>
      <c r="D918" s="2" t="s">
        <v>19</v>
      </c>
      <c r="E918" s="2" t="s">
        <v>45</v>
      </c>
      <c r="F918" s="3">
        <v>9</v>
      </c>
      <c r="G918" s="3">
        <v>260.56</v>
      </c>
      <c r="H918" s="3">
        <v>0.05</v>
      </c>
      <c r="I918" s="2" t="s">
        <v>21</v>
      </c>
      <c r="J918" s="2" t="s">
        <v>22</v>
      </c>
      <c r="K918" s="3">
        <v>2227.79</v>
      </c>
    </row>
    <row r="919" spans="1:11" ht="15.75" customHeight="1" x14ac:dyDescent="0.35">
      <c r="A919" s="2" t="s">
        <v>955</v>
      </c>
      <c r="B919" s="26">
        <v>44965.208333333343</v>
      </c>
      <c r="C919" s="2" t="s">
        <v>55</v>
      </c>
      <c r="D919" s="2" t="s">
        <v>37</v>
      </c>
      <c r="E919" s="2" t="s">
        <v>38</v>
      </c>
      <c r="F919" s="3">
        <v>1</v>
      </c>
      <c r="G919" s="3">
        <v>228.08</v>
      </c>
      <c r="H919" s="3">
        <v>0.05</v>
      </c>
      <c r="I919" s="2" t="s">
        <v>15</v>
      </c>
      <c r="J919" s="2" t="s">
        <v>22</v>
      </c>
      <c r="K919" s="3">
        <v>216.68</v>
      </c>
    </row>
    <row r="920" spans="1:11" ht="15.75" customHeight="1" x14ac:dyDescent="0.35">
      <c r="A920" s="2" t="s">
        <v>956</v>
      </c>
      <c r="B920" s="26">
        <v>44965.25</v>
      </c>
      <c r="C920" s="2" t="s">
        <v>18</v>
      </c>
      <c r="D920" s="2" t="s">
        <v>25</v>
      </c>
      <c r="E920" s="2" t="s">
        <v>26</v>
      </c>
      <c r="F920" s="3">
        <v>6</v>
      </c>
      <c r="G920" s="3">
        <v>464.75</v>
      </c>
      <c r="H920" s="3">
        <v>0</v>
      </c>
      <c r="I920" s="2" t="s">
        <v>21</v>
      </c>
      <c r="J920" s="2" t="s">
        <v>22</v>
      </c>
      <c r="K920" s="3">
        <v>2788.5</v>
      </c>
    </row>
    <row r="921" spans="1:11" ht="15.75" customHeight="1" x14ac:dyDescent="0.35">
      <c r="A921" s="2" t="s">
        <v>957</v>
      </c>
      <c r="B921" s="26">
        <v>44965.291666666657</v>
      </c>
      <c r="C921" s="2" t="s">
        <v>12</v>
      </c>
      <c r="D921" s="2" t="s">
        <v>25</v>
      </c>
      <c r="E921" s="2" t="s">
        <v>26</v>
      </c>
      <c r="F921" s="3">
        <v>9</v>
      </c>
      <c r="G921" s="3">
        <v>333.56</v>
      </c>
      <c r="H921" s="3">
        <v>0.2</v>
      </c>
      <c r="I921" s="2" t="s">
        <v>21</v>
      </c>
      <c r="J921" s="2" t="s">
        <v>27</v>
      </c>
      <c r="K921" s="3">
        <v>2401.63</v>
      </c>
    </row>
    <row r="922" spans="1:11" ht="15.75" customHeight="1" x14ac:dyDescent="0.35">
      <c r="A922" s="2" t="s">
        <v>958</v>
      </c>
      <c r="B922" s="26">
        <v>44965.333333333343</v>
      </c>
      <c r="C922" s="2" t="s">
        <v>24</v>
      </c>
      <c r="D922" s="2" t="s">
        <v>29</v>
      </c>
      <c r="E922" s="2" t="s">
        <v>30</v>
      </c>
      <c r="F922" s="3">
        <v>4</v>
      </c>
      <c r="G922" s="3">
        <v>177.83</v>
      </c>
      <c r="H922" s="3">
        <v>0</v>
      </c>
      <c r="I922" s="2" t="s">
        <v>15</v>
      </c>
      <c r="J922" s="2" t="s">
        <v>16</v>
      </c>
      <c r="K922" s="3">
        <v>711.32</v>
      </c>
    </row>
    <row r="923" spans="1:11" ht="15.75" customHeight="1" x14ac:dyDescent="0.35">
      <c r="A923" s="2" t="s">
        <v>959</v>
      </c>
      <c r="B923" s="26">
        <v>44965.375</v>
      </c>
      <c r="C923" s="2" t="s">
        <v>18</v>
      </c>
      <c r="D923" s="2" t="s">
        <v>19</v>
      </c>
      <c r="E923" s="2" t="s">
        <v>32</v>
      </c>
      <c r="F923" s="3">
        <v>3</v>
      </c>
      <c r="G923" s="3">
        <v>357.2</v>
      </c>
      <c r="H923" s="3">
        <v>0.15</v>
      </c>
      <c r="I923" s="2" t="s">
        <v>21</v>
      </c>
      <c r="J923" s="2" t="s">
        <v>16</v>
      </c>
      <c r="K923" s="3">
        <v>910.86</v>
      </c>
    </row>
    <row r="924" spans="1:11" ht="15.75" customHeight="1" x14ac:dyDescent="0.35">
      <c r="A924" s="2" t="s">
        <v>960</v>
      </c>
      <c r="B924" s="26">
        <v>44965.416666666657</v>
      </c>
      <c r="C924" s="2" t="s">
        <v>18</v>
      </c>
      <c r="D924" s="2" t="s">
        <v>37</v>
      </c>
      <c r="E924" s="2" t="s">
        <v>38</v>
      </c>
      <c r="F924" s="3">
        <v>6</v>
      </c>
      <c r="G924" s="3">
        <v>293.41000000000003</v>
      </c>
      <c r="H924" s="3">
        <v>0</v>
      </c>
      <c r="I924" s="2" t="s">
        <v>21</v>
      </c>
      <c r="J924" s="2" t="s">
        <v>16</v>
      </c>
      <c r="K924" s="3">
        <v>1760.46</v>
      </c>
    </row>
    <row r="925" spans="1:11" ht="15.75" customHeight="1" x14ac:dyDescent="0.35">
      <c r="A925" s="2" t="s">
        <v>961</v>
      </c>
      <c r="B925" s="26">
        <v>44965.458333333343</v>
      </c>
      <c r="C925" s="2" t="s">
        <v>18</v>
      </c>
      <c r="D925" s="2" t="s">
        <v>19</v>
      </c>
      <c r="E925" s="2" t="s">
        <v>20</v>
      </c>
      <c r="F925" s="3">
        <v>6</v>
      </c>
      <c r="G925" s="3">
        <v>176.85</v>
      </c>
      <c r="H925" s="3">
        <v>0</v>
      </c>
      <c r="I925" s="2" t="s">
        <v>41</v>
      </c>
      <c r="J925" s="2" t="s">
        <v>16</v>
      </c>
      <c r="K925" s="3">
        <v>1061.0999999999999</v>
      </c>
    </row>
    <row r="926" spans="1:11" ht="15.75" customHeight="1" x14ac:dyDescent="0.35">
      <c r="A926" s="2" t="s">
        <v>962</v>
      </c>
      <c r="B926" s="26">
        <v>44965.5</v>
      </c>
      <c r="C926" s="2" t="s">
        <v>24</v>
      </c>
      <c r="D926" s="2" t="s">
        <v>37</v>
      </c>
      <c r="E926" s="2" t="s">
        <v>38</v>
      </c>
      <c r="F926" s="3">
        <v>2</v>
      </c>
      <c r="G926" s="3">
        <v>393.7</v>
      </c>
      <c r="H926" s="3">
        <v>0.05</v>
      </c>
      <c r="I926" s="2" t="s">
        <v>21</v>
      </c>
      <c r="J926" s="2" t="s">
        <v>27</v>
      </c>
      <c r="K926" s="3">
        <v>748.03</v>
      </c>
    </row>
    <row r="927" spans="1:11" ht="15.75" customHeight="1" x14ac:dyDescent="0.35">
      <c r="A927" s="2" t="s">
        <v>963</v>
      </c>
      <c r="B927" s="26">
        <v>44965.541666666657</v>
      </c>
      <c r="C927" s="2" t="s">
        <v>24</v>
      </c>
      <c r="D927" s="2" t="s">
        <v>29</v>
      </c>
      <c r="E927" s="2" t="s">
        <v>48</v>
      </c>
      <c r="F927" s="3">
        <v>5</v>
      </c>
      <c r="G927" s="3">
        <v>335.74</v>
      </c>
      <c r="H927" s="3">
        <v>0.2</v>
      </c>
      <c r="I927" s="2" t="s">
        <v>41</v>
      </c>
      <c r="J927" s="2" t="s">
        <v>33</v>
      </c>
      <c r="K927" s="3">
        <v>1342.96</v>
      </c>
    </row>
    <row r="928" spans="1:11" ht="15.75" customHeight="1" x14ac:dyDescent="0.35">
      <c r="A928" s="2" t="s">
        <v>964</v>
      </c>
      <c r="B928" s="26">
        <v>44965.583333333343</v>
      </c>
      <c r="C928" s="2" t="s">
        <v>35</v>
      </c>
      <c r="D928" s="2" t="s">
        <v>19</v>
      </c>
      <c r="E928" s="2" t="s">
        <v>45</v>
      </c>
      <c r="F928" s="3">
        <v>1</v>
      </c>
      <c r="G928" s="3">
        <v>7.68</v>
      </c>
      <c r="H928" s="3">
        <v>0.15</v>
      </c>
      <c r="I928" s="2" t="s">
        <v>41</v>
      </c>
      <c r="J928" s="2" t="s">
        <v>22</v>
      </c>
      <c r="K928" s="3">
        <v>6.53</v>
      </c>
    </row>
    <row r="929" spans="1:11" ht="15.75" customHeight="1" x14ac:dyDescent="0.35">
      <c r="A929" s="2" t="s">
        <v>965</v>
      </c>
      <c r="B929" s="26">
        <v>44965.625</v>
      </c>
      <c r="C929" s="2" t="s">
        <v>12</v>
      </c>
      <c r="D929" s="2" t="s">
        <v>19</v>
      </c>
      <c r="E929" s="2" t="s">
        <v>20</v>
      </c>
      <c r="F929" s="3">
        <v>9</v>
      </c>
      <c r="G929" s="3">
        <v>433.24</v>
      </c>
      <c r="H929" s="3">
        <v>0</v>
      </c>
      <c r="I929" s="2" t="s">
        <v>41</v>
      </c>
      <c r="J929" s="2" t="s">
        <v>33</v>
      </c>
      <c r="K929" s="3">
        <v>3899.16</v>
      </c>
    </row>
    <row r="930" spans="1:11" ht="15.75" customHeight="1" x14ac:dyDescent="0.35">
      <c r="A930" s="2" t="s">
        <v>966</v>
      </c>
      <c r="B930" s="26">
        <v>44965.666666666657</v>
      </c>
      <c r="C930" s="2" t="s">
        <v>55</v>
      </c>
      <c r="D930" s="2" t="s">
        <v>29</v>
      </c>
      <c r="E930" s="2" t="s">
        <v>30</v>
      </c>
      <c r="F930" s="3">
        <v>9</v>
      </c>
      <c r="G930" s="3">
        <v>201.56</v>
      </c>
      <c r="H930" s="3">
        <v>0</v>
      </c>
      <c r="I930" s="2" t="s">
        <v>41</v>
      </c>
      <c r="J930" s="2" t="s">
        <v>22</v>
      </c>
      <c r="K930" s="3">
        <v>1814.04</v>
      </c>
    </row>
    <row r="931" spans="1:11" ht="15.75" customHeight="1" x14ac:dyDescent="0.35">
      <c r="A931" s="2" t="s">
        <v>967</v>
      </c>
      <c r="B931" s="26">
        <v>44965.708333333343</v>
      </c>
      <c r="C931" s="2" t="s">
        <v>18</v>
      </c>
      <c r="D931" s="2" t="s">
        <v>19</v>
      </c>
      <c r="E931" s="2" t="s">
        <v>45</v>
      </c>
      <c r="F931" s="3">
        <v>3</v>
      </c>
      <c r="G931" s="3">
        <v>324.5</v>
      </c>
      <c r="H931" s="3">
        <v>0.05</v>
      </c>
      <c r="I931" s="2" t="s">
        <v>21</v>
      </c>
      <c r="J931" s="2" t="s">
        <v>22</v>
      </c>
      <c r="K931" s="3">
        <v>924.82</v>
      </c>
    </row>
    <row r="932" spans="1:11" ht="15.75" customHeight="1" x14ac:dyDescent="0.35">
      <c r="A932" s="2" t="s">
        <v>968</v>
      </c>
      <c r="B932" s="26">
        <v>44965.75</v>
      </c>
      <c r="C932" s="2" t="s">
        <v>35</v>
      </c>
      <c r="D932" s="2" t="s">
        <v>25</v>
      </c>
      <c r="E932" s="2" t="s">
        <v>26</v>
      </c>
      <c r="F932" s="3">
        <v>5</v>
      </c>
      <c r="G932" s="3">
        <v>201.4</v>
      </c>
      <c r="H932" s="3">
        <v>0.1</v>
      </c>
      <c r="I932" s="2" t="s">
        <v>21</v>
      </c>
      <c r="J932" s="2" t="s">
        <v>27</v>
      </c>
      <c r="K932" s="3">
        <v>906.3</v>
      </c>
    </row>
    <row r="933" spans="1:11" ht="15.75" customHeight="1" x14ac:dyDescent="0.35">
      <c r="A933" s="2" t="s">
        <v>969</v>
      </c>
      <c r="B933" s="26">
        <v>44965.791666666657</v>
      </c>
      <c r="C933" s="2" t="s">
        <v>55</v>
      </c>
      <c r="D933" s="2" t="s">
        <v>37</v>
      </c>
      <c r="E933" s="2" t="s">
        <v>68</v>
      </c>
      <c r="F933" s="3">
        <v>3</v>
      </c>
      <c r="G933" s="3">
        <v>441.27</v>
      </c>
      <c r="H933" s="3">
        <v>0.2</v>
      </c>
      <c r="I933" s="2" t="s">
        <v>15</v>
      </c>
      <c r="J933" s="2" t="s">
        <v>22</v>
      </c>
      <c r="K933" s="3">
        <v>1059.05</v>
      </c>
    </row>
    <row r="934" spans="1:11" ht="15.75" customHeight="1" x14ac:dyDescent="0.35">
      <c r="A934" s="2" t="s">
        <v>970</v>
      </c>
      <c r="B934" s="26">
        <v>44965.833333333343</v>
      </c>
      <c r="C934" s="2" t="s">
        <v>35</v>
      </c>
      <c r="D934" s="2" t="s">
        <v>19</v>
      </c>
      <c r="E934" s="2" t="s">
        <v>20</v>
      </c>
      <c r="F934" s="3">
        <v>7</v>
      </c>
      <c r="G934" s="3">
        <v>327.16000000000003</v>
      </c>
      <c r="H934" s="3">
        <v>0.2</v>
      </c>
      <c r="I934" s="2" t="s">
        <v>41</v>
      </c>
      <c r="J934" s="2" t="s">
        <v>27</v>
      </c>
      <c r="K934" s="3">
        <v>1832.1</v>
      </c>
    </row>
    <row r="935" spans="1:11" ht="15.75" customHeight="1" x14ac:dyDescent="0.35">
      <c r="A935" s="2" t="s">
        <v>971</v>
      </c>
      <c r="B935" s="26">
        <v>44965.875</v>
      </c>
      <c r="C935" s="2" t="s">
        <v>24</v>
      </c>
      <c r="D935" s="2" t="s">
        <v>25</v>
      </c>
      <c r="E935" s="2" t="s">
        <v>26</v>
      </c>
      <c r="F935" s="3">
        <v>1</v>
      </c>
      <c r="G935" s="3">
        <v>291.8</v>
      </c>
      <c r="H935" s="3">
        <v>0.2</v>
      </c>
      <c r="I935" s="2" t="s">
        <v>21</v>
      </c>
      <c r="J935" s="2" t="s">
        <v>33</v>
      </c>
      <c r="K935" s="3">
        <v>233.44</v>
      </c>
    </row>
    <row r="936" spans="1:11" ht="15.75" customHeight="1" x14ac:dyDescent="0.35">
      <c r="A936" s="2" t="s">
        <v>972</v>
      </c>
      <c r="B936" s="26">
        <v>44965.916666666657</v>
      </c>
      <c r="C936" s="2" t="s">
        <v>18</v>
      </c>
      <c r="D936" s="2" t="s">
        <v>29</v>
      </c>
      <c r="E936" s="2" t="s">
        <v>48</v>
      </c>
      <c r="F936" s="3">
        <v>5</v>
      </c>
      <c r="G936" s="3">
        <v>490.23</v>
      </c>
      <c r="H936" s="3">
        <v>0</v>
      </c>
      <c r="I936" s="2" t="s">
        <v>41</v>
      </c>
      <c r="J936" s="2" t="s">
        <v>16</v>
      </c>
      <c r="K936" s="3">
        <v>2451.15</v>
      </c>
    </row>
    <row r="937" spans="1:11" ht="15.75" customHeight="1" x14ac:dyDescent="0.35">
      <c r="A937" s="2" t="s">
        <v>973</v>
      </c>
      <c r="B937" s="26">
        <v>44965.958333333343</v>
      </c>
      <c r="C937" s="2" t="s">
        <v>55</v>
      </c>
      <c r="D937" s="2" t="s">
        <v>19</v>
      </c>
      <c r="E937" s="2" t="s">
        <v>20</v>
      </c>
      <c r="F937" s="3">
        <v>6</v>
      </c>
      <c r="G937" s="3">
        <v>143.91999999999999</v>
      </c>
      <c r="H937" s="3">
        <v>0</v>
      </c>
      <c r="I937" s="2" t="s">
        <v>41</v>
      </c>
      <c r="J937" s="2" t="s">
        <v>33</v>
      </c>
      <c r="K937" s="3">
        <v>863.52</v>
      </c>
    </row>
    <row r="938" spans="1:11" ht="15.75" customHeight="1" x14ac:dyDescent="0.35">
      <c r="A938" s="2" t="s">
        <v>974</v>
      </c>
      <c r="B938" s="26">
        <v>44966</v>
      </c>
      <c r="C938" s="2" t="s">
        <v>55</v>
      </c>
      <c r="D938" s="2" t="s">
        <v>19</v>
      </c>
      <c r="E938" s="2" t="s">
        <v>20</v>
      </c>
      <c r="F938" s="3">
        <v>7</v>
      </c>
      <c r="G938" s="3">
        <v>37.299999999999997</v>
      </c>
      <c r="H938" s="3">
        <v>0</v>
      </c>
      <c r="I938" s="2" t="s">
        <v>15</v>
      </c>
      <c r="J938" s="2" t="s">
        <v>33</v>
      </c>
      <c r="K938" s="3">
        <v>261.10000000000002</v>
      </c>
    </row>
    <row r="939" spans="1:11" ht="15.75" customHeight="1" x14ac:dyDescent="0.35">
      <c r="A939" s="2" t="s">
        <v>975</v>
      </c>
      <c r="B939" s="26">
        <v>44966.041666666657</v>
      </c>
      <c r="C939" s="2" t="s">
        <v>55</v>
      </c>
      <c r="D939" s="2" t="s">
        <v>19</v>
      </c>
      <c r="E939" s="2" t="s">
        <v>20</v>
      </c>
      <c r="F939" s="3">
        <v>3</v>
      </c>
      <c r="G939" s="3">
        <v>260.43</v>
      </c>
      <c r="H939" s="3">
        <v>0.1</v>
      </c>
      <c r="I939" s="2" t="s">
        <v>41</v>
      </c>
      <c r="J939" s="2" t="s">
        <v>27</v>
      </c>
      <c r="K939" s="3">
        <v>703.16</v>
      </c>
    </row>
    <row r="940" spans="1:11" ht="15.75" customHeight="1" x14ac:dyDescent="0.35">
      <c r="A940" s="2" t="s">
        <v>976</v>
      </c>
      <c r="B940" s="26">
        <v>44966.083333333343</v>
      </c>
      <c r="C940" s="2" t="s">
        <v>55</v>
      </c>
      <c r="D940" s="2" t="s">
        <v>19</v>
      </c>
      <c r="E940" s="2" t="s">
        <v>32</v>
      </c>
      <c r="F940" s="3">
        <v>7</v>
      </c>
      <c r="G940" s="3">
        <v>214.89</v>
      </c>
      <c r="H940" s="3">
        <v>0</v>
      </c>
      <c r="I940" s="2" t="s">
        <v>21</v>
      </c>
      <c r="J940" s="2" t="s">
        <v>27</v>
      </c>
      <c r="K940" s="3">
        <v>1504.23</v>
      </c>
    </row>
    <row r="941" spans="1:11" ht="15.75" customHeight="1" x14ac:dyDescent="0.35">
      <c r="A941" s="2" t="s">
        <v>977</v>
      </c>
      <c r="B941" s="26">
        <v>44966.125</v>
      </c>
      <c r="C941" s="2" t="s">
        <v>55</v>
      </c>
      <c r="D941" s="2" t="s">
        <v>19</v>
      </c>
      <c r="E941" s="2" t="s">
        <v>20</v>
      </c>
      <c r="F941" s="3">
        <v>4</v>
      </c>
      <c r="G941" s="3">
        <v>229.87</v>
      </c>
      <c r="H941" s="3">
        <v>0.2</v>
      </c>
      <c r="I941" s="2" t="s">
        <v>21</v>
      </c>
      <c r="J941" s="2" t="s">
        <v>22</v>
      </c>
      <c r="K941" s="3">
        <v>735.58</v>
      </c>
    </row>
    <row r="942" spans="1:11" ht="15.75" customHeight="1" x14ac:dyDescent="0.35">
      <c r="A942" s="2" t="s">
        <v>978</v>
      </c>
      <c r="B942" s="26">
        <v>44966.166666666657</v>
      </c>
      <c r="C942" s="2" t="s">
        <v>35</v>
      </c>
      <c r="D942" s="2" t="s">
        <v>19</v>
      </c>
      <c r="E942" s="2" t="s">
        <v>32</v>
      </c>
      <c r="F942" s="3">
        <v>6</v>
      </c>
      <c r="G942" s="3">
        <v>311.95</v>
      </c>
      <c r="H942" s="3">
        <v>0.2</v>
      </c>
      <c r="I942" s="2" t="s">
        <v>21</v>
      </c>
      <c r="J942" s="2" t="s">
        <v>16</v>
      </c>
      <c r="K942" s="3">
        <v>1497.36</v>
      </c>
    </row>
    <row r="943" spans="1:11" ht="15.75" customHeight="1" x14ac:dyDescent="0.35">
      <c r="A943" s="2" t="s">
        <v>979</v>
      </c>
      <c r="B943" s="26">
        <v>44966.208333333343</v>
      </c>
      <c r="C943" s="2" t="s">
        <v>18</v>
      </c>
      <c r="D943" s="2" t="s">
        <v>25</v>
      </c>
      <c r="E943" s="2" t="s">
        <v>26</v>
      </c>
      <c r="F943" s="3">
        <v>5</v>
      </c>
      <c r="G943" s="3">
        <v>309.49</v>
      </c>
      <c r="H943" s="3">
        <v>0.05</v>
      </c>
      <c r="I943" s="2" t="s">
        <v>21</v>
      </c>
      <c r="J943" s="2" t="s">
        <v>33</v>
      </c>
      <c r="K943" s="3">
        <v>1470.08</v>
      </c>
    </row>
    <row r="944" spans="1:11" ht="15.75" customHeight="1" x14ac:dyDescent="0.35">
      <c r="A944" s="2" t="s">
        <v>980</v>
      </c>
      <c r="B944" s="26">
        <v>44966.25</v>
      </c>
      <c r="C944" s="2" t="s">
        <v>24</v>
      </c>
      <c r="D944" s="2" t="s">
        <v>29</v>
      </c>
      <c r="E944" s="2" t="s">
        <v>30</v>
      </c>
      <c r="F944" s="3">
        <v>4</v>
      </c>
      <c r="G944" s="3">
        <v>199.17</v>
      </c>
      <c r="H944" s="3">
        <v>0.1</v>
      </c>
      <c r="I944" s="2" t="s">
        <v>41</v>
      </c>
      <c r="J944" s="2" t="s">
        <v>33</v>
      </c>
      <c r="K944" s="3">
        <v>717.01</v>
      </c>
    </row>
    <row r="945" spans="1:11" ht="15.75" customHeight="1" x14ac:dyDescent="0.35">
      <c r="A945" s="2" t="s">
        <v>981</v>
      </c>
      <c r="B945" s="26">
        <v>44966.291666666657</v>
      </c>
      <c r="C945" s="2" t="s">
        <v>24</v>
      </c>
      <c r="D945" s="2" t="s">
        <v>19</v>
      </c>
      <c r="E945" s="2" t="s">
        <v>32</v>
      </c>
      <c r="F945" s="3">
        <v>6</v>
      </c>
      <c r="G945" s="3">
        <v>432.12</v>
      </c>
      <c r="H945" s="3">
        <v>0.15</v>
      </c>
      <c r="I945" s="2" t="s">
        <v>21</v>
      </c>
      <c r="J945" s="2" t="s">
        <v>27</v>
      </c>
      <c r="K945" s="3">
        <v>2203.81</v>
      </c>
    </row>
    <row r="946" spans="1:11" ht="15.75" customHeight="1" x14ac:dyDescent="0.35">
      <c r="A946" s="2" t="s">
        <v>982</v>
      </c>
      <c r="B946" s="26">
        <v>44966.333333333343</v>
      </c>
      <c r="C946" s="2" t="s">
        <v>24</v>
      </c>
      <c r="D946" s="2" t="s">
        <v>19</v>
      </c>
      <c r="E946" s="2" t="s">
        <v>32</v>
      </c>
      <c r="F946" s="3">
        <v>3</v>
      </c>
      <c r="G946" s="3">
        <v>327.47000000000003</v>
      </c>
      <c r="H946" s="3">
        <v>0</v>
      </c>
      <c r="I946" s="2" t="s">
        <v>15</v>
      </c>
      <c r="J946" s="2" t="s">
        <v>27</v>
      </c>
      <c r="K946" s="3">
        <v>982.41</v>
      </c>
    </row>
    <row r="947" spans="1:11" ht="15.75" customHeight="1" x14ac:dyDescent="0.35">
      <c r="A947" s="2" t="s">
        <v>983</v>
      </c>
      <c r="B947" s="26">
        <v>44966.375</v>
      </c>
      <c r="C947" s="2" t="s">
        <v>24</v>
      </c>
      <c r="D947" s="2" t="s">
        <v>19</v>
      </c>
      <c r="E947" s="2" t="s">
        <v>20</v>
      </c>
      <c r="F947" s="3">
        <v>3</v>
      </c>
      <c r="G947" s="3">
        <v>445.51</v>
      </c>
      <c r="H947" s="3">
        <v>0.15</v>
      </c>
      <c r="I947" s="2" t="s">
        <v>41</v>
      </c>
      <c r="J947" s="2" t="s">
        <v>27</v>
      </c>
      <c r="K947" s="3">
        <v>1136.05</v>
      </c>
    </row>
    <row r="948" spans="1:11" ht="15.75" customHeight="1" x14ac:dyDescent="0.35">
      <c r="A948" s="2" t="s">
        <v>984</v>
      </c>
      <c r="B948" s="26">
        <v>44966.416666666657</v>
      </c>
      <c r="C948" s="2" t="s">
        <v>35</v>
      </c>
      <c r="D948" s="2" t="s">
        <v>29</v>
      </c>
      <c r="E948" s="2" t="s">
        <v>30</v>
      </c>
      <c r="F948" s="3">
        <v>5</v>
      </c>
      <c r="G948" s="3">
        <v>457.01</v>
      </c>
      <c r="H948" s="3">
        <v>0</v>
      </c>
      <c r="I948" s="2" t="s">
        <v>21</v>
      </c>
      <c r="J948" s="2" t="s">
        <v>33</v>
      </c>
      <c r="K948" s="3">
        <v>2285.0500000000002</v>
      </c>
    </row>
    <row r="949" spans="1:11" ht="15.75" customHeight="1" x14ac:dyDescent="0.35">
      <c r="A949" s="2" t="s">
        <v>985</v>
      </c>
      <c r="B949" s="26">
        <v>44966.458333333343</v>
      </c>
      <c r="C949" s="2" t="s">
        <v>12</v>
      </c>
      <c r="D949" s="2" t="s">
        <v>19</v>
      </c>
      <c r="E949" s="2" t="s">
        <v>20</v>
      </c>
      <c r="F949" s="3">
        <v>5</v>
      </c>
      <c r="G949" s="3">
        <v>87.82</v>
      </c>
      <c r="H949" s="3">
        <v>0.1</v>
      </c>
      <c r="I949" s="2" t="s">
        <v>21</v>
      </c>
      <c r="J949" s="2" t="s">
        <v>27</v>
      </c>
      <c r="K949" s="3">
        <v>395.19</v>
      </c>
    </row>
    <row r="950" spans="1:11" ht="15.75" customHeight="1" x14ac:dyDescent="0.35">
      <c r="A950" s="2" t="s">
        <v>986</v>
      </c>
      <c r="B950" s="26">
        <v>44966.5</v>
      </c>
      <c r="C950" s="2" t="s">
        <v>18</v>
      </c>
      <c r="D950" s="2" t="s">
        <v>25</v>
      </c>
      <c r="E950" s="2" t="s">
        <v>26</v>
      </c>
      <c r="F950" s="3">
        <v>9</v>
      </c>
      <c r="G950" s="3">
        <v>341.88</v>
      </c>
      <c r="H950" s="3">
        <v>0.1</v>
      </c>
      <c r="I950" s="2" t="s">
        <v>15</v>
      </c>
      <c r="J950" s="2" t="s">
        <v>22</v>
      </c>
      <c r="K950" s="3">
        <v>2769.23</v>
      </c>
    </row>
    <row r="951" spans="1:11" ht="15.75" customHeight="1" x14ac:dyDescent="0.35">
      <c r="A951" s="2" t="s">
        <v>987</v>
      </c>
      <c r="B951" s="26">
        <v>44966.541666666657</v>
      </c>
      <c r="C951" s="2" t="s">
        <v>55</v>
      </c>
      <c r="D951" s="2" t="s">
        <v>19</v>
      </c>
      <c r="E951" s="2" t="s">
        <v>20</v>
      </c>
      <c r="F951" s="3">
        <v>4</v>
      </c>
      <c r="G951" s="3">
        <v>162.16999999999999</v>
      </c>
      <c r="H951" s="3">
        <v>0.2</v>
      </c>
      <c r="I951" s="2" t="s">
        <v>41</v>
      </c>
      <c r="J951" s="2" t="s">
        <v>22</v>
      </c>
      <c r="K951" s="3">
        <v>518.94000000000005</v>
      </c>
    </row>
    <row r="952" spans="1:11" ht="15.75" customHeight="1" x14ac:dyDescent="0.35">
      <c r="A952" s="2" t="s">
        <v>988</v>
      </c>
      <c r="B952" s="26">
        <v>44966.583333333343</v>
      </c>
      <c r="C952" s="2" t="s">
        <v>12</v>
      </c>
      <c r="D952" s="2" t="s">
        <v>13</v>
      </c>
      <c r="E952" s="2" t="s">
        <v>14</v>
      </c>
      <c r="F952" s="3">
        <v>5</v>
      </c>
      <c r="G952" s="3">
        <v>419.03</v>
      </c>
      <c r="H952" s="3">
        <v>0.1</v>
      </c>
      <c r="I952" s="2" t="s">
        <v>15</v>
      </c>
      <c r="J952" s="2" t="s">
        <v>22</v>
      </c>
      <c r="K952" s="3">
        <v>1885.63</v>
      </c>
    </row>
    <row r="953" spans="1:11" ht="15.75" customHeight="1" x14ac:dyDescent="0.35">
      <c r="A953" s="2" t="s">
        <v>989</v>
      </c>
      <c r="B953" s="26">
        <v>44966.625</v>
      </c>
      <c r="C953" s="2" t="s">
        <v>24</v>
      </c>
      <c r="D953" s="2" t="s">
        <v>13</v>
      </c>
      <c r="E953" s="2" t="s">
        <v>43</v>
      </c>
      <c r="F953" s="3">
        <v>9</v>
      </c>
      <c r="G953" s="3">
        <v>367.76</v>
      </c>
      <c r="H953" s="3">
        <v>0.15</v>
      </c>
      <c r="I953" s="2" t="s">
        <v>15</v>
      </c>
      <c r="J953" s="2" t="s">
        <v>16</v>
      </c>
      <c r="K953" s="3">
        <v>2813.36</v>
      </c>
    </row>
    <row r="954" spans="1:11" ht="15.75" customHeight="1" x14ac:dyDescent="0.35">
      <c r="A954" s="2" t="s">
        <v>990</v>
      </c>
      <c r="B954" s="26">
        <v>44966.666666666657</v>
      </c>
      <c r="C954" s="2" t="s">
        <v>12</v>
      </c>
      <c r="D954" s="2" t="s">
        <v>25</v>
      </c>
      <c r="E954" s="2" t="s">
        <v>26</v>
      </c>
      <c r="F954" s="3">
        <v>4</v>
      </c>
      <c r="G954" s="3">
        <v>103.38</v>
      </c>
      <c r="H954" s="3">
        <v>0.15</v>
      </c>
      <c r="I954" s="2" t="s">
        <v>21</v>
      </c>
      <c r="J954" s="2" t="s">
        <v>22</v>
      </c>
      <c r="K954" s="3">
        <v>351.49</v>
      </c>
    </row>
    <row r="955" spans="1:11" ht="15.75" customHeight="1" x14ac:dyDescent="0.35">
      <c r="A955" s="2" t="s">
        <v>991</v>
      </c>
      <c r="B955" s="26">
        <v>44966.708333333343</v>
      </c>
      <c r="C955" s="2" t="s">
        <v>18</v>
      </c>
      <c r="D955" s="2" t="s">
        <v>37</v>
      </c>
      <c r="E955" s="2" t="s">
        <v>38</v>
      </c>
      <c r="F955" s="3">
        <v>3</v>
      </c>
      <c r="G955" s="3">
        <v>469.67</v>
      </c>
      <c r="H955" s="3">
        <v>0.1</v>
      </c>
      <c r="I955" s="2" t="s">
        <v>21</v>
      </c>
      <c r="J955" s="2" t="s">
        <v>27</v>
      </c>
      <c r="K955" s="3">
        <v>1268.1099999999999</v>
      </c>
    </row>
    <row r="956" spans="1:11" ht="15.75" customHeight="1" x14ac:dyDescent="0.35">
      <c r="A956" s="2" t="s">
        <v>992</v>
      </c>
      <c r="B956" s="26">
        <v>44966.75</v>
      </c>
      <c r="C956" s="2" t="s">
        <v>55</v>
      </c>
      <c r="D956" s="2" t="s">
        <v>19</v>
      </c>
      <c r="E956" s="2" t="s">
        <v>45</v>
      </c>
      <c r="F956" s="3">
        <v>7</v>
      </c>
      <c r="G956" s="3">
        <v>343.32</v>
      </c>
      <c r="H956" s="3">
        <v>0.15</v>
      </c>
      <c r="I956" s="2" t="s">
        <v>15</v>
      </c>
      <c r="J956" s="2" t="s">
        <v>27</v>
      </c>
      <c r="K956" s="3">
        <v>2042.75</v>
      </c>
    </row>
    <row r="957" spans="1:11" ht="15.75" customHeight="1" x14ac:dyDescent="0.35">
      <c r="A957" s="2" t="s">
        <v>993</v>
      </c>
      <c r="B957" s="26">
        <v>44966.791666666657</v>
      </c>
      <c r="C957" s="2" t="s">
        <v>55</v>
      </c>
      <c r="D957" s="2" t="s">
        <v>19</v>
      </c>
      <c r="E957" s="2" t="s">
        <v>45</v>
      </c>
      <c r="F957" s="3">
        <v>7</v>
      </c>
      <c r="G957" s="3">
        <v>474.57</v>
      </c>
      <c r="H957" s="3">
        <v>0</v>
      </c>
      <c r="I957" s="2" t="s">
        <v>41</v>
      </c>
      <c r="J957" s="2" t="s">
        <v>33</v>
      </c>
      <c r="K957" s="3">
        <v>3321.99</v>
      </c>
    </row>
    <row r="958" spans="1:11" ht="15.75" customHeight="1" x14ac:dyDescent="0.35">
      <c r="A958" s="2" t="s">
        <v>994</v>
      </c>
      <c r="B958" s="26">
        <v>44966.833333333343</v>
      </c>
      <c r="C958" s="2" t="s">
        <v>18</v>
      </c>
      <c r="D958" s="2" t="s">
        <v>29</v>
      </c>
      <c r="E958" s="2" t="s">
        <v>30</v>
      </c>
      <c r="F958" s="3">
        <v>8</v>
      </c>
      <c r="G958" s="3">
        <v>104.95</v>
      </c>
      <c r="H958" s="3">
        <v>0.05</v>
      </c>
      <c r="I958" s="2" t="s">
        <v>41</v>
      </c>
      <c r="J958" s="2" t="s">
        <v>16</v>
      </c>
      <c r="K958" s="3">
        <v>797.62</v>
      </c>
    </row>
    <row r="959" spans="1:11" ht="15.75" customHeight="1" x14ac:dyDescent="0.35">
      <c r="A959" s="2" t="s">
        <v>995</v>
      </c>
      <c r="B959" s="26">
        <v>44966.875</v>
      </c>
      <c r="C959" s="2" t="s">
        <v>18</v>
      </c>
      <c r="D959" s="2" t="s">
        <v>13</v>
      </c>
      <c r="E959" s="2" t="s">
        <v>14</v>
      </c>
      <c r="F959" s="3">
        <v>4</v>
      </c>
      <c r="G959" s="3">
        <v>435.5</v>
      </c>
      <c r="H959" s="3">
        <v>0.2</v>
      </c>
      <c r="I959" s="2" t="s">
        <v>41</v>
      </c>
      <c r="J959" s="2" t="s">
        <v>16</v>
      </c>
      <c r="K959" s="3">
        <v>1393.6</v>
      </c>
    </row>
    <row r="960" spans="1:11" ht="15.75" customHeight="1" x14ac:dyDescent="0.35">
      <c r="A960" s="2" t="s">
        <v>996</v>
      </c>
      <c r="B960" s="26">
        <v>44966.916666666657</v>
      </c>
      <c r="C960" s="2" t="s">
        <v>24</v>
      </c>
      <c r="D960" s="2" t="s">
        <v>19</v>
      </c>
      <c r="E960" s="2" t="s">
        <v>32</v>
      </c>
      <c r="F960" s="3">
        <v>4</v>
      </c>
      <c r="G960" s="3">
        <v>335.7</v>
      </c>
      <c r="H960" s="3">
        <v>0.05</v>
      </c>
      <c r="I960" s="2" t="s">
        <v>15</v>
      </c>
      <c r="J960" s="2" t="s">
        <v>27</v>
      </c>
      <c r="K960" s="3">
        <v>1275.6600000000001</v>
      </c>
    </row>
    <row r="961" spans="1:11" ht="15.75" customHeight="1" x14ac:dyDescent="0.35">
      <c r="A961" s="2" t="s">
        <v>997</v>
      </c>
      <c r="B961" s="26">
        <v>44966.958333333343</v>
      </c>
      <c r="C961" s="2" t="s">
        <v>55</v>
      </c>
      <c r="D961" s="2" t="s">
        <v>13</v>
      </c>
      <c r="E961" s="2" t="s">
        <v>14</v>
      </c>
      <c r="F961" s="3">
        <v>9</v>
      </c>
      <c r="G961" s="3">
        <v>278.38</v>
      </c>
      <c r="H961" s="3">
        <v>0.15</v>
      </c>
      <c r="I961" s="2" t="s">
        <v>41</v>
      </c>
      <c r="J961" s="2" t="s">
        <v>33</v>
      </c>
      <c r="K961" s="3">
        <v>2129.61</v>
      </c>
    </row>
    <row r="962" spans="1:11" ht="15.75" customHeight="1" x14ac:dyDescent="0.35">
      <c r="A962" s="2" t="s">
        <v>998</v>
      </c>
      <c r="B962" s="26">
        <v>44967</v>
      </c>
      <c r="C962" s="2" t="s">
        <v>12</v>
      </c>
      <c r="D962" s="2" t="s">
        <v>13</v>
      </c>
      <c r="E962" s="2" t="s">
        <v>43</v>
      </c>
      <c r="F962" s="3">
        <v>7</v>
      </c>
      <c r="G962" s="3">
        <v>411.15</v>
      </c>
      <c r="H962" s="3">
        <v>0.2</v>
      </c>
      <c r="I962" s="2" t="s">
        <v>21</v>
      </c>
      <c r="J962" s="2" t="s">
        <v>22</v>
      </c>
      <c r="K962" s="3">
        <v>2302.44</v>
      </c>
    </row>
    <row r="963" spans="1:11" ht="15.75" customHeight="1" x14ac:dyDescent="0.35">
      <c r="A963" s="2" t="s">
        <v>999</v>
      </c>
      <c r="B963" s="26">
        <v>44967.041666666657</v>
      </c>
      <c r="C963" s="2" t="s">
        <v>35</v>
      </c>
      <c r="D963" s="2" t="s">
        <v>25</v>
      </c>
      <c r="E963" s="2" t="s">
        <v>26</v>
      </c>
      <c r="F963" s="3">
        <v>3</v>
      </c>
      <c r="G963" s="3">
        <v>318.27</v>
      </c>
      <c r="H963" s="3">
        <v>0.05</v>
      </c>
      <c r="I963" s="2" t="s">
        <v>15</v>
      </c>
      <c r="J963" s="2" t="s">
        <v>22</v>
      </c>
      <c r="K963" s="3">
        <v>907.07</v>
      </c>
    </row>
    <row r="964" spans="1:11" ht="15.75" customHeight="1" x14ac:dyDescent="0.35">
      <c r="A964" s="2" t="s">
        <v>1000</v>
      </c>
      <c r="B964" s="26">
        <v>44967.083333333343</v>
      </c>
      <c r="C964" s="2" t="s">
        <v>35</v>
      </c>
      <c r="D964" s="2" t="s">
        <v>29</v>
      </c>
      <c r="E964" s="2" t="s">
        <v>30</v>
      </c>
      <c r="F964" s="3">
        <v>9</v>
      </c>
      <c r="G964" s="3">
        <v>336.45</v>
      </c>
      <c r="H964" s="3">
        <v>0.05</v>
      </c>
      <c r="I964" s="2" t="s">
        <v>15</v>
      </c>
      <c r="J964" s="2" t="s">
        <v>33</v>
      </c>
      <c r="K964" s="3">
        <v>2876.65</v>
      </c>
    </row>
    <row r="965" spans="1:11" ht="15.75" customHeight="1" x14ac:dyDescent="0.35">
      <c r="A965" s="2" t="s">
        <v>1001</v>
      </c>
      <c r="B965" s="26">
        <v>44967.125</v>
      </c>
      <c r="C965" s="2" t="s">
        <v>18</v>
      </c>
      <c r="D965" s="2" t="s">
        <v>13</v>
      </c>
      <c r="E965" s="2" t="s">
        <v>14</v>
      </c>
      <c r="F965" s="3">
        <v>5</v>
      </c>
      <c r="G965" s="3">
        <v>130.57</v>
      </c>
      <c r="H965" s="3">
        <v>0.15</v>
      </c>
      <c r="I965" s="2" t="s">
        <v>15</v>
      </c>
      <c r="J965" s="2" t="s">
        <v>33</v>
      </c>
      <c r="K965" s="3">
        <v>554.91999999999996</v>
      </c>
    </row>
    <row r="966" spans="1:11" ht="15.75" customHeight="1" x14ac:dyDescent="0.35">
      <c r="A966" s="2" t="s">
        <v>1002</v>
      </c>
      <c r="B966" s="26">
        <v>44967.166666666657</v>
      </c>
      <c r="C966" s="2" t="s">
        <v>24</v>
      </c>
      <c r="D966" s="2" t="s">
        <v>29</v>
      </c>
      <c r="E966" s="2" t="s">
        <v>48</v>
      </c>
      <c r="F966" s="3">
        <v>4</v>
      </c>
      <c r="G966" s="3">
        <v>409.44</v>
      </c>
      <c r="H966" s="3">
        <v>0.2</v>
      </c>
      <c r="I966" s="2" t="s">
        <v>41</v>
      </c>
      <c r="J966" s="2" t="s">
        <v>27</v>
      </c>
      <c r="K966" s="3">
        <v>1310.21</v>
      </c>
    </row>
    <row r="967" spans="1:11" ht="15.75" customHeight="1" x14ac:dyDescent="0.35">
      <c r="A967" s="2" t="s">
        <v>1003</v>
      </c>
      <c r="B967" s="26">
        <v>44967.208333333343</v>
      </c>
      <c r="C967" s="2" t="s">
        <v>35</v>
      </c>
      <c r="D967" s="2" t="s">
        <v>19</v>
      </c>
      <c r="E967" s="2" t="s">
        <v>32</v>
      </c>
      <c r="F967" s="3">
        <v>1</v>
      </c>
      <c r="G967" s="3">
        <v>326.89999999999998</v>
      </c>
      <c r="H967" s="3">
        <v>0.2</v>
      </c>
      <c r="I967" s="2" t="s">
        <v>41</v>
      </c>
      <c r="J967" s="2" t="s">
        <v>16</v>
      </c>
      <c r="K967" s="3">
        <v>261.52</v>
      </c>
    </row>
    <row r="968" spans="1:11" ht="15.75" customHeight="1" x14ac:dyDescent="0.35">
      <c r="A968" s="2" t="s">
        <v>1004</v>
      </c>
      <c r="B968" s="26">
        <v>44967.25</v>
      </c>
      <c r="C968" s="2" t="s">
        <v>55</v>
      </c>
      <c r="D968" s="2" t="s">
        <v>13</v>
      </c>
      <c r="E968" s="2" t="s">
        <v>14</v>
      </c>
      <c r="F968" s="3">
        <v>9</v>
      </c>
      <c r="G968" s="3">
        <v>422.97</v>
      </c>
      <c r="H968" s="3">
        <v>0.05</v>
      </c>
      <c r="I968" s="2" t="s">
        <v>21</v>
      </c>
      <c r="J968" s="2" t="s">
        <v>33</v>
      </c>
      <c r="K968" s="3">
        <v>3616.39</v>
      </c>
    </row>
    <row r="969" spans="1:11" ht="15.75" customHeight="1" x14ac:dyDescent="0.35">
      <c r="A969" s="2" t="s">
        <v>1005</v>
      </c>
      <c r="B969" s="26">
        <v>44967.291666666657</v>
      </c>
      <c r="C969" s="2" t="s">
        <v>18</v>
      </c>
      <c r="D969" s="2" t="s">
        <v>29</v>
      </c>
      <c r="E969" s="2" t="s">
        <v>30</v>
      </c>
      <c r="F969" s="3">
        <v>6</v>
      </c>
      <c r="G969" s="3">
        <v>179.01</v>
      </c>
      <c r="H969" s="3">
        <v>0.2</v>
      </c>
      <c r="I969" s="2" t="s">
        <v>41</v>
      </c>
      <c r="J969" s="2" t="s">
        <v>27</v>
      </c>
      <c r="K969" s="3">
        <v>859.25</v>
      </c>
    </row>
    <row r="970" spans="1:11" ht="15.75" customHeight="1" x14ac:dyDescent="0.35">
      <c r="A970" s="2" t="s">
        <v>1006</v>
      </c>
      <c r="B970" s="26">
        <v>44967.333333333343</v>
      </c>
      <c r="C970" s="2" t="s">
        <v>12</v>
      </c>
      <c r="D970" s="2" t="s">
        <v>29</v>
      </c>
      <c r="E970" s="2" t="s">
        <v>48</v>
      </c>
      <c r="F970" s="3">
        <v>2</v>
      </c>
      <c r="G970" s="3">
        <v>169.2</v>
      </c>
      <c r="H970" s="3">
        <v>0.2</v>
      </c>
      <c r="I970" s="2" t="s">
        <v>41</v>
      </c>
      <c r="J970" s="2" t="s">
        <v>16</v>
      </c>
      <c r="K970" s="3">
        <v>270.72000000000003</v>
      </c>
    </row>
    <row r="971" spans="1:11" ht="15.75" customHeight="1" x14ac:dyDescent="0.35">
      <c r="A971" s="2" t="s">
        <v>1007</v>
      </c>
      <c r="B971" s="26">
        <v>44967.375</v>
      </c>
      <c r="C971" s="2" t="s">
        <v>18</v>
      </c>
      <c r="D971" s="2" t="s">
        <v>37</v>
      </c>
      <c r="E971" s="2" t="s">
        <v>38</v>
      </c>
      <c r="F971" s="3">
        <v>7</v>
      </c>
      <c r="G971" s="3">
        <v>16.829999999999998</v>
      </c>
      <c r="H971" s="3">
        <v>0</v>
      </c>
      <c r="I971" s="2" t="s">
        <v>41</v>
      </c>
      <c r="J971" s="2" t="s">
        <v>22</v>
      </c>
      <c r="K971" s="3">
        <v>117.81</v>
      </c>
    </row>
    <row r="972" spans="1:11" ht="15.75" customHeight="1" x14ac:dyDescent="0.35">
      <c r="A972" s="2" t="s">
        <v>1008</v>
      </c>
      <c r="B972" s="26">
        <v>44967.416666666657</v>
      </c>
      <c r="C972" s="2" t="s">
        <v>12</v>
      </c>
      <c r="D972" s="2" t="s">
        <v>25</v>
      </c>
      <c r="E972" s="2" t="s">
        <v>26</v>
      </c>
      <c r="F972" s="3">
        <v>3</v>
      </c>
      <c r="G972" s="3">
        <v>385.46</v>
      </c>
      <c r="H972" s="3">
        <v>0.15</v>
      </c>
      <c r="I972" s="2" t="s">
        <v>41</v>
      </c>
      <c r="J972" s="2" t="s">
        <v>33</v>
      </c>
      <c r="K972" s="3">
        <v>982.92</v>
      </c>
    </row>
    <row r="973" spans="1:11" ht="15.75" customHeight="1" x14ac:dyDescent="0.35">
      <c r="A973" s="2" t="s">
        <v>1009</v>
      </c>
      <c r="B973" s="26">
        <v>44967.458333333343</v>
      </c>
      <c r="C973" s="2" t="s">
        <v>18</v>
      </c>
      <c r="D973" s="2" t="s">
        <v>25</v>
      </c>
      <c r="E973" s="2" t="s">
        <v>26</v>
      </c>
      <c r="F973" s="3">
        <v>6</v>
      </c>
      <c r="G973" s="3">
        <v>168.51</v>
      </c>
      <c r="H973" s="3">
        <v>0.15</v>
      </c>
      <c r="I973" s="2" t="s">
        <v>21</v>
      </c>
      <c r="J973" s="2" t="s">
        <v>22</v>
      </c>
      <c r="K973" s="3">
        <v>859.4</v>
      </c>
    </row>
    <row r="974" spans="1:11" ht="15.75" customHeight="1" x14ac:dyDescent="0.35">
      <c r="A974" s="2" t="s">
        <v>1010</v>
      </c>
      <c r="B974" s="26">
        <v>44967.5</v>
      </c>
      <c r="C974" s="2" t="s">
        <v>18</v>
      </c>
      <c r="D974" s="2" t="s">
        <v>37</v>
      </c>
      <c r="E974" s="2" t="s">
        <v>38</v>
      </c>
      <c r="F974" s="3">
        <v>8</v>
      </c>
      <c r="G974" s="3">
        <v>166.97</v>
      </c>
      <c r="H974" s="3">
        <v>0</v>
      </c>
      <c r="I974" s="2" t="s">
        <v>21</v>
      </c>
      <c r="J974" s="2" t="s">
        <v>27</v>
      </c>
      <c r="K974" s="3">
        <v>1335.76</v>
      </c>
    </row>
    <row r="975" spans="1:11" ht="15.75" customHeight="1" x14ac:dyDescent="0.35">
      <c r="A975" s="2" t="s">
        <v>1011</v>
      </c>
      <c r="B975" s="26">
        <v>44967.541666666657</v>
      </c>
      <c r="C975" s="2" t="s">
        <v>18</v>
      </c>
      <c r="D975" s="2" t="s">
        <v>19</v>
      </c>
      <c r="E975" s="2" t="s">
        <v>20</v>
      </c>
      <c r="F975" s="3">
        <v>3</v>
      </c>
      <c r="G975" s="3">
        <v>345.9</v>
      </c>
      <c r="H975" s="3">
        <v>0.05</v>
      </c>
      <c r="I975" s="2" t="s">
        <v>21</v>
      </c>
      <c r="J975" s="2" t="s">
        <v>22</v>
      </c>
      <c r="K975" s="3">
        <v>985.81</v>
      </c>
    </row>
    <row r="976" spans="1:11" ht="15.75" customHeight="1" x14ac:dyDescent="0.35">
      <c r="A976" s="2" t="s">
        <v>1012</v>
      </c>
      <c r="B976" s="26">
        <v>44967.583333333343</v>
      </c>
      <c r="C976" s="2" t="s">
        <v>12</v>
      </c>
      <c r="D976" s="2" t="s">
        <v>19</v>
      </c>
      <c r="E976" s="2" t="s">
        <v>45</v>
      </c>
      <c r="F976" s="3">
        <v>5</v>
      </c>
      <c r="G976" s="3">
        <v>130.16999999999999</v>
      </c>
      <c r="H976" s="3">
        <v>0.1</v>
      </c>
      <c r="I976" s="2" t="s">
        <v>41</v>
      </c>
      <c r="J976" s="2" t="s">
        <v>27</v>
      </c>
      <c r="K976" s="3">
        <v>585.76</v>
      </c>
    </row>
    <row r="977" spans="1:11" ht="15.75" customHeight="1" x14ac:dyDescent="0.35">
      <c r="A977" s="2" t="s">
        <v>1013</v>
      </c>
      <c r="B977" s="26">
        <v>44967.625</v>
      </c>
      <c r="C977" s="2" t="s">
        <v>12</v>
      </c>
      <c r="D977" s="2" t="s">
        <v>29</v>
      </c>
      <c r="E977" s="2" t="s">
        <v>48</v>
      </c>
      <c r="F977" s="3">
        <v>6</v>
      </c>
      <c r="G977" s="3">
        <v>454.97</v>
      </c>
      <c r="H977" s="3">
        <v>0.05</v>
      </c>
      <c r="I977" s="2" t="s">
        <v>41</v>
      </c>
      <c r="J977" s="2" t="s">
        <v>27</v>
      </c>
      <c r="K977" s="3">
        <v>2593.33</v>
      </c>
    </row>
    <row r="978" spans="1:11" ht="15.75" customHeight="1" x14ac:dyDescent="0.35">
      <c r="A978" s="2" t="s">
        <v>1014</v>
      </c>
      <c r="B978" s="26">
        <v>44967.666666666657</v>
      </c>
      <c r="C978" s="2" t="s">
        <v>18</v>
      </c>
      <c r="D978" s="2" t="s">
        <v>19</v>
      </c>
      <c r="E978" s="2" t="s">
        <v>32</v>
      </c>
      <c r="F978" s="3">
        <v>1</v>
      </c>
      <c r="G978" s="3">
        <v>271.33999999999997</v>
      </c>
      <c r="H978" s="3">
        <v>0</v>
      </c>
      <c r="I978" s="2" t="s">
        <v>15</v>
      </c>
      <c r="J978" s="2" t="s">
        <v>16</v>
      </c>
      <c r="K978" s="3">
        <v>271.33999999999997</v>
      </c>
    </row>
    <row r="979" spans="1:11" ht="15.75" customHeight="1" x14ac:dyDescent="0.35">
      <c r="A979" s="2" t="s">
        <v>1015</v>
      </c>
      <c r="B979" s="26">
        <v>44967.708333333343</v>
      </c>
      <c r="C979" s="2" t="s">
        <v>35</v>
      </c>
      <c r="D979" s="2" t="s">
        <v>13</v>
      </c>
      <c r="E979" s="2" t="s">
        <v>14</v>
      </c>
      <c r="F979" s="3">
        <v>7</v>
      </c>
      <c r="G979" s="3">
        <v>484.89</v>
      </c>
      <c r="H979" s="3">
        <v>0.2</v>
      </c>
      <c r="I979" s="2" t="s">
        <v>15</v>
      </c>
      <c r="J979" s="2" t="s">
        <v>27</v>
      </c>
      <c r="K979" s="3">
        <v>2715.38</v>
      </c>
    </row>
    <row r="980" spans="1:11" ht="15.75" customHeight="1" x14ac:dyDescent="0.35">
      <c r="A980" s="2" t="s">
        <v>1016</v>
      </c>
      <c r="B980" s="26">
        <v>44967.75</v>
      </c>
      <c r="C980" s="2" t="s">
        <v>24</v>
      </c>
      <c r="D980" s="2" t="s">
        <v>13</v>
      </c>
      <c r="E980" s="2" t="s">
        <v>43</v>
      </c>
      <c r="F980" s="3">
        <v>4</v>
      </c>
      <c r="G980" s="3">
        <v>42.95</v>
      </c>
      <c r="H980" s="3">
        <v>0</v>
      </c>
      <c r="I980" s="2" t="s">
        <v>41</v>
      </c>
      <c r="J980" s="2" t="s">
        <v>27</v>
      </c>
      <c r="K980" s="3">
        <v>171.8</v>
      </c>
    </row>
    <row r="981" spans="1:11" ht="15.75" customHeight="1" x14ac:dyDescent="0.35">
      <c r="A981" s="2" t="s">
        <v>1017</v>
      </c>
      <c r="B981" s="26">
        <v>44967.791666666657</v>
      </c>
      <c r="C981" s="2" t="s">
        <v>24</v>
      </c>
      <c r="D981" s="2" t="s">
        <v>19</v>
      </c>
      <c r="E981" s="2" t="s">
        <v>45</v>
      </c>
      <c r="F981" s="3">
        <v>7</v>
      </c>
      <c r="G981" s="3">
        <v>171.73</v>
      </c>
      <c r="H981" s="3">
        <v>0.15</v>
      </c>
      <c r="I981" s="2" t="s">
        <v>15</v>
      </c>
      <c r="J981" s="2" t="s">
        <v>22</v>
      </c>
      <c r="K981" s="3">
        <v>1021.79</v>
      </c>
    </row>
    <row r="982" spans="1:11" ht="15.75" customHeight="1" x14ac:dyDescent="0.35">
      <c r="A982" s="2" t="s">
        <v>1018</v>
      </c>
      <c r="B982" s="26">
        <v>44967.833333333343</v>
      </c>
      <c r="C982" s="2" t="s">
        <v>24</v>
      </c>
      <c r="D982" s="2" t="s">
        <v>29</v>
      </c>
      <c r="E982" s="2" t="s">
        <v>30</v>
      </c>
      <c r="F982" s="3">
        <v>7</v>
      </c>
      <c r="G982" s="3">
        <v>193.83</v>
      </c>
      <c r="H982" s="3">
        <v>0.2</v>
      </c>
      <c r="I982" s="2" t="s">
        <v>21</v>
      </c>
      <c r="J982" s="2" t="s">
        <v>16</v>
      </c>
      <c r="K982" s="3">
        <v>1085.45</v>
      </c>
    </row>
    <row r="983" spans="1:11" ht="15.75" customHeight="1" x14ac:dyDescent="0.35">
      <c r="A983" s="2" t="s">
        <v>1019</v>
      </c>
      <c r="B983" s="26">
        <v>44967.875</v>
      </c>
      <c r="C983" s="2" t="s">
        <v>12</v>
      </c>
      <c r="D983" s="2" t="s">
        <v>19</v>
      </c>
      <c r="E983" s="2" t="s">
        <v>20</v>
      </c>
      <c r="F983" s="3">
        <v>5</v>
      </c>
      <c r="G983" s="3">
        <v>366.56</v>
      </c>
      <c r="H983" s="3">
        <v>0.05</v>
      </c>
      <c r="I983" s="2" t="s">
        <v>21</v>
      </c>
      <c r="J983" s="2" t="s">
        <v>16</v>
      </c>
      <c r="K983" s="3">
        <v>1741.16</v>
      </c>
    </row>
    <row r="984" spans="1:11" ht="15.75" customHeight="1" x14ac:dyDescent="0.35">
      <c r="A984" s="2" t="s">
        <v>1020</v>
      </c>
      <c r="B984" s="26">
        <v>44967.916666666657</v>
      </c>
      <c r="C984" s="2" t="s">
        <v>12</v>
      </c>
      <c r="D984" s="2" t="s">
        <v>19</v>
      </c>
      <c r="E984" s="2" t="s">
        <v>32</v>
      </c>
      <c r="F984" s="3">
        <v>8</v>
      </c>
      <c r="G984" s="3">
        <v>110.42</v>
      </c>
      <c r="H984" s="3">
        <v>0.2</v>
      </c>
      <c r="I984" s="2" t="s">
        <v>21</v>
      </c>
      <c r="J984" s="2" t="s">
        <v>16</v>
      </c>
      <c r="K984" s="3">
        <v>706.69</v>
      </c>
    </row>
    <row r="985" spans="1:11" ht="15.75" customHeight="1" x14ac:dyDescent="0.35">
      <c r="A985" s="2" t="s">
        <v>1021</v>
      </c>
      <c r="B985" s="26">
        <v>44967.958333333343</v>
      </c>
      <c r="C985" s="2" t="s">
        <v>35</v>
      </c>
      <c r="D985" s="2" t="s">
        <v>13</v>
      </c>
      <c r="E985" s="2" t="s">
        <v>43</v>
      </c>
      <c r="F985" s="3">
        <v>8</v>
      </c>
      <c r="G985" s="3">
        <v>190.8</v>
      </c>
      <c r="H985" s="3">
        <v>0.15</v>
      </c>
      <c r="I985" s="2" t="s">
        <v>15</v>
      </c>
      <c r="J985" s="2" t="s">
        <v>22</v>
      </c>
      <c r="K985" s="3">
        <v>1297.44</v>
      </c>
    </row>
    <row r="986" spans="1:11" ht="15.75" customHeight="1" x14ac:dyDescent="0.35">
      <c r="A986" s="2" t="s">
        <v>1022</v>
      </c>
      <c r="B986" s="26">
        <v>44968</v>
      </c>
      <c r="C986" s="2" t="s">
        <v>24</v>
      </c>
      <c r="D986" s="2" t="s">
        <v>13</v>
      </c>
      <c r="E986" s="2" t="s">
        <v>43</v>
      </c>
      <c r="F986" s="3">
        <v>5</v>
      </c>
      <c r="G986" s="3">
        <v>455.77</v>
      </c>
      <c r="H986" s="3">
        <v>0</v>
      </c>
      <c r="I986" s="2" t="s">
        <v>21</v>
      </c>
      <c r="J986" s="2" t="s">
        <v>16</v>
      </c>
      <c r="K986" s="3">
        <v>2278.85</v>
      </c>
    </row>
    <row r="987" spans="1:11" ht="15.75" customHeight="1" x14ac:dyDescent="0.35">
      <c r="A987" s="2" t="s">
        <v>1023</v>
      </c>
      <c r="B987" s="26">
        <v>44968.041666666657</v>
      </c>
      <c r="C987" s="2" t="s">
        <v>24</v>
      </c>
      <c r="D987" s="2" t="s">
        <v>19</v>
      </c>
      <c r="E987" s="2" t="s">
        <v>32</v>
      </c>
      <c r="F987" s="3">
        <v>5</v>
      </c>
      <c r="G987" s="3">
        <v>61.7</v>
      </c>
      <c r="H987" s="3">
        <v>0.05</v>
      </c>
      <c r="I987" s="2" t="s">
        <v>21</v>
      </c>
      <c r="J987" s="2" t="s">
        <v>22</v>
      </c>
      <c r="K987" s="3">
        <v>293.08</v>
      </c>
    </row>
    <row r="988" spans="1:11" ht="15.75" customHeight="1" x14ac:dyDescent="0.35">
      <c r="A988" s="2" t="s">
        <v>1024</v>
      </c>
      <c r="B988" s="26">
        <v>44968.083333333343</v>
      </c>
      <c r="C988" s="2" t="s">
        <v>18</v>
      </c>
      <c r="D988" s="2" t="s">
        <v>19</v>
      </c>
      <c r="E988" s="2" t="s">
        <v>20</v>
      </c>
      <c r="F988" s="3">
        <v>7</v>
      </c>
      <c r="G988" s="3">
        <v>373.94</v>
      </c>
      <c r="H988" s="3">
        <v>0.1</v>
      </c>
      <c r="I988" s="2" t="s">
        <v>21</v>
      </c>
      <c r="J988" s="2" t="s">
        <v>16</v>
      </c>
      <c r="K988" s="3">
        <v>2355.8200000000002</v>
      </c>
    </row>
    <row r="989" spans="1:11" ht="15.75" customHeight="1" x14ac:dyDescent="0.35">
      <c r="A989" s="2" t="s">
        <v>1025</v>
      </c>
      <c r="B989" s="26">
        <v>44968.125</v>
      </c>
      <c r="C989" s="2" t="s">
        <v>12</v>
      </c>
      <c r="D989" s="2" t="s">
        <v>29</v>
      </c>
      <c r="E989" s="2" t="s">
        <v>30</v>
      </c>
      <c r="F989" s="3">
        <v>6</v>
      </c>
      <c r="G989" s="3">
        <v>352.73</v>
      </c>
      <c r="H989" s="3">
        <v>0.1</v>
      </c>
      <c r="I989" s="2" t="s">
        <v>41</v>
      </c>
      <c r="J989" s="2" t="s">
        <v>27</v>
      </c>
      <c r="K989" s="3">
        <v>1904.74</v>
      </c>
    </row>
    <row r="990" spans="1:11" ht="15.75" customHeight="1" x14ac:dyDescent="0.35">
      <c r="A990" s="2" t="s">
        <v>1026</v>
      </c>
      <c r="B990" s="26">
        <v>44968.166666666657</v>
      </c>
      <c r="C990" s="2" t="s">
        <v>24</v>
      </c>
      <c r="D990" s="2" t="s">
        <v>37</v>
      </c>
      <c r="E990" s="2" t="s">
        <v>38</v>
      </c>
      <c r="F990" s="3">
        <v>4</v>
      </c>
      <c r="G990" s="3">
        <v>69.599999999999994</v>
      </c>
      <c r="H990" s="3">
        <v>0</v>
      </c>
      <c r="I990" s="2" t="s">
        <v>41</v>
      </c>
      <c r="J990" s="2" t="s">
        <v>33</v>
      </c>
      <c r="K990" s="3">
        <v>278.39999999999998</v>
      </c>
    </row>
    <row r="991" spans="1:11" ht="15.75" customHeight="1" x14ac:dyDescent="0.35">
      <c r="A991" s="2" t="s">
        <v>1027</v>
      </c>
      <c r="B991" s="26">
        <v>44968.208333333343</v>
      </c>
      <c r="C991" s="2" t="s">
        <v>35</v>
      </c>
      <c r="D991" s="2" t="s">
        <v>19</v>
      </c>
      <c r="E991" s="2" t="s">
        <v>45</v>
      </c>
      <c r="F991" s="3">
        <v>2</v>
      </c>
      <c r="G991" s="3">
        <v>345.8</v>
      </c>
      <c r="H991" s="3">
        <v>0.05</v>
      </c>
      <c r="I991" s="2" t="s">
        <v>21</v>
      </c>
      <c r="J991" s="2" t="s">
        <v>16</v>
      </c>
      <c r="K991" s="3">
        <v>657.02</v>
      </c>
    </row>
    <row r="992" spans="1:11" ht="15.75" customHeight="1" x14ac:dyDescent="0.35">
      <c r="A992" s="2" t="s">
        <v>1028</v>
      </c>
      <c r="B992" s="26">
        <v>44968.25</v>
      </c>
      <c r="C992" s="2" t="s">
        <v>35</v>
      </c>
      <c r="D992" s="2" t="s">
        <v>37</v>
      </c>
      <c r="E992" s="2" t="s">
        <v>68</v>
      </c>
      <c r="F992" s="3">
        <v>8</v>
      </c>
      <c r="G992" s="3">
        <v>287.04000000000002</v>
      </c>
      <c r="H992" s="3">
        <v>0.05</v>
      </c>
      <c r="I992" s="2" t="s">
        <v>21</v>
      </c>
      <c r="J992" s="2" t="s">
        <v>22</v>
      </c>
      <c r="K992" s="3">
        <v>2181.5</v>
      </c>
    </row>
    <row r="993" spans="1:11" ht="15.75" customHeight="1" x14ac:dyDescent="0.35">
      <c r="A993" s="2" t="s">
        <v>1029</v>
      </c>
      <c r="B993" s="26">
        <v>44968.291666666657</v>
      </c>
      <c r="C993" s="2" t="s">
        <v>24</v>
      </c>
      <c r="D993" s="2" t="s">
        <v>37</v>
      </c>
      <c r="E993" s="2" t="s">
        <v>68</v>
      </c>
      <c r="F993" s="3">
        <v>3</v>
      </c>
      <c r="G993" s="3">
        <v>147.32</v>
      </c>
      <c r="H993" s="3">
        <v>0.2</v>
      </c>
      <c r="I993" s="2" t="s">
        <v>41</v>
      </c>
      <c r="J993" s="2" t="s">
        <v>33</v>
      </c>
      <c r="K993" s="3">
        <v>353.57</v>
      </c>
    </row>
    <row r="994" spans="1:11" ht="15.75" customHeight="1" x14ac:dyDescent="0.35">
      <c r="A994" s="2" t="s">
        <v>1030</v>
      </c>
      <c r="B994" s="26">
        <v>44968.333333333343</v>
      </c>
      <c r="C994" s="2" t="s">
        <v>12</v>
      </c>
      <c r="D994" s="2" t="s">
        <v>19</v>
      </c>
      <c r="E994" s="2" t="s">
        <v>20</v>
      </c>
      <c r="F994" s="3">
        <v>2</v>
      </c>
      <c r="G994" s="3">
        <v>159.01</v>
      </c>
      <c r="H994" s="3">
        <v>0</v>
      </c>
      <c r="I994" s="2" t="s">
        <v>41</v>
      </c>
      <c r="J994" s="2" t="s">
        <v>22</v>
      </c>
      <c r="K994" s="3">
        <v>318.02</v>
      </c>
    </row>
    <row r="995" spans="1:11" ht="15.75" customHeight="1" x14ac:dyDescent="0.35">
      <c r="A995" s="2" t="s">
        <v>1031</v>
      </c>
      <c r="B995" s="26">
        <v>44968.375</v>
      </c>
      <c r="C995" s="2" t="s">
        <v>35</v>
      </c>
      <c r="D995" s="2" t="s">
        <v>13</v>
      </c>
      <c r="E995" s="2" t="s">
        <v>43</v>
      </c>
      <c r="F995" s="3">
        <v>7</v>
      </c>
      <c r="G995" s="3">
        <v>417.33</v>
      </c>
      <c r="H995" s="3">
        <v>0.2</v>
      </c>
      <c r="I995" s="2" t="s">
        <v>15</v>
      </c>
      <c r="J995" s="2" t="s">
        <v>27</v>
      </c>
      <c r="K995" s="3">
        <v>2337.0500000000002</v>
      </c>
    </row>
    <row r="996" spans="1:11" ht="15.75" customHeight="1" x14ac:dyDescent="0.35">
      <c r="A996" s="2" t="s">
        <v>1032</v>
      </c>
      <c r="B996" s="26">
        <v>44968.416666666657</v>
      </c>
      <c r="C996" s="2" t="s">
        <v>18</v>
      </c>
      <c r="D996" s="2" t="s">
        <v>13</v>
      </c>
      <c r="E996" s="2" t="s">
        <v>14</v>
      </c>
      <c r="F996" s="3">
        <v>6</v>
      </c>
      <c r="G996" s="3">
        <v>119.35</v>
      </c>
      <c r="H996" s="3">
        <v>0</v>
      </c>
      <c r="I996" s="2" t="s">
        <v>41</v>
      </c>
      <c r="J996" s="2" t="s">
        <v>27</v>
      </c>
      <c r="K996" s="3">
        <v>716.1</v>
      </c>
    </row>
    <row r="997" spans="1:11" ht="15.75" customHeight="1" x14ac:dyDescent="0.35">
      <c r="A997" s="2" t="s">
        <v>1033</v>
      </c>
      <c r="B997" s="26">
        <v>44968.458333333343</v>
      </c>
      <c r="C997" s="2" t="s">
        <v>35</v>
      </c>
      <c r="D997" s="2" t="s">
        <v>37</v>
      </c>
      <c r="E997" s="2" t="s">
        <v>38</v>
      </c>
      <c r="F997" s="3">
        <v>8</v>
      </c>
      <c r="G997" s="3">
        <v>258.83</v>
      </c>
      <c r="H997" s="3">
        <v>0.15</v>
      </c>
      <c r="I997" s="2" t="s">
        <v>21</v>
      </c>
      <c r="J997" s="2" t="s">
        <v>22</v>
      </c>
      <c r="K997" s="3">
        <v>1760.04</v>
      </c>
    </row>
    <row r="998" spans="1:11" ht="15.75" customHeight="1" x14ac:dyDescent="0.35">
      <c r="A998" s="2" t="s">
        <v>1034</v>
      </c>
      <c r="B998" s="26">
        <v>44968.5</v>
      </c>
      <c r="C998" s="2" t="s">
        <v>55</v>
      </c>
      <c r="D998" s="2" t="s">
        <v>37</v>
      </c>
      <c r="E998" s="2" t="s">
        <v>38</v>
      </c>
      <c r="F998" s="3">
        <v>6</v>
      </c>
      <c r="G998" s="3">
        <v>342.17</v>
      </c>
      <c r="H998" s="3">
        <v>0</v>
      </c>
      <c r="I998" s="2" t="s">
        <v>41</v>
      </c>
      <c r="J998" s="2" t="s">
        <v>33</v>
      </c>
      <c r="K998" s="3">
        <v>2053.02</v>
      </c>
    </row>
    <row r="999" spans="1:11" ht="15.75" customHeight="1" x14ac:dyDescent="0.35">
      <c r="A999" s="2" t="s">
        <v>1035</v>
      </c>
      <c r="B999" s="26">
        <v>44968.541666666657</v>
      </c>
      <c r="C999" s="2" t="s">
        <v>55</v>
      </c>
      <c r="D999" s="2" t="s">
        <v>19</v>
      </c>
      <c r="E999" s="2" t="s">
        <v>20</v>
      </c>
      <c r="F999" s="3">
        <v>7</v>
      </c>
      <c r="G999" s="3">
        <v>69.3</v>
      </c>
      <c r="H999" s="3">
        <v>0.2</v>
      </c>
      <c r="I999" s="2" t="s">
        <v>21</v>
      </c>
      <c r="J999" s="2" t="s">
        <v>33</v>
      </c>
      <c r="K999" s="3">
        <v>388.08</v>
      </c>
    </row>
    <row r="1000" spans="1:11" ht="15.75" customHeight="1" x14ac:dyDescent="0.35">
      <c r="A1000" s="2" t="s">
        <v>1036</v>
      </c>
      <c r="B1000" s="26">
        <v>44968.583333333343</v>
      </c>
      <c r="C1000" s="2" t="s">
        <v>12</v>
      </c>
      <c r="D1000" s="2" t="s">
        <v>29</v>
      </c>
      <c r="E1000" s="2" t="s">
        <v>30</v>
      </c>
      <c r="F1000" s="3">
        <v>2</v>
      </c>
      <c r="G1000" s="3">
        <v>466.52</v>
      </c>
      <c r="H1000" s="3">
        <v>0.05</v>
      </c>
      <c r="I1000" s="2" t="s">
        <v>15</v>
      </c>
      <c r="J1000" s="2" t="s">
        <v>16</v>
      </c>
      <c r="K1000" s="3">
        <v>886.39</v>
      </c>
    </row>
    <row r="1001" spans="1:11" ht="15.75" customHeight="1" x14ac:dyDescent="0.35">
      <c r="A1001" s="2" t="s">
        <v>1037</v>
      </c>
      <c r="B1001" s="26">
        <v>44968.625</v>
      </c>
      <c r="C1001" s="2" t="s">
        <v>24</v>
      </c>
      <c r="D1001" s="2" t="s">
        <v>19</v>
      </c>
      <c r="E1001" s="2" t="s">
        <v>20</v>
      </c>
      <c r="F1001" s="3">
        <v>2</v>
      </c>
      <c r="G1001" s="3">
        <v>134.01</v>
      </c>
      <c r="H1001" s="3">
        <v>0</v>
      </c>
      <c r="I1001" s="2" t="s">
        <v>41</v>
      </c>
      <c r="J1001" s="2" t="s">
        <v>27</v>
      </c>
      <c r="K1001" s="3">
        <v>268.02</v>
      </c>
    </row>
    <row r="1002" spans="1:11" ht="15.75" customHeight="1" x14ac:dyDescent="0.35">
      <c r="A1002" s="2" t="s">
        <v>1038</v>
      </c>
      <c r="B1002" s="26">
        <v>44968.666666666657</v>
      </c>
      <c r="C1002" s="2" t="s">
        <v>12</v>
      </c>
      <c r="D1002" s="2" t="s">
        <v>13</v>
      </c>
      <c r="E1002" s="2" t="s">
        <v>14</v>
      </c>
      <c r="F1002" s="3">
        <v>6</v>
      </c>
      <c r="G1002" s="3">
        <v>162.82</v>
      </c>
      <c r="H1002" s="3">
        <v>0.05</v>
      </c>
      <c r="I1002" s="2" t="s">
        <v>15</v>
      </c>
      <c r="J1002" s="2" t="s">
        <v>33</v>
      </c>
      <c r="K1002" s="3">
        <v>928.07</v>
      </c>
    </row>
    <row r="1003" spans="1:11" ht="15.75" customHeight="1" x14ac:dyDescent="0.35">
      <c r="A1003" s="2" t="s">
        <v>1039</v>
      </c>
      <c r="B1003" s="26">
        <v>44968.708333333343</v>
      </c>
      <c r="C1003" s="2" t="s">
        <v>12</v>
      </c>
      <c r="D1003" s="2" t="s">
        <v>25</v>
      </c>
      <c r="E1003" s="2" t="s">
        <v>26</v>
      </c>
      <c r="F1003" s="3">
        <v>9</v>
      </c>
      <c r="G1003" s="3">
        <v>334.73</v>
      </c>
      <c r="H1003" s="3">
        <v>0.15</v>
      </c>
      <c r="I1003" s="2" t="s">
        <v>21</v>
      </c>
      <c r="J1003" s="2" t="s">
        <v>27</v>
      </c>
      <c r="K1003" s="3">
        <v>2560.6799999999998</v>
      </c>
    </row>
    <row r="1004" spans="1:11" ht="15.75" customHeight="1" x14ac:dyDescent="0.35">
      <c r="A1004" s="2" t="s">
        <v>1040</v>
      </c>
      <c r="B1004" s="26">
        <v>44968.75</v>
      </c>
      <c r="C1004" s="2" t="s">
        <v>12</v>
      </c>
      <c r="D1004" s="2" t="s">
        <v>37</v>
      </c>
      <c r="E1004" s="2" t="s">
        <v>68</v>
      </c>
      <c r="F1004" s="3">
        <v>3</v>
      </c>
      <c r="G1004" s="3">
        <v>43.7</v>
      </c>
      <c r="H1004" s="3">
        <v>0.1</v>
      </c>
      <c r="I1004" s="2" t="s">
        <v>21</v>
      </c>
      <c r="J1004" s="2" t="s">
        <v>33</v>
      </c>
      <c r="K1004" s="3">
        <v>117.99</v>
      </c>
    </row>
    <row r="1005" spans="1:11" ht="15.75" customHeight="1" x14ac:dyDescent="0.35">
      <c r="A1005" s="2" t="s">
        <v>1041</v>
      </c>
      <c r="B1005" s="26">
        <v>44968.791666666657</v>
      </c>
      <c r="C1005" s="2" t="s">
        <v>12</v>
      </c>
      <c r="D1005" s="2" t="s">
        <v>19</v>
      </c>
      <c r="E1005" s="2" t="s">
        <v>20</v>
      </c>
      <c r="F1005" s="3">
        <v>8</v>
      </c>
      <c r="G1005" s="3">
        <v>315.67</v>
      </c>
      <c r="H1005" s="3">
        <v>0.1</v>
      </c>
      <c r="I1005" s="2" t="s">
        <v>21</v>
      </c>
      <c r="J1005" s="2" t="s">
        <v>33</v>
      </c>
      <c r="K1005" s="3">
        <v>2272.8200000000002</v>
      </c>
    </row>
    <row r="1006" spans="1:11" ht="15.75" customHeight="1" x14ac:dyDescent="0.35">
      <c r="A1006" s="2" t="s">
        <v>1042</v>
      </c>
      <c r="B1006" s="26">
        <v>44968.833333333343</v>
      </c>
      <c r="C1006" s="2" t="s">
        <v>18</v>
      </c>
      <c r="D1006" s="2" t="s">
        <v>37</v>
      </c>
      <c r="E1006" s="2" t="s">
        <v>38</v>
      </c>
      <c r="F1006" s="3">
        <v>5</v>
      </c>
      <c r="G1006" s="3">
        <v>458.43</v>
      </c>
      <c r="H1006" s="3">
        <v>0.2</v>
      </c>
      <c r="I1006" s="2" t="s">
        <v>21</v>
      </c>
      <c r="J1006" s="2" t="s">
        <v>16</v>
      </c>
      <c r="K1006" s="3">
        <v>1833.72</v>
      </c>
    </row>
    <row r="1007" spans="1:11" ht="15.75" customHeight="1" x14ac:dyDescent="0.35">
      <c r="A1007" s="2" t="s">
        <v>1043</v>
      </c>
      <c r="B1007" s="26">
        <v>44968.875</v>
      </c>
      <c r="C1007" s="2" t="s">
        <v>18</v>
      </c>
      <c r="D1007" s="2" t="s">
        <v>29</v>
      </c>
      <c r="E1007" s="2" t="s">
        <v>30</v>
      </c>
      <c r="F1007" s="3">
        <v>6</v>
      </c>
      <c r="G1007" s="3">
        <v>128.30000000000001</v>
      </c>
      <c r="H1007" s="3">
        <v>0</v>
      </c>
      <c r="I1007" s="2" t="s">
        <v>15</v>
      </c>
      <c r="J1007" s="2" t="s">
        <v>22</v>
      </c>
      <c r="K1007" s="3">
        <v>769.8</v>
      </c>
    </row>
    <row r="1008" spans="1:11" ht="15.75" customHeight="1" x14ac:dyDescent="0.35">
      <c r="A1008" s="2" t="s">
        <v>1044</v>
      </c>
      <c r="B1008" s="26">
        <v>44968.916666666657</v>
      </c>
      <c r="C1008" s="2" t="s">
        <v>35</v>
      </c>
      <c r="D1008" s="2" t="s">
        <v>37</v>
      </c>
      <c r="E1008" s="2" t="s">
        <v>68</v>
      </c>
      <c r="F1008" s="3">
        <v>6</v>
      </c>
      <c r="G1008" s="3">
        <v>184.14</v>
      </c>
      <c r="H1008" s="3">
        <v>0.15</v>
      </c>
      <c r="I1008" s="2" t="s">
        <v>41</v>
      </c>
      <c r="J1008" s="2" t="s">
        <v>27</v>
      </c>
      <c r="K1008" s="3">
        <v>939.11</v>
      </c>
    </row>
    <row r="1009" spans="1:11" ht="15.75" customHeight="1" x14ac:dyDescent="0.35">
      <c r="A1009" s="2" t="s">
        <v>1045</v>
      </c>
      <c r="B1009" s="26">
        <v>44968.958333333343</v>
      </c>
      <c r="C1009" s="2" t="s">
        <v>55</v>
      </c>
      <c r="D1009" s="2" t="s">
        <v>29</v>
      </c>
      <c r="E1009" s="2" t="s">
        <v>48</v>
      </c>
      <c r="F1009" s="3">
        <v>3</v>
      </c>
      <c r="G1009" s="3">
        <v>120.01</v>
      </c>
      <c r="H1009" s="3">
        <v>0.15</v>
      </c>
      <c r="I1009" s="2" t="s">
        <v>41</v>
      </c>
      <c r="J1009" s="2" t="s">
        <v>27</v>
      </c>
      <c r="K1009" s="3">
        <v>306.02999999999997</v>
      </c>
    </row>
    <row r="1010" spans="1:11" ht="15.75" customHeight="1" x14ac:dyDescent="0.35">
      <c r="A1010" s="2" t="s">
        <v>1046</v>
      </c>
      <c r="B1010" s="26">
        <v>44969</v>
      </c>
      <c r="C1010" s="2" t="s">
        <v>12</v>
      </c>
      <c r="D1010" s="2" t="s">
        <v>19</v>
      </c>
      <c r="E1010" s="2" t="s">
        <v>32</v>
      </c>
      <c r="F1010" s="3">
        <v>5</v>
      </c>
      <c r="G1010" s="3">
        <v>410.29</v>
      </c>
      <c r="H1010" s="3">
        <v>0.05</v>
      </c>
      <c r="I1010" s="2" t="s">
        <v>21</v>
      </c>
      <c r="J1010" s="2" t="s">
        <v>22</v>
      </c>
      <c r="K1010" s="3">
        <v>1948.88</v>
      </c>
    </row>
    <row r="1011" spans="1:11" ht="15.75" customHeight="1" x14ac:dyDescent="0.35">
      <c r="A1011" s="2" t="s">
        <v>1047</v>
      </c>
      <c r="B1011" s="26">
        <v>44969.041666666657</v>
      </c>
      <c r="C1011" s="2" t="s">
        <v>35</v>
      </c>
      <c r="D1011" s="2" t="s">
        <v>37</v>
      </c>
      <c r="E1011" s="2" t="s">
        <v>38</v>
      </c>
      <c r="F1011" s="3">
        <v>1</v>
      </c>
      <c r="G1011" s="3">
        <v>87.97</v>
      </c>
      <c r="H1011" s="3">
        <v>0.2</v>
      </c>
      <c r="I1011" s="2" t="s">
        <v>21</v>
      </c>
      <c r="J1011" s="2" t="s">
        <v>16</v>
      </c>
      <c r="K1011" s="3">
        <v>70.38</v>
      </c>
    </row>
    <row r="1012" spans="1:11" ht="15.75" customHeight="1" x14ac:dyDescent="0.35">
      <c r="A1012" s="2" t="s">
        <v>1048</v>
      </c>
      <c r="B1012" s="26">
        <v>44969.083333333343</v>
      </c>
      <c r="C1012" s="2" t="s">
        <v>55</v>
      </c>
      <c r="D1012" s="2" t="s">
        <v>29</v>
      </c>
      <c r="E1012" s="2" t="s">
        <v>48</v>
      </c>
      <c r="F1012" s="3">
        <v>2</v>
      </c>
      <c r="G1012" s="3">
        <v>176.58</v>
      </c>
      <c r="H1012" s="3">
        <v>0.15</v>
      </c>
      <c r="I1012" s="2" t="s">
        <v>15</v>
      </c>
      <c r="J1012" s="2" t="s">
        <v>16</v>
      </c>
      <c r="K1012" s="3">
        <v>300.19</v>
      </c>
    </row>
    <row r="1013" spans="1:11" ht="15.75" customHeight="1" x14ac:dyDescent="0.35">
      <c r="A1013" s="2" t="s">
        <v>1049</v>
      </c>
      <c r="B1013" s="26">
        <v>44969.125</v>
      </c>
      <c r="C1013" s="2" t="s">
        <v>24</v>
      </c>
      <c r="D1013" s="2" t="s">
        <v>29</v>
      </c>
      <c r="E1013" s="2" t="s">
        <v>30</v>
      </c>
      <c r="F1013" s="3">
        <v>3</v>
      </c>
      <c r="G1013" s="3">
        <v>302.51</v>
      </c>
      <c r="H1013" s="3">
        <v>0</v>
      </c>
      <c r="I1013" s="2" t="s">
        <v>15</v>
      </c>
      <c r="J1013" s="2" t="s">
        <v>27</v>
      </c>
      <c r="K1013" s="3">
        <v>907.53</v>
      </c>
    </row>
    <row r="1014" spans="1:11" ht="15.75" customHeight="1" x14ac:dyDescent="0.35">
      <c r="A1014" s="2" t="s">
        <v>1050</v>
      </c>
      <c r="B1014" s="26">
        <v>44969.166666666657</v>
      </c>
      <c r="C1014" s="2" t="s">
        <v>18</v>
      </c>
      <c r="D1014" s="2" t="s">
        <v>37</v>
      </c>
      <c r="E1014" s="2" t="s">
        <v>38</v>
      </c>
      <c r="F1014" s="3">
        <v>4</v>
      </c>
      <c r="G1014" s="3">
        <v>205.25</v>
      </c>
      <c r="H1014" s="3">
        <v>0.15</v>
      </c>
      <c r="I1014" s="2" t="s">
        <v>21</v>
      </c>
      <c r="J1014" s="2" t="s">
        <v>22</v>
      </c>
      <c r="K1014" s="3">
        <v>697.85</v>
      </c>
    </row>
    <row r="1015" spans="1:11" ht="15.75" customHeight="1" x14ac:dyDescent="0.35">
      <c r="A1015" s="2" t="s">
        <v>1051</v>
      </c>
      <c r="B1015" s="26">
        <v>44969.208333333343</v>
      </c>
      <c r="C1015" s="2" t="s">
        <v>55</v>
      </c>
      <c r="D1015" s="2" t="s">
        <v>19</v>
      </c>
      <c r="E1015" s="2" t="s">
        <v>20</v>
      </c>
      <c r="F1015" s="3">
        <v>9</v>
      </c>
      <c r="G1015" s="3">
        <v>37.409999999999997</v>
      </c>
      <c r="H1015" s="3">
        <v>0.1</v>
      </c>
      <c r="I1015" s="2" t="s">
        <v>21</v>
      </c>
      <c r="J1015" s="2" t="s">
        <v>16</v>
      </c>
      <c r="K1015" s="3">
        <v>303.02</v>
      </c>
    </row>
    <row r="1016" spans="1:11" ht="15.75" customHeight="1" x14ac:dyDescent="0.35">
      <c r="A1016" s="2" t="s">
        <v>1052</v>
      </c>
      <c r="B1016" s="26">
        <v>44969.25</v>
      </c>
      <c r="C1016" s="2" t="s">
        <v>24</v>
      </c>
      <c r="D1016" s="2" t="s">
        <v>37</v>
      </c>
      <c r="E1016" s="2" t="s">
        <v>38</v>
      </c>
      <c r="F1016" s="3">
        <v>1</v>
      </c>
      <c r="G1016" s="3">
        <v>474.12</v>
      </c>
      <c r="H1016" s="3">
        <v>0.2</v>
      </c>
      <c r="I1016" s="2" t="s">
        <v>41</v>
      </c>
      <c r="J1016" s="2" t="s">
        <v>22</v>
      </c>
      <c r="K1016" s="3">
        <v>379.3</v>
      </c>
    </row>
    <row r="1017" spans="1:11" ht="15.75" customHeight="1" x14ac:dyDescent="0.35">
      <c r="A1017" s="2" t="s">
        <v>1053</v>
      </c>
      <c r="B1017" s="26">
        <v>44969.291666666657</v>
      </c>
      <c r="C1017" s="2" t="s">
        <v>55</v>
      </c>
      <c r="D1017" s="2" t="s">
        <v>29</v>
      </c>
      <c r="E1017" s="2" t="s">
        <v>30</v>
      </c>
      <c r="F1017" s="3">
        <v>3</v>
      </c>
      <c r="G1017" s="3">
        <v>172.26</v>
      </c>
      <c r="H1017" s="3">
        <v>0.05</v>
      </c>
      <c r="I1017" s="2" t="s">
        <v>41</v>
      </c>
      <c r="J1017" s="2" t="s">
        <v>33</v>
      </c>
      <c r="K1017" s="3">
        <v>490.94</v>
      </c>
    </row>
    <row r="1018" spans="1:11" ht="15.75" customHeight="1" x14ac:dyDescent="0.35">
      <c r="A1018" s="2" t="s">
        <v>1054</v>
      </c>
      <c r="B1018" s="26">
        <v>44969.333333333343</v>
      </c>
      <c r="C1018" s="2" t="s">
        <v>18</v>
      </c>
      <c r="D1018" s="2" t="s">
        <v>37</v>
      </c>
      <c r="E1018" s="2" t="s">
        <v>38</v>
      </c>
      <c r="F1018" s="3">
        <v>3</v>
      </c>
      <c r="G1018" s="3">
        <v>225.6</v>
      </c>
      <c r="H1018" s="3">
        <v>0</v>
      </c>
      <c r="I1018" s="2" t="s">
        <v>41</v>
      </c>
      <c r="J1018" s="2" t="s">
        <v>27</v>
      </c>
      <c r="K1018" s="3">
        <v>676.8</v>
      </c>
    </row>
    <row r="1019" spans="1:11" ht="15.75" customHeight="1" x14ac:dyDescent="0.35">
      <c r="A1019" s="2" t="s">
        <v>1055</v>
      </c>
      <c r="B1019" s="26">
        <v>44969.375</v>
      </c>
      <c r="C1019" s="2" t="s">
        <v>18</v>
      </c>
      <c r="D1019" s="2" t="s">
        <v>13</v>
      </c>
      <c r="E1019" s="2" t="s">
        <v>14</v>
      </c>
      <c r="F1019" s="3">
        <v>6</v>
      </c>
      <c r="G1019" s="3">
        <v>87.93</v>
      </c>
      <c r="H1019" s="3">
        <v>0.1</v>
      </c>
      <c r="I1019" s="2" t="s">
        <v>21</v>
      </c>
      <c r="J1019" s="2" t="s">
        <v>16</v>
      </c>
      <c r="K1019" s="3">
        <v>474.82</v>
      </c>
    </row>
    <row r="1020" spans="1:11" ht="15.75" customHeight="1" x14ac:dyDescent="0.35">
      <c r="A1020" s="2" t="s">
        <v>1056</v>
      </c>
      <c r="B1020" s="26">
        <v>44969.416666666657</v>
      </c>
      <c r="C1020" s="2" t="s">
        <v>35</v>
      </c>
      <c r="D1020" s="2" t="s">
        <v>13</v>
      </c>
      <c r="E1020" s="2" t="s">
        <v>43</v>
      </c>
      <c r="F1020" s="3">
        <v>5</v>
      </c>
      <c r="G1020" s="3">
        <v>433.35</v>
      </c>
      <c r="H1020" s="3">
        <v>0.15</v>
      </c>
      <c r="I1020" s="2" t="s">
        <v>15</v>
      </c>
      <c r="J1020" s="2" t="s">
        <v>33</v>
      </c>
      <c r="K1020" s="3">
        <v>1841.74</v>
      </c>
    </row>
    <row r="1021" spans="1:11" ht="15.75" customHeight="1" x14ac:dyDescent="0.35">
      <c r="A1021" s="2" t="s">
        <v>1057</v>
      </c>
      <c r="B1021" s="26">
        <v>44969.458333333343</v>
      </c>
      <c r="C1021" s="2" t="s">
        <v>12</v>
      </c>
      <c r="D1021" s="2" t="s">
        <v>29</v>
      </c>
      <c r="E1021" s="2" t="s">
        <v>48</v>
      </c>
      <c r="F1021" s="3">
        <v>3</v>
      </c>
      <c r="G1021" s="3">
        <v>149.26</v>
      </c>
      <c r="H1021" s="3">
        <v>0.2</v>
      </c>
      <c r="I1021" s="2" t="s">
        <v>15</v>
      </c>
      <c r="J1021" s="2" t="s">
        <v>22</v>
      </c>
      <c r="K1021" s="3">
        <v>358.22</v>
      </c>
    </row>
    <row r="1022" spans="1:11" ht="15.75" customHeight="1" x14ac:dyDescent="0.35">
      <c r="A1022" s="2" t="s">
        <v>1058</v>
      </c>
      <c r="B1022" s="26">
        <v>44969.5</v>
      </c>
      <c r="C1022" s="2" t="s">
        <v>55</v>
      </c>
      <c r="D1022" s="2" t="s">
        <v>25</v>
      </c>
      <c r="E1022" s="2" t="s">
        <v>26</v>
      </c>
      <c r="F1022" s="3">
        <v>4</v>
      </c>
      <c r="G1022" s="3">
        <v>14.81</v>
      </c>
      <c r="H1022" s="3">
        <v>0.2</v>
      </c>
      <c r="I1022" s="2" t="s">
        <v>15</v>
      </c>
      <c r="J1022" s="2" t="s">
        <v>22</v>
      </c>
      <c r="K1022" s="3">
        <v>47.39</v>
      </c>
    </row>
    <row r="1023" spans="1:11" ht="15.75" customHeight="1" x14ac:dyDescent="0.35">
      <c r="A1023" s="2" t="s">
        <v>1059</v>
      </c>
      <c r="B1023" s="26">
        <v>44969.541666666657</v>
      </c>
      <c r="C1023" s="2" t="s">
        <v>55</v>
      </c>
      <c r="D1023" s="2" t="s">
        <v>13</v>
      </c>
      <c r="E1023" s="2" t="s">
        <v>43</v>
      </c>
      <c r="F1023" s="3">
        <v>7</v>
      </c>
      <c r="G1023" s="3">
        <v>161.62</v>
      </c>
      <c r="H1023" s="3">
        <v>0</v>
      </c>
      <c r="I1023" s="2" t="s">
        <v>21</v>
      </c>
      <c r="J1023" s="2" t="s">
        <v>27</v>
      </c>
      <c r="K1023" s="3">
        <v>1131.3399999999999</v>
      </c>
    </row>
    <row r="1024" spans="1:11" ht="15.75" customHeight="1" x14ac:dyDescent="0.35">
      <c r="A1024" s="2" t="s">
        <v>1060</v>
      </c>
      <c r="B1024" s="26">
        <v>44969.583333333343</v>
      </c>
      <c r="C1024" s="2" t="s">
        <v>24</v>
      </c>
      <c r="D1024" s="2" t="s">
        <v>29</v>
      </c>
      <c r="E1024" s="2" t="s">
        <v>30</v>
      </c>
      <c r="F1024" s="3">
        <v>3</v>
      </c>
      <c r="G1024" s="3">
        <v>492.11</v>
      </c>
      <c r="H1024" s="3">
        <v>0.05</v>
      </c>
      <c r="I1024" s="2" t="s">
        <v>21</v>
      </c>
      <c r="J1024" s="2" t="s">
        <v>33</v>
      </c>
      <c r="K1024" s="3">
        <v>1402.51</v>
      </c>
    </row>
    <row r="1025" spans="1:11" ht="15.75" customHeight="1" x14ac:dyDescent="0.35">
      <c r="A1025" s="2" t="s">
        <v>1061</v>
      </c>
      <c r="B1025" s="26">
        <v>44969.625</v>
      </c>
      <c r="C1025" s="2" t="s">
        <v>18</v>
      </c>
      <c r="D1025" s="2" t="s">
        <v>37</v>
      </c>
      <c r="E1025" s="2" t="s">
        <v>68</v>
      </c>
      <c r="F1025" s="3">
        <v>9</v>
      </c>
      <c r="G1025" s="3">
        <v>77.69</v>
      </c>
      <c r="H1025" s="3">
        <v>0.1</v>
      </c>
      <c r="I1025" s="2" t="s">
        <v>15</v>
      </c>
      <c r="J1025" s="2" t="s">
        <v>16</v>
      </c>
      <c r="K1025" s="3">
        <v>629.29</v>
      </c>
    </row>
    <row r="1026" spans="1:11" ht="15.75" customHeight="1" x14ac:dyDescent="0.35">
      <c r="A1026" s="2" t="s">
        <v>1062</v>
      </c>
      <c r="B1026" s="26">
        <v>44969.666666666657</v>
      </c>
      <c r="C1026" s="2" t="s">
        <v>55</v>
      </c>
      <c r="D1026" s="2" t="s">
        <v>13</v>
      </c>
      <c r="E1026" s="2" t="s">
        <v>14</v>
      </c>
      <c r="F1026" s="3">
        <v>8</v>
      </c>
      <c r="G1026" s="3">
        <v>20.45</v>
      </c>
      <c r="H1026" s="3">
        <v>0.05</v>
      </c>
      <c r="I1026" s="2" t="s">
        <v>15</v>
      </c>
      <c r="J1026" s="2" t="s">
        <v>27</v>
      </c>
      <c r="K1026" s="3">
        <v>155.41999999999999</v>
      </c>
    </row>
    <row r="1027" spans="1:11" ht="15.75" customHeight="1" x14ac:dyDescent="0.35">
      <c r="A1027" s="2" t="s">
        <v>1063</v>
      </c>
      <c r="B1027" s="26">
        <v>44969.708333333343</v>
      </c>
      <c r="C1027" s="2" t="s">
        <v>18</v>
      </c>
      <c r="D1027" s="2" t="s">
        <v>29</v>
      </c>
      <c r="E1027" s="2" t="s">
        <v>48</v>
      </c>
      <c r="F1027" s="3">
        <v>2</v>
      </c>
      <c r="G1027" s="3">
        <v>291.2</v>
      </c>
      <c r="H1027" s="3">
        <v>0</v>
      </c>
      <c r="I1027" s="2" t="s">
        <v>15</v>
      </c>
      <c r="J1027" s="2" t="s">
        <v>33</v>
      </c>
      <c r="K1027" s="3">
        <v>582.4</v>
      </c>
    </row>
    <row r="1028" spans="1:11" ht="15.75" customHeight="1" x14ac:dyDescent="0.35">
      <c r="A1028" s="2" t="s">
        <v>1064</v>
      </c>
      <c r="B1028" s="26">
        <v>44969.75</v>
      </c>
      <c r="C1028" s="2" t="s">
        <v>55</v>
      </c>
      <c r="D1028" s="2" t="s">
        <v>29</v>
      </c>
      <c r="E1028" s="2" t="s">
        <v>30</v>
      </c>
      <c r="F1028" s="3">
        <v>5</v>
      </c>
      <c r="G1028" s="3">
        <v>188.97</v>
      </c>
      <c r="H1028" s="3">
        <v>0</v>
      </c>
      <c r="I1028" s="2" t="s">
        <v>21</v>
      </c>
      <c r="J1028" s="2" t="s">
        <v>27</v>
      </c>
      <c r="K1028" s="3">
        <v>944.85</v>
      </c>
    </row>
    <row r="1029" spans="1:11" ht="15.75" customHeight="1" x14ac:dyDescent="0.35">
      <c r="A1029" s="2" t="s">
        <v>1065</v>
      </c>
      <c r="B1029" s="26">
        <v>44969.791666666657</v>
      </c>
      <c r="C1029" s="2" t="s">
        <v>35</v>
      </c>
      <c r="D1029" s="2" t="s">
        <v>29</v>
      </c>
      <c r="E1029" s="2" t="s">
        <v>48</v>
      </c>
      <c r="F1029" s="3">
        <v>4</v>
      </c>
      <c r="G1029" s="3">
        <v>398.51</v>
      </c>
      <c r="H1029" s="3">
        <v>0.1</v>
      </c>
      <c r="I1029" s="2" t="s">
        <v>41</v>
      </c>
      <c r="J1029" s="2" t="s">
        <v>33</v>
      </c>
      <c r="K1029" s="3">
        <v>1434.64</v>
      </c>
    </row>
    <row r="1030" spans="1:11" ht="15.75" customHeight="1" x14ac:dyDescent="0.35">
      <c r="A1030" s="2" t="s">
        <v>1066</v>
      </c>
      <c r="B1030" s="26">
        <v>44969.833333333343</v>
      </c>
      <c r="C1030" s="2" t="s">
        <v>12</v>
      </c>
      <c r="D1030" s="2" t="s">
        <v>37</v>
      </c>
      <c r="E1030" s="2" t="s">
        <v>38</v>
      </c>
      <c r="F1030" s="3">
        <v>5</v>
      </c>
      <c r="G1030" s="3">
        <v>367.28</v>
      </c>
      <c r="H1030" s="3">
        <v>0.2</v>
      </c>
      <c r="I1030" s="2" t="s">
        <v>41</v>
      </c>
      <c r="J1030" s="2" t="s">
        <v>16</v>
      </c>
      <c r="K1030" s="3">
        <v>1469.12</v>
      </c>
    </row>
    <row r="1031" spans="1:11" ht="15.75" customHeight="1" x14ac:dyDescent="0.35">
      <c r="A1031" s="2" t="s">
        <v>1067</v>
      </c>
      <c r="B1031" s="26">
        <v>44969.875</v>
      </c>
      <c r="C1031" s="2" t="s">
        <v>55</v>
      </c>
      <c r="D1031" s="2" t="s">
        <v>19</v>
      </c>
      <c r="E1031" s="2" t="s">
        <v>45</v>
      </c>
      <c r="F1031" s="3">
        <v>3</v>
      </c>
      <c r="G1031" s="3">
        <v>96.78</v>
      </c>
      <c r="H1031" s="3">
        <v>0.2</v>
      </c>
      <c r="I1031" s="2" t="s">
        <v>21</v>
      </c>
      <c r="J1031" s="2" t="s">
        <v>22</v>
      </c>
      <c r="K1031" s="3">
        <v>232.27</v>
      </c>
    </row>
    <row r="1032" spans="1:11" ht="15.75" customHeight="1" x14ac:dyDescent="0.35">
      <c r="A1032" s="2" t="s">
        <v>1068</v>
      </c>
      <c r="B1032" s="26">
        <v>44969.916666666657</v>
      </c>
      <c r="C1032" s="2" t="s">
        <v>18</v>
      </c>
      <c r="D1032" s="2" t="s">
        <v>19</v>
      </c>
      <c r="E1032" s="2" t="s">
        <v>20</v>
      </c>
      <c r="F1032" s="3">
        <v>1</v>
      </c>
      <c r="G1032" s="3">
        <v>284.49</v>
      </c>
      <c r="H1032" s="3">
        <v>0.1</v>
      </c>
      <c r="I1032" s="2" t="s">
        <v>41</v>
      </c>
      <c r="J1032" s="2" t="s">
        <v>22</v>
      </c>
      <c r="K1032" s="3">
        <v>256.04000000000002</v>
      </c>
    </row>
    <row r="1033" spans="1:11" ht="15.75" customHeight="1" x14ac:dyDescent="0.35">
      <c r="A1033" s="2" t="s">
        <v>1069</v>
      </c>
      <c r="B1033" s="26">
        <v>44969.958333333343</v>
      </c>
      <c r="C1033" s="2" t="s">
        <v>35</v>
      </c>
      <c r="D1033" s="2" t="s">
        <v>13</v>
      </c>
      <c r="E1033" s="2" t="s">
        <v>43</v>
      </c>
      <c r="F1033" s="3">
        <v>8</v>
      </c>
      <c r="G1033" s="3">
        <v>21.06</v>
      </c>
      <c r="H1033" s="3">
        <v>0.05</v>
      </c>
      <c r="I1033" s="2" t="s">
        <v>15</v>
      </c>
      <c r="J1033" s="2" t="s">
        <v>22</v>
      </c>
      <c r="K1033" s="3">
        <v>160.06</v>
      </c>
    </row>
    <row r="1034" spans="1:11" ht="15.75" customHeight="1" x14ac:dyDescent="0.35">
      <c r="A1034" s="2" t="s">
        <v>1070</v>
      </c>
      <c r="B1034" s="26">
        <v>44970</v>
      </c>
      <c r="C1034" s="2" t="s">
        <v>55</v>
      </c>
      <c r="D1034" s="2" t="s">
        <v>37</v>
      </c>
      <c r="E1034" s="2" t="s">
        <v>38</v>
      </c>
      <c r="F1034" s="3">
        <v>9</v>
      </c>
      <c r="G1034" s="3">
        <v>222.54</v>
      </c>
      <c r="H1034" s="3">
        <v>0.1</v>
      </c>
      <c r="I1034" s="2" t="s">
        <v>41</v>
      </c>
      <c r="J1034" s="2" t="s">
        <v>16</v>
      </c>
      <c r="K1034" s="3">
        <v>1802.57</v>
      </c>
    </row>
    <row r="1035" spans="1:11" ht="15.75" customHeight="1" x14ac:dyDescent="0.35">
      <c r="A1035" s="2" t="s">
        <v>1071</v>
      </c>
      <c r="B1035" s="26">
        <v>44970.041666666657</v>
      </c>
      <c r="C1035" s="2" t="s">
        <v>24</v>
      </c>
      <c r="D1035" s="2" t="s">
        <v>19</v>
      </c>
      <c r="E1035" s="2" t="s">
        <v>32</v>
      </c>
      <c r="F1035" s="3">
        <v>8</v>
      </c>
      <c r="G1035" s="3">
        <v>358.46</v>
      </c>
      <c r="H1035" s="3">
        <v>0.2</v>
      </c>
      <c r="I1035" s="2" t="s">
        <v>15</v>
      </c>
      <c r="J1035" s="2" t="s">
        <v>33</v>
      </c>
      <c r="K1035" s="3">
        <v>2294.14</v>
      </c>
    </row>
    <row r="1036" spans="1:11" ht="15.75" customHeight="1" x14ac:dyDescent="0.35">
      <c r="A1036" s="2" t="s">
        <v>1072</v>
      </c>
      <c r="B1036" s="26">
        <v>44970.083333333343</v>
      </c>
      <c r="C1036" s="2" t="s">
        <v>12</v>
      </c>
      <c r="D1036" s="2" t="s">
        <v>37</v>
      </c>
      <c r="E1036" s="2" t="s">
        <v>68</v>
      </c>
      <c r="F1036" s="3">
        <v>4</v>
      </c>
      <c r="G1036" s="3">
        <v>210.4</v>
      </c>
      <c r="H1036" s="3">
        <v>0.05</v>
      </c>
      <c r="I1036" s="2" t="s">
        <v>21</v>
      </c>
      <c r="J1036" s="2" t="s">
        <v>27</v>
      </c>
      <c r="K1036" s="3">
        <v>799.52</v>
      </c>
    </row>
    <row r="1037" spans="1:11" ht="15.75" customHeight="1" x14ac:dyDescent="0.35">
      <c r="A1037" s="2" t="s">
        <v>1073</v>
      </c>
      <c r="B1037" s="26">
        <v>44970.125</v>
      </c>
      <c r="C1037" s="2" t="s">
        <v>55</v>
      </c>
      <c r="D1037" s="2" t="s">
        <v>19</v>
      </c>
      <c r="E1037" s="2" t="s">
        <v>32</v>
      </c>
      <c r="F1037" s="3">
        <v>2</v>
      </c>
      <c r="G1037" s="3">
        <v>63.39</v>
      </c>
      <c r="H1037" s="3">
        <v>0.15</v>
      </c>
      <c r="I1037" s="2" t="s">
        <v>21</v>
      </c>
      <c r="J1037" s="2" t="s">
        <v>22</v>
      </c>
      <c r="K1037" s="3">
        <v>107.76</v>
      </c>
    </row>
    <row r="1038" spans="1:11" ht="15.75" customHeight="1" x14ac:dyDescent="0.35">
      <c r="A1038" s="2" t="s">
        <v>1074</v>
      </c>
      <c r="B1038" s="26">
        <v>44970.166666666657</v>
      </c>
      <c r="C1038" s="2" t="s">
        <v>35</v>
      </c>
      <c r="D1038" s="2" t="s">
        <v>19</v>
      </c>
      <c r="E1038" s="2" t="s">
        <v>32</v>
      </c>
      <c r="F1038" s="3">
        <v>4</v>
      </c>
      <c r="G1038" s="3">
        <v>35.46</v>
      </c>
      <c r="H1038" s="3">
        <v>0.05</v>
      </c>
      <c r="I1038" s="2" t="s">
        <v>15</v>
      </c>
      <c r="J1038" s="2" t="s">
        <v>22</v>
      </c>
      <c r="K1038" s="3">
        <v>134.75</v>
      </c>
    </row>
    <row r="1039" spans="1:11" ht="15.75" customHeight="1" x14ac:dyDescent="0.35">
      <c r="A1039" s="2" t="s">
        <v>1075</v>
      </c>
      <c r="B1039" s="26">
        <v>44970.208333333343</v>
      </c>
      <c r="C1039" s="2" t="s">
        <v>24</v>
      </c>
      <c r="D1039" s="2" t="s">
        <v>13</v>
      </c>
      <c r="E1039" s="2" t="s">
        <v>14</v>
      </c>
      <c r="F1039" s="3">
        <v>9</v>
      </c>
      <c r="G1039" s="3">
        <v>427.56</v>
      </c>
      <c r="H1039" s="3">
        <v>0.2</v>
      </c>
      <c r="I1039" s="2" t="s">
        <v>15</v>
      </c>
      <c r="J1039" s="2" t="s">
        <v>16</v>
      </c>
      <c r="K1039" s="3">
        <v>3078.43</v>
      </c>
    </row>
    <row r="1040" spans="1:11" ht="15.75" customHeight="1" x14ac:dyDescent="0.35">
      <c r="A1040" s="2" t="s">
        <v>1076</v>
      </c>
      <c r="B1040" s="26">
        <v>44970.25</v>
      </c>
      <c r="C1040" s="2" t="s">
        <v>35</v>
      </c>
      <c r="D1040" s="2" t="s">
        <v>25</v>
      </c>
      <c r="E1040" s="2" t="s">
        <v>26</v>
      </c>
      <c r="F1040" s="3">
        <v>9</v>
      </c>
      <c r="G1040" s="3">
        <v>446.21</v>
      </c>
      <c r="H1040" s="3">
        <v>0</v>
      </c>
      <c r="I1040" s="2" t="s">
        <v>41</v>
      </c>
      <c r="J1040" s="2" t="s">
        <v>16</v>
      </c>
      <c r="K1040" s="3">
        <v>4015.89</v>
      </c>
    </row>
    <row r="1041" spans="1:11" ht="15.75" customHeight="1" x14ac:dyDescent="0.35">
      <c r="A1041" s="2" t="s">
        <v>1077</v>
      </c>
      <c r="B1041" s="26">
        <v>44970.291666666657</v>
      </c>
      <c r="C1041" s="2" t="s">
        <v>35</v>
      </c>
      <c r="D1041" s="2" t="s">
        <v>13</v>
      </c>
      <c r="E1041" s="2" t="s">
        <v>43</v>
      </c>
      <c r="F1041" s="3">
        <v>5</v>
      </c>
      <c r="G1041" s="3">
        <v>174.83</v>
      </c>
      <c r="H1041" s="3">
        <v>0.05</v>
      </c>
      <c r="I1041" s="2" t="s">
        <v>15</v>
      </c>
      <c r="J1041" s="2" t="s">
        <v>33</v>
      </c>
      <c r="K1041" s="3">
        <v>830.44</v>
      </c>
    </row>
    <row r="1042" spans="1:11" ht="15.75" customHeight="1" x14ac:dyDescent="0.35">
      <c r="A1042" s="2" t="s">
        <v>1078</v>
      </c>
      <c r="B1042" s="26">
        <v>44970.333333333343</v>
      </c>
      <c r="C1042" s="2" t="s">
        <v>24</v>
      </c>
      <c r="D1042" s="2" t="s">
        <v>19</v>
      </c>
      <c r="E1042" s="2" t="s">
        <v>45</v>
      </c>
      <c r="F1042" s="3">
        <v>5</v>
      </c>
      <c r="G1042" s="3">
        <v>86.27</v>
      </c>
      <c r="H1042" s="3">
        <v>0.05</v>
      </c>
      <c r="I1042" s="2" t="s">
        <v>21</v>
      </c>
      <c r="J1042" s="2" t="s">
        <v>33</v>
      </c>
      <c r="K1042" s="3">
        <v>409.78</v>
      </c>
    </row>
    <row r="1043" spans="1:11" ht="15.75" customHeight="1" x14ac:dyDescent="0.35">
      <c r="A1043" s="2" t="s">
        <v>1079</v>
      </c>
      <c r="B1043" s="26">
        <v>44970.375</v>
      </c>
      <c r="C1043" s="2" t="s">
        <v>35</v>
      </c>
      <c r="D1043" s="2" t="s">
        <v>37</v>
      </c>
      <c r="E1043" s="2" t="s">
        <v>38</v>
      </c>
      <c r="F1043" s="3">
        <v>3</v>
      </c>
      <c r="G1043" s="3">
        <v>489.42</v>
      </c>
      <c r="H1043" s="3">
        <v>0</v>
      </c>
      <c r="I1043" s="2" t="s">
        <v>21</v>
      </c>
      <c r="J1043" s="2" t="s">
        <v>33</v>
      </c>
      <c r="K1043" s="3">
        <v>1468.26</v>
      </c>
    </row>
    <row r="1044" spans="1:11" ht="15.75" customHeight="1" x14ac:dyDescent="0.35">
      <c r="A1044" s="2" t="s">
        <v>1080</v>
      </c>
      <c r="B1044" s="26">
        <v>44970.416666666657</v>
      </c>
      <c r="C1044" s="2" t="s">
        <v>24</v>
      </c>
      <c r="D1044" s="2" t="s">
        <v>19</v>
      </c>
      <c r="E1044" s="2" t="s">
        <v>32</v>
      </c>
      <c r="F1044" s="3">
        <v>6</v>
      </c>
      <c r="G1044" s="3">
        <v>275.2</v>
      </c>
      <c r="H1044" s="3">
        <v>0.2</v>
      </c>
      <c r="I1044" s="2" t="s">
        <v>41</v>
      </c>
      <c r="J1044" s="2" t="s">
        <v>27</v>
      </c>
      <c r="K1044" s="3">
        <v>1320.96</v>
      </c>
    </row>
    <row r="1045" spans="1:11" ht="15.75" customHeight="1" x14ac:dyDescent="0.35">
      <c r="A1045" s="2" t="s">
        <v>1081</v>
      </c>
      <c r="B1045" s="26">
        <v>44970.458333333343</v>
      </c>
      <c r="C1045" s="2" t="s">
        <v>55</v>
      </c>
      <c r="D1045" s="2" t="s">
        <v>19</v>
      </c>
      <c r="E1045" s="2" t="s">
        <v>32</v>
      </c>
      <c r="F1045" s="3">
        <v>7</v>
      </c>
      <c r="G1045" s="3">
        <v>240.94</v>
      </c>
      <c r="H1045" s="3">
        <v>0.15</v>
      </c>
      <c r="I1045" s="2" t="s">
        <v>15</v>
      </c>
      <c r="J1045" s="2" t="s">
        <v>33</v>
      </c>
      <c r="K1045" s="3">
        <v>1433.59</v>
      </c>
    </row>
    <row r="1046" spans="1:11" ht="15.75" customHeight="1" x14ac:dyDescent="0.35">
      <c r="A1046" s="2" t="s">
        <v>1082</v>
      </c>
      <c r="B1046" s="26">
        <v>44970.5</v>
      </c>
      <c r="C1046" s="2" t="s">
        <v>24</v>
      </c>
      <c r="D1046" s="2" t="s">
        <v>37</v>
      </c>
      <c r="E1046" s="2" t="s">
        <v>68</v>
      </c>
      <c r="F1046" s="3">
        <v>9</v>
      </c>
      <c r="G1046" s="3">
        <v>372.1</v>
      </c>
      <c r="H1046" s="3">
        <v>0.15</v>
      </c>
      <c r="I1046" s="2" t="s">
        <v>15</v>
      </c>
      <c r="J1046" s="2" t="s">
        <v>33</v>
      </c>
      <c r="K1046" s="3">
        <v>2846.56</v>
      </c>
    </row>
    <row r="1047" spans="1:11" ht="15.75" customHeight="1" x14ac:dyDescent="0.35">
      <c r="A1047" s="2" t="s">
        <v>1083</v>
      </c>
      <c r="B1047" s="26">
        <v>44970.541666666657</v>
      </c>
      <c r="C1047" s="2" t="s">
        <v>24</v>
      </c>
      <c r="D1047" s="2" t="s">
        <v>19</v>
      </c>
      <c r="E1047" s="2" t="s">
        <v>45</v>
      </c>
      <c r="F1047" s="3">
        <v>7</v>
      </c>
      <c r="G1047" s="3">
        <v>88.59</v>
      </c>
      <c r="H1047" s="3">
        <v>0.1</v>
      </c>
      <c r="I1047" s="2" t="s">
        <v>41</v>
      </c>
      <c r="J1047" s="2" t="s">
        <v>27</v>
      </c>
      <c r="K1047" s="3">
        <v>558.12</v>
      </c>
    </row>
    <row r="1048" spans="1:11" ht="15.75" customHeight="1" x14ac:dyDescent="0.35">
      <c r="A1048" s="2" t="s">
        <v>1084</v>
      </c>
      <c r="B1048" s="26">
        <v>44970.583333333343</v>
      </c>
      <c r="C1048" s="2" t="s">
        <v>12</v>
      </c>
      <c r="D1048" s="2" t="s">
        <v>19</v>
      </c>
      <c r="E1048" s="2" t="s">
        <v>45</v>
      </c>
      <c r="F1048" s="3">
        <v>3</v>
      </c>
      <c r="G1048" s="3">
        <v>292.08999999999997</v>
      </c>
      <c r="H1048" s="3">
        <v>0.15</v>
      </c>
      <c r="I1048" s="2" t="s">
        <v>21</v>
      </c>
      <c r="J1048" s="2" t="s">
        <v>22</v>
      </c>
      <c r="K1048" s="3">
        <v>744.83</v>
      </c>
    </row>
    <row r="1049" spans="1:11" ht="15.75" customHeight="1" x14ac:dyDescent="0.35">
      <c r="A1049" s="2" t="s">
        <v>1085</v>
      </c>
      <c r="B1049" s="26">
        <v>44970.625</v>
      </c>
      <c r="C1049" s="2" t="s">
        <v>24</v>
      </c>
      <c r="D1049" s="2" t="s">
        <v>19</v>
      </c>
      <c r="E1049" s="2" t="s">
        <v>45</v>
      </c>
      <c r="F1049" s="3">
        <v>7</v>
      </c>
      <c r="G1049" s="3">
        <v>445.63</v>
      </c>
      <c r="H1049" s="3">
        <v>0.15</v>
      </c>
      <c r="I1049" s="2" t="s">
        <v>15</v>
      </c>
      <c r="J1049" s="2" t="s">
        <v>22</v>
      </c>
      <c r="K1049" s="3">
        <v>2651.5</v>
      </c>
    </row>
    <row r="1050" spans="1:11" ht="15.75" customHeight="1" x14ac:dyDescent="0.35">
      <c r="A1050" s="2" t="s">
        <v>1086</v>
      </c>
      <c r="B1050" s="26">
        <v>44970.666666666657</v>
      </c>
      <c r="C1050" s="2" t="s">
        <v>24</v>
      </c>
      <c r="D1050" s="2" t="s">
        <v>37</v>
      </c>
      <c r="E1050" s="2" t="s">
        <v>38</v>
      </c>
      <c r="F1050" s="3">
        <v>1</v>
      </c>
      <c r="G1050" s="3">
        <v>16.420000000000002</v>
      </c>
      <c r="H1050" s="3">
        <v>0.05</v>
      </c>
      <c r="I1050" s="2" t="s">
        <v>41</v>
      </c>
      <c r="J1050" s="2" t="s">
        <v>16</v>
      </c>
      <c r="K1050" s="3">
        <v>15.6</v>
      </c>
    </row>
    <row r="1051" spans="1:11" ht="15.75" customHeight="1" x14ac:dyDescent="0.35">
      <c r="A1051" s="2" t="s">
        <v>1087</v>
      </c>
      <c r="B1051" s="26">
        <v>44970.708333333343</v>
      </c>
      <c r="C1051" s="2" t="s">
        <v>55</v>
      </c>
      <c r="D1051" s="2" t="s">
        <v>13</v>
      </c>
      <c r="E1051" s="2" t="s">
        <v>43</v>
      </c>
      <c r="F1051" s="3">
        <v>2</v>
      </c>
      <c r="G1051" s="3">
        <v>338.11</v>
      </c>
      <c r="H1051" s="3">
        <v>0.1</v>
      </c>
      <c r="I1051" s="2" t="s">
        <v>41</v>
      </c>
      <c r="J1051" s="2" t="s">
        <v>27</v>
      </c>
      <c r="K1051" s="3">
        <v>608.6</v>
      </c>
    </row>
    <row r="1052" spans="1:11" ht="15.75" customHeight="1" x14ac:dyDescent="0.35">
      <c r="A1052" s="2" t="s">
        <v>1088</v>
      </c>
      <c r="B1052" s="26">
        <v>44970.75</v>
      </c>
      <c r="C1052" s="2" t="s">
        <v>12</v>
      </c>
      <c r="D1052" s="2" t="s">
        <v>13</v>
      </c>
      <c r="E1052" s="2" t="s">
        <v>43</v>
      </c>
      <c r="F1052" s="3">
        <v>4</v>
      </c>
      <c r="G1052" s="3">
        <v>277.95</v>
      </c>
      <c r="H1052" s="3">
        <v>0.15</v>
      </c>
      <c r="I1052" s="2" t="s">
        <v>41</v>
      </c>
      <c r="J1052" s="2" t="s">
        <v>33</v>
      </c>
      <c r="K1052" s="3">
        <v>945.03</v>
      </c>
    </row>
    <row r="1053" spans="1:11" ht="15.75" customHeight="1" x14ac:dyDescent="0.35">
      <c r="A1053" s="2" t="s">
        <v>1089</v>
      </c>
      <c r="B1053" s="26">
        <v>44970.791666666657</v>
      </c>
      <c r="C1053" s="2" t="s">
        <v>18</v>
      </c>
      <c r="D1053" s="2" t="s">
        <v>37</v>
      </c>
      <c r="E1053" s="2" t="s">
        <v>38</v>
      </c>
      <c r="F1053" s="3">
        <v>7</v>
      </c>
      <c r="G1053" s="3">
        <v>475.65</v>
      </c>
      <c r="H1053" s="3">
        <v>0.05</v>
      </c>
      <c r="I1053" s="2" t="s">
        <v>41</v>
      </c>
      <c r="J1053" s="2" t="s">
        <v>22</v>
      </c>
      <c r="K1053" s="3">
        <v>3163.07</v>
      </c>
    </row>
    <row r="1054" spans="1:11" ht="15.75" customHeight="1" x14ac:dyDescent="0.35">
      <c r="A1054" s="2" t="s">
        <v>1090</v>
      </c>
      <c r="B1054" s="26">
        <v>44970.833333333343</v>
      </c>
      <c r="C1054" s="2" t="s">
        <v>55</v>
      </c>
      <c r="D1054" s="2" t="s">
        <v>13</v>
      </c>
      <c r="E1054" s="2" t="s">
        <v>14</v>
      </c>
      <c r="F1054" s="3">
        <v>9</v>
      </c>
      <c r="G1054" s="3">
        <v>133.06</v>
      </c>
      <c r="H1054" s="3">
        <v>0.1</v>
      </c>
      <c r="I1054" s="2" t="s">
        <v>15</v>
      </c>
      <c r="J1054" s="2" t="s">
        <v>16</v>
      </c>
      <c r="K1054" s="3">
        <v>1077.79</v>
      </c>
    </row>
    <row r="1055" spans="1:11" ht="15.75" customHeight="1" x14ac:dyDescent="0.35">
      <c r="A1055" s="2" t="s">
        <v>1091</v>
      </c>
      <c r="B1055" s="26">
        <v>44970.875</v>
      </c>
      <c r="C1055" s="2" t="s">
        <v>55</v>
      </c>
      <c r="D1055" s="2" t="s">
        <v>37</v>
      </c>
      <c r="E1055" s="2" t="s">
        <v>38</v>
      </c>
      <c r="F1055" s="3">
        <v>5</v>
      </c>
      <c r="G1055" s="3">
        <v>430.15</v>
      </c>
      <c r="H1055" s="3">
        <v>0.05</v>
      </c>
      <c r="I1055" s="2" t="s">
        <v>41</v>
      </c>
      <c r="J1055" s="2" t="s">
        <v>27</v>
      </c>
      <c r="K1055" s="3">
        <v>2043.21</v>
      </c>
    </row>
    <row r="1056" spans="1:11" ht="15.75" customHeight="1" x14ac:dyDescent="0.35">
      <c r="A1056" s="2" t="s">
        <v>1092</v>
      </c>
      <c r="B1056" s="26">
        <v>44970.916666666657</v>
      </c>
      <c r="C1056" s="2" t="s">
        <v>18</v>
      </c>
      <c r="D1056" s="2" t="s">
        <v>19</v>
      </c>
      <c r="E1056" s="2" t="s">
        <v>20</v>
      </c>
      <c r="F1056" s="3">
        <v>8</v>
      </c>
      <c r="G1056" s="3">
        <v>157.94999999999999</v>
      </c>
      <c r="H1056" s="3">
        <v>0</v>
      </c>
      <c r="I1056" s="2" t="s">
        <v>15</v>
      </c>
      <c r="J1056" s="2" t="s">
        <v>27</v>
      </c>
      <c r="K1056" s="3">
        <v>1263.5999999999999</v>
      </c>
    </row>
    <row r="1057" spans="1:11" ht="15.75" customHeight="1" x14ac:dyDescent="0.35">
      <c r="A1057" s="2" t="s">
        <v>1093</v>
      </c>
      <c r="B1057" s="26">
        <v>44970.958333333343</v>
      </c>
      <c r="C1057" s="2" t="s">
        <v>24</v>
      </c>
      <c r="D1057" s="2" t="s">
        <v>29</v>
      </c>
      <c r="E1057" s="2" t="s">
        <v>30</v>
      </c>
      <c r="F1057" s="3">
        <v>7</v>
      </c>
      <c r="G1057" s="3">
        <v>217.78</v>
      </c>
      <c r="H1057" s="3">
        <v>0.2</v>
      </c>
      <c r="I1057" s="2" t="s">
        <v>21</v>
      </c>
      <c r="J1057" s="2" t="s">
        <v>27</v>
      </c>
      <c r="K1057" s="3">
        <v>1219.57</v>
      </c>
    </row>
    <row r="1058" spans="1:11" ht="15.75" customHeight="1" x14ac:dyDescent="0.35">
      <c r="A1058" s="2" t="s">
        <v>1094</v>
      </c>
      <c r="B1058" s="26">
        <v>44971</v>
      </c>
      <c r="C1058" s="2" t="s">
        <v>35</v>
      </c>
      <c r="D1058" s="2" t="s">
        <v>19</v>
      </c>
      <c r="E1058" s="2" t="s">
        <v>20</v>
      </c>
      <c r="F1058" s="3">
        <v>5</v>
      </c>
      <c r="G1058" s="3">
        <v>110.58</v>
      </c>
      <c r="H1058" s="3">
        <v>0.2</v>
      </c>
      <c r="I1058" s="2" t="s">
        <v>41</v>
      </c>
      <c r="J1058" s="2" t="s">
        <v>33</v>
      </c>
      <c r="K1058" s="3">
        <v>442.32</v>
      </c>
    </row>
    <row r="1059" spans="1:11" ht="15.75" customHeight="1" x14ac:dyDescent="0.35">
      <c r="A1059" s="2" t="s">
        <v>1095</v>
      </c>
      <c r="B1059" s="26">
        <v>44971.041666666657</v>
      </c>
      <c r="C1059" s="2" t="s">
        <v>12</v>
      </c>
      <c r="D1059" s="2" t="s">
        <v>13</v>
      </c>
      <c r="E1059" s="2" t="s">
        <v>14</v>
      </c>
      <c r="F1059" s="3">
        <v>3</v>
      </c>
      <c r="G1059" s="3">
        <v>432.48</v>
      </c>
      <c r="H1059" s="3">
        <v>0.2</v>
      </c>
      <c r="I1059" s="2" t="s">
        <v>41</v>
      </c>
      <c r="J1059" s="2" t="s">
        <v>33</v>
      </c>
      <c r="K1059" s="3">
        <v>1037.95</v>
      </c>
    </row>
    <row r="1060" spans="1:11" ht="15.75" customHeight="1" x14ac:dyDescent="0.35">
      <c r="A1060" s="2" t="s">
        <v>1096</v>
      </c>
      <c r="B1060" s="26">
        <v>44971.083333333343</v>
      </c>
      <c r="C1060" s="2" t="s">
        <v>35</v>
      </c>
      <c r="D1060" s="2" t="s">
        <v>13</v>
      </c>
      <c r="E1060" s="2" t="s">
        <v>14</v>
      </c>
      <c r="F1060" s="3">
        <v>3</v>
      </c>
      <c r="G1060" s="3">
        <v>101.73</v>
      </c>
      <c r="H1060" s="3">
        <v>0.15</v>
      </c>
      <c r="I1060" s="2" t="s">
        <v>21</v>
      </c>
      <c r="J1060" s="2" t="s">
        <v>33</v>
      </c>
      <c r="K1060" s="3">
        <v>259.41000000000003</v>
      </c>
    </row>
    <row r="1061" spans="1:11" ht="15.75" customHeight="1" x14ac:dyDescent="0.35">
      <c r="A1061" s="2" t="s">
        <v>1097</v>
      </c>
      <c r="B1061" s="26">
        <v>44971.125</v>
      </c>
      <c r="C1061" s="2" t="s">
        <v>18</v>
      </c>
      <c r="D1061" s="2" t="s">
        <v>37</v>
      </c>
      <c r="E1061" s="2" t="s">
        <v>38</v>
      </c>
      <c r="F1061" s="3">
        <v>6</v>
      </c>
      <c r="G1061" s="3">
        <v>430.21</v>
      </c>
      <c r="H1061" s="3">
        <v>0.2</v>
      </c>
      <c r="I1061" s="2" t="s">
        <v>41</v>
      </c>
      <c r="J1061" s="2" t="s">
        <v>16</v>
      </c>
      <c r="K1061" s="3">
        <v>2065.0100000000002</v>
      </c>
    </row>
    <row r="1062" spans="1:11" ht="15.75" customHeight="1" x14ac:dyDescent="0.35">
      <c r="A1062" s="2" t="s">
        <v>1098</v>
      </c>
      <c r="B1062" s="26">
        <v>44971.166666666657</v>
      </c>
      <c r="C1062" s="2" t="s">
        <v>55</v>
      </c>
      <c r="D1062" s="2" t="s">
        <v>37</v>
      </c>
      <c r="E1062" s="2" t="s">
        <v>38</v>
      </c>
      <c r="F1062" s="3">
        <v>4</v>
      </c>
      <c r="G1062" s="3">
        <v>230.53</v>
      </c>
      <c r="H1062" s="3">
        <v>0.2</v>
      </c>
      <c r="I1062" s="2" t="s">
        <v>15</v>
      </c>
      <c r="J1062" s="2" t="s">
        <v>27</v>
      </c>
      <c r="K1062" s="3">
        <v>737.7</v>
      </c>
    </row>
    <row r="1063" spans="1:11" ht="15.75" customHeight="1" x14ac:dyDescent="0.35">
      <c r="A1063" s="2" t="s">
        <v>1099</v>
      </c>
      <c r="B1063" s="26">
        <v>44971.208333333343</v>
      </c>
      <c r="C1063" s="2" t="s">
        <v>55</v>
      </c>
      <c r="D1063" s="2" t="s">
        <v>25</v>
      </c>
      <c r="E1063" s="2" t="s">
        <v>26</v>
      </c>
      <c r="F1063" s="3">
        <v>3</v>
      </c>
      <c r="G1063" s="3">
        <v>418.37</v>
      </c>
      <c r="H1063" s="3">
        <v>0.1</v>
      </c>
      <c r="I1063" s="2" t="s">
        <v>21</v>
      </c>
      <c r="J1063" s="2" t="s">
        <v>16</v>
      </c>
      <c r="K1063" s="3">
        <v>1129.5999999999999</v>
      </c>
    </row>
    <row r="1064" spans="1:11" ht="15.75" customHeight="1" x14ac:dyDescent="0.35">
      <c r="A1064" s="2" t="s">
        <v>1100</v>
      </c>
      <c r="B1064" s="26">
        <v>44971.25</v>
      </c>
      <c r="C1064" s="2" t="s">
        <v>12</v>
      </c>
      <c r="D1064" s="2" t="s">
        <v>37</v>
      </c>
      <c r="E1064" s="2" t="s">
        <v>68</v>
      </c>
      <c r="F1064" s="3">
        <v>4</v>
      </c>
      <c r="G1064" s="3">
        <v>135.91999999999999</v>
      </c>
      <c r="H1064" s="3">
        <v>0.1</v>
      </c>
      <c r="I1064" s="2" t="s">
        <v>21</v>
      </c>
      <c r="J1064" s="2" t="s">
        <v>16</v>
      </c>
      <c r="K1064" s="3">
        <v>489.31</v>
      </c>
    </row>
    <row r="1065" spans="1:11" ht="15.75" customHeight="1" x14ac:dyDescent="0.35">
      <c r="A1065" s="2" t="s">
        <v>1101</v>
      </c>
      <c r="B1065" s="26">
        <v>44971.291666666657</v>
      </c>
      <c r="C1065" s="2" t="s">
        <v>55</v>
      </c>
      <c r="D1065" s="2" t="s">
        <v>19</v>
      </c>
      <c r="E1065" s="2" t="s">
        <v>20</v>
      </c>
      <c r="F1065" s="3">
        <v>3</v>
      </c>
      <c r="G1065" s="3">
        <v>70.7</v>
      </c>
      <c r="H1065" s="3">
        <v>0.1</v>
      </c>
      <c r="I1065" s="2" t="s">
        <v>15</v>
      </c>
      <c r="J1065" s="2" t="s">
        <v>16</v>
      </c>
      <c r="K1065" s="3">
        <v>190.89</v>
      </c>
    </row>
    <row r="1066" spans="1:11" ht="15.75" customHeight="1" x14ac:dyDescent="0.35">
      <c r="A1066" s="2" t="s">
        <v>1102</v>
      </c>
      <c r="B1066" s="26">
        <v>44971.333333333343</v>
      </c>
      <c r="C1066" s="2" t="s">
        <v>55</v>
      </c>
      <c r="D1066" s="2" t="s">
        <v>13</v>
      </c>
      <c r="E1066" s="2" t="s">
        <v>43</v>
      </c>
      <c r="F1066" s="3">
        <v>6</v>
      </c>
      <c r="G1066" s="3">
        <v>279.70999999999998</v>
      </c>
      <c r="H1066" s="3">
        <v>0.15</v>
      </c>
      <c r="I1066" s="2" t="s">
        <v>15</v>
      </c>
      <c r="J1066" s="2" t="s">
        <v>33</v>
      </c>
      <c r="K1066" s="3">
        <v>1426.52</v>
      </c>
    </row>
    <row r="1067" spans="1:11" ht="15.75" customHeight="1" x14ac:dyDescent="0.35">
      <c r="A1067" s="2" t="s">
        <v>1103</v>
      </c>
      <c r="B1067" s="26">
        <v>44971.375</v>
      </c>
      <c r="C1067" s="2" t="s">
        <v>12</v>
      </c>
      <c r="D1067" s="2" t="s">
        <v>25</v>
      </c>
      <c r="E1067" s="2" t="s">
        <v>26</v>
      </c>
      <c r="F1067" s="3">
        <v>7</v>
      </c>
      <c r="G1067" s="3">
        <v>257.17</v>
      </c>
      <c r="H1067" s="3">
        <v>0.2</v>
      </c>
      <c r="I1067" s="2" t="s">
        <v>21</v>
      </c>
      <c r="J1067" s="2" t="s">
        <v>27</v>
      </c>
      <c r="K1067" s="3">
        <v>1440.15</v>
      </c>
    </row>
    <row r="1068" spans="1:11" ht="15.75" customHeight="1" x14ac:dyDescent="0.35">
      <c r="A1068" s="2" t="s">
        <v>1104</v>
      </c>
      <c r="B1068" s="26">
        <v>44971.416666666657</v>
      </c>
      <c r="C1068" s="2" t="s">
        <v>12</v>
      </c>
      <c r="D1068" s="2" t="s">
        <v>19</v>
      </c>
      <c r="E1068" s="2" t="s">
        <v>45</v>
      </c>
      <c r="F1068" s="3">
        <v>4</v>
      </c>
      <c r="G1068" s="3">
        <v>181.52</v>
      </c>
      <c r="H1068" s="3">
        <v>0.15</v>
      </c>
      <c r="I1068" s="2" t="s">
        <v>41</v>
      </c>
      <c r="J1068" s="2" t="s">
        <v>22</v>
      </c>
      <c r="K1068" s="3">
        <v>617.16999999999996</v>
      </c>
    </row>
    <row r="1069" spans="1:11" ht="15.75" customHeight="1" x14ac:dyDescent="0.35">
      <c r="A1069" s="2" t="s">
        <v>1105</v>
      </c>
      <c r="B1069" s="26">
        <v>44971.458333333343</v>
      </c>
      <c r="C1069" s="2" t="s">
        <v>18</v>
      </c>
      <c r="D1069" s="2" t="s">
        <v>29</v>
      </c>
      <c r="E1069" s="2" t="s">
        <v>48</v>
      </c>
      <c r="F1069" s="3">
        <v>3</v>
      </c>
      <c r="G1069" s="3">
        <v>333.1</v>
      </c>
      <c r="H1069" s="3">
        <v>0.15</v>
      </c>
      <c r="I1069" s="2" t="s">
        <v>15</v>
      </c>
      <c r="J1069" s="2" t="s">
        <v>33</v>
      </c>
      <c r="K1069" s="3">
        <v>849.41</v>
      </c>
    </row>
    <row r="1070" spans="1:11" ht="15.75" customHeight="1" x14ac:dyDescent="0.35">
      <c r="A1070" s="2" t="s">
        <v>1106</v>
      </c>
      <c r="B1070" s="26">
        <v>44971.5</v>
      </c>
      <c r="C1070" s="2" t="s">
        <v>55</v>
      </c>
      <c r="D1070" s="2" t="s">
        <v>13</v>
      </c>
      <c r="E1070" s="2" t="s">
        <v>43</v>
      </c>
      <c r="F1070" s="3">
        <v>3</v>
      </c>
      <c r="G1070" s="3">
        <v>52.1</v>
      </c>
      <c r="H1070" s="3">
        <v>0.15</v>
      </c>
      <c r="I1070" s="2" t="s">
        <v>15</v>
      </c>
      <c r="J1070" s="2" t="s">
        <v>33</v>
      </c>
      <c r="K1070" s="3">
        <v>132.86000000000001</v>
      </c>
    </row>
    <row r="1071" spans="1:11" ht="15.75" customHeight="1" x14ac:dyDescent="0.35">
      <c r="A1071" s="2" t="s">
        <v>1107</v>
      </c>
      <c r="B1071" s="26">
        <v>44971.541666666657</v>
      </c>
      <c r="C1071" s="2" t="s">
        <v>55</v>
      </c>
      <c r="D1071" s="2" t="s">
        <v>19</v>
      </c>
      <c r="E1071" s="2" t="s">
        <v>45</v>
      </c>
      <c r="F1071" s="3">
        <v>3</v>
      </c>
      <c r="G1071" s="3">
        <v>312.89</v>
      </c>
      <c r="H1071" s="3">
        <v>0.15</v>
      </c>
      <c r="I1071" s="2" t="s">
        <v>15</v>
      </c>
      <c r="J1071" s="2" t="s">
        <v>22</v>
      </c>
      <c r="K1071" s="3">
        <v>797.87</v>
      </c>
    </row>
    <row r="1072" spans="1:11" ht="15.75" customHeight="1" x14ac:dyDescent="0.35">
      <c r="A1072" s="2" t="s">
        <v>1108</v>
      </c>
      <c r="B1072" s="26">
        <v>44971.583333333343</v>
      </c>
      <c r="C1072" s="2" t="s">
        <v>18</v>
      </c>
      <c r="D1072" s="2" t="s">
        <v>25</v>
      </c>
      <c r="E1072" s="2" t="s">
        <v>26</v>
      </c>
      <c r="F1072" s="3">
        <v>9</v>
      </c>
      <c r="G1072" s="3">
        <v>109.82</v>
      </c>
      <c r="H1072" s="3">
        <v>0.15</v>
      </c>
      <c r="I1072" s="2" t="s">
        <v>21</v>
      </c>
      <c r="J1072" s="2" t="s">
        <v>16</v>
      </c>
      <c r="K1072" s="3">
        <v>840.12</v>
      </c>
    </row>
    <row r="1073" spans="1:11" ht="15.75" customHeight="1" x14ac:dyDescent="0.35">
      <c r="A1073" s="2" t="s">
        <v>1109</v>
      </c>
      <c r="B1073" s="26">
        <v>44971.625</v>
      </c>
      <c r="C1073" s="2" t="s">
        <v>24</v>
      </c>
      <c r="D1073" s="2" t="s">
        <v>19</v>
      </c>
      <c r="E1073" s="2" t="s">
        <v>32</v>
      </c>
      <c r="F1073" s="3">
        <v>3</v>
      </c>
      <c r="G1073" s="3">
        <v>68.83</v>
      </c>
      <c r="H1073" s="3">
        <v>0.15</v>
      </c>
      <c r="I1073" s="2" t="s">
        <v>41</v>
      </c>
      <c r="J1073" s="2" t="s">
        <v>16</v>
      </c>
      <c r="K1073" s="3">
        <v>175.52</v>
      </c>
    </row>
    <row r="1074" spans="1:11" ht="15.75" customHeight="1" x14ac:dyDescent="0.35">
      <c r="A1074" s="2" t="s">
        <v>1110</v>
      </c>
      <c r="B1074" s="26">
        <v>44971.666666666657</v>
      </c>
      <c r="C1074" s="2" t="s">
        <v>24</v>
      </c>
      <c r="D1074" s="2" t="s">
        <v>25</v>
      </c>
      <c r="E1074" s="2" t="s">
        <v>26</v>
      </c>
      <c r="F1074" s="3">
        <v>3</v>
      </c>
      <c r="G1074" s="3">
        <v>455.26</v>
      </c>
      <c r="H1074" s="3">
        <v>0.2</v>
      </c>
      <c r="I1074" s="2" t="s">
        <v>15</v>
      </c>
      <c r="J1074" s="2" t="s">
        <v>33</v>
      </c>
      <c r="K1074" s="3">
        <v>1092.6199999999999</v>
      </c>
    </row>
    <row r="1075" spans="1:11" ht="15.75" customHeight="1" x14ac:dyDescent="0.35">
      <c r="A1075" s="2" t="s">
        <v>1111</v>
      </c>
      <c r="B1075" s="26">
        <v>44971.708333333343</v>
      </c>
      <c r="C1075" s="2" t="s">
        <v>24</v>
      </c>
      <c r="D1075" s="2" t="s">
        <v>25</v>
      </c>
      <c r="E1075" s="2" t="s">
        <v>26</v>
      </c>
      <c r="F1075" s="3">
        <v>8</v>
      </c>
      <c r="G1075" s="3">
        <v>232.6</v>
      </c>
      <c r="H1075" s="3">
        <v>0.1</v>
      </c>
      <c r="I1075" s="2" t="s">
        <v>21</v>
      </c>
      <c r="J1075" s="2" t="s">
        <v>33</v>
      </c>
      <c r="K1075" s="3">
        <v>1674.72</v>
      </c>
    </row>
    <row r="1076" spans="1:11" ht="15.75" customHeight="1" x14ac:dyDescent="0.35">
      <c r="A1076" s="2" t="s">
        <v>1112</v>
      </c>
      <c r="B1076" s="26">
        <v>44971.75</v>
      </c>
      <c r="C1076" s="2" t="s">
        <v>18</v>
      </c>
      <c r="D1076" s="2" t="s">
        <v>25</v>
      </c>
      <c r="E1076" s="2" t="s">
        <v>26</v>
      </c>
      <c r="F1076" s="3">
        <v>4</v>
      </c>
      <c r="G1076" s="3">
        <v>382.89</v>
      </c>
      <c r="H1076" s="3">
        <v>0.05</v>
      </c>
      <c r="I1076" s="2" t="s">
        <v>21</v>
      </c>
      <c r="J1076" s="2" t="s">
        <v>33</v>
      </c>
      <c r="K1076" s="3">
        <v>1454.98</v>
      </c>
    </row>
    <row r="1077" spans="1:11" ht="15.75" customHeight="1" x14ac:dyDescent="0.35">
      <c r="A1077" s="2" t="s">
        <v>1113</v>
      </c>
      <c r="B1077" s="26">
        <v>44971.791666666657</v>
      </c>
      <c r="C1077" s="2" t="s">
        <v>55</v>
      </c>
      <c r="D1077" s="2" t="s">
        <v>37</v>
      </c>
      <c r="E1077" s="2" t="s">
        <v>38</v>
      </c>
      <c r="F1077" s="3">
        <v>7</v>
      </c>
      <c r="G1077" s="3">
        <v>49.11</v>
      </c>
      <c r="H1077" s="3">
        <v>0.05</v>
      </c>
      <c r="I1077" s="2" t="s">
        <v>41</v>
      </c>
      <c r="J1077" s="2" t="s">
        <v>22</v>
      </c>
      <c r="K1077" s="3">
        <v>326.58</v>
      </c>
    </row>
    <row r="1078" spans="1:11" ht="15.75" customHeight="1" x14ac:dyDescent="0.35">
      <c r="A1078" s="2" t="s">
        <v>1114</v>
      </c>
      <c r="B1078" s="26">
        <v>44971.833333333343</v>
      </c>
      <c r="C1078" s="2" t="s">
        <v>18</v>
      </c>
      <c r="D1078" s="2" t="s">
        <v>19</v>
      </c>
      <c r="E1078" s="2" t="s">
        <v>20</v>
      </c>
      <c r="F1078" s="3">
        <v>3</v>
      </c>
      <c r="G1078" s="3">
        <v>33.450000000000003</v>
      </c>
      <c r="H1078" s="3">
        <v>0.05</v>
      </c>
      <c r="I1078" s="2" t="s">
        <v>21</v>
      </c>
      <c r="J1078" s="2" t="s">
        <v>33</v>
      </c>
      <c r="K1078" s="3">
        <v>95.33</v>
      </c>
    </row>
    <row r="1079" spans="1:11" ht="15.75" customHeight="1" x14ac:dyDescent="0.35">
      <c r="A1079" s="2" t="s">
        <v>1115</v>
      </c>
      <c r="B1079" s="26">
        <v>44971.875</v>
      </c>
      <c r="C1079" s="2" t="s">
        <v>18</v>
      </c>
      <c r="D1079" s="2" t="s">
        <v>25</v>
      </c>
      <c r="E1079" s="2" t="s">
        <v>26</v>
      </c>
      <c r="F1079" s="3">
        <v>8</v>
      </c>
      <c r="G1079" s="3">
        <v>249.95</v>
      </c>
      <c r="H1079" s="3">
        <v>0</v>
      </c>
      <c r="I1079" s="2" t="s">
        <v>21</v>
      </c>
      <c r="J1079" s="2" t="s">
        <v>33</v>
      </c>
      <c r="K1079" s="3">
        <v>1999.6</v>
      </c>
    </row>
    <row r="1080" spans="1:11" ht="15.75" customHeight="1" x14ac:dyDescent="0.35">
      <c r="A1080" s="2" t="s">
        <v>1116</v>
      </c>
      <c r="B1080" s="26">
        <v>44971.916666666657</v>
      </c>
      <c r="C1080" s="2" t="s">
        <v>24</v>
      </c>
      <c r="D1080" s="2" t="s">
        <v>37</v>
      </c>
      <c r="E1080" s="2" t="s">
        <v>38</v>
      </c>
      <c r="F1080" s="3">
        <v>3</v>
      </c>
      <c r="G1080" s="3">
        <v>161.19999999999999</v>
      </c>
      <c r="H1080" s="3">
        <v>0.1</v>
      </c>
      <c r="I1080" s="2" t="s">
        <v>15</v>
      </c>
      <c r="J1080" s="2" t="s">
        <v>27</v>
      </c>
      <c r="K1080" s="3">
        <v>435.24</v>
      </c>
    </row>
    <row r="1081" spans="1:11" ht="15.75" customHeight="1" x14ac:dyDescent="0.35">
      <c r="A1081" s="2" t="s">
        <v>1117</v>
      </c>
      <c r="B1081" s="26">
        <v>44971.958333333343</v>
      </c>
      <c r="C1081" s="2" t="s">
        <v>35</v>
      </c>
      <c r="D1081" s="2" t="s">
        <v>19</v>
      </c>
      <c r="E1081" s="2" t="s">
        <v>45</v>
      </c>
      <c r="F1081" s="3">
        <v>5</v>
      </c>
      <c r="G1081" s="3">
        <v>7.43</v>
      </c>
      <c r="H1081" s="3">
        <v>0.2</v>
      </c>
      <c r="I1081" s="2" t="s">
        <v>15</v>
      </c>
      <c r="J1081" s="2" t="s">
        <v>22</v>
      </c>
      <c r="K1081" s="3">
        <v>29.72</v>
      </c>
    </row>
    <row r="1082" spans="1:11" ht="15.75" customHeight="1" x14ac:dyDescent="0.35">
      <c r="A1082" s="2" t="s">
        <v>1118</v>
      </c>
      <c r="B1082" s="26">
        <v>44972</v>
      </c>
      <c r="C1082" s="2" t="s">
        <v>55</v>
      </c>
      <c r="D1082" s="2" t="s">
        <v>37</v>
      </c>
      <c r="E1082" s="2" t="s">
        <v>68</v>
      </c>
      <c r="F1082" s="3">
        <v>1</v>
      </c>
      <c r="G1082" s="3">
        <v>95.73</v>
      </c>
      <c r="H1082" s="3">
        <v>0.15</v>
      </c>
      <c r="I1082" s="2" t="s">
        <v>15</v>
      </c>
      <c r="J1082" s="2" t="s">
        <v>22</v>
      </c>
      <c r="K1082" s="3">
        <v>81.37</v>
      </c>
    </row>
    <row r="1083" spans="1:11" ht="15.75" customHeight="1" x14ac:dyDescent="0.35">
      <c r="A1083" s="2" t="s">
        <v>1119</v>
      </c>
      <c r="B1083" s="26">
        <v>44972.041666666657</v>
      </c>
      <c r="C1083" s="2" t="s">
        <v>24</v>
      </c>
      <c r="D1083" s="2" t="s">
        <v>19</v>
      </c>
      <c r="E1083" s="2" t="s">
        <v>20</v>
      </c>
      <c r="F1083" s="3">
        <v>5</v>
      </c>
      <c r="G1083" s="3">
        <v>113.29</v>
      </c>
      <c r="H1083" s="3">
        <v>0.05</v>
      </c>
      <c r="I1083" s="2" t="s">
        <v>21</v>
      </c>
      <c r="J1083" s="2" t="s">
        <v>27</v>
      </c>
      <c r="K1083" s="3">
        <v>538.13</v>
      </c>
    </row>
    <row r="1084" spans="1:11" ht="15.75" customHeight="1" x14ac:dyDescent="0.35">
      <c r="A1084" s="2" t="s">
        <v>1120</v>
      </c>
      <c r="B1084" s="26">
        <v>44972.083333333343</v>
      </c>
      <c r="C1084" s="2" t="s">
        <v>35</v>
      </c>
      <c r="D1084" s="2" t="s">
        <v>19</v>
      </c>
      <c r="E1084" s="2" t="s">
        <v>45</v>
      </c>
      <c r="F1084" s="3">
        <v>6</v>
      </c>
      <c r="G1084" s="3">
        <v>147.81</v>
      </c>
      <c r="H1084" s="3">
        <v>0.1</v>
      </c>
      <c r="I1084" s="2" t="s">
        <v>41</v>
      </c>
      <c r="J1084" s="2" t="s">
        <v>16</v>
      </c>
      <c r="K1084" s="3">
        <v>798.17</v>
      </c>
    </row>
    <row r="1085" spans="1:11" ht="15.75" customHeight="1" x14ac:dyDescent="0.35">
      <c r="A1085" s="2" t="s">
        <v>1121</v>
      </c>
      <c r="B1085" s="26">
        <v>44972.125</v>
      </c>
      <c r="C1085" s="2" t="s">
        <v>35</v>
      </c>
      <c r="D1085" s="2" t="s">
        <v>13</v>
      </c>
      <c r="E1085" s="2" t="s">
        <v>14</v>
      </c>
      <c r="F1085" s="3">
        <v>7</v>
      </c>
      <c r="G1085" s="3">
        <v>439.38</v>
      </c>
      <c r="H1085" s="3">
        <v>0.2</v>
      </c>
      <c r="I1085" s="2" t="s">
        <v>41</v>
      </c>
      <c r="J1085" s="2" t="s">
        <v>22</v>
      </c>
      <c r="K1085" s="3">
        <v>2460.5300000000002</v>
      </c>
    </row>
    <row r="1086" spans="1:11" ht="15.75" customHeight="1" x14ac:dyDescent="0.35">
      <c r="A1086" s="2" t="s">
        <v>1122</v>
      </c>
      <c r="B1086" s="26">
        <v>44972.166666666657</v>
      </c>
      <c r="C1086" s="2" t="s">
        <v>12</v>
      </c>
      <c r="D1086" s="2" t="s">
        <v>13</v>
      </c>
      <c r="E1086" s="2" t="s">
        <v>43</v>
      </c>
      <c r="F1086" s="3">
        <v>2</v>
      </c>
      <c r="G1086" s="3">
        <v>213.2</v>
      </c>
      <c r="H1086" s="3">
        <v>0.05</v>
      </c>
      <c r="I1086" s="2" t="s">
        <v>41</v>
      </c>
      <c r="J1086" s="2" t="s">
        <v>33</v>
      </c>
      <c r="K1086" s="3">
        <v>405.08</v>
      </c>
    </row>
    <row r="1087" spans="1:11" ht="15.75" customHeight="1" x14ac:dyDescent="0.35">
      <c r="A1087" s="2" t="s">
        <v>1123</v>
      </c>
      <c r="B1087" s="26">
        <v>44972.208333333343</v>
      </c>
      <c r="C1087" s="2" t="s">
        <v>55</v>
      </c>
      <c r="D1087" s="2" t="s">
        <v>29</v>
      </c>
      <c r="E1087" s="2" t="s">
        <v>48</v>
      </c>
      <c r="F1087" s="3">
        <v>2</v>
      </c>
      <c r="G1087" s="3">
        <v>341.32</v>
      </c>
      <c r="H1087" s="3">
        <v>0.1</v>
      </c>
      <c r="I1087" s="2" t="s">
        <v>21</v>
      </c>
      <c r="J1087" s="2" t="s">
        <v>33</v>
      </c>
      <c r="K1087" s="3">
        <v>614.38</v>
      </c>
    </row>
    <row r="1088" spans="1:11" ht="15.75" customHeight="1" x14ac:dyDescent="0.35">
      <c r="A1088" s="2" t="s">
        <v>1124</v>
      </c>
      <c r="B1088" s="26">
        <v>44972.25</v>
      </c>
      <c r="C1088" s="2" t="s">
        <v>35</v>
      </c>
      <c r="D1088" s="2" t="s">
        <v>13</v>
      </c>
      <c r="E1088" s="2" t="s">
        <v>14</v>
      </c>
      <c r="F1088" s="3">
        <v>9</v>
      </c>
      <c r="G1088" s="3">
        <v>14.11</v>
      </c>
      <c r="H1088" s="3">
        <v>0.2</v>
      </c>
      <c r="I1088" s="2" t="s">
        <v>15</v>
      </c>
      <c r="J1088" s="2" t="s">
        <v>16</v>
      </c>
      <c r="K1088" s="3">
        <v>101.59</v>
      </c>
    </row>
    <row r="1089" spans="1:11" ht="15.75" customHeight="1" x14ac:dyDescent="0.35">
      <c r="A1089" s="2" t="s">
        <v>1125</v>
      </c>
      <c r="B1089" s="26">
        <v>44972.291666666657</v>
      </c>
      <c r="C1089" s="2" t="s">
        <v>24</v>
      </c>
      <c r="D1089" s="2" t="s">
        <v>29</v>
      </c>
      <c r="E1089" s="2" t="s">
        <v>30</v>
      </c>
      <c r="F1089" s="3">
        <v>1</v>
      </c>
      <c r="G1089" s="3">
        <v>407.89</v>
      </c>
      <c r="H1089" s="3">
        <v>0.1</v>
      </c>
      <c r="I1089" s="2" t="s">
        <v>21</v>
      </c>
      <c r="J1089" s="2" t="s">
        <v>27</v>
      </c>
      <c r="K1089" s="3">
        <v>367.1</v>
      </c>
    </row>
    <row r="1090" spans="1:11" ht="15.75" customHeight="1" x14ac:dyDescent="0.35">
      <c r="A1090" s="2" t="s">
        <v>1126</v>
      </c>
      <c r="B1090" s="26">
        <v>44972.333333333343</v>
      </c>
      <c r="C1090" s="2" t="s">
        <v>12</v>
      </c>
      <c r="D1090" s="2" t="s">
        <v>37</v>
      </c>
      <c r="E1090" s="2" t="s">
        <v>68</v>
      </c>
      <c r="F1090" s="3">
        <v>2</v>
      </c>
      <c r="G1090" s="3">
        <v>123.96</v>
      </c>
      <c r="H1090" s="3">
        <v>0.15</v>
      </c>
      <c r="I1090" s="2" t="s">
        <v>15</v>
      </c>
      <c r="J1090" s="2" t="s">
        <v>27</v>
      </c>
      <c r="K1090" s="3">
        <v>210.73</v>
      </c>
    </row>
    <row r="1091" spans="1:11" ht="15.75" customHeight="1" x14ac:dyDescent="0.35">
      <c r="A1091" s="2" t="s">
        <v>1127</v>
      </c>
      <c r="B1091" s="26">
        <v>44972.375</v>
      </c>
      <c r="C1091" s="2" t="s">
        <v>55</v>
      </c>
      <c r="D1091" s="2" t="s">
        <v>29</v>
      </c>
      <c r="E1091" s="2" t="s">
        <v>30</v>
      </c>
      <c r="F1091" s="3">
        <v>2</v>
      </c>
      <c r="G1091" s="3">
        <v>157.97</v>
      </c>
      <c r="H1091" s="3">
        <v>0.1</v>
      </c>
      <c r="I1091" s="2" t="s">
        <v>21</v>
      </c>
      <c r="J1091" s="2" t="s">
        <v>27</v>
      </c>
      <c r="K1091" s="3">
        <v>284.35000000000002</v>
      </c>
    </row>
    <row r="1092" spans="1:11" ht="15.75" customHeight="1" x14ac:dyDescent="0.35">
      <c r="A1092" s="2" t="s">
        <v>1128</v>
      </c>
      <c r="B1092" s="26">
        <v>44972.416666666657</v>
      </c>
      <c r="C1092" s="2" t="s">
        <v>18</v>
      </c>
      <c r="D1092" s="2" t="s">
        <v>19</v>
      </c>
      <c r="E1092" s="2" t="s">
        <v>32</v>
      </c>
      <c r="F1092" s="3">
        <v>7</v>
      </c>
      <c r="G1092" s="3">
        <v>27.4</v>
      </c>
      <c r="H1092" s="3">
        <v>0.1</v>
      </c>
      <c r="I1092" s="2" t="s">
        <v>21</v>
      </c>
      <c r="J1092" s="2" t="s">
        <v>33</v>
      </c>
      <c r="K1092" s="3">
        <v>172.62</v>
      </c>
    </row>
    <row r="1093" spans="1:11" ht="15.75" customHeight="1" x14ac:dyDescent="0.35">
      <c r="A1093" s="2" t="s">
        <v>1129</v>
      </c>
      <c r="B1093" s="26">
        <v>44972.458333333343</v>
      </c>
      <c r="C1093" s="2" t="s">
        <v>24</v>
      </c>
      <c r="D1093" s="2" t="s">
        <v>19</v>
      </c>
      <c r="E1093" s="2" t="s">
        <v>32</v>
      </c>
      <c r="F1093" s="3">
        <v>6</v>
      </c>
      <c r="G1093" s="3">
        <v>207.8</v>
      </c>
      <c r="H1093" s="3">
        <v>0</v>
      </c>
      <c r="I1093" s="2" t="s">
        <v>41</v>
      </c>
      <c r="J1093" s="2" t="s">
        <v>27</v>
      </c>
      <c r="K1093" s="3">
        <v>1246.8</v>
      </c>
    </row>
    <row r="1094" spans="1:11" ht="15.75" customHeight="1" x14ac:dyDescent="0.35">
      <c r="A1094" s="2" t="s">
        <v>1130</v>
      </c>
      <c r="B1094" s="26">
        <v>44972.5</v>
      </c>
      <c r="C1094" s="2" t="s">
        <v>35</v>
      </c>
      <c r="D1094" s="2" t="s">
        <v>25</v>
      </c>
      <c r="E1094" s="2" t="s">
        <v>26</v>
      </c>
      <c r="F1094" s="3">
        <v>9</v>
      </c>
      <c r="G1094" s="3">
        <v>427.03</v>
      </c>
      <c r="H1094" s="3">
        <v>0.15</v>
      </c>
      <c r="I1094" s="2" t="s">
        <v>21</v>
      </c>
      <c r="J1094" s="2" t="s">
        <v>27</v>
      </c>
      <c r="K1094" s="3">
        <v>3266.78</v>
      </c>
    </row>
    <row r="1095" spans="1:11" ht="15.75" customHeight="1" x14ac:dyDescent="0.35">
      <c r="A1095" s="2" t="s">
        <v>1131</v>
      </c>
      <c r="B1095" s="26">
        <v>44972.541666666657</v>
      </c>
      <c r="C1095" s="2" t="s">
        <v>35</v>
      </c>
      <c r="D1095" s="2" t="s">
        <v>37</v>
      </c>
      <c r="E1095" s="2" t="s">
        <v>68</v>
      </c>
      <c r="F1095" s="3">
        <v>7</v>
      </c>
      <c r="G1095" s="3">
        <v>192.47</v>
      </c>
      <c r="H1095" s="3">
        <v>0.1</v>
      </c>
      <c r="I1095" s="2" t="s">
        <v>41</v>
      </c>
      <c r="J1095" s="2" t="s">
        <v>33</v>
      </c>
      <c r="K1095" s="3">
        <v>1212.56</v>
      </c>
    </row>
    <row r="1096" spans="1:11" ht="15.75" customHeight="1" x14ac:dyDescent="0.35">
      <c r="A1096" s="2" t="s">
        <v>1132</v>
      </c>
      <c r="B1096" s="26">
        <v>44972.583333333343</v>
      </c>
      <c r="C1096" s="2" t="s">
        <v>24</v>
      </c>
      <c r="D1096" s="2" t="s">
        <v>19</v>
      </c>
      <c r="E1096" s="2" t="s">
        <v>45</v>
      </c>
      <c r="F1096" s="3">
        <v>3</v>
      </c>
      <c r="G1096" s="3">
        <v>454.76</v>
      </c>
      <c r="H1096" s="3">
        <v>0.15</v>
      </c>
      <c r="I1096" s="2" t="s">
        <v>21</v>
      </c>
      <c r="J1096" s="2" t="s">
        <v>16</v>
      </c>
      <c r="K1096" s="3">
        <v>1159.6400000000001</v>
      </c>
    </row>
    <row r="1097" spans="1:11" ht="15.75" customHeight="1" x14ac:dyDescent="0.35">
      <c r="A1097" s="2" t="s">
        <v>1133</v>
      </c>
      <c r="B1097" s="26">
        <v>44972.625</v>
      </c>
      <c r="C1097" s="2" t="s">
        <v>35</v>
      </c>
      <c r="D1097" s="2" t="s">
        <v>13</v>
      </c>
      <c r="E1097" s="2" t="s">
        <v>14</v>
      </c>
      <c r="F1097" s="3">
        <v>3</v>
      </c>
      <c r="G1097" s="3">
        <v>434.39</v>
      </c>
      <c r="H1097" s="3">
        <v>0.1</v>
      </c>
      <c r="I1097" s="2" t="s">
        <v>41</v>
      </c>
      <c r="J1097" s="2" t="s">
        <v>33</v>
      </c>
      <c r="K1097" s="3">
        <v>1172.8499999999999</v>
      </c>
    </row>
    <row r="1098" spans="1:11" ht="15.75" customHeight="1" x14ac:dyDescent="0.35">
      <c r="A1098" s="2" t="s">
        <v>1134</v>
      </c>
      <c r="B1098" s="26">
        <v>44972.666666666657</v>
      </c>
      <c r="C1098" s="2" t="s">
        <v>12</v>
      </c>
      <c r="D1098" s="2" t="s">
        <v>37</v>
      </c>
      <c r="E1098" s="2" t="s">
        <v>68</v>
      </c>
      <c r="F1098" s="3">
        <v>1</v>
      </c>
      <c r="G1098" s="3">
        <v>35.67</v>
      </c>
      <c r="H1098" s="3">
        <v>0.15</v>
      </c>
      <c r="I1098" s="2" t="s">
        <v>21</v>
      </c>
      <c r="J1098" s="2" t="s">
        <v>27</v>
      </c>
      <c r="K1098" s="3">
        <v>30.32</v>
      </c>
    </row>
    <row r="1099" spans="1:11" ht="15.75" customHeight="1" x14ac:dyDescent="0.35">
      <c r="A1099" s="2" t="s">
        <v>1135</v>
      </c>
      <c r="B1099" s="26">
        <v>44972.708333333343</v>
      </c>
      <c r="C1099" s="2" t="s">
        <v>55</v>
      </c>
      <c r="D1099" s="2" t="s">
        <v>13</v>
      </c>
      <c r="E1099" s="2" t="s">
        <v>14</v>
      </c>
      <c r="F1099" s="3">
        <v>8</v>
      </c>
      <c r="G1099" s="3">
        <v>156.11000000000001</v>
      </c>
      <c r="H1099" s="3">
        <v>0.2</v>
      </c>
      <c r="I1099" s="2" t="s">
        <v>21</v>
      </c>
      <c r="J1099" s="2" t="s">
        <v>16</v>
      </c>
      <c r="K1099" s="3">
        <v>999.1</v>
      </c>
    </row>
    <row r="1100" spans="1:11" ht="15.75" customHeight="1" x14ac:dyDescent="0.35">
      <c r="A1100" s="2" t="s">
        <v>1136</v>
      </c>
      <c r="B1100" s="26">
        <v>44972.75</v>
      </c>
      <c r="C1100" s="2" t="s">
        <v>12</v>
      </c>
      <c r="D1100" s="2" t="s">
        <v>29</v>
      </c>
      <c r="E1100" s="2" t="s">
        <v>48</v>
      </c>
      <c r="F1100" s="3">
        <v>1</v>
      </c>
      <c r="G1100" s="3">
        <v>455.66</v>
      </c>
      <c r="H1100" s="3">
        <v>0.05</v>
      </c>
      <c r="I1100" s="2" t="s">
        <v>15</v>
      </c>
      <c r="J1100" s="2" t="s">
        <v>27</v>
      </c>
      <c r="K1100" s="3">
        <v>432.88</v>
      </c>
    </row>
    <row r="1101" spans="1:11" ht="15.75" customHeight="1" x14ac:dyDescent="0.35">
      <c r="A1101" s="2" t="s">
        <v>1137</v>
      </c>
      <c r="B1101" s="26">
        <v>44972.791666666657</v>
      </c>
      <c r="C1101" s="2" t="s">
        <v>35</v>
      </c>
      <c r="D1101" s="2" t="s">
        <v>19</v>
      </c>
      <c r="E1101" s="2" t="s">
        <v>45</v>
      </c>
      <c r="F1101" s="3">
        <v>2</v>
      </c>
      <c r="G1101" s="3">
        <v>19.760000000000002</v>
      </c>
      <c r="H1101" s="3">
        <v>0</v>
      </c>
      <c r="I1101" s="2" t="s">
        <v>15</v>
      </c>
      <c r="J1101" s="2" t="s">
        <v>33</v>
      </c>
      <c r="K1101" s="3">
        <v>39.520000000000003</v>
      </c>
    </row>
    <row r="1102" spans="1:11" ht="15.75" customHeight="1" x14ac:dyDescent="0.35">
      <c r="A1102" s="2" t="s">
        <v>1138</v>
      </c>
      <c r="B1102" s="26">
        <v>44972.833333333343</v>
      </c>
      <c r="C1102" s="2" t="s">
        <v>18</v>
      </c>
      <c r="D1102" s="2" t="s">
        <v>29</v>
      </c>
      <c r="E1102" s="2" t="s">
        <v>30</v>
      </c>
      <c r="F1102" s="3">
        <v>7</v>
      </c>
      <c r="G1102" s="3">
        <v>384.08</v>
      </c>
      <c r="H1102" s="3">
        <v>0.05</v>
      </c>
      <c r="I1102" s="2" t="s">
        <v>15</v>
      </c>
      <c r="J1102" s="2" t="s">
        <v>33</v>
      </c>
      <c r="K1102" s="3">
        <v>2554.13</v>
      </c>
    </row>
    <row r="1103" spans="1:11" ht="15.75" customHeight="1" x14ac:dyDescent="0.35">
      <c r="A1103" s="2" t="s">
        <v>1139</v>
      </c>
      <c r="B1103" s="26">
        <v>44972.875</v>
      </c>
      <c r="C1103" s="2" t="s">
        <v>55</v>
      </c>
      <c r="D1103" s="2" t="s">
        <v>13</v>
      </c>
      <c r="E1103" s="2" t="s">
        <v>14</v>
      </c>
      <c r="F1103" s="3">
        <v>1</v>
      </c>
      <c r="G1103" s="3">
        <v>453.68</v>
      </c>
      <c r="H1103" s="3">
        <v>0.1</v>
      </c>
      <c r="I1103" s="2" t="s">
        <v>21</v>
      </c>
      <c r="J1103" s="2" t="s">
        <v>16</v>
      </c>
      <c r="K1103" s="3">
        <v>408.31</v>
      </c>
    </row>
    <row r="1104" spans="1:11" ht="15.75" customHeight="1" x14ac:dyDescent="0.35">
      <c r="A1104" s="2" t="s">
        <v>1140</v>
      </c>
      <c r="B1104" s="26">
        <v>44972.916666666657</v>
      </c>
      <c r="C1104" s="2" t="s">
        <v>55</v>
      </c>
      <c r="D1104" s="2" t="s">
        <v>29</v>
      </c>
      <c r="E1104" s="2" t="s">
        <v>48</v>
      </c>
      <c r="F1104" s="3">
        <v>4</v>
      </c>
      <c r="G1104" s="3">
        <v>386.39</v>
      </c>
      <c r="H1104" s="3">
        <v>0.1</v>
      </c>
      <c r="I1104" s="2" t="s">
        <v>15</v>
      </c>
      <c r="J1104" s="2" t="s">
        <v>27</v>
      </c>
      <c r="K1104" s="3">
        <v>1391</v>
      </c>
    </row>
    <row r="1105" spans="1:11" ht="15.75" customHeight="1" x14ac:dyDescent="0.35">
      <c r="A1105" s="2" t="s">
        <v>1141</v>
      </c>
      <c r="B1105" s="26">
        <v>44972.958333333343</v>
      </c>
      <c r="C1105" s="2" t="s">
        <v>24</v>
      </c>
      <c r="D1105" s="2" t="s">
        <v>37</v>
      </c>
      <c r="E1105" s="2" t="s">
        <v>68</v>
      </c>
      <c r="F1105" s="3">
        <v>9</v>
      </c>
      <c r="G1105" s="3">
        <v>373.19</v>
      </c>
      <c r="H1105" s="3">
        <v>0.2</v>
      </c>
      <c r="I1105" s="2" t="s">
        <v>15</v>
      </c>
      <c r="J1105" s="2" t="s">
        <v>27</v>
      </c>
      <c r="K1105" s="3">
        <v>2686.97</v>
      </c>
    </row>
    <row r="1106" spans="1:11" ht="15.75" customHeight="1" x14ac:dyDescent="0.35">
      <c r="A1106" s="2" t="s">
        <v>1142</v>
      </c>
      <c r="B1106" s="26">
        <v>44973</v>
      </c>
      <c r="C1106" s="2" t="s">
        <v>24</v>
      </c>
      <c r="D1106" s="2" t="s">
        <v>29</v>
      </c>
      <c r="E1106" s="2" t="s">
        <v>48</v>
      </c>
      <c r="F1106" s="3">
        <v>8</v>
      </c>
      <c r="G1106" s="3">
        <v>422.46</v>
      </c>
      <c r="H1106" s="3">
        <v>0.1</v>
      </c>
      <c r="I1106" s="2" t="s">
        <v>21</v>
      </c>
      <c r="J1106" s="2" t="s">
        <v>16</v>
      </c>
      <c r="K1106" s="3">
        <v>3041.71</v>
      </c>
    </row>
    <row r="1107" spans="1:11" ht="15.75" customHeight="1" x14ac:dyDescent="0.35">
      <c r="A1107" s="2" t="s">
        <v>1143</v>
      </c>
      <c r="B1107" s="26">
        <v>44973.041666666657</v>
      </c>
      <c r="C1107" s="2" t="s">
        <v>18</v>
      </c>
      <c r="D1107" s="2" t="s">
        <v>13</v>
      </c>
      <c r="E1107" s="2" t="s">
        <v>43</v>
      </c>
      <c r="F1107" s="3">
        <v>8</v>
      </c>
      <c r="G1107" s="3">
        <v>334.57</v>
      </c>
      <c r="H1107" s="3">
        <v>0.15</v>
      </c>
      <c r="I1107" s="2" t="s">
        <v>21</v>
      </c>
      <c r="J1107" s="2" t="s">
        <v>22</v>
      </c>
      <c r="K1107" s="3">
        <v>2275.08</v>
      </c>
    </row>
    <row r="1108" spans="1:11" ht="15.75" customHeight="1" x14ac:dyDescent="0.35">
      <c r="A1108" s="2" t="s">
        <v>1144</v>
      </c>
      <c r="B1108" s="26">
        <v>44973.083333333343</v>
      </c>
      <c r="C1108" s="2" t="s">
        <v>55</v>
      </c>
      <c r="D1108" s="2" t="s">
        <v>29</v>
      </c>
      <c r="E1108" s="2" t="s">
        <v>48</v>
      </c>
      <c r="F1108" s="3">
        <v>3</v>
      </c>
      <c r="G1108" s="3">
        <v>214.43</v>
      </c>
      <c r="H1108" s="3">
        <v>0.05</v>
      </c>
      <c r="I1108" s="2" t="s">
        <v>15</v>
      </c>
      <c r="J1108" s="2" t="s">
        <v>33</v>
      </c>
      <c r="K1108" s="3">
        <v>611.13</v>
      </c>
    </row>
    <row r="1109" spans="1:11" ht="15.75" customHeight="1" x14ac:dyDescent="0.35">
      <c r="A1109" s="2" t="s">
        <v>1145</v>
      </c>
      <c r="B1109" s="26">
        <v>44973.125</v>
      </c>
      <c r="C1109" s="2" t="s">
        <v>18</v>
      </c>
      <c r="D1109" s="2" t="s">
        <v>29</v>
      </c>
      <c r="E1109" s="2" t="s">
        <v>48</v>
      </c>
      <c r="F1109" s="3">
        <v>5</v>
      </c>
      <c r="G1109" s="3">
        <v>36.06</v>
      </c>
      <c r="H1109" s="3">
        <v>0.1</v>
      </c>
      <c r="I1109" s="2" t="s">
        <v>15</v>
      </c>
      <c r="J1109" s="2" t="s">
        <v>33</v>
      </c>
      <c r="K1109" s="3">
        <v>162.27000000000001</v>
      </c>
    </row>
    <row r="1110" spans="1:11" ht="15.75" customHeight="1" x14ac:dyDescent="0.35">
      <c r="A1110" s="2" t="s">
        <v>1146</v>
      </c>
      <c r="B1110" s="26">
        <v>44973.166666666657</v>
      </c>
      <c r="C1110" s="2" t="s">
        <v>24</v>
      </c>
      <c r="D1110" s="2" t="s">
        <v>25</v>
      </c>
      <c r="E1110" s="2" t="s">
        <v>26</v>
      </c>
      <c r="F1110" s="3">
        <v>4</v>
      </c>
      <c r="G1110" s="3">
        <v>395.04</v>
      </c>
      <c r="H1110" s="3">
        <v>0.2</v>
      </c>
      <c r="I1110" s="2" t="s">
        <v>21</v>
      </c>
      <c r="J1110" s="2" t="s">
        <v>27</v>
      </c>
      <c r="K1110" s="3">
        <v>1264.1300000000001</v>
      </c>
    </row>
    <row r="1111" spans="1:11" ht="15.75" customHeight="1" x14ac:dyDescent="0.35">
      <c r="A1111" s="2" t="s">
        <v>1147</v>
      </c>
      <c r="B1111" s="26">
        <v>44973.208333333343</v>
      </c>
      <c r="C1111" s="2" t="s">
        <v>24</v>
      </c>
      <c r="D1111" s="2" t="s">
        <v>19</v>
      </c>
      <c r="E1111" s="2" t="s">
        <v>32</v>
      </c>
      <c r="F1111" s="3">
        <v>8</v>
      </c>
      <c r="G1111" s="3">
        <v>453.1</v>
      </c>
      <c r="H1111" s="3">
        <v>0</v>
      </c>
      <c r="I1111" s="2" t="s">
        <v>21</v>
      </c>
      <c r="J1111" s="2" t="s">
        <v>33</v>
      </c>
      <c r="K1111" s="3">
        <v>3624.8</v>
      </c>
    </row>
    <row r="1112" spans="1:11" ht="15.75" customHeight="1" x14ac:dyDescent="0.35">
      <c r="A1112" s="2" t="s">
        <v>1148</v>
      </c>
      <c r="B1112" s="26">
        <v>44973.25</v>
      </c>
      <c r="C1112" s="2" t="s">
        <v>55</v>
      </c>
      <c r="D1112" s="2" t="s">
        <v>29</v>
      </c>
      <c r="E1112" s="2" t="s">
        <v>30</v>
      </c>
      <c r="F1112" s="3">
        <v>7</v>
      </c>
      <c r="G1112" s="3">
        <v>258.24</v>
      </c>
      <c r="H1112" s="3">
        <v>0.05</v>
      </c>
      <c r="I1112" s="2" t="s">
        <v>41</v>
      </c>
      <c r="J1112" s="2" t="s">
        <v>16</v>
      </c>
      <c r="K1112" s="3">
        <v>1717.3</v>
      </c>
    </row>
    <row r="1113" spans="1:11" ht="15.75" customHeight="1" x14ac:dyDescent="0.35">
      <c r="A1113" s="2" t="s">
        <v>1149</v>
      </c>
      <c r="B1113" s="26">
        <v>44973.291666666657</v>
      </c>
      <c r="C1113" s="2" t="s">
        <v>12</v>
      </c>
      <c r="D1113" s="2" t="s">
        <v>13</v>
      </c>
      <c r="E1113" s="2" t="s">
        <v>43</v>
      </c>
      <c r="F1113" s="3">
        <v>7</v>
      </c>
      <c r="G1113" s="3">
        <v>268.58999999999997</v>
      </c>
      <c r="H1113" s="3">
        <v>0.2</v>
      </c>
      <c r="I1113" s="2" t="s">
        <v>41</v>
      </c>
      <c r="J1113" s="2" t="s">
        <v>33</v>
      </c>
      <c r="K1113" s="3">
        <v>1504.1</v>
      </c>
    </row>
    <row r="1114" spans="1:11" ht="15.75" customHeight="1" x14ac:dyDescent="0.35">
      <c r="A1114" s="2" t="s">
        <v>1150</v>
      </c>
      <c r="B1114" s="26">
        <v>44973.333333333343</v>
      </c>
      <c r="C1114" s="2" t="s">
        <v>35</v>
      </c>
      <c r="D1114" s="2" t="s">
        <v>13</v>
      </c>
      <c r="E1114" s="2" t="s">
        <v>43</v>
      </c>
      <c r="F1114" s="3">
        <v>7</v>
      </c>
      <c r="G1114" s="3">
        <v>204.63</v>
      </c>
      <c r="H1114" s="3">
        <v>0.2</v>
      </c>
      <c r="I1114" s="2" t="s">
        <v>21</v>
      </c>
      <c r="J1114" s="2" t="s">
        <v>16</v>
      </c>
      <c r="K1114" s="3">
        <v>1145.93</v>
      </c>
    </row>
    <row r="1115" spans="1:11" ht="15.75" customHeight="1" x14ac:dyDescent="0.35">
      <c r="A1115" s="2" t="s">
        <v>1151</v>
      </c>
      <c r="B1115" s="26">
        <v>44973.375</v>
      </c>
      <c r="C1115" s="2" t="s">
        <v>24</v>
      </c>
      <c r="D1115" s="2" t="s">
        <v>19</v>
      </c>
      <c r="E1115" s="2" t="s">
        <v>32</v>
      </c>
      <c r="F1115" s="3">
        <v>1</v>
      </c>
      <c r="G1115" s="3">
        <v>429.16</v>
      </c>
      <c r="H1115" s="3">
        <v>0.05</v>
      </c>
      <c r="I1115" s="2" t="s">
        <v>21</v>
      </c>
      <c r="J1115" s="2" t="s">
        <v>33</v>
      </c>
      <c r="K1115" s="3">
        <v>407.7</v>
      </c>
    </row>
    <row r="1116" spans="1:11" ht="15.75" customHeight="1" x14ac:dyDescent="0.35">
      <c r="A1116" s="2" t="s">
        <v>1152</v>
      </c>
      <c r="B1116" s="26">
        <v>44973.416666666657</v>
      </c>
      <c r="C1116" s="2" t="s">
        <v>24</v>
      </c>
      <c r="D1116" s="2" t="s">
        <v>19</v>
      </c>
      <c r="E1116" s="2" t="s">
        <v>20</v>
      </c>
      <c r="F1116" s="3">
        <v>7</v>
      </c>
      <c r="G1116" s="3">
        <v>12.33</v>
      </c>
      <c r="H1116" s="3">
        <v>0.2</v>
      </c>
      <c r="I1116" s="2" t="s">
        <v>15</v>
      </c>
      <c r="J1116" s="2" t="s">
        <v>22</v>
      </c>
      <c r="K1116" s="3">
        <v>69.05</v>
      </c>
    </row>
    <row r="1117" spans="1:11" ht="15.75" customHeight="1" x14ac:dyDescent="0.35">
      <c r="A1117" s="2" t="s">
        <v>1153</v>
      </c>
      <c r="B1117" s="26">
        <v>44973.458333333343</v>
      </c>
      <c r="C1117" s="2" t="s">
        <v>12</v>
      </c>
      <c r="D1117" s="2" t="s">
        <v>13</v>
      </c>
      <c r="E1117" s="2" t="s">
        <v>14</v>
      </c>
      <c r="F1117" s="3">
        <v>4</v>
      </c>
      <c r="G1117" s="3">
        <v>314.14999999999998</v>
      </c>
      <c r="H1117" s="3">
        <v>0</v>
      </c>
      <c r="I1117" s="2" t="s">
        <v>41</v>
      </c>
      <c r="J1117" s="2" t="s">
        <v>27</v>
      </c>
      <c r="K1117" s="3">
        <v>1256.5999999999999</v>
      </c>
    </row>
    <row r="1118" spans="1:11" ht="15.75" customHeight="1" x14ac:dyDescent="0.35">
      <c r="A1118" s="2" t="s">
        <v>1154</v>
      </c>
      <c r="B1118" s="26">
        <v>44973.5</v>
      </c>
      <c r="C1118" s="2" t="s">
        <v>12</v>
      </c>
      <c r="D1118" s="2" t="s">
        <v>29</v>
      </c>
      <c r="E1118" s="2" t="s">
        <v>48</v>
      </c>
      <c r="F1118" s="3">
        <v>3</v>
      </c>
      <c r="G1118" s="3">
        <v>454.17</v>
      </c>
      <c r="H1118" s="3">
        <v>0</v>
      </c>
      <c r="I1118" s="2" t="s">
        <v>15</v>
      </c>
      <c r="J1118" s="2" t="s">
        <v>22</v>
      </c>
      <c r="K1118" s="3">
        <v>1362.51</v>
      </c>
    </row>
    <row r="1119" spans="1:11" ht="15.75" customHeight="1" x14ac:dyDescent="0.35">
      <c r="A1119" s="2" t="s">
        <v>1155</v>
      </c>
      <c r="B1119" s="26">
        <v>44973.541666666657</v>
      </c>
      <c r="C1119" s="2" t="s">
        <v>18</v>
      </c>
      <c r="D1119" s="2" t="s">
        <v>37</v>
      </c>
      <c r="E1119" s="2" t="s">
        <v>68</v>
      </c>
      <c r="F1119" s="3">
        <v>5</v>
      </c>
      <c r="G1119" s="3">
        <v>56.1</v>
      </c>
      <c r="H1119" s="3">
        <v>0.1</v>
      </c>
      <c r="I1119" s="2" t="s">
        <v>41</v>
      </c>
      <c r="J1119" s="2" t="s">
        <v>16</v>
      </c>
      <c r="K1119" s="3">
        <v>252.45</v>
      </c>
    </row>
    <row r="1120" spans="1:11" ht="15.75" customHeight="1" x14ac:dyDescent="0.35">
      <c r="A1120" s="2" t="s">
        <v>1156</v>
      </c>
      <c r="B1120" s="26">
        <v>44973.583333333343</v>
      </c>
      <c r="C1120" s="2" t="s">
        <v>18</v>
      </c>
      <c r="D1120" s="2" t="s">
        <v>29</v>
      </c>
      <c r="E1120" s="2" t="s">
        <v>48</v>
      </c>
      <c r="F1120" s="3">
        <v>2</v>
      </c>
      <c r="G1120" s="3">
        <v>479.79</v>
      </c>
      <c r="H1120" s="3">
        <v>0.15</v>
      </c>
      <c r="I1120" s="2" t="s">
        <v>15</v>
      </c>
      <c r="J1120" s="2" t="s">
        <v>27</v>
      </c>
      <c r="K1120" s="3">
        <v>815.64</v>
      </c>
    </row>
    <row r="1121" spans="1:11" ht="15.75" customHeight="1" x14ac:dyDescent="0.35">
      <c r="A1121" s="2" t="s">
        <v>1157</v>
      </c>
      <c r="B1121" s="26">
        <v>44973.625</v>
      </c>
      <c r="C1121" s="2" t="s">
        <v>35</v>
      </c>
      <c r="D1121" s="2" t="s">
        <v>37</v>
      </c>
      <c r="E1121" s="2" t="s">
        <v>68</v>
      </c>
      <c r="F1121" s="3">
        <v>8</v>
      </c>
      <c r="G1121" s="3">
        <v>484</v>
      </c>
      <c r="H1121" s="3">
        <v>0.1</v>
      </c>
      <c r="I1121" s="2" t="s">
        <v>41</v>
      </c>
      <c r="J1121" s="2" t="s">
        <v>33</v>
      </c>
      <c r="K1121" s="3">
        <v>3484.8</v>
      </c>
    </row>
    <row r="1122" spans="1:11" ht="15.75" customHeight="1" x14ac:dyDescent="0.35">
      <c r="A1122" s="2" t="s">
        <v>1158</v>
      </c>
      <c r="B1122" s="26">
        <v>44973.666666666657</v>
      </c>
      <c r="C1122" s="2" t="s">
        <v>35</v>
      </c>
      <c r="D1122" s="2" t="s">
        <v>29</v>
      </c>
      <c r="E1122" s="2" t="s">
        <v>48</v>
      </c>
      <c r="F1122" s="3">
        <v>9</v>
      </c>
      <c r="G1122" s="3">
        <v>465.25</v>
      </c>
      <c r="H1122" s="3">
        <v>0.15</v>
      </c>
      <c r="I1122" s="2" t="s">
        <v>21</v>
      </c>
      <c r="J1122" s="2" t="s">
        <v>33</v>
      </c>
      <c r="K1122" s="3">
        <v>3559.16</v>
      </c>
    </row>
    <row r="1123" spans="1:11" ht="15.75" customHeight="1" x14ac:dyDescent="0.35">
      <c r="A1123" s="2" t="s">
        <v>1159</v>
      </c>
      <c r="B1123" s="26">
        <v>44973.708333333343</v>
      </c>
      <c r="C1123" s="2" t="s">
        <v>55</v>
      </c>
      <c r="D1123" s="2" t="s">
        <v>13</v>
      </c>
      <c r="E1123" s="2" t="s">
        <v>43</v>
      </c>
      <c r="F1123" s="3">
        <v>5</v>
      </c>
      <c r="G1123" s="3">
        <v>233.96</v>
      </c>
      <c r="H1123" s="3">
        <v>0.05</v>
      </c>
      <c r="I1123" s="2" t="s">
        <v>21</v>
      </c>
      <c r="J1123" s="2" t="s">
        <v>22</v>
      </c>
      <c r="K1123" s="3">
        <v>1111.31</v>
      </c>
    </row>
    <row r="1124" spans="1:11" ht="15.75" customHeight="1" x14ac:dyDescent="0.35">
      <c r="A1124" s="2" t="s">
        <v>1160</v>
      </c>
      <c r="B1124" s="26">
        <v>44973.75</v>
      </c>
      <c r="C1124" s="2" t="s">
        <v>18</v>
      </c>
      <c r="D1124" s="2" t="s">
        <v>19</v>
      </c>
      <c r="E1124" s="2" t="s">
        <v>20</v>
      </c>
      <c r="F1124" s="3">
        <v>3</v>
      </c>
      <c r="G1124" s="3">
        <v>194.57</v>
      </c>
      <c r="H1124" s="3">
        <v>0.2</v>
      </c>
      <c r="I1124" s="2" t="s">
        <v>21</v>
      </c>
      <c r="J1124" s="2" t="s">
        <v>27</v>
      </c>
      <c r="K1124" s="3">
        <v>466.97</v>
      </c>
    </row>
    <row r="1125" spans="1:11" ht="15.75" customHeight="1" x14ac:dyDescent="0.35">
      <c r="A1125" s="2" t="s">
        <v>1161</v>
      </c>
      <c r="B1125" s="26">
        <v>44973.791666666657</v>
      </c>
      <c r="C1125" s="2" t="s">
        <v>24</v>
      </c>
      <c r="D1125" s="2" t="s">
        <v>19</v>
      </c>
      <c r="E1125" s="2" t="s">
        <v>32</v>
      </c>
      <c r="F1125" s="3">
        <v>7</v>
      </c>
      <c r="G1125" s="3">
        <v>354.44</v>
      </c>
      <c r="H1125" s="3">
        <v>0.1</v>
      </c>
      <c r="I1125" s="2" t="s">
        <v>15</v>
      </c>
      <c r="J1125" s="2" t="s">
        <v>33</v>
      </c>
      <c r="K1125" s="3">
        <v>2232.9699999999998</v>
      </c>
    </row>
    <row r="1126" spans="1:11" ht="15.75" customHeight="1" x14ac:dyDescent="0.35">
      <c r="A1126" s="2" t="s">
        <v>1162</v>
      </c>
      <c r="B1126" s="26">
        <v>44973.833333333343</v>
      </c>
      <c r="C1126" s="2" t="s">
        <v>18</v>
      </c>
      <c r="D1126" s="2" t="s">
        <v>19</v>
      </c>
      <c r="E1126" s="2" t="s">
        <v>45</v>
      </c>
      <c r="F1126" s="3">
        <v>1</v>
      </c>
      <c r="G1126" s="3">
        <v>162.75</v>
      </c>
      <c r="H1126" s="3">
        <v>0.2</v>
      </c>
      <c r="I1126" s="2" t="s">
        <v>41</v>
      </c>
      <c r="J1126" s="2" t="s">
        <v>16</v>
      </c>
      <c r="K1126" s="3">
        <v>130.19999999999999</v>
      </c>
    </row>
    <row r="1127" spans="1:11" ht="15.75" customHeight="1" x14ac:dyDescent="0.35">
      <c r="A1127" s="2" t="s">
        <v>1163</v>
      </c>
      <c r="B1127" s="26">
        <v>44973.875</v>
      </c>
      <c r="C1127" s="2" t="s">
        <v>24</v>
      </c>
      <c r="D1127" s="2" t="s">
        <v>37</v>
      </c>
      <c r="E1127" s="2" t="s">
        <v>38</v>
      </c>
      <c r="F1127" s="3">
        <v>3</v>
      </c>
      <c r="G1127" s="3">
        <v>38.83</v>
      </c>
      <c r="H1127" s="3">
        <v>0.1</v>
      </c>
      <c r="I1127" s="2" t="s">
        <v>15</v>
      </c>
      <c r="J1127" s="2" t="s">
        <v>22</v>
      </c>
      <c r="K1127" s="3">
        <v>104.84</v>
      </c>
    </row>
    <row r="1128" spans="1:11" ht="15.75" customHeight="1" x14ac:dyDescent="0.35">
      <c r="A1128" s="2" t="s">
        <v>1164</v>
      </c>
      <c r="B1128" s="26">
        <v>44973.916666666657</v>
      </c>
      <c r="C1128" s="2" t="s">
        <v>12</v>
      </c>
      <c r="D1128" s="2" t="s">
        <v>29</v>
      </c>
      <c r="E1128" s="2" t="s">
        <v>30</v>
      </c>
      <c r="F1128" s="3">
        <v>9</v>
      </c>
      <c r="G1128" s="3">
        <v>451.2</v>
      </c>
      <c r="H1128" s="3">
        <v>0.1</v>
      </c>
      <c r="I1128" s="2" t="s">
        <v>21</v>
      </c>
      <c r="J1128" s="2" t="s">
        <v>33</v>
      </c>
      <c r="K1128" s="3">
        <v>3654.72</v>
      </c>
    </row>
    <row r="1129" spans="1:11" ht="15.75" customHeight="1" x14ac:dyDescent="0.35">
      <c r="A1129" s="2" t="s">
        <v>1165</v>
      </c>
      <c r="B1129" s="26">
        <v>44973.958333333343</v>
      </c>
      <c r="C1129" s="2" t="s">
        <v>18</v>
      </c>
      <c r="D1129" s="2" t="s">
        <v>19</v>
      </c>
      <c r="E1129" s="2" t="s">
        <v>45</v>
      </c>
      <c r="F1129" s="3">
        <v>2</v>
      </c>
      <c r="G1129" s="3">
        <v>319.25</v>
      </c>
      <c r="H1129" s="3">
        <v>0</v>
      </c>
      <c r="I1129" s="2" t="s">
        <v>41</v>
      </c>
      <c r="J1129" s="2" t="s">
        <v>16</v>
      </c>
      <c r="K1129" s="3">
        <v>638.5</v>
      </c>
    </row>
    <row r="1130" spans="1:11" ht="15.75" customHeight="1" x14ac:dyDescent="0.35">
      <c r="A1130" s="2" t="s">
        <v>1166</v>
      </c>
      <c r="B1130" s="26">
        <v>44974</v>
      </c>
      <c r="C1130" s="2" t="s">
        <v>12</v>
      </c>
      <c r="D1130" s="2" t="s">
        <v>29</v>
      </c>
      <c r="E1130" s="2" t="s">
        <v>30</v>
      </c>
      <c r="F1130" s="3">
        <v>9</v>
      </c>
      <c r="G1130" s="3">
        <v>107.54</v>
      </c>
      <c r="H1130" s="3">
        <v>0.15</v>
      </c>
      <c r="I1130" s="2" t="s">
        <v>41</v>
      </c>
      <c r="J1130" s="2" t="s">
        <v>16</v>
      </c>
      <c r="K1130" s="3">
        <v>822.68</v>
      </c>
    </row>
    <row r="1131" spans="1:11" ht="15.75" customHeight="1" x14ac:dyDescent="0.35">
      <c r="A1131" s="2" t="s">
        <v>1167</v>
      </c>
      <c r="B1131" s="26">
        <v>44974.041666666657</v>
      </c>
      <c r="C1131" s="2" t="s">
        <v>35</v>
      </c>
      <c r="D1131" s="2" t="s">
        <v>13</v>
      </c>
      <c r="E1131" s="2" t="s">
        <v>14</v>
      </c>
      <c r="F1131" s="3">
        <v>1</v>
      </c>
      <c r="G1131" s="3">
        <v>14.11</v>
      </c>
      <c r="H1131" s="3">
        <v>0.05</v>
      </c>
      <c r="I1131" s="2" t="s">
        <v>15</v>
      </c>
      <c r="J1131" s="2" t="s">
        <v>22</v>
      </c>
      <c r="K1131" s="3">
        <v>13.4</v>
      </c>
    </row>
    <row r="1132" spans="1:11" ht="15.75" customHeight="1" x14ac:dyDescent="0.35">
      <c r="A1132" s="2" t="s">
        <v>1168</v>
      </c>
      <c r="B1132" s="26">
        <v>44974.083333333343</v>
      </c>
      <c r="C1132" s="2" t="s">
        <v>35</v>
      </c>
      <c r="D1132" s="2" t="s">
        <v>19</v>
      </c>
      <c r="E1132" s="2" t="s">
        <v>32</v>
      </c>
      <c r="F1132" s="3">
        <v>4</v>
      </c>
      <c r="G1132" s="3">
        <v>363.14</v>
      </c>
      <c r="H1132" s="3">
        <v>0.2</v>
      </c>
      <c r="I1132" s="2" t="s">
        <v>21</v>
      </c>
      <c r="J1132" s="2" t="s">
        <v>22</v>
      </c>
      <c r="K1132" s="3">
        <v>1162.05</v>
      </c>
    </row>
    <row r="1133" spans="1:11" ht="15.75" customHeight="1" x14ac:dyDescent="0.35">
      <c r="A1133" s="2" t="s">
        <v>1169</v>
      </c>
      <c r="B1133" s="26">
        <v>44974.125</v>
      </c>
      <c r="C1133" s="2" t="s">
        <v>55</v>
      </c>
      <c r="D1133" s="2" t="s">
        <v>37</v>
      </c>
      <c r="E1133" s="2" t="s">
        <v>68</v>
      </c>
      <c r="F1133" s="3">
        <v>6</v>
      </c>
      <c r="G1133" s="3">
        <v>427.14</v>
      </c>
      <c r="H1133" s="3">
        <v>0.1</v>
      </c>
      <c r="I1133" s="2" t="s">
        <v>15</v>
      </c>
      <c r="J1133" s="2" t="s">
        <v>22</v>
      </c>
      <c r="K1133" s="3">
        <v>2306.56</v>
      </c>
    </row>
    <row r="1134" spans="1:11" ht="15.75" customHeight="1" x14ac:dyDescent="0.35">
      <c r="A1134" s="2" t="s">
        <v>1170</v>
      </c>
      <c r="B1134" s="26">
        <v>44974.166666666657</v>
      </c>
      <c r="C1134" s="2" t="s">
        <v>18</v>
      </c>
      <c r="D1134" s="2" t="s">
        <v>19</v>
      </c>
      <c r="E1134" s="2" t="s">
        <v>45</v>
      </c>
      <c r="F1134" s="3">
        <v>7</v>
      </c>
      <c r="G1134" s="3">
        <v>205.8</v>
      </c>
      <c r="H1134" s="3">
        <v>0.2</v>
      </c>
      <c r="I1134" s="2" t="s">
        <v>15</v>
      </c>
      <c r="J1134" s="2" t="s">
        <v>16</v>
      </c>
      <c r="K1134" s="3">
        <v>1152.48</v>
      </c>
    </row>
    <row r="1135" spans="1:11" ht="15.75" customHeight="1" x14ac:dyDescent="0.35">
      <c r="A1135" s="2" t="s">
        <v>1171</v>
      </c>
      <c r="B1135" s="26">
        <v>44974.208333333343</v>
      </c>
      <c r="C1135" s="2" t="s">
        <v>12</v>
      </c>
      <c r="D1135" s="2" t="s">
        <v>19</v>
      </c>
      <c r="E1135" s="2" t="s">
        <v>45</v>
      </c>
      <c r="F1135" s="3">
        <v>3</v>
      </c>
      <c r="G1135" s="3">
        <v>45.04</v>
      </c>
      <c r="H1135" s="3">
        <v>0</v>
      </c>
      <c r="I1135" s="2" t="s">
        <v>21</v>
      </c>
      <c r="J1135" s="2" t="s">
        <v>27</v>
      </c>
      <c r="K1135" s="3">
        <v>135.12</v>
      </c>
    </row>
    <row r="1136" spans="1:11" ht="15.75" customHeight="1" x14ac:dyDescent="0.35">
      <c r="A1136" s="2" t="s">
        <v>1172</v>
      </c>
      <c r="B1136" s="26">
        <v>44974.25</v>
      </c>
      <c r="C1136" s="2" t="s">
        <v>24</v>
      </c>
      <c r="D1136" s="2" t="s">
        <v>29</v>
      </c>
      <c r="E1136" s="2" t="s">
        <v>30</v>
      </c>
      <c r="F1136" s="3">
        <v>9</v>
      </c>
      <c r="G1136" s="3">
        <v>326.07</v>
      </c>
      <c r="H1136" s="3">
        <v>0.05</v>
      </c>
      <c r="I1136" s="2" t="s">
        <v>21</v>
      </c>
      <c r="J1136" s="2" t="s">
        <v>27</v>
      </c>
      <c r="K1136" s="3">
        <v>2787.9</v>
      </c>
    </row>
    <row r="1137" spans="1:11" ht="15.75" customHeight="1" x14ac:dyDescent="0.35">
      <c r="A1137" s="2" t="s">
        <v>1173</v>
      </c>
      <c r="B1137" s="26">
        <v>44974.291666666657</v>
      </c>
      <c r="C1137" s="2" t="s">
        <v>35</v>
      </c>
      <c r="D1137" s="2" t="s">
        <v>19</v>
      </c>
      <c r="E1137" s="2" t="s">
        <v>45</v>
      </c>
      <c r="F1137" s="3">
        <v>4</v>
      </c>
      <c r="G1137" s="3">
        <v>151.97999999999999</v>
      </c>
      <c r="H1137" s="3">
        <v>0.15</v>
      </c>
      <c r="I1137" s="2" t="s">
        <v>15</v>
      </c>
      <c r="J1137" s="2" t="s">
        <v>27</v>
      </c>
      <c r="K1137" s="3">
        <v>516.73</v>
      </c>
    </row>
    <row r="1138" spans="1:11" ht="15.75" customHeight="1" x14ac:dyDescent="0.35">
      <c r="A1138" s="2" t="s">
        <v>1174</v>
      </c>
      <c r="B1138" s="26">
        <v>44974.333333333343</v>
      </c>
      <c r="C1138" s="2" t="s">
        <v>35</v>
      </c>
      <c r="D1138" s="2" t="s">
        <v>37</v>
      </c>
      <c r="E1138" s="2" t="s">
        <v>68</v>
      </c>
      <c r="F1138" s="3">
        <v>5</v>
      </c>
      <c r="G1138" s="3">
        <v>76.25</v>
      </c>
      <c r="H1138" s="3">
        <v>0.15</v>
      </c>
      <c r="I1138" s="2" t="s">
        <v>41</v>
      </c>
      <c r="J1138" s="2" t="s">
        <v>27</v>
      </c>
      <c r="K1138" s="3">
        <v>324.06</v>
      </c>
    </row>
    <row r="1139" spans="1:11" ht="15.75" customHeight="1" x14ac:dyDescent="0.35">
      <c r="A1139" s="2" t="s">
        <v>1175</v>
      </c>
      <c r="B1139" s="26">
        <v>44974.375</v>
      </c>
      <c r="C1139" s="2" t="s">
        <v>24</v>
      </c>
      <c r="D1139" s="2" t="s">
        <v>19</v>
      </c>
      <c r="E1139" s="2" t="s">
        <v>32</v>
      </c>
      <c r="F1139" s="3">
        <v>8</v>
      </c>
      <c r="G1139" s="3">
        <v>257.64999999999998</v>
      </c>
      <c r="H1139" s="3">
        <v>0.1</v>
      </c>
      <c r="I1139" s="2" t="s">
        <v>21</v>
      </c>
      <c r="J1139" s="2" t="s">
        <v>27</v>
      </c>
      <c r="K1139" s="3">
        <v>1855.08</v>
      </c>
    </row>
    <row r="1140" spans="1:11" ht="15.75" customHeight="1" x14ac:dyDescent="0.35">
      <c r="A1140" s="2" t="s">
        <v>1176</v>
      </c>
      <c r="B1140" s="26">
        <v>44974.416666666657</v>
      </c>
      <c r="C1140" s="2" t="s">
        <v>12</v>
      </c>
      <c r="D1140" s="2" t="s">
        <v>13</v>
      </c>
      <c r="E1140" s="2" t="s">
        <v>14</v>
      </c>
      <c r="F1140" s="3">
        <v>3</v>
      </c>
      <c r="G1140" s="3">
        <v>243.51</v>
      </c>
      <c r="H1140" s="3">
        <v>0.05</v>
      </c>
      <c r="I1140" s="2" t="s">
        <v>21</v>
      </c>
      <c r="J1140" s="2" t="s">
        <v>27</v>
      </c>
      <c r="K1140" s="3">
        <v>694</v>
      </c>
    </row>
    <row r="1141" spans="1:11" ht="15.75" customHeight="1" x14ac:dyDescent="0.35">
      <c r="A1141" s="2" t="s">
        <v>1177</v>
      </c>
      <c r="B1141" s="26">
        <v>44974.458333333343</v>
      </c>
      <c r="C1141" s="2" t="s">
        <v>12</v>
      </c>
      <c r="D1141" s="2" t="s">
        <v>37</v>
      </c>
      <c r="E1141" s="2" t="s">
        <v>38</v>
      </c>
      <c r="F1141" s="3">
        <v>8</v>
      </c>
      <c r="G1141" s="3">
        <v>260.8</v>
      </c>
      <c r="H1141" s="3">
        <v>0.15</v>
      </c>
      <c r="I1141" s="2" t="s">
        <v>21</v>
      </c>
      <c r="J1141" s="2" t="s">
        <v>33</v>
      </c>
      <c r="K1141" s="3">
        <v>1773.44</v>
      </c>
    </row>
    <row r="1142" spans="1:11" ht="15.75" customHeight="1" x14ac:dyDescent="0.35">
      <c r="A1142" s="2" t="s">
        <v>1178</v>
      </c>
      <c r="B1142" s="26">
        <v>44974.5</v>
      </c>
      <c r="C1142" s="2" t="s">
        <v>18</v>
      </c>
      <c r="D1142" s="2" t="s">
        <v>19</v>
      </c>
      <c r="E1142" s="2" t="s">
        <v>32</v>
      </c>
      <c r="F1142" s="3">
        <v>1</v>
      </c>
      <c r="G1142" s="3">
        <v>412.85</v>
      </c>
      <c r="H1142" s="3">
        <v>0.05</v>
      </c>
      <c r="I1142" s="2" t="s">
        <v>21</v>
      </c>
      <c r="J1142" s="2" t="s">
        <v>33</v>
      </c>
      <c r="K1142" s="3">
        <v>392.21</v>
      </c>
    </row>
    <row r="1143" spans="1:11" ht="15.75" customHeight="1" x14ac:dyDescent="0.35">
      <c r="A1143" s="2" t="s">
        <v>1179</v>
      </c>
      <c r="B1143" s="26">
        <v>44974.541666666657</v>
      </c>
      <c r="C1143" s="2" t="s">
        <v>18</v>
      </c>
      <c r="D1143" s="2" t="s">
        <v>25</v>
      </c>
      <c r="E1143" s="2" t="s">
        <v>26</v>
      </c>
      <c r="F1143" s="3">
        <v>8</v>
      </c>
      <c r="G1143" s="3">
        <v>244.85</v>
      </c>
      <c r="H1143" s="3">
        <v>0.2</v>
      </c>
      <c r="I1143" s="2" t="s">
        <v>41</v>
      </c>
      <c r="J1143" s="2" t="s">
        <v>22</v>
      </c>
      <c r="K1143" s="3">
        <v>1567.04</v>
      </c>
    </row>
    <row r="1144" spans="1:11" ht="15.75" customHeight="1" x14ac:dyDescent="0.35">
      <c r="A1144" s="2" t="s">
        <v>1180</v>
      </c>
      <c r="B1144" s="26">
        <v>44974.583333333343</v>
      </c>
      <c r="C1144" s="2" t="s">
        <v>55</v>
      </c>
      <c r="D1144" s="2" t="s">
        <v>13</v>
      </c>
      <c r="E1144" s="2" t="s">
        <v>14</v>
      </c>
      <c r="F1144" s="3">
        <v>8</v>
      </c>
      <c r="G1144" s="3">
        <v>450.77</v>
      </c>
      <c r="H1144" s="3">
        <v>0</v>
      </c>
      <c r="I1144" s="2" t="s">
        <v>41</v>
      </c>
      <c r="J1144" s="2" t="s">
        <v>27</v>
      </c>
      <c r="K1144" s="3">
        <v>3606.16</v>
      </c>
    </row>
    <row r="1145" spans="1:11" ht="15.75" customHeight="1" x14ac:dyDescent="0.35">
      <c r="A1145" s="2" t="s">
        <v>1181</v>
      </c>
      <c r="B1145" s="26">
        <v>44974.625</v>
      </c>
      <c r="C1145" s="2" t="s">
        <v>35</v>
      </c>
      <c r="D1145" s="2" t="s">
        <v>19</v>
      </c>
      <c r="E1145" s="2" t="s">
        <v>45</v>
      </c>
      <c r="F1145" s="3">
        <v>6</v>
      </c>
      <c r="G1145" s="3">
        <v>421.7</v>
      </c>
      <c r="H1145" s="3">
        <v>0.05</v>
      </c>
      <c r="I1145" s="2" t="s">
        <v>15</v>
      </c>
      <c r="J1145" s="2" t="s">
        <v>33</v>
      </c>
      <c r="K1145" s="3">
        <v>2403.69</v>
      </c>
    </row>
    <row r="1146" spans="1:11" ht="15.75" customHeight="1" x14ac:dyDescent="0.35">
      <c r="A1146" s="2" t="s">
        <v>1182</v>
      </c>
      <c r="B1146" s="26">
        <v>44974.666666666657</v>
      </c>
      <c r="C1146" s="2" t="s">
        <v>18</v>
      </c>
      <c r="D1146" s="2" t="s">
        <v>37</v>
      </c>
      <c r="E1146" s="2" t="s">
        <v>68</v>
      </c>
      <c r="F1146" s="3">
        <v>5</v>
      </c>
      <c r="G1146" s="3">
        <v>327.3</v>
      </c>
      <c r="H1146" s="3">
        <v>0.05</v>
      </c>
      <c r="I1146" s="2" t="s">
        <v>15</v>
      </c>
      <c r="J1146" s="2" t="s">
        <v>16</v>
      </c>
      <c r="K1146" s="3">
        <v>1554.68</v>
      </c>
    </row>
    <row r="1147" spans="1:11" ht="15.75" customHeight="1" x14ac:dyDescent="0.35">
      <c r="A1147" s="2" t="s">
        <v>1183</v>
      </c>
      <c r="B1147" s="26">
        <v>44974.708333333343</v>
      </c>
      <c r="C1147" s="2" t="s">
        <v>12</v>
      </c>
      <c r="D1147" s="2" t="s">
        <v>19</v>
      </c>
      <c r="E1147" s="2" t="s">
        <v>20</v>
      </c>
      <c r="F1147" s="3">
        <v>9</v>
      </c>
      <c r="G1147" s="3">
        <v>33.14</v>
      </c>
      <c r="H1147" s="3">
        <v>0.15</v>
      </c>
      <c r="I1147" s="2" t="s">
        <v>21</v>
      </c>
      <c r="J1147" s="2" t="s">
        <v>16</v>
      </c>
      <c r="K1147" s="3">
        <v>253.52</v>
      </c>
    </row>
    <row r="1148" spans="1:11" ht="15.75" customHeight="1" x14ac:dyDescent="0.35">
      <c r="A1148" s="2" t="s">
        <v>1184</v>
      </c>
      <c r="B1148" s="26">
        <v>44974.75</v>
      </c>
      <c r="C1148" s="2" t="s">
        <v>24</v>
      </c>
      <c r="D1148" s="2" t="s">
        <v>19</v>
      </c>
      <c r="E1148" s="2" t="s">
        <v>45</v>
      </c>
      <c r="F1148" s="3">
        <v>6</v>
      </c>
      <c r="G1148" s="3">
        <v>433.15</v>
      </c>
      <c r="H1148" s="3">
        <v>0.1</v>
      </c>
      <c r="I1148" s="2" t="s">
        <v>15</v>
      </c>
      <c r="J1148" s="2" t="s">
        <v>27</v>
      </c>
      <c r="K1148" s="3">
        <v>2339.0100000000002</v>
      </c>
    </row>
    <row r="1149" spans="1:11" ht="15.75" customHeight="1" x14ac:dyDescent="0.35">
      <c r="A1149" s="2" t="s">
        <v>1185</v>
      </c>
      <c r="B1149" s="26">
        <v>44974.791666666657</v>
      </c>
      <c r="C1149" s="2" t="s">
        <v>12</v>
      </c>
      <c r="D1149" s="2" t="s">
        <v>13</v>
      </c>
      <c r="E1149" s="2" t="s">
        <v>43</v>
      </c>
      <c r="F1149" s="3">
        <v>1</v>
      </c>
      <c r="G1149" s="3">
        <v>453.26</v>
      </c>
      <c r="H1149" s="3">
        <v>0.1</v>
      </c>
      <c r="I1149" s="2" t="s">
        <v>41</v>
      </c>
      <c r="J1149" s="2" t="s">
        <v>16</v>
      </c>
      <c r="K1149" s="3">
        <v>407.93</v>
      </c>
    </row>
    <row r="1150" spans="1:11" ht="15.75" customHeight="1" x14ac:dyDescent="0.35">
      <c r="A1150" s="2" t="s">
        <v>1186</v>
      </c>
      <c r="B1150" s="26">
        <v>44974.833333333343</v>
      </c>
      <c r="C1150" s="2" t="s">
        <v>35</v>
      </c>
      <c r="D1150" s="2" t="s">
        <v>13</v>
      </c>
      <c r="E1150" s="2" t="s">
        <v>43</v>
      </c>
      <c r="F1150" s="3">
        <v>6</v>
      </c>
      <c r="G1150" s="3">
        <v>190.65</v>
      </c>
      <c r="H1150" s="3">
        <v>0.2</v>
      </c>
      <c r="I1150" s="2" t="s">
        <v>21</v>
      </c>
      <c r="J1150" s="2" t="s">
        <v>33</v>
      </c>
      <c r="K1150" s="3">
        <v>915.12</v>
      </c>
    </row>
    <row r="1151" spans="1:11" ht="15.75" customHeight="1" x14ac:dyDescent="0.35">
      <c r="A1151" s="2" t="s">
        <v>1187</v>
      </c>
      <c r="B1151" s="26">
        <v>44974.875</v>
      </c>
      <c r="C1151" s="2" t="s">
        <v>12</v>
      </c>
      <c r="D1151" s="2" t="s">
        <v>19</v>
      </c>
      <c r="E1151" s="2" t="s">
        <v>20</v>
      </c>
      <c r="F1151" s="3">
        <v>1</v>
      </c>
      <c r="G1151" s="3">
        <v>265.45</v>
      </c>
      <c r="H1151" s="3">
        <v>0.15</v>
      </c>
      <c r="I1151" s="2" t="s">
        <v>21</v>
      </c>
      <c r="J1151" s="2" t="s">
        <v>16</v>
      </c>
      <c r="K1151" s="3">
        <v>225.63</v>
      </c>
    </row>
    <row r="1152" spans="1:11" ht="15.75" customHeight="1" x14ac:dyDescent="0.35">
      <c r="A1152" s="2" t="s">
        <v>1188</v>
      </c>
      <c r="B1152" s="26">
        <v>44974.916666666657</v>
      </c>
      <c r="C1152" s="2" t="s">
        <v>55</v>
      </c>
      <c r="D1152" s="2" t="s">
        <v>37</v>
      </c>
      <c r="E1152" s="2" t="s">
        <v>38</v>
      </c>
      <c r="F1152" s="3">
        <v>6</v>
      </c>
      <c r="G1152" s="3">
        <v>144.11000000000001</v>
      </c>
      <c r="H1152" s="3">
        <v>0.15</v>
      </c>
      <c r="I1152" s="2" t="s">
        <v>21</v>
      </c>
      <c r="J1152" s="2" t="s">
        <v>27</v>
      </c>
      <c r="K1152" s="3">
        <v>734.96</v>
      </c>
    </row>
    <row r="1153" spans="1:11" ht="15.75" customHeight="1" x14ac:dyDescent="0.35">
      <c r="A1153" s="2" t="s">
        <v>1189</v>
      </c>
      <c r="B1153" s="26">
        <v>44974.958333333343</v>
      </c>
      <c r="C1153" s="2" t="s">
        <v>35</v>
      </c>
      <c r="D1153" s="2" t="s">
        <v>13</v>
      </c>
      <c r="E1153" s="2" t="s">
        <v>43</v>
      </c>
      <c r="F1153" s="3">
        <v>3</v>
      </c>
      <c r="G1153" s="3">
        <v>12.28</v>
      </c>
      <c r="H1153" s="3">
        <v>0</v>
      </c>
      <c r="I1153" s="2" t="s">
        <v>15</v>
      </c>
      <c r="J1153" s="2" t="s">
        <v>22</v>
      </c>
      <c r="K1153" s="3">
        <v>36.840000000000003</v>
      </c>
    </row>
    <row r="1154" spans="1:11" ht="15.75" customHeight="1" x14ac:dyDescent="0.35">
      <c r="A1154" s="2" t="s">
        <v>1190</v>
      </c>
      <c r="B1154" s="26">
        <v>44975</v>
      </c>
      <c r="C1154" s="2" t="s">
        <v>24</v>
      </c>
      <c r="D1154" s="2" t="s">
        <v>37</v>
      </c>
      <c r="E1154" s="2" t="s">
        <v>38</v>
      </c>
      <c r="F1154" s="3">
        <v>6</v>
      </c>
      <c r="G1154" s="3">
        <v>242.33</v>
      </c>
      <c r="H1154" s="3">
        <v>0.1</v>
      </c>
      <c r="I1154" s="2" t="s">
        <v>21</v>
      </c>
      <c r="J1154" s="2" t="s">
        <v>22</v>
      </c>
      <c r="K1154" s="3">
        <v>1308.58</v>
      </c>
    </row>
    <row r="1155" spans="1:11" ht="15.75" customHeight="1" x14ac:dyDescent="0.35">
      <c r="A1155" s="2" t="s">
        <v>1191</v>
      </c>
      <c r="B1155" s="26">
        <v>44975.041666666657</v>
      </c>
      <c r="C1155" s="2" t="s">
        <v>55</v>
      </c>
      <c r="D1155" s="2" t="s">
        <v>13</v>
      </c>
      <c r="E1155" s="2" t="s">
        <v>14</v>
      </c>
      <c r="F1155" s="3">
        <v>6</v>
      </c>
      <c r="G1155" s="3">
        <v>69.03</v>
      </c>
      <c r="H1155" s="3">
        <v>0.15</v>
      </c>
      <c r="I1155" s="2" t="s">
        <v>21</v>
      </c>
      <c r="J1155" s="2" t="s">
        <v>33</v>
      </c>
      <c r="K1155" s="3">
        <v>352.05</v>
      </c>
    </row>
    <row r="1156" spans="1:11" ht="15.75" customHeight="1" x14ac:dyDescent="0.35">
      <c r="A1156" s="2" t="s">
        <v>1192</v>
      </c>
      <c r="B1156" s="26">
        <v>44975.083333333343</v>
      </c>
      <c r="C1156" s="2" t="s">
        <v>35</v>
      </c>
      <c r="D1156" s="2" t="s">
        <v>19</v>
      </c>
      <c r="E1156" s="2" t="s">
        <v>20</v>
      </c>
      <c r="F1156" s="3">
        <v>1</v>
      </c>
      <c r="G1156" s="3">
        <v>95.75</v>
      </c>
      <c r="H1156" s="3">
        <v>0.2</v>
      </c>
      <c r="I1156" s="2" t="s">
        <v>41</v>
      </c>
      <c r="J1156" s="2" t="s">
        <v>33</v>
      </c>
      <c r="K1156" s="3">
        <v>76.599999999999994</v>
      </c>
    </row>
    <row r="1157" spans="1:11" ht="15.75" customHeight="1" x14ac:dyDescent="0.35">
      <c r="A1157" s="2" t="s">
        <v>1193</v>
      </c>
      <c r="B1157" s="26">
        <v>44975.125</v>
      </c>
      <c r="C1157" s="2" t="s">
        <v>24</v>
      </c>
      <c r="D1157" s="2" t="s">
        <v>37</v>
      </c>
      <c r="E1157" s="2" t="s">
        <v>38</v>
      </c>
      <c r="F1157" s="3">
        <v>9</v>
      </c>
      <c r="G1157" s="3">
        <v>242.95</v>
      </c>
      <c r="H1157" s="3">
        <v>0</v>
      </c>
      <c r="I1157" s="2" t="s">
        <v>21</v>
      </c>
      <c r="J1157" s="2" t="s">
        <v>33</v>
      </c>
      <c r="K1157" s="3">
        <v>2186.5500000000002</v>
      </c>
    </row>
    <row r="1158" spans="1:11" ht="15.75" customHeight="1" x14ac:dyDescent="0.35">
      <c r="A1158" s="2" t="s">
        <v>1194</v>
      </c>
      <c r="B1158" s="26">
        <v>44975.166666666657</v>
      </c>
      <c r="C1158" s="2" t="s">
        <v>55</v>
      </c>
      <c r="D1158" s="2" t="s">
        <v>25</v>
      </c>
      <c r="E1158" s="2" t="s">
        <v>26</v>
      </c>
      <c r="F1158" s="3">
        <v>8</v>
      </c>
      <c r="G1158" s="3">
        <v>434.18</v>
      </c>
      <c r="H1158" s="3">
        <v>0.1</v>
      </c>
      <c r="I1158" s="2" t="s">
        <v>15</v>
      </c>
      <c r="J1158" s="2" t="s">
        <v>33</v>
      </c>
      <c r="K1158" s="3">
        <v>3126.1</v>
      </c>
    </row>
    <row r="1159" spans="1:11" ht="15.75" customHeight="1" x14ac:dyDescent="0.35">
      <c r="A1159" s="2" t="s">
        <v>1195</v>
      </c>
      <c r="B1159" s="26">
        <v>44975.208333333343</v>
      </c>
      <c r="C1159" s="2" t="s">
        <v>55</v>
      </c>
      <c r="D1159" s="2" t="s">
        <v>37</v>
      </c>
      <c r="E1159" s="2" t="s">
        <v>38</v>
      </c>
      <c r="F1159" s="3">
        <v>2</v>
      </c>
      <c r="G1159" s="3">
        <v>423.09</v>
      </c>
      <c r="H1159" s="3">
        <v>0.1</v>
      </c>
      <c r="I1159" s="2" t="s">
        <v>21</v>
      </c>
      <c r="J1159" s="2" t="s">
        <v>27</v>
      </c>
      <c r="K1159" s="3">
        <v>761.56</v>
      </c>
    </row>
    <row r="1160" spans="1:11" ht="15.75" customHeight="1" x14ac:dyDescent="0.35">
      <c r="A1160" s="2" t="s">
        <v>1196</v>
      </c>
      <c r="B1160" s="26">
        <v>44975.25</v>
      </c>
      <c r="C1160" s="2" t="s">
        <v>35</v>
      </c>
      <c r="D1160" s="2" t="s">
        <v>29</v>
      </c>
      <c r="E1160" s="2" t="s">
        <v>48</v>
      </c>
      <c r="F1160" s="3">
        <v>2</v>
      </c>
      <c r="G1160" s="3">
        <v>482.71</v>
      </c>
      <c r="H1160" s="3">
        <v>0.1</v>
      </c>
      <c r="I1160" s="2" t="s">
        <v>15</v>
      </c>
      <c r="J1160" s="2" t="s">
        <v>22</v>
      </c>
      <c r="K1160" s="3">
        <v>868.88</v>
      </c>
    </row>
    <row r="1161" spans="1:11" ht="15.75" customHeight="1" x14ac:dyDescent="0.35">
      <c r="A1161" s="2" t="s">
        <v>1197</v>
      </c>
      <c r="B1161" s="26">
        <v>44975.291666666657</v>
      </c>
      <c r="C1161" s="2" t="s">
        <v>18</v>
      </c>
      <c r="D1161" s="2" t="s">
        <v>13</v>
      </c>
      <c r="E1161" s="2" t="s">
        <v>14</v>
      </c>
      <c r="F1161" s="3">
        <v>5</v>
      </c>
      <c r="G1161" s="3">
        <v>243.93</v>
      </c>
      <c r="H1161" s="3">
        <v>0</v>
      </c>
      <c r="I1161" s="2" t="s">
        <v>41</v>
      </c>
      <c r="J1161" s="2" t="s">
        <v>22</v>
      </c>
      <c r="K1161" s="3">
        <v>1219.6500000000001</v>
      </c>
    </row>
    <row r="1162" spans="1:11" ht="15.75" customHeight="1" x14ac:dyDescent="0.35">
      <c r="A1162" s="2" t="s">
        <v>1198</v>
      </c>
      <c r="B1162" s="26">
        <v>44975.333333333343</v>
      </c>
      <c r="C1162" s="2" t="s">
        <v>55</v>
      </c>
      <c r="D1162" s="2" t="s">
        <v>25</v>
      </c>
      <c r="E1162" s="2" t="s">
        <v>26</v>
      </c>
      <c r="F1162" s="3">
        <v>2</v>
      </c>
      <c r="G1162" s="3">
        <v>278.24</v>
      </c>
      <c r="H1162" s="3">
        <v>0.2</v>
      </c>
      <c r="I1162" s="2" t="s">
        <v>41</v>
      </c>
      <c r="J1162" s="2" t="s">
        <v>27</v>
      </c>
      <c r="K1162" s="3">
        <v>445.18</v>
      </c>
    </row>
    <row r="1163" spans="1:11" ht="15.75" customHeight="1" x14ac:dyDescent="0.35">
      <c r="A1163" s="2" t="s">
        <v>1199</v>
      </c>
      <c r="B1163" s="26">
        <v>44975.375</v>
      </c>
      <c r="C1163" s="2" t="s">
        <v>55</v>
      </c>
      <c r="D1163" s="2" t="s">
        <v>19</v>
      </c>
      <c r="E1163" s="2" t="s">
        <v>20</v>
      </c>
      <c r="F1163" s="3">
        <v>1</v>
      </c>
      <c r="G1163" s="3">
        <v>411.95</v>
      </c>
      <c r="H1163" s="3">
        <v>0.2</v>
      </c>
      <c r="I1163" s="2" t="s">
        <v>21</v>
      </c>
      <c r="J1163" s="2" t="s">
        <v>16</v>
      </c>
      <c r="K1163" s="3">
        <v>329.56</v>
      </c>
    </row>
    <row r="1164" spans="1:11" ht="15.75" customHeight="1" x14ac:dyDescent="0.35">
      <c r="A1164" s="2" t="s">
        <v>1200</v>
      </c>
      <c r="B1164" s="26">
        <v>44975.416666666657</v>
      </c>
      <c r="C1164" s="2" t="s">
        <v>24</v>
      </c>
      <c r="D1164" s="2" t="s">
        <v>29</v>
      </c>
      <c r="E1164" s="2" t="s">
        <v>30</v>
      </c>
      <c r="F1164" s="3">
        <v>2</v>
      </c>
      <c r="G1164" s="3">
        <v>351.34</v>
      </c>
      <c r="H1164" s="3">
        <v>0.15</v>
      </c>
      <c r="I1164" s="2" t="s">
        <v>41</v>
      </c>
      <c r="J1164" s="2" t="s">
        <v>22</v>
      </c>
      <c r="K1164" s="3">
        <v>597.28</v>
      </c>
    </row>
    <row r="1165" spans="1:11" ht="15.75" customHeight="1" x14ac:dyDescent="0.35">
      <c r="A1165" s="2" t="s">
        <v>1201</v>
      </c>
      <c r="B1165" s="26">
        <v>44975.458333333343</v>
      </c>
      <c r="C1165" s="2" t="s">
        <v>12</v>
      </c>
      <c r="D1165" s="2" t="s">
        <v>19</v>
      </c>
      <c r="E1165" s="2" t="s">
        <v>45</v>
      </c>
      <c r="F1165" s="3">
        <v>5</v>
      </c>
      <c r="G1165" s="3">
        <v>95.5</v>
      </c>
      <c r="H1165" s="3">
        <v>0.15</v>
      </c>
      <c r="I1165" s="2" t="s">
        <v>21</v>
      </c>
      <c r="J1165" s="2" t="s">
        <v>27</v>
      </c>
      <c r="K1165" s="3">
        <v>405.88</v>
      </c>
    </row>
    <row r="1166" spans="1:11" ht="15.75" customHeight="1" x14ac:dyDescent="0.35">
      <c r="A1166" s="2" t="s">
        <v>1202</v>
      </c>
      <c r="B1166" s="26">
        <v>44975.5</v>
      </c>
      <c r="C1166" s="2" t="s">
        <v>35</v>
      </c>
      <c r="D1166" s="2" t="s">
        <v>37</v>
      </c>
      <c r="E1166" s="2" t="s">
        <v>68</v>
      </c>
      <c r="F1166" s="3">
        <v>7</v>
      </c>
      <c r="G1166" s="3">
        <v>202.1</v>
      </c>
      <c r="H1166" s="3">
        <v>0.1</v>
      </c>
      <c r="I1166" s="2" t="s">
        <v>41</v>
      </c>
      <c r="J1166" s="2" t="s">
        <v>16</v>
      </c>
      <c r="K1166" s="3">
        <v>1273.23</v>
      </c>
    </row>
    <row r="1167" spans="1:11" ht="15.75" customHeight="1" x14ac:dyDescent="0.35">
      <c r="A1167" s="2" t="s">
        <v>1203</v>
      </c>
      <c r="B1167" s="26">
        <v>44975.541666666657</v>
      </c>
      <c r="C1167" s="2" t="s">
        <v>35</v>
      </c>
      <c r="D1167" s="2" t="s">
        <v>13</v>
      </c>
      <c r="E1167" s="2" t="s">
        <v>43</v>
      </c>
      <c r="F1167" s="3">
        <v>5</v>
      </c>
      <c r="G1167" s="3">
        <v>464.93</v>
      </c>
      <c r="H1167" s="3">
        <v>0.05</v>
      </c>
      <c r="I1167" s="2" t="s">
        <v>41</v>
      </c>
      <c r="J1167" s="2" t="s">
        <v>33</v>
      </c>
      <c r="K1167" s="3">
        <v>2208.42</v>
      </c>
    </row>
    <row r="1168" spans="1:11" ht="15.75" customHeight="1" x14ac:dyDescent="0.35">
      <c r="A1168" s="2" t="s">
        <v>1204</v>
      </c>
      <c r="B1168" s="26">
        <v>44975.583333333343</v>
      </c>
      <c r="C1168" s="2" t="s">
        <v>18</v>
      </c>
      <c r="D1168" s="2" t="s">
        <v>29</v>
      </c>
      <c r="E1168" s="2" t="s">
        <v>48</v>
      </c>
      <c r="F1168" s="3">
        <v>1</v>
      </c>
      <c r="G1168" s="3">
        <v>77.33</v>
      </c>
      <c r="H1168" s="3">
        <v>0.15</v>
      </c>
      <c r="I1168" s="2" t="s">
        <v>15</v>
      </c>
      <c r="J1168" s="2" t="s">
        <v>22</v>
      </c>
      <c r="K1168" s="3">
        <v>65.73</v>
      </c>
    </row>
    <row r="1169" spans="1:11" ht="15.75" customHeight="1" x14ac:dyDescent="0.35">
      <c r="A1169" s="2" t="s">
        <v>1205</v>
      </c>
      <c r="B1169" s="26">
        <v>44975.625</v>
      </c>
      <c r="C1169" s="2" t="s">
        <v>18</v>
      </c>
      <c r="D1169" s="2" t="s">
        <v>29</v>
      </c>
      <c r="E1169" s="2" t="s">
        <v>48</v>
      </c>
      <c r="F1169" s="3">
        <v>7</v>
      </c>
      <c r="G1169" s="3">
        <v>108.63</v>
      </c>
      <c r="H1169" s="3">
        <v>0.2</v>
      </c>
      <c r="I1169" s="2" t="s">
        <v>15</v>
      </c>
      <c r="J1169" s="2" t="s">
        <v>27</v>
      </c>
      <c r="K1169" s="3">
        <v>608.33000000000004</v>
      </c>
    </row>
    <row r="1170" spans="1:11" ht="15.75" customHeight="1" x14ac:dyDescent="0.35">
      <c r="A1170" s="2" t="s">
        <v>1206</v>
      </c>
      <c r="B1170" s="26">
        <v>44975.666666666657</v>
      </c>
      <c r="C1170" s="2" t="s">
        <v>35</v>
      </c>
      <c r="D1170" s="2" t="s">
        <v>29</v>
      </c>
      <c r="E1170" s="2" t="s">
        <v>30</v>
      </c>
      <c r="F1170" s="3">
        <v>6</v>
      </c>
      <c r="G1170" s="3">
        <v>203.33</v>
      </c>
      <c r="H1170" s="3">
        <v>0.1</v>
      </c>
      <c r="I1170" s="2" t="s">
        <v>21</v>
      </c>
      <c r="J1170" s="2" t="s">
        <v>22</v>
      </c>
      <c r="K1170" s="3">
        <v>1097.98</v>
      </c>
    </row>
    <row r="1171" spans="1:11" ht="15.75" customHeight="1" x14ac:dyDescent="0.35">
      <c r="A1171" s="2" t="s">
        <v>1207</v>
      </c>
      <c r="B1171" s="26">
        <v>44975.708333333343</v>
      </c>
      <c r="C1171" s="2" t="s">
        <v>18</v>
      </c>
      <c r="D1171" s="2" t="s">
        <v>19</v>
      </c>
      <c r="E1171" s="2" t="s">
        <v>45</v>
      </c>
      <c r="F1171" s="3">
        <v>7</v>
      </c>
      <c r="G1171" s="3">
        <v>470.24</v>
      </c>
      <c r="H1171" s="3">
        <v>0.2</v>
      </c>
      <c r="I1171" s="2" t="s">
        <v>21</v>
      </c>
      <c r="J1171" s="2" t="s">
        <v>22</v>
      </c>
      <c r="K1171" s="3">
        <v>2633.34</v>
      </c>
    </row>
    <row r="1172" spans="1:11" ht="15.75" customHeight="1" x14ac:dyDescent="0.35">
      <c r="A1172" s="2" t="s">
        <v>1208</v>
      </c>
      <c r="B1172" s="26">
        <v>44975.75</v>
      </c>
      <c r="C1172" s="2" t="s">
        <v>24</v>
      </c>
      <c r="D1172" s="2" t="s">
        <v>19</v>
      </c>
      <c r="E1172" s="2" t="s">
        <v>45</v>
      </c>
      <c r="F1172" s="3">
        <v>2</v>
      </c>
      <c r="G1172" s="3">
        <v>61.34</v>
      </c>
      <c r="H1172" s="3">
        <v>0.1</v>
      </c>
      <c r="I1172" s="2" t="s">
        <v>15</v>
      </c>
      <c r="J1172" s="2" t="s">
        <v>27</v>
      </c>
      <c r="K1172" s="3">
        <v>110.41</v>
      </c>
    </row>
    <row r="1173" spans="1:11" ht="15.75" customHeight="1" x14ac:dyDescent="0.35">
      <c r="A1173" s="2" t="s">
        <v>1209</v>
      </c>
      <c r="B1173" s="26">
        <v>44975.791666666657</v>
      </c>
      <c r="C1173" s="2" t="s">
        <v>35</v>
      </c>
      <c r="D1173" s="2" t="s">
        <v>13</v>
      </c>
      <c r="E1173" s="2" t="s">
        <v>43</v>
      </c>
      <c r="F1173" s="3">
        <v>5</v>
      </c>
      <c r="G1173" s="3">
        <v>338.11</v>
      </c>
      <c r="H1173" s="3">
        <v>0</v>
      </c>
      <c r="I1173" s="2" t="s">
        <v>41</v>
      </c>
      <c r="J1173" s="2" t="s">
        <v>33</v>
      </c>
      <c r="K1173" s="3">
        <v>1690.55</v>
      </c>
    </row>
    <row r="1174" spans="1:11" ht="15.75" customHeight="1" x14ac:dyDescent="0.35">
      <c r="A1174" s="2" t="s">
        <v>1210</v>
      </c>
      <c r="B1174" s="26">
        <v>44975.833333333343</v>
      </c>
      <c r="C1174" s="2" t="s">
        <v>18</v>
      </c>
      <c r="D1174" s="2" t="s">
        <v>37</v>
      </c>
      <c r="E1174" s="2" t="s">
        <v>38</v>
      </c>
      <c r="F1174" s="3">
        <v>8</v>
      </c>
      <c r="G1174" s="3">
        <v>70.400000000000006</v>
      </c>
      <c r="H1174" s="3">
        <v>0.15</v>
      </c>
      <c r="I1174" s="2" t="s">
        <v>21</v>
      </c>
      <c r="J1174" s="2" t="s">
        <v>16</v>
      </c>
      <c r="K1174" s="3">
        <v>478.72</v>
      </c>
    </row>
    <row r="1175" spans="1:11" ht="15.75" customHeight="1" x14ac:dyDescent="0.35">
      <c r="A1175" s="2" t="s">
        <v>1211</v>
      </c>
      <c r="B1175" s="26">
        <v>44975.875</v>
      </c>
      <c r="C1175" s="2" t="s">
        <v>35</v>
      </c>
      <c r="D1175" s="2" t="s">
        <v>19</v>
      </c>
      <c r="E1175" s="2" t="s">
        <v>20</v>
      </c>
      <c r="F1175" s="3">
        <v>7</v>
      </c>
      <c r="G1175" s="3">
        <v>264.63</v>
      </c>
      <c r="H1175" s="3">
        <v>0</v>
      </c>
      <c r="I1175" s="2" t="s">
        <v>41</v>
      </c>
      <c r="J1175" s="2" t="s">
        <v>27</v>
      </c>
      <c r="K1175" s="3">
        <v>1852.41</v>
      </c>
    </row>
    <row r="1176" spans="1:11" ht="15.75" customHeight="1" x14ac:dyDescent="0.35">
      <c r="A1176" s="2" t="s">
        <v>1212</v>
      </c>
      <c r="B1176" s="26">
        <v>44975.916666666657</v>
      </c>
      <c r="C1176" s="2" t="s">
        <v>12</v>
      </c>
      <c r="D1176" s="2" t="s">
        <v>19</v>
      </c>
      <c r="E1176" s="2" t="s">
        <v>45</v>
      </c>
      <c r="F1176" s="3">
        <v>6</v>
      </c>
      <c r="G1176" s="3">
        <v>270.60000000000002</v>
      </c>
      <c r="H1176" s="3">
        <v>0.15</v>
      </c>
      <c r="I1176" s="2" t="s">
        <v>15</v>
      </c>
      <c r="J1176" s="2" t="s">
        <v>16</v>
      </c>
      <c r="K1176" s="3">
        <v>1380.06</v>
      </c>
    </row>
    <row r="1177" spans="1:11" ht="15.75" customHeight="1" x14ac:dyDescent="0.35">
      <c r="A1177" s="2" t="s">
        <v>1213</v>
      </c>
      <c r="B1177" s="26">
        <v>44975.958333333343</v>
      </c>
      <c r="C1177" s="2" t="s">
        <v>55</v>
      </c>
      <c r="D1177" s="2" t="s">
        <v>19</v>
      </c>
      <c r="E1177" s="2" t="s">
        <v>45</v>
      </c>
      <c r="F1177" s="3">
        <v>6</v>
      </c>
      <c r="G1177" s="3">
        <v>26.1</v>
      </c>
      <c r="H1177" s="3">
        <v>0.2</v>
      </c>
      <c r="I1177" s="2" t="s">
        <v>41</v>
      </c>
      <c r="J1177" s="2" t="s">
        <v>27</v>
      </c>
      <c r="K1177" s="3">
        <v>125.28</v>
      </c>
    </row>
    <row r="1178" spans="1:11" ht="15.75" customHeight="1" x14ac:dyDescent="0.35">
      <c r="A1178" s="2" t="s">
        <v>1214</v>
      </c>
      <c r="B1178" s="26">
        <v>44976</v>
      </c>
      <c r="C1178" s="2" t="s">
        <v>35</v>
      </c>
      <c r="D1178" s="2" t="s">
        <v>37</v>
      </c>
      <c r="E1178" s="2" t="s">
        <v>68</v>
      </c>
      <c r="F1178" s="3">
        <v>1</v>
      </c>
      <c r="G1178" s="3">
        <v>477.29</v>
      </c>
      <c r="H1178" s="3">
        <v>0.2</v>
      </c>
      <c r="I1178" s="2" t="s">
        <v>41</v>
      </c>
      <c r="J1178" s="2" t="s">
        <v>27</v>
      </c>
      <c r="K1178" s="3">
        <v>381.83</v>
      </c>
    </row>
    <row r="1179" spans="1:11" ht="15.75" customHeight="1" x14ac:dyDescent="0.35">
      <c r="A1179" s="2" t="s">
        <v>1215</v>
      </c>
      <c r="B1179" s="26">
        <v>44976.041666666657</v>
      </c>
      <c r="C1179" s="2" t="s">
        <v>55</v>
      </c>
      <c r="D1179" s="2" t="s">
        <v>25</v>
      </c>
      <c r="E1179" s="2" t="s">
        <v>26</v>
      </c>
      <c r="F1179" s="3">
        <v>1</v>
      </c>
      <c r="G1179" s="3">
        <v>404.28</v>
      </c>
      <c r="H1179" s="3">
        <v>0.05</v>
      </c>
      <c r="I1179" s="2" t="s">
        <v>21</v>
      </c>
      <c r="J1179" s="2" t="s">
        <v>22</v>
      </c>
      <c r="K1179" s="3">
        <v>384.07</v>
      </c>
    </row>
    <row r="1180" spans="1:11" ht="15.75" customHeight="1" x14ac:dyDescent="0.35">
      <c r="A1180" s="2" t="s">
        <v>1216</v>
      </c>
      <c r="B1180" s="26">
        <v>44976.083333333343</v>
      </c>
      <c r="C1180" s="2" t="s">
        <v>18</v>
      </c>
      <c r="D1180" s="2" t="s">
        <v>25</v>
      </c>
      <c r="E1180" s="2" t="s">
        <v>26</v>
      </c>
      <c r="F1180" s="3">
        <v>7</v>
      </c>
      <c r="G1180" s="3">
        <v>154.91</v>
      </c>
      <c r="H1180" s="3">
        <v>0.2</v>
      </c>
      <c r="I1180" s="2" t="s">
        <v>41</v>
      </c>
      <c r="J1180" s="2" t="s">
        <v>16</v>
      </c>
      <c r="K1180" s="3">
        <v>867.5</v>
      </c>
    </row>
    <row r="1181" spans="1:11" ht="15.75" customHeight="1" x14ac:dyDescent="0.35">
      <c r="A1181" s="2" t="s">
        <v>1217</v>
      </c>
      <c r="B1181" s="26">
        <v>44976.125</v>
      </c>
      <c r="C1181" s="2" t="s">
        <v>55</v>
      </c>
      <c r="D1181" s="2" t="s">
        <v>37</v>
      </c>
      <c r="E1181" s="2" t="s">
        <v>68</v>
      </c>
      <c r="F1181" s="3">
        <v>3</v>
      </c>
      <c r="G1181" s="3">
        <v>69.66</v>
      </c>
      <c r="H1181" s="3">
        <v>0.1</v>
      </c>
      <c r="I1181" s="2" t="s">
        <v>15</v>
      </c>
      <c r="J1181" s="2" t="s">
        <v>16</v>
      </c>
      <c r="K1181" s="3">
        <v>188.08</v>
      </c>
    </row>
    <row r="1182" spans="1:11" ht="15.75" customHeight="1" x14ac:dyDescent="0.35">
      <c r="A1182" s="2" t="s">
        <v>1218</v>
      </c>
      <c r="B1182" s="26">
        <v>44976.166666666657</v>
      </c>
      <c r="C1182" s="2" t="s">
        <v>35</v>
      </c>
      <c r="D1182" s="2" t="s">
        <v>19</v>
      </c>
      <c r="E1182" s="2" t="s">
        <v>32</v>
      </c>
      <c r="F1182" s="3">
        <v>6</v>
      </c>
      <c r="G1182" s="3">
        <v>176.09</v>
      </c>
      <c r="H1182" s="3">
        <v>0.05</v>
      </c>
      <c r="I1182" s="2" t="s">
        <v>41</v>
      </c>
      <c r="J1182" s="2" t="s">
        <v>16</v>
      </c>
      <c r="K1182" s="3">
        <v>1003.71</v>
      </c>
    </row>
    <row r="1183" spans="1:11" ht="15.75" customHeight="1" x14ac:dyDescent="0.35">
      <c r="A1183" s="2" t="s">
        <v>1219</v>
      </c>
      <c r="B1183" s="26">
        <v>44976.208333333343</v>
      </c>
      <c r="C1183" s="2" t="s">
        <v>12</v>
      </c>
      <c r="D1183" s="2" t="s">
        <v>19</v>
      </c>
      <c r="E1183" s="2" t="s">
        <v>20</v>
      </c>
      <c r="F1183" s="3">
        <v>5</v>
      </c>
      <c r="G1183" s="3">
        <v>447.67</v>
      </c>
      <c r="H1183" s="3">
        <v>0.1</v>
      </c>
      <c r="I1183" s="2" t="s">
        <v>15</v>
      </c>
      <c r="J1183" s="2" t="s">
        <v>22</v>
      </c>
      <c r="K1183" s="3">
        <v>2014.52</v>
      </c>
    </row>
    <row r="1184" spans="1:11" ht="15.75" customHeight="1" x14ac:dyDescent="0.35">
      <c r="A1184" s="2" t="s">
        <v>1220</v>
      </c>
      <c r="B1184" s="26">
        <v>44976.25</v>
      </c>
      <c r="C1184" s="2" t="s">
        <v>18</v>
      </c>
      <c r="D1184" s="2" t="s">
        <v>19</v>
      </c>
      <c r="E1184" s="2" t="s">
        <v>45</v>
      </c>
      <c r="F1184" s="3">
        <v>3</v>
      </c>
      <c r="G1184" s="3">
        <v>70.680000000000007</v>
      </c>
      <c r="H1184" s="3">
        <v>0.05</v>
      </c>
      <c r="I1184" s="2" t="s">
        <v>15</v>
      </c>
      <c r="J1184" s="2" t="s">
        <v>27</v>
      </c>
      <c r="K1184" s="3">
        <v>201.44</v>
      </c>
    </row>
    <row r="1185" spans="1:11" ht="15.75" customHeight="1" x14ac:dyDescent="0.35">
      <c r="A1185" s="2" t="s">
        <v>1221</v>
      </c>
      <c r="B1185" s="26">
        <v>44976.291666666657</v>
      </c>
      <c r="C1185" s="2" t="s">
        <v>35</v>
      </c>
      <c r="D1185" s="2" t="s">
        <v>13</v>
      </c>
      <c r="E1185" s="2" t="s">
        <v>43</v>
      </c>
      <c r="F1185" s="3">
        <v>6</v>
      </c>
      <c r="G1185" s="3">
        <v>177.91</v>
      </c>
      <c r="H1185" s="3">
        <v>0.1</v>
      </c>
      <c r="I1185" s="2" t="s">
        <v>21</v>
      </c>
      <c r="J1185" s="2" t="s">
        <v>22</v>
      </c>
      <c r="K1185" s="3">
        <v>960.71</v>
      </c>
    </row>
    <row r="1186" spans="1:11" ht="15.75" customHeight="1" x14ac:dyDescent="0.35">
      <c r="A1186" s="2" t="s">
        <v>1222</v>
      </c>
      <c r="B1186" s="26">
        <v>44976.333333333343</v>
      </c>
      <c r="C1186" s="2" t="s">
        <v>18</v>
      </c>
      <c r="D1186" s="2" t="s">
        <v>19</v>
      </c>
      <c r="E1186" s="2" t="s">
        <v>20</v>
      </c>
      <c r="F1186" s="3">
        <v>3</v>
      </c>
      <c r="G1186" s="3">
        <v>249.68</v>
      </c>
      <c r="H1186" s="3">
        <v>0.05</v>
      </c>
      <c r="I1186" s="2" t="s">
        <v>15</v>
      </c>
      <c r="J1186" s="2" t="s">
        <v>27</v>
      </c>
      <c r="K1186" s="3">
        <v>711.59</v>
      </c>
    </row>
    <row r="1187" spans="1:11" ht="15.75" customHeight="1" x14ac:dyDescent="0.35">
      <c r="A1187" s="2" t="s">
        <v>1223</v>
      </c>
      <c r="B1187" s="26">
        <v>44976.375</v>
      </c>
      <c r="C1187" s="2" t="s">
        <v>24</v>
      </c>
      <c r="D1187" s="2" t="s">
        <v>29</v>
      </c>
      <c r="E1187" s="2" t="s">
        <v>30</v>
      </c>
      <c r="F1187" s="3">
        <v>8</v>
      </c>
      <c r="G1187" s="3">
        <v>21.28</v>
      </c>
      <c r="H1187" s="3">
        <v>0.15</v>
      </c>
      <c r="I1187" s="2" t="s">
        <v>15</v>
      </c>
      <c r="J1187" s="2" t="s">
        <v>27</v>
      </c>
      <c r="K1187" s="3">
        <v>144.69999999999999</v>
      </c>
    </row>
    <row r="1188" spans="1:11" ht="15.75" customHeight="1" x14ac:dyDescent="0.35">
      <c r="A1188" s="2" t="s">
        <v>1224</v>
      </c>
      <c r="B1188" s="26">
        <v>44976.416666666657</v>
      </c>
      <c r="C1188" s="2" t="s">
        <v>55</v>
      </c>
      <c r="D1188" s="2" t="s">
        <v>29</v>
      </c>
      <c r="E1188" s="2" t="s">
        <v>48</v>
      </c>
      <c r="F1188" s="3">
        <v>7</v>
      </c>
      <c r="G1188" s="3">
        <v>137.68</v>
      </c>
      <c r="H1188" s="3">
        <v>0.15</v>
      </c>
      <c r="I1188" s="2" t="s">
        <v>21</v>
      </c>
      <c r="J1188" s="2" t="s">
        <v>27</v>
      </c>
      <c r="K1188" s="3">
        <v>819.2</v>
      </c>
    </row>
    <row r="1189" spans="1:11" ht="15.75" customHeight="1" x14ac:dyDescent="0.35">
      <c r="A1189" s="2" t="s">
        <v>1225</v>
      </c>
      <c r="B1189" s="26">
        <v>44976.458333333343</v>
      </c>
      <c r="C1189" s="2" t="s">
        <v>24</v>
      </c>
      <c r="D1189" s="2" t="s">
        <v>19</v>
      </c>
      <c r="E1189" s="2" t="s">
        <v>45</v>
      </c>
      <c r="F1189" s="3">
        <v>9</v>
      </c>
      <c r="G1189" s="3">
        <v>299.83999999999997</v>
      </c>
      <c r="H1189" s="3">
        <v>0.05</v>
      </c>
      <c r="I1189" s="2" t="s">
        <v>21</v>
      </c>
      <c r="J1189" s="2" t="s">
        <v>27</v>
      </c>
      <c r="K1189" s="3">
        <v>2563.63</v>
      </c>
    </row>
    <row r="1190" spans="1:11" ht="15.75" customHeight="1" x14ac:dyDescent="0.35">
      <c r="A1190" s="2" t="s">
        <v>1226</v>
      </c>
      <c r="B1190" s="26">
        <v>44976.5</v>
      </c>
      <c r="C1190" s="2" t="s">
        <v>35</v>
      </c>
      <c r="D1190" s="2" t="s">
        <v>19</v>
      </c>
      <c r="E1190" s="2" t="s">
        <v>32</v>
      </c>
      <c r="F1190" s="3">
        <v>5</v>
      </c>
      <c r="G1190" s="3">
        <v>165.36</v>
      </c>
      <c r="H1190" s="3">
        <v>0</v>
      </c>
      <c r="I1190" s="2" t="s">
        <v>21</v>
      </c>
      <c r="J1190" s="2" t="s">
        <v>33</v>
      </c>
      <c r="K1190" s="3">
        <v>826.8</v>
      </c>
    </row>
    <row r="1191" spans="1:11" ht="15.75" customHeight="1" x14ac:dyDescent="0.35">
      <c r="A1191" s="2" t="s">
        <v>1227</v>
      </c>
      <c r="B1191" s="26">
        <v>44976.541666666657</v>
      </c>
      <c r="C1191" s="2" t="s">
        <v>12</v>
      </c>
      <c r="D1191" s="2" t="s">
        <v>13</v>
      </c>
      <c r="E1191" s="2" t="s">
        <v>43</v>
      </c>
      <c r="F1191" s="3">
        <v>1</v>
      </c>
      <c r="G1191" s="3">
        <v>435.91</v>
      </c>
      <c r="H1191" s="3">
        <v>0.05</v>
      </c>
      <c r="I1191" s="2" t="s">
        <v>15</v>
      </c>
      <c r="J1191" s="2" t="s">
        <v>27</v>
      </c>
      <c r="K1191" s="3">
        <v>414.11</v>
      </c>
    </row>
    <row r="1192" spans="1:11" ht="15.75" customHeight="1" x14ac:dyDescent="0.35">
      <c r="A1192" s="2" t="s">
        <v>1228</v>
      </c>
      <c r="B1192" s="26">
        <v>44976.583333333343</v>
      </c>
      <c r="C1192" s="2" t="s">
        <v>18</v>
      </c>
      <c r="D1192" s="2" t="s">
        <v>19</v>
      </c>
      <c r="E1192" s="2" t="s">
        <v>20</v>
      </c>
      <c r="F1192" s="3">
        <v>8</v>
      </c>
      <c r="G1192" s="3">
        <v>468.7</v>
      </c>
      <c r="H1192" s="3">
        <v>0</v>
      </c>
      <c r="I1192" s="2" t="s">
        <v>21</v>
      </c>
      <c r="J1192" s="2" t="s">
        <v>22</v>
      </c>
      <c r="K1192" s="3">
        <v>3749.6</v>
      </c>
    </row>
    <row r="1193" spans="1:11" ht="15.75" customHeight="1" x14ac:dyDescent="0.35">
      <c r="A1193" s="2" t="s">
        <v>1229</v>
      </c>
      <c r="B1193" s="26">
        <v>44976.625</v>
      </c>
      <c r="C1193" s="2" t="s">
        <v>55</v>
      </c>
      <c r="D1193" s="2" t="s">
        <v>13</v>
      </c>
      <c r="E1193" s="2" t="s">
        <v>14</v>
      </c>
      <c r="F1193" s="3">
        <v>2</v>
      </c>
      <c r="G1193" s="3">
        <v>223.56</v>
      </c>
      <c r="H1193" s="3">
        <v>0.1</v>
      </c>
      <c r="I1193" s="2" t="s">
        <v>15</v>
      </c>
      <c r="J1193" s="2" t="s">
        <v>16</v>
      </c>
      <c r="K1193" s="3">
        <v>402.41</v>
      </c>
    </row>
    <row r="1194" spans="1:11" ht="15.75" customHeight="1" x14ac:dyDescent="0.35">
      <c r="A1194" s="2" t="s">
        <v>1230</v>
      </c>
      <c r="B1194" s="26">
        <v>44976.666666666657</v>
      </c>
      <c r="C1194" s="2" t="s">
        <v>18</v>
      </c>
      <c r="D1194" s="2" t="s">
        <v>29</v>
      </c>
      <c r="E1194" s="2" t="s">
        <v>48</v>
      </c>
      <c r="F1194" s="3">
        <v>6</v>
      </c>
      <c r="G1194" s="3">
        <v>268.35000000000002</v>
      </c>
      <c r="H1194" s="3">
        <v>0.05</v>
      </c>
      <c r="I1194" s="2" t="s">
        <v>15</v>
      </c>
      <c r="J1194" s="2" t="s">
        <v>27</v>
      </c>
      <c r="K1194" s="3">
        <v>1529.6</v>
      </c>
    </row>
    <row r="1195" spans="1:11" ht="15.75" customHeight="1" x14ac:dyDescent="0.35">
      <c r="A1195" s="2" t="s">
        <v>1231</v>
      </c>
      <c r="B1195" s="26">
        <v>44976.708333333343</v>
      </c>
      <c r="C1195" s="2" t="s">
        <v>35</v>
      </c>
      <c r="D1195" s="2" t="s">
        <v>19</v>
      </c>
      <c r="E1195" s="2" t="s">
        <v>45</v>
      </c>
      <c r="F1195" s="3">
        <v>1</v>
      </c>
      <c r="G1195" s="3">
        <v>317.25</v>
      </c>
      <c r="H1195" s="3">
        <v>0</v>
      </c>
      <c r="I1195" s="2" t="s">
        <v>15</v>
      </c>
      <c r="J1195" s="2" t="s">
        <v>22</v>
      </c>
      <c r="K1195" s="3">
        <v>317.25</v>
      </c>
    </row>
    <row r="1196" spans="1:11" ht="15.75" customHeight="1" x14ac:dyDescent="0.35">
      <c r="A1196" s="2" t="s">
        <v>1232</v>
      </c>
      <c r="B1196" s="26">
        <v>44976.75</v>
      </c>
      <c r="C1196" s="2" t="s">
        <v>18</v>
      </c>
      <c r="D1196" s="2" t="s">
        <v>19</v>
      </c>
      <c r="E1196" s="2" t="s">
        <v>20</v>
      </c>
      <c r="F1196" s="3">
        <v>6</v>
      </c>
      <c r="G1196" s="3">
        <v>333.94</v>
      </c>
      <c r="H1196" s="3">
        <v>0.05</v>
      </c>
      <c r="I1196" s="2" t="s">
        <v>21</v>
      </c>
      <c r="J1196" s="2" t="s">
        <v>22</v>
      </c>
      <c r="K1196" s="3">
        <v>1903.46</v>
      </c>
    </row>
    <row r="1197" spans="1:11" ht="15.75" customHeight="1" x14ac:dyDescent="0.35">
      <c r="A1197" s="2" t="s">
        <v>1233</v>
      </c>
      <c r="B1197" s="26">
        <v>44976.791666666657</v>
      </c>
      <c r="C1197" s="2" t="s">
        <v>55</v>
      </c>
      <c r="D1197" s="2" t="s">
        <v>19</v>
      </c>
      <c r="E1197" s="2" t="s">
        <v>20</v>
      </c>
      <c r="F1197" s="3">
        <v>4</v>
      </c>
      <c r="G1197" s="3">
        <v>36.31</v>
      </c>
      <c r="H1197" s="3">
        <v>0.15</v>
      </c>
      <c r="I1197" s="2" t="s">
        <v>15</v>
      </c>
      <c r="J1197" s="2" t="s">
        <v>22</v>
      </c>
      <c r="K1197" s="3">
        <v>123.45</v>
      </c>
    </row>
    <row r="1198" spans="1:11" ht="15.75" customHeight="1" x14ac:dyDescent="0.35">
      <c r="A1198" s="2" t="s">
        <v>1234</v>
      </c>
      <c r="B1198" s="26">
        <v>44976.833333333343</v>
      </c>
      <c r="C1198" s="2" t="s">
        <v>35</v>
      </c>
      <c r="D1198" s="2" t="s">
        <v>13</v>
      </c>
      <c r="E1198" s="2" t="s">
        <v>43</v>
      </c>
      <c r="F1198" s="3">
        <v>5</v>
      </c>
      <c r="G1198" s="3">
        <v>31.57</v>
      </c>
      <c r="H1198" s="3">
        <v>0.15</v>
      </c>
      <c r="I1198" s="2" t="s">
        <v>15</v>
      </c>
      <c r="J1198" s="2" t="s">
        <v>22</v>
      </c>
      <c r="K1198" s="3">
        <v>134.16999999999999</v>
      </c>
    </row>
    <row r="1199" spans="1:11" ht="15.75" customHeight="1" x14ac:dyDescent="0.35">
      <c r="A1199" s="2" t="s">
        <v>1235</v>
      </c>
      <c r="B1199" s="26">
        <v>44976.875</v>
      </c>
      <c r="C1199" s="2" t="s">
        <v>18</v>
      </c>
      <c r="D1199" s="2" t="s">
        <v>29</v>
      </c>
      <c r="E1199" s="2" t="s">
        <v>48</v>
      </c>
      <c r="F1199" s="3">
        <v>7</v>
      </c>
      <c r="G1199" s="3">
        <v>433.47</v>
      </c>
      <c r="H1199" s="3">
        <v>0.05</v>
      </c>
      <c r="I1199" s="2" t="s">
        <v>21</v>
      </c>
      <c r="J1199" s="2" t="s">
        <v>22</v>
      </c>
      <c r="K1199" s="3">
        <v>2882.58</v>
      </c>
    </row>
    <row r="1200" spans="1:11" ht="15.75" customHeight="1" x14ac:dyDescent="0.35">
      <c r="A1200" s="2" t="s">
        <v>1236</v>
      </c>
      <c r="B1200" s="26">
        <v>44976.916666666657</v>
      </c>
      <c r="C1200" s="2" t="s">
        <v>12</v>
      </c>
      <c r="D1200" s="2" t="s">
        <v>25</v>
      </c>
      <c r="E1200" s="2" t="s">
        <v>26</v>
      </c>
      <c r="F1200" s="3">
        <v>6</v>
      </c>
      <c r="G1200" s="3">
        <v>113.84</v>
      </c>
      <c r="H1200" s="3">
        <v>0.05</v>
      </c>
      <c r="I1200" s="2" t="s">
        <v>21</v>
      </c>
      <c r="J1200" s="2" t="s">
        <v>27</v>
      </c>
      <c r="K1200" s="3">
        <v>648.89</v>
      </c>
    </row>
    <row r="1201" spans="1:11" ht="15.75" customHeight="1" x14ac:dyDescent="0.35">
      <c r="A1201" s="2" t="s">
        <v>1237</v>
      </c>
      <c r="B1201" s="26">
        <v>44976.958333333343</v>
      </c>
      <c r="C1201" s="2" t="s">
        <v>35</v>
      </c>
      <c r="D1201" s="2" t="s">
        <v>25</v>
      </c>
      <c r="E1201" s="2" t="s">
        <v>26</v>
      </c>
      <c r="F1201" s="3">
        <v>1</v>
      </c>
      <c r="G1201" s="3">
        <v>294.13</v>
      </c>
      <c r="H1201" s="3">
        <v>0.2</v>
      </c>
      <c r="I1201" s="2" t="s">
        <v>15</v>
      </c>
      <c r="J1201" s="2" t="s">
        <v>16</v>
      </c>
      <c r="K1201" s="3">
        <v>235.3</v>
      </c>
    </row>
    <row r="1202" spans="1:11" ht="15.75" customHeight="1" x14ac:dyDescent="0.35">
      <c r="A1202" s="2" t="s">
        <v>1238</v>
      </c>
      <c r="B1202" s="26">
        <v>44977</v>
      </c>
      <c r="C1202" s="2" t="s">
        <v>35</v>
      </c>
      <c r="D1202" s="2" t="s">
        <v>13</v>
      </c>
      <c r="E1202" s="2" t="s">
        <v>14</v>
      </c>
      <c r="F1202" s="3">
        <v>9</v>
      </c>
      <c r="G1202" s="3">
        <v>314.20999999999998</v>
      </c>
      <c r="H1202" s="3">
        <v>0.15</v>
      </c>
      <c r="I1202" s="2" t="s">
        <v>15</v>
      </c>
      <c r="J1202" s="2" t="s">
        <v>27</v>
      </c>
      <c r="K1202" s="3">
        <v>2403.71</v>
      </c>
    </row>
    <row r="1203" spans="1:11" ht="15.75" customHeight="1" x14ac:dyDescent="0.35">
      <c r="A1203" s="2" t="s">
        <v>1239</v>
      </c>
      <c r="B1203" s="26">
        <v>44977.041666666657</v>
      </c>
      <c r="C1203" s="2" t="s">
        <v>12</v>
      </c>
      <c r="D1203" s="2" t="s">
        <v>37</v>
      </c>
      <c r="E1203" s="2" t="s">
        <v>38</v>
      </c>
      <c r="F1203" s="3">
        <v>6</v>
      </c>
      <c r="G1203" s="3">
        <v>86.41</v>
      </c>
      <c r="H1203" s="3">
        <v>0.1</v>
      </c>
      <c r="I1203" s="2" t="s">
        <v>15</v>
      </c>
      <c r="J1203" s="2" t="s">
        <v>27</v>
      </c>
      <c r="K1203" s="3">
        <v>466.61</v>
      </c>
    </row>
    <row r="1204" spans="1:11" ht="15.75" customHeight="1" x14ac:dyDescent="0.35">
      <c r="A1204" s="2" t="s">
        <v>1240</v>
      </c>
      <c r="B1204" s="26">
        <v>44977.083333333343</v>
      </c>
      <c r="C1204" s="2" t="s">
        <v>24</v>
      </c>
      <c r="D1204" s="2" t="s">
        <v>37</v>
      </c>
      <c r="E1204" s="2" t="s">
        <v>68</v>
      </c>
      <c r="F1204" s="3">
        <v>6</v>
      </c>
      <c r="G1204" s="3">
        <v>381.99</v>
      </c>
      <c r="H1204" s="3">
        <v>0.05</v>
      </c>
      <c r="I1204" s="2" t="s">
        <v>21</v>
      </c>
      <c r="J1204" s="2" t="s">
        <v>16</v>
      </c>
      <c r="K1204" s="3">
        <v>2177.34</v>
      </c>
    </row>
    <row r="1205" spans="1:11" ht="15.75" customHeight="1" x14ac:dyDescent="0.35">
      <c r="A1205" s="2" t="s">
        <v>1241</v>
      </c>
      <c r="B1205" s="26">
        <v>44977.125</v>
      </c>
      <c r="C1205" s="2" t="s">
        <v>55</v>
      </c>
      <c r="D1205" s="2" t="s">
        <v>19</v>
      </c>
      <c r="E1205" s="2" t="s">
        <v>45</v>
      </c>
      <c r="F1205" s="3">
        <v>9</v>
      </c>
      <c r="G1205" s="3">
        <v>433.64</v>
      </c>
      <c r="H1205" s="3">
        <v>0.2</v>
      </c>
      <c r="I1205" s="2" t="s">
        <v>21</v>
      </c>
      <c r="J1205" s="2" t="s">
        <v>33</v>
      </c>
      <c r="K1205" s="3">
        <v>3122.21</v>
      </c>
    </row>
    <row r="1206" spans="1:11" ht="15.75" customHeight="1" x14ac:dyDescent="0.35">
      <c r="A1206" s="2" t="s">
        <v>1242</v>
      </c>
      <c r="B1206" s="26">
        <v>44977.166666666657</v>
      </c>
      <c r="C1206" s="2" t="s">
        <v>24</v>
      </c>
      <c r="D1206" s="2" t="s">
        <v>13</v>
      </c>
      <c r="E1206" s="2" t="s">
        <v>43</v>
      </c>
      <c r="F1206" s="3">
        <v>5</v>
      </c>
      <c r="G1206" s="3">
        <v>146.26</v>
      </c>
      <c r="H1206" s="3">
        <v>0.05</v>
      </c>
      <c r="I1206" s="2" t="s">
        <v>41</v>
      </c>
      <c r="J1206" s="2" t="s">
        <v>27</v>
      </c>
      <c r="K1206" s="3">
        <v>694.73</v>
      </c>
    </row>
    <row r="1207" spans="1:11" ht="15.75" customHeight="1" x14ac:dyDescent="0.35">
      <c r="A1207" s="2" t="s">
        <v>1243</v>
      </c>
      <c r="B1207" s="26">
        <v>44977.208333333343</v>
      </c>
      <c r="C1207" s="2" t="s">
        <v>18</v>
      </c>
      <c r="D1207" s="2" t="s">
        <v>19</v>
      </c>
      <c r="E1207" s="2" t="s">
        <v>45</v>
      </c>
      <c r="F1207" s="3">
        <v>6</v>
      </c>
      <c r="G1207" s="3">
        <v>439.53</v>
      </c>
      <c r="H1207" s="3">
        <v>0.15</v>
      </c>
      <c r="I1207" s="2" t="s">
        <v>21</v>
      </c>
      <c r="J1207" s="2" t="s">
        <v>16</v>
      </c>
      <c r="K1207" s="3">
        <v>2241.6</v>
      </c>
    </row>
    <row r="1208" spans="1:11" ht="15.75" customHeight="1" x14ac:dyDescent="0.35">
      <c r="A1208" s="2" t="s">
        <v>1244</v>
      </c>
      <c r="B1208" s="26">
        <v>44977.25</v>
      </c>
      <c r="C1208" s="2" t="s">
        <v>12</v>
      </c>
      <c r="D1208" s="2" t="s">
        <v>13</v>
      </c>
      <c r="E1208" s="2" t="s">
        <v>43</v>
      </c>
      <c r="F1208" s="3">
        <v>6</v>
      </c>
      <c r="G1208" s="3">
        <v>45.11</v>
      </c>
      <c r="H1208" s="3">
        <v>0</v>
      </c>
      <c r="I1208" s="2" t="s">
        <v>15</v>
      </c>
      <c r="J1208" s="2" t="s">
        <v>27</v>
      </c>
      <c r="K1208" s="3">
        <v>270.66000000000003</v>
      </c>
    </row>
    <row r="1209" spans="1:11" ht="15.75" customHeight="1" x14ac:dyDescent="0.35">
      <c r="A1209" s="2" t="s">
        <v>1245</v>
      </c>
      <c r="B1209" s="26">
        <v>44977.291666666657</v>
      </c>
      <c r="C1209" s="2" t="s">
        <v>24</v>
      </c>
      <c r="D1209" s="2" t="s">
        <v>25</v>
      </c>
      <c r="E1209" s="2" t="s">
        <v>26</v>
      </c>
      <c r="F1209" s="3">
        <v>7</v>
      </c>
      <c r="G1209" s="3">
        <v>401.23</v>
      </c>
      <c r="H1209" s="3">
        <v>0</v>
      </c>
      <c r="I1209" s="2" t="s">
        <v>21</v>
      </c>
      <c r="J1209" s="2" t="s">
        <v>16</v>
      </c>
      <c r="K1209" s="3">
        <v>2808.61</v>
      </c>
    </row>
    <row r="1210" spans="1:11" ht="15.75" customHeight="1" x14ac:dyDescent="0.35">
      <c r="A1210" s="2" t="s">
        <v>1246</v>
      </c>
      <c r="B1210" s="26">
        <v>44977.333333333343</v>
      </c>
      <c r="C1210" s="2" t="s">
        <v>35</v>
      </c>
      <c r="D1210" s="2" t="s">
        <v>13</v>
      </c>
      <c r="E1210" s="2" t="s">
        <v>43</v>
      </c>
      <c r="F1210" s="3">
        <v>9</v>
      </c>
      <c r="G1210" s="3">
        <v>321.86</v>
      </c>
      <c r="H1210" s="3">
        <v>0.15</v>
      </c>
      <c r="I1210" s="2" t="s">
        <v>21</v>
      </c>
      <c r="J1210" s="2" t="s">
        <v>33</v>
      </c>
      <c r="K1210" s="3">
        <v>2462.23</v>
      </c>
    </row>
    <row r="1211" spans="1:11" ht="15.75" customHeight="1" x14ac:dyDescent="0.35">
      <c r="A1211" s="2" t="s">
        <v>1247</v>
      </c>
      <c r="B1211" s="26">
        <v>44977.375</v>
      </c>
      <c r="C1211" s="2" t="s">
        <v>18</v>
      </c>
      <c r="D1211" s="2" t="s">
        <v>29</v>
      </c>
      <c r="E1211" s="2" t="s">
        <v>48</v>
      </c>
      <c r="F1211" s="3">
        <v>5</v>
      </c>
      <c r="G1211" s="3">
        <v>293.64</v>
      </c>
      <c r="H1211" s="3">
        <v>0.1</v>
      </c>
      <c r="I1211" s="2" t="s">
        <v>41</v>
      </c>
      <c r="J1211" s="2" t="s">
        <v>22</v>
      </c>
      <c r="K1211" s="3">
        <v>1321.38</v>
      </c>
    </row>
    <row r="1212" spans="1:11" ht="15.75" customHeight="1" x14ac:dyDescent="0.35">
      <c r="A1212" s="2" t="s">
        <v>1248</v>
      </c>
      <c r="B1212" s="26">
        <v>44977.416666666657</v>
      </c>
      <c r="C1212" s="2" t="s">
        <v>18</v>
      </c>
      <c r="D1212" s="2" t="s">
        <v>37</v>
      </c>
      <c r="E1212" s="2" t="s">
        <v>38</v>
      </c>
      <c r="F1212" s="3">
        <v>5</v>
      </c>
      <c r="G1212" s="3">
        <v>118.92</v>
      </c>
      <c r="H1212" s="3">
        <v>0.2</v>
      </c>
      <c r="I1212" s="2" t="s">
        <v>41</v>
      </c>
      <c r="J1212" s="2" t="s">
        <v>16</v>
      </c>
      <c r="K1212" s="3">
        <v>475.68</v>
      </c>
    </row>
    <row r="1213" spans="1:11" ht="15.75" customHeight="1" x14ac:dyDescent="0.35">
      <c r="A1213" s="2" t="s">
        <v>1249</v>
      </c>
      <c r="B1213" s="26">
        <v>44977.458333333343</v>
      </c>
      <c r="C1213" s="2" t="s">
        <v>24</v>
      </c>
      <c r="D1213" s="2" t="s">
        <v>13</v>
      </c>
      <c r="E1213" s="2" t="s">
        <v>14</v>
      </c>
      <c r="F1213" s="3">
        <v>4</v>
      </c>
      <c r="G1213" s="3">
        <v>184.11</v>
      </c>
      <c r="H1213" s="3">
        <v>0.05</v>
      </c>
      <c r="I1213" s="2" t="s">
        <v>15</v>
      </c>
      <c r="J1213" s="2" t="s">
        <v>27</v>
      </c>
      <c r="K1213" s="3">
        <v>699.62</v>
      </c>
    </row>
    <row r="1214" spans="1:11" ht="15.75" customHeight="1" x14ac:dyDescent="0.35">
      <c r="A1214" s="2" t="s">
        <v>1250</v>
      </c>
      <c r="B1214" s="26">
        <v>44977.5</v>
      </c>
      <c r="C1214" s="2" t="s">
        <v>24</v>
      </c>
      <c r="D1214" s="2" t="s">
        <v>19</v>
      </c>
      <c r="E1214" s="2" t="s">
        <v>32</v>
      </c>
      <c r="F1214" s="3">
        <v>4</v>
      </c>
      <c r="G1214" s="3">
        <v>455.6</v>
      </c>
      <c r="H1214" s="3">
        <v>0.05</v>
      </c>
      <c r="I1214" s="2" t="s">
        <v>41</v>
      </c>
      <c r="J1214" s="2" t="s">
        <v>27</v>
      </c>
      <c r="K1214" s="3">
        <v>1731.28</v>
      </c>
    </row>
    <row r="1215" spans="1:11" ht="15.75" customHeight="1" x14ac:dyDescent="0.35">
      <c r="A1215" s="2" t="s">
        <v>1251</v>
      </c>
      <c r="B1215" s="26">
        <v>44977.541666666657</v>
      </c>
      <c r="C1215" s="2" t="s">
        <v>12</v>
      </c>
      <c r="D1215" s="2" t="s">
        <v>25</v>
      </c>
      <c r="E1215" s="2" t="s">
        <v>26</v>
      </c>
      <c r="F1215" s="3">
        <v>8</v>
      </c>
      <c r="G1215" s="3">
        <v>235.54</v>
      </c>
      <c r="H1215" s="3">
        <v>0.05</v>
      </c>
      <c r="I1215" s="2" t="s">
        <v>15</v>
      </c>
      <c r="J1215" s="2" t="s">
        <v>33</v>
      </c>
      <c r="K1215" s="3">
        <v>1790.1</v>
      </c>
    </row>
    <row r="1216" spans="1:11" ht="15.75" customHeight="1" x14ac:dyDescent="0.35">
      <c r="A1216" s="2" t="s">
        <v>1252</v>
      </c>
      <c r="B1216" s="26">
        <v>44977.583333333343</v>
      </c>
      <c r="C1216" s="2" t="s">
        <v>55</v>
      </c>
      <c r="D1216" s="2" t="s">
        <v>19</v>
      </c>
      <c r="E1216" s="2" t="s">
        <v>32</v>
      </c>
      <c r="F1216" s="3">
        <v>2</v>
      </c>
      <c r="G1216" s="3">
        <v>299.22000000000003</v>
      </c>
      <c r="H1216" s="3">
        <v>0.2</v>
      </c>
      <c r="I1216" s="2" t="s">
        <v>15</v>
      </c>
      <c r="J1216" s="2" t="s">
        <v>33</v>
      </c>
      <c r="K1216" s="3">
        <v>478.75</v>
      </c>
    </row>
    <row r="1217" spans="1:11" ht="15.75" customHeight="1" x14ac:dyDescent="0.35">
      <c r="A1217" s="2" t="s">
        <v>1253</v>
      </c>
      <c r="B1217" s="26">
        <v>44977.625</v>
      </c>
      <c r="C1217" s="2" t="s">
        <v>24</v>
      </c>
      <c r="D1217" s="2" t="s">
        <v>19</v>
      </c>
      <c r="E1217" s="2" t="s">
        <v>32</v>
      </c>
      <c r="F1217" s="3">
        <v>8</v>
      </c>
      <c r="G1217" s="3">
        <v>468.25</v>
      </c>
      <c r="H1217" s="3">
        <v>0.2</v>
      </c>
      <c r="I1217" s="2" t="s">
        <v>15</v>
      </c>
      <c r="J1217" s="2" t="s">
        <v>16</v>
      </c>
      <c r="K1217" s="3">
        <v>2996.8</v>
      </c>
    </row>
    <row r="1218" spans="1:11" ht="15.75" customHeight="1" x14ac:dyDescent="0.35">
      <c r="A1218" s="2" t="s">
        <v>1254</v>
      </c>
      <c r="B1218" s="26">
        <v>44977.666666666657</v>
      </c>
      <c r="C1218" s="2" t="s">
        <v>24</v>
      </c>
      <c r="D1218" s="2" t="s">
        <v>29</v>
      </c>
      <c r="E1218" s="2" t="s">
        <v>30</v>
      </c>
      <c r="F1218" s="3">
        <v>2</v>
      </c>
      <c r="G1218" s="3">
        <v>235.91</v>
      </c>
      <c r="H1218" s="3">
        <v>0.15</v>
      </c>
      <c r="I1218" s="2" t="s">
        <v>15</v>
      </c>
      <c r="J1218" s="2" t="s">
        <v>22</v>
      </c>
      <c r="K1218" s="3">
        <v>401.05</v>
      </c>
    </row>
    <row r="1219" spans="1:11" ht="15.75" customHeight="1" x14ac:dyDescent="0.35">
      <c r="A1219" s="2" t="s">
        <v>1255</v>
      </c>
      <c r="B1219" s="26">
        <v>44977.708333333343</v>
      </c>
      <c r="C1219" s="2" t="s">
        <v>35</v>
      </c>
      <c r="D1219" s="2" t="s">
        <v>37</v>
      </c>
      <c r="E1219" s="2" t="s">
        <v>38</v>
      </c>
      <c r="F1219" s="3">
        <v>1</v>
      </c>
      <c r="G1219" s="3">
        <v>197.19</v>
      </c>
      <c r="H1219" s="3">
        <v>0.2</v>
      </c>
      <c r="I1219" s="2" t="s">
        <v>41</v>
      </c>
      <c r="J1219" s="2" t="s">
        <v>27</v>
      </c>
      <c r="K1219" s="3">
        <v>157.75</v>
      </c>
    </row>
    <row r="1220" spans="1:11" ht="15.75" customHeight="1" x14ac:dyDescent="0.35">
      <c r="A1220" s="2" t="s">
        <v>1256</v>
      </c>
      <c r="B1220" s="26">
        <v>44977.75</v>
      </c>
      <c r="C1220" s="2" t="s">
        <v>18</v>
      </c>
      <c r="D1220" s="2" t="s">
        <v>37</v>
      </c>
      <c r="E1220" s="2" t="s">
        <v>68</v>
      </c>
      <c r="F1220" s="3">
        <v>9</v>
      </c>
      <c r="G1220" s="3">
        <v>447.14</v>
      </c>
      <c r="H1220" s="3">
        <v>0.05</v>
      </c>
      <c r="I1220" s="2" t="s">
        <v>15</v>
      </c>
      <c r="J1220" s="2" t="s">
        <v>22</v>
      </c>
      <c r="K1220" s="3">
        <v>3823.05</v>
      </c>
    </row>
    <row r="1221" spans="1:11" ht="15.75" customHeight="1" x14ac:dyDescent="0.35">
      <c r="A1221" s="2" t="s">
        <v>1257</v>
      </c>
      <c r="B1221" s="26">
        <v>44977.791666666657</v>
      </c>
      <c r="C1221" s="2" t="s">
        <v>55</v>
      </c>
      <c r="D1221" s="2" t="s">
        <v>19</v>
      </c>
      <c r="E1221" s="2" t="s">
        <v>20</v>
      </c>
      <c r="F1221" s="3">
        <v>8</v>
      </c>
      <c r="G1221" s="3">
        <v>455.89</v>
      </c>
      <c r="H1221" s="3">
        <v>0.05</v>
      </c>
      <c r="I1221" s="2" t="s">
        <v>15</v>
      </c>
      <c r="J1221" s="2" t="s">
        <v>33</v>
      </c>
      <c r="K1221" s="3">
        <v>3464.76</v>
      </c>
    </row>
    <row r="1222" spans="1:11" ht="15.75" customHeight="1" x14ac:dyDescent="0.35">
      <c r="A1222" s="2" t="s">
        <v>1258</v>
      </c>
      <c r="B1222" s="26">
        <v>44977.833333333343</v>
      </c>
      <c r="C1222" s="2" t="s">
        <v>35</v>
      </c>
      <c r="D1222" s="2" t="s">
        <v>29</v>
      </c>
      <c r="E1222" s="2" t="s">
        <v>48</v>
      </c>
      <c r="F1222" s="3">
        <v>6</v>
      </c>
      <c r="G1222" s="3">
        <v>180.55</v>
      </c>
      <c r="H1222" s="3">
        <v>0.2</v>
      </c>
      <c r="I1222" s="2" t="s">
        <v>21</v>
      </c>
      <c r="J1222" s="2" t="s">
        <v>33</v>
      </c>
      <c r="K1222" s="3">
        <v>866.64</v>
      </c>
    </row>
    <row r="1223" spans="1:11" ht="15.75" customHeight="1" x14ac:dyDescent="0.35">
      <c r="A1223" s="2" t="s">
        <v>1259</v>
      </c>
      <c r="B1223" s="26">
        <v>44977.875</v>
      </c>
      <c r="C1223" s="2" t="s">
        <v>12</v>
      </c>
      <c r="D1223" s="2" t="s">
        <v>13</v>
      </c>
      <c r="E1223" s="2" t="s">
        <v>43</v>
      </c>
      <c r="F1223" s="3">
        <v>4</v>
      </c>
      <c r="G1223" s="3">
        <v>298.02999999999997</v>
      </c>
      <c r="H1223" s="3">
        <v>0.2</v>
      </c>
      <c r="I1223" s="2" t="s">
        <v>15</v>
      </c>
      <c r="J1223" s="2" t="s">
        <v>16</v>
      </c>
      <c r="K1223" s="3">
        <v>953.7</v>
      </c>
    </row>
    <row r="1224" spans="1:11" ht="15.75" customHeight="1" x14ac:dyDescent="0.35">
      <c r="A1224" s="2" t="s">
        <v>1260</v>
      </c>
      <c r="B1224" s="26">
        <v>44977.916666666657</v>
      </c>
      <c r="C1224" s="2" t="s">
        <v>12</v>
      </c>
      <c r="D1224" s="2" t="s">
        <v>19</v>
      </c>
      <c r="E1224" s="2" t="s">
        <v>45</v>
      </c>
      <c r="F1224" s="3">
        <v>2</v>
      </c>
      <c r="G1224" s="3">
        <v>482.05</v>
      </c>
      <c r="H1224" s="3">
        <v>0.15</v>
      </c>
      <c r="I1224" s="2" t="s">
        <v>21</v>
      </c>
      <c r="J1224" s="2" t="s">
        <v>33</v>
      </c>
      <c r="K1224" s="3">
        <v>819.48</v>
      </c>
    </row>
    <row r="1225" spans="1:11" ht="15.75" customHeight="1" x14ac:dyDescent="0.35">
      <c r="A1225" s="2" t="s">
        <v>1261</v>
      </c>
      <c r="B1225" s="26">
        <v>44977.958333333343</v>
      </c>
      <c r="C1225" s="2" t="s">
        <v>24</v>
      </c>
      <c r="D1225" s="2" t="s">
        <v>37</v>
      </c>
      <c r="E1225" s="2" t="s">
        <v>68</v>
      </c>
      <c r="F1225" s="3">
        <v>8</v>
      </c>
      <c r="G1225" s="3">
        <v>32.46</v>
      </c>
      <c r="H1225" s="3">
        <v>0</v>
      </c>
      <c r="I1225" s="2" t="s">
        <v>41</v>
      </c>
      <c r="J1225" s="2" t="s">
        <v>16</v>
      </c>
      <c r="K1225" s="3">
        <v>259.68</v>
      </c>
    </row>
    <row r="1226" spans="1:11" ht="15.75" customHeight="1" x14ac:dyDescent="0.35">
      <c r="A1226" s="2" t="s">
        <v>1262</v>
      </c>
      <c r="B1226" s="26">
        <v>44978</v>
      </c>
      <c r="C1226" s="2" t="s">
        <v>24</v>
      </c>
      <c r="D1226" s="2" t="s">
        <v>19</v>
      </c>
      <c r="E1226" s="2" t="s">
        <v>45</v>
      </c>
      <c r="F1226" s="3">
        <v>3</v>
      </c>
      <c r="G1226" s="3">
        <v>24.7</v>
      </c>
      <c r="H1226" s="3">
        <v>0.2</v>
      </c>
      <c r="I1226" s="2" t="s">
        <v>21</v>
      </c>
      <c r="J1226" s="2" t="s">
        <v>16</v>
      </c>
      <c r="K1226" s="3">
        <v>59.28</v>
      </c>
    </row>
    <row r="1227" spans="1:11" ht="15.75" customHeight="1" x14ac:dyDescent="0.35">
      <c r="A1227" s="2" t="s">
        <v>1263</v>
      </c>
      <c r="B1227" s="26">
        <v>44978.041666666657</v>
      </c>
      <c r="C1227" s="2" t="s">
        <v>12</v>
      </c>
      <c r="D1227" s="2" t="s">
        <v>13</v>
      </c>
      <c r="E1227" s="2" t="s">
        <v>14</v>
      </c>
      <c r="F1227" s="3">
        <v>4</v>
      </c>
      <c r="G1227" s="3">
        <v>260.70999999999998</v>
      </c>
      <c r="H1227" s="3">
        <v>0</v>
      </c>
      <c r="I1227" s="2" t="s">
        <v>41</v>
      </c>
      <c r="J1227" s="2" t="s">
        <v>22</v>
      </c>
      <c r="K1227" s="3">
        <v>1042.8399999999999</v>
      </c>
    </row>
    <row r="1228" spans="1:11" ht="15.75" customHeight="1" x14ac:dyDescent="0.35">
      <c r="A1228" s="2" t="s">
        <v>1264</v>
      </c>
      <c r="B1228" s="26">
        <v>44978.083333333343</v>
      </c>
      <c r="C1228" s="2" t="s">
        <v>24</v>
      </c>
      <c r="D1228" s="2" t="s">
        <v>13</v>
      </c>
      <c r="E1228" s="2" t="s">
        <v>14</v>
      </c>
      <c r="F1228" s="3">
        <v>5</v>
      </c>
      <c r="G1228" s="3">
        <v>149.16</v>
      </c>
      <c r="H1228" s="3">
        <v>0.1</v>
      </c>
      <c r="I1228" s="2" t="s">
        <v>41</v>
      </c>
      <c r="J1228" s="2" t="s">
        <v>22</v>
      </c>
      <c r="K1228" s="3">
        <v>671.22</v>
      </c>
    </row>
    <row r="1229" spans="1:11" ht="15.75" customHeight="1" x14ac:dyDescent="0.35">
      <c r="A1229" s="2" t="s">
        <v>1265</v>
      </c>
      <c r="B1229" s="26">
        <v>44978.125</v>
      </c>
      <c r="C1229" s="2" t="s">
        <v>55</v>
      </c>
      <c r="D1229" s="2" t="s">
        <v>29</v>
      </c>
      <c r="E1229" s="2" t="s">
        <v>48</v>
      </c>
      <c r="F1229" s="3">
        <v>4</v>
      </c>
      <c r="G1229" s="3">
        <v>293.02</v>
      </c>
      <c r="H1229" s="3">
        <v>0</v>
      </c>
      <c r="I1229" s="2" t="s">
        <v>21</v>
      </c>
      <c r="J1229" s="2" t="s">
        <v>16</v>
      </c>
      <c r="K1229" s="3">
        <v>1172.08</v>
      </c>
    </row>
    <row r="1230" spans="1:11" ht="15.75" customHeight="1" x14ac:dyDescent="0.35">
      <c r="A1230" s="2" t="s">
        <v>1266</v>
      </c>
      <c r="B1230" s="26">
        <v>44978.166666666657</v>
      </c>
      <c r="C1230" s="2" t="s">
        <v>24</v>
      </c>
      <c r="D1230" s="2" t="s">
        <v>13</v>
      </c>
      <c r="E1230" s="2" t="s">
        <v>43</v>
      </c>
      <c r="F1230" s="3">
        <v>8</v>
      </c>
      <c r="G1230" s="3">
        <v>363.53</v>
      </c>
      <c r="H1230" s="3">
        <v>0.2</v>
      </c>
      <c r="I1230" s="2" t="s">
        <v>41</v>
      </c>
      <c r="J1230" s="2" t="s">
        <v>16</v>
      </c>
      <c r="K1230" s="3">
        <v>2326.59</v>
      </c>
    </row>
    <row r="1231" spans="1:11" ht="15.75" customHeight="1" x14ac:dyDescent="0.35">
      <c r="A1231" s="2" t="s">
        <v>1267</v>
      </c>
      <c r="B1231" s="26">
        <v>44978.208333333343</v>
      </c>
      <c r="C1231" s="2" t="s">
        <v>18</v>
      </c>
      <c r="D1231" s="2" t="s">
        <v>13</v>
      </c>
      <c r="E1231" s="2" t="s">
        <v>43</v>
      </c>
      <c r="F1231" s="3">
        <v>9</v>
      </c>
      <c r="G1231" s="3">
        <v>39.19</v>
      </c>
      <c r="H1231" s="3">
        <v>0.05</v>
      </c>
      <c r="I1231" s="2" t="s">
        <v>41</v>
      </c>
      <c r="J1231" s="2" t="s">
        <v>16</v>
      </c>
      <c r="K1231" s="3">
        <v>335.07</v>
      </c>
    </row>
    <row r="1232" spans="1:11" ht="15.75" customHeight="1" x14ac:dyDescent="0.35">
      <c r="A1232" s="2" t="s">
        <v>1268</v>
      </c>
      <c r="B1232" s="26">
        <v>44978.25</v>
      </c>
      <c r="C1232" s="2" t="s">
        <v>24</v>
      </c>
      <c r="D1232" s="2" t="s">
        <v>25</v>
      </c>
      <c r="E1232" s="2" t="s">
        <v>26</v>
      </c>
      <c r="F1232" s="3">
        <v>1</v>
      </c>
      <c r="G1232" s="3">
        <v>441.77</v>
      </c>
      <c r="H1232" s="3">
        <v>0.05</v>
      </c>
      <c r="I1232" s="2" t="s">
        <v>41</v>
      </c>
      <c r="J1232" s="2" t="s">
        <v>33</v>
      </c>
      <c r="K1232" s="3">
        <v>419.68</v>
      </c>
    </row>
    <row r="1233" spans="1:11" ht="15.75" customHeight="1" x14ac:dyDescent="0.35">
      <c r="A1233" s="2" t="s">
        <v>1269</v>
      </c>
      <c r="B1233" s="26">
        <v>44978.291666666657</v>
      </c>
      <c r="C1233" s="2" t="s">
        <v>35</v>
      </c>
      <c r="D1233" s="2" t="s">
        <v>13</v>
      </c>
      <c r="E1233" s="2" t="s">
        <v>43</v>
      </c>
      <c r="F1233" s="3">
        <v>2</v>
      </c>
      <c r="G1233" s="3">
        <v>142.06</v>
      </c>
      <c r="H1233" s="3">
        <v>0.2</v>
      </c>
      <c r="I1233" s="2" t="s">
        <v>21</v>
      </c>
      <c r="J1233" s="2" t="s">
        <v>22</v>
      </c>
      <c r="K1233" s="3">
        <v>227.3</v>
      </c>
    </row>
    <row r="1234" spans="1:11" ht="15.75" customHeight="1" x14ac:dyDescent="0.35">
      <c r="A1234" s="2" t="s">
        <v>1270</v>
      </c>
      <c r="B1234" s="26">
        <v>44978.333333333343</v>
      </c>
      <c r="C1234" s="2" t="s">
        <v>55</v>
      </c>
      <c r="D1234" s="2" t="s">
        <v>19</v>
      </c>
      <c r="E1234" s="2" t="s">
        <v>20</v>
      </c>
      <c r="F1234" s="3">
        <v>4</v>
      </c>
      <c r="G1234" s="3">
        <v>193.77</v>
      </c>
      <c r="H1234" s="3">
        <v>0.15</v>
      </c>
      <c r="I1234" s="2" t="s">
        <v>41</v>
      </c>
      <c r="J1234" s="2" t="s">
        <v>33</v>
      </c>
      <c r="K1234" s="3">
        <v>658.82</v>
      </c>
    </row>
    <row r="1235" spans="1:11" ht="15.75" customHeight="1" x14ac:dyDescent="0.35">
      <c r="A1235" s="2" t="s">
        <v>1271</v>
      </c>
      <c r="B1235" s="26">
        <v>44978.375</v>
      </c>
      <c r="C1235" s="2" t="s">
        <v>35</v>
      </c>
      <c r="D1235" s="2" t="s">
        <v>37</v>
      </c>
      <c r="E1235" s="2" t="s">
        <v>68</v>
      </c>
      <c r="F1235" s="3">
        <v>1</v>
      </c>
      <c r="G1235" s="3">
        <v>171.83</v>
      </c>
      <c r="H1235" s="3">
        <v>0.2</v>
      </c>
      <c r="I1235" s="2" t="s">
        <v>15</v>
      </c>
      <c r="J1235" s="2" t="s">
        <v>22</v>
      </c>
      <c r="K1235" s="3">
        <v>137.46</v>
      </c>
    </row>
    <row r="1236" spans="1:11" ht="15.75" customHeight="1" x14ac:dyDescent="0.35">
      <c r="A1236" s="2" t="s">
        <v>1272</v>
      </c>
      <c r="B1236" s="26">
        <v>44978.416666666657</v>
      </c>
      <c r="C1236" s="2" t="s">
        <v>35</v>
      </c>
      <c r="D1236" s="2" t="s">
        <v>37</v>
      </c>
      <c r="E1236" s="2" t="s">
        <v>68</v>
      </c>
      <c r="F1236" s="3">
        <v>6</v>
      </c>
      <c r="G1236" s="3">
        <v>420.72</v>
      </c>
      <c r="H1236" s="3">
        <v>0.2</v>
      </c>
      <c r="I1236" s="2" t="s">
        <v>21</v>
      </c>
      <c r="J1236" s="2" t="s">
        <v>33</v>
      </c>
      <c r="K1236" s="3">
        <v>2019.46</v>
      </c>
    </row>
    <row r="1237" spans="1:11" ht="15.75" customHeight="1" x14ac:dyDescent="0.35">
      <c r="A1237" s="2" t="s">
        <v>1273</v>
      </c>
      <c r="B1237" s="26">
        <v>44978.458333333343</v>
      </c>
      <c r="C1237" s="2" t="s">
        <v>18</v>
      </c>
      <c r="D1237" s="2" t="s">
        <v>19</v>
      </c>
      <c r="E1237" s="2" t="s">
        <v>45</v>
      </c>
      <c r="F1237" s="3">
        <v>5</v>
      </c>
      <c r="G1237" s="3">
        <v>89.47</v>
      </c>
      <c r="H1237" s="3">
        <v>0.15</v>
      </c>
      <c r="I1237" s="2" t="s">
        <v>15</v>
      </c>
      <c r="J1237" s="2" t="s">
        <v>22</v>
      </c>
      <c r="K1237" s="3">
        <v>380.25</v>
      </c>
    </row>
    <row r="1238" spans="1:11" ht="15.75" customHeight="1" x14ac:dyDescent="0.35">
      <c r="A1238" s="2" t="s">
        <v>1274</v>
      </c>
      <c r="B1238" s="26">
        <v>44978.5</v>
      </c>
      <c r="C1238" s="2" t="s">
        <v>55</v>
      </c>
      <c r="D1238" s="2" t="s">
        <v>29</v>
      </c>
      <c r="E1238" s="2" t="s">
        <v>30</v>
      </c>
      <c r="F1238" s="3">
        <v>7</v>
      </c>
      <c r="G1238" s="3">
        <v>19.190000000000001</v>
      </c>
      <c r="H1238" s="3">
        <v>0.15</v>
      </c>
      <c r="I1238" s="2" t="s">
        <v>21</v>
      </c>
      <c r="J1238" s="2" t="s">
        <v>16</v>
      </c>
      <c r="K1238" s="3">
        <v>114.18</v>
      </c>
    </row>
    <row r="1239" spans="1:11" ht="15.75" customHeight="1" x14ac:dyDescent="0.35">
      <c r="A1239" s="2" t="s">
        <v>1275</v>
      </c>
      <c r="B1239" s="26">
        <v>44978.541666666657</v>
      </c>
      <c r="C1239" s="2" t="s">
        <v>55</v>
      </c>
      <c r="D1239" s="2" t="s">
        <v>29</v>
      </c>
      <c r="E1239" s="2" t="s">
        <v>48</v>
      </c>
      <c r="F1239" s="3">
        <v>6</v>
      </c>
      <c r="G1239" s="3">
        <v>486.04</v>
      </c>
      <c r="H1239" s="3">
        <v>0.1</v>
      </c>
      <c r="I1239" s="2" t="s">
        <v>15</v>
      </c>
      <c r="J1239" s="2" t="s">
        <v>22</v>
      </c>
      <c r="K1239" s="3">
        <v>2624.62</v>
      </c>
    </row>
    <row r="1240" spans="1:11" ht="15.75" customHeight="1" x14ac:dyDescent="0.35">
      <c r="A1240" s="2" t="s">
        <v>1276</v>
      </c>
      <c r="B1240" s="26">
        <v>44978.583333333343</v>
      </c>
      <c r="C1240" s="2" t="s">
        <v>55</v>
      </c>
      <c r="D1240" s="2" t="s">
        <v>29</v>
      </c>
      <c r="E1240" s="2" t="s">
        <v>48</v>
      </c>
      <c r="F1240" s="3">
        <v>3</v>
      </c>
      <c r="G1240" s="3">
        <v>490.41</v>
      </c>
      <c r="H1240" s="3">
        <v>0.1</v>
      </c>
      <c r="I1240" s="2" t="s">
        <v>41</v>
      </c>
      <c r="J1240" s="2" t="s">
        <v>33</v>
      </c>
      <c r="K1240" s="3">
        <v>1324.11</v>
      </c>
    </row>
    <row r="1241" spans="1:11" ht="15.75" customHeight="1" x14ac:dyDescent="0.35">
      <c r="A1241" s="2" t="s">
        <v>1277</v>
      </c>
      <c r="B1241" s="26">
        <v>44978.625</v>
      </c>
      <c r="C1241" s="2" t="s">
        <v>55</v>
      </c>
      <c r="D1241" s="2" t="s">
        <v>19</v>
      </c>
      <c r="E1241" s="2" t="s">
        <v>20</v>
      </c>
      <c r="F1241" s="3">
        <v>5</v>
      </c>
      <c r="G1241" s="3">
        <v>132.56</v>
      </c>
      <c r="H1241" s="3">
        <v>0.1</v>
      </c>
      <c r="I1241" s="2" t="s">
        <v>15</v>
      </c>
      <c r="J1241" s="2" t="s">
        <v>27</v>
      </c>
      <c r="K1241" s="3">
        <v>596.52</v>
      </c>
    </row>
    <row r="1242" spans="1:11" ht="15.75" customHeight="1" x14ac:dyDescent="0.35">
      <c r="A1242" s="2" t="s">
        <v>1278</v>
      </c>
      <c r="B1242" s="26">
        <v>44978.666666666657</v>
      </c>
      <c r="C1242" s="2" t="s">
        <v>55</v>
      </c>
      <c r="D1242" s="2" t="s">
        <v>13</v>
      </c>
      <c r="E1242" s="2" t="s">
        <v>43</v>
      </c>
      <c r="F1242" s="3">
        <v>3</v>
      </c>
      <c r="G1242" s="3">
        <v>9.6300000000000008</v>
      </c>
      <c r="H1242" s="3">
        <v>0.15</v>
      </c>
      <c r="I1242" s="2" t="s">
        <v>15</v>
      </c>
      <c r="J1242" s="2" t="s">
        <v>22</v>
      </c>
      <c r="K1242" s="3">
        <v>24.56</v>
      </c>
    </row>
    <row r="1243" spans="1:11" ht="15.75" customHeight="1" x14ac:dyDescent="0.35">
      <c r="A1243" s="2" t="s">
        <v>1279</v>
      </c>
      <c r="B1243" s="26">
        <v>44978.708333333343</v>
      </c>
      <c r="C1243" s="2" t="s">
        <v>18</v>
      </c>
      <c r="D1243" s="2" t="s">
        <v>29</v>
      </c>
      <c r="E1243" s="2" t="s">
        <v>30</v>
      </c>
      <c r="F1243" s="3">
        <v>9</v>
      </c>
      <c r="G1243" s="3">
        <v>324.73</v>
      </c>
      <c r="H1243" s="3">
        <v>0</v>
      </c>
      <c r="I1243" s="2" t="s">
        <v>15</v>
      </c>
      <c r="J1243" s="2" t="s">
        <v>33</v>
      </c>
      <c r="K1243" s="3">
        <v>2922.57</v>
      </c>
    </row>
    <row r="1244" spans="1:11" ht="15.75" customHeight="1" x14ac:dyDescent="0.35">
      <c r="A1244" s="2" t="s">
        <v>1280</v>
      </c>
      <c r="B1244" s="26">
        <v>44978.75</v>
      </c>
      <c r="C1244" s="2" t="s">
        <v>24</v>
      </c>
      <c r="D1244" s="2" t="s">
        <v>25</v>
      </c>
      <c r="E1244" s="2" t="s">
        <v>26</v>
      </c>
      <c r="F1244" s="3">
        <v>2</v>
      </c>
      <c r="G1244" s="3">
        <v>325.99</v>
      </c>
      <c r="H1244" s="3">
        <v>0.2</v>
      </c>
      <c r="I1244" s="2" t="s">
        <v>21</v>
      </c>
      <c r="J1244" s="2" t="s">
        <v>22</v>
      </c>
      <c r="K1244" s="3">
        <v>521.58000000000004</v>
      </c>
    </row>
    <row r="1245" spans="1:11" ht="15.75" customHeight="1" x14ac:dyDescent="0.35">
      <c r="A1245" s="2" t="s">
        <v>1281</v>
      </c>
      <c r="B1245" s="26">
        <v>44978.791666666657</v>
      </c>
      <c r="C1245" s="2" t="s">
        <v>35</v>
      </c>
      <c r="D1245" s="2" t="s">
        <v>25</v>
      </c>
      <c r="E1245" s="2" t="s">
        <v>26</v>
      </c>
      <c r="F1245" s="3">
        <v>6</v>
      </c>
      <c r="G1245" s="3">
        <v>470.48</v>
      </c>
      <c r="H1245" s="3">
        <v>0.1</v>
      </c>
      <c r="I1245" s="2" t="s">
        <v>41</v>
      </c>
      <c r="J1245" s="2" t="s">
        <v>33</v>
      </c>
      <c r="K1245" s="3">
        <v>2540.59</v>
      </c>
    </row>
    <row r="1246" spans="1:11" ht="15.75" customHeight="1" x14ac:dyDescent="0.35">
      <c r="A1246" s="2" t="s">
        <v>1282</v>
      </c>
      <c r="B1246" s="26">
        <v>44978.833333333343</v>
      </c>
      <c r="C1246" s="2" t="s">
        <v>55</v>
      </c>
      <c r="D1246" s="2" t="s">
        <v>37</v>
      </c>
      <c r="E1246" s="2" t="s">
        <v>68</v>
      </c>
      <c r="F1246" s="3">
        <v>9</v>
      </c>
      <c r="G1246" s="3">
        <v>152.74</v>
      </c>
      <c r="H1246" s="3">
        <v>0</v>
      </c>
      <c r="I1246" s="2" t="s">
        <v>41</v>
      </c>
      <c r="J1246" s="2" t="s">
        <v>27</v>
      </c>
      <c r="K1246" s="3">
        <v>1374.66</v>
      </c>
    </row>
    <row r="1247" spans="1:11" ht="15.75" customHeight="1" x14ac:dyDescent="0.35">
      <c r="A1247" s="2" t="s">
        <v>1283</v>
      </c>
      <c r="B1247" s="26">
        <v>44978.875</v>
      </c>
      <c r="C1247" s="2" t="s">
        <v>24</v>
      </c>
      <c r="D1247" s="2" t="s">
        <v>19</v>
      </c>
      <c r="E1247" s="2" t="s">
        <v>20</v>
      </c>
      <c r="F1247" s="3">
        <v>7</v>
      </c>
      <c r="G1247" s="3">
        <v>98.8</v>
      </c>
      <c r="H1247" s="3">
        <v>0.2</v>
      </c>
      <c r="I1247" s="2" t="s">
        <v>15</v>
      </c>
      <c r="J1247" s="2" t="s">
        <v>22</v>
      </c>
      <c r="K1247" s="3">
        <v>553.28</v>
      </c>
    </row>
    <row r="1248" spans="1:11" ht="15.75" customHeight="1" x14ac:dyDescent="0.35">
      <c r="A1248" s="2" t="s">
        <v>1284</v>
      </c>
      <c r="B1248" s="26">
        <v>44978.916666666657</v>
      </c>
      <c r="C1248" s="2" t="s">
        <v>24</v>
      </c>
      <c r="D1248" s="2" t="s">
        <v>19</v>
      </c>
      <c r="E1248" s="2" t="s">
        <v>32</v>
      </c>
      <c r="F1248" s="3">
        <v>5</v>
      </c>
      <c r="G1248" s="3">
        <v>310.11</v>
      </c>
      <c r="H1248" s="3">
        <v>0</v>
      </c>
      <c r="I1248" s="2" t="s">
        <v>15</v>
      </c>
      <c r="J1248" s="2" t="s">
        <v>16</v>
      </c>
      <c r="K1248" s="3">
        <v>1550.55</v>
      </c>
    </row>
    <row r="1249" spans="1:11" ht="15.75" customHeight="1" x14ac:dyDescent="0.35">
      <c r="A1249" s="2" t="s">
        <v>1285</v>
      </c>
      <c r="B1249" s="26">
        <v>44978.958333333343</v>
      </c>
      <c r="C1249" s="2" t="s">
        <v>35</v>
      </c>
      <c r="D1249" s="2" t="s">
        <v>19</v>
      </c>
      <c r="E1249" s="2" t="s">
        <v>32</v>
      </c>
      <c r="F1249" s="3">
        <v>2</v>
      </c>
      <c r="G1249" s="3">
        <v>284.02</v>
      </c>
      <c r="H1249" s="3">
        <v>0.05</v>
      </c>
      <c r="I1249" s="2" t="s">
        <v>21</v>
      </c>
      <c r="J1249" s="2" t="s">
        <v>33</v>
      </c>
      <c r="K1249" s="3">
        <v>539.64</v>
      </c>
    </row>
    <row r="1250" spans="1:11" ht="15.75" customHeight="1" x14ac:dyDescent="0.35">
      <c r="A1250" s="2" t="s">
        <v>1286</v>
      </c>
      <c r="B1250" s="26">
        <v>44979</v>
      </c>
      <c r="C1250" s="2" t="s">
        <v>18</v>
      </c>
      <c r="D1250" s="2" t="s">
        <v>13</v>
      </c>
      <c r="E1250" s="2" t="s">
        <v>43</v>
      </c>
      <c r="F1250" s="3">
        <v>2</v>
      </c>
      <c r="G1250" s="3">
        <v>360.28</v>
      </c>
      <c r="H1250" s="3">
        <v>0.05</v>
      </c>
      <c r="I1250" s="2" t="s">
        <v>15</v>
      </c>
      <c r="J1250" s="2" t="s">
        <v>33</v>
      </c>
      <c r="K1250" s="3">
        <v>684.53</v>
      </c>
    </row>
    <row r="1251" spans="1:11" ht="15.75" customHeight="1" x14ac:dyDescent="0.35">
      <c r="A1251" s="2" t="s">
        <v>1287</v>
      </c>
      <c r="B1251" s="26">
        <v>44979.041666666657</v>
      </c>
      <c r="C1251" s="2" t="s">
        <v>12</v>
      </c>
      <c r="D1251" s="2" t="s">
        <v>37</v>
      </c>
      <c r="E1251" s="2" t="s">
        <v>68</v>
      </c>
      <c r="F1251" s="3">
        <v>4</v>
      </c>
      <c r="G1251" s="3">
        <v>443.14</v>
      </c>
      <c r="H1251" s="3">
        <v>0.2</v>
      </c>
      <c r="I1251" s="2" t="s">
        <v>15</v>
      </c>
      <c r="J1251" s="2" t="s">
        <v>27</v>
      </c>
      <c r="K1251" s="3">
        <v>1418.05</v>
      </c>
    </row>
    <row r="1252" spans="1:11" ht="15.75" customHeight="1" x14ac:dyDescent="0.35">
      <c r="A1252" s="2" t="s">
        <v>1288</v>
      </c>
      <c r="B1252" s="26">
        <v>44979.083333333343</v>
      </c>
      <c r="C1252" s="2" t="s">
        <v>12</v>
      </c>
      <c r="D1252" s="2" t="s">
        <v>19</v>
      </c>
      <c r="E1252" s="2" t="s">
        <v>20</v>
      </c>
      <c r="F1252" s="3">
        <v>2</v>
      </c>
      <c r="G1252" s="3">
        <v>282.07</v>
      </c>
      <c r="H1252" s="3">
        <v>0</v>
      </c>
      <c r="I1252" s="2" t="s">
        <v>15</v>
      </c>
      <c r="J1252" s="2" t="s">
        <v>16</v>
      </c>
      <c r="K1252" s="3">
        <v>564.14</v>
      </c>
    </row>
    <row r="1253" spans="1:11" ht="15.75" customHeight="1" x14ac:dyDescent="0.35">
      <c r="A1253" s="2" t="s">
        <v>1289</v>
      </c>
      <c r="B1253" s="26">
        <v>44979.125</v>
      </c>
      <c r="C1253" s="2" t="s">
        <v>24</v>
      </c>
      <c r="D1253" s="2" t="s">
        <v>19</v>
      </c>
      <c r="E1253" s="2" t="s">
        <v>32</v>
      </c>
      <c r="F1253" s="3">
        <v>8</v>
      </c>
      <c r="G1253" s="3">
        <v>79.290000000000006</v>
      </c>
      <c r="H1253" s="3">
        <v>0</v>
      </c>
      <c r="I1253" s="2" t="s">
        <v>21</v>
      </c>
      <c r="J1253" s="2" t="s">
        <v>27</v>
      </c>
      <c r="K1253" s="3">
        <v>634.32000000000005</v>
      </c>
    </row>
    <row r="1254" spans="1:11" ht="15.75" customHeight="1" x14ac:dyDescent="0.35">
      <c r="A1254" s="2" t="s">
        <v>1290</v>
      </c>
      <c r="B1254" s="26">
        <v>44979.166666666657</v>
      </c>
      <c r="C1254" s="2" t="s">
        <v>35</v>
      </c>
      <c r="D1254" s="2" t="s">
        <v>37</v>
      </c>
      <c r="E1254" s="2" t="s">
        <v>38</v>
      </c>
      <c r="F1254" s="3">
        <v>7</v>
      </c>
      <c r="G1254" s="3">
        <v>301.07</v>
      </c>
      <c r="H1254" s="3">
        <v>0.15</v>
      </c>
      <c r="I1254" s="2" t="s">
        <v>15</v>
      </c>
      <c r="J1254" s="2" t="s">
        <v>22</v>
      </c>
      <c r="K1254" s="3">
        <v>1791.37</v>
      </c>
    </row>
    <row r="1255" spans="1:11" ht="15.75" customHeight="1" x14ac:dyDescent="0.35">
      <c r="A1255" s="2" t="s">
        <v>1291</v>
      </c>
      <c r="B1255" s="26">
        <v>44979.208333333343</v>
      </c>
      <c r="C1255" s="2" t="s">
        <v>12</v>
      </c>
      <c r="D1255" s="2" t="s">
        <v>19</v>
      </c>
      <c r="E1255" s="2" t="s">
        <v>45</v>
      </c>
      <c r="F1255" s="3">
        <v>7</v>
      </c>
      <c r="G1255" s="3">
        <v>190.18</v>
      </c>
      <c r="H1255" s="3">
        <v>0.1</v>
      </c>
      <c r="I1255" s="2" t="s">
        <v>15</v>
      </c>
      <c r="J1255" s="2" t="s">
        <v>27</v>
      </c>
      <c r="K1255" s="3">
        <v>1198.1300000000001</v>
      </c>
    </row>
    <row r="1256" spans="1:11" ht="15.75" customHeight="1" x14ac:dyDescent="0.35">
      <c r="A1256" s="2" t="s">
        <v>1292</v>
      </c>
      <c r="B1256" s="26">
        <v>44979.25</v>
      </c>
      <c r="C1256" s="2" t="s">
        <v>24</v>
      </c>
      <c r="D1256" s="2" t="s">
        <v>13</v>
      </c>
      <c r="E1256" s="2" t="s">
        <v>14</v>
      </c>
      <c r="F1256" s="3">
        <v>3</v>
      </c>
      <c r="G1256" s="3">
        <v>229.1</v>
      </c>
      <c r="H1256" s="3">
        <v>0.2</v>
      </c>
      <c r="I1256" s="2" t="s">
        <v>15</v>
      </c>
      <c r="J1256" s="2" t="s">
        <v>33</v>
      </c>
      <c r="K1256" s="3">
        <v>549.84</v>
      </c>
    </row>
    <row r="1257" spans="1:11" ht="15.75" customHeight="1" x14ac:dyDescent="0.35">
      <c r="A1257" s="2" t="s">
        <v>1293</v>
      </c>
      <c r="B1257" s="26">
        <v>44979.291666666657</v>
      </c>
      <c r="C1257" s="2" t="s">
        <v>18</v>
      </c>
      <c r="D1257" s="2" t="s">
        <v>19</v>
      </c>
      <c r="E1257" s="2" t="s">
        <v>45</v>
      </c>
      <c r="F1257" s="3">
        <v>7</v>
      </c>
      <c r="G1257" s="3">
        <v>479.94</v>
      </c>
      <c r="H1257" s="3">
        <v>0</v>
      </c>
      <c r="I1257" s="2" t="s">
        <v>21</v>
      </c>
      <c r="J1257" s="2" t="s">
        <v>22</v>
      </c>
      <c r="K1257" s="3">
        <v>3359.58</v>
      </c>
    </row>
    <row r="1258" spans="1:11" ht="15.75" customHeight="1" x14ac:dyDescent="0.35">
      <c r="A1258" s="2" t="s">
        <v>1294</v>
      </c>
      <c r="B1258" s="26">
        <v>44979.333333333343</v>
      </c>
      <c r="C1258" s="2" t="s">
        <v>12</v>
      </c>
      <c r="D1258" s="2" t="s">
        <v>13</v>
      </c>
      <c r="E1258" s="2" t="s">
        <v>14</v>
      </c>
      <c r="F1258" s="3">
        <v>8</v>
      </c>
      <c r="G1258" s="3">
        <v>279.7</v>
      </c>
      <c r="H1258" s="3">
        <v>0.1</v>
      </c>
      <c r="I1258" s="2" t="s">
        <v>21</v>
      </c>
      <c r="J1258" s="2" t="s">
        <v>22</v>
      </c>
      <c r="K1258" s="3">
        <v>2013.84</v>
      </c>
    </row>
    <row r="1259" spans="1:11" ht="15.75" customHeight="1" x14ac:dyDescent="0.35">
      <c r="A1259" s="2" t="s">
        <v>1295</v>
      </c>
      <c r="B1259" s="26">
        <v>44979.375</v>
      </c>
      <c r="C1259" s="2" t="s">
        <v>24</v>
      </c>
      <c r="D1259" s="2" t="s">
        <v>37</v>
      </c>
      <c r="E1259" s="2" t="s">
        <v>38</v>
      </c>
      <c r="F1259" s="3">
        <v>5</v>
      </c>
      <c r="G1259" s="3">
        <v>79.08</v>
      </c>
      <c r="H1259" s="3">
        <v>0.2</v>
      </c>
      <c r="I1259" s="2" t="s">
        <v>41</v>
      </c>
      <c r="J1259" s="2" t="s">
        <v>16</v>
      </c>
      <c r="K1259" s="3">
        <v>316.32</v>
      </c>
    </row>
    <row r="1260" spans="1:11" ht="15.75" customHeight="1" x14ac:dyDescent="0.35">
      <c r="A1260" s="2" t="s">
        <v>1296</v>
      </c>
      <c r="B1260" s="26">
        <v>44979.416666666657</v>
      </c>
      <c r="C1260" s="2" t="s">
        <v>24</v>
      </c>
      <c r="D1260" s="2" t="s">
        <v>37</v>
      </c>
      <c r="E1260" s="2" t="s">
        <v>38</v>
      </c>
      <c r="F1260" s="3">
        <v>1</v>
      </c>
      <c r="G1260" s="3">
        <v>224.36</v>
      </c>
      <c r="H1260" s="3">
        <v>0</v>
      </c>
      <c r="I1260" s="2" t="s">
        <v>21</v>
      </c>
      <c r="J1260" s="2" t="s">
        <v>33</v>
      </c>
      <c r="K1260" s="3">
        <v>224.36</v>
      </c>
    </row>
    <row r="1261" spans="1:11" ht="15.75" customHeight="1" x14ac:dyDescent="0.35">
      <c r="A1261" s="2" t="s">
        <v>1297</v>
      </c>
      <c r="B1261" s="26">
        <v>44979.458333333343</v>
      </c>
      <c r="C1261" s="2" t="s">
        <v>55</v>
      </c>
      <c r="D1261" s="2" t="s">
        <v>19</v>
      </c>
      <c r="E1261" s="2" t="s">
        <v>20</v>
      </c>
      <c r="F1261" s="3">
        <v>1</v>
      </c>
      <c r="G1261" s="3">
        <v>118.07</v>
      </c>
      <c r="H1261" s="3">
        <v>0.05</v>
      </c>
      <c r="I1261" s="2" t="s">
        <v>41</v>
      </c>
      <c r="J1261" s="2" t="s">
        <v>27</v>
      </c>
      <c r="K1261" s="3">
        <v>112.17</v>
      </c>
    </row>
    <row r="1262" spans="1:11" ht="15.75" customHeight="1" x14ac:dyDescent="0.35">
      <c r="A1262" s="2" t="s">
        <v>1298</v>
      </c>
      <c r="B1262" s="26">
        <v>44979.5</v>
      </c>
      <c r="C1262" s="2" t="s">
        <v>18</v>
      </c>
      <c r="D1262" s="2" t="s">
        <v>29</v>
      </c>
      <c r="E1262" s="2" t="s">
        <v>30</v>
      </c>
      <c r="F1262" s="3">
        <v>4</v>
      </c>
      <c r="G1262" s="3">
        <v>72.06</v>
      </c>
      <c r="H1262" s="3">
        <v>0</v>
      </c>
      <c r="I1262" s="2" t="s">
        <v>41</v>
      </c>
      <c r="J1262" s="2" t="s">
        <v>27</v>
      </c>
      <c r="K1262" s="3">
        <v>288.24</v>
      </c>
    </row>
    <row r="1263" spans="1:11" ht="15.75" customHeight="1" x14ac:dyDescent="0.35">
      <c r="A1263" s="2" t="s">
        <v>1299</v>
      </c>
      <c r="B1263" s="26">
        <v>44979.541666666657</v>
      </c>
      <c r="C1263" s="2" t="s">
        <v>55</v>
      </c>
      <c r="D1263" s="2" t="s">
        <v>29</v>
      </c>
      <c r="E1263" s="2" t="s">
        <v>48</v>
      </c>
      <c r="F1263" s="3">
        <v>2</v>
      </c>
      <c r="G1263" s="3">
        <v>357.56</v>
      </c>
      <c r="H1263" s="3">
        <v>0.05</v>
      </c>
      <c r="I1263" s="2" t="s">
        <v>15</v>
      </c>
      <c r="J1263" s="2" t="s">
        <v>22</v>
      </c>
      <c r="K1263" s="3">
        <v>679.36</v>
      </c>
    </row>
    <row r="1264" spans="1:11" ht="15.75" customHeight="1" x14ac:dyDescent="0.35">
      <c r="A1264" s="2" t="s">
        <v>1300</v>
      </c>
      <c r="B1264" s="26">
        <v>44979.583333333343</v>
      </c>
      <c r="C1264" s="2" t="s">
        <v>35</v>
      </c>
      <c r="D1264" s="2" t="s">
        <v>19</v>
      </c>
      <c r="E1264" s="2" t="s">
        <v>32</v>
      </c>
      <c r="F1264" s="3">
        <v>7</v>
      </c>
      <c r="G1264" s="3">
        <v>316.14</v>
      </c>
      <c r="H1264" s="3">
        <v>0.05</v>
      </c>
      <c r="I1264" s="2" t="s">
        <v>41</v>
      </c>
      <c r="J1264" s="2" t="s">
        <v>16</v>
      </c>
      <c r="K1264" s="3">
        <v>2102.33</v>
      </c>
    </row>
    <row r="1265" spans="1:11" ht="15.75" customHeight="1" x14ac:dyDescent="0.35">
      <c r="A1265" s="2" t="s">
        <v>1301</v>
      </c>
      <c r="B1265" s="26">
        <v>44979.625</v>
      </c>
      <c r="C1265" s="2" t="s">
        <v>55</v>
      </c>
      <c r="D1265" s="2" t="s">
        <v>19</v>
      </c>
      <c r="E1265" s="2" t="s">
        <v>20</v>
      </c>
      <c r="F1265" s="3">
        <v>3</v>
      </c>
      <c r="G1265" s="3">
        <v>251.41</v>
      </c>
      <c r="H1265" s="3">
        <v>0.15</v>
      </c>
      <c r="I1265" s="2" t="s">
        <v>15</v>
      </c>
      <c r="J1265" s="2" t="s">
        <v>16</v>
      </c>
      <c r="K1265" s="3">
        <v>641.1</v>
      </c>
    </row>
    <row r="1266" spans="1:11" ht="15.75" customHeight="1" x14ac:dyDescent="0.35">
      <c r="A1266" s="2" t="s">
        <v>1302</v>
      </c>
      <c r="B1266" s="26">
        <v>44979.666666666657</v>
      </c>
      <c r="C1266" s="2" t="s">
        <v>55</v>
      </c>
      <c r="D1266" s="2" t="s">
        <v>29</v>
      </c>
      <c r="E1266" s="2" t="s">
        <v>30</v>
      </c>
      <c r="F1266" s="3">
        <v>4</v>
      </c>
      <c r="G1266" s="3">
        <v>214.5</v>
      </c>
      <c r="H1266" s="3">
        <v>0.15</v>
      </c>
      <c r="I1266" s="2" t="s">
        <v>21</v>
      </c>
      <c r="J1266" s="2" t="s">
        <v>33</v>
      </c>
      <c r="K1266" s="3">
        <v>729.3</v>
      </c>
    </row>
    <row r="1267" spans="1:11" ht="15.75" customHeight="1" x14ac:dyDescent="0.35">
      <c r="A1267" s="2" t="s">
        <v>1303</v>
      </c>
      <c r="B1267" s="26">
        <v>44979.708333333343</v>
      </c>
      <c r="C1267" s="2" t="s">
        <v>12</v>
      </c>
      <c r="D1267" s="2" t="s">
        <v>29</v>
      </c>
      <c r="E1267" s="2" t="s">
        <v>48</v>
      </c>
      <c r="F1267" s="3">
        <v>9</v>
      </c>
      <c r="G1267" s="3">
        <v>164.5</v>
      </c>
      <c r="H1267" s="3">
        <v>0.1</v>
      </c>
      <c r="I1267" s="2" t="s">
        <v>21</v>
      </c>
      <c r="J1267" s="2" t="s">
        <v>33</v>
      </c>
      <c r="K1267" s="3">
        <v>1332.45</v>
      </c>
    </row>
    <row r="1268" spans="1:11" ht="15.75" customHeight="1" x14ac:dyDescent="0.35">
      <c r="A1268" s="2" t="s">
        <v>1304</v>
      </c>
      <c r="B1268" s="26">
        <v>44979.75</v>
      </c>
      <c r="C1268" s="2" t="s">
        <v>24</v>
      </c>
      <c r="D1268" s="2" t="s">
        <v>19</v>
      </c>
      <c r="E1268" s="2" t="s">
        <v>20</v>
      </c>
      <c r="F1268" s="3">
        <v>2</v>
      </c>
      <c r="G1268" s="3">
        <v>48.56</v>
      </c>
      <c r="H1268" s="3">
        <v>0.2</v>
      </c>
      <c r="I1268" s="2" t="s">
        <v>41</v>
      </c>
      <c r="J1268" s="2" t="s">
        <v>33</v>
      </c>
      <c r="K1268" s="3">
        <v>77.7</v>
      </c>
    </row>
    <row r="1269" spans="1:11" ht="15.75" customHeight="1" x14ac:dyDescent="0.35">
      <c r="A1269" s="2" t="s">
        <v>1305</v>
      </c>
      <c r="B1269" s="26">
        <v>44979.791666666657</v>
      </c>
      <c r="C1269" s="2" t="s">
        <v>18</v>
      </c>
      <c r="D1269" s="2" t="s">
        <v>13</v>
      </c>
      <c r="E1269" s="2" t="s">
        <v>43</v>
      </c>
      <c r="F1269" s="3">
        <v>8</v>
      </c>
      <c r="G1269" s="3">
        <v>153.13999999999999</v>
      </c>
      <c r="H1269" s="3">
        <v>0.1</v>
      </c>
      <c r="I1269" s="2" t="s">
        <v>15</v>
      </c>
      <c r="J1269" s="2" t="s">
        <v>22</v>
      </c>
      <c r="K1269" s="3">
        <v>1102.6099999999999</v>
      </c>
    </row>
    <row r="1270" spans="1:11" ht="15.75" customHeight="1" x14ac:dyDescent="0.35">
      <c r="A1270" s="2" t="s">
        <v>1306</v>
      </c>
      <c r="B1270" s="26">
        <v>44979.833333333343</v>
      </c>
      <c r="C1270" s="2" t="s">
        <v>55</v>
      </c>
      <c r="D1270" s="2" t="s">
        <v>29</v>
      </c>
      <c r="E1270" s="2" t="s">
        <v>48</v>
      </c>
      <c r="F1270" s="3">
        <v>1</v>
      </c>
      <c r="G1270" s="3">
        <v>420.01</v>
      </c>
      <c r="H1270" s="3">
        <v>0.15</v>
      </c>
      <c r="I1270" s="2" t="s">
        <v>41</v>
      </c>
      <c r="J1270" s="2" t="s">
        <v>33</v>
      </c>
      <c r="K1270" s="3">
        <v>357.01</v>
      </c>
    </row>
    <row r="1271" spans="1:11" ht="15.75" customHeight="1" x14ac:dyDescent="0.35">
      <c r="A1271" s="2" t="s">
        <v>1307</v>
      </c>
      <c r="B1271" s="26">
        <v>44979.875</v>
      </c>
      <c r="C1271" s="2" t="s">
        <v>18</v>
      </c>
      <c r="D1271" s="2" t="s">
        <v>19</v>
      </c>
      <c r="E1271" s="2" t="s">
        <v>45</v>
      </c>
      <c r="F1271" s="3">
        <v>3</v>
      </c>
      <c r="G1271" s="3">
        <v>392.92</v>
      </c>
      <c r="H1271" s="3">
        <v>0.1</v>
      </c>
      <c r="I1271" s="2" t="s">
        <v>41</v>
      </c>
      <c r="J1271" s="2" t="s">
        <v>16</v>
      </c>
      <c r="K1271" s="3">
        <v>1060.8800000000001</v>
      </c>
    </row>
    <row r="1272" spans="1:11" ht="15.75" customHeight="1" x14ac:dyDescent="0.35">
      <c r="A1272" s="2" t="s">
        <v>1308</v>
      </c>
      <c r="B1272" s="26">
        <v>44979.916666666657</v>
      </c>
      <c r="C1272" s="2" t="s">
        <v>55</v>
      </c>
      <c r="D1272" s="2" t="s">
        <v>29</v>
      </c>
      <c r="E1272" s="2" t="s">
        <v>48</v>
      </c>
      <c r="F1272" s="3">
        <v>4</v>
      </c>
      <c r="G1272" s="3">
        <v>486.3</v>
      </c>
      <c r="H1272" s="3">
        <v>0.2</v>
      </c>
      <c r="I1272" s="2" t="s">
        <v>21</v>
      </c>
      <c r="J1272" s="2" t="s">
        <v>33</v>
      </c>
      <c r="K1272" s="3">
        <v>1556.16</v>
      </c>
    </row>
    <row r="1273" spans="1:11" ht="15.75" customHeight="1" x14ac:dyDescent="0.35">
      <c r="A1273" s="2" t="s">
        <v>1309</v>
      </c>
      <c r="B1273" s="26">
        <v>44979.958333333343</v>
      </c>
      <c r="C1273" s="2" t="s">
        <v>35</v>
      </c>
      <c r="D1273" s="2" t="s">
        <v>19</v>
      </c>
      <c r="E1273" s="2" t="s">
        <v>45</v>
      </c>
      <c r="F1273" s="3">
        <v>6</v>
      </c>
      <c r="G1273" s="3">
        <v>329.75</v>
      </c>
      <c r="H1273" s="3">
        <v>0.2</v>
      </c>
      <c r="I1273" s="2" t="s">
        <v>41</v>
      </c>
      <c r="J1273" s="2" t="s">
        <v>16</v>
      </c>
      <c r="K1273" s="3">
        <v>1582.8</v>
      </c>
    </row>
    <row r="1274" spans="1:11" ht="15.75" customHeight="1" x14ac:dyDescent="0.35">
      <c r="A1274" s="2" t="s">
        <v>1310</v>
      </c>
      <c r="B1274" s="26">
        <v>44980</v>
      </c>
      <c r="C1274" s="2" t="s">
        <v>55</v>
      </c>
      <c r="D1274" s="2" t="s">
        <v>25</v>
      </c>
      <c r="E1274" s="2" t="s">
        <v>26</v>
      </c>
      <c r="F1274" s="3">
        <v>1</v>
      </c>
      <c r="G1274" s="3">
        <v>279.05</v>
      </c>
      <c r="H1274" s="3">
        <v>0</v>
      </c>
      <c r="I1274" s="2" t="s">
        <v>15</v>
      </c>
      <c r="J1274" s="2" t="s">
        <v>33</v>
      </c>
      <c r="K1274" s="3">
        <v>279.05</v>
      </c>
    </row>
    <row r="1275" spans="1:11" ht="15.75" customHeight="1" x14ac:dyDescent="0.35">
      <c r="A1275" s="2" t="s">
        <v>1311</v>
      </c>
      <c r="B1275" s="26">
        <v>44980.041666666657</v>
      </c>
      <c r="C1275" s="2" t="s">
        <v>12</v>
      </c>
      <c r="D1275" s="2" t="s">
        <v>13</v>
      </c>
      <c r="E1275" s="2" t="s">
        <v>14</v>
      </c>
      <c r="F1275" s="3">
        <v>8</v>
      </c>
      <c r="G1275" s="3">
        <v>151.54</v>
      </c>
      <c r="H1275" s="3">
        <v>0.1</v>
      </c>
      <c r="I1275" s="2" t="s">
        <v>21</v>
      </c>
      <c r="J1275" s="2" t="s">
        <v>33</v>
      </c>
      <c r="K1275" s="3">
        <v>1091.0899999999999</v>
      </c>
    </row>
    <row r="1276" spans="1:11" ht="15.75" customHeight="1" x14ac:dyDescent="0.35">
      <c r="A1276" s="2" t="s">
        <v>1312</v>
      </c>
      <c r="B1276" s="26">
        <v>44980.083333333343</v>
      </c>
      <c r="C1276" s="2" t="s">
        <v>24</v>
      </c>
      <c r="D1276" s="2" t="s">
        <v>19</v>
      </c>
      <c r="E1276" s="2" t="s">
        <v>45</v>
      </c>
      <c r="F1276" s="3">
        <v>2</v>
      </c>
      <c r="G1276" s="3">
        <v>43.05</v>
      </c>
      <c r="H1276" s="3">
        <v>0.15</v>
      </c>
      <c r="I1276" s="2" t="s">
        <v>21</v>
      </c>
      <c r="J1276" s="2" t="s">
        <v>22</v>
      </c>
      <c r="K1276" s="3">
        <v>73.180000000000007</v>
      </c>
    </row>
    <row r="1277" spans="1:11" ht="15.75" customHeight="1" x14ac:dyDescent="0.35">
      <c r="A1277" s="2" t="s">
        <v>1313</v>
      </c>
      <c r="B1277" s="26">
        <v>44980.125</v>
      </c>
      <c r="C1277" s="2" t="s">
        <v>35</v>
      </c>
      <c r="D1277" s="2" t="s">
        <v>37</v>
      </c>
      <c r="E1277" s="2" t="s">
        <v>38</v>
      </c>
      <c r="F1277" s="3">
        <v>5</v>
      </c>
      <c r="G1277" s="3">
        <v>310.92</v>
      </c>
      <c r="H1277" s="3">
        <v>0</v>
      </c>
      <c r="I1277" s="2" t="s">
        <v>41</v>
      </c>
      <c r="J1277" s="2" t="s">
        <v>16</v>
      </c>
      <c r="K1277" s="3">
        <v>1554.6</v>
      </c>
    </row>
    <row r="1278" spans="1:11" ht="15.75" customHeight="1" x14ac:dyDescent="0.35">
      <c r="A1278" s="2" t="s">
        <v>1314</v>
      </c>
      <c r="B1278" s="26">
        <v>44980.166666666657</v>
      </c>
      <c r="C1278" s="2" t="s">
        <v>55</v>
      </c>
      <c r="D1278" s="2" t="s">
        <v>13</v>
      </c>
      <c r="E1278" s="2" t="s">
        <v>43</v>
      </c>
      <c r="F1278" s="3">
        <v>6</v>
      </c>
      <c r="G1278" s="3">
        <v>246.64</v>
      </c>
      <c r="H1278" s="3">
        <v>0.1</v>
      </c>
      <c r="I1278" s="2" t="s">
        <v>41</v>
      </c>
      <c r="J1278" s="2" t="s">
        <v>22</v>
      </c>
      <c r="K1278" s="3">
        <v>1331.86</v>
      </c>
    </row>
    <row r="1279" spans="1:11" ht="15.75" customHeight="1" x14ac:dyDescent="0.35">
      <c r="A1279" s="2" t="s">
        <v>1315</v>
      </c>
      <c r="B1279" s="26">
        <v>44980.208333333343</v>
      </c>
      <c r="C1279" s="2" t="s">
        <v>18</v>
      </c>
      <c r="D1279" s="2" t="s">
        <v>19</v>
      </c>
      <c r="E1279" s="2" t="s">
        <v>32</v>
      </c>
      <c r="F1279" s="3">
        <v>8</v>
      </c>
      <c r="G1279" s="3">
        <v>380.74</v>
      </c>
      <c r="H1279" s="3">
        <v>0.2</v>
      </c>
      <c r="I1279" s="2" t="s">
        <v>41</v>
      </c>
      <c r="J1279" s="2" t="s">
        <v>16</v>
      </c>
      <c r="K1279" s="3">
        <v>2436.7399999999998</v>
      </c>
    </row>
    <row r="1280" spans="1:11" ht="15.75" customHeight="1" x14ac:dyDescent="0.35">
      <c r="A1280" s="2" t="s">
        <v>1316</v>
      </c>
      <c r="B1280" s="26">
        <v>44980.25</v>
      </c>
      <c r="C1280" s="2" t="s">
        <v>35</v>
      </c>
      <c r="D1280" s="2" t="s">
        <v>25</v>
      </c>
      <c r="E1280" s="2" t="s">
        <v>26</v>
      </c>
      <c r="F1280" s="3">
        <v>3</v>
      </c>
      <c r="G1280" s="3">
        <v>208.87</v>
      </c>
      <c r="H1280" s="3">
        <v>0.15</v>
      </c>
      <c r="I1280" s="2" t="s">
        <v>15</v>
      </c>
      <c r="J1280" s="2" t="s">
        <v>33</v>
      </c>
      <c r="K1280" s="3">
        <v>532.62</v>
      </c>
    </row>
    <row r="1281" spans="1:11" ht="15.75" customHeight="1" x14ac:dyDescent="0.35">
      <c r="A1281" s="2" t="s">
        <v>1317</v>
      </c>
      <c r="B1281" s="26">
        <v>44980.291666666657</v>
      </c>
      <c r="C1281" s="2" t="s">
        <v>35</v>
      </c>
      <c r="D1281" s="2" t="s">
        <v>25</v>
      </c>
      <c r="E1281" s="2" t="s">
        <v>26</v>
      </c>
      <c r="F1281" s="3">
        <v>9</v>
      </c>
      <c r="G1281" s="3">
        <v>492.85</v>
      </c>
      <c r="H1281" s="3">
        <v>0.1</v>
      </c>
      <c r="I1281" s="2" t="s">
        <v>41</v>
      </c>
      <c r="J1281" s="2" t="s">
        <v>22</v>
      </c>
      <c r="K1281" s="3">
        <v>3992.09</v>
      </c>
    </row>
    <row r="1282" spans="1:11" ht="15.75" customHeight="1" x14ac:dyDescent="0.35">
      <c r="A1282" s="2" t="s">
        <v>1318</v>
      </c>
      <c r="B1282" s="26">
        <v>44980.333333333343</v>
      </c>
      <c r="C1282" s="2" t="s">
        <v>55</v>
      </c>
      <c r="D1282" s="2" t="s">
        <v>37</v>
      </c>
      <c r="E1282" s="2" t="s">
        <v>68</v>
      </c>
      <c r="F1282" s="3">
        <v>5</v>
      </c>
      <c r="G1282" s="3">
        <v>201.82</v>
      </c>
      <c r="H1282" s="3">
        <v>0.2</v>
      </c>
      <c r="I1282" s="2" t="s">
        <v>15</v>
      </c>
      <c r="J1282" s="2" t="s">
        <v>33</v>
      </c>
      <c r="K1282" s="3">
        <v>807.28</v>
      </c>
    </row>
    <row r="1283" spans="1:11" ht="15.75" customHeight="1" x14ac:dyDescent="0.35">
      <c r="A1283" s="2" t="s">
        <v>1319</v>
      </c>
      <c r="B1283" s="26">
        <v>44980.375</v>
      </c>
      <c r="C1283" s="2" t="s">
        <v>35</v>
      </c>
      <c r="D1283" s="2" t="s">
        <v>19</v>
      </c>
      <c r="E1283" s="2" t="s">
        <v>20</v>
      </c>
      <c r="F1283" s="3">
        <v>8</v>
      </c>
      <c r="G1283" s="3">
        <v>169.87</v>
      </c>
      <c r="H1283" s="3">
        <v>0.2</v>
      </c>
      <c r="I1283" s="2" t="s">
        <v>41</v>
      </c>
      <c r="J1283" s="2" t="s">
        <v>33</v>
      </c>
      <c r="K1283" s="3">
        <v>1087.17</v>
      </c>
    </row>
    <row r="1284" spans="1:11" ht="15.75" customHeight="1" x14ac:dyDescent="0.35">
      <c r="A1284" s="2" t="s">
        <v>1320</v>
      </c>
      <c r="B1284" s="26">
        <v>44980.416666666657</v>
      </c>
      <c r="C1284" s="2" t="s">
        <v>18</v>
      </c>
      <c r="D1284" s="2" t="s">
        <v>19</v>
      </c>
      <c r="E1284" s="2" t="s">
        <v>20</v>
      </c>
      <c r="F1284" s="3">
        <v>4</v>
      </c>
      <c r="G1284" s="3">
        <v>436.14</v>
      </c>
      <c r="H1284" s="3">
        <v>0.1</v>
      </c>
      <c r="I1284" s="2" t="s">
        <v>41</v>
      </c>
      <c r="J1284" s="2" t="s">
        <v>27</v>
      </c>
      <c r="K1284" s="3">
        <v>1570.1</v>
      </c>
    </row>
    <row r="1285" spans="1:11" ht="15.75" customHeight="1" x14ac:dyDescent="0.35">
      <c r="A1285" s="2" t="s">
        <v>1321</v>
      </c>
      <c r="B1285" s="26">
        <v>44980.458333333343</v>
      </c>
      <c r="C1285" s="2" t="s">
        <v>35</v>
      </c>
      <c r="D1285" s="2" t="s">
        <v>19</v>
      </c>
      <c r="E1285" s="2" t="s">
        <v>20</v>
      </c>
      <c r="F1285" s="3">
        <v>9</v>
      </c>
      <c r="G1285" s="3">
        <v>200.78</v>
      </c>
      <c r="H1285" s="3">
        <v>0.1</v>
      </c>
      <c r="I1285" s="2" t="s">
        <v>21</v>
      </c>
      <c r="J1285" s="2" t="s">
        <v>16</v>
      </c>
      <c r="K1285" s="3">
        <v>1626.32</v>
      </c>
    </row>
    <row r="1286" spans="1:11" ht="15.75" customHeight="1" x14ac:dyDescent="0.35">
      <c r="A1286" s="2" t="s">
        <v>1322</v>
      </c>
      <c r="B1286" s="26">
        <v>44980.5</v>
      </c>
      <c r="C1286" s="2" t="s">
        <v>18</v>
      </c>
      <c r="D1286" s="2" t="s">
        <v>29</v>
      </c>
      <c r="E1286" s="2" t="s">
        <v>48</v>
      </c>
      <c r="F1286" s="3">
        <v>8</v>
      </c>
      <c r="G1286" s="3">
        <v>436.09</v>
      </c>
      <c r="H1286" s="3">
        <v>0.15</v>
      </c>
      <c r="I1286" s="2" t="s">
        <v>21</v>
      </c>
      <c r="J1286" s="2" t="s">
        <v>16</v>
      </c>
      <c r="K1286" s="3">
        <v>2965.41</v>
      </c>
    </row>
    <row r="1287" spans="1:11" ht="15.75" customHeight="1" x14ac:dyDescent="0.35">
      <c r="A1287" s="2" t="s">
        <v>1323</v>
      </c>
      <c r="B1287" s="26">
        <v>44980.541666666657</v>
      </c>
      <c r="C1287" s="2" t="s">
        <v>55</v>
      </c>
      <c r="D1287" s="2" t="s">
        <v>19</v>
      </c>
      <c r="E1287" s="2" t="s">
        <v>32</v>
      </c>
      <c r="F1287" s="3">
        <v>5</v>
      </c>
      <c r="G1287" s="3">
        <v>18.54</v>
      </c>
      <c r="H1287" s="3">
        <v>0</v>
      </c>
      <c r="I1287" s="2" t="s">
        <v>15</v>
      </c>
      <c r="J1287" s="2" t="s">
        <v>16</v>
      </c>
      <c r="K1287" s="3">
        <v>92.7</v>
      </c>
    </row>
    <row r="1288" spans="1:11" ht="15.75" customHeight="1" x14ac:dyDescent="0.35">
      <c r="A1288" s="2" t="s">
        <v>1324</v>
      </c>
      <c r="B1288" s="26">
        <v>44980.583333333343</v>
      </c>
      <c r="C1288" s="2" t="s">
        <v>24</v>
      </c>
      <c r="D1288" s="2" t="s">
        <v>13</v>
      </c>
      <c r="E1288" s="2" t="s">
        <v>14</v>
      </c>
      <c r="F1288" s="3">
        <v>3</v>
      </c>
      <c r="G1288" s="3">
        <v>347.83</v>
      </c>
      <c r="H1288" s="3">
        <v>0.2</v>
      </c>
      <c r="I1288" s="2" t="s">
        <v>41</v>
      </c>
      <c r="J1288" s="2" t="s">
        <v>16</v>
      </c>
      <c r="K1288" s="3">
        <v>834.79</v>
      </c>
    </row>
    <row r="1289" spans="1:11" ht="15.75" customHeight="1" x14ac:dyDescent="0.35">
      <c r="A1289" s="2" t="s">
        <v>1325</v>
      </c>
      <c r="B1289" s="26">
        <v>44980.625</v>
      </c>
      <c r="C1289" s="2" t="s">
        <v>35</v>
      </c>
      <c r="D1289" s="2" t="s">
        <v>19</v>
      </c>
      <c r="E1289" s="2" t="s">
        <v>45</v>
      </c>
      <c r="F1289" s="3">
        <v>1</v>
      </c>
      <c r="G1289" s="3">
        <v>40.57</v>
      </c>
      <c r="H1289" s="3">
        <v>0</v>
      </c>
      <c r="I1289" s="2" t="s">
        <v>15</v>
      </c>
      <c r="J1289" s="2" t="s">
        <v>16</v>
      </c>
      <c r="K1289" s="3">
        <v>40.57</v>
      </c>
    </row>
    <row r="1290" spans="1:11" ht="15.75" customHeight="1" x14ac:dyDescent="0.35">
      <c r="A1290" s="2" t="s">
        <v>1326</v>
      </c>
      <c r="B1290" s="26">
        <v>44980.666666666657</v>
      </c>
      <c r="C1290" s="2" t="s">
        <v>24</v>
      </c>
      <c r="D1290" s="2" t="s">
        <v>19</v>
      </c>
      <c r="E1290" s="2" t="s">
        <v>20</v>
      </c>
      <c r="F1290" s="3">
        <v>5</v>
      </c>
      <c r="G1290" s="3">
        <v>78.38</v>
      </c>
      <c r="H1290" s="3">
        <v>0</v>
      </c>
      <c r="I1290" s="2" t="s">
        <v>21</v>
      </c>
      <c r="J1290" s="2" t="s">
        <v>22</v>
      </c>
      <c r="K1290" s="3">
        <v>391.9</v>
      </c>
    </row>
    <row r="1291" spans="1:11" ht="15.75" customHeight="1" x14ac:dyDescent="0.35">
      <c r="A1291" s="2" t="s">
        <v>1327</v>
      </c>
      <c r="B1291" s="26">
        <v>44980.708333333343</v>
      </c>
      <c r="C1291" s="2" t="s">
        <v>18</v>
      </c>
      <c r="D1291" s="2" t="s">
        <v>25</v>
      </c>
      <c r="E1291" s="2" t="s">
        <v>26</v>
      </c>
      <c r="F1291" s="3">
        <v>5</v>
      </c>
      <c r="G1291" s="3">
        <v>351.54</v>
      </c>
      <c r="H1291" s="3">
        <v>0.2</v>
      </c>
      <c r="I1291" s="2" t="s">
        <v>21</v>
      </c>
      <c r="J1291" s="2" t="s">
        <v>16</v>
      </c>
      <c r="K1291" s="3">
        <v>1406.16</v>
      </c>
    </row>
    <row r="1292" spans="1:11" ht="15.75" customHeight="1" x14ac:dyDescent="0.35">
      <c r="A1292" s="2" t="s">
        <v>1328</v>
      </c>
      <c r="B1292" s="26">
        <v>44980.75</v>
      </c>
      <c r="C1292" s="2" t="s">
        <v>35</v>
      </c>
      <c r="D1292" s="2" t="s">
        <v>19</v>
      </c>
      <c r="E1292" s="2" t="s">
        <v>45</v>
      </c>
      <c r="F1292" s="3">
        <v>4</v>
      </c>
      <c r="G1292" s="3">
        <v>148.41</v>
      </c>
      <c r="H1292" s="3">
        <v>0.1</v>
      </c>
      <c r="I1292" s="2" t="s">
        <v>21</v>
      </c>
      <c r="J1292" s="2" t="s">
        <v>22</v>
      </c>
      <c r="K1292" s="3">
        <v>534.28</v>
      </c>
    </row>
    <row r="1293" spans="1:11" ht="15.75" customHeight="1" x14ac:dyDescent="0.35">
      <c r="A1293" s="2" t="s">
        <v>1329</v>
      </c>
      <c r="B1293" s="26">
        <v>44980.791666666657</v>
      </c>
      <c r="C1293" s="2" t="s">
        <v>12</v>
      </c>
      <c r="D1293" s="2" t="s">
        <v>19</v>
      </c>
      <c r="E1293" s="2" t="s">
        <v>32</v>
      </c>
      <c r="F1293" s="3">
        <v>8</v>
      </c>
      <c r="G1293" s="3">
        <v>109.16</v>
      </c>
      <c r="H1293" s="3">
        <v>0.2</v>
      </c>
      <c r="I1293" s="2" t="s">
        <v>21</v>
      </c>
      <c r="J1293" s="2" t="s">
        <v>27</v>
      </c>
      <c r="K1293" s="3">
        <v>698.62</v>
      </c>
    </row>
    <row r="1294" spans="1:11" ht="15.75" customHeight="1" x14ac:dyDescent="0.35">
      <c r="A1294" s="2" t="s">
        <v>1330</v>
      </c>
      <c r="B1294" s="26">
        <v>44980.833333333343</v>
      </c>
      <c r="C1294" s="2" t="s">
        <v>24</v>
      </c>
      <c r="D1294" s="2" t="s">
        <v>25</v>
      </c>
      <c r="E1294" s="2" t="s">
        <v>26</v>
      </c>
      <c r="F1294" s="3">
        <v>3</v>
      </c>
      <c r="G1294" s="3">
        <v>401.76</v>
      </c>
      <c r="H1294" s="3">
        <v>0</v>
      </c>
      <c r="I1294" s="2" t="s">
        <v>15</v>
      </c>
      <c r="J1294" s="2" t="s">
        <v>27</v>
      </c>
      <c r="K1294" s="3">
        <v>1205.28</v>
      </c>
    </row>
    <row r="1295" spans="1:11" ht="15.75" customHeight="1" x14ac:dyDescent="0.35">
      <c r="A1295" s="2" t="s">
        <v>1331</v>
      </c>
      <c r="B1295" s="26">
        <v>44980.875</v>
      </c>
      <c r="C1295" s="2" t="s">
        <v>35</v>
      </c>
      <c r="D1295" s="2" t="s">
        <v>37</v>
      </c>
      <c r="E1295" s="2" t="s">
        <v>38</v>
      </c>
      <c r="F1295" s="3">
        <v>9</v>
      </c>
      <c r="G1295" s="3">
        <v>473.39</v>
      </c>
      <c r="H1295" s="3">
        <v>0.15</v>
      </c>
      <c r="I1295" s="2" t="s">
        <v>41</v>
      </c>
      <c r="J1295" s="2" t="s">
        <v>22</v>
      </c>
      <c r="K1295" s="3">
        <v>3621.43</v>
      </c>
    </row>
    <row r="1296" spans="1:11" ht="15.75" customHeight="1" x14ac:dyDescent="0.35">
      <c r="A1296" s="2" t="s">
        <v>1332</v>
      </c>
      <c r="B1296" s="26">
        <v>44980.916666666657</v>
      </c>
      <c r="C1296" s="2" t="s">
        <v>24</v>
      </c>
      <c r="D1296" s="2" t="s">
        <v>19</v>
      </c>
      <c r="E1296" s="2" t="s">
        <v>32</v>
      </c>
      <c r="F1296" s="3">
        <v>3</v>
      </c>
      <c r="G1296" s="3">
        <v>120.03</v>
      </c>
      <c r="H1296" s="3">
        <v>0.2</v>
      </c>
      <c r="I1296" s="2" t="s">
        <v>15</v>
      </c>
      <c r="J1296" s="2" t="s">
        <v>27</v>
      </c>
      <c r="K1296" s="3">
        <v>288.07</v>
      </c>
    </row>
    <row r="1297" spans="1:11" ht="15.75" customHeight="1" x14ac:dyDescent="0.35">
      <c r="A1297" s="2" t="s">
        <v>1333</v>
      </c>
      <c r="B1297" s="26">
        <v>44980.958333333343</v>
      </c>
      <c r="C1297" s="2" t="s">
        <v>35</v>
      </c>
      <c r="D1297" s="2" t="s">
        <v>29</v>
      </c>
      <c r="E1297" s="2" t="s">
        <v>48</v>
      </c>
      <c r="F1297" s="3">
        <v>4</v>
      </c>
      <c r="G1297" s="3">
        <v>162.01</v>
      </c>
      <c r="H1297" s="3">
        <v>0.15</v>
      </c>
      <c r="I1297" s="2" t="s">
        <v>41</v>
      </c>
      <c r="J1297" s="2" t="s">
        <v>22</v>
      </c>
      <c r="K1297" s="3">
        <v>550.83000000000004</v>
      </c>
    </row>
    <row r="1298" spans="1:11" ht="15.75" customHeight="1" x14ac:dyDescent="0.35">
      <c r="A1298" s="2" t="s">
        <v>1334</v>
      </c>
      <c r="B1298" s="26">
        <v>44981</v>
      </c>
      <c r="C1298" s="2" t="s">
        <v>55</v>
      </c>
      <c r="D1298" s="2" t="s">
        <v>19</v>
      </c>
      <c r="E1298" s="2" t="s">
        <v>20</v>
      </c>
      <c r="F1298" s="3">
        <v>6</v>
      </c>
      <c r="G1298" s="3">
        <v>358.47</v>
      </c>
      <c r="H1298" s="3">
        <v>0.1</v>
      </c>
      <c r="I1298" s="2" t="s">
        <v>21</v>
      </c>
      <c r="J1298" s="2" t="s">
        <v>16</v>
      </c>
      <c r="K1298" s="3">
        <v>1935.74</v>
      </c>
    </row>
    <row r="1299" spans="1:11" ht="15.75" customHeight="1" x14ac:dyDescent="0.35">
      <c r="A1299" s="2" t="s">
        <v>1335</v>
      </c>
      <c r="B1299" s="26">
        <v>44981.041666666657</v>
      </c>
      <c r="C1299" s="2" t="s">
        <v>24</v>
      </c>
      <c r="D1299" s="2" t="s">
        <v>29</v>
      </c>
      <c r="E1299" s="2" t="s">
        <v>30</v>
      </c>
      <c r="F1299" s="3">
        <v>9</v>
      </c>
      <c r="G1299" s="3">
        <v>408.57</v>
      </c>
      <c r="H1299" s="3">
        <v>0.1</v>
      </c>
      <c r="I1299" s="2" t="s">
        <v>15</v>
      </c>
      <c r="J1299" s="2" t="s">
        <v>22</v>
      </c>
      <c r="K1299" s="3">
        <v>3309.42</v>
      </c>
    </row>
    <row r="1300" spans="1:11" ht="15.75" customHeight="1" x14ac:dyDescent="0.35">
      <c r="A1300" s="2" t="s">
        <v>1336</v>
      </c>
      <c r="B1300" s="26">
        <v>44981.083333333343</v>
      </c>
      <c r="C1300" s="2" t="s">
        <v>12</v>
      </c>
      <c r="D1300" s="2" t="s">
        <v>13</v>
      </c>
      <c r="E1300" s="2" t="s">
        <v>43</v>
      </c>
      <c r="F1300" s="3">
        <v>2</v>
      </c>
      <c r="G1300" s="3">
        <v>499.59</v>
      </c>
      <c r="H1300" s="3">
        <v>0.15</v>
      </c>
      <c r="I1300" s="2" t="s">
        <v>41</v>
      </c>
      <c r="J1300" s="2" t="s">
        <v>27</v>
      </c>
      <c r="K1300" s="3">
        <v>849.3</v>
      </c>
    </row>
    <row r="1301" spans="1:11" ht="15.75" customHeight="1" x14ac:dyDescent="0.35">
      <c r="A1301" s="2" t="s">
        <v>1337</v>
      </c>
      <c r="B1301" s="26">
        <v>44981.125</v>
      </c>
      <c r="C1301" s="2" t="s">
        <v>12</v>
      </c>
      <c r="D1301" s="2" t="s">
        <v>25</v>
      </c>
      <c r="E1301" s="2" t="s">
        <v>26</v>
      </c>
      <c r="F1301" s="3">
        <v>2</v>
      </c>
      <c r="G1301" s="3">
        <v>140.32</v>
      </c>
      <c r="H1301" s="3">
        <v>0.15</v>
      </c>
      <c r="I1301" s="2" t="s">
        <v>41</v>
      </c>
      <c r="J1301" s="2" t="s">
        <v>22</v>
      </c>
      <c r="K1301" s="3">
        <v>238.54</v>
      </c>
    </row>
    <row r="1302" spans="1:11" ht="15.75" customHeight="1" x14ac:dyDescent="0.35">
      <c r="A1302" s="2" t="s">
        <v>1338</v>
      </c>
      <c r="B1302" s="26">
        <v>44981.166666666657</v>
      </c>
      <c r="C1302" s="2" t="s">
        <v>18</v>
      </c>
      <c r="D1302" s="2" t="s">
        <v>37</v>
      </c>
      <c r="E1302" s="2" t="s">
        <v>68</v>
      </c>
      <c r="F1302" s="3">
        <v>2</v>
      </c>
      <c r="G1302" s="3">
        <v>280.52999999999997</v>
      </c>
      <c r="H1302" s="3">
        <v>0.2</v>
      </c>
      <c r="I1302" s="2" t="s">
        <v>21</v>
      </c>
      <c r="J1302" s="2" t="s">
        <v>27</v>
      </c>
      <c r="K1302" s="3">
        <v>448.85</v>
      </c>
    </row>
    <row r="1303" spans="1:11" ht="15.75" customHeight="1" x14ac:dyDescent="0.35">
      <c r="A1303" s="2" t="s">
        <v>1339</v>
      </c>
      <c r="B1303" s="26">
        <v>44981.208333333343</v>
      </c>
      <c r="C1303" s="2" t="s">
        <v>35</v>
      </c>
      <c r="D1303" s="2" t="s">
        <v>37</v>
      </c>
      <c r="E1303" s="2" t="s">
        <v>68</v>
      </c>
      <c r="F1303" s="3">
        <v>5</v>
      </c>
      <c r="G1303" s="3">
        <v>71.34</v>
      </c>
      <c r="H1303" s="3">
        <v>0.1</v>
      </c>
      <c r="I1303" s="2" t="s">
        <v>41</v>
      </c>
      <c r="J1303" s="2" t="s">
        <v>33</v>
      </c>
      <c r="K1303" s="3">
        <v>321.02999999999997</v>
      </c>
    </row>
    <row r="1304" spans="1:11" ht="15.75" customHeight="1" x14ac:dyDescent="0.35">
      <c r="A1304" s="2" t="s">
        <v>1340</v>
      </c>
      <c r="B1304" s="26">
        <v>44981.25</v>
      </c>
      <c r="C1304" s="2" t="s">
        <v>24</v>
      </c>
      <c r="D1304" s="2" t="s">
        <v>13</v>
      </c>
      <c r="E1304" s="2" t="s">
        <v>43</v>
      </c>
      <c r="F1304" s="3">
        <v>6</v>
      </c>
      <c r="G1304" s="3">
        <v>168.77</v>
      </c>
      <c r="H1304" s="3">
        <v>0.15</v>
      </c>
      <c r="I1304" s="2" t="s">
        <v>41</v>
      </c>
      <c r="J1304" s="2" t="s">
        <v>22</v>
      </c>
      <c r="K1304" s="3">
        <v>860.73</v>
      </c>
    </row>
    <row r="1305" spans="1:11" ht="15.75" customHeight="1" x14ac:dyDescent="0.35">
      <c r="A1305" s="2" t="s">
        <v>1341</v>
      </c>
      <c r="B1305" s="26">
        <v>44981.291666666657</v>
      </c>
      <c r="C1305" s="2" t="s">
        <v>18</v>
      </c>
      <c r="D1305" s="2" t="s">
        <v>13</v>
      </c>
      <c r="E1305" s="2" t="s">
        <v>14</v>
      </c>
      <c r="F1305" s="3">
        <v>3</v>
      </c>
      <c r="G1305" s="3">
        <v>27.26</v>
      </c>
      <c r="H1305" s="3">
        <v>0.05</v>
      </c>
      <c r="I1305" s="2" t="s">
        <v>15</v>
      </c>
      <c r="J1305" s="2" t="s">
        <v>33</v>
      </c>
      <c r="K1305" s="3">
        <v>77.69</v>
      </c>
    </row>
    <row r="1306" spans="1:11" ht="15.75" customHeight="1" x14ac:dyDescent="0.35">
      <c r="A1306" s="2" t="s">
        <v>1342</v>
      </c>
      <c r="B1306" s="26">
        <v>44981.333333333343</v>
      </c>
      <c r="C1306" s="2" t="s">
        <v>24</v>
      </c>
      <c r="D1306" s="2" t="s">
        <v>13</v>
      </c>
      <c r="E1306" s="2" t="s">
        <v>14</v>
      </c>
      <c r="F1306" s="3">
        <v>3</v>
      </c>
      <c r="G1306" s="3">
        <v>109.37</v>
      </c>
      <c r="H1306" s="3">
        <v>0.2</v>
      </c>
      <c r="I1306" s="2" t="s">
        <v>21</v>
      </c>
      <c r="J1306" s="2" t="s">
        <v>27</v>
      </c>
      <c r="K1306" s="3">
        <v>262.49</v>
      </c>
    </row>
    <row r="1307" spans="1:11" ht="15.75" customHeight="1" x14ac:dyDescent="0.35">
      <c r="A1307" s="2" t="s">
        <v>1343</v>
      </c>
      <c r="B1307" s="26">
        <v>44981.375</v>
      </c>
      <c r="C1307" s="2" t="s">
        <v>35</v>
      </c>
      <c r="D1307" s="2" t="s">
        <v>13</v>
      </c>
      <c r="E1307" s="2" t="s">
        <v>43</v>
      </c>
      <c r="F1307" s="3">
        <v>2</v>
      </c>
      <c r="G1307" s="3">
        <v>255.74</v>
      </c>
      <c r="H1307" s="3">
        <v>0.2</v>
      </c>
      <c r="I1307" s="2" t="s">
        <v>21</v>
      </c>
      <c r="J1307" s="2" t="s">
        <v>16</v>
      </c>
      <c r="K1307" s="3">
        <v>409.18</v>
      </c>
    </row>
    <row r="1308" spans="1:11" ht="15.75" customHeight="1" x14ac:dyDescent="0.35">
      <c r="A1308" s="2" t="s">
        <v>1344</v>
      </c>
      <c r="B1308" s="26">
        <v>44981.416666666657</v>
      </c>
      <c r="C1308" s="2" t="s">
        <v>12</v>
      </c>
      <c r="D1308" s="2" t="s">
        <v>29</v>
      </c>
      <c r="E1308" s="2" t="s">
        <v>30</v>
      </c>
      <c r="F1308" s="3">
        <v>6</v>
      </c>
      <c r="G1308" s="3">
        <v>86.06</v>
      </c>
      <c r="H1308" s="3">
        <v>0.05</v>
      </c>
      <c r="I1308" s="2" t="s">
        <v>41</v>
      </c>
      <c r="J1308" s="2" t="s">
        <v>22</v>
      </c>
      <c r="K1308" s="3">
        <v>490.54</v>
      </c>
    </row>
    <row r="1309" spans="1:11" ht="15.75" customHeight="1" x14ac:dyDescent="0.35">
      <c r="A1309" s="2" t="s">
        <v>1345</v>
      </c>
      <c r="B1309" s="26">
        <v>44981.458333333343</v>
      </c>
      <c r="C1309" s="2" t="s">
        <v>55</v>
      </c>
      <c r="D1309" s="2" t="s">
        <v>29</v>
      </c>
      <c r="E1309" s="2" t="s">
        <v>48</v>
      </c>
      <c r="F1309" s="3">
        <v>1</v>
      </c>
      <c r="G1309" s="3">
        <v>445.24</v>
      </c>
      <c r="H1309" s="3">
        <v>0.1</v>
      </c>
      <c r="I1309" s="2" t="s">
        <v>41</v>
      </c>
      <c r="J1309" s="2" t="s">
        <v>16</v>
      </c>
      <c r="K1309" s="3">
        <v>400.72</v>
      </c>
    </row>
    <row r="1310" spans="1:11" ht="15.75" customHeight="1" x14ac:dyDescent="0.35">
      <c r="A1310" s="2" t="s">
        <v>1346</v>
      </c>
      <c r="B1310" s="26">
        <v>44981.5</v>
      </c>
      <c r="C1310" s="2" t="s">
        <v>12</v>
      </c>
      <c r="D1310" s="2" t="s">
        <v>19</v>
      </c>
      <c r="E1310" s="2" t="s">
        <v>32</v>
      </c>
      <c r="F1310" s="3">
        <v>9</v>
      </c>
      <c r="G1310" s="3">
        <v>356.6</v>
      </c>
      <c r="H1310" s="3">
        <v>0.15</v>
      </c>
      <c r="I1310" s="2" t="s">
        <v>21</v>
      </c>
      <c r="J1310" s="2" t="s">
        <v>16</v>
      </c>
      <c r="K1310" s="3">
        <v>2727.99</v>
      </c>
    </row>
    <row r="1311" spans="1:11" ht="15.75" customHeight="1" x14ac:dyDescent="0.35">
      <c r="A1311" s="2" t="s">
        <v>1347</v>
      </c>
      <c r="B1311" s="26">
        <v>44981.541666666657</v>
      </c>
      <c r="C1311" s="2" t="s">
        <v>18</v>
      </c>
      <c r="D1311" s="2" t="s">
        <v>29</v>
      </c>
      <c r="E1311" s="2" t="s">
        <v>30</v>
      </c>
      <c r="F1311" s="3">
        <v>4</v>
      </c>
      <c r="G1311" s="3">
        <v>18.73</v>
      </c>
      <c r="H1311" s="3">
        <v>0.15</v>
      </c>
      <c r="I1311" s="2" t="s">
        <v>21</v>
      </c>
      <c r="J1311" s="2" t="s">
        <v>16</v>
      </c>
      <c r="K1311" s="3">
        <v>63.68</v>
      </c>
    </row>
    <row r="1312" spans="1:11" ht="15.75" customHeight="1" x14ac:dyDescent="0.35">
      <c r="A1312" s="2" t="s">
        <v>1348</v>
      </c>
      <c r="B1312" s="26">
        <v>44981.583333333343</v>
      </c>
      <c r="C1312" s="2" t="s">
        <v>55</v>
      </c>
      <c r="D1312" s="2" t="s">
        <v>19</v>
      </c>
      <c r="E1312" s="2" t="s">
        <v>45</v>
      </c>
      <c r="F1312" s="3">
        <v>2</v>
      </c>
      <c r="G1312" s="3">
        <v>438.97</v>
      </c>
      <c r="H1312" s="3">
        <v>0.1</v>
      </c>
      <c r="I1312" s="2" t="s">
        <v>21</v>
      </c>
      <c r="J1312" s="2" t="s">
        <v>27</v>
      </c>
      <c r="K1312" s="3">
        <v>790.15</v>
      </c>
    </row>
    <row r="1313" spans="1:11" ht="15.75" customHeight="1" x14ac:dyDescent="0.35">
      <c r="A1313" s="2" t="s">
        <v>1349</v>
      </c>
      <c r="B1313" s="26">
        <v>44981.625</v>
      </c>
      <c r="C1313" s="2" t="s">
        <v>18</v>
      </c>
      <c r="D1313" s="2" t="s">
        <v>19</v>
      </c>
      <c r="E1313" s="2" t="s">
        <v>20</v>
      </c>
      <c r="F1313" s="3">
        <v>6</v>
      </c>
      <c r="G1313" s="3">
        <v>488.77</v>
      </c>
      <c r="H1313" s="3">
        <v>0.05</v>
      </c>
      <c r="I1313" s="2" t="s">
        <v>41</v>
      </c>
      <c r="J1313" s="2" t="s">
        <v>27</v>
      </c>
      <c r="K1313" s="3">
        <v>2785.99</v>
      </c>
    </row>
    <row r="1314" spans="1:11" ht="15.75" customHeight="1" x14ac:dyDescent="0.35">
      <c r="A1314" s="2" t="s">
        <v>1350</v>
      </c>
      <c r="B1314" s="26">
        <v>44981.666666666657</v>
      </c>
      <c r="C1314" s="2" t="s">
        <v>35</v>
      </c>
      <c r="D1314" s="2" t="s">
        <v>13</v>
      </c>
      <c r="E1314" s="2" t="s">
        <v>14</v>
      </c>
      <c r="F1314" s="3">
        <v>5</v>
      </c>
      <c r="G1314" s="3">
        <v>253.42</v>
      </c>
      <c r="H1314" s="3">
        <v>0.05</v>
      </c>
      <c r="I1314" s="2" t="s">
        <v>41</v>
      </c>
      <c r="J1314" s="2" t="s">
        <v>33</v>
      </c>
      <c r="K1314" s="3">
        <v>1203.74</v>
      </c>
    </row>
    <row r="1315" spans="1:11" ht="15.75" customHeight="1" x14ac:dyDescent="0.35">
      <c r="A1315" s="2" t="s">
        <v>1351</v>
      </c>
      <c r="B1315" s="26">
        <v>44981.708333333343</v>
      </c>
      <c r="C1315" s="2" t="s">
        <v>55</v>
      </c>
      <c r="D1315" s="2" t="s">
        <v>25</v>
      </c>
      <c r="E1315" s="2" t="s">
        <v>26</v>
      </c>
      <c r="F1315" s="3">
        <v>3</v>
      </c>
      <c r="G1315" s="3">
        <v>160.72999999999999</v>
      </c>
      <c r="H1315" s="3">
        <v>0.05</v>
      </c>
      <c r="I1315" s="2" t="s">
        <v>21</v>
      </c>
      <c r="J1315" s="2" t="s">
        <v>33</v>
      </c>
      <c r="K1315" s="3">
        <v>458.08</v>
      </c>
    </row>
    <row r="1316" spans="1:11" ht="15.75" customHeight="1" x14ac:dyDescent="0.35">
      <c r="A1316" s="2" t="s">
        <v>1352</v>
      </c>
      <c r="B1316" s="26">
        <v>44981.75</v>
      </c>
      <c r="C1316" s="2" t="s">
        <v>18</v>
      </c>
      <c r="D1316" s="2" t="s">
        <v>13</v>
      </c>
      <c r="E1316" s="2" t="s">
        <v>14</v>
      </c>
      <c r="F1316" s="3">
        <v>3</v>
      </c>
      <c r="G1316" s="3">
        <v>135.41</v>
      </c>
      <c r="H1316" s="3">
        <v>0.2</v>
      </c>
      <c r="I1316" s="2" t="s">
        <v>21</v>
      </c>
      <c r="J1316" s="2" t="s">
        <v>33</v>
      </c>
      <c r="K1316" s="3">
        <v>324.98</v>
      </c>
    </row>
    <row r="1317" spans="1:11" ht="15.75" customHeight="1" x14ac:dyDescent="0.35">
      <c r="A1317" s="2" t="s">
        <v>1353</v>
      </c>
      <c r="B1317" s="26">
        <v>44981.791666666657</v>
      </c>
      <c r="C1317" s="2" t="s">
        <v>35</v>
      </c>
      <c r="D1317" s="2" t="s">
        <v>37</v>
      </c>
      <c r="E1317" s="2" t="s">
        <v>68</v>
      </c>
      <c r="F1317" s="3">
        <v>5</v>
      </c>
      <c r="G1317" s="3">
        <v>48.27</v>
      </c>
      <c r="H1317" s="3">
        <v>0.15</v>
      </c>
      <c r="I1317" s="2" t="s">
        <v>41</v>
      </c>
      <c r="J1317" s="2" t="s">
        <v>16</v>
      </c>
      <c r="K1317" s="3">
        <v>205.15</v>
      </c>
    </row>
    <row r="1318" spans="1:11" ht="15.75" customHeight="1" x14ac:dyDescent="0.35">
      <c r="A1318" s="2" t="s">
        <v>1354</v>
      </c>
      <c r="B1318" s="26">
        <v>44981.833333333343</v>
      </c>
      <c r="C1318" s="2" t="s">
        <v>12</v>
      </c>
      <c r="D1318" s="2" t="s">
        <v>25</v>
      </c>
      <c r="E1318" s="2" t="s">
        <v>26</v>
      </c>
      <c r="F1318" s="3">
        <v>4</v>
      </c>
      <c r="G1318" s="3">
        <v>248.35</v>
      </c>
      <c r="H1318" s="3">
        <v>0</v>
      </c>
      <c r="I1318" s="2" t="s">
        <v>41</v>
      </c>
      <c r="J1318" s="2" t="s">
        <v>33</v>
      </c>
      <c r="K1318" s="3">
        <v>993.4</v>
      </c>
    </row>
    <row r="1319" spans="1:11" ht="15.75" customHeight="1" x14ac:dyDescent="0.35">
      <c r="A1319" s="2" t="s">
        <v>1355</v>
      </c>
      <c r="B1319" s="26">
        <v>44981.875</v>
      </c>
      <c r="C1319" s="2" t="s">
        <v>35</v>
      </c>
      <c r="D1319" s="2" t="s">
        <v>19</v>
      </c>
      <c r="E1319" s="2" t="s">
        <v>45</v>
      </c>
      <c r="F1319" s="3">
        <v>5</v>
      </c>
      <c r="G1319" s="3">
        <v>29.82</v>
      </c>
      <c r="H1319" s="3">
        <v>0.2</v>
      </c>
      <c r="I1319" s="2" t="s">
        <v>41</v>
      </c>
      <c r="J1319" s="2" t="s">
        <v>22</v>
      </c>
      <c r="K1319" s="3">
        <v>119.28</v>
      </c>
    </row>
    <row r="1320" spans="1:11" ht="15.75" customHeight="1" x14ac:dyDescent="0.35">
      <c r="A1320" s="2" t="s">
        <v>1356</v>
      </c>
      <c r="B1320" s="26">
        <v>44981.916666666657</v>
      </c>
      <c r="C1320" s="2" t="s">
        <v>24</v>
      </c>
      <c r="D1320" s="2" t="s">
        <v>19</v>
      </c>
      <c r="E1320" s="2" t="s">
        <v>45</v>
      </c>
      <c r="F1320" s="3">
        <v>2</v>
      </c>
      <c r="G1320" s="3">
        <v>254.4</v>
      </c>
      <c r="H1320" s="3">
        <v>0.2</v>
      </c>
      <c r="I1320" s="2" t="s">
        <v>15</v>
      </c>
      <c r="J1320" s="2" t="s">
        <v>27</v>
      </c>
      <c r="K1320" s="3">
        <v>407.04</v>
      </c>
    </row>
    <row r="1321" spans="1:11" ht="15.75" customHeight="1" x14ac:dyDescent="0.35">
      <c r="A1321" s="2" t="s">
        <v>1357</v>
      </c>
      <c r="B1321" s="26">
        <v>44981.958333333343</v>
      </c>
      <c r="C1321" s="2" t="s">
        <v>35</v>
      </c>
      <c r="D1321" s="2" t="s">
        <v>19</v>
      </c>
      <c r="E1321" s="2" t="s">
        <v>20</v>
      </c>
      <c r="F1321" s="3">
        <v>1</v>
      </c>
      <c r="G1321" s="3">
        <v>130.01</v>
      </c>
      <c r="H1321" s="3">
        <v>0.15</v>
      </c>
      <c r="I1321" s="2" t="s">
        <v>21</v>
      </c>
      <c r="J1321" s="2" t="s">
        <v>33</v>
      </c>
      <c r="K1321" s="3">
        <v>110.51</v>
      </c>
    </row>
    <row r="1322" spans="1:11" ht="15.75" customHeight="1" x14ac:dyDescent="0.35">
      <c r="A1322" s="2" t="s">
        <v>1358</v>
      </c>
      <c r="B1322" s="26">
        <v>44982</v>
      </c>
      <c r="C1322" s="2" t="s">
        <v>35</v>
      </c>
      <c r="D1322" s="2" t="s">
        <v>37</v>
      </c>
      <c r="E1322" s="2" t="s">
        <v>38</v>
      </c>
      <c r="F1322" s="3">
        <v>5</v>
      </c>
      <c r="G1322" s="3">
        <v>240.83</v>
      </c>
      <c r="H1322" s="3">
        <v>0.1</v>
      </c>
      <c r="I1322" s="2" t="s">
        <v>15</v>
      </c>
      <c r="J1322" s="2" t="s">
        <v>27</v>
      </c>
      <c r="K1322" s="3">
        <v>1083.74</v>
      </c>
    </row>
    <row r="1323" spans="1:11" ht="15.75" customHeight="1" x14ac:dyDescent="0.35">
      <c r="A1323" s="2" t="s">
        <v>1359</v>
      </c>
      <c r="B1323" s="26">
        <v>44982.041666666657</v>
      </c>
      <c r="C1323" s="2" t="s">
        <v>24</v>
      </c>
      <c r="D1323" s="2" t="s">
        <v>37</v>
      </c>
      <c r="E1323" s="2" t="s">
        <v>68</v>
      </c>
      <c r="F1323" s="3">
        <v>1</v>
      </c>
      <c r="G1323" s="3">
        <v>212.1</v>
      </c>
      <c r="H1323" s="3">
        <v>0.15</v>
      </c>
      <c r="I1323" s="2" t="s">
        <v>15</v>
      </c>
      <c r="J1323" s="2" t="s">
        <v>16</v>
      </c>
      <c r="K1323" s="3">
        <v>180.28</v>
      </c>
    </row>
    <row r="1324" spans="1:11" ht="15.75" customHeight="1" x14ac:dyDescent="0.35">
      <c r="A1324" s="2" t="s">
        <v>1360</v>
      </c>
      <c r="B1324" s="26">
        <v>44982.083333333343</v>
      </c>
      <c r="C1324" s="2" t="s">
        <v>18</v>
      </c>
      <c r="D1324" s="2" t="s">
        <v>13</v>
      </c>
      <c r="E1324" s="2" t="s">
        <v>43</v>
      </c>
      <c r="F1324" s="3">
        <v>3</v>
      </c>
      <c r="G1324" s="3">
        <v>156.03</v>
      </c>
      <c r="H1324" s="3">
        <v>0.1</v>
      </c>
      <c r="I1324" s="2" t="s">
        <v>41</v>
      </c>
      <c r="J1324" s="2" t="s">
        <v>27</v>
      </c>
      <c r="K1324" s="3">
        <v>421.28</v>
      </c>
    </row>
    <row r="1325" spans="1:11" ht="15.75" customHeight="1" x14ac:dyDescent="0.35">
      <c r="A1325" s="2" t="s">
        <v>1361</v>
      </c>
      <c r="B1325" s="26">
        <v>44982.125</v>
      </c>
      <c r="C1325" s="2" t="s">
        <v>18</v>
      </c>
      <c r="D1325" s="2" t="s">
        <v>13</v>
      </c>
      <c r="E1325" s="2" t="s">
        <v>14</v>
      </c>
      <c r="F1325" s="3">
        <v>8</v>
      </c>
      <c r="G1325" s="3">
        <v>227.08</v>
      </c>
      <c r="H1325" s="3">
        <v>0.15</v>
      </c>
      <c r="I1325" s="2" t="s">
        <v>21</v>
      </c>
      <c r="J1325" s="2" t="s">
        <v>22</v>
      </c>
      <c r="K1325" s="3">
        <v>1544.14</v>
      </c>
    </row>
    <row r="1326" spans="1:11" ht="15.75" customHeight="1" x14ac:dyDescent="0.35">
      <c r="A1326" s="2" t="s">
        <v>1362</v>
      </c>
      <c r="B1326" s="26">
        <v>44982.166666666657</v>
      </c>
      <c r="C1326" s="2" t="s">
        <v>35</v>
      </c>
      <c r="D1326" s="2" t="s">
        <v>19</v>
      </c>
      <c r="E1326" s="2" t="s">
        <v>20</v>
      </c>
      <c r="F1326" s="3">
        <v>8</v>
      </c>
      <c r="G1326" s="3">
        <v>239.65</v>
      </c>
      <c r="H1326" s="3">
        <v>0.2</v>
      </c>
      <c r="I1326" s="2" t="s">
        <v>41</v>
      </c>
      <c r="J1326" s="2" t="s">
        <v>27</v>
      </c>
      <c r="K1326" s="3">
        <v>1533.76</v>
      </c>
    </row>
    <row r="1327" spans="1:11" ht="15.75" customHeight="1" x14ac:dyDescent="0.35">
      <c r="A1327" s="2" t="s">
        <v>1363</v>
      </c>
      <c r="B1327" s="26">
        <v>44982.208333333343</v>
      </c>
      <c r="C1327" s="2" t="s">
        <v>24</v>
      </c>
      <c r="D1327" s="2" t="s">
        <v>19</v>
      </c>
      <c r="E1327" s="2" t="s">
        <v>20</v>
      </c>
      <c r="F1327" s="3">
        <v>9</v>
      </c>
      <c r="G1327" s="3">
        <v>417.68</v>
      </c>
      <c r="H1327" s="3">
        <v>0.05</v>
      </c>
      <c r="I1327" s="2" t="s">
        <v>41</v>
      </c>
      <c r="J1327" s="2" t="s">
        <v>27</v>
      </c>
      <c r="K1327" s="3">
        <v>3571.16</v>
      </c>
    </row>
    <row r="1328" spans="1:11" ht="15.75" customHeight="1" x14ac:dyDescent="0.35">
      <c r="A1328" s="2" t="s">
        <v>1364</v>
      </c>
      <c r="B1328" s="26">
        <v>44982.25</v>
      </c>
      <c r="C1328" s="2" t="s">
        <v>24</v>
      </c>
      <c r="D1328" s="2" t="s">
        <v>37</v>
      </c>
      <c r="E1328" s="2" t="s">
        <v>38</v>
      </c>
      <c r="F1328" s="3">
        <v>1</v>
      </c>
      <c r="G1328" s="3">
        <v>334.56</v>
      </c>
      <c r="H1328" s="3">
        <v>0.2</v>
      </c>
      <c r="I1328" s="2" t="s">
        <v>41</v>
      </c>
      <c r="J1328" s="2" t="s">
        <v>22</v>
      </c>
      <c r="K1328" s="3">
        <v>267.64999999999998</v>
      </c>
    </row>
    <row r="1329" spans="1:11" ht="15.75" customHeight="1" x14ac:dyDescent="0.35">
      <c r="A1329" s="2" t="s">
        <v>1365</v>
      </c>
      <c r="B1329" s="26">
        <v>44982.291666666657</v>
      </c>
      <c r="C1329" s="2" t="s">
        <v>12</v>
      </c>
      <c r="D1329" s="2" t="s">
        <v>19</v>
      </c>
      <c r="E1329" s="2" t="s">
        <v>45</v>
      </c>
      <c r="F1329" s="3">
        <v>4</v>
      </c>
      <c r="G1329" s="3">
        <v>219.41</v>
      </c>
      <c r="H1329" s="3">
        <v>0.2</v>
      </c>
      <c r="I1329" s="2" t="s">
        <v>41</v>
      </c>
      <c r="J1329" s="2" t="s">
        <v>22</v>
      </c>
      <c r="K1329" s="3">
        <v>702.11</v>
      </c>
    </row>
    <row r="1330" spans="1:11" ht="15.75" customHeight="1" x14ac:dyDescent="0.35">
      <c r="A1330" s="2" t="s">
        <v>1366</v>
      </c>
      <c r="B1330" s="26">
        <v>44982.333333333343</v>
      </c>
      <c r="C1330" s="2" t="s">
        <v>18</v>
      </c>
      <c r="D1330" s="2" t="s">
        <v>37</v>
      </c>
      <c r="E1330" s="2" t="s">
        <v>68</v>
      </c>
      <c r="F1330" s="3">
        <v>6</v>
      </c>
      <c r="G1330" s="3">
        <v>453.09</v>
      </c>
      <c r="H1330" s="3">
        <v>0</v>
      </c>
      <c r="I1330" s="2" t="s">
        <v>21</v>
      </c>
      <c r="J1330" s="2" t="s">
        <v>33</v>
      </c>
      <c r="K1330" s="3">
        <v>2718.54</v>
      </c>
    </row>
    <row r="1331" spans="1:11" ht="15.75" customHeight="1" x14ac:dyDescent="0.35">
      <c r="A1331" s="2" t="s">
        <v>1367</v>
      </c>
      <c r="B1331" s="26">
        <v>44982.375</v>
      </c>
      <c r="C1331" s="2" t="s">
        <v>55</v>
      </c>
      <c r="D1331" s="2" t="s">
        <v>25</v>
      </c>
      <c r="E1331" s="2" t="s">
        <v>26</v>
      </c>
      <c r="F1331" s="3">
        <v>7</v>
      </c>
      <c r="G1331" s="3">
        <v>379.09</v>
      </c>
      <c r="H1331" s="3">
        <v>0.2</v>
      </c>
      <c r="I1331" s="2" t="s">
        <v>21</v>
      </c>
      <c r="J1331" s="2" t="s">
        <v>27</v>
      </c>
      <c r="K1331" s="3">
        <v>2122.9</v>
      </c>
    </row>
    <row r="1332" spans="1:11" ht="15.75" customHeight="1" x14ac:dyDescent="0.35">
      <c r="A1332" s="2" t="s">
        <v>1368</v>
      </c>
      <c r="B1332" s="26">
        <v>44982.416666666657</v>
      </c>
      <c r="C1332" s="2" t="s">
        <v>18</v>
      </c>
      <c r="D1332" s="2" t="s">
        <v>37</v>
      </c>
      <c r="E1332" s="2" t="s">
        <v>68</v>
      </c>
      <c r="F1332" s="3">
        <v>5</v>
      </c>
      <c r="G1332" s="3">
        <v>42.48</v>
      </c>
      <c r="H1332" s="3">
        <v>0.2</v>
      </c>
      <c r="I1332" s="2" t="s">
        <v>41</v>
      </c>
      <c r="J1332" s="2" t="s">
        <v>33</v>
      </c>
      <c r="K1332" s="3">
        <v>169.92</v>
      </c>
    </row>
    <row r="1333" spans="1:11" ht="15.75" customHeight="1" x14ac:dyDescent="0.35">
      <c r="A1333" s="2" t="s">
        <v>1369</v>
      </c>
      <c r="B1333" s="26">
        <v>44982.458333333343</v>
      </c>
      <c r="C1333" s="2" t="s">
        <v>18</v>
      </c>
      <c r="D1333" s="2" t="s">
        <v>37</v>
      </c>
      <c r="E1333" s="2" t="s">
        <v>68</v>
      </c>
      <c r="F1333" s="3">
        <v>7</v>
      </c>
      <c r="G1333" s="3">
        <v>81.099999999999994</v>
      </c>
      <c r="H1333" s="3">
        <v>0.2</v>
      </c>
      <c r="I1333" s="2" t="s">
        <v>15</v>
      </c>
      <c r="J1333" s="2" t="s">
        <v>33</v>
      </c>
      <c r="K1333" s="3">
        <v>454.16</v>
      </c>
    </row>
    <row r="1334" spans="1:11" ht="15.75" customHeight="1" x14ac:dyDescent="0.35">
      <c r="A1334" s="2" t="s">
        <v>1370</v>
      </c>
      <c r="B1334" s="26">
        <v>44982.5</v>
      </c>
      <c r="C1334" s="2" t="s">
        <v>12</v>
      </c>
      <c r="D1334" s="2" t="s">
        <v>13</v>
      </c>
      <c r="E1334" s="2" t="s">
        <v>14</v>
      </c>
      <c r="F1334" s="3">
        <v>8</v>
      </c>
      <c r="G1334" s="3">
        <v>45.43</v>
      </c>
      <c r="H1334" s="3">
        <v>0</v>
      </c>
      <c r="I1334" s="2" t="s">
        <v>41</v>
      </c>
      <c r="J1334" s="2" t="s">
        <v>22</v>
      </c>
      <c r="K1334" s="3">
        <v>363.44</v>
      </c>
    </row>
    <row r="1335" spans="1:11" ht="15.75" customHeight="1" x14ac:dyDescent="0.35">
      <c r="A1335" s="2" t="s">
        <v>1371</v>
      </c>
      <c r="B1335" s="26">
        <v>44982.541666666657</v>
      </c>
      <c r="C1335" s="2" t="s">
        <v>55</v>
      </c>
      <c r="D1335" s="2" t="s">
        <v>25</v>
      </c>
      <c r="E1335" s="2" t="s">
        <v>26</v>
      </c>
      <c r="F1335" s="3">
        <v>6</v>
      </c>
      <c r="G1335" s="3">
        <v>162.84</v>
      </c>
      <c r="H1335" s="3">
        <v>0.1</v>
      </c>
      <c r="I1335" s="2" t="s">
        <v>15</v>
      </c>
      <c r="J1335" s="2" t="s">
        <v>27</v>
      </c>
      <c r="K1335" s="3">
        <v>879.34</v>
      </c>
    </row>
    <row r="1336" spans="1:11" ht="15.75" customHeight="1" x14ac:dyDescent="0.35">
      <c r="A1336" s="2" t="s">
        <v>1372</v>
      </c>
      <c r="B1336" s="26">
        <v>44982.583333333343</v>
      </c>
      <c r="C1336" s="2" t="s">
        <v>12</v>
      </c>
      <c r="D1336" s="2" t="s">
        <v>29</v>
      </c>
      <c r="E1336" s="2" t="s">
        <v>30</v>
      </c>
      <c r="F1336" s="3">
        <v>4</v>
      </c>
      <c r="G1336" s="3">
        <v>220.65</v>
      </c>
      <c r="H1336" s="3">
        <v>0</v>
      </c>
      <c r="I1336" s="2" t="s">
        <v>15</v>
      </c>
      <c r="J1336" s="2" t="s">
        <v>22</v>
      </c>
      <c r="K1336" s="3">
        <v>882.6</v>
      </c>
    </row>
    <row r="1337" spans="1:11" ht="15.75" customHeight="1" x14ac:dyDescent="0.35">
      <c r="A1337" s="2" t="s">
        <v>1373</v>
      </c>
      <c r="B1337" s="26">
        <v>44982.625</v>
      </c>
      <c r="C1337" s="2" t="s">
        <v>55</v>
      </c>
      <c r="D1337" s="2" t="s">
        <v>25</v>
      </c>
      <c r="E1337" s="2" t="s">
        <v>26</v>
      </c>
      <c r="F1337" s="3">
        <v>1</v>
      </c>
      <c r="G1337" s="3">
        <v>254.6</v>
      </c>
      <c r="H1337" s="3">
        <v>0.05</v>
      </c>
      <c r="I1337" s="2" t="s">
        <v>41</v>
      </c>
      <c r="J1337" s="2" t="s">
        <v>16</v>
      </c>
      <c r="K1337" s="3">
        <v>241.87</v>
      </c>
    </row>
    <row r="1338" spans="1:11" ht="15.75" customHeight="1" x14ac:dyDescent="0.35">
      <c r="A1338" s="2" t="s">
        <v>1374</v>
      </c>
      <c r="B1338" s="26">
        <v>44982.666666666657</v>
      </c>
      <c r="C1338" s="2" t="s">
        <v>35</v>
      </c>
      <c r="D1338" s="2" t="s">
        <v>19</v>
      </c>
      <c r="E1338" s="2" t="s">
        <v>20</v>
      </c>
      <c r="F1338" s="3">
        <v>5</v>
      </c>
      <c r="G1338" s="3">
        <v>426.45</v>
      </c>
      <c r="H1338" s="3">
        <v>0.1</v>
      </c>
      <c r="I1338" s="2" t="s">
        <v>21</v>
      </c>
      <c r="J1338" s="2" t="s">
        <v>27</v>
      </c>
      <c r="K1338" s="3">
        <v>1919.02</v>
      </c>
    </row>
    <row r="1339" spans="1:11" ht="15.75" customHeight="1" x14ac:dyDescent="0.35">
      <c r="A1339" s="2" t="s">
        <v>1375</v>
      </c>
      <c r="B1339" s="26">
        <v>44982.708333333343</v>
      </c>
      <c r="C1339" s="2" t="s">
        <v>55</v>
      </c>
      <c r="D1339" s="2" t="s">
        <v>37</v>
      </c>
      <c r="E1339" s="2" t="s">
        <v>38</v>
      </c>
      <c r="F1339" s="3">
        <v>4</v>
      </c>
      <c r="G1339" s="3">
        <v>13.89</v>
      </c>
      <c r="H1339" s="3">
        <v>0</v>
      </c>
      <c r="I1339" s="2" t="s">
        <v>41</v>
      </c>
      <c r="J1339" s="2" t="s">
        <v>16</v>
      </c>
      <c r="K1339" s="3">
        <v>55.56</v>
      </c>
    </row>
    <row r="1340" spans="1:11" ht="15.75" customHeight="1" x14ac:dyDescent="0.35">
      <c r="A1340" s="2" t="s">
        <v>1376</v>
      </c>
      <c r="B1340" s="26">
        <v>44982.75</v>
      </c>
      <c r="C1340" s="2" t="s">
        <v>12</v>
      </c>
      <c r="D1340" s="2" t="s">
        <v>37</v>
      </c>
      <c r="E1340" s="2" t="s">
        <v>68</v>
      </c>
      <c r="F1340" s="3">
        <v>5</v>
      </c>
      <c r="G1340" s="3">
        <v>217</v>
      </c>
      <c r="H1340" s="3">
        <v>0.05</v>
      </c>
      <c r="I1340" s="2" t="s">
        <v>21</v>
      </c>
      <c r="J1340" s="2" t="s">
        <v>27</v>
      </c>
      <c r="K1340" s="3">
        <v>1030.75</v>
      </c>
    </row>
    <row r="1341" spans="1:11" ht="15.75" customHeight="1" x14ac:dyDescent="0.35">
      <c r="A1341" s="2" t="s">
        <v>1377</v>
      </c>
      <c r="B1341" s="26">
        <v>44982.791666666657</v>
      </c>
      <c r="C1341" s="2" t="s">
        <v>18</v>
      </c>
      <c r="D1341" s="2" t="s">
        <v>25</v>
      </c>
      <c r="E1341" s="2" t="s">
        <v>26</v>
      </c>
      <c r="F1341" s="3">
        <v>4</v>
      </c>
      <c r="G1341" s="3">
        <v>208.44</v>
      </c>
      <c r="H1341" s="3">
        <v>0.05</v>
      </c>
      <c r="I1341" s="2" t="s">
        <v>15</v>
      </c>
      <c r="J1341" s="2" t="s">
        <v>33</v>
      </c>
      <c r="K1341" s="3">
        <v>792.07</v>
      </c>
    </row>
    <row r="1342" spans="1:11" ht="15.75" customHeight="1" x14ac:dyDescent="0.35">
      <c r="A1342" s="2" t="s">
        <v>1378</v>
      </c>
      <c r="B1342" s="26">
        <v>44982.833333333343</v>
      </c>
      <c r="C1342" s="2" t="s">
        <v>55</v>
      </c>
      <c r="D1342" s="2" t="s">
        <v>19</v>
      </c>
      <c r="E1342" s="2" t="s">
        <v>20</v>
      </c>
      <c r="F1342" s="3">
        <v>9</v>
      </c>
      <c r="G1342" s="3">
        <v>474</v>
      </c>
      <c r="H1342" s="3">
        <v>0.15</v>
      </c>
      <c r="I1342" s="2" t="s">
        <v>21</v>
      </c>
      <c r="J1342" s="2" t="s">
        <v>22</v>
      </c>
      <c r="K1342" s="3">
        <v>3626.1</v>
      </c>
    </row>
    <row r="1343" spans="1:11" ht="15.75" customHeight="1" x14ac:dyDescent="0.35">
      <c r="A1343" s="2" t="s">
        <v>1379</v>
      </c>
      <c r="B1343" s="26">
        <v>44982.875</v>
      </c>
      <c r="C1343" s="2" t="s">
        <v>55</v>
      </c>
      <c r="D1343" s="2" t="s">
        <v>19</v>
      </c>
      <c r="E1343" s="2" t="s">
        <v>32</v>
      </c>
      <c r="F1343" s="3">
        <v>3</v>
      </c>
      <c r="G1343" s="3">
        <v>124.31</v>
      </c>
      <c r="H1343" s="3">
        <v>0.15</v>
      </c>
      <c r="I1343" s="2" t="s">
        <v>21</v>
      </c>
      <c r="J1343" s="2" t="s">
        <v>16</v>
      </c>
      <c r="K1343" s="3">
        <v>316.99</v>
      </c>
    </row>
    <row r="1344" spans="1:11" ht="15.75" customHeight="1" x14ac:dyDescent="0.35">
      <c r="A1344" s="2" t="s">
        <v>1380</v>
      </c>
      <c r="B1344" s="26">
        <v>44982.916666666657</v>
      </c>
      <c r="C1344" s="2" t="s">
        <v>24</v>
      </c>
      <c r="D1344" s="2" t="s">
        <v>19</v>
      </c>
      <c r="E1344" s="2" t="s">
        <v>45</v>
      </c>
      <c r="F1344" s="3">
        <v>3</v>
      </c>
      <c r="G1344" s="3">
        <v>65.59</v>
      </c>
      <c r="H1344" s="3">
        <v>0.2</v>
      </c>
      <c r="I1344" s="2" t="s">
        <v>21</v>
      </c>
      <c r="J1344" s="2" t="s">
        <v>27</v>
      </c>
      <c r="K1344" s="3">
        <v>157.41999999999999</v>
      </c>
    </row>
    <row r="1345" spans="1:11" ht="15.75" customHeight="1" x14ac:dyDescent="0.35">
      <c r="A1345" s="2" t="s">
        <v>1381</v>
      </c>
      <c r="B1345" s="26">
        <v>44982.958333333343</v>
      </c>
      <c r="C1345" s="2" t="s">
        <v>18</v>
      </c>
      <c r="D1345" s="2" t="s">
        <v>37</v>
      </c>
      <c r="E1345" s="2" t="s">
        <v>38</v>
      </c>
      <c r="F1345" s="3">
        <v>7</v>
      </c>
      <c r="G1345" s="3">
        <v>75.42</v>
      </c>
      <c r="H1345" s="3">
        <v>0.1</v>
      </c>
      <c r="I1345" s="2" t="s">
        <v>41</v>
      </c>
      <c r="J1345" s="2" t="s">
        <v>33</v>
      </c>
      <c r="K1345" s="3">
        <v>475.15</v>
      </c>
    </row>
    <row r="1346" spans="1:11" ht="15.75" customHeight="1" x14ac:dyDescent="0.35">
      <c r="A1346" s="2" t="s">
        <v>1382</v>
      </c>
      <c r="B1346" s="26">
        <v>44983</v>
      </c>
      <c r="C1346" s="2" t="s">
        <v>35</v>
      </c>
      <c r="D1346" s="2" t="s">
        <v>29</v>
      </c>
      <c r="E1346" s="2" t="s">
        <v>48</v>
      </c>
      <c r="F1346" s="3">
        <v>2</v>
      </c>
      <c r="G1346" s="3">
        <v>262.47000000000003</v>
      </c>
      <c r="H1346" s="3">
        <v>0</v>
      </c>
      <c r="I1346" s="2" t="s">
        <v>15</v>
      </c>
      <c r="J1346" s="2" t="s">
        <v>22</v>
      </c>
      <c r="K1346" s="3">
        <v>524.94000000000005</v>
      </c>
    </row>
    <row r="1347" spans="1:11" ht="15.75" customHeight="1" x14ac:dyDescent="0.35">
      <c r="A1347" s="2" t="s">
        <v>1383</v>
      </c>
      <c r="B1347" s="26">
        <v>44983.041666666657</v>
      </c>
      <c r="C1347" s="2" t="s">
        <v>12</v>
      </c>
      <c r="D1347" s="2" t="s">
        <v>13</v>
      </c>
      <c r="E1347" s="2" t="s">
        <v>43</v>
      </c>
      <c r="F1347" s="3">
        <v>9</v>
      </c>
      <c r="G1347" s="3">
        <v>198.5</v>
      </c>
      <c r="H1347" s="3">
        <v>0.2</v>
      </c>
      <c r="I1347" s="2" t="s">
        <v>15</v>
      </c>
      <c r="J1347" s="2" t="s">
        <v>22</v>
      </c>
      <c r="K1347" s="3">
        <v>1429.2</v>
      </c>
    </row>
    <row r="1348" spans="1:11" ht="15.75" customHeight="1" x14ac:dyDescent="0.35">
      <c r="A1348" s="2" t="s">
        <v>1384</v>
      </c>
      <c r="B1348" s="26">
        <v>44983.083333333343</v>
      </c>
      <c r="C1348" s="2" t="s">
        <v>35</v>
      </c>
      <c r="D1348" s="2" t="s">
        <v>19</v>
      </c>
      <c r="E1348" s="2" t="s">
        <v>20</v>
      </c>
      <c r="F1348" s="3">
        <v>8</v>
      </c>
      <c r="G1348" s="3">
        <v>378.3</v>
      </c>
      <c r="H1348" s="3">
        <v>0.1</v>
      </c>
      <c r="I1348" s="2" t="s">
        <v>21</v>
      </c>
      <c r="J1348" s="2" t="s">
        <v>16</v>
      </c>
      <c r="K1348" s="3">
        <v>2723.76</v>
      </c>
    </row>
    <row r="1349" spans="1:11" ht="15.75" customHeight="1" x14ac:dyDescent="0.35">
      <c r="A1349" s="2" t="s">
        <v>1385</v>
      </c>
      <c r="B1349" s="26">
        <v>44983.125</v>
      </c>
      <c r="C1349" s="2" t="s">
        <v>18</v>
      </c>
      <c r="D1349" s="2" t="s">
        <v>37</v>
      </c>
      <c r="E1349" s="2" t="s">
        <v>68</v>
      </c>
      <c r="F1349" s="3">
        <v>6</v>
      </c>
      <c r="G1349" s="3">
        <v>164.98</v>
      </c>
      <c r="H1349" s="3">
        <v>0.15</v>
      </c>
      <c r="I1349" s="2" t="s">
        <v>15</v>
      </c>
      <c r="J1349" s="2" t="s">
        <v>33</v>
      </c>
      <c r="K1349" s="3">
        <v>841.4</v>
      </c>
    </row>
    <row r="1350" spans="1:11" ht="15.75" customHeight="1" x14ac:dyDescent="0.35">
      <c r="A1350" s="2" t="s">
        <v>1386</v>
      </c>
      <c r="B1350" s="26">
        <v>44983.166666666657</v>
      </c>
      <c r="C1350" s="2" t="s">
        <v>55</v>
      </c>
      <c r="D1350" s="2" t="s">
        <v>37</v>
      </c>
      <c r="E1350" s="2" t="s">
        <v>38</v>
      </c>
      <c r="F1350" s="3">
        <v>9</v>
      </c>
      <c r="G1350" s="3">
        <v>68.34</v>
      </c>
      <c r="H1350" s="3">
        <v>0</v>
      </c>
      <c r="I1350" s="2" t="s">
        <v>21</v>
      </c>
      <c r="J1350" s="2" t="s">
        <v>27</v>
      </c>
      <c r="K1350" s="3">
        <v>615.05999999999995</v>
      </c>
    </row>
    <row r="1351" spans="1:11" ht="15.75" customHeight="1" x14ac:dyDescent="0.35">
      <c r="A1351" s="2" t="s">
        <v>1387</v>
      </c>
      <c r="B1351" s="26">
        <v>44983.208333333343</v>
      </c>
      <c r="C1351" s="2" t="s">
        <v>55</v>
      </c>
      <c r="D1351" s="2" t="s">
        <v>19</v>
      </c>
      <c r="E1351" s="2" t="s">
        <v>45</v>
      </c>
      <c r="F1351" s="3">
        <v>3</v>
      </c>
      <c r="G1351" s="3">
        <v>196.5</v>
      </c>
      <c r="H1351" s="3">
        <v>0.05</v>
      </c>
      <c r="I1351" s="2" t="s">
        <v>21</v>
      </c>
      <c r="J1351" s="2" t="s">
        <v>16</v>
      </c>
      <c r="K1351" s="3">
        <v>560.02</v>
      </c>
    </row>
    <row r="1352" spans="1:11" ht="15.75" customHeight="1" x14ac:dyDescent="0.35">
      <c r="A1352" s="2" t="s">
        <v>1388</v>
      </c>
      <c r="B1352" s="26">
        <v>44983.25</v>
      </c>
      <c r="C1352" s="2" t="s">
        <v>18</v>
      </c>
      <c r="D1352" s="2" t="s">
        <v>25</v>
      </c>
      <c r="E1352" s="2" t="s">
        <v>26</v>
      </c>
      <c r="F1352" s="3">
        <v>4</v>
      </c>
      <c r="G1352" s="3">
        <v>442.1</v>
      </c>
      <c r="H1352" s="3">
        <v>0.05</v>
      </c>
      <c r="I1352" s="2" t="s">
        <v>21</v>
      </c>
      <c r="J1352" s="2" t="s">
        <v>27</v>
      </c>
      <c r="K1352" s="3">
        <v>1679.98</v>
      </c>
    </row>
    <row r="1353" spans="1:11" ht="15.75" customHeight="1" x14ac:dyDescent="0.35">
      <c r="A1353" s="2" t="s">
        <v>1389</v>
      </c>
      <c r="B1353" s="26">
        <v>44983.291666666657</v>
      </c>
      <c r="C1353" s="2" t="s">
        <v>55</v>
      </c>
      <c r="D1353" s="2" t="s">
        <v>19</v>
      </c>
      <c r="E1353" s="2" t="s">
        <v>32</v>
      </c>
      <c r="F1353" s="3">
        <v>7</v>
      </c>
      <c r="G1353" s="3">
        <v>205.74</v>
      </c>
      <c r="H1353" s="3">
        <v>0.2</v>
      </c>
      <c r="I1353" s="2" t="s">
        <v>21</v>
      </c>
      <c r="J1353" s="2" t="s">
        <v>33</v>
      </c>
      <c r="K1353" s="3">
        <v>1152.1400000000001</v>
      </c>
    </row>
    <row r="1354" spans="1:11" ht="15.75" customHeight="1" x14ac:dyDescent="0.35">
      <c r="A1354" s="2" t="s">
        <v>1390</v>
      </c>
      <c r="B1354" s="26">
        <v>44983.333333333343</v>
      </c>
      <c r="C1354" s="2" t="s">
        <v>55</v>
      </c>
      <c r="D1354" s="2" t="s">
        <v>29</v>
      </c>
      <c r="E1354" s="2" t="s">
        <v>48</v>
      </c>
      <c r="F1354" s="3">
        <v>1</v>
      </c>
      <c r="G1354" s="3">
        <v>417.65</v>
      </c>
      <c r="H1354" s="3">
        <v>0.2</v>
      </c>
      <c r="I1354" s="2" t="s">
        <v>41</v>
      </c>
      <c r="J1354" s="2" t="s">
        <v>22</v>
      </c>
      <c r="K1354" s="3">
        <v>334.12</v>
      </c>
    </row>
    <row r="1355" spans="1:11" ht="15.75" customHeight="1" x14ac:dyDescent="0.35">
      <c r="A1355" s="2" t="s">
        <v>1391</v>
      </c>
      <c r="B1355" s="26">
        <v>44983.375</v>
      </c>
      <c r="C1355" s="2" t="s">
        <v>55</v>
      </c>
      <c r="D1355" s="2" t="s">
        <v>19</v>
      </c>
      <c r="E1355" s="2" t="s">
        <v>45</v>
      </c>
      <c r="F1355" s="3">
        <v>1</v>
      </c>
      <c r="G1355" s="3">
        <v>188.91</v>
      </c>
      <c r="H1355" s="3">
        <v>0</v>
      </c>
      <c r="I1355" s="2" t="s">
        <v>21</v>
      </c>
      <c r="J1355" s="2" t="s">
        <v>22</v>
      </c>
      <c r="K1355" s="3">
        <v>188.91</v>
      </c>
    </row>
    <row r="1356" spans="1:11" ht="15.75" customHeight="1" x14ac:dyDescent="0.35">
      <c r="A1356" s="2" t="s">
        <v>1392</v>
      </c>
      <c r="B1356" s="26">
        <v>44983.416666666657</v>
      </c>
      <c r="C1356" s="2" t="s">
        <v>12</v>
      </c>
      <c r="D1356" s="2" t="s">
        <v>19</v>
      </c>
      <c r="E1356" s="2" t="s">
        <v>32</v>
      </c>
      <c r="F1356" s="3">
        <v>1</v>
      </c>
      <c r="G1356" s="3">
        <v>144.29</v>
      </c>
      <c r="H1356" s="3">
        <v>0.05</v>
      </c>
      <c r="I1356" s="2" t="s">
        <v>15</v>
      </c>
      <c r="J1356" s="2" t="s">
        <v>22</v>
      </c>
      <c r="K1356" s="3">
        <v>137.08000000000001</v>
      </c>
    </row>
    <row r="1357" spans="1:11" ht="15.75" customHeight="1" x14ac:dyDescent="0.35">
      <c r="A1357" s="2" t="s">
        <v>1393</v>
      </c>
      <c r="B1357" s="26">
        <v>44983.458333333343</v>
      </c>
      <c r="C1357" s="2" t="s">
        <v>12</v>
      </c>
      <c r="D1357" s="2" t="s">
        <v>13</v>
      </c>
      <c r="E1357" s="2" t="s">
        <v>43</v>
      </c>
      <c r="F1357" s="3">
        <v>8</v>
      </c>
      <c r="G1357" s="3">
        <v>388.56</v>
      </c>
      <c r="H1357" s="3">
        <v>0.2</v>
      </c>
      <c r="I1357" s="2" t="s">
        <v>41</v>
      </c>
      <c r="J1357" s="2" t="s">
        <v>27</v>
      </c>
      <c r="K1357" s="3">
        <v>2486.7800000000002</v>
      </c>
    </row>
    <row r="1358" spans="1:11" ht="15.75" customHeight="1" x14ac:dyDescent="0.35">
      <c r="A1358" s="2" t="s">
        <v>1394</v>
      </c>
      <c r="B1358" s="26">
        <v>44983.5</v>
      </c>
      <c r="C1358" s="2" t="s">
        <v>24</v>
      </c>
      <c r="D1358" s="2" t="s">
        <v>37</v>
      </c>
      <c r="E1358" s="2" t="s">
        <v>38</v>
      </c>
      <c r="F1358" s="3">
        <v>6</v>
      </c>
      <c r="G1358" s="3">
        <v>108.57</v>
      </c>
      <c r="H1358" s="3">
        <v>0.05</v>
      </c>
      <c r="I1358" s="2" t="s">
        <v>15</v>
      </c>
      <c r="J1358" s="2" t="s">
        <v>27</v>
      </c>
      <c r="K1358" s="3">
        <v>618.85</v>
      </c>
    </row>
    <row r="1359" spans="1:11" ht="15.75" customHeight="1" x14ac:dyDescent="0.35">
      <c r="A1359" s="2" t="s">
        <v>1395</v>
      </c>
      <c r="B1359" s="26">
        <v>44983.541666666657</v>
      </c>
      <c r="C1359" s="2" t="s">
        <v>35</v>
      </c>
      <c r="D1359" s="2" t="s">
        <v>29</v>
      </c>
      <c r="E1359" s="2" t="s">
        <v>30</v>
      </c>
      <c r="F1359" s="3">
        <v>3</v>
      </c>
      <c r="G1359" s="3">
        <v>119.76</v>
      </c>
      <c r="H1359" s="3">
        <v>0.15</v>
      </c>
      <c r="I1359" s="2" t="s">
        <v>41</v>
      </c>
      <c r="J1359" s="2" t="s">
        <v>22</v>
      </c>
      <c r="K1359" s="3">
        <v>305.39</v>
      </c>
    </row>
    <row r="1360" spans="1:11" ht="15.75" customHeight="1" x14ac:dyDescent="0.35">
      <c r="A1360" s="2" t="s">
        <v>1396</v>
      </c>
      <c r="B1360" s="26">
        <v>44983.583333333343</v>
      </c>
      <c r="C1360" s="2" t="s">
        <v>18</v>
      </c>
      <c r="D1360" s="2" t="s">
        <v>13</v>
      </c>
      <c r="E1360" s="2" t="s">
        <v>14</v>
      </c>
      <c r="F1360" s="3">
        <v>7</v>
      </c>
      <c r="G1360" s="3">
        <v>29.66</v>
      </c>
      <c r="H1360" s="3">
        <v>0.2</v>
      </c>
      <c r="I1360" s="2" t="s">
        <v>21</v>
      </c>
      <c r="J1360" s="2" t="s">
        <v>27</v>
      </c>
      <c r="K1360" s="3">
        <v>166.1</v>
      </c>
    </row>
    <row r="1361" spans="1:11" ht="15.75" customHeight="1" x14ac:dyDescent="0.35">
      <c r="A1361" s="2" t="s">
        <v>1397</v>
      </c>
      <c r="B1361" s="26">
        <v>44983.625</v>
      </c>
      <c r="C1361" s="2" t="s">
        <v>18</v>
      </c>
      <c r="D1361" s="2" t="s">
        <v>37</v>
      </c>
      <c r="E1361" s="2" t="s">
        <v>38</v>
      </c>
      <c r="F1361" s="3">
        <v>6</v>
      </c>
      <c r="G1361" s="3">
        <v>97.98</v>
      </c>
      <c r="H1361" s="3">
        <v>0.1</v>
      </c>
      <c r="I1361" s="2" t="s">
        <v>41</v>
      </c>
      <c r="J1361" s="2" t="s">
        <v>27</v>
      </c>
      <c r="K1361" s="3">
        <v>529.09</v>
      </c>
    </row>
    <row r="1362" spans="1:11" ht="15.75" customHeight="1" x14ac:dyDescent="0.35">
      <c r="A1362" s="2" t="s">
        <v>1398</v>
      </c>
      <c r="B1362" s="26">
        <v>44983.666666666657</v>
      </c>
      <c r="C1362" s="2" t="s">
        <v>18</v>
      </c>
      <c r="D1362" s="2" t="s">
        <v>29</v>
      </c>
      <c r="E1362" s="2" t="s">
        <v>48</v>
      </c>
      <c r="F1362" s="3">
        <v>5</v>
      </c>
      <c r="G1362" s="3">
        <v>192.51</v>
      </c>
      <c r="H1362" s="3">
        <v>0.2</v>
      </c>
      <c r="I1362" s="2" t="s">
        <v>15</v>
      </c>
      <c r="J1362" s="2" t="s">
        <v>22</v>
      </c>
      <c r="K1362" s="3">
        <v>770.04</v>
      </c>
    </row>
    <row r="1363" spans="1:11" ht="15.75" customHeight="1" x14ac:dyDescent="0.35">
      <c r="A1363" s="2" t="s">
        <v>1399</v>
      </c>
      <c r="B1363" s="26">
        <v>44983.708333333343</v>
      </c>
      <c r="C1363" s="2" t="s">
        <v>24</v>
      </c>
      <c r="D1363" s="2" t="s">
        <v>29</v>
      </c>
      <c r="E1363" s="2" t="s">
        <v>30</v>
      </c>
      <c r="F1363" s="3">
        <v>3</v>
      </c>
      <c r="G1363" s="3">
        <v>202.79</v>
      </c>
      <c r="H1363" s="3">
        <v>0.15</v>
      </c>
      <c r="I1363" s="2" t="s">
        <v>41</v>
      </c>
      <c r="J1363" s="2" t="s">
        <v>22</v>
      </c>
      <c r="K1363" s="3">
        <v>517.11</v>
      </c>
    </row>
    <row r="1364" spans="1:11" ht="15.75" customHeight="1" x14ac:dyDescent="0.35">
      <c r="A1364" s="2" t="s">
        <v>1400</v>
      </c>
      <c r="B1364" s="26">
        <v>44983.75</v>
      </c>
      <c r="C1364" s="2" t="s">
        <v>12</v>
      </c>
      <c r="D1364" s="2" t="s">
        <v>29</v>
      </c>
      <c r="E1364" s="2" t="s">
        <v>30</v>
      </c>
      <c r="F1364" s="3">
        <v>4</v>
      </c>
      <c r="G1364" s="3">
        <v>213.21</v>
      </c>
      <c r="H1364" s="3">
        <v>0</v>
      </c>
      <c r="I1364" s="2" t="s">
        <v>41</v>
      </c>
      <c r="J1364" s="2" t="s">
        <v>27</v>
      </c>
      <c r="K1364" s="3">
        <v>852.84</v>
      </c>
    </row>
    <row r="1365" spans="1:11" ht="15.75" customHeight="1" x14ac:dyDescent="0.35">
      <c r="A1365" s="2" t="s">
        <v>1401</v>
      </c>
      <c r="B1365" s="26">
        <v>44983.791666666657</v>
      </c>
      <c r="C1365" s="2" t="s">
        <v>24</v>
      </c>
      <c r="D1365" s="2" t="s">
        <v>13</v>
      </c>
      <c r="E1365" s="2" t="s">
        <v>43</v>
      </c>
      <c r="F1365" s="3">
        <v>1</v>
      </c>
      <c r="G1365" s="3">
        <v>242.45</v>
      </c>
      <c r="H1365" s="3">
        <v>0.05</v>
      </c>
      <c r="I1365" s="2" t="s">
        <v>21</v>
      </c>
      <c r="J1365" s="2" t="s">
        <v>27</v>
      </c>
      <c r="K1365" s="3">
        <v>230.33</v>
      </c>
    </row>
    <row r="1366" spans="1:11" ht="15.75" customHeight="1" x14ac:dyDescent="0.35">
      <c r="A1366" s="2" t="s">
        <v>1402</v>
      </c>
      <c r="B1366" s="26">
        <v>44983.833333333343</v>
      </c>
      <c r="C1366" s="2" t="s">
        <v>18</v>
      </c>
      <c r="D1366" s="2" t="s">
        <v>13</v>
      </c>
      <c r="E1366" s="2" t="s">
        <v>14</v>
      </c>
      <c r="F1366" s="3">
        <v>9</v>
      </c>
      <c r="G1366" s="3">
        <v>288.10000000000002</v>
      </c>
      <c r="H1366" s="3">
        <v>0</v>
      </c>
      <c r="I1366" s="2" t="s">
        <v>21</v>
      </c>
      <c r="J1366" s="2" t="s">
        <v>33</v>
      </c>
      <c r="K1366" s="3">
        <v>2592.9</v>
      </c>
    </row>
    <row r="1367" spans="1:11" ht="15.75" customHeight="1" x14ac:dyDescent="0.35">
      <c r="A1367" s="2" t="s">
        <v>1403</v>
      </c>
      <c r="B1367" s="26">
        <v>44983.875</v>
      </c>
      <c r="C1367" s="2" t="s">
        <v>35</v>
      </c>
      <c r="D1367" s="2" t="s">
        <v>29</v>
      </c>
      <c r="E1367" s="2" t="s">
        <v>30</v>
      </c>
      <c r="F1367" s="3">
        <v>5</v>
      </c>
      <c r="G1367" s="3">
        <v>98.77</v>
      </c>
      <c r="H1367" s="3">
        <v>0.2</v>
      </c>
      <c r="I1367" s="2" t="s">
        <v>41</v>
      </c>
      <c r="J1367" s="2" t="s">
        <v>16</v>
      </c>
      <c r="K1367" s="3">
        <v>395.08</v>
      </c>
    </row>
    <row r="1368" spans="1:11" ht="15.75" customHeight="1" x14ac:dyDescent="0.35">
      <c r="A1368" s="2" t="s">
        <v>1404</v>
      </c>
      <c r="B1368" s="26">
        <v>44983.916666666657</v>
      </c>
      <c r="C1368" s="2" t="s">
        <v>55</v>
      </c>
      <c r="D1368" s="2" t="s">
        <v>19</v>
      </c>
      <c r="E1368" s="2" t="s">
        <v>20</v>
      </c>
      <c r="F1368" s="3">
        <v>2</v>
      </c>
      <c r="G1368" s="3">
        <v>308.89999999999998</v>
      </c>
      <c r="H1368" s="3">
        <v>0.1</v>
      </c>
      <c r="I1368" s="2" t="s">
        <v>21</v>
      </c>
      <c r="J1368" s="2" t="s">
        <v>27</v>
      </c>
      <c r="K1368" s="3">
        <v>556.02</v>
      </c>
    </row>
    <row r="1369" spans="1:11" ht="15.75" customHeight="1" x14ac:dyDescent="0.35">
      <c r="A1369" s="2" t="s">
        <v>1405</v>
      </c>
      <c r="B1369" s="26">
        <v>44983.958333333343</v>
      </c>
      <c r="C1369" s="2" t="s">
        <v>12</v>
      </c>
      <c r="D1369" s="2" t="s">
        <v>19</v>
      </c>
      <c r="E1369" s="2" t="s">
        <v>45</v>
      </c>
      <c r="F1369" s="3">
        <v>9</v>
      </c>
      <c r="G1369" s="3">
        <v>171.59</v>
      </c>
      <c r="H1369" s="3">
        <v>0</v>
      </c>
      <c r="I1369" s="2" t="s">
        <v>21</v>
      </c>
      <c r="J1369" s="2" t="s">
        <v>33</v>
      </c>
      <c r="K1369" s="3">
        <v>1544.31</v>
      </c>
    </row>
    <row r="1370" spans="1:11" ht="15.75" customHeight="1" x14ac:dyDescent="0.35">
      <c r="A1370" s="2" t="s">
        <v>1406</v>
      </c>
      <c r="B1370" s="26">
        <v>44984</v>
      </c>
      <c r="C1370" s="2" t="s">
        <v>12</v>
      </c>
      <c r="D1370" s="2" t="s">
        <v>29</v>
      </c>
      <c r="E1370" s="2" t="s">
        <v>30</v>
      </c>
      <c r="F1370" s="3">
        <v>7</v>
      </c>
      <c r="G1370" s="3">
        <v>368.34</v>
      </c>
      <c r="H1370" s="3">
        <v>0.1</v>
      </c>
      <c r="I1370" s="2" t="s">
        <v>41</v>
      </c>
      <c r="J1370" s="2" t="s">
        <v>33</v>
      </c>
      <c r="K1370" s="3">
        <v>2320.54</v>
      </c>
    </row>
    <row r="1371" spans="1:11" ht="15.75" customHeight="1" x14ac:dyDescent="0.35">
      <c r="A1371" s="2" t="s">
        <v>1407</v>
      </c>
      <c r="B1371" s="26">
        <v>44984.041666666657</v>
      </c>
      <c r="C1371" s="2" t="s">
        <v>24</v>
      </c>
      <c r="D1371" s="2" t="s">
        <v>29</v>
      </c>
      <c r="E1371" s="2" t="s">
        <v>30</v>
      </c>
      <c r="F1371" s="3">
        <v>8</v>
      </c>
      <c r="G1371" s="3">
        <v>280.82</v>
      </c>
      <c r="H1371" s="3">
        <v>0.2</v>
      </c>
      <c r="I1371" s="2" t="s">
        <v>15</v>
      </c>
      <c r="J1371" s="2" t="s">
        <v>16</v>
      </c>
      <c r="K1371" s="3">
        <v>1797.25</v>
      </c>
    </row>
    <row r="1372" spans="1:11" ht="15.75" customHeight="1" x14ac:dyDescent="0.35">
      <c r="A1372" s="2" t="s">
        <v>1408</v>
      </c>
      <c r="B1372" s="26">
        <v>44984.083333333343</v>
      </c>
      <c r="C1372" s="2" t="s">
        <v>12</v>
      </c>
      <c r="D1372" s="2" t="s">
        <v>19</v>
      </c>
      <c r="E1372" s="2" t="s">
        <v>45</v>
      </c>
      <c r="F1372" s="3">
        <v>3</v>
      </c>
      <c r="G1372" s="3">
        <v>279.36</v>
      </c>
      <c r="H1372" s="3">
        <v>0.1</v>
      </c>
      <c r="I1372" s="2" t="s">
        <v>21</v>
      </c>
      <c r="J1372" s="2" t="s">
        <v>33</v>
      </c>
      <c r="K1372" s="3">
        <v>754.27</v>
      </c>
    </row>
    <row r="1373" spans="1:11" ht="15.75" customHeight="1" x14ac:dyDescent="0.35">
      <c r="A1373" s="2" t="s">
        <v>1409</v>
      </c>
      <c r="B1373" s="26">
        <v>44984.125</v>
      </c>
      <c r="C1373" s="2" t="s">
        <v>18</v>
      </c>
      <c r="D1373" s="2" t="s">
        <v>25</v>
      </c>
      <c r="E1373" s="2" t="s">
        <v>26</v>
      </c>
      <c r="F1373" s="3">
        <v>7</v>
      </c>
      <c r="G1373" s="3">
        <v>344.32</v>
      </c>
      <c r="H1373" s="3">
        <v>0.1</v>
      </c>
      <c r="I1373" s="2" t="s">
        <v>41</v>
      </c>
      <c r="J1373" s="2" t="s">
        <v>33</v>
      </c>
      <c r="K1373" s="3">
        <v>2169.2199999999998</v>
      </c>
    </row>
    <row r="1374" spans="1:11" ht="15.75" customHeight="1" x14ac:dyDescent="0.35">
      <c r="A1374" s="2" t="s">
        <v>1410</v>
      </c>
      <c r="B1374" s="26">
        <v>44984.166666666657</v>
      </c>
      <c r="C1374" s="2" t="s">
        <v>18</v>
      </c>
      <c r="D1374" s="2" t="s">
        <v>13</v>
      </c>
      <c r="E1374" s="2" t="s">
        <v>43</v>
      </c>
      <c r="F1374" s="3">
        <v>1</v>
      </c>
      <c r="G1374" s="3">
        <v>169.84</v>
      </c>
      <c r="H1374" s="3">
        <v>0.15</v>
      </c>
      <c r="I1374" s="2" t="s">
        <v>41</v>
      </c>
      <c r="J1374" s="2" t="s">
        <v>27</v>
      </c>
      <c r="K1374" s="3">
        <v>144.36000000000001</v>
      </c>
    </row>
    <row r="1375" spans="1:11" ht="15.75" customHeight="1" x14ac:dyDescent="0.35">
      <c r="A1375" s="2" t="s">
        <v>1411</v>
      </c>
      <c r="B1375" s="26">
        <v>44984.208333333343</v>
      </c>
      <c r="C1375" s="2" t="s">
        <v>24</v>
      </c>
      <c r="D1375" s="2" t="s">
        <v>29</v>
      </c>
      <c r="E1375" s="2" t="s">
        <v>30</v>
      </c>
      <c r="F1375" s="3">
        <v>6</v>
      </c>
      <c r="G1375" s="3">
        <v>217.47</v>
      </c>
      <c r="H1375" s="3">
        <v>0</v>
      </c>
      <c r="I1375" s="2" t="s">
        <v>41</v>
      </c>
      <c r="J1375" s="2" t="s">
        <v>16</v>
      </c>
      <c r="K1375" s="3">
        <v>1304.82</v>
      </c>
    </row>
    <row r="1376" spans="1:11" ht="15.75" customHeight="1" x14ac:dyDescent="0.35">
      <c r="A1376" s="2" t="s">
        <v>1412</v>
      </c>
      <c r="B1376" s="26">
        <v>44984.25</v>
      </c>
      <c r="C1376" s="2" t="s">
        <v>18</v>
      </c>
      <c r="D1376" s="2" t="s">
        <v>29</v>
      </c>
      <c r="E1376" s="2" t="s">
        <v>30</v>
      </c>
      <c r="F1376" s="3">
        <v>6</v>
      </c>
      <c r="G1376" s="3">
        <v>293.52999999999997</v>
      </c>
      <c r="H1376" s="3">
        <v>0.2</v>
      </c>
      <c r="I1376" s="2" t="s">
        <v>15</v>
      </c>
      <c r="J1376" s="2" t="s">
        <v>16</v>
      </c>
      <c r="K1376" s="3">
        <v>1408.94</v>
      </c>
    </row>
    <row r="1377" spans="1:11" ht="15.75" customHeight="1" x14ac:dyDescent="0.35">
      <c r="A1377" s="2" t="s">
        <v>1413</v>
      </c>
      <c r="B1377" s="26">
        <v>44984.291666666657</v>
      </c>
      <c r="C1377" s="2" t="s">
        <v>35</v>
      </c>
      <c r="D1377" s="2" t="s">
        <v>13</v>
      </c>
      <c r="E1377" s="2" t="s">
        <v>14</v>
      </c>
      <c r="F1377" s="3">
        <v>6</v>
      </c>
      <c r="G1377" s="3">
        <v>213.67</v>
      </c>
      <c r="H1377" s="3">
        <v>0.15</v>
      </c>
      <c r="I1377" s="2" t="s">
        <v>15</v>
      </c>
      <c r="J1377" s="2" t="s">
        <v>33</v>
      </c>
      <c r="K1377" s="3">
        <v>1089.72</v>
      </c>
    </row>
    <row r="1378" spans="1:11" ht="15.75" customHeight="1" x14ac:dyDescent="0.35">
      <c r="A1378" s="2" t="s">
        <v>1414</v>
      </c>
      <c r="B1378" s="26">
        <v>44984.333333333343</v>
      </c>
      <c r="C1378" s="2" t="s">
        <v>24</v>
      </c>
      <c r="D1378" s="2" t="s">
        <v>19</v>
      </c>
      <c r="E1378" s="2" t="s">
        <v>32</v>
      </c>
      <c r="F1378" s="3">
        <v>3</v>
      </c>
      <c r="G1378" s="3">
        <v>224.91</v>
      </c>
      <c r="H1378" s="3">
        <v>0.1</v>
      </c>
      <c r="I1378" s="2" t="s">
        <v>15</v>
      </c>
      <c r="J1378" s="2" t="s">
        <v>33</v>
      </c>
      <c r="K1378" s="3">
        <v>607.26</v>
      </c>
    </row>
    <row r="1379" spans="1:11" ht="15.75" customHeight="1" x14ac:dyDescent="0.35">
      <c r="A1379" s="2" t="s">
        <v>1415</v>
      </c>
      <c r="B1379" s="26">
        <v>44984.375</v>
      </c>
      <c r="C1379" s="2" t="s">
        <v>35</v>
      </c>
      <c r="D1379" s="2" t="s">
        <v>25</v>
      </c>
      <c r="E1379" s="2" t="s">
        <v>26</v>
      </c>
      <c r="F1379" s="3">
        <v>6</v>
      </c>
      <c r="G1379" s="3">
        <v>139.88</v>
      </c>
      <c r="H1379" s="3">
        <v>0.15</v>
      </c>
      <c r="I1379" s="2" t="s">
        <v>21</v>
      </c>
      <c r="J1379" s="2" t="s">
        <v>22</v>
      </c>
      <c r="K1379" s="3">
        <v>713.39</v>
      </c>
    </row>
    <row r="1380" spans="1:11" ht="15.75" customHeight="1" x14ac:dyDescent="0.35">
      <c r="A1380" s="2" t="s">
        <v>1416</v>
      </c>
      <c r="B1380" s="26">
        <v>44984.416666666657</v>
      </c>
      <c r="C1380" s="2" t="s">
        <v>55</v>
      </c>
      <c r="D1380" s="2" t="s">
        <v>37</v>
      </c>
      <c r="E1380" s="2" t="s">
        <v>68</v>
      </c>
      <c r="F1380" s="3">
        <v>3</v>
      </c>
      <c r="G1380" s="3">
        <v>147.26</v>
      </c>
      <c r="H1380" s="3">
        <v>0.15</v>
      </c>
      <c r="I1380" s="2" t="s">
        <v>41</v>
      </c>
      <c r="J1380" s="2" t="s">
        <v>27</v>
      </c>
      <c r="K1380" s="3">
        <v>375.51</v>
      </c>
    </row>
    <row r="1381" spans="1:11" ht="15.75" customHeight="1" x14ac:dyDescent="0.35">
      <c r="A1381" s="2" t="s">
        <v>1417</v>
      </c>
      <c r="B1381" s="26">
        <v>44984.458333333343</v>
      </c>
      <c r="C1381" s="2" t="s">
        <v>35</v>
      </c>
      <c r="D1381" s="2" t="s">
        <v>25</v>
      </c>
      <c r="E1381" s="2" t="s">
        <v>26</v>
      </c>
      <c r="F1381" s="3">
        <v>9</v>
      </c>
      <c r="G1381" s="3">
        <v>350.98</v>
      </c>
      <c r="H1381" s="3">
        <v>0.1</v>
      </c>
      <c r="I1381" s="2" t="s">
        <v>41</v>
      </c>
      <c r="J1381" s="2" t="s">
        <v>33</v>
      </c>
      <c r="K1381" s="3">
        <v>2842.94</v>
      </c>
    </row>
    <row r="1382" spans="1:11" ht="15.75" customHeight="1" x14ac:dyDescent="0.35">
      <c r="A1382" s="2" t="s">
        <v>1418</v>
      </c>
      <c r="B1382" s="26">
        <v>44984.5</v>
      </c>
      <c r="C1382" s="2" t="s">
        <v>55</v>
      </c>
      <c r="D1382" s="2" t="s">
        <v>19</v>
      </c>
      <c r="E1382" s="2" t="s">
        <v>45</v>
      </c>
      <c r="F1382" s="3">
        <v>7</v>
      </c>
      <c r="G1382" s="3">
        <v>7.12</v>
      </c>
      <c r="H1382" s="3">
        <v>0.2</v>
      </c>
      <c r="I1382" s="2" t="s">
        <v>15</v>
      </c>
      <c r="J1382" s="2" t="s">
        <v>22</v>
      </c>
      <c r="K1382" s="3">
        <v>39.869999999999997</v>
      </c>
    </row>
    <row r="1383" spans="1:11" ht="15.75" customHeight="1" x14ac:dyDescent="0.35">
      <c r="A1383" s="2" t="s">
        <v>1419</v>
      </c>
      <c r="B1383" s="26">
        <v>44984.541666666657</v>
      </c>
      <c r="C1383" s="2" t="s">
        <v>55</v>
      </c>
      <c r="D1383" s="2" t="s">
        <v>13</v>
      </c>
      <c r="E1383" s="2" t="s">
        <v>14</v>
      </c>
      <c r="F1383" s="3">
        <v>4</v>
      </c>
      <c r="G1383" s="3">
        <v>52.17</v>
      </c>
      <c r="H1383" s="3">
        <v>0.05</v>
      </c>
      <c r="I1383" s="2" t="s">
        <v>21</v>
      </c>
      <c r="J1383" s="2" t="s">
        <v>22</v>
      </c>
      <c r="K1383" s="3">
        <v>198.25</v>
      </c>
    </row>
    <row r="1384" spans="1:11" ht="15.75" customHeight="1" x14ac:dyDescent="0.35">
      <c r="A1384" s="2" t="s">
        <v>1420</v>
      </c>
      <c r="B1384" s="26">
        <v>44984.583333333343</v>
      </c>
      <c r="C1384" s="2" t="s">
        <v>35</v>
      </c>
      <c r="D1384" s="2" t="s">
        <v>13</v>
      </c>
      <c r="E1384" s="2" t="s">
        <v>43</v>
      </c>
      <c r="F1384" s="3">
        <v>3</v>
      </c>
      <c r="G1384" s="3">
        <v>474.66</v>
      </c>
      <c r="H1384" s="3">
        <v>0.15</v>
      </c>
      <c r="I1384" s="2" t="s">
        <v>21</v>
      </c>
      <c r="J1384" s="2" t="s">
        <v>27</v>
      </c>
      <c r="K1384" s="3">
        <v>1210.3800000000001</v>
      </c>
    </row>
    <row r="1385" spans="1:11" ht="15.75" customHeight="1" x14ac:dyDescent="0.35">
      <c r="A1385" s="2" t="s">
        <v>1421</v>
      </c>
      <c r="B1385" s="26">
        <v>44984.625</v>
      </c>
      <c r="C1385" s="2" t="s">
        <v>24</v>
      </c>
      <c r="D1385" s="2" t="s">
        <v>37</v>
      </c>
      <c r="E1385" s="2" t="s">
        <v>38</v>
      </c>
      <c r="F1385" s="3">
        <v>6</v>
      </c>
      <c r="G1385" s="3">
        <v>97.57</v>
      </c>
      <c r="H1385" s="3">
        <v>0</v>
      </c>
      <c r="I1385" s="2" t="s">
        <v>41</v>
      </c>
      <c r="J1385" s="2" t="s">
        <v>22</v>
      </c>
      <c r="K1385" s="3">
        <v>585.41999999999996</v>
      </c>
    </row>
    <row r="1386" spans="1:11" ht="15.75" customHeight="1" x14ac:dyDescent="0.35">
      <c r="A1386" s="2" t="s">
        <v>1422</v>
      </c>
      <c r="B1386" s="26">
        <v>44984.666666666657</v>
      </c>
      <c r="C1386" s="2" t="s">
        <v>18</v>
      </c>
      <c r="D1386" s="2" t="s">
        <v>13</v>
      </c>
      <c r="E1386" s="2" t="s">
        <v>14</v>
      </c>
      <c r="F1386" s="3">
        <v>9</v>
      </c>
      <c r="G1386" s="3">
        <v>211.97</v>
      </c>
      <c r="H1386" s="3">
        <v>0.1</v>
      </c>
      <c r="I1386" s="2" t="s">
        <v>15</v>
      </c>
      <c r="J1386" s="2" t="s">
        <v>33</v>
      </c>
      <c r="K1386" s="3">
        <v>1716.96</v>
      </c>
    </row>
    <row r="1387" spans="1:11" ht="15.75" customHeight="1" x14ac:dyDescent="0.35">
      <c r="A1387" s="2" t="s">
        <v>1423</v>
      </c>
      <c r="B1387" s="26">
        <v>44984.708333333343</v>
      </c>
      <c r="C1387" s="2" t="s">
        <v>18</v>
      </c>
      <c r="D1387" s="2" t="s">
        <v>29</v>
      </c>
      <c r="E1387" s="2" t="s">
        <v>48</v>
      </c>
      <c r="F1387" s="3">
        <v>3</v>
      </c>
      <c r="G1387" s="3">
        <v>425.59</v>
      </c>
      <c r="H1387" s="3">
        <v>0.05</v>
      </c>
      <c r="I1387" s="2" t="s">
        <v>41</v>
      </c>
      <c r="J1387" s="2" t="s">
        <v>22</v>
      </c>
      <c r="K1387" s="3">
        <v>1212.93</v>
      </c>
    </row>
    <row r="1388" spans="1:11" ht="15.75" customHeight="1" x14ac:dyDescent="0.35">
      <c r="A1388" s="2" t="s">
        <v>1424</v>
      </c>
      <c r="B1388" s="26">
        <v>44984.75</v>
      </c>
      <c r="C1388" s="2" t="s">
        <v>55</v>
      </c>
      <c r="D1388" s="2" t="s">
        <v>19</v>
      </c>
      <c r="E1388" s="2" t="s">
        <v>45</v>
      </c>
      <c r="F1388" s="3">
        <v>8</v>
      </c>
      <c r="G1388" s="3">
        <v>5.05</v>
      </c>
      <c r="H1388" s="3">
        <v>0.15</v>
      </c>
      <c r="I1388" s="2" t="s">
        <v>15</v>
      </c>
      <c r="J1388" s="2" t="s">
        <v>22</v>
      </c>
      <c r="K1388" s="3">
        <v>34.340000000000003</v>
      </c>
    </row>
    <row r="1389" spans="1:11" ht="15.75" customHeight="1" x14ac:dyDescent="0.35">
      <c r="A1389" s="2" t="s">
        <v>1425</v>
      </c>
      <c r="B1389" s="26">
        <v>44984.791666666657</v>
      </c>
      <c r="C1389" s="2" t="s">
        <v>55</v>
      </c>
      <c r="D1389" s="2" t="s">
        <v>19</v>
      </c>
      <c r="E1389" s="2" t="s">
        <v>32</v>
      </c>
      <c r="F1389" s="3">
        <v>6</v>
      </c>
      <c r="G1389" s="3">
        <v>462.96</v>
      </c>
      <c r="H1389" s="3">
        <v>0.1</v>
      </c>
      <c r="I1389" s="2" t="s">
        <v>15</v>
      </c>
      <c r="J1389" s="2" t="s">
        <v>33</v>
      </c>
      <c r="K1389" s="3">
        <v>2499.98</v>
      </c>
    </row>
    <row r="1390" spans="1:11" ht="15.75" customHeight="1" x14ac:dyDescent="0.35">
      <c r="A1390" s="2" t="s">
        <v>1426</v>
      </c>
      <c r="B1390" s="26">
        <v>44984.833333333343</v>
      </c>
      <c r="C1390" s="2" t="s">
        <v>24</v>
      </c>
      <c r="D1390" s="2" t="s">
        <v>29</v>
      </c>
      <c r="E1390" s="2" t="s">
        <v>48</v>
      </c>
      <c r="F1390" s="3">
        <v>4</v>
      </c>
      <c r="G1390" s="3">
        <v>31.48</v>
      </c>
      <c r="H1390" s="3">
        <v>0.1</v>
      </c>
      <c r="I1390" s="2" t="s">
        <v>41</v>
      </c>
      <c r="J1390" s="2" t="s">
        <v>22</v>
      </c>
      <c r="K1390" s="3">
        <v>113.33</v>
      </c>
    </row>
    <row r="1391" spans="1:11" ht="15.75" customHeight="1" x14ac:dyDescent="0.35">
      <c r="A1391" s="2" t="s">
        <v>1427</v>
      </c>
      <c r="B1391" s="26">
        <v>44984.875</v>
      </c>
      <c r="C1391" s="2" t="s">
        <v>12</v>
      </c>
      <c r="D1391" s="2" t="s">
        <v>29</v>
      </c>
      <c r="E1391" s="2" t="s">
        <v>48</v>
      </c>
      <c r="F1391" s="3">
        <v>5</v>
      </c>
      <c r="G1391" s="3">
        <v>89.58</v>
      </c>
      <c r="H1391" s="3">
        <v>0.15</v>
      </c>
      <c r="I1391" s="2" t="s">
        <v>15</v>
      </c>
      <c r="J1391" s="2" t="s">
        <v>16</v>
      </c>
      <c r="K1391" s="3">
        <v>380.72</v>
      </c>
    </row>
    <row r="1392" spans="1:11" ht="15.75" customHeight="1" x14ac:dyDescent="0.35">
      <c r="A1392" s="2" t="s">
        <v>1428</v>
      </c>
      <c r="B1392" s="26">
        <v>44984.916666666657</v>
      </c>
      <c r="C1392" s="2" t="s">
        <v>35</v>
      </c>
      <c r="D1392" s="2" t="s">
        <v>13</v>
      </c>
      <c r="E1392" s="2" t="s">
        <v>43</v>
      </c>
      <c r="F1392" s="3">
        <v>3</v>
      </c>
      <c r="G1392" s="3">
        <v>19.41</v>
      </c>
      <c r="H1392" s="3">
        <v>0</v>
      </c>
      <c r="I1392" s="2" t="s">
        <v>15</v>
      </c>
      <c r="J1392" s="2" t="s">
        <v>27</v>
      </c>
      <c r="K1392" s="3">
        <v>58.23</v>
      </c>
    </row>
    <row r="1393" spans="1:11" ht="15.75" customHeight="1" x14ac:dyDescent="0.35">
      <c r="A1393" s="2" t="s">
        <v>1429</v>
      </c>
      <c r="B1393" s="26">
        <v>44984.958333333343</v>
      </c>
      <c r="C1393" s="2" t="s">
        <v>55</v>
      </c>
      <c r="D1393" s="2" t="s">
        <v>37</v>
      </c>
      <c r="E1393" s="2" t="s">
        <v>68</v>
      </c>
      <c r="F1393" s="3">
        <v>2</v>
      </c>
      <c r="G1393" s="3">
        <v>262.16000000000003</v>
      </c>
      <c r="H1393" s="3">
        <v>0.1</v>
      </c>
      <c r="I1393" s="2" t="s">
        <v>15</v>
      </c>
      <c r="J1393" s="2" t="s">
        <v>33</v>
      </c>
      <c r="K1393" s="3">
        <v>471.89</v>
      </c>
    </row>
    <row r="1394" spans="1:11" ht="15.75" customHeight="1" x14ac:dyDescent="0.35">
      <c r="A1394" s="2" t="s">
        <v>1430</v>
      </c>
      <c r="B1394" s="26">
        <v>44985</v>
      </c>
      <c r="C1394" s="2" t="s">
        <v>18</v>
      </c>
      <c r="D1394" s="2" t="s">
        <v>37</v>
      </c>
      <c r="E1394" s="2" t="s">
        <v>38</v>
      </c>
      <c r="F1394" s="3">
        <v>9</v>
      </c>
      <c r="G1394" s="3">
        <v>471.83</v>
      </c>
      <c r="H1394" s="3">
        <v>0.1</v>
      </c>
      <c r="I1394" s="2" t="s">
        <v>15</v>
      </c>
      <c r="J1394" s="2" t="s">
        <v>27</v>
      </c>
      <c r="K1394" s="3">
        <v>3821.82</v>
      </c>
    </row>
    <row r="1395" spans="1:11" ht="15.75" customHeight="1" x14ac:dyDescent="0.35">
      <c r="A1395" s="2" t="s">
        <v>1431</v>
      </c>
      <c r="B1395" s="26">
        <v>44985.041666666657</v>
      </c>
      <c r="C1395" s="2" t="s">
        <v>24</v>
      </c>
      <c r="D1395" s="2" t="s">
        <v>29</v>
      </c>
      <c r="E1395" s="2" t="s">
        <v>30</v>
      </c>
      <c r="F1395" s="3">
        <v>3</v>
      </c>
      <c r="G1395" s="3">
        <v>420.32</v>
      </c>
      <c r="H1395" s="3">
        <v>0.15</v>
      </c>
      <c r="I1395" s="2" t="s">
        <v>21</v>
      </c>
      <c r="J1395" s="2" t="s">
        <v>33</v>
      </c>
      <c r="K1395" s="3">
        <v>1071.82</v>
      </c>
    </row>
    <row r="1396" spans="1:11" ht="15.75" customHeight="1" x14ac:dyDescent="0.35">
      <c r="A1396" s="2" t="s">
        <v>1432</v>
      </c>
      <c r="B1396" s="26">
        <v>44985.083333333343</v>
      </c>
      <c r="C1396" s="2" t="s">
        <v>35</v>
      </c>
      <c r="D1396" s="2" t="s">
        <v>19</v>
      </c>
      <c r="E1396" s="2" t="s">
        <v>20</v>
      </c>
      <c r="F1396" s="3">
        <v>6</v>
      </c>
      <c r="G1396" s="3">
        <v>321.68</v>
      </c>
      <c r="H1396" s="3">
        <v>0.05</v>
      </c>
      <c r="I1396" s="2" t="s">
        <v>15</v>
      </c>
      <c r="J1396" s="2" t="s">
        <v>22</v>
      </c>
      <c r="K1396" s="3">
        <v>1833.58</v>
      </c>
    </row>
    <row r="1397" spans="1:11" ht="15.75" customHeight="1" x14ac:dyDescent="0.35">
      <c r="A1397" s="2" t="s">
        <v>1433</v>
      </c>
      <c r="B1397" s="26">
        <v>44985.125</v>
      </c>
      <c r="C1397" s="2" t="s">
        <v>24</v>
      </c>
      <c r="D1397" s="2" t="s">
        <v>29</v>
      </c>
      <c r="E1397" s="2" t="s">
        <v>30</v>
      </c>
      <c r="F1397" s="3">
        <v>5</v>
      </c>
      <c r="G1397" s="3">
        <v>96.82</v>
      </c>
      <c r="H1397" s="3">
        <v>0.1</v>
      </c>
      <c r="I1397" s="2" t="s">
        <v>15</v>
      </c>
      <c r="J1397" s="2" t="s">
        <v>27</v>
      </c>
      <c r="K1397" s="3">
        <v>435.69</v>
      </c>
    </row>
    <row r="1398" spans="1:11" ht="15.75" customHeight="1" x14ac:dyDescent="0.35">
      <c r="A1398" s="2" t="s">
        <v>1434</v>
      </c>
      <c r="B1398" s="26">
        <v>44985.166666666657</v>
      </c>
      <c r="C1398" s="2" t="s">
        <v>35</v>
      </c>
      <c r="D1398" s="2" t="s">
        <v>29</v>
      </c>
      <c r="E1398" s="2" t="s">
        <v>48</v>
      </c>
      <c r="F1398" s="3">
        <v>8</v>
      </c>
      <c r="G1398" s="3">
        <v>435.45</v>
      </c>
      <c r="H1398" s="3">
        <v>0.1</v>
      </c>
      <c r="I1398" s="2" t="s">
        <v>15</v>
      </c>
      <c r="J1398" s="2" t="s">
        <v>33</v>
      </c>
      <c r="K1398" s="3">
        <v>3135.24</v>
      </c>
    </row>
    <row r="1399" spans="1:11" ht="15.75" customHeight="1" x14ac:dyDescent="0.35">
      <c r="A1399" s="2" t="s">
        <v>1435</v>
      </c>
      <c r="B1399" s="26">
        <v>44985.208333333343</v>
      </c>
      <c r="C1399" s="2" t="s">
        <v>35</v>
      </c>
      <c r="D1399" s="2" t="s">
        <v>25</v>
      </c>
      <c r="E1399" s="2" t="s">
        <v>26</v>
      </c>
      <c r="F1399" s="3">
        <v>5</v>
      </c>
      <c r="G1399" s="3">
        <v>378.61</v>
      </c>
      <c r="H1399" s="3">
        <v>0.15</v>
      </c>
      <c r="I1399" s="2" t="s">
        <v>41</v>
      </c>
      <c r="J1399" s="2" t="s">
        <v>16</v>
      </c>
      <c r="K1399" s="3">
        <v>1609.09</v>
      </c>
    </row>
    <row r="1400" spans="1:11" ht="15.75" customHeight="1" x14ac:dyDescent="0.35">
      <c r="A1400" s="2" t="s">
        <v>1436</v>
      </c>
      <c r="B1400" s="26">
        <v>44985.25</v>
      </c>
      <c r="C1400" s="2" t="s">
        <v>55</v>
      </c>
      <c r="D1400" s="2" t="s">
        <v>19</v>
      </c>
      <c r="E1400" s="2" t="s">
        <v>20</v>
      </c>
      <c r="F1400" s="3">
        <v>8</v>
      </c>
      <c r="G1400" s="3">
        <v>137.09</v>
      </c>
      <c r="H1400" s="3">
        <v>0.1</v>
      </c>
      <c r="I1400" s="2" t="s">
        <v>21</v>
      </c>
      <c r="J1400" s="2" t="s">
        <v>33</v>
      </c>
      <c r="K1400" s="3">
        <v>987.05</v>
      </c>
    </row>
    <row r="1401" spans="1:11" ht="15.75" customHeight="1" x14ac:dyDescent="0.35">
      <c r="A1401" s="2" t="s">
        <v>1437</v>
      </c>
      <c r="B1401" s="26">
        <v>44985.291666666657</v>
      </c>
      <c r="C1401" s="2" t="s">
        <v>24</v>
      </c>
      <c r="D1401" s="2" t="s">
        <v>13</v>
      </c>
      <c r="E1401" s="2" t="s">
        <v>43</v>
      </c>
      <c r="F1401" s="3">
        <v>5</v>
      </c>
      <c r="G1401" s="3">
        <v>403.52</v>
      </c>
      <c r="H1401" s="3">
        <v>0.15</v>
      </c>
      <c r="I1401" s="2" t="s">
        <v>15</v>
      </c>
      <c r="J1401" s="2" t="s">
        <v>22</v>
      </c>
      <c r="K1401" s="3">
        <v>1714.96</v>
      </c>
    </row>
    <row r="1402" spans="1:11" ht="15.75" customHeight="1" x14ac:dyDescent="0.35">
      <c r="A1402" s="2" t="s">
        <v>1438</v>
      </c>
      <c r="B1402" s="26">
        <v>44985.333333333343</v>
      </c>
      <c r="C1402" s="2" t="s">
        <v>24</v>
      </c>
      <c r="D1402" s="2" t="s">
        <v>37</v>
      </c>
      <c r="E1402" s="2" t="s">
        <v>38</v>
      </c>
      <c r="F1402" s="3">
        <v>6</v>
      </c>
      <c r="G1402" s="3">
        <v>439.19</v>
      </c>
      <c r="H1402" s="3">
        <v>0</v>
      </c>
      <c r="I1402" s="2" t="s">
        <v>15</v>
      </c>
      <c r="J1402" s="2" t="s">
        <v>22</v>
      </c>
      <c r="K1402" s="3">
        <v>2635.14</v>
      </c>
    </row>
    <row r="1403" spans="1:11" ht="15.75" customHeight="1" x14ac:dyDescent="0.35">
      <c r="A1403" s="2" t="s">
        <v>1439</v>
      </c>
      <c r="B1403" s="26">
        <v>44985.375</v>
      </c>
      <c r="C1403" s="2" t="s">
        <v>18</v>
      </c>
      <c r="D1403" s="2" t="s">
        <v>13</v>
      </c>
      <c r="E1403" s="2" t="s">
        <v>43</v>
      </c>
      <c r="F1403" s="3">
        <v>5</v>
      </c>
      <c r="G1403" s="3">
        <v>350.62</v>
      </c>
      <c r="H1403" s="3">
        <v>0.15</v>
      </c>
      <c r="I1403" s="2" t="s">
        <v>41</v>
      </c>
      <c r="J1403" s="2" t="s">
        <v>22</v>
      </c>
      <c r="K1403" s="3">
        <v>1490.14</v>
      </c>
    </row>
    <row r="1404" spans="1:11" ht="15.75" customHeight="1" x14ac:dyDescent="0.35">
      <c r="A1404" s="2" t="s">
        <v>1440</v>
      </c>
      <c r="B1404" s="26">
        <v>44985.416666666657</v>
      </c>
      <c r="C1404" s="2" t="s">
        <v>18</v>
      </c>
      <c r="D1404" s="2" t="s">
        <v>19</v>
      </c>
      <c r="E1404" s="2" t="s">
        <v>45</v>
      </c>
      <c r="F1404" s="3">
        <v>2</v>
      </c>
      <c r="G1404" s="3">
        <v>54.69</v>
      </c>
      <c r="H1404" s="3">
        <v>0.05</v>
      </c>
      <c r="I1404" s="2" t="s">
        <v>21</v>
      </c>
      <c r="J1404" s="2" t="s">
        <v>16</v>
      </c>
      <c r="K1404" s="3">
        <v>103.91</v>
      </c>
    </row>
    <row r="1405" spans="1:11" ht="15.75" customHeight="1" x14ac:dyDescent="0.35">
      <c r="A1405" s="2" t="s">
        <v>1441</v>
      </c>
      <c r="B1405" s="26">
        <v>44985.458333333343</v>
      </c>
      <c r="C1405" s="2" t="s">
        <v>55</v>
      </c>
      <c r="D1405" s="2" t="s">
        <v>19</v>
      </c>
      <c r="E1405" s="2" t="s">
        <v>32</v>
      </c>
      <c r="F1405" s="3">
        <v>6</v>
      </c>
      <c r="G1405" s="3">
        <v>492.2</v>
      </c>
      <c r="H1405" s="3">
        <v>0.1</v>
      </c>
      <c r="I1405" s="2" t="s">
        <v>21</v>
      </c>
      <c r="J1405" s="2" t="s">
        <v>27</v>
      </c>
      <c r="K1405" s="3">
        <v>2657.88</v>
      </c>
    </row>
    <row r="1406" spans="1:11" ht="15.75" customHeight="1" x14ac:dyDescent="0.35">
      <c r="A1406" s="2" t="s">
        <v>1442</v>
      </c>
      <c r="B1406" s="26">
        <v>44985.5</v>
      </c>
      <c r="C1406" s="2" t="s">
        <v>55</v>
      </c>
      <c r="D1406" s="2" t="s">
        <v>29</v>
      </c>
      <c r="E1406" s="2" t="s">
        <v>48</v>
      </c>
      <c r="F1406" s="3">
        <v>7</v>
      </c>
      <c r="G1406" s="3">
        <v>42.62</v>
      </c>
      <c r="H1406" s="3">
        <v>0</v>
      </c>
      <c r="I1406" s="2" t="s">
        <v>21</v>
      </c>
      <c r="J1406" s="2" t="s">
        <v>16</v>
      </c>
      <c r="K1406" s="3">
        <v>298.33999999999997</v>
      </c>
    </row>
    <row r="1407" spans="1:11" ht="15.75" customHeight="1" x14ac:dyDescent="0.35">
      <c r="A1407" s="2" t="s">
        <v>1443</v>
      </c>
      <c r="B1407" s="26">
        <v>44985.541666666657</v>
      </c>
      <c r="C1407" s="2" t="s">
        <v>12</v>
      </c>
      <c r="D1407" s="2" t="s">
        <v>25</v>
      </c>
      <c r="E1407" s="2" t="s">
        <v>26</v>
      </c>
      <c r="F1407" s="3">
        <v>3</v>
      </c>
      <c r="G1407" s="3">
        <v>328.96</v>
      </c>
      <c r="H1407" s="3">
        <v>0.1</v>
      </c>
      <c r="I1407" s="2" t="s">
        <v>15</v>
      </c>
      <c r="J1407" s="2" t="s">
        <v>27</v>
      </c>
      <c r="K1407" s="3">
        <v>888.19</v>
      </c>
    </row>
    <row r="1408" spans="1:11" ht="15.75" customHeight="1" x14ac:dyDescent="0.35">
      <c r="A1408" s="2" t="s">
        <v>1444</v>
      </c>
      <c r="B1408" s="26">
        <v>44985.583333333343</v>
      </c>
      <c r="C1408" s="2" t="s">
        <v>18</v>
      </c>
      <c r="D1408" s="2" t="s">
        <v>13</v>
      </c>
      <c r="E1408" s="2" t="s">
        <v>43</v>
      </c>
      <c r="F1408" s="3">
        <v>3</v>
      </c>
      <c r="G1408" s="3">
        <v>59.71</v>
      </c>
      <c r="H1408" s="3">
        <v>0.1</v>
      </c>
      <c r="I1408" s="2" t="s">
        <v>21</v>
      </c>
      <c r="J1408" s="2" t="s">
        <v>33</v>
      </c>
      <c r="K1408" s="3">
        <v>161.22</v>
      </c>
    </row>
    <row r="1409" spans="1:11" ht="15.75" customHeight="1" x14ac:dyDescent="0.35">
      <c r="A1409" s="2" t="s">
        <v>1445</v>
      </c>
      <c r="B1409" s="26">
        <v>44985.625</v>
      </c>
      <c r="C1409" s="2" t="s">
        <v>35</v>
      </c>
      <c r="D1409" s="2" t="s">
        <v>19</v>
      </c>
      <c r="E1409" s="2" t="s">
        <v>20</v>
      </c>
      <c r="F1409" s="3">
        <v>7</v>
      </c>
      <c r="G1409" s="3">
        <v>453.18</v>
      </c>
      <c r="H1409" s="3">
        <v>0.15</v>
      </c>
      <c r="I1409" s="2" t="s">
        <v>41</v>
      </c>
      <c r="J1409" s="2" t="s">
        <v>16</v>
      </c>
      <c r="K1409" s="3">
        <v>2696.42</v>
      </c>
    </row>
    <row r="1410" spans="1:11" ht="15.75" customHeight="1" x14ac:dyDescent="0.35">
      <c r="A1410" s="2" t="s">
        <v>1446</v>
      </c>
      <c r="B1410" s="26">
        <v>44985.666666666657</v>
      </c>
      <c r="C1410" s="2" t="s">
        <v>24</v>
      </c>
      <c r="D1410" s="2" t="s">
        <v>29</v>
      </c>
      <c r="E1410" s="2" t="s">
        <v>48</v>
      </c>
      <c r="F1410" s="3">
        <v>4</v>
      </c>
      <c r="G1410" s="3">
        <v>178.24</v>
      </c>
      <c r="H1410" s="3">
        <v>0.1</v>
      </c>
      <c r="I1410" s="2" t="s">
        <v>41</v>
      </c>
      <c r="J1410" s="2" t="s">
        <v>16</v>
      </c>
      <c r="K1410" s="3">
        <v>641.66</v>
      </c>
    </row>
    <row r="1411" spans="1:11" ht="15.75" customHeight="1" x14ac:dyDescent="0.35">
      <c r="A1411" s="2" t="s">
        <v>1447</v>
      </c>
      <c r="B1411" s="26">
        <v>44985.708333333343</v>
      </c>
      <c r="C1411" s="2" t="s">
        <v>55</v>
      </c>
      <c r="D1411" s="2" t="s">
        <v>37</v>
      </c>
      <c r="E1411" s="2" t="s">
        <v>38</v>
      </c>
      <c r="F1411" s="3">
        <v>2</v>
      </c>
      <c r="G1411" s="3">
        <v>258.19</v>
      </c>
      <c r="H1411" s="3">
        <v>0</v>
      </c>
      <c r="I1411" s="2" t="s">
        <v>15</v>
      </c>
      <c r="J1411" s="2" t="s">
        <v>33</v>
      </c>
      <c r="K1411" s="3">
        <v>516.38</v>
      </c>
    </row>
    <row r="1412" spans="1:11" ht="15.75" customHeight="1" x14ac:dyDescent="0.35">
      <c r="A1412" s="2" t="s">
        <v>1448</v>
      </c>
      <c r="B1412" s="26">
        <v>44985.75</v>
      </c>
      <c r="C1412" s="2" t="s">
        <v>24</v>
      </c>
      <c r="D1412" s="2" t="s">
        <v>25</v>
      </c>
      <c r="E1412" s="2" t="s">
        <v>26</v>
      </c>
      <c r="F1412" s="3">
        <v>9</v>
      </c>
      <c r="G1412" s="3">
        <v>93.49</v>
      </c>
      <c r="H1412" s="3">
        <v>0.2</v>
      </c>
      <c r="I1412" s="2" t="s">
        <v>15</v>
      </c>
      <c r="J1412" s="2" t="s">
        <v>22</v>
      </c>
      <c r="K1412" s="3">
        <v>673.13</v>
      </c>
    </row>
    <row r="1413" spans="1:11" ht="15.75" customHeight="1" x14ac:dyDescent="0.35">
      <c r="A1413" s="2" t="s">
        <v>1449</v>
      </c>
      <c r="B1413" s="26">
        <v>44985.791666666657</v>
      </c>
      <c r="C1413" s="2" t="s">
        <v>24</v>
      </c>
      <c r="D1413" s="2" t="s">
        <v>37</v>
      </c>
      <c r="E1413" s="2" t="s">
        <v>68</v>
      </c>
      <c r="F1413" s="3">
        <v>9</v>
      </c>
      <c r="G1413" s="3">
        <v>275.55</v>
      </c>
      <c r="H1413" s="3">
        <v>0.1</v>
      </c>
      <c r="I1413" s="2" t="s">
        <v>15</v>
      </c>
      <c r="J1413" s="2" t="s">
        <v>22</v>
      </c>
      <c r="K1413" s="3">
        <v>2231.96</v>
      </c>
    </row>
    <row r="1414" spans="1:11" ht="15.75" customHeight="1" x14ac:dyDescent="0.35">
      <c r="A1414" s="2" t="s">
        <v>1450</v>
      </c>
      <c r="B1414" s="26">
        <v>44985.833333333343</v>
      </c>
      <c r="C1414" s="2" t="s">
        <v>12</v>
      </c>
      <c r="D1414" s="2" t="s">
        <v>37</v>
      </c>
      <c r="E1414" s="2" t="s">
        <v>68</v>
      </c>
      <c r="F1414" s="3">
        <v>6</v>
      </c>
      <c r="G1414" s="3">
        <v>469.73</v>
      </c>
      <c r="H1414" s="3">
        <v>0.15</v>
      </c>
      <c r="I1414" s="2" t="s">
        <v>15</v>
      </c>
      <c r="J1414" s="2" t="s">
        <v>33</v>
      </c>
      <c r="K1414" s="3">
        <v>2395.62</v>
      </c>
    </row>
    <row r="1415" spans="1:11" ht="15.75" customHeight="1" x14ac:dyDescent="0.35">
      <c r="A1415" s="2" t="s">
        <v>1451</v>
      </c>
      <c r="B1415" s="26">
        <v>44985.875</v>
      </c>
      <c r="C1415" s="2" t="s">
        <v>18</v>
      </c>
      <c r="D1415" s="2" t="s">
        <v>19</v>
      </c>
      <c r="E1415" s="2" t="s">
        <v>20</v>
      </c>
      <c r="F1415" s="3">
        <v>2</v>
      </c>
      <c r="G1415" s="3">
        <v>451.31</v>
      </c>
      <c r="H1415" s="3">
        <v>0.05</v>
      </c>
      <c r="I1415" s="2" t="s">
        <v>41</v>
      </c>
      <c r="J1415" s="2" t="s">
        <v>22</v>
      </c>
      <c r="K1415" s="3">
        <v>857.49</v>
      </c>
    </row>
    <row r="1416" spans="1:11" ht="15.75" customHeight="1" x14ac:dyDescent="0.35">
      <c r="A1416" s="2" t="s">
        <v>1452</v>
      </c>
      <c r="B1416" s="26">
        <v>44985.916666666657</v>
      </c>
      <c r="C1416" s="2" t="s">
        <v>55</v>
      </c>
      <c r="D1416" s="2" t="s">
        <v>19</v>
      </c>
      <c r="E1416" s="2" t="s">
        <v>32</v>
      </c>
      <c r="F1416" s="3">
        <v>3</v>
      </c>
      <c r="G1416" s="3">
        <v>36.630000000000003</v>
      </c>
      <c r="H1416" s="3">
        <v>0.1</v>
      </c>
      <c r="I1416" s="2" t="s">
        <v>15</v>
      </c>
      <c r="J1416" s="2" t="s">
        <v>33</v>
      </c>
      <c r="K1416" s="3">
        <v>98.9</v>
      </c>
    </row>
    <row r="1417" spans="1:11" ht="15.75" customHeight="1" x14ac:dyDescent="0.35">
      <c r="A1417" s="2" t="s">
        <v>1453</v>
      </c>
      <c r="B1417" s="26">
        <v>44985.958333333343</v>
      </c>
      <c r="C1417" s="2" t="s">
        <v>24</v>
      </c>
      <c r="D1417" s="2" t="s">
        <v>37</v>
      </c>
      <c r="E1417" s="2" t="s">
        <v>68</v>
      </c>
      <c r="F1417" s="3">
        <v>5</v>
      </c>
      <c r="G1417" s="3">
        <v>192.24</v>
      </c>
      <c r="H1417" s="3">
        <v>0.15</v>
      </c>
      <c r="I1417" s="2" t="s">
        <v>15</v>
      </c>
      <c r="J1417" s="2" t="s">
        <v>16</v>
      </c>
      <c r="K1417" s="3">
        <v>817.02</v>
      </c>
    </row>
    <row r="1418" spans="1:11" ht="15.75" customHeight="1" x14ac:dyDescent="0.35">
      <c r="A1418" s="2" t="s">
        <v>1454</v>
      </c>
      <c r="B1418" s="26">
        <v>44986</v>
      </c>
      <c r="C1418" s="2" t="s">
        <v>55</v>
      </c>
      <c r="D1418" s="2" t="s">
        <v>29</v>
      </c>
      <c r="E1418" s="2" t="s">
        <v>48</v>
      </c>
      <c r="F1418" s="3">
        <v>5</v>
      </c>
      <c r="G1418" s="3">
        <v>137.38</v>
      </c>
      <c r="H1418" s="3">
        <v>0.1</v>
      </c>
      <c r="I1418" s="2" t="s">
        <v>15</v>
      </c>
      <c r="J1418" s="2" t="s">
        <v>16</v>
      </c>
      <c r="K1418" s="3">
        <v>618.21</v>
      </c>
    </row>
    <row r="1419" spans="1:11" ht="15.75" customHeight="1" x14ac:dyDescent="0.35">
      <c r="A1419" s="2" t="s">
        <v>1455</v>
      </c>
      <c r="B1419" s="26">
        <v>44986.041666666657</v>
      </c>
      <c r="C1419" s="2" t="s">
        <v>35</v>
      </c>
      <c r="D1419" s="2" t="s">
        <v>37</v>
      </c>
      <c r="E1419" s="2" t="s">
        <v>38</v>
      </c>
      <c r="F1419" s="3">
        <v>9</v>
      </c>
      <c r="G1419" s="3">
        <v>243.27</v>
      </c>
      <c r="H1419" s="3">
        <v>0.2</v>
      </c>
      <c r="I1419" s="2" t="s">
        <v>15</v>
      </c>
      <c r="J1419" s="2" t="s">
        <v>27</v>
      </c>
      <c r="K1419" s="3">
        <v>1751.54</v>
      </c>
    </row>
    <row r="1420" spans="1:11" ht="15.75" customHeight="1" x14ac:dyDescent="0.35">
      <c r="A1420" s="2" t="s">
        <v>1456</v>
      </c>
      <c r="B1420" s="26">
        <v>44986.083333333343</v>
      </c>
      <c r="C1420" s="2" t="s">
        <v>12</v>
      </c>
      <c r="D1420" s="2" t="s">
        <v>19</v>
      </c>
      <c r="E1420" s="2" t="s">
        <v>32</v>
      </c>
      <c r="F1420" s="3">
        <v>3</v>
      </c>
      <c r="G1420" s="3">
        <v>417.7</v>
      </c>
      <c r="H1420" s="3">
        <v>0.2</v>
      </c>
      <c r="I1420" s="2" t="s">
        <v>41</v>
      </c>
      <c r="J1420" s="2" t="s">
        <v>16</v>
      </c>
      <c r="K1420" s="3">
        <v>1002.48</v>
      </c>
    </row>
    <row r="1421" spans="1:11" ht="15.75" customHeight="1" x14ac:dyDescent="0.35">
      <c r="A1421" s="2" t="s">
        <v>1457</v>
      </c>
      <c r="B1421" s="26">
        <v>44986.125</v>
      </c>
      <c r="C1421" s="2" t="s">
        <v>35</v>
      </c>
      <c r="D1421" s="2" t="s">
        <v>29</v>
      </c>
      <c r="E1421" s="2" t="s">
        <v>30</v>
      </c>
      <c r="F1421" s="3">
        <v>2</v>
      </c>
      <c r="G1421" s="3">
        <v>370.73</v>
      </c>
      <c r="H1421" s="3">
        <v>0</v>
      </c>
      <c r="I1421" s="2" t="s">
        <v>21</v>
      </c>
      <c r="J1421" s="2" t="s">
        <v>27</v>
      </c>
      <c r="K1421" s="3">
        <v>741.46</v>
      </c>
    </row>
    <row r="1422" spans="1:11" ht="15.75" customHeight="1" x14ac:dyDescent="0.35">
      <c r="A1422" s="2" t="s">
        <v>1458</v>
      </c>
      <c r="B1422" s="26">
        <v>44986.166666666657</v>
      </c>
      <c r="C1422" s="2" t="s">
        <v>55</v>
      </c>
      <c r="D1422" s="2" t="s">
        <v>37</v>
      </c>
      <c r="E1422" s="2" t="s">
        <v>38</v>
      </c>
      <c r="F1422" s="3">
        <v>8</v>
      </c>
      <c r="G1422" s="3">
        <v>175.27</v>
      </c>
      <c r="H1422" s="3">
        <v>0.2</v>
      </c>
      <c r="I1422" s="2" t="s">
        <v>15</v>
      </c>
      <c r="J1422" s="2" t="s">
        <v>22</v>
      </c>
      <c r="K1422" s="3">
        <v>1121.73</v>
      </c>
    </row>
    <row r="1423" spans="1:11" ht="15.75" customHeight="1" x14ac:dyDescent="0.35">
      <c r="A1423" s="2" t="s">
        <v>1459</v>
      </c>
      <c r="B1423" s="26">
        <v>44986.208333333343</v>
      </c>
      <c r="C1423" s="2" t="s">
        <v>55</v>
      </c>
      <c r="D1423" s="2" t="s">
        <v>29</v>
      </c>
      <c r="E1423" s="2" t="s">
        <v>48</v>
      </c>
      <c r="F1423" s="3">
        <v>7</v>
      </c>
      <c r="G1423" s="3">
        <v>194.42</v>
      </c>
      <c r="H1423" s="3">
        <v>0.15</v>
      </c>
      <c r="I1423" s="2" t="s">
        <v>41</v>
      </c>
      <c r="J1423" s="2" t="s">
        <v>33</v>
      </c>
      <c r="K1423" s="3">
        <v>1156.8</v>
      </c>
    </row>
    <row r="1424" spans="1:11" ht="15.75" customHeight="1" x14ac:dyDescent="0.35">
      <c r="A1424" s="2" t="s">
        <v>1460</v>
      </c>
      <c r="B1424" s="26">
        <v>44986.25</v>
      </c>
      <c r="C1424" s="2" t="s">
        <v>18</v>
      </c>
      <c r="D1424" s="2" t="s">
        <v>29</v>
      </c>
      <c r="E1424" s="2" t="s">
        <v>48</v>
      </c>
      <c r="F1424" s="3">
        <v>9</v>
      </c>
      <c r="G1424" s="3">
        <v>328.86</v>
      </c>
      <c r="H1424" s="3">
        <v>0.2</v>
      </c>
      <c r="I1424" s="2" t="s">
        <v>21</v>
      </c>
      <c r="J1424" s="2" t="s">
        <v>22</v>
      </c>
      <c r="K1424" s="3">
        <v>2367.79</v>
      </c>
    </row>
    <row r="1425" spans="1:11" ht="15.75" customHeight="1" x14ac:dyDescent="0.35">
      <c r="A1425" s="2" t="s">
        <v>1461</v>
      </c>
      <c r="B1425" s="26">
        <v>44986.291666666657</v>
      </c>
      <c r="C1425" s="2" t="s">
        <v>24</v>
      </c>
      <c r="D1425" s="2" t="s">
        <v>19</v>
      </c>
      <c r="E1425" s="2" t="s">
        <v>45</v>
      </c>
      <c r="F1425" s="3">
        <v>3</v>
      </c>
      <c r="G1425" s="3">
        <v>101.14</v>
      </c>
      <c r="H1425" s="3">
        <v>0.15</v>
      </c>
      <c r="I1425" s="2" t="s">
        <v>41</v>
      </c>
      <c r="J1425" s="2" t="s">
        <v>33</v>
      </c>
      <c r="K1425" s="3">
        <v>257.91000000000003</v>
      </c>
    </row>
    <row r="1426" spans="1:11" ht="15.75" customHeight="1" x14ac:dyDescent="0.35">
      <c r="A1426" s="2" t="s">
        <v>1462</v>
      </c>
      <c r="B1426" s="26">
        <v>44986.333333333343</v>
      </c>
      <c r="C1426" s="2" t="s">
        <v>24</v>
      </c>
      <c r="D1426" s="2" t="s">
        <v>19</v>
      </c>
      <c r="E1426" s="2" t="s">
        <v>32</v>
      </c>
      <c r="F1426" s="3">
        <v>6</v>
      </c>
      <c r="G1426" s="3">
        <v>55.85</v>
      </c>
      <c r="H1426" s="3">
        <v>0.1</v>
      </c>
      <c r="I1426" s="2" t="s">
        <v>21</v>
      </c>
      <c r="J1426" s="2" t="s">
        <v>33</v>
      </c>
      <c r="K1426" s="3">
        <v>301.58999999999997</v>
      </c>
    </row>
    <row r="1427" spans="1:11" ht="15.75" customHeight="1" x14ac:dyDescent="0.35">
      <c r="A1427" s="2" t="s">
        <v>1463</v>
      </c>
      <c r="B1427" s="26">
        <v>44986.375</v>
      </c>
      <c r="C1427" s="2" t="s">
        <v>35</v>
      </c>
      <c r="D1427" s="2" t="s">
        <v>37</v>
      </c>
      <c r="E1427" s="2" t="s">
        <v>38</v>
      </c>
      <c r="F1427" s="3">
        <v>5</v>
      </c>
      <c r="G1427" s="3">
        <v>125.08</v>
      </c>
      <c r="H1427" s="3">
        <v>0</v>
      </c>
      <c r="I1427" s="2" t="s">
        <v>41</v>
      </c>
      <c r="J1427" s="2" t="s">
        <v>16</v>
      </c>
      <c r="K1427" s="3">
        <v>625.4</v>
      </c>
    </row>
    <row r="1428" spans="1:11" ht="15.75" customHeight="1" x14ac:dyDescent="0.35">
      <c r="A1428" s="2" t="s">
        <v>1464</v>
      </c>
      <c r="B1428" s="26">
        <v>44986.416666666657</v>
      </c>
      <c r="C1428" s="2" t="s">
        <v>12</v>
      </c>
      <c r="D1428" s="2" t="s">
        <v>19</v>
      </c>
      <c r="E1428" s="2" t="s">
        <v>32</v>
      </c>
      <c r="F1428" s="3">
        <v>5</v>
      </c>
      <c r="G1428" s="3">
        <v>66.400000000000006</v>
      </c>
      <c r="H1428" s="3">
        <v>0</v>
      </c>
      <c r="I1428" s="2" t="s">
        <v>15</v>
      </c>
      <c r="J1428" s="2" t="s">
        <v>27</v>
      </c>
      <c r="K1428" s="3">
        <v>332</v>
      </c>
    </row>
    <row r="1429" spans="1:11" ht="15.75" customHeight="1" x14ac:dyDescent="0.35">
      <c r="A1429" s="2" t="s">
        <v>1465</v>
      </c>
      <c r="B1429" s="26">
        <v>44986.458333333343</v>
      </c>
      <c r="C1429" s="2" t="s">
        <v>24</v>
      </c>
      <c r="D1429" s="2" t="s">
        <v>19</v>
      </c>
      <c r="E1429" s="2" t="s">
        <v>20</v>
      </c>
      <c r="F1429" s="3">
        <v>8</v>
      </c>
      <c r="G1429" s="3">
        <v>179.23</v>
      </c>
      <c r="H1429" s="3">
        <v>0.2</v>
      </c>
      <c r="I1429" s="2" t="s">
        <v>21</v>
      </c>
      <c r="J1429" s="2" t="s">
        <v>27</v>
      </c>
      <c r="K1429" s="3">
        <v>1147.07</v>
      </c>
    </row>
    <row r="1430" spans="1:11" ht="15.75" customHeight="1" x14ac:dyDescent="0.35">
      <c r="A1430" s="2" t="s">
        <v>1466</v>
      </c>
      <c r="B1430" s="26">
        <v>44986.5</v>
      </c>
      <c r="C1430" s="2" t="s">
        <v>18</v>
      </c>
      <c r="D1430" s="2" t="s">
        <v>13</v>
      </c>
      <c r="E1430" s="2" t="s">
        <v>14</v>
      </c>
      <c r="F1430" s="3">
        <v>1</v>
      </c>
      <c r="G1430" s="3">
        <v>469.1</v>
      </c>
      <c r="H1430" s="3">
        <v>0.05</v>
      </c>
      <c r="I1430" s="2" t="s">
        <v>41</v>
      </c>
      <c r="J1430" s="2" t="s">
        <v>22</v>
      </c>
      <c r="K1430" s="3">
        <v>445.64</v>
      </c>
    </row>
    <row r="1431" spans="1:11" ht="15.75" customHeight="1" x14ac:dyDescent="0.35">
      <c r="A1431" s="2" t="s">
        <v>1467</v>
      </c>
      <c r="B1431" s="26">
        <v>44986.541666666657</v>
      </c>
      <c r="C1431" s="2" t="s">
        <v>35</v>
      </c>
      <c r="D1431" s="2" t="s">
        <v>19</v>
      </c>
      <c r="E1431" s="2" t="s">
        <v>32</v>
      </c>
      <c r="F1431" s="3">
        <v>1</v>
      </c>
      <c r="G1431" s="3">
        <v>64.55</v>
      </c>
      <c r="H1431" s="3">
        <v>0.2</v>
      </c>
      <c r="I1431" s="2" t="s">
        <v>15</v>
      </c>
      <c r="J1431" s="2" t="s">
        <v>16</v>
      </c>
      <c r="K1431" s="3">
        <v>51.64</v>
      </c>
    </row>
    <row r="1432" spans="1:11" ht="15.75" customHeight="1" x14ac:dyDescent="0.35">
      <c r="A1432" s="2" t="s">
        <v>1468</v>
      </c>
      <c r="B1432" s="26">
        <v>44986.583333333343</v>
      </c>
      <c r="C1432" s="2" t="s">
        <v>35</v>
      </c>
      <c r="D1432" s="2" t="s">
        <v>37</v>
      </c>
      <c r="E1432" s="2" t="s">
        <v>68</v>
      </c>
      <c r="F1432" s="3">
        <v>3</v>
      </c>
      <c r="G1432" s="3">
        <v>410.07</v>
      </c>
      <c r="H1432" s="3">
        <v>0.05</v>
      </c>
      <c r="I1432" s="2" t="s">
        <v>15</v>
      </c>
      <c r="J1432" s="2" t="s">
        <v>27</v>
      </c>
      <c r="K1432" s="3">
        <v>1168.7</v>
      </c>
    </row>
    <row r="1433" spans="1:11" ht="15.75" customHeight="1" x14ac:dyDescent="0.35">
      <c r="A1433" s="2" t="s">
        <v>1469</v>
      </c>
      <c r="B1433" s="26">
        <v>44986.625</v>
      </c>
      <c r="C1433" s="2" t="s">
        <v>18</v>
      </c>
      <c r="D1433" s="2" t="s">
        <v>29</v>
      </c>
      <c r="E1433" s="2" t="s">
        <v>48</v>
      </c>
      <c r="F1433" s="3">
        <v>2</v>
      </c>
      <c r="G1433" s="3">
        <v>269.64999999999998</v>
      </c>
      <c r="H1433" s="3">
        <v>0.2</v>
      </c>
      <c r="I1433" s="2" t="s">
        <v>21</v>
      </c>
      <c r="J1433" s="2" t="s">
        <v>27</v>
      </c>
      <c r="K1433" s="3">
        <v>431.44</v>
      </c>
    </row>
    <row r="1434" spans="1:11" ht="15.75" customHeight="1" x14ac:dyDescent="0.35">
      <c r="A1434" s="2" t="s">
        <v>1470</v>
      </c>
      <c r="B1434" s="26">
        <v>44986.666666666657</v>
      </c>
      <c r="C1434" s="2" t="s">
        <v>12</v>
      </c>
      <c r="D1434" s="2" t="s">
        <v>19</v>
      </c>
      <c r="E1434" s="2" t="s">
        <v>45</v>
      </c>
      <c r="F1434" s="3">
        <v>2</v>
      </c>
      <c r="G1434" s="3">
        <v>318.29000000000002</v>
      </c>
      <c r="H1434" s="3">
        <v>0.15</v>
      </c>
      <c r="I1434" s="2" t="s">
        <v>41</v>
      </c>
      <c r="J1434" s="2" t="s">
        <v>27</v>
      </c>
      <c r="K1434" s="3">
        <v>541.09</v>
      </c>
    </row>
    <row r="1435" spans="1:11" ht="15.75" customHeight="1" x14ac:dyDescent="0.35">
      <c r="A1435" s="2" t="s">
        <v>1471</v>
      </c>
      <c r="B1435" s="26">
        <v>44986.708333333343</v>
      </c>
      <c r="C1435" s="2" t="s">
        <v>18</v>
      </c>
      <c r="D1435" s="2" t="s">
        <v>29</v>
      </c>
      <c r="E1435" s="2" t="s">
        <v>30</v>
      </c>
      <c r="F1435" s="3">
        <v>2</v>
      </c>
      <c r="G1435" s="3">
        <v>89.19</v>
      </c>
      <c r="H1435" s="3">
        <v>0.15</v>
      </c>
      <c r="I1435" s="2" t="s">
        <v>15</v>
      </c>
      <c r="J1435" s="2" t="s">
        <v>22</v>
      </c>
      <c r="K1435" s="3">
        <v>151.62</v>
      </c>
    </row>
    <row r="1436" spans="1:11" ht="15.75" customHeight="1" x14ac:dyDescent="0.35">
      <c r="A1436" s="2" t="s">
        <v>1472</v>
      </c>
      <c r="B1436" s="26">
        <v>44986.75</v>
      </c>
      <c r="C1436" s="2" t="s">
        <v>12</v>
      </c>
      <c r="D1436" s="2" t="s">
        <v>19</v>
      </c>
      <c r="E1436" s="2" t="s">
        <v>45</v>
      </c>
      <c r="F1436" s="3">
        <v>4</v>
      </c>
      <c r="G1436" s="3">
        <v>79.930000000000007</v>
      </c>
      <c r="H1436" s="3">
        <v>0.05</v>
      </c>
      <c r="I1436" s="2" t="s">
        <v>41</v>
      </c>
      <c r="J1436" s="2" t="s">
        <v>16</v>
      </c>
      <c r="K1436" s="3">
        <v>303.73</v>
      </c>
    </row>
    <row r="1437" spans="1:11" ht="15.75" customHeight="1" x14ac:dyDescent="0.35">
      <c r="A1437" s="2" t="s">
        <v>1473</v>
      </c>
      <c r="B1437" s="26">
        <v>44986.791666666657</v>
      </c>
      <c r="C1437" s="2" t="s">
        <v>18</v>
      </c>
      <c r="D1437" s="2" t="s">
        <v>37</v>
      </c>
      <c r="E1437" s="2" t="s">
        <v>38</v>
      </c>
      <c r="F1437" s="3">
        <v>1</v>
      </c>
      <c r="G1437" s="3">
        <v>85.56</v>
      </c>
      <c r="H1437" s="3">
        <v>0</v>
      </c>
      <c r="I1437" s="2" t="s">
        <v>15</v>
      </c>
      <c r="J1437" s="2" t="s">
        <v>27</v>
      </c>
      <c r="K1437" s="3">
        <v>85.56</v>
      </c>
    </row>
    <row r="1438" spans="1:11" ht="15.75" customHeight="1" x14ac:dyDescent="0.35">
      <c r="A1438" s="2" t="s">
        <v>1474</v>
      </c>
      <c r="B1438" s="26">
        <v>44986.833333333343</v>
      </c>
      <c r="C1438" s="2" t="s">
        <v>18</v>
      </c>
      <c r="D1438" s="2" t="s">
        <v>19</v>
      </c>
      <c r="E1438" s="2" t="s">
        <v>20</v>
      </c>
      <c r="F1438" s="3">
        <v>9</v>
      </c>
      <c r="G1438" s="3">
        <v>335.2</v>
      </c>
      <c r="H1438" s="3">
        <v>0.05</v>
      </c>
      <c r="I1438" s="2" t="s">
        <v>15</v>
      </c>
      <c r="J1438" s="2" t="s">
        <v>16</v>
      </c>
      <c r="K1438" s="3">
        <v>2865.96</v>
      </c>
    </row>
    <row r="1439" spans="1:11" ht="15.75" customHeight="1" x14ac:dyDescent="0.35">
      <c r="A1439" s="2" t="s">
        <v>1475</v>
      </c>
      <c r="B1439" s="26">
        <v>44986.875</v>
      </c>
      <c r="C1439" s="2" t="s">
        <v>55</v>
      </c>
      <c r="D1439" s="2" t="s">
        <v>19</v>
      </c>
      <c r="E1439" s="2" t="s">
        <v>20</v>
      </c>
      <c r="F1439" s="3">
        <v>5</v>
      </c>
      <c r="G1439" s="3">
        <v>375.16</v>
      </c>
      <c r="H1439" s="3">
        <v>0.1</v>
      </c>
      <c r="I1439" s="2" t="s">
        <v>15</v>
      </c>
      <c r="J1439" s="2" t="s">
        <v>27</v>
      </c>
      <c r="K1439" s="3">
        <v>1688.22</v>
      </c>
    </row>
    <row r="1440" spans="1:11" ht="15.75" customHeight="1" x14ac:dyDescent="0.35">
      <c r="A1440" s="2" t="s">
        <v>1476</v>
      </c>
      <c r="B1440" s="26">
        <v>44986.916666666657</v>
      </c>
      <c r="C1440" s="2" t="s">
        <v>35</v>
      </c>
      <c r="D1440" s="2" t="s">
        <v>29</v>
      </c>
      <c r="E1440" s="2" t="s">
        <v>30</v>
      </c>
      <c r="F1440" s="3">
        <v>5</v>
      </c>
      <c r="G1440" s="3">
        <v>460.52</v>
      </c>
      <c r="H1440" s="3">
        <v>0</v>
      </c>
      <c r="I1440" s="2" t="s">
        <v>21</v>
      </c>
      <c r="J1440" s="2" t="s">
        <v>22</v>
      </c>
      <c r="K1440" s="3">
        <v>2302.6</v>
      </c>
    </row>
    <row r="1441" spans="1:11" ht="15.75" customHeight="1" x14ac:dyDescent="0.35">
      <c r="A1441" s="2" t="s">
        <v>1477</v>
      </c>
      <c r="B1441" s="26">
        <v>44986.958333333343</v>
      </c>
      <c r="C1441" s="2" t="s">
        <v>18</v>
      </c>
      <c r="D1441" s="2" t="s">
        <v>19</v>
      </c>
      <c r="E1441" s="2" t="s">
        <v>32</v>
      </c>
      <c r="F1441" s="3">
        <v>9</v>
      </c>
      <c r="G1441" s="3">
        <v>202.11</v>
      </c>
      <c r="H1441" s="3">
        <v>0.05</v>
      </c>
      <c r="I1441" s="2" t="s">
        <v>41</v>
      </c>
      <c r="J1441" s="2" t="s">
        <v>16</v>
      </c>
      <c r="K1441" s="3">
        <v>1728.04</v>
      </c>
    </row>
    <row r="1442" spans="1:11" ht="15.75" customHeight="1" x14ac:dyDescent="0.35">
      <c r="A1442" s="2" t="s">
        <v>1478</v>
      </c>
      <c r="B1442" s="26">
        <v>44987</v>
      </c>
      <c r="C1442" s="2" t="s">
        <v>18</v>
      </c>
      <c r="D1442" s="2" t="s">
        <v>19</v>
      </c>
      <c r="E1442" s="2" t="s">
        <v>32</v>
      </c>
      <c r="F1442" s="3">
        <v>5</v>
      </c>
      <c r="G1442" s="3">
        <v>233.67</v>
      </c>
      <c r="H1442" s="3">
        <v>0.1</v>
      </c>
      <c r="I1442" s="2" t="s">
        <v>21</v>
      </c>
      <c r="J1442" s="2" t="s">
        <v>27</v>
      </c>
      <c r="K1442" s="3">
        <v>1051.51</v>
      </c>
    </row>
    <row r="1443" spans="1:11" ht="15.75" customHeight="1" x14ac:dyDescent="0.35">
      <c r="A1443" s="2" t="s">
        <v>1479</v>
      </c>
      <c r="B1443" s="26">
        <v>44987.041666666657</v>
      </c>
      <c r="C1443" s="2" t="s">
        <v>24</v>
      </c>
      <c r="D1443" s="2" t="s">
        <v>37</v>
      </c>
      <c r="E1443" s="2" t="s">
        <v>38</v>
      </c>
      <c r="F1443" s="3">
        <v>8</v>
      </c>
      <c r="G1443" s="3">
        <v>237.45</v>
      </c>
      <c r="H1443" s="3">
        <v>0.1</v>
      </c>
      <c r="I1443" s="2" t="s">
        <v>21</v>
      </c>
      <c r="J1443" s="2" t="s">
        <v>22</v>
      </c>
      <c r="K1443" s="3">
        <v>1709.64</v>
      </c>
    </row>
    <row r="1444" spans="1:11" ht="15.75" customHeight="1" x14ac:dyDescent="0.35">
      <c r="A1444" s="2" t="s">
        <v>1480</v>
      </c>
      <c r="B1444" s="26">
        <v>44987.083333333343</v>
      </c>
      <c r="C1444" s="2" t="s">
        <v>35</v>
      </c>
      <c r="D1444" s="2" t="s">
        <v>37</v>
      </c>
      <c r="E1444" s="2" t="s">
        <v>38</v>
      </c>
      <c r="F1444" s="3">
        <v>1</v>
      </c>
      <c r="G1444" s="3">
        <v>138.6</v>
      </c>
      <c r="H1444" s="3">
        <v>0.2</v>
      </c>
      <c r="I1444" s="2" t="s">
        <v>21</v>
      </c>
      <c r="J1444" s="2" t="s">
        <v>22</v>
      </c>
      <c r="K1444" s="3">
        <v>110.88</v>
      </c>
    </row>
    <row r="1445" spans="1:11" ht="15.75" customHeight="1" x14ac:dyDescent="0.35">
      <c r="A1445" s="2" t="s">
        <v>1481</v>
      </c>
      <c r="B1445" s="26">
        <v>44987.125</v>
      </c>
      <c r="C1445" s="2" t="s">
        <v>24</v>
      </c>
      <c r="D1445" s="2" t="s">
        <v>25</v>
      </c>
      <c r="E1445" s="2" t="s">
        <v>26</v>
      </c>
      <c r="F1445" s="3">
        <v>1</v>
      </c>
      <c r="G1445" s="3">
        <v>167.48</v>
      </c>
      <c r="H1445" s="3">
        <v>0.05</v>
      </c>
      <c r="I1445" s="2" t="s">
        <v>21</v>
      </c>
      <c r="J1445" s="2" t="s">
        <v>22</v>
      </c>
      <c r="K1445" s="3">
        <v>159.11000000000001</v>
      </c>
    </row>
    <row r="1446" spans="1:11" ht="15.75" customHeight="1" x14ac:dyDescent="0.35">
      <c r="A1446" s="2" t="s">
        <v>1482</v>
      </c>
      <c r="B1446" s="26">
        <v>44987.166666666657</v>
      </c>
      <c r="C1446" s="2" t="s">
        <v>35</v>
      </c>
      <c r="D1446" s="2" t="s">
        <v>19</v>
      </c>
      <c r="E1446" s="2" t="s">
        <v>32</v>
      </c>
      <c r="F1446" s="3">
        <v>4</v>
      </c>
      <c r="G1446" s="3">
        <v>424.18</v>
      </c>
      <c r="H1446" s="3">
        <v>0.15</v>
      </c>
      <c r="I1446" s="2" t="s">
        <v>21</v>
      </c>
      <c r="J1446" s="2" t="s">
        <v>27</v>
      </c>
      <c r="K1446" s="3">
        <v>1442.21</v>
      </c>
    </row>
    <row r="1447" spans="1:11" ht="15.75" customHeight="1" x14ac:dyDescent="0.35">
      <c r="A1447" s="2" t="s">
        <v>1483</v>
      </c>
      <c r="B1447" s="26">
        <v>44987.208333333343</v>
      </c>
      <c r="C1447" s="2" t="s">
        <v>24</v>
      </c>
      <c r="D1447" s="2" t="s">
        <v>37</v>
      </c>
      <c r="E1447" s="2" t="s">
        <v>38</v>
      </c>
      <c r="F1447" s="3">
        <v>8</v>
      </c>
      <c r="G1447" s="3">
        <v>175.14</v>
      </c>
      <c r="H1447" s="3">
        <v>0.2</v>
      </c>
      <c r="I1447" s="2" t="s">
        <v>15</v>
      </c>
      <c r="J1447" s="2" t="s">
        <v>22</v>
      </c>
      <c r="K1447" s="3">
        <v>1120.9000000000001</v>
      </c>
    </row>
    <row r="1448" spans="1:11" ht="15.75" customHeight="1" x14ac:dyDescent="0.35">
      <c r="A1448" s="2" t="s">
        <v>1484</v>
      </c>
      <c r="B1448" s="26">
        <v>44987.25</v>
      </c>
      <c r="C1448" s="2" t="s">
        <v>18</v>
      </c>
      <c r="D1448" s="2" t="s">
        <v>19</v>
      </c>
      <c r="E1448" s="2" t="s">
        <v>20</v>
      </c>
      <c r="F1448" s="3">
        <v>3</v>
      </c>
      <c r="G1448" s="3">
        <v>435.2</v>
      </c>
      <c r="H1448" s="3">
        <v>0</v>
      </c>
      <c r="I1448" s="2" t="s">
        <v>15</v>
      </c>
      <c r="J1448" s="2" t="s">
        <v>33</v>
      </c>
      <c r="K1448" s="3">
        <v>1305.5999999999999</v>
      </c>
    </row>
    <row r="1449" spans="1:11" ht="15.75" customHeight="1" x14ac:dyDescent="0.35">
      <c r="A1449" s="2" t="s">
        <v>1485</v>
      </c>
      <c r="B1449" s="26">
        <v>44987.291666666657</v>
      </c>
      <c r="C1449" s="2" t="s">
        <v>18</v>
      </c>
      <c r="D1449" s="2" t="s">
        <v>13</v>
      </c>
      <c r="E1449" s="2" t="s">
        <v>14</v>
      </c>
      <c r="F1449" s="3">
        <v>1</v>
      </c>
      <c r="G1449" s="3">
        <v>156.11000000000001</v>
      </c>
      <c r="H1449" s="3">
        <v>0.15</v>
      </c>
      <c r="I1449" s="2" t="s">
        <v>15</v>
      </c>
      <c r="J1449" s="2" t="s">
        <v>22</v>
      </c>
      <c r="K1449" s="3">
        <v>132.69</v>
      </c>
    </row>
    <row r="1450" spans="1:11" ht="15.75" customHeight="1" x14ac:dyDescent="0.35">
      <c r="A1450" s="2" t="s">
        <v>1486</v>
      </c>
      <c r="B1450" s="26">
        <v>44987.333333333343</v>
      </c>
      <c r="C1450" s="2" t="s">
        <v>55</v>
      </c>
      <c r="D1450" s="2" t="s">
        <v>29</v>
      </c>
      <c r="E1450" s="2" t="s">
        <v>48</v>
      </c>
      <c r="F1450" s="3">
        <v>9</v>
      </c>
      <c r="G1450" s="3">
        <v>173.24</v>
      </c>
      <c r="H1450" s="3">
        <v>0.1</v>
      </c>
      <c r="I1450" s="2" t="s">
        <v>21</v>
      </c>
      <c r="J1450" s="2" t="s">
        <v>33</v>
      </c>
      <c r="K1450" s="3">
        <v>1403.24</v>
      </c>
    </row>
    <row r="1451" spans="1:11" ht="15.75" customHeight="1" x14ac:dyDescent="0.35">
      <c r="A1451" s="2" t="s">
        <v>1487</v>
      </c>
      <c r="B1451" s="26">
        <v>44987.375</v>
      </c>
      <c r="C1451" s="2" t="s">
        <v>24</v>
      </c>
      <c r="D1451" s="2" t="s">
        <v>19</v>
      </c>
      <c r="E1451" s="2" t="s">
        <v>32</v>
      </c>
      <c r="F1451" s="3">
        <v>9</v>
      </c>
      <c r="G1451" s="3">
        <v>282.33999999999997</v>
      </c>
      <c r="H1451" s="3">
        <v>0</v>
      </c>
      <c r="I1451" s="2" t="s">
        <v>15</v>
      </c>
      <c r="J1451" s="2" t="s">
        <v>22</v>
      </c>
      <c r="K1451" s="3">
        <v>2541.06</v>
      </c>
    </row>
    <row r="1452" spans="1:11" ht="15.75" customHeight="1" x14ac:dyDescent="0.35">
      <c r="A1452" s="2" t="s">
        <v>1488</v>
      </c>
      <c r="B1452" s="26">
        <v>44987.416666666657</v>
      </c>
      <c r="C1452" s="2" t="s">
        <v>12</v>
      </c>
      <c r="D1452" s="2" t="s">
        <v>25</v>
      </c>
      <c r="E1452" s="2" t="s">
        <v>26</v>
      </c>
      <c r="F1452" s="3">
        <v>9</v>
      </c>
      <c r="G1452" s="3">
        <v>56.05</v>
      </c>
      <c r="H1452" s="3">
        <v>0.2</v>
      </c>
      <c r="I1452" s="2" t="s">
        <v>15</v>
      </c>
      <c r="J1452" s="2" t="s">
        <v>22</v>
      </c>
      <c r="K1452" s="3">
        <v>403.56</v>
      </c>
    </row>
    <row r="1453" spans="1:11" ht="15.75" customHeight="1" x14ac:dyDescent="0.35">
      <c r="A1453" s="2" t="s">
        <v>1489</v>
      </c>
      <c r="B1453" s="26">
        <v>44987.458333333343</v>
      </c>
      <c r="C1453" s="2" t="s">
        <v>55</v>
      </c>
      <c r="D1453" s="2" t="s">
        <v>29</v>
      </c>
      <c r="E1453" s="2" t="s">
        <v>48</v>
      </c>
      <c r="F1453" s="3">
        <v>9</v>
      </c>
      <c r="G1453" s="3">
        <v>461.42</v>
      </c>
      <c r="H1453" s="3">
        <v>0.1</v>
      </c>
      <c r="I1453" s="2" t="s">
        <v>15</v>
      </c>
      <c r="J1453" s="2" t="s">
        <v>22</v>
      </c>
      <c r="K1453" s="3">
        <v>3737.5</v>
      </c>
    </row>
    <row r="1454" spans="1:11" ht="15.75" customHeight="1" x14ac:dyDescent="0.35">
      <c r="A1454" s="2" t="s">
        <v>1490</v>
      </c>
      <c r="B1454" s="26">
        <v>44987.5</v>
      </c>
      <c r="C1454" s="2" t="s">
        <v>24</v>
      </c>
      <c r="D1454" s="2" t="s">
        <v>37</v>
      </c>
      <c r="E1454" s="2" t="s">
        <v>68</v>
      </c>
      <c r="F1454" s="3">
        <v>2</v>
      </c>
      <c r="G1454" s="3">
        <v>411.1</v>
      </c>
      <c r="H1454" s="3">
        <v>0.1</v>
      </c>
      <c r="I1454" s="2" t="s">
        <v>21</v>
      </c>
      <c r="J1454" s="2" t="s">
        <v>27</v>
      </c>
      <c r="K1454" s="3">
        <v>739.98</v>
      </c>
    </row>
    <row r="1455" spans="1:11" ht="15.75" customHeight="1" x14ac:dyDescent="0.35">
      <c r="A1455" s="2" t="s">
        <v>1491</v>
      </c>
      <c r="B1455" s="26">
        <v>44987.541666666657</v>
      </c>
      <c r="C1455" s="2" t="s">
        <v>24</v>
      </c>
      <c r="D1455" s="2" t="s">
        <v>13</v>
      </c>
      <c r="E1455" s="2" t="s">
        <v>14</v>
      </c>
      <c r="F1455" s="3">
        <v>4</v>
      </c>
      <c r="G1455" s="3">
        <v>336.9</v>
      </c>
      <c r="H1455" s="3">
        <v>0.1</v>
      </c>
      <c r="I1455" s="2" t="s">
        <v>41</v>
      </c>
      <c r="J1455" s="2" t="s">
        <v>16</v>
      </c>
      <c r="K1455" s="3">
        <v>1212.8399999999999</v>
      </c>
    </row>
    <row r="1456" spans="1:11" ht="15.75" customHeight="1" x14ac:dyDescent="0.35">
      <c r="A1456" s="2" t="s">
        <v>1492</v>
      </c>
      <c r="B1456" s="26">
        <v>44987.583333333343</v>
      </c>
      <c r="C1456" s="2" t="s">
        <v>55</v>
      </c>
      <c r="D1456" s="2" t="s">
        <v>19</v>
      </c>
      <c r="E1456" s="2" t="s">
        <v>45</v>
      </c>
      <c r="F1456" s="3">
        <v>2</v>
      </c>
      <c r="G1456" s="3">
        <v>494.12</v>
      </c>
      <c r="H1456" s="3">
        <v>0.15</v>
      </c>
      <c r="I1456" s="2" t="s">
        <v>41</v>
      </c>
      <c r="J1456" s="2" t="s">
        <v>27</v>
      </c>
      <c r="K1456" s="3">
        <v>840</v>
      </c>
    </row>
    <row r="1457" spans="1:11" ht="15.75" customHeight="1" x14ac:dyDescent="0.35">
      <c r="A1457" s="2" t="s">
        <v>1493</v>
      </c>
      <c r="B1457" s="26">
        <v>44987.625</v>
      </c>
      <c r="C1457" s="2" t="s">
        <v>18</v>
      </c>
      <c r="D1457" s="2" t="s">
        <v>19</v>
      </c>
      <c r="E1457" s="2" t="s">
        <v>32</v>
      </c>
      <c r="F1457" s="3">
        <v>7</v>
      </c>
      <c r="G1457" s="3">
        <v>12.92</v>
      </c>
      <c r="H1457" s="3">
        <v>0.2</v>
      </c>
      <c r="I1457" s="2" t="s">
        <v>15</v>
      </c>
      <c r="J1457" s="2" t="s">
        <v>27</v>
      </c>
      <c r="K1457" s="3">
        <v>72.349999999999994</v>
      </c>
    </row>
    <row r="1458" spans="1:11" ht="15.75" customHeight="1" x14ac:dyDescent="0.35">
      <c r="A1458" s="2" t="s">
        <v>1494</v>
      </c>
      <c r="B1458" s="26">
        <v>44987.666666666657</v>
      </c>
      <c r="C1458" s="2" t="s">
        <v>24</v>
      </c>
      <c r="D1458" s="2" t="s">
        <v>19</v>
      </c>
      <c r="E1458" s="2" t="s">
        <v>45</v>
      </c>
      <c r="F1458" s="3">
        <v>3</v>
      </c>
      <c r="G1458" s="3">
        <v>208.47</v>
      </c>
      <c r="H1458" s="3">
        <v>0.2</v>
      </c>
      <c r="I1458" s="2" t="s">
        <v>21</v>
      </c>
      <c r="J1458" s="2" t="s">
        <v>27</v>
      </c>
      <c r="K1458" s="3">
        <v>500.33</v>
      </c>
    </row>
    <row r="1459" spans="1:11" ht="15.75" customHeight="1" x14ac:dyDescent="0.35">
      <c r="A1459" s="2" t="s">
        <v>1495</v>
      </c>
      <c r="B1459" s="26">
        <v>44987.708333333343</v>
      </c>
      <c r="C1459" s="2" t="s">
        <v>18</v>
      </c>
      <c r="D1459" s="2" t="s">
        <v>25</v>
      </c>
      <c r="E1459" s="2" t="s">
        <v>26</v>
      </c>
      <c r="F1459" s="3">
        <v>9</v>
      </c>
      <c r="G1459" s="3">
        <v>429.88</v>
      </c>
      <c r="H1459" s="3">
        <v>0.15</v>
      </c>
      <c r="I1459" s="2" t="s">
        <v>41</v>
      </c>
      <c r="J1459" s="2" t="s">
        <v>16</v>
      </c>
      <c r="K1459" s="3">
        <v>3288.58</v>
      </c>
    </row>
    <row r="1460" spans="1:11" ht="15.75" customHeight="1" x14ac:dyDescent="0.35">
      <c r="A1460" s="2" t="s">
        <v>1496</v>
      </c>
      <c r="B1460" s="26">
        <v>44987.75</v>
      </c>
      <c r="C1460" s="2" t="s">
        <v>55</v>
      </c>
      <c r="D1460" s="2" t="s">
        <v>19</v>
      </c>
      <c r="E1460" s="2" t="s">
        <v>32</v>
      </c>
      <c r="F1460" s="3">
        <v>7</v>
      </c>
      <c r="G1460" s="3">
        <v>219.34</v>
      </c>
      <c r="H1460" s="3">
        <v>0.2</v>
      </c>
      <c r="I1460" s="2" t="s">
        <v>15</v>
      </c>
      <c r="J1460" s="2" t="s">
        <v>16</v>
      </c>
      <c r="K1460" s="3">
        <v>1228.3</v>
      </c>
    </row>
    <row r="1461" spans="1:11" ht="15.75" customHeight="1" x14ac:dyDescent="0.35">
      <c r="A1461" s="2" t="s">
        <v>1497</v>
      </c>
      <c r="B1461" s="26">
        <v>44987.791666666657</v>
      </c>
      <c r="C1461" s="2" t="s">
        <v>18</v>
      </c>
      <c r="D1461" s="2" t="s">
        <v>25</v>
      </c>
      <c r="E1461" s="2" t="s">
        <v>26</v>
      </c>
      <c r="F1461" s="3">
        <v>8</v>
      </c>
      <c r="G1461" s="3">
        <v>7.59</v>
      </c>
      <c r="H1461" s="3">
        <v>0.1</v>
      </c>
      <c r="I1461" s="2" t="s">
        <v>21</v>
      </c>
      <c r="J1461" s="2" t="s">
        <v>22</v>
      </c>
      <c r="K1461" s="3">
        <v>54.65</v>
      </c>
    </row>
    <row r="1462" spans="1:11" ht="15.75" customHeight="1" x14ac:dyDescent="0.35">
      <c r="A1462" s="2" t="s">
        <v>1498</v>
      </c>
      <c r="B1462" s="26">
        <v>44987.833333333343</v>
      </c>
      <c r="C1462" s="2" t="s">
        <v>35</v>
      </c>
      <c r="D1462" s="2" t="s">
        <v>13</v>
      </c>
      <c r="E1462" s="2" t="s">
        <v>43</v>
      </c>
      <c r="F1462" s="3">
        <v>9</v>
      </c>
      <c r="G1462" s="3">
        <v>83.09</v>
      </c>
      <c r="H1462" s="3">
        <v>0.1</v>
      </c>
      <c r="I1462" s="2" t="s">
        <v>41</v>
      </c>
      <c r="J1462" s="2" t="s">
        <v>16</v>
      </c>
      <c r="K1462" s="3">
        <v>673.03</v>
      </c>
    </row>
    <row r="1463" spans="1:11" ht="15.75" customHeight="1" x14ac:dyDescent="0.35">
      <c r="A1463" s="2" t="s">
        <v>1499</v>
      </c>
      <c r="B1463" s="26">
        <v>44987.875</v>
      </c>
      <c r="C1463" s="2" t="s">
        <v>12</v>
      </c>
      <c r="D1463" s="2" t="s">
        <v>25</v>
      </c>
      <c r="E1463" s="2" t="s">
        <v>26</v>
      </c>
      <c r="F1463" s="3">
        <v>8</v>
      </c>
      <c r="G1463" s="3">
        <v>219.87</v>
      </c>
      <c r="H1463" s="3">
        <v>0.1</v>
      </c>
      <c r="I1463" s="2" t="s">
        <v>41</v>
      </c>
      <c r="J1463" s="2" t="s">
        <v>27</v>
      </c>
      <c r="K1463" s="3">
        <v>1583.06</v>
      </c>
    </row>
    <row r="1464" spans="1:11" ht="15.75" customHeight="1" x14ac:dyDescent="0.35">
      <c r="A1464" s="2" t="s">
        <v>1500</v>
      </c>
      <c r="B1464" s="26">
        <v>44987.916666666657</v>
      </c>
      <c r="C1464" s="2" t="s">
        <v>24</v>
      </c>
      <c r="D1464" s="2" t="s">
        <v>37</v>
      </c>
      <c r="E1464" s="2" t="s">
        <v>38</v>
      </c>
      <c r="F1464" s="3">
        <v>7</v>
      </c>
      <c r="G1464" s="3">
        <v>335.63</v>
      </c>
      <c r="H1464" s="3">
        <v>0.2</v>
      </c>
      <c r="I1464" s="2" t="s">
        <v>21</v>
      </c>
      <c r="J1464" s="2" t="s">
        <v>33</v>
      </c>
      <c r="K1464" s="3">
        <v>1879.53</v>
      </c>
    </row>
    <row r="1465" spans="1:11" ht="15.75" customHeight="1" x14ac:dyDescent="0.35">
      <c r="A1465" s="2" t="s">
        <v>1501</v>
      </c>
      <c r="B1465" s="26">
        <v>44987.958333333343</v>
      </c>
      <c r="C1465" s="2" t="s">
        <v>12</v>
      </c>
      <c r="D1465" s="2" t="s">
        <v>37</v>
      </c>
      <c r="E1465" s="2" t="s">
        <v>38</v>
      </c>
      <c r="F1465" s="3">
        <v>9</v>
      </c>
      <c r="G1465" s="3">
        <v>85.51</v>
      </c>
      <c r="H1465" s="3">
        <v>0.05</v>
      </c>
      <c r="I1465" s="2" t="s">
        <v>41</v>
      </c>
      <c r="J1465" s="2" t="s">
        <v>22</v>
      </c>
      <c r="K1465" s="3">
        <v>731.11</v>
      </c>
    </row>
    <row r="1466" spans="1:11" ht="15.75" customHeight="1" x14ac:dyDescent="0.35">
      <c r="A1466" s="2" t="s">
        <v>1502</v>
      </c>
      <c r="B1466" s="26">
        <v>44988</v>
      </c>
      <c r="C1466" s="2" t="s">
        <v>18</v>
      </c>
      <c r="D1466" s="2" t="s">
        <v>19</v>
      </c>
      <c r="E1466" s="2" t="s">
        <v>45</v>
      </c>
      <c r="F1466" s="3">
        <v>1</v>
      </c>
      <c r="G1466" s="3">
        <v>226.78</v>
      </c>
      <c r="H1466" s="3">
        <v>0</v>
      </c>
      <c r="I1466" s="2" t="s">
        <v>15</v>
      </c>
      <c r="J1466" s="2" t="s">
        <v>33</v>
      </c>
      <c r="K1466" s="3">
        <v>226.78</v>
      </c>
    </row>
    <row r="1467" spans="1:11" ht="15.75" customHeight="1" x14ac:dyDescent="0.35">
      <c r="A1467" s="2" t="s">
        <v>1503</v>
      </c>
      <c r="B1467" s="26">
        <v>44988.041666666657</v>
      </c>
      <c r="C1467" s="2" t="s">
        <v>24</v>
      </c>
      <c r="D1467" s="2" t="s">
        <v>13</v>
      </c>
      <c r="E1467" s="2" t="s">
        <v>43</v>
      </c>
      <c r="F1467" s="3">
        <v>4</v>
      </c>
      <c r="G1467" s="3">
        <v>11.33</v>
      </c>
      <c r="H1467" s="3">
        <v>0.05</v>
      </c>
      <c r="I1467" s="2" t="s">
        <v>15</v>
      </c>
      <c r="J1467" s="2" t="s">
        <v>33</v>
      </c>
      <c r="K1467" s="3">
        <v>43.05</v>
      </c>
    </row>
    <row r="1468" spans="1:11" ht="15.75" customHeight="1" x14ac:dyDescent="0.35">
      <c r="A1468" s="2" t="s">
        <v>1504</v>
      </c>
      <c r="B1468" s="26">
        <v>44988.083333333343</v>
      </c>
      <c r="C1468" s="2" t="s">
        <v>18</v>
      </c>
      <c r="D1468" s="2" t="s">
        <v>25</v>
      </c>
      <c r="E1468" s="2" t="s">
        <v>26</v>
      </c>
      <c r="F1468" s="3">
        <v>4</v>
      </c>
      <c r="G1468" s="3">
        <v>241.36</v>
      </c>
      <c r="H1468" s="3">
        <v>0.15</v>
      </c>
      <c r="I1468" s="2" t="s">
        <v>21</v>
      </c>
      <c r="J1468" s="2" t="s">
        <v>33</v>
      </c>
      <c r="K1468" s="3">
        <v>820.62</v>
      </c>
    </row>
    <row r="1469" spans="1:11" ht="15.75" customHeight="1" x14ac:dyDescent="0.35">
      <c r="A1469" s="2" t="s">
        <v>1505</v>
      </c>
      <c r="B1469" s="26">
        <v>44988.125</v>
      </c>
      <c r="C1469" s="2" t="s">
        <v>35</v>
      </c>
      <c r="D1469" s="2" t="s">
        <v>37</v>
      </c>
      <c r="E1469" s="2" t="s">
        <v>68</v>
      </c>
      <c r="F1469" s="3">
        <v>5</v>
      </c>
      <c r="G1469" s="3">
        <v>448.48</v>
      </c>
      <c r="H1469" s="3">
        <v>0.05</v>
      </c>
      <c r="I1469" s="2" t="s">
        <v>21</v>
      </c>
      <c r="J1469" s="2" t="s">
        <v>16</v>
      </c>
      <c r="K1469" s="3">
        <v>2130.2800000000002</v>
      </c>
    </row>
    <row r="1470" spans="1:11" ht="15.75" customHeight="1" x14ac:dyDescent="0.35">
      <c r="A1470" s="2" t="s">
        <v>1506</v>
      </c>
      <c r="B1470" s="26">
        <v>44988.166666666657</v>
      </c>
      <c r="C1470" s="2" t="s">
        <v>55</v>
      </c>
      <c r="D1470" s="2" t="s">
        <v>19</v>
      </c>
      <c r="E1470" s="2" t="s">
        <v>45</v>
      </c>
      <c r="F1470" s="3">
        <v>8</v>
      </c>
      <c r="G1470" s="3">
        <v>300.39999999999998</v>
      </c>
      <c r="H1470" s="3">
        <v>0.05</v>
      </c>
      <c r="I1470" s="2" t="s">
        <v>15</v>
      </c>
      <c r="J1470" s="2" t="s">
        <v>27</v>
      </c>
      <c r="K1470" s="3">
        <v>2283.04</v>
      </c>
    </row>
    <row r="1471" spans="1:11" ht="15.75" customHeight="1" x14ac:dyDescent="0.35">
      <c r="A1471" s="2" t="s">
        <v>1507</v>
      </c>
      <c r="B1471" s="26">
        <v>44988.208333333343</v>
      </c>
      <c r="C1471" s="2" t="s">
        <v>24</v>
      </c>
      <c r="D1471" s="2" t="s">
        <v>29</v>
      </c>
      <c r="E1471" s="2" t="s">
        <v>48</v>
      </c>
      <c r="F1471" s="3">
        <v>1</v>
      </c>
      <c r="G1471" s="3">
        <v>223.12</v>
      </c>
      <c r="H1471" s="3">
        <v>0.15</v>
      </c>
      <c r="I1471" s="2" t="s">
        <v>21</v>
      </c>
      <c r="J1471" s="2" t="s">
        <v>22</v>
      </c>
      <c r="K1471" s="3">
        <v>189.65</v>
      </c>
    </row>
    <row r="1472" spans="1:11" ht="15.75" customHeight="1" x14ac:dyDescent="0.35">
      <c r="A1472" s="2" t="s">
        <v>1508</v>
      </c>
      <c r="B1472" s="26">
        <v>44988.25</v>
      </c>
      <c r="C1472" s="2" t="s">
        <v>35</v>
      </c>
      <c r="D1472" s="2" t="s">
        <v>37</v>
      </c>
      <c r="E1472" s="2" t="s">
        <v>38</v>
      </c>
      <c r="F1472" s="3">
        <v>6</v>
      </c>
      <c r="G1472" s="3">
        <v>85.32</v>
      </c>
      <c r="H1472" s="3">
        <v>0.05</v>
      </c>
      <c r="I1472" s="2" t="s">
        <v>41</v>
      </c>
      <c r="J1472" s="2" t="s">
        <v>22</v>
      </c>
      <c r="K1472" s="3">
        <v>486.32</v>
      </c>
    </row>
    <row r="1473" spans="1:11" ht="15.75" customHeight="1" x14ac:dyDescent="0.35">
      <c r="A1473" s="2" t="s">
        <v>1509</v>
      </c>
      <c r="B1473" s="26">
        <v>44988.291666666657</v>
      </c>
      <c r="C1473" s="2" t="s">
        <v>35</v>
      </c>
      <c r="D1473" s="2" t="s">
        <v>29</v>
      </c>
      <c r="E1473" s="2" t="s">
        <v>48</v>
      </c>
      <c r="F1473" s="3">
        <v>9</v>
      </c>
      <c r="G1473" s="3">
        <v>105.2</v>
      </c>
      <c r="H1473" s="3">
        <v>0</v>
      </c>
      <c r="I1473" s="2" t="s">
        <v>41</v>
      </c>
      <c r="J1473" s="2" t="s">
        <v>22</v>
      </c>
      <c r="K1473" s="3">
        <v>946.8</v>
      </c>
    </row>
    <row r="1474" spans="1:11" ht="15.75" customHeight="1" x14ac:dyDescent="0.35">
      <c r="A1474" s="2" t="s">
        <v>1510</v>
      </c>
      <c r="B1474" s="26">
        <v>44988.333333333343</v>
      </c>
      <c r="C1474" s="2" t="s">
        <v>24</v>
      </c>
      <c r="D1474" s="2" t="s">
        <v>29</v>
      </c>
      <c r="E1474" s="2" t="s">
        <v>48</v>
      </c>
      <c r="F1474" s="3">
        <v>8</v>
      </c>
      <c r="G1474" s="3">
        <v>42.87</v>
      </c>
      <c r="H1474" s="3">
        <v>0.2</v>
      </c>
      <c r="I1474" s="2" t="s">
        <v>41</v>
      </c>
      <c r="J1474" s="2" t="s">
        <v>33</v>
      </c>
      <c r="K1474" s="3">
        <v>274.37</v>
      </c>
    </row>
    <row r="1475" spans="1:11" ht="15.75" customHeight="1" x14ac:dyDescent="0.35">
      <c r="A1475" s="2" t="s">
        <v>1511</v>
      </c>
      <c r="B1475" s="26">
        <v>44988.375</v>
      </c>
      <c r="C1475" s="2" t="s">
        <v>18</v>
      </c>
      <c r="D1475" s="2" t="s">
        <v>13</v>
      </c>
      <c r="E1475" s="2" t="s">
        <v>43</v>
      </c>
      <c r="F1475" s="3">
        <v>2</v>
      </c>
      <c r="G1475" s="3">
        <v>372.49</v>
      </c>
      <c r="H1475" s="3">
        <v>0.15</v>
      </c>
      <c r="I1475" s="2" t="s">
        <v>41</v>
      </c>
      <c r="J1475" s="2" t="s">
        <v>27</v>
      </c>
      <c r="K1475" s="3">
        <v>633.23</v>
      </c>
    </row>
    <row r="1476" spans="1:11" ht="15.75" customHeight="1" x14ac:dyDescent="0.35">
      <c r="A1476" s="2" t="s">
        <v>1512</v>
      </c>
      <c r="B1476" s="26">
        <v>44988.416666666657</v>
      </c>
      <c r="C1476" s="2" t="s">
        <v>35</v>
      </c>
      <c r="D1476" s="2" t="s">
        <v>19</v>
      </c>
      <c r="E1476" s="2" t="s">
        <v>45</v>
      </c>
      <c r="F1476" s="3">
        <v>7</v>
      </c>
      <c r="G1476" s="3">
        <v>43.18</v>
      </c>
      <c r="H1476" s="3">
        <v>0.05</v>
      </c>
      <c r="I1476" s="2" t="s">
        <v>21</v>
      </c>
      <c r="J1476" s="2" t="s">
        <v>22</v>
      </c>
      <c r="K1476" s="3">
        <v>287.14999999999998</v>
      </c>
    </row>
    <row r="1477" spans="1:11" ht="15.75" customHeight="1" x14ac:dyDescent="0.35">
      <c r="A1477" s="2" t="s">
        <v>1513</v>
      </c>
      <c r="B1477" s="26">
        <v>44988.458333333343</v>
      </c>
      <c r="C1477" s="2" t="s">
        <v>12</v>
      </c>
      <c r="D1477" s="2" t="s">
        <v>19</v>
      </c>
      <c r="E1477" s="2" t="s">
        <v>20</v>
      </c>
      <c r="F1477" s="3">
        <v>5</v>
      </c>
      <c r="G1477" s="3">
        <v>195.05</v>
      </c>
      <c r="H1477" s="3">
        <v>0.1</v>
      </c>
      <c r="I1477" s="2" t="s">
        <v>41</v>
      </c>
      <c r="J1477" s="2" t="s">
        <v>27</v>
      </c>
      <c r="K1477" s="3">
        <v>877.72</v>
      </c>
    </row>
    <row r="1478" spans="1:11" ht="15.75" customHeight="1" x14ac:dyDescent="0.35">
      <c r="A1478" s="2" t="s">
        <v>1514</v>
      </c>
      <c r="B1478" s="26">
        <v>44988.5</v>
      </c>
      <c r="C1478" s="2" t="s">
        <v>35</v>
      </c>
      <c r="D1478" s="2" t="s">
        <v>19</v>
      </c>
      <c r="E1478" s="2" t="s">
        <v>45</v>
      </c>
      <c r="F1478" s="3">
        <v>2</v>
      </c>
      <c r="G1478" s="3">
        <v>376.17</v>
      </c>
      <c r="H1478" s="3">
        <v>0.1</v>
      </c>
      <c r="I1478" s="2" t="s">
        <v>21</v>
      </c>
      <c r="J1478" s="2" t="s">
        <v>16</v>
      </c>
      <c r="K1478" s="3">
        <v>677.11</v>
      </c>
    </row>
    <row r="1479" spans="1:11" ht="15.75" customHeight="1" x14ac:dyDescent="0.35">
      <c r="A1479" s="2" t="s">
        <v>1515</v>
      </c>
      <c r="B1479" s="26">
        <v>44988.541666666657</v>
      </c>
      <c r="C1479" s="2" t="s">
        <v>18</v>
      </c>
      <c r="D1479" s="2" t="s">
        <v>19</v>
      </c>
      <c r="E1479" s="2" t="s">
        <v>20</v>
      </c>
      <c r="F1479" s="3">
        <v>1</v>
      </c>
      <c r="G1479" s="3">
        <v>357.85</v>
      </c>
      <c r="H1479" s="3">
        <v>0.15</v>
      </c>
      <c r="I1479" s="2" t="s">
        <v>15</v>
      </c>
      <c r="J1479" s="2" t="s">
        <v>22</v>
      </c>
      <c r="K1479" s="3">
        <v>304.17</v>
      </c>
    </row>
    <row r="1480" spans="1:11" ht="15.75" customHeight="1" x14ac:dyDescent="0.35">
      <c r="A1480" s="2" t="s">
        <v>1516</v>
      </c>
      <c r="B1480" s="26">
        <v>44988.583333333343</v>
      </c>
      <c r="C1480" s="2" t="s">
        <v>18</v>
      </c>
      <c r="D1480" s="2" t="s">
        <v>25</v>
      </c>
      <c r="E1480" s="2" t="s">
        <v>26</v>
      </c>
      <c r="F1480" s="3">
        <v>2</v>
      </c>
      <c r="G1480" s="3">
        <v>290.88</v>
      </c>
      <c r="H1480" s="3">
        <v>0.1</v>
      </c>
      <c r="I1480" s="2" t="s">
        <v>41</v>
      </c>
      <c r="J1480" s="2" t="s">
        <v>16</v>
      </c>
      <c r="K1480" s="3">
        <v>523.58000000000004</v>
      </c>
    </row>
    <row r="1481" spans="1:11" ht="15.75" customHeight="1" x14ac:dyDescent="0.35">
      <c r="A1481" s="2" t="s">
        <v>1517</v>
      </c>
      <c r="B1481" s="26">
        <v>44988.625</v>
      </c>
      <c r="C1481" s="2" t="s">
        <v>12</v>
      </c>
      <c r="D1481" s="2" t="s">
        <v>19</v>
      </c>
      <c r="E1481" s="2" t="s">
        <v>20</v>
      </c>
      <c r="F1481" s="3">
        <v>6</v>
      </c>
      <c r="G1481" s="3">
        <v>287.8</v>
      </c>
      <c r="H1481" s="3">
        <v>0</v>
      </c>
      <c r="I1481" s="2" t="s">
        <v>21</v>
      </c>
      <c r="J1481" s="2" t="s">
        <v>22</v>
      </c>
      <c r="K1481" s="3">
        <v>1726.8</v>
      </c>
    </row>
    <row r="1482" spans="1:11" ht="15.75" customHeight="1" x14ac:dyDescent="0.35">
      <c r="A1482" s="2" t="s">
        <v>1518</v>
      </c>
      <c r="B1482" s="26">
        <v>44988.666666666657</v>
      </c>
      <c r="C1482" s="2" t="s">
        <v>35</v>
      </c>
      <c r="D1482" s="2" t="s">
        <v>19</v>
      </c>
      <c r="E1482" s="2" t="s">
        <v>32</v>
      </c>
      <c r="F1482" s="3">
        <v>8</v>
      </c>
      <c r="G1482" s="3">
        <v>49.71</v>
      </c>
      <c r="H1482" s="3">
        <v>0.05</v>
      </c>
      <c r="I1482" s="2" t="s">
        <v>15</v>
      </c>
      <c r="J1482" s="2" t="s">
        <v>33</v>
      </c>
      <c r="K1482" s="3">
        <v>377.8</v>
      </c>
    </row>
    <row r="1483" spans="1:11" ht="15.75" customHeight="1" x14ac:dyDescent="0.35">
      <c r="A1483" s="2" t="s">
        <v>1519</v>
      </c>
      <c r="B1483" s="26">
        <v>44988.708333333343</v>
      </c>
      <c r="C1483" s="2" t="s">
        <v>18</v>
      </c>
      <c r="D1483" s="2" t="s">
        <v>25</v>
      </c>
      <c r="E1483" s="2" t="s">
        <v>26</v>
      </c>
      <c r="F1483" s="3">
        <v>3</v>
      </c>
      <c r="G1483" s="3">
        <v>91.58</v>
      </c>
      <c r="H1483" s="3">
        <v>0</v>
      </c>
      <c r="I1483" s="2" t="s">
        <v>41</v>
      </c>
      <c r="J1483" s="2" t="s">
        <v>22</v>
      </c>
      <c r="K1483" s="3">
        <v>274.74</v>
      </c>
    </row>
    <row r="1484" spans="1:11" ht="15.75" customHeight="1" x14ac:dyDescent="0.35">
      <c r="A1484" s="2" t="s">
        <v>1520</v>
      </c>
      <c r="B1484" s="26">
        <v>44988.75</v>
      </c>
      <c r="C1484" s="2" t="s">
        <v>24</v>
      </c>
      <c r="D1484" s="2" t="s">
        <v>19</v>
      </c>
      <c r="E1484" s="2" t="s">
        <v>20</v>
      </c>
      <c r="F1484" s="3">
        <v>5</v>
      </c>
      <c r="G1484" s="3">
        <v>269.7</v>
      </c>
      <c r="H1484" s="3">
        <v>0</v>
      </c>
      <c r="I1484" s="2" t="s">
        <v>41</v>
      </c>
      <c r="J1484" s="2" t="s">
        <v>22</v>
      </c>
      <c r="K1484" s="3">
        <v>1348.5</v>
      </c>
    </row>
    <row r="1485" spans="1:11" ht="15.75" customHeight="1" x14ac:dyDescent="0.35">
      <c r="A1485" s="2" t="s">
        <v>1521</v>
      </c>
      <c r="B1485" s="26">
        <v>44988.791666666657</v>
      </c>
      <c r="C1485" s="2" t="s">
        <v>55</v>
      </c>
      <c r="D1485" s="2" t="s">
        <v>37</v>
      </c>
      <c r="E1485" s="2" t="s">
        <v>68</v>
      </c>
      <c r="F1485" s="3">
        <v>2</v>
      </c>
      <c r="G1485" s="3">
        <v>177.3</v>
      </c>
      <c r="H1485" s="3">
        <v>0.2</v>
      </c>
      <c r="I1485" s="2" t="s">
        <v>41</v>
      </c>
      <c r="J1485" s="2" t="s">
        <v>27</v>
      </c>
      <c r="K1485" s="3">
        <v>283.68</v>
      </c>
    </row>
    <row r="1486" spans="1:11" ht="15.75" customHeight="1" x14ac:dyDescent="0.35">
      <c r="A1486" s="2" t="s">
        <v>1522</v>
      </c>
      <c r="B1486" s="26">
        <v>44988.833333333343</v>
      </c>
      <c r="C1486" s="2" t="s">
        <v>55</v>
      </c>
      <c r="D1486" s="2" t="s">
        <v>29</v>
      </c>
      <c r="E1486" s="2" t="s">
        <v>48</v>
      </c>
      <c r="F1486" s="3">
        <v>8</v>
      </c>
      <c r="G1486" s="3">
        <v>14.37</v>
      </c>
      <c r="H1486" s="3">
        <v>0.05</v>
      </c>
      <c r="I1486" s="2" t="s">
        <v>21</v>
      </c>
      <c r="J1486" s="2" t="s">
        <v>33</v>
      </c>
      <c r="K1486" s="3">
        <v>109.21</v>
      </c>
    </row>
    <row r="1487" spans="1:11" ht="15.75" customHeight="1" x14ac:dyDescent="0.35">
      <c r="A1487" s="2" t="s">
        <v>1523</v>
      </c>
      <c r="B1487" s="26">
        <v>44988.875</v>
      </c>
      <c r="C1487" s="2" t="s">
        <v>55</v>
      </c>
      <c r="D1487" s="2" t="s">
        <v>25</v>
      </c>
      <c r="E1487" s="2" t="s">
        <v>26</v>
      </c>
      <c r="F1487" s="3">
        <v>4</v>
      </c>
      <c r="G1487" s="3">
        <v>400.09</v>
      </c>
      <c r="H1487" s="3">
        <v>0.15</v>
      </c>
      <c r="I1487" s="2" t="s">
        <v>21</v>
      </c>
      <c r="J1487" s="2" t="s">
        <v>33</v>
      </c>
      <c r="K1487" s="3">
        <v>1360.31</v>
      </c>
    </row>
    <row r="1488" spans="1:11" ht="15.75" customHeight="1" x14ac:dyDescent="0.35">
      <c r="A1488" s="2" t="s">
        <v>1524</v>
      </c>
      <c r="B1488" s="26">
        <v>44988.916666666657</v>
      </c>
      <c r="C1488" s="2" t="s">
        <v>35</v>
      </c>
      <c r="D1488" s="2" t="s">
        <v>29</v>
      </c>
      <c r="E1488" s="2" t="s">
        <v>48</v>
      </c>
      <c r="F1488" s="3">
        <v>6</v>
      </c>
      <c r="G1488" s="3">
        <v>328.64</v>
      </c>
      <c r="H1488" s="3">
        <v>0.1</v>
      </c>
      <c r="I1488" s="2" t="s">
        <v>15</v>
      </c>
      <c r="J1488" s="2" t="s">
        <v>16</v>
      </c>
      <c r="K1488" s="3">
        <v>1774.66</v>
      </c>
    </row>
    <row r="1489" spans="1:11" ht="15.75" customHeight="1" x14ac:dyDescent="0.35">
      <c r="A1489" s="2" t="s">
        <v>1525</v>
      </c>
      <c r="B1489" s="26">
        <v>44988.958333333343</v>
      </c>
      <c r="C1489" s="2" t="s">
        <v>12</v>
      </c>
      <c r="D1489" s="2" t="s">
        <v>29</v>
      </c>
      <c r="E1489" s="2" t="s">
        <v>30</v>
      </c>
      <c r="F1489" s="3">
        <v>3</v>
      </c>
      <c r="G1489" s="3">
        <v>166.26</v>
      </c>
      <c r="H1489" s="3">
        <v>0.2</v>
      </c>
      <c r="I1489" s="2" t="s">
        <v>41</v>
      </c>
      <c r="J1489" s="2" t="s">
        <v>22</v>
      </c>
      <c r="K1489" s="3">
        <v>399.02</v>
      </c>
    </row>
    <row r="1490" spans="1:11" ht="15.75" customHeight="1" x14ac:dyDescent="0.35">
      <c r="A1490" s="2" t="s">
        <v>1526</v>
      </c>
      <c r="B1490" s="26">
        <v>44989</v>
      </c>
      <c r="C1490" s="2" t="s">
        <v>18</v>
      </c>
      <c r="D1490" s="2" t="s">
        <v>19</v>
      </c>
      <c r="E1490" s="2" t="s">
        <v>45</v>
      </c>
      <c r="F1490" s="3">
        <v>8</v>
      </c>
      <c r="G1490" s="3">
        <v>53.61</v>
      </c>
      <c r="H1490" s="3">
        <v>0</v>
      </c>
      <c r="I1490" s="2" t="s">
        <v>15</v>
      </c>
      <c r="J1490" s="2" t="s">
        <v>22</v>
      </c>
      <c r="K1490" s="3">
        <v>428.88</v>
      </c>
    </row>
    <row r="1491" spans="1:11" ht="15.75" customHeight="1" x14ac:dyDescent="0.35">
      <c r="A1491" s="2" t="s">
        <v>1527</v>
      </c>
      <c r="B1491" s="26">
        <v>44989.041666666657</v>
      </c>
      <c r="C1491" s="2" t="s">
        <v>24</v>
      </c>
      <c r="D1491" s="2" t="s">
        <v>19</v>
      </c>
      <c r="E1491" s="2" t="s">
        <v>20</v>
      </c>
      <c r="F1491" s="3">
        <v>8</v>
      </c>
      <c r="G1491" s="3">
        <v>297.64</v>
      </c>
      <c r="H1491" s="3">
        <v>0.1</v>
      </c>
      <c r="I1491" s="2" t="s">
        <v>21</v>
      </c>
      <c r="J1491" s="2" t="s">
        <v>27</v>
      </c>
      <c r="K1491" s="3">
        <v>2143.0100000000002</v>
      </c>
    </row>
    <row r="1492" spans="1:11" ht="15.75" customHeight="1" x14ac:dyDescent="0.35">
      <c r="A1492" s="2" t="s">
        <v>1528</v>
      </c>
      <c r="B1492" s="26">
        <v>44989.083333333343</v>
      </c>
      <c r="C1492" s="2" t="s">
        <v>24</v>
      </c>
      <c r="D1492" s="2" t="s">
        <v>29</v>
      </c>
      <c r="E1492" s="2" t="s">
        <v>48</v>
      </c>
      <c r="F1492" s="3">
        <v>3</v>
      </c>
      <c r="G1492" s="3">
        <v>177.53</v>
      </c>
      <c r="H1492" s="3">
        <v>0.05</v>
      </c>
      <c r="I1492" s="2" t="s">
        <v>41</v>
      </c>
      <c r="J1492" s="2" t="s">
        <v>22</v>
      </c>
      <c r="K1492" s="3">
        <v>505.96</v>
      </c>
    </row>
    <row r="1493" spans="1:11" ht="15.75" customHeight="1" x14ac:dyDescent="0.35">
      <c r="A1493" s="2" t="s">
        <v>1529</v>
      </c>
      <c r="B1493" s="26">
        <v>44989.125</v>
      </c>
      <c r="C1493" s="2" t="s">
        <v>35</v>
      </c>
      <c r="D1493" s="2" t="s">
        <v>19</v>
      </c>
      <c r="E1493" s="2" t="s">
        <v>20</v>
      </c>
      <c r="F1493" s="3">
        <v>9</v>
      </c>
      <c r="G1493" s="3">
        <v>131.41999999999999</v>
      </c>
      <c r="H1493" s="3">
        <v>0</v>
      </c>
      <c r="I1493" s="2" t="s">
        <v>15</v>
      </c>
      <c r="J1493" s="2" t="s">
        <v>27</v>
      </c>
      <c r="K1493" s="3">
        <v>1182.78</v>
      </c>
    </row>
    <row r="1494" spans="1:11" ht="15.75" customHeight="1" x14ac:dyDescent="0.35">
      <c r="A1494" s="2" t="s">
        <v>1530</v>
      </c>
      <c r="B1494" s="26">
        <v>44989.166666666657</v>
      </c>
      <c r="C1494" s="2" t="s">
        <v>55</v>
      </c>
      <c r="D1494" s="2" t="s">
        <v>29</v>
      </c>
      <c r="E1494" s="2" t="s">
        <v>48</v>
      </c>
      <c r="F1494" s="3">
        <v>5</v>
      </c>
      <c r="G1494" s="3">
        <v>362.13</v>
      </c>
      <c r="H1494" s="3">
        <v>0</v>
      </c>
      <c r="I1494" s="2" t="s">
        <v>41</v>
      </c>
      <c r="J1494" s="2" t="s">
        <v>33</v>
      </c>
      <c r="K1494" s="3">
        <v>1810.65</v>
      </c>
    </row>
    <row r="1495" spans="1:11" ht="15.75" customHeight="1" x14ac:dyDescent="0.35">
      <c r="A1495" s="2" t="s">
        <v>1531</v>
      </c>
      <c r="B1495" s="26">
        <v>44989.208333333343</v>
      </c>
      <c r="C1495" s="2" t="s">
        <v>35</v>
      </c>
      <c r="D1495" s="2" t="s">
        <v>37</v>
      </c>
      <c r="E1495" s="2" t="s">
        <v>68</v>
      </c>
      <c r="F1495" s="3">
        <v>9</v>
      </c>
      <c r="G1495" s="3">
        <v>167.43</v>
      </c>
      <c r="H1495" s="3">
        <v>0.05</v>
      </c>
      <c r="I1495" s="2" t="s">
        <v>21</v>
      </c>
      <c r="J1495" s="2" t="s">
        <v>22</v>
      </c>
      <c r="K1495" s="3">
        <v>1431.53</v>
      </c>
    </row>
    <row r="1496" spans="1:11" ht="15.75" customHeight="1" x14ac:dyDescent="0.35">
      <c r="A1496" s="2" t="s">
        <v>1532</v>
      </c>
      <c r="B1496" s="26">
        <v>44989.25</v>
      </c>
      <c r="C1496" s="2" t="s">
        <v>12</v>
      </c>
      <c r="D1496" s="2" t="s">
        <v>13</v>
      </c>
      <c r="E1496" s="2" t="s">
        <v>14</v>
      </c>
      <c r="F1496" s="3">
        <v>7</v>
      </c>
      <c r="G1496" s="3">
        <v>72.34</v>
      </c>
      <c r="H1496" s="3">
        <v>0.15</v>
      </c>
      <c r="I1496" s="2" t="s">
        <v>15</v>
      </c>
      <c r="J1496" s="2" t="s">
        <v>16</v>
      </c>
      <c r="K1496" s="3">
        <v>430.42</v>
      </c>
    </row>
    <row r="1497" spans="1:11" ht="15.75" customHeight="1" x14ac:dyDescent="0.35">
      <c r="A1497" s="2" t="s">
        <v>1533</v>
      </c>
      <c r="B1497" s="26">
        <v>44989.291666666657</v>
      </c>
      <c r="C1497" s="2" t="s">
        <v>12</v>
      </c>
      <c r="D1497" s="2" t="s">
        <v>37</v>
      </c>
      <c r="E1497" s="2" t="s">
        <v>68</v>
      </c>
      <c r="F1497" s="3">
        <v>3</v>
      </c>
      <c r="G1497" s="3">
        <v>243.42</v>
      </c>
      <c r="H1497" s="3">
        <v>0.2</v>
      </c>
      <c r="I1497" s="2" t="s">
        <v>41</v>
      </c>
      <c r="J1497" s="2" t="s">
        <v>27</v>
      </c>
      <c r="K1497" s="3">
        <v>584.21</v>
      </c>
    </row>
    <row r="1498" spans="1:11" ht="15.75" customHeight="1" x14ac:dyDescent="0.35">
      <c r="A1498" s="2" t="s">
        <v>1534</v>
      </c>
      <c r="B1498" s="26">
        <v>44989.333333333343</v>
      </c>
      <c r="C1498" s="2" t="s">
        <v>18</v>
      </c>
      <c r="D1498" s="2" t="s">
        <v>37</v>
      </c>
      <c r="E1498" s="2" t="s">
        <v>38</v>
      </c>
      <c r="F1498" s="3">
        <v>6</v>
      </c>
      <c r="G1498" s="3">
        <v>415.09</v>
      </c>
      <c r="H1498" s="3">
        <v>0.05</v>
      </c>
      <c r="I1498" s="2" t="s">
        <v>41</v>
      </c>
      <c r="J1498" s="2" t="s">
        <v>33</v>
      </c>
      <c r="K1498" s="3">
        <v>2366.0100000000002</v>
      </c>
    </row>
    <row r="1499" spans="1:11" ht="15.75" customHeight="1" x14ac:dyDescent="0.35">
      <c r="A1499" s="2" t="s">
        <v>1535</v>
      </c>
      <c r="B1499" s="26">
        <v>44989.375</v>
      </c>
      <c r="C1499" s="2" t="s">
        <v>18</v>
      </c>
      <c r="D1499" s="2" t="s">
        <v>19</v>
      </c>
      <c r="E1499" s="2" t="s">
        <v>20</v>
      </c>
      <c r="F1499" s="3">
        <v>2</v>
      </c>
      <c r="G1499" s="3">
        <v>425.58</v>
      </c>
      <c r="H1499" s="3">
        <v>0.1</v>
      </c>
      <c r="I1499" s="2" t="s">
        <v>41</v>
      </c>
      <c r="J1499" s="2" t="s">
        <v>27</v>
      </c>
      <c r="K1499" s="3">
        <v>766.04</v>
      </c>
    </row>
    <row r="1500" spans="1:11" ht="15.75" customHeight="1" x14ac:dyDescent="0.35">
      <c r="A1500" s="2" t="s">
        <v>1536</v>
      </c>
      <c r="B1500" s="26">
        <v>44989.416666666657</v>
      </c>
      <c r="C1500" s="2" t="s">
        <v>12</v>
      </c>
      <c r="D1500" s="2" t="s">
        <v>37</v>
      </c>
      <c r="E1500" s="2" t="s">
        <v>68</v>
      </c>
      <c r="F1500" s="3">
        <v>6</v>
      </c>
      <c r="G1500" s="3">
        <v>425.42</v>
      </c>
      <c r="H1500" s="3">
        <v>0.1</v>
      </c>
      <c r="I1500" s="2" t="s">
        <v>15</v>
      </c>
      <c r="J1500" s="2" t="s">
        <v>22</v>
      </c>
      <c r="K1500" s="3">
        <v>2297.27</v>
      </c>
    </row>
    <row r="1501" spans="1:11" ht="15.75" customHeight="1" x14ac:dyDescent="0.35">
      <c r="A1501" s="2" t="s">
        <v>1537</v>
      </c>
      <c r="B1501" s="26">
        <v>44989.458333333343</v>
      </c>
      <c r="C1501" s="2" t="s">
        <v>12</v>
      </c>
      <c r="D1501" s="2" t="s">
        <v>19</v>
      </c>
      <c r="E1501" s="2" t="s">
        <v>32</v>
      </c>
      <c r="F1501" s="3">
        <v>5</v>
      </c>
      <c r="G1501" s="3">
        <v>213.36</v>
      </c>
      <c r="H1501" s="3">
        <v>0</v>
      </c>
      <c r="I1501" s="2" t="s">
        <v>21</v>
      </c>
      <c r="J1501" s="2" t="s">
        <v>33</v>
      </c>
      <c r="K1501" s="3">
        <v>1066.8</v>
      </c>
    </row>
    <row r="1502" spans="1:11" ht="15.75" customHeight="1" x14ac:dyDescent="0.35">
      <c r="A1502" s="2" t="s">
        <v>1538</v>
      </c>
      <c r="B1502" s="26">
        <v>44989.5</v>
      </c>
      <c r="C1502" s="2" t="s">
        <v>12</v>
      </c>
      <c r="D1502" s="2" t="s">
        <v>19</v>
      </c>
      <c r="E1502" s="2" t="s">
        <v>20</v>
      </c>
      <c r="F1502" s="3">
        <v>3</v>
      </c>
      <c r="G1502" s="3">
        <v>396.51</v>
      </c>
      <c r="H1502" s="3">
        <v>0.2</v>
      </c>
      <c r="I1502" s="2" t="s">
        <v>21</v>
      </c>
      <c r="J1502" s="2" t="s">
        <v>33</v>
      </c>
      <c r="K1502" s="3">
        <v>951.62</v>
      </c>
    </row>
    <row r="1503" spans="1:11" ht="15.75" customHeight="1" x14ac:dyDescent="0.35">
      <c r="A1503" s="2" t="s">
        <v>1539</v>
      </c>
      <c r="B1503" s="26">
        <v>44989.541666666657</v>
      </c>
      <c r="C1503" s="2" t="s">
        <v>35</v>
      </c>
      <c r="D1503" s="2" t="s">
        <v>13</v>
      </c>
      <c r="E1503" s="2" t="s">
        <v>43</v>
      </c>
      <c r="F1503" s="3">
        <v>7</v>
      </c>
      <c r="G1503" s="3">
        <v>425.86</v>
      </c>
      <c r="H1503" s="3">
        <v>0.15</v>
      </c>
      <c r="I1503" s="2" t="s">
        <v>15</v>
      </c>
      <c r="J1503" s="2" t="s">
        <v>16</v>
      </c>
      <c r="K1503" s="3">
        <v>2533.87</v>
      </c>
    </row>
    <row r="1504" spans="1:11" ht="15.75" customHeight="1" x14ac:dyDescent="0.35">
      <c r="A1504" s="2" t="s">
        <v>1540</v>
      </c>
      <c r="B1504" s="26">
        <v>44989.583333333343</v>
      </c>
      <c r="C1504" s="2" t="s">
        <v>12</v>
      </c>
      <c r="D1504" s="2" t="s">
        <v>19</v>
      </c>
      <c r="E1504" s="2" t="s">
        <v>45</v>
      </c>
      <c r="F1504" s="3">
        <v>4</v>
      </c>
      <c r="G1504" s="3">
        <v>232.47</v>
      </c>
      <c r="H1504" s="3">
        <v>0.15</v>
      </c>
      <c r="I1504" s="2" t="s">
        <v>41</v>
      </c>
      <c r="J1504" s="2" t="s">
        <v>33</v>
      </c>
      <c r="K1504" s="3">
        <v>790.4</v>
      </c>
    </row>
    <row r="1505" spans="1:11" ht="15.75" customHeight="1" x14ac:dyDescent="0.35">
      <c r="A1505" s="2" t="s">
        <v>1541</v>
      </c>
      <c r="B1505" s="26">
        <v>44989.625</v>
      </c>
      <c r="C1505" s="2" t="s">
        <v>24</v>
      </c>
      <c r="D1505" s="2" t="s">
        <v>19</v>
      </c>
      <c r="E1505" s="2" t="s">
        <v>45</v>
      </c>
      <c r="F1505" s="3">
        <v>6</v>
      </c>
      <c r="G1505" s="3">
        <v>162.78</v>
      </c>
      <c r="H1505" s="3">
        <v>0.1</v>
      </c>
      <c r="I1505" s="2" t="s">
        <v>15</v>
      </c>
      <c r="J1505" s="2" t="s">
        <v>22</v>
      </c>
      <c r="K1505" s="3">
        <v>879.01</v>
      </c>
    </row>
    <row r="1506" spans="1:11" ht="15.75" customHeight="1" x14ac:dyDescent="0.35">
      <c r="A1506" s="2" t="s">
        <v>1542</v>
      </c>
      <c r="B1506" s="26">
        <v>44989.666666666657</v>
      </c>
      <c r="C1506" s="2" t="s">
        <v>55</v>
      </c>
      <c r="D1506" s="2" t="s">
        <v>37</v>
      </c>
      <c r="E1506" s="2" t="s">
        <v>38</v>
      </c>
      <c r="F1506" s="3">
        <v>9</v>
      </c>
      <c r="G1506" s="3">
        <v>352.47</v>
      </c>
      <c r="H1506" s="3">
        <v>0.15</v>
      </c>
      <c r="I1506" s="2" t="s">
        <v>15</v>
      </c>
      <c r="J1506" s="2" t="s">
        <v>27</v>
      </c>
      <c r="K1506" s="3">
        <v>2696.4</v>
      </c>
    </row>
    <row r="1507" spans="1:11" ht="15.75" customHeight="1" x14ac:dyDescent="0.35">
      <c r="A1507" s="2" t="s">
        <v>1543</v>
      </c>
      <c r="B1507" s="26">
        <v>44989.708333333343</v>
      </c>
      <c r="C1507" s="2" t="s">
        <v>12</v>
      </c>
      <c r="D1507" s="2" t="s">
        <v>19</v>
      </c>
      <c r="E1507" s="2" t="s">
        <v>32</v>
      </c>
      <c r="F1507" s="3">
        <v>6</v>
      </c>
      <c r="G1507" s="3">
        <v>452.71</v>
      </c>
      <c r="H1507" s="3">
        <v>0.1</v>
      </c>
      <c r="I1507" s="2" t="s">
        <v>21</v>
      </c>
      <c r="J1507" s="2" t="s">
        <v>33</v>
      </c>
      <c r="K1507" s="3">
        <v>2444.63</v>
      </c>
    </row>
    <row r="1508" spans="1:11" ht="15.75" customHeight="1" x14ac:dyDescent="0.35">
      <c r="A1508" s="2" t="s">
        <v>1544</v>
      </c>
      <c r="B1508" s="26">
        <v>44989.75</v>
      </c>
      <c r="C1508" s="2" t="s">
        <v>55</v>
      </c>
      <c r="D1508" s="2" t="s">
        <v>37</v>
      </c>
      <c r="E1508" s="2" t="s">
        <v>38</v>
      </c>
      <c r="F1508" s="3">
        <v>4</v>
      </c>
      <c r="G1508" s="3">
        <v>486.22</v>
      </c>
      <c r="H1508" s="3">
        <v>0.2</v>
      </c>
      <c r="I1508" s="2" t="s">
        <v>15</v>
      </c>
      <c r="J1508" s="2" t="s">
        <v>22</v>
      </c>
      <c r="K1508" s="3">
        <v>1555.9</v>
      </c>
    </row>
    <row r="1509" spans="1:11" ht="15.75" customHeight="1" x14ac:dyDescent="0.35">
      <c r="A1509" s="2" t="s">
        <v>1545</v>
      </c>
      <c r="B1509" s="26">
        <v>44989.791666666657</v>
      </c>
      <c r="C1509" s="2" t="s">
        <v>35</v>
      </c>
      <c r="D1509" s="2" t="s">
        <v>25</v>
      </c>
      <c r="E1509" s="2" t="s">
        <v>26</v>
      </c>
      <c r="F1509" s="3">
        <v>2</v>
      </c>
      <c r="G1509" s="3">
        <v>148.66</v>
      </c>
      <c r="H1509" s="3">
        <v>0</v>
      </c>
      <c r="I1509" s="2" t="s">
        <v>41</v>
      </c>
      <c r="J1509" s="2" t="s">
        <v>16</v>
      </c>
      <c r="K1509" s="3">
        <v>297.32</v>
      </c>
    </row>
    <row r="1510" spans="1:11" ht="15.75" customHeight="1" x14ac:dyDescent="0.35">
      <c r="A1510" s="2" t="s">
        <v>1546</v>
      </c>
      <c r="B1510" s="26">
        <v>44989.833333333343</v>
      </c>
      <c r="C1510" s="2" t="s">
        <v>55</v>
      </c>
      <c r="D1510" s="2" t="s">
        <v>19</v>
      </c>
      <c r="E1510" s="2" t="s">
        <v>20</v>
      </c>
      <c r="F1510" s="3">
        <v>9</v>
      </c>
      <c r="G1510" s="3">
        <v>478.3</v>
      </c>
      <c r="H1510" s="3">
        <v>0.1</v>
      </c>
      <c r="I1510" s="2" t="s">
        <v>21</v>
      </c>
      <c r="J1510" s="2" t="s">
        <v>27</v>
      </c>
      <c r="K1510" s="3">
        <v>3874.23</v>
      </c>
    </row>
    <row r="1511" spans="1:11" ht="15.75" customHeight="1" x14ac:dyDescent="0.35">
      <c r="A1511" s="2" t="s">
        <v>1547</v>
      </c>
      <c r="B1511" s="26">
        <v>44989.875</v>
      </c>
      <c r="C1511" s="2" t="s">
        <v>35</v>
      </c>
      <c r="D1511" s="2" t="s">
        <v>19</v>
      </c>
      <c r="E1511" s="2" t="s">
        <v>32</v>
      </c>
      <c r="F1511" s="3">
        <v>4</v>
      </c>
      <c r="G1511" s="3">
        <v>252.14</v>
      </c>
      <c r="H1511" s="3">
        <v>0.2</v>
      </c>
      <c r="I1511" s="2" t="s">
        <v>21</v>
      </c>
      <c r="J1511" s="2" t="s">
        <v>16</v>
      </c>
      <c r="K1511" s="3">
        <v>806.85</v>
      </c>
    </row>
    <row r="1512" spans="1:11" ht="15.75" customHeight="1" x14ac:dyDescent="0.35">
      <c r="A1512" s="2" t="s">
        <v>1548</v>
      </c>
      <c r="B1512" s="26">
        <v>44989.916666666657</v>
      </c>
      <c r="C1512" s="2" t="s">
        <v>24</v>
      </c>
      <c r="D1512" s="2" t="s">
        <v>29</v>
      </c>
      <c r="E1512" s="2" t="s">
        <v>30</v>
      </c>
      <c r="F1512" s="3">
        <v>4</v>
      </c>
      <c r="G1512" s="3">
        <v>156.49</v>
      </c>
      <c r="H1512" s="3">
        <v>0.1</v>
      </c>
      <c r="I1512" s="2" t="s">
        <v>41</v>
      </c>
      <c r="J1512" s="2" t="s">
        <v>16</v>
      </c>
      <c r="K1512" s="3">
        <v>563.36</v>
      </c>
    </row>
    <row r="1513" spans="1:11" ht="15.75" customHeight="1" x14ac:dyDescent="0.35">
      <c r="A1513" s="2" t="s">
        <v>1549</v>
      </c>
      <c r="B1513" s="26">
        <v>44989.958333333343</v>
      </c>
      <c r="C1513" s="2" t="s">
        <v>35</v>
      </c>
      <c r="D1513" s="2" t="s">
        <v>29</v>
      </c>
      <c r="E1513" s="2" t="s">
        <v>48</v>
      </c>
      <c r="F1513" s="3">
        <v>2</v>
      </c>
      <c r="G1513" s="3">
        <v>494.26</v>
      </c>
      <c r="H1513" s="3">
        <v>0.05</v>
      </c>
      <c r="I1513" s="2" t="s">
        <v>15</v>
      </c>
      <c r="J1513" s="2" t="s">
        <v>33</v>
      </c>
      <c r="K1513" s="3">
        <v>939.09</v>
      </c>
    </row>
    <row r="1514" spans="1:11" ht="15.75" customHeight="1" x14ac:dyDescent="0.35">
      <c r="A1514" s="2" t="s">
        <v>1550</v>
      </c>
      <c r="B1514" s="26">
        <v>44990</v>
      </c>
      <c r="C1514" s="2" t="s">
        <v>35</v>
      </c>
      <c r="D1514" s="2" t="s">
        <v>13</v>
      </c>
      <c r="E1514" s="2" t="s">
        <v>43</v>
      </c>
      <c r="F1514" s="3">
        <v>5</v>
      </c>
      <c r="G1514" s="3">
        <v>439.51</v>
      </c>
      <c r="H1514" s="3">
        <v>0.1</v>
      </c>
      <c r="I1514" s="2" t="s">
        <v>21</v>
      </c>
      <c r="J1514" s="2" t="s">
        <v>27</v>
      </c>
      <c r="K1514" s="3">
        <v>1977.8</v>
      </c>
    </row>
    <row r="1515" spans="1:11" ht="15.75" customHeight="1" x14ac:dyDescent="0.35">
      <c r="A1515" s="2" t="s">
        <v>1551</v>
      </c>
      <c r="B1515" s="26">
        <v>44990.041666666657</v>
      </c>
      <c r="C1515" s="2" t="s">
        <v>18</v>
      </c>
      <c r="D1515" s="2" t="s">
        <v>19</v>
      </c>
      <c r="E1515" s="2" t="s">
        <v>20</v>
      </c>
      <c r="F1515" s="3">
        <v>6</v>
      </c>
      <c r="G1515" s="3">
        <v>347.75</v>
      </c>
      <c r="H1515" s="3">
        <v>0.2</v>
      </c>
      <c r="I1515" s="2" t="s">
        <v>15</v>
      </c>
      <c r="J1515" s="2" t="s">
        <v>33</v>
      </c>
      <c r="K1515" s="3">
        <v>1669.2</v>
      </c>
    </row>
    <row r="1516" spans="1:11" ht="15.75" customHeight="1" x14ac:dyDescent="0.35">
      <c r="A1516" s="2" t="s">
        <v>1552</v>
      </c>
      <c r="B1516" s="26">
        <v>44990.083333333343</v>
      </c>
      <c r="C1516" s="2" t="s">
        <v>12</v>
      </c>
      <c r="D1516" s="2" t="s">
        <v>13</v>
      </c>
      <c r="E1516" s="2" t="s">
        <v>43</v>
      </c>
      <c r="F1516" s="3">
        <v>6</v>
      </c>
      <c r="G1516" s="3">
        <v>448</v>
      </c>
      <c r="H1516" s="3">
        <v>0.15</v>
      </c>
      <c r="I1516" s="2" t="s">
        <v>41</v>
      </c>
      <c r="J1516" s="2" t="s">
        <v>16</v>
      </c>
      <c r="K1516" s="3">
        <v>2284.8000000000002</v>
      </c>
    </row>
    <row r="1517" spans="1:11" ht="15.75" customHeight="1" x14ac:dyDescent="0.35">
      <c r="A1517" s="2" t="s">
        <v>1553</v>
      </c>
      <c r="B1517" s="26">
        <v>44990.125</v>
      </c>
      <c r="C1517" s="2" t="s">
        <v>12</v>
      </c>
      <c r="D1517" s="2" t="s">
        <v>19</v>
      </c>
      <c r="E1517" s="2" t="s">
        <v>32</v>
      </c>
      <c r="F1517" s="3">
        <v>3</v>
      </c>
      <c r="G1517" s="3">
        <v>342.34</v>
      </c>
      <c r="H1517" s="3">
        <v>0.1</v>
      </c>
      <c r="I1517" s="2" t="s">
        <v>21</v>
      </c>
      <c r="J1517" s="2" t="s">
        <v>22</v>
      </c>
      <c r="K1517" s="3">
        <v>924.32</v>
      </c>
    </row>
    <row r="1518" spans="1:11" ht="15.75" customHeight="1" x14ac:dyDescent="0.35">
      <c r="A1518" s="2" t="s">
        <v>1554</v>
      </c>
      <c r="B1518" s="26">
        <v>44990.166666666657</v>
      </c>
      <c r="C1518" s="2" t="s">
        <v>24</v>
      </c>
      <c r="D1518" s="2" t="s">
        <v>29</v>
      </c>
      <c r="E1518" s="2" t="s">
        <v>48</v>
      </c>
      <c r="F1518" s="3">
        <v>9</v>
      </c>
      <c r="G1518" s="3">
        <v>223</v>
      </c>
      <c r="H1518" s="3">
        <v>0</v>
      </c>
      <c r="I1518" s="2" t="s">
        <v>41</v>
      </c>
      <c r="J1518" s="2" t="s">
        <v>27</v>
      </c>
      <c r="K1518" s="3">
        <v>2007</v>
      </c>
    </row>
    <row r="1519" spans="1:11" ht="15.75" customHeight="1" x14ac:dyDescent="0.35">
      <c r="A1519" s="2" t="s">
        <v>1555</v>
      </c>
      <c r="B1519" s="26">
        <v>44990.208333333343</v>
      </c>
      <c r="C1519" s="2" t="s">
        <v>24</v>
      </c>
      <c r="D1519" s="2" t="s">
        <v>37</v>
      </c>
      <c r="E1519" s="2" t="s">
        <v>38</v>
      </c>
      <c r="F1519" s="3">
        <v>7</v>
      </c>
      <c r="G1519" s="3">
        <v>474.28</v>
      </c>
      <c r="H1519" s="3">
        <v>0.2</v>
      </c>
      <c r="I1519" s="2" t="s">
        <v>21</v>
      </c>
      <c r="J1519" s="2" t="s">
        <v>16</v>
      </c>
      <c r="K1519" s="3">
        <v>2655.97</v>
      </c>
    </row>
    <row r="1520" spans="1:11" ht="15.75" customHeight="1" x14ac:dyDescent="0.35">
      <c r="A1520" s="2" t="s">
        <v>1556</v>
      </c>
      <c r="B1520" s="26">
        <v>44990.25</v>
      </c>
      <c r="C1520" s="2" t="s">
        <v>12</v>
      </c>
      <c r="D1520" s="2" t="s">
        <v>19</v>
      </c>
      <c r="E1520" s="2" t="s">
        <v>20</v>
      </c>
      <c r="F1520" s="3">
        <v>3</v>
      </c>
      <c r="G1520" s="3">
        <v>481.81</v>
      </c>
      <c r="H1520" s="3">
        <v>0.15</v>
      </c>
      <c r="I1520" s="2" t="s">
        <v>41</v>
      </c>
      <c r="J1520" s="2" t="s">
        <v>33</v>
      </c>
      <c r="K1520" s="3">
        <v>1228.6199999999999</v>
      </c>
    </row>
    <row r="1521" spans="1:11" ht="15.75" customHeight="1" x14ac:dyDescent="0.35">
      <c r="A1521" s="2" t="s">
        <v>1557</v>
      </c>
      <c r="B1521" s="26">
        <v>44990.291666666657</v>
      </c>
      <c r="C1521" s="2" t="s">
        <v>18</v>
      </c>
      <c r="D1521" s="2" t="s">
        <v>29</v>
      </c>
      <c r="E1521" s="2" t="s">
        <v>48</v>
      </c>
      <c r="F1521" s="3">
        <v>4</v>
      </c>
      <c r="G1521" s="3">
        <v>160.52000000000001</v>
      </c>
      <c r="H1521" s="3">
        <v>0.2</v>
      </c>
      <c r="I1521" s="2" t="s">
        <v>15</v>
      </c>
      <c r="J1521" s="2" t="s">
        <v>16</v>
      </c>
      <c r="K1521" s="3">
        <v>513.66</v>
      </c>
    </row>
    <row r="1522" spans="1:11" ht="15.75" customHeight="1" x14ac:dyDescent="0.35">
      <c r="A1522" s="2" t="s">
        <v>1558</v>
      </c>
      <c r="B1522" s="26">
        <v>44990.333333333343</v>
      </c>
      <c r="C1522" s="2" t="s">
        <v>12</v>
      </c>
      <c r="D1522" s="2" t="s">
        <v>13</v>
      </c>
      <c r="E1522" s="2" t="s">
        <v>43</v>
      </c>
      <c r="F1522" s="3">
        <v>7</v>
      </c>
      <c r="G1522" s="3">
        <v>180.43</v>
      </c>
      <c r="H1522" s="3">
        <v>0.1</v>
      </c>
      <c r="I1522" s="2" t="s">
        <v>41</v>
      </c>
      <c r="J1522" s="2" t="s">
        <v>33</v>
      </c>
      <c r="K1522" s="3">
        <v>1136.71</v>
      </c>
    </row>
    <row r="1523" spans="1:11" ht="15.75" customHeight="1" x14ac:dyDescent="0.35">
      <c r="A1523" s="2" t="s">
        <v>1559</v>
      </c>
      <c r="B1523" s="26">
        <v>44990.375</v>
      </c>
      <c r="C1523" s="2" t="s">
        <v>18</v>
      </c>
      <c r="D1523" s="2" t="s">
        <v>13</v>
      </c>
      <c r="E1523" s="2" t="s">
        <v>14</v>
      </c>
      <c r="F1523" s="3">
        <v>8</v>
      </c>
      <c r="G1523" s="3">
        <v>194.45</v>
      </c>
      <c r="H1523" s="3">
        <v>0.05</v>
      </c>
      <c r="I1523" s="2" t="s">
        <v>41</v>
      </c>
      <c r="J1523" s="2" t="s">
        <v>22</v>
      </c>
      <c r="K1523" s="3">
        <v>1477.82</v>
      </c>
    </row>
    <row r="1524" spans="1:11" ht="15.75" customHeight="1" x14ac:dyDescent="0.35">
      <c r="A1524" s="2" t="s">
        <v>1560</v>
      </c>
      <c r="B1524" s="26">
        <v>44990.416666666657</v>
      </c>
      <c r="C1524" s="2" t="s">
        <v>24</v>
      </c>
      <c r="D1524" s="2" t="s">
        <v>19</v>
      </c>
      <c r="E1524" s="2" t="s">
        <v>32</v>
      </c>
      <c r="F1524" s="3">
        <v>6</v>
      </c>
      <c r="G1524" s="3">
        <v>411.96</v>
      </c>
      <c r="H1524" s="3">
        <v>0.05</v>
      </c>
      <c r="I1524" s="2" t="s">
        <v>41</v>
      </c>
      <c r="J1524" s="2" t="s">
        <v>22</v>
      </c>
      <c r="K1524" s="3">
        <v>2348.17</v>
      </c>
    </row>
    <row r="1525" spans="1:11" ht="15.75" customHeight="1" x14ac:dyDescent="0.35">
      <c r="A1525" s="2" t="s">
        <v>1561</v>
      </c>
      <c r="B1525" s="26">
        <v>44990.458333333343</v>
      </c>
      <c r="C1525" s="2" t="s">
        <v>55</v>
      </c>
      <c r="D1525" s="2" t="s">
        <v>19</v>
      </c>
      <c r="E1525" s="2" t="s">
        <v>32</v>
      </c>
      <c r="F1525" s="3">
        <v>4</v>
      </c>
      <c r="G1525" s="3">
        <v>396.62</v>
      </c>
      <c r="H1525" s="3">
        <v>0</v>
      </c>
      <c r="I1525" s="2" t="s">
        <v>41</v>
      </c>
      <c r="J1525" s="2" t="s">
        <v>33</v>
      </c>
      <c r="K1525" s="3">
        <v>1586.48</v>
      </c>
    </row>
    <row r="1526" spans="1:11" ht="15.75" customHeight="1" x14ac:dyDescent="0.35">
      <c r="A1526" s="2" t="s">
        <v>1562</v>
      </c>
      <c r="B1526" s="26">
        <v>44990.5</v>
      </c>
      <c r="C1526" s="2" t="s">
        <v>24</v>
      </c>
      <c r="D1526" s="2" t="s">
        <v>13</v>
      </c>
      <c r="E1526" s="2" t="s">
        <v>43</v>
      </c>
      <c r="F1526" s="3">
        <v>2</v>
      </c>
      <c r="G1526" s="3">
        <v>491.64</v>
      </c>
      <c r="H1526" s="3">
        <v>0</v>
      </c>
      <c r="I1526" s="2" t="s">
        <v>41</v>
      </c>
      <c r="J1526" s="2" t="s">
        <v>22</v>
      </c>
      <c r="K1526" s="3">
        <v>983.28</v>
      </c>
    </row>
    <row r="1527" spans="1:11" ht="15.75" customHeight="1" x14ac:dyDescent="0.35">
      <c r="A1527" s="2" t="s">
        <v>1563</v>
      </c>
      <c r="B1527" s="26">
        <v>44990.541666666657</v>
      </c>
      <c r="C1527" s="2" t="s">
        <v>24</v>
      </c>
      <c r="D1527" s="2" t="s">
        <v>13</v>
      </c>
      <c r="E1527" s="2" t="s">
        <v>43</v>
      </c>
      <c r="F1527" s="3">
        <v>8</v>
      </c>
      <c r="G1527" s="3">
        <v>235.28</v>
      </c>
      <c r="H1527" s="3">
        <v>0.15</v>
      </c>
      <c r="I1527" s="2" t="s">
        <v>15</v>
      </c>
      <c r="J1527" s="2" t="s">
        <v>22</v>
      </c>
      <c r="K1527" s="3">
        <v>1599.9</v>
      </c>
    </row>
    <row r="1528" spans="1:11" ht="15.75" customHeight="1" x14ac:dyDescent="0.35">
      <c r="A1528" s="2" t="s">
        <v>1564</v>
      </c>
      <c r="B1528" s="26">
        <v>44990.583333333343</v>
      </c>
      <c r="C1528" s="2" t="s">
        <v>35</v>
      </c>
      <c r="D1528" s="2" t="s">
        <v>25</v>
      </c>
      <c r="E1528" s="2" t="s">
        <v>26</v>
      </c>
      <c r="F1528" s="3">
        <v>1</v>
      </c>
      <c r="G1528" s="3">
        <v>369.7</v>
      </c>
      <c r="H1528" s="3">
        <v>0.05</v>
      </c>
      <c r="I1528" s="2" t="s">
        <v>15</v>
      </c>
      <c r="J1528" s="2" t="s">
        <v>33</v>
      </c>
      <c r="K1528" s="3">
        <v>351.22</v>
      </c>
    </row>
    <row r="1529" spans="1:11" ht="15.75" customHeight="1" x14ac:dyDescent="0.35">
      <c r="A1529" s="2" t="s">
        <v>1565</v>
      </c>
      <c r="B1529" s="26">
        <v>44990.625</v>
      </c>
      <c r="C1529" s="2" t="s">
        <v>35</v>
      </c>
      <c r="D1529" s="2" t="s">
        <v>37</v>
      </c>
      <c r="E1529" s="2" t="s">
        <v>38</v>
      </c>
      <c r="F1529" s="3">
        <v>9</v>
      </c>
      <c r="G1529" s="3">
        <v>429.08</v>
      </c>
      <c r="H1529" s="3">
        <v>0.1</v>
      </c>
      <c r="I1529" s="2" t="s">
        <v>21</v>
      </c>
      <c r="J1529" s="2" t="s">
        <v>33</v>
      </c>
      <c r="K1529" s="3">
        <v>3475.55</v>
      </c>
    </row>
    <row r="1530" spans="1:11" ht="15.75" customHeight="1" x14ac:dyDescent="0.35">
      <c r="A1530" s="2" t="s">
        <v>1566</v>
      </c>
      <c r="B1530" s="26">
        <v>44990.666666666657</v>
      </c>
      <c r="C1530" s="2" t="s">
        <v>35</v>
      </c>
      <c r="D1530" s="2" t="s">
        <v>13</v>
      </c>
      <c r="E1530" s="2" t="s">
        <v>43</v>
      </c>
      <c r="F1530" s="3">
        <v>8</v>
      </c>
      <c r="G1530" s="3">
        <v>114.51</v>
      </c>
      <c r="H1530" s="3">
        <v>0.2</v>
      </c>
      <c r="I1530" s="2" t="s">
        <v>41</v>
      </c>
      <c r="J1530" s="2" t="s">
        <v>33</v>
      </c>
      <c r="K1530" s="3">
        <v>732.86</v>
      </c>
    </row>
    <row r="1531" spans="1:11" ht="15.75" customHeight="1" x14ac:dyDescent="0.35">
      <c r="A1531" s="2" t="s">
        <v>1567</v>
      </c>
      <c r="B1531" s="26">
        <v>44990.708333333343</v>
      </c>
      <c r="C1531" s="2" t="s">
        <v>35</v>
      </c>
      <c r="D1531" s="2" t="s">
        <v>37</v>
      </c>
      <c r="E1531" s="2" t="s">
        <v>68</v>
      </c>
      <c r="F1531" s="3">
        <v>3</v>
      </c>
      <c r="G1531" s="3">
        <v>312.17</v>
      </c>
      <c r="H1531" s="3">
        <v>0.2</v>
      </c>
      <c r="I1531" s="2" t="s">
        <v>15</v>
      </c>
      <c r="J1531" s="2" t="s">
        <v>16</v>
      </c>
      <c r="K1531" s="3">
        <v>749.21</v>
      </c>
    </row>
    <row r="1532" spans="1:11" ht="15.75" customHeight="1" x14ac:dyDescent="0.35">
      <c r="A1532" s="2" t="s">
        <v>1568</v>
      </c>
      <c r="B1532" s="26">
        <v>44990.75</v>
      </c>
      <c r="C1532" s="2" t="s">
        <v>18</v>
      </c>
      <c r="D1532" s="2" t="s">
        <v>19</v>
      </c>
      <c r="E1532" s="2" t="s">
        <v>45</v>
      </c>
      <c r="F1532" s="3">
        <v>4</v>
      </c>
      <c r="G1532" s="3">
        <v>276.12</v>
      </c>
      <c r="H1532" s="3">
        <v>0.05</v>
      </c>
      <c r="I1532" s="2" t="s">
        <v>41</v>
      </c>
      <c r="J1532" s="2" t="s">
        <v>16</v>
      </c>
      <c r="K1532" s="3">
        <v>1049.26</v>
      </c>
    </row>
    <row r="1533" spans="1:11" ht="15.75" customHeight="1" x14ac:dyDescent="0.35">
      <c r="A1533" s="2" t="s">
        <v>1569</v>
      </c>
      <c r="B1533" s="26">
        <v>44990.791666666657</v>
      </c>
      <c r="C1533" s="2" t="s">
        <v>12</v>
      </c>
      <c r="D1533" s="2" t="s">
        <v>19</v>
      </c>
      <c r="E1533" s="2" t="s">
        <v>45</v>
      </c>
      <c r="F1533" s="3">
        <v>4</v>
      </c>
      <c r="G1533" s="3">
        <v>372.7</v>
      </c>
      <c r="H1533" s="3">
        <v>0.05</v>
      </c>
      <c r="I1533" s="2" t="s">
        <v>41</v>
      </c>
      <c r="J1533" s="2" t="s">
        <v>16</v>
      </c>
      <c r="K1533" s="3">
        <v>1416.26</v>
      </c>
    </row>
    <row r="1534" spans="1:11" ht="15.75" customHeight="1" x14ac:dyDescent="0.35">
      <c r="A1534" s="2" t="s">
        <v>1570</v>
      </c>
      <c r="B1534" s="26">
        <v>44990.833333333343</v>
      </c>
      <c r="C1534" s="2" t="s">
        <v>55</v>
      </c>
      <c r="D1534" s="2" t="s">
        <v>19</v>
      </c>
      <c r="E1534" s="2" t="s">
        <v>20</v>
      </c>
      <c r="F1534" s="3">
        <v>2</v>
      </c>
      <c r="G1534" s="3">
        <v>349.24</v>
      </c>
      <c r="H1534" s="3">
        <v>0.2</v>
      </c>
      <c r="I1534" s="2" t="s">
        <v>21</v>
      </c>
      <c r="J1534" s="2" t="s">
        <v>33</v>
      </c>
      <c r="K1534" s="3">
        <v>558.78</v>
      </c>
    </row>
    <row r="1535" spans="1:11" ht="15.75" customHeight="1" x14ac:dyDescent="0.35">
      <c r="A1535" s="2" t="s">
        <v>1571</v>
      </c>
      <c r="B1535" s="26">
        <v>44990.875</v>
      </c>
      <c r="C1535" s="2" t="s">
        <v>24</v>
      </c>
      <c r="D1535" s="2" t="s">
        <v>29</v>
      </c>
      <c r="E1535" s="2" t="s">
        <v>30</v>
      </c>
      <c r="F1535" s="3">
        <v>5</v>
      </c>
      <c r="G1535" s="3">
        <v>407.33</v>
      </c>
      <c r="H1535" s="3">
        <v>0.15</v>
      </c>
      <c r="I1535" s="2" t="s">
        <v>41</v>
      </c>
      <c r="J1535" s="2" t="s">
        <v>27</v>
      </c>
      <c r="K1535" s="3">
        <v>1731.15</v>
      </c>
    </row>
    <row r="1536" spans="1:11" ht="15.75" customHeight="1" x14ac:dyDescent="0.35">
      <c r="A1536" s="2" t="s">
        <v>1572</v>
      </c>
      <c r="B1536" s="26">
        <v>44990.916666666657</v>
      </c>
      <c r="C1536" s="2" t="s">
        <v>18</v>
      </c>
      <c r="D1536" s="2" t="s">
        <v>19</v>
      </c>
      <c r="E1536" s="2" t="s">
        <v>20</v>
      </c>
      <c r="F1536" s="3">
        <v>3</v>
      </c>
      <c r="G1536" s="3">
        <v>159.02000000000001</v>
      </c>
      <c r="H1536" s="3">
        <v>0.2</v>
      </c>
      <c r="I1536" s="2" t="s">
        <v>15</v>
      </c>
      <c r="J1536" s="2" t="s">
        <v>33</v>
      </c>
      <c r="K1536" s="3">
        <v>381.65</v>
      </c>
    </row>
    <row r="1537" spans="1:11" ht="15.75" customHeight="1" x14ac:dyDescent="0.35">
      <c r="A1537" s="2" t="s">
        <v>1573</v>
      </c>
      <c r="B1537" s="26">
        <v>44990.958333333343</v>
      </c>
      <c r="C1537" s="2" t="s">
        <v>55</v>
      </c>
      <c r="D1537" s="2" t="s">
        <v>25</v>
      </c>
      <c r="E1537" s="2" t="s">
        <v>26</v>
      </c>
      <c r="F1537" s="3">
        <v>1</v>
      </c>
      <c r="G1537" s="3">
        <v>112.1</v>
      </c>
      <c r="H1537" s="3">
        <v>0</v>
      </c>
      <c r="I1537" s="2" t="s">
        <v>21</v>
      </c>
      <c r="J1537" s="2" t="s">
        <v>16</v>
      </c>
      <c r="K1537" s="3">
        <v>112.1</v>
      </c>
    </row>
    <row r="1538" spans="1:11" ht="15.75" customHeight="1" x14ac:dyDescent="0.35">
      <c r="A1538" s="2" t="s">
        <v>1574</v>
      </c>
      <c r="B1538" s="26">
        <v>44991</v>
      </c>
      <c r="C1538" s="2" t="s">
        <v>18</v>
      </c>
      <c r="D1538" s="2" t="s">
        <v>29</v>
      </c>
      <c r="E1538" s="2" t="s">
        <v>48</v>
      </c>
      <c r="F1538" s="3">
        <v>2</v>
      </c>
      <c r="G1538" s="3">
        <v>403.57</v>
      </c>
      <c r="H1538" s="3">
        <v>0.1</v>
      </c>
      <c r="I1538" s="2" t="s">
        <v>21</v>
      </c>
      <c r="J1538" s="2" t="s">
        <v>27</v>
      </c>
      <c r="K1538" s="3">
        <v>726.43</v>
      </c>
    </row>
    <row r="1539" spans="1:11" ht="15.75" customHeight="1" x14ac:dyDescent="0.35">
      <c r="A1539" s="2" t="s">
        <v>1575</v>
      </c>
      <c r="B1539" s="26">
        <v>44991.041666666657</v>
      </c>
      <c r="C1539" s="2" t="s">
        <v>18</v>
      </c>
      <c r="D1539" s="2" t="s">
        <v>29</v>
      </c>
      <c r="E1539" s="2" t="s">
        <v>30</v>
      </c>
      <c r="F1539" s="3">
        <v>7</v>
      </c>
      <c r="G1539" s="3">
        <v>183.48</v>
      </c>
      <c r="H1539" s="3">
        <v>0.05</v>
      </c>
      <c r="I1539" s="2" t="s">
        <v>21</v>
      </c>
      <c r="J1539" s="2" t="s">
        <v>16</v>
      </c>
      <c r="K1539" s="3">
        <v>1220.1400000000001</v>
      </c>
    </row>
    <row r="1540" spans="1:11" ht="15.75" customHeight="1" x14ac:dyDescent="0.35">
      <c r="A1540" s="2" t="s">
        <v>1576</v>
      </c>
      <c r="B1540" s="26">
        <v>44991.083333333343</v>
      </c>
      <c r="C1540" s="2" t="s">
        <v>24</v>
      </c>
      <c r="D1540" s="2" t="s">
        <v>29</v>
      </c>
      <c r="E1540" s="2" t="s">
        <v>48</v>
      </c>
      <c r="F1540" s="3">
        <v>1</v>
      </c>
      <c r="G1540" s="3">
        <v>147.35</v>
      </c>
      <c r="H1540" s="3">
        <v>0.05</v>
      </c>
      <c r="I1540" s="2" t="s">
        <v>41</v>
      </c>
      <c r="J1540" s="2" t="s">
        <v>22</v>
      </c>
      <c r="K1540" s="3">
        <v>139.97999999999999</v>
      </c>
    </row>
    <row r="1541" spans="1:11" ht="15.75" customHeight="1" x14ac:dyDescent="0.35">
      <c r="A1541" s="2" t="s">
        <v>1577</v>
      </c>
      <c r="B1541" s="26">
        <v>44991.125</v>
      </c>
      <c r="C1541" s="2" t="s">
        <v>12</v>
      </c>
      <c r="D1541" s="2" t="s">
        <v>19</v>
      </c>
      <c r="E1541" s="2" t="s">
        <v>45</v>
      </c>
      <c r="F1541" s="3">
        <v>2</v>
      </c>
      <c r="G1541" s="3">
        <v>171.73</v>
      </c>
      <c r="H1541" s="3">
        <v>0.15</v>
      </c>
      <c r="I1541" s="2" t="s">
        <v>21</v>
      </c>
      <c r="J1541" s="2" t="s">
        <v>16</v>
      </c>
      <c r="K1541" s="3">
        <v>291.94</v>
      </c>
    </row>
    <row r="1542" spans="1:11" ht="15.75" customHeight="1" x14ac:dyDescent="0.35">
      <c r="A1542" s="2" t="s">
        <v>1578</v>
      </c>
      <c r="B1542" s="26">
        <v>44991.166666666657</v>
      </c>
      <c r="C1542" s="2" t="s">
        <v>35</v>
      </c>
      <c r="D1542" s="2" t="s">
        <v>19</v>
      </c>
      <c r="E1542" s="2" t="s">
        <v>45</v>
      </c>
      <c r="F1542" s="3">
        <v>7</v>
      </c>
      <c r="G1542" s="3">
        <v>37.85</v>
      </c>
      <c r="H1542" s="3">
        <v>0</v>
      </c>
      <c r="I1542" s="2" t="s">
        <v>15</v>
      </c>
      <c r="J1542" s="2" t="s">
        <v>27</v>
      </c>
      <c r="K1542" s="3">
        <v>264.95</v>
      </c>
    </row>
    <row r="1543" spans="1:11" ht="15.75" customHeight="1" x14ac:dyDescent="0.35">
      <c r="A1543" s="2" t="s">
        <v>1579</v>
      </c>
      <c r="B1543" s="26">
        <v>44991.208333333343</v>
      </c>
      <c r="C1543" s="2" t="s">
        <v>12</v>
      </c>
      <c r="D1543" s="2" t="s">
        <v>19</v>
      </c>
      <c r="E1543" s="2" t="s">
        <v>45</v>
      </c>
      <c r="F1543" s="3">
        <v>1</v>
      </c>
      <c r="G1543" s="3">
        <v>387.71</v>
      </c>
      <c r="H1543" s="3">
        <v>0.2</v>
      </c>
      <c r="I1543" s="2" t="s">
        <v>15</v>
      </c>
      <c r="J1543" s="2" t="s">
        <v>22</v>
      </c>
      <c r="K1543" s="3">
        <v>310.17</v>
      </c>
    </row>
    <row r="1544" spans="1:11" ht="15.75" customHeight="1" x14ac:dyDescent="0.35">
      <c r="A1544" s="2" t="s">
        <v>1580</v>
      </c>
      <c r="B1544" s="26">
        <v>44991.25</v>
      </c>
      <c r="C1544" s="2" t="s">
        <v>24</v>
      </c>
      <c r="D1544" s="2" t="s">
        <v>13</v>
      </c>
      <c r="E1544" s="2" t="s">
        <v>43</v>
      </c>
      <c r="F1544" s="3">
        <v>7</v>
      </c>
      <c r="G1544" s="3">
        <v>359</v>
      </c>
      <c r="H1544" s="3">
        <v>0</v>
      </c>
      <c r="I1544" s="2" t="s">
        <v>21</v>
      </c>
      <c r="J1544" s="2" t="s">
        <v>16</v>
      </c>
      <c r="K1544" s="3">
        <v>2513</v>
      </c>
    </row>
    <row r="1545" spans="1:11" ht="15.75" customHeight="1" x14ac:dyDescent="0.35">
      <c r="A1545" s="2" t="s">
        <v>1581</v>
      </c>
      <c r="B1545" s="26">
        <v>44991.291666666657</v>
      </c>
      <c r="C1545" s="2" t="s">
        <v>24</v>
      </c>
      <c r="D1545" s="2" t="s">
        <v>25</v>
      </c>
      <c r="E1545" s="2" t="s">
        <v>26</v>
      </c>
      <c r="F1545" s="3">
        <v>8</v>
      </c>
      <c r="G1545" s="3">
        <v>278.58</v>
      </c>
      <c r="H1545" s="3">
        <v>0</v>
      </c>
      <c r="I1545" s="2" t="s">
        <v>21</v>
      </c>
      <c r="J1545" s="2" t="s">
        <v>33</v>
      </c>
      <c r="K1545" s="3">
        <v>2228.64</v>
      </c>
    </row>
    <row r="1546" spans="1:11" ht="15.75" customHeight="1" x14ac:dyDescent="0.35">
      <c r="A1546" s="2" t="s">
        <v>1582</v>
      </c>
      <c r="B1546" s="26">
        <v>44991.333333333343</v>
      </c>
      <c r="C1546" s="2" t="s">
        <v>24</v>
      </c>
      <c r="D1546" s="2" t="s">
        <v>37</v>
      </c>
      <c r="E1546" s="2" t="s">
        <v>68</v>
      </c>
      <c r="F1546" s="3">
        <v>2</v>
      </c>
      <c r="G1546" s="3">
        <v>359.46</v>
      </c>
      <c r="H1546" s="3">
        <v>0.15</v>
      </c>
      <c r="I1546" s="2" t="s">
        <v>21</v>
      </c>
      <c r="J1546" s="2" t="s">
        <v>27</v>
      </c>
      <c r="K1546" s="3">
        <v>611.08000000000004</v>
      </c>
    </row>
    <row r="1547" spans="1:11" ht="15.75" customHeight="1" x14ac:dyDescent="0.35">
      <c r="A1547" s="2" t="s">
        <v>1583</v>
      </c>
      <c r="B1547" s="26">
        <v>44991.375</v>
      </c>
      <c r="C1547" s="2" t="s">
        <v>55</v>
      </c>
      <c r="D1547" s="2" t="s">
        <v>19</v>
      </c>
      <c r="E1547" s="2" t="s">
        <v>20</v>
      </c>
      <c r="F1547" s="3">
        <v>4</v>
      </c>
      <c r="G1547" s="3">
        <v>189.7</v>
      </c>
      <c r="H1547" s="3">
        <v>0.15</v>
      </c>
      <c r="I1547" s="2" t="s">
        <v>41</v>
      </c>
      <c r="J1547" s="2" t="s">
        <v>33</v>
      </c>
      <c r="K1547" s="3">
        <v>644.98</v>
      </c>
    </row>
    <row r="1548" spans="1:11" ht="15.75" customHeight="1" x14ac:dyDescent="0.35">
      <c r="A1548" s="2" t="s">
        <v>1584</v>
      </c>
      <c r="B1548" s="26">
        <v>44991.416666666657</v>
      </c>
      <c r="C1548" s="2" t="s">
        <v>12</v>
      </c>
      <c r="D1548" s="2" t="s">
        <v>29</v>
      </c>
      <c r="E1548" s="2" t="s">
        <v>48</v>
      </c>
      <c r="F1548" s="3">
        <v>7</v>
      </c>
      <c r="G1548" s="3">
        <v>151.21</v>
      </c>
      <c r="H1548" s="3">
        <v>0.2</v>
      </c>
      <c r="I1548" s="2" t="s">
        <v>21</v>
      </c>
      <c r="J1548" s="2" t="s">
        <v>33</v>
      </c>
      <c r="K1548" s="3">
        <v>846.78</v>
      </c>
    </row>
    <row r="1549" spans="1:11" ht="15.75" customHeight="1" x14ac:dyDescent="0.35">
      <c r="A1549" s="2" t="s">
        <v>1585</v>
      </c>
      <c r="B1549" s="26">
        <v>44991.458333333343</v>
      </c>
      <c r="C1549" s="2" t="s">
        <v>12</v>
      </c>
      <c r="D1549" s="2" t="s">
        <v>13</v>
      </c>
      <c r="E1549" s="2" t="s">
        <v>14</v>
      </c>
      <c r="F1549" s="3">
        <v>1</v>
      </c>
      <c r="G1549" s="3">
        <v>431.84</v>
      </c>
      <c r="H1549" s="3">
        <v>0.2</v>
      </c>
      <c r="I1549" s="2" t="s">
        <v>21</v>
      </c>
      <c r="J1549" s="2" t="s">
        <v>16</v>
      </c>
      <c r="K1549" s="3">
        <v>345.47</v>
      </c>
    </row>
    <row r="1550" spans="1:11" ht="15.75" customHeight="1" x14ac:dyDescent="0.35">
      <c r="A1550" s="2" t="s">
        <v>1586</v>
      </c>
      <c r="B1550" s="26">
        <v>44991.5</v>
      </c>
      <c r="C1550" s="2" t="s">
        <v>18</v>
      </c>
      <c r="D1550" s="2" t="s">
        <v>19</v>
      </c>
      <c r="E1550" s="2" t="s">
        <v>20</v>
      </c>
      <c r="F1550" s="3">
        <v>6</v>
      </c>
      <c r="G1550" s="3">
        <v>214.12</v>
      </c>
      <c r="H1550" s="3">
        <v>0.1</v>
      </c>
      <c r="I1550" s="2" t="s">
        <v>41</v>
      </c>
      <c r="J1550" s="2" t="s">
        <v>22</v>
      </c>
      <c r="K1550" s="3">
        <v>1156.25</v>
      </c>
    </row>
    <row r="1551" spans="1:11" ht="15.75" customHeight="1" x14ac:dyDescent="0.35">
      <c r="A1551" s="2" t="s">
        <v>1587</v>
      </c>
      <c r="B1551" s="26">
        <v>44991.541666666657</v>
      </c>
      <c r="C1551" s="2" t="s">
        <v>18</v>
      </c>
      <c r="D1551" s="2" t="s">
        <v>19</v>
      </c>
      <c r="E1551" s="2" t="s">
        <v>32</v>
      </c>
      <c r="F1551" s="3">
        <v>5</v>
      </c>
      <c r="G1551" s="3">
        <v>101.98</v>
      </c>
      <c r="H1551" s="3">
        <v>0</v>
      </c>
      <c r="I1551" s="2" t="s">
        <v>21</v>
      </c>
      <c r="J1551" s="2" t="s">
        <v>27</v>
      </c>
      <c r="K1551" s="3">
        <v>509.9</v>
      </c>
    </row>
    <row r="1552" spans="1:11" ht="15.75" customHeight="1" x14ac:dyDescent="0.35">
      <c r="A1552" s="2" t="s">
        <v>1588</v>
      </c>
      <c r="B1552" s="26">
        <v>44991.583333333343</v>
      </c>
      <c r="C1552" s="2" t="s">
        <v>18</v>
      </c>
      <c r="D1552" s="2" t="s">
        <v>37</v>
      </c>
      <c r="E1552" s="2" t="s">
        <v>38</v>
      </c>
      <c r="F1552" s="3">
        <v>6</v>
      </c>
      <c r="G1552" s="3">
        <v>375.78</v>
      </c>
      <c r="H1552" s="3">
        <v>0.2</v>
      </c>
      <c r="I1552" s="2" t="s">
        <v>21</v>
      </c>
      <c r="J1552" s="2" t="s">
        <v>22</v>
      </c>
      <c r="K1552" s="3">
        <v>1803.74</v>
      </c>
    </row>
    <row r="1553" spans="1:11" ht="15.75" customHeight="1" x14ac:dyDescent="0.35">
      <c r="A1553" s="2" t="s">
        <v>1589</v>
      </c>
      <c r="B1553" s="26">
        <v>44991.625</v>
      </c>
      <c r="C1553" s="2" t="s">
        <v>24</v>
      </c>
      <c r="D1553" s="2" t="s">
        <v>29</v>
      </c>
      <c r="E1553" s="2" t="s">
        <v>30</v>
      </c>
      <c r="F1553" s="3">
        <v>8</v>
      </c>
      <c r="G1553" s="3">
        <v>171.26</v>
      </c>
      <c r="H1553" s="3">
        <v>0.15</v>
      </c>
      <c r="I1553" s="2" t="s">
        <v>15</v>
      </c>
      <c r="J1553" s="2" t="s">
        <v>27</v>
      </c>
      <c r="K1553" s="3">
        <v>1164.57</v>
      </c>
    </row>
    <row r="1554" spans="1:11" ht="15.75" customHeight="1" x14ac:dyDescent="0.35">
      <c r="A1554" s="2" t="s">
        <v>1590</v>
      </c>
      <c r="B1554" s="26">
        <v>44991.666666666657</v>
      </c>
      <c r="C1554" s="2" t="s">
        <v>12</v>
      </c>
      <c r="D1554" s="2" t="s">
        <v>29</v>
      </c>
      <c r="E1554" s="2" t="s">
        <v>48</v>
      </c>
      <c r="F1554" s="3">
        <v>1</v>
      </c>
      <c r="G1554" s="3">
        <v>109.87</v>
      </c>
      <c r="H1554" s="3">
        <v>0.1</v>
      </c>
      <c r="I1554" s="2" t="s">
        <v>15</v>
      </c>
      <c r="J1554" s="2" t="s">
        <v>22</v>
      </c>
      <c r="K1554" s="3">
        <v>98.88</v>
      </c>
    </row>
    <row r="1555" spans="1:11" ht="15.75" customHeight="1" x14ac:dyDescent="0.35">
      <c r="A1555" s="2" t="s">
        <v>1591</v>
      </c>
      <c r="B1555" s="26">
        <v>44991.708333333343</v>
      </c>
      <c r="C1555" s="2" t="s">
        <v>24</v>
      </c>
      <c r="D1555" s="2" t="s">
        <v>25</v>
      </c>
      <c r="E1555" s="2" t="s">
        <v>26</v>
      </c>
      <c r="F1555" s="3">
        <v>3</v>
      </c>
      <c r="G1555" s="3">
        <v>18.47</v>
      </c>
      <c r="H1555" s="3">
        <v>0.1</v>
      </c>
      <c r="I1555" s="2" t="s">
        <v>15</v>
      </c>
      <c r="J1555" s="2" t="s">
        <v>27</v>
      </c>
      <c r="K1555" s="3">
        <v>49.87</v>
      </c>
    </row>
    <row r="1556" spans="1:11" ht="15.75" customHeight="1" x14ac:dyDescent="0.35">
      <c r="A1556" s="2" t="s">
        <v>1592</v>
      </c>
      <c r="B1556" s="26">
        <v>44991.75</v>
      </c>
      <c r="C1556" s="2" t="s">
        <v>55</v>
      </c>
      <c r="D1556" s="2" t="s">
        <v>19</v>
      </c>
      <c r="E1556" s="2" t="s">
        <v>45</v>
      </c>
      <c r="F1556" s="3">
        <v>9</v>
      </c>
      <c r="G1556" s="3">
        <v>485.45</v>
      </c>
      <c r="H1556" s="3">
        <v>0.15</v>
      </c>
      <c r="I1556" s="2" t="s">
        <v>41</v>
      </c>
      <c r="J1556" s="2" t="s">
        <v>27</v>
      </c>
      <c r="K1556" s="3">
        <v>3713.69</v>
      </c>
    </row>
    <row r="1557" spans="1:11" ht="15.75" customHeight="1" x14ac:dyDescent="0.35">
      <c r="A1557" s="2" t="s">
        <v>1593</v>
      </c>
      <c r="B1557" s="26">
        <v>44991.791666666657</v>
      </c>
      <c r="C1557" s="2" t="s">
        <v>18</v>
      </c>
      <c r="D1557" s="2" t="s">
        <v>19</v>
      </c>
      <c r="E1557" s="2" t="s">
        <v>32</v>
      </c>
      <c r="F1557" s="3">
        <v>8</v>
      </c>
      <c r="G1557" s="3">
        <v>236.31</v>
      </c>
      <c r="H1557" s="3">
        <v>0.2</v>
      </c>
      <c r="I1557" s="2" t="s">
        <v>15</v>
      </c>
      <c r="J1557" s="2" t="s">
        <v>16</v>
      </c>
      <c r="K1557" s="3">
        <v>1512.38</v>
      </c>
    </row>
    <row r="1558" spans="1:11" ht="15.75" customHeight="1" x14ac:dyDescent="0.35">
      <c r="A1558" s="2" t="s">
        <v>1594</v>
      </c>
      <c r="B1558" s="26">
        <v>44991.833333333343</v>
      </c>
      <c r="C1558" s="2" t="s">
        <v>24</v>
      </c>
      <c r="D1558" s="2" t="s">
        <v>37</v>
      </c>
      <c r="E1558" s="2" t="s">
        <v>38</v>
      </c>
      <c r="F1558" s="3">
        <v>4</v>
      </c>
      <c r="G1558" s="3">
        <v>85.07</v>
      </c>
      <c r="H1558" s="3">
        <v>0.15</v>
      </c>
      <c r="I1558" s="2" t="s">
        <v>15</v>
      </c>
      <c r="J1558" s="2" t="s">
        <v>22</v>
      </c>
      <c r="K1558" s="3">
        <v>289.24</v>
      </c>
    </row>
    <row r="1559" spans="1:11" ht="15.75" customHeight="1" x14ac:dyDescent="0.35">
      <c r="A1559" s="2" t="s">
        <v>1595</v>
      </c>
      <c r="B1559" s="26">
        <v>44991.875</v>
      </c>
      <c r="C1559" s="2" t="s">
        <v>24</v>
      </c>
      <c r="D1559" s="2" t="s">
        <v>29</v>
      </c>
      <c r="E1559" s="2" t="s">
        <v>48</v>
      </c>
      <c r="F1559" s="3">
        <v>9</v>
      </c>
      <c r="G1559" s="3">
        <v>380.12</v>
      </c>
      <c r="H1559" s="3">
        <v>0.2</v>
      </c>
      <c r="I1559" s="2" t="s">
        <v>21</v>
      </c>
      <c r="J1559" s="2" t="s">
        <v>16</v>
      </c>
      <c r="K1559" s="3">
        <v>2736.86</v>
      </c>
    </row>
    <row r="1560" spans="1:11" ht="15.75" customHeight="1" x14ac:dyDescent="0.35">
      <c r="A1560" s="2" t="s">
        <v>1596</v>
      </c>
      <c r="B1560" s="26">
        <v>44991.916666666657</v>
      </c>
      <c r="C1560" s="2" t="s">
        <v>55</v>
      </c>
      <c r="D1560" s="2" t="s">
        <v>37</v>
      </c>
      <c r="E1560" s="2" t="s">
        <v>68</v>
      </c>
      <c r="F1560" s="3">
        <v>7</v>
      </c>
      <c r="G1560" s="3">
        <v>444.39</v>
      </c>
      <c r="H1560" s="3">
        <v>0.15</v>
      </c>
      <c r="I1560" s="2" t="s">
        <v>41</v>
      </c>
      <c r="J1560" s="2" t="s">
        <v>22</v>
      </c>
      <c r="K1560" s="3">
        <v>2644.12</v>
      </c>
    </row>
    <row r="1561" spans="1:11" ht="15.75" customHeight="1" x14ac:dyDescent="0.35">
      <c r="A1561" s="2" t="s">
        <v>1597</v>
      </c>
      <c r="B1561" s="26">
        <v>44991.958333333343</v>
      </c>
      <c r="C1561" s="2" t="s">
        <v>35</v>
      </c>
      <c r="D1561" s="2" t="s">
        <v>19</v>
      </c>
      <c r="E1561" s="2" t="s">
        <v>45</v>
      </c>
      <c r="F1561" s="3">
        <v>2</v>
      </c>
      <c r="G1561" s="3">
        <v>266.33999999999997</v>
      </c>
      <c r="H1561" s="3">
        <v>0.15</v>
      </c>
      <c r="I1561" s="2" t="s">
        <v>21</v>
      </c>
      <c r="J1561" s="2" t="s">
        <v>33</v>
      </c>
      <c r="K1561" s="3">
        <v>452.78</v>
      </c>
    </row>
    <row r="1562" spans="1:11" ht="15.75" customHeight="1" x14ac:dyDescent="0.35">
      <c r="A1562" s="2" t="s">
        <v>1598</v>
      </c>
      <c r="B1562" s="26">
        <v>44992</v>
      </c>
      <c r="C1562" s="2" t="s">
        <v>12</v>
      </c>
      <c r="D1562" s="2" t="s">
        <v>29</v>
      </c>
      <c r="E1562" s="2" t="s">
        <v>48</v>
      </c>
      <c r="F1562" s="3">
        <v>1</v>
      </c>
      <c r="G1562" s="3">
        <v>19.04</v>
      </c>
      <c r="H1562" s="3">
        <v>0.05</v>
      </c>
      <c r="I1562" s="2" t="s">
        <v>21</v>
      </c>
      <c r="J1562" s="2" t="s">
        <v>22</v>
      </c>
      <c r="K1562" s="3">
        <v>18.09</v>
      </c>
    </row>
    <row r="1563" spans="1:11" ht="15.75" customHeight="1" x14ac:dyDescent="0.35">
      <c r="A1563" s="2" t="s">
        <v>1599</v>
      </c>
      <c r="B1563" s="26">
        <v>44992.041666666657</v>
      </c>
      <c r="C1563" s="2" t="s">
        <v>35</v>
      </c>
      <c r="D1563" s="2" t="s">
        <v>13</v>
      </c>
      <c r="E1563" s="2" t="s">
        <v>14</v>
      </c>
      <c r="F1563" s="3">
        <v>1</v>
      </c>
      <c r="G1563" s="3">
        <v>185.75</v>
      </c>
      <c r="H1563" s="3">
        <v>0.2</v>
      </c>
      <c r="I1563" s="2" t="s">
        <v>41</v>
      </c>
      <c r="J1563" s="2" t="s">
        <v>16</v>
      </c>
      <c r="K1563" s="3">
        <v>148.6</v>
      </c>
    </row>
    <row r="1564" spans="1:11" ht="15.75" customHeight="1" x14ac:dyDescent="0.35">
      <c r="A1564" s="2" t="s">
        <v>1600</v>
      </c>
      <c r="B1564" s="26">
        <v>44992.083333333343</v>
      </c>
      <c r="C1564" s="2" t="s">
        <v>18</v>
      </c>
      <c r="D1564" s="2" t="s">
        <v>13</v>
      </c>
      <c r="E1564" s="2" t="s">
        <v>14</v>
      </c>
      <c r="F1564" s="3">
        <v>3</v>
      </c>
      <c r="G1564" s="3">
        <v>125.34</v>
      </c>
      <c r="H1564" s="3">
        <v>0</v>
      </c>
      <c r="I1564" s="2" t="s">
        <v>41</v>
      </c>
      <c r="J1564" s="2" t="s">
        <v>27</v>
      </c>
      <c r="K1564" s="3">
        <v>376.02</v>
      </c>
    </row>
    <row r="1565" spans="1:11" ht="15.75" customHeight="1" x14ac:dyDescent="0.35">
      <c r="A1565" s="2" t="s">
        <v>1601</v>
      </c>
      <c r="B1565" s="26">
        <v>44992.125</v>
      </c>
      <c r="C1565" s="2" t="s">
        <v>24</v>
      </c>
      <c r="D1565" s="2" t="s">
        <v>25</v>
      </c>
      <c r="E1565" s="2" t="s">
        <v>26</v>
      </c>
      <c r="F1565" s="3">
        <v>2</v>
      </c>
      <c r="G1565" s="3">
        <v>320.02</v>
      </c>
      <c r="H1565" s="3">
        <v>0.05</v>
      </c>
      <c r="I1565" s="2" t="s">
        <v>21</v>
      </c>
      <c r="J1565" s="2" t="s">
        <v>22</v>
      </c>
      <c r="K1565" s="3">
        <v>608.04</v>
      </c>
    </row>
    <row r="1566" spans="1:11" ht="15.75" customHeight="1" x14ac:dyDescent="0.35">
      <c r="A1566" s="2" t="s">
        <v>1602</v>
      </c>
      <c r="B1566" s="26">
        <v>44992.166666666657</v>
      </c>
      <c r="C1566" s="2" t="s">
        <v>55</v>
      </c>
      <c r="D1566" s="2" t="s">
        <v>13</v>
      </c>
      <c r="E1566" s="2" t="s">
        <v>14</v>
      </c>
      <c r="F1566" s="3">
        <v>4</v>
      </c>
      <c r="G1566" s="3">
        <v>261.83</v>
      </c>
      <c r="H1566" s="3">
        <v>0.05</v>
      </c>
      <c r="I1566" s="2" t="s">
        <v>21</v>
      </c>
      <c r="J1566" s="2" t="s">
        <v>27</v>
      </c>
      <c r="K1566" s="3">
        <v>994.95</v>
      </c>
    </row>
    <row r="1567" spans="1:11" ht="15.75" customHeight="1" x14ac:dyDescent="0.35">
      <c r="A1567" s="2" t="s">
        <v>1603</v>
      </c>
      <c r="B1567" s="26">
        <v>44992.208333333343</v>
      </c>
      <c r="C1567" s="2" t="s">
        <v>55</v>
      </c>
      <c r="D1567" s="2" t="s">
        <v>37</v>
      </c>
      <c r="E1567" s="2" t="s">
        <v>68</v>
      </c>
      <c r="F1567" s="3">
        <v>8</v>
      </c>
      <c r="G1567" s="3">
        <v>181.09</v>
      </c>
      <c r="H1567" s="3">
        <v>0.05</v>
      </c>
      <c r="I1567" s="2" t="s">
        <v>21</v>
      </c>
      <c r="J1567" s="2" t="s">
        <v>22</v>
      </c>
      <c r="K1567" s="3">
        <v>1376.28</v>
      </c>
    </row>
    <row r="1568" spans="1:11" ht="15.75" customHeight="1" x14ac:dyDescent="0.35">
      <c r="A1568" s="2" t="s">
        <v>1604</v>
      </c>
      <c r="B1568" s="26">
        <v>44992.25</v>
      </c>
      <c r="C1568" s="2" t="s">
        <v>12</v>
      </c>
      <c r="D1568" s="2" t="s">
        <v>25</v>
      </c>
      <c r="E1568" s="2" t="s">
        <v>26</v>
      </c>
      <c r="F1568" s="3">
        <v>5</v>
      </c>
      <c r="G1568" s="3">
        <v>326.01</v>
      </c>
      <c r="H1568" s="3">
        <v>0.05</v>
      </c>
      <c r="I1568" s="2" t="s">
        <v>41</v>
      </c>
      <c r="J1568" s="2" t="s">
        <v>16</v>
      </c>
      <c r="K1568" s="3">
        <v>1548.55</v>
      </c>
    </row>
    <row r="1569" spans="1:11" ht="15.75" customHeight="1" x14ac:dyDescent="0.35">
      <c r="A1569" s="2" t="s">
        <v>1605</v>
      </c>
      <c r="B1569" s="26">
        <v>44992.291666666657</v>
      </c>
      <c r="C1569" s="2" t="s">
        <v>35</v>
      </c>
      <c r="D1569" s="2" t="s">
        <v>29</v>
      </c>
      <c r="E1569" s="2" t="s">
        <v>30</v>
      </c>
      <c r="F1569" s="3">
        <v>5</v>
      </c>
      <c r="G1569" s="3">
        <v>294.29000000000002</v>
      </c>
      <c r="H1569" s="3">
        <v>0</v>
      </c>
      <c r="I1569" s="2" t="s">
        <v>21</v>
      </c>
      <c r="J1569" s="2" t="s">
        <v>33</v>
      </c>
      <c r="K1569" s="3">
        <v>1471.45</v>
      </c>
    </row>
    <row r="1570" spans="1:11" ht="15.75" customHeight="1" x14ac:dyDescent="0.35">
      <c r="A1570" s="2" t="s">
        <v>1606</v>
      </c>
      <c r="B1570" s="26">
        <v>44992.333333333343</v>
      </c>
      <c r="C1570" s="2" t="s">
        <v>12</v>
      </c>
      <c r="D1570" s="2" t="s">
        <v>37</v>
      </c>
      <c r="E1570" s="2" t="s">
        <v>68</v>
      </c>
      <c r="F1570" s="3">
        <v>6</v>
      </c>
      <c r="G1570" s="3">
        <v>453.71</v>
      </c>
      <c r="H1570" s="3">
        <v>0.05</v>
      </c>
      <c r="I1570" s="2" t="s">
        <v>21</v>
      </c>
      <c r="J1570" s="2" t="s">
        <v>33</v>
      </c>
      <c r="K1570" s="3">
        <v>2586.15</v>
      </c>
    </row>
    <row r="1571" spans="1:11" ht="15.75" customHeight="1" x14ac:dyDescent="0.35">
      <c r="A1571" s="2" t="s">
        <v>1607</v>
      </c>
      <c r="B1571" s="26">
        <v>44992.375</v>
      </c>
      <c r="C1571" s="2" t="s">
        <v>24</v>
      </c>
      <c r="D1571" s="2" t="s">
        <v>25</v>
      </c>
      <c r="E1571" s="2" t="s">
        <v>26</v>
      </c>
      <c r="F1571" s="3">
        <v>5</v>
      </c>
      <c r="G1571" s="3">
        <v>300.42</v>
      </c>
      <c r="H1571" s="3">
        <v>0</v>
      </c>
      <c r="I1571" s="2" t="s">
        <v>15</v>
      </c>
      <c r="J1571" s="2" t="s">
        <v>33</v>
      </c>
      <c r="K1571" s="3">
        <v>1502.1</v>
      </c>
    </row>
    <row r="1572" spans="1:11" ht="15.75" customHeight="1" x14ac:dyDescent="0.35">
      <c r="A1572" s="2" t="s">
        <v>1608</v>
      </c>
      <c r="B1572" s="26">
        <v>44992.416666666657</v>
      </c>
      <c r="C1572" s="2" t="s">
        <v>12</v>
      </c>
      <c r="D1572" s="2" t="s">
        <v>37</v>
      </c>
      <c r="E1572" s="2" t="s">
        <v>68</v>
      </c>
      <c r="F1572" s="3">
        <v>5</v>
      </c>
      <c r="G1572" s="3">
        <v>256.32</v>
      </c>
      <c r="H1572" s="3">
        <v>0</v>
      </c>
      <c r="I1572" s="2" t="s">
        <v>15</v>
      </c>
      <c r="J1572" s="2" t="s">
        <v>27</v>
      </c>
      <c r="K1572" s="3">
        <v>1281.5999999999999</v>
      </c>
    </row>
    <row r="1573" spans="1:11" ht="15.75" customHeight="1" x14ac:dyDescent="0.35">
      <c r="A1573" s="2" t="s">
        <v>1609</v>
      </c>
      <c r="B1573" s="26">
        <v>44992.458333333343</v>
      </c>
      <c r="C1573" s="2" t="s">
        <v>55</v>
      </c>
      <c r="D1573" s="2" t="s">
        <v>13</v>
      </c>
      <c r="E1573" s="2" t="s">
        <v>14</v>
      </c>
      <c r="F1573" s="3">
        <v>7</v>
      </c>
      <c r="G1573" s="3">
        <v>412.72</v>
      </c>
      <c r="H1573" s="3">
        <v>0.05</v>
      </c>
      <c r="I1573" s="2" t="s">
        <v>15</v>
      </c>
      <c r="J1573" s="2" t="s">
        <v>16</v>
      </c>
      <c r="K1573" s="3">
        <v>2744.59</v>
      </c>
    </row>
    <row r="1574" spans="1:11" ht="15.75" customHeight="1" x14ac:dyDescent="0.35">
      <c r="A1574" s="2" t="s">
        <v>1610</v>
      </c>
      <c r="B1574" s="26">
        <v>44992.5</v>
      </c>
      <c r="C1574" s="2" t="s">
        <v>55</v>
      </c>
      <c r="D1574" s="2" t="s">
        <v>29</v>
      </c>
      <c r="E1574" s="2" t="s">
        <v>30</v>
      </c>
      <c r="F1574" s="3">
        <v>6</v>
      </c>
      <c r="G1574" s="3">
        <v>105.2</v>
      </c>
      <c r="H1574" s="3">
        <v>0.1</v>
      </c>
      <c r="I1574" s="2" t="s">
        <v>15</v>
      </c>
      <c r="J1574" s="2" t="s">
        <v>22</v>
      </c>
      <c r="K1574" s="3">
        <v>568.08000000000004</v>
      </c>
    </row>
    <row r="1575" spans="1:11" ht="15.75" customHeight="1" x14ac:dyDescent="0.35">
      <c r="A1575" s="2" t="s">
        <v>1611</v>
      </c>
      <c r="B1575" s="26">
        <v>44992.541666666657</v>
      </c>
      <c r="C1575" s="2" t="s">
        <v>18</v>
      </c>
      <c r="D1575" s="2" t="s">
        <v>37</v>
      </c>
      <c r="E1575" s="2" t="s">
        <v>68</v>
      </c>
      <c r="F1575" s="3">
        <v>2</v>
      </c>
      <c r="G1575" s="3">
        <v>125.56</v>
      </c>
      <c r="H1575" s="3">
        <v>0</v>
      </c>
      <c r="I1575" s="2" t="s">
        <v>15</v>
      </c>
      <c r="J1575" s="2" t="s">
        <v>16</v>
      </c>
      <c r="K1575" s="3">
        <v>251.12</v>
      </c>
    </row>
    <row r="1576" spans="1:11" ht="15.75" customHeight="1" x14ac:dyDescent="0.35">
      <c r="A1576" s="2" t="s">
        <v>1612</v>
      </c>
      <c r="B1576" s="26">
        <v>44992.583333333343</v>
      </c>
      <c r="C1576" s="2" t="s">
        <v>18</v>
      </c>
      <c r="D1576" s="2" t="s">
        <v>29</v>
      </c>
      <c r="E1576" s="2" t="s">
        <v>30</v>
      </c>
      <c r="F1576" s="3">
        <v>1</v>
      </c>
      <c r="G1576" s="3">
        <v>392.87</v>
      </c>
      <c r="H1576" s="3">
        <v>0.05</v>
      </c>
      <c r="I1576" s="2" t="s">
        <v>21</v>
      </c>
      <c r="J1576" s="2" t="s">
        <v>22</v>
      </c>
      <c r="K1576" s="3">
        <v>373.23</v>
      </c>
    </row>
    <row r="1577" spans="1:11" ht="15.75" customHeight="1" x14ac:dyDescent="0.35">
      <c r="A1577" s="2" t="s">
        <v>1613</v>
      </c>
      <c r="B1577" s="26">
        <v>44992.625</v>
      </c>
      <c r="C1577" s="2" t="s">
        <v>24</v>
      </c>
      <c r="D1577" s="2" t="s">
        <v>37</v>
      </c>
      <c r="E1577" s="2" t="s">
        <v>38</v>
      </c>
      <c r="F1577" s="3">
        <v>1</v>
      </c>
      <c r="G1577" s="3">
        <v>223.96</v>
      </c>
      <c r="H1577" s="3">
        <v>0.15</v>
      </c>
      <c r="I1577" s="2" t="s">
        <v>21</v>
      </c>
      <c r="J1577" s="2" t="s">
        <v>33</v>
      </c>
      <c r="K1577" s="3">
        <v>190.37</v>
      </c>
    </row>
    <row r="1578" spans="1:11" ht="15.75" customHeight="1" x14ac:dyDescent="0.35">
      <c r="A1578" s="2" t="s">
        <v>1614</v>
      </c>
      <c r="B1578" s="26">
        <v>44992.666666666657</v>
      </c>
      <c r="C1578" s="2" t="s">
        <v>35</v>
      </c>
      <c r="D1578" s="2" t="s">
        <v>37</v>
      </c>
      <c r="E1578" s="2" t="s">
        <v>68</v>
      </c>
      <c r="F1578" s="3">
        <v>4</v>
      </c>
      <c r="G1578" s="3">
        <v>207.57</v>
      </c>
      <c r="H1578" s="3">
        <v>0.15</v>
      </c>
      <c r="I1578" s="2" t="s">
        <v>41</v>
      </c>
      <c r="J1578" s="2" t="s">
        <v>27</v>
      </c>
      <c r="K1578" s="3">
        <v>705.74</v>
      </c>
    </row>
    <row r="1579" spans="1:11" ht="15.75" customHeight="1" x14ac:dyDescent="0.35">
      <c r="A1579" s="2" t="s">
        <v>1615</v>
      </c>
      <c r="B1579" s="26">
        <v>44992.708333333343</v>
      </c>
      <c r="C1579" s="2" t="s">
        <v>12</v>
      </c>
      <c r="D1579" s="2" t="s">
        <v>19</v>
      </c>
      <c r="E1579" s="2" t="s">
        <v>20</v>
      </c>
      <c r="F1579" s="3">
        <v>2</v>
      </c>
      <c r="G1579" s="3">
        <v>444.1</v>
      </c>
      <c r="H1579" s="3">
        <v>0.2</v>
      </c>
      <c r="I1579" s="2" t="s">
        <v>41</v>
      </c>
      <c r="J1579" s="2" t="s">
        <v>33</v>
      </c>
      <c r="K1579" s="3">
        <v>710.56</v>
      </c>
    </row>
    <row r="1580" spans="1:11" ht="15.75" customHeight="1" x14ac:dyDescent="0.35">
      <c r="A1580" s="2" t="s">
        <v>1616</v>
      </c>
      <c r="B1580" s="26">
        <v>44992.75</v>
      </c>
      <c r="C1580" s="2" t="s">
        <v>24</v>
      </c>
      <c r="D1580" s="2" t="s">
        <v>19</v>
      </c>
      <c r="E1580" s="2" t="s">
        <v>45</v>
      </c>
      <c r="F1580" s="3">
        <v>6</v>
      </c>
      <c r="G1580" s="3">
        <v>307</v>
      </c>
      <c r="H1580" s="3">
        <v>0</v>
      </c>
      <c r="I1580" s="2" t="s">
        <v>41</v>
      </c>
      <c r="J1580" s="2" t="s">
        <v>27</v>
      </c>
      <c r="K1580" s="3">
        <v>1842</v>
      </c>
    </row>
    <row r="1581" spans="1:11" ht="15.75" customHeight="1" x14ac:dyDescent="0.35">
      <c r="A1581" s="2" t="s">
        <v>1617</v>
      </c>
      <c r="B1581" s="26">
        <v>44992.791666666657</v>
      </c>
      <c r="C1581" s="2" t="s">
        <v>18</v>
      </c>
      <c r="D1581" s="2" t="s">
        <v>13</v>
      </c>
      <c r="E1581" s="2" t="s">
        <v>14</v>
      </c>
      <c r="F1581" s="3">
        <v>9</v>
      </c>
      <c r="G1581" s="3">
        <v>402.44</v>
      </c>
      <c r="H1581" s="3">
        <v>0</v>
      </c>
      <c r="I1581" s="2" t="s">
        <v>21</v>
      </c>
      <c r="J1581" s="2" t="s">
        <v>16</v>
      </c>
      <c r="K1581" s="3">
        <v>3621.96</v>
      </c>
    </row>
    <row r="1582" spans="1:11" ht="15.75" customHeight="1" x14ac:dyDescent="0.35">
      <c r="A1582" s="2" t="s">
        <v>1618</v>
      </c>
      <c r="B1582" s="26">
        <v>44992.833333333343</v>
      </c>
      <c r="C1582" s="2" t="s">
        <v>12</v>
      </c>
      <c r="D1582" s="2" t="s">
        <v>29</v>
      </c>
      <c r="E1582" s="2" t="s">
        <v>48</v>
      </c>
      <c r="F1582" s="3">
        <v>8</v>
      </c>
      <c r="G1582" s="3">
        <v>405.87</v>
      </c>
      <c r="H1582" s="3">
        <v>0.15</v>
      </c>
      <c r="I1582" s="2" t="s">
        <v>15</v>
      </c>
      <c r="J1582" s="2" t="s">
        <v>16</v>
      </c>
      <c r="K1582" s="3">
        <v>2759.92</v>
      </c>
    </row>
    <row r="1583" spans="1:11" ht="15.75" customHeight="1" x14ac:dyDescent="0.35">
      <c r="A1583" s="2" t="s">
        <v>1619</v>
      </c>
      <c r="B1583" s="26">
        <v>44992.875</v>
      </c>
      <c r="C1583" s="2" t="s">
        <v>18</v>
      </c>
      <c r="D1583" s="2" t="s">
        <v>29</v>
      </c>
      <c r="E1583" s="2" t="s">
        <v>30</v>
      </c>
      <c r="F1583" s="3">
        <v>4</v>
      </c>
      <c r="G1583" s="3">
        <v>64.41</v>
      </c>
      <c r="H1583" s="3">
        <v>0</v>
      </c>
      <c r="I1583" s="2" t="s">
        <v>21</v>
      </c>
      <c r="J1583" s="2" t="s">
        <v>27</v>
      </c>
      <c r="K1583" s="3">
        <v>257.64</v>
      </c>
    </row>
    <row r="1584" spans="1:11" ht="15.75" customHeight="1" x14ac:dyDescent="0.35">
      <c r="A1584" s="2" t="s">
        <v>1620</v>
      </c>
      <c r="B1584" s="26">
        <v>44992.916666666657</v>
      </c>
      <c r="C1584" s="2" t="s">
        <v>12</v>
      </c>
      <c r="D1584" s="2" t="s">
        <v>13</v>
      </c>
      <c r="E1584" s="2" t="s">
        <v>14</v>
      </c>
      <c r="F1584" s="3">
        <v>2</v>
      </c>
      <c r="G1584" s="3">
        <v>328.58</v>
      </c>
      <c r="H1584" s="3">
        <v>0</v>
      </c>
      <c r="I1584" s="2" t="s">
        <v>21</v>
      </c>
      <c r="J1584" s="2" t="s">
        <v>16</v>
      </c>
      <c r="K1584" s="3">
        <v>657.16</v>
      </c>
    </row>
    <row r="1585" spans="1:11" ht="15.75" customHeight="1" x14ac:dyDescent="0.35">
      <c r="A1585" s="2" t="s">
        <v>1621</v>
      </c>
      <c r="B1585" s="26">
        <v>44992.958333333343</v>
      </c>
      <c r="C1585" s="2" t="s">
        <v>35</v>
      </c>
      <c r="D1585" s="2" t="s">
        <v>19</v>
      </c>
      <c r="E1585" s="2" t="s">
        <v>32</v>
      </c>
      <c r="F1585" s="3">
        <v>1</v>
      </c>
      <c r="G1585" s="3">
        <v>476.5</v>
      </c>
      <c r="H1585" s="3">
        <v>0.15</v>
      </c>
      <c r="I1585" s="2" t="s">
        <v>41</v>
      </c>
      <c r="J1585" s="2" t="s">
        <v>33</v>
      </c>
      <c r="K1585" s="3">
        <v>405.02</v>
      </c>
    </row>
    <row r="1586" spans="1:11" ht="15.75" customHeight="1" x14ac:dyDescent="0.35">
      <c r="A1586" s="2" t="s">
        <v>1622</v>
      </c>
      <c r="B1586" s="26">
        <v>44993</v>
      </c>
      <c r="C1586" s="2" t="s">
        <v>24</v>
      </c>
      <c r="D1586" s="2" t="s">
        <v>19</v>
      </c>
      <c r="E1586" s="2" t="s">
        <v>20</v>
      </c>
      <c r="F1586" s="3">
        <v>7</v>
      </c>
      <c r="G1586" s="3">
        <v>242.61</v>
      </c>
      <c r="H1586" s="3">
        <v>0.05</v>
      </c>
      <c r="I1586" s="2" t="s">
        <v>41</v>
      </c>
      <c r="J1586" s="2" t="s">
        <v>16</v>
      </c>
      <c r="K1586" s="3">
        <v>1613.36</v>
      </c>
    </row>
    <row r="1587" spans="1:11" ht="15.75" customHeight="1" x14ac:dyDescent="0.35">
      <c r="A1587" s="2" t="s">
        <v>1623</v>
      </c>
      <c r="B1587" s="26">
        <v>44993.041666666657</v>
      </c>
      <c r="C1587" s="2" t="s">
        <v>12</v>
      </c>
      <c r="D1587" s="2" t="s">
        <v>13</v>
      </c>
      <c r="E1587" s="2" t="s">
        <v>14</v>
      </c>
      <c r="F1587" s="3">
        <v>3</v>
      </c>
      <c r="G1587" s="3">
        <v>367.43</v>
      </c>
      <c r="H1587" s="3">
        <v>0.15</v>
      </c>
      <c r="I1587" s="2" t="s">
        <v>41</v>
      </c>
      <c r="J1587" s="2" t="s">
        <v>27</v>
      </c>
      <c r="K1587" s="3">
        <v>936.95</v>
      </c>
    </row>
    <row r="1588" spans="1:11" ht="15.75" customHeight="1" x14ac:dyDescent="0.35">
      <c r="A1588" s="2" t="s">
        <v>1624</v>
      </c>
      <c r="B1588" s="26">
        <v>44993.083333333343</v>
      </c>
      <c r="C1588" s="2" t="s">
        <v>55</v>
      </c>
      <c r="D1588" s="2" t="s">
        <v>19</v>
      </c>
      <c r="E1588" s="2" t="s">
        <v>45</v>
      </c>
      <c r="F1588" s="3">
        <v>6</v>
      </c>
      <c r="G1588" s="3">
        <v>285.52999999999997</v>
      </c>
      <c r="H1588" s="3">
        <v>0.1</v>
      </c>
      <c r="I1588" s="2" t="s">
        <v>41</v>
      </c>
      <c r="J1588" s="2" t="s">
        <v>22</v>
      </c>
      <c r="K1588" s="3">
        <v>1541.86</v>
      </c>
    </row>
    <row r="1589" spans="1:11" ht="15.75" customHeight="1" x14ac:dyDescent="0.35">
      <c r="A1589" s="2" t="s">
        <v>1625</v>
      </c>
      <c r="B1589" s="26">
        <v>44993.125</v>
      </c>
      <c r="C1589" s="2" t="s">
        <v>55</v>
      </c>
      <c r="D1589" s="2" t="s">
        <v>19</v>
      </c>
      <c r="E1589" s="2" t="s">
        <v>20</v>
      </c>
      <c r="F1589" s="3">
        <v>5</v>
      </c>
      <c r="G1589" s="3">
        <v>106.4</v>
      </c>
      <c r="H1589" s="3">
        <v>0.15</v>
      </c>
      <c r="I1589" s="2" t="s">
        <v>21</v>
      </c>
      <c r="J1589" s="2" t="s">
        <v>16</v>
      </c>
      <c r="K1589" s="3">
        <v>452.2</v>
      </c>
    </row>
    <row r="1590" spans="1:11" ht="15.75" customHeight="1" x14ac:dyDescent="0.35">
      <c r="A1590" s="2" t="s">
        <v>1626</v>
      </c>
      <c r="B1590" s="26">
        <v>44993.166666666657</v>
      </c>
      <c r="C1590" s="2" t="s">
        <v>12</v>
      </c>
      <c r="D1590" s="2" t="s">
        <v>19</v>
      </c>
      <c r="E1590" s="2" t="s">
        <v>45</v>
      </c>
      <c r="F1590" s="3">
        <v>5</v>
      </c>
      <c r="G1590" s="3">
        <v>101.62</v>
      </c>
      <c r="H1590" s="3">
        <v>0.15</v>
      </c>
      <c r="I1590" s="2" t="s">
        <v>41</v>
      </c>
      <c r="J1590" s="2" t="s">
        <v>16</v>
      </c>
      <c r="K1590" s="3">
        <v>431.88</v>
      </c>
    </row>
    <row r="1591" spans="1:11" ht="15.75" customHeight="1" x14ac:dyDescent="0.35">
      <c r="A1591" s="2" t="s">
        <v>1627</v>
      </c>
      <c r="B1591" s="26">
        <v>44993.208333333343</v>
      </c>
      <c r="C1591" s="2" t="s">
        <v>12</v>
      </c>
      <c r="D1591" s="2" t="s">
        <v>13</v>
      </c>
      <c r="E1591" s="2" t="s">
        <v>14</v>
      </c>
      <c r="F1591" s="3">
        <v>2</v>
      </c>
      <c r="G1591" s="3">
        <v>219.75</v>
      </c>
      <c r="H1591" s="3">
        <v>0.05</v>
      </c>
      <c r="I1591" s="2" t="s">
        <v>15</v>
      </c>
      <c r="J1591" s="2" t="s">
        <v>33</v>
      </c>
      <c r="K1591" s="3">
        <v>417.52</v>
      </c>
    </row>
    <row r="1592" spans="1:11" ht="15.75" customHeight="1" x14ac:dyDescent="0.35">
      <c r="A1592" s="2" t="s">
        <v>1628</v>
      </c>
      <c r="B1592" s="26">
        <v>44993.25</v>
      </c>
      <c r="C1592" s="2" t="s">
        <v>12</v>
      </c>
      <c r="D1592" s="2" t="s">
        <v>19</v>
      </c>
      <c r="E1592" s="2" t="s">
        <v>20</v>
      </c>
      <c r="F1592" s="3">
        <v>9</v>
      </c>
      <c r="G1592" s="3">
        <v>244.08</v>
      </c>
      <c r="H1592" s="3">
        <v>0.15</v>
      </c>
      <c r="I1592" s="2" t="s">
        <v>21</v>
      </c>
      <c r="J1592" s="2" t="s">
        <v>27</v>
      </c>
      <c r="K1592" s="3">
        <v>1867.21</v>
      </c>
    </row>
    <row r="1593" spans="1:11" ht="15.75" customHeight="1" x14ac:dyDescent="0.35">
      <c r="A1593" s="2" t="s">
        <v>1629</v>
      </c>
      <c r="B1593" s="26">
        <v>44993.291666666657</v>
      </c>
      <c r="C1593" s="2" t="s">
        <v>55</v>
      </c>
      <c r="D1593" s="2" t="s">
        <v>29</v>
      </c>
      <c r="E1593" s="2" t="s">
        <v>48</v>
      </c>
      <c r="F1593" s="3">
        <v>4</v>
      </c>
      <c r="G1593" s="3">
        <v>254.05</v>
      </c>
      <c r="H1593" s="3">
        <v>0.15</v>
      </c>
      <c r="I1593" s="2" t="s">
        <v>15</v>
      </c>
      <c r="J1593" s="2" t="s">
        <v>33</v>
      </c>
      <c r="K1593" s="3">
        <v>863.77</v>
      </c>
    </row>
    <row r="1594" spans="1:11" ht="15.75" customHeight="1" x14ac:dyDescent="0.35">
      <c r="A1594" s="2" t="s">
        <v>1630</v>
      </c>
      <c r="B1594" s="26">
        <v>44993.333333333343</v>
      </c>
      <c r="C1594" s="2" t="s">
        <v>55</v>
      </c>
      <c r="D1594" s="2" t="s">
        <v>29</v>
      </c>
      <c r="E1594" s="2" t="s">
        <v>48</v>
      </c>
      <c r="F1594" s="3">
        <v>1</v>
      </c>
      <c r="G1594" s="3">
        <v>477.73</v>
      </c>
      <c r="H1594" s="3">
        <v>0.05</v>
      </c>
      <c r="I1594" s="2" t="s">
        <v>21</v>
      </c>
      <c r="J1594" s="2" t="s">
        <v>22</v>
      </c>
      <c r="K1594" s="3">
        <v>453.84</v>
      </c>
    </row>
    <row r="1595" spans="1:11" ht="15.75" customHeight="1" x14ac:dyDescent="0.35">
      <c r="A1595" s="2" t="s">
        <v>1631</v>
      </c>
      <c r="B1595" s="26">
        <v>44993.375</v>
      </c>
      <c r="C1595" s="2" t="s">
        <v>12</v>
      </c>
      <c r="D1595" s="2" t="s">
        <v>19</v>
      </c>
      <c r="E1595" s="2" t="s">
        <v>45</v>
      </c>
      <c r="F1595" s="3">
        <v>2</v>
      </c>
      <c r="G1595" s="3">
        <v>54.63</v>
      </c>
      <c r="H1595" s="3">
        <v>0.15</v>
      </c>
      <c r="I1595" s="2" t="s">
        <v>21</v>
      </c>
      <c r="J1595" s="2" t="s">
        <v>22</v>
      </c>
      <c r="K1595" s="3">
        <v>92.87</v>
      </c>
    </row>
    <row r="1596" spans="1:11" ht="15.75" customHeight="1" x14ac:dyDescent="0.35">
      <c r="A1596" s="2" t="s">
        <v>1632</v>
      </c>
      <c r="B1596" s="26">
        <v>44993.416666666657</v>
      </c>
      <c r="C1596" s="2" t="s">
        <v>18</v>
      </c>
      <c r="D1596" s="2" t="s">
        <v>19</v>
      </c>
      <c r="E1596" s="2" t="s">
        <v>45</v>
      </c>
      <c r="F1596" s="3">
        <v>9</v>
      </c>
      <c r="G1596" s="3">
        <v>193.36</v>
      </c>
      <c r="H1596" s="3">
        <v>0.05</v>
      </c>
      <c r="I1596" s="2" t="s">
        <v>41</v>
      </c>
      <c r="J1596" s="2" t="s">
        <v>16</v>
      </c>
      <c r="K1596" s="3">
        <v>1653.23</v>
      </c>
    </row>
    <row r="1597" spans="1:11" ht="15.75" customHeight="1" x14ac:dyDescent="0.35">
      <c r="A1597" s="2" t="s">
        <v>1633</v>
      </c>
      <c r="B1597" s="26">
        <v>44993.458333333343</v>
      </c>
      <c r="C1597" s="2" t="s">
        <v>18</v>
      </c>
      <c r="D1597" s="2" t="s">
        <v>37</v>
      </c>
      <c r="E1597" s="2" t="s">
        <v>38</v>
      </c>
      <c r="F1597" s="3">
        <v>7</v>
      </c>
      <c r="G1597" s="3">
        <v>259.7</v>
      </c>
      <c r="H1597" s="3">
        <v>0.1</v>
      </c>
      <c r="I1597" s="2" t="s">
        <v>15</v>
      </c>
      <c r="J1597" s="2" t="s">
        <v>16</v>
      </c>
      <c r="K1597" s="3">
        <v>1636.11</v>
      </c>
    </row>
    <row r="1598" spans="1:11" ht="15.75" customHeight="1" x14ac:dyDescent="0.35">
      <c r="A1598" s="2" t="s">
        <v>1634</v>
      </c>
      <c r="B1598" s="26">
        <v>44993.5</v>
      </c>
      <c r="C1598" s="2" t="s">
        <v>35</v>
      </c>
      <c r="D1598" s="2" t="s">
        <v>29</v>
      </c>
      <c r="E1598" s="2" t="s">
        <v>48</v>
      </c>
      <c r="F1598" s="3">
        <v>2</v>
      </c>
      <c r="G1598" s="3">
        <v>481.74</v>
      </c>
      <c r="H1598" s="3">
        <v>0.05</v>
      </c>
      <c r="I1598" s="2" t="s">
        <v>21</v>
      </c>
      <c r="J1598" s="2" t="s">
        <v>22</v>
      </c>
      <c r="K1598" s="3">
        <v>915.31</v>
      </c>
    </row>
    <row r="1599" spans="1:11" ht="15.75" customHeight="1" x14ac:dyDescent="0.35">
      <c r="A1599" s="2" t="s">
        <v>1635</v>
      </c>
      <c r="B1599" s="26">
        <v>44993.541666666657</v>
      </c>
      <c r="C1599" s="2" t="s">
        <v>24</v>
      </c>
      <c r="D1599" s="2" t="s">
        <v>29</v>
      </c>
      <c r="E1599" s="2" t="s">
        <v>48</v>
      </c>
      <c r="F1599" s="3">
        <v>7</v>
      </c>
      <c r="G1599" s="3">
        <v>254.64</v>
      </c>
      <c r="H1599" s="3">
        <v>0</v>
      </c>
      <c r="I1599" s="2" t="s">
        <v>15</v>
      </c>
      <c r="J1599" s="2" t="s">
        <v>16</v>
      </c>
      <c r="K1599" s="3">
        <v>1782.48</v>
      </c>
    </row>
    <row r="1600" spans="1:11" ht="15.75" customHeight="1" x14ac:dyDescent="0.35">
      <c r="A1600" s="2" t="s">
        <v>1636</v>
      </c>
      <c r="B1600" s="26">
        <v>44993.583333333343</v>
      </c>
      <c r="C1600" s="2" t="s">
        <v>18</v>
      </c>
      <c r="D1600" s="2" t="s">
        <v>29</v>
      </c>
      <c r="E1600" s="2" t="s">
        <v>30</v>
      </c>
      <c r="F1600" s="3">
        <v>4</v>
      </c>
      <c r="G1600" s="3">
        <v>388.76</v>
      </c>
      <c r="H1600" s="3">
        <v>0</v>
      </c>
      <c r="I1600" s="2" t="s">
        <v>21</v>
      </c>
      <c r="J1600" s="2" t="s">
        <v>22</v>
      </c>
      <c r="K1600" s="3">
        <v>1555.04</v>
      </c>
    </row>
    <row r="1601" spans="1:11" ht="15.75" customHeight="1" x14ac:dyDescent="0.35">
      <c r="A1601" s="2" t="s">
        <v>1637</v>
      </c>
      <c r="B1601" s="26">
        <v>44993.625</v>
      </c>
      <c r="C1601" s="2" t="s">
        <v>55</v>
      </c>
      <c r="D1601" s="2" t="s">
        <v>25</v>
      </c>
      <c r="E1601" s="2" t="s">
        <v>26</v>
      </c>
      <c r="F1601" s="3">
        <v>2</v>
      </c>
      <c r="G1601" s="3">
        <v>375.89</v>
      </c>
      <c r="H1601" s="3">
        <v>0.05</v>
      </c>
      <c r="I1601" s="2" t="s">
        <v>21</v>
      </c>
      <c r="J1601" s="2" t="s">
        <v>33</v>
      </c>
      <c r="K1601" s="3">
        <v>714.19</v>
      </c>
    </row>
    <row r="1602" spans="1:11" ht="15.75" customHeight="1" x14ac:dyDescent="0.35">
      <c r="A1602" s="2" t="s">
        <v>1638</v>
      </c>
      <c r="B1602" s="26">
        <v>44993.666666666657</v>
      </c>
      <c r="C1602" s="2" t="s">
        <v>18</v>
      </c>
      <c r="D1602" s="2" t="s">
        <v>37</v>
      </c>
      <c r="E1602" s="2" t="s">
        <v>68</v>
      </c>
      <c r="F1602" s="3">
        <v>4</v>
      </c>
      <c r="G1602" s="3">
        <v>285.39</v>
      </c>
      <c r="H1602" s="3">
        <v>0.15</v>
      </c>
      <c r="I1602" s="2" t="s">
        <v>21</v>
      </c>
      <c r="J1602" s="2" t="s">
        <v>33</v>
      </c>
      <c r="K1602" s="3">
        <v>970.33</v>
      </c>
    </row>
    <row r="1603" spans="1:11" ht="15.75" customHeight="1" x14ac:dyDescent="0.35">
      <c r="A1603" s="2" t="s">
        <v>1639</v>
      </c>
      <c r="B1603" s="26">
        <v>44993.708333333343</v>
      </c>
      <c r="C1603" s="2" t="s">
        <v>35</v>
      </c>
      <c r="D1603" s="2" t="s">
        <v>29</v>
      </c>
      <c r="E1603" s="2" t="s">
        <v>30</v>
      </c>
      <c r="F1603" s="3">
        <v>5</v>
      </c>
      <c r="G1603" s="3">
        <v>69.7</v>
      </c>
      <c r="H1603" s="3">
        <v>0.2</v>
      </c>
      <c r="I1603" s="2" t="s">
        <v>15</v>
      </c>
      <c r="J1603" s="2" t="s">
        <v>33</v>
      </c>
      <c r="K1603" s="3">
        <v>278.8</v>
      </c>
    </row>
    <row r="1604" spans="1:11" ht="15.75" customHeight="1" x14ac:dyDescent="0.35">
      <c r="A1604" s="2" t="s">
        <v>1640</v>
      </c>
      <c r="B1604" s="26">
        <v>44993.75</v>
      </c>
      <c r="C1604" s="2" t="s">
        <v>35</v>
      </c>
      <c r="D1604" s="2" t="s">
        <v>19</v>
      </c>
      <c r="E1604" s="2" t="s">
        <v>45</v>
      </c>
      <c r="F1604" s="3">
        <v>4</v>
      </c>
      <c r="G1604" s="3">
        <v>113.29</v>
      </c>
      <c r="H1604" s="3">
        <v>0.2</v>
      </c>
      <c r="I1604" s="2" t="s">
        <v>21</v>
      </c>
      <c r="J1604" s="2" t="s">
        <v>33</v>
      </c>
      <c r="K1604" s="3">
        <v>362.53</v>
      </c>
    </row>
    <row r="1605" spans="1:11" ht="15.75" customHeight="1" x14ac:dyDescent="0.35">
      <c r="A1605" s="2" t="s">
        <v>1641</v>
      </c>
      <c r="B1605" s="26">
        <v>44993.791666666657</v>
      </c>
      <c r="C1605" s="2" t="s">
        <v>24</v>
      </c>
      <c r="D1605" s="2" t="s">
        <v>13</v>
      </c>
      <c r="E1605" s="2" t="s">
        <v>43</v>
      </c>
      <c r="F1605" s="3">
        <v>3</v>
      </c>
      <c r="G1605" s="3">
        <v>123.87</v>
      </c>
      <c r="H1605" s="3">
        <v>0.1</v>
      </c>
      <c r="I1605" s="2" t="s">
        <v>15</v>
      </c>
      <c r="J1605" s="2" t="s">
        <v>16</v>
      </c>
      <c r="K1605" s="3">
        <v>334.45</v>
      </c>
    </row>
    <row r="1606" spans="1:11" ht="15.75" customHeight="1" x14ac:dyDescent="0.35">
      <c r="A1606" s="2" t="s">
        <v>1642</v>
      </c>
      <c r="B1606" s="26">
        <v>44993.833333333343</v>
      </c>
      <c r="C1606" s="2" t="s">
        <v>18</v>
      </c>
      <c r="D1606" s="2" t="s">
        <v>37</v>
      </c>
      <c r="E1606" s="2" t="s">
        <v>68</v>
      </c>
      <c r="F1606" s="3">
        <v>6</v>
      </c>
      <c r="G1606" s="3">
        <v>24.14</v>
      </c>
      <c r="H1606" s="3">
        <v>0.1</v>
      </c>
      <c r="I1606" s="2" t="s">
        <v>15</v>
      </c>
      <c r="J1606" s="2" t="s">
        <v>16</v>
      </c>
      <c r="K1606" s="3">
        <v>130.36000000000001</v>
      </c>
    </row>
    <row r="1607" spans="1:11" ht="15.75" customHeight="1" x14ac:dyDescent="0.35">
      <c r="A1607" s="2" t="s">
        <v>1643</v>
      </c>
      <c r="B1607" s="26">
        <v>44993.875</v>
      </c>
      <c r="C1607" s="2" t="s">
        <v>55</v>
      </c>
      <c r="D1607" s="2" t="s">
        <v>13</v>
      </c>
      <c r="E1607" s="2" t="s">
        <v>43</v>
      </c>
      <c r="F1607" s="3">
        <v>1</v>
      </c>
      <c r="G1607" s="3">
        <v>192.71</v>
      </c>
      <c r="H1607" s="3">
        <v>0.2</v>
      </c>
      <c r="I1607" s="2" t="s">
        <v>41</v>
      </c>
      <c r="J1607" s="2" t="s">
        <v>27</v>
      </c>
      <c r="K1607" s="3">
        <v>154.16999999999999</v>
      </c>
    </row>
    <row r="1608" spans="1:11" ht="15.75" customHeight="1" x14ac:dyDescent="0.35">
      <c r="A1608" s="2" t="s">
        <v>1644</v>
      </c>
      <c r="B1608" s="26">
        <v>44993.916666666657</v>
      </c>
      <c r="C1608" s="2" t="s">
        <v>55</v>
      </c>
      <c r="D1608" s="2" t="s">
        <v>19</v>
      </c>
      <c r="E1608" s="2" t="s">
        <v>32</v>
      </c>
      <c r="F1608" s="3">
        <v>8</v>
      </c>
      <c r="G1608" s="3">
        <v>307.2</v>
      </c>
      <c r="H1608" s="3">
        <v>0.2</v>
      </c>
      <c r="I1608" s="2" t="s">
        <v>15</v>
      </c>
      <c r="J1608" s="2" t="s">
        <v>22</v>
      </c>
      <c r="K1608" s="3">
        <v>1966.08</v>
      </c>
    </row>
    <row r="1609" spans="1:11" ht="15.75" customHeight="1" x14ac:dyDescent="0.35">
      <c r="A1609" s="2" t="s">
        <v>1645</v>
      </c>
      <c r="B1609" s="26">
        <v>44993.958333333343</v>
      </c>
      <c r="C1609" s="2" t="s">
        <v>12</v>
      </c>
      <c r="D1609" s="2" t="s">
        <v>19</v>
      </c>
      <c r="E1609" s="2" t="s">
        <v>45</v>
      </c>
      <c r="F1609" s="3">
        <v>5</v>
      </c>
      <c r="G1609" s="3">
        <v>76.41</v>
      </c>
      <c r="H1609" s="3">
        <v>0.05</v>
      </c>
      <c r="I1609" s="2" t="s">
        <v>21</v>
      </c>
      <c r="J1609" s="2" t="s">
        <v>22</v>
      </c>
      <c r="K1609" s="3">
        <v>362.95</v>
      </c>
    </row>
    <row r="1610" spans="1:11" ht="15.75" customHeight="1" x14ac:dyDescent="0.35">
      <c r="A1610" s="2" t="s">
        <v>1646</v>
      </c>
      <c r="B1610" s="26">
        <v>44994</v>
      </c>
      <c r="C1610" s="2" t="s">
        <v>55</v>
      </c>
      <c r="D1610" s="2" t="s">
        <v>13</v>
      </c>
      <c r="E1610" s="2" t="s">
        <v>14</v>
      </c>
      <c r="F1610" s="3">
        <v>8</v>
      </c>
      <c r="G1610" s="3">
        <v>91.64</v>
      </c>
      <c r="H1610" s="3">
        <v>0.2</v>
      </c>
      <c r="I1610" s="2" t="s">
        <v>21</v>
      </c>
      <c r="J1610" s="2" t="s">
        <v>16</v>
      </c>
      <c r="K1610" s="3">
        <v>586.5</v>
      </c>
    </row>
    <row r="1611" spans="1:11" ht="15.75" customHeight="1" x14ac:dyDescent="0.35">
      <c r="A1611" s="2" t="s">
        <v>1647</v>
      </c>
      <c r="B1611" s="26">
        <v>44994.041666666657</v>
      </c>
      <c r="C1611" s="2" t="s">
        <v>24</v>
      </c>
      <c r="D1611" s="2" t="s">
        <v>25</v>
      </c>
      <c r="E1611" s="2" t="s">
        <v>26</v>
      </c>
      <c r="F1611" s="3">
        <v>4</v>
      </c>
      <c r="G1611" s="3">
        <v>354.96</v>
      </c>
      <c r="H1611" s="3">
        <v>0</v>
      </c>
      <c r="I1611" s="2" t="s">
        <v>21</v>
      </c>
      <c r="J1611" s="2" t="s">
        <v>27</v>
      </c>
      <c r="K1611" s="3">
        <v>1419.84</v>
      </c>
    </row>
    <row r="1612" spans="1:11" ht="15.75" customHeight="1" x14ac:dyDescent="0.35">
      <c r="A1612" s="2" t="s">
        <v>1648</v>
      </c>
      <c r="B1612" s="26">
        <v>44994.083333333343</v>
      </c>
      <c r="C1612" s="2" t="s">
        <v>24</v>
      </c>
      <c r="D1612" s="2" t="s">
        <v>13</v>
      </c>
      <c r="E1612" s="2" t="s">
        <v>43</v>
      </c>
      <c r="F1612" s="3">
        <v>4</v>
      </c>
      <c r="G1612" s="3">
        <v>88.78</v>
      </c>
      <c r="H1612" s="3">
        <v>0.1</v>
      </c>
      <c r="I1612" s="2" t="s">
        <v>21</v>
      </c>
      <c r="J1612" s="2" t="s">
        <v>33</v>
      </c>
      <c r="K1612" s="3">
        <v>319.61</v>
      </c>
    </row>
    <row r="1613" spans="1:11" ht="15.75" customHeight="1" x14ac:dyDescent="0.35">
      <c r="A1613" s="2" t="s">
        <v>1649</v>
      </c>
      <c r="B1613" s="26">
        <v>44994.125</v>
      </c>
      <c r="C1613" s="2" t="s">
        <v>55</v>
      </c>
      <c r="D1613" s="2" t="s">
        <v>37</v>
      </c>
      <c r="E1613" s="2" t="s">
        <v>68</v>
      </c>
      <c r="F1613" s="3">
        <v>5</v>
      </c>
      <c r="G1613" s="3">
        <v>71.989999999999995</v>
      </c>
      <c r="H1613" s="3">
        <v>0.1</v>
      </c>
      <c r="I1613" s="2" t="s">
        <v>15</v>
      </c>
      <c r="J1613" s="2" t="s">
        <v>22</v>
      </c>
      <c r="K1613" s="3">
        <v>323.95999999999998</v>
      </c>
    </row>
    <row r="1614" spans="1:11" ht="15.75" customHeight="1" x14ac:dyDescent="0.35">
      <c r="A1614" s="2" t="s">
        <v>1650</v>
      </c>
      <c r="B1614" s="26">
        <v>44994.166666666657</v>
      </c>
      <c r="C1614" s="2" t="s">
        <v>55</v>
      </c>
      <c r="D1614" s="2" t="s">
        <v>19</v>
      </c>
      <c r="E1614" s="2" t="s">
        <v>45</v>
      </c>
      <c r="F1614" s="3">
        <v>5</v>
      </c>
      <c r="G1614" s="3">
        <v>489.03</v>
      </c>
      <c r="H1614" s="3">
        <v>0</v>
      </c>
      <c r="I1614" s="2" t="s">
        <v>41</v>
      </c>
      <c r="J1614" s="2" t="s">
        <v>33</v>
      </c>
      <c r="K1614" s="3">
        <v>2445.15</v>
      </c>
    </row>
    <row r="1615" spans="1:11" ht="15.75" customHeight="1" x14ac:dyDescent="0.35">
      <c r="A1615" s="2" t="s">
        <v>1651</v>
      </c>
      <c r="B1615" s="26">
        <v>44994.208333333343</v>
      </c>
      <c r="C1615" s="2" t="s">
        <v>12</v>
      </c>
      <c r="D1615" s="2" t="s">
        <v>29</v>
      </c>
      <c r="E1615" s="2" t="s">
        <v>30</v>
      </c>
      <c r="F1615" s="3">
        <v>6</v>
      </c>
      <c r="G1615" s="3">
        <v>12.29</v>
      </c>
      <c r="H1615" s="3">
        <v>0.1</v>
      </c>
      <c r="I1615" s="2" t="s">
        <v>15</v>
      </c>
      <c r="J1615" s="2" t="s">
        <v>16</v>
      </c>
      <c r="K1615" s="3">
        <v>66.37</v>
      </c>
    </row>
    <row r="1616" spans="1:11" ht="15.75" customHeight="1" x14ac:dyDescent="0.35">
      <c r="A1616" s="2" t="s">
        <v>1652</v>
      </c>
      <c r="B1616" s="26">
        <v>44994.25</v>
      </c>
      <c r="C1616" s="2" t="s">
        <v>55</v>
      </c>
      <c r="D1616" s="2" t="s">
        <v>37</v>
      </c>
      <c r="E1616" s="2" t="s">
        <v>38</v>
      </c>
      <c r="F1616" s="3">
        <v>5</v>
      </c>
      <c r="G1616" s="3">
        <v>166.08</v>
      </c>
      <c r="H1616" s="3">
        <v>0.2</v>
      </c>
      <c r="I1616" s="2" t="s">
        <v>21</v>
      </c>
      <c r="J1616" s="2" t="s">
        <v>16</v>
      </c>
      <c r="K1616" s="3">
        <v>664.32</v>
      </c>
    </row>
    <row r="1617" spans="1:11" ht="15.75" customHeight="1" x14ac:dyDescent="0.35">
      <c r="A1617" s="2" t="s">
        <v>1653</v>
      </c>
      <c r="B1617" s="26">
        <v>44994.291666666657</v>
      </c>
      <c r="C1617" s="2" t="s">
        <v>12</v>
      </c>
      <c r="D1617" s="2" t="s">
        <v>19</v>
      </c>
      <c r="E1617" s="2" t="s">
        <v>20</v>
      </c>
      <c r="F1617" s="3">
        <v>5</v>
      </c>
      <c r="G1617" s="3">
        <v>22.29</v>
      </c>
      <c r="H1617" s="3">
        <v>0.1</v>
      </c>
      <c r="I1617" s="2" t="s">
        <v>15</v>
      </c>
      <c r="J1617" s="2" t="s">
        <v>27</v>
      </c>
      <c r="K1617" s="3">
        <v>100.3</v>
      </c>
    </row>
    <row r="1618" spans="1:11" ht="15.75" customHeight="1" x14ac:dyDescent="0.35">
      <c r="A1618" s="2" t="s">
        <v>1654</v>
      </c>
      <c r="B1618" s="26">
        <v>44994.333333333343</v>
      </c>
      <c r="C1618" s="2" t="s">
        <v>12</v>
      </c>
      <c r="D1618" s="2" t="s">
        <v>29</v>
      </c>
      <c r="E1618" s="2" t="s">
        <v>48</v>
      </c>
      <c r="F1618" s="3">
        <v>8</v>
      </c>
      <c r="G1618" s="3">
        <v>419.83</v>
      </c>
      <c r="H1618" s="3">
        <v>0</v>
      </c>
      <c r="I1618" s="2" t="s">
        <v>41</v>
      </c>
      <c r="J1618" s="2" t="s">
        <v>33</v>
      </c>
      <c r="K1618" s="3">
        <v>3358.64</v>
      </c>
    </row>
    <row r="1619" spans="1:11" ht="15.75" customHeight="1" x14ac:dyDescent="0.35">
      <c r="A1619" s="2" t="s">
        <v>1655</v>
      </c>
      <c r="B1619" s="26">
        <v>44994.375</v>
      </c>
      <c r="C1619" s="2" t="s">
        <v>55</v>
      </c>
      <c r="D1619" s="2" t="s">
        <v>25</v>
      </c>
      <c r="E1619" s="2" t="s">
        <v>26</v>
      </c>
      <c r="F1619" s="3">
        <v>6</v>
      </c>
      <c r="G1619" s="3">
        <v>293.85000000000002</v>
      </c>
      <c r="H1619" s="3">
        <v>0.1</v>
      </c>
      <c r="I1619" s="2" t="s">
        <v>41</v>
      </c>
      <c r="J1619" s="2" t="s">
        <v>22</v>
      </c>
      <c r="K1619" s="3">
        <v>1586.79</v>
      </c>
    </row>
    <row r="1620" spans="1:11" ht="15.75" customHeight="1" x14ac:dyDescent="0.35">
      <c r="A1620" s="2" t="s">
        <v>1656</v>
      </c>
      <c r="B1620" s="26">
        <v>44994.416666666657</v>
      </c>
      <c r="C1620" s="2" t="s">
        <v>35</v>
      </c>
      <c r="D1620" s="2" t="s">
        <v>25</v>
      </c>
      <c r="E1620" s="2" t="s">
        <v>26</v>
      </c>
      <c r="F1620" s="3">
        <v>2</v>
      </c>
      <c r="G1620" s="3">
        <v>28.74</v>
      </c>
      <c r="H1620" s="3">
        <v>0.2</v>
      </c>
      <c r="I1620" s="2" t="s">
        <v>41</v>
      </c>
      <c r="J1620" s="2" t="s">
        <v>22</v>
      </c>
      <c r="K1620" s="3">
        <v>45.98</v>
      </c>
    </row>
    <row r="1621" spans="1:11" ht="15.75" customHeight="1" x14ac:dyDescent="0.35">
      <c r="A1621" s="2" t="s">
        <v>1657</v>
      </c>
      <c r="B1621" s="26">
        <v>44994.458333333343</v>
      </c>
      <c r="C1621" s="2" t="s">
        <v>35</v>
      </c>
      <c r="D1621" s="2" t="s">
        <v>29</v>
      </c>
      <c r="E1621" s="2" t="s">
        <v>48</v>
      </c>
      <c r="F1621" s="3">
        <v>4</v>
      </c>
      <c r="G1621" s="3">
        <v>309.60000000000002</v>
      </c>
      <c r="H1621" s="3">
        <v>0.05</v>
      </c>
      <c r="I1621" s="2" t="s">
        <v>41</v>
      </c>
      <c r="J1621" s="2" t="s">
        <v>16</v>
      </c>
      <c r="K1621" s="3">
        <v>1176.48</v>
      </c>
    </row>
    <row r="1622" spans="1:11" ht="15.75" customHeight="1" x14ac:dyDescent="0.35">
      <c r="A1622" s="2" t="s">
        <v>1658</v>
      </c>
      <c r="B1622" s="26">
        <v>44994.5</v>
      </c>
      <c r="C1622" s="2" t="s">
        <v>12</v>
      </c>
      <c r="D1622" s="2" t="s">
        <v>29</v>
      </c>
      <c r="E1622" s="2" t="s">
        <v>48</v>
      </c>
      <c r="F1622" s="3">
        <v>4</v>
      </c>
      <c r="G1622" s="3">
        <v>65.930000000000007</v>
      </c>
      <c r="H1622" s="3">
        <v>0.2</v>
      </c>
      <c r="I1622" s="2" t="s">
        <v>41</v>
      </c>
      <c r="J1622" s="2" t="s">
        <v>16</v>
      </c>
      <c r="K1622" s="3">
        <v>210.98</v>
      </c>
    </row>
    <row r="1623" spans="1:11" ht="15.75" customHeight="1" x14ac:dyDescent="0.35">
      <c r="A1623" s="2" t="s">
        <v>1659</v>
      </c>
      <c r="B1623" s="26">
        <v>44994.541666666657</v>
      </c>
      <c r="C1623" s="2" t="s">
        <v>55</v>
      </c>
      <c r="D1623" s="2" t="s">
        <v>29</v>
      </c>
      <c r="E1623" s="2" t="s">
        <v>48</v>
      </c>
      <c r="F1623" s="3">
        <v>5</v>
      </c>
      <c r="G1623" s="3">
        <v>250.39</v>
      </c>
      <c r="H1623" s="3">
        <v>0.1</v>
      </c>
      <c r="I1623" s="2" t="s">
        <v>15</v>
      </c>
      <c r="J1623" s="2" t="s">
        <v>33</v>
      </c>
      <c r="K1623" s="3">
        <v>1126.75</v>
      </c>
    </row>
    <row r="1624" spans="1:11" ht="15.75" customHeight="1" x14ac:dyDescent="0.35">
      <c r="A1624" s="2" t="s">
        <v>1660</v>
      </c>
      <c r="B1624" s="26">
        <v>44994.583333333343</v>
      </c>
      <c r="C1624" s="2" t="s">
        <v>35</v>
      </c>
      <c r="D1624" s="2" t="s">
        <v>37</v>
      </c>
      <c r="E1624" s="2" t="s">
        <v>38</v>
      </c>
      <c r="F1624" s="3">
        <v>6</v>
      </c>
      <c r="G1624" s="3">
        <v>336.36</v>
      </c>
      <c r="H1624" s="3">
        <v>0.15</v>
      </c>
      <c r="I1624" s="2" t="s">
        <v>41</v>
      </c>
      <c r="J1624" s="2" t="s">
        <v>27</v>
      </c>
      <c r="K1624" s="3">
        <v>1715.44</v>
      </c>
    </row>
    <row r="1625" spans="1:11" ht="15.75" customHeight="1" x14ac:dyDescent="0.35">
      <c r="A1625" s="2" t="s">
        <v>1661</v>
      </c>
      <c r="B1625" s="26">
        <v>44994.625</v>
      </c>
      <c r="C1625" s="2" t="s">
        <v>55</v>
      </c>
      <c r="D1625" s="2" t="s">
        <v>19</v>
      </c>
      <c r="E1625" s="2" t="s">
        <v>32</v>
      </c>
      <c r="F1625" s="3">
        <v>5</v>
      </c>
      <c r="G1625" s="3">
        <v>78.510000000000005</v>
      </c>
      <c r="H1625" s="3">
        <v>0.1</v>
      </c>
      <c r="I1625" s="2" t="s">
        <v>41</v>
      </c>
      <c r="J1625" s="2" t="s">
        <v>33</v>
      </c>
      <c r="K1625" s="3">
        <v>353.3</v>
      </c>
    </row>
    <row r="1626" spans="1:11" ht="15.75" customHeight="1" x14ac:dyDescent="0.35">
      <c r="A1626" s="2" t="s">
        <v>1662</v>
      </c>
      <c r="B1626" s="26">
        <v>44994.666666666657</v>
      </c>
      <c r="C1626" s="2" t="s">
        <v>55</v>
      </c>
      <c r="D1626" s="2" t="s">
        <v>37</v>
      </c>
      <c r="E1626" s="2" t="s">
        <v>38</v>
      </c>
      <c r="F1626" s="3">
        <v>6</v>
      </c>
      <c r="G1626" s="3">
        <v>251.04</v>
      </c>
      <c r="H1626" s="3">
        <v>0.1</v>
      </c>
      <c r="I1626" s="2" t="s">
        <v>21</v>
      </c>
      <c r="J1626" s="2" t="s">
        <v>33</v>
      </c>
      <c r="K1626" s="3">
        <v>1355.62</v>
      </c>
    </row>
    <row r="1627" spans="1:11" ht="15.75" customHeight="1" x14ac:dyDescent="0.35">
      <c r="A1627" s="2" t="s">
        <v>1663</v>
      </c>
      <c r="B1627" s="26">
        <v>44994.708333333343</v>
      </c>
      <c r="C1627" s="2" t="s">
        <v>55</v>
      </c>
      <c r="D1627" s="2" t="s">
        <v>29</v>
      </c>
      <c r="E1627" s="2" t="s">
        <v>30</v>
      </c>
      <c r="F1627" s="3">
        <v>8</v>
      </c>
      <c r="G1627" s="3">
        <v>231.42</v>
      </c>
      <c r="H1627" s="3">
        <v>0</v>
      </c>
      <c r="I1627" s="2" t="s">
        <v>41</v>
      </c>
      <c r="J1627" s="2" t="s">
        <v>22</v>
      </c>
      <c r="K1627" s="3">
        <v>1851.36</v>
      </c>
    </row>
    <row r="1628" spans="1:11" ht="15.75" customHeight="1" x14ac:dyDescent="0.35">
      <c r="A1628" s="2" t="s">
        <v>1664</v>
      </c>
      <c r="B1628" s="26">
        <v>44994.75</v>
      </c>
      <c r="C1628" s="2" t="s">
        <v>18</v>
      </c>
      <c r="D1628" s="2" t="s">
        <v>19</v>
      </c>
      <c r="E1628" s="2" t="s">
        <v>32</v>
      </c>
      <c r="F1628" s="3">
        <v>4</v>
      </c>
      <c r="G1628" s="3">
        <v>458.3</v>
      </c>
      <c r="H1628" s="3">
        <v>0.15</v>
      </c>
      <c r="I1628" s="2" t="s">
        <v>15</v>
      </c>
      <c r="J1628" s="2" t="s">
        <v>22</v>
      </c>
      <c r="K1628" s="3">
        <v>1558.22</v>
      </c>
    </row>
    <row r="1629" spans="1:11" ht="15.75" customHeight="1" x14ac:dyDescent="0.35">
      <c r="A1629" s="2" t="s">
        <v>1665</v>
      </c>
      <c r="B1629" s="26">
        <v>44994.791666666657</v>
      </c>
      <c r="C1629" s="2" t="s">
        <v>55</v>
      </c>
      <c r="D1629" s="2" t="s">
        <v>19</v>
      </c>
      <c r="E1629" s="2" t="s">
        <v>20</v>
      </c>
      <c r="F1629" s="3">
        <v>3</v>
      </c>
      <c r="G1629" s="3">
        <v>497.87</v>
      </c>
      <c r="H1629" s="3">
        <v>0</v>
      </c>
      <c r="I1629" s="2" t="s">
        <v>21</v>
      </c>
      <c r="J1629" s="2" t="s">
        <v>27</v>
      </c>
      <c r="K1629" s="3">
        <v>1493.61</v>
      </c>
    </row>
    <row r="1630" spans="1:11" ht="15.75" customHeight="1" x14ac:dyDescent="0.35">
      <c r="A1630" s="2" t="s">
        <v>1666</v>
      </c>
      <c r="B1630" s="26">
        <v>44994.833333333343</v>
      </c>
      <c r="C1630" s="2" t="s">
        <v>18</v>
      </c>
      <c r="D1630" s="2" t="s">
        <v>29</v>
      </c>
      <c r="E1630" s="2" t="s">
        <v>48</v>
      </c>
      <c r="F1630" s="3">
        <v>9</v>
      </c>
      <c r="G1630" s="3">
        <v>328.96</v>
      </c>
      <c r="H1630" s="3">
        <v>0</v>
      </c>
      <c r="I1630" s="2" t="s">
        <v>15</v>
      </c>
      <c r="J1630" s="2" t="s">
        <v>22</v>
      </c>
      <c r="K1630" s="3">
        <v>2960.64</v>
      </c>
    </row>
    <row r="1631" spans="1:11" ht="15.75" customHeight="1" x14ac:dyDescent="0.35">
      <c r="A1631" s="2" t="s">
        <v>1667</v>
      </c>
      <c r="B1631" s="26">
        <v>44994.875</v>
      </c>
      <c r="C1631" s="2" t="s">
        <v>12</v>
      </c>
      <c r="D1631" s="2" t="s">
        <v>37</v>
      </c>
      <c r="E1631" s="2" t="s">
        <v>38</v>
      </c>
      <c r="F1631" s="3">
        <v>3</v>
      </c>
      <c r="G1631" s="3">
        <v>428.16</v>
      </c>
      <c r="H1631" s="3">
        <v>0.2</v>
      </c>
      <c r="I1631" s="2" t="s">
        <v>21</v>
      </c>
      <c r="J1631" s="2" t="s">
        <v>27</v>
      </c>
      <c r="K1631" s="3">
        <v>1027.58</v>
      </c>
    </row>
    <row r="1632" spans="1:11" ht="15.75" customHeight="1" x14ac:dyDescent="0.35">
      <c r="A1632" s="2" t="s">
        <v>1668</v>
      </c>
      <c r="B1632" s="26">
        <v>44994.916666666657</v>
      </c>
      <c r="C1632" s="2" t="s">
        <v>35</v>
      </c>
      <c r="D1632" s="2" t="s">
        <v>13</v>
      </c>
      <c r="E1632" s="2" t="s">
        <v>14</v>
      </c>
      <c r="F1632" s="3">
        <v>8</v>
      </c>
      <c r="G1632" s="3">
        <v>325.20999999999998</v>
      </c>
      <c r="H1632" s="3">
        <v>0.05</v>
      </c>
      <c r="I1632" s="2" t="s">
        <v>41</v>
      </c>
      <c r="J1632" s="2" t="s">
        <v>22</v>
      </c>
      <c r="K1632" s="3">
        <v>2471.6</v>
      </c>
    </row>
    <row r="1633" spans="1:11" ht="15.75" customHeight="1" x14ac:dyDescent="0.35">
      <c r="A1633" s="2" t="s">
        <v>1669</v>
      </c>
      <c r="B1633" s="26">
        <v>44994.958333333343</v>
      </c>
      <c r="C1633" s="2" t="s">
        <v>35</v>
      </c>
      <c r="D1633" s="2" t="s">
        <v>29</v>
      </c>
      <c r="E1633" s="2" t="s">
        <v>30</v>
      </c>
      <c r="F1633" s="3">
        <v>5</v>
      </c>
      <c r="G1633" s="3">
        <v>438.76</v>
      </c>
      <c r="H1633" s="3">
        <v>0.1</v>
      </c>
      <c r="I1633" s="2" t="s">
        <v>15</v>
      </c>
      <c r="J1633" s="2" t="s">
        <v>27</v>
      </c>
      <c r="K1633" s="3">
        <v>1974.42</v>
      </c>
    </row>
    <row r="1634" spans="1:11" ht="15.75" customHeight="1" x14ac:dyDescent="0.35">
      <c r="A1634" s="2" t="s">
        <v>1670</v>
      </c>
      <c r="B1634" s="26">
        <v>44995</v>
      </c>
      <c r="C1634" s="2" t="s">
        <v>35</v>
      </c>
      <c r="D1634" s="2" t="s">
        <v>19</v>
      </c>
      <c r="E1634" s="2" t="s">
        <v>20</v>
      </c>
      <c r="F1634" s="3">
        <v>9</v>
      </c>
      <c r="G1634" s="3">
        <v>219.47</v>
      </c>
      <c r="H1634" s="3">
        <v>0.15</v>
      </c>
      <c r="I1634" s="2" t="s">
        <v>21</v>
      </c>
      <c r="J1634" s="2" t="s">
        <v>27</v>
      </c>
      <c r="K1634" s="3">
        <v>1678.95</v>
      </c>
    </row>
    <row r="1635" spans="1:11" ht="15.75" customHeight="1" x14ac:dyDescent="0.35">
      <c r="A1635" s="2" t="s">
        <v>1671</v>
      </c>
      <c r="B1635" s="26">
        <v>44995.041666666657</v>
      </c>
      <c r="C1635" s="2" t="s">
        <v>35</v>
      </c>
      <c r="D1635" s="2" t="s">
        <v>19</v>
      </c>
      <c r="E1635" s="2" t="s">
        <v>20</v>
      </c>
      <c r="F1635" s="3">
        <v>3</v>
      </c>
      <c r="G1635" s="3">
        <v>305.95</v>
      </c>
      <c r="H1635" s="3">
        <v>0.1</v>
      </c>
      <c r="I1635" s="2" t="s">
        <v>15</v>
      </c>
      <c r="J1635" s="2" t="s">
        <v>16</v>
      </c>
      <c r="K1635" s="3">
        <v>826.06</v>
      </c>
    </row>
    <row r="1636" spans="1:11" ht="15.75" customHeight="1" x14ac:dyDescent="0.35">
      <c r="A1636" s="2" t="s">
        <v>1672</v>
      </c>
      <c r="B1636" s="26">
        <v>44995.083333333343</v>
      </c>
      <c r="C1636" s="2" t="s">
        <v>35</v>
      </c>
      <c r="D1636" s="2" t="s">
        <v>37</v>
      </c>
      <c r="E1636" s="2" t="s">
        <v>68</v>
      </c>
      <c r="F1636" s="3">
        <v>8</v>
      </c>
      <c r="G1636" s="3">
        <v>423.36</v>
      </c>
      <c r="H1636" s="3">
        <v>0</v>
      </c>
      <c r="I1636" s="2" t="s">
        <v>21</v>
      </c>
      <c r="J1636" s="2" t="s">
        <v>33</v>
      </c>
      <c r="K1636" s="3">
        <v>3386.88</v>
      </c>
    </row>
    <row r="1637" spans="1:11" ht="15.75" customHeight="1" x14ac:dyDescent="0.35">
      <c r="A1637" s="2" t="s">
        <v>1673</v>
      </c>
      <c r="B1637" s="26">
        <v>44995.125</v>
      </c>
      <c r="C1637" s="2" t="s">
        <v>35</v>
      </c>
      <c r="D1637" s="2" t="s">
        <v>37</v>
      </c>
      <c r="E1637" s="2" t="s">
        <v>68</v>
      </c>
      <c r="F1637" s="3">
        <v>7</v>
      </c>
      <c r="G1637" s="3">
        <v>459.45</v>
      </c>
      <c r="H1637" s="3">
        <v>0.05</v>
      </c>
      <c r="I1637" s="2" t="s">
        <v>41</v>
      </c>
      <c r="J1637" s="2" t="s">
        <v>33</v>
      </c>
      <c r="K1637" s="3">
        <v>3055.34</v>
      </c>
    </row>
    <row r="1638" spans="1:11" ht="15.75" customHeight="1" x14ac:dyDescent="0.35">
      <c r="A1638" s="2" t="s">
        <v>1674</v>
      </c>
      <c r="B1638" s="26">
        <v>44995.166666666657</v>
      </c>
      <c r="C1638" s="2" t="s">
        <v>35</v>
      </c>
      <c r="D1638" s="2" t="s">
        <v>19</v>
      </c>
      <c r="E1638" s="2" t="s">
        <v>20</v>
      </c>
      <c r="F1638" s="3">
        <v>7</v>
      </c>
      <c r="G1638" s="3">
        <v>17.22</v>
      </c>
      <c r="H1638" s="3">
        <v>0</v>
      </c>
      <c r="I1638" s="2" t="s">
        <v>15</v>
      </c>
      <c r="J1638" s="2" t="s">
        <v>33</v>
      </c>
      <c r="K1638" s="3">
        <v>120.54</v>
      </c>
    </row>
    <row r="1639" spans="1:11" ht="15.75" customHeight="1" x14ac:dyDescent="0.35">
      <c r="A1639" s="2" t="s">
        <v>1675</v>
      </c>
      <c r="B1639" s="26">
        <v>44995.208333333343</v>
      </c>
      <c r="C1639" s="2" t="s">
        <v>12</v>
      </c>
      <c r="D1639" s="2" t="s">
        <v>19</v>
      </c>
      <c r="E1639" s="2" t="s">
        <v>32</v>
      </c>
      <c r="F1639" s="3">
        <v>9</v>
      </c>
      <c r="G1639" s="3">
        <v>56.46</v>
      </c>
      <c r="H1639" s="3">
        <v>0.1</v>
      </c>
      <c r="I1639" s="2" t="s">
        <v>15</v>
      </c>
      <c r="J1639" s="2" t="s">
        <v>22</v>
      </c>
      <c r="K1639" s="3">
        <v>457.33</v>
      </c>
    </row>
    <row r="1640" spans="1:11" ht="15.75" customHeight="1" x14ac:dyDescent="0.35">
      <c r="A1640" s="2" t="s">
        <v>1676</v>
      </c>
      <c r="B1640" s="26">
        <v>44995.25</v>
      </c>
      <c r="C1640" s="2" t="s">
        <v>55</v>
      </c>
      <c r="D1640" s="2" t="s">
        <v>19</v>
      </c>
      <c r="E1640" s="2" t="s">
        <v>45</v>
      </c>
      <c r="F1640" s="3">
        <v>8</v>
      </c>
      <c r="G1640" s="3">
        <v>465.93</v>
      </c>
      <c r="H1640" s="3">
        <v>0.2</v>
      </c>
      <c r="I1640" s="2" t="s">
        <v>15</v>
      </c>
      <c r="J1640" s="2" t="s">
        <v>16</v>
      </c>
      <c r="K1640" s="3">
        <v>2981.95</v>
      </c>
    </row>
    <row r="1641" spans="1:11" ht="15.75" customHeight="1" x14ac:dyDescent="0.35">
      <c r="A1641" s="2" t="s">
        <v>1677</v>
      </c>
      <c r="B1641" s="26">
        <v>44995.291666666657</v>
      </c>
      <c r="C1641" s="2" t="s">
        <v>24</v>
      </c>
      <c r="D1641" s="2" t="s">
        <v>29</v>
      </c>
      <c r="E1641" s="2" t="s">
        <v>30</v>
      </c>
      <c r="F1641" s="3">
        <v>3</v>
      </c>
      <c r="G1641" s="3">
        <v>286.41000000000003</v>
      </c>
      <c r="H1641" s="3">
        <v>0.1</v>
      </c>
      <c r="I1641" s="2" t="s">
        <v>41</v>
      </c>
      <c r="J1641" s="2" t="s">
        <v>27</v>
      </c>
      <c r="K1641" s="3">
        <v>773.31</v>
      </c>
    </row>
    <row r="1642" spans="1:11" ht="15.75" customHeight="1" x14ac:dyDescent="0.35">
      <c r="A1642" s="2" t="s">
        <v>1678</v>
      </c>
      <c r="B1642" s="26">
        <v>44995.333333333343</v>
      </c>
      <c r="C1642" s="2" t="s">
        <v>18</v>
      </c>
      <c r="D1642" s="2" t="s">
        <v>37</v>
      </c>
      <c r="E1642" s="2" t="s">
        <v>68</v>
      </c>
      <c r="F1642" s="3">
        <v>6</v>
      </c>
      <c r="G1642" s="3">
        <v>495.15</v>
      </c>
      <c r="H1642" s="3">
        <v>0</v>
      </c>
      <c r="I1642" s="2" t="s">
        <v>41</v>
      </c>
      <c r="J1642" s="2" t="s">
        <v>27</v>
      </c>
      <c r="K1642" s="3">
        <v>2970.9</v>
      </c>
    </row>
    <row r="1643" spans="1:11" ht="15.75" customHeight="1" x14ac:dyDescent="0.35">
      <c r="A1643" s="2" t="s">
        <v>1679</v>
      </c>
      <c r="B1643" s="26">
        <v>44995.375</v>
      </c>
      <c r="C1643" s="2" t="s">
        <v>24</v>
      </c>
      <c r="D1643" s="2" t="s">
        <v>25</v>
      </c>
      <c r="E1643" s="2" t="s">
        <v>26</v>
      </c>
      <c r="F1643" s="3">
        <v>6</v>
      </c>
      <c r="G1643" s="3">
        <v>397.35</v>
      </c>
      <c r="H1643" s="3">
        <v>0.15</v>
      </c>
      <c r="I1643" s="2" t="s">
        <v>21</v>
      </c>
      <c r="J1643" s="2" t="s">
        <v>27</v>
      </c>
      <c r="K1643" s="3">
        <v>2026.49</v>
      </c>
    </row>
    <row r="1644" spans="1:11" ht="15.75" customHeight="1" x14ac:dyDescent="0.35">
      <c r="A1644" s="2" t="s">
        <v>1680</v>
      </c>
      <c r="B1644" s="26">
        <v>44995.416666666657</v>
      </c>
      <c r="C1644" s="2" t="s">
        <v>24</v>
      </c>
      <c r="D1644" s="2" t="s">
        <v>29</v>
      </c>
      <c r="E1644" s="2" t="s">
        <v>48</v>
      </c>
      <c r="F1644" s="3">
        <v>5</v>
      </c>
      <c r="G1644" s="3">
        <v>409.98</v>
      </c>
      <c r="H1644" s="3">
        <v>0.15</v>
      </c>
      <c r="I1644" s="2" t="s">
        <v>15</v>
      </c>
      <c r="J1644" s="2" t="s">
        <v>22</v>
      </c>
      <c r="K1644" s="3">
        <v>1742.42</v>
      </c>
    </row>
    <row r="1645" spans="1:11" ht="15.75" customHeight="1" x14ac:dyDescent="0.35">
      <c r="A1645" s="2" t="s">
        <v>1681</v>
      </c>
      <c r="B1645" s="26">
        <v>44995.458333333343</v>
      </c>
      <c r="C1645" s="2" t="s">
        <v>55</v>
      </c>
      <c r="D1645" s="2" t="s">
        <v>29</v>
      </c>
      <c r="E1645" s="2" t="s">
        <v>30</v>
      </c>
      <c r="F1645" s="3">
        <v>3</v>
      </c>
      <c r="G1645" s="3">
        <v>196.13</v>
      </c>
      <c r="H1645" s="3">
        <v>0.15</v>
      </c>
      <c r="I1645" s="2" t="s">
        <v>21</v>
      </c>
      <c r="J1645" s="2" t="s">
        <v>33</v>
      </c>
      <c r="K1645" s="3">
        <v>500.13</v>
      </c>
    </row>
    <row r="1646" spans="1:11" ht="15.75" customHeight="1" x14ac:dyDescent="0.35">
      <c r="A1646" s="2" t="s">
        <v>1682</v>
      </c>
      <c r="B1646" s="26">
        <v>44995.5</v>
      </c>
      <c r="C1646" s="2" t="s">
        <v>55</v>
      </c>
      <c r="D1646" s="2" t="s">
        <v>19</v>
      </c>
      <c r="E1646" s="2" t="s">
        <v>20</v>
      </c>
      <c r="F1646" s="3">
        <v>9</v>
      </c>
      <c r="G1646" s="3">
        <v>132.47999999999999</v>
      </c>
      <c r="H1646" s="3">
        <v>0.15</v>
      </c>
      <c r="I1646" s="2" t="s">
        <v>21</v>
      </c>
      <c r="J1646" s="2" t="s">
        <v>16</v>
      </c>
      <c r="K1646" s="3">
        <v>1013.47</v>
      </c>
    </row>
    <row r="1647" spans="1:11" ht="15.75" customHeight="1" x14ac:dyDescent="0.35">
      <c r="A1647" s="2" t="s">
        <v>1683</v>
      </c>
      <c r="B1647" s="26">
        <v>44995.541666666657</v>
      </c>
      <c r="C1647" s="2" t="s">
        <v>55</v>
      </c>
      <c r="D1647" s="2" t="s">
        <v>19</v>
      </c>
      <c r="E1647" s="2" t="s">
        <v>20</v>
      </c>
      <c r="F1647" s="3">
        <v>7</v>
      </c>
      <c r="G1647" s="3">
        <v>301.14</v>
      </c>
      <c r="H1647" s="3">
        <v>0.15</v>
      </c>
      <c r="I1647" s="2" t="s">
        <v>41</v>
      </c>
      <c r="J1647" s="2" t="s">
        <v>27</v>
      </c>
      <c r="K1647" s="3">
        <v>1791.78</v>
      </c>
    </row>
    <row r="1648" spans="1:11" ht="15.75" customHeight="1" x14ac:dyDescent="0.35">
      <c r="A1648" s="2" t="s">
        <v>1684</v>
      </c>
      <c r="B1648" s="26">
        <v>44995.583333333343</v>
      </c>
      <c r="C1648" s="2" t="s">
        <v>35</v>
      </c>
      <c r="D1648" s="2" t="s">
        <v>13</v>
      </c>
      <c r="E1648" s="2" t="s">
        <v>14</v>
      </c>
      <c r="F1648" s="3">
        <v>4</v>
      </c>
      <c r="G1648" s="3">
        <v>440.12</v>
      </c>
      <c r="H1648" s="3">
        <v>0.05</v>
      </c>
      <c r="I1648" s="2" t="s">
        <v>15</v>
      </c>
      <c r="J1648" s="2" t="s">
        <v>22</v>
      </c>
      <c r="K1648" s="3">
        <v>1672.46</v>
      </c>
    </row>
    <row r="1649" spans="1:11" ht="15.75" customHeight="1" x14ac:dyDescent="0.35">
      <c r="A1649" s="2" t="s">
        <v>1685</v>
      </c>
      <c r="B1649" s="26">
        <v>44995.625</v>
      </c>
      <c r="C1649" s="2" t="s">
        <v>12</v>
      </c>
      <c r="D1649" s="2" t="s">
        <v>19</v>
      </c>
      <c r="E1649" s="2" t="s">
        <v>45</v>
      </c>
      <c r="F1649" s="3">
        <v>6</v>
      </c>
      <c r="G1649" s="3">
        <v>364.22</v>
      </c>
      <c r="H1649" s="3">
        <v>0.05</v>
      </c>
      <c r="I1649" s="2" t="s">
        <v>41</v>
      </c>
      <c r="J1649" s="2" t="s">
        <v>27</v>
      </c>
      <c r="K1649" s="3">
        <v>2076.0500000000002</v>
      </c>
    </row>
    <row r="1650" spans="1:11" ht="15.75" customHeight="1" x14ac:dyDescent="0.35">
      <c r="A1650" s="2" t="s">
        <v>1686</v>
      </c>
      <c r="B1650" s="26">
        <v>44995.666666666657</v>
      </c>
      <c r="C1650" s="2" t="s">
        <v>35</v>
      </c>
      <c r="D1650" s="2" t="s">
        <v>29</v>
      </c>
      <c r="E1650" s="2" t="s">
        <v>48</v>
      </c>
      <c r="F1650" s="3">
        <v>5</v>
      </c>
      <c r="G1650" s="3">
        <v>238.73</v>
      </c>
      <c r="H1650" s="3">
        <v>0.2</v>
      </c>
      <c r="I1650" s="2" t="s">
        <v>15</v>
      </c>
      <c r="J1650" s="2" t="s">
        <v>27</v>
      </c>
      <c r="K1650" s="3">
        <v>954.92</v>
      </c>
    </row>
    <row r="1651" spans="1:11" ht="15.75" customHeight="1" x14ac:dyDescent="0.35">
      <c r="A1651" s="2" t="s">
        <v>1687</v>
      </c>
      <c r="B1651" s="26">
        <v>44995.708333333343</v>
      </c>
      <c r="C1651" s="2" t="s">
        <v>12</v>
      </c>
      <c r="D1651" s="2" t="s">
        <v>25</v>
      </c>
      <c r="E1651" s="2" t="s">
        <v>26</v>
      </c>
      <c r="F1651" s="3">
        <v>1</v>
      </c>
      <c r="G1651" s="3">
        <v>377.83</v>
      </c>
      <c r="H1651" s="3">
        <v>0.15</v>
      </c>
      <c r="I1651" s="2" t="s">
        <v>21</v>
      </c>
      <c r="J1651" s="2" t="s">
        <v>27</v>
      </c>
      <c r="K1651" s="3">
        <v>321.16000000000003</v>
      </c>
    </row>
    <row r="1652" spans="1:11" ht="15.75" customHeight="1" x14ac:dyDescent="0.35">
      <c r="A1652" s="2" t="s">
        <v>1688</v>
      </c>
      <c r="B1652" s="26">
        <v>44995.75</v>
      </c>
      <c r="C1652" s="2" t="s">
        <v>12</v>
      </c>
      <c r="D1652" s="2" t="s">
        <v>13</v>
      </c>
      <c r="E1652" s="2" t="s">
        <v>43</v>
      </c>
      <c r="F1652" s="3">
        <v>2</v>
      </c>
      <c r="G1652" s="3">
        <v>346.75</v>
      </c>
      <c r="H1652" s="3">
        <v>0</v>
      </c>
      <c r="I1652" s="2" t="s">
        <v>41</v>
      </c>
      <c r="J1652" s="2" t="s">
        <v>27</v>
      </c>
      <c r="K1652" s="3">
        <v>693.5</v>
      </c>
    </row>
    <row r="1653" spans="1:11" ht="15.75" customHeight="1" x14ac:dyDescent="0.35">
      <c r="A1653" s="2" t="s">
        <v>1689</v>
      </c>
      <c r="B1653" s="26">
        <v>44995.791666666657</v>
      </c>
      <c r="C1653" s="2" t="s">
        <v>24</v>
      </c>
      <c r="D1653" s="2" t="s">
        <v>37</v>
      </c>
      <c r="E1653" s="2" t="s">
        <v>68</v>
      </c>
      <c r="F1653" s="3">
        <v>1</v>
      </c>
      <c r="G1653" s="3">
        <v>456.96</v>
      </c>
      <c r="H1653" s="3">
        <v>0</v>
      </c>
      <c r="I1653" s="2" t="s">
        <v>41</v>
      </c>
      <c r="J1653" s="2" t="s">
        <v>16</v>
      </c>
      <c r="K1653" s="3">
        <v>456.96</v>
      </c>
    </row>
    <row r="1654" spans="1:11" ht="15.75" customHeight="1" x14ac:dyDescent="0.35">
      <c r="A1654" s="2" t="s">
        <v>1690</v>
      </c>
      <c r="B1654" s="26">
        <v>44995.833333333343</v>
      </c>
      <c r="C1654" s="2" t="s">
        <v>24</v>
      </c>
      <c r="D1654" s="2" t="s">
        <v>13</v>
      </c>
      <c r="E1654" s="2" t="s">
        <v>14</v>
      </c>
      <c r="F1654" s="3">
        <v>9</v>
      </c>
      <c r="G1654" s="3">
        <v>135.46</v>
      </c>
      <c r="H1654" s="3">
        <v>0.1</v>
      </c>
      <c r="I1654" s="2" t="s">
        <v>15</v>
      </c>
      <c r="J1654" s="2" t="s">
        <v>27</v>
      </c>
      <c r="K1654" s="3">
        <v>1097.23</v>
      </c>
    </row>
    <row r="1655" spans="1:11" ht="15.75" customHeight="1" x14ac:dyDescent="0.35">
      <c r="A1655" s="2" t="s">
        <v>1691</v>
      </c>
      <c r="B1655" s="26">
        <v>44995.875</v>
      </c>
      <c r="C1655" s="2" t="s">
        <v>12</v>
      </c>
      <c r="D1655" s="2" t="s">
        <v>19</v>
      </c>
      <c r="E1655" s="2" t="s">
        <v>20</v>
      </c>
      <c r="F1655" s="3">
        <v>9</v>
      </c>
      <c r="G1655" s="3">
        <v>64.06</v>
      </c>
      <c r="H1655" s="3">
        <v>0.15</v>
      </c>
      <c r="I1655" s="2" t="s">
        <v>21</v>
      </c>
      <c r="J1655" s="2" t="s">
        <v>27</v>
      </c>
      <c r="K1655" s="3">
        <v>490.06</v>
      </c>
    </row>
    <row r="1656" spans="1:11" ht="15.75" customHeight="1" x14ac:dyDescent="0.35">
      <c r="A1656" s="2" t="s">
        <v>1692</v>
      </c>
      <c r="B1656" s="26">
        <v>44995.916666666657</v>
      </c>
      <c r="C1656" s="2" t="s">
        <v>12</v>
      </c>
      <c r="D1656" s="2" t="s">
        <v>19</v>
      </c>
      <c r="E1656" s="2" t="s">
        <v>45</v>
      </c>
      <c r="F1656" s="3">
        <v>5</v>
      </c>
      <c r="G1656" s="3">
        <v>237.68</v>
      </c>
      <c r="H1656" s="3">
        <v>0</v>
      </c>
      <c r="I1656" s="2" t="s">
        <v>41</v>
      </c>
      <c r="J1656" s="2" t="s">
        <v>16</v>
      </c>
      <c r="K1656" s="3">
        <v>1188.4000000000001</v>
      </c>
    </row>
    <row r="1657" spans="1:11" ht="15.75" customHeight="1" x14ac:dyDescent="0.35">
      <c r="A1657" s="2" t="s">
        <v>1693</v>
      </c>
      <c r="B1657" s="26">
        <v>44995.958333333343</v>
      </c>
      <c r="C1657" s="2" t="s">
        <v>35</v>
      </c>
      <c r="D1657" s="2" t="s">
        <v>19</v>
      </c>
      <c r="E1657" s="2" t="s">
        <v>32</v>
      </c>
      <c r="F1657" s="3">
        <v>8</v>
      </c>
      <c r="G1657" s="3">
        <v>183.74</v>
      </c>
      <c r="H1657" s="3">
        <v>0.2</v>
      </c>
      <c r="I1657" s="2" t="s">
        <v>21</v>
      </c>
      <c r="J1657" s="2" t="s">
        <v>16</v>
      </c>
      <c r="K1657" s="3">
        <v>1175.94</v>
      </c>
    </row>
    <row r="1658" spans="1:11" ht="15.75" customHeight="1" x14ac:dyDescent="0.35">
      <c r="A1658" s="2" t="s">
        <v>1694</v>
      </c>
      <c r="B1658" s="26">
        <v>44996</v>
      </c>
      <c r="C1658" s="2" t="s">
        <v>35</v>
      </c>
      <c r="D1658" s="2" t="s">
        <v>13</v>
      </c>
      <c r="E1658" s="2" t="s">
        <v>14</v>
      </c>
      <c r="F1658" s="3">
        <v>4</v>
      </c>
      <c r="G1658" s="3">
        <v>487.56</v>
      </c>
      <c r="H1658" s="3">
        <v>0</v>
      </c>
      <c r="I1658" s="2" t="s">
        <v>41</v>
      </c>
      <c r="J1658" s="2" t="s">
        <v>27</v>
      </c>
      <c r="K1658" s="3">
        <v>1950.24</v>
      </c>
    </row>
    <row r="1659" spans="1:11" ht="15.75" customHeight="1" x14ac:dyDescent="0.35">
      <c r="A1659" s="2" t="s">
        <v>1695</v>
      </c>
      <c r="B1659" s="26">
        <v>44996.041666666657</v>
      </c>
      <c r="C1659" s="2" t="s">
        <v>24</v>
      </c>
      <c r="D1659" s="2" t="s">
        <v>19</v>
      </c>
      <c r="E1659" s="2" t="s">
        <v>45</v>
      </c>
      <c r="F1659" s="3">
        <v>1</v>
      </c>
      <c r="G1659" s="3">
        <v>8.7100000000000009</v>
      </c>
      <c r="H1659" s="3">
        <v>0.2</v>
      </c>
      <c r="I1659" s="2" t="s">
        <v>41</v>
      </c>
      <c r="J1659" s="2" t="s">
        <v>16</v>
      </c>
      <c r="K1659" s="3">
        <v>6.97</v>
      </c>
    </row>
    <row r="1660" spans="1:11" ht="15.75" customHeight="1" x14ac:dyDescent="0.35">
      <c r="A1660" s="2" t="s">
        <v>1696</v>
      </c>
      <c r="B1660" s="26">
        <v>44996.083333333343</v>
      </c>
      <c r="C1660" s="2" t="s">
        <v>55</v>
      </c>
      <c r="D1660" s="2" t="s">
        <v>29</v>
      </c>
      <c r="E1660" s="2" t="s">
        <v>30</v>
      </c>
      <c r="F1660" s="3">
        <v>4</v>
      </c>
      <c r="G1660" s="3">
        <v>467.02</v>
      </c>
      <c r="H1660" s="3">
        <v>0.15</v>
      </c>
      <c r="I1660" s="2" t="s">
        <v>41</v>
      </c>
      <c r="J1660" s="2" t="s">
        <v>33</v>
      </c>
      <c r="K1660" s="3">
        <v>1587.87</v>
      </c>
    </row>
    <row r="1661" spans="1:11" ht="15.75" customHeight="1" x14ac:dyDescent="0.35">
      <c r="A1661" s="2" t="s">
        <v>1697</v>
      </c>
      <c r="B1661" s="26">
        <v>44996.125</v>
      </c>
      <c r="C1661" s="2" t="s">
        <v>12</v>
      </c>
      <c r="D1661" s="2" t="s">
        <v>29</v>
      </c>
      <c r="E1661" s="2" t="s">
        <v>30</v>
      </c>
      <c r="F1661" s="3">
        <v>7</v>
      </c>
      <c r="G1661" s="3">
        <v>477.76</v>
      </c>
      <c r="H1661" s="3">
        <v>0.1</v>
      </c>
      <c r="I1661" s="2" t="s">
        <v>21</v>
      </c>
      <c r="J1661" s="2" t="s">
        <v>16</v>
      </c>
      <c r="K1661" s="3">
        <v>3009.89</v>
      </c>
    </row>
    <row r="1662" spans="1:11" ht="15.75" customHeight="1" x14ac:dyDescent="0.35">
      <c r="A1662" s="2" t="s">
        <v>1698</v>
      </c>
      <c r="B1662" s="26">
        <v>44996.166666666657</v>
      </c>
      <c r="C1662" s="2" t="s">
        <v>35</v>
      </c>
      <c r="D1662" s="2" t="s">
        <v>37</v>
      </c>
      <c r="E1662" s="2" t="s">
        <v>38</v>
      </c>
      <c r="F1662" s="3">
        <v>2</v>
      </c>
      <c r="G1662" s="3">
        <v>30.22</v>
      </c>
      <c r="H1662" s="3">
        <v>0.1</v>
      </c>
      <c r="I1662" s="2" t="s">
        <v>21</v>
      </c>
      <c r="J1662" s="2" t="s">
        <v>33</v>
      </c>
      <c r="K1662" s="3">
        <v>54.4</v>
      </c>
    </row>
    <row r="1663" spans="1:11" ht="15.75" customHeight="1" x14ac:dyDescent="0.35">
      <c r="A1663" s="2" t="s">
        <v>1699</v>
      </c>
      <c r="B1663" s="26">
        <v>44996.208333333343</v>
      </c>
      <c r="C1663" s="2" t="s">
        <v>24</v>
      </c>
      <c r="D1663" s="2" t="s">
        <v>13</v>
      </c>
      <c r="E1663" s="2" t="s">
        <v>14</v>
      </c>
      <c r="F1663" s="3">
        <v>2</v>
      </c>
      <c r="G1663" s="3">
        <v>445.34</v>
      </c>
      <c r="H1663" s="3">
        <v>0.05</v>
      </c>
      <c r="I1663" s="2" t="s">
        <v>21</v>
      </c>
      <c r="J1663" s="2" t="s">
        <v>16</v>
      </c>
      <c r="K1663" s="3">
        <v>846.15</v>
      </c>
    </row>
    <row r="1664" spans="1:11" ht="15.75" customHeight="1" x14ac:dyDescent="0.35">
      <c r="A1664" s="2" t="s">
        <v>1700</v>
      </c>
      <c r="B1664" s="26">
        <v>44996.25</v>
      </c>
      <c r="C1664" s="2" t="s">
        <v>35</v>
      </c>
      <c r="D1664" s="2" t="s">
        <v>29</v>
      </c>
      <c r="E1664" s="2" t="s">
        <v>30</v>
      </c>
      <c r="F1664" s="3">
        <v>6</v>
      </c>
      <c r="G1664" s="3">
        <v>238.04</v>
      </c>
      <c r="H1664" s="3">
        <v>0.15</v>
      </c>
      <c r="I1664" s="2" t="s">
        <v>21</v>
      </c>
      <c r="J1664" s="2" t="s">
        <v>16</v>
      </c>
      <c r="K1664" s="3">
        <v>1214</v>
      </c>
    </row>
    <row r="1665" spans="1:11" ht="15.75" customHeight="1" x14ac:dyDescent="0.35">
      <c r="A1665" s="2" t="s">
        <v>1701</v>
      </c>
      <c r="B1665" s="26">
        <v>44996.291666666657</v>
      </c>
      <c r="C1665" s="2" t="s">
        <v>12</v>
      </c>
      <c r="D1665" s="2" t="s">
        <v>19</v>
      </c>
      <c r="E1665" s="2" t="s">
        <v>20</v>
      </c>
      <c r="F1665" s="3">
        <v>9</v>
      </c>
      <c r="G1665" s="3">
        <v>384.24</v>
      </c>
      <c r="H1665" s="3">
        <v>0</v>
      </c>
      <c r="I1665" s="2" t="s">
        <v>21</v>
      </c>
      <c r="J1665" s="2" t="s">
        <v>27</v>
      </c>
      <c r="K1665" s="3">
        <v>3458.16</v>
      </c>
    </row>
    <row r="1666" spans="1:11" ht="15.75" customHeight="1" x14ac:dyDescent="0.35">
      <c r="A1666" s="2" t="s">
        <v>1702</v>
      </c>
      <c r="B1666" s="26">
        <v>44996.333333333343</v>
      </c>
      <c r="C1666" s="2" t="s">
        <v>12</v>
      </c>
      <c r="D1666" s="2" t="s">
        <v>29</v>
      </c>
      <c r="E1666" s="2" t="s">
        <v>30</v>
      </c>
      <c r="F1666" s="3">
        <v>3</v>
      </c>
      <c r="G1666" s="3">
        <v>44.23</v>
      </c>
      <c r="H1666" s="3">
        <v>0.1</v>
      </c>
      <c r="I1666" s="2" t="s">
        <v>21</v>
      </c>
      <c r="J1666" s="2" t="s">
        <v>22</v>
      </c>
      <c r="K1666" s="3">
        <v>119.42</v>
      </c>
    </row>
    <row r="1667" spans="1:11" ht="15.75" customHeight="1" x14ac:dyDescent="0.35">
      <c r="A1667" s="2" t="s">
        <v>1703</v>
      </c>
      <c r="B1667" s="26">
        <v>44996.375</v>
      </c>
      <c r="C1667" s="2" t="s">
        <v>18</v>
      </c>
      <c r="D1667" s="2" t="s">
        <v>19</v>
      </c>
      <c r="E1667" s="2" t="s">
        <v>45</v>
      </c>
      <c r="F1667" s="3">
        <v>7</v>
      </c>
      <c r="G1667" s="3">
        <v>477.83</v>
      </c>
      <c r="H1667" s="3">
        <v>0.2</v>
      </c>
      <c r="I1667" s="2" t="s">
        <v>21</v>
      </c>
      <c r="J1667" s="2" t="s">
        <v>22</v>
      </c>
      <c r="K1667" s="3">
        <v>2675.85</v>
      </c>
    </row>
    <row r="1668" spans="1:11" ht="15.75" customHeight="1" x14ac:dyDescent="0.35">
      <c r="A1668" s="2" t="s">
        <v>1704</v>
      </c>
      <c r="B1668" s="26">
        <v>44996.416666666657</v>
      </c>
      <c r="C1668" s="2" t="s">
        <v>55</v>
      </c>
      <c r="D1668" s="2" t="s">
        <v>13</v>
      </c>
      <c r="E1668" s="2" t="s">
        <v>43</v>
      </c>
      <c r="F1668" s="3">
        <v>9</v>
      </c>
      <c r="G1668" s="3">
        <v>305.74</v>
      </c>
      <c r="H1668" s="3">
        <v>0.2</v>
      </c>
      <c r="I1668" s="2" t="s">
        <v>15</v>
      </c>
      <c r="J1668" s="2" t="s">
        <v>27</v>
      </c>
      <c r="K1668" s="3">
        <v>2201.33</v>
      </c>
    </row>
    <row r="1669" spans="1:11" ht="15.75" customHeight="1" x14ac:dyDescent="0.35">
      <c r="A1669" s="2" t="s">
        <v>1705</v>
      </c>
      <c r="B1669" s="26">
        <v>44996.458333333343</v>
      </c>
      <c r="C1669" s="2" t="s">
        <v>18</v>
      </c>
      <c r="D1669" s="2" t="s">
        <v>37</v>
      </c>
      <c r="E1669" s="2" t="s">
        <v>68</v>
      </c>
      <c r="F1669" s="3">
        <v>9</v>
      </c>
      <c r="G1669" s="3">
        <v>449.85</v>
      </c>
      <c r="H1669" s="3">
        <v>0</v>
      </c>
      <c r="I1669" s="2" t="s">
        <v>21</v>
      </c>
      <c r="J1669" s="2" t="s">
        <v>22</v>
      </c>
      <c r="K1669" s="3">
        <v>4048.65</v>
      </c>
    </row>
    <row r="1670" spans="1:11" ht="15.75" customHeight="1" x14ac:dyDescent="0.35">
      <c r="A1670" s="2" t="s">
        <v>1706</v>
      </c>
      <c r="B1670" s="26">
        <v>44996.5</v>
      </c>
      <c r="C1670" s="2" t="s">
        <v>24</v>
      </c>
      <c r="D1670" s="2" t="s">
        <v>19</v>
      </c>
      <c r="E1670" s="2" t="s">
        <v>20</v>
      </c>
      <c r="F1670" s="3">
        <v>4</v>
      </c>
      <c r="G1670" s="3">
        <v>338.12</v>
      </c>
      <c r="H1670" s="3">
        <v>0</v>
      </c>
      <c r="I1670" s="2" t="s">
        <v>21</v>
      </c>
      <c r="J1670" s="2" t="s">
        <v>33</v>
      </c>
      <c r="K1670" s="3">
        <v>1352.48</v>
      </c>
    </row>
    <row r="1671" spans="1:11" ht="15.75" customHeight="1" x14ac:dyDescent="0.35">
      <c r="A1671" s="2" t="s">
        <v>1707</v>
      </c>
      <c r="B1671" s="26">
        <v>44996.541666666657</v>
      </c>
      <c r="C1671" s="2" t="s">
        <v>35</v>
      </c>
      <c r="D1671" s="2" t="s">
        <v>29</v>
      </c>
      <c r="E1671" s="2" t="s">
        <v>48</v>
      </c>
      <c r="F1671" s="3">
        <v>2</v>
      </c>
      <c r="G1671" s="3">
        <v>270.72000000000003</v>
      </c>
      <c r="H1671" s="3">
        <v>0.15</v>
      </c>
      <c r="I1671" s="2" t="s">
        <v>15</v>
      </c>
      <c r="J1671" s="2" t="s">
        <v>33</v>
      </c>
      <c r="K1671" s="3">
        <v>460.22</v>
      </c>
    </row>
    <row r="1672" spans="1:11" ht="15.75" customHeight="1" x14ac:dyDescent="0.35">
      <c r="A1672" s="2" t="s">
        <v>1708</v>
      </c>
      <c r="B1672" s="26">
        <v>44996.583333333343</v>
      </c>
      <c r="C1672" s="2" t="s">
        <v>24</v>
      </c>
      <c r="D1672" s="2" t="s">
        <v>19</v>
      </c>
      <c r="E1672" s="2" t="s">
        <v>45</v>
      </c>
      <c r="F1672" s="3">
        <v>1</v>
      </c>
      <c r="G1672" s="3">
        <v>90.39</v>
      </c>
      <c r="H1672" s="3">
        <v>0</v>
      </c>
      <c r="I1672" s="2" t="s">
        <v>15</v>
      </c>
      <c r="J1672" s="2" t="s">
        <v>16</v>
      </c>
      <c r="K1672" s="3">
        <v>90.39</v>
      </c>
    </row>
    <row r="1673" spans="1:11" ht="15.75" customHeight="1" x14ac:dyDescent="0.35">
      <c r="A1673" s="2" t="s">
        <v>1709</v>
      </c>
      <c r="B1673" s="26">
        <v>44996.625</v>
      </c>
      <c r="C1673" s="2" t="s">
        <v>12</v>
      </c>
      <c r="D1673" s="2" t="s">
        <v>13</v>
      </c>
      <c r="E1673" s="2" t="s">
        <v>43</v>
      </c>
      <c r="F1673" s="3">
        <v>6</v>
      </c>
      <c r="G1673" s="3">
        <v>93.09</v>
      </c>
      <c r="H1673" s="3">
        <v>0</v>
      </c>
      <c r="I1673" s="2" t="s">
        <v>21</v>
      </c>
      <c r="J1673" s="2" t="s">
        <v>22</v>
      </c>
      <c r="K1673" s="3">
        <v>558.54</v>
      </c>
    </row>
    <row r="1674" spans="1:11" ht="15.75" customHeight="1" x14ac:dyDescent="0.35">
      <c r="A1674" s="2" t="s">
        <v>1710</v>
      </c>
      <c r="B1674" s="26">
        <v>44996.666666666657</v>
      </c>
      <c r="C1674" s="2" t="s">
        <v>18</v>
      </c>
      <c r="D1674" s="2" t="s">
        <v>29</v>
      </c>
      <c r="E1674" s="2" t="s">
        <v>30</v>
      </c>
      <c r="F1674" s="3">
        <v>5</v>
      </c>
      <c r="G1674" s="3">
        <v>238.92</v>
      </c>
      <c r="H1674" s="3">
        <v>0</v>
      </c>
      <c r="I1674" s="2" t="s">
        <v>21</v>
      </c>
      <c r="J1674" s="2" t="s">
        <v>27</v>
      </c>
      <c r="K1674" s="3">
        <v>1194.5999999999999</v>
      </c>
    </row>
    <row r="1675" spans="1:11" ht="15.75" customHeight="1" x14ac:dyDescent="0.35">
      <c r="A1675" s="2" t="s">
        <v>1711</v>
      </c>
      <c r="B1675" s="26">
        <v>44996.708333333343</v>
      </c>
      <c r="C1675" s="2" t="s">
        <v>18</v>
      </c>
      <c r="D1675" s="2" t="s">
        <v>25</v>
      </c>
      <c r="E1675" s="2" t="s">
        <v>26</v>
      </c>
      <c r="F1675" s="3">
        <v>6</v>
      </c>
      <c r="G1675" s="3">
        <v>435.87</v>
      </c>
      <c r="H1675" s="3">
        <v>0.1</v>
      </c>
      <c r="I1675" s="2" t="s">
        <v>21</v>
      </c>
      <c r="J1675" s="2" t="s">
        <v>33</v>
      </c>
      <c r="K1675" s="3">
        <v>2353.6999999999998</v>
      </c>
    </row>
    <row r="1676" spans="1:11" ht="15.75" customHeight="1" x14ac:dyDescent="0.35">
      <c r="A1676" s="2" t="s">
        <v>1712</v>
      </c>
      <c r="B1676" s="26">
        <v>44996.75</v>
      </c>
      <c r="C1676" s="2" t="s">
        <v>18</v>
      </c>
      <c r="D1676" s="2" t="s">
        <v>37</v>
      </c>
      <c r="E1676" s="2" t="s">
        <v>38</v>
      </c>
      <c r="F1676" s="3">
        <v>7</v>
      </c>
      <c r="G1676" s="3">
        <v>62.03</v>
      </c>
      <c r="H1676" s="3">
        <v>0.15</v>
      </c>
      <c r="I1676" s="2" t="s">
        <v>15</v>
      </c>
      <c r="J1676" s="2" t="s">
        <v>22</v>
      </c>
      <c r="K1676" s="3">
        <v>369.08</v>
      </c>
    </row>
    <row r="1677" spans="1:11" ht="15.75" customHeight="1" x14ac:dyDescent="0.35">
      <c r="A1677" s="2" t="s">
        <v>1713</v>
      </c>
      <c r="B1677" s="26">
        <v>44996.791666666657</v>
      </c>
      <c r="C1677" s="2" t="s">
        <v>24</v>
      </c>
      <c r="D1677" s="2" t="s">
        <v>13</v>
      </c>
      <c r="E1677" s="2" t="s">
        <v>43</v>
      </c>
      <c r="F1677" s="3">
        <v>9</v>
      </c>
      <c r="G1677" s="3">
        <v>499.2</v>
      </c>
      <c r="H1677" s="3">
        <v>0</v>
      </c>
      <c r="I1677" s="2" t="s">
        <v>41</v>
      </c>
      <c r="J1677" s="2" t="s">
        <v>27</v>
      </c>
      <c r="K1677" s="3">
        <v>4492.8</v>
      </c>
    </row>
    <row r="1678" spans="1:11" ht="15.75" customHeight="1" x14ac:dyDescent="0.35">
      <c r="A1678" s="2" t="s">
        <v>1714</v>
      </c>
      <c r="B1678" s="26">
        <v>44996.833333333343</v>
      </c>
      <c r="C1678" s="2" t="s">
        <v>12</v>
      </c>
      <c r="D1678" s="2" t="s">
        <v>29</v>
      </c>
      <c r="E1678" s="2" t="s">
        <v>30</v>
      </c>
      <c r="F1678" s="3">
        <v>6</v>
      </c>
      <c r="G1678" s="3">
        <v>438.58</v>
      </c>
      <c r="H1678" s="3">
        <v>0</v>
      </c>
      <c r="I1678" s="2" t="s">
        <v>41</v>
      </c>
      <c r="J1678" s="2" t="s">
        <v>22</v>
      </c>
      <c r="K1678" s="3">
        <v>2631.48</v>
      </c>
    </row>
    <row r="1679" spans="1:11" ht="15.75" customHeight="1" x14ac:dyDescent="0.35">
      <c r="A1679" s="2" t="s">
        <v>1715</v>
      </c>
      <c r="B1679" s="26">
        <v>44996.875</v>
      </c>
      <c r="C1679" s="2" t="s">
        <v>35</v>
      </c>
      <c r="D1679" s="2" t="s">
        <v>13</v>
      </c>
      <c r="E1679" s="2" t="s">
        <v>43</v>
      </c>
      <c r="F1679" s="3">
        <v>6</v>
      </c>
      <c r="G1679" s="3">
        <v>199.32</v>
      </c>
      <c r="H1679" s="3">
        <v>0.2</v>
      </c>
      <c r="I1679" s="2" t="s">
        <v>41</v>
      </c>
      <c r="J1679" s="2" t="s">
        <v>16</v>
      </c>
      <c r="K1679" s="3">
        <v>956.74</v>
      </c>
    </row>
    <row r="1680" spans="1:11" ht="15.75" customHeight="1" x14ac:dyDescent="0.35">
      <c r="A1680" s="2" t="s">
        <v>1716</v>
      </c>
      <c r="B1680" s="26">
        <v>44996.916666666657</v>
      </c>
      <c r="C1680" s="2" t="s">
        <v>35</v>
      </c>
      <c r="D1680" s="2" t="s">
        <v>13</v>
      </c>
      <c r="E1680" s="2" t="s">
        <v>43</v>
      </c>
      <c r="F1680" s="3">
        <v>3</v>
      </c>
      <c r="G1680" s="3">
        <v>130.29</v>
      </c>
      <c r="H1680" s="3">
        <v>0.1</v>
      </c>
      <c r="I1680" s="2" t="s">
        <v>41</v>
      </c>
      <c r="J1680" s="2" t="s">
        <v>16</v>
      </c>
      <c r="K1680" s="3">
        <v>351.78</v>
      </c>
    </row>
    <row r="1681" spans="1:11" ht="15.75" customHeight="1" x14ac:dyDescent="0.35">
      <c r="A1681" s="2" t="s">
        <v>1717</v>
      </c>
      <c r="B1681" s="26">
        <v>44996.958333333343</v>
      </c>
      <c r="C1681" s="2" t="s">
        <v>24</v>
      </c>
      <c r="D1681" s="2" t="s">
        <v>19</v>
      </c>
      <c r="E1681" s="2" t="s">
        <v>45</v>
      </c>
      <c r="F1681" s="3">
        <v>8</v>
      </c>
      <c r="G1681" s="3">
        <v>461.39</v>
      </c>
      <c r="H1681" s="3">
        <v>0</v>
      </c>
      <c r="I1681" s="2" t="s">
        <v>41</v>
      </c>
      <c r="J1681" s="2" t="s">
        <v>16</v>
      </c>
      <c r="K1681" s="3">
        <v>3691.12</v>
      </c>
    </row>
    <row r="1682" spans="1:11" ht="15.75" customHeight="1" x14ac:dyDescent="0.35">
      <c r="A1682" s="2" t="s">
        <v>1718</v>
      </c>
      <c r="B1682" s="26">
        <v>44997</v>
      </c>
      <c r="C1682" s="2" t="s">
        <v>18</v>
      </c>
      <c r="D1682" s="2" t="s">
        <v>25</v>
      </c>
      <c r="E1682" s="2" t="s">
        <v>26</v>
      </c>
      <c r="F1682" s="3">
        <v>9</v>
      </c>
      <c r="G1682" s="3">
        <v>65.989999999999995</v>
      </c>
      <c r="H1682" s="3">
        <v>0.1</v>
      </c>
      <c r="I1682" s="2" t="s">
        <v>21</v>
      </c>
      <c r="J1682" s="2" t="s">
        <v>33</v>
      </c>
      <c r="K1682" s="3">
        <v>534.52</v>
      </c>
    </row>
    <row r="1683" spans="1:11" ht="15.75" customHeight="1" x14ac:dyDescent="0.35">
      <c r="A1683" s="2" t="s">
        <v>1719</v>
      </c>
      <c r="B1683" s="26">
        <v>44997.041666666657</v>
      </c>
      <c r="C1683" s="2" t="s">
        <v>55</v>
      </c>
      <c r="D1683" s="2" t="s">
        <v>29</v>
      </c>
      <c r="E1683" s="2" t="s">
        <v>30</v>
      </c>
      <c r="F1683" s="3">
        <v>1</v>
      </c>
      <c r="G1683" s="3">
        <v>176.91</v>
      </c>
      <c r="H1683" s="3">
        <v>0.15</v>
      </c>
      <c r="I1683" s="2" t="s">
        <v>41</v>
      </c>
      <c r="J1683" s="2" t="s">
        <v>22</v>
      </c>
      <c r="K1683" s="3">
        <v>150.37</v>
      </c>
    </row>
    <row r="1684" spans="1:11" ht="15.75" customHeight="1" x14ac:dyDescent="0.35">
      <c r="A1684" s="2" t="s">
        <v>1720</v>
      </c>
      <c r="B1684" s="26">
        <v>44997.083333333343</v>
      </c>
      <c r="C1684" s="2" t="s">
        <v>24</v>
      </c>
      <c r="D1684" s="2" t="s">
        <v>25</v>
      </c>
      <c r="E1684" s="2" t="s">
        <v>26</v>
      </c>
      <c r="F1684" s="3">
        <v>6</v>
      </c>
      <c r="G1684" s="3">
        <v>46.54</v>
      </c>
      <c r="H1684" s="3">
        <v>0.15</v>
      </c>
      <c r="I1684" s="2" t="s">
        <v>21</v>
      </c>
      <c r="J1684" s="2" t="s">
        <v>33</v>
      </c>
      <c r="K1684" s="3">
        <v>237.35</v>
      </c>
    </row>
    <row r="1685" spans="1:11" ht="15.75" customHeight="1" x14ac:dyDescent="0.35">
      <c r="A1685" s="2" t="s">
        <v>1721</v>
      </c>
      <c r="B1685" s="26">
        <v>44997.125</v>
      </c>
      <c r="C1685" s="2" t="s">
        <v>24</v>
      </c>
      <c r="D1685" s="2" t="s">
        <v>13</v>
      </c>
      <c r="E1685" s="2" t="s">
        <v>14</v>
      </c>
      <c r="F1685" s="3">
        <v>7</v>
      </c>
      <c r="G1685" s="3">
        <v>476.96</v>
      </c>
      <c r="H1685" s="3">
        <v>0.05</v>
      </c>
      <c r="I1685" s="2" t="s">
        <v>15</v>
      </c>
      <c r="J1685" s="2" t="s">
        <v>33</v>
      </c>
      <c r="K1685" s="3">
        <v>3171.78</v>
      </c>
    </row>
    <row r="1686" spans="1:11" ht="15.75" customHeight="1" x14ac:dyDescent="0.35">
      <c r="A1686" s="2" t="s">
        <v>1722</v>
      </c>
      <c r="B1686" s="26">
        <v>44997.166666666657</v>
      </c>
      <c r="C1686" s="2" t="s">
        <v>12</v>
      </c>
      <c r="D1686" s="2" t="s">
        <v>19</v>
      </c>
      <c r="E1686" s="2" t="s">
        <v>45</v>
      </c>
      <c r="F1686" s="3">
        <v>8</v>
      </c>
      <c r="G1686" s="3">
        <v>310.72000000000003</v>
      </c>
      <c r="H1686" s="3">
        <v>0.2</v>
      </c>
      <c r="I1686" s="2" t="s">
        <v>15</v>
      </c>
      <c r="J1686" s="2" t="s">
        <v>22</v>
      </c>
      <c r="K1686" s="3">
        <v>1988.61</v>
      </c>
    </row>
    <row r="1687" spans="1:11" ht="15.75" customHeight="1" x14ac:dyDescent="0.35">
      <c r="A1687" s="2" t="s">
        <v>1723</v>
      </c>
      <c r="B1687" s="26">
        <v>44997.208333333343</v>
      </c>
      <c r="C1687" s="2" t="s">
        <v>35</v>
      </c>
      <c r="D1687" s="2" t="s">
        <v>37</v>
      </c>
      <c r="E1687" s="2" t="s">
        <v>68</v>
      </c>
      <c r="F1687" s="3">
        <v>8</v>
      </c>
      <c r="G1687" s="3">
        <v>171.41</v>
      </c>
      <c r="H1687" s="3">
        <v>0.05</v>
      </c>
      <c r="I1687" s="2" t="s">
        <v>41</v>
      </c>
      <c r="J1687" s="2" t="s">
        <v>22</v>
      </c>
      <c r="K1687" s="3">
        <v>1302.72</v>
      </c>
    </row>
    <row r="1688" spans="1:11" ht="15.75" customHeight="1" x14ac:dyDescent="0.35">
      <c r="A1688" s="2" t="s">
        <v>1724</v>
      </c>
      <c r="B1688" s="26">
        <v>44997.25</v>
      </c>
      <c r="C1688" s="2" t="s">
        <v>24</v>
      </c>
      <c r="D1688" s="2" t="s">
        <v>37</v>
      </c>
      <c r="E1688" s="2" t="s">
        <v>68</v>
      </c>
      <c r="F1688" s="3">
        <v>7</v>
      </c>
      <c r="G1688" s="3">
        <v>141.36000000000001</v>
      </c>
      <c r="H1688" s="3">
        <v>0.1</v>
      </c>
      <c r="I1688" s="2" t="s">
        <v>15</v>
      </c>
      <c r="J1688" s="2" t="s">
        <v>16</v>
      </c>
      <c r="K1688" s="3">
        <v>890.57</v>
      </c>
    </row>
    <row r="1689" spans="1:11" ht="15.75" customHeight="1" x14ac:dyDescent="0.35">
      <c r="A1689" s="2" t="s">
        <v>1725</v>
      </c>
      <c r="B1689" s="26">
        <v>44997.291666666657</v>
      </c>
      <c r="C1689" s="2" t="s">
        <v>24</v>
      </c>
      <c r="D1689" s="2" t="s">
        <v>13</v>
      </c>
      <c r="E1689" s="2" t="s">
        <v>43</v>
      </c>
      <c r="F1689" s="3">
        <v>8</v>
      </c>
      <c r="G1689" s="3">
        <v>224.83</v>
      </c>
      <c r="H1689" s="3">
        <v>0.2</v>
      </c>
      <c r="I1689" s="2" t="s">
        <v>21</v>
      </c>
      <c r="J1689" s="2" t="s">
        <v>22</v>
      </c>
      <c r="K1689" s="3">
        <v>1438.91</v>
      </c>
    </row>
    <row r="1690" spans="1:11" ht="15.75" customHeight="1" x14ac:dyDescent="0.35">
      <c r="A1690" s="2" t="s">
        <v>1726</v>
      </c>
      <c r="B1690" s="26">
        <v>44997.333333333343</v>
      </c>
      <c r="C1690" s="2" t="s">
        <v>18</v>
      </c>
      <c r="D1690" s="2" t="s">
        <v>19</v>
      </c>
      <c r="E1690" s="2" t="s">
        <v>20</v>
      </c>
      <c r="F1690" s="3">
        <v>9</v>
      </c>
      <c r="G1690" s="3">
        <v>50.23</v>
      </c>
      <c r="H1690" s="3">
        <v>0</v>
      </c>
      <c r="I1690" s="2" t="s">
        <v>41</v>
      </c>
      <c r="J1690" s="2" t="s">
        <v>33</v>
      </c>
      <c r="K1690" s="3">
        <v>452.07</v>
      </c>
    </row>
    <row r="1691" spans="1:11" ht="15.75" customHeight="1" x14ac:dyDescent="0.35">
      <c r="A1691" s="2" t="s">
        <v>1727</v>
      </c>
      <c r="B1691" s="26">
        <v>44997.375</v>
      </c>
      <c r="C1691" s="2" t="s">
        <v>18</v>
      </c>
      <c r="D1691" s="2" t="s">
        <v>37</v>
      </c>
      <c r="E1691" s="2" t="s">
        <v>38</v>
      </c>
      <c r="F1691" s="3">
        <v>7</v>
      </c>
      <c r="G1691" s="3">
        <v>445.23</v>
      </c>
      <c r="H1691" s="3">
        <v>0.2</v>
      </c>
      <c r="I1691" s="2" t="s">
        <v>41</v>
      </c>
      <c r="J1691" s="2" t="s">
        <v>22</v>
      </c>
      <c r="K1691" s="3">
        <v>2493.29</v>
      </c>
    </row>
    <row r="1692" spans="1:11" ht="15.75" customHeight="1" x14ac:dyDescent="0.35">
      <c r="A1692" s="2" t="s">
        <v>1728</v>
      </c>
      <c r="B1692" s="26">
        <v>44997.416666666657</v>
      </c>
      <c r="C1692" s="2" t="s">
        <v>55</v>
      </c>
      <c r="D1692" s="2" t="s">
        <v>13</v>
      </c>
      <c r="E1692" s="2" t="s">
        <v>14</v>
      </c>
      <c r="F1692" s="3">
        <v>3</v>
      </c>
      <c r="G1692" s="3">
        <v>257.92</v>
      </c>
      <c r="H1692" s="3">
        <v>0.2</v>
      </c>
      <c r="I1692" s="2" t="s">
        <v>21</v>
      </c>
      <c r="J1692" s="2" t="s">
        <v>33</v>
      </c>
      <c r="K1692" s="3">
        <v>619.01</v>
      </c>
    </row>
    <row r="1693" spans="1:11" ht="15.75" customHeight="1" x14ac:dyDescent="0.35">
      <c r="A1693" s="2" t="s">
        <v>1729</v>
      </c>
      <c r="B1693" s="26">
        <v>44997.458333333343</v>
      </c>
      <c r="C1693" s="2" t="s">
        <v>12</v>
      </c>
      <c r="D1693" s="2" t="s">
        <v>19</v>
      </c>
      <c r="E1693" s="2" t="s">
        <v>45</v>
      </c>
      <c r="F1693" s="3">
        <v>9</v>
      </c>
      <c r="G1693" s="3">
        <v>363.92</v>
      </c>
      <c r="H1693" s="3">
        <v>0.15</v>
      </c>
      <c r="I1693" s="2" t="s">
        <v>21</v>
      </c>
      <c r="J1693" s="2" t="s">
        <v>27</v>
      </c>
      <c r="K1693" s="3">
        <v>2783.99</v>
      </c>
    </row>
    <row r="1694" spans="1:11" ht="15.75" customHeight="1" x14ac:dyDescent="0.35">
      <c r="A1694" s="2" t="s">
        <v>1730</v>
      </c>
      <c r="B1694" s="26">
        <v>44997.5</v>
      </c>
      <c r="C1694" s="2" t="s">
        <v>55</v>
      </c>
      <c r="D1694" s="2" t="s">
        <v>19</v>
      </c>
      <c r="E1694" s="2" t="s">
        <v>20</v>
      </c>
      <c r="F1694" s="3">
        <v>1</v>
      </c>
      <c r="G1694" s="3">
        <v>120.7</v>
      </c>
      <c r="H1694" s="3">
        <v>0.05</v>
      </c>
      <c r="I1694" s="2" t="s">
        <v>21</v>
      </c>
      <c r="J1694" s="2" t="s">
        <v>16</v>
      </c>
      <c r="K1694" s="3">
        <v>114.66</v>
      </c>
    </row>
    <row r="1695" spans="1:11" ht="15.75" customHeight="1" x14ac:dyDescent="0.35">
      <c r="A1695" s="2" t="s">
        <v>1731</v>
      </c>
      <c r="B1695" s="26">
        <v>44997.541666666657</v>
      </c>
      <c r="C1695" s="2" t="s">
        <v>18</v>
      </c>
      <c r="D1695" s="2" t="s">
        <v>19</v>
      </c>
      <c r="E1695" s="2" t="s">
        <v>32</v>
      </c>
      <c r="F1695" s="3">
        <v>8</v>
      </c>
      <c r="G1695" s="3">
        <v>254.36</v>
      </c>
      <c r="H1695" s="3">
        <v>0.15</v>
      </c>
      <c r="I1695" s="2" t="s">
        <v>41</v>
      </c>
      <c r="J1695" s="2" t="s">
        <v>22</v>
      </c>
      <c r="K1695" s="3">
        <v>1729.65</v>
      </c>
    </row>
    <row r="1696" spans="1:11" ht="15.75" customHeight="1" x14ac:dyDescent="0.35">
      <c r="A1696" s="2" t="s">
        <v>1732</v>
      </c>
      <c r="B1696" s="26">
        <v>44997.583333333343</v>
      </c>
      <c r="C1696" s="2" t="s">
        <v>35</v>
      </c>
      <c r="D1696" s="2" t="s">
        <v>37</v>
      </c>
      <c r="E1696" s="2" t="s">
        <v>38</v>
      </c>
      <c r="F1696" s="3">
        <v>6</v>
      </c>
      <c r="G1696" s="3">
        <v>109.49</v>
      </c>
      <c r="H1696" s="3">
        <v>0.15</v>
      </c>
      <c r="I1696" s="2" t="s">
        <v>15</v>
      </c>
      <c r="J1696" s="2" t="s">
        <v>33</v>
      </c>
      <c r="K1696" s="3">
        <v>558.4</v>
      </c>
    </row>
    <row r="1697" spans="1:11" ht="15.75" customHeight="1" x14ac:dyDescent="0.35">
      <c r="A1697" s="2" t="s">
        <v>1733</v>
      </c>
      <c r="B1697" s="26">
        <v>44997.625</v>
      </c>
      <c r="C1697" s="2" t="s">
        <v>18</v>
      </c>
      <c r="D1697" s="2" t="s">
        <v>37</v>
      </c>
      <c r="E1697" s="2" t="s">
        <v>68</v>
      </c>
      <c r="F1697" s="3">
        <v>3</v>
      </c>
      <c r="G1697" s="3">
        <v>408.97</v>
      </c>
      <c r="H1697" s="3">
        <v>0.05</v>
      </c>
      <c r="I1697" s="2" t="s">
        <v>15</v>
      </c>
      <c r="J1697" s="2" t="s">
        <v>33</v>
      </c>
      <c r="K1697" s="3">
        <v>1165.56</v>
      </c>
    </row>
    <row r="1698" spans="1:11" ht="15.75" customHeight="1" x14ac:dyDescent="0.35">
      <c r="A1698" s="2" t="s">
        <v>1734</v>
      </c>
      <c r="B1698" s="26">
        <v>44997.666666666657</v>
      </c>
      <c r="C1698" s="2" t="s">
        <v>12</v>
      </c>
      <c r="D1698" s="2" t="s">
        <v>37</v>
      </c>
      <c r="E1698" s="2" t="s">
        <v>68</v>
      </c>
      <c r="F1698" s="3">
        <v>9</v>
      </c>
      <c r="G1698" s="3">
        <v>388.76</v>
      </c>
      <c r="H1698" s="3">
        <v>0.15</v>
      </c>
      <c r="I1698" s="2" t="s">
        <v>15</v>
      </c>
      <c r="J1698" s="2" t="s">
        <v>27</v>
      </c>
      <c r="K1698" s="3">
        <v>2974.01</v>
      </c>
    </row>
    <row r="1699" spans="1:11" ht="15.75" customHeight="1" x14ac:dyDescent="0.35">
      <c r="A1699" s="2" t="s">
        <v>1735</v>
      </c>
      <c r="B1699" s="26">
        <v>44997.708333333343</v>
      </c>
      <c r="C1699" s="2" t="s">
        <v>18</v>
      </c>
      <c r="D1699" s="2" t="s">
        <v>19</v>
      </c>
      <c r="E1699" s="2" t="s">
        <v>20</v>
      </c>
      <c r="F1699" s="3">
        <v>6</v>
      </c>
      <c r="G1699" s="3">
        <v>78.36</v>
      </c>
      <c r="H1699" s="3">
        <v>0.2</v>
      </c>
      <c r="I1699" s="2" t="s">
        <v>15</v>
      </c>
      <c r="J1699" s="2" t="s">
        <v>27</v>
      </c>
      <c r="K1699" s="3">
        <v>376.13</v>
      </c>
    </row>
    <row r="1700" spans="1:11" ht="15.75" customHeight="1" x14ac:dyDescent="0.35">
      <c r="A1700" s="2" t="s">
        <v>1736</v>
      </c>
      <c r="B1700" s="26">
        <v>44997.75</v>
      </c>
      <c r="C1700" s="2" t="s">
        <v>12</v>
      </c>
      <c r="D1700" s="2" t="s">
        <v>13</v>
      </c>
      <c r="E1700" s="2" t="s">
        <v>14</v>
      </c>
      <c r="F1700" s="3">
        <v>7</v>
      </c>
      <c r="G1700" s="3">
        <v>41.88</v>
      </c>
      <c r="H1700" s="3">
        <v>0.1</v>
      </c>
      <c r="I1700" s="2" t="s">
        <v>41</v>
      </c>
      <c r="J1700" s="2" t="s">
        <v>27</v>
      </c>
      <c r="K1700" s="3">
        <v>263.83999999999997</v>
      </c>
    </row>
    <row r="1701" spans="1:11" ht="15.75" customHeight="1" x14ac:dyDescent="0.35">
      <c r="A1701" s="2" t="s">
        <v>1737</v>
      </c>
      <c r="B1701" s="26">
        <v>44997.791666666657</v>
      </c>
      <c r="C1701" s="2" t="s">
        <v>12</v>
      </c>
      <c r="D1701" s="2" t="s">
        <v>37</v>
      </c>
      <c r="E1701" s="2" t="s">
        <v>38</v>
      </c>
      <c r="F1701" s="3">
        <v>2</v>
      </c>
      <c r="G1701" s="3">
        <v>412.98</v>
      </c>
      <c r="H1701" s="3">
        <v>0</v>
      </c>
      <c r="I1701" s="2" t="s">
        <v>21</v>
      </c>
      <c r="J1701" s="2" t="s">
        <v>16</v>
      </c>
      <c r="K1701" s="3">
        <v>825.96</v>
      </c>
    </row>
    <row r="1702" spans="1:11" ht="15.75" customHeight="1" x14ac:dyDescent="0.35">
      <c r="A1702" s="2" t="s">
        <v>1738</v>
      </c>
      <c r="B1702" s="26">
        <v>44997.833333333343</v>
      </c>
      <c r="C1702" s="2" t="s">
        <v>12</v>
      </c>
      <c r="D1702" s="2" t="s">
        <v>19</v>
      </c>
      <c r="E1702" s="2" t="s">
        <v>20</v>
      </c>
      <c r="F1702" s="3">
        <v>1</v>
      </c>
      <c r="G1702" s="3">
        <v>59.28</v>
      </c>
      <c r="H1702" s="3">
        <v>0</v>
      </c>
      <c r="I1702" s="2" t="s">
        <v>15</v>
      </c>
      <c r="J1702" s="2" t="s">
        <v>33</v>
      </c>
      <c r="K1702" s="3">
        <v>59.28</v>
      </c>
    </row>
    <row r="1703" spans="1:11" ht="15.75" customHeight="1" x14ac:dyDescent="0.35">
      <c r="A1703" s="2" t="s">
        <v>1739</v>
      </c>
      <c r="B1703" s="26">
        <v>44997.875</v>
      </c>
      <c r="C1703" s="2" t="s">
        <v>12</v>
      </c>
      <c r="D1703" s="2" t="s">
        <v>19</v>
      </c>
      <c r="E1703" s="2" t="s">
        <v>32</v>
      </c>
      <c r="F1703" s="3">
        <v>1</v>
      </c>
      <c r="G1703" s="3">
        <v>276.5</v>
      </c>
      <c r="H1703" s="3">
        <v>0.15</v>
      </c>
      <c r="I1703" s="2" t="s">
        <v>41</v>
      </c>
      <c r="J1703" s="2" t="s">
        <v>27</v>
      </c>
      <c r="K1703" s="3">
        <v>235.02</v>
      </c>
    </row>
    <row r="1704" spans="1:11" ht="15.75" customHeight="1" x14ac:dyDescent="0.35">
      <c r="A1704" s="2" t="s">
        <v>1740</v>
      </c>
      <c r="B1704" s="26">
        <v>44997.916666666657</v>
      </c>
      <c r="C1704" s="2" t="s">
        <v>12</v>
      </c>
      <c r="D1704" s="2" t="s">
        <v>19</v>
      </c>
      <c r="E1704" s="2" t="s">
        <v>45</v>
      </c>
      <c r="F1704" s="3">
        <v>3</v>
      </c>
      <c r="G1704" s="3">
        <v>269.57</v>
      </c>
      <c r="H1704" s="3">
        <v>0.05</v>
      </c>
      <c r="I1704" s="2" t="s">
        <v>41</v>
      </c>
      <c r="J1704" s="2" t="s">
        <v>33</v>
      </c>
      <c r="K1704" s="3">
        <v>768.27</v>
      </c>
    </row>
    <row r="1705" spans="1:11" ht="15.75" customHeight="1" x14ac:dyDescent="0.35">
      <c r="A1705" s="2" t="s">
        <v>1741</v>
      </c>
      <c r="B1705" s="26">
        <v>44997.958333333343</v>
      </c>
      <c r="C1705" s="2" t="s">
        <v>35</v>
      </c>
      <c r="D1705" s="2" t="s">
        <v>19</v>
      </c>
      <c r="E1705" s="2" t="s">
        <v>20</v>
      </c>
      <c r="F1705" s="3">
        <v>3</v>
      </c>
      <c r="G1705" s="3">
        <v>105.46</v>
      </c>
      <c r="H1705" s="3">
        <v>0.2</v>
      </c>
      <c r="I1705" s="2" t="s">
        <v>15</v>
      </c>
      <c r="J1705" s="2" t="s">
        <v>16</v>
      </c>
      <c r="K1705" s="3">
        <v>253.1</v>
      </c>
    </row>
    <row r="1706" spans="1:11" ht="15.75" customHeight="1" x14ac:dyDescent="0.35">
      <c r="A1706" s="2" t="s">
        <v>1742</v>
      </c>
      <c r="B1706" s="26">
        <v>44998</v>
      </c>
      <c r="C1706" s="2" t="s">
        <v>55</v>
      </c>
      <c r="D1706" s="2" t="s">
        <v>13</v>
      </c>
      <c r="E1706" s="2" t="s">
        <v>43</v>
      </c>
      <c r="F1706" s="3">
        <v>8</v>
      </c>
      <c r="G1706" s="3">
        <v>297.72000000000003</v>
      </c>
      <c r="H1706" s="3">
        <v>0.15</v>
      </c>
      <c r="I1706" s="2" t="s">
        <v>21</v>
      </c>
      <c r="J1706" s="2" t="s">
        <v>27</v>
      </c>
      <c r="K1706" s="3">
        <v>2024.5</v>
      </c>
    </row>
    <row r="1707" spans="1:11" ht="15.75" customHeight="1" x14ac:dyDescent="0.35">
      <c r="A1707" s="2" t="s">
        <v>1743</v>
      </c>
      <c r="B1707" s="26">
        <v>44998.041666666657</v>
      </c>
      <c r="C1707" s="2" t="s">
        <v>24</v>
      </c>
      <c r="D1707" s="2" t="s">
        <v>29</v>
      </c>
      <c r="E1707" s="2" t="s">
        <v>30</v>
      </c>
      <c r="F1707" s="3">
        <v>7</v>
      </c>
      <c r="G1707" s="3">
        <v>253.86</v>
      </c>
      <c r="H1707" s="3">
        <v>0.2</v>
      </c>
      <c r="I1707" s="2" t="s">
        <v>21</v>
      </c>
      <c r="J1707" s="2" t="s">
        <v>22</v>
      </c>
      <c r="K1707" s="3">
        <v>1421.62</v>
      </c>
    </row>
    <row r="1708" spans="1:11" ht="15.75" customHeight="1" x14ac:dyDescent="0.35">
      <c r="A1708" s="2" t="s">
        <v>1744</v>
      </c>
      <c r="B1708" s="26">
        <v>44998.083333333343</v>
      </c>
      <c r="C1708" s="2" t="s">
        <v>55</v>
      </c>
      <c r="D1708" s="2" t="s">
        <v>13</v>
      </c>
      <c r="E1708" s="2" t="s">
        <v>43</v>
      </c>
      <c r="F1708" s="3">
        <v>8</v>
      </c>
      <c r="G1708" s="3">
        <v>257.05</v>
      </c>
      <c r="H1708" s="3">
        <v>0.2</v>
      </c>
      <c r="I1708" s="2" t="s">
        <v>41</v>
      </c>
      <c r="J1708" s="2" t="s">
        <v>33</v>
      </c>
      <c r="K1708" s="3">
        <v>1645.12</v>
      </c>
    </row>
    <row r="1709" spans="1:11" ht="15.75" customHeight="1" x14ac:dyDescent="0.35">
      <c r="A1709" s="2" t="s">
        <v>1745</v>
      </c>
      <c r="B1709" s="26">
        <v>44998.125</v>
      </c>
      <c r="C1709" s="2" t="s">
        <v>12</v>
      </c>
      <c r="D1709" s="2" t="s">
        <v>37</v>
      </c>
      <c r="E1709" s="2" t="s">
        <v>38</v>
      </c>
      <c r="F1709" s="3">
        <v>1</v>
      </c>
      <c r="G1709" s="3">
        <v>183.05</v>
      </c>
      <c r="H1709" s="3">
        <v>0</v>
      </c>
      <c r="I1709" s="2" t="s">
        <v>21</v>
      </c>
      <c r="J1709" s="2" t="s">
        <v>16</v>
      </c>
      <c r="K1709" s="3">
        <v>183.05</v>
      </c>
    </row>
    <row r="1710" spans="1:11" ht="15.75" customHeight="1" x14ac:dyDescent="0.35">
      <c r="A1710" s="2" t="s">
        <v>1746</v>
      </c>
      <c r="B1710" s="26">
        <v>44998.166666666657</v>
      </c>
      <c r="C1710" s="2" t="s">
        <v>35</v>
      </c>
      <c r="D1710" s="2" t="s">
        <v>25</v>
      </c>
      <c r="E1710" s="2" t="s">
        <v>26</v>
      </c>
      <c r="F1710" s="3">
        <v>4</v>
      </c>
      <c r="G1710" s="3">
        <v>420.02</v>
      </c>
      <c r="H1710" s="3">
        <v>0.1</v>
      </c>
      <c r="I1710" s="2" t="s">
        <v>41</v>
      </c>
      <c r="J1710" s="2" t="s">
        <v>16</v>
      </c>
      <c r="K1710" s="3">
        <v>1512.07</v>
      </c>
    </row>
    <row r="1711" spans="1:11" ht="15.75" customHeight="1" x14ac:dyDescent="0.35">
      <c r="A1711" s="2" t="s">
        <v>1747</v>
      </c>
      <c r="B1711" s="26">
        <v>44998.208333333343</v>
      </c>
      <c r="C1711" s="2" t="s">
        <v>18</v>
      </c>
      <c r="D1711" s="2" t="s">
        <v>13</v>
      </c>
      <c r="E1711" s="2" t="s">
        <v>43</v>
      </c>
      <c r="F1711" s="3">
        <v>8</v>
      </c>
      <c r="G1711" s="3">
        <v>46.76</v>
      </c>
      <c r="H1711" s="3">
        <v>0.1</v>
      </c>
      <c r="I1711" s="2" t="s">
        <v>21</v>
      </c>
      <c r="J1711" s="2" t="s">
        <v>22</v>
      </c>
      <c r="K1711" s="3">
        <v>336.67</v>
      </c>
    </row>
    <row r="1712" spans="1:11" ht="15.75" customHeight="1" x14ac:dyDescent="0.35">
      <c r="A1712" s="2" t="s">
        <v>1748</v>
      </c>
      <c r="B1712" s="26">
        <v>44998.25</v>
      </c>
      <c r="C1712" s="2" t="s">
        <v>35</v>
      </c>
      <c r="D1712" s="2" t="s">
        <v>29</v>
      </c>
      <c r="E1712" s="2" t="s">
        <v>30</v>
      </c>
      <c r="F1712" s="3">
        <v>2</v>
      </c>
      <c r="G1712" s="3">
        <v>222.12</v>
      </c>
      <c r="H1712" s="3">
        <v>0.05</v>
      </c>
      <c r="I1712" s="2" t="s">
        <v>15</v>
      </c>
      <c r="J1712" s="2" t="s">
        <v>33</v>
      </c>
      <c r="K1712" s="3">
        <v>422.03</v>
      </c>
    </row>
    <row r="1713" spans="1:11" ht="15.75" customHeight="1" x14ac:dyDescent="0.35">
      <c r="A1713" s="2" t="s">
        <v>1749</v>
      </c>
      <c r="B1713" s="26">
        <v>44998.291666666657</v>
      </c>
      <c r="C1713" s="2" t="s">
        <v>12</v>
      </c>
      <c r="D1713" s="2" t="s">
        <v>13</v>
      </c>
      <c r="E1713" s="2" t="s">
        <v>43</v>
      </c>
      <c r="F1713" s="3">
        <v>7</v>
      </c>
      <c r="G1713" s="3">
        <v>133.61000000000001</v>
      </c>
      <c r="H1713" s="3">
        <v>0.1</v>
      </c>
      <c r="I1713" s="2" t="s">
        <v>21</v>
      </c>
      <c r="J1713" s="2" t="s">
        <v>27</v>
      </c>
      <c r="K1713" s="3">
        <v>841.74</v>
      </c>
    </row>
    <row r="1714" spans="1:11" ht="15.75" customHeight="1" x14ac:dyDescent="0.35">
      <c r="A1714" s="2" t="s">
        <v>1750</v>
      </c>
      <c r="B1714" s="26">
        <v>44998.333333333343</v>
      </c>
      <c r="C1714" s="2" t="s">
        <v>35</v>
      </c>
      <c r="D1714" s="2" t="s">
        <v>19</v>
      </c>
      <c r="E1714" s="2" t="s">
        <v>20</v>
      </c>
      <c r="F1714" s="3">
        <v>8</v>
      </c>
      <c r="G1714" s="3">
        <v>424.97</v>
      </c>
      <c r="H1714" s="3">
        <v>0.15</v>
      </c>
      <c r="I1714" s="2" t="s">
        <v>15</v>
      </c>
      <c r="J1714" s="2" t="s">
        <v>16</v>
      </c>
      <c r="K1714" s="3">
        <v>2889.8</v>
      </c>
    </row>
    <row r="1715" spans="1:11" ht="15.75" customHeight="1" x14ac:dyDescent="0.35">
      <c r="A1715" s="2" t="s">
        <v>1751</v>
      </c>
      <c r="B1715" s="26">
        <v>44998.375</v>
      </c>
      <c r="C1715" s="2" t="s">
        <v>35</v>
      </c>
      <c r="D1715" s="2" t="s">
        <v>29</v>
      </c>
      <c r="E1715" s="2" t="s">
        <v>30</v>
      </c>
      <c r="F1715" s="3">
        <v>9</v>
      </c>
      <c r="G1715" s="3">
        <v>116.41</v>
      </c>
      <c r="H1715" s="3">
        <v>0</v>
      </c>
      <c r="I1715" s="2" t="s">
        <v>15</v>
      </c>
      <c r="J1715" s="2" t="s">
        <v>16</v>
      </c>
      <c r="K1715" s="3">
        <v>1047.69</v>
      </c>
    </row>
    <row r="1716" spans="1:11" ht="15.75" customHeight="1" x14ac:dyDescent="0.35">
      <c r="A1716" s="2" t="s">
        <v>1752</v>
      </c>
      <c r="B1716" s="26">
        <v>44998.416666666657</v>
      </c>
      <c r="C1716" s="2" t="s">
        <v>12</v>
      </c>
      <c r="D1716" s="2" t="s">
        <v>19</v>
      </c>
      <c r="E1716" s="2" t="s">
        <v>45</v>
      </c>
      <c r="F1716" s="3">
        <v>7</v>
      </c>
      <c r="G1716" s="3">
        <v>384.68</v>
      </c>
      <c r="H1716" s="3">
        <v>0</v>
      </c>
      <c r="I1716" s="2" t="s">
        <v>41</v>
      </c>
      <c r="J1716" s="2" t="s">
        <v>33</v>
      </c>
      <c r="K1716" s="3">
        <v>2692.76</v>
      </c>
    </row>
    <row r="1717" spans="1:11" ht="15.75" customHeight="1" x14ac:dyDescent="0.35">
      <c r="A1717" s="2" t="s">
        <v>1753</v>
      </c>
      <c r="B1717" s="26">
        <v>44998.458333333343</v>
      </c>
      <c r="C1717" s="2" t="s">
        <v>35</v>
      </c>
      <c r="D1717" s="2" t="s">
        <v>25</v>
      </c>
      <c r="E1717" s="2" t="s">
        <v>26</v>
      </c>
      <c r="F1717" s="3">
        <v>9</v>
      </c>
      <c r="G1717" s="3">
        <v>307.7</v>
      </c>
      <c r="H1717" s="3">
        <v>0.2</v>
      </c>
      <c r="I1717" s="2" t="s">
        <v>15</v>
      </c>
      <c r="J1717" s="2" t="s">
        <v>16</v>
      </c>
      <c r="K1717" s="3">
        <v>2215.44</v>
      </c>
    </row>
    <row r="1718" spans="1:11" ht="15.75" customHeight="1" x14ac:dyDescent="0.35">
      <c r="A1718" s="2" t="s">
        <v>1754</v>
      </c>
      <c r="B1718" s="26">
        <v>44998.5</v>
      </c>
      <c r="C1718" s="2" t="s">
        <v>24</v>
      </c>
      <c r="D1718" s="2" t="s">
        <v>19</v>
      </c>
      <c r="E1718" s="2" t="s">
        <v>20</v>
      </c>
      <c r="F1718" s="3">
        <v>2</v>
      </c>
      <c r="G1718" s="3">
        <v>438.02</v>
      </c>
      <c r="H1718" s="3">
        <v>0.15</v>
      </c>
      <c r="I1718" s="2" t="s">
        <v>41</v>
      </c>
      <c r="J1718" s="2" t="s">
        <v>16</v>
      </c>
      <c r="K1718" s="3">
        <v>744.63</v>
      </c>
    </row>
    <row r="1719" spans="1:11" ht="15.75" customHeight="1" x14ac:dyDescent="0.35">
      <c r="A1719" s="2" t="s">
        <v>1755</v>
      </c>
      <c r="B1719" s="26">
        <v>44998.541666666657</v>
      </c>
      <c r="C1719" s="2" t="s">
        <v>24</v>
      </c>
      <c r="D1719" s="2" t="s">
        <v>19</v>
      </c>
      <c r="E1719" s="2" t="s">
        <v>32</v>
      </c>
      <c r="F1719" s="3">
        <v>1</v>
      </c>
      <c r="G1719" s="3">
        <v>298.93</v>
      </c>
      <c r="H1719" s="3">
        <v>0.15</v>
      </c>
      <c r="I1719" s="2" t="s">
        <v>15</v>
      </c>
      <c r="J1719" s="2" t="s">
        <v>16</v>
      </c>
      <c r="K1719" s="3">
        <v>254.09</v>
      </c>
    </row>
    <row r="1720" spans="1:11" ht="15.75" customHeight="1" x14ac:dyDescent="0.35">
      <c r="A1720" s="2" t="s">
        <v>1756</v>
      </c>
      <c r="B1720" s="26">
        <v>44998.583333333343</v>
      </c>
      <c r="C1720" s="2" t="s">
        <v>35</v>
      </c>
      <c r="D1720" s="2" t="s">
        <v>19</v>
      </c>
      <c r="E1720" s="2" t="s">
        <v>32</v>
      </c>
      <c r="F1720" s="3">
        <v>1</v>
      </c>
      <c r="G1720" s="3">
        <v>280.45999999999998</v>
      </c>
      <c r="H1720" s="3">
        <v>0.2</v>
      </c>
      <c r="I1720" s="2" t="s">
        <v>15</v>
      </c>
      <c r="J1720" s="2" t="s">
        <v>22</v>
      </c>
      <c r="K1720" s="3">
        <v>224.37</v>
      </c>
    </row>
    <row r="1721" spans="1:11" ht="15.75" customHeight="1" x14ac:dyDescent="0.35">
      <c r="A1721" s="2" t="s">
        <v>1757</v>
      </c>
      <c r="B1721" s="26">
        <v>44998.625</v>
      </c>
      <c r="C1721" s="2" t="s">
        <v>18</v>
      </c>
      <c r="D1721" s="2" t="s">
        <v>37</v>
      </c>
      <c r="E1721" s="2" t="s">
        <v>38</v>
      </c>
      <c r="F1721" s="3">
        <v>4</v>
      </c>
      <c r="G1721" s="3">
        <v>401.56</v>
      </c>
      <c r="H1721" s="3">
        <v>0.2</v>
      </c>
      <c r="I1721" s="2" t="s">
        <v>15</v>
      </c>
      <c r="J1721" s="2" t="s">
        <v>16</v>
      </c>
      <c r="K1721" s="3">
        <v>1284.99</v>
      </c>
    </row>
    <row r="1722" spans="1:11" ht="15.75" customHeight="1" x14ac:dyDescent="0.35">
      <c r="A1722" s="2" t="s">
        <v>1758</v>
      </c>
      <c r="B1722" s="26">
        <v>44998.666666666657</v>
      </c>
      <c r="C1722" s="2" t="s">
        <v>12</v>
      </c>
      <c r="D1722" s="2" t="s">
        <v>29</v>
      </c>
      <c r="E1722" s="2" t="s">
        <v>48</v>
      </c>
      <c r="F1722" s="3">
        <v>1</v>
      </c>
      <c r="G1722" s="3">
        <v>283.43</v>
      </c>
      <c r="H1722" s="3">
        <v>0</v>
      </c>
      <c r="I1722" s="2" t="s">
        <v>21</v>
      </c>
      <c r="J1722" s="2" t="s">
        <v>16</v>
      </c>
      <c r="K1722" s="3">
        <v>283.43</v>
      </c>
    </row>
    <row r="1723" spans="1:11" ht="15.75" customHeight="1" x14ac:dyDescent="0.35">
      <c r="A1723" s="2" t="s">
        <v>1759</v>
      </c>
      <c r="B1723" s="26">
        <v>44998.708333333343</v>
      </c>
      <c r="C1723" s="2" t="s">
        <v>24</v>
      </c>
      <c r="D1723" s="2" t="s">
        <v>13</v>
      </c>
      <c r="E1723" s="2" t="s">
        <v>43</v>
      </c>
      <c r="F1723" s="3">
        <v>7</v>
      </c>
      <c r="G1723" s="3">
        <v>423.05</v>
      </c>
      <c r="H1723" s="3">
        <v>0.15</v>
      </c>
      <c r="I1723" s="2" t="s">
        <v>21</v>
      </c>
      <c r="J1723" s="2" t="s">
        <v>22</v>
      </c>
      <c r="K1723" s="3">
        <v>2517.15</v>
      </c>
    </row>
    <row r="1724" spans="1:11" ht="15.75" customHeight="1" x14ac:dyDescent="0.35">
      <c r="A1724" s="2" t="s">
        <v>1760</v>
      </c>
      <c r="B1724" s="26">
        <v>44998.75</v>
      </c>
      <c r="C1724" s="2" t="s">
        <v>18</v>
      </c>
      <c r="D1724" s="2" t="s">
        <v>29</v>
      </c>
      <c r="E1724" s="2" t="s">
        <v>30</v>
      </c>
      <c r="F1724" s="3">
        <v>8</v>
      </c>
      <c r="G1724" s="3">
        <v>29.41</v>
      </c>
      <c r="H1724" s="3">
        <v>0.1</v>
      </c>
      <c r="I1724" s="2" t="s">
        <v>15</v>
      </c>
      <c r="J1724" s="2" t="s">
        <v>27</v>
      </c>
      <c r="K1724" s="3">
        <v>211.75</v>
      </c>
    </row>
    <row r="1725" spans="1:11" ht="15.75" customHeight="1" x14ac:dyDescent="0.35">
      <c r="A1725" s="2" t="s">
        <v>1761</v>
      </c>
      <c r="B1725" s="26">
        <v>44998.791666666657</v>
      </c>
      <c r="C1725" s="2" t="s">
        <v>35</v>
      </c>
      <c r="D1725" s="2" t="s">
        <v>19</v>
      </c>
      <c r="E1725" s="2" t="s">
        <v>20</v>
      </c>
      <c r="F1725" s="3">
        <v>3</v>
      </c>
      <c r="G1725" s="3">
        <v>250.1</v>
      </c>
      <c r="H1725" s="3">
        <v>0.1</v>
      </c>
      <c r="I1725" s="2" t="s">
        <v>41</v>
      </c>
      <c r="J1725" s="2" t="s">
        <v>16</v>
      </c>
      <c r="K1725" s="3">
        <v>675.27</v>
      </c>
    </row>
    <row r="1726" spans="1:11" ht="15.75" customHeight="1" x14ac:dyDescent="0.35">
      <c r="A1726" s="2" t="s">
        <v>1762</v>
      </c>
      <c r="B1726" s="26">
        <v>44998.833333333343</v>
      </c>
      <c r="C1726" s="2" t="s">
        <v>18</v>
      </c>
      <c r="D1726" s="2" t="s">
        <v>19</v>
      </c>
      <c r="E1726" s="2" t="s">
        <v>32</v>
      </c>
      <c r="F1726" s="3">
        <v>1</v>
      </c>
      <c r="G1726" s="3">
        <v>407.28</v>
      </c>
      <c r="H1726" s="3">
        <v>0</v>
      </c>
      <c r="I1726" s="2" t="s">
        <v>15</v>
      </c>
      <c r="J1726" s="2" t="s">
        <v>22</v>
      </c>
      <c r="K1726" s="3">
        <v>407.28</v>
      </c>
    </row>
    <row r="1727" spans="1:11" ht="15.75" customHeight="1" x14ac:dyDescent="0.35">
      <c r="A1727" s="2" t="s">
        <v>1763</v>
      </c>
      <c r="B1727" s="26">
        <v>44998.875</v>
      </c>
      <c r="C1727" s="2" t="s">
        <v>55</v>
      </c>
      <c r="D1727" s="2" t="s">
        <v>25</v>
      </c>
      <c r="E1727" s="2" t="s">
        <v>26</v>
      </c>
      <c r="F1727" s="3">
        <v>3</v>
      </c>
      <c r="G1727" s="3">
        <v>424.94</v>
      </c>
      <c r="H1727" s="3">
        <v>0.1</v>
      </c>
      <c r="I1727" s="2" t="s">
        <v>41</v>
      </c>
      <c r="J1727" s="2" t="s">
        <v>22</v>
      </c>
      <c r="K1727" s="3">
        <v>1147.3399999999999</v>
      </c>
    </row>
    <row r="1728" spans="1:11" ht="15.75" customHeight="1" x14ac:dyDescent="0.35">
      <c r="A1728" s="2" t="s">
        <v>1764</v>
      </c>
      <c r="B1728" s="26">
        <v>44998.916666666657</v>
      </c>
      <c r="C1728" s="2" t="s">
        <v>24</v>
      </c>
      <c r="D1728" s="2" t="s">
        <v>29</v>
      </c>
      <c r="E1728" s="2" t="s">
        <v>48</v>
      </c>
      <c r="F1728" s="3">
        <v>2</v>
      </c>
      <c r="G1728" s="3">
        <v>417.86</v>
      </c>
      <c r="H1728" s="3">
        <v>0.1</v>
      </c>
      <c r="I1728" s="2" t="s">
        <v>15</v>
      </c>
      <c r="J1728" s="2" t="s">
        <v>27</v>
      </c>
      <c r="K1728" s="3">
        <v>752.15</v>
      </c>
    </row>
    <row r="1729" spans="1:11" ht="15.75" customHeight="1" x14ac:dyDescent="0.35">
      <c r="A1729" s="2" t="s">
        <v>1765</v>
      </c>
      <c r="B1729" s="26">
        <v>44998.958333333343</v>
      </c>
      <c r="C1729" s="2" t="s">
        <v>35</v>
      </c>
      <c r="D1729" s="2" t="s">
        <v>25</v>
      </c>
      <c r="E1729" s="2" t="s">
        <v>26</v>
      </c>
      <c r="F1729" s="3">
        <v>6</v>
      </c>
      <c r="G1729" s="3">
        <v>304.17</v>
      </c>
      <c r="H1729" s="3">
        <v>0.15</v>
      </c>
      <c r="I1729" s="2" t="s">
        <v>15</v>
      </c>
      <c r="J1729" s="2" t="s">
        <v>33</v>
      </c>
      <c r="K1729" s="3">
        <v>1551.27</v>
      </c>
    </row>
    <row r="1730" spans="1:11" ht="15.75" customHeight="1" x14ac:dyDescent="0.35">
      <c r="A1730" s="2" t="s">
        <v>1766</v>
      </c>
      <c r="B1730" s="26">
        <v>44999</v>
      </c>
      <c r="C1730" s="2" t="s">
        <v>12</v>
      </c>
      <c r="D1730" s="2" t="s">
        <v>13</v>
      </c>
      <c r="E1730" s="2" t="s">
        <v>43</v>
      </c>
      <c r="F1730" s="3">
        <v>7</v>
      </c>
      <c r="G1730" s="3">
        <v>497.02</v>
      </c>
      <c r="H1730" s="3">
        <v>0.15</v>
      </c>
      <c r="I1730" s="2" t="s">
        <v>41</v>
      </c>
      <c r="J1730" s="2" t="s">
        <v>16</v>
      </c>
      <c r="K1730" s="3">
        <v>2957.27</v>
      </c>
    </row>
    <row r="1731" spans="1:11" ht="15.75" customHeight="1" x14ac:dyDescent="0.35">
      <c r="A1731" s="2" t="s">
        <v>1767</v>
      </c>
      <c r="B1731" s="26">
        <v>44999.041666666657</v>
      </c>
      <c r="C1731" s="2" t="s">
        <v>35</v>
      </c>
      <c r="D1731" s="2" t="s">
        <v>13</v>
      </c>
      <c r="E1731" s="2" t="s">
        <v>14</v>
      </c>
      <c r="F1731" s="3">
        <v>9</v>
      </c>
      <c r="G1731" s="3">
        <v>94.79</v>
      </c>
      <c r="H1731" s="3">
        <v>0.05</v>
      </c>
      <c r="I1731" s="2" t="s">
        <v>41</v>
      </c>
      <c r="J1731" s="2" t="s">
        <v>16</v>
      </c>
      <c r="K1731" s="3">
        <v>810.45</v>
      </c>
    </row>
    <row r="1732" spans="1:11" ht="15.75" customHeight="1" x14ac:dyDescent="0.35">
      <c r="A1732" s="2" t="s">
        <v>1768</v>
      </c>
      <c r="B1732" s="26">
        <v>44999.083333333343</v>
      </c>
      <c r="C1732" s="2" t="s">
        <v>12</v>
      </c>
      <c r="D1732" s="2" t="s">
        <v>29</v>
      </c>
      <c r="E1732" s="2" t="s">
        <v>48</v>
      </c>
      <c r="F1732" s="3">
        <v>5</v>
      </c>
      <c r="G1732" s="3">
        <v>91.36</v>
      </c>
      <c r="H1732" s="3">
        <v>0.15</v>
      </c>
      <c r="I1732" s="2" t="s">
        <v>21</v>
      </c>
      <c r="J1732" s="2" t="s">
        <v>27</v>
      </c>
      <c r="K1732" s="3">
        <v>388.28</v>
      </c>
    </row>
    <row r="1733" spans="1:11" ht="15.75" customHeight="1" x14ac:dyDescent="0.35">
      <c r="A1733" s="2" t="s">
        <v>1769</v>
      </c>
      <c r="B1733" s="26">
        <v>44999.125</v>
      </c>
      <c r="C1733" s="2" t="s">
        <v>35</v>
      </c>
      <c r="D1733" s="2" t="s">
        <v>37</v>
      </c>
      <c r="E1733" s="2" t="s">
        <v>68</v>
      </c>
      <c r="F1733" s="3">
        <v>4</v>
      </c>
      <c r="G1733" s="3">
        <v>21.25</v>
      </c>
      <c r="H1733" s="3">
        <v>0.05</v>
      </c>
      <c r="I1733" s="2" t="s">
        <v>41</v>
      </c>
      <c r="J1733" s="2" t="s">
        <v>22</v>
      </c>
      <c r="K1733" s="3">
        <v>80.75</v>
      </c>
    </row>
    <row r="1734" spans="1:11" ht="15.75" customHeight="1" x14ac:dyDescent="0.35">
      <c r="A1734" s="2" t="s">
        <v>1770</v>
      </c>
      <c r="B1734" s="26">
        <v>44999.166666666657</v>
      </c>
      <c r="C1734" s="2" t="s">
        <v>18</v>
      </c>
      <c r="D1734" s="2" t="s">
        <v>13</v>
      </c>
      <c r="E1734" s="2" t="s">
        <v>14</v>
      </c>
      <c r="F1734" s="3">
        <v>1</v>
      </c>
      <c r="G1734" s="3">
        <v>494.72</v>
      </c>
      <c r="H1734" s="3">
        <v>0.15</v>
      </c>
      <c r="I1734" s="2" t="s">
        <v>15</v>
      </c>
      <c r="J1734" s="2" t="s">
        <v>33</v>
      </c>
      <c r="K1734" s="3">
        <v>420.51</v>
      </c>
    </row>
    <row r="1735" spans="1:11" ht="15.75" customHeight="1" x14ac:dyDescent="0.35">
      <c r="A1735" s="2" t="s">
        <v>1771</v>
      </c>
      <c r="B1735" s="26">
        <v>44999.208333333343</v>
      </c>
      <c r="C1735" s="2" t="s">
        <v>18</v>
      </c>
      <c r="D1735" s="2" t="s">
        <v>13</v>
      </c>
      <c r="E1735" s="2" t="s">
        <v>14</v>
      </c>
      <c r="F1735" s="3">
        <v>6</v>
      </c>
      <c r="G1735" s="3">
        <v>177.27</v>
      </c>
      <c r="H1735" s="3">
        <v>0.2</v>
      </c>
      <c r="I1735" s="2" t="s">
        <v>41</v>
      </c>
      <c r="J1735" s="2" t="s">
        <v>22</v>
      </c>
      <c r="K1735" s="3">
        <v>850.9</v>
      </c>
    </row>
    <row r="1736" spans="1:11" ht="15.75" customHeight="1" x14ac:dyDescent="0.35">
      <c r="A1736" s="2" t="s">
        <v>1772</v>
      </c>
      <c r="B1736" s="26">
        <v>44999.25</v>
      </c>
      <c r="C1736" s="2" t="s">
        <v>18</v>
      </c>
      <c r="D1736" s="2" t="s">
        <v>13</v>
      </c>
      <c r="E1736" s="2" t="s">
        <v>43</v>
      </c>
      <c r="F1736" s="3">
        <v>8</v>
      </c>
      <c r="G1736" s="3">
        <v>382.22</v>
      </c>
      <c r="H1736" s="3">
        <v>0.15</v>
      </c>
      <c r="I1736" s="2" t="s">
        <v>21</v>
      </c>
      <c r="J1736" s="2" t="s">
        <v>22</v>
      </c>
      <c r="K1736" s="3">
        <v>2599.1</v>
      </c>
    </row>
    <row r="1737" spans="1:11" ht="15.75" customHeight="1" x14ac:dyDescent="0.35">
      <c r="A1737" s="2" t="s">
        <v>1773</v>
      </c>
      <c r="B1737" s="26">
        <v>44999.291666666657</v>
      </c>
      <c r="C1737" s="2" t="s">
        <v>55</v>
      </c>
      <c r="D1737" s="2" t="s">
        <v>25</v>
      </c>
      <c r="E1737" s="2" t="s">
        <v>26</v>
      </c>
      <c r="F1737" s="3">
        <v>4</v>
      </c>
      <c r="G1737" s="3">
        <v>34.56</v>
      </c>
      <c r="H1737" s="3">
        <v>0.05</v>
      </c>
      <c r="I1737" s="2" t="s">
        <v>15</v>
      </c>
      <c r="J1737" s="2" t="s">
        <v>27</v>
      </c>
      <c r="K1737" s="3">
        <v>131.33000000000001</v>
      </c>
    </row>
    <row r="1738" spans="1:11" ht="15.75" customHeight="1" x14ac:dyDescent="0.35">
      <c r="A1738" s="2" t="s">
        <v>1774</v>
      </c>
      <c r="B1738" s="26">
        <v>44999.333333333343</v>
      </c>
      <c r="C1738" s="2" t="s">
        <v>12</v>
      </c>
      <c r="D1738" s="2" t="s">
        <v>19</v>
      </c>
      <c r="E1738" s="2" t="s">
        <v>45</v>
      </c>
      <c r="F1738" s="3">
        <v>1</v>
      </c>
      <c r="G1738" s="3">
        <v>152.85</v>
      </c>
      <c r="H1738" s="3">
        <v>0.1</v>
      </c>
      <c r="I1738" s="2" t="s">
        <v>15</v>
      </c>
      <c r="J1738" s="2" t="s">
        <v>27</v>
      </c>
      <c r="K1738" s="3">
        <v>137.56</v>
      </c>
    </row>
    <row r="1739" spans="1:11" ht="15.75" customHeight="1" x14ac:dyDescent="0.35">
      <c r="A1739" s="2" t="s">
        <v>1775</v>
      </c>
      <c r="B1739" s="26">
        <v>44999.375</v>
      </c>
      <c r="C1739" s="2" t="s">
        <v>18</v>
      </c>
      <c r="D1739" s="2" t="s">
        <v>19</v>
      </c>
      <c r="E1739" s="2" t="s">
        <v>32</v>
      </c>
      <c r="F1739" s="3">
        <v>5</v>
      </c>
      <c r="G1739" s="3">
        <v>313.8</v>
      </c>
      <c r="H1739" s="3">
        <v>0.15</v>
      </c>
      <c r="I1739" s="2" t="s">
        <v>15</v>
      </c>
      <c r="J1739" s="2" t="s">
        <v>33</v>
      </c>
      <c r="K1739" s="3">
        <v>1333.65</v>
      </c>
    </row>
    <row r="1740" spans="1:11" ht="15.75" customHeight="1" x14ac:dyDescent="0.35">
      <c r="A1740" s="2" t="s">
        <v>1776</v>
      </c>
      <c r="B1740" s="26">
        <v>44999.416666666657</v>
      </c>
      <c r="C1740" s="2" t="s">
        <v>55</v>
      </c>
      <c r="D1740" s="2" t="s">
        <v>29</v>
      </c>
      <c r="E1740" s="2" t="s">
        <v>30</v>
      </c>
      <c r="F1740" s="3">
        <v>5</v>
      </c>
      <c r="G1740" s="3">
        <v>264.77</v>
      </c>
      <c r="H1740" s="3">
        <v>0.1</v>
      </c>
      <c r="I1740" s="2" t="s">
        <v>41</v>
      </c>
      <c r="J1740" s="2" t="s">
        <v>22</v>
      </c>
      <c r="K1740" s="3">
        <v>1191.46</v>
      </c>
    </row>
    <row r="1741" spans="1:11" ht="15.75" customHeight="1" x14ac:dyDescent="0.35">
      <c r="A1741" s="2" t="s">
        <v>1777</v>
      </c>
      <c r="B1741" s="26">
        <v>44999.458333333343</v>
      </c>
      <c r="C1741" s="2" t="s">
        <v>12</v>
      </c>
      <c r="D1741" s="2" t="s">
        <v>29</v>
      </c>
      <c r="E1741" s="2" t="s">
        <v>30</v>
      </c>
      <c r="F1741" s="3">
        <v>2</v>
      </c>
      <c r="G1741" s="3">
        <v>107.84</v>
      </c>
      <c r="H1741" s="3">
        <v>0.1</v>
      </c>
      <c r="I1741" s="2" t="s">
        <v>15</v>
      </c>
      <c r="J1741" s="2" t="s">
        <v>16</v>
      </c>
      <c r="K1741" s="3">
        <v>194.11</v>
      </c>
    </row>
    <row r="1742" spans="1:11" ht="15.75" customHeight="1" x14ac:dyDescent="0.35">
      <c r="A1742" s="2" t="s">
        <v>1778</v>
      </c>
      <c r="B1742" s="26">
        <v>44999.5</v>
      </c>
      <c r="C1742" s="2" t="s">
        <v>35</v>
      </c>
      <c r="D1742" s="2" t="s">
        <v>19</v>
      </c>
      <c r="E1742" s="2" t="s">
        <v>20</v>
      </c>
      <c r="F1742" s="3">
        <v>6</v>
      </c>
      <c r="G1742" s="3">
        <v>233.49</v>
      </c>
      <c r="H1742" s="3">
        <v>0.15</v>
      </c>
      <c r="I1742" s="2" t="s">
        <v>15</v>
      </c>
      <c r="J1742" s="2" t="s">
        <v>16</v>
      </c>
      <c r="K1742" s="3">
        <v>1190.8</v>
      </c>
    </row>
    <row r="1743" spans="1:11" ht="15.75" customHeight="1" x14ac:dyDescent="0.35">
      <c r="A1743" s="2" t="s">
        <v>1779</v>
      </c>
      <c r="B1743" s="26">
        <v>44999.541666666657</v>
      </c>
      <c r="C1743" s="2" t="s">
        <v>55</v>
      </c>
      <c r="D1743" s="2" t="s">
        <v>19</v>
      </c>
      <c r="E1743" s="2" t="s">
        <v>20</v>
      </c>
      <c r="F1743" s="3">
        <v>9</v>
      </c>
      <c r="G1743" s="3">
        <v>58.85</v>
      </c>
      <c r="H1743" s="3">
        <v>0.15</v>
      </c>
      <c r="I1743" s="2" t="s">
        <v>41</v>
      </c>
      <c r="J1743" s="2" t="s">
        <v>22</v>
      </c>
      <c r="K1743" s="3">
        <v>450.2</v>
      </c>
    </row>
    <row r="1744" spans="1:11" ht="15.75" customHeight="1" x14ac:dyDescent="0.35">
      <c r="A1744" s="2" t="s">
        <v>1780</v>
      </c>
      <c r="B1744" s="26">
        <v>44999.583333333343</v>
      </c>
      <c r="C1744" s="2" t="s">
        <v>24</v>
      </c>
      <c r="D1744" s="2" t="s">
        <v>13</v>
      </c>
      <c r="E1744" s="2" t="s">
        <v>14</v>
      </c>
      <c r="F1744" s="3">
        <v>6</v>
      </c>
      <c r="G1744" s="3">
        <v>273.64</v>
      </c>
      <c r="H1744" s="3">
        <v>0.2</v>
      </c>
      <c r="I1744" s="2" t="s">
        <v>15</v>
      </c>
      <c r="J1744" s="2" t="s">
        <v>16</v>
      </c>
      <c r="K1744" s="3">
        <v>1313.47</v>
      </c>
    </row>
    <row r="1745" spans="1:11" ht="15.75" customHeight="1" x14ac:dyDescent="0.35">
      <c r="A1745" s="2" t="s">
        <v>1781</v>
      </c>
      <c r="B1745" s="26">
        <v>44999.625</v>
      </c>
      <c r="C1745" s="2" t="s">
        <v>55</v>
      </c>
      <c r="D1745" s="2" t="s">
        <v>13</v>
      </c>
      <c r="E1745" s="2" t="s">
        <v>14</v>
      </c>
      <c r="F1745" s="3">
        <v>8</v>
      </c>
      <c r="G1745" s="3">
        <v>52.99</v>
      </c>
      <c r="H1745" s="3">
        <v>0.05</v>
      </c>
      <c r="I1745" s="2" t="s">
        <v>41</v>
      </c>
      <c r="J1745" s="2" t="s">
        <v>22</v>
      </c>
      <c r="K1745" s="3">
        <v>402.72</v>
      </c>
    </row>
    <row r="1746" spans="1:11" ht="15.75" customHeight="1" x14ac:dyDescent="0.35">
      <c r="A1746" s="2" t="s">
        <v>1782</v>
      </c>
      <c r="B1746" s="26">
        <v>44999.666666666657</v>
      </c>
      <c r="C1746" s="2" t="s">
        <v>55</v>
      </c>
      <c r="D1746" s="2" t="s">
        <v>19</v>
      </c>
      <c r="E1746" s="2" t="s">
        <v>45</v>
      </c>
      <c r="F1746" s="3">
        <v>3</v>
      </c>
      <c r="G1746" s="3">
        <v>319.79000000000002</v>
      </c>
      <c r="H1746" s="3">
        <v>0.15</v>
      </c>
      <c r="I1746" s="2" t="s">
        <v>41</v>
      </c>
      <c r="J1746" s="2" t="s">
        <v>22</v>
      </c>
      <c r="K1746" s="3">
        <v>815.46</v>
      </c>
    </row>
    <row r="1747" spans="1:11" ht="15.75" customHeight="1" x14ac:dyDescent="0.35">
      <c r="A1747" s="2" t="s">
        <v>1783</v>
      </c>
      <c r="B1747" s="26">
        <v>44999.708333333343</v>
      </c>
      <c r="C1747" s="2" t="s">
        <v>12</v>
      </c>
      <c r="D1747" s="2" t="s">
        <v>13</v>
      </c>
      <c r="E1747" s="2" t="s">
        <v>43</v>
      </c>
      <c r="F1747" s="3">
        <v>2</v>
      </c>
      <c r="G1747" s="3">
        <v>81.900000000000006</v>
      </c>
      <c r="H1747" s="3">
        <v>0.1</v>
      </c>
      <c r="I1747" s="2" t="s">
        <v>21</v>
      </c>
      <c r="J1747" s="2" t="s">
        <v>33</v>
      </c>
      <c r="K1747" s="3">
        <v>147.41999999999999</v>
      </c>
    </row>
    <row r="1748" spans="1:11" ht="15.75" customHeight="1" x14ac:dyDescent="0.35">
      <c r="A1748" s="2" t="s">
        <v>1784</v>
      </c>
      <c r="B1748" s="26">
        <v>44999.75</v>
      </c>
      <c r="C1748" s="2" t="s">
        <v>35</v>
      </c>
      <c r="D1748" s="2" t="s">
        <v>19</v>
      </c>
      <c r="E1748" s="2" t="s">
        <v>32</v>
      </c>
      <c r="F1748" s="3">
        <v>4</v>
      </c>
      <c r="G1748" s="3">
        <v>275.81</v>
      </c>
      <c r="H1748" s="3">
        <v>0.1</v>
      </c>
      <c r="I1748" s="2" t="s">
        <v>15</v>
      </c>
      <c r="J1748" s="2" t="s">
        <v>16</v>
      </c>
      <c r="K1748" s="3">
        <v>992.92</v>
      </c>
    </row>
    <row r="1749" spans="1:11" ht="15.75" customHeight="1" x14ac:dyDescent="0.35">
      <c r="A1749" s="2" t="s">
        <v>1785</v>
      </c>
      <c r="B1749" s="26">
        <v>44999.791666666657</v>
      </c>
      <c r="C1749" s="2" t="s">
        <v>24</v>
      </c>
      <c r="D1749" s="2" t="s">
        <v>29</v>
      </c>
      <c r="E1749" s="2" t="s">
        <v>30</v>
      </c>
      <c r="F1749" s="3">
        <v>9</v>
      </c>
      <c r="G1749" s="3">
        <v>68.91</v>
      </c>
      <c r="H1749" s="3">
        <v>0.15</v>
      </c>
      <c r="I1749" s="2" t="s">
        <v>41</v>
      </c>
      <c r="J1749" s="2" t="s">
        <v>33</v>
      </c>
      <c r="K1749" s="3">
        <v>527.16</v>
      </c>
    </row>
    <row r="1750" spans="1:11" ht="15.75" customHeight="1" x14ac:dyDescent="0.35">
      <c r="A1750" s="2" t="s">
        <v>1786</v>
      </c>
      <c r="B1750" s="26">
        <v>44999.833333333343</v>
      </c>
      <c r="C1750" s="2" t="s">
        <v>18</v>
      </c>
      <c r="D1750" s="2" t="s">
        <v>19</v>
      </c>
      <c r="E1750" s="2" t="s">
        <v>45</v>
      </c>
      <c r="F1750" s="3">
        <v>9</v>
      </c>
      <c r="G1750" s="3">
        <v>203.35</v>
      </c>
      <c r="H1750" s="3">
        <v>0.05</v>
      </c>
      <c r="I1750" s="2" t="s">
        <v>21</v>
      </c>
      <c r="J1750" s="2" t="s">
        <v>16</v>
      </c>
      <c r="K1750" s="3">
        <v>1738.64</v>
      </c>
    </row>
    <row r="1751" spans="1:11" ht="15.75" customHeight="1" x14ac:dyDescent="0.35">
      <c r="A1751" s="2" t="s">
        <v>1787</v>
      </c>
      <c r="B1751" s="26">
        <v>44999.875</v>
      </c>
      <c r="C1751" s="2" t="s">
        <v>18</v>
      </c>
      <c r="D1751" s="2" t="s">
        <v>29</v>
      </c>
      <c r="E1751" s="2" t="s">
        <v>30</v>
      </c>
      <c r="F1751" s="3">
        <v>3</v>
      </c>
      <c r="G1751" s="3">
        <v>179.16</v>
      </c>
      <c r="H1751" s="3">
        <v>0.1</v>
      </c>
      <c r="I1751" s="2" t="s">
        <v>41</v>
      </c>
      <c r="J1751" s="2" t="s">
        <v>27</v>
      </c>
      <c r="K1751" s="3">
        <v>483.73</v>
      </c>
    </row>
    <row r="1752" spans="1:11" ht="15.75" customHeight="1" x14ac:dyDescent="0.35">
      <c r="A1752" s="2" t="s">
        <v>1788</v>
      </c>
      <c r="B1752" s="26">
        <v>44999.916666666657</v>
      </c>
      <c r="C1752" s="2" t="s">
        <v>55</v>
      </c>
      <c r="D1752" s="2" t="s">
        <v>37</v>
      </c>
      <c r="E1752" s="2" t="s">
        <v>68</v>
      </c>
      <c r="F1752" s="3">
        <v>1</v>
      </c>
      <c r="G1752" s="3">
        <v>379.42</v>
      </c>
      <c r="H1752" s="3">
        <v>0.2</v>
      </c>
      <c r="I1752" s="2" t="s">
        <v>15</v>
      </c>
      <c r="J1752" s="2" t="s">
        <v>33</v>
      </c>
      <c r="K1752" s="3">
        <v>303.54000000000002</v>
      </c>
    </row>
    <row r="1753" spans="1:11" ht="15.75" customHeight="1" x14ac:dyDescent="0.35">
      <c r="A1753" s="2" t="s">
        <v>1789</v>
      </c>
      <c r="B1753" s="26">
        <v>44999.958333333343</v>
      </c>
      <c r="C1753" s="2" t="s">
        <v>12</v>
      </c>
      <c r="D1753" s="2" t="s">
        <v>19</v>
      </c>
      <c r="E1753" s="2" t="s">
        <v>20</v>
      </c>
      <c r="F1753" s="3">
        <v>1</v>
      </c>
      <c r="G1753" s="3">
        <v>322.38</v>
      </c>
      <c r="H1753" s="3">
        <v>0.1</v>
      </c>
      <c r="I1753" s="2" t="s">
        <v>21</v>
      </c>
      <c r="J1753" s="2" t="s">
        <v>16</v>
      </c>
      <c r="K1753" s="3">
        <v>290.14</v>
      </c>
    </row>
    <row r="1754" spans="1:11" ht="15.75" customHeight="1" x14ac:dyDescent="0.35">
      <c r="A1754" s="2" t="s">
        <v>1790</v>
      </c>
      <c r="B1754" s="26">
        <v>45000</v>
      </c>
      <c r="C1754" s="2" t="s">
        <v>12</v>
      </c>
      <c r="D1754" s="2" t="s">
        <v>37</v>
      </c>
      <c r="E1754" s="2" t="s">
        <v>68</v>
      </c>
      <c r="F1754" s="3">
        <v>4</v>
      </c>
      <c r="G1754" s="3">
        <v>468.86</v>
      </c>
      <c r="H1754" s="3">
        <v>0.05</v>
      </c>
      <c r="I1754" s="2" t="s">
        <v>41</v>
      </c>
      <c r="J1754" s="2" t="s">
        <v>16</v>
      </c>
      <c r="K1754" s="3">
        <v>1781.67</v>
      </c>
    </row>
    <row r="1755" spans="1:11" ht="15.75" customHeight="1" x14ac:dyDescent="0.35">
      <c r="A1755" s="2" t="s">
        <v>1791</v>
      </c>
      <c r="B1755" s="26">
        <v>45000.041666666657</v>
      </c>
      <c r="C1755" s="2" t="s">
        <v>18</v>
      </c>
      <c r="D1755" s="2" t="s">
        <v>19</v>
      </c>
      <c r="E1755" s="2" t="s">
        <v>32</v>
      </c>
      <c r="F1755" s="3">
        <v>4</v>
      </c>
      <c r="G1755" s="3">
        <v>461.35</v>
      </c>
      <c r="H1755" s="3">
        <v>0</v>
      </c>
      <c r="I1755" s="2" t="s">
        <v>21</v>
      </c>
      <c r="J1755" s="2" t="s">
        <v>16</v>
      </c>
      <c r="K1755" s="3">
        <v>1845.4</v>
      </c>
    </row>
    <row r="1756" spans="1:11" ht="15.75" customHeight="1" x14ac:dyDescent="0.35">
      <c r="A1756" s="2" t="s">
        <v>1792</v>
      </c>
      <c r="B1756" s="26">
        <v>45000.083333333343</v>
      </c>
      <c r="C1756" s="2" t="s">
        <v>24</v>
      </c>
      <c r="D1756" s="2" t="s">
        <v>19</v>
      </c>
      <c r="E1756" s="2" t="s">
        <v>32</v>
      </c>
      <c r="F1756" s="3">
        <v>6</v>
      </c>
      <c r="G1756" s="3">
        <v>363.87</v>
      </c>
      <c r="H1756" s="3">
        <v>0.2</v>
      </c>
      <c r="I1756" s="2" t="s">
        <v>15</v>
      </c>
      <c r="J1756" s="2" t="s">
        <v>16</v>
      </c>
      <c r="K1756" s="3">
        <v>1746.58</v>
      </c>
    </row>
    <row r="1757" spans="1:11" ht="15.75" customHeight="1" x14ac:dyDescent="0.35">
      <c r="A1757" s="2" t="s">
        <v>1793</v>
      </c>
      <c r="B1757" s="26">
        <v>45000.125</v>
      </c>
      <c r="C1757" s="2" t="s">
        <v>35</v>
      </c>
      <c r="D1757" s="2" t="s">
        <v>13</v>
      </c>
      <c r="E1757" s="2" t="s">
        <v>43</v>
      </c>
      <c r="F1757" s="3">
        <v>5</v>
      </c>
      <c r="G1757" s="3">
        <v>386.44</v>
      </c>
      <c r="H1757" s="3">
        <v>0.2</v>
      </c>
      <c r="I1757" s="2" t="s">
        <v>41</v>
      </c>
      <c r="J1757" s="2" t="s">
        <v>22</v>
      </c>
      <c r="K1757" s="3">
        <v>1545.76</v>
      </c>
    </row>
    <row r="1758" spans="1:11" ht="15.75" customHeight="1" x14ac:dyDescent="0.35">
      <c r="A1758" s="2" t="s">
        <v>1794</v>
      </c>
      <c r="B1758" s="26">
        <v>45000.166666666657</v>
      </c>
      <c r="C1758" s="2" t="s">
        <v>24</v>
      </c>
      <c r="D1758" s="2" t="s">
        <v>29</v>
      </c>
      <c r="E1758" s="2" t="s">
        <v>48</v>
      </c>
      <c r="F1758" s="3">
        <v>6</v>
      </c>
      <c r="G1758" s="3">
        <v>314.33</v>
      </c>
      <c r="H1758" s="3">
        <v>0</v>
      </c>
      <c r="I1758" s="2" t="s">
        <v>15</v>
      </c>
      <c r="J1758" s="2" t="s">
        <v>33</v>
      </c>
      <c r="K1758" s="3">
        <v>1885.98</v>
      </c>
    </row>
    <row r="1759" spans="1:11" ht="15.75" customHeight="1" x14ac:dyDescent="0.35">
      <c r="A1759" s="2" t="s">
        <v>1795</v>
      </c>
      <c r="B1759" s="26">
        <v>45000.208333333343</v>
      </c>
      <c r="C1759" s="2" t="s">
        <v>35</v>
      </c>
      <c r="D1759" s="2" t="s">
        <v>13</v>
      </c>
      <c r="E1759" s="2" t="s">
        <v>14</v>
      </c>
      <c r="F1759" s="3">
        <v>7</v>
      </c>
      <c r="G1759" s="3">
        <v>347.37</v>
      </c>
      <c r="H1759" s="3">
        <v>0.2</v>
      </c>
      <c r="I1759" s="2" t="s">
        <v>41</v>
      </c>
      <c r="J1759" s="2" t="s">
        <v>16</v>
      </c>
      <c r="K1759" s="3">
        <v>1945.27</v>
      </c>
    </row>
    <row r="1760" spans="1:11" ht="15.75" customHeight="1" x14ac:dyDescent="0.35">
      <c r="A1760" s="2" t="s">
        <v>1796</v>
      </c>
      <c r="B1760" s="26">
        <v>45000.25</v>
      </c>
      <c r="C1760" s="2" t="s">
        <v>18</v>
      </c>
      <c r="D1760" s="2" t="s">
        <v>19</v>
      </c>
      <c r="E1760" s="2" t="s">
        <v>20</v>
      </c>
      <c r="F1760" s="3">
        <v>7</v>
      </c>
      <c r="G1760" s="3">
        <v>310.52999999999997</v>
      </c>
      <c r="H1760" s="3">
        <v>0.2</v>
      </c>
      <c r="I1760" s="2" t="s">
        <v>21</v>
      </c>
      <c r="J1760" s="2" t="s">
        <v>22</v>
      </c>
      <c r="K1760" s="3">
        <v>1738.97</v>
      </c>
    </row>
    <row r="1761" spans="1:11" ht="15.75" customHeight="1" x14ac:dyDescent="0.35">
      <c r="A1761" s="2" t="s">
        <v>1797</v>
      </c>
      <c r="B1761" s="26">
        <v>45000.291666666657</v>
      </c>
      <c r="C1761" s="2" t="s">
        <v>35</v>
      </c>
      <c r="D1761" s="2" t="s">
        <v>19</v>
      </c>
      <c r="E1761" s="2" t="s">
        <v>45</v>
      </c>
      <c r="F1761" s="3">
        <v>9</v>
      </c>
      <c r="G1761" s="3">
        <v>159.32</v>
      </c>
      <c r="H1761" s="3">
        <v>0.2</v>
      </c>
      <c r="I1761" s="2" t="s">
        <v>15</v>
      </c>
      <c r="J1761" s="2" t="s">
        <v>33</v>
      </c>
      <c r="K1761" s="3">
        <v>1147.0999999999999</v>
      </c>
    </row>
    <row r="1762" spans="1:11" ht="15.75" customHeight="1" x14ac:dyDescent="0.35">
      <c r="A1762" s="2" t="s">
        <v>1798</v>
      </c>
      <c r="B1762" s="26">
        <v>45000.333333333343</v>
      </c>
      <c r="C1762" s="2" t="s">
        <v>12</v>
      </c>
      <c r="D1762" s="2" t="s">
        <v>13</v>
      </c>
      <c r="E1762" s="2" t="s">
        <v>43</v>
      </c>
      <c r="F1762" s="3">
        <v>6</v>
      </c>
      <c r="G1762" s="3">
        <v>178.59</v>
      </c>
      <c r="H1762" s="3">
        <v>0.1</v>
      </c>
      <c r="I1762" s="2" t="s">
        <v>21</v>
      </c>
      <c r="J1762" s="2" t="s">
        <v>22</v>
      </c>
      <c r="K1762" s="3">
        <v>964.39</v>
      </c>
    </row>
    <row r="1763" spans="1:11" ht="15.75" customHeight="1" x14ac:dyDescent="0.35">
      <c r="A1763" s="2" t="s">
        <v>1799</v>
      </c>
      <c r="B1763" s="26">
        <v>45000.375</v>
      </c>
      <c r="C1763" s="2" t="s">
        <v>55</v>
      </c>
      <c r="D1763" s="2" t="s">
        <v>19</v>
      </c>
      <c r="E1763" s="2" t="s">
        <v>45</v>
      </c>
      <c r="F1763" s="3">
        <v>8</v>
      </c>
      <c r="G1763" s="3">
        <v>289.49</v>
      </c>
      <c r="H1763" s="3">
        <v>0.1</v>
      </c>
      <c r="I1763" s="2" t="s">
        <v>41</v>
      </c>
      <c r="J1763" s="2" t="s">
        <v>27</v>
      </c>
      <c r="K1763" s="3">
        <v>2084.33</v>
      </c>
    </row>
    <row r="1764" spans="1:11" ht="15.75" customHeight="1" x14ac:dyDescent="0.35">
      <c r="A1764" s="2" t="s">
        <v>1800</v>
      </c>
      <c r="B1764" s="26">
        <v>45000.416666666657</v>
      </c>
      <c r="C1764" s="2" t="s">
        <v>55</v>
      </c>
      <c r="D1764" s="2" t="s">
        <v>29</v>
      </c>
      <c r="E1764" s="2" t="s">
        <v>48</v>
      </c>
      <c r="F1764" s="3">
        <v>2</v>
      </c>
      <c r="G1764" s="3">
        <v>361.49</v>
      </c>
      <c r="H1764" s="3">
        <v>0.15</v>
      </c>
      <c r="I1764" s="2" t="s">
        <v>41</v>
      </c>
      <c r="J1764" s="2" t="s">
        <v>33</v>
      </c>
      <c r="K1764" s="3">
        <v>614.53</v>
      </c>
    </row>
    <row r="1765" spans="1:11" ht="15.75" customHeight="1" x14ac:dyDescent="0.35">
      <c r="A1765" s="2" t="s">
        <v>1801</v>
      </c>
      <c r="B1765" s="26">
        <v>45000.458333333343</v>
      </c>
      <c r="C1765" s="2" t="s">
        <v>18</v>
      </c>
      <c r="D1765" s="2" t="s">
        <v>13</v>
      </c>
      <c r="E1765" s="2" t="s">
        <v>43</v>
      </c>
      <c r="F1765" s="3">
        <v>8</v>
      </c>
      <c r="G1765" s="3">
        <v>206.03</v>
      </c>
      <c r="H1765" s="3">
        <v>0.15</v>
      </c>
      <c r="I1765" s="2" t="s">
        <v>15</v>
      </c>
      <c r="J1765" s="2" t="s">
        <v>22</v>
      </c>
      <c r="K1765" s="3">
        <v>1401</v>
      </c>
    </row>
    <row r="1766" spans="1:11" ht="15.75" customHeight="1" x14ac:dyDescent="0.35">
      <c r="A1766" s="2" t="s">
        <v>1802</v>
      </c>
      <c r="B1766" s="26">
        <v>45000.5</v>
      </c>
      <c r="C1766" s="2" t="s">
        <v>12</v>
      </c>
      <c r="D1766" s="2" t="s">
        <v>25</v>
      </c>
      <c r="E1766" s="2" t="s">
        <v>26</v>
      </c>
      <c r="F1766" s="3">
        <v>9</v>
      </c>
      <c r="G1766" s="3">
        <v>75.62</v>
      </c>
      <c r="H1766" s="3">
        <v>0.1</v>
      </c>
      <c r="I1766" s="2" t="s">
        <v>15</v>
      </c>
      <c r="J1766" s="2" t="s">
        <v>33</v>
      </c>
      <c r="K1766" s="3">
        <v>612.52</v>
      </c>
    </row>
    <row r="1767" spans="1:11" ht="15.75" customHeight="1" x14ac:dyDescent="0.35">
      <c r="A1767" s="2" t="s">
        <v>1803</v>
      </c>
      <c r="B1767" s="26">
        <v>45000.541666666657</v>
      </c>
      <c r="C1767" s="2" t="s">
        <v>24</v>
      </c>
      <c r="D1767" s="2" t="s">
        <v>29</v>
      </c>
      <c r="E1767" s="2" t="s">
        <v>30</v>
      </c>
      <c r="F1767" s="3">
        <v>4</v>
      </c>
      <c r="G1767" s="3">
        <v>232.41</v>
      </c>
      <c r="H1767" s="3">
        <v>0.2</v>
      </c>
      <c r="I1767" s="2" t="s">
        <v>41</v>
      </c>
      <c r="J1767" s="2" t="s">
        <v>16</v>
      </c>
      <c r="K1767" s="3">
        <v>743.71</v>
      </c>
    </row>
    <row r="1768" spans="1:11" ht="15.75" customHeight="1" x14ac:dyDescent="0.35">
      <c r="A1768" s="2" t="s">
        <v>1804</v>
      </c>
      <c r="B1768" s="26">
        <v>45000.583333333343</v>
      </c>
      <c r="C1768" s="2" t="s">
        <v>12</v>
      </c>
      <c r="D1768" s="2" t="s">
        <v>13</v>
      </c>
      <c r="E1768" s="2" t="s">
        <v>14</v>
      </c>
      <c r="F1768" s="3">
        <v>5</v>
      </c>
      <c r="G1768" s="3">
        <v>481.78</v>
      </c>
      <c r="H1768" s="3">
        <v>0.05</v>
      </c>
      <c r="I1768" s="2" t="s">
        <v>21</v>
      </c>
      <c r="J1768" s="2" t="s">
        <v>27</v>
      </c>
      <c r="K1768" s="3">
        <v>2288.4499999999998</v>
      </c>
    </row>
    <row r="1769" spans="1:11" ht="15.75" customHeight="1" x14ac:dyDescent="0.35">
      <c r="A1769" s="2" t="s">
        <v>1805</v>
      </c>
      <c r="B1769" s="26">
        <v>45000.625</v>
      </c>
      <c r="C1769" s="2" t="s">
        <v>55</v>
      </c>
      <c r="D1769" s="2" t="s">
        <v>13</v>
      </c>
      <c r="E1769" s="2" t="s">
        <v>14</v>
      </c>
      <c r="F1769" s="3">
        <v>5</v>
      </c>
      <c r="G1769" s="3">
        <v>110.97</v>
      </c>
      <c r="H1769" s="3">
        <v>0</v>
      </c>
      <c r="I1769" s="2" t="s">
        <v>41</v>
      </c>
      <c r="J1769" s="2" t="s">
        <v>27</v>
      </c>
      <c r="K1769" s="3">
        <v>554.85</v>
      </c>
    </row>
    <row r="1770" spans="1:11" ht="15.75" customHeight="1" x14ac:dyDescent="0.35">
      <c r="A1770" s="2" t="s">
        <v>1806</v>
      </c>
      <c r="B1770" s="26">
        <v>45000.666666666657</v>
      </c>
      <c r="C1770" s="2" t="s">
        <v>55</v>
      </c>
      <c r="D1770" s="2" t="s">
        <v>13</v>
      </c>
      <c r="E1770" s="2" t="s">
        <v>14</v>
      </c>
      <c r="F1770" s="3">
        <v>2</v>
      </c>
      <c r="G1770" s="3">
        <v>326.29000000000002</v>
      </c>
      <c r="H1770" s="3">
        <v>0.15</v>
      </c>
      <c r="I1770" s="2" t="s">
        <v>21</v>
      </c>
      <c r="J1770" s="2" t="s">
        <v>27</v>
      </c>
      <c r="K1770" s="3">
        <v>554.69000000000005</v>
      </c>
    </row>
    <row r="1771" spans="1:11" ht="15.75" customHeight="1" x14ac:dyDescent="0.35">
      <c r="A1771" s="2" t="s">
        <v>1807</v>
      </c>
      <c r="B1771" s="26">
        <v>45000.708333333343</v>
      </c>
      <c r="C1771" s="2" t="s">
        <v>12</v>
      </c>
      <c r="D1771" s="2" t="s">
        <v>37</v>
      </c>
      <c r="E1771" s="2" t="s">
        <v>68</v>
      </c>
      <c r="F1771" s="3">
        <v>5</v>
      </c>
      <c r="G1771" s="3">
        <v>491.36</v>
      </c>
      <c r="H1771" s="3">
        <v>0.2</v>
      </c>
      <c r="I1771" s="2" t="s">
        <v>15</v>
      </c>
      <c r="J1771" s="2" t="s">
        <v>22</v>
      </c>
      <c r="K1771" s="3">
        <v>1965.44</v>
      </c>
    </row>
    <row r="1772" spans="1:11" ht="15.75" customHeight="1" x14ac:dyDescent="0.35">
      <c r="A1772" s="2" t="s">
        <v>1808</v>
      </c>
      <c r="B1772" s="26">
        <v>45000.75</v>
      </c>
      <c r="C1772" s="2" t="s">
        <v>12</v>
      </c>
      <c r="D1772" s="2" t="s">
        <v>19</v>
      </c>
      <c r="E1772" s="2" t="s">
        <v>20</v>
      </c>
      <c r="F1772" s="3">
        <v>9</v>
      </c>
      <c r="G1772" s="3">
        <v>191.24</v>
      </c>
      <c r="H1772" s="3">
        <v>0.15</v>
      </c>
      <c r="I1772" s="2" t="s">
        <v>21</v>
      </c>
      <c r="J1772" s="2" t="s">
        <v>22</v>
      </c>
      <c r="K1772" s="3">
        <v>1462.99</v>
      </c>
    </row>
    <row r="1773" spans="1:11" ht="15.75" customHeight="1" x14ac:dyDescent="0.35">
      <c r="A1773" s="2" t="s">
        <v>1809</v>
      </c>
      <c r="B1773" s="26">
        <v>45000.791666666657</v>
      </c>
      <c r="C1773" s="2" t="s">
        <v>55</v>
      </c>
      <c r="D1773" s="2" t="s">
        <v>13</v>
      </c>
      <c r="E1773" s="2" t="s">
        <v>43</v>
      </c>
      <c r="F1773" s="3">
        <v>4</v>
      </c>
      <c r="G1773" s="3">
        <v>444.5</v>
      </c>
      <c r="H1773" s="3">
        <v>0.05</v>
      </c>
      <c r="I1773" s="2" t="s">
        <v>41</v>
      </c>
      <c r="J1773" s="2" t="s">
        <v>22</v>
      </c>
      <c r="K1773" s="3">
        <v>1689.1</v>
      </c>
    </row>
    <row r="1774" spans="1:11" ht="15.75" customHeight="1" x14ac:dyDescent="0.35">
      <c r="A1774" s="2" t="s">
        <v>1810</v>
      </c>
      <c r="B1774" s="26">
        <v>45000.833333333343</v>
      </c>
      <c r="C1774" s="2" t="s">
        <v>24</v>
      </c>
      <c r="D1774" s="2" t="s">
        <v>13</v>
      </c>
      <c r="E1774" s="2" t="s">
        <v>43</v>
      </c>
      <c r="F1774" s="3">
        <v>3</v>
      </c>
      <c r="G1774" s="3">
        <v>432.68</v>
      </c>
      <c r="H1774" s="3">
        <v>0.2</v>
      </c>
      <c r="I1774" s="2" t="s">
        <v>21</v>
      </c>
      <c r="J1774" s="2" t="s">
        <v>27</v>
      </c>
      <c r="K1774" s="3">
        <v>1038.43</v>
      </c>
    </row>
    <row r="1775" spans="1:11" ht="15.75" customHeight="1" x14ac:dyDescent="0.35">
      <c r="A1775" s="2" t="s">
        <v>1811</v>
      </c>
      <c r="B1775" s="26">
        <v>45000.875</v>
      </c>
      <c r="C1775" s="2" t="s">
        <v>18</v>
      </c>
      <c r="D1775" s="2" t="s">
        <v>37</v>
      </c>
      <c r="E1775" s="2" t="s">
        <v>68</v>
      </c>
      <c r="F1775" s="3">
        <v>7</v>
      </c>
      <c r="G1775" s="3">
        <v>172.83</v>
      </c>
      <c r="H1775" s="3">
        <v>0.1</v>
      </c>
      <c r="I1775" s="2" t="s">
        <v>15</v>
      </c>
      <c r="J1775" s="2" t="s">
        <v>33</v>
      </c>
      <c r="K1775" s="3">
        <v>1088.83</v>
      </c>
    </row>
    <row r="1776" spans="1:11" ht="15.75" customHeight="1" x14ac:dyDescent="0.35">
      <c r="A1776" s="2" t="s">
        <v>1812</v>
      </c>
      <c r="B1776" s="26">
        <v>45000.916666666657</v>
      </c>
      <c r="C1776" s="2" t="s">
        <v>18</v>
      </c>
      <c r="D1776" s="2" t="s">
        <v>19</v>
      </c>
      <c r="E1776" s="2" t="s">
        <v>32</v>
      </c>
      <c r="F1776" s="3">
        <v>8</v>
      </c>
      <c r="G1776" s="3">
        <v>53.77</v>
      </c>
      <c r="H1776" s="3">
        <v>0.05</v>
      </c>
      <c r="I1776" s="2" t="s">
        <v>21</v>
      </c>
      <c r="J1776" s="2" t="s">
        <v>33</v>
      </c>
      <c r="K1776" s="3">
        <v>408.65</v>
      </c>
    </row>
    <row r="1777" spans="1:11" ht="15.75" customHeight="1" x14ac:dyDescent="0.35">
      <c r="A1777" s="2" t="s">
        <v>1813</v>
      </c>
      <c r="B1777" s="26">
        <v>45000.958333333343</v>
      </c>
      <c r="C1777" s="2" t="s">
        <v>12</v>
      </c>
      <c r="D1777" s="2" t="s">
        <v>19</v>
      </c>
      <c r="E1777" s="2" t="s">
        <v>20</v>
      </c>
      <c r="F1777" s="3">
        <v>6</v>
      </c>
      <c r="G1777" s="3">
        <v>93.38</v>
      </c>
      <c r="H1777" s="3">
        <v>0.15</v>
      </c>
      <c r="I1777" s="2" t="s">
        <v>41</v>
      </c>
      <c r="J1777" s="2" t="s">
        <v>22</v>
      </c>
      <c r="K1777" s="3">
        <v>476.24</v>
      </c>
    </row>
    <row r="1778" spans="1:11" ht="15.75" customHeight="1" x14ac:dyDescent="0.35">
      <c r="A1778" s="2" t="s">
        <v>1814</v>
      </c>
      <c r="B1778" s="26">
        <v>45001</v>
      </c>
      <c r="C1778" s="2" t="s">
        <v>18</v>
      </c>
      <c r="D1778" s="2" t="s">
        <v>29</v>
      </c>
      <c r="E1778" s="2" t="s">
        <v>48</v>
      </c>
      <c r="F1778" s="3">
        <v>6</v>
      </c>
      <c r="G1778" s="3">
        <v>186.05</v>
      </c>
      <c r="H1778" s="3">
        <v>0.2</v>
      </c>
      <c r="I1778" s="2" t="s">
        <v>41</v>
      </c>
      <c r="J1778" s="2" t="s">
        <v>33</v>
      </c>
      <c r="K1778" s="3">
        <v>893.04</v>
      </c>
    </row>
    <row r="1779" spans="1:11" ht="15.75" customHeight="1" x14ac:dyDescent="0.35">
      <c r="A1779" s="2" t="s">
        <v>1815</v>
      </c>
      <c r="B1779" s="26">
        <v>45001.041666666657</v>
      </c>
      <c r="C1779" s="2" t="s">
        <v>55</v>
      </c>
      <c r="D1779" s="2" t="s">
        <v>29</v>
      </c>
      <c r="E1779" s="2" t="s">
        <v>48</v>
      </c>
      <c r="F1779" s="3">
        <v>5</v>
      </c>
      <c r="G1779" s="3">
        <v>479.77</v>
      </c>
      <c r="H1779" s="3">
        <v>0.2</v>
      </c>
      <c r="I1779" s="2" t="s">
        <v>21</v>
      </c>
      <c r="J1779" s="2" t="s">
        <v>22</v>
      </c>
      <c r="K1779" s="3">
        <v>1919.08</v>
      </c>
    </row>
    <row r="1780" spans="1:11" ht="15.75" customHeight="1" x14ac:dyDescent="0.35">
      <c r="A1780" s="2" t="s">
        <v>1816</v>
      </c>
      <c r="B1780" s="26">
        <v>45001.083333333343</v>
      </c>
      <c r="C1780" s="2" t="s">
        <v>55</v>
      </c>
      <c r="D1780" s="2" t="s">
        <v>13</v>
      </c>
      <c r="E1780" s="2" t="s">
        <v>14</v>
      </c>
      <c r="F1780" s="3">
        <v>6</v>
      </c>
      <c r="G1780" s="3">
        <v>140.85</v>
      </c>
      <c r="H1780" s="3">
        <v>0</v>
      </c>
      <c r="I1780" s="2" t="s">
        <v>41</v>
      </c>
      <c r="J1780" s="2" t="s">
        <v>33</v>
      </c>
      <c r="K1780" s="3">
        <v>845.1</v>
      </c>
    </row>
    <row r="1781" spans="1:11" ht="15.75" customHeight="1" x14ac:dyDescent="0.35">
      <c r="A1781" s="2" t="s">
        <v>1817</v>
      </c>
      <c r="B1781" s="26">
        <v>45001.125</v>
      </c>
      <c r="C1781" s="2" t="s">
        <v>12</v>
      </c>
      <c r="D1781" s="2" t="s">
        <v>13</v>
      </c>
      <c r="E1781" s="2" t="s">
        <v>43</v>
      </c>
      <c r="F1781" s="3">
        <v>9</v>
      </c>
      <c r="G1781" s="3">
        <v>463.8</v>
      </c>
      <c r="H1781" s="3">
        <v>0</v>
      </c>
      <c r="I1781" s="2" t="s">
        <v>15</v>
      </c>
      <c r="J1781" s="2" t="s">
        <v>33</v>
      </c>
      <c r="K1781" s="3">
        <v>4174.2</v>
      </c>
    </row>
    <row r="1782" spans="1:11" ht="15.75" customHeight="1" x14ac:dyDescent="0.35">
      <c r="A1782" s="2" t="s">
        <v>1818</v>
      </c>
      <c r="B1782" s="26">
        <v>45001.166666666657</v>
      </c>
      <c r="C1782" s="2" t="s">
        <v>12</v>
      </c>
      <c r="D1782" s="2" t="s">
        <v>37</v>
      </c>
      <c r="E1782" s="2" t="s">
        <v>38</v>
      </c>
      <c r="F1782" s="3">
        <v>2</v>
      </c>
      <c r="G1782" s="3">
        <v>94.78</v>
      </c>
      <c r="H1782" s="3">
        <v>0</v>
      </c>
      <c r="I1782" s="2" t="s">
        <v>21</v>
      </c>
      <c r="J1782" s="2" t="s">
        <v>27</v>
      </c>
      <c r="K1782" s="3">
        <v>189.56</v>
      </c>
    </row>
    <row r="1783" spans="1:11" ht="15.75" customHeight="1" x14ac:dyDescent="0.35">
      <c r="A1783" s="2" t="s">
        <v>1819</v>
      </c>
      <c r="B1783" s="26">
        <v>45001.208333333343</v>
      </c>
      <c r="C1783" s="2" t="s">
        <v>12</v>
      </c>
      <c r="D1783" s="2" t="s">
        <v>19</v>
      </c>
      <c r="E1783" s="2" t="s">
        <v>32</v>
      </c>
      <c r="F1783" s="3">
        <v>3</v>
      </c>
      <c r="G1783" s="3">
        <v>485.06</v>
      </c>
      <c r="H1783" s="3">
        <v>0.1</v>
      </c>
      <c r="I1783" s="2" t="s">
        <v>21</v>
      </c>
      <c r="J1783" s="2" t="s">
        <v>33</v>
      </c>
      <c r="K1783" s="3">
        <v>1309.6600000000001</v>
      </c>
    </row>
    <row r="1784" spans="1:11" ht="15.75" customHeight="1" x14ac:dyDescent="0.35">
      <c r="A1784" s="2" t="s">
        <v>1820</v>
      </c>
      <c r="B1784" s="26">
        <v>45001.25</v>
      </c>
      <c r="C1784" s="2" t="s">
        <v>24</v>
      </c>
      <c r="D1784" s="2" t="s">
        <v>19</v>
      </c>
      <c r="E1784" s="2" t="s">
        <v>45</v>
      </c>
      <c r="F1784" s="3">
        <v>1</v>
      </c>
      <c r="G1784" s="3">
        <v>150.33000000000001</v>
      </c>
      <c r="H1784" s="3">
        <v>0.2</v>
      </c>
      <c r="I1784" s="2" t="s">
        <v>21</v>
      </c>
      <c r="J1784" s="2" t="s">
        <v>27</v>
      </c>
      <c r="K1784" s="3">
        <v>120.26</v>
      </c>
    </row>
    <row r="1785" spans="1:11" ht="15.75" customHeight="1" x14ac:dyDescent="0.35">
      <c r="A1785" s="2" t="s">
        <v>1821</v>
      </c>
      <c r="B1785" s="26">
        <v>45001.291666666657</v>
      </c>
      <c r="C1785" s="2" t="s">
        <v>18</v>
      </c>
      <c r="D1785" s="2" t="s">
        <v>13</v>
      </c>
      <c r="E1785" s="2" t="s">
        <v>14</v>
      </c>
      <c r="F1785" s="3">
        <v>4</v>
      </c>
      <c r="G1785" s="3">
        <v>318.38</v>
      </c>
      <c r="H1785" s="3">
        <v>0.2</v>
      </c>
      <c r="I1785" s="2" t="s">
        <v>41</v>
      </c>
      <c r="J1785" s="2" t="s">
        <v>16</v>
      </c>
      <c r="K1785" s="3">
        <v>1018.82</v>
      </c>
    </row>
    <row r="1786" spans="1:11" ht="15.75" customHeight="1" x14ac:dyDescent="0.35">
      <c r="A1786" s="2" t="s">
        <v>1822</v>
      </c>
      <c r="B1786" s="26">
        <v>45001.333333333343</v>
      </c>
      <c r="C1786" s="2" t="s">
        <v>12</v>
      </c>
      <c r="D1786" s="2" t="s">
        <v>29</v>
      </c>
      <c r="E1786" s="2" t="s">
        <v>48</v>
      </c>
      <c r="F1786" s="3">
        <v>2</v>
      </c>
      <c r="G1786" s="3">
        <v>39.5</v>
      </c>
      <c r="H1786" s="3">
        <v>0.15</v>
      </c>
      <c r="I1786" s="2" t="s">
        <v>21</v>
      </c>
      <c r="J1786" s="2" t="s">
        <v>33</v>
      </c>
      <c r="K1786" s="3">
        <v>67.150000000000006</v>
      </c>
    </row>
    <row r="1787" spans="1:11" ht="15.75" customHeight="1" x14ac:dyDescent="0.35">
      <c r="A1787" s="2" t="s">
        <v>1823</v>
      </c>
      <c r="B1787" s="26">
        <v>45001.375</v>
      </c>
      <c r="C1787" s="2" t="s">
        <v>35</v>
      </c>
      <c r="D1787" s="2" t="s">
        <v>29</v>
      </c>
      <c r="E1787" s="2" t="s">
        <v>48</v>
      </c>
      <c r="F1787" s="3">
        <v>6</v>
      </c>
      <c r="G1787" s="3">
        <v>153.33000000000001</v>
      </c>
      <c r="H1787" s="3">
        <v>0.1</v>
      </c>
      <c r="I1787" s="2" t="s">
        <v>21</v>
      </c>
      <c r="J1787" s="2" t="s">
        <v>33</v>
      </c>
      <c r="K1787" s="3">
        <v>827.98</v>
      </c>
    </row>
    <row r="1788" spans="1:11" ht="15.75" customHeight="1" x14ac:dyDescent="0.35">
      <c r="A1788" s="2" t="s">
        <v>1824</v>
      </c>
      <c r="B1788" s="26">
        <v>45001.416666666657</v>
      </c>
      <c r="C1788" s="2" t="s">
        <v>35</v>
      </c>
      <c r="D1788" s="2" t="s">
        <v>19</v>
      </c>
      <c r="E1788" s="2" t="s">
        <v>20</v>
      </c>
      <c r="F1788" s="3">
        <v>1</v>
      </c>
      <c r="G1788" s="3">
        <v>109.3</v>
      </c>
      <c r="H1788" s="3">
        <v>0</v>
      </c>
      <c r="I1788" s="2" t="s">
        <v>21</v>
      </c>
      <c r="J1788" s="2" t="s">
        <v>27</v>
      </c>
      <c r="K1788" s="3">
        <v>109.3</v>
      </c>
    </row>
    <row r="1789" spans="1:11" ht="15.75" customHeight="1" x14ac:dyDescent="0.35">
      <c r="A1789" s="2" t="s">
        <v>1825</v>
      </c>
      <c r="B1789" s="26">
        <v>45001.458333333343</v>
      </c>
      <c r="C1789" s="2" t="s">
        <v>55</v>
      </c>
      <c r="D1789" s="2" t="s">
        <v>19</v>
      </c>
      <c r="E1789" s="2" t="s">
        <v>32</v>
      </c>
      <c r="F1789" s="3">
        <v>8</v>
      </c>
      <c r="G1789" s="3">
        <v>6.69</v>
      </c>
      <c r="H1789" s="3">
        <v>0.2</v>
      </c>
      <c r="I1789" s="2" t="s">
        <v>21</v>
      </c>
      <c r="J1789" s="2" t="s">
        <v>27</v>
      </c>
      <c r="K1789" s="3">
        <v>42.82</v>
      </c>
    </row>
    <row r="1790" spans="1:11" ht="15.75" customHeight="1" x14ac:dyDescent="0.35">
      <c r="A1790" s="2" t="s">
        <v>1826</v>
      </c>
      <c r="B1790" s="26">
        <v>45001.5</v>
      </c>
      <c r="C1790" s="2" t="s">
        <v>18</v>
      </c>
      <c r="D1790" s="2" t="s">
        <v>19</v>
      </c>
      <c r="E1790" s="2" t="s">
        <v>32</v>
      </c>
      <c r="F1790" s="3">
        <v>6</v>
      </c>
      <c r="G1790" s="3">
        <v>82.6</v>
      </c>
      <c r="H1790" s="3">
        <v>0</v>
      </c>
      <c r="I1790" s="2" t="s">
        <v>15</v>
      </c>
      <c r="J1790" s="2" t="s">
        <v>27</v>
      </c>
      <c r="K1790" s="3">
        <v>495.6</v>
      </c>
    </row>
    <row r="1791" spans="1:11" ht="15.75" customHeight="1" x14ac:dyDescent="0.35">
      <c r="A1791" s="2" t="s">
        <v>1827</v>
      </c>
      <c r="B1791" s="26">
        <v>45001.541666666657</v>
      </c>
      <c r="C1791" s="2" t="s">
        <v>12</v>
      </c>
      <c r="D1791" s="2" t="s">
        <v>37</v>
      </c>
      <c r="E1791" s="2" t="s">
        <v>38</v>
      </c>
      <c r="F1791" s="3">
        <v>9</v>
      </c>
      <c r="G1791" s="3">
        <v>298.58999999999997</v>
      </c>
      <c r="H1791" s="3">
        <v>0.05</v>
      </c>
      <c r="I1791" s="2" t="s">
        <v>41</v>
      </c>
      <c r="J1791" s="2" t="s">
        <v>16</v>
      </c>
      <c r="K1791" s="3">
        <v>2552.94</v>
      </c>
    </row>
    <row r="1792" spans="1:11" ht="15.75" customHeight="1" x14ac:dyDescent="0.35">
      <c r="A1792" s="2" t="s">
        <v>1828</v>
      </c>
      <c r="B1792" s="26">
        <v>45001.583333333343</v>
      </c>
      <c r="C1792" s="2" t="s">
        <v>35</v>
      </c>
      <c r="D1792" s="2" t="s">
        <v>29</v>
      </c>
      <c r="E1792" s="2" t="s">
        <v>48</v>
      </c>
      <c r="F1792" s="3">
        <v>6</v>
      </c>
      <c r="G1792" s="3">
        <v>198.01</v>
      </c>
      <c r="H1792" s="3">
        <v>0.1</v>
      </c>
      <c r="I1792" s="2" t="s">
        <v>15</v>
      </c>
      <c r="J1792" s="2" t="s">
        <v>16</v>
      </c>
      <c r="K1792" s="3">
        <v>1069.25</v>
      </c>
    </row>
    <row r="1793" spans="1:11" ht="15.75" customHeight="1" x14ac:dyDescent="0.35">
      <c r="A1793" s="2" t="s">
        <v>1829</v>
      </c>
      <c r="B1793" s="26">
        <v>45001.625</v>
      </c>
      <c r="C1793" s="2" t="s">
        <v>18</v>
      </c>
      <c r="D1793" s="2" t="s">
        <v>29</v>
      </c>
      <c r="E1793" s="2" t="s">
        <v>30</v>
      </c>
      <c r="F1793" s="3">
        <v>7</v>
      </c>
      <c r="G1793" s="3">
        <v>362.67</v>
      </c>
      <c r="H1793" s="3">
        <v>0</v>
      </c>
      <c r="I1793" s="2" t="s">
        <v>21</v>
      </c>
      <c r="J1793" s="2" t="s">
        <v>16</v>
      </c>
      <c r="K1793" s="3">
        <v>2538.69</v>
      </c>
    </row>
    <row r="1794" spans="1:11" ht="15.75" customHeight="1" x14ac:dyDescent="0.35">
      <c r="A1794" s="2" t="s">
        <v>1830</v>
      </c>
      <c r="B1794" s="26">
        <v>45001.666666666657</v>
      </c>
      <c r="C1794" s="2" t="s">
        <v>55</v>
      </c>
      <c r="D1794" s="2" t="s">
        <v>19</v>
      </c>
      <c r="E1794" s="2" t="s">
        <v>20</v>
      </c>
      <c r="F1794" s="3">
        <v>5</v>
      </c>
      <c r="G1794" s="3">
        <v>337.18</v>
      </c>
      <c r="H1794" s="3">
        <v>0.1</v>
      </c>
      <c r="I1794" s="2" t="s">
        <v>41</v>
      </c>
      <c r="J1794" s="2" t="s">
        <v>27</v>
      </c>
      <c r="K1794" s="3">
        <v>1517.31</v>
      </c>
    </row>
    <row r="1795" spans="1:11" ht="15.75" customHeight="1" x14ac:dyDescent="0.35">
      <c r="A1795" s="2" t="s">
        <v>1831</v>
      </c>
      <c r="B1795" s="26">
        <v>45001.708333333343</v>
      </c>
      <c r="C1795" s="2" t="s">
        <v>24</v>
      </c>
      <c r="D1795" s="2" t="s">
        <v>13</v>
      </c>
      <c r="E1795" s="2" t="s">
        <v>43</v>
      </c>
      <c r="F1795" s="3">
        <v>8</v>
      </c>
      <c r="G1795" s="3">
        <v>400.65</v>
      </c>
      <c r="H1795" s="3">
        <v>0.2</v>
      </c>
      <c r="I1795" s="2" t="s">
        <v>21</v>
      </c>
      <c r="J1795" s="2" t="s">
        <v>16</v>
      </c>
      <c r="K1795" s="3">
        <v>2564.16</v>
      </c>
    </row>
    <row r="1796" spans="1:11" ht="15.75" customHeight="1" x14ac:dyDescent="0.35">
      <c r="A1796" s="2" t="s">
        <v>1832</v>
      </c>
      <c r="B1796" s="26">
        <v>45001.75</v>
      </c>
      <c r="C1796" s="2" t="s">
        <v>18</v>
      </c>
      <c r="D1796" s="2" t="s">
        <v>29</v>
      </c>
      <c r="E1796" s="2" t="s">
        <v>30</v>
      </c>
      <c r="F1796" s="3">
        <v>8</v>
      </c>
      <c r="G1796" s="3">
        <v>434.18</v>
      </c>
      <c r="H1796" s="3">
        <v>0.05</v>
      </c>
      <c r="I1796" s="2" t="s">
        <v>15</v>
      </c>
      <c r="J1796" s="2" t="s">
        <v>33</v>
      </c>
      <c r="K1796" s="3">
        <v>3299.77</v>
      </c>
    </row>
    <row r="1797" spans="1:11" ht="15.75" customHeight="1" x14ac:dyDescent="0.35">
      <c r="A1797" s="2" t="s">
        <v>1833</v>
      </c>
      <c r="B1797" s="26">
        <v>45001.791666666657</v>
      </c>
      <c r="C1797" s="2" t="s">
        <v>18</v>
      </c>
      <c r="D1797" s="2" t="s">
        <v>25</v>
      </c>
      <c r="E1797" s="2" t="s">
        <v>26</v>
      </c>
      <c r="F1797" s="3">
        <v>9</v>
      </c>
      <c r="G1797" s="3">
        <v>410.81</v>
      </c>
      <c r="H1797" s="3">
        <v>0.15</v>
      </c>
      <c r="I1797" s="2" t="s">
        <v>21</v>
      </c>
      <c r="J1797" s="2" t="s">
        <v>33</v>
      </c>
      <c r="K1797" s="3">
        <v>3142.7</v>
      </c>
    </row>
    <row r="1798" spans="1:11" ht="15.75" customHeight="1" x14ac:dyDescent="0.35">
      <c r="A1798" s="2" t="s">
        <v>1834</v>
      </c>
      <c r="B1798" s="26">
        <v>45001.833333333343</v>
      </c>
      <c r="C1798" s="2" t="s">
        <v>24</v>
      </c>
      <c r="D1798" s="2" t="s">
        <v>19</v>
      </c>
      <c r="E1798" s="2" t="s">
        <v>20</v>
      </c>
      <c r="F1798" s="3">
        <v>6</v>
      </c>
      <c r="G1798" s="3">
        <v>226.79</v>
      </c>
      <c r="H1798" s="3">
        <v>0.05</v>
      </c>
      <c r="I1798" s="2" t="s">
        <v>15</v>
      </c>
      <c r="J1798" s="2" t="s">
        <v>27</v>
      </c>
      <c r="K1798" s="3">
        <v>1292.7</v>
      </c>
    </row>
    <row r="1799" spans="1:11" ht="15.75" customHeight="1" x14ac:dyDescent="0.35">
      <c r="A1799" s="2" t="s">
        <v>1835</v>
      </c>
      <c r="B1799" s="26">
        <v>45001.875</v>
      </c>
      <c r="C1799" s="2" t="s">
        <v>18</v>
      </c>
      <c r="D1799" s="2" t="s">
        <v>19</v>
      </c>
      <c r="E1799" s="2" t="s">
        <v>45</v>
      </c>
      <c r="F1799" s="3">
        <v>1</v>
      </c>
      <c r="G1799" s="3">
        <v>157.82</v>
      </c>
      <c r="H1799" s="3">
        <v>0.1</v>
      </c>
      <c r="I1799" s="2" t="s">
        <v>15</v>
      </c>
      <c r="J1799" s="2" t="s">
        <v>22</v>
      </c>
      <c r="K1799" s="3">
        <v>142.04</v>
      </c>
    </row>
    <row r="1800" spans="1:11" ht="15.75" customHeight="1" x14ac:dyDescent="0.35">
      <c r="A1800" s="2" t="s">
        <v>1836</v>
      </c>
      <c r="B1800" s="26">
        <v>45001.916666666657</v>
      </c>
      <c r="C1800" s="2" t="s">
        <v>55</v>
      </c>
      <c r="D1800" s="2" t="s">
        <v>13</v>
      </c>
      <c r="E1800" s="2" t="s">
        <v>43</v>
      </c>
      <c r="F1800" s="3">
        <v>9</v>
      </c>
      <c r="G1800" s="3">
        <v>253.64</v>
      </c>
      <c r="H1800" s="3">
        <v>0.05</v>
      </c>
      <c r="I1800" s="2" t="s">
        <v>41</v>
      </c>
      <c r="J1800" s="2" t="s">
        <v>33</v>
      </c>
      <c r="K1800" s="3">
        <v>2168.62</v>
      </c>
    </row>
    <row r="1801" spans="1:11" ht="15.75" customHeight="1" x14ac:dyDescent="0.35">
      <c r="A1801" s="2" t="s">
        <v>1837</v>
      </c>
      <c r="B1801" s="26">
        <v>45001.958333333343</v>
      </c>
      <c r="C1801" s="2" t="s">
        <v>55</v>
      </c>
      <c r="D1801" s="2" t="s">
        <v>19</v>
      </c>
      <c r="E1801" s="2" t="s">
        <v>32</v>
      </c>
      <c r="F1801" s="3">
        <v>3</v>
      </c>
      <c r="G1801" s="3">
        <v>269.89</v>
      </c>
      <c r="H1801" s="3">
        <v>0.2</v>
      </c>
      <c r="I1801" s="2" t="s">
        <v>21</v>
      </c>
      <c r="J1801" s="2" t="s">
        <v>16</v>
      </c>
      <c r="K1801" s="3">
        <v>647.74</v>
      </c>
    </row>
    <row r="1802" spans="1:11" ht="15.75" customHeight="1" x14ac:dyDescent="0.35">
      <c r="A1802" s="2" t="s">
        <v>1838</v>
      </c>
      <c r="B1802" s="26">
        <v>45002</v>
      </c>
      <c r="C1802" s="2" t="s">
        <v>24</v>
      </c>
      <c r="D1802" s="2" t="s">
        <v>13</v>
      </c>
      <c r="E1802" s="2" t="s">
        <v>43</v>
      </c>
      <c r="F1802" s="3">
        <v>9</v>
      </c>
      <c r="G1802" s="3">
        <v>160.02000000000001</v>
      </c>
      <c r="H1802" s="3">
        <v>0.1</v>
      </c>
      <c r="I1802" s="2" t="s">
        <v>21</v>
      </c>
      <c r="J1802" s="2" t="s">
        <v>22</v>
      </c>
      <c r="K1802" s="3">
        <v>1296.1600000000001</v>
      </c>
    </row>
    <row r="1803" spans="1:11" ht="15.75" customHeight="1" x14ac:dyDescent="0.35">
      <c r="A1803" s="2" t="s">
        <v>1839</v>
      </c>
      <c r="B1803" s="26">
        <v>45002.041666666657</v>
      </c>
      <c r="C1803" s="2" t="s">
        <v>12</v>
      </c>
      <c r="D1803" s="2" t="s">
        <v>19</v>
      </c>
      <c r="E1803" s="2" t="s">
        <v>20</v>
      </c>
      <c r="F1803" s="3">
        <v>7</v>
      </c>
      <c r="G1803" s="3">
        <v>272.3</v>
      </c>
      <c r="H1803" s="3">
        <v>0.1</v>
      </c>
      <c r="I1803" s="2" t="s">
        <v>21</v>
      </c>
      <c r="J1803" s="2" t="s">
        <v>33</v>
      </c>
      <c r="K1803" s="3">
        <v>1715.49</v>
      </c>
    </row>
    <row r="1804" spans="1:11" ht="15.75" customHeight="1" x14ac:dyDescent="0.35">
      <c r="A1804" s="2" t="s">
        <v>1840</v>
      </c>
      <c r="B1804" s="26">
        <v>45002.083333333343</v>
      </c>
      <c r="C1804" s="2" t="s">
        <v>35</v>
      </c>
      <c r="D1804" s="2" t="s">
        <v>29</v>
      </c>
      <c r="E1804" s="2" t="s">
        <v>48</v>
      </c>
      <c r="F1804" s="3">
        <v>3</v>
      </c>
      <c r="G1804" s="3">
        <v>57.36</v>
      </c>
      <c r="H1804" s="3">
        <v>0.2</v>
      </c>
      <c r="I1804" s="2" t="s">
        <v>41</v>
      </c>
      <c r="J1804" s="2" t="s">
        <v>33</v>
      </c>
      <c r="K1804" s="3">
        <v>137.66</v>
      </c>
    </row>
    <row r="1805" spans="1:11" ht="15.75" customHeight="1" x14ac:dyDescent="0.35">
      <c r="A1805" s="2" t="s">
        <v>1841</v>
      </c>
      <c r="B1805" s="26">
        <v>45002.125</v>
      </c>
      <c r="C1805" s="2" t="s">
        <v>12</v>
      </c>
      <c r="D1805" s="2" t="s">
        <v>25</v>
      </c>
      <c r="E1805" s="2" t="s">
        <v>26</v>
      </c>
      <c r="F1805" s="3">
        <v>9</v>
      </c>
      <c r="G1805" s="3">
        <v>119.37</v>
      </c>
      <c r="H1805" s="3">
        <v>0</v>
      </c>
      <c r="I1805" s="2" t="s">
        <v>15</v>
      </c>
      <c r="J1805" s="2" t="s">
        <v>33</v>
      </c>
      <c r="K1805" s="3">
        <v>1074.33</v>
      </c>
    </row>
    <row r="1806" spans="1:11" ht="15.75" customHeight="1" x14ac:dyDescent="0.35">
      <c r="A1806" s="2" t="s">
        <v>1842</v>
      </c>
      <c r="B1806" s="26">
        <v>45002.166666666657</v>
      </c>
      <c r="C1806" s="2" t="s">
        <v>18</v>
      </c>
      <c r="D1806" s="2" t="s">
        <v>19</v>
      </c>
      <c r="E1806" s="2" t="s">
        <v>32</v>
      </c>
      <c r="F1806" s="3">
        <v>7</v>
      </c>
      <c r="G1806" s="3">
        <v>374.29</v>
      </c>
      <c r="H1806" s="3">
        <v>0.15</v>
      </c>
      <c r="I1806" s="2" t="s">
        <v>41</v>
      </c>
      <c r="J1806" s="2" t="s">
        <v>27</v>
      </c>
      <c r="K1806" s="3">
        <v>2227.0300000000002</v>
      </c>
    </row>
    <row r="1807" spans="1:11" ht="15.75" customHeight="1" x14ac:dyDescent="0.35">
      <c r="A1807" s="2" t="s">
        <v>1843</v>
      </c>
      <c r="B1807" s="26">
        <v>45002.208333333343</v>
      </c>
      <c r="C1807" s="2" t="s">
        <v>35</v>
      </c>
      <c r="D1807" s="2" t="s">
        <v>29</v>
      </c>
      <c r="E1807" s="2" t="s">
        <v>30</v>
      </c>
      <c r="F1807" s="3">
        <v>7</v>
      </c>
      <c r="G1807" s="3">
        <v>95.5</v>
      </c>
      <c r="H1807" s="3">
        <v>0.05</v>
      </c>
      <c r="I1807" s="2" t="s">
        <v>41</v>
      </c>
      <c r="J1807" s="2" t="s">
        <v>22</v>
      </c>
      <c r="K1807" s="3">
        <v>635.07000000000005</v>
      </c>
    </row>
    <row r="1808" spans="1:11" ht="15.75" customHeight="1" x14ac:dyDescent="0.35">
      <c r="A1808" s="2" t="s">
        <v>1844</v>
      </c>
      <c r="B1808" s="26">
        <v>45002.25</v>
      </c>
      <c r="C1808" s="2" t="s">
        <v>24</v>
      </c>
      <c r="D1808" s="2" t="s">
        <v>37</v>
      </c>
      <c r="E1808" s="2" t="s">
        <v>68</v>
      </c>
      <c r="F1808" s="3">
        <v>7</v>
      </c>
      <c r="G1808" s="3">
        <v>73.819999999999993</v>
      </c>
      <c r="H1808" s="3">
        <v>0.15</v>
      </c>
      <c r="I1808" s="2" t="s">
        <v>15</v>
      </c>
      <c r="J1808" s="2" t="s">
        <v>16</v>
      </c>
      <c r="K1808" s="3">
        <v>439.23</v>
      </c>
    </row>
    <row r="1809" spans="1:11" ht="15.75" customHeight="1" x14ac:dyDescent="0.35">
      <c r="A1809" s="2" t="s">
        <v>1845</v>
      </c>
      <c r="B1809" s="26">
        <v>45002.291666666657</v>
      </c>
      <c r="C1809" s="2" t="s">
        <v>24</v>
      </c>
      <c r="D1809" s="2" t="s">
        <v>25</v>
      </c>
      <c r="E1809" s="2" t="s">
        <v>26</v>
      </c>
      <c r="F1809" s="3">
        <v>2</v>
      </c>
      <c r="G1809" s="3">
        <v>147.22999999999999</v>
      </c>
      <c r="H1809" s="3">
        <v>0.15</v>
      </c>
      <c r="I1809" s="2" t="s">
        <v>21</v>
      </c>
      <c r="J1809" s="2" t="s">
        <v>33</v>
      </c>
      <c r="K1809" s="3">
        <v>250.29</v>
      </c>
    </row>
    <row r="1810" spans="1:11" ht="15.75" customHeight="1" x14ac:dyDescent="0.35">
      <c r="A1810" s="2" t="s">
        <v>1846</v>
      </c>
      <c r="B1810" s="26">
        <v>45002.333333333343</v>
      </c>
      <c r="C1810" s="2" t="s">
        <v>35</v>
      </c>
      <c r="D1810" s="2" t="s">
        <v>37</v>
      </c>
      <c r="E1810" s="2" t="s">
        <v>38</v>
      </c>
      <c r="F1810" s="3">
        <v>4</v>
      </c>
      <c r="G1810" s="3">
        <v>188.67</v>
      </c>
      <c r="H1810" s="3">
        <v>0.2</v>
      </c>
      <c r="I1810" s="2" t="s">
        <v>15</v>
      </c>
      <c r="J1810" s="2" t="s">
        <v>16</v>
      </c>
      <c r="K1810" s="3">
        <v>603.74</v>
      </c>
    </row>
    <row r="1811" spans="1:11" ht="15.75" customHeight="1" x14ac:dyDescent="0.35">
      <c r="A1811" s="2" t="s">
        <v>1847</v>
      </c>
      <c r="B1811" s="26">
        <v>45002.375</v>
      </c>
      <c r="C1811" s="2" t="s">
        <v>55</v>
      </c>
      <c r="D1811" s="2" t="s">
        <v>37</v>
      </c>
      <c r="E1811" s="2" t="s">
        <v>68</v>
      </c>
      <c r="F1811" s="3">
        <v>8</v>
      </c>
      <c r="G1811" s="3">
        <v>167.63</v>
      </c>
      <c r="H1811" s="3">
        <v>0</v>
      </c>
      <c r="I1811" s="2" t="s">
        <v>15</v>
      </c>
      <c r="J1811" s="2" t="s">
        <v>27</v>
      </c>
      <c r="K1811" s="3">
        <v>1341.04</v>
      </c>
    </row>
    <row r="1812" spans="1:11" ht="15.75" customHeight="1" x14ac:dyDescent="0.35">
      <c r="A1812" s="2" t="s">
        <v>1848</v>
      </c>
      <c r="B1812" s="26">
        <v>45002.416666666657</v>
      </c>
      <c r="C1812" s="2" t="s">
        <v>35</v>
      </c>
      <c r="D1812" s="2" t="s">
        <v>19</v>
      </c>
      <c r="E1812" s="2" t="s">
        <v>45</v>
      </c>
      <c r="F1812" s="3">
        <v>2</v>
      </c>
      <c r="G1812" s="3">
        <v>190.43</v>
      </c>
      <c r="H1812" s="3">
        <v>0.15</v>
      </c>
      <c r="I1812" s="2" t="s">
        <v>15</v>
      </c>
      <c r="J1812" s="2" t="s">
        <v>16</v>
      </c>
      <c r="K1812" s="3">
        <v>323.73</v>
      </c>
    </row>
    <row r="1813" spans="1:11" ht="15.75" customHeight="1" x14ac:dyDescent="0.35">
      <c r="A1813" s="2" t="s">
        <v>1849</v>
      </c>
      <c r="B1813" s="26">
        <v>45002.458333333343</v>
      </c>
      <c r="C1813" s="2" t="s">
        <v>18</v>
      </c>
      <c r="D1813" s="2" t="s">
        <v>29</v>
      </c>
      <c r="E1813" s="2" t="s">
        <v>30</v>
      </c>
      <c r="F1813" s="3">
        <v>4</v>
      </c>
      <c r="G1813" s="3">
        <v>74.260000000000005</v>
      </c>
      <c r="H1813" s="3">
        <v>0.1</v>
      </c>
      <c r="I1813" s="2" t="s">
        <v>21</v>
      </c>
      <c r="J1813" s="2" t="s">
        <v>22</v>
      </c>
      <c r="K1813" s="3">
        <v>267.33999999999997</v>
      </c>
    </row>
    <row r="1814" spans="1:11" ht="15.75" customHeight="1" x14ac:dyDescent="0.35">
      <c r="A1814" s="2" t="s">
        <v>1850</v>
      </c>
      <c r="B1814" s="26">
        <v>45002.5</v>
      </c>
      <c r="C1814" s="2" t="s">
        <v>55</v>
      </c>
      <c r="D1814" s="2" t="s">
        <v>19</v>
      </c>
      <c r="E1814" s="2" t="s">
        <v>45</v>
      </c>
      <c r="F1814" s="3">
        <v>8</v>
      </c>
      <c r="G1814" s="3">
        <v>86.87</v>
      </c>
      <c r="H1814" s="3">
        <v>0</v>
      </c>
      <c r="I1814" s="2" t="s">
        <v>15</v>
      </c>
      <c r="J1814" s="2" t="s">
        <v>22</v>
      </c>
      <c r="K1814" s="3">
        <v>694.96</v>
      </c>
    </row>
    <row r="1815" spans="1:11" ht="15.75" customHeight="1" x14ac:dyDescent="0.35">
      <c r="A1815" s="2" t="s">
        <v>1851</v>
      </c>
      <c r="B1815" s="26">
        <v>45002.541666666657</v>
      </c>
      <c r="C1815" s="2" t="s">
        <v>24</v>
      </c>
      <c r="D1815" s="2" t="s">
        <v>13</v>
      </c>
      <c r="E1815" s="2" t="s">
        <v>43</v>
      </c>
      <c r="F1815" s="3">
        <v>3</v>
      </c>
      <c r="G1815" s="3">
        <v>121.74</v>
      </c>
      <c r="H1815" s="3">
        <v>0.2</v>
      </c>
      <c r="I1815" s="2" t="s">
        <v>41</v>
      </c>
      <c r="J1815" s="2" t="s">
        <v>16</v>
      </c>
      <c r="K1815" s="3">
        <v>292.18</v>
      </c>
    </row>
    <row r="1816" spans="1:11" ht="15.75" customHeight="1" x14ac:dyDescent="0.35">
      <c r="A1816" s="2" t="s">
        <v>1852</v>
      </c>
      <c r="B1816" s="26">
        <v>45002.583333333343</v>
      </c>
      <c r="C1816" s="2" t="s">
        <v>35</v>
      </c>
      <c r="D1816" s="2" t="s">
        <v>29</v>
      </c>
      <c r="E1816" s="2" t="s">
        <v>48</v>
      </c>
      <c r="F1816" s="3">
        <v>6</v>
      </c>
      <c r="G1816" s="3">
        <v>203.99</v>
      </c>
      <c r="H1816" s="3">
        <v>0.15</v>
      </c>
      <c r="I1816" s="2" t="s">
        <v>15</v>
      </c>
      <c r="J1816" s="2" t="s">
        <v>16</v>
      </c>
      <c r="K1816" s="3">
        <v>1040.3499999999999</v>
      </c>
    </row>
    <row r="1817" spans="1:11" ht="15.75" customHeight="1" x14ac:dyDescent="0.35">
      <c r="A1817" s="2" t="s">
        <v>1853</v>
      </c>
      <c r="B1817" s="26">
        <v>45002.625</v>
      </c>
      <c r="C1817" s="2" t="s">
        <v>12</v>
      </c>
      <c r="D1817" s="2" t="s">
        <v>13</v>
      </c>
      <c r="E1817" s="2" t="s">
        <v>43</v>
      </c>
      <c r="F1817" s="3">
        <v>2</v>
      </c>
      <c r="G1817" s="3">
        <v>171.27</v>
      </c>
      <c r="H1817" s="3">
        <v>0.2</v>
      </c>
      <c r="I1817" s="2" t="s">
        <v>15</v>
      </c>
      <c r="J1817" s="2" t="s">
        <v>27</v>
      </c>
      <c r="K1817" s="3">
        <v>274.02999999999997</v>
      </c>
    </row>
    <row r="1818" spans="1:11" ht="15.75" customHeight="1" x14ac:dyDescent="0.35">
      <c r="A1818" s="2" t="s">
        <v>1854</v>
      </c>
      <c r="B1818" s="26">
        <v>45002.666666666657</v>
      </c>
      <c r="C1818" s="2" t="s">
        <v>12</v>
      </c>
      <c r="D1818" s="2" t="s">
        <v>29</v>
      </c>
      <c r="E1818" s="2" t="s">
        <v>48</v>
      </c>
      <c r="F1818" s="3">
        <v>8</v>
      </c>
      <c r="G1818" s="3">
        <v>396.71</v>
      </c>
      <c r="H1818" s="3">
        <v>0.05</v>
      </c>
      <c r="I1818" s="2" t="s">
        <v>41</v>
      </c>
      <c r="J1818" s="2" t="s">
        <v>22</v>
      </c>
      <c r="K1818" s="3">
        <v>3015</v>
      </c>
    </row>
    <row r="1819" spans="1:11" ht="15.75" customHeight="1" x14ac:dyDescent="0.35">
      <c r="A1819" s="2" t="s">
        <v>1855</v>
      </c>
      <c r="B1819" s="26">
        <v>45002.708333333343</v>
      </c>
      <c r="C1819" s="2" t="s">
        <v>18</v>
      </c>
      <c r="D1819" s="2" t="s">
        <v>13</v>
      </c>
      <c r="E1819" s="2" t="s">
        <v>14</v>
      </c>
      <c r="F1819" s="3">
        <v>8</v>
      </c>
      <c r="G1819" s="3">
        <v>265.13</v>
      </c>
      <c r="H1819" s="3">
        <v>0.2</v>
      </c>
      <c r="I1819" s="2" t="s">
        <v>21</v>
      </c>
      <c r="J1819" s="2" t="s">
        <v>33</v>
      </c>
      <c r="K1819" s="3">
        <v>1696.83</v>
      </c>
    </row>
    <row r="1820" spans="1:11" ht="15.75" customHeight="1" x14ac:dyDescent="0.35">
      <c r="A1820" s="2" t="s">
        <v>1856</v>
      </c>
      <c r="B1820" s="26">
        <v>45002.75</v>
      </c>
      <c r="C1820" s="2" t="s">
        <v>12</v>
      </c>
      <c r="D1820" s="2" t="s">
        <v>13</v>
      </c>
      <c r="E1820" s="2" t="s">
        <v>14</v>
      </c>
      <c r="F1820" s="3">
        <v>1</v>
      </c>
      <c r="G1820" s="3">
        <v>289.97000000000003</v>
      </c>
      <c r="H1820" s="3">
        <v>0.1</v>
      </c>
      <c r="I1820" s="2" t="s">
        <v>41</v>
      </c>
      <c r="J1820" s="2" t="s">
        <v>16</v>
      </c>
      <c r="K1820" s="3">
        <v>260.97000000000003</v>
      </c>
    </row>
    <row r="1821" spans="1:11" ht="15.75" customHeight="1" x14ac:dyDescent="0.35">
      <c r="A1821" s="2" t="s">
        <v>1857</v>
      </c>
      <c r="B1821" s="26">
        <v>45002.791666666657</v>
      </c>
      <c r="C1821" s="2" t="s">
        <v>35</v>
      </c>
      <c r="D1821" s="2" t="s">
        <v>19</v>
      </c>
      <c r="E1821" s="2" t="s">
        <v>45</v>
      </c>
      <c r="F1821" s="3">
        <v>3</v>
      </c>
      <c r="G1821" s="3">
        <v>282.49</v>
      </c>
      <c r="H1821" s="3">
        <v>0.2</v>
      </c>
      <c r="I1821" s="2" t="s">
        <v>21</v>
      </c>
      <c r="J1821" s="2" t="s">
        <v>22</v>
      </c>
      <c r="K1821" s="3">
        <v>677.98</v>
      </c>
    </row>
    <row r="1822" spans="1:11" ht="15.75" customHeight="1" x14ac:dyDescent="0.35">
      <c r="A1822" s="2" t="s">
        <v>1858</v>
      </c>
      <c r="B1822" s="26">
        <v>45002.833333333343</v>
      </c>
      <c r="C1822" s="2" t="s">
        <v>35</v>
      </c>
      <c r="D1822" s="2" t="s">
        <v>37</v>
      </c>
      <c r="E1822" s="2" t="s">
        <v>38</v>
      </c>
      <c r="F1822" s="3">
        <v>2</v>
      </c>
      <c r="G1822" s="3">
        <v>202.39</v>
      </c>
      <c r="H1822" s="3">
        <v>0</v>
      </c>
      <c r="I1822" s="2" t="s">
        <v>21</v>
      </c>
      <c r="J1822" s="2" t="s">
        <v>27</v>
      </c>
      <c r="K1822" s="3">
        <v>404.78</v>
      </c>
    </row>
    <row r="1823" spans="1:11" ht="15.75" customHeight="1" x14ac:dyDescent="0.35">
      <c r="A1823" s="2" t="s">
        <v>1859</v>
      </c>
      <c r="B1823" s="26">
        <v>45002.875</v>
      </c>
      <c r="C1823" s="2" t="s">
        <v>12</v>
      </c>
      <c r="D1823" s="2" t="s">
        <v>19</v>
      </c>
      <c r="E1823" s="2" t="s">
        <v>45</v>
      </c>
      <c r="F1823" s="3">
        <v>7</v>
      </c>
      <c r="G1823" s="3">
        <v>490.34</v>
      </c>
      <c r="H1823" s="3">
        <v>0.05</v>
      </c>
      <c r="I1823" s="2" t="s">
        <v>21</v>
      </c>
      <c r="J1823" s="2" t="s">
        <v>33</v>
      </c>
      <c r="K1823" s="3">
        <v>3260.76</v>
      </c>
    </row>
    <row r="1824" spans="1:11" ht="15.75" customHeight="1" x14ac:dyDescent="0.35">
      <c r="A1824" s="2" t="s">
        <v>1860</v>
      </c>
      <c r="B1824" s="26">
        <v>45002.916666666657</v>
      </c>
      <c r="C1824" s="2" t="s">
        <v>35</v>
      </c>
      <c r="D1824" s="2" t="s">
        <v>13</v>
      </c>
      <c r="E1824" s="2" t="s">
        <v>14</v>
      </c>
      <c r="F1824" s="3">
        <v>7</v>
      </c>
      <c r="G1824" s="3">
        <v>23.48</v>
      </c>
      <c r="H1824" s="3">
        <v>0.1</v>
      </c>
      <c r="I1824" s="2" t="s">
        <v>21</v>
      </c>
      <c r="J1824" s="2" t="s">
        <v>22</v>
      </c>
      <c r="K1824" s="3">
        <v>147.91999999999999</v>
      </c>
    </row>
    <row r="1825" spans="1:11" ht="15.75" customHeight="1" x14ac:dyDescent="0.35">
      <c r="A1825" s="2" t="s">
        <v>1861</v>
      </c>
      <c r="B1825" s="26">
        <v>45002.958333333343</v>
      </c>
      <c r="C1825" s="2" t="s">
        <v>18</v>
      </c>
      <c r="D1825" s="2" t="s">
        <v>37</v>
      </c>
      <c r="E1825" s="2" t="s">
        <v>68</v>
      </c>
      <c r="F1825" s="3">
        <v>4</v>
      </c>
      <c r="G1825" s="3">
        <v>111.84</v>
      </c>
      <c r="H1825" s="3">
        <v>0.05</v>
      </c>
      <c r="I1825" s="2" t="s">
        <v>41</v>
      </c>
      <c r="J1825" s="2" t="s">
        <v>27</v>
      </c>
      <c r="K1825" s="3">
        <v>424.99</v>
      </c>
    </row>
    <row r="1826" spans="1:11" ht="15.75" customHeight="1" x14ac:dyDescent="0.35">
      <c r="A1826" s="2" t="s">
        <v>1862</v>
      </c>
      <c r="B1826" s="26">
        <v>45003</v>
      </c>
      <c r="C1826" s="2" t="s">
        <v>55</v>
      </c>
      <c r="D1826" s="2" t="s">
        <v>37</v>
      </c>
      <c r="E1826" s="2" t="s">
        <v>68</v>
      </c>
      <c r="F1826" s="3">
        <v>8</v>
      </c>
      <c r="G1826" s="3">
        <v>145.9</v>
      </c>
      <c r="H1826" s="3">
        <v>0.1</v>
      </c>
      <c r="I1826" s="2" t="s">
        <v>21</v>
      </c>
      <c r="J1826" s="2" t="s">
        <v>33</v>
      </c>
      <c r="K1826" s="3">
        <v>1050.48</v>
      </c>
    </row>
    <row r="1827" spans="1:11" ht="15.75" customHeight="1" x14ac:dyDescent="0.35">
      <c r="A1827" s="2" t="s">
        <v>1863</v>
      </c>
      <c r="B1827" s="26">
        <v>45003.041666666657</v>
      </c>
      <c r="C1827" s="2" t="s">
        <v>18</v>
      </c>
      <c r="D1827" s="2" t="s">
        <v>37</v>
      </c>
      <c r="E1827" s="2" t="s">
        <v>38</v>
      </c>
      <c r="F1827" s="3">
        <v>3</v>
      </c>
      <c r="G1827" s="3">
        <v>441.24</v>
      </c>
      <c r="H1827" s="3">
        <v>0.05</v>
      </c>
      <c r="I1827" s="2" t="s">
        <v>41</v>
      </c>
      <c r="J1827" s="2" t="s">
        <v>22</v>
      </c>
      <c r="K1827" s="3">
        <v>1257.53</v>
      </c>
    </row>
    <row r="1828" spans="1:11" ht="15.75" customHeight="1" x14ac:dyDescent="0.35">
      <c r="A1828" s="2" t="s">
        <v>1864</v>
      </c>
      <c r="B1828" s="26">
        <v>45003.083333333343</v>
      </c>
      <c r="C1828" s="2" t="s">
        <v>18</v>
      </c>
      <c r="D1828" s="2" t="s">
        <v>37</v>
      </c>
      <c r="E1828" s="2" t="s">
        <v>38</v>
      </c>
      <c r="F1828" s="3">
        <v>9</v>
      </c>
      <c r="G1828" s="3">
        <v>459.84</v>
      </c>
      <c r="H1828" s="3">
        <v>0.15</v>
      </c>
      <c r="I1828" s="2" t="s">
        <v>15</v>
      </c>
      <c r="J1828" s="2" t="s">
        <v>27</v>
      </c>
      <c r="K1828" s="3">
        <v>3517.78</v>
      </c>
    </row>
    <row r="1829" spans="1:11" ht="15.75" customHeight="1" x14ac:dyDescent="0.35">
      <c r="A1829" s="2" t="s">
        <v>1865</v>
      </c>
      <c r="B1829" s="26">
        <v>45003.125</v>
      </c>
      <c r="C1829" s="2" t="s">
        <v>35</v>
      </c>
      <c r="D1829" s="2" t="s">
        <v>37</v>
      </c>
      <c r="E1829" s="2" t="s">
        <v>38</v>
      </c>
      <c r="F1829" s="3">
        <v>5</v>
      </c>
      <c r="G1829" s="3">
        <v>423.82</v>
      </c>
      <c r="H1829" s="3">
        <v>0.2</v>
      </c>
      <c r="I1829" s="2" t="s">
        <v>41</v>
      </c>
      <c r="J1829" s="2" t="s">
        <v>16</v>
      </c>
      <c r="K1829" s="3">
        <v>1695.28</v>
      </c>
    </row>
    <row r="1830" spans="1:11" ht="15.75" customHeight="1" x14ac:dyDescent="0.35">
      <c r="A1830" s="2" t="s">
        <v>1866</v>
      </c>
      <c r="B1830" s="26">
        <v>45003.166666666657</v>
      </c>
      <c r="C1830" s="2" t="s">
        <v>55</v>
      </c>
      <c r="D1830" s="2" t="s">
        <v>19</v>
      </c>
      <c r="E1830" s="2" t="s">
        <v>45</v>
      </c>
      <c r="F1830" s="3">
        <v>2</v>
      </c>
      <c r="G1830" s="3">
        <v>211.39</v>
      </c>
      <c r="H1830" s="3">
        <v>0</v>
      </c>
      <c r="I1830" s="2" t="s">
        <v>15</v>
      </c>
      <c r="J1830" s="2" t="s">
        <v>16</v>
      </c>
      <c r="K1830" s="3">
        <v>422.78</v>
      </c>
    </row>
    <row r="1831" spans="1:11" ht="15.75" customHeight="1" x14ac:dyDescent="0.35">
      <c r="A1831" s="2" t="s">
        <v>1867</v>
      </c>
      <c r="B1831" s="26">
        <v>45003.208333333343</v>
      </c>
      <c r="C1831" s="2" t="s">
        <v>35</v>
      </c>
      <c r="D1831" s="2" t="s">
        <v>29</v>
      </c>
      <c r="E1831" s="2" t="s">
        <v>30</v>
      </c>
      <c r="F1831" s="3">
        <v>9</v>
      </c>
      <c r="G1831" s="3">
        <v>457.74</v>
      </c>
      <c r="H1831" s="3">
        <v>0</v>
      </c>
      <c r="I1831" s="2" t="s">
        <v>41</v>
      </c>
      <c r="J1831" s="2" t="s">
        <v>27</v>
      </c>
      <c r="K1831" s="3">
        <v>4119.66</v>
      </c>
    </row>
    <row r="1832" spans="1:11" ht="15.75" customHeight="1" x14ac:dyDescent="0.35">
      <c r="A1832" s="2" t="s">
        <v>1868</v>
      </c>
      <c r="B1832" s="26">
        <v>45003.25</v>
      </c>
      <c r="C1832" s="2" t="s">
        <v>24</v>
      </c>
      <c r="D1832" s="2" t="s">
        <v>19</v>
      </c>
      <c r="E1832" s="2" t="s">
        <v>20</v>
      </c>
      <c r="F1832" s="3">
        <v>1</v>
      </c>
      <c r="G1832" s="3">
        <v>53.76</v>
      </c>
      <c r="H1832" s="3">
        <v>0.15</v>
      </c>
      <c r="I1832" s="2" t="s">
        <v>15</v>
      </c>
      <c r="J1832" s="2" t="s">
        <v>33</v>
      </c>
      <c r="K1832" s="3">
        <v>45.7</v>
      </c>
    </row>
    <row r="1833" spans="1:11" ht="15.75" customHeight="1" x14ac:dyDescent="0.35">
      <c r="A1833" s="2" t="s">
        <v>1869</v>
      </c>
      <c r="B1833" s="26">
        <v>45003.291666666657</v>
      </c>
      <c r="C1833" s="2" t="s">
        <v>35</v>
      </c>
      <c r="D1833" s="2" t="s">
        <v>19</v>
      </c>
      <c r="E1833" s="2" t="s">
        <v>32</v>
      </c>
      <c r="F1833" s="3">
        <v>8</v>
      </c>
      <c r="G1833" s="3">
        <v>327.96</v>
      </c>
      <c r="H1833" s="3">
        <v>0.05</v>
      </c>
      <c r="I1833" s="2" t="s">
        <v>41</v>
      </c>
      <c r="J1833" s="2" t="s">
        <v>22</v>
      </c>
      <c r="K1833" s="3">
        <v>2492.5</v>
      </c>
    </row>
    <row r="1834" spans="1:11" ht="15.75" customHeight="1" x14ac:dyDescent="0.35">
      <c r="A1834" s="2" t="s">
        <v>1870</v>
      </c>
      <c r="B1834" s="26">
        <v>45003.333333333343</v>
      </c>
      <c r="C1834" s="2" t="s">
        <v>35</v>
      </c>
      <c r="D1834" s="2" t="s">
        <v>37</v>
      </c>
      <c r="E1834" s="2" t="s">
        <v>38</v>
      </c>
      <c r="F1834" s="3">
        <v>6</v>
      </c>
      <c r="G1834" s="3">
        <v>468.93</v>
      </c>
      <c r="H1834" s="3">
        <v>0.2</v>
      </c>
      <c r="I1834" s="2" t="s">
        <v>41</v>
      </c>
      <c r="J1834" s="2" t="s">
        <v>33</v>
      </c>
      <c r="K1834" s="3">
        <v>2250.86</v>
      </c>
    </row>
    <row r="1835" spans="1:11" ht="15.75" customHeight="1" x14ac:dyDescent="0.35">
      <c r="A1835" s="2" t="s">
        <v>1871</v>
      </c>
      <c r="B1835" s="26">
        <v>45003.375</v>
      </c>
      <c r="C1835" s="2" t="s">
        <v>35</v>
      </c>
      <c r="D1835" s="2" t="s">
        <v>19</v>
      </c>
      <c r="E1835" s="2" t="s">
        <v>32</v>
      </c>
      <c r="F1835" s="3">
        <v>1</v>
      </c>
      <c r="G1835" s="3">
        <v>378.68</v>
      </c>
      <c r="H1835" s="3">
        <v>0.15</v>
      </c>
      <c r="I1835" s="2" t="s">
        <v>41</v>
      </c>
      <c r="J1835" s="2" t="s">
        <v>22</v>
      </c>
      <c r="K1835" s="3">
        <v>321.88</v>
      </c>
    </row>
    <row r="1836" spans="1:11" ht="15.75" customHeight="1" x14ac:dyDescent="0.35">
      <c r="A1836" s="2" t="s">
        <v>1872</v>
      </c>
      <c r="B1836" s="26">
        <v>45003.416666666657</v>
      </c>
      <c r="C1836" s="2" t="s">
        <v>55</v>
      </c>
      <c r="D1836" s="2" t="s">
        <v>29</v>
      </c>
      <c r="E1836" s="2" t="s">
        <v>30</v>
      </c>
      <c r="F1836" s="3">
        <v>4</v>
      </c>
      <c r="G1836" s="3">
        <v>142.54</v>
      </c>
      <c r="H1836" s="3">
        <v>0.05</v>
      </c>
      <c r="I1836" s="2" t="s">
        <v>41</v>
      </c>
      <c r="J1836" s="2" t="s">
        <v>22</v>
      </c>
      <c r="K1836" s="3">
        <v>541.65</v>
      </c>
    </row>
    <row r="1837" spans="1:11" ht="15.75" customHeight="1" x14ac:dyDescent="0.35">
      <c r="A1837" s="2" t="s">
        <v>1873</v>
      </c>
      <c r="B1837" s="26">
        <v>45003.458333333343</v>
      </c>
      <c r="C1837" s="2" t="s">
        <v>35</v>
      </c>
      <c r="D1837" s="2" t="s">
        <v>19</v>
      </c>
      <c r="E1837" s="2" t="s">
        <v>20</v>
      </c>
      <c r="F1837" s="3">
        <v>3</v>
      </c>
      <c r="G1837" s="3">
        <v>360.17</v>
      </c>
      <c r="H1837" s="3">
        <v>0.2</v>
      </c>
      <c r="I1837" s="2" t="s">
        <v>15</v>
      </c>
      <c r="J1837" s="2" t="s">
        <v>33</v>
      </c>
      <c r="K1837" s="3">
        <v>864.41</v>
      </c>
    </row>
    <row r="1838" spans="1:11" ht="15.75" customHeight="1" x14ac:dyDescent="0.35">
      <c r="A1838" s="2" t="s">
        <v>1874</v>
      </c>
      <c r="B1838" s="26">
        <v>45003.5</v>
      </c>
      <c r="C1838" s="2" t="s">
        <v>55</v>
      </c>
      <c r="D1838" s="2" t="s">
        <v>37</v>
      </c>
      <c r="E1838" s="2" t="s">
        <v>38</v>
      </c>
      <c r="F1838" s="3">
        <v>7</v>
      </c>
      <c r="G1838" s="3">
        <v>150.91</v>
      </c>
      <c r="H1838" s="3">
        <v>0.05</v>
      </c>
      <c r="I1838" s="2" t="s">
        <v>21</v>
      </c>
      <c r="J1838" s="2" t="s">
        <v>16</v>
      </c>
      <c r="K1838" s="3">
        <v>1003.55</v>
      </c>
    </row>
    <row r="1839" spans="1:11" ht="15.75" customHeight="1" x14ac:dyDescent="0.35">
      <c r="A1839" s="2" t="s">
        <v>1875</v>
      </c>
      <c r="B1839" s="26">
        <v>45003.541666666657</v>
      </c>
      <c r="C1839" s="2" t="s">
        <v>12</v>
      </c>
      <c r="D1839" s="2" t="s">
        <v>37</v>
      </c>
      <c r="E1839" s="2" t="s">
        <v>38</v>
      </c>
      <c r="F1839" s="3">
        <v>7</v>
      </c>
      <c r="G1839" s="3">
        <v>60.23</v>
      </c>
      <c r="H1839" s="3">
        <v>0</v>
      </c>
      <c r="I1839" s="2" t="s">
        <v>41</v>
      </c>
      <c r="J1839" s="2" t="s">
        <v>16</v>
      </c>
      <c r="K1839" s="3">
        <v>421.61</v>
      </c>
    </row>
    <row r="1840" spans="1:11" ht="15.75" customHeight="1" x14ac:dyDescent="0.35">
      <c r="A1840" s="2" t="s">
        <v>1876</v>
      </c>
      <c r="B1840" s="26">
        <v>45003.583333333343</v>
      </c>
      <c r="C1840" s="2" t="s">
        <v>24</v>
      </c>
      <c r="D1840" s="2" t="s">
        <v>37</v>
      </c>
      <c r="E1840" s="2" t="s">
        <v>38</v>
      </c>
      <c r="F1840" s="3">
        <v>6</v>
      </c>
      <c r="G1840" s="3">
        <v>360.02</v>
      </c>
      <c r="H1840" s="3">
        <v>0.2</v>
      </c>
      <c r="I1840" s="2" t="s">
        <v>15</v>
      </c>
      <c r="J1840" s="2" t="s">
        <v>22</v>
      </c>
      <c r="K1840" s="3">
        <v>1728.1</v>
      </c>
    </row>
    <row r="1841" spans="1:11" ht="15.75" customHeight="1" x14ac:dyDescent="0.35">
      <c r="A1841" s="2" t="s">
        <v>1877</v>
      </c>
      <c r="B1841" s="26">
        <v>45003.625</v>
      </c>
      <c r="C1841" s="2" t="s">
        <v>55</v>
      </c>
      <c r="D1841" s="2" t="s">
        <v>37</v>
      </c>
      <c r="E1841" s="2" t="s">
        <v>68</v>
      </c>
      <c r="F1841" s="3">
        <v>8</v>
      </c>
      <c r="G1841" s="3">
        <v>93.72</v>
      </c>
      <c r="H1841" s="3">
        <v>0</v>
      </c>
      <c r="I1841" s="2" t="s">
        <v>41</v>
      </c>
      <c r="J1841" s="2" t="s">
        <v>16</v>
      </c>
      <c r="K1841" s="3">
        <v>749.76</v>
      </c>
    </row>
    <row r="1842" spans="1:11" ht="15.75" customHeight="1" x14ac:dyDescent="0.35">
      <c r="A1842" s="2" t="s">
        <v>1878</v>
      </c>
      <c r="B1842" s="26">
        <v>45003.666666666657</v>
      </c>
      <c r="C1842" s="2" t="s">
        <v>12</v>
      </c>
      <c r="D1842" s="2" t="s">
        <v>29</v>
      </c>
      <c r="E1842" s="2" t="s">
        <v>30</v>
      </c>
      <c r="F1842" s="3">
        <v>7</v>
      </c>
      <c r="G1842" s="3">
        <v>59.98</v>
      </c>
      <c r="H1842" s="3">
        <v>0</v>
      </c>
      <c r="I1842" s="2" t="s">
        <v>21</v>
      </c>
      <c r="J1842" s="2" t="s">
        <v>16</v>
      </c>
      <c r="K1842" s="3">
        <v>419.86</v>
      </c>
    </row>
    <row r="1843" spans="1:11" ht="15.75" customHeight="1" x14ac:dyDescent="0.35">
      <c r="A1843" s="2" t="s">
        <v>1879</v>
      </c>
      <c r="B1843" s="26">
        <v>45003.708333333343</v>
      </c>
      <c r="C1843" s="2" t="s">
        <v>55</v>
      </c>
      <c r="D1843" s="2" t="s">
        <v>19</v>
      </c>
      <c r="E1843" s="2" t="s">
        <v>32</v>
      </c>
      <c r="F1843" s="3">
        <v>4</v>
      </c>
      <c r="G1843" s="3">
        <v>278.12</v>
      </c>
      <c r="H1843" s="3">
        <v>0.2</v>
      </c>
      <c r="I1843" s="2" t="s">
        <v>15</v>
      </c>
      <c r="J1843" s="2" t="s">
        <v>16</v>
      </c>
      <c r="K1843" s="3">
        <v>889.98</v>
      </c>
    </row>
    <row r="1844" spans="1:11" ht="15.75" customHeight="1" x14ac:dyDescent="0.35">
      <c r="A1844" s="2" t="s">
        <v>1880</v>
      </c>
      <c r="B1844" s="26">
        <v>45003.75</v>
      </c>
      <c r="C1844" s="2" t="s">
        <v>55</v>
      </c>
      <c r="D1844" s="2" t="s">
        <v>29</v>
      </c>
      <c r="E1844" s="2" t="s">
        <v>48</v>
      </c>
      <c r="F1844" s="3">
        <v>7</v>
      </c>
      <c r="G1844" s="3">
        <v>312.20999999999998</v>
      </c>
      <c r="H1844" s="3">
        <v>0.15</v>
      </c>
      <c r="I1844" s="2" t="s">
        <v>15</v>
      </c>
      <c r="J1844" s="2" t="s">
        <v>33</v>
      </c>
      <c r="K1844" s="3">
        <v>1857.65</v>
      </c>
    </row>
    <row r="1845" spans="1:11" ht="15.75" customHeight="1" x14ac:dyDescent="0.35">
      <c r="A1845" s="2" t="s">
        <v>1881</v>
      </c>
      <c r="B1845" s="26">
        <v>45003.791666666657</v>
      </c>
      <c r="C1845" s="2" t="s">
        <v>24</v>
      </c>
      <c r="D1845" s="2" t="s">
        <v>29</v>
      </c>
      <c r="E1845" s="2" t="s">
        <v>48</v>
      </c>
      <c r="F1845" s="3">
        <v>1</v>
      </c>
      <c r="G1845" s="3">
        <v>30.27</v>
      </c>
      <c r="H1845" s="3">
        <v>0.05</v>
      </c>
      <c r="I1845" s="2" t="s">
        <v>15</v>
      </c>
      <c r="J1845" s="2" t="s">
        <v>27</v>
      </c>
      <c r="K1845" s="3">
        <v>28.76</v>
      </c>
    </row>
    <row r="1846" spans="1:11" ht="15.75" customHeight="1" x14ac:dyDescent="0.35">
      <c r="A1846" s="2" t="s">
        <v>1882</v>
      </c>
      <c r="B1846" s="26">
        <v>45003.833333333343</v>
      </c>
      <c r="C1846" s="2" t="s">
        <v>18</v>
      </c>
      <c r="D1846" s="2" t="s">
        <v>29</v>
      </c>
      <c r="E1846" s="2" t="s">
        <v>30</v>
      </c>
      <c r="F1846" s="3">
        <v>3</v>
      </c>
      <c r="G1846" s="3">
        <v>7.21</v>
      </c>
      <c r="H1846" s="3">
        <v>0.2</v>
      </c>
      <c r="I1846" s="2" t="s">
        <v>41</v>
      </c>
      <c r="J1846" s="2" t="s">
        <v>27</v>
      </c>
      <c r="K1846" s="3">
        <v>17.3</v>
      </c>
    </row>
    <row r="1847" spans="1:11" ht="15.75" customHeight="1" x14ac:dyDescent="0.35">
      <c r="A1847" s="2" t="s">
        <v>1883</v>
      </c>
      <c r="B1847" s="26">
        <v>45003.875</v>
      </c>
      <c r="C1847" s="2" t="s">
        <v>18</v>
      </c>
      <c r="D1847" s="2" t="s">
        <v>37</v>
      </c>
      <c r="E1847" s="2" t="s">
        <v>38</v>
      </c>
      <c r="F1847" s="3">
        <v>2</v>
      </c>
      <c r="G1847" s="3">
        <v>441.62</v>
      </c>
      <c r="H1847" s="3">
        <v>0</v>
      </c>
      <c r="I1847" s="2" t="s">
        <v>41</v>
      </c>
      <c r="J1847" s="2" t="s">
        <v>16</v>
      </c>
      <c r="K1847" s="3">
        <v>883.24</v>
      </c>
    </row>
    <row r="1848" spans="1:11" ht="15.75" customHeight="1" x14ac:dyDescent="0.35">
      <c r="A1848" s="2" t="s">
        <v>1884</v>
      </c>
      <c r="B1848" s="26">
        <v>45003.916666666657</v>
      </c>
      <c r="C1848" s="2" t="s">
        <v>55</v>
      </c>
      <c r="D1848" s="2" t="s">
        <v>29</v>
      </c>
      <c r="E1848" s="2" t="s">
        <v>48</v>
      </c>
      <c r="F1848" s="3">
        <v>7</v>
      </c>
      <c r="G1848" s="3">
        <v>62.05</v>
      </c>
      <c r="H1848" s="3">
        <v>0.05</v>
      </c>
      <c r="I1848" s="2" t="s">
        <v>21</v>
      </c>
      <c r="J1848" s="2" t="s">
        <v>16</v>
      </c>
      <c r="K1848" s="3">
        <v>412.63</v>
      </c>
    </row>
    <row r="1849" spans="1:11" ht="15.75" customHeight="1" x14ac:dyDescent="0.35">
      <c r="A1849" s="2" t="s">
        <v>1885</v>
      </c>
      <c r="B1849" s="26">
        <v>45003.958333333343</v>
      </c>
      <c r="C1849" s="2" t="s">
        <v>35</v>
      </c>
      <c r="D1849" s="2" t="s">
        <v>19</v>
      </c>
      <c r="E1849" s="2" t="s">
        <v>32</v>
      </c>
      <c r="F1849" s="3">
        <v>9</v>
      </c>
      <c r="G1849" s="3">
        <v>294.02999999999997</v>
      </c>
      <c r="H1849" s="3">
        <v>0.2</v>
      </c>
      <c r="I1849" s="2" t="s">
        <v>21</v>
      </c>
      <c r="J1849" s="2" t="s">
        <v>33</v>
      </c>
      <c r="K1849" s="3">
        <v>2117.02</v>
      </c>
    </row>
    <row r="1850" spans="1:11" ht="15.75" customHeight="1" x14ac:dyDescent="0.35">
      <c r="A1850" s="2" t="s">
        <v>1886</v>
      </c>
      <c r="B1850" s="26">
        <v>45004</v>
      </c>
      <c r="C1850" s="2" t="s">
        <v>12</v>
      </c>
      <c r="D1850" s="2" t="s">
        <v>29</v>
      </c>
      <c r="E1850" s="2" t="s">
        <v>48</v>
      </c>
      <c r="F1850" s="3">
        <v>5</v>
      </c>
      <c r="G1850" s="3">
        <v>477.01</v>
      </c>
      <c r="H1850" s="3">
        <v>0.15</v>
      </c>
      <c r="I1850" s="2" t="s">
        <v>41</v>
      </c>
      <c r="J1850" s="2" t="s">
        <v>16</v>
      </c>
      <c r="K1850" s="3">
        <v>2027.29</v>
      </c>
    </row>
    <row r="1851" spans="1:11" ht="15.75" customHeight="1" x14ac:dyDescent="0.35">
      <c r="A1851" s="2" t="s">
        <v>1887</v>
      </c>
      <c r="B1851" s="26">
        <v>45004.041666666657</v>
      </c>
      <c r="C1851" s="2" t="s">
        <v>35</v>
      </c>
      <c r="D1851" s="2" t="s">
        <v>19</v>
      </c>
      <c r="E1851" s="2" t="s">
        <v>32</v>
      </c>
      <c r="F1851" s="3">
        <v>9</v>
      </c>
      <c r="G1851" s="3">
        <v>258.39999999999998</v>
      </c>
      <c r="H1851" s="3">
        <v>0.2</v>
      </c>
      <c r="I1851" s="2" t="s">
        <v>41</v>
      </c>
      <c r="J1851" s="2" t="s">
        <v>22</v>
      </c>
      <c r="K1851" s="3">
        <v>1860.48</v>
      </c>
    </row>
    <row r="1852" spans="1:11" ht="15.75" customHeight="1" x14ac:dyDescent="0.35">
      <c r="A1852" s="2" t="s">
        <v>1888</v>
      </c>
      <c r="B1852" s="26">
        <v>45004.083333333343</v>
      </c>
      <c r="C1852" s="2" t="s">
        <v>35</v>
      </c>
      <c r="D1852" s="2" t="s">
        <v>37</v>
      </c>
      <c r="E1852" s="2" t="s">
        <v>38</v>
      </c>
      <c r="F1852" s="3">
        <v>8</v>
      </c>
      <c r="G1852" s="3">
        <v>74.2</v>
      </c>
      <c r="H1852" s="3">
        <v>0.2</v>
      </c>
      <c r="I1852" s="2" t="s">
        <v>15</v>
      </c>
      <c r="J1852" s="2" t="s">
        <v>27</v>
      </c>
      <c r="K1852" s="3">
        <v>474.88</v>
      </c>
    </row>
    <row r="1853" spans="1:11" ht="15.75" customHeight="1" x14ac:dyDescent="0.35">
      <c r="A1853" s="2" t="s">
        <v>1889</v>
      </c>
      <c r="B1853" s="26">
        <v>45004.125</v>
      </c>
      <c r="C1853" s="2" t="s">
        <v>55</v>
      </c>
      <c r="D1853" s="2" t="s">
        <v>37</v>
      </c>
      <c r="E1853" s="2" t="s">
        <v>38</v>
      </c>
      <c r="F1853" s="3">
        <v>1</v>
      </c>
      <c r="G1853" s="3">
        <v>199.77</v>
      </c>
      <c r="H1853" s="3">
        <v>0.1</v>
      </c>
      <c r="I1853" s="2" t="s">
        <v>41</v>
      </c>
      <c r="J1853" s="2" t="s">
        <v>22</v>
      </c>
      <c r="K1853" s="3">
        <v>179.79</v>
      </c>
    </row>
    <row r="1854" spans="1:11" ht="15.75" customHeight="1" x14ac:dyDescent="0.35">
      <c r="A1854" s="2" t="s">
        <v>1890</v>
      </c>
      <c r="B1854" s="26">
        <v>45004.166666666657</v>
      </c>
      <c r="C1854" s="2" t="s">
        <v>55</v>
      </c>
      <c r="D1854" s="2" t="s">
        <v>19</v>
      </c>
      <c r="E1854" s="2" t="s">
        <v>45</v>
      </c>
      <c r="F1854" s="3">
        <v>2</v>
      </c>
      <c r="G1854" s="3">
        <v>313.89999999999998</v>
      </c>
      <c r="H1854" s="3">
        <v>0.05</v>
      </c>
      <c r="I1854" s="2" t="s">
        <v>15</v>
      </c>
      <c r="J1854" s="2" t="s">
        <v>33</v>
      </c>
      <c r="K1854" s="3">
        <v>596.41</v>
      </c>
    </row>
    <row r="1855" spans="1:11" ht="15.75" customHeight="1" x14ac:dyDescent="0.35">
      <c r="A1855" s="2" t="s">
        <v>1891</v>
      </c>
      <c r="B1855" s="26">
        <v>45004.208333333343</v>
      </c>
      <c r="C1855" s="2" t="s">
        <v>55</v>
      </c>
      <c r="D1855" s="2" t="s">
        <v>13</v>
      </c>
      <c r="E1855" s="2" t="s">
        <v>14</v>
      </c>
      <c r="F1855" s="3">
        <v>6</v>
      </c>
      <c r="G1855" s="3">
        <v>382.61</v>
      </c>
      <c r="H1855" s="3">
        <v>0.2</v>
      </c>
      <c r="I1855" s="2" t="s">
        <v>21</v>
      </c>
      <c r="J1855" s="2" t="s">
        <v>16</v>
      </c>
      <c r="K1855" s="3">
        <v>1836.53</v>
      </c>
    </row>
    <row r="1856" spans="1:11" ht="15.75" customHeight="1" x14ac:dyDescent="0.35">
      <c r="A1856" s="2" t="s">
        <v>1892</v>
      </c>
      <c r="B1856" s="26">
        <v>45004.25</v>
      </c>
      <c r="C1856" s="2" t="s">
        <v>55</v>
      </c>
      <c r="D1856" s="2" t="s">
        <v>37</v>
      </c>
      <c r="E1856" s="2" t="s">
        <v>68</v>
      </c>
      <c r="F1856" s="3">
        <v>5</v>
      </c>
      <c r="G1856" s="3">
        <v>305.43</v>
      </c>
      <c r="H1856" s="3">
        <v>0</v>
      </c>
      <c r="I1856" s="2" t="s">
        <v>41</v>
      </c>
      <c r="J1856" s="2" t="s">
        <v>33</v>
      </c>
      <c r="K1856" s="3">
        <v>1527.15</v>
      </c>
    </row>
    <row r="1857" spans="1:11" ht="15.75" customHeight="1" x14ac:dyDescent="0.35">
      <c r="A1857" s="2" t="s">
        <v>1893</v>
      </c>
      <c r="B1857" s="26">
        <v>45004.291666666657</v>
      </c>
      <c r="C1857" s="2" t="s">
        <v>18</v>
      </c>
      <c r="D1857" s="2" t="s">
        <v>19</v>
      </c>
      <c r="E1857" s="2" t="s">
        <v>20</v>
      </c>
      <c r="F1857" s="3">
        <v>7</v>
      </c>
      <c r="G1857" s="3">
        <v>21.99</v>
      </c>
      <c r="H1857" s="3">
        <v>0</v>
      </c>
      <c r="I1857" s="2" t="s">
        <v>21</v>
      </c>
      <c r="J1857" s="2" t="s">
        <v>33</v>
      </c>
      <c r="K1857" s="3">
        <v>153.93</v>
      </c>
    </row>
    <row r="1858" spans="1:11" ht="15.75" customHeight="1" x14ac:dyDescent="0.35">
      <c r="A1858" s="2" t="s">
        <v>1894</v>
      </c>
      <c r="B1858" s="26">
        <v>45004.333333333343</v>
      </c>
      <c r="C1858" s="2" t="s">
        <v>55</v>
      </c>
      <c r="D1858" s="2" t="s">
        <v>19</v>
      </c>
      <c r="E1858" s="2" t="s">
        <v>20</v>
      </c>
      <c r="F1858" s="3">
        <v>9</v>
      </c>
      <c r="G1858" s="3">
        <v>75.84</v>
      </c>
      <c r="H1858" s="3">
        <v>0.1</v>
      </c>
      <c r="I1858" s="2" t="s">
        <v>41</v>
      </c>
      <c r="J1858" s="2" t="s">
        <v>16</v>
      </c>
      <c r="K1858" s="3">
        <v>614.29999999999995</v>
      </c>
    </row>
    <row r="1859" spans="1:11" ht="15.75" customHeight="1" x14ac:dyDescent="0.35">
      <c r="A1859" s="2" t="s">
        <v>1895</v>
      </c>
      <c r="B1859" s="26">
        <v>45004.375</v>
      </c>
      <c r="C1859" s="2" t="s">
        <v>18</v>
      </c>
      <c r="D1859" s="2" t="s">
        <v>13</v>
      </c>
      <c r="E1859" s="2" t="s">
        <v>43</v>
      </c>
      <c r="F1859" s="3">
        <v>4</v>
      </c>
      <c r="G1859" s="3">
        <v>189.04</v>
      </c>
      <c r="H1859" s="3">
        <v>0</v>
      </c>
      <c r="I1859" s="2" t="s">
        <v>41</v>
      </c>
      <c r="J1859" s="2" t="s">
        <v>22</v>
      </c>
      <c r="K1859" s="3">
        <v>756.16</v>
      </c>
    </row>
    <row r="1860" spans="1:11" ht="15.75" customHeight="1" x14ac:dyDescent="0.35">
      <c r="A1860" s="2" t="s">
        <v>1896</v>
      </c>
      <c r="B1860" s="26">
        <v>45004.416666666657</v>
      </c>
      <c r="C1860" s="2" t="s">
        <v>18</v>
      </c>
      <c r="D1860" s="2" t="s">
        <v>37</v>
      </c>
      <c r="E1860" s="2" t="s">
        <v>68</v>
      </c>
      <c r="F1860" s="3">
        <v>8</v>
      </c>
      <c r="G1860" s="3">
        <v>354.33</v>
      </c>
      <c r="H1860" s="3">
        <v>0.2</v>
      </c>
      <c r="I1860" s="2" t="s">
        <v>15</v>
      </c>
      <c r="J1860" s="2" t="s">
        <v>33</v>
      </c>
      <c r="K1860" s="3">
        <v>2267.71</v>
      </c>
    </row>
    <row r="1861" spans="1:11" ht="15.75" customHeight="1" x14ac:dyDescent="0.35">
      <c r="A1861" s="2" t="s">
        <v>1897</v>
      </c>
      <c r="B1861" s="26">
        <v>45004.458333333343</v>
      </c>
      <c r="C1861" s="2" t="s">
        <v>55</v>
      </c>
      <c r="D1861" s="2" t="s">
        <v>37</v>
      </c>
      <c r="E1861" s="2" t="s">
        <v>38</v>
      </c>
      <c r="F1861" s="3">
        <v>4</v>
      </c>
      <c r="G1861" s="3">
        <v>294.24</v>
      </c>
      <c r="H1861" s="3">
        <v>0.05</v>
      </c>
      <c r="I1861" s="2" t="s">
        <v>41</v>
      </c>
      <c r="J1861" s="2" t="s">
        <v>16</v>
      </c>
      <c r="K1861" s="3">
        <v>1118.1099999999999</v>
      </c>
    </row>
    <row r="1862" spans="1:11" ht="15.75" customHeight="1" x14ac:dyDescent="0.35">
      <c r="A1862" s="2" t="s">
        <v>1898</v>
      </c>
      <c r="B1862" s="26">
        <v>45004.5</v>
      </c>
      <c r="C1862" s="2" t="s">
        <v>24</v>
      </c>
      <c r="D1862" s="2" t="s">
        <v>19</v>
      </c>
      <c r="E1862" s="2" t="s">
        <v>20</v>
      </c>
      <c r="F1862" s="3">
        <v>3</v>
      </c>
      <c r="G1862" s="3">
        <v>27.12</v>
      </c>
      <c r="H1862" s="3">
        <v>0.1</v>
      </c>
      <c r="I1862" s="2" t="s">
        <v>21</v>
      </c>
      <c r="J1862" s="2" t="s">
        <v>27</v>
      </c>
      <c r="K1862" s="3">
        <v>73.22</v>
      </c>
    </row>
    <row r="1863" spans="1:11" ht="15.75" customHeight="1" x14ac:dyDescent="0.35">
      <c r="A1863" s="2" t="s">
        <v>1899</v>
      </c>
      <c r="B1863" s="26">
        <v>45004.541666666657</v>
      </c>
      <c r="C1863" s="2" t="s">
        <v>12</v>
      </c>
      <c r="D1863" s="2" t="s">
        <v>19</v>
      </c>
      <c r="E1863" s="2" t="s">
        <v>32</v>
      </c>
      <c r="F1863" s="3">
        <v>2</v>
      </c>
      <c r="G1863" s="3">
        <v>399.46</v>
      </c>
      <c r="H1863" s="3">
        <v>0.1</v>
      </c>
      <c r="I1863" s="2" t="s">
        <v>41</v>
      </c>
      <c r="J1863" s="2" t="s">
        <v>27</v>
      </c>
      <c r="K1863" s="3">
        <v>719.03</v>
      </c>
    </row>
    <row r="1864" spans="1:11" ht="15.75" customHeight="1" x14ac:dyDescent="0.35">
      <c r="A1864" s="2" t="s">
        <v>1900</v>
      </c>
      <c r="B1864" s="26">
        <v>45004.583333333343</v>
      </c>
      <c r="C1864" s="2" t="s">
        <v>35</v>
      </c>
      <c r="D1864" s="2" t="s">
        <v>13</v>
      </c>
      <c r="E1864" s="2" t="s">
        <v>43</v>
      </c>
      <c r="F1864" s="3">
        <v>8</v>
      </c>
      <c r="G1864" s="3">
        <v>304.54000000000002</v>
      </c>
      <c r="H1864" s="3">
        <v>0.15</v>
      </c>
      <c r="I1864" s="2" t="s">
        <v>21</v>
      </c>
      <c r="J1864" s="2" t="s">
        <v>16</v>
      </c>
      <c r="K1864" s="3">
        <v>2070.87</v>
      </c>
    </row>
    <row r="1865" spans="1:11" ht="15.75" customHeight="1" x14ac:dyDescent="0.35">
      <c r="A1865" s="2" t="s">
        <v>1901</v>
      </c>
      <c r="B1865" s="26">
        <v>45004.625</v>
      </c>
      <c r="C1865" s="2" t="s">
        <v>18</v>
      </c>
      <c r="D1865" s="2" t="s">
        <v>29</v>
      </c>
      <c r="E1865" s="2" t="s">
        <v>48</v>
      </c>
      <c r="F1865" s="3">
        <v>8</v>
      </c>
      <c r="G1865" s="3">
        <v>444.14</v>
      </c>
      <c r="H1865" s="3">
        <v>0.15</v>
      </c>
      <c r="I1865" s="2" t="s">
        <v>41</v>
      </c>
      <c r="J1865" s="2" t="s">
        <v>27</v>
      </c>
      <c r="K1865" s="3">
        <v>3020.15</v>
      </c>
    </row>
    <row r="1866" spans="1:11" ht="15.75" customHeight="1" x14ac:dyDescent="0.35">
      <c r="A1866" s="2" t="s">
        <v>1902</v>
      </c>
      <c r="B1866" s="26">
        <v>45004.666666666657</v>
      </c>
      <c r="C1866" s="2" t="s">
        <v>12</v>
      </c>
      <c r="D1866" s="2" t="s">
        <v>29</v>
      </c>
      <c r="E1866" s="2" t="s">
        <v>48</v>
      </c>
      <c r="F1866" s="3">
        <v>3</v>
      </c>
      <c r="G1866" s="3">
        <v>211.74</v>
      </c>
      <c r="H1866" s="3">
        <v>0.05</v>
      </c>
      <c r="I1866" s="2" t="s">
        <v>21</v>
      </c>
      <c r="J1866" s="2" t="s">
        <v>33</v>
      </c>
      <c r="K1866" s="3">
        <v>603.46</v>
      </c>
    </row>
    <row r="1867" spans="1:11" ht="15.75" customHeight="1" x14ac:dyDescent="0.35">
      <c r="A1867" s="2" t="s">
        <v>1903</v>
      </c>
      <c r="B1867" s="26">
        <v>45004.708333333343</v>
      </c>
      <c r="C1867" s="2" t="s">
        <v>24</v>
      </c>
      <c r="D1867" s="2" t="s">
        <v>13</v>
      </c>
      <c r="E1867" s="2" t="s">
        <v>43</v>
      </c>
      <c r="F1867" s="3">
        <v>1</v>
      </c>
      <c r="G1867" s="3">
        <v>247.65</v>
      </c>
      <c r="H1867" s="3">
        <v>0.05</v>
      </c>
      <c r="I1867" s="2" t="s">
        <v>21</v>
      </c>
      <c r="J1867" s="2" t="s">
        <v>16</v>
      </c>
      <c r="K1867" s="3">
        <v>235.27</v>
      </c>
    </row>
    <row r="1868" spans="1:11" ht="15.75" customHeight="1" x14ac:dyDescent="0.35">
      <c r="A1868" s="2" t="s">
        <v>1904</v>
      </c>
      <c r="B1868" s="26">
        <v>45004.75</v>
      </c>
      <c r="C1868" s="2" t="s">
        <v>35</v>
      </c>
      <c r="D1868" s="2" t="s">
        <v>13</v>
      </c>
      <c r="E1868" s="2" t="s">
        <v>14</v>
      </c>
      <c r="F1868" s="3">
        <v>6</v>
      </c>
      <c r="G1868" s="3">
        <v>205.75</v>
      </c>
      <c r="H1868" s="3">
        <v>0.1</v>
      </c>
      <c r="I1868" s="2" t="s">
        <v>21</v>
      </c>
      <c r="J1868" s="2" t="s">
        <v>16</v>
      </c>
      <c r="K1868" s="3">
        <v>1111.05</v>
      </c>
    </row>
    <row r="1869" spans="1:11" ht="15.75" customHeight="1" x14ac:dyDescent="0.35">
      <c r="A1869" s="2" t="s">
        <v>1905</v>
      </c>
      <c r="B1869" s="26">
        <v>45004.791666666657</v>
      </c>
      <c r="C1869" s="2" t="s">
        <v>35</v>
      </c>
      <c r="D1869" s="2" t="s">
        <v>25</v>
      </c>
      <c r="E1869" s="2" t="s">
        <v>26</v>
      </c>
      <c r="F1869" s="3">
        <v>5</v>
      </c>
      <c r="G1869" s="3">
        <v>362.61</v>
      </c>
      <c r="H1869" s="3">
        <v>0.2</v>
      </c>
      <c r="I1869" s="2" t="s">
        <v>41</v>
      </c>
      <c r="J1869" s="2" t="s">
        <v>33</v>
      </c>
      <c r="K1869" s="3">
        <v>1450.44</v>
      </c>
    </row>
    <row r="1870" spans="1:11" ht="15.75" customHeight="1" x14ac:dyDescent="0.35">
      <c r="A1870" s="2" t="s">
        <v>1906</v>
      </c>
      <c r="B1870" s="26">
        <v>45004.833333333343</v>
      </c>
      <c r="C1870" s="2" t="s">
        <v>18</v>
      </c>
      <c r="D1870" s="2" t="s">
        <v>19</v>
      </c>
      <c r="E1870" s="2" t="s">
        <v>32</v>
      </c>
      <c r="F1870" s="3">
        <v>8</v>
      </c>
      <c r="G1870" s="3">
        <v>377.3</v>
      </c>
      <c r="H1870" s="3">
        <v>0.2</v>
      </c>
      <c r="I1870" s="2" t="s">
        <v>15</v>
      </c>
      <c r="J1870" s="2" t="s">
        <v>33</v>
      </c>
      <c r="K1870" s="3">
        <v>2414.7199999999998</v>
      </c>
    </row>
    <row r="1871" spans="1:11" ht="15.75" customHeight="1" x14ac:dyDescent="0.35">
      <c r="A1871" s="2" t="s">
        <v>1907</v>
      </c>
      <c r="B1871" s="26">
        <v>45004.875</v>
      </c>
      <c r="C1871" s="2" t="s">
        <v>55</v>
      </c>
      <c r="D1871" s="2" t="s">
        <v>19</v>
      </c>
      <c r="E1871" s="2" t="s">
        <v>20</v>
      </c>
      <c r="F1871" s="3">
        <v>6</v>
      </c>
      <c r="G1871" s="3">
        <v>363</v>
      </c>
      <c r="H1871" s="3">
        <v>0.15</v>
      </c>
      <c r="I1871" s="2" t="s">
        <v>21</v>
      </c>
      <c r="J1871" s="2" t="s">
        <v>16</v>
      </c>
      <c r="K1871" s="3">
        <v>1851.3</v>
      </c>
    </row>
    <row r="1872" spans="1:11" ht="15.75" customHeight="1" x14ac:dyDescent="0.35">
      <c r="A1872" s="2" t="s">
        <v>1908</v>
      </c>
      <c r="B1872" s="26">
        <v>45004.916666666657</v>
      </c>
      <c r="C1872" s="2" t="s">
        <v>24</v>
      </c>
      <c r="D1872" s="2" t="s">
        <v>13</v>
      </c>
      <c r="E1872" s="2" t="s">
        <v>14</v>
      </c>
      <c r="F1872" s="3">
        <v>4</v>
      </c>
      <c r="G1872" s="3">
        <v>149.34</v>
      </c>
      <c r="H1872" s="3">
        <v>0.05</v>
      </c>
      <c r="I1872" s="2" t="s">
        <v>21</v>
      </c>
      <c r="J1872" s="2" t="s">
        <v>27</v>
      </c>
      <c r="K1872" s="3">
        <v>567.49</v>
      </c>
    </row>
    <row r="1873" spans="1:11" ht="15.75" customHeight="1" x14ac:dyDescent="0.35">
      <c r="A1873" s="2" t="s">
        <v>1909</v>
      </c>
      <c r="B1873" s="26">
        <v>45004.958333333343</v>
      </c>
      <c r="C1873" s="2" t="s">
        <v>18</v>
      </c>
      <c r="D1873" s="2" t="s">
        <v>19</v>
      </c>
      <c r="E1873" s="2" t="s">
        <v>32</v>
      </c>
      <c r="F1873" s="3">
        <v>2</v>
      </c>
      <c r="G1873" s="3">
        <v>319.83999999999997</v>
      </c>
      <c r="H1873" s="3">
        <v>0.05</v>
      </c>
      <c r="I1873" s="2" t="s">
        <v>15</v>
      </c>
      <c r="J1873" s="2" t="s">
        <v>22</v>
      </c>
      <c r="K1873" s="3">
        <v>607.70000000000005</v>
      </c>
    </row>
    <row r="1874" spans="1:11" ht="15.75" customHeight="1" x14ac:dyDescent="0.35">
      <c r="A1874" s="2" t="s">
        <v>1910</v>
      </c>
      <c r="B1874" s="26">
        <v>45005</v>
      </c>
      <c r="C1874" s="2" t="s">
        <v>24</v>
      </c>
      <c r="D1874" s="2" t="s">
        <v>19</v>
      </c>
      <c r="E1874" s="2" t="s">
        <v>45</v>
      </c>
      <c r="F1874" s="3">
        <v>8</v>
      </c>
      <c r="G1874" s="3">
        <v>172.57</v>
      </c>
      <c r="H1874" s="3">
        <v>0.2</v>
      </c>
      <c r="I1874" s="2" t="s">
        <v>21</v>
      </c>
      <c r="J1874" s="2" t="s">
        <v>27</v>
      </c>
      <c r="K1874" s="3">
        <v>1104.45</v>
      </c>
    </row>
    <row r="1875" spans="1:11" ht="15.75" customHeight="1" x14ac:dyDescent="0.35">
      <c r="A1875" s="2" t="s">
        <v>1911</v>
      </c>
      <c r="B1875" s="26">
        <v>45005.041666666657</v>
      </c>
      <c r="C1875" s="2" t="s">
        <v>55</v>
      </c>
      <c r="D1875" s="2" t="s">
        <v>19</v>
      </c>
      <c r="E1875" s="2" t="s">
        <v>20</v>
      </c>
      <c r="F1875" s="3">
        <v>5</v>
      </c>
      <c r="G1875" s="3">
        <v>417.93</v>
      </c>
      <c r="H1875" s="3">
        <v>0.15</v>
      </c>
      <c r="I1875" s="2" t="s">
        <v>21</v>
      </c>
      <c r="J1875" s="2" t="s">
        <v>27</v>
      </c>
      <c r="K1875" s="3">
        <v>1776.2</v>
      </c>
    </row>
    <row r="1876" spans="1:11" ht="15.75" customHeight="1" x14ac:dyDescent="0.35">
      <c r="A1876" s="2" t="s">
        <v>1912</v>
      </c>
      <c r="B1876" s="26">
        <v>45005.083333333343</v>
      </c>
      <c r="C1876" s="2" t="s">
        <v>55</v>
      </c>
      <c r="D1876" s="2" t="s">
        <v>19</v>
      </c>
      <c r="E1876" s="2" t="s">
        <v>45</v>
      </c>
      <c r="F1876" s="3">
        <v>8</v>
      </c>
      <c r="G1876" s="3">
        <v>32.28</v>
      </c>
      <c r="H1876" s="3">
        <v>0.2</v>
      </c>
      <c r="I1876" s="2" t="s">
        <v>41</v>
      </c>
      <c r="J1876" s="2" t="s">
        <v>22</v>
      </c>
      <c r="K1876" s="3">
        <v>206.59</v>
      </c>
    </row>
    <row r="1877" spans="1:11" ht="15.75" customHeight="1" x14ac:dyDescent="0.35">
      <c r="A1877" s="2" t="s">
        <v>1913</v>
      </c>
      <c r="B1877" s="26">
        <v>45005.125</v>
      </c>
      <c r="C1877" s="2" t="s">
        <v>18</v>
      </c>
      <c r="D1877" s="2" t="s">
        <v>37</v>
      </c>
      <c r="E1877" s="2" t="s">
        <v>38</v>
      </c>
      <c r="F1877" s="3">
        <v>5</v>
      </c>
      <c r="G1877" s="3">
        <v>23.67</v>
      </c>
      <c r="H1877" s="3">
        <v>0.2</v>
      </c>
      <c r="I1877" s="2" t="s">
        <v>15</v>
      </c>
      <c r="J1877" s="2" t="s">
        <v>33</v>
      </c>
      <c r="K1877" s="3">
        <v>94.68</v>
      </c>
    </row>
    <row r="1878" spans="1:11" ht="15.75" customHeight="1" x14ac:dyDescent="0.35">
      <c r="A1878" s="2" t="s">
        <v>1914</v>
      </c>
      <c r="B1878" s="26">
        <v>45005.166666666657</v>
      </c>
      <c r="C1878" s="2" t="s">
        <v>55</v>
      </c>
      <c r="D1878" s="2" t="s">
        <v>37</v>
      </c>
      <c r="E1878" s="2" t="s">
        <v>68</v>
      </c>
      <c r="F1878" s="3">
        <v>6</v>
      </c>
      <c r="G1878" s="3">
        <v>55.35</v>
      </c>
      <c r="H1878" s="3">
        <v>0.1</v>
      </c>
      <c r="I1878" s="2" t="s">
        <v>21</v>
      </c>
      <c r="J1878" s="2" t="s">
        <v>27</v>
      </c>
      <c r="K1878" s="3">
        <v>298.89</v>
      </c>
    </row>
    <row r="1879" spans="1:11" ht="15.75" customHeight="1" x14ac:dyDescent="0.35">
      <c r="A1879" s="2" t="s">
        <v>1915</v>
      </c>
      <c r="B1879" s="26">
        <v>45005.208333333343</v>
      </c>
      <c r="C1879" s="2" t="s">
        <v>12</v>
      </c>
      <c r="D1879" s="2" t="s">
        <v>37</v>
      </c>
      <c r="E1879" s="2" t="s">
        <v>38</v>
      </c>
      <c r="F1879" s="3">
        <v>5</v>
      </c>
      <c r="G1879" s="3">
        <v>105.17</v>
      </c>
      <c r="H1879" s="3">
        <v>0.05</v>
      </c>
      <c r="I1879" s="2" t="s">
        <v>41</v>
      </c>
      <c r="J1879" s="2" t="s">
        <v>16</v>
      </c>
      <c r="K1879" s="3">
        <v>499.56</v>
      </c>
    </row>
    <row r="1880" spans="1:11" ht="15.75" customHeight="1" x14ac:dyDescent="0.35">
      <c r="A1880" s="2" t="s">
        <v>1916</v>
      </c>
      <c r="B1880" s="26">
        <v>45005.25</v>
      </c>
      <c r="C1880" s="2" t="s">
        <v>35</v>
      </c>
      <c r="D1880" s="2" t="s">
        <v>29</v>
      </c>
      <c r="E1880" s="2" t="s">
        <v>48</v>
      </c>
      <c r="F1880" s="3">
        <v>3</v>
      </c>
      <c r="G1880" s="3">
        <v>23.63</v>
      </c>
      <c r="H1880" s="3">
        <v>0.1</v>
      </c>
      <c r="I1880" s="2" t="s">
        <v>41</v>
      </c>
      <c r="J1880" s="2" t="s">
        <v>27</v>
      </c>
      <c r="K1880" s="3">
        <v>63.8</v>
      </c>
    </row>
    <row r="1881" spans="1:11" ht="15.75" customHeight="1" x14ac:dyDescent="0.35">
      <c r="A1881" s="2" t="s">
        <v>1917</v>
      </c>
      <c r="B1881" s="26">
        <v>45005.291666666657</v>
      </c>
      <c r="C1881" s="2" t="s">
        <v>18</v>
      </c>
      <c r="D1881" s="2" t="s">
        <v>13</v>
      </c>
      <c r="E1881" s="2" t="s">
        <v>14</v>
      </c>
      <c r="F1881" s="3">
        <v>8</v>
      </c>
      <c r="G1881" s="3">
        <v>40.450000000000003</v>
      </c>
      <c r="H1881" s="3">
        <v>0.1</v>
      </c>
      <c r="I1881" s="2" t="s">
        <v>41</v>
      </c>
      <c r="J1881" s="2" t="s">
        <v>33</v>
      </c>
      <c r="K1881" s="3">
        <v>291.24</v>
      </c>
    </row>
    <row r="1882" spans="1:11" ht="15.75" customHeight="1" x14ac:dyDescent="0.35">
      <c r="A1882" s="2" t="s">
        <v>1918</v>
      </c>
      <c r="B1882" s="26">
        <v>45005.333333333343</v>
      </c>
      <c r="C1882" s="2" t="s">
        <v>24</v>
      </c>
      <c r="D1882" s="2" t="s">
        <v>13</v>
      </c>
      <c r="E1882" s="2" t="s">
        <v>43</v>
      </c>
      <c r="F1882" s="3">
        <v>3</v>
      </c>
      <c r="G1882" s="3">
        <v>156.5</v>
      </c>
      <c r="H1882" s="3">
        <v>0.2</v>
      </c>
      <c r="I1882" s="2" t="s">
        <v>41</v>
      </c>
      <c r="J1882" s="2" t="s">
        <v>16</v>
      </c>
      <c r="K1882" s="3">
        <v>375.6</v>
      </c>
    </row>
    <row r="1883" spans="1:11" ht="15.75" customHeight="1" x14ac:dyDescent="0.35">
      <c r="A1883" s="2" t="s">
        <v>1919</v>
      </c>
      <c r="B1883" s="26">
        <v>45005.375</v>
      </c>
      <c r="C1883" s="2" t="s">
        <v>12</v>
      </c>
      <c r="D1883" s="2" t="s">
        <v>37</v>
      </c>
      <c r="E1883" s="2" t="s">
        <v>38</v>
      </c>
      <c r="F1883" s="3">
        <v>4</v>
      </c>
      <c r="G1883" s="3">
        <v>54.4</v>
      </c>
      <c r="H1883" s="3">
        <v>0.15</v>
      </c>
      <c r="I1883" s="2" t="s">
        <v>15</v>
      </c>
      <c r="J1883" s="2" t="s">
        <v>33</v>
      </c>
      <c r="K1883" s="3">
        <v>184.96</v>
      </c>
    </row>
    <row r="1884" spans="1:11" ht="15.75" customHeight="1" x14ac:dyDescent="0.35">
      <c r="A1884" s="2" t="s">
        <v>1920</v>
      </c>
      <c r="B1884" s="26">
        <v>45005.416666666657</v>
      </c>
      <c r="C1884" s="2" t="s">
        <v>18</v>
      </c>
      <c r="D1884" s="2" t="s">
        <v>13</v>
      </c>
      <c r="E1884" s="2" t="s">
        <v>14</v>
      </c>
      <c r="F1884" s="3">
        <v>6</v>
      </c>
      <c r="G1884" s="3">
        <v>402.03</v>
      </c>
      <c r="H1884" s="3">
        <v>0.2</v>
      </c>
      <c r="I1884" s="2" t="s">
        <v>15</v>
      </c>
      <c r="J1884" s="2" t="s">
        <v>16</v>
      </c>
      <c r="K1884" s="3">
        <v>1929.74</v>
      </c>
    </row>
    <row r="1885" spans="1:11" ht="15.75" customHeight="1" x14ac:dyDescent="0.35">
      <c r="A1885" s="2" t="s">
        <v>1921</v>
      </c>
      <c r="B1885" s="26">
        <v>45005.458333333343</v>
      </c>
      <c r="C1885" s="2" t="s">
        <v>55</v>
      </c>
      <c r="D1885" s="2" t="s">
        <v>29</v>
      </c>
      <c r="E1885" s="2" t="s">
        <v>30</v>
      </c>
      <c r="F1885" s="3">
        <v>2</v>
      </c>
      <c r="G1885" s="3">
        <v>31.66</v>
      </c>
      <c r="H1885" s="3">
        <v>0.15</v>
      </c>
      <c r="I1885" s="2" t="s">
        <v>41</v>
      </c>
      <c r="J1885" s="2" t="s">
        <v>33</v>
      </c>
      <c r="K1885" s="3">
        <v>53.82</v>
      </c>
    </row>
    <row r="1886" spans="1:11" ht="15.75" customHeight="1" x14ac:dyDescent="0.35">
      <c r="A1886" s="2" t="s">
        <v>1922</v>
      </c>
      <c r="B1886" s="26">
        <v>45005.5</v>
      </c>
      <c r="C1886" s="2" t="s">
        <v>55</v>
      </c>
      <c r="D1886" s="2" t="s">
        <v>29</v>
      </c>
      <c r="E1886" s="2" t="s">
        <v>48</v>
      </c>
      <c r="F1886" s="3">
        <v>7</v>
      </c>
      <c r="G1886" s="3">
        <v>454.43</v>
      </c>
      <c r="H1886" s="3">
        <v>0.05</v>
      </c>
      <c r="I1886" s="2" t="s">
        <v>15</v>
      </c>
      <c r="J1886" s="2" t="s">
        <v>27</v>
      </c>
      <c r="K1886" s="3">
        <v>3021.96</v>
      </c>
    </row>
    <row r="1887" spans="1:11" ht="15.75" customHeight="1" x14ac:dyDescent="0.35">
      <c r="A1887" s="2" t="s">
        <v>1923</v>
      </c>
      <c r="B1887" s="26">
        <v>45005.541666666657</v>
      </c>
      <c r="C1887" s="2" t="s">
        <v>55</v>
      </c>
      <c r="D1887" s="2" t="s">
        <v>19</v>
      </c>
      <c r="E1887" s="2" t="s">
        <v>20</v>
      </c>
      <c r="F1887" s="3">
        <v>5</v>
      </c>
      <c r="G1887" s="3">
        <v>436.07</v>
      </c>
      <c r="H1887" s="3">
        <v>0</v>
      </c>
      <c r="I1887" s="2" t="s">
        <v>41</v>
      </c>
      <c r="J1887" s="2" t="s">
        <v>33</v>
      </c>
      <c r="K1887" s="3">
        <v>2180.35</v>
      </c>
    </row>
    <row r="1888" spans="1:11" ht="15.75" customHeight="1" x14ac:dyDescent="0.35">
      <c r="A1888" s="2" t="s">
        <v>1924</v>
      </c>
      <c r="B1888" s="26">
        <v>45005.583333333343</v>
      </c>
      <c r="C1888" s="2" t="s">
        <v>55</v>
      </c>
      <c r="D1888" s="2" t="s">
        <v>13</v>
      </c>
      <c r="E1888" s="2" t="s">
        <v>14</v>
      </c>
      <c r="F1888" s="3">
        <v>5</v>
      </c>
      <c r="G1888" s="3">
        <v>108.15</v>
      </c>
      <c r="H1888" s="3">
        <v>0.05</v>
      </c>
      <c r="I1888" s="2" t="s">
        <v>21</v>
      </c>
      <c r="J1888" s="2" t="s">
        <v>22</v>
      </c>
      <c r="K1888" s="3">
        <v>513.71</v>
      </c>
    </row>
    <row r="1889" spans="1:11" ht="15.75" customHeight="1" x14ac:dyDescent="0.35">
      <c r="A1889" s="2" t="s">
        <v>1925</v>
      </c>
      <c r="B1889" s="26">
        <v>45005.625</v>
      </c>
      <c r="C1889" s="2" t="s">
        <v>24</v>
      </c>
      <c r="D1889" s="2" t="s">
        <v>19</v>
      </c>
      <c r="E1889" s="2" t="s">
        <v>32</v>
      </c>
      <c r="F1889" s="3">
        <v>5</v>
      </c>
      <c r="G1889" s="3">
        <v>40.409999999999997</v>
      </c>
      <c r="H1889" s="3">
        <v>0.2</v>
      </c>
      <c r="I1889" s="2" t="s">
        <v>21</v>
      </c>
      <c r="J1889" s="2" t="s">
        <v>27</v>
      </c>
      <c r="K1889" s="3">
        <v>161.63999999999999</v>
      </c>
    </row>
    <row r="1890" spans="1:11" ht="15.75" customHeight="1" x14ac:dyDescent="0.35">
      <c r="A1890" s="2" t="s">
        <v>1926</v>
      </c>
      <c r="B1890" s="26">
        <v>45005.666666666657</v>
      </c>
      <c r="C1890" s="2" t="s">
        <v>12</v>
      </c>
      <c r="D1890" s="2" t="s">
        <v>19</v>
      </c>
      <c r="E1890" s="2" t="s">
        <v>20</v>
      </c>
      <c r="F1890" s="3">
        <v>2</v>
      </c>
      <c r="G1890" s="3">
        <v>57.24</v>
      </c>
      <c r="H1890" s="3">
        <v>0.15</v>
      </c>
      <c r="I1890" s="2" t="s">
        <v>41</v>
      </c>
      <c r="J1890" s="2" t="s">
        <v>33</v>
      </c>
      <c r="K1890" s="3">
        <v>97.31</v>
      </c>
    </row>
    <row r="1891" spans="1:11" ht="15.75" customHeight="1" x14ac:dyDescent="0.35">
      <c r="A1891" s="2" t="s">
        <v>1927</v>
      </c>
      <c r="B1891" s="26">
        <v>45005.708333333343</v>
      </c>
      <c r="C1891" s="2" t="s">
        <v>35</v>
      </c>
      <c r="D1891" s="2" t="s">
        <v>29</v>
      </c>
      <c r="E1891" s="2" t="s">
        <v>48</v>
      </c>
      <c r="F1891" s="3">
        <v>9</v>
      </c>
      <c r="G1891" s="3">
        <v>281.75</v>
      </c>
      <c r="H1891" s="3">
        <v>0</v>
      </c>
      <c r="I1891" s="2" t="s">
        <v>21</v>
      </c>
      <c r="J1891" s="2" t="s">
        <v>27</v>
      </c>
      <c r="K1891" s="3">
        <v>2535.75</v>
      </c>
    </row>
    <row r="1892" spans="1:11" ht="15.75" customHeight="1" x14ac:dyDescent="0.35">
      <c r="A1892" s="2" t="s">
        <v>1928</v>
      </c>
      <c r="B1892" s="26">
        <v>45005.75</v>
      </c>
      <c r="C1892" s="2" t="s">
        <v>24</v>
      </c>
      <c r="D1892" s="2" t="s">
        <v>37</v>
      </c>
      <c r="E1892" s="2" t="s">
        <v>38</v>
      </c>
      <c r="F1892" s="3">
        <v>3</v>
      </c>
      <c r="G1892" s="3">
        <v>302.45</v>
      </c>
      <c r="H1892" s="3">
        <v>0.15</v>
      </c>
      <c r="I1892" s="2" t="s">
        <v>41</v>
      </c>
      <c r="J1892" s="2" t="s">
        <v>33</v>
      </c>
      <c r="K1892" s="3">
        <v>771.25</v>
      </c>
    </row>
    <row r="1893" spans="1:11" ht="15.75" customHeight="1" x14ac:dyDescent="0.35">
      <c r="A1893" s="2" t="s">
        <v>1929</v>
      </c>
      <c r="B1893" s="26">
        <v>45005.791666666657</v>
      </c>
      <c r="C1893" s="2" t="s">
        <v>24</v>
      </c>
      <c r="D1893" s="2" t="s">
        <v>29</v>
      </c>
      <c r="E1893" s="2" t="s">
        <v>30</v>
      </c>
      <c r="F1893" s="3">
        <v>7</v>
      </c>
      <c r="G1893" s="3">
        <v>161.21</v>
      </c>
      <c r="H1893" s="3">
        <v>0.15</v>
      </c>
      <c r="I1893" s="2" t="s">
        <v>21</v>
      </c>
      <c r="J1893" s="2" t="s">
        <v>33</v>
      </c>
      <c r="K1893" s="3">
        <v>959.2</v>
      </c>
    </row>
    <row r="1894" spans="1:11" ht="15.75" customHeight="1" x14ac:dyDescent="0.35">
      <c r="A1894" s="2" t="s">
        <v>1930</v>
      </c>
      <c r="B1894" s="26">
        <v>45005.833333333343</v>
      </c>
      <c r="C1894" s="2" t="s">
        <v>35</v>
      </c>
      <c r="D1894" s="2" t="s">
        <v>19</v>
      </c>
      <c r="E1894" s="2" t="s">
        <v>45</v>
      </c>
      <c r="F1894" s="3">
        <v>5</v>
      </c>
      <c r="G1894" s="3">
        <v>151.93</v>
      </c>
      <c r="H1894" s="3">
        <v>0</v>
      </c>
      <c r="I1894" s="2" t="s">
        <v>21</v>
      </c>
      <c r="J1894" s="2" t="s">
        <v>27</v>
      </c>
      <c r="K1894" s="3">
        <v>759.65</v>
      </c>
    </row>
    <row r="1895" spans="1:11" ht="15.75" customHeight="1" x14ac:dyDescent="0.35">
      <c r="A1895" s="2" t="s">
        <v>1931</v>
      </c>
      <c r="B1895" s="26">
        <v>45005.875</v>
      </c>
      <c r="C1895" s="2" t="s">
        <v>35</v>
      </c>
      <c r="D1895" s="2" t="s">
        <v>25</v>
      </c>
      <c r="E1895" s="2" t="s">
        <v>26</v>
      </c>
      <c r="F1895" s="3">
        <v>5</v>
      </c>
      <c r="G1895" s="3">
        <v>268.08999999999997</v>
      </c>
      <c r="H1895" s="3">
        <v>0</v>
      </c>
      <c r="I1895" s="2" t="s">
        <v>15</v>
      </c>
      <c r="J1895" s="2" t="s">
        <v>16</v>
      </c>
      <c r="K1895" s="3">
        <v>1340.45</v>
      </c>
    </row>
    <row r="1896" spans="1:11" ht="15.75" customHeight="1" x14ac:dyDescent="0.35">
      <c r="A1896" s="2" t="s">
        <v>1932</v>
      </c>
      <c r="B1896" s="26">
        <v>45005.916666666657</v>
      </c>
      <c r="C1896" s="2" t="s">
        <v>55</v>
      </c>
      <c r="D1896" s="2" t="s">
        <v>19</v>
      </c>
      <c r="E1896" s="2" t="s">
        <v>20</v>
      </c>
      <c r="F1896" s="3">
        <v>4</v>
      </c>
      <c r="G1896" s="3">
        <v>156.29</v>
      </c>
      <c r="H1896" s="3">
        <v>0.05</v>
      </c>
      <c r="I1896" s="2" t="s">
        <v>41</v>
      </c>
      <c r="J1896" s="2" t="s">
        <v>16</v>
      </c>
      <c r="K1896" s="3">
        <v>593.9</v>
      </c>
    </row>
    <row r="1897" spans="1:11" ht="15.75" customHeight="1" x14ac:dyDescent="0.35">
      <c r="A1897" s="2" t="s">
        <v>1933</v>
      </c>
      <c r="B1897" s="26">
        <v>45005.958333333343</v>
      </c>
      <c r="C1897" s="2" t="s">
        <v>24</v>
      </c>
      <c r="D1897" s="2" t="s">
        <v>19</v>
      </c>
      <c r="E1897" s="2" t="s">
        <v>20</v>
      </c>
      <c r="F1897" s="3">
        <v>6</v>
      </c>
      <c r="G1897" s="3">
        <v>467.49</v>
      </c>
      <c r="H1897" s="3">
        <v>0.1</v>
      </c>
      <c r="I1897" s="2" t="s">
        <v>15</v>
      </c>
      <c r="J1897" s="2" t="s">
        <v>33</v>
      </c>
      <c r="K1897" s="3">
        <v>2524.4499999999998</v>
      </c>
    </row>
    <row r="1898" spans="1:11" ht="15.75" customHeight="1" x14ac:dyDescent="0.35">
      <c r="A1898" s="2" t="s">
        <v>1934</v>
      </c>
      <c r="B1898" s="26">
        <v>45006</v>
      </c>
      <c r="C1898" s="2" t="s">
        <v>18</v>
      </c>
      <c r="D1898" s="2" t="s">
        <v>13</v>
      </c>
      <c r="E1898" s="2" t="s">
        <v>43</v>
      </c>
      <c r="F1898" s="3">
        <v>7</v>
      </c>
      <c r="G1898" s="3">
        <v>194.4</v>
      </c>
      <c r="H1898" s="3">
        <v>0</v>
      </c>
      <c r="I1898" s="2" t="s">
        <v>41</v>
      </c>
      <c r="J1898" s="2" t="s">
        <v>22</v>
      </c>
      <c r="K1898" s="3">
        <v>1360.8</v>
      </c>
    </row>
    <row r="1899" spans="1:11" ht="15.75" customHeight="1" x14ac:dyDescent="0.35">
      <c r="A1899" s="2" t="s">
        <v>1935</v>
      </c>
      <c r="B1899" s="26">
        <v>45006.041666666657</v>
      </c>
      <c r="C1899" s="2" t="s">
        <v>35</v>
      </c>
      <c r="D1899" s="2" t="s">
        <v>37</v>
      </c>
      <c r="E1899" s="2" t="s">
        <v>38</v>
      </c>
      <c r="F1899" s="3">
        <v>7</v>
      </c>
      <c r="G1899" s="3">
        <v>113.81</v>
      </c>
      <c r="H1899" s="3">
        <v>0.1</v>
      </c>
      <c r="I1899" s="2" t="s">
        <v>21</v>
      </c>
      <c r="J1899" s="2" t="s">
        <v>22</v>
      </c>
      <c r="K1899" s="3">
        <v>717</v>
      </c>
    </row>
    <row r="1900" spans="1:11" ht="15.75" customHeight="1" x14ac:dyDescent="0.35">
      <c r="A1900" s="2" t="s">
        <v>1936</v>
      </c>
      <c r="B1900" s="26">
        <v>45006.083333333343</v>
      </c>
      <c r="C1900" s="2" t="s">
        <v>35</v>
      </c>
      <c r="D1900" s="2" t="s">
        <v>19</v>
      </c>
      <c r="E1900" s="2" t="s">
        <v>20</v>
      </c>
      <c r="F1900" s="3">
        <v>8</v>
      </c>
      <c r="G1900" s="3">
        <v>77.25</v>
      </c>
      <c r="H1900" s="3">
        <v>0.1</v>
      </c>
      <c r="I1900" s="2" t="s">
        <v>41</v>
      </c>
      <c r="J1900" s="2" t="s">
        <v>33</v>
      </c>
      <c r="K1900" s="3">
        <v>556.20000000000005</v>
      </c>
    </row>
    <row r="1901" spans="1:11" ht="15.75" customHeight="1" x14ac:dyDescent="0.35">
      <c r="A1901" s="2" t="s">
        <v>1937</v>
      </c>
      <c r="B1901" s="26">
        <v>45006.125</v>
      </c>
      <c r="C1901" s="2" t="s">
        <v>12</v>
      </c>
      <c r="D1901" s="2" t="s">
        <v>13</v>
      </c>
      <c r="E1901" s="2" t="s">
        <v>43</v>
      </c>
      <c r="F1901" s="3">
        <v>5</v>
      </c>
      <c r="G1901" s="3">
        <v>317.7</v>
      </c>
      <c r="H1901" s="3">
        <v>0.1</v>
      </c>
      <c r="I1901" s="2" t="s">
        <v>41</v>
      </c>
      <c r="J1901" s="2" t="s">
        <v>33</v>
      </c>
      <c r="K1901" s="3">
        <v>1429.65</v>
      </c>
    </row>
    <row r="1902" spans="1:11" ht="15.75" customHeight="1" x14ac:dyDescent="0.35">
      <c r="A1902" s="2" t="s">
        <v>1938</v>
      </c>
      <c r="B1902" s="26">
        <v>45006.166666666657</v>
      </c>
      <c r="C1902" s="2" t="s">
        <v>18</v>
      </c>
      <c r="D1902" s="2" t="s">
        <v>29</v>
      </c>
      <c r="E1902" s="2" t="s">
        <v>48</v>
      </c>
      <c r="F1902" s="3">
        <v>7</v>
      </c>
      <c r="G1902" s="3">
        <v>166.7</v>
      </c>
      <c r="H1902" s="3">
        <v>0.1</v>
      </c>
      <c r="I1902" s="2" t="s">
        <v>41</v>
      </c>
      <c r="J1902" s="2" t="s">
        <v>27</v>
      </c>
      <c r="K1902" s="3">
        <v>1050.21</v>
      </c>
    </row>
    <row r="1903" spans="1:11" ht="15.75" customHeight="1" x14ac:dyDescent="0.35">
      <c r="A1903" s="2" t="s">
        <v>1939</v>
      </c>
      <c r="B1903" s="26">
        <v>45006.208333333343</v>
      </c>
      <c r="C1903" s="2" t="s">
        <v>18</v>
      </c>
      <c r="D1903" s="2" t="s">
        <v>19</v>
      </c>
      <c r="E1903" s="2" t="s">
        <v>20</v>
      </c>
      <c r="F1903" s="3">
        <v>4</v>
      </c>
      <c r="G1903" s="3">
        <v>98.45</v>
      </c>
      <c r="H1903" s="3">
        <v>0</v>
      </c>
      <c r="I1903" s="2" t="s">
        <v>41</v>
      </c>
      <c r="J1903" s="2" t="s">
        <v>22</v>
      </c>
      <c r="K1903" s="3">
        <v>393.8</v>
      </c>
    </row>
    <row r="1904" spans="1:11" ht="15.75" customHeight="1" x14ac:dyDescent="0.35">
      <c r="A1904" s="2" t="s">
        <v>1940</v>
      </c>
      <c r="B1904" s="26">
        <v>45006.25</v>
      </c>
      <c r="C1904" s="2" t="s">
        <v>35</v>
      </c>
      <c r="D1904" s="2" t="s">
        <v>29</v>
      </c>
      <c r="E1904" s="2" t="s">
        <v>30</v>
      </c>
      <c r="F1904" s="3">
        <v>9</v>
      </c>
      <c r="G1904" s="3">
        <v>141.53</v>
      </c>
      <c r="H1904" s="3">
        <v>0.15</v>
      </c>
      <c r="I1904" s="2" t="s">
        <v>21</v>
      </c>
      <c r="J1904" s="2" t="s">
        <v>27</v>
      </c>
      <c r="K1904" s="3">
        <v>1082.7</v>
      </c>
    </row>
    <row r="1905" spans="1:11" ht="15.75" customHeight="1" x14ac:dyDescent="0.35">
      <c r="A1905" s="2" t="s">
        <v>1941</v>
      </c>
      <c r="B1905" s="26">
        <v>45006.291666666657</v>
      </c>
      <c r="C1905" s="2" t="s">
        <v>55</v>
      </c>
      <c r="D1905" s="2" t="s">
        <v>19</v>
      </c>
      <c r="E1905" s="2" t="s">
        <v>32</v>
      </c>
      <c r="F1905" s="3">
        <v>5</v>
      </c>
      <c r="G1905" s="3">
        <v>157.4</v>
      </c>
      <c r="H1905" s="3">
        <v>0</v>
      </c>
      <c r="I1905" s="2" t="s">
        <v>21</v>
      </c>
      <c r="J1905" s="2" t="s">
        <v>16</v>
      </c>
      <c r="K1905" s="3">
        <v>787</v>
      </c>
    </row>
    <row r="1906" spans="1:11" ht="15.75" customHeight="1" x14ac:dyDescent="0.35">
      <c r="A1906" s="2" t="s">
        <v>1942</v>
      </c>
      <c r="B1906" s="26">
        <v>45006.333333333343</v>
      </c>
      <c r="C1906" s="2" t="s">
        <v>12</v>
      </c>
      <c r="D1906" s="2" t="s">
        <v>25</v>
      </c>
      <c r="E1906" s="2" t="s">
        <v>26</v>
      </c>
      <c r="F1906" s="3">
        <v>3</v>
      </c>
      <c r="G1906" s="3">
        <v>314.79000000000002</v>
      </c>
      <c r="H1906" s="3">
        <v>0</v>
      </c>
      <c r="I1906" s="2" t="s">
        <v>15</v>
      </c>
      <c r="J1906" s="2" t="s">
        <v>27</v>
      </c>
      <c r="K1906" s="3">
        <v>944.37</v>
      </c>
    </row>
    <row r="1907" spans="1:11" ht="15.75" customHeight="1" x14ac:dyDescent="0.35">
      <c r="A1907" s="2" t="s">
        <v>1943</v>
      </c>
      <c r="B1907" s="26">
        <v>45006.375</v>
      </c>
      <c r="C1907" s="2" t="s">
        <v>18</v>
      </c>
      <c r="D1907" s="2" t="s">
        <v>29</v>
      </c>
      <c r="E1907" s="2" t="s">
        <v>48</v>
      </c>
      <c r="F1907" s="3">
        <v>5</v>
      </c>
      <c r="G1907" s="3">
        <v>91.47</v>
      </c>
      <c r="H1907" s="3">
        <v>0.2</v>
      </c>
      <c r="I1907" s="2" t="s">
        <v>41</v>
      </c>
      <c r="J1907" s="2" t="s">
        <v>33</v>
      </c>
      <c r="K1907" s="3">
        <v>365.88</v>
      </c>
    </row>
    <row r="1908" spans="1:11" ht="15.75" customHeight="1" x14ac:dyDescent="0.35">
      <c r="A1908" s="2" t="s">
        <v>1944</v>
      </c>
      <c r="B1908" s="26">
        <v>45006.416666666657</v>
      </c>
      <c r="C1908" s="2" t="s">
        <v>35</v>
      </c>
      <c r="D1908" s="2" t="s">
        <v>19</v>
      </c>
      <c r="E1908" s="2" t="s">
        <v>45</v>
      </c>
      <c r="F1908" s="3">
        <v>9</v>
      </c>
      <c r="G1908" s="3">
        <v>367.74</v>
      </c>
      <c r="H1908" s="3">
        <v>0.2</v>
      </c>
      <c r="I1908" s="2" t="s">
        <v>15</v>
      </c>
      <c r="J1908" s="2" t="s">
        <v>27</v>
      </c>
      <c r="K1908" s="3">
        <v>2647.73</v>
      </c>
    </row>
    <row r="1909" spans="1:11" ht="15.75" customHeight="1" x14ac:dyDescent="0.35">
      <c r="A1909" s="2" t="s">
        <v>1945</v>
      </c>
      <c r="B1909" s="26">
        <v>45006.458333333343</v>
      </c>
      <c r="C1909" s="2" t="s">
        <v>18</v>
      </c>
      <c r="D1909" s="2" t="s">
        <v>37</v>
      </c>
      <c r="E1909" s="2" t="s">
        <v>38</v>
      </c>
      <c r="F1909" s="3">
        <v>8</v>
      </c>
      <c r="G1909" s="3">
        <v>155.91999999999999</v>
      </c>
      <c r="H1909" s="3">
        <v>0.05</v>
      </c>
      <c r="I1909" s="2" t="s">
        <v>21</v>
      </c>
      <c r="J1909" s="2" t="s">
        <v>27</v>
      </c>
      <c r="K1909" s="3">
        <v>1184.99</v>
      </c>
    </row>
    <row r="1910" spans="1:11" ht="15.75" customHeight="1" x14ac:dyDescent="0.35">
      <c r="A1910" s="2" t="s">
        <v>1946</v>
      </c>
      <c r="B1910" s="26">
        <v>45006.5</v>
      </c>
      <c r="C1910" s="2" t="s">
        <v>12</v>
      </c>
      <c r="D1910" s="2" t="s">
        <v>37</v>
      </c>
      <c r="E1910" s="2" t="s">
        <v>38</v>
      </c>
      <c r="F1910" s="3">
        <v>1</v>
      </c>
      <c r="G1910" s="3">
        <v>246.71</v>
      </c>
      <c r="H1910" s="3">
        <v>0.1</v>
      </c>
      <c r="I1910" s="2" t="s">
        <v>21</v>
      </c>
      <c r="J1910" s="2" t="s">
        <v>27</v>
      </c>
      <c r="K1910" s="3">
        <v>222.04</v>
      </c>
    </row>
    <row r="1911" spans="1:11" ht="15.75" customHeight="1" x14ac:dyDescent="0.35">
      <c r="A1911" s="2" t="s">
        <v>1947</v>
      </c>
      <c r="B1911" s="26">
        <v>45006.541666666657</v>
      </c>
      <c r="C1911" s="2" t="s">
        <v>12</v>
      </c>
      <c r="D1911" s="2" t="s">
        <v>37</v>
      </c>
      <c r="E1911" s="2" t="s">
        <v>38</v>
      </c>
      <c r="F1911" s="3">
        <v>5</v>
      </c>
      <c r="G1911" s="3">
        <v>329.15</v>
      </c>
      <c r="H1911" s="3">
        <v>0.1</v>
      </c>
      <c r="I1911" s="2" t="s">
        <v>41</v>
      </c>
      <c r="J1911" s="2" t="s">
        <v>33</v>
      </c>
      <c r="K1911" s="3">
        <v>1481.18</v>
      </c>
    </row>
    <row r="1912" spans="1:11" ht="15.75" customHeight="1" x14ac:dyDescent="0.35">
      <c r="A1912" s="2" t="s">
        <v>1948</v>
      </c>
      <c r="B1912" s="26">
        <v>45006.583333333343</v>
      </c>
      <c r="C1912" s="2" t="s">
        <v>24</v>
      </c>
      <c r="D1912" s="2" t="s">
        <v>29</v>
      </c>
      <c r="E1912" s="2" t="s">
        <v>30</v>
      </c>
      <c r="F1912" s="3">
        <v>6</v>
      </c>
      <c r="G1912" s="3">
        <v>274.08999999999997</v>
      </c>
      <c r="H1912" s="3">
        <v>0.2</v>
      </c>
      <c r="I1912" s="2" t="s">
        <v>41</v>
      </c>
      <c r="J1912" s="2" t="s">
        <v>33</v>
      </c>
      <c r="K1912" s="3">
        <v>1315.63</v>
      </c>
    </row>
    <row r="1913" spans="1:11" ht="15.75" customHeight="1" x14ac:dyDescent="0.35">
      <c r="A1913" s="2" t="s">
        <v>1949</v>
      </c>
      <c r="B1913" s="26">
        <v>45006.625</v>
      </c>
      <c r="C1913" s="2" t="s">
        <v>35</v>
      </c>
      <c r="D1913" s="2" t="s">
        <v>29</v>
      </c>
      <c r="E1913" s="2" t="s">
        <v>48</v>
      </c>
      <c r="F1913" s="3">
        <v>2</v>
      </c>
      <c r="G1913" s="3">
        <v>332.81</v>
      </c>
      <c r="H1913" s="3">
        <v>0.15</v>
      </c>
      <c r="I1913" s="2" t="s">
        <v>15</v>
      </c>
      <c r="J1913" s="2" t="s">
        <v>22</v>
      </c>
      <c r="K1913" s="3">
        <v>565.78</v>
      </c>
    </row>
    <row r="1914" spans="1:11" ht="15.75" customHeight="1" x14ac:dyDescent="0.35">
      <c r="A1914" s="2" t="s">
        <v>1950</v>
      </c>
      <c r="B1914" s="26">
        <v>45006.666666666657</v>
      </c>
      <c r="C1914" s="2" t="s">
        <v>12</v>
      </c>
      <c r="D1914" s="2" t="s">
        <v>19</v>
      </c>
      <c r="E1914" s="2" t="s">
        <v>20</v>
      </c>
      <c r="F1914" s="3">
        <v>6</v>
      </c>
      <c r="G1914" s="3">
        <v>164.68</v>
      </c>
      <c r="H1914" s="3">
        <v>0.05</v>
      </c>
      <c r="I1914" s="2" t="s">
        <v>21</v>
      </c>
      <c r="J1914" s="2" t="s">
        <v>27</v>
      </c>
      <c r="K1914" s="3">
        <v>938.68</v>
      </c>
    </row>
    <row r="1915" spans="1:11" ht="15.75" customHeight="1" x14ac:dyDescent="0.35">
      <c r="A1915" s="2" t="s">
        <v>1951</v>
      </c>
      <c r="B1915" s="26">
        <v>45006.708333333343</v>
      </c>
      <c r="C1915" s="2" t="s">
        <v>24</v>
      </c>
      <c r="D1915" s="2" t="s">
        <v>29</v>
      </c>
      <c r="E1915" s="2" t="s">
        <v>30</v>
      </c>
      <c r="F1915" s="3">
        <v>9</v>
      </c>
      <c r="G1915" s="3">
        <v>481.91</v>
      </c>
      <c r="H1915" s="3">
        <v>0.15</v>
      </c>
      <c r="I1915" s="2" t="s">
        <v>15</v>
      </c>
      <c r="J1915" s="2" t="s">
        <v>16</v>
      </c>
      <c r="K1915" s="3">
        <v>3686.61</v>
      </c>
    </row>
    <row r="1916" spans="1:11" ht="15.75" customHeight="1" x14ac:dyDescent="0.35">
      <c r="A1916" s="2" t="s">
        <v>1952</v>
      </c>
      <c r="B1916" s="26">
        <v>45006.75</v>
      </c>
      <c r="C1916" s="2" t="s">
        <v>24</v>
      </c>
      <c r="D1916" s="2" t="s">
        <v>13</v>
      </c>
      <c r="E1916" s="2" t="s">
        <v>43</v>
      </c>
      <c r="F1916" s="3">
        <v>4</v>
      </c>
      <c r="G1916" s="3">
        <v>232.2</v>
      </c>
      <c r="H1916" s="3">
        <v>0.2</v>
      </c>
      <c r="I1916" s="2" t="s">
        <v>21</v>
      </c>
      <c r="J1916" s="2" t="s">
        <v>27</v>
      </c>
      <c r="K1916" s="3">
        <v>743.04</v>
      </c>
    </row>
    <row r="1917" spans="1:11" ht="15.75" customHeight="1" x14ac:dyDescent="0.35">
      <c r="A1917" s="2" t="s">
        <v>1953</v>
      </c>
      <c r="B1917" s="26">
        <v>45006.791666666657</v>
      </c>
      <c r="C1917" s="2" t="s">
        <v>18</v>
      </c>
      <c r="D1917" s="2" t="s">
        <v>37</v>
      </c>
      <c r="E1917" s="2" t="s">
        <v>38</v>
      </c>
      <c r="F1917" s="3">
        <v>3</v>
      </c>
      <c r="G1917" s="3">
        <v>164.36</v>
      </c>
      <c r="H1917" s="3">
        <v>0.15</v>
      </c>
      <c r="I1917" s="2" t="s">
        <v>21</v>
      </c>
      <c r="J1917" s="2" t="s">
        <v>16</v>
      </c>
      <c r="K1917" s="3">
        <v>419.12</v>
      </c>
    </row>
    <row r="1918" spans="1:11" ht="15.75" customHeight="1" x14ac:dyDescent="0.35">
      <c r="A1918" s="2" t="s">
        <v>1954</v>
      </c>
      <c r="B1918" s="26">
        <v>45006.833333333343</v>
      </c>
      <c r="C1918" s="2" t="s">
        <v>18</v>
      </c>
      <c r="D1918" s="2" t="s">
        <v>19</v>
      </c>
      <c r="E1918" s="2" t="s">
        <v>45</v>
      </c>
      <c r="F1918" s="3">
        <v>9</v>
      </c>
      <c r="G1918" s="3">
        <v>151.72</v>
      </c>
      <c r="H1918" s="3">
        <v>0.1</v>
      </c>
      <c r="I1918" s="2" t="s">
        <v>15</v>
      </c>
      <c r="J1918" s="2" t="s">
        <v>22</v>
      </c>
      <c r="K1918" s="3">
        <v>1228.93</v>
      </c>
    </row>
    <row r="1919" spans="1:11" ht="15.75" customHeight="1" x14ac:dyDescent="0.35">
      <c r="A1919" s="2" t="s">
        <v>1955</v>
      </c>
      <c r="B1919" s="26">
        <v>45006.875</v>
      </c>
      <c r="C1919" s="2" t="s">
        <v>24</v>
      </c>
      <c r="D1919" s="2" t="s">
        <v>13</v>
      </c>
      <c r="E1919" s="2" t="s">
        <v>43</v>
      </c>
      <c r="F1919" s="3">
        <v>2</v>
      </c>
      <c r="G1919" s="3">
        <v>26.13</v>
      </c>
      <c r="H1919" s="3">
        <v>0.2</v>
      </c>
      <c r="I1919" s="2" t="s">
        <v>21</v>
      </c>
      <c r="J1919" s="2" t="s">
        <v>27</v>
      </c>
      <c r="K1919" s="3">
        <v>41.81</v>
      </c>
    </row>
    <row r="1920" spans="1:11" ht="15.75" customHeight="1" x14ac:dyDescent="0.35">
      <c r="A1920" s="2" t="s">
        <v>1956</v>
      </c>
      <c r="B1920" s="26">
        <v>45006.916666666657</v>
      </c>
      <c r="C1920" s="2" t="s">
        <v>18</v>
      </c>
      <c r="D1920" s="2" t="s">
        <v>25</v>
      </c>
      <c r="E1920" s="2" t="s">
        <v>26</v>
      </c>
      <c r="F1920" s="3">
        <v>9</v>
      </c>
      <c r="G1920" s="3">
        <v>343.98</v>
      </c>
      <c r="H1920" s="3">
        <v>0.15</v>
      </c>
      <c r="I1920" s="2" t="s">
        <v>21</v>
      </c>
      <c r="J1920" s="2" t="s">
        <v>16</v>
      </c>
      <c r="K1920" s="3">
        <v>2631.45</v>
      </c>
    </row>
    <row r="1921" spans="1:11" ht="15.75" customHeight="1" x14ac:dyDescent="0.35">
      <c r="A1921" s="2" t="s">
        <v>1957</v>
      </c>
      <c r="B1921" s="26">
        <v>45006.958333333343</v>
      </c>
      <c r="C1921" s="2" t="s">
        <v>12</v>
      </c>
      <c r="D1921" s="2" t="s">
        <v>19</v>
      </c>
      <c r="E1921" s="2" t="s">
        <v>20</v>
      </c>
      <c r="F1921" s="3">
        <v>2</v>
      </c>
      <c r="G1921" s="3">
        <v>134.94999999999999</v>
      </c>
      <c r="H1921" s="3">
        <v>0.05</v>
      </c>
      <c r="I1921" s="2" t="s">
        <v>15</v>
      </c>
      <c r="J1921" s="2" t="s">
        <v>27</v>
      </c>
      <c r="K1921" s="3">
        <v>256.39999999999998</v>
      </c>
    </row>
    <row r="1922" spans="1:11" ht="15.75" customHeight="1" x14ac:dyDescent="0.35">
      <c r="A1922" s="2" t="s">
        <v>1958</v>
      </c>
      <c r="B1922" s="26">
        <v>45007</v>
      </c>
      <c r="C1922" s="2" t="s">
        <v>55</v>
      </c>
      <c r="D1922" s="2" t="s">
        <v>19</v>
      </c>
      <c r="E1922" s="2" t="s">
        <v>20</v>
      </c>
      <c r="F1922" s="3">
        <v>3</v>
      </c>
      <c r="G1922" s="3">
        <v>479.67</v>
      </c>
      <c r="H1922" s="3">
        <v>0.05</v>
      </c>
      <c r="I1922" s="2" t="s">
        <v>21</v>
      </c>
      <c r="J1922" s="2" t="s">
        <v>27</v>
      </c>
      <c r="K1922" s="3">
        <v>1367.06</v>
      </c>
    </row>
    <row r="1923" spans="1:11" ht="15.75" customHeight="1" x14ac:dyDescent="0.35">
      <c r="A1923" s="2" t="s">
        <v>1959</v>
      </c>
      <c r="B1923" s="26">
        <v>45007.041666666657</v>
      </c>
      <c r="C1923" s="2" t="s">
        <v>12</v>
      </c>
      <c r="D1923" s="2" t="s">
        <v>13</v>
      </c>
      <c r="E1923" s="2" t="s">
        <v>14</v>
      </c>
      <c r="F1923" s="3">
        <v>7</v>
      </c>
      <c r="G1923" s="3">
        <v>109.17</v>
      </c>
      <c r="H1923" s="3">
        <v>0</v>
      </c>
      <c r="I1923" s="2" t="s">
        <v>15</v>
      </c>
      <c r="J1923" s="2" t="s">
        <v>22</v>
      </c>
      <c r="K1923" s="3">
        <v>764.19</v>
      </c>
    </row>
    <row r="1924" spans="1:11" ht="15.75" customHeight="1" x14ac:dyDescent="0.35">
      <c r="A1924" s="2" t="s">
        <v>1960</v>
      </c>
      <c r="B1924" s="26">
        <v>45007.083333333343</v>
      </c>
      <c r="C1924" s="2" t="s">
        <v>24</v>
      </c>
      <c r="D1924" s="2" t="s">
        <v>19</v>
      </c>
      <c r="E1924" s="2" t="s">
        <v>45</v>
      </c>
      <c r="F1924" s="3">
        <v>2</v>
      </c>
      <c r="G1924" s="3">
        <v>267.10000000000002</v>
      </c>
      <c r="H1924" s="3">
        <v>0.2</v>
      </c>
      <c r="I1924" s="2" t="s">
        <v>41</v>
      </c>
      <c r="J1924" s="2" t="s">
        <v>16</v>
      </c>
      <c r="K1924" s="3">
        <v>427.36</v>
      </c>
    </row>
    <row r="1925" spans="1:11" ht="15.75" customHeight="1" x14ac:dyDescent="0.35">
      <c r="A1925" s="2" t="s">
        <v>1961</v>
      </c>
      <c r="B1925" s="26">
        <v>45007.125</v>
      </c>
      <c r="C1925" s="2" t="s">
        <v>24</v>
      </c>
      <c r="D1925" s="2" t="s">
        <v>29</v>
      </c>
      <c r="E1925" s="2" t="s">
        <v>30</v>
      </c>
      <c r="F1925" s="3">
        <v>1</v>
      </c>
      <c r="G1925" s="3">
        <v>369.06</v>
      </c>
      <c r="H1925" s="3">
        <v>0.2</v>
      </c>
      <c r="I1925" s="2" t="s">
        <v>21</v>
      </c>
      <c r="J1925" s="2" t="s">
        <v>16</v>
      </c>
      <c r="K1925" s="3">
        <v>295.25</v>
      </c>
    </row>
    <row r="1926" spans="1:11" ht="15.75" customHeight="1" x14ac:dyDescent="0.35">
      <c r="A1926" s="2" t="s">
        <v>1962</v>
      </c>
      <c r="B1926" s="26">
        <v>45007.166666666657</v>
      </c>
      <c r="C1926" s="2" t="s">
        <v>12</v>
      </c>
      <c r="D1926" s="2" t="s">
        <v>29</v>
      </c>
      <c r="E1926" s="2" t="s">
        <v>30</v>
      </c>
      <c r="F1926" s="3">
        <v>9</v>
      </c>
      <c r="G1926" s="3">
        <v>435.71</v>
      </c>
      <c r="H1926" s="3">
        <v>0.2</v>
      </c>
      <c r="I1926" s="2" t="s">
        <v>15</v>
      </c>
      <c r="J1926" s="2" t="s">
        <v>33</v>
      </c>
      <c r="K1926" s="3">
        <v>3137.11</v>
      </c>
    </row>
    <row r="1927" spans="1:11" ht="15.75" customHeight="1" x14ac:dyDescent="0.35">
      <c r="A1927" s="2" t="s">
        <v>1963</v>
      </c>
      <c r="B1927" s="26">
        <v>45007.208333333343</v>
      </c>
      <c r="C1927" s="2" t="s">
        <v>18</v>
      </c>
      <c r="D1927" s="2" t="s">
        <v>37</v>
      </c>
      <c r="E1927" s="2" t="s">
        <v>68</v>
      </c>
      <c r="F1927" s="3">
        <v>6</v>
      </c>
      <c r="G1927" s="3">
        <v>82.45</v>
      </c>
      <c r="H1927" s="3">
        <v>0.1</v>
      </c>
      <c r="I1927" s="2" t="s">
        <v>21</v>
      </c>
      <c r="J1927" s="2" t="s">
        <v>16</v>
      </c>
      <c r="K1927" s="3">
        <v>445.23</v>
      </c>
    </row>
    <row r="1928" spans="1:11" ht="15.75" customHeight="1" x14ac:dyDescent="0.35">
      <c r="A1928" s="2" t="s">
        <v>1964</v>
      </c>
      <c r="B1928" s="26">
        <v>45007.25</v>
      </c>
      <c r="C1928" s="2" t="s">
        <v>18</v>
      </c>
      <c r="D1928" s="2" t="s">
        <v>25</v>
      </c>
      <c r="E1928" s="2" t="s">
        <v>26</v>
      </c>
      <c r="F1928" s="3">
        <v>9</v>
      </c>
      <c r="G1928" s="3">
        <v>492.77</v>
      </c>
      <c r="H1928" s="3">
        <v>0.1</v>
      </c>
      <c r="I1928" s="2" t="s">
        <v>21</v>
      </c>
      <c r="J1928" s="2" t="s">
        <v>27</v>
      </c>
      <c r="K1928" s="3">
        <v>3991.44</v>
      </c>
    </row>
    <row r="1929" spans="1:11" ht="15.75" customHeight="1" x14ac:dyDescent="0.35">
      <c r="A1929" s="2" t="s">
        <v>1965</v>
      </c>
      <c r="B1929" s="26">
        <v>45007.291666666657</v>
      </c>
      <c r="C1929" s="2" t="s">
        <v>24</v>
      </c>
      <c r="D1929" s="2" t="s">
        <v>37</v>
      </c>
      <c r="E1929" s="2" t="s">
        <v>38</v>
      </c>
      <c r="F1929" s="3">
        <v>3</v>
      </c>
      <c r="G1929" s="3">
        <v>453.84</v>
      </c>
      <c r="H1929" s="3">
        <v>0.2</v>
      </c>
      <c r="I1929" s="2" t="s">
        <v>15</v>
      </c>
      <c r="J1929" s="2" t="s">
        <v>22</v>
      </c>
      <c r="K1929" s="3">
        <v>1089.22</v>
      </c>
    </row>
    <row r="1930" spans="1:11" ht="15.75" customHeight="1" x14ac:dyDescent="0.35">
      <c r="A1930" s="2" t="s">
        <v>1966</v>
      </c>
      <c r="B1930" s="26">
        <v>45007.333333333343</v>
      </c>
      <c r="C1930" s="2" t="s">
        <v>35</v>
      </c>
      <c r="D1930" s="2" t="s">
        <v>13</v>
      </c>
      <c r="E1930" s="2" t="s">
        <v>14</v>
      </c>
      <c r="F1930" s="3">
        <v>3</v>
      </c>
      <c r="G1930" s="3">
        <v>481.61</v>
      </c>
      <c r="H1930" s="3">
        <v>0.15</v>
      </c>
      <c r="I1930" s="2" t="s">
        <v>41</v>
      </c>
      <c r="J1930" s="2" t="s">
        <v>33</v>
      </c>
      <c r="K1930" s="3">
        <v>1228.1099999999999</v>
      </c>
    </row>
    <row r="1931" spans="1:11" ht="15.75" customHeight="1" x14ac:dyDescent="0.35">
      <c r="A1931" s="2" t="s">
        <v>1967</v>
      </c>
      <c r="B1931" s="26">
        <v>45007.375</v>
      </c>
      <c r="C1931" s="2" t="s">
        <v>18</v>
      </c>
      <c r="D1931" s="2" t="s">
        <v>13</v>
      </c>
      <c r="E1931" s="2" t="s">
        <v>43</v>
      </c>
      <c r="F1931" s="3">
        <v>3</v>
      </c>
      <c r="G1931" s="3">
        <v>427.07</v>
      </c>
      <c r="H1931" s="3">
        <v>0.1</v>
      </c>
      <c r="I1931" s="2" t="s">
        <v>15</v>
      </c>
      <c r="J1931" s="2" t="s">
        <v>33</v>
      </c>
      <c r="K1931" s="3">
        <v>1153.0899999999999</v>
      </c>
    </row>
    <row r="1932" spans="1:11" ht="15.75" customHeight="1" x14ac:dyDescent="0.35">
      <c r="A1932" s="2" t="s">
        <v>1968</v>
      </c>
      <c r="B1932" s="26">
        <v>45007.416666666657</v>
      </c>
      <c r="C1932" s="2" t="s">
        <v>12</v>
      </c>
      <c r="D1932" s="2" t="s">
        <v>19</v>
      </c>
      <c r="E1932" s="2" t="s">
        <v>20</v>
      </c>
      <c r="F1932" s="3">
        <v>2</v>
      </c>
      <c r="G1932" s="3">
        <v>439.45</v>
      </c>
      <c r="H1932" s="3">
        <v>0.2</v>
      </c>
      <c r="I1932" s="2" t="s">
        <v>21</v>
      </c>
      <c r="J1932" s="2" t="s">
        <v>27</v>
      </c>
      <c r="K1932" s="3">
        <v>703.12</v>
      </c>
    </row>
    <row r="1933" spans="1:11" ht="15.75" customHeight="1" x14ac:dyDescent="0.35">
      <c r="A1933" s="2" t="s">
        <v>1969</v>
      </c>
      <c r="B1933" s="26">
        <v>45007.458333333343</v>
      </c>
      <c r="C1933" s="2" t="s">
        <v>18</v>
      </c>
      <c r="D1933" s="2" t="s">
        <v>37</v>
      </c>
      <c r="E1933" s="2" t="s">
        <v>68</v>
      </c>
      <c r="F1933" s="3">
        <v>6</v>
      </c>
      <c r="G1933" s="3">
        <v>301.42</v>
      </c>
      <c r="H1933" s="3">
        <v>0.1</v>
      </c>
      <c r="I1933" s="2" t="s">
        <v>41</v>
      </c>
      <c r="J1933" s="2" t="s">
        <v>22</v>
      </c>
      <c r="K1933" s="3">
        <v>1627.67</v>
      </c>
    </row>
    <row r="1934" spans="1:11" ht="15.75" customHeight="1" x14ac:dyDescent="0.35">
      <c r="A1934" s="2" t="s">
        <v>1970</v>
      </c>
      <c r="B1934" s="26">
        <v>45007.5</v>
      </c>
      <c r="C1934" s="2" t="s">
        <v>12</v>
      </c>
      <c r="D1934" s="2" t="s">
        <v>37</v>
      </c>
      <c r="E1934" s="2" t="s">
        <v>68</v>
      </c>
      <c r="F1934" s="3">
        <v>3</v>
      </c>
      <c r="G1934" s="3">
        <v>423.43</v>
      </c>
      <c r="H1934" s="3">
        <v>0</v>
      </c>
      <c r="I1934" s="2" t="s">
        <v>41</v>
      </c>
      <c r="J1934" s="2" t="s">
        <v>33</v>
      </c>
      <c r="K1934" s="3">
        <v>1270.29</v>
      </c>
    </row>
    <row r="1935" spans="1:11" ht="15.75" customHeight="1" x14ac:dyDescent="0.35">
      <c r="A1935" s="2" t="s">
        <v>1971</v>
      </c>
      <c r="B1935" s="26">
        <v>45007.541666666657</v>
      </c>
      <c r="C1935" s="2" t="s">
        <v>24</v>
      </c>
      <c r="D1935" s="2" t="s">
        <v>25</v>
      </c>
      <c r="E1935" s="2" t="s">
        <v>26</v>
      </c>
      <c r="F1935" s="3">
        <v>5</v>
      </c>
      <c r="G1935" s="3">
        <v>269.33999999999997</v>
      </c>
      <c r="H1935" s="3">
        <v>0.05</v>
      </c>
      <c r="I1935" s="2" t="s">
        <v>21</v>
      </c>
      <c r="J1935" s="2" t="s">
        <v>22</v>
      </c>
      <c r="K1935" s="3">
        <v>1279.3599999999999</v>
      </c>
    </row>
    <row r="1936" spans="1:11" ht="15.75" customHeight="1" x14ac:dyDescent="0.35">
      <c r="A1936" s="2" t="s">
        <v>1972</v>
      </c>
      <c r="B1936" s="26">
        <v>45007.583333333343</v>
      </c>
      <c r="C1936" s="2" t="s">
        <v>18</v>
      </c>
      <c r="D1936" s="2" t="s">
        <v>19</v>
      </c>
      <c r="E1936" s="2" t="s">
        <v>32</v>
      </c>
      <c r="F1936" s="3">
        <v>5</v>
      </c>
      <c r="G1936" s="3">
        <v>271.42</v>
      </c>
      <c r="H1936" s="3">
        <v>0</v>
      </c>
      <c r="I1936" s="2" t="s">
        <v>15</v>
      </c>
      <c r="J1936" s="2" t="s">
        <v>16</v>
      </c>
      <c r="K1936" s="3">
        <v>1357.1</v>
      </c>
    </row>
    <row r="1937" spans="1:11" ht="15.75" customHeight="1" x14ac:dyDescent="0.35">
      <c r="A1937" s="2" t="s">
        <v>1973</v>
      </c>
      <c r="B1937" s="26">
        <v>45007.625</v>
      </c>
      <c r="C1937" s="2" t="s">
        <v>12</v>
      </c>
      <c r="D1937" s="2" t="s">
        <v>19</v>
      </c>
      <c r="E1937" s="2" t="s">
        <v>20</v>
      </c>
      <c r="F1937" s="3">
        <v>3</v>
      </c>
      <c r="G1937" s="3">
        <v>283.48</v>
      </c>
      <c r="H1937" s="3">
        <v>0.2</v>
      </c>
      <c r="I1937" s="2" t="s">
        <v>15</v>
      </c>
      <c r="J1937" s="2" t="s">
        <v>33</v>
      </c>
      <c r="K1937" s="3">
        <v>680.35</v>
      </c>
    </row>
    <row r="1938" spans="1:11" ht="15.75" customHeight="1" x14ac:dyDescent="0.35">
      <c r="A1938" s="2" t="s">
        <v>1974</v>
      </c>
      <c r="B1938" s="26">
        <v>45007.666666666657</v>
      </c>
      <c r="C1938" s="2" t="s">
        <v>24</v>
      </c>
      <c r="D1938" s="2" t="s">
        <v>29</v>
      </c>
      <c r="E1938" s="2" t="s">
        <v>30</v>
      </c>
      <c r="F1938" s="3">
        <v>3</v>
      </c>
      <c r="G1938" s="3">
        <v>498.18</v>
      </c>
      <c r="H1938" s="3">
        <v>0.05</v>
      </c>
      <c r="I1938" s="2" t="s">
        <v>21</v>
      </c>
      <c r="J1938" s="2" t="s">
        <v>33</v>
      </c>
      <c r="K1938" s="3">
        <v>1419.81</v>
      </c>
    </row>
    <row r="1939" spans="1:11" ht="15.75" customHeight="1" x14ac:dyDescent="0.35">
      <c r="A1939" s="2" t="s">
        <v>1975</v>
      </c>
      <c r="B1939" s="26">
        <v>45007.708333333343</v>
      </c>
      <c r="C1939" s="2" t="s">
        <v>35</v>
      </c>
      <c r="D1939" s="2" t="s">
        <v>13</v>
      </c>
      <c r="E1939" s="2" t="s">
        <v>43</v>
      </c>
      <c r="F1939" s="3">
        <v>1</v>
      </c>
      <c r="G1939" s="3">
        <v>56.68</v>
      </c>
      <c r="H1939" s="3">
        <v>0.15</v>
      </c>
      <c r="I1939" s="2" t="s">
        <v>15</v>
      </c>
      <c r="J1939" s="2" t="s">
        <v>22</v>
      </c>
      <c r="K1939" s="3">
        <v>48.18</v>
      </c>
    </row>
    <row r="1940" spans="1:11" ht="15.75" customHeight="1" x14ac:dyDescent="0.35">
      <c r="A1940" s="2" t="s">
        <v>1976</v>
      </c>
      <c r="B1940" s="26">
        <v>45007.75</v>
      </c>
      <c r="C1940" s="2" t="s">
        <v>12</v>
      </c>
      <c r="D1940" s="2" t="s">
        <v>37</v>
      </c>
      <c r="E1940" s="2" t="s">
        <v>38</v>
      </c>
      <c r="F1940" s="3">
        <v>6</v>
      </c>
      <c r="G1940" s="3">
        <v>403.78</v>
      </c>
      <c r="H1940" s="3">
        <v>0.2</v>
      </c>
      <c r="I1940" s="2" t="s">
        <v>15</v>
      </c>
      <c r="J1940" s="2" t="s">
        <v>33</v>
      </c>
      <c r="K1940" s="3">
        <v>1938.14</v>
      </c>
    </row>
    <row r="1941" spans="1:11" ht="15.75" customHeight="1" x14ac:dyDescent="0.35">
      <c r="A1941" s="2" t="s">
        <v>1977</v>
      </c>
      <c r="B1941" s="26">
        <v>45007.791666666657</v>
      </c>
      <c r="C1941" s="2" t="s">
        <v>35</v>
      </c>
      <c r="D1941" s="2" t="s">
        <v>37</v>
      </c>
      <c r="E1941" s="2" t="s">
        <v>38</v>
      </c>
      <c r="F1941" s="3">
        <v>3</v>
      </c>
      <c r="G1941" s="3">
        <v>140.29</v>
      </c>
      <c r="H1941" s="3">
        <v>0.15</v>
      </c>
      <c r="I1941" s="2" t="s">
        <v>15</v>
      </c>
      <c r="J1941" s="2" t="s">
        <v>16</v>
      </c>
      <c r="K1941" s="3">
        <v>357.74</v>
      </c>
    </row>
    <row r="1942" spans="1:11" ht="15.75" customHeight="1" x14ac:dyDescent="0.35">
      <c r="A1942" s="2" t="s">
        <v>1978</v>
      </c>
      <c r="B1942" s="26">
        <v>45007.833333333343</v>
      </c>
      <c r="C1942" s="2" t="s">
        <v>35</v>
      </c>
      <c r="D1942" s="2" t="s">
        <v>19</v>
      </c>
      <c r="E1942" s="2" t="s">
        <v>45</v>
      </c>
      <c r="F1942" s="3">
        <v>1</v>
      </c>
      <c r="G1942" s="3">
        <v>183.81</v>
      </c>
      <c r="H1942" s="3">
        <v>0.15</v>
      </c>
      <c r="I1942" s="2" t="s">
        <v>41</v>
      </c>
      <c r="J1942" s="2" t="s">
        <v>33</v>
      </c>
      <c r="K1942" s="3">
        <v>156.24</v>
      </c>
    </row>
    <row r="1943" spans="1:11" ht="15.75" customHeight="1" x14ac:dyDescent="0.35">
      <c r="A1943" s="2" t="s">
        <v>1979</v>
      </c>
      <c r="B1943" s="26">
        <v>45007.875</v>
      </c>
      <c r="C1943" s="2" t="s">
        <v>55</v>
      </c>
      <c r="D1943" s="2" t="s">
        <v>19</v>
      </c>
      <c r="E1943" s="2" t="s">
        <v>32</v>
      </c>
      <c r="F1943" s="3">
        <v>9</v>
      </c>
      <c r="G1943" s="3">
        <v>44.86</v>
      </c>
      <c r="H1943" s="3">
        <v>0.1</v>
      </c>
      <c r="I1943" s="2" t="s">
        <v>41</v>
      </c>
      <c r="J1943" s="2" t="s">
        <v>27</v>
      </c>
      <c r="K1943" s="3">
        <v>363.37</v>
      </c>
    </row>
    <row r="1944" spans="1:11" ht="15.75" customHeight="1" x14ac:dyDescent="0.35">
      <c r="A1944" s="2" t="s">
        <v>1980</v>
      </c>
      <c r="B1944" s="26">
        <v>45007.916666666657</v>
      </c>
      <c r="C1944" s="2" t="s">
        <v>18</v>
      </c>
      <c r="D1944" s="2" t="s">
        <v>25</v>
      </c>
      <c r="E1944" s="2" t="s">
        <v>26</v>
      </c>
      <c r="F1944" s="3">
        <v>1</v>
      </c>
      <c r="G1944" s="3">
        <v>179.03</v>
      </c>
      <c r="H1944" s="3">
        <v>0.1</v>
      </c>
      <c r="I1944" s="2" t="s">
        <v>15</v>
      </c>
      <c r="J1944" s="2" t="s">
        <v>33</v>
      </c>
      <c r="K1944" s="3">
        <v>161.13</v>
      </c>
    </row>
    <row r="1945" spans="1:11" ht="15.75" customHeight="1" x14ac:dyDescent="0.35">
      <c r="A1945" s="2" t="s">
        <v>1981</v>
      </c>
      <c r="B1945" s="26">
        <v>45007.958333333343</v>
      </c>
      <c r="C1945" s="2" t="s">
        <v>12</v>
      </c>
      <c r="D1945" s="2" t="s">
        <v>37</v>
      </c>
      <c r="E1945" s="2" t="s">
        <v>38</v>
      </c>
      <c r="F1945" s="3">
        <v>5</v>
      </c>
      <c r="G1945" s="3">
        <v>495.43</v>
      </c>
      <c r="H1945" s="3">
        <v>0.05</v>
      </c>
      <c r="I1945" s="2" t="s">
        <v>21</v>
      </c>
      <c r="J1945" s="2" t="s">
        <v>27</v>
      </c>
      <c r="K1945" s="3">
        <v>2353.29</v>
      </c>
    </row>
    <row r="1946" spans="1:11" ht="15.75" customHeight="1" x14ac:dyDescent="0.35">
      <c r="A1946" s="2" t="s">
        <v>1982</v>
      </c>
      <c r="B1946" s="26">
        <v>45008</v>
      </c>
      <c r="C1946" s="2" t="s">
        <v>35</v>
      </c>
      <c r="D1946" s="2" t="s">
        <v>13</v>
      </c>
      <c r="E1946" s="2" t="s">
        <v>14</v>
      </c>
      <c r="F1946" s="3">
        <v>5</v>
      </c>
      <c r="G1946" s="3">
        <v>201.55</v>
      </c>
      <c r="H1946" s="3">
        <v>0.05</v>
      </c>
      <c r="I1946" s="2" t="s">
        <v>21</v>
      </c>
      <c r="J1946" s="2" t="s">
        <v>33</v>
      </c>
      <c r="K1946" s="3">
        <v>957.36</v>
      </c>
    </row>
    <row r="1947" spans="1:11" ht="15.75" customHeight="1" x14ac:dyDescent="0.35">
      <c r="A1947" s="2" t="s">
        <v>1983</v>
      </c>
      <c r="B1947" s="26">
        <v>45008.041666666657</v>
      </c>
      <c r="C1947" s="2" t="s">
        <v>55</v>
      </c>
      <c r="D1947" s="2" t="s">
        <v>37</v>
      </c>
      <c r="E1947" s="2" t="s">
        <v>38</v>
      </c>
      <c r="F1947" s="3">
        <v>2</v>
      </c>
      <c r="G1947" s="3">
        <v>336.5</v>
      </c>
      <c r="H1947" s="3">
        <v>0.1</v>
      </c>
      <c r="I1947" s="2" t="s">
        <v>21</v>
      </c>
      <c r="J1947" s="2" t="s">
        <v>33</v>
      </c>
      <c r="K1947" s="3">
        <v>605.70000000000005</v>
      </c>
    </row>
    <row r="1948" spans="1:11" ht="15.75" customHeight="1" x14ac:dyDescent="0.35">
      <c r="A1948" s="2" t="s">
        <v>1984</v>
      </c>
      <c r="B1948" s="26">
        <v>45008.083333333343</v>
      </c>
      <c r="C1948" s="2" t="s">
        <v>24</v>
      </c>
      <c r="D1948" s="2" t="s">
        <v>29</v>
      </c>
      <c r="E1948" s="2" t="s">
        <v>48</v>
      </c>
      <c r="F1948" s="3">
        <v>1</v>
      </c>
      <c r="G1948" s="3">
        <v>64.75</v>
      </c>
      <c r="H1948" s="3">
        <v>0.05</v>
      </c>
      <c r="I1948" s="2" t="s">
        <v>21</v>
      </c>
      <c r="J1948" s="2" t="s">
        <v>33</v>
      </c>
      <c r="K1948" s="3">
        <v>61.51</v>
      </c>
    </row>
    <row r="1949" spans="1:11" ht="15.75" customHeight="1" x14ac:dyDescent="0.35">
      <c r="A1949" s="2" t="s">
        <v>1985</v>
      </c>
      <c r="B1949" s="26">
        <v>45008.125</v>
      </c>
      <c r="C1949" s="2" t="s">
        <v>12</v>
      </c>
      <c r="D1949" s="2" t="s">
        <v>13</v>
      </c>
      <c r="E1949" s="2" t="s">
        <v>14</v>
      </c>
      <c r="F1949" s="3">
        <v>6</v>
      </c>
      <c r="G1949" s="3">
        <v>461.64</v>
      </c>
      <c r="H1949" s="3">
        <v>0</v>
      </c>
      <c r="I1949" s="2" t="s">
        <v>15</v>
      </c>
      <c r="J1949" s="2" t="s">
        <v>22</v>
      </c>
      <c r="K1949" s="3">
        <v>2769.84</v>
      </c>
    </row>
    <row r="1950" spans="1:11" ht="15.75" customHeight="1" x14ac:dyDescent="0.35">
      <c r="A1950" s="2" t="s">
        <v>1986</v>
      </c>
      <c r="B1950" s="26">
        <v>45008.166666666657</v>
      </c>
      <c r="C1950" s="2" t="s">
        <v>35</v>
      </c>
      <c r="D1950" s="2" t="s">
        <v>13</v>
      </c>
      <c r="E1950" s="2" t="s">
        <v>43</v>
      </c>
      <c r="F1950" s="3">
        <v>7</v>
      </c>
      <c r="G1950" s="3">
        <v>414.73</v>
      </c>
      <c r="H1950" s="3">
        <v>0.2</v>
      </c>
      <c r="I1950" s="2" t="s">
        <v>15</v>
      </c>
      <c r="J1950" s="2" t="s">
        <v>33</v>
      </c>
      <c r="K1950" s="3">
        <v>2322.4899999999998</v>
      </c>
    </row>
    <row r="1951" spans="1:11" ht="15.75" customHeight="1" x14ac:dyDescent="0.35">
      <c r="A1951" s="2" t="s">
        <v>1987</v>
      </c>
      <c r="B1951" s="26">
        <v>45008.208333333343</v>
      </c>
      <c r="C1951" s="2" t="s">
        <v>18</v>
      </c>
      <c r="D1951" s="2" t="s">
        <v>19</v>
      </c>
      <c r="E1951" s="2" t="s">
        <v>45</v>
      </c>
      <c r="F1951" s="3">
        <v>9</v>
      </c>
      <c r="G1951" s="3">
        <v>196.22</v>
      </c>
      <c r="H1951" s="3">
        <v>0</v>
      </c>
      <c r="I1951" s="2" t="s">
        <v>21</v>
      </c>
      <c r="J1951" s="2" t="s">
        <v>33</v>
      </c>
      <c r="K1951" s="3">
        <v>1765.98</v>
      </c>
    </row>
    <row r="1952" spans="1:11" ht="15.75" customHeight="1" x14ac:dyDescent="0.35">
      <c r="A1952" s="2" t="s">
        <v>1988</v>
      </c>
      <c r="B1952" s="26">
        <v>45008.25</v>
      </c>
      <c r="C1952" s="2" t="s">
        <v>55</v>
      </c>
      <c r="D1952" s="2" t="s">
        <v>37</v>
      </c>
      <c r="E1952" s="2" t="s">
        <v>38</v>
      </c>
      <c r="F1952" s="3">
        <v>8</v>
      </c>
      <c r="G1952" s="3">
        <v>177.49</v>
      </c>
      <c r="H1952" s="3">
        <v>0.2</v>
      </c>
      <c r="I1952" s="2" t="s">
        <v>15</v>
      </c>
      <c r="J1952" s="2" t="s">
        <v>16</v>
      </c>
      <c r="K1952" s="3">
        <v>1135.94</v>
      </c>
    </row>
    <row r="1953" spans="1:11" ht="15.75" customHeight="1" x14ac:dyDescent="0.35">
      <c r="A1953" s="2" t="s">
        <v>1989</v>
      </c>
      <c r="B1953" s="26">
        <v>45008.291666666657</v>
      </c>
      <c r="C1953" s="2" t="s">
        <v>35</v>
      </c>
      <c r="D1953" s="2" t="s">
        <v>29</v>
      </c>
      <c r="E1953" s="2" t="s">
        <v>30</v>
      </c>
      <c r="F1953" s="3">
        <v>3</v>
      </c>
      <c r="G1953" s="3">
        <v>218.97</v>
      </c>
      <c r="H1953" s="3">
        <v>0.1</v>
      </c>
      <c r="I1953" s="2" t="s">
        <v>21</v>
      </c>
      <c r="J1953" s="2" t="s">
        <v>16</v>
      </c>
      <c r="K1953" s="3">
        <v>591.22</v>
      </c>
    </row>
    <row r="1954" spans="1:11" ht="15.75" customHeight="1" x14ac:dyDescent="0.35">
      <c r="A1954" s="2" t="s">
        <v>1990</v>
      </c>
      <c r="B1954" s="26">
        <v>45008.333333333343</v>
      </c>
      <c r="C1954" s="2" t="s">
        <v>18</v>
      </c>
      <c r="D1954" s="2" t="s">
        <v>13</v>
      </c>
      <c r="E1954" s="2" t="s">
        <v>14</v>
      </c>
      <c r="F1954" s="3">
        <v>9</v>
      </c>
      <c r="G1954" s="3">
        <v>203.62</v>
      </c>
      <c r="H1954" s="3">
        <v>0</v>
      </c>
      <c r="I1954" s="2" t="s">
        <v>21</v>
      </c>
      <c r="J1954" s="2" t="s">
        <v>27</v>
      </c>
      <c r="K1954" s="3">
        <v>1832.58</v>
      </c>
    </row>
    <row r="1955" spans="1:11" ht="15.75" customHeight="1" x14ac:dyDescent="0.35">
      <c r="A1955" s="2" t="s">
        <v>1991</v>
      </c>
      <c r="B1955" s="26">
        <v>45008.375</v>
      </c>
      <c r="C1955" s="2" t="s">
        <v>35</v>
      </c>
      <c r="D1955" s="2" t="s">
        <v>19</v>
      </c>
      <c r="E1955" s="2" t="s">
        <v>45</v>
      </c>
      <c r="F1955" s="3">
        <v>1</v>
      </c>
      <c r="G1955" s="3">
        <v>132.74</v>
      </c>
      <c r="H1955" s="3">
        <v>0.15</v>
      </c>
      <c r="I1955" s="2" t="s">
        <v>41</v>
      </c>
      <c r="J1955" s="2" t="s">
        <v>22</v>
      </c>
      <c r="K1955" s="3">
        <v>112.83</v>
      </c>
    </row>
    <row r="1956" spans="1:11" ht="15.75" customHeight="1" x14ac:dyDescent="0.35">
      <c r="A1956" s="2" t="s">
        <v>1992</v>
      </c>
      <c r="B1956" s="26">
        <v>45008.416666666657</v>
      </c>
      <c r="C1956" s="2" t="s">
        <v>12</v>
      </c>
      <c r="D1956" s="2" t="s">
        <v>37</v>
      </c>
      <c r="E1956" s="2" t="s">
        <v>68</v>
      </c>
      <c r="F1956" s="3">
        <v>6</v>
      </c>
      <c r="G1956" s="3">
        <v>495.47</v>
      </c>
      <c r="H1956" s="3">
        <v>0</v>
      </c>
      <c r="I1956" s="2" t="s">
        <v>21</v>
      </c>
      <c r="J1956" s="2" t="s">
        <v>16</v>
      </c>
      <c r="K1956" s="3">
        <v>2972.82</v>
      </c>
    </row>
    <row r="1957" spans="1:11" ht="15.75" customHeight="1" x14ac:dyDescent="0.35">
      <c r="A1957" s="2" t="s">
        <v>1993</v>
      </c>
      <c r="B1957" s="26">
        <v>45008.458333333343</v>
      </c>
      <c r="C1957" s="2" t="s">
        <v>12</v>
      </c>
      <c r="D1957" s="2" t="s">
        <v>29</v>
      </c>
      <c r="E1957" s="2" t="s">
        <v>48</v>
      </c>
      <c r="F1957" s="3">
        <v>2</v>
      </c>
      <c r="G1957" s="3">
        <v>406.22</v>
      </c>
      <c r="H1957" s="3">
        <v>0.05</v>
      </c>
      <c r="I1957" s="2" t="s">
        <v>41</v>
      </c>
      <c r="J1957" s="2" t="s">
        <v>16</v>
      </c>
      <c r="K1957" s="3">
        <v>771.82</v>
      </c>
    </row>
    <row r="1958" spans="1:11" ht="15.75" customHeight="1" x14ac:dyDescent="0.35">
      <c r="A1958" s="2" t="s">
        <v>1994</v>
      </c>
      <c r="B1958" s="26">
        <v>45008.5</v>
      </c>
      <c r="C1958" s="2" t="s">
        <v>12</v>
      </c>
      <c r="D1958" s="2" t="s">
        <v>29</v>
      </c>
      <c r="E1958" s="2" t="s">
        <v>48</v>
      </c>
      <c r="F1958" s="3">
        <v>9</v>
      </c>
      <c r="G1958" s="3">
        <v>137.62</v>
      </c>
      <c r="H1958" s="3">
        <v>0</v>
      </c>
      <c r="I1958" s="2" t="s">
        <v>21</v>
      </c>
      <c r="J1958" s="2" t="s">
        <v>22</v>
      </c>
      <c r="K1958" s="3">
        <v>1238.58</v>
      </c>
    </row>
    <row r="1959" spans="1:11" ht="15.75" customHeight="1" x14ac:dyDescent="0.35">
      <c r="A1959" s="2" t="s">
        <v>1995</v>
      </c>
      <c r="B1959" s="26">
        <v>45008.541666666657</v>
      </c>
      <c r="C1959" s="2" t="s">
        <v>55</v>
      </c>
      <c r="D1959" s="2" t="s">
        <v>13</v>
      </c>
      <c r="E1959" s="2" t="s">
        <v>43</v>
      </c>
      <c r="F1959" s="3">
        <v>9</v>
      </c>
      <c r="G1959" s="3">
        <v>490.95</v>
      </c>
      <c r="H1959" s="3">
        <v>0.1</v>
      </c>
      <c r="I1959" s="2" t="s">
        <v>15</v>
      </c>
      <c r="J1959" s="2" t="s">
        <v>27</v>
      </c>
      <c r="K1959" s="3">
        <v>3976.7</v>
      </c>
    </row>
    <row r="1960" spans="1:11" ht="15.75" customHeight="1" x14ac:dyDescent="0.35">
      <c r="A1960" s="2" t="s">
        <v>1996</v>
      </c>
      <c r="B1960" s="26">
        <v>45008.583333333343</v>
      </c>
      <c r="C1960" s="2" t="s">
        <v>12</v>
      </c>
      <c r="D1960" s="2" t="s">
        <v>13</v>
      </c>
      <c r="E1960" s="2" t="s">
        <v>14</v>
      </c>
      <c r="F1960" s="3">
        <v>8</v>
      </c>
      <c r="G1960" s="3">
        <v>12.69</v>
      </c>
      <c r="H1960" s="3">
        <v>0.1</v>
      </c>
      <c r="I1960" s="2" t="s">
        <v>41</v>
      </c>
      <c r="J1960" s="2" t="s">
        <v>33</v>
      </c>
      <c r="K1960" s="3">
        <v>91.37</v>
      </c>
    </row>
    <row r="1961" spans="1:11" ht="15.75" customHeight="1" x14ac:dyDescent="0.35">
      <c r="A1961" s="2" t="s">
        <v>1997</v>
      </c>
      <c r="B1961" s="26">
        <v>45008.625</v>
      </c>
      <c r="C1961" s="2" t="s">
        <v>18</v>
      </c>
      <c r="D1961" s="2" t="s">
        <v>29</v>
      </c>
      <c r="E1961" s="2" t="s">
        <v>30</v>
      </c>
      <c r="F1961" s="3">
        <v>7</v>
      </c>
      <c r="G1961" s="3">
        <v>221.76</v>
      </c>
      <c r="H1961" s="3">
        <v>0.05</v>
      </c>
      <c r="I1961" s="2" t="s">
        <v>15</v>
      </c>
      <c r="J1961" s="2" t="s">
        <v>33</v>
      </c>
      <c r="K1961" s="3">
        <v>1474.7</v>
      </c>
    </row>
    <row r="1962" spans="1:11" ht="15.75" customHeight="1" x14ac:dyDescent="0.35">
      <c r="A1962" s="2" t="s">
        <v>1998</v>
      </c>
      <c r="B1962" s="26">
        <v>45008.666666666657</v>
      </c>
      <c r="C1962" s="2" t="s">
        <v>35</v>
      </c>
      <c r="D1962" s="2" t="s">
        <v>19</v>
      </c>
      <c r="E1962" s="2" t="s">
        <v>32</v>
      </c>
      <c r="F1962" s="3">
        <v>6</v>
      </c>
      <c r="G1962" s="3">
        <v>286.89999999999998</v>
      </c>
      <c r="H1962" s="3">
        <v>0.2</v>
      </c>
      <c r="I1962" s="2" t="s">
        <v>21</v>
      </c>
      <c r="J1962" s="2" t="s">
        <v>33</v>
      </c>
      <c r="K1962" s="3">
        <v>1377.12</v>
      </c>
    </row>
    <row r="1963" spans="1:11" ht="15.75" customHeight="1" x14ac:dyDescent="0.35">
      <c r="A1963" s="2" t="s">
        <v>1999</v>
      </c>
      <c r="B1963" s="26">
        <v>45008.708333333343</v>
      </c>
      <c r="C1963" s="2" t="s">
        <v>24</v>
      </c>
      <c r="D1963" s="2" t="s">
        <v>29</v>
      </c>
      <c r="E1963" s="2" t="s">
        <v>30</v>
      </c>
      <c r="F1963" s="3">
        <v>2</v>
      </c>
      <c r="G1963" s="3">
        <v>23.61</v>
      </c>
      <c r="H1963" s="3">
        <v>0.05</v>
      </c>
      <c r="I1963" s="2" t="s">
        <v>41</v>
      </c>
      <c r="J1963" s="2" t="s">
        <v>16</v>
      </c>
      <c r="K1963" s="3">
        <v>44.86</v>
      </c>
    </row>
    <row r="1964" spans="1:11" ht="15.75" customHeight="1" x14ac:dyDescent="0.35">
      <c r="A1964" s="2" t="s">
        <v>2000</v>
      </c>
      <c r="B1964" s="26">
        <v>45008.75</v>
      </c>
      <c r="C1964" s="2" t="s">
        <v>18</v>
      </c>
      <c r="D1964" s="2" t="s">
        <v>19</v>
      </c>
      <c r="E1964" s="2" t="s">
        <v>45</v>
      </c>
      <c r="F1964" s="3">
        <v>4</v>
      </c>
      <c r="G1964" s="3">
        <v>84.71</v>
      </c>
      <c r="H1964" s="3">
        <v>0.2</v>
      </c>
      <c r="I1964" s="2" t="s">
        <v>21</v>
      </c>
      <c r="J1964" s="2" t="s">
        <v>16</v>
      </c>
      <c r="K1964" s="3">
        <v>271.07</v>
      </c>
    </row>
    <row r="1965" spans="1:11" ht="15.75" customHeight="1" x14ac:dyDescent="0.35">
      <c r="A1965" s="2" t="s">
        <v>2001</v>
      </c>
      <c r="B1965" s="26">
        <v>45008.791666666657</v>
      </c>
      <c r="C1965" s="2" t="s">
        <v>18</v>
      </c>
      <c r="D1965" s="2" t="s">
        <v>37</v>
      </c>
      <c r="E1965" s="2" t="s">
        <v>38</v>
      </c>
      <c r="F1965" s="3">
        <v>7</v>
      </c>
      <c r="G1965" s="3">
        <v>132.77000000000001</v>
      </c>
      <c r="H1965" s="3">
        <v>0.1</v>
      </c>
      <c r="I1965" s="2" t="s">
        <v>21</v>
      </c>
      <c r="J1965" s="2" t="s">
        <v>22</v>
      </c>
      <c r="K1965" s="3">
        <v>836.45</v>
      </c>
    </row>
    <row r="1966" spans="1:11" ht="15.75" customHeight="1" x14ac:dyDescent="0.35">
      <c r="A1966" s="2" t="s">
        <v>2002</v>
      </c>
      <c r="B1966" s="26">
        <v>45008.833333333343</v>
      </c>
      <c r="C1966" s="2" t="s">
        <v>12</v>
      </c>
      <c r="D1966" s="2" t="s">
        <v>19</v>
      </c>
      <c r="E1966" s="2" t="s">
        <v>20</v>
      </c>
      <c r="F1966" s="3">
        <v>6</v>
      </c>
      <c r="G1966" s="3">
        <v>361.51</v>
      </c>
      <c r="H1966" s="3">
        <v>0.1</v>
      </c>
      <c r="I1966" s="2" t="s">
        <v>15</v>
      </c>
      <c r="J1966" s="2" t="s">
        <v>22</v>
      </c>
      <c r="K1966" s="3">
        <v>1952.15</v>
      </c>
    </row>
    <row r="1967" spans="1:11" ht="15.75" customHeight="1" x14ac:dyDescent="0.35">
      <c r="A1967" s="2" t="s">
        <v>2003</v>
      </c>
      <c r="B1967" s="26">
        <v>45008.875</v>
      </c>
      <c r="C1967" s="2" t="s">
        <v>55</v>
      </c>
      <c r="D1967" s="2" t="s">
        <v>13</v>
      </c>
      <c r="E1967" s="2" t="s">
        <v>43</v>
      </c>
      <c r="F1967" s="3">
        <v>9</v>
      </c>
      <c r="G1967" s="3">
        <v>470.17</v>
      </c>
      <c r="H1967" s="3">
        <v>0.2</v>
      </c>
      <c r="I1967" s="2" t="s">
        <v>41</v>
      </c>
      <c r="J1967" s="2" t="s">
        <v>33</v>
      </c>
      <c r="K1967" s="3">
        <v>3385.22</v>
      </c>
    </row>
    <row r="1968" spans="1:11" ht="15.75" customHeight="1" x14ac:dyDescent="0.35">
      <c r="A1968" s="2" t="s">
        <v>2004</v>
      </c>
      <c r="B1968" s="26">
        <v>45008.916666666657</v>
      </c>
      <c r="C1968" s="2" t="s">
        <v>35</v>
      </c>
      <c r="D1968" s="2" t="s">
        <v>19</v>
      </c>
      <c r="E1968" s="2" t="s">
        <v>20</v>
      </c>
      <c r="F1968" s="3">
        <v>5</v>
      </c>
      <c r="G1968" s="3">
        <v>314.14</v>
      </c>
      <c r="H1968" s="3">
        <v>0</v>
      </c>
      <c r="I1968" s="2" t="s">
        <v>15</v>
      </c>
      <c r="J1968" s="2" t="s">
        <v>33</v>
      </c>
      <c r="K1968" s="3">
        <v>1570.7</v>
      </c>
    </row>
    <row r="1969" spans="1:11" ht="15.75" customHeight="1" x14ac:dyDescent="0.35">
      <c r="A1969" s="2" t="s">
        <v>2005</v>
      </c>
      <c r="B1969" s="26">
        <v>45008.958333333343</v>
      </c>
      <c r="C1969" s="2" t="s">
        <v>55</v>
      </c>
      <c r="D1969" s="2" t="s">
        <v>13</v>
      </c>
      <c r="E1969" s="2" t="s">
        <v>14</v>
      </c>
      <c r="F1969" s="3">
        <v>6</v>
      </c>
      <c r="G1969" s="3">
        <v>283.52</v>
      </c>
      <c r="H1969" s="3">
        <v>0</v>
      </c>
      <c r="I1969" s="2" t="s">
        <v>15</v>
      </c>
      <c r="J1969" s="2" t="s">
        <v>33</v>
      </c>
      <c r="K1969" s="3">
        <v>1701.12</v>
      </c>
    </row>
    <row r="1970" spans="1:11" ht="15.75" customHeight="1" x14ac:dyDescent="0.35">
      <c r="A1970" s="2" t="s">
        <v>2006</v>
      </c>
      <c r="B1970" s="26">
        <v>45009</v>
      </c>
      <c r="C1970" s="2" t="s">
        <v>35</v>
      </c>
      <c r="D1970" s="2" t="s">
        <v>19</v>
      </c>
      <c r="E1970" s="2" t="s">
        <v>32</v>
      </c>
      <c r="F1970" s="3">
        <v>6</v>
      </c>
      <c r="G1970" s="3">
        <v>270.7</v>
      </c>
      <c r="H1970" s="3">
        <v>0.05</v>
      </c>
      <c r="I1970" s="2" t="s">
        <v>41</v>
      </c>
      <c r="J1970" s="2" t="s">
        <v>16</v>
      </c>
      <c r="K1970" s="3">
        <v>1542.99</v>
      </c>
    </row>
    <row r="1971" spans="1:11" ht="15.75" customHeight="1" x14ac:dyDescent="0.35">
      <c r="A1971" s="2" t="s">
        <v>2007</v>
      </c>
      <c r="B1971" s="26">
        <v>45009.041666666657</v>
      </c>
      <c r="C1971" s="2" t="s">
        <v>35</v>
      </c>
      <c r="D1971" s="2" t="s">
        <v>29</v>
      </c>
      <c r="E1971" s="2" t="s">
        <v>48</v>
      </c>
      <c r="F1971" s="3">
        <v>8</v>
      </c>
      <c r="G1971" s="3">
        <v>178.6</v>
      </c>
      <c r="H1971" s="3">
        <v>0.1</v>
      </c>
      <c r="I1971" s="2" t="s">
        <v>15</v>
      </c>
      <c r="J1971" s="2" t="s">
        <v>33</v>
      </c>
      <c r="K1971" s="3">
        <v>1285.92</v>
      </c>
    </row>
    <row r="1972" spans="1:11" ht="15.75" customHeight="1" x14ac:dyDescent="0.35">
      <c r="A1972" s="2" t="s">
        <v>2008</v>
      </c>
      <c r="B1972" s="26">
        <v>45009.083333333343</v>
      </c>
      <c r="C1972" s="2" t="s">
        <v>55</v>
      </c>
      <c r="D1972" s="2" t="s">
        <v>29</v>
      </c>
      <c r="E1972" s="2" t="s">
        <v>48</v>
      </c>
      <c r="F1972" s="3">
        <v>8</v>
      </c>
      <c r="G1972" s="3">
        <v>414.72</v>
      </c>
      <c r="H1972" s="3">
        <v>0</v>
      </c>
      <c r="I1972" s="2" t="s">
        <v>21</v>
      </c>
      <c r="J1972" s="2" t="s">
        <v>16</v>
      </c>
      <c r="K1972" s="3">
        <v>3317.76</v>
      </c>
    </row>
    <row r="1973" spans="1:11" ht="15.75" customHeight="1" x14ac:dyDescent="0.35">
      <c r="A1973" s="2" t="s">
        <v>2009</v>
      </c>
      <c r="B1973" s="26">
        <v>45009.125</v>
      </c>
      <c r="C1973" s="2" t="s">
        <v>18</v>
      </c>
      <c r="D1973" s="2" t="s">
        <v>37</v>
      </c>
      <c r="E1973" s="2" t="s">
        <v>68</v>
      </c>
      <c r="F1973" s="3">
        <v>6</v>
      </c>
      <c r="G1973" s="3">
        <v>272.68</v>
      </c>
      <c r="H1973" s="3">
        <v>0.1</v>
      </c>
      <c r="I1973" s="2" t="s">
        <v>41</v>
      </c>
      <c r="J1973" s="2" t="s">
        <v>33</v>
      </c>
      <c r="K1973" s="3">
        <v>1472.47</v>
      </c>
    </row>
    <row r="1974" spans="1:11" ht="15.75" customHeight="1" x14ac:dyDescent="0.35">
      <c r="A1974" s="2" t="s">
        <v>2010</v>
      </c>
      <c r="B1974" s="26">
        <v>45009.166666666657</v>
      </c>
      <c r="C1974" s="2" t="s">
        <v>35</v>
      </c>
      <c r="D1974" s="2" t="s">
        <v>19</v>
      </c>
      <c r="E1974" s="2" t="s">
        <v>45</v>
      </c>
      <c r="F1974" s="3">
        <v>8</v>
      </c>
      <c r="G1974" s="3">
        <v>118.9</v>
      </c>
      <c r="H1974" s="3">
        <v>0.05</v>
      </c>
      <c r="I1974" s="2" t="s">
        <v>41</v>
      </c>
      <c r="J1974" s="2" t="s">
        <v>22</v>
      </c>
      <c r="K1974" s="3">
        <v>903.64</v>
      </c>
    </row>
    <row r="1975" spans="1:11" ht="15.75" customHeight="1" x14ac:dyDescent="0.35">
      <c r="A1975" s="2" t="s">
        <v>2011</v>
      </c>
      <c r="B1975" s="26">
        <v>45009.208333333343</v>
      </c>
      <c r="C1975" s="2" t="s">
        <v>55</v>
      </c>
      <c r="D1975" s="2" t="s">
        <v>19</v>
      </c>
      <c r="E1975" s="2" t="s">
        <v>45</v>
      </c>
      <c r="F1975" s="3">
        <v>7</v>
      </c>
      <c r="G1975" s="3">
        <v>72.73</v>
      </c>
      <c r="H1975" s="3">
        <v>0.15</v>
      </c>
      <c r="I1975" s="2" t="s">
        <v>41</v>
      </c>
      <c r="J1975" s="2" t="s">
        <v>22</v>
      </c>
      <c r="K1975" s="3">
        <v>432.74</v>
      </c>
    </row>
    <row r="1976" spans="1:11" ht="15.75" customHeight="1" x14ac:dyDescent="0.35">
      <c r="A1976" s="2" t="s">
        <v>2012</v>
      </c>
      <c r="B1976" s="26">
        <v>45009.25</v>
      </c>
      <c r="C1976" s="2" t="s">
        <v>35</v>
      </c>
      <c r="D1976" s="2" t="s">
        <v>29</v>
      </c>
      <c r="E1976" s="2" t="s">
        <v>30</v>
      </c>
      <c r="F1976" s="3">
        <v>1</v>
      </c>
      <c r="G1976" s="3">
        <v>492.83</v>
      </c>
      <c r="H1976" s="3">
        <v>0.1</v>
      </c>
      <c r="I1976" s="2" t="s">
        <v>41</v>
      </c>
      <c r="J1976" s="2" t="s">
        <v>16</v>
      </c>
      <c r="K1976" s="3">
        <v>443.55</v>
      </c>
    </row>
    <row r="1977" spans="1:11" ht="15.75" customHeight="1" x14ac:dyDescent="0.35">
      <c r="A1977" s="2" t="s">
        <v>2013</v>
      </c>
      <c r="B1977" s="26">
        <v>45009.291666666657</v>
      </c>
      <c r="C1977" s="2" t="s">
        <v>24</v>
      </c>
      <c r="D1977" s="2" t="s">
        <v>19</v>
      </c>
      <c r="E1977" s="2" t="s">
        <v>45</v>
      </c>
      <c r="F1977" s="3">
        <v>5</v>
      </c>
      <c r="G1977" s="3">
        <v>13.65</v>
      </c>
      <c r="H1977" s="3">
        <v>0.15</v>
      </c>
      <c r="I1977" s="2" t="s">
        <v>41</v>
      </c>
      <c r="J1977" s="2" t="s">
        <v>33</v>
      </c>
      <c r="K1977" s="3">
        <v>58.01</v>
      </c>
    </row>
    <row r="1978" spans="1:11" ht="15.75" customHeight="1" x14ac:dyDescent="0.35">
      <c r="A1978" s="2" t="s">
        <v>2014</v>
      </c>
      <c r="B1978" s="26">
        <v>45009.333333333343</v>
      </c>
      <c r="C1978" s="2" t="s">
        <v>18</v>
      </c>
      <c r="D1978" s="2" t="s">
        <v>29</v>
      </c>
      <c r="E1978" s="2" t="s">
        <v>30</v>
      </c>
      <c r="F1978" s="3">
        <v>5</v>
      </c>
      <c r="G1978" s="3">
        <v>467.05</v>
      </c>
      <c r="H1978" s="3">
        <v>0.1</v>
      </c>
      <c r="I1978" s="2" t="s">
        <v>41</v>
      </c>
      <c r="J1978" s="2" t="s">
        <v>33</v>
      </c>
      <c r="K1978" s="3">
        <v>2101.7199999999998</v>
      </c>
    </row>
    <row r="1979" spans="1:11" ht="15.75" customHeight="1" x14ac:dyDescent="0.35">
      <c r="A1979" s="2" t="s">
        <v>2015</v>
      </c>
      <c r="B1979" s="26">
        <v>45009.375</v>
      </c>
      <c r="C1979" s="2" t="s">
        <v>12</v>
      </c>
      <c r="D1979" s="2" t="s">
        <v>29</v>
      </c>
      <c r="E1979" s="2" t="s">
        <v>30</v>
      </c>
      <c r="F1979" s="3">
        <v>9</v>
      </c>
      <c r="G1979" s="3">
        <v>113.06</v>
      </c>
      <c r="H1979" s="3">
        <v>0.2</v>
      </c>
      <c r="I1979" s="2" t="s">
        <v>21</v>
      </c>
      <c r="J1979" s="2" t="s">
        <v>22</v>
      </c>
      <c r="K1979" s="3">
        <v>814.03</v>
      </c>
    </row>
    <row r="1980" spans="1:11" ht="15.75" customHeight="1" x14ac:dyDescent="0.35">
      <c r="A1980" s="2" t="s">
        <v>2016</v>
      </c>
      <c r="B1980" s="26">
        <v>45009.416666666657</v>
      </c>
      <c r="C1980" s="2" t="s">
        <v>35</v>
      </c>
      <c r="D1980" s="2" t="s">
        <v>37</v>
      </c>
      <c r="E1980" s="2" t="s">
        <v>38</v>
      </c>
      <c r="F1980" s="3">
        <v>7</v>
      </c>
      <c r="G1980" s="3">
        <v>330.49</v>
      </c>
      <c r="H1980" s="3">
        <v>0.15</v>
      </c>
      <c r="I1980" s="2" t="s">
        <v>41</v>
      </c>
      <c r="J1980" s="2" t="s">
        <v>16</v>
      </c>
      <c r="K1980" s="3">
        <v>1966.42</v>
      </c>
    </row>
    <row r="1981" spans="1:11" ht="15.75" customHeight="1" x14ac:dyDescent="0.35">
      <c r="A1981" s="2" t="s">
        <v>2017</v>
      </c>
      <c r="B1981" s="26">
        <v>45009.458333333343</v>
      </c>
      <c r="C1981" s="2" t="s">
        <v>24</v>
      </c>
      <c r="D1981" s="2" t="s">
        <v>13</v>
      </c>
      <c r="E1981" s="2" t="s">
        <v>43</v>
      </c>
      <c r="F1981" s="3">
        <v>7</v>
      </c>
      <c r="G1981" s="3">
        <v>154.26</v>
      </c>
      <c r="H1981" s="3">
        <v>0.2</v>
      </c>
      <c r="I1981" s="2" t="s">
        <v>15</v>
      </c>
      <c r="J1981" s="2" t="s">
        <v>22</v>
      </c>
      <c r="K1981" s="3">
        <v>863.86</v>
      </c>
    </row>
    <row r="1982" spans="1:11" ht="15.75" customHeight="1" x14ac:dyDescent="0.35">
      <c r="A1982" s="2" t="s">
        <v>2018</v>
      </c>
      <c r="B1982" s="26">
        <v>45009.5</v>
      </c>
      <c r="C1982" s="2" t="s">
        <v>12</v>
      </c>
      <c r="D1982" s="2" t="s">
        <v>19</v>
      </c>
      <c r="E1982" s="2" t="s">
        <v>20</v>
      </c>
      <c r="F1982" s="3">
        <v>2</v>
      </c>
      <c r="G1982" s="3">
        <v>430.61</v>
      </c>
      <c r="H1982" s="3">
        <v>0.2</v>
      </c>
      <c r="I1982" s="2" t="s">
        <v>15</v>
      </c>
      <c r="J1982" s="2" t="s">
        <v>16</v>
      </c>
      <c r="K1982" s="3">
        <v>688.98</v>
      </c>
    </row>
    <row r="1983" spans="1:11" ht="15.75" customHeight="1" x14ac:dyDescent="0.35">
      <c r="A1983" s="2" t="s">
        <v>2019</v>
      </c>
      <c r="B1983" s="26">
        <v>45009.541666666657</v>
      </c>
      <c r="C1983" s="2" t="s">
        <v>12</v>
      </c>
      <c r="D1983" s="2" t="s">
        <v>37</v>
      </c>
      <c r="E1983" s="2" t="s">
        <v>38</v>
      </c>
      <c r="F1983" s="3">
        <v>8</v>
      </c>
      <c r="G1983" s="3">
        <v>274.01</v>
      </c>
      <c r="H1983" s="3">
        <v>0.05</v>
      </c>
      <c r="I1983" s="2" t="s">
        <v>15</v>
      </c>
      <c r="J1983" s="2" t="s">
        <v>16</v>
      </c>
      <c r="K1983" s="3">
        <v>2082.48</v>
      </c>
    </row>
    <row r="1984" spans="1:11" ht="15.75" customHeight="1" x14ac:dyDescent="0.35">
      <c r="A1984" s="2" t="s">
        <v>2020</v>
      </c>
      <c r="B1984" s="26">
        <v>45009.583333333343</v>
      </c>
      <c r="C1984" s="2" t="s">
        <v>35</v>
      </c>
      <c r="D1984" s="2" t="s">
        <v>19</v>
      </c>
      <c r="E1984" s="2" t="s">
        <v>32</v>
      </c>
      <c r="F1984" s="3">
        <v>3</v>
      </c>
      <c r="G1984" s="3">
        <v>74.819999999999993</v>
      </c>
      <c r="H1984" s="3">
        <v>0.05</v>
      </c>
      <c r="I1984" s="2" t="s">
        <v>41</v>
      </c>
      <c r="J1984" s="2" t="s">
        <v>22</v>
      </c>
      <c r="K1984" s="3">
        <v>213.24</v>
      </c>
    </row>
    <row r="1985" spans="1:11" ht="15.75" customHeight="1" x14ac:dyDescent="0.35">
      <c r="A1985" s="2" t="s">
        <v>2021</v>
      </c>
      <c r="B1985" s="26">
        <v>45009.625</v>
      </c>
      <c r="C1985" s="2" t="s">
        <v>55</v>
      </c>
      <c r="D1985" s="2" t="s">
        <v>19</v>
      </c>
      <c r="E1985" s="2" t="s">
        <v>32</v>
      </c>
      <c r="F1985" s="3">
        <v>9</v>
      </c>
      <c r="G1985" s="3">
        <v>138.57</v>
      </c>
      <c r="H1985" s="3">
        <v>0</v>
      </c>
      <c r="I1985" s="2" t="s">
        <v>15</v>
      </c>
      <c r="J1985" s="2" t="s">
        <v>27</v>
      </c>
      <c r="K1985" s="3">
        <v>1247.1300000000001</v>
      </c>
    </row>
    <row r="1986" spans="1:11" ht="15.75" customHeight="1" x14ac:dyDescent="0.35">
      <c r="A1986" s="2" t="s">
        <v>2022</v>
      </c>
      <c r="B1986" s="26">
        <v>45009.666666666657</v>
      </c>
      <c r="C1986" s="2" t="s">
        <v>35</v>
      </c>
      <c r="D1986" s="2" t="s">
        <v>19</v>
      </c>
      <c r="E1986" s="2" t="s">
        <v>32</v>
      </c>
      <c r="F1986" s="3">
        <v>6</v>
      </c>
      <c r="G1986" s="3">
        <v>163.56</v>
      </c>
      <c r="H1986" s="3">
        <v>0.15</v>
      </c>
      <c r="I1986" s="2" t="s">
        <v>21</v>
      </c>
      <c r="J1986" s="2" t="s">
        <v>33</v>
      </c>
      <c r="K1986" s="3">
        <v>834.16</v>
      </c>
    </row>
    <row r="1987" spans="1:11" ht="15.75" customHeight="1" x14ac:dyDescent="0.35">
      <c r="A1987" s="2" t="s">
        <v>2023</v>
      </c>
      <c r="B1987" s="26">
        <v>45009.708333333343</v>
      </c>
      <c r="C1987" s="2" t="s">
        <v>24</v>
      </c>
      <c r="D1987" s="2" t="s">
        <v>29</v>
      </c>
      <c r="E1987" s="2" t="s">
        <v>48</v>
      </c>
      <c r="F1987" s="3">
        <v>9</v>
      </c>
      <c r="G1987" s="3">
        <v>443.53</v>
      </c>
      <c r="H1987" s="3">
        <v>0</v>
      </c>
      <c r="I1987" s="2" t="s">
        <v>15</v>
      </c>
      <c r="J1987" s="2" t="s">
        <v>16</v>
      </c>
      <c r="K1987" s="3">
        <v>3991.77</v>
      </c>
    </row>
    <row r="1988" spans="1:11" ht="15.75" customHeight="1" x14ac:dyDescent="0.35">
      <c r="A1988" s="2" t="s">
        <v>2024</v>
      </c>
      <c r="B1988" s="26">
        <v>45009.75</v>
      </c>
      <c r="C1988" s="2" t="s">
        <v>12</v>
      </c>
      <c r="D1988" s="2" t="s">
        <v>29</v>
      </c>
      <c r="E1988" s="2" t="s">
        <v>48</v>
      </c>
      <c r="F1988" s="3">
        <v>9</v>
      </c>
      <c r="G1988" s="3">
        <v>384.54</v>
      </c>
      <c r="H1988" s="3">
        <v>0.15</v>
      </c>
      <c r="I1988" s="2" t="s">
        <v>41</v>
      </c>
      <c r="J1988" s="2" t="s">
        <v>33</v>
      </c>
      <c r="K1988" s="3">
        <v>2941.73</v>
      </c>
    </row>
    <row r="1989" spans="1:11" ht="15.75" customHeight="1" x14ac:dyDescent="0.35">
      <c r="A1989" s="2" t="s">
        <v>2025</v>
      </c>
      <c r="B1989" s="26">
        <v>45009.791666666657</v>
      </c>
      <c r="C1989" s="2" t="s">
        <v>35</v>
      </c>
      <c r="D1989" s="2" t="s">
        <v>13</v>
      </c>
      <c r="E1989" s="2" t="s">
        <v>43</v>
      </c>
      <c r="F1989" s="3">
        <v>7</v>
      </c>
      <c r="G1989" s="3">
        <v>415.65</v>
      </c>
      <c r="H1989" s="3">
        <v>0.05</v>
      </c>
      <c r="I1989" s="2" t="s">
        <v>21</v>
      </c>
      <c r="J1989" s="2" t="s">
        <v>33</v>
      </c>
      <c r="K1989" s="3">
        <v>2764.07</v>
      </c>
    </row>
    <row r="1990" spans="1:11" ht="15.75" customHeight="1" x14ac:dyDescent="0.35">
      <c r="A1990" s="2" t="s">
        <v>2026</v>
      </c>
      <c r="B1990" s="26">
        <v>45009.833333333343</v>
      </c>
      <c r="C1990" s="2" t="s">
        <v>55</v>
      </c>
      <c r="D1990" s="2" t="s">
        <v>19</v>
      </c>
      <c r="E1990" s="2" t="s">
        <v>32</v>
      </c>
      <c r="F1990" s="3">
        <v>8</v>
      </c>
      <c r="G1990" s="3">
        <v>30.86</v>
      </c>
      <c r="H1990" s="3">
        <v>0.05</v>
      </c>
      <c r="I1990" s="2" t="s">
        <v>21</v>
      </c>
      <c r="J1990" s="2" t="s">
        <v>33</v>
      </c>
      <c r="K1990" s="3">
        <v>234.54</v>
      </c>
    </row>
    <row r="1991" spans="1:11" ht="15.75" customHeight="1" x14ac:dyDescent="0.35">
      <c r="A1991" s="2" t="s">
        <v>2027</v>
      </c>
      <c r="B1991" s="26">
        <v>45009.875</v>
      </c>
      <c r="C1991" s="2" t="s">
        <v>35</v>
      </c>
      <c r="D1991" s="2" t="s">
        <v>13</v>
      </c>
      <c r="E1991" s="2" t="s">
        <v>14</v>
      </c>
      <c r="F1991" s="3">
        <v>2</v>
      </c>
      <c r="G1991" s="3">
        <v>291.5</v>
      </c>
      <c r="H1991" s="3">
        <v>0.05</v>
      </c>
      <c r="I1991" s="2" t="s">
        <v>21</v>
      </c>
      <c r="J1991" s="2" t="s">
        <v>33</v>
      </c>
      <c r="K1991" s="3">
        <v>553.85</v>
      </c>
    </row>
    <row r="1992" spans="1:11" ht="15.75" customHeight="1" x14ac:dyDescent="0.35">
      <c r="A1992" s="2" t="s">
        <v>2028</v>
      </c>
      <c r="B1992" s="26">
        <v>45009.916666666657</v>
      </c>
      <c r="C1992" s="2" t="s">
        <v>18</v>
      </c>
      <c r="D1992" s="2" t="s">
        <v>13</v>
      </c>
      <c r="E1992" s="2" t="s">
        <v>14</v>
      </c>
      <c r="F1992" s="3">
        <v>5</v>
      </c>
      <c r="G1992" s="3">
        <v>499.59</v>
      </c>
      <c r="H1992" s="3">
        <v>0.15</v>
      </c>
      <c r="I1992" s="2" t="s">
        <v>15</v>
      </c>
      <c r="J1992" s="2" t="s">
        <v>27</v>
      </c>
      <c r="K1992" s="3">
        <v>2123.2600000000002</v>
      </c>
    </row>
    <row r="1993" spans="1:11" ht="15.75" customHeight="1" x14ac:dyDescent="0.35">
      <c r="A1993" s="2" t="s">
        <v>2029</v>
      </c>
      <c r="B1993" s="26">
        <v>45009.958333333343</v>
      </c>
      <c r="C1993" s="2" t="s">
        <v>55</v>
      </c>
      <c r="D1993" s="2" t="s">
        <v>37</v>
      </c>
      <c r="E1993" s="2" t="s">
        <v>68</v>
      </c>
      <c r="F1993" s="3">
        <v>3</v>
      </c>
      <c r="G1993" s="3">
        <v>393.67</v>
      </c>
      <c r="H1993" s="3">
        <v>0.05</v>
      </c>
      <c r="I1993" s="2" t="s">
        <v>15</v>
      </c>
      <c r="J1993" s="2" t="s">
        <v>27</v>
      </c>
      <c r="K1993" s="3">
        <v>1121.96</v>
      </c>
    </row>
    <row r="1994" spans="1:11" ht="15.75" customHeight="1" x14ac:dyDescent="0.35">
      <c r="A1994" s="2" t="s">
        <v>2030</v>
      </c>
      <c r="B1994" s="26">
        <v>45010</v>
      </c>
      <c r="C1994" s="2" t="s">
        <v>24</v>
      </c>
      <c r="D1994" s="2" t="s">
        <v>37</v>
      </c>
      <c r="E1994" s="2" t="s">
        <v>38</v>
      </c>
      <c r="F1994" s="3">
        <v>1</v>
      </c>
      <c r="G1994" s="3">
        <v>64.75</v>
      </c>
      <c r="H1994" s="3">
        <v>0</v>
      </c>
      <c r="I1994" s="2" t="s">
        <v>41</v>
      </c>
      <c r="J1994" s="2" t="s">
        <v>33</v>
      </c>
      <c r="K1994" s="3">
        <v>64.75</v>
      </c>
    </row>
    <row r="1995" spans="1:11" ht="15.75" customHeight="1" x14ac:dyDescent="0.35">
      <c r="A1995" s="2" t="s">
        <v>2031</v>
      </c>
      <c r="B1995" s="26">
        <v>45010.041666666657</v>
      </c>
      <c r="C1995" s="2" t="s">
        <v>12</v>
      </c>
      <c r="D1995" s="2" t="s">
        <v>19</v>
      </c>
      <c r="E1995" s="2" t="s">
        <v>20</v>
      </c>
      <c r="F1995" s="3">
        <v>6</v>
      </c>
      <c r="G1995" s="3">
        <v>341.01</v>
      </c>
      <c r="H1995" s="3">
        <v>0.2</v>
      </c>
      <c r="I1995" s="2" t="s">
        <v>21</v>
      </c>
      <c r="J1995" s="2" t="s">
        <v>22</v>
      </c>
      <c r="K1995" s="3">
        <v>1636.85</v>
      </c>
    </row>
    <row r="1996" spans="1:11" ht="15.75" customHeight="1" x14ac:dyDescent="0.35">
      <c r="A1996" s="2" t="s">
        <v>2032</v>
      </c>
      <c r="B1996" s="26">
        <v>45010.083333333343</v>
      </c>
      <c r="C1996" s="2" t="s">
        <v>35</v>
      </c>
      <c r="D1996" s="2" t="s">
        <v>29</v>
      </c>
      <c r="E1996" s="2" t="s">
        <v>48</v>
      </c>
      <c r="F1996" s="3">
        <v>9</v>
      </c>
      <c r="G1996" s="3">
        <v>373.94</v>
      </c>
      <c r="H1996" s="3">
        <v>0.15</v>
      </c>
      <c r="I1996" s="2" t="s">
        <v>41</v>
      </c>
      <c r="J1996" s="2" t="s">
        <v>33</v>
      </c>
      <c r="K1996" s="3">
        <v>2860.64</v>
      </c>
    </row>
    <row r="1997" spans="1:11" ht="15.75" customHeight="1" x14ac:dyDescent="0.35">
      <c r="A1997" s="2" t="s">
        <v>2033</v>
      </c>
      <c r="B1997" s="26">
        <v>45010.125</v>
      </c>
      <c r="C1997" s="2" t="s">
        <v>55</v>
      </c>
      <c r="D1997" s="2" t="s">
        <v>19</v>
      </c>
      <c r="E1997" s="2" t="s">
        <v>45</v>
      </c>
      <c r="F1997" s="3">
        <v>2</v>
      </c>
      <c r="G1997" s="3">
        <v>259.55</v>
      </c>
      <c r="H1997" s="3">
        <v>0.2</v>
      </c>
      <c r="I1997" s="2" t="s">
        <v>41</v>
      </c>
      <c r="J1997" s="2" t="s">
        <v>16</v>
      </c>
      <c r="K1997" s="3">
        <v>415.28</v>
      </c>
    </row>
    <row r="1998" spans="1:11" ht="15.75" customHeight="1" x14ac:dyDescent="0.35">
      <c r="A1998" s="2" t="s">
        <v>2034</v>
      </c>
      <c r="B1998" s="26">
        <v>45010.166666666657</v>
      </c>
      <c r="C1998" s="2" t="s">
        <v>18</v>
      </c>
      <c r="D1998" s="2" t="s">
        <v>19</v>
      </c>
      <c r="E1998" s="2" t="s">
        <v>20</v>
      </c>
      <c r="F1998" s="3">
        <v>9</v>
      </c>
      <c r="G1998" s="3">
        <v>43.98</v>
      </c>
      <c r="H1998" s="3">
        <v>0</v>
      </c>
      <c r="I1998" s="2" t="s">
        <v>41</v>
      </c>
      <c r="J1998" s="2" t="s">
        <v>33</v>
      </c>
      <c r="K1998" s="3">
        <v>395.82</v>
      </c>
    </row>
    <row r="1999" spans="1:11" ht="15.75" customHeight="1" x14ac:dyDescent="0.35">
      <c r="A1999" s="2" t="s">
        <v>2035</v>
      </c>
      <c r="B1999" s="26">
        <v>45010.208333333343</v>
      </c>
      <c r="C1999" s="2" t="s">
        <v>55</v>
      </c>
      <c r="D1999" s="2" t="s">
        <v>25</v>
      </c>
      <c r="E1999" s="2" t="s">
        <v>26</v>
      </c>
      <c r="F1999" s="3">
        <v>8</v>
      </c>
      <c r="G1999" s="3">
        <v>22.17</v>
      </c>
      <c r="H1999" s="3">
        <v>0.1</v>
      </c>
      <c r="I1999" s="2" t="s">
        <v>21</v>
      </c>
      <c r="J1999" s="2" t="s">
        <v>27</v>
      </c>
      <c r="K1999" s="3">
        <v>159.62</v>
      </c>
    </row>
    <row r="2000" spans="1:11" ht="15.75" customHeight="1" x14ac:dyDescent="0.35">
      <c r="A2000" s="2" t="s">
        <v>2036</v>
      </c>
      <c r="B2000" s="26">
        <v>45010.25</v>
      </c>
      <c r="C2000" s="2" t="s">
        <v>18</v>
      </c>
      <c r="D2000" s="2" t="s">
        <v>13</v>
      </c>
      <c r="E2000" s="2" t="s">
        <v>43</v>
      </c>
      <c r="F2000" s="3">
        <v>9</v>
      </c>
      <c r="G2000" s="3">
        <v>469.22</v>
      </c>
      <c r="H2000" s="3">
        <v>0.05</v>
      </c>
      <c r="I2000" s="2" t="s">
        <v>21</v>
      </c>
      <c r="J2000" s="2" t="s">
        <v>16</v>
      </c>
      <c r="K2000" s="3">
        <v>4011.83</v>
      </c>
    </row>
    <row r="2001" spans="1:11" ht="15.75" customHeight="1" x14ac:dyDescent="0.35">
      <c r="A2001" s="2" t="s">
        <v>2037</v>
      </c>
      <c r="B2001" s="26">
        <v>45010.291666666657</v>
      </c>
      <c r="C2001" s="2" t="s">
        <v>24</v>
      </c>
      <c r="D2001" s="2" t="s">
        <v>13</v>
      </c>
      <c r="E2001" s="2" t="s">
        <v>43</v>
      </c>
      <c r="F2001" s="3">
        <v>5</v>
      </c>
      <c r="G2001" s="3">
        <v>132.47</v>
      </c>
      <c r="H2001" s="3">
        <v>0</v>
      </c>
      <c r="I2001" s="2" t="s">
        <v>41</v>
      </c>
      <c r="J2001" s="2" t="s">
        <v>16</v>
      </c>
      <c r="K2001" s="3">
        <v>662.35</v>
      </c>
    </row>
    <row r="2002" spans="1:11" ht="15.75" customHeight="1" x14ac:dyDescent="0.35">
      <c r="A2002" s="2" t="s">
        <v>2038</v>
      </c>
      <c r="B2002" s="26">
        <v>45010.333333333343</v>
      </c>
      <c r="C2002" s="2" t="s">
        <v>12</v>
      </c>
      <c r="D2002" s="2" t="s">
        <v>19</v>
      </c>
      <c r="E2002" s="2" t="s">
        <v>32</v>
      </c>
      <c r="F2002" s="3">
        <v>2</v>
      </c>
      <c r="G2002" s="3">
        <v>192.59</v>
      </c>
      <c r="H2002" s="3">
        <v>0.1</v>
      </c>
      <c r="I2002" s="2" t="s">
        <v>21</v>
      </c>
      <c r="J2002" s="2" t="s">
        <v>27</v>
      </c>
      <c r="K2002" s="3">
        <v>346.66</v>
      </c>
    </row>
    <row r="2003" spans="1:11" ht="15.75" customHeight="1" x14ac:dyDescent="0.35">
      <c r="A2003" s="2" t="s">
        <v>2039</v>
      </c>
      <c r="B2003" s="26">
        <v>45010.375</v>
      </c>
      <c r="C2003" s="2" t="s">
        <v>24</v>
      </c>
      <c r="D2003" s="2" t="s">
        <v>13</v>
      </c>
      <c r="E2003" s="2" t="s">
        <v>14</v>
      </c>
      <c r="F2003" s="3">
        <v>6</v>
      </c>
      <c r="G2003" s="3">
        <v>398.66</v>
      </c>
      <c r="H2003" s="3">
        <v>0.15</v>
      </c>
      <c r="I2003" s="2" t="s">
        <v>15</v>
      </c>
      <c r="J2003" s="2" t="s">
        <v>27</v>
      </c>
      <c r="K2003" s="3">
        <v>2033.17</v>
      </c>
    </row>
    <row r="2004" spans="1:11" ht="15.75" customHeight="1" x14ac:dyDescent="0.35">
      <c r="A2004" s="2" t="s">
        <v>2040</v>
      </c>
      <c r="B2004" s="26">
        <v>45010.416666666657</v>
      </c>
      <c r="C2004" s="2" t="s">
        <v>35</v>
      </c>
      <c r="D2004" s="2" t="s">
        <v>19</v>
      </c>
      <c r="E2004" s="2" t="s">
        <v>32</v>
      </c>
      <c r="F2004" s="3">
        <v>7</v>
      </c>
      <c r="G2004" s="3">
        <v>346.18</v>
      </c>
      <c r="H2004" s="3">
        <v>0</v>
      </c>
      <c r="I2004" s="2" t="s">
        <v>21</v>
      </c>
      <c r="J2004" s="2" t="s">
        <v>16</v>
      </c>
      <c r="K2004" s="3">
        <v>2423.2600000000002</v>
      </c>
    </row>
    <row r="2005" spans="1:11" ht="15.75" customHeight="1" x14ac:dyDescent="0.35">
      <c r="A2005" s="2" t="s">
        <v>2041</v>
      </c>
      <c r="B2005" s="26">
        <v>45010.458333333343</v>
      </c>
      <c r="C2005" s="2" t="s">
        <v>55</v>
      </c>
      <c r="D2005" s="2" t="s">
        <v>19</v>
      </c>
      <c r="E2005" s="2" t="s">
        <v>20</v>
      </c>
      <c r="F2005" s="3">
        <v>3</v>
      </c>
      <c r="G2005" s="3">
        <v>484.44</v>
      </c>
      <c r="H2005" s="3">
        <v>0.15</v>
      </c>
      <c r="I2005" s="2" t="s">
        <v>15</v>
      </c>
      <c r="J2005" s="2" t="s">
        <v>27</v>
      </c>
      <c r="K2005" s="3">
        <v>1235.32</v>
      </c>
    </row>
    <row r="2006" spans="1:11" ht="15.75" customHeight="1" x14ac:dyDescent="0.35">
      <c r="A2006" s="2" t="s">
        <v>2042</v>
      </c>
      <c r="B2006" s="26">
        <v>45010.5</v>
      </c>
      <c r="C2006" s="2" t="s">
        <v>18</v>
      </c>
      <c r="D2006" s="2" t="s">
        <v>13</v>
      </c>
      <c r="E2006" s="2" t="s">
        <v>14</v>
      </c>
      <c r="F2006" s="3">
        <v>6</v>
      </c>
      <c r="G2006" s="3">
        <v>50.96</v>
      </c>
      <c r="H2006" s="3">
        <v>0.2</v>
      </c>
      <c r="I2006" s="2" t="s">
        <v>21</v>
      </c>
      <c r="J2006" s="2" t="s">
        <v>27</v>
      </c>
      <c r="K2006" s="3">
        <v>244.61</v>
      </c>
    </row>
    <row r="2007" spans="1:11" ht="15.75" customHeight="1" x14ac:dyDescent="0.35">
      <c r="A2007" s="2" t="s">
        <v>2043</v>
      </c>
      <c r="B2007" s="26">
        <v>45010.541666666657</v>
      </c>
      <c r="C2007" s="2" t="s">
        <v>18</v>
      </c>
      <c r="D2007" s="2" t="s">
        <v>19</v>
      </c>
      <c r="E2007" s="2" t="s">
        <v>32</v>
      </c>
      <c r="F2007" s="3">
        <v>6</v>
      </c>
      <c r="G2007" s="3">
        <v>354.93</v>
      </c>
      <c r="H2007" s="3">
        <v>0.2</v>
      </c>
      <c r="I2007" s="2" t="s">
        <v>41</v>
      </c>
      <c r="J2007" s="2" t="s">
        <v>33</v>
      </c>
      <c r="K2007" s="3">
        <v>1703.66</v>
      </c>
    </row>
    <row r="2008" spans="1:11" ht="15.75" customHeight="1" x14ac:dyDescent="0.35">
      <c r="A2008" s="2" t="s">
        <v>2044</v>
      </c>
      <c r="B2008" s="26">
        <v>45010.583333333343</v>
      </c>
      <c r="C2008" s="2" t="s">
        <v>55</v>
      </c>
      <c r="D2008" s="2" t="s">
        <v>19</v>
      </c>
      <c r="E2008" s="2" t="s">
        <v>20</v>
      </c>
      <c r="F2008" s="3">
        <v>8</v>
      </c>
      <c r="G2008" s="3">
        <v>45.7</v>
      </c>
      <c r="H2008" s="3">
        <v>0.15</v>
      </c>
      <c r="I2008" s="2" t="s">
        <v>41</v>
      </c>
      <c r="J2008" s="2" t="s">
        <v>16</v>
      </c>
      <c r="K2008" s="3">
        <v>310.76</v>
      </c>
    </row>
    <row r="2009" spans="1:11" ht="15.75" customHeight="1" x14ac:dyDescent="0.35">
      <c r="A2009" s="2" t="s">
        <v>2045</v>
      </c>
      <c r="B2009" s="26">
        <v>45010.625</v>
      </c>
      <c r="C2009" s="2" t="s">
        <v>55</v>
      </c>
      <c r="D2009" s="2" t="s">
        <v>25</v>
      </c>
      <c r="E2009" s="2" t="s">
        <v>26</v>
      </c>
      <c r="F2009" s="3">
        <v>1</v>
      </c>
      <c r="G2009" s="3">
        <v>5.08</v>
      </c>
      <c r="H2009" s="3">
        <v>0.2</v>
      </c>
      <c r="I2009" s="2" t="s">
        <v>15</v>
      </c>
      <c r="J2009" s="2" t="s">
        <v>27</v>
      </c>
      <c r="K2009" s="3">
        <v>4.0599999999999996</v>
      </c>
    </row>
    <row r="2010" spans="1:11" ht="15.75" customHeight="1" x14ac:dyDescent="0.35">
      <c r="A2010" s="2" t="s">
        <v>2046</v>
      </c>
      <c r="B2010" s="26">
        <v>45010.666666666657</v>
      </c>
      <c r="C2010" s="2" t="s">
        <v>35</v>
      </c>
      <c r="D2010" s="2" t="s">
        <v>37</v>
      </c>
      <c r="E2010" s="2" t="s">
        <v>68</v>
      </c>
      <c r="F2010" s="3">
        <v>4</v>
      </c>
      <c r="G2010" s="3">
        <v>64.510000000000005</v>
      </c>
      <c r="H2010" s="3">
        <v>0.2</v>
      </c>
      <c r="I2010" s="2" t="s">
        <v>15</v>
      </c>
      <c r="J2010" s="2" t="s">
        <v>27</v>
      </c>
      <c r="K2010" s="3">
        <v>206.43</v>
      </c>
    </row>
    <row r="2011" spans="1:11" ht="15.75" customHeight="1" x14ac:dyDescent="0.35">
      <c r="A2011" s="2" t="s">
        <v>2047</v>
      </c>
      <c r="B2011" s="26">
        <v>45010.708333333343</v>
      </c>
      <c r="C2011" s="2" t="s">
        <v>24</v>
      </c>
      <c r="D2011" s="2" t="s">
        <v>37</v>
      </c>
      <c r="E2011" s="2" t="s">
        <v>38</v>
      </c>
      <c r="F2011" s="3">
        <v>1</v>
      </c>
      <c r="G2011" s="3">
        <v>310.27999999999997</v>
      </c>
      <c r="H2011" s="3">
        <v>0.05</v>
      </c>
      <c r="I2011" s="2" t="s">
        <v>21</v>
      </c>
      <c r="J2011" s="2" t="s">
        <v>16</v>
      </c>
      <c r="K2011" s="3">
        <v>294.77</v>
      </c>
    </row>
    <row r="2012" spans="1:11" ht="15.75" customHeight="1" x14ac:dyDescent="0.35">
      <c r="A2012" s="2" t="s">
        <v>2048</v>
      </c>
      <c r="B2012" s="26">
        <v>45010.75</v>
      </c>
      <c r="C2012" s="2" t="s">
        <v>18</v>
      </c>
      <c r="D2012" s="2" t="s">
        <v>37</v>
      </c>
      <c r="E2012" s="2" t="s">
        <v>68</v>
      </c>
      <c r="F2012" s="3">
        <v>8</v>
      </c>
      <c r="G2012" s="3">
        <v>339.72</v>
      </c>
      <c r="H2012" s="3">
        <v>0.15</v>
      </c>
      <c r="I2012" s="2" t="s">
        <v>15</v>
      </c>
      <c r="J2012" s="2" t="s">
        <v>33</v>
      </c>
      <c r="K2012" s="3">
        <v>2310.1</v>
      </c>
    </row>
    <row r="2013" spans="1:11" ht="15.75" customHeight="1" x14ac:dyDescent="0.35">
      <c r="A2013" s="2" t="s">
        <v>2049</v>
      </c>
      <c r="B2013" s="26">
        <v>45010.791666666657</v>
      </c>
      <c r="C2013" s="2" t="s">
        <v>35</v>
      </c>
      <c r="D2013" s="2" t="s">
        <v>25</v>
      </c>
      <c r="E2013" s="2" t="s">
        <v>26</v>
      </c>
      <c r="F2013" s="3">
        <v>2</v>
      </c>
      <c r="G2013" s="3">
        <v>221.98</v>
      </c>
      <c r="H2013" s="3">
        <v>0.15</v>
      </c>
      <c r="I2013" s="2" t="s">
        <v>41</v>
      </c>
      <c r="J2013" s="2" t="s">
        <v>27</v>
      </c>
      <c r="K2013" s="3">
        <v>377.37</v>
      </c>
    </row>
    <row r="2014" spans="1:11" ht="15.75" customHeight="1" x14ac:dyDescent="0.35">
      <c r="A2014" s="2" t="s">
        <v>2050</v>
      </c>
      <c r="B2014" s="26">
        <v>45010.833333333343</v>
      </c>
      <c r="C2014" s="2" t="s">
        <v>24</v>
      </c>
      <c r="D2014" s="2" t="s">
        <v>37</v>
      </c>
      <c r="E2014" s="2" t="s">
        <v>68</v>
      </c>
      <c r="F2014" s="3">
        <v>8</v>
      </c>
      <c r="G2014" s="3">
        <v>27.81</v>
      </c>
      <c r="H2014" s="3">
        <v>0.1</v>
      </c>
      <c r="I2014" s="2" t="s">
        <v>21</v>
      </c>
      <c r="J2014" s="2" t="s">
        <v>33</v>
      </c>
      <c r="K2014" s="3">
        <v>200.23</v>
      </c>
    </row>
    <row r="2015" spans="1:11" ht="15.75" customHeight="1" x14ac:dyDescent="0.35">
      <c r="A2015" s="2" t="s">
        <v>2051</v>
      </c>
      <c r="B2015" s="26">
        <v>45010.875</v>
      </c>
      <c r="C2015" s="2" t="s">
        <v>35</v>
      </c>
      <c r="D2015" s="2" t="s">
        <v>19</v>
      </c>
      <c r="E2015" s="2" t="s">
        <v>45</v>
      </c>
      <c r="F2015" s="3">
        <v>3</v>
      </c>
      <c r="G2015" s="3">
        <v>318.86</v>
      </c>
      <c r="H2015" s="3">
        <v>0.05</v>
      </c>
      <c r="I2015" s="2" t="s">
        <v>15</v>
      </c>
      <c r="J2015" s="2" t="s">
        <v>33</v>
      </c>
      <c r="K2015" s="3">
        <v>908.75</v>
      </c>
    </row>
    <row r="2016" spans="1:11" ht="15.75" customHeight="1" x14ac:dyDescent="0.35">
      <c r="A2016" s="2" t="s">
        <v>2052</v>
      </c>
      <c r="B2016" s="26">
        <v>45010.916666666657</v>
      </c>
      <c r="C2016" s="2" t="s">
        <v>18</v>
      </c>
      <c r="D2016" s="2" t="s">
        <v>29</v>
      </c>
      <c r="E2016" s="2" t="s">
        <v>48</v>
      </c>
      <c r="F2016" s="3">
        <v>8</v>
      </c>
      <c r="G2016" s="3">
        <v>47.48</v>
      </c>
      <c r="H2016" s="3">
        <v>0</v>
      </c>
      <c r="I2016" s="2" t="s">
        <v>41</v>
      </c>
      <c r="J2016" s="2" t="s">
        <v>33</v>
      </c>
      <c r="K2016" s="3">
        <v>379.84</v>
      </c>
    </row>
    <row r="2017" spans="1:11" ht="15.75" customHeight="1" x14ac:dyDescent="0.35">
      <c r="A2017" s="2" t="s">
        <v>2053</v>
      </c>
      <c r="B2017" s="26">
        <v>45010.958333333343</v>
      </c>
      <c r="C2017" s="2" t="s">
        <v>55</v>
      </c>
      <c r="D2017" s="2" t="s">
        <v>29</v>
      </c>
      <c r="E2017" s="2" t="s">
        <v>48</v>
      </c>
      <c r="F2017" s="3">
        <v>6</v>
      </c>
      <c r="G2017" s="3">
        <v>75.150000000000006</v>
      </c>
      <c r="H2017" s="3">
        <v>0.05</v>
      </c>
      <c r="I2017" s="2" t="s">
        <v>41</v>
      </c>
      <c r="J2017" s="2" t="s">
        <v>22</v>
      </c>
      <c r="K2017" s="3">
        <v>428.36</v>
      </c>
    </row>
    <row r="2018" spans="1:11" ht="15.75" customHeight="1" x14ac:dyDescent="0.35">
      <c r="A2018" s="2" t="s">
        <v>2054</v>
      </c>
      <c r="B2018" s="26">
        <v>45011</v>
      </c>
      <c r="C2018" s="2" t="s">
        <v>55</v>
      </c>
      <c r="D2018" s="2" t="s">
        <v>19</v>
      </c>
      <c r="E2018" s="2" t="s">
        <v>45</v>
      </c>
      <c r="F2018" s="3">
        <v>1</v>
      </c>
      <c r="G2018" s="3">
        <v>258.72000000000003</v>
      </c>
      <c r="H2018" s="3">
        <v>0</v>
      </c>
      <c r="I2018" s="2" t="s">
        <v>21</v>
      </c>
      <c r="J2018" s="2" t="s">
        <v>16</v>
      </c>
      <c r="K2018" s="3">
        <v>258.72000000000003</v>
      </c>
    </row>
    <row r="2019" spans="1:11" ht="15.75" customHeight="1" x14ac:dyDescent="0.35">
      <c r="A2019" s="2" t="s">
        <v>2055</v>
      </c>
      <c r="B2019" s="26">
        <v>45011.041666666657</v>
      </c>
      <c r="C2019" s="2" t="s">
        <v>24</v>
      </c>
      <c r="D2019" s="2" t="s">
        <v>29</v>
      </c>
      <c r="E2019" s="2" t="s">
        <v>48</v>
      </c>
      <c r="F2019" s="3">
        <v>7</v>
      </c>
      <c r="G2019" s="3">
        <v>173.48</v>
      </c>
      <c r="H2019" s="3">
        <v>0.15</v>
      </c>
      <c r="I2019" s="2" t="s">
        <v>21</v>
      </c>
      <c r="J2019" s="2" t="s">
        <v>22</v>
      </c>
      <c r="K2019" s="3">
        <v>1032.21</v>
      </c>
    </row>
    <row r="2020" spans="1:11" ht="15.75" customHeight="1" x14ac:dyDescent="0.35">
      <c r="A2020" s="2" t="s">
        <v>2056</v>
      </c>
      <c r="B2020" s="26">
        <v>45011.083333333343</v>
      </c>
      <c r="C2020" s="2" t="s">
        <v>12</v>
      </c>
      <c r="D2020" s="2" t="s">
        <v>19</v>
      </c>
      <c r="E2020" s="2" t="s">
        <v>20</v>
      </c>
      <c r="F2020" s="3">
        <v>7</v>
      </c>
      <c r="G2020" s="3">
        <v>235.05</v>
      </c>
      <c r="H2020" s="3">
        <v>0.05</v>
      </c>
      <c r="I2020" s="2" t="s">
        <v>21</v>
      </c>
      <c r="J2020" s="2" t="s">
        <v>16</v>
      </c>
      <c r="K2020" s="3">
        <v>1563.08</v>
      </c>
    </row>
    <row r="2021" spans="1:11" ht="15.75" customHeight="1" x14ac:dyDescent="0.35">
      <c r="A2021" s="2" t="s">
        <v>2057</v>
      </c>
      <c r="B2021" s="26">
        <v>45011.125</v>
      </c>
      <c r="C2021" s="2" t="s">
        <v>24</v>
      </c>
      <c r="D2021" s="2" t="s">
        <v>29</v>
      </c>
      <c r="E2021" s="2" t="s">
        <v>48</v>
      </c>
      <c r="F2021" s="3">
        <v>6</v>
      </c>
      <c r="G2021" s="3">
        <v>319.36</v>
      </c>
      <c r="H2021" s="3">
        <v>0.1</v>
      </c>
      <c r="I2021" s="2" t="s">
        <v>21</v>
      </c>
      <c r="J2021" s="2" t="s">
        <v>33</v>
      </c>
      <c r="K2021" s="3">
        <v>1724.54</v>
      </c>
    </row>
    <row r="2022" spans="1:11" ht="15.75" customHeight="1" x14ac:dyDescent="0.35">
      <c r="A2022" s="2" t="s">
        <v>2058</v>
      </c>
      <c r="B2022" s="26">
        <v>45011.166666666657</v>
      </c>
      <c r="C2022" s="2" t="s">
        <v>12</v>
      </c>
      <c r="D2022" s="2" t="s">
        <v>13</v>
      </c>
      <c r="E2022" s="2" t="s">
        <v>43</v>
      </c>
      <c r="F2022" s="3">
        <v>1</v>
      </c>
      <c r="G2022" s="3">
        <v>84.2</v>
      </c>
      <c r="H2022" s="3">
        <v>0.2</v>
      </c>
      <c r="I2022" s="2" t="s">
        <v>15</v>
      </c>
      <c r="J2022" s="2" t="s">
        <v>33</v>
      </c>
      <c r="K2022" s="3">
        <v>67.36</v>
      </c>
    </row>
    <row r="2023" spans="1:11" ht="15.75" customHeight="1" x14ac:dyDescent="0.35">
      <c r="A2023" s="2" t="s">
        <v>2059</v>
      </c>
      <c r="B2023" s="26">
        <v>45011.208333333343</v>
      </c>
      <c r="C2023" s="2" t="s">
        <v>35</v>
      </c>
      <c r="D2023" s="2" t="s">
        <v>13</v>
      </c>
      <c r="E2023" s="2" t="s">
        <v>43</v>
      </c>
      <c r="F2023" s="3">
        <v>5</v>
      </c>
      <c r="G2023" s="3">
        <v>447.08</v>
      </c>
      <c r="H2023" s="3">
        <v>0</v>
      </c>
      <c r="I2023" s="2" t="s">
        <v>21</v>
      </c>
      <c r="J2023" s="2" t="s">
        <v>33</v>
      </c>
      <c r="K2023" s="3">
        <v>2235.4</v>
      </c>
    </row>
    <row r="2024" spans="1:11" ht="15.75" customHeight="1" x14ac:dyDescent="0.35">
      <c r="A2024" s="2" t="s">
        <v>2060</v>
      </c>
      <c r="B2024" s="26">
        <v>45011.25</v>
      </c>
      <c r="C2024" s="2" t="s">
        <v>35</v>
      </c>
      <c r="D2024" s="2" t="s">
        <v>13</v>
      </c>
      <c r="E2024" s="2" t="s">
        <v>14</v>
      </c>
      <c r="F2024" s="3">
        <v>1</v>
      </c>
      <c r="G2024" s="3">
        <v>281.94</v>
      </c>
      <c r="H2024" s="3">
        <v>0.2</v>
      </c>
      <c r="I2024" s="2" t="s">
        <v>15</v>
      </c>
      <c r="J2024" s="2" t="s">
        <v>33</v>
      </c>
      <c r="K2024" s="3">
        <v>225.55</v>
      </c>
    </row>
    <row r="2025" spans="1:11" ht="15.75" customHeight="1" x14ac:dyDescent="0.35">
      <c r="A2025" s="2" t="s">
        <v>2061</v>
      </c>
      <c r="B2025" s="26">
        <v>45011.291666666657</v>
      </c>
      <c r="C2025" s="2" t="s">
        <v>18</v>
      </c>
      <c r="D2025" s="2" t="s">
        <v>29</v>
      </c>
      <c r="E2025" s="2" t="s">
        <v>30</v>
      </c>
      <c r="F2025" s="3">
        <v>1</v>
      </c>
      <c r="G2025" s="3">
        <v>15.94</v>
      </c>
      <c r="H2025" s="3">
        <v>0.15</v>
      </c>
      <c r="I2025" s="2" t="s">
        <v>41</v>
      </c>
      <c r="J2025" s="2" t="s">
        <v>33</v>
      </c>
      <c r="K2025" s="3">
        <v>13.55</v>
      </c>
    </row>
    <row r="2026" spans="1:11" ht="15.75" customHeight="1" x14ac:dyDescent="0.35">
      <c r="A2026" s="2" t="s">
        <v>2062</v>
      </c>
      <c r="B2026" s="26">
        <v>45011.333333333343</v>
      </c>
      <c r="C2026" s="2" t="s">
        <v>12</v>
      </c>
      <c r="D2026" s="2" t="s">
        <v>25</v>
      </c>
      <c r="E2026" s="2" t="s">
        <v>26</v>
      </c>
      <c r="F2026" s="3">
        <v>6</v>
      </c>
      <c r="G2026" s="3">
        <v>316.08</v>
      </c>
      <c r="H2026" s="3">
        <v>0.15</v>
      </c>
      <c r="I2026" s="2" t="s">
        <v>21</v>
      </c>
      <c r="J2026" s="2" t="s">
        <v>22</v>
      </c>
      <c r="K2026" s="3">
        <v>1612.01</v>
      </c>
    </row>
    <row r="2027" spans="1:11" ht="15.75" customHeight="1" x14ac:dyDescent="0.35">
      <c r="A2027" s="2" t="s">
        <v>2063</v>
      </c>
      <c r="B2027" s="26">
        <v>45011.375</v>
      </c>
      <c r="C2027" s="2" t="s">
        <v>18</v>
      </c>
      <c r="D2027" s="2" t="s">
        <v>13</v>
      </c>
      <c r="E2027" s="2" t="s">
        <v>43</v>
      </c>
      <c r="F2027" s="3">
        <v>8</v>
      </c>
      <c r="G2027" s="3">
        <v>234.27</v>
      </c>
      <c r="H2027" s="3">
        <v>0.15</v>
      </c>
      <c r="I2027" s="2" t="s">
        <v>21</v>
      </c>
      <c r="J2027" s="2" t="s">
        <v>33</v>
      </c>
      <c r="K2027" s="3">
        <v>1593.04</v>
      </c>
    </row>
    <row r="2028" spans="1:11" ht="15.75" customHeight="1" x14ac:dyDescent="0.35">
      <c r="A2028" s="2" t="s">
        <v>2064</v>
      </c>
      <c r="B2028" s="26">
        <v>45011.416666666657</v>
      </c>
      <c r="C2028" s="2" t="s">
        <v>55</v>
      </c>
      <c r="D2028" s="2" t="s">
        <v>37</v>
      </c>
      <c r="E2028" s="2" t="s">
        <v>38</v>
      </c>
      <c r="F2028" s="3">
        <v>1</v>
      </c>
      <c r="G2028" s="3">
        <v>352.31</v>
      </c>
      <c r="H2028" s="3">
        <v>0.2</v>
      </c>
      <c r="I2028" s="2" t="s">
        <v>21</v>
      </c>
      <c r="J2028" s="2" t="s">
        <v>33</v>
      </c>
      <c r="K2028" s="3">
        <v>281.85000000000002</v>
      </c>
    </row>
    <row r="2029" spans="1:11" ht="15.75" customHeight="1" x14ac:dyDescent="0.35">
      <c r="A2029" s="2" t="s">
        <v>2065</v>
      </c>
      <c r="B2029" s="26">
        <v>45011.458333333343</v>
      </c>
      <c r="C2029" s="2" t="s">
        <v>12</v>
      </c>
      <c r="D2029" s="2" t="s">
        <v>13</v>
      </c>
      <c r="E2029" s="2" t="s">
        <v>14</v>
      </c>
      <c r="F2029" s="3">
        <v>2</v>
      </c>
      <c r="G2029" s="3">
        <v>393.1</v>
      </c>
      <c r="H2029" s="3">
        <v>0.15</v>
      </c>
      <c r="I2029" s="2" t="s">
        <v>21</v>
      </c>
      <c r="J2029" s="2" t="s">
        <v>33</v>
      </c>
      <c r="K2029" s="3">
        <v>668.27</v>
      </c>
    </row>
    <row r="2030" spans="1:11" ht="15.75" customHeight="1" x14ac:dyDescent="0.35">
      <c r="A2030" s="2" t="s">
        <v>2066</v>
      </c>
      <c r="B2030" s="26">
        <v>45011.5</v>
      </c>
      <c r="C2030" s="2" t="s">
        <v>24</v>
      </c>
      <c r="D2030" s="2" t="s">
        <v>19</v>
      </c>
      <c r="E2030" s="2" t="s">
        <v>45</v>
      </c>
      <c r="F2030" s="3">
        <v>5</v>
      </c>
      <c r="G2030" s="3">
        <v>469.73</v>
      </c>
      <c r="H2030" s="3">
        <v>0.15</v>
      </c>
      <c r="I2030" s="2" t="s">
        <v>21</v>
      </c>
      <c r="J2030" s="2" t="s">
        <v>22</v>
      </c>
      <c r="K2030" s="3">
        <v>1996.35</v>
      </c>
    </row>
    <row r="2031" spans="1:11" ht="15.75" customHeight="1" x14ac:dyDescent="0.35">
      <c r="A2031" s="2" t="s">
        <v>2067</v>
      </c>
      <c r="B2031" s="26">
        <v>45011.541666666657</v>
      </c>
      <c r="C2031" s="2" t="s">
        <v>55</v>
      </c>
      <c r="D2031" s="2" t="s">
        <v>25</v>
      </c>
      <c r="E2031" s="2" t="s">
        <v>26</v>
      </c>
      <c r="F2031" s="3">
        <v>8</v>
      </c>
      <c r="G2031" s="3">
        <v>499.18</v>
      </c>
      <c r="H2031" s="3">
        <v>0.2</v>
      </c>
      <c r="I2031" s="2" t="s">
        <v>21</v>
      </c>
      <c r="J2031" s="2" t="s">
        <v>27</v>
      </c>
      <c r="K2031" s="3">
        <v>3194.75</v>
      </c>
    </row>
    <row r="2032" spans="1:11" ht="15.75" customHeight="1" x14ac:dyDescent="0.35">
      <c r="A2032" s="2" t="s">
        <v>2068</v>
      </c>
      <c r="B2032" s="26">
        <v>45011.583333333343</v>
      </c>
      <c r="C2032" s="2" t="s">
        <v>55</v>
      </c>
      <c r="D2032" s="2" t="s">
        <v>25</v>
      </c>
      <c r="E2032" s="2" t="s">
        <v>26</v>
      </c>
      <c r="F2032" s="3">
        <v>4</v>
      </c>
      <c r="G2032" s="3">
        <v>277.06</v>
      </c>
      <c r="H2032" s="3">
        <v>0.15</v>
      </c>
      <c r="I2032" s="2" t="s">
        <v>21</v>
      </c>
      <c r="J2032" s="2" t="s">
        <v>16</v>
      </c>
      <c r="K2032" s="3">
        <v>942</v>
      </c>
    </row>
    <row r="2033" spans="1:11" ht="15.75" customHeight="1" x14ac:dyDescent="0.35">
      <c r="A2033" s="2" t="s">
        <v>2069</v>
      </c>
      <c r="B2033" s="26">
        <v>45011.625</v>
      </c>
      <c r="C2033" s="2" t="s">
        <v>24</v>
      </c>
      <c r="D2033" s="2" t="s">
        <v>19</v>
      </c>
      <c r="E2033" s="2" t="s">
        <v>45</v>
      </c>
      <c r="F2033" s="3">
        <v>5</v>
      </c>
      <c r="G2033" s="3">
        <v>282.95</v>
      </c>
      <c r="H2033" s="3">
        <v>0</v>
      </c>
      <c r="I2033" s="2" t="s">
        <v>15</v>
      </c>
      <c r="J2033" s="2" t="s">
        <v>16</v>
      </c>
      <c r="K2033" s="3">
        <v>1414.75</v>
      </c>
    </row>
    <row r="2034" spans="1:11" ht="15.75" customHeight="1" x14ac:dyDescent="0.35">
      <c r="A2034" s="2" t="s">
        <v>2070</v>
      </c>
      <c r="B2034" s="26">
        <v>45011.666666666657</v>
      </c>
      <c r="C2034" s="2" t="s">
        <v>55</v>
      </c>
      <c r="D2034" s="2" t="s">
        <v>29</v>
      </c>
      <c r="E2034" s="2" t="s">
        <v>30</v>
      </c>
      <c r="F2034" s="3">
        <v>5</v>
      </c>
      <c r="G2034" s="3">
        <v>16.11</v>
      </c>
      <c r="H2034" s="3">
        <v>0.05</v>
      </c>
      <c r="I2034" s="2" t="s">
        <v>21</v>
      </c>
      <c r="J2034" s="2" t="s">
        <v>27</v>
      </c>
      <c r="K2034" s="3">
        <v>76.52</v>
      </c>
    </row>
    <row r="2035" spans="1:11" ht="15.75" customHeight="1" x14ac:dyDescent="0.35">
      <c r="A2035" s="2" t="s">
        <v>2071</v>
      </c>
      <c r="B2035" s="26">
        <v>45011.708333333343</v>
      </c>
      <c r="C2035" s="2" t="s">
        <v>12</v>
      </c>
      <c r="D2035" s="2" t="s">
        <v>37</v>
      </c>
      <c r="E2035" s="2" t="s">
        <v>68</v>
      </c>
      <c r="F2035" s="3">
        <v>3</v>
      </c>
      <c r="G2035" s="3">
        <v>433.26</v>
      </c>
      <c r="H2035" s="3">
        <v>0</v>
      </c>
      <c r="I2035" s="2" t="s">
        <v>21</v>
      </c>
      <c r="J2035" s="2" t="s">
        <v>27</v>
      </c>
      <c r="K2035" s="3">
        <v>1299.78</v>
      </c>
    </row>
    <row r="2036" spans="1:11" ht="15.75" customHeight="1" x14ac:dyDescent="0.35">
      <c r="A2036" s="2" t="s">
        <v>2072</v>
      </c>
      <c r="B2036" s="26">
        <v>45011.75</v>
      </c>
      <c r="C2036" s="2" t="s">
        <v>18</v>
      </c>
      <c r="D2036" s="2" t="s">
        <v>37</v>
      </c>
      <c r="E2036" s="2" t="s">
        <v>68</v>
      </c>
      <c r="F2036" s="3">
        <v>6</v>
      </c>
      <c r="G2036" s="3">
        <v>19.22</v>
      </c>
      <c r="H2036" s="3">
        <v>0.15</v>
      </c>
      <c r="I2036" s="2" t="s">
        <v>21</v>
      </c>
      <c r="J2036" s="2" t="s">
        <v>22</v>
      </c>
      <c r="K2036" s="3">
        <v>98.02</v>
      </c>
    </row>
    <row r="2037" spans="1:11" ht="15.75" customHeight="1" x14ac:dyDescent="0.35">
      <c r="A2037" s="2" t="s">
        <v>2073</v>
      </c>
      <c r="B2037" s="26">
        <v>45011.791666666657</v>
      </c>
      <c r="C2037" s="2" t="s">
        <v>55</v>
      </c>
      <c r="D2037" s="2" t="s">
        <v>19</v>
      </c>
      <c r="E2037" s="2" t="s">
        <v>32</v>
      </c>
      <c r="F2037" s="3">
        <v>5</v>
      </c>
      <c r="G2037" s="3">
        <v>318.17</v>
      </c>
      <c r="H2037" s="3">
        <v>0.15</v>
      </c>
      <c r="I2037" s="2" t="s">
        <v>15</v>
      </c>
      <c r="J2037" s="2" t="s">
        <v>16</v>
      </c>
      <c r="K2037" s="3">
        <v>1352.22</v>
      </c>
    </row>
    <row r="2038" spans="1:11" ht="15.75" customHeight="1" x14ac:dyDescent="0.35">
      <c r="A2038" s="2" t="s">
        <v>2074</v>
      </c>
      <c r="B2038" s="26">
        <v>45011.833333333343</v>
      </c>
      <c r="C2038" s="2" t="s">
        <v>12</v>
      </c>
      <c r="D2038" s="2" t="s">
        <v>19</v>
      </c>
      <c r="E2038" s="2" t="s">
        <v>32</v>
      </c>
      <c r="F2038" s="3">
        <v>2</v>
      </c>
      <c r="G2038" s="3">
        <v>53.8</v>
      </c>
      <c r="H2038" s="3">
        <v>0.15</v>
      </c>
      <c r="I2038" s="2" t="s">
        <v>21</v>
      </c>
      <c r="J2038" s="2" t="s">
        <v>27</v>
      </c>
      <c r="K2038" s="3">
        <v>91.46</v>
      </c>
    </row>
    <row r="2039" spans="1:11" ht="15.75" customHeight="1" x14ac:dyDescent="0.35">
      <c r="A2039" s="2" t="s">
        <v>2075</v>
      </c>
      <c r="B2039" s="26">
        <v>45011.875</v>
      </c>
      <c r="C2039" s="2" t="s">
        <v>35</v>
      </c>
      <c r="D2039" s="2" t="s">
        <v>13</v>
      </c>
      <c r="E2039" s="2" t="s">
        <v>14</v>
      </c>
      <c r="F2039" s="3">
        <v>4</v>
      </c>
      <c r="G2039" s="3">
        <v>146.49</v>
      </c>
      <c r="H2039" s="3">
        <v>0.15</v>
      </c>
      <c r="I2039" s="2" t="s">
        <v>21</v>
      </c>
      <c r="J2039" s="2" t="s">
        <v>27</v>
      </c>
      <c r="K2039" s="3">
        <v>498.07</v>
      </c>
    </row>
    <row r="2040" spans="1:11" ht="15.75" customHeight="1" x14ac:dyDescent="0.35">
      <c r="A2040" s="2" t="s">
        <v>2076</v>
      </c>
      <c r="B2040" s="26">
        <v>45011.916666666657</v>
      </c>
      <c r="C2040" s="2" t="s">
        <v>12</v>
      </c>
      <c r="D2040" s="2" t="s">
        <v>19</v>
      </c>
      <c r="E2040" s="2" t="s">
        <v>32</v>
      </c>
      <c r="F2040" s="3">
        <v>4</v>
      </c>
      <c r="G2040" s="3">
        <v>74.459999999999994</v>
      </c>
      <c r="H2040" s="3">
        <v>0.2</v>
      </c>
      <c r="I2040" s="2" t="s">
        <v>41</v>
      </c>
      <c r="J2040" s="2" t="s">
        <v>22</v>
      </c>
      <c r="K2040" s="3">
        <v>238.27</v>
      </c>
    </row>
    <row r="2041" spans="1:11" ht="15.75" customHeight="1" x14ac:dyDescent="0.35">
      <c r="A2041" s="2" t="s">
        <v>2077</v>
      </c>
      <c r="B2041" s="26">
        <v>45011.958333333343</v>
      </c>
      <c r="C2041" s="2" t="s">
        <v>18</v>
      </c>
      <c r="D2041" s="2" t="s">
        <v>19</v>
      </c>
      <c r="E2041" s="2" t="s">
        <v>32</v>
      </c>
      <c r="F2041" s="3">
        <v>7</v>
      </c>
      <c r="G2041" s="3">
        <v>73.010000000000005</v>
      </c>
      <c r="H2041" s="3">
        <v>0.05</v>
      </c>
      <c r="I2041" s="2" t="s">
        <v>21</v>
      </c>
      <c r="J2041" s="2" t="s">
        <v>22</v>
      </c>
      <c r="K2041" s="3">
        <v>485.52</v>
      </c>
    </row>
    <row r="2042" spans="1:11" ht="15.75" customHeight="1" x14ac:dyDescent="0.35">
      <c r="A2042" s="2" t="s">
        <v>2078</v>
      </c>
      <c r="B2042" s="26">
        <v>45012</v>
      </c>
      <c r="C2042" s="2" t="s">
        <v>12</v>
      </c>
      <c r="D2042" s="2" t="s">
        <v>19</v>
      </c>
      <c r="E2042" s="2" t="s">
        <v>45</v>
      </c>
      <c r="F2042" s="3">
        <v>7</v>
      </c>
      <c r="G2042" s="3">
        <v>41.93</v>
      </c>
      <c r="H2042" s="3">
        <v>0.2</v>
      </c>
      <c r="I2042" s="2" t="s">
        <v>41</v>
      </c>
      <c r="J2042" s="2" t="s">
        <v>33</v>
      </c>
      <c r="K2042" s="3">
        <v>234.81</v>
      </c>
    </row>
    <row r="2043" spans="1:11" ht="15.75" customHeight="1" x14ac:dyDescent="0.35">
      <c r="A2043" s="2" t="s">
        <v>2079</v>
      </c>
      <c r="B2043" s="26">
        <v>45012.041666666657</v>
      </c>
      <c r="C2043" s="2" t="s">
        <v>24</v>
      </c>
      <c r="D2043" s="2" t="s">
        <v>37</v>
      </c>
      <c r="E2043" s="2" t="s">
        <v>68</v>
      </c>
      <c r="F2043" s="3">
        <v>9</v>
      </c>
      <c r="G2043" s="3">
        <v>162.35</v>
      </c>
      <c r="H2043" s="3">
        <v>0.2</v>
      </c>
      <c r="I2043" s="2" t="s">
        <v>41</v>
      </c>
      <c r="J2043" s="2" t="s">
        <v>27</v>
      </c>
      <c r="K2043" s="3">
        <v>1168.92</v>
      </c>
    </row>
    <row r="2044" spans="1:11" ht="15.75" customHeight="1" x14ac:dyDescent="0.35">
      <c r="A2044" s="2" t="s">
        <v>2080</v>
      </c>
      <c r="B2044" s="26">
        <v>45012.083333333343</v>
      </c>
      <c r="C2044" s="2" t="s">
        <v>18</v>
      </c>
      <c r="D2044" s="2" t="s">
        <v>19</v>
      </c>
      <c r="E2044" s="2" t="s">
        <v>32</v>
      </c>
      <c r="F2044" s="3">
        <v>2</v>
      </c>
      <c r="G2044" s="3">
        <v>214.71</v>
      </c>
      <c r="H2044" s="3">
        <v>0.15</v>
      </c>
      <c r="I2044" s="2" t="s">
        <v>21</v>
      </c>
      <c r="J2044" s="2" t="s">
        <v>22</v>
      </c>
      <c r="K2044" s="3">
        <v>365.01</v>
      </c>
    </row>
    <row r="2045" spans="1:11" ht="15.75" customHeight="1" x14ac:dyDescent="0.35">
      <c r="A2045" s="2" t="s">
        <v>2081</v>
      </c>
      <c r="B2045" s="26">
        <v>45012.125</v>
      </c>
      <c r="C2045" s="2" t="s">
        <v>35</v>
      </c>
      <c r="D2045" s="2" t="s">
        <v>13</v>
      </c>
      <c r="E2045" s="2" t="s">
        <v>43</v>
      </c>
      <c r="F2045" s="3">
        <v>6</v>
      </c>
      <c r="G2045" s="3">
        <v>234.91</v>
      </c>
      <c r="H2045" s="3">
        <v>0</v>
      </c>
      <c r="I2045" s="2" t="s">
        <v>21</v>
      </c>
      <c r="J2045" s="2" t="s">
        <v>16</v>
      </c>
      <c r="K2045" s="3">
        <v>1409.46</v>
      </c>
    </row>
    <row r="2046" spans="1:11" ht="15.75" customHeight="1" x14ac:dyDescent="0.35">
      <c r="A2046" s="2" t="s">
        <v>2082</v>
      </c>
      <c r="B2046" s="26">
        <v>45012.166666666657</v>
      </c>
      <c r="C2046" s="2" t="s">
        <v>24</v>
      </c>
      <c r="D2046" s="2" t="s">
        <v>37</v>
      </c>
      <c r="E2046" s="2" t="s">
        <v>38</v>
      </c>
      <c r="F2046" s="3">
        <v>2</v>
      </c>
      <c r="G2046" s="3">
        <v>222.66</v>
      </c>
      <c r="H2046" s="3">
        <v>0</v>
      </c>
      <c r="I2046" s="2" t="s">
        <v>21</v>
      </c>
      <c r="J2046" s="2" t="s">
        <v>22</v>
      </c>
      <c r="K2046" s="3">
        <v>445.32</v>
      </c>
    </row>
    <row r="2047" spans="1:11" ht="15.75" customHeight="1" x14ac:dyDescent="0.35">
      <c r="A2047" s="2" t="s">
        <v>2083</v>
      </c>
      <c r="B2047" s="26">
        <v>45012.208333333343</v>
      </c>
      <c r="C2047" s="2" t="s">
        <v>12</v>
      </c>
      <c r="D2047" s="2" t="s">
        <v>13</v>
      </c>
      <c r="E2047" s="2" t="s">
        <v>43</v>
      </c>
      <c r="F2047" s="3">
        <v>9</v>
      </c>
      <c r="G2047" s="3">
        <v>264.23</v>
      </c>
      <c r="H2047" s="3">
        <v>0.1</v>
      </c>
      <c r="I2047" s="2" t="s">
        <v>41</v>
      </c>
      <c r="J2047" s="2" t="s">
        <v>16</v>
      </c>
      <c r="K2047" s="3">
        <v>2140.2600000000002</v>
      </c>
    </row>
    <row r="2048" spans="1:11" ht="15.75" customHeight="1" x14ac:dyDescent="0.35">
      <c r="A2048" s="2" t="s">
        <v>2084</v>
      </c>
      <c r="B2048" s="26">
        <v>45012.25</v>
      </c>
      <c r="C2048" s="2" t="s">
        <v>18</v>
      </c>
      <c r="D2048" s="2" t="s">
        <v>29</v>
      </c>
      <c r="E2048" s="2" t="s">
        <v>30</v>
      </c>
      <c r="F2048" s="3">
        <v>2</v>
      </c>
      <c r="G2048" s="3">
        <v>430.59</v>
      </c>
      <c r="H2048" s="3">
        <v>0.05</v>
      </c>
      <c r="I2048" s="2" t="s">
        <v>15</v>
      </c>
      <c r="J2048" s="2" t="s">
        <v>33</v>
      </c>
      <c r="K2048" s="3">
        <v>818.12</v>
      </c>
    </row>
    <row r="2049" spans="1:11" ht="15.75" customHeight="1" x14ac:dyDescent="0.35">
      <c r="A2049" s="2" t="s">
        <v>2085</v>
      </c>
      <c r="B2049" s="26">
        <v>45012.291666666657</v>
      </c>
      <c r="C2049" s="2" t="s">
        <v>35</v>
      </c>
      <c r="D2049" s="2" t="s">
        <v>13</v>
      </c>
      <c r="E2049" s="2" t="s">
        <v>43</v>
      </c>
      <c r="F2049" s="3">
        <v>6</v>
      </c>
      <c r="G2049" s="3">
        <v>317.74</v>
      </c>
      <c r="H2049" s="3">
        <v>0.1</v>
      </c>
      <c r="I2049" s="2" t="s">
        <v>15</v>
      </c>
      <c r="J2049" s="2" t="s">
        <v>27</v>
      </c>
      <c r="K2049" s="3">
        <v>1715.8</v>
      </c>
    </row>
    <row r="2050" spans="1:11" ht="15.75" customHeight="1" x14ac:dyDescent="0.35">
      <c r="A2050" s="2" t="s">
        <v>2086</v>
      </c>
      <c r="B2050" s="26">
        <v>45012.333333333343</v>
      </c>
      <c r="C2050" s="2" t="s">
        <v>24</v>
      </c>
      <c r="D2050" s="2" t="s">
        <v>13</v>
      </c>
      <c r="E2050" s="2" t="s">
        <v>14</v>
      </c>
      <c r="F2050" s="3">
        <v>8</v>
      </c>
      <c r="G2050" s="3">
        <v>13.56</v>
      </c>
      <c r="H2050" s="3">
        <v>0.2</v>
      </c>
      <c r="I2050" s="2" t="s">
        <v>21</v>
      </c>
      <c r="J2050" s="2" t="s">
        <v>27</v>
      </c>
      <c r="K2050" s="3">
        <v>86.78</v>
      </c>
    </row>
    <row r="2051" spans="1:11" ht="15.75" customHeight="1" x14ac:dyDescent="0.35">
      <c r="A2051" s="2" t="s">
        <v>2087</v>
      </c>
      <c r="B2051" s="26">
        <v>45012.375</v>
      </c>
      <c r="C2051" s="2" t="s">
        <v>35</v>
      </c>
      <c r="D2051" s="2" t="s">
        <v>19</v>
      </c>
      <c r="E2051" s="2" t="s">
        <v>32</v>
      </c>
      <c r="F2051" s="3">
        <v>6</v>
      </c>
      <c r="G2051" s="3">
        <v>90.61</v>
      </c>
      <c r="H2051" s="3">
        <v>0.1</v>
      </c>
      <c r="I2051" s="2" t="s">
        <v>21</v>
      </c>
      <c r="J2051" s="2" t="s">
        <v>22</v>
      </c>
      <c r="K2051" s="3">
        <v>489.29</v>
      </c>
    </row>
    <row r="2052" spans="1:11" ht="15.75" customHeight="1" x14ac:dyDescent="0.35">
      <c r="A2052" s="2" t="s">
        <v>2088</v>
      </c>
      <c r="B2052" s="26">
        <v>45012.416666666657</v>
      </c>
      <c r="C2052" s="2" t="s">
        <v>12</v>
      </c>
      <c r="D2052" s="2" t="s">
        <v>19</v>
      </c>
      <c r="E2052" s="2" t="s">
        <v>32</v>
      </c>
      <c r="F2052" s="3">
        <v>3</v>
      </c>
      <c r="G2052" s="3">
        <v>177.73</v>
      </c>
      <c r="H2052" s="3">
        <v>0.1</v>
      </c>
      <c r="I2052" s="2" t="s">
        <v>41</v>
      </c>
      <c r="J2052" s="2" t="s">
        <v>33</v>
      </c>
      <c r="K2052" s="3">
        <v>479.87</v>
      </c>
    </row>
    <row r="2053" spans="1:11" ht="15.75" customHeight="1" x14ac:dyDescent="0.35">
      <c r="A2053" s="2" t="s">
        <v>2089</v>
      </c>
      <c r="B2053" s="26">
        <v>45012.458333333343</v>
      </c>
      <c r="C2053" s="2" t="s">
        <v>35</v>
      </c>
      <c r="D2053" s="2" t="s">
        <v>19</v>
      </c>
      <c r="E2053" s="2" t="s">
        <v>45</v>
      </c>
      <c r="F2053" s="3">
        <v>5</v>
      </c>
      <c r="G2053" s="3">
        <v>474.78</v>
      </c>
      <c r="H2053" s="3">
        <v>0.1</v>
      </c>
      <c r="I2053" s="2" t="s">
        <v>41</v>
      </c>
      <c r="J2053" s="2" t="s">
        <v>27</v>
      </c>
      <c r="K2053" s="3">
        <v>2136.5100000000002</v>
      </c>
    </row>
    <row r="2054" spans="1:11" ht="15.75" customHeight="1" x14ac:dyDescent="0.35">
      <c r="A2054" s="2" t="s">
        <v>2090</v>
      </c>
      <c r="B2054" s="26">
        <v>45012.5</v>
      </c>
      <c r="C2054" s="2" t="s">
        <v>55</v>
      </c>
      <c r="D2054" s="2" t="s">
        <v>19</v>
      </c>
      <c r="E2054" s="2" t="s">
        <v>20</v>
      </c>
      <c r="F2054" s="3">
        <v>4</v>
      </c>
      <c r="G2054" s="3">
        <v>43.65</v>
      </c>
      <c r="H2054" s="3">
        <v>0.05</v>
      </c>
      <c r="I2054" s="2" t="s">
        <v>15</v>
      </c>
      <c r="J2054" s="2" t="s">
        <v>22</v>
      </c>
      <c r="K2054" s="3">
        <v>165.87</v>
      </c>
    </row>
    <row r="2055" spans="1:11" ht="15.75" customHeight="1" x14ac:dyDescent="0.35">
      <c r="A2055" s="2" t="s">
        <v>2091</v>
      </c>
      <c r="B2055" s="26">
        <v>45012.541666666657</v>
      </c>
      <c r="C2055" s="2" t="s">
        <v>24</v>
      </c>
      <c r="D2055" s="2" t="s">
        <v>29</v>
      </c>
      <c r="E2055" s="2" t="s">
        <v>30</v>
      </c>
      <c r="F2055" s="3">
        <v>1</v>
      </c>
      <c r="G2055" s="3">
        <v>356.51</v>
      </c>
      <c r="H2055" s="3">
        <v>0</v>
      </c>
      <c r="I2055" s="2" t="s">
        <v>41</v>
      </c>
      <c r="J2055" s="2" t="s">
        <v>22</v>
      </c>
      <c r="K2055" s="3">
        <v>356.51</v>
      </c>
    </row>
    <row r="2056" spans="1:11" ht="15.75" customHeight="1" x14ac:dyDescent="0.35">
      <c r="A2056" s="2" t="s">
        <v>2092</v>
      </c>
      <c r="B2056" s="26">
        <v>45012.583333333343</v>
      </c>
      <c r="C2056" s="2" t="s">
        <v>35</v>
      </c>
      <c r="D2056" s="2" t="s">
        <v>13</v>
      </c>
      <c r="E2056" s="2" t="s">
        <v>43</v>
      </c>
      <c r="F2056" s="3">
        <v>5</v>
      </c>
      <c r="G2056" s="3">
        <v>21.38</v>
      </c>
      <c r="H2056" s="3">
        <v>0</v>
      </c>
      <c r="I2056" s="2" t="s">
        <v>15</v>
      </c>
      <c r="J2056" s="2" t="s">
        <v>22</v>
      </c>
      <c r="K2056" s="3">
        <v>106.9</v>
      </c>
    </row>
    <row r="2057" spans="1:11" ht="15.75" customHeight="1" x14ac:dyDescent="0.35">
      <c r="A2057" s="2" t="s">
        <v>2093</v>
      </c>
      <c r="B2057" s="26">
        <v>45012.625</v>
      </c>
      <c r="C2057" s="2" t="s">
        <v>12</v>
      </c>
      <c r="D2057" s="2" t="s">
        <v>19</v>
      </c>
      <c r="E2057" s="2" t="s">
        <v>20</v>
      </c>
      <c r="F2057" s="3">
        <v>5</v>
      </c>
      <c r="G2057" s="3">
        <v>184.46</v>
      </c>
      <c r="H2057" s="3">
        <v>0.1</v>
      </c>
      <c r="I2057" s="2" t="s">
        <v>21</v>
      </c>
      <c r="J2057" s="2" t="s">
        <v>22</v>
      </c>
      <c r="K2057" s="3">
        <v>830.07</v>
      </c>
    </row>
    <row r="2058" spans="1:11" ht="15.75" customHeight="1" x14ac:dyDescent="0.35">
      <c r="A2058" s="2" t="s">
        <v>2094</v>
      </c>
      <c r="B2058" s="26">
        <v>45012.666666666657</v>
      </c>
      <c r="C2058" s="2" t="s">
        <v>12</v>
      </c>
      <c r="D2058" s="2" t="s">
        <v>25</v>
      </c>
      <c r="E2058" s="2" t="s">
        <v>26</v>
      </c>
      <c r="F2058" s="3">
        <v>7</v>
      </c>
      <c r="G2058" s="3">
        <v>386.22</v>
      </c>
      <c r="H2058" s="3">
        <v>0.05</v>
      </c>
      <c r="I2058" s="2" t="s">
        <v>15</v>
      </c>
      <c r="J2058" s="2" t="s">
        <v>16</v>
      </c>
      <c r="K2058" s="3">
        <v>2568.36</v>
      </c>
    </row>
    <row r="2059" spans="1:11" ht="15.75" customHeight="1" x14ac:dyDescent="0.35">
      <c r="A2059" s="2" t="s">
        <v>2095</v>
      </c>
      <c r="B2059" s="26">
        <v>45012.708333333343</v>
      </c>
      <c r="C2059" s="2" t="s">
        <v>35</v>
      </c>
      <c r="D2059" s="2" t="s">
        <v>37</v>
      </c>
      <c r="E2059" s="2" t="s">
        <v>38</v>
      </c>
      <c r="F2059" s="3">
        <v>7</v>
      </c>
      <c r="G2059" s="3">
        <v>175.25</v>
      </c>
      <c r="H2059" s="3">
        <v>0</v>
      </c>
      <c r="I2059" s="2" t="s">
        <v>15</v>
      </c>
      <c r="J2059" s="2" t="s">
        <v>33</v>
      </c>
      <c r="K2059" s="3">
        <v>1226.75</v>
      </c>
    </row>
    <row r="2060" spans="1:11" ht="15.75" customHeight="1" x14ac:dyDescent="0.35">
      <c r="A2060" s="2" t="s">
        <v>2096</v>
      </c>
      <c r="B2060" s="26">
        <v>45012.75</v>
      </c>
      <c r="C2060" s="2" t="s">
        <v>12</v>
      </c>
      <c r="D2060" s="2" t="s">
        <v>37</v>
      </c>
      <c r="E2060" s="2" t="s">
        <v>38</v>
      </c>
      <c r="F2060" s="3">
        <v>2</v>
      </c>
      <c r="G2060" s="3">
        <v>217.99</v>
      </c>
      <c r="H2060" s="3">
        <v>0.15</v>
      </c>
      <c r="I2060" s="2" t="s">
        <v>21</v>
      </c>
      <c r="J2060" s="2" t="s">
        <v>16</v>
      </c>
      <c r="K2060" s="3">
        <v>370.58</v>
      </c>
    </row>
    <row r="2061" spans="1:11" ht="15.75" customHeight="1" x14ac:dyDescent="0.35">
      <c r="A2061" s="2" t="s">
        <v>2097</v>
      </c>
      <c r="B2061" s="26">
        <v>45012.791666666657</v>
      </c>
      <c r="C2061" s="2" t="s">
        <v>18</v>
      </c>
      <c r="D2061" s="2" t="s">
        <v>37</v>
      </c>
      <c r="E2061" s="2" t="s">
        <v>68</v>
      </c>
      <c r="F2061" s="3">
        <v>4</v>
      </c>
      <c r="G2061" s="3">
        <v>453.13</v>
      </c>
      <c r="H2061" s="3">
        <v>0</v>
      </c>
      <c r="I2061" s="2" t="s">
        <v>15</v>
      </c>
      <c r="J2061" s="2" t="s">
        <v>27</v>
      </c>
      <c r="K2061" s="3">
        <v>1812.52</v>
      </c>
    </row>
    <row r="2062" spans="1:11" ht="15.75" customHeight="1" x14ac:dyDescent="0.35">
      <c r="A2062" s="2" t="s">
        <v>2098</v>
      </c>
      <c r="B2062" s="26">
        <v>45012.833333333343</v>
      </c>
      <c r="C2062" s="2" t="s">
        <v>18</v>
      </c>
      <c r="D2062" s="2" t="s">
        <v>19</v>
      </c>
      <c r="E2062" s="2" t="s">
        <v>32</v>
      </c>
      <c r="F2062" s="3">
        <v>1</v>
      </c>
      <c r="G2062" s="3">
        <v>37.75</v>
      </c>
      <c r="H2062" s="3">
        <v>0</v>
      </c>
      <c r="I2062" s="2" t="s">
        <v>41</v>
      </c>
      <c r="J2062" s="2" t="s">
        <v>33</v>
      </c>
      <c r="K2062" s="3">
        <v>37.75</v>
      </c>
    </row>
    <row r="2063" spans="1:11" ht="15.75" customHeight="1" x14ac:dyDescent="0.35">
      <c r="A2063" s="2" t="s">
        <v>2099</v>
      </c>
      <c r="B2063" s="26">
        <v>45012.875</v>
      </c>
      <c r="C2063" s="2" t="s">
        <v>18</v>
      </c>
      <c r="D2063" s="2" t="s">
        <v>37</v>
      </c>
      <c r="E2063" s="2" t="s">
        <v>68</v>
      </c>
      <c r="F2063" s="3">
        <v>5</v>
      </c>
      <c r="G2063" s="3">
        <v>266.19</v>
      </c>
      <c r="H2063" s="3">
        <v>0.05</v>
      </c>
      <c r="I2063" s="2" t="s">
        <v>41</v>
      </c>
      <c r="J2063" s="2" t="s">
        <v>22</v>
      </c>
      <c r="K2063" s="3">
        <v>1264.4000000000001</v>
      </c>
    </row>
    <row r="2064" spans="1:11" ht="15.75" customHeight="1" x14ac:dyDescent="0.35">
      <c r="A2064" s="2" t="s">
        <v>2100</v>
      </c>
      <c r="B2064" s="26">
        <v>45012.916666666657</v>
      </c>
      <c r="C2064" s="2" t="s">
        <v>55</v>
      </c>
      <c r="D2064" s="2" t="s">
        <v>19</v>
      </c>
      <c r="E2064" s="2" t="s">
        <v>45</v>
      </c>
      <c r="F2064" s="3">
        <v>5</v>
      </c>
      <c r="G2064" s="3">
        <v>186.29</v>
      </c>
      <c r="H2064" s="3">
        <v>0.05</v>
      </c>
      <c r="I2064" s="2" t="s">
        <v>21</v>
      </c>
      <c r="J2064" s="2" t="s">
        <v>27</v>
      </c>
      <c r="K2064" s="3">
        <v>884.88</v>
      </c>
    </row>
    <row r="2065" spans="1:11" ht="15.75" customHeight="1" x14ac:dyDescent="0.35">
      <c r="A2065" s="2" t="s">
        <v>2101</v>
      </c>
      <c r="B2065" s="26">
        <v>45012.958333333343</v>
      </c>
      <c r="C2065" s="2" t="s">
        <v>35</v>
      </c>
      <c r="D2065" s="2" t="s">
        <v>29</v>
      </c>
      <c r="E2065" s="2" t="s">
        <v>30</v>
      </c>
      <c r="F2065" s="3">
        <v>4</v>
      </c>
      <c r="G2065" s="3">
        <v>482.09</v>
      </c>
      <c r="H2065" s="3">
        <v>0</v>
      </c>
      <c r="I2065" s="2" t="s">
        <v>21</v>
      </c>
      <c r="J2065" s="2" t="s">
        <v>22</v>
      </c>
      <c r="K2065" s="3">
        <v>1928.36</v>
      </c>
    </row>
    <row r="2066" spans="1:11" ht="15.75" customHeight="1" x14ac:dyDescent="0.35">
      <c r="A2066" s="2" t="s">
        <v>2102</v>
      </c>
      <c r="B2066" s="26">
        <v>45013</v>
      </c>
      <c r="C2066" s="2" t="s">
        <v>55</v>
      </c>
      <c r="D2066" s="2" t="s">
        <v>29</v>
      </c>
      <c r="E2066" s="2" t="s">
        <v>30</v>
      </c>
      <c r="F2066" s="3">
        <v>7</v>
      </c>
      <c r="G2066" s="3">
        <v>397.88</v>
      </c>
      <c r="H2066" s="3">
        <v>0.15</v>
      </c>
      <c r="I2066" s="2" t="s">
        <v>41</v>
      </c>
      <c r="J2066" s="2" t="s">
        <v>27</v>
      </c>
      <c r="K2066" s="3">
        <v>2367.39</v>
      </c>
    </row>
    <row r="2067" spans="1:11" ht="15.75" customHeight="1" x14ac:dyDescent="0.35">
      <c r="A2067" s="2" t="s">
        <v>2103</v>
      </c>
      <c r="B2067" s="26">
        <v>45013.041666666657</v>
      </c>
      <c r="C2067" s="2" t="s">
        <v>12</v>
      </c>
      <c r="D2067" s="2" t="s">
        <v>25</v>
      </c>
      <c r="E2067" s="2" t="s">
        <v>26</v>
      </c>
      <c r="F2067" s="3">
        <v>6</v>
      </c>
      <c r="G2067" s="3">
        <v>65.430000000000007</v>
      </c>
      <c r="H2067" s="3">
        <v>0.15</v>
      </c>
      <c r="I2067" s="2" t="s">
        <v>41</v>
      </c>
      <c r="J2067" s="2" t="s">
        <v>33</v>
      </c>
      <c r="K2067" s="3">
        <v>333.69</v>
      </c>
    </row>
    <row r="2068" spans="1:11" ht="15.75" customHeight="1" x14ac:dyDescent="0.35">
      <c r="A2068" s="2" t="s">
        <v>2104</v>
      </c>
      <c r="B2068" s="26">
        <v>45013.083333333343</v>
      </c>
      <c r="C2068" s="2" t="s">
        <v>55</v>
      </c>
      <c r="D2068" s="2" t="s">
        <v>13</v>
      </c>
      <c r="E2068" s="2" t="s">
        <v>14</v>
      </c>
      <c r="F2068" s="3">
        <v>3</v>
      </c>
      <c r="G2068" s="3">
        <v>464.07</v>
      </c>
      <c r="H2068" s="3">
        <v>0.1</v>
      </c>
      <c r="I2068" s="2" t="s">
        <v>41</v>
      </c>
      <c r="J2068" s="2" t="s">
        <v>33</v>
      </c>
      <c r="K2068" s="3">
        <v>1252.99</v>
      </c>
    </row>
    <row r="2069" spans="1:11" ht="15.75" customHeight="1" x14ac:dyDescent="0.35">
      <c r="A2069" s="2" t="s">
        <v>2105</v>
      </c>
      <c r="B2069" s="26">
        <v>45013.125</v>
      </c>
      <c r="C2069" s="2" t="s">
        <v>12</v>
      </c>
      <c r="D2069" s="2" t="s">
        <v>29</v>
      </c>
      <c r="E2069" s="2" t="s">
        <v>30</v>
      </c>
      <c r="F2069" s="3">
        <v>2</v>
      </c>
      <c r="G2069" s="3">
        <v>109.55</v>
      </c>
      <c r="H2069" s="3">
        <v>0.1</v>
      </c>
      <c r="I2069" s="2" t="s">
        <v>41</v>
      </c>
      <c r="J2069" s="2" t="s">
        <v>16</v>
      </c>
      <c r="K2069" s="3">
        <v>197.19</v>
      </c>
    </row>
    <row r="2070" spans="1:11" ht="15.75" customHeight="1" x14ac:dyDescent="0.35">
      <c r="A2070" s="2" t="s">
        <v>2106</v>
      </c>
      <c r="B2070" s="26">
        <v>45013.166666666657</v>
      </c>
      <c r="C2070" s="2" t="s">
        <v>12</v>
      </c>
      <c r="D2070" s="2" t="s">
        <v>29</v>
      </c>
      <c r="E2070" s="2" t="s">
        <v>30</v>
      </c>
      <c r="F2070" s="3">
        <v>4</v>
      </c>
      <c r="G2070" s="3">
        <v>46.98</v>
      </c>
      <c r="H2070" s="3">
        <v>0</v>
      </c>
      <c r="I2070" s="2" t="s">
        <v>15</v>
      </c>
      <c r="J2070" s="2" t="s">
        <v>33</v>
      </c>
      <c r="K2070" s="3">
        <v>187.92</v>
      </c>
    </row>
    <row r="2071" spans="1:11" ht="15.75" customHeight="1" x14ac:dyDescent="0.35">
      <c r="A2071" s="2" t="s">
        <v>2107</v>
      </c>
      <c r="B2071" s="26">
        <v>45013.208333333343</v>
      </c>
      <c r="C2071" s="2" t="s">
        <v>24</v>
      </c>
      <c r="D2071" s="2" t="s">
        <v>29</v>
      </c>
      <c r="E2071" s="2" t="s">
        <v>30</v>
      </c>
      <c r="F2071" s="3">
        <v>9</v>
      </c>
      <c r="G2071" s="3">
        <v>273.08999999999997</v>
      </c>
      <c r="H2071" s="3">
        <v>0</v>
      </c>
      <c r="I2071" s="2" t="s">
        <v>41</v>
      </c>
      <c r="J2071" s="2" t="s">
        <v>27</v>
      </c>
      <c r="K2071" s="3">
        <v>2457.81</v>
      </c>
    </row>
    <row r="2072" spans="1:11" ht="15.75" customHeight="1" x14ac:dyDescent="0.35">
      <c r="A2072" s="2" t="s">
        <v>2108</v>
      </c>
      <c r="B2072" s="26">
        <v>45013.25</v>
      </c>
      <c r="C2072" s="2" t="s">
        <v>18</v>
      </c>
      <c r="D2072" s="2" t="s">
        <v>37</v>
      </c>
      <c r="E2072" s="2" t="s">
        <v>38</v>
      </c>
      <c r="F2072" s="3">
        <v>5</v>
      </c>
      <c r="G2072" s="3">
        <v>369.63</v>
      </c>
      <c r="H2072" s="3">
        <v>0</v>
      </c>
      <c r="I2072" s="2" t="s">
        <v>21</v>
      </c>
      <c r="J2072" s="2" t="s">
        <v>33</v>
      </c>
      <c r="K2072" s="3">
        <v>1848.15</v>
      </c>
    </row>
    <row r="2073" spans="1:11" ht="15.75" customHeight="1" x14ac:dyDescent="0.35">
      <c r="A2073" s="2" t="s">
        <v>2109</v>
      </c>
      <c r="B2073" s="26">
        <v>45013.291666666657</v>
      </c>
      <c r="C2073" s="2" t="s">
        <v>12</v>
      </c>
      <c r="D2073" s="2" t="s">
        <v>13</v>
      </c>
      <c r="E2073" s="2" t="s">
        <v>14</v>
      </c>
      <c r="F2073" s="3">
        <v>1</v>
      </c>
      <c r="G2073" s="3">
        <v>359.45</v>
      </c>
      <c r="H2073" s="3">
        <v>0.15</v>
      </c>
      <c r="I2073" s="2" t="s">
        <v>21</v>
      </c>
      <c r="J2073" s="2" t="s">
        <v>33</v>
      </c>
      <c r="K2073" s="3">
        <v>305.52999999999997</v>
      </c>
    </row>
    <row r="2074" spans="1:11" ht="15.75" customHeight="1" x14ac:dyDescent="0.35">
      <c r="A2074" s="2" t="s">
        <v>2110</v>
      </c>
      <c r="B2074" s="26">
        <v>45013.333333333343</v>
      </c>
      <c r="C2074" s="2" t="s">
        <v>24</v>
      </c>
      <c r="D2074" s="2" t="s">
        <v>13</v>
      </c>
      <c r="E2074" s="2" t="s">
        <v>14</v>
      </c>
      <c r="F2074" s="3">
        <v>3</v>
      </c>
      <c r="G2074" s="3">
        <v>269.36</v>
      </c>
      <c r="H2074" s="3">
        <v>0.2</v>
      </c>
      <c r="I2074" s="2" t="s">
        <v>41</v>
      </c>
      <c r="J2074" s="2" t="s">
        <v>33</v>
      </c>
      <c r="K2074" s="3">
        <v>646.46</v>
      </c>
    </row>
    <row r="2075" spans="1:11" ht="15.75" customHeight="1" x14ac:dyDescent="0.35">
      <c r="A2075" s="2" t="s">
        <v>2111</v>
      </c>
      <c r="B2075" s="26">
        <v>45013.375</v>
      </c>
      <c r="C2075" s="2" t="s">
        <v>18</v>
      </c>
      <c r="D2075" s="2" t="s">
        <v>29</v>
      </c>
      <c r="E2075" s="2" t="s">
        <v>48</v>
      </c>
      <c r="F2075" s="3">
        <v>9</v>
      </c>
      <c r="G2075" s="3">
        <v>248.91</v>
      </c>
      <c r="H2075" s="3">
        <v>0.1</v>
      </c>
      <c r="I2075" s="2" t="s">
        <v>15</v>
      </c>
      <c r="J2075" s="2" t="s">
        <v>22</v>
      </c>
      <c r="K2075" s="3">
        <v>2016.17</v>
      </c>
    </row>
    <row r="2076" spans="1:11" ht="15.75" customHeight="1" x14ac:dyDescent="0.35">
      <c r="A2076" s="2" t="s">
        <v>2112</v>
      </c>
      <c r="B2076" s="26">
        <v>45013.416666666657</v>
      </c>
      <c r="C2076" s="2" t="s">
        <v>12</v>
      </c>
      <c r="D2076" s="2" t="s">
        <v>13</v>
      </c>
      <c r="E2076" s="2" t="s">
        <v>43</v>
      </c>
      <c r="F2076" s="3">
        <v>7</v>
      </c>
      <c r="G2076" s="3">
        <v>484.92</v>
      </c>
      <c r="H2076" s="3">
        <v>0.1</v>
      </c>
      <c r="I2076" s="2" t="s">
        <v>41</v>
      </c>
      <c r="J2076" s="2" t="s">
        <v>22</v>
      </c>
      <c r="K2076" s="3">
        <v>3055</v>
      </c>
    </row>
    <row r="2077" spans="1:11" ht="15.75" customHeight="1" x14ac:dyDescent="0.35">
      <c r="A2077" s="2" t="s">
        <v>2113</v>
      </c>
      <c r="B2077" s="26">
        <v>45013.458333333343</v>
      </c>
      <c r="C2077" s="2" t="s">
        <v>12</v>
      </c>
      <c r="D2077" s="2" t="s">
        <v>19</v>
      </c>
      <c r="E2077" s="2" t="s">
        <v>45</v>
      </c>
      <c r="F2077" s="3">
        <v>3</v>
      </c>
      <c r="G2077" s="3">
        <v>411.18</v>
      </c>
      <c r="H2077" s="3">
        <v>0.2</v>
      </c>
      <c r="I2077" s="2" t="s">
        <v>41</v>
      </c>
      <c r="J2077" s="2" t="s">
        <v>33</v>
      </c>
      <c r="K2077" s="3">
        <v>986.83</v>
      </c>
    </row>
    <row r="2078" spans="1:11" ht="15.75" customHeight="1" x14ac:dyDescent="0.35">
      <c r="A2078" s="2" t="s">
        <v>2114</v>
      </c>
      <c r="B2078" s="26">
        <v>45013.5</v>
      </c>
      <c r="C2078" s="2" t="s">
        <v>55</v>
      </c>
      <c r="D2078" s="2" t="s">
        <v>19</v>
      </c>
      <c r="E2078" s="2" t="s">
        <v>32</v>
      </c>
      <c r="F2078" s="3">
        <v>1</v>
      </c>
      <c r="G2078" s="3">
        <v>350.83</v>
      </c>
      <c r="H2078" s="3">
        <v>0</v>
      </c>
      <c r="I2078" s="2" t="s">
        <v>21</v>
      </c>
      <c r="J2078" s="2" t="s">
        <v>27</v>
      </c>
      <c r="K2078" s="3">
        <v>350.83</v>
      </c>
    </row>
    <row r="2079" spans="1:11" ht="15.75" customHeight="1" x14ac:dyDescent="0.35">
      <c r="A2079" s="2" t="s">
        <v>2115</v>
      </c>
      <c r="B2079" s="26">
        <v>45013.541666666657</v>
      </c>
      <c r="C2079" s="2" t="s">
        <v>55</v>
      </c>
      <c r="D2079" s="2" t="s">
        <v>29</v>
      </c>
      <c r="E2079" s="2" t="s">
        <v>30</v>
      </c>
      <c r="F2079" s="3">
        <v>4</v>
      </c>
      <c r="G2079" s="3">
        <v>101.63</v>
      </c>
      <c r="H2079" s="3">
        <v>0.1</v>
      </c>
      <c r="I2079" s="2" t="s">
        <v>21</v>
      </c>
      <c r="J2079" s="2" t="s">
        <v>33</v>
      </c>
      <c r="K2079" s="3">
        <v>365.87</v>
      </c>
    </row>
    <row r="2080" spans="1:11" ht="15.75" customHeight="1" x14ac:dyDescent="0.35">
      <c r="A2080" s="2" t="s">
        <v>2116</v>
      </c>
      <c r="B2080" s="26">
        <v>45013.583333333343</v>
      </c>
      <c r="C2080" s="2" t="s">
        <v>18</v>
      </c>
      <c r="D2080" s="2" t="s">
        <v>29</v>
      </c>
      <c r="E2080" s="2" t="s">
        <v>30</v>
      </c>
      <c r="F2080" s="3">
        <v>9</v>
      </c>
      <c r="G2080" s="3">
        <v>410.79</v>
      </c>
      <c r="H2080" s="3">
        <v>0.15</v>
      </c>
      <c r="I2080" s="2" t="s">
        <v>15</v>
      </c>
      <c r="J2080" s="2" t="s">
        <v>27</v>
      </c>
      <c r="K2080" s="3">
        <v>3142.54</v>
      </c>
    </row>
    <row r="2081" spans="1:11" ht="15.75" customHeight="1" x14ac:dyDescent="0.35">
      <c r="A2081" s="2" t="s">
        <v>2117</v>
      </c>
      <c r="B2081" s="26">
        <v>45013.625</v>
      </c>
      <c r="C2081" s="2" t="s">
        <v>12</v>
      </c>
      <c r="D2081" s="2" t="s">
        <v>29</v>
      </c>
      <c r="E2081" s="2" t="s">
        <v>48</v>
      </c>
      <c r="F2081" s="3">
        <v>7</v>
      </c>
      <c r="G2081" s="3">
        <v>376.14</v>
      </c>
      <c r="H2081" s="3">
        <v>0.2</v>
      </c>
      <c r="I2081" s="2" t="s">
        <v>15</v>
      </c>
      <c r="J2081" s="2" t="s">
        <v>33</v>
      </c>
      <c r="K2081" s="3">
        <v>2106.38</v>
      </c>
    </row>
    <row r="2082" spans="1:11" ht="15.75" customHeight="1" x14ac:dyDescent="0.35">
      <c r="A2082" s="2" t="s">
        <v>2118</v>
      </c>
      <c r="B2082" s="26">
        <v>45013.666666666657</v>
      </c>
      <c r="C2082" s="2" t="s">
        <v>35</v>
      </c>
      <c r="D2082" s="2" t="s">
        <v>19</v>
      </c>
      <c r="E2082" s="2" t="s">
        <v>32</v>
      </c>
      <c r="F2082" s="3">
        <v>5</v>
      </c>
      <c r="G2082" s="3">
        <v>496.05</v>
      </c>
      <c r="H2082" s="3">
        <v>0.15</v>
      </c>
      <c r="I2082" s="2" t="s">
        <v>15</v>
      </c>
      <c r="J2082" s="2" t="s">
        <v>22</v>
      </c>
      <c r="K2082" s="3">
        <v>2108.21</v>
      </c>
    </row>
    <row r="2083" spans="1:11" ht="15.75" customHeight="1" x14ac:dyDescent="0.35">
      <c r="A2083" s="2" t="s">
        <v>2119</v>
      </c>
      <c r="B2083" s="26">
        <v>45013.708333333343</v>
      </c>
      <c r="C2083" s="2" t="s">
        <v>55</v>
      </c>
      <c r="D2083" s="2" t="s">
        <v>13</v>
      </c>
      <c r="E2083" s="2" t="s">
        <v>14</v>
      </c>
      <c r="F2083" s="3">
        <v>6</v>
      </c>
      <c r="G2083" s="3">
        <v>70.83</v>
      </c>
      <c r="H2083" s="3">
        <v>0</v>
      </c>
      <c r="I2083" s="2" t="s">
        <v>21</v>
      </c>
      <c r="J2083" s="2" t="s">
        <v>27</v>
      </c>
      <c r="K2083" s="3">
        <v>424.98</v>
      </c>
    </row>
    <row r="2084" spans="1:11" ht="15.75" customHeight="1" x14ac:dyDescent="0.35">
      <c r="A2084" s="2" t="s">
        <v>2120</v>
      </c>
      <c r="B2084" s="26">
        <v>45013.75</v>
      </c>
      <c r="C2084" s="2" t="s">
        <v>18</v>
      </c>
      <c r="D2084" s="2" t="s">
        <v>25</v>
      </c>
      <c r="E2084" s="2" t="s">
        <v>26</v>
      </c>
      <c r="F2084" s="3">
        <v>1</v>
      </c>
      <c r="G2084" s="3">
        <v>359.07</v>
      </c>
      <c r="H2084" s="3">
        <v>0.1</v>
      </c>
      <c r="I2084" s="2" t="s">
        <v>15</v>
      </c>
      <c r="J2084" s="2" t="s">
        <v>16</v>
      </c>
      <c r="K2084" s="3">
        <v>323.16000000000003</v>
      </c>
    </row>
    <row r="2085" spans="1:11" ht="15.75" customHeight="1" x14ac:dyDescent="0.35">
      <c r="A2085" s="2" t="s">
        <v>2121</v>
      </c>
      <c r="B2085" s="26">
        <v>45013.791666666657</v>
      </c>
      <c r="C2085" s="2" t="s">
        <v>12</v>
      </c>
      <c r="D2085" s="2" t="s">
        <v>37</v>
      </c>
      <c r="E2085" s="2" t="s">
        <v>38</v>
      </c>
      <c r="F2085" s="3">
        <v>7</v>
      </c>
      <c r="G2085" s="3">
        <v>489.65</v>
      </c>
      <c r="H2085" s="3">
        <v>0.15</v>
      </c>
      <c r="I2085" s="2" t="s">
        <v>41</v>
      </c>
      <c r="J2085" s="2" t="s">
        <v>22</v>
      </c>
      <c r="K2085" s="3">
        <v>2913.42</v>
      </c>
    </row>
    <row r="2086" spans="1:11" ht="15.75" customHeight="1" x14ac:dyDescent="0.35">
      <c r="A2086" s="2" t="s">
        <v>2122</v>
      </c>
      <c r="B2086" s="26">
        <v>45013.833333333343</v>
      </c>
      <c r="C2086" s="2" t="s">
        <v>12</v>
      </c>
      <c r="D2086" s="2" t="s">
        <v>29</v>
      </c>
      <c r="E2086" s="2" t="s">
        <v>30</v>
      </c>
      <c r="F2086" s="3">
        <v>5</v>
      </c>
      <c r="G2086" s="3">
        <v>233.98</v>
      </c>
      <c r="H2086" s="3">
        <v>0.2</v>
      </c>
      <c r="I2086" s="2" t="s">
        <v>41</v>
      </c>
      <c r="J2086" s="2" t="s">
        <v>22</v>
      </c>
      <c r="K2086" s="3">
        <v>935.92</v>
      </c>
    </row>
    <row r="2087" spans="1:11" ht="15.75" customHeight="1" x14ac:dyDescent="0.35">
      <c r="A2087" s="2" t="s">
        <v>2123</v>
      </c>
      <c r="B2087" s="26">
        <v>45013.875</v>
      </c>
      <c r="C2087" s="2" t="s">
        <v>35</v>
      </c>
      <c r="D2087" s="2" t="s">
        <v>19</v>
      </c>
      <c r="E2087" s="2" t="s">
        <v>45</v>
      </c>
      <c r="F2087" s="3">
        <v>7</v>
      </c>
      <c r="G2087" s="3">
        <v>368.04</v>
      </c>
      <c r="H2087" s="3">
        <v>0</v>
      </c>
      <c r="I2087" s="2" t="s">
        <v>21</v>
      </c>
      <c r="J2087" s="2" t="s">
        <v>33</v>
      </c>
      <c r="K2087" s="3">
        <v>2576.2800000000002</v>
      </c>
    </row>
    <row r="2088" spans="1:11" ht="15.75" customHeight="1" x14ac:dyDescent="0.35">
      <c r="A2088" s="2" t="s">
        <v>2124</v>
      </c>
      <c r="B2088" s="26">
        <v>45013.916666666657</v>
      </c>
      <c r="C2088" s="2" t="s">
        <v>18</v>
      </c>
      <c r="D2088" s="2" t="s">
        <v>19</v>
      </c>
      <c r="E2088" s="2" t="s">
        <v>45</v>
      </c>
      <c r="F2088" s="3">
        <v>5</v>
      </c>
      <c r="G2088" s="3">
        <v>487.81</v>
      </c>
      <c r="H2088" s="3">
        <v>0.1</v>
      </c>
      <c r="I2088" s="2" t="s">
        <v>41</v>
      </c>
      <c r="J2088" s="2" t="s">
        <v>16</v>
      </c>
      <c r="K2088" s="3">
        <v>2195.15</v>
      </c>
    </row>
    <row r="2089" spans="1:11" ht="15.75" customHeight="1" x14ac:dyDescent="0.35">
      <c r="A2089" s="2" t="s">
        <v>2125</v>
      </c>
      <c r="B2089" s="26">
        <v>45013.958333333343</v>
      </c>
      <c r="C2089" s="2" t="s">
        <v>12</v>
      </c>
      <c r="D2089" s="2" t="s">
        <v>29</v>
      </c>
      <c r="E2089" s="2" t="s">
        <v>30</v>
      </c>
      <c r="F2089" s="3">
        <v>5</v>
      </c>
      <c r="G2089" s="3">
        <v>276.01</v>
      </c>
      <c r="H2089" s="3">
        <v>0.1</v>
      </c>
      <c r="I2089" s="2" t="s">
        <v>15</v>
      </c>
      <c r="J2089" s="2" t="s">
        <v>27</v>
      </c>
      <c r="K2089" s="3">
        <v>1242.04</v>
      </c>
    </row>
    <row r="2090" spans="1:11" ht="15.75" customHeight="1" x14ac:dyDescent="0.35">
      <c r="A2090" s="2" t="s">
        <v>2126</v>
      </c>
      <c r="B2090" s="26">
        <v>45014</v>
      </c>
      <c r="C2090" s="2" t="s">
        <v>55</v>
      </c>
      <c r="D2090" s="2" t="s">
        <v>19</v>
      </c>
      <c r="E2090" s="2" t="s">
        <v>45</v>
      </c>
      <c r="F2090" s="3">
        <v>3</v>
      </c>
      <c r="G2090" s="3">
        <v>351.03</v>
      </c>
      <c r="H2090" s="3">
        <v>0</v>
      </c>
      <c r="I2090" s="2" t="s">
        <v>41</v>
      </c>
      <c r="J2090" s="2" t="s">
        <v>16</v>
      </c>
      <c r="K2090" s="3">
        <v>1053.0899999999999</v>
      </c>
    </row>
    <row r="2091" spans="1:11" ht="15.75" customHeight="1" x14ac:dyDescent="0.35">
      <c r="A2091" s="2" t="s">
        <v>2127</v>
      </c>
      <c r="B2091" s="26">
        <v>45014.041666666657</v>
      </c>
      <c r="C2091" s="2" t="s">
        <v>35</v>
      </c>
      <c r="D2091" s="2" t="s">
        <v>25</v>
      </c>
      <c r="E2091" s="2" t="s">
        <v>26</v>
      </c>
      <c r="F2091" s="3">
        <v>5</v>
      </c>
      <c r="G2091" s="3">
        <v>14.94</v>
      </c>
      <c r="H2091" s="3">
        <v>0</v>
      </c>
      <c r="I2091" s="2" t="s">
        <v>15</v>
      </c>
      <c r="J2091" s="2" t="s">
        <v>33</v>
      </c>
      <c r="K2091" s="3">
        <v>74.7</v>
      </c>
    </row>
    <row r="2092" spans="1:11" ht="15.75" customHeight="1" x14ac:dyDescent="0.35">
      <c r="A2092" s="2" t="s">
        <v>2128</v>
      </c>
      <c r="B2092" s="26">
        <v>45014.083333333343</v>
      </c>
      <c r="C2092" s="2" t="s">
        <v>18</v>
      </c>
      <c r="D2092" s="2" t="s">
        <v>19</v>
      </c>
      <c r="E2092" s="2" t="s">
        <v>45</v>
      </c>
      <c r="F2092" s="3">
        <v>8</v>
      </c>
      <c r="G2092" s="3">
        <v>262.23</v>
      </c>
      <c r="H2092" s="3">
        <v>0</v>
      </c>
      <c r="I2092" s="2" t="s">
        <v>15</v>
      </c>
      <c r="J2092" s="2" t="s">
        <v>22</v>
      </c>
      <c r="K2092" s="3">
        <v>2097.84</v>
      </c>
    </row>
    <row r="2093" spans="1:11" ht="15.75" customHeight="1" x14ac:dyDescent="0.35">
      <c r="A2093" s="2" t="s">
        <v>2129</v>
      </c>
      <c r="B2093" s="26">
        <v>45014.125</v>
      </c>
      <c r="C2093" s="2" t="s">
        <v>35</v>
      </c>
      <c r="D2093" s="2" t="s">
        <v>19</v>
      </c>
      <c r="E2093" s="2" t="s">
        <v>20</v>
      </c>
      <c r="F2093" s="3">
        <v>8</v>
      </c>
      <c r="G2093" s="3">
        <v>131.62</v>
      </c>
      <c r="H2093" s="3">
        <v>0.15</v>
      </c>
      <c r="I2093" s="2" t="s">
        <v>15</v>
      </c>
      <c r="J2093" s="2" t="s">
        <v>16</v>
      </c>
      <c r="K2093" s="3">
        <v>895.02</v>
      </c>
    </row>
    <row r="2094" spans="1:11" ht="15.75" customHeight="1" x14ac:dyDescent="0.35">
      <c r="A2094" s="2" t="s">
        <v>2130</v>
      </c>
      <c r="B2094" s="26">
        <v>45014.166666666657</v>
      </c>
      <c r="C2094" s="2" t="s">
        <v>55</v>
      </c>
      <c r="D2094" s="2" t="s">
        <v>19</v>
      </c>
      <c r="E2094" s="2" t="s">
        <v>32</v>
      </c>
      <c r="F2094" s="3">
        <v>2</v>
      </c>
      <c r="G2094" s="3">
        <v>69.97</v>
      </c>
      <c r="H2094" s="3">
        <v>0.05</v>
      </c>
      <c r="I2094" s="2" t="s">
        <v>41</v>
      </c>
      <c r="J2094" s="2" t="s">
        <v>27</v>
      </c>
      <c r="K2094" s="3">
        <v>132.94</v>
      </c>
    </row>
    <row r="2095" spans="1:11" ht="15.75" customHeight="1" x14ac:dyDescent="0.35">
      <c r="A2095" s="2" t="s">
        <v>2131</v>
      </c>
      <c r="B2095" s="26">
        <v>45014.208333333343</v>
      </c>
      <c r="C2095" s="2" t="s">
        <v>18</v>
      </c>
      <c r="D2095" s="2" t="s">
        <v>29</v>
      </c>
      <c r="E2095" s="2" t="s">
        <v>48</v>
      </c>
      <c r="F2095" s="3">
        <v>1</v>
      </c>
      <c r="G2095" s="3">
        <v>355.76</v>
      </c>
      <c r="H2095" s="3">
        <v>0.1</v>
      </c>
      <c r="I2095" s="2" t="s">
        <v>21</v>
      </c>
      <c r="J2095" s="2" t="s">
        <v>27</v>
      </c>
      <c r="K2095" s="3">
        <v>320.18</v>
      </c>
    </row>
    <row r="2096" spans="1:11" ht="15.75" customHeight="1" x14ac:dyDescent="0.35">
      <c r="A2096" s="2" t="s">
        <v>2132</v>
      </c>
      <c r="B2096" s="26">
        <v>45014.25</v>
      </c>
      <c r="C2096" s="2" t="s">
        <v>35</v>
      </c>
      <c r="D2096" s="2" t="s">
        <v>29</v>
      </c>
      <c r="E2096" s="2" t="s">
        <v>48</v>
      </c>
      <c r="F2096" s="3">
        <v>2</v>
      </c>
      <c r="G2096" s="3">
        <v>24.35</v>
      </c>
      <c r="H2096" s="3">
        <v>0.15</v>
      </c>
      <c r="I2096" s="2" t="s">
        <v>15</v>
      </c>
      <c r="J2096" s="2" t="s">
        <v>22</v>
      </c>
      <c r="K2096" s="3">
        <v>41.4</v>
      </c>
    </row>
    <row r="2097" spans="1:11" ht="15.75" customHeight="1" x14ac:dyDescent="0.35">
      <c r="A2097" s="2" t="s">
        <v>2133</v>
      </c>
      <c r="B2097" s="26">
        <v>45014.291666666657</v>
      </c>
      <c r="C2097" s="2" t="s">
        <v>24</v>
      </c>
      <c r="D2097" s="2" t="s">
        <v>37</v>
      </c>
      <c r="E2097" s="2" t="s">
        <v>68</v>
      </c>
      <c r="F2097" s="3">
        <v>7</v>
      </c>
      <c r="G2097" s="3">
        <v>452.91</v>
      </c>
      <c r="H2097" s="3">
        <v>0.2</v>
      </c>
      <c r="I2097" s="2" t="s">
        <v>41</v>
      </c>
      <c r="J2097" s="2" t="s">
        <v>33</v>
      </c>
      <c r="K2097" s="3">
        <v>2536.3000000000002</v>
      </c>
    </row>
    <row r="2098" spans="1:11" ht="15.75" customHeight="1" x14ac:dyDescent="0.35">
      <c r="A2098" s="2" t="s">
        <v>2134</v>
      </c>
      <c r="B2098" s="26">
        <v>45014.333333333343</v>
      </c>
      <c r="C2098" s="2" t="s">
        <v>55</v>
      </c>
      <c r="D2098" s="2" t="s">
        <v>37</v>
      </c>
      <c r="E2098" s="2" t="s">
        <v>38</v>
      </c>
      <c r="F2098" s="3">
        <v>3</v>
      </c>
      <c r="G2098" s="3">
        <v>261.3</v>
      </c>
      <c r="H2098" s="3">
        <v>0.1</v>
      </c>
      <c r="I2098" s="2" t="s">
        <v>21</v>
      </c>
      <c r="J2098" s="2" t="s">
        <v>22</v>
      </c>
      <c r="K2098" s="3">
        <v>705.51</v>
      </c>
    </row>
    <row r="2099" spans="1:11" ht="15.75" customHeight="1" x14ac:dyDescent="0.35">
      <c r="A2099" s="2" t="s">
        <v>2135</v>
      </c>
      <c r="B2099" s="26">
        <v>45014.375</v>
      </c>
      <c r="C2099" s="2" t="s">
        <v>55</v>
      </c>
      <c r="D2099" s="2" t="s">
        <v>19</v>
      </c>
      <c r="E2099" s="2" t="s">
        <v>32</v>
      </c>
      <c r="F2099" s="3">
        <v>8</v>
      </c>
      <c r="G2099" s="3">
        <v>325.87</v>
      </c>
      <c r="H2099" s="3">
        <v>0.05</v>
      </c>
      <c r="I2099" s="2" t="s">
        <v>41</v>
      </c>
      <c r="J2099" s="2" t="s">
        <v>16</v>
      </c>
      <c r="K2099" s="3">
        <v>2476.61</v>
      </c>
    </row>
    <row r="2100" spans="1:11" ht="15.75" customHeight="1" x14ac:dyDescent="0.35">
      <c r="A2100" s="2" t="s">
        <v>2136</v>
      </c>
      <c r="B2100" s="26">
        <v>45014.416666666657</v>
      </c>
      <c r="C2100" s="2" t="s">
        <v>55</v>
      </c>
      <c r="D2100" s="2" t="s">
        <v>29</v>
      </c>
      <c r="E2100" s="2" t="s">
        <v>30</v>
      </c>
      <c r="F2100" s="3">
        <v>4</v>
      </c>
      <c r="G2100" s="3">
        <v>130.44999999999999</v>
      </c>
      <c r="H2100" s="3">
        <v>0.2</v>
      </c>
      <c r="I2100" s="2" t="s">
        <v>21</v>
      </c>
      <c r="J2100" s="2" t="s">
        <v>33</v>
      </c>
      <c r="K2100" s="3">
        <v>417.44</v>
      </c>
    </row>
    <row r="2101" spans="1:11" ht="15.75" customHeight="1" x14ac:dyDescent="0.35">
      <c r="A2101" s="2" t="s">
        <v>2137</v>
      </c>
      <c r="B2101" s="26">
        <v>45014.458333333343</v>
      </c>
      <c r="C2101" s="2" t="s">
        <v>24</v>
      </c>
      <c r="D2101" s="2" t="s">
        <v>19</v>
      </c>
      <c r="E2101" s="2" t="s">
        <v>20</v>
      </c>
      <c r="F2101" s="3">
        <v>8</v>
      </c>
      <c r="G2101" s="3">
        <v>95.19</v>
      </c>
      <c r="H2101" s="3">
        <v>0.1</v>
      </c>
      <c r="I2101" s="2" t="s">
        <v>41</v>
      </c>
      <c r="J2101" s="2" t="s">
        <v>27</v>
      </c>
      <c r="K2101" s="3">
        <v>685.37</v>
      </c>
    </row>
    <row r="2102" spans="1:11" ht="15.75" customHeight="1" x14ac:dyDescent="0.35">
      <c r="A2102" s="2" t="s">
        <v>2138</v>
      </c>
      <c r="B2102" s="26">
        <v>45014.5</v>
      </c>
      <c r="C2102" s="2" t="s">
        <v>24</v>
      </c>
      <c r="D2102" s="2" t="s">
        <v>25</v>
      </c>
      <c r="E2102" s="2" t="s">
        <v>26</v>
      </c>
      <c r="F2102" s="3">
        <v>2</v>
      </c>
      <c r="G2102" s="3">
        <v>125.66</v>
      </c>
      <c r="H2102" s="3">
        <v>0.05</v>
      </c>
      <c r="I2102" s="2" t="s">
        <v>15</v>
      </c>
      <c r="J2102" s="2" t="s">
        <v>33</v>
      </c>
      <c r="K2102" s="3">
        <v>238.75</v>
      </c>
    </row>
    <row r="2103" spans="1:11" ht="15.75" customHeight="1" x14ac:dyDescent="0.35">
      <c r="A2103" s="2" t="s">
        <v>2139</v>
      </c>
      <c r="B2103" s="26">
        <v>45014.541666666657</v>
      </c>
      <c r="C2103" s="2" t="s">
        <v>12</v>
      </c>
      <c r="D2103" s="2" t="s">
        <v>37</v>
      </c>
      <c r="E2103" s="2" t="s">
        <v>68</v>
      </c>
      <c r="F2103" s="3">
        <v>5</v>
      </c>
      <c r="G2103" s="3">
        <v>119.99</v>
      </c>
      <c r="H2103" s="3">
        <v>0</v>
      </c>
      <c r="I2103" s="2" t="s">
        <v>41</v>
      </c>
      <c r="J2103" s="2" t="s">
        <v>33</v>
      </c>
      <c r="K2103" s="3">
        <v>599.95000000000005</v>
      </c>
    </row>
    <row r="2104" spans="1:11" ht="15.75" customHeight="1" x14ac:dyDescent="0.35">
      <c r="A2104" s="2" t="s">
        <v>2140</v>
      </c>
      <c r="B2104" s="26">
        <v>45014.583333333343</v>
      </c>
      <c r="C2104" s="2" t="s">
        <v>35</v>
      </c>
      <c r="D2104" s="2" t="s">
        <v>37</v>
      </c>
      <c r="E2104" s="2" t="s">
        <v>38</v>
      </c>
      <c r="F2104" s="3">
        <v>6</v>
      </c>
      <c r="G2104" s="3">
        <v>432.93</v>
      </c>
      <c r="H2104" s="3">
        <v>0.05</v>
      </c>
      <c r="I2104" s="2" t="s">
        <v>21</v>
      </c>
      <c r="J2104" s="2" t="s">
        <v>16</v>
      </c>
      <c r="K2104" s="3">
        <v>2467.6999999999998</v>
      </c>
    </row>
    <row r="2105" spans="1:11" ht="15.75" customHeight="1" x14ac:dyDescent="0.35">
      <c r="A2105" s="2" t="s">
        <v>2141</v>
      </c>
      <c r="B2105" s="26">
        <v>45014.625</v>
      </c>
      <c r="C2105" s="2" t="s">
        <v>12</v>
      </c>
      <c r="D2105" s="2" t="s">
        <v>37</v>
      </c>
      <c r="E2105" s="2" t="s">
        <v>38</v>
      </c>
      <c r="F2105" s="3">
        <v>1</v>
      </c>
      <c r="G2105" s="3">
        <v>394.73</v>
      </c>
      <c r="H2105" s="3">
        <v>0.1</v>
      </c>
      <c r="I2105" s="2" t="s">
        <v>15</v>
      </c>
      <c r="J2105" s="2" t="s">
        <v>22</v>
      </c>
      <c r="K2105" s="3">
        <v>355.26</v>
      </c>
    </row>
    <row r="2106" spans="1:11" ht="15.75" customHeight="1" x14ac:dyDescent="0.35">
      <c r="A2106" s="2" t="s">
        <v>2142</v>
      </c>
      <c r="B2106" s="26">
        <v>45014.666666666657</v>
      </c>
      <c r="C2106" s="2" t="s">
        <v>35</v>
      </c>
      <c r="D2106" s="2" t="s">
        <v>13</v>
      </c>
      <c r="E2106" s="2" t="s">
        <v>43</v>
      </c>
      <c r="F2106" s="3">
        <v>1</v>
      </c>
      <c r="G2106" s="3">
        <v>427.1</v>
      </c>
      <c r="H2106" s="3">
        <v>0.05</v>
      </c>
      <c r="I2106" s="2" t="s">
        <v>15</v>
      </c>
      <c r="J2106" s="2" t="s">
        <v>16</v>
      </c>
      <c r="K2106" s="3">
        <v>405.74</v>
      </c>
    </row>
    <row r="2107" spans="1:11" ht="15.75" customHeight="1" x14ac:dyDescent="0.35">
      <c r="A2107" s="2" t="s">
        <v>2143</v>
      </c>
      <c r="B2107" s="26">
        <v>45014.708333333343</v>
      </c>
      <c r="C2107" s="2" t="s">
        <v>24</v>
      </c>
      <c r="D2107" s="2" t="s">
        <v>19</v>
      </c>
      <c r="E2107" s="2" t="s">
        <v>32</v>
      </c>
      <c r="F2107" s="3">
        <v>9</v>
      </c>
      <c r="G2107" s="3">
        <v>368.76</v>
      </c>
      <c r="H2107" s="3">
        <v>0.1</v>
      </c>
      <c r="I2107" s="2" t="s">
        <v>41</v>
      </c>
      <c r="J2107" s="2" t="s">
        <v>27</v>
      </c>
      <c r="K2107" s="3">
        <v>2986.96</v>
      </c>
    </row>
    <row r="2108" spans="1:11" ht="15.75" customHeight="1" x14ac:dyDescent="0.35">
      <c r="A2108" s="2" t="s">
        <v>2144</v>
      </c>
      <c r="B2108" s="26">
        <v>45014.75</v>
      </c>
      <c r="C2108" s="2" t="s">
        <v>24</v>
      </c>
      <c r="D2108" s="2" t="s">
        <v>19</v>
      </c>
      <c r="E2108" s="2" t="s">
        <v>20</v>
      </c>
      <c r="F2108" s="3">
        <v>5</v>
      </c>
      <c r="G2108" s="3">
        <v>323.56</v>
      </c>
      <c r="H2108" s="3">
        <v>0.1</v>
      </c>
      <c r="I2108" s="2" t="s">
        <v>15</v>
      </c>
      <c r="J2108" s="2" t="s">
        <v>22</v>
      </c>
      <c r="K2108" s="3">
        <v>1456.02</v>
      </c>
    </row>
    <row r="2109" spans="1:11" ht="15.75" customHeight="1" x14ac:dyDescent="0.35">
      <c r="A2109" s="2" t="s">
        <v>2145</v>
      </c>
      <c r="B2109" s="26">
        <v>45014.791666666657</v>
      </c>
      <c r="C2109" s="2" t="s">
        <v>12</v>
      </c>
      <c r="D2109" s="2" t="s">
        <v>13</v>
      </c>
      <c r="E2109" s="2" t="s">
        <v>14</v>
      </c>
      <c r="F2109" s="3">
        <v>4</v>
      </c>
      <c r="G2109" s="3">
        <v>266.3</v>
      </c>
      <c r="H2109" s="3">
        <v>0.05</v>
      </c>
      <c r="I2109" s="2" t="s">
        <v>21</v>
      </c>
      <c r="J2109" s="2" t="s">
        <v>33</v>
      </c>
      <c r="K2109" s="3">
        <v>1011.94</v>
      </c>
    </row>
    <row r="2110" spans="1:11" ht="15.75" customHeight="1" x14ac:dyDescent="0.35">
      <c r="A2110" s="2" t="s">
        <v>2146</v>
      </c>
      <c r="B2110" s="26">
        <v>45014.833333333343</v>
      </c>
      <c r="C2110" s="2" t="s">
        <v>18</v>
      </c>
      <c r="D2110" s="2" t="s">
        <v>25</v>
      </c>
      <c r="E2110" s="2" t="s">
        <v>26</v>
      </c>
      <c r="F2110" s="3">
        <v>1</v>
      </c>
      <c r="G2110" s="3">
        <v>136.41</v>
      </c>
      <c r="H2110" s="3">
        <v>0.05</v>
      </c>
      <c r="I2110" s="2" t="s">
        <v>15</v>
      </c>
      <c r="J2110" s="2" t="s">
        <v>16</v>
      </c>
      <c r="K2110" s="3">
        <v>129.59</v>
      </c>
    </row>
    <row r="2111" spans="1:11" ht="15.75" customHeight="1" x14ac:dyDescent="0.35">
      <c r="A2111" s="2" t="s">
        <v>2147</v>
      </c>
      <c r="B2111" s="26">
        <v>45014.875</v>
      </c>
      <c r="C2111" s="2" t="s">
        <v>12</v>
      </c>
      <c r="D2111" s="2" t="s">
        <v>37</v>
      </c>
      <c r="E2111" s="2" t="s">
        <v>68</v>
      </c>
      <c r="F2111" s="3">
        <v>3</v>
      </c>
      <c r="G2111" s="3">
        <v>354.15</v>
      </c>
      <c r="H2111" s="3">
        <v>0.2</v>
      </c>
      <c r="I2111" s="2" t="s">
        <v>21</v>
      </c>
      <c r="J2111" s="2" t="s">
        <v>33</v>
      </c>
      <c r="K2111" s="3">
        <v>849.96</v>
      </c>
    </row>
    <row r="2112" spans="1:11" ht="15.75" customHeight="1" x14ac:dyDescent="0.35">
      <c r="A2112" s="2" t="s">
        <v>2148</v>
      </c>
      <c r="B2112" s="26">
        <v>45014.916666666657</v>
      </c>
      <c r="C2112" s="2" t="s">
        <v>35</v>
      </c>
      <c r="D2112" s="2" t="s">
        <v>29</v>
      </c>
      <c r="E2112" s="2" t="s">
        <v>30</v>
      </c>
      <c r="F2112" s="3">
        <v>4</v>
      </c>
      <c r="G2112" s="3">
        <v>72.61</v>
      </c>
      <c r="H2112" s="3">
        <v>0.2</v>
      </c>
      <c r="I2112" s="2" t="s">
        <v>21</v>
      </c>
      <c r="J2112" s="2" t="s">
        <v>16</v>
      </c>
      <c r="K2112" s="3">
        <v>232.35</v>
      </c>
    </row>
    <row r="2113" spans="1:11" ht="15.75" customHeight="1" x14ac:dyDescent="0.35">
      <c r="A2113" s="2" t="s">
        <v>2149</v>
      </c>
      <c r="B2113" s="26">
        <v>45014.958333333343</v>
      </c>
      <c r="C2113" s="2" t="s">
        <v>12</v>
      </c>
      <c r="D2113" s="2" t="s">
        <v>29</v>
      </c>
      <c r="E2113" s="2" t="s">
        <v>48</v>
      </c>
      <c r="F2113" s="3">
        <v>5</v>
      </c>
      <c r="G2113" s="3">
        <v>257.98</v>
      </c>
      <c r="H2113" s="3">
        <v>0.15</v>
      </c>
      <c r="I2113" s="2" t="s">
        <v>21</v>
      </c>
      <c r="J2113" s="2" t="s">
        <v>27</v>
      </c>
      <c r="K2113" s="3">
        <v>1096.42</v>
      </c>
    </row>
    <row r="2114" spans="1:11" ht="15.75" customHeight="1" x14ac:dyDescent="0.35">
      <c r="A2114" s="2" t="s">
        <v>2150</v>
      </c>
      <c r="B2114" s="26">
        <v>45015</v>
      </c>
      <c r="C2114" s="2" t="s">
        <v>55</v>
      </c>
      <c r="D2114" s="2" t="s">
        <v>37</v>
      </c>
      <c r="E2114" s="2" t="s">
        <v>68</v>
      </c>
      <c r="F2114" s="3">
        <v>5</v>
      </c>
      <c r="G2114" s="3">
        <v>101.66</v>
      </c>
      <c r="H2114" s="3">
        <v>0.1</v>
      </c>
      <c r="I2114" s="2" t="s">
        <v>15</v>
      </c>
      <c r="J2114" s="2" t="s">
        <v>27</v>
      </c>
      <c r="K2114" s="3">
        <v>457.47</v>
      </c>
    </row>
    <row r="2115" spans="1:11" ht="15.75" customHeight="1" x14ac:dyDescent="0.35">
      <c r="A2115" s="2" t="s">
        <v>2151</v>
      </c>
      <c r="B2115" s="26">
        <v>45015.041666666657</v>
      </c>
      <c r="C2115" s="2" t="s">
        <v>35</v>
      </c>
      <c r="D2115" s="2" t="s">
        <v>19</v>
      </c>
      <c r="E2115" s="2" t="s">
        <v>45</v>
      </c>
      <c r="F2115" s="3">
        <v>8</v>
      </c>
      <c r="G2115" s="3">
        <v>254.86</v>
      </c>
      <c r="H2115" s="3">
        <v>0.2</v>
      </c>
      <c r="I2115" s="2" t="s">
        <v>15</v>
      </c>
      <c r="J2115" s="2" t="s">
        <v>16</v>
      </c>
      <c r="K2115" s="3">
        <v>1631.1</v>
      </c>
    </row>
    <row r="2116" spans="1:11" ht="15.75" customHeight="1" x14ac:dyDescent="0.35">
      <c r="A2116" s="2" t="s">
        <v>2152</v>
      </c>
      <c r="B2116" s="26">
        <v>45015.083333333343</v>
      </c>
      <c r="C2116" s="2" t="s">
        <v>35</v>
      </c>
      <c r="D2116" s="2" t="s">
        <v>37</v>
      </c>
      <c r="E2116" s="2" t="s">
        <v>38</v>
      </c>
      <c r="F2116" s="3">
        <v>3</v>
      </c>
      <c r="G2116" s="3">
        <v>150.47999999999999</v>
      </c>
      <c r="H2116" s="3">
        <v>0.15</v>
      </c>
      <c r="I2116" s="2" t="s">
        <v>41</v>
      </c>
      <c r="J2116" s="2" t="s">
        <v>27</v>
      </c>
      <c r="K2116" s="3">
        <v>383.72</v>
      </c>
    </row>
    <row r="2117" spans="1:11" ht="15.75" customHeight="1" x14ac:dyDescent="0.35">
      <c r="A2117" s="2" t="s">
        <v>2153</v>
      </c>
      <c r="B2117" s="26">
        <v>45015.125</v>
      </c>
      <c r="C2117" s="2" t="s">
        <v>18</v>
      </c>
      <c r="D2117" s="2" t="s">
        <v>29</v>
      </c>
      <c r="E2117" s="2" t="s">
        <v>30</v>
      </c>
      <c r="F2117" s="3">
        <v>7</v>
      </c>
      <c r="G2117" s="3">
        <v>31.47</v>
      </c>
      <c r="H2117" s="3">
        <v>0.1</v>
      </c>
      <c r="I2117" s="2" t="s">
        <v>21</v>
      </c>
      <c r="J2117" s="2" t="s">
        <v>33</v>
      </c>
      <c r="K2117" s="3">
        <v>198.26</v>
      </c>
    </row>
    <row r="2118" spans="1:11" ht="15.75" customHeight="1" x14ac:dyDescent="0.35">
      <c r="A2118" s="2" t="s">
        <v>2154</v>
      </c>
      <c r="B2118" s="26">
        <v>45015.166666666657</v>
      </c>
      <c r="C2118" s="2" t="s">
        <v>24</v>
      </c>
      <c r="D2118" s="2" t="s">
        <v>25</v>
      </c>
      <c r="E2118" s="2" t="s">
        <v>26</v>
      </c>
      <c r="F2118" s="3">
        <v>6</v>
      </c>
      <c r="G2118" s="3">
        <v>254.34</v>
      </c>
      <c r="H2118" s="3">
        <v>0.15</v>
      </c>
      <c r="I2118" s="2" t="s">
        <v>21</v>
      </c>
      <c r="J2118" s="2" t="s">
        <v>22</v>
      </c>
      <c r="K2118" s="3">
        <v>1297.1300000000001</v>
      </c>
    </row>
    <row r="2119" spans="1:11" ht="15.75" customHeight="1" x14ac:dyDescent="0.35">
      <c r="A2119" s="2" t="s">
        <v>2155</v>
      </c>
      <c r="B2119" s="26">
        <v>45015.208333333343</v>
      </c>
      <c r="C2119" s="2" t="s">
        <v>35</v>
      </c>
      <c r="D2119" s="2" t="s">
        <v>19</v>
      </c>
      <c r="E2119" s="2" t="s">
        <v>20</v>
      </c>
      <c r="F2119" s="3">
        <v>6</v>
      </c>
      <c r="G2119" s="3">
        <v>95.01</v>
      </c>
      <c r="H2119" s="3">
        <v>0.2</v>
      </c>
      <c r="I2119" s="2" t="s">
        <v>41</v>
      </c>
      <c r="J2119" s="2" t="s">
        <v>16</v>
      </c>
      <c r="K2119" s="3">
        <v>456.05</v>
      </c>
    </row>
    <row r="2120" spans="1:11" ht="15.75" customHeight="1" x14ac:dyDescent="0.35">
      <c r="A2120" s="2" t="s">
        <v>2156</v>
      </c>
      <c r="B2120" s="26">
        <v>45015.25</v>
      </c>
      <c r="C2120" s="2" t="s">
        <v>24</v>
      </c>
      <c r="D2120" s="2" t="s">
        <v>13</v>
      </c>
      <c r="E2120" s="2" t="s">
        <v>14</v>
      </c>
      <c r="F2120" s="3">
        <v>9</v>
      </c>
      <c r="G2120" s="3">
        <v>84.77</v>
      </c>
      <c r="H2120" s="3">
        <v>0.15</v>
      </c>
      <c r="I2120" s="2" t="s">
        <v>41</v>
      </c>
      <c r="J2120" s="2" t="s">
        <v>33</v>
      </c>
      <c r="K2120" s="3">
        <v>648.49</v>
      </c>
    </row>
    <row r="2121" spans="1:11" ht="15.75" customHeight="1" x14ac:dyDescent="0.35">
      <c r="A2121" s="2" t="s">
        <v>2157</v>
      </c>
      <c r="B2121" s="26">
        <v>45015.291666666657</v>
      </c>
      <c r="C2121" s="2" t="s">
        <v>12</v>
      </c>
      <c r="D2121" s="2" t="s">
        <v>19</v>
      </c>
      <c r="E2121" s="2" t="s">
        <v>45</v>
      </c>
      <c r="F2121" s="3">
        <v>7</v>
      </c>
      <c r="G2121" s="3">
        <v>195.26</v>
      </c>
      <c r="H2121" s="3">
        <v>0.05</v>
      </c>
      <c r="I2121" s="2" t="s">
        <v>21</v>
      </c>
      <c r="J2121" s="2" t="s">
        <v>16</v>
      </c>
      <c r="K2121" s="3">
        <v>1298.48</v>
      </c>
    </row>
    <row r="2122" spans="1:11" ht="15.75" customHeight="1" x14ac:dyDescent="0.35">
      <c r="A2122" s="2" t="s">
        <v>2158</v>
      </c>
      <c r="B2122" s="26">
        <v>45015.333333333343</v>
      </c>
      <c r="C2122" s="2" t="s">
        <v>55</v>
      </c>
      <c r="D2122" s="2" t="s">
        <v>29</v>
      </c>
      <c r="E2122" s="2" t="s">
        <v>30</v>
      </c>
      <c r="F2122" s="3">
        <v>7</v>
      </c>
      <c r="G2122" s="3">
        <v>184.08</v>
      </c>
      <c r="H2122" s="3">
        <v>0.15</v>
      </c>
      <c r="I2122" s="2" t="s">
        <v>21</v>
      </c>
      <c r="J2122" s="2" t="s">
        <v>22</v>
      </c>
      <c r="K2122" s="3">
        <v>1095.28</v>
      </c>
    </row>
    <row r="2123" spans="1:11" ht="15.75" customHeight="1" x14ac:dyDescent="0.35">
      <c r="A2123" s="2" t="s">
        <v>2159</v>
      </c>
      <c r="B2123" s="26">
        <v>45015.375</v>
      </c>
      <c r="C2123" s="2" t="s">
        <v>18</v>
      </c>
      <c r="D2123" s="2" t="s">
        <v>29</v>
      </c>
      <c r="E2123" s="2" t="s">
        <v>30</v>
      </c>
      <c r="F2123" s="3">
        <v>1</v>
      </c>
      <c r="G2123" s="3">
        <v>434.14</v>
      </c>
      <c r="H2123" s="3">
        <v>0</v>
      </c>
      <c r="I2123" s="2" t="s">
        <v>41</v>
      </c>
      <c r="J2123" s="2" t="s">
        <v>27</v>
      </c>
      <c r="K2123" s="3">
        <v>434.14</v>
      </c>
    </row>
    <row r="2124" spans="1:11" ht="15.75" customHeight="1" x14ac:dyDescent="0.35">
      <c r="A2124" s="2" t="s">
        <v>2160</v>
      </c>
      <c r="B2124" s="26">
        <v>45015.416666666657</v>
      </c>
      <c r="C2124" s="2" t="s">
        <v>24</v>
      </c>
      <c r="D2124" s="2" t="s">
        <v>37</v>
      </c>
      <c r="E2124" s="2" t="s">
        <v>38</v>
      </c>
      <c r="F2124" s="3">
        <v>1</v>
      </c>
      <c r="G2124" s="3">
        <v>284.5</v>
      </c>
      <c r="H2124" s="3">
        <v>0</v>
      </c>
      <c r="I2124" s="2" t="s">
        <v>15</v>
      </c>
      <c r="J2124" s="2" t="s">
        <v>22</v>
      </c>
      <c r="K2124" s="3">
        <v>284.5</v>
      </c>
    </row>
    <row r="2125" spans="1:11" ht="15.75" customHeight="1" x14ac:dyDescent="0.35">
      <c r="A2125" s="2" t="s">
        <v>2161</v>
      </c>
      <c r="B2125" s="26">
        <v>45015.458333333343</v>
      </c>
      <c r="C2125" s="2" t="s">
        <v>35</v>
      </c>
      <c r="D2125" s="2" t="s">
        <v>19</v>
      </c>
      <c r="E2125" s="2" t="s">
        <v>32</v>
      </c>
      <c r="F2125" s="3">
        <v>9</v>
      </c>
      <c r="G2125" s="3">
        <v>428.01</v>
      </c>
      <c r="H2125" s="3">
        <v>0.15</v>
      </c>
      <c r="I2125" s="2" t="s">
        <v>41</v>
      </c>
      <c r="J2125" s="2" t="s">
        <v>22</v>
      </c>
      <c r="K2125" s="3">
        <v>3274.28</v>
      </c>
    </row>
    <row r="2126" spans="1:11" ht="15.75" customHeight="1" x14ac:dyDescent="0.35">
      <c r="A2126" s="2" t="s">
        <v>2162</v>
      </c>
      <c r="B2126" s="26">
        <v>45015.5</v>
      </c>
      <c r="C2126" s="2" t="s">
        <v>24</v>
      </c>
      <c r="D2126" s="2" t="s">
        <v>19</v>
      </c>
      <c r="E2126" s="2" t="s">
        <v>45</v>
      </c>
      <c r="F2126" s="3">
        <v>9</v>
      </c>
      <c r="G2126" s="3">
        <v>77.680000000000007</v>
      </c>
      <c r="H2126" s="3">
        <v>0</v>
      </c>
      <c r="I2126" s="2" t="s">
        <v>21</v>
      </c>
      <c r="J2126" s="2" t="s">
        <v>16</v>
      </c>
      <c r="K2126" s="3">
        <v>699.12</v>
      </c>
    </row>
    <row r="2127" spans="1:11" ht="15.75" customHeight="1" x14ac:dyDescent="0.35">
      <c r="A2127" s="2" t="s">
        <v>2163</v>
      </c>
      <c r="B2127" s="26">
        <v>45015.541666666657</v>
      </c>
      <c r="C2127" s="2" t="s">
        <v>35</v>
      </c>
      <c r="D2127" s="2" t="s">
        <v>37</v>
      </c>
      <c r="E2127" s="2" t="s">
        <v>38</v>
      </c>
      <c r="F2127" s="3">
        <v>3</v>
      </c>
      <c r="G2127" s="3">
        <v>181.87</v>
      </c>
      <c r="H2127" s="3">
        <v>0.15</v>
      </c>
      <c r="I2127" s="2" t="s">
        <v>21</v>
      </c>
      <c r="J2127" s="2" t="s">
        <v>22</v>
      </c>
      <c r="K2127" s="3">
        <v>463.77</v>
      </c>
    </row>
    <row r="2128" spans="1:11" ht="15.75" customHeight="1" x14ac:dyDescent="0.35">
      <c r="A2128" s="2" t="s">
        <v>2164</v>
      </c>
      <c r="B2128" s="26">
        <v>45015.583333333343</v>
      </c>
      <c r="C2128" s="2" t="s">
        <v>24</v>
      </c>
      <c r="D2128" s="2" t="s">
        <v>37</v>
      </c>
      <c r="E2128" s="2" t="s">
        <v>68</v>
      </c>
      <c r="F2128" s="3">
        <v>8</v>
      </c>
      <c r="G2128" s="3">
        <v>279.89</v>
      </c>
      <c r="H2128" s="3">
        <v>0.15</v>
      </c>
      <c r="I2128" s="2" t="s">
        <v>15</v>
      </c>
      <c r="J2128" s="2" t="s">
        <v>27</v>
      </c>
      <c r="K2128" s="3">
        <v>1903.25</v>
      </c>
    </row>
    <row r="2129" spans="1:11" ht="15.75" customHeight="1" x14ac:dyDescent="0.35">
      <c r="A2129" s="2" t="s">
        <v>2165</v>
      </c>
      <c r="B2129" s="26">
        <v>45015.625</v>
      </c>
      <c r="C2129" s="2" t="s">
        <v>35</v>
      </c>
      <c r="D2129" s="2" t="s">
        <v>19</v>
      </c>
      <c r="E2129" s="2" t="s">
        <v>45</v>
      </c>
      <c r="F2129" s="3">
        <v>9</v>
      </c>
      <c r="G2129" s="3">
        <v>80.8</v>
      </c>
      <c r="H2129" s="3">
        <v>0.15</v>
      </c>
      <c r="I2129" s="2" t="s">
        <v>21</v>
      </c>
      <c r="J2129" s="2" t="s">
        <v>16</v>
      </c>
      <c r="K2129" s="3">
        <v>618.12</v>
      </c>
    </row>
    <row r="2130" spans="1:11" ht="15.75" customHeight="1" x14ac:dyDescent="0.35">
      <c r="A2130" s="2" t="s">
        <v>2166</v>
      </c>
      <c r="B2130" s="26">
        <v>45015.666666666657</v>
      </c>
      <c r="C2130" s="2" t="s">
        <v>12</v>
      </c>
      <c r="D2130" s="2" t="s">
        <v>13</v>
      </c>
      <c r="E2130" s="2" t="s">
        <v>14</v>
      </c>
      <c r="F2130" s="3">
        <v>1</v>
      </c>
      <c r="G2130" s="3">
        <v>68.39</v>
      </c>
      <c r="H2130" s="3">
        <v>0</v>
      </c>
      <c r="I2130" s="2" t="s">
        <v>21</v>
      </c>
      <c r="J2130" s="2" t="s">
        <v>27</v>
      </c>
      <c r="K2130" s="3">
        <v>68.39</v>
      </c>
    </row>
    <row r="2131" spans="1:11" ht="15.75" customHeight="1" x14ac:dyDescent="0.35">
      <c r="A2131" s="2" t="s">
        <v>2167</v>
      </c>
      <c r="B2131" s="26">
        <v>45015.708333333343</v>
      </c>
      <c r="C2131" s="2" t="s">
        <v>35</v>
      </c>
      <c r="D2131" s="2" t="s">
        <v>29</v>
      </c>
      <c r="E2131" s="2" t="s">
        <v>48</v>
      </c>
      <c r="F2131" s="3">
        <v>3</v>
      </c>
      <c r="G2131" s="3">
        <v>332.39</v>
      </c>
      <c r="H2131" s="3">
        <v>0.1</v>
      </c>
      <c r="I2131" s="2" t="s">
        <v>41</v>
      </c>
      <c r="J2131" s="2" t="s">
        <v>22</v>
      </c>
      <c r="K2131" s="3">
        <v>897.45</v>
      </c>
    </row>
    <row r="2132" spans="1:11" ht="15.75" customHeight="1" x14ac:dyDescent="0.35">
      <c r="A2132" s="2" t="s">
        <v>2168</v>
      </c>
      <c r="B2132" s="26">
        <v>45015.75</v>
      </c>
      <c r="C2132" s="2" t="s">
        <v>35</v>
      </c>
      <c r="D2132" s="2" t="s">
        <v>37</v>
      </c>
      <c r="E2132" s="2" t="s">
        <v>68</v>
      </c>
      <c r="F2132" s="3">
        <v>6</v>
      </c>
      <c r="G2132" s="3">
        <v>328.65</v>
      </c>
      <c r="H2132" s="3">
        <v>0.15</v>
      </c>
      <c r="I2132" s="2" t="s">
        <v>15</v>
      </c>
      <c r="J2132" s="2" t="s">
        <v>22</v>
      </c>
      <c r="K2132" s="3">
        <v>1676.11</v>
      </c>
    </row>
    <row r="2133" spans="1:11" ht="15.75" customHeight="1" x14ac:dyDescent="0.35">
      <c r="A2133" s="2" t="s">
        <v>2169</v>
      </c>
      <c r="B2133" s="26">
        <v>45015.791666666657</v>
      </c>
      <c r="C2133" s="2" t="s">
        <v>55</v>
      </c>
      <c r="D2133" s="2" t="s">
        <v>13</v>
      </c>
      <c r="E2133" s="2" t="s">
        <v>14</v>
      </c>
      <c r="F2133" s="3">
        <v>4</v>
      </c>
      <c r="G2133" s="3">
        <v>120.91</v>
      </c>
      <c r="H2133" s="3">
        <v>0.15</v>
      </c>
      <c r="I2133" s="2" t="s">
        <v>41</v>
      </c>
      <c r="J2133" s="2" t="s">
        <v>27</v>
      </c>
      <c r="K2133" s="3">
        <v>411.09</v>
      </c>
    </row>
    <row r="2134" spans="1:11" ht="15.75" customHeight="1" x14ac:dyDescent="0.35">
      <c r="A2134" s="2" t="s">
        <v>2170</v>
      </c>
      <c r="B2134" s="26">
        <v>45015.833333333343</v>
      </c>
      <c r="C2134" s="2" t="s">
        <v>35</v>
      </c>
      <c r="D2134" s="2" t="s">
        <v>19</v>
      </c>
      <c r="E2134" s="2" t="s">
        <v>20</v>
      </c>
      <c r="F2134" s="3">
        <v>8</v>
      </c>
      <c r="G2134" s="3">
        <v>117.43</v>
      </c>
      <c r="H2134" s="3">
        <v>0.05</v>
      </c>
      <c r="I2134" s="2" t="s">
        <v>15</v>
      </c>
      <c r="J2134" s="2" t="s">
        <v>16</v>
      </c>
      <c r="K2134" s="3">
        <v>892.47</v>
      </c>
    </row>
    <row r="2135" spans="1:11" ht="15.75" customHeight="1" x14ac:dyDescent="0.35">
      <c r="A2135" s="2" t="s">
        <v>2171</v>
      </c>
      <c r="B2135" s="26">
        <v>45015.875</v>
      </c>
      <c r="C2135" s="2" t="s">
        <v>55</v>
      </c>
      <c r="D2135" s="2" t="s">
        <v>37</v>
      </c>
      <c r="E2135" s="2" t="s">
        <v>38</v>
      </c>
      <c r="F2135" s="3">
        <v>9</v>
      </c>
      <c r="G2135" s="3">
        <v>374</v>
      </c>
      <c r="H2135" s="3">
        <v>0.05</v>
      </c>
      <c r="I2135" s="2" t="s">
        <v>21</v>
      </c>
      <c r="J2135" s="2" t="s">
        <v>22</v>
      </c>
      <c r="K2135" s="3">
        <v>3197.7</v>
      </c>
    </row>
    <row r="2136" spans="1:11" ht="15.75" customHeight="1" x14ac:dyDescent="0.35">
      <c r="A2136" s="2" t="s">
        <v>2172</v>
      </c>
      <c r="B2136" s="26">
        <v>45015.916666666657</v>
      </c>
      <c r="C2136" s="2" t="s">
        <v>18</v>
      </c>
      <c r="D2136" s="2" t="s">
        <v>13</v>
      </c>
      <c r="E2136" s="2" t="s">
        <v>14</v>
      </c>
      <c r="F2136" s="3">
        <v>7</v>
      </c>
      <c r="G2136" s="3">
        <v>62.91</v>
      </c>
      <c r="H2136" s="3">
        <v>0.2</v>
      </c>
      <c r="I2136" s="2" t="s">
        <v>41</v>
      </c>
      <c r="J2136" s="2" t="s">
        <v>33</v>
      </c>
      <c r="K2136" s="3">
        <v>352.3</v>
      </c>
    </row>
    <row r="2137" spans="1:11" ht="15.75" customHeight="1" x14ac:dyDescent="0.35">
      <c r="A2137" s="2" t="s">
        <v>2173</v>
      </c>
      <c r="B2137" s="26">
        <v>45015.958333333343</v>
      </c>
      <c r="C2137" s="2" t="s">
        <v>55</v>
      </c>
      <c r="D2137" s="2" t="s">
        <v>19</v>
      </c>
      <c r="E2137" s="2" t="s">
        <v>32</v>
      </c>
      <c r="F2137" s="3">
        <v>1</v>
      </c>
      <c r="G2137" s="3">
        <v>462.02</v>
      </c>
      <c r="H2137" s="3">
        <v>0</v>
      </c>
      <c r="I2137" s="2" t="s">
        <v>41</v>
      </c>
      <c r="J2137" s="2" t="s">
        <v>22</v>
      </c>
      <c r="K2137" s="3">
        <v>462.02</v>
      </c>
    </row>
    <row r="2138" spans="1:11" ht="15.75" customHeight="1" x14ac:dyDescent="0.35">
      <c r="A2138" s="2" t="s">
        <v>2174</v>
      </c>
      <c r="B2138" s="26">
        <v>45016</v>
      </c>
      <c r="C2138" s="2" t="s">
        <v>12</v>
      </c>
      <c r="D2138" s="2" t="s">
        <v>13</v>
      </c>
      <c r="E2138" s="2" t="s">
        <v>43</v>
      </c>
      <c r="F2138" s="3">
        <v>2</v>
      </c>
      <c r="G2138" s="3">
        <v>472.15</v>
      </c>
      <c r="H2138" s="3">
        <v>0.1</v>
      </c>
      <c r="I2138" s="2" t="s">
        <v>41</v>
      </c>
      <c r="J2138" s="2" t="s">
        <v>22</v>
      </c>
      <c r="K2138" s="3">
        <v>849.87</v>
      </c>
    </row>
    <row r="2139" spans="1:11" ht="15.75" customHeight="1" x14ac:dyDescent="0.35">
      <c r="A2139" s="2" t="s">
        <v>2175</v>
      </c>
      <c r="B2139" s="26">
        <v>45016.041666666657</v>
      </c>
      <c r="C2139" s="2" t="s">
        <v>55</v>
      </c>
      <c r="D2139" s="2" t="s">
        <v>29</v>
      </c>
      <c r="E2139" s="2" t="s">
        <v>48</v>
      </c>
      <c r="F2139" s="3">
        <v>1</v>
      </c>
      <c r="G2139" s="3">
        <v>436.14</v>
      </c>
      <c r="H2139" s="3">
        <v>0.15</v>
      </c>
      <c r="I2139" s="2" t="s">
        <v>15</v>
      </c>
      <c r="J2139" s="2" t="s">
        <v>33</v>
      </c>
      <c r="K2139" s="3">
        <v>370.72</v>
      </c>
    </row>
    <row r="2140" spans="1:11" ht="15.75" customHeight="1" x14ac:dyDescent="0.35">
      <c r="A2140" s="2" t="s">
        <v>2176</v>
      </c>
      <c r="B2140" s="26">
        <v>45016.083333333343</v>
      </c>
      <c r="C2140" s="2" t="s">
        <v>18</v>
      </c>
      <c r="D2140" s="2" t="s">
        <v>19</v>
      </c>
      <c r="E2140" s="2" t="s">
        <v>20</v>
      </c>
      <c r="F2140" s="3">
        <v>9</v>
      </c>
      <c r="G2140" s="3">
        <v>109.29</v>
      </c>
      <c r="H2140" s="3">
        <v>0.15</v>
      </c>
      <c r="I2140" s="2" t="s">
        <v>21</v>
      </c>
      <c r="J2140" s="2" t="s">
        <v>16</v>
      </c>
      <c r="K2140" s="3">
        <v>836.07</v>
      </c>
    </row>
    <row r="2141" spans="1:11" ht="15.75" customHeight="1" x14ac:dyDescent="0.35">
      <c r="A2141" s="2" t="s">
        <v>2177</v>
      </c>
      <c r="B2141" s="26">
        <v>45016.125</v>
      </c>
      <c r="C2141" s="2" t="s">
        <v>12</v>
      </c>
      <c r="D2141" s="2" t="s">
        <v>29</v>
      </c>
      <c r="E2141" s="2" t="s">
        <v>30</v>
      </c>
      <c r="F2141" s="3">
        <v>4</v>
      </c>
      <c r="G2141" s="3">
        <v>13.32</v>
      </c>
      <c r="H2141" s="3">
        <v>0</v>
      </c>
      <c r="I2141" s="2" t="s">
        <v>21</v>
      </c>
      <c r="J2141" s="2" t="s">
        <v>16</v>
      </c>
      <c r="K2141" s="3">
        <v>53.28</v>
      </c>
    </row>
    <row r="2142" spans="1:11" ht="15.75" customHeight="1" x14ac:dyDescent="0.35">
      <c r="A2142" s="2" t="s">
        <v>2178</v>
      </c>
      <c r="B2142" s="26">
        <v>45016.166666666657</v>
      </c>
      <c r="C2142" s="2" t="s">
        <v>24</v>
      </c>
      <c r="D2142" s="2" t="s">
        <v>37</v>
      </c>
      <c r="E2142" s="2" t="s">
        <v>38</v>
      </c>
      <c r="F2142" s="3">
        <v>8</v>
      </c>
      <c r="G2142" s="3">
        <v>468.66</v>
      </c>
      <c r="H2142" s="3">
        <v>0.2</v>
      </c>
      <c r="I2142" s="2" t="s">
        <v>15</v>
      </c>
      <c r="J2142" s="2" t="s">
        <v>22</v>
      </c>
      <c r="K2142" s="3">
        <v>2999.42</v>
      </c>
    </row>
    <row r="2143" spans="1:11" ht="15.75" customHeight="1" x14ac:dyDescent="0.35">
      <c r="A2143" s="2" t="s">
        <v>2179</v>
      </c>
      <c r="B2143" s="26">
        <v>45016.208333333343</v>
      </c>
      <c r="C2143" s="2" t="s">
        <v>24</v>
      </c>
      <c r="D2143" s="2" t="s">
        <v>37</v>
      </c>
      <c r="E2143" s="2" t="s">
        <v>68</v>
      </c>
      <c r="F2143" s="3">
        <v>5</v>
      </c>
      <c r="G2143" s="3">
        <v>175.27</v>
      </c>
      <c r="H2143" s="3">
        <v>0.2</v>
      </c>
      <c r="I2143" s="2" t="s">
        <v>41</v>
      </c>
      <c r="J2143" s="2" t="s">
        <v>33</v>
      </c>
      <c r="K2143" s="3">
        <v>701.08</v>
      </c>
    </row>
    <row r="2144" spans="1:11" ht="15.75" customHeight="1" x14ac:dyDescent="0.35">
      <c r="A2144" s="2" t="s">
        <v>2180</v>
      </c>
      <c r="B2144" s="26">
        <v>45016.25</v>
      </c>
      <c r="C2144" s="2" t="s">
        <v>55</v>
      </c>
      <c r="D2144" s="2" t="s">
        <v>13</v>
      </c>
      <c r="E2144" s="2" t="s">
        <v>43</v>
      </c>
      <c r="F2144" s="3">
        <v>5</v>
      </c>
      <c r="G2144" s="3">
        <v>158.65</v>
      </c>
      <c r="H2144" s="3">
        <v>0.05</v>
      </c>
      <c r="I2144" s="2" t="s">
        <v>21</v>
      </c>
      <c r="J2144" s="2" t="s">
        <v>16</v>
      </c>
      <c r="K2144" s="3">
        <v>753.59</v>
      </c>
    </row>
    <row r="2145" spans="1:11" ht="15.75" customHeight="1" x14ac:dyDescent="0.35">
      <c r="A2145" s="2" t="s">
        <v>2181</v>
      </c>
      <c r="B2145" s="26">
        <v>45016.291666666657</v>
      </c>
      <c r="C2145" s="2" t="s">
        <v>55</v>
      </c>
      <c r="D2145" s="2" t="s">
        <v>19</v>
      </c>
      <c r="E2145" s="2" t="s">
        <v>45</v>
      </c>
      <c r="F2145" s="3">
        <v>5</v>
      </c>
      <c r="G2145" s="3">
        <v>134.53</v>
      </c>
      <c r="H2145" s="3">
        <v>0</v>
      </c>
      <c r="I2145" s="2" t="s">
        <v>21</v>
      </c>
      <c r="J2145" s="2" t="s">
        <v>33</v>
      </c>
      <c r="K2145" s="3">
        <v>672.65</v>
      </c>
    </row>
    <row r="2146" spans="1:11" ht="15.75" customHeight="1" x14ac:dyDescent="0.35">
      <c r="A2146" s="2" t="s">
        <v>2182</v>
      </c>
      <c r="B2146" s="26">
        <v>45016.333333333343</v>
      </c>
      <c r="C2146" s="2" t="s">
        <v>18</v>
      </c>
      <c r="D2146" s="2" t="s">
        <v>37</v>
      </c>
      <c r="E2146" s="2" t="s">
        <v>38</v>
      </c>
      <c r="F2146" s="3">
        <v>5</v>
      </c>
      <c r="G2146" s="3">
        <v>126.05</v>
      </c>
      <c r="H2146" s="3">
        <v>0.2</v>
      </c>
      <c r="I2146" s="2" t="s">
        <v>41</v>
      </c>
      <c r="J2146" s="2" t="s">
        <v>33</v>
      </c>
      <c r="K2146" s="3">
        <v>504.2</v>
      </c>
    </row>
    <row r="2147" spans="1:11" ht="15.75" customHeight="1" x14ac:dyDescent="0.35">
      <c r="A2147" s="2" t="s">
        <v>2183</v>
      </c>
      <c r="B2147" s="26">
        <v>45016.375</v>
      </c>
      <c r="C2147" s="2" t="s">
        <v>18</v>
      </c>
      <c r="D2147" s="2" t="s">
        <v>25</v>
      </c>
      <c r="E2147" s="2" t="s">
        <v>26</v>
      </c>
      <c r="F2147" s="3">
        <v>3</v>
      </c>
      <c r="G2147" s="3">
        <v>368.6</v>
      </c>
      <c r="H2147" s="3">
        <v>0.2</v>
      </c>
      <c r="I2147" s="2" t="s">
        <v>15</v>
      </c>
      <c r="J2147" s="2" t="s">
        <v>33</v>
      </c>
      <c r="K2147" s="3">
        <v>884.64</v>
      </c>
    </row>
    <row r="2148" spans="1:11" ht="15.75" customHeight="1" x14ac:dyDescent="0.35">
      <c r="A2148" s="2" t="s">
        <v>2184</v>
      </c>
      <c r="B2148" s="26">
        <v>45016.416666666657</v>
      </c>
      <c r="C2148" s="2" t="s">
        <v>35</v>
      </c>
      <c r="D2148" s="2" t="s">
        <v>37</v>
      </c>
      <c r="E2148" s="2" t="s">
        <v>38</v>
      </c>
      <c r="F2148" s="3">
        <v>6</v>
      </c>
      <c r="G2148" s="3">
        <v>454.41</v>
      </c>
      <c r="H2148" s="3">
        <v>0.1</v>
      </c>
      <c r="I2148" s="2" t="s">
        <v>21</v>
      </c>
      <c r="J2148" s="2" t="s">
        <v>33</v>
      </c>
      <c r="K2148" s="3">
        <v>2453.81</v>
      </c>
    </row>
    <row r="2149" spans="1:11" ht="15.75" customHeight="1" x14ac:dyDescent="0.35">
      <c r="A2149" s="2" t="s">
        <v>2185</v>
      </c>
      <c r="B2149" s="26">
        <v>45016.458333333343</v>
      </c>
      <c r="C2149" s="2" t="s">
        <v>18</v>
      </c>
      <c r="D2149" s="2" t="s">
        <v>25</v>
      </c>
      <c r="E2149" s="2" t="s">
        <v>26</v>
      </c>
      <c r="F2149" s="3">
        <v>1</v>
      </c>
      <c r="G2149" s="3">
        <v>394.1</v>
      </c>
      <c r="H2149" s="3">
        <v>0.05</v>
      </c>
      <c r="I2149" s="2" t="s">
        <v>41</v>
      </c>
      <c r="J2149" s="2" t="s">
        <v>27</v>
      </c>
      <c r="K2149" s="3">
        <v>374.4</v>
      </c>
    </row>
    <row r="2150" spans="1:11" ht="15.75" customHeight="1" x14ac:dyDescent="0.35">
      <c r="A2150" s="2" t="s">
        <v>2186</v>
      </c>
      <c r="B2150" s="26">
        <v>45016.5</v>
      </c>
      <c r="C2150" s="2" t="s">
        <v>35</v>
      </c>
      <c r="D2150" s="2" t="s">
        <v>29</v>
      </c>
      <c r="E2150" s="2" t="s">
        <v>30</v>
      </c>
      <c r="F2150" s="3">
        <v>8</v>
      </c>
      <c r="G2150" s="3">
        <v>338.68</v>
      </c>
      <c r="H2150" s="3">
        <v>0.05</v>
      </c>
      <c r="I2150" s="2" t="s">
        <v>41</v>
      </c>
      <c r="J2150" s="2" t="s">
        <v>22</v>
      </c>
      <c r="K2150" s="3">
        <v>2573.9699999999998</v>
      </c>
    </row>
    <row r="2151" spans="1:11" ht="15.75" customHeight="1" x14ac:dyDescent="0.35">
      <c r="A2151" s="2" t="s">
        <v>2187</v>
      </c>
      <c r="B2151" s="26">
        <v>45016.541666666657</v>
      </c>
      <c r="C2151" s="2" t="s">
        <v>12</v>
      </c>
      <c r="D2151" s="2" t="s">
        <v>19</v>
      </c>
      <c r="E2151" s="2" t="s">
        <v>20</v>
      </c>
      <c r="F2151" s="3">
        <v>4</v>
      </c>
      <c r="G2151" s="3">
        <v>147.44</v>
      </c>
      <c r="H2151" s="3">
        <v>0.05</v>
      </c>
      <c r="I2151" s="2" t="s">
        <v>41</v>
      </c>
      <c r="J2151" s="2" t="s">
        <v>27</v>
      </c>
      <c r="K2151" s="3">
        <v>560.27</v>
      </c>
    </row>
    <row r="2152" spans="1:11" ht="15.75" customHeight="1" x14ac:dyDescent="0.35">
      <c r="A2152" s="2" t="s">
        <v>2188</v>
      </c>
      <c r="B2152" s="26">
        <v>45016.583333333343</v>
      </c>
      <c r="C2152" s="2" t="s">
        <v>55</v>
      </c>
      <c r="D2152" s="2" t="s">
        <v>29</v>
      </c>
      <c r="E2152" s="2" t="s">
        <v>48</v>
      </c>
      <c r="F2152" s="3">
        <v>6</v>
      </c>
      <c r="G2152" s="3">
        <v>275.75</v>
      </c>
      <c r="H2152" s="3">
        <v>0.2</v>
      </c>
      <c r="I2152" s="2" t="s">
        <v>15</v>
      </c>
      <c r="J2152" s="2" t="s">
        <v>33</v>
      </c>
      <c r="K2152" s="3">
        <v>1323.6</v>
      </c>
    </row>
    <row r="2153" spans="1:11" ht="15.75" customHeight="1" x14ac:dyDescent="0.35">
      <c r="A2153" s="2" t="s">
        <v>2189</v>
      </c>
      <c r="B2153" s="26">
        <v>45016.625</v>
      </c>
      <c r="C2153" s="2" t="s">
        <v>12</v>
      </c>
      <c r="D2153" s="2" t="s">
        <v>37</v>
      </c>
      <c r="E2153" s="2" t="s">
        <v>38</v>
      </c>
      <c r="F2153" s="3">
        <v>2</v>
      </c>
      <c r="G2153" s="3">
        <v>122.3</v>
      </c>
      <c r="H2153" s="3">
        <v>0.15</v>
      </c>
      <c r="I2153" s="2" t="s">
        <v>21</v>
      </c>
      <c r="J2153" s="2" t="s">
        <v>16</v>
      </c>
      <c r="K2153" s="3">
        <v>207.91</v>
      </c>
    </row>
    <row r="2154" spans="1:11" ht="15.75" customHeight="1" x14ac:dyDescent="0.35">
      <c r="A2154" s="2" t="s">
        <v>2190</v>
      </c>
      <c r="B2154" s="26">
        <v>45016.666666666657</v>
      </c>
      <c r="C2154" s="2" t="s">
        <v>18</v>
      </c>
      <c r="D2154" s="2" t="s">
        <v>29</v>
      </c>
      <c r="E2154" s="2" t="s">
        <v>30</v>
      </c>
      <c r="F2154" s="3">
        <v>2</v>
      </c>
      <c r="G2154" s="3">
        <v>60.2</v>
      </c>
      <c r="H2154" s="3">
        <v>0.2</v>
      </c>
      <c r="I2154" s="2" t="s">
        <v>15</v>
      </c>
      <c r="J2154" s="2" t="s">
        <v>16</v>
      </c>
      <c r="K2154" s="3">
        <v>96.32</v>
      </c>
    </row>
    <row r="2155" spans="1:11" ht="15.75" customHeight="1" x14ac:dyDescent="0.35">
      <c r="A2155" s="2" t="s">
        <v>2191</v>
      </c>
      <c r="B2155" s="26">
        <v>45016.708333333343</v>
      </c>
      <c r="C2155" s="2" t="s">
        <v>12</v>
      </c>
      <c r="D2155" s="2" t="s">
        <v>19</v>
      </c>
      <c r="E2155" s="2" t="s">
        <v>45</v>
      </c>
      <c r="F2155" s="3">
        <v>8</v>
      </c>
      <c r="G2155" s="3">
        <v>64.55</v>
      </c>
      <c r="H2155" s="3">
        <v>0.2</v>
      </c>
      <c r="I2155" s="2" t="s">
        <v>15</v>
      </c>
      <c r="J2155" s="2" t="s">
        <v>27</v>
      </c>
      <c r="K2155" s="3">
        <v>413.12</v>
      </c>
    </row>
    <row r="2156" spans="1:11" ht="15.75" customHeight="1" x14ac:dyDescent="0.35">
      <c r="A2156" s="2" t="s">
        <v>2192</v>
      </c>
      <c r="B2156" s="26">
        <v>45016.75</v>
      </c>
      <c r="C2156" s="2" t="s">
        <v>12</v>
      </c>
      <c r="D2156" s="2" t="s">
        <v>13</v>
      </c>
      <c r="E2156" s="2" t="s">
        <v>43</v>
      </c>
      <c r="F2156" s="3">
        <v>1</v>
      </c>
      <c r="G2156" s="3">
        <v>303.87</v>
      </c>
      <c r="H2156" s="3">
        <v>0</v>
      </c>
      <c r="I2156" s="2" t="s">
        <v>41</v>
      </c>
      <c r="J2156" s="2" t="s">
        <v>33</v>
      </c>
      <c r="K2156" s="3">
        <v>303.87</v>
      </c>
    </row>
    <row r="2157" spans="1:11" ht="15.75" customHeight="1" x14ac:dyDescent="0.35">
      <c r="A2157" s="2" t="s">
        <v>2193</v>
      </c>
      <c r="B2157" s="26">
        <v>45016.791666666657</v>
      </c>
      <c r="C2157" s="2" t="s">
        <v>12</v>
      </c>
      <c r="D2157" s="2" t="s">
        <v>19</v>
      </c>
      <c r="E2157" s="2" t="s">
        <v>32</v>
      </c>
      <c r="F2157" s="3">
        <v>8</v>
      </c>
      <c r="G2157" s="3">
        <v>24.05</v>
      </c>
      <c r="H2157" s="3">
        <v>0.05</v>
      </c>
      <c r="I2157" s="2" t="s">
        <v>41</v>
      </c>
      <c r="J2157" s="2" t="s">
        <v>33</v>
      </c>
      <c r="K2157" s="3">
        <v>182.78</v>
      </c>
    </row>
    <row r="2158" spans="1:11" ht="15.75" customHeight="1" x14ac:dyDescent="0.35">
      <c r="A2158" s="2" t="s">
        <v>2194</v>
      </c>
      <c r="B2158" s="26">
        <v>45016.833333333343</v>
      </c>
      <c r="C2158" s="2" t="s">
        <v>18</v>
      </c>
      <c r="D2158" s="2" t="s">
        <v>13</v>
      </c>
      <c r="E2158" s="2" t="s">
        <v>14</v>
      </c>
      <c r="F2158" s="3">
        <v>1</v>
      </c>
      <c r="G2158" s="3">
        <v>486.76</v>
      </c>
      <c r="H2158" s="3">
        <v>0.05</v>
      </c>
      <c r="I2158" s="2" t="s">
        <v>41</v>
      </c>
      <c r="J2158" s="2" t="s">
        <v>16</v>
      </c>
      <c r="K2158" s="3">
        <v>462.42</v>
      </c>
    </row>
    <row r="2159" spans="1:11" ht="15.75" customHeight="1" x14ac:dyDescent="0.35">
      <c r="A2159" s="2" t="s">
        <v>2195</v>
      </c>
      <c r="B2159" s="26">
        <v>45016.875</v>
      </c>
      <c r="C2159" s="2" t="s">
        <v>12</v>
      </c>
      <c r="D2159" s="2" t="s">
        <v>29</v>
      </c>
      <c r="E2159" s="2" t="s">
        <v>30</v>
      </c>
      <c r="F2159" s="3">
        <v>9</v>
      </c>
      <c r="G2159" s="3">
        <v>497.76</v>
      </c>
      <c r="H2159" s="3">
        <v>0.1</v>
      </c>
      <c r="I2159" s="2" t="s">
        <v>15</v>
      </c>
      <c r="J2159" s="2" t="s">
        <v>22</v>
      </c>
      <c r="K2159" s="3">
        <v>4031.86</v>
      </c>
    </row>
    <row r="2160" spans="1:11" ht="15.75" customHeight="1" x14ac:dyDescent="0.35">
      <c r="A2160" s="2" t="s">
        <v>2196</v>
      </c>
      <c r="B2160" s="26">
        <v>45016.916666666657</v>
      </c>
      <c r="C2160" s="2" t="s">
        <v>35</v>
      </c>
      <c r="D2160" s="2" t="s">
        <v>13</v>
      </c>
      <c r="E2160" s="2" t="s">
        <v>43</v>
      </c>
      <c r="F2160" s="3">
        <v>1</v>
      </c>
      <c r="G2160" s="3">
        <v>78.97</v>
      </c>
      <c r="H2160" s="3">
        <v>0.05</v>
      </c>
      <c r="I2160" s="2" t="s">
        <v>21</v>
      </c>
      <c r="J2160" s="2" t="s">
        <v>27</v>
      </c>
      <c r="K2160" s="3">
        <v>75.02</v>
      </c>
    </row>
    <row r="2161" spans="1:11" ht="15.75" customHeight="1" x14ac:dyDescent="0.35">
      <c r="A2161" s="2" t="s">
        <v>2197</v>
      </c>
      <c r="B2161" s="26">
        <v>45016.958333333343</v>
      </c>
      <c r="C2161" s="2" t="s">
        <v>18</v>
      </c>
      <c r="D2161" s="2" t="s">
        <v>25</v>
      </c>
      <c r="E2161" s="2" t="s">
        <v>26</v>
      </c>
      <c r="F2161" s="3">
        <v>4</v>
      </c>
      <c r="G2161" s="3">
        <v>216.51</v>
      </c>
      <c r="H2161" s="3">
        <v>0.2</v>
      </c>
      <c r="I2161" s="2" t="s">
        <v>41</v>
      </c>
      <c r="J2161" s="2" t="s">
        <v>27</v>
      </c>
      <c r="K2161" s="3">
        <v>692.83</v>
      </c>
    </row>
    <row r="2162" spans="1:11" ht="15.75" customHeight="1" x14ac:dyDescent="0.35">
      <c r="A2162" s="2" t="s">
        <v>2198</v>
      </c>
      <c r="B2162" s="26">
        <v>45017</v>
      </c>
      <c r="C2162" s="2" t="s">
        <v>12</v>
      </c>
      <c r="D2162" s="2" t="s">
        <v>29</v>
      </c>
      <c r="E2162" s="2" t="s">
        <v>30</v>
      </c>
      <c r="F2162" s="3">
        <v>9</v>
      </c>
      <c r="G2162" s="3">
        <v>385.2</v>
      </c>
      <c r="H2162" s="3">
        <v>0</v>
      </c>
      <c r="I2162" s="2" t="s">
        <v>21</v>
      </c>
      <c r="J2162" s="2" t="s">
        <v>22</v>
      </c>
      <c r="K2162" s="3">
        <v>3466.8</v>
      </c>
    </row>
    <row r="2163" spans="1:11" ht="15.75" customHeight="1" x14ac:dyDescent="0.35">
      <c r="A2163" s="2" t="s">
        <v>2199</v>
      </c>
      <c r="B2163" s="26">
        <v>45017.041666666657</v>
      </c>
      <c r="C2163" s="2" t="s">
        <v>18</v>
      </c>
      <c r="D2163" s="2" t="s">
        <v>19</v>
      </c>
      <c r="E2163" s="2" t="s">
        <v>45</v>
      </c>
      <c r="F2163" s="3">
        <v>1</v>
      </c>
      <c r="G2163" s="3">
        <v>477.76</v>
      </c>
      <c r="H2163" s="3">
        <v>0.1</v>
      </c>
      <c r="I2163" s="2" t="s">
        <v>21</v>
      </c>
      <c r="J2163" s="2" t="s">
        <v>33</v>
      </c>
      <c r="K2163" s="3">
        <v>429.98</v>
      </c>
    </row>
    <row r="2164" spans="1:11" ht="15.75" customHeight="1" x14ac:dyDescent="0.35">
      <c r="A2164" s="2" t="s">
        <v>2200</v>
      </c>
      <c r="B2164" s="26">
        <v>45017.083333333343</v>
      </c>
      <c r="C2164" s="2" t="s">
        <v>24</v>
      </c>
      <c r="D2164" s="2" t="s">
        <v>29</v>
      </c>
      <c r="E2164" s="2" t="s">
        <v>30</v>
      </c>
      <c r="F2164" s="3">
        <v>9</v>
      </c>
      <c r="G2164" s="3">
        <v>446.2</v>
      </c>
      <c r="H2164" s="3">
        <v>0.2</v>
      </c>
      <c r="I2164" s="2" t="s">
        <v>21</v>
      </c>
      <c r="J2164" s="2" t="s">
        <v>16</v>
      </c>
      <c r="K2164" s="3">
        <v>3212.64</v>
      </c>
    </row>
    <row r="2165" spans="1:11" ht="15.75" customHeight="1" x14ac:dyDescent="0.35">
      <c r="A2165" s="2" t="s">
        <v>2201</v>
      </c>
      <c r="B2165" s="26">
        <v>45017.125</v>
      </c>
      <c r="C2165" s="2" t="s">
        <v>35</v>
      </c>
      <c r="D2165" s="2" t="s">
        <v>29</v>
      </c>
      <c r="E2165" s="2" t="s">
        <v>48</v>
      </c>
      <c r="F2165" s="3">
        <v>8</v>
      </c>
      <c r="G2165" s="3">
        <v>131.1</v>
      </c>
      <c r="H2165" s="3">
        <v>0.2</v>
      </c>
      <c r="I2165" s="2" t="s">
        <v>41</v>
      </c>
      <c r="J2165" s="2" t="s">
        <v>27</v>
      </c>
      <c r="K2165" s="3">
        <v>839.04</v>
      </c>
    </row>
    <row r="2166" spans="1:11" ht="15.75" customHeight="1" x14ac:dyDescent="0.35">
      <c r="A2166" s="2" t="s">
        <v>2202</v>
      </c>
      <c r="B2166" s="26">
        <v>45017.166666666657</v>
      </c>
      <c r="C2166" s="2" t="s">
        <v>12</v>
      </c>
      <c r="D2166" s="2" t="s">
        <v>25</v>
      </c>
      <c r="E2166" s="2" t="s">
        <v>26</v>
      </c>
      <c r="F2166" s="3">
        <v>5</v>
      </c>
      <c r="G2166" s="3">
        <v>47.17</v>
      </c>
      <c r="H2166" s="3">
        <v>0.1</v>
      </c>
      <c r="I2166" s="2" t="s">
        <v>21</v>
      </c>
      <c r="J2166" s="2" t="s">
        <v>27</v>
      </c>
      <c r="K2166" s="3">
        <v>212.26</v>
      </c>
    </row>
    <row r="2167" spans="1:11" ht="15.75" customHeight="1" x14ac:dyDescent="0.35">
      <c r="A2167" s="2" t="s">
        <v>2203</v>
      </c>
      <c r="B2167" s="26">
        <v>45017.208333333343</v>
      </c>
      <c r="C2167" s="2" t="s">
        <v>24</v>
      </c>
      <c r="D2167" s="2" t="s">
        <v>37</v>
      </c>
      <c r="E2167" s="2" t="s">
        <v>38</v>
      </c>
      <c r="F2167" s="3">
        <v>6</v>
      </c>
      <c r="G2167" s="3">
        <v>147.91999999999999</v>
      </c>
      <c r="H2167" s="3">
        <v>0.2</v>
      </c>
      <c r="I2167" s="2" t="s">
        <v>15</v>
      </c>
      <c r="J2167" s="2" t="s">
        <v>33</v>
      </c>
      <c r="K2167" s="3">
        <v>710.02</v>
      </c>
    </row>
    <row r="2168" spans="1:11" ht="15.75" customHeight="1" x14ac:dyDescent="0.35">
      <c r="A2168" s="2" t="s">
        <v>2204</v>
      </c>
      <c r="B2168" s="26">
        <v>45017.25</v>
      </c>
      <c r="C2168" s="2" t="s">
        <v>24</v>
      </c>
      <c r="D2168" s="2" t="s">
        <v>37</v>
      </c>
      <c r="E2168" s="2" t="s">
        <v>68</v>
      </c>
      <c r="F2168" s="3">
        <v>5</v>
      </c>
      <c r="G2168" s="3">
        <v>221.43</v>
      </c>
      <c r="H2168" s="3">
        <v>0.2</v>
      </c>
      <c r="I2168" s="2" t="s">
        <v>15</v>
      </c>
      <c r="J2168" s="2" t="s">
        <v>22</v>
      </c>
      <c r="K2168" s="3">
        <v>885.72</v>
      </c>
    </row>
    <row r="2169" spans="1:11" ht="15.75" customHeight="1" x14ac:dyDescent="0.35">
      <c r="A2169" s="2" t="s">
        <v>2205</v>
      </c>
      <c r="B2169" s="26">
        <v>45017.291666666657</v>
      </c>
      <c r="C2169" s="2" t="s">
        <v>18</v>
      </c>
      <c r="D2169" s="2" t="s">
        <v>19</v>
      </c>
      <c r="E2169" s="2" t="s">
        <v>32</v>
      </c>
      <c r="F2169" s="3">
        <v>4</v>
      </c>
      <c r="G2169" s="3">
        <v>183.17</v>
      </c>
      <c r="H2169" s="3">
        <v>0</v>
      </c>
      <c r="I2169" s="2" t="s">
        <v>15</v>
      </c>
      <c r="J2169" s="2" t="s">
        <v>16</v>
      </c>
      <c r="K2169" s="3">
        <v>732.68</v>
      </c>
    </row>
    <row r="2170" spans="1:11" ht="15.75" customHeight="1" x14ac:dyDescent="0.35">
      <c r="A2170" s="2" t="s">
        <v>2206</v>
      </c>
      <c r="B2170" s="26">
        <v>45017.333333333343</v>
      </c>
      <c r="C2170" s="2" t="s">
        <v>24</v>
      </c>
      <c r="D2170" s="2" t="s">
        <v>37</v>
      </c>
      <c r="E2170" s="2" t="s">
        <v>38</v>
      </c>
      <c r="F2170" s="3">
        <v>4</v>
      </c>
      <c r="G2170" s="3">
        <v>388.07</v>
      </c>
      <c r="H2170" s="3">
        <v>0</v>
      </c>
      <c r="I2170" s="2" t="s">
        <v>41</v>
      </c>
      <c r="J2170" s="2" t="s">
        <v>33</v>
      </c>
      <c r="K2170" s="3">
        <v>1552.28</v>
      </c>
    </row>
    <row r="2171" spans="1:11" ht="15.75" customHeight="1" x14ac:dyDescent="0.35">
      <c r="A2171" s="2" t="s">
        <v>2207</v>
      </c>
      <c r="B2171" s="26">
        <v>45017.375</v>
      </c>
      <c r="C2171" s="2" t="s">
        <v>35</v>
      </c>
      <c r="D2171" s="2" t="s">
        <v>13</v>
      </c>
      <c r="E2171" s="2" t="s">
        <v>14</v>
      </c>
      <c r="F2171" s="3">
        <v>8</v>
      </c>
      <c r="G2171" s="3">
        <v>132.61000000000001</v>
      </c>
      <c r="H2171" s="3">
        <v>0</v>
      </c>
      <c r="I2171" s="2" t="s">
        <v>15</v>
      </c>
      <c r="J2171" s="2" t="s">
        <v>27</v>
      </c>
      <c r="K2171" s="3">
        <v>1060.8800000000001</v>
      </c>
    </row>
    <row r="2172" spans="1:11" ht="15.75" customHeight="1" x14ac:dyDescent="0.35">
      <c r="A2172" s="2" t="s">
        <v>2208</v>
      </c>
      <c r="B2172" s="26">
        <v>45017.416666666657</v>
      </c>
      <c r="C2172" s="2" t="s">
        <v>35</v>
      </c>
      <c r="D2172" s="2" t="s">
        <v>29</v>
      </c>
      <c r="E2172" s="2" t="s">
        <v>30</v>
      </c>
      <c r="F2172" s="3">
        <v>8</v>
      </c>
      <c r="G2172" s="3">
        <v>430.03</v>
      </c>
      <c r="H2172" s="3">
        <v>0.05</v>
      </c>
      <c r="I2172" s="2" t="s">
        <v>21</v>
      </c>
      <c r="J2172" s="2" t="s">
        <v>16</v>
      </c>
      <c r="K2172" s="3">
        <v>3268.23</v>
      </c>
    </row>
    <row r="2173" spans="1:11" ht="15.75" customHeight="1" x14ac:dyDescent="0.35">
      <c r="A2173" s="2" t="s">
        <v>2209</v>
      </c>
      <c r="B2173" s="26">
        <v>45017.458333333343</v>
      </c>
      <c r="C2173" s="2" t="s">
        <v>55</v>
      </c>
      <c r="D2173" s="2" t="s">
        <v>19</v>
      </c>
      <c r="E2173" s="2" t="s">
        <v>20</v>
      </c>
      <c r="F2173" s="3">
        <v>9</v>
      </c>
      <c r="G2173" s="3">
        <v>116.69</v>
      </c>
      <c r="H2173" s="3">
        <v>0.1</v>
      </c>
      <c r="I2173" s="2" t="s">
        <v>41</v>
      </c>
      <c r="J2173" s="2" t="s">
        <v>33</v>
      </c>
      <c r="K2173" s="3">
        <v>945.19</v>
      </c>
    </row>
    <row r="2174" spans="1:11" ht="15.75" customHeight="1" x14ac:dyDescent="0.35">
      <c r="A2174" s="2" t="s">
        <v>2210</v>
      </c>
      <c r="B2174" s="26">
        <v>45017.5</v>
      </c>
      <c r="C2174" s="2" t="s">
        <v>35</v>
      </c>
      <c r="D2174" s="2" t="s">
        <v>29</v>
      </c>
      <c r="E2174" s="2" t="s">
        <v>30</v>
      </c>
      <c r="F2174" s="3">
        <v>3</v>
      </c>
      <c r="G2174" s="3">
        <v>183.87</v>
      </c>
      <c r="H2174" s="3">
        <v>0</v>
      </c>
      <c r="I2174" s="2" t="s">
        <v>41</v>
      </c>
      <c r="J2174" s="2" t="s">
        <v>27</v>
      </c>
      <c r="K2174" s="3">
        <v>551.61</v>
      </c>
    </row>
    <row r="2175" spans="1:11" ht="15.75" customHeight="1" x14ac:dyDescent="0.35">
      <c r="A2175" s="2" t="s">
        <v>2211</v>
      </c>
      <c r="B2175" s="26">
        <v>45017.541666666657</v>
      </c>
      <c r="C2175" s="2" t="s">
        <v>24</v>
      </c>
      <c r="D2175" s="2" t="s">
        <v>25</v>
      </c>
      <c r="E2175" s="2" t="s">
        <v>26</v>
      </c>
      <c r="F2175" s="3">
        <v>8</v>
      </c>
      <c r="G2175" s="3">
        <v>226.67</v>
      </c>
      <c r="H2175" s="3">
        <v>0.2</v>
      </c>
      <c r="I2175" s="2" t="s">
        <v>21</v>
      </c>
      <c r="J2175" s="2" t="s">
        <v>16</v>
      </c>
      <c r="K2175" s="3">
        <v>1450.69</v>
      </c>
    </row>
    <row r="2176" spans="1:11" ht="15.75" customHeight="1" x14ac:dyDescent="0.35">
      <c r="A2176" s="2" t="s">
        <v>2212</v>
      </c>
      <c r="B2176" s="26">
        <v>45017.583333333343</v>
      </c>
      <c r="C2176" s="2" t="s">
        <v>35</v>
      </c>
      <c r="D2176" s="2" t="s">
        <v>29</v>
      </c>
      <c r="E2176" s="2" t="s">
        <v>48</v>
      </c>
      <c r="F2176" s="3">
        <v>3</v>
      </c>
      <c r="G2176" s="3">
        <v>149.15</v>
      </c>
      <c r="H2176" s="3">
        <v>0.05</v>
      </c>
      <c r="I2176" s="2" t="s">
        <v>15</v>
      </c>
      <c r="J2176" s="2" t="s">
        <v>33</v>
      </c>
      <c r="K2176" s="3">
        <v>425.08</v>
      </c>
    </row>
    <row r="2177" spans="1:11" ht="15.75" customHeight="1" x14ac:dyDescent="0.35">
      <c r="A2177" s="2" t="s">
        <v>2213</v>
      </c>
      <c r="B2177" s="26">
        <v>45017.625</v>
      </c>
      <c r="C2177" s="2" t="s">
        <v>18</v>
      </c>
      <c r="D2177" s="2" t="s">
        <v>29</v>
      </c>
      <c r="E2177" s="2" t="s">
        <v>30</v>
      </c>
      <c r="F2177" s="3">
        <v>2</v>
      </c>
      <c r="G2177" s="3">
        <v>384.35</v>
      </c>
      <c r="H2177" s="3">
        <v>0.1</v>
      </c>
      <c r="I2177" s="2" t="s">
        <v>21</v>
      </c>
      <c r="J2177" s="2" t="s">
        <v>27</v>
      </c>
      <c r="K2177" s="3">
        <v>691.83</v>
      </c>
    </row>
    <row r="2178" spans="1:11" ht="15.75" customHeight="1" x14ac:dyDescent="0.35">
      <c r="A2178" s="2" t="s">
        <v>2214</v>
      </c>
      <c r="B2178" s="26">
        <v>45017.666666666657</v>
      </c>
      <c r="C2178" s="2" t="s">
        <v>55</v>
      </c>
      <c r="D2178" s="2" t="s">
        <v>13</v>
      </c>
      <c r="E2178" s="2" t="s">
        <v>14</v>
      </c>
      <c r="F2178" s="3">
        <v>2</v>
      </c>
      <c r="G2178" s="3">
        <v>207.73</v>
      </c>
      <c r="H2178" s="3">
        <v>0</v>
      </c>
      <c r="I2178" s="2" t="s">
        <v>21</v>
      </c>
      <c r="J2178" s="2" t="s">
        <v>16</v>
      </c>
      <c r="K2178" s="3">
        <v>415.46</v>
      </c>
    </row>
    <row r="2179" spans="1:11" ht="15.75" customHeight="1" x14ac:dyDescent="0.35">
      <c r="A2179" s="2" t="s">
        <v>2215</v>
      </c>
      <c r="B2179" s="26">
        <v>45017.708333333343</v>
      </c>
      <c r="C2179" s="2" t="s">
        <v>24</v>
      </c>
      <c r="D2179" s="2" t="s">
        <v>19</v>
      </c>
      <c r="E2179" s="2" t="s">
        <v>45</v>
      </c>
      <c r="F2179" s="3">
        <v>9</v>
      </c>
      <c r="G2179" s="3">
        <v>444.08</v>
      </c>
      <c r="H2179" s="3">
        <v>0</v>
      </c>
      <c r="I2179" s="2" t="s">
        <v>41</v>
      </c>
      <c r="J2179" s="2" t="s">
        <v>16</v>
      </c>
      <c r="K2179" s="3">
        <v>3996.72</v>
      </c>
    </row>
    <row r="2180" spans="1:11" ht="15.75" customHeight="1" x14ac:dyDescent="0.35">
      <c r="A2180" s="2" t="s">
        <v>2216</v>
      </c>
      <c r="B2180" s="26">
        <v>45017.75</v>
      </c>
      <c r="C2180" s="2" t="s">
        <v>55</v>
      </c>
      <c r="D2180" s="2" t="s">
        <v>29</v>
      </c>
      <c r="E2180" s="2" t="s">
        <v>30</v>
      </c>
      <c r="F2180" s="3">
        <v>4</v>
      </c>
      <c r="G2180" s="3">
        <v>481.98</v>
      </c>
      <c r="H2180" s="3">
        <v>0.1</v>
      </c>
      <c r="I2180" s="2" t="s">
        <v>15</v>
      </c>
      <c r="J2180" s="2" t="s">
        <v>27</v>
      </c>
      <c r="K2180" s="3">
        <v>1735.13</v>
      </c>
    </row>
    <row r="2181" spans="1:11" ht="15.75" customHeight="1" x14ac:dyDescent="0.35">
      <c r="A2181" s="2" t="s">
        <v>2217</v>
      </c>
      <c r="B2181" s="26">
        <v>45017.791666666657</v>
      </c>
      <c r="C2181" s="2" t="s">
        <v>24</v>
      </c>
      <c r="D2181" s="2" t="s">
        <v>37</v>
      </c>
      <c r="E2181" s="2" t="s">
        <v>38</v>
      </c>
      <c r="F2181" s="3">
        <v>5</v>
      </c>
      <c r="G2181" s="3">
        <v>430.6</v>
      </c>
      <c r="H2181" s="3">
        <v>0</v>
      </c>
      <c r="I2181" s="2" t="s">
        <v>15</v>
      </c>
      <c r="J2181" s="2" t="s">
        <v>16</v>
      </c>
      <c r="K2181" s="3">
        <v>2153</v>
      </c>
    </row>
    <row r="2182" spans="1:11" ht="15.75" customHeight="1" x14ac:dyDescent="0.35">
      <c r="A2182" s="2" t="s">
        <v>2218</v>
      </c>
      <c r="B2182" s="26">
        <v>45017.833333333343</v>
      </c>
      <c r="C2182" s="2" t="s">
        <v>18</v>
      </c>
      <c r="D2182" s="2" t="s">
        <v>37</v>
      </c>
      <c r="E2182" s="2" t="s">
        <v>68</v>
      </c>
      <c r="F2182" s="3">
        <v>2</v>
      </c>
      <c r="G2182" s="3">
        <v>263.7</v>
      </c>
      <c r="H2182" s="3">
        <v>0.1</v>
      </c>
      <c r="I2182" s="2" t="s">
        <v>15</v>
      </c>
      <c r="J2182" s="2" t="s">
        <v>16</v>
      </c>
      <c r="K2182" s="3">
        <v>474.66</v>
      </c>
    </row>
    <row r="2183" spans="1:11" ht="15.75" customHeight="1" x14ac:dyDescent="0.35">
      <c r="A2183" s="2" t="s">
        <v>2219</v>
      </c>
      <c r="B2183" s="26">
        <v>45017.875</v>
      </c>
      <c r="C2183" s="2" t="s">
        <v>55</v>
      </c>
      <c r="D2183" s="2" t="s">
        <v>19</v>
      </c>
      <c r="E2183" s="2" t="s">
        <v>20</v>
      </c>
      <c r="F2183" s="3">
        <v>9</v>
      </c>
      <c r="G2183" s="3">
        <v>257.36</v>
      </c>
      <c r="H2183" s="3">
        <v>0.1</v>
      </c>
      <c r="I2183" s="2" t="s">
        <v>21</v>
      </c>
      <c r="J2183" s="2" t="s">
        <v>22</v>
      </c>
      <c r="K2183" s="3">
        <v>2084.62</v>
      </c>
    </row>
    <row r="2184" spans="1:11" ht="15.75" customHeight="1" x14ac:dyDescent="0.35">
      <c r="A2184" s="2" t="s">
        <v>2220</v>
      </c>
      <c r="B2184" s="26">
        <v>45017.916666666657</v>
      </c>
      <c r="C2184" s="2" t="s">
        <v>12</v>
      </c>
      <c r="D2184" s="2" t="s">
        <v>13</v>
      </c>
      <c r="E2184" s="2" t="s">
        <v>14</v>
      </c>
      <c r="F2184" s="3">
        <v>7</v>
      </c>
      <c r="G2184" s="3">
        <v>111.86</v>
      </c>
      <c r="H2184" s="3">
        <v>0.2</v>
      </c>
      <c r="I2184" s="2" t="s">
        <v>41</v>
      </c>
      <c r="J2184" s="2" t="s">
        <v>22</v>
      </c>
      <c r="K2184" s="3">
        <v>626.41999999999996</v>
      </c>
    </row>
    <row r="2185" spans="1:11" ht="15.75" customHeight="1" x14ac:dyDescent="0.35">
      <c r="A2185" s="2" t="s">
        <v>2221</v>
      </c>
      <c r="B2185" s="26">
        <v>45017.958333333343</v>
      </c>
      <c r="C2185" s="2" t="s">
        <v>24</v>
      </c>
      <c r="D2185" s="2" t="s">
        <v>13</v>
      </c>
      <c r="E2185" s="2" t="s">
        <v>14</v>
      </c>
      <c r="F2185" s="3">
        <v>3</v>
      </c>
      <c r="G2185" s="3">
        <v>298.18</v>
      </c>
      <c r="H2185" s="3">
        <v>0.1</v>
      </c>
      <c r="I2185" s="2" t="s">
        <v>41</v>
      </c>
      <c r="J2185" s="2" t="s">
        <v>22</v>
      </c>
      <c r="K2185" s="3">
        <v>805.09</v>
      </c>
    </row>
    <row r="2186" spans="1:11" ht="15.75" customHeight="1" x14ac:dyDescent="0.35">
      <c r="A2186" s="2" t="s">
        <v>2222</v>
      </c>
      <c r="B2186" s="26">
        <v>45018</v>
      </c>
      <c r="C2186" s="2" t="s">
        <v>12</v>
      </c>
      <c r="D2186" s="2" t="s">
        <v>25</v>
      </c>
      <c r="E2186" s="2" t="s">
        <v>26</v>
      </c>
      <c r="F2186" s="3">
        <v>6</v>
      </c>
      <c r="G2186" s="3">
        <v>476.6</v>
      </c>
      <c r="H2186" s="3">
        <v>0.15</v>
      </c>
      <c r="I2186" s="2" t="s">
        <v>41</v>
      </c>
      <c r="J2186" s="2" t="s">
        <v>33</v>
      </c>
      <c r="K2186" s="3">
        <v>2430.66</v>
      </c>
    </row>
    <row r="2187" spans="1:11" ht="15.75" customHeight="1" x14ac:dyDescent="0.35">
      <c r="A2187" s="2" t="s">
        <v>2223</v>
      </c>
      <c r="B2187" s="26">
        <v>45018.041666666657</v>
      </c>
      <c r="C2187" s="2" t="s">
        <v>55</v>
      </c>
      <c r="D2187" s="2" t="s">
        <v>13</v>
      </c>
      <c r="E2187" s="2" t="s">
        <v>14</v>
      </c>
      <c r="F2187" s="3">
        <v>7</v>
      </c>
      <c r="G2187" s="3">
        <v>44.9</v>
      </c>
      <c r="H2187" s="3">
        <v>0</v>
      </c>
      <c r="I2187" s="2" t="s">
        <v>15</v>
      </c>
      <c r="J2187" s="2" t="s">
        <v>33</v>
      </c>
      <c r="K2187" s="3">
        <v>314.3</v>
      </c>
    </row>
    <row r="2188" spans="1:11" ht="15.75" customHeight="1" x14ac:dyDescent="0.35">
      <c r="A2188" s="2" t="s">
        <v>2224</v>
      </c>
      <c r="B2188" s="26">
        <v>45018.083333333343</v>
      </c>
      <c r="C2188" s="2" t="s">
        <v>12</v>
      </c>
      <c r="D2188" s="2" t="s">
        <v>19</v>
      </c>
      <c r="E2188" s="2" t="s">
        <v>20</v>
      </c>
      <c r="F2188" s="3">
        <v>6</v>
      </c>
      <c r="G2188" s="3">
        <v>377.47</v>
      </c>
      <c r="H2188" s="3">
        <v>0.2</v>
      </c>
      <c r="I2188" s="2" t="s">
        <v>15</v>
      </c>
      <c r="J2188" s="2" t="s">
        <v>22</v>
      </c>
      <c r="K2188" s="3">
        <v>1811.86</v>
      </c>
    </row>
    <row r="2189" spans="1:11" ht="15.75" customHeight="1" x14ac:dyDescent="0.35">
      <c r="A2189" s="2" t="s">
        <v>2225</v>
      </c>
      <c r="B2189" s="26">
        <v>45018.125</v>
      </c>
      <c r="C2189" s="2" t="s">
        <v>12</v>
      </c>
      <c r="D2189" s="2" t="s">
        <v>37</v>
      </c>
      <c r="E2189" s="2" t="s">
        <v>38</v>
      </c>
      <c r="F2189" s="3">
        <v>6</v>
      </c>
      <c r="G2189" s="3">
        <v>435.42</v>
      </c>
      <c r="H2189" s="3">
        <v>0.05</v>
      </c>
      <c r="I2189" s="2" t="s">
        <v>41</v>
      </c>
      <c r="J2189" s="2" t="s">
        <v>16</v>
      </c>
      <c r="K2189" s="3">
        <v>2481.89</v>
      </c>
    </row>
    <row r="2190" spans="1:11" ht="15.75" customHeight="1" x14ac:dyDescent="0.35">
      <c r="A2190" s="2" t="s">
        <v>2226</v>
      </c>
      <c r="B2190" s="26">
        <v>45018.166666666657</v>
      </c>
      <c r="C2190" s="2" t="s">
        <v>55</v>
      </c>
      <c r="D2190" s="2" t="s">
        <v>37</v>
      </c>
      <c r="E2190" s="2" t="s">
        <v>68</v>
      </c>
      <c r="F2190" s="3">
        <v>8</v>
      </c>
      <c r="G2190" s="3">
        <v>493.42</v>
      </c>
      <c r="H2190" s="3">
        <v>0.15</v>
      </c>
      <c r="I2190" s="2" t="s">
        <v>21</v>
      </c>
      <c r="J2190" s="2" t="s">
        <v>27</v>
      </c>
      <c r="K2190" s="3">
        <v>3355.26</v>
      </c>
    </row>
    <row r="2191" spans="1:11" ht="15.75" customHeight="1" x14ac:dyDescent="0.35">
      <c r="A2191" s="2" t="s">
        <v>2227</v>
      </c>
      <c r="B2191" s="26">
        <v>45018.208333333343</v>
      </c>
      <c r="C2191" s="2" t="s">
        <v>18</v>
      </c>
      <c r="D2191" s="2" t="s">
        <v>13</v>
      </c>
      <c r="E2191" s="2" t="s">
        <v>43</v>
      </c>
      <c r="F2191" s="3">
        <v>8</v>
      </c>
      <c r="G2191" s="3">
        <v>170.71</v>
      </c>
      <c r="H2191" s="3">
        <v>0.1</v>
      </c>
      <c r="I2191" s="2" t="s">
        <v>41</v>
      </c>
      <c r="J2191" s="2" t="s">
        <v>33</v>
      </c>
      <c r="K2191" s="3">
        <v>1229.1099999999999</v>
      </c>
    </row>
    <row r="2192" spans="1:11" ht="15.75" customHeight="1" x14ac:dyDescent="0.35">
      <c r="A2192" s="2" t="s">
        <v>2228</v>
      </c>
      <c r="B2192" s="26">
        <v>45018.25</v>
      </c>
      <c r="C2192" s="2" t="s">
        <v>12</v>
      </c>
      <c r="D2192" s="2" t="s">
        <v>29</v>
      </c>
      <c r="E2192" s="2" t="s">
        <v>30</v>
      </c>
      <c r="F2192" s="3">
        <v>5</v>
      </c>
      <c r="G2192" s="3">
        <v>181.01</v>
      </c>
      <c r="H2192" s="3">
        <v>0.05</v>
      </c>
      <c r="I2192" s="2" t="s">
        <v>21</v>
      </c>
      <c r="J2192" s="2" t="s">
        <v>27</v>
      </c>
      <c r="K2192" s="3">
        <v>859.8</v>
      </c>
    </row>
    <row r="2193" spans="1:11" ht="15.75" customHeight="1" x14ac:dyDescent="0.35">
      <c r="A2193" s="2" t="s">
        <v>2229</v>
      </c>
      <c r="B2193" s="26">
        <v>45018.291666666657</v>
      </c>
      <c r="C2193" s="2" t="s">
        <v>12</v>
      </c>
      <c r="D2193" s="2" t="s">
        <v>13</v>
      </c>
      <c r="E2193" s="2" t="s">
        <v>14</v>
      </c>
      <c r="F2193" s="3">
        <v>4</v>
      </c>
      <c r="G2193" s="3">
        <v>118.74</v>
      </c>
      <c r="H2193" s="3">
        <v>0.05</v>
      </c>
      <c r="I2193" s="2" t="s">
        <v>41</v>
      </c>
      <c r="J2193" s="2" t="s">
        <v>22</v>
      </c>
      <c r="K2193" s="3">
        <v>451.21</v>
      </c>
    </row>
    <row r="2194" spans="1:11" ht="15.75" customHeight="1" x14ac:dyDescent="0.35">
      <c r="A2194" s="2" t="s">
        <v>2230</v>
      </c>
      <c r="B2194" s="26">
        <v>45018.333333333343</v>
      </c>
      <c r="C2194" s="2" t="s">
        <v>18</v>
      </c>
      <c r="D2194" s="2" t="s">
        <v>19</v>
      </c>
      <c r="E2194" s="2" t="s">
        <v>45</v>
      </c>
      <c r="F2194" s="3">
        <v>5</v>
      </c>
      <c r="G2194" s="3">
        <v>395.59</v>
      </c>
      <c r="H2194" s="3">
        <v>0.05</v>
      </c>
      <c r="I2194" s="2" t="s">
        <v>21</v>
      </c>
      <c r="J2194" s="2" t="s">
        <v>27</v>
      </c>
      <c r="K2194" s="3">
        <v>1879.05</v>
      </c>
    </row>
    <row r="2195" spans="1:11" ht="15.75" customHeight="1" x14ac:dyDescent="0.35">
      <c r="A2195" s="2" t="s">
        <v>2231</v>
      </c>
      <c r="B2195" s="26">
        <v>45018.375</v>
      </c>
      <c r="C2195" s="2" t="s">
        <v>12</v>
      </c>
      <c r="D2195" s="2" t="s">
        <v>29</v>
      </c>
      <c r="E2195" s="2" t="s">
        <v>48</v>
      </c>
      <c r="F2195" s="3">
        <v>9</v>
      </c>
      <c r="G2195" s="3">
        <v>74.319999999999993</v>
      </c>
      <c r="H2195" s="3">
        <v>0.05</v>
      </c>
      <c r="I2195" s="2" t="s">
        <v>41</v>
      </c>
      <c r="J2195" s="2" t="s">
        <v>27</v>
      </c>
      <c r="K2195" s="3">
        <v>635.44000000000005</v>
      </c>
    </row>
    <row r="2196" spans="1:11" ht="15.75" customHeight="1" x14ac:dyDescent="0.35">
      <c r="A2196" s="2" t="s">
        <v>2232</v>
      </c>
      <c r="B2196" s="26">
        <v>45018.416666666657</v>
      </c>
      <c r="C2196" s="2" t="s">
        <v>12</v>
      </c>
      <c r="D2196" s="2" t="s">
        <v>19</v>
      </c>
      <c r="E2196" s="2" t="s">
        <v>45</v>
      </c>
      <c r="F2196" s="3">
        <v>6</v>
      </c>
      <c r="G2196" s="3">
        <v>137.54</v>
      </c>
      <c r="H2196" s="3">
        <v>0.2</v>
      </c>
      <c r="I2196" s="2" t="s">
        <v>15</v>
      </c>
      <c r="J2196" s="2" t="s">
        <v>16</v>
      </c>
      <c r="K2196" s="3">
        <v>660.19</v>
      </c>
    </row>
    <row r="2197" spans="1:11" ht="15.75" customHeight="1" x14ac:dyDescent="0.35">
      <c r="A2197" s="2" t="s">
        <v>2233</v>
      </c>
      <c r="B2197" s="26">
        <v>45018.458333333343</v>
      </c>
      <c r="C2197" s="2" t="s">
        <v>12</v>
      </c>
      <c r="D2197" s="2" t="s">
        <v>37</v>
      </c>
      <c r="E2197" s="2" t="s">
        <v>38</v>
      </c>
      <c r="F2197" s="3">
        <v>3</v>
      </c>
      <c r="G2197" s="3">
        <v>151.15</v>
      </c>
      <c r="H2197" s="3">
        <v>0.2</v>
      </c>
      <c r="I2197" s="2" t="s">
        <v>15</v>
      </c>
      <c r="J2197" s="2" t="s">
        <v>16</v>
      </c>
      <c r="K2197" s="3">
        <v>362.76</v>
      </c>
    </row>
    <row r="2198" spans="1:11" ht="15.75" customHeight="1" x14ac:dyDescent="0.35">
      <c r="A2198" s="2" t="s">
        <v>2234</v>
      </c>
      <c r="B2198" s="26">
        <v>45018.5</v>
      </c>
      <c r="C2198" s="2" t="s">
        <v>35</v>
      </c>
      <c r="D2198" s="2" t="s">
        <v>13</v>
      </c>
      <c r="E2198" s="2" t="s">
        <v>43</v>
      </c>
      <c r="F2198" s="3">
        <v>3</v>
      </c>
      <c r="G2198" s="3">
        <v>190.59</v>
      </c>
      <c r="H2198" s="3">
        <v>0.05</v>
      </c>
      <c r="I2198" s="2" t="s">
        <v>15</v>
      </c>
      <c r="J2198" s="2" t="s">
        <v>27</v>
      </c>
      <c r="K2198" s="3">
        <v>543.17999999999995</v>
      </c>
    </row>
    <row r="2199" spans="1:11" ht="15.75" customHeight="1" x14ac:dyDescent="0.35">
      <c r="A2199" s="2" t="s">
        <v>2235</v>
      </c>
      <c r="B2199" s="26">
        <v>45018.541666666657</v>
      </c>
      <c r="C2199" s="2" t="s">
        <v>18</v>
      </c>
      <c r="D2199" s="2" t="s">
        <v>25</v>
      </c>
      <c r="E2199" s="2" t="s">
        <v>26</v>
      </c>
      <c r="F2199" s="3">
        <v>1</v>
      </c>
      <c r="G2199" s="3">
        <v>213.72</v>
      </c>
      <c r="H2199" s="3">
        <v>0.15</v>
      </c>
      <c r="I2199" s="2" t="s">
        <v>15</v>
      </c>
      <c r="J2199" s="2" t="s">
        <v>16</v>
      </c>
      <c r="K2199" s="3">
        <v>181.66</v>
      </c>
    </row>
    <row r="2200" spans="1:11" ht="15.75" customHeight="1" x14ac:dyDescent="0.35">
      <c r="A2200" s="2" t="s">
        <v>2236</v>
      </c>
      <c r="B2200" s="26">
        <v>45018.583333333343</v>
      </c>
      <c r="C2200" s="2" t="s">
        <v>12</v>
      </c>
      <c r="D2200" s="2" t="s">
        <v>37</v>
      </c>
      <c r="E2200" s="2" t="s">
        <v>38</v>
      </c>
      <c r="F2200" s="3">
        <v>5</v>
      </c>
      <c r="G2200" s="3">
        <v>281.72000000000003</v>
      </c>
      <c r="H2200" s="3">
        <v>0</v>
      </c>
      <c r="I2200" s="2" t="s">
        <v>41</v>
      </c>
      <c r="J2200" s="2" t="s">
        <v>22</v>
      </c>
      <c r="K2200" s="3">
        <v>1408.6</v>
      </c>
    </row>
    <row r="2201" spans="1:11" ht="15.75" customHeight="1" x14ac:dyDescent="0.35">
      <c r="A2201" s="2" t="s">
        <v>2237</v>
      </c>
      <c r="B2201" s="26">
        <v>45018.625</v>
      </c>
      <c r="C2201" s="2" t="s">
        <v>18</v>
      </c>
      <c r="D2201" s="2" t="s">
        <v>19</v>
      </c>
      <c r="E2201" s="2" t="s">
        <v>45</v>
      </c>
      <c r="F2201" s="3">
        <v>6</v>
      </c>
      <c r="G2201" s="3">
        <v>474.44</v>
      </c>
      <c r="H2201" s="3">
        <v>0</v>
      </c>
      <c r="I2201" s="2" t="s">
        <v>15</v>
      </c>
      <c r="J2201" s="2" t="s">
        <v>22</v>
      </c>
      <c r="K2201" s="3">
        <v>2846.64</v>
      </c>
    </row>
    <row r="2202" spans="1:11" ht="15.75" customHeight="1" x14ac:dyDescent="0.35">
      <c r="A2202" s="2" t="s">
        <v>2238</v>
      </c>
      <c r="B2202" s="26">
        <v>45018.666666666657</v>
      </c>
      <c r="C2202" s="2" t="s">
        <v>24</v>
      </c>
      <c r="D2202" s="2" t="s">
        <v>19</v>
      </c>
      <c r="E2202" s="2" t="s">
        <v>20</v>
      </c>
      <c r="F2202" s="3">
        <v>8</v>
      </c>
      <c r="G2202" s="3">
        <v>127.4</v>
      </c>
      <c r="H2202" s="3">
        <v>0.2</v>
      </c>
      <c r="I2202" s="2" t="s">
        <v>21</v>
      </c>
      <c r="J2202" s="2" t="s">
        <v>27</v>
      </c>
      <c r="K2202" s="3">
        <v>815.36</v>
      </c>
    </row>
    <row r="2203" spans="1:11" ht="15.75" customHeight="1" x14ac:dyDescent="0.35">
      <c r="A2203" s="2" t="s">
        <v>2239</v>
      </c>
      <c r="B2203" s="26">
        <v>45018.708333333343</v>
      </c>
      <c r="C2203" s="2" t="s">
        <v>24</v>
      </c>
      <c r="D2203" s="2" t="s">
        <v>29</v>
      </c>
      <c r="E2203" s="2" t="s">
        <v>30</v>
      </c>
      <c r="F2203" s="3">
        <v>9</v>
      </c>
      <c r="G2203" s="3">
        <v>390.71</v>
      </c>
      <c r="H2203" s="3">
        <v>0.15</v>
      </c>
      <c r="I2203" s="2" t="s">
        <v>21</v>
      </c>
      <c r="J2203" s="2" t="s">
        <v>33</v>
      </c>
      <c r="K2203" s="3">
        <v>2988.93</v>
      </c>
    </row>
    <row r="2204" spans="1:11" ht="15.75" customHeight="1" x14ac:dyDescent="0.35">
      <c r="A2204" s="2" t="s">
        <v>2240</v>
      </c>
      <c r="B2204" s="26">
        <v>45018.75</v>
      </c>
      <c r="C2204" s="2" t="s">
        <v>12</v>
      </c>
      <c r="D2204" s="2" t="s">
        <v>37</v>
      </c>
      <c r="E2204" s="2" t="s">
        <v>38</v>
      </c>
      <c r="F2204" s="3">
        <v>7</v>
      </c>
      <c r="G2204" s="3">
        <v>339.81</v>
      </c>
      <c r="H2204" s="3">
        <v>0.15</v>
      </c>
      <c r="I2204" s="2" t="s">
        <v>15</v>
      </c>
      <c r="J2204" s="2" t="s">
        <v>27</v>
      </c>
      <c r="K2204" s="3">
        <v>2021.87</v>
      </c>
    </row>
    <row r="2205" spans="1:11" ht="15.75" customHeight="1" x14ac:dyDescent="0.35">
      <c r="A2205" s="2" t="s">
        <v>2241</v>
      </c>
      <c r="B2205" s="26">
        <v>45018.791666666657</v>
      </c>
      <c r="C2205" s="2" t="s">
        <v>18</v>
      </c>
      <c r="D2205" s="2" t="s">
        <v>19</v>
      </c>
      <c r="E2205" s="2" t="s">
        <v>32</v>
      </c>
      <c r="F2205" s="3">
        <v>1</v>
      </c>
      <c r="G2205" s="3">
        <v>62.44</v>
      </c>
      <c r="H2205" s="3">
        <v>0.1</v>
      </c>
      <c r="I2205" s="2" t="s">
        <v>15</v>
      </c>
      <c r="J2205" s="2" t="s">
        <v>33</v>
      </c>
      <c r="K2205" s="3">
        <v>56.2</v>
      </c>
    </row>
    <row r="2206" spans="1:11" ht="15.75" customHeight="1" x14ac:dyDescent="0.35">
      <c r="A2206" s="2" t="s">
        <v>2242</v>
      </c>
      <c r="B2206" s="26">
        <v>45018.833333333343</v>
      </c>
      <c r="C2206" s="2" t="s">
        <v>18</v>
      </c>
      <c r="D2206" s="2" t="s">
        <v>29</v>
      </c>
      <c r="E2206" s="2" t="s">
        <v>30</v>
      </c>
      <c r="F2206" s="3">
        <v>7</v>
      </c>
      <c r="G2206" s="3">
        <v>406.14</v>
      </c>
      <c r="H2206" s="3">
        <v>0.2</v>
      </c>
      <c r="I2206" s="2" t="s">
        <v>15</v>
      </c>
      <c r="J2206" s="2" t="s">
        <v>33</v>
      </c>
      <c r="K2206" s="3">
        <v>2274.38</v>
      </c>
    </row>
    <row r="2207" spans="1:11" ht="15.75" customHeight="1" x14ac:dyDescent="0.35">
      <c r="A2207" s="2" t="s">
        <v>2243</v>
      </c>
      <c r="B2207" s="26">
        <v>45018.875</v>
      </c>
      <c r="C2207" s="2" t="s">
        <v>18</v>
      </c>
      <c r="D2207" s="2" t="s">
        <v>19</v>
      </c>
      <c r="E2207" s="2" t="s">
        <v>32</v>
      </c>
      <c r="F2207" s="3">
        <v>9</v>
      </c>
      <c r="G2207" s="3">
        <v>49.85</v>
      </c>
      <c r="H2207" s="3">
        <v>0.15</v>
      </c>
      <c r="I2207" s="2" t="s">
        <v>41</v>
      </c>
      <c r="J2207" s="2" t="s">
        <v>33</v>
      </c>
      <c r="K2207" s="3">
        <v>381.35</v>
      </c>
    </row>
    <row r="2208" spans="1:11" ht="15.75" customHeight="1" x14ac:dyDescent="0.35">
      <c r="A2208" s="2" t="s">
        <v>2244</v>
      </c>
      <c r="B2208" s="26">
        <v>45018.916666666657</v>
      </c>
      <c r="C2208" s="2" t="s">
        <v>35</v>
      </c>
      <c r="D2208" s="2" t="s">
        <v>13</v>
      </c>
      <c r="E2208" s="2" t="s">
        <v>14</v>
      </c>
      <c r="F2208" s="3">
        <v>4</v>
      </c>
      <c r="G2208" s="3">
        <v>370.77</v>
      </c>
      <c r="H2208" s="3">
        <v>0.15</v>
      </c>
      <c r="I2208" s="2" t="s">
        <v>21</v>
      </c>
      <c r="J2208" s="2" t="s">
        <v>22</v>
      </c>
      <c r="K2208" s="3">
        <v>1260.6199999999999</v>
      </c>
    </row>
    <row r="2209" spans="1:11" ht="15.75" customHeight="1" x14ac:dyDescent="0.35">
      <c r="A2209" s="2" t="s">
        <v>2245</v>
      </c>
      <c r="B2209" s="26">
        <v>45018.958333333343</v>
      </c>
      <c r="C2209" s="2" t="s">
        <v>24</v>
      </c>
      <c r="D2209" s="2" t="s">
        <v>29</v>
      </c>
      <c r="E2209" s="2" t="s">
        <v>48</v>
      </c>
      <c r="F2209" s="3">
        <v>7</v>
      </c>
      <c r="G2209" s="3">
        <v>359.31</v>
      </c>
      <c r="H2209" s="3">
        <v>0</v>
      </c>
      <c r="I2209" s="2" t="s">
        <v>21</v>
      </c>
      <c r="J2209" s="2" t="s">
        <v>27</v>
      </c>
      <c r="K2209" s="3">
        <v>2515.17</v>
      </c>
    </row>
    <row r="2210" spans="1:11" ht="15.75" customHeight="1" x14ac:dyDescent="0.35">
      <c r="A2210" s="2" t="s">
        <v>2246</v>
      </c>
      <c r="B2210" s="26">
        <v>45019</v>
      </c>
      <c r="C2210" s="2" t="s">
        <v>18</v>
      </c>
      <c r="D2210" s="2" t="s">
        <v>37</v>
      </c>
      <c r="E2210" s="2" t="s">
        <v>38</v>
      </c>
      <c r="F2210" s="3">
        <v>9</v>
      </c>
      <c r="G2210" s="3">
        <v>346.25</v>
      </c>
      <c r="H2210" s="3">
        <v>0.15</v>
      </c>
      <c r="I2210" s="2" t="s">
        <v>21</v>
      </c>
      <c r="J2210" s="2" t="s">
        <v>33</v>
      </c>
      <c r="K2210" s="3">
        <v>2648.81</v>
      </c>
    </row>
    <row r="2211" spans="1:11" ht="15.75" customHeight="1" x14ac:dyDescent="0.35">
      <c r="A2211" s="2" t="s">
        <v>2247</v>
      </c>
      <c r="B2211" s="26">
        <v>45019.041666666657</v>
      </c>
      <c r="C2211" s="2" t="s">
        <v>18</v>
      </c>
      <c r="D2211" s="2" t="s">
        <v>29</v>
      </c>
      <c r="E2211" s="2" t="s">
        <v>30</v>
      </c>
      <c r="F2211" s="3">
        <v>1</v>
      </c>
      <c r="G2211" s="3">
        <v>141.96</v>
      </c>
      <c r="H2211" s="3">
        <v>0.15</v>
      </c>
      <c r="I2211" s="2" t="s">
        <v>41</v>
      </c>
      <c r="J2211" s="2" t="s">
        <v>27</v>
      </c>
      <c r="K2211" s="3">
        <v>120.67</v>
      </c>
    </row>
    <row r="2212" spans="1:11" ht="15.75" customHeight="1" x14ac:dyDescent="0.35">
      <c r="A2212" s="2" t="s">
        <v>2248</v>
      </c>
      <c r="B2212" s="26">
        <v>45019.083333333343</v>
      </c>
      <c r="C2212" s="2" t="s">
        <v>35</v>
      </c>
      <c r="D2212" s="2" t="s">
        <v>25</v>
      </c>
      <c r="E2212" s="2" t="s">
        <v>26</v>
      </c>
      <c r="F2212" s="3">
        <v>9</v>
      </c>
      <c r="G2212" s="3">
        <v>288.82</v>
      </c>
      <c r="H2212" s="3">
        <v>0.05</v>
      </c>
      <c r="I2212" s="2" t="s">
        <v>41</v>
      </c>
      <c r="J2212" s="2" t="s">
        <v>16</v>
      </c>
      <c r="K2212" s="3">
        <v>2469.41</v>
      </c>
    </row>
    <row r="2213" spans="1:11" ht="15.75" customHeight="1" x14ac:dyDescent="0.35">
      <c r="A2213" s="2" t="s">
        <v>2249</v>
      </c>
      <c r="B2213" s="26">
        <v>45019.125</v>
      </c>
      <c r="C2213" s="2" t="s">
        <v>35</v>
      </c>
      <c r="D2213" s="2" t="s">
        <v>19</v>
      </c>
      <c r="E2213" s="2" t="s">
        <v>32</v>
      </c>
      <c r="F2213" s="3">
        <v>4</v>
      </c>
      <c r="G2213" s="3">
        <v>381.98</v>
      </c>
      <c r="H2213" s="3">
        <v>0</v>
      </c>
      <c r="I2213" s="2" t="s">
        <v>21</v>
      </c>
      <c r="J2213" s="2" t="s">
        <v>16</v>
      </c>
      <c r="K2213" s="3">
        <v>1527.92</v>
      </c>
    </row>
    <row r="2214" spans="1:11" ht="15.75" customHeight="1" x14ac:dyDescent="0.35">
      <c r="A2214" s="2" t="s">
        <v>2250</v>
      </c>
      <c r="B2214" s="26">
        <v>45019.166666666657</v>
      </c>
      <c r="C2214" s="2" t="s">
        <v>18</v>
      </c>
      <c r="D2214" s="2" t="s">
        <v>37</v>
      </c>
      <c r="E2214" s="2" t="s">
        <v>68</v>
      </c>
      <c r="F2214" s="3">
        <v>8</v>
      </c>
      <c r="G2214" s="3">
        <v>320.61</v>
      </c>
      <c r="H2214" s="3">
        <v>0</v>
      </c>
      <c r="I2214" s="2" t="s">
        <v>21</v>
      </c>
      <c r="J2214" s="2" t="s">
        <v>33</v>
      </c>
      <c r="K2214" s="3">
        <v>2564.88</v>
      </c>
    </row>
    <row r="2215" spans="1:11" ht="15.75" customHeight="1" x14ac:dyDescent="0.35">
      <c r="A2215" s="2" t="s">
        <v>2251</v>
      </c>
      <c r="B2215" s="26">
        <v>45019.208333333343</v>
      </c>
      <c r="C2215" s="2" t="s">
        <v>55</v>
      </c>
      <c r="D2215" s="2" t="s">
        <v>19</v>
      </c>
      <c r="E2215" s="2" t="s">
        <v>45</v>
      </c>
      <c r="F2215" s="3">
        <v>3</v>
      </c>
      <c r="G2215" s="3">
        <v>403.13</v>
      </c>
      <c r="H2215" s="3">
        <v>0.05</v>
      </c>
      <c r="I2215" s="2" t="s">
        <v>21</v>
      </c>
      <c r="J2215" s="2" t="s">
        <v>22</v>
      </c>
      <c r="K2215" s="3">
        <v>1148.92</v>
      </c>
    </row>
    <row r="2216" spans="1:11" ht="15.75" customHeight="1" x14ac:dyDescent="0.35">
      <c r="A2216" s="2" t="s">
        <v>2252</v>
      </c>
      <c r="B2216" s="26">
        <v>45019.25</v>
      </c>
      <c r="C2216" s="2" t="s">
        <v>18</v>
      </c>
      <c r="D2216" s="2" t="s">
        <v>29</v>
      </c>
      <c r="E2216" s="2" t="s">
        <v>30</v>
      </c>
      <c r="F2216" s="3">
        <v>2</v>
      </c>
      <c r="G2216" s="3">
        <v>345.5</v>
      </c>
      <c r="H2216" s="3">
        <v>0</v>
      </c>
      <c r="I2216" s="2" t="s">
        <v>15</v>
      </c>
      <c r="J2216" s="2" t="s">
        <v>22</v>
      </c>
      <c r="K2216" s="3">
        <v>691</v>
      </c>
    </row>
    <row r="2217" spans="1:11" ht="15.75" customHeight="1" x14ac:dyDescent="0.35">
      <c r="A2217" s="2" t="s">
        <v>2253</v>
      </c>
      <c r="B2217" s="26">
        <v>45019.291666666657</v>
      </c>
      <c r="C2217" s="2" t="s">
        <v>18</v>
      </c>
      <c r="D2217" s="2" t="s">
        <v>29</v>
      </c>
      <c r="E2217" s="2" t="s">
        <v>48</v>
      </c>
      <c r="F2217" s="3">
        <v>8</v>
      </c>
      <c r="G2217" s="3">
        <v>140.85</v>
      </c>
      <c r="H2217" s="3">
        <v>0.1</v>
      </c>
      <c r="I2217" s="2" t="s">
        <v>41</v>
      </c>
      <c r="J2217" s="2" t="s">
        <v>33</v>
      </c>
      <c r="K2217" s="3">
        <v>1014.12</v>
      </c>
    </row>
    <row r="2218" spans="1:11" ht="15.75" customHeight="1" x14ac:dyDescent="0.35">
      <c r="A2218" s="2" t="s">
        <v>2254</v>
      </c>
      <c r="B2218" s="26">
        <v>45019.333333333343</v>
      </c>
      <c r="C2218" s="2" t="s">
        <v>35</v>
      </c>
      <c r="D2218" s="2" t="s">
        <v>37</v>
      </c>
      <c r="E2218" s="2" t="s">
        <v>38</v>
      </c>
      <c r="F2218" s="3">
        <v>8</v>
      </c>
      <c r="G2218" s="3">
        <v>80.760000000000005</v>
      </c>
      <c r="H2218" s="3">
        <v>0.1</v>
      </c>
      <c r="I2218" s="2" t="s">
        <v>21</v>
      </c>
      <c r="J2218" s="2" t="s">
        <v>22</v>
      </c>
      <c r="K2218" s="3">
        <v>581.47</v>
      </c>
    </row>
    <row r="2219" spans="1:11" ht="15.75" customHeight="1" x14ac:dyDescent="0.35">
      <c r="A2219" s="2" t="s">
        <v>2255</v>
      </c>
      <c r="B2219" s="26">
        <v>45019.375</v>
      </c>
      <c r="C2219" s="2" t="s">
        <v>35</v>
      </c>
      <c r="D2219" s="2" t="s">
        <v>29</v>
      </c>
      <c r="E2219" s="2" t="s">
        <v>30</v>
      </c>
      <c r="F2219" s="3">
        <v>3</v>
      </c>
      <c r="G2219" s="3">
        <v>317.83</v>
      </c>
      <c r="H2219" s="3">
        <v>0.2</v>
      </c>
      <c r="I2219" s="2" t="s">
        <v>15</v>
      </c>
      <c r="J2219" s="2" t="s">
        <v>22</v>
      </c>
      <c r="K2219" s="3">
        <v>762.79</v>
      </c>
    </row>
    <row r="2220" spans="1:11" ht="15.75" customHeight="1" x14ac:dyDescent="0.35">
      <c r="A2220" s="2" t="s">
        <v>2256</v>
      </c>
      <c r="B2220" s="26">
        <v>45019.416666666657</v>
      </c>
      <c r="C2220" s="2" t="s">
        <v>18</v>
      </c>
      <c r="D2220" s="2" t="s">
        <v>37</v>
      </c>
      <c r="E2220" s="2" t="s">
        <v>38</v>
      </c>
      <c r="F2220" s="3">
        <v>8</v>
      </c>
      <c r="G2220" s="3">
        <v>381.08</v>
      </c>
      <c r="H2220" s="3">
        <v>0</v>
      </c>
      <c r="I2220" s="2" t="s">
        <v>21</v>
      </c>
      <c r="J2220" s="2" t="s">
        <v>33</v>
      </c>
      <c r="K2220" s="3">
        <v>3048.64</v>
      </c>
    </row>
    <row r="2221" spans="1:11" ht="15.75" customHeight="1" x14ac:dyDescent="0.35">
      <c r="A2221" s="2" t="s">
        <v>2257</v>
      </c>
      <c r="B2221" s="26">
        <v>45019.458333333343</v>
      </c>
      <c r="C2221" s="2" t="s">
        <v>18</v>
      </c>
      <c r="D2221" s="2" t="s">
        <v>19</v>
      </c>
      <c r="E2221" s="2" t="s">
        <v>20</v>
      </c>
      <c r="F2221" s="3">
        <v>6</v>
      </c>
      <c r="G2221" s="3">
        <v>75.45</v>
      </c>
      <c r="H2221" s="3">
        <v>0</v>
      </c>
      <c r="I2221" s="2" t="s">
        <v>21</v>
      </c>
      <c r="J2221" s="2" t="s">
        <v>22</v>
      </c>
      <c r="K2221" s="3">
        <v>452.7</v>
      </c>
    </row>
    <row r="2222" spans="1:11" ht="15.75" customHeight="1" x14ac:dyDescent="0.35">
      <c r="A2222" s="2" t="s">
        <v>2258</v>
      </c>
      <c r="B2222" s="26">
        <v>45019.5</v>
      </c>
      <c r="C2222" s="2" t="s">
        <v>18</v>
      </c>
      <c r="D2222" s="2" t="s">
        <v>19</v>
      </c>
      <c r="E2222" s="2" t="s">
        <v>32</v>
      </c>
      <c r="F2222" s="3">
        <v>9</v>
      </c>
      <c r="G2222" s="3">
        <v>91.54</v>
      </c>
      <c r="H2222" s="3">
        <v>0.1</v>
      </c>
      <c r="I2222" s="2" t="s">
        <v>41</v>
      </c>
      <c r="J2222" s="2" t="s">
        <v>16</v>
      </c>
      <c r="K2222" s="3">
        <v>741.47</v>
      </c>
    </row>
    <row r="2223" spans="1:11" ht="15.75" customHeight="1" x14ac:dyDescent="0.35">
      <c r="A2223" s="2" t="s">
        <v>2259</v>
      </c>
      <c r="B2223" s="26">
        <v>45019.541666666657</v>
      </c>
      <c r="C2223" s="2" t="s">
        <v>35</v>
      </c>
      <c r="D2223" s="2" t="s">
        <v>29</v>
      </c>
      <c r="E2223" s="2" t="s">
        <v>30</v>
      </c>
      <c r="F2223" s="3">
        <v>6</v>
      </c>
      <c r="G2223" s="3">
        <v>10.97</v>
      </c>
      <c r="H2223" s="3">
        <v>0.2</v>
      </c>
      <c r="I2223" s="2" t="s">
        <v>21</v>
      </c>
      <c r="J2223" s="2" t="s">
        <v>27</v>
      </c>
      <c r="K2223" s="3">
        <v>52.66</v>
      </c>
    </row>
    <row r="2224" spans="1:11" ht="15.75" customHeight="1" x14ac:dyDescent="0.35">
      <c r="A2224" s="2" t="s">
        <v>2260</v>
      </c>
      <c r="B2224" s="26">
        <v>45019.583333333343</v>
      </c>
      <c r="C2224" s="2" t="s">
        <v>18</v>
      </c>
      <c r="D2224" s="2" t="s">
        <v>29</v>
      </c>
      <c r="E2224" s="2" t="s">
        <v>30</v>
      </c>
      <c r="F2224" s="3">
        <v>8</v>
      </c>
      <c r="G2224" s="3">
        <v>268.22000000000003</v>
      </c>
      <c r="H2224" s="3">
        <v>0.2</v>
      </c>
      <c r="I2224" s="2" t="s">
        <v>41</v>
      </c>
      <c r="J2224" s="2" t="s">
        <v>33</v>
      </c>
      <c r="K2224" s="3">
        <v>1716.61</v>
      </c>
    </row>
    <row r="2225" spans="1:11" ht="15.75" customHeight="1" x14ac:dyDescent="0.35">
      <c r="A2225" s="2" t="s">
        <v>2261</v>
      </c>
      <c r="B2225" s="26">
        <v>45019.625</v>
      </c>
      <c r="C2225" s="2" t="s">
        <v>18</v>
      </c>
      <c r="D2225" s="2" t="s">
        <v>29</v>
      </c>
      <c r="E2225" s="2" t="s">
        <v>48</v>
      </c>
      <c r="F2225" s="3">
        <v>2</v>
      </c>
      <c r="G2225" s="3">
        <v>273.43</v>
      </c>
      <c r="H2225" s="3">
        <v>0.1</v>
      </c>
      <c r="I2225" s="2" t="s">
        <v>41</v>
      </c>
      <c r="J2225" s="2" t="s">
        <v>22</v>
      </c>
      <c r="K2225" s="3">
        <v>492.17</v>
      </c>
    </row>
    <row r="2226" spans="1:11" ht="15.75" customHeight="1" x14ac:dyDescent="0.35">
      <c r="A2226" s="2" t="s">
        <v>2262</v>
      </c>
      <c r="B2226" s="26">
        <v>45019.666666666657</v>
      </c>
      <c r="C2226" s="2" t="s">
        <v>12</v>
      </c>
      <c r="D2226" s="2" t="s">
        <v>29</v>
      </c>
      <c r="E2226" s="2" t="s">
        <v>48</v>
      </c>
      <c r="F2226" s="3">
        <v>1</v>
      </c>
      <c r="G2226" s="3">
        <v>252.54</v>
      </c>
      <c r="H2226" s="3">
        <v>0.1</v>
      </c>
      <c r="I2226" s="2" t="s">
        <v>21</v>
      </c>
      <c r="J2226" s="2" t="s">
        <v>22</v>
      </c>
      <c r="K2226" s="3">
        <v>227.29</v>
      </c>
    </row>
    <row r="2227" spans="1:11" ht="15.75" customHeight="1" x14ac:dyDescent="0.35">
      <c r="A2227" s="2" t="s">
        <v>2263</v>
      </c>
      <c r="B2227" s="26">
        <v>45019.708333333343</v>
      </c>
      <c r="C2227" s="2" t="s">
        <v>55</v>
      </c>
      <c r="D2227" s="2" t="s">
        <v>19</v>
      </c>
      <c r="E2227" s="2" t="s">
        <v>45</v>
      </c>
      <c r="F2227" s="3">
        <v>2</v>
      </c>
      <c r="G2227" s="3">
        <v>161.41999999999999</v>
      </c>
      <c r="H2227" s="3">
        <v>0.05</v>
      </c>
      <c r="I2227" s="2" t="s">
        <v>15</v>
      </c>
      <c r="J2227" s="2" t="s">
        <v>33</v>
      </c>
      <c r="K2227" s="3">
        <v>306.7</v>
      </c>
    </row>
    <row r="2228" spans="1:11" ht="15.75" customHeight="1" x14ac:dyDescent="0.35">
      <c r="A2228" s="2" t="s">
        <v>2264</v>
      </c>
      <c r="B2228" s="26">
        <v>45019.75</v>
      </c>
      <c r="C2228" s="2" t="s">
        <v>24</v>
      </c>
      <c r="D2228" s="2" t="s">
        <v>25</v>
      </c>
      <c r="E2228" s="2" t="s">
        <v>26</v>
      </c>
      <c r="F2228" s="3">
        <v>4</v>
      </c>
      <c r="G2228" s="3">
        <v>216.77</v>
      </c>
      <c r="H2228" s="3">
        <v>0.2</v>
      </c>
      <c r="I2228" s="2" t="s">
        <v>21</v>
      </c>
      <c r="J2228" s="2" t="s">
        <v>16</v>
      </c>
      <c r="K2228" s="3">
        <v>693.66</v>
      </c>
    </row>
    <row r="2229" spans="1:11" ht="15.75" customHeight="1" x14ac:dyDescent="0.35">
      <c r="A2229" s="2" t="s">
        <v>2265</v>
      </c>
      <c r="B2229" s="26">
        <v>45019.791666666657</v>
      </c>
      <c r="C2229" s="2" t="s">
        <v>55</v>
      </c>
      <c r="D2229" s="2" t="s">
        <v>37</v>
      </c>
      <c r="E2229" s="2" t="s">
        <v>38</v>
      </c>
      <c r="F2229" s="3">
        <v>9</v>
      </c>
      <c r="G2229" s="3">
        <v>384.29</v>
      </c>
      <c r="H2229" s="3">
        <v>0.2</v>
      </c>
      <c r="I2229" s="2" t="s">
        <v>21</v>
      </c>
      <c r="J2229" s="2" t="s">
        <v>16</v>
      </c>
      <c r="K2229" s="3">
        <v>2766.89</v>
      </c>
    </row>
    <row r="2230" spans="1:11" ht="15.75" customHeight="1" x14ac:dyDescent="0.35">
      <c r="A2230" s="2" t="s">
        <v>2266</v>
      </c>
      <c r="B2230" s="26">
        <v>45019.833333333343</v>
      </c>
      <c r="C2230" s="2" t="s">
        <v>12</v>
      </c>
      <c r="D2230" s="2" t="s">
        <v>13</v>
      </c>
      <c r="E2230" s="2" t="s">
        <v>43</v>
      </c>
      <c r="F2230" s="3">
        <v>7</v>
      </c>
      <c r="G2230" s="3">
        <v>94.99</v>
      </c>
      <c r="H2230" s="3">
        <v>0.05</v>
      </c>
      <c r="I2230" s="2" t="s">
        <v>21</v>
      </c>
      <c r="J2230" s="2" t="s">
        <v>16</v>
      </c>
      <c r="K2230" s="3">
        <v>631.67999999999995</v>
      </c>
    </row>
    <row r="2231" spans="1:11" ht="15.75" customHeight="1" x14ac:dyDescent="0.35">
      <c r="A2231" s="2" t="s">
        <v>2267</v>
      </c>
      <c r="B2231" s="26">
        <v>45019.875</v>
      </c>
      <c r="C2231" s="2" t="s">
        <v>24</v>
      </c>
      <c r="D2231" s="2" t="s">
        <v>19</v>
      </c>
      <c r="E2231" s="2" t="s">
        <v>45</v>
      </c>
      <c r="F2231" s="3">
        <v>9</v>
      </c>
      <c r="G2231" s="3">
        <v>104.77</v>
      </c>
      <c r="H2231" s="3">
        <v>0.1</v>
      </c>
      <c r="I2231" s="2" t="s">
        <v>15</v>
      </c>
      <c r="J2231" s="2" t="s">
        <v>16</v>
      </c>
      <c r="K2231" s="3">
        <v>848.64</v>
      </c>
    </row>
    <row r="2232" spans="1:11" ht="15.75" customHeight="1" x14ac:dyDescent="0.35">
      <c r="A2232" s="2" t="s">
        <v>2268</v>
      </c>
      <c r="B2232" s="26">
        <v>45019.916666666657</v>
      </c>
      <c r="C2232" s="2" t="s">
        <v>18</v>
      </c>
      <c r="D2232" s="2" t="s">
        <v>29</v>
      </c>
      <c r="E2232" s="2" t="s">
        <v>48</v>
      </c>
      <c r="F2232" s="3">
        <v>9</v>
      </c>
      <c r="G2232" s="3">
        <v>335.15</v>
      </c>
      <c r="H2232" s="3">
        <v>0.05</v>
      </c>
      <c r="I2232" s="2" t="s">
        <v>41</v>
      </c>
      <c r="J2232" s="2" t="s">
        <v>27</v>
      </c>
      <c r="K2232" s="3">
        <v>2865.53</v>
      </c>
    </row>
    <row r="2233" spans="1:11" ht="15.75" customHeight="1" x14ac:dyDescent="0.35">
      <c r="A2233" s="2" t="s">
        <v>2269</v>
      </c>
      <c r="B2233" s="26">
        <v>45019.958333333343</v>
      </c>
      <c r="C2233" s="2" t="s">
        <v>12</v>
      </c>
      <c r="D2233" s="2" t="s">
        <v>13</v>
      </c>
      <c r="E2233" s="2" t="s">
        <v>43</v>
      </c>
      <c r="F2233" s="3">
        <v>9</v>
      </c>
      <c r="G2233" s="3">
        <v>434.12</v>
      </c>
      <c r="H2233" s="3">
        <v>0.05</v>
      </c>
      <c r="I2233" s="2" t="s">
        <v>15</v>
      </c>
      <c r="J2233" s="2" t="s">
        <v>33</v>
      </c>
      <c r="K2233" s="3">
        <v>3711.73</v>
      </c>
    </row>
    <row r="2234" spans="1:11" ht="15.75" customHeight="1" x14ac:dyDescent="0.35">
      <c r="A2234" s="2" t="s">
        <v>2270</v>
      </c>
      <c r="B2234" s="26">
        <v>45020</v>
      </c>
      <c r="C2234" s="2" t="s">
        <v>18</v>
      </c>
      <c r="D2234" s="2" t="s">
        <v>13</v>
      </c>
      <c r="E2234" s="2" t="s">
        <v>14</v>
      </c>
      <c r="F2234" s="3">
        <v>8</v>
      </c>
      <c r="G2234" s="3">
        <v>173.49</v>
      </c>
      <c r="H2234" s="3">
        <v>0.15</v>
      </c>
      <c r="I2234" s="2" t="s">
        <v>15</v>
      </c>
      <c r="J2234" s="2" t="s">
        <v>27</v>
      </c>
      <c r="K2234" s="3">
        <v>1179.73</v>
      </c>
    </row>
    <row r="2235" spans="1:11" ht="15.75" customHeight="1" x14ac:dyDescent="0.35">
      <c r="A2235" s="2" t="s">
        <v>2271</v>
      </c>
      <c r="B2235" s="26">
        <v>45020.041666666657</v>
      </c>
      <c r="C2235" s="2" t="s">
        <v>35</v>
      </c>
      <c r="D2235" s="2" t="s">
        <v>13</v>
      </c>
      <c r="E2235" s="2" t="s">
        <v>43</v>
      </c>
      <c r="F2235" s="3">
        <v>6</v>
      </c>
      <c r="G2235" s="3">
        <v>466.71</v>
      </c>
      <c r="H2235" s="3">
        <v>0.2</v>
      </c>
      <c r="I2235" s="2" t="s">
        <v>21</v>
      </c>
      <c r="J2235" s="2" t="s">
        <v>16</v>
      </c>
      <c r="K2235" s="3">
        <v>2240.21</v>
      </c>
    </row>
    <row r="2236" spans="1:11" ht="15.75" customHeight="1" x14ac:dyDescent="0.35">
      <c r="A2236" s="2" t="s">
        <v>2272</v>
      </c>
      <c r="B2236" s="26">
        <v>45020.083333333343</v>
      </c>
      <c r="C2236" s="2" t="s">
        <v>12</v>
      </c>
      <c r="D2236" s="2" t="s">
        <v>19</v>
      </c>
      <c r="E2236" s="2" t="s">
        <v>32</v>
      </c>
      <c r="F2236" s="3">
        <v>7</v>
      </c>
      <c r="G2236" s="3">
        <v>33.549999999999997</v>
      </c>
      <c r="H2236" s="3">
        <v>0.1</v>
      </c>
      <c r="I2236" s="2" t="s">
        <v>21</v>
      </c>
      <c r="J2236" s="2" t="s">
        <v>16</v>
      </c>
      <c r="K2236" s="3">
        <v>211.36</v>
      </c>
    </row>
    <row r="2237" spans="1:11" ht="15.75" customHeight="1" x14ac:dyDescent="0.35">
      <c r="A2237" s="2" t="s">
        <v>2273</v>
      </c>
      <c r="B2237" s="26">
        <v>45020.125</v>
      </c>
      <c r="C2237" s="2" t="s">
        <v>35</v>
      </c>
      <c r="D2237" s="2" t="s">
        <v>29</v>
      </c>
      <c r="E2237" s="2" t="s">
        <v>30</v>
      </c>
      <c r="F2237" s="3">
        <v>2</v>
      </c>
      <c r="G2237" s="3">
        <v>63.67</v>
      </c>
      <c r="H2237" s="3">
        <v>0.15</v>
      </c>
      <c r="I2237" s="2" t="s">
        <v>15</v>
      </c>
      <c r="J2237" s="2" t="s">
        <v>33</v>
      </c>
      <c r="K2237" s="3">
        <v>108.24</v>
      </c>
    </row>
    <row r="2238" spans="1:11" ht="15.75" customHeight="1" x14ac:dyDescent="0.35">
      <c r="A2238" s="2" t="s">
        <v>2274</v>
      </c>
      <c r="B2238" s="26">
        <v>45020.166666666657</v>
      </c>
      <c r="C2238" s="2" t="s">
        <v>12</v>
      </c>
      <c r="D2238" s="2" t="s">
        <v>29</v>
      </c>
      <c r="E2238" s="2" t="s">
        <v>48</v>
      </c>
      <c r="F2238" s="3">
        <v>1</v>
      </c>
      <c r="G2238" s="3">
        <v>232.68</v>
      </c>
      <c r="H2238" s="3">
        <v>0.15</v>
      </c>
      <c r="I2238" s="2" t="s">
        <v>41</v>
      </c>
      <c r="J2238" s="2" t="s">
        <v>22</v>
      </c>
      <c r="K2238" s="3">
        <v>197.78</v>
      </c>
    </row>
    <row r="2239" spans="1:11" ht="15.75" customHeight="1" x14ac:dyDescent="0.35">
      <c r="A2239" s="2" t="s">
        <v>2275</v>
      </c>
      <c r="B2239" s="26">
        <v>45020.208333333343</v>
      </c>
      <c r="C2239" s="2" t="s">
        <v>12</v>
      </c>
      <c r="D2239" s="2" t="s">
        <v>29</v>
      </c>
      <c r="E2239" s="2" t="s">
        <v>30</v>
      </c>
      <c r="F2239" s="3">
        <v>5</v>
      </c>
      <c r="G2239" s="3">
        <v>363.13</v>
      </c>
      <c r="H2239" s="3">
        <v>0.15</v>
      </c>
      <c r="I2239" s="2" t="s">
        <v>41</v>
      </c>
      <c r="J2239" s="2" t="s">
        <v>33</v>
      </c>
      <c r="K2239" s="3">
        <v>1543.3</v>
      </c>
    </row>
    <row r="2240" spans="1:11" ht="15.75" customHeight="1" x14ac:dyDescent="0.35">
      <c r="A2240" s="2" t="s">
        <v>2276</v>
      </c>
      <c r="B2240" s="26">
        <v>45020.25</v>
      </c>
      <c r="C2240" s="2" t="s">
        <v>35</v>
      </c>
      <c r="D2240" s="2" t="s">
        <v>19</v>
      </c>
      <c r="E2240" s="2" t="s">
        <v>45</v>
      </c>
      <c r="F2240" s="3">
        <v>8</v>
      </c>
      <c r="G2240" s="3">
        <v>188.56</v>
      </c>
      <c r="H2240" s="3">
        <v>0.1</v>
      </c>
      <c r="I2240" s="2" t="s">
        <v>21</v>
      </c>
      <c r="J2240" s="2" t="s">
        <v>27</v>
      </c>
      <c r="K2240" s="3">
        <v>1357.63</v>
      </c>
    </row>
    <row r="2241" spans="1:11" ht="15.75" customHeight="1" x14ac:dyDescent="0.35">
      <c r="A2241" s="2" t="s">
        <v>2277</v>
      </c>
      <c r="B2241" s="26">
        <v>45020.291666666657</v>
      </c>
      <c r="C2241" s="2" t="s">
        <v>24</v>
      </c>
      <c r="D2241" s="2" t="s">
        <v>19</v>
      </c>
      <c r="E2241" s="2" t="s">
        <v>20</v>
      </c>
      <c r="F2241" s="3">
        <v>3</v>
      </c>
      <c r="G2241" s="3">
        <v>279.60000000000002</v>
      </c>
      <c r="H2241" s="3">
        <v>0.05</v>
      </c>
      <c r="I2241" s="2" t="s">
        <v>41</v>
      </c>
      <c r="J2241" s="2" t="s">
        <v>22</v>
      </c>
      <c r="K2241" s="3">
        <v>796.86</v>
      </c>
    </row>
    <row r="2242" spans="1:11" ht="15.75" customHeight="1" x14ac:dyDescent="0.35">
      <c r="A2242" s="2" t="s">
        <v>2278</v>
      </c>
      <c r="B2242" s="26">
        <v>45020.333333333343</v>
      </c>
      <c r="C2242" s="2" t="s">
        <v>55</v>
      </c>
      <c r="D2242" s="2" t="s">
        <v>29</v>
      </c>
      <c r="E2242" s="2" t="s">
        <v>48</v>
      </c>
      <c r="F2242" s="3">
        <v>7</v>
      </c>
      <c r="G2242" s="3">
        <v>19.14</v>
      </c>
      <c r="H2242" s="3">
        <v>0.1</v>
      </c>
      <c r="I2242" s="2" t="s">
        <v>41</v>
      </c>
      <c r="J2242" s="2" t="s">
        <v>16</v>
      </c>
      <c r="K2242" s="3">
        <v>120.58</v>
      </c>
    </row>
    <row r="2243" spans="1:11" ht="15.75" customHeight="1" x14ac:dyDescent="0.35">
      <c r="A2243" s="2" t="s">
        <v>2279</v>
      </c>
      <c r="B2243" s="26">
        <v>45020.375</v>
      </c>
      <c r="C2243" s="2" t="s">
        <v>18</v>
      </c>
      <c r="D2243" s="2" t="s">
        <v>29</v>
      </c>
      <c r="E2243" s="2" t="s">
        <v>48</v>
      </c>
      <c r="F2243" s="3">
        <v>5</v>
      </c>
      <c r="G2243" s="3">
        <v>233.61</v>
      </c>
      <c r="H2243" s="3">
        <v>0.2</v>
      </c>
      <c r="I2243" s="2" t="s">
        <v>41</v>
      </c>
      <c r="J2243" s="2" t="s">
        <v>33</v>
      </c>
      <c r="K2243" s="3">
        <v>934.44</v>
      </c>
    </row>
    <row r="2244" spans="1:11" ht="15.75" customHeight="1" x14ac:dyDescent="0.35">
      <c r="A2244" s="2" t="s">
        <v>2280</v>
      </c>
      <c r="B2244" s="26">
        <v>45020.416666666657</v>
      </c>
      <c r="C2244" s="2" t="s">
        <v>12</v>
      </c>
      <c r="D2244" s="2" t="s">
        <v>37</v>
      </c>
      <c r="E2244" s="2" t="s">
        <v>68</v>
      </c>
      <c r="F2244" s="3">
        <v>8</v>
      </c>
      <c r="G2244" s="3">
        <v>125.07</v>
      </c>
      <c r="H2244" s="3">
        <v>0.2</v>
      </c>
      <c r="I2244" s="2" t="s">
        <v>15</v>
      </c>
      <c r="J2244" s="2" t="s">
        <v>22</v>
      </c>
      <c r="K2244" s="3">
        <v>800.45</v>
      </c>
    </row>
    <row r="2245" spans="1:11" ht="15.75" customHeight="1" x14ac:dyDescent="0.35">
      <c r="A2245" s="2" t="s">
        <v>2281</v>
      </c>
      <c r="B2245" s="26">
        <v>45020.458333333343</v>
      </c>
      <c r="C2245" s="2" t="s">
        <v>18</v>
      </c>
      <c r="D2245" s="2" t="s">
        <v>29</v>
      </c>
      <c r="E2245" s="2" t="s">
        <v>30</v>
      </c>
      <c r="F2245" s="3">
        <v>6</v>
      </c>
      <c r="G2245" s="3">
        <v>260.60000000000002</v>
      </c>
      <c r="H2245" s="3">
        <v>0.05</v>
      </c>
      <c r="I2245" s="2" t="s">
        <v>15</v>
      </c>
      <c r="J2245" s="2" t="s">
        <v>33</v>
      </c>
      <c r="K2245" s="3">
        <v>1485.42</v>
      </c>
    </row>
    <row r="2246" spans="1:11" ht="15.75" customHeight="1" x14ac:dyDescent="0.35">
      <c r="A2246" s="2" t="s">
        <v>2282</v>
      </c>
      <c r="B2246" s="26">
        <v>45020.5</v>
      </c>
      <c r="C2246" s="2" t="s">
        <v>35</v>
      </c>
      <c r="D2246" s="2" t="s">
        <v>29</v>
      </c>
      <c r="E2246" s="2" t="s">
        <v>48</v>
      </c>
      <c r="F2246" s="3">
        <v>6</v>
      </c>
      <c r="G2246" s="3">
        <v>265.29000000000002</v>
      </c>
      <c r="H2246" s="3">
        <v>0.1</v>
      </c>
      <c r="I2246" s="2" t="s">
        <v>21</v>
      </c>
      <c r="J2246" s="2" t="s">
        <v>16</v>
      </c>
      <c r="K2246" s="3">
        <v>1432.57</v>
      </c>
    </row>
    <row r="2247" spans="1:11" ht="15.75" customHeight="1" x14ac:dyDescent="0.35">
      <c r="A2247" s="2" t="s">
        <v>2283</v>
      </c>
      <c r="B2247" s="26">
        <v>45020.541666666657</v>
      </c>
      <c r="C2247" s="2" t="s">
        <v>18</v>
      </c>
      <c r="D2247" s="2" t="s">
        <v>19</v>
      </c>
      <c r="E2247" s="2" t="s">
        <v>20</v>
      </c>
      <c r="F2247" s="3">
        <v>7</v>
      </c>
      <c r="G2247" s="3">
        <v>377.81</v>
      </c>
      <c r="H2247" s="3">
        <v>0.05</v>
      </c>
      <c r="I2247" s="2" t="s">
        <v>41</v>
      </c>
      <c r="J2247" s="2" t="s">
        <v>27</v>
      </c>
      <c r="K2247" s="3">
        <v>2512.44</v>
      </c>
    </row>
    <row r="2248" spans="1:11" ht="15.75" customHeight="1" x14ac:dyDescent="0.35">
      <c r="A2248" s="2" t="s">
        <v>2284</v>
      </c>
      <c r="B2248" s="26">
        <v>45020.583333333343</v>
      </c>
      <c r="C2248" s="2" t="s">
        <v>35</v>
      </c>
      <c r="D2248" s="2" t="s">
        <v>19</v>
      </c>
      <c r="E2248" s="2" t="s">
        <v>20</v>
      </c>
      <c r="F2248" s="3">
        <v>7</v>
      </c>
      <c r="G2248" s="3">
        <v>272.22000000000003</v>
      </c>
      <c r="H2248" s="3">
        <v>0.05</v>
      </c>
      <c r="I2248" s="2" t="s">
        <v>21</v>
      </c>
      <c r="J2248" s="2" t="s">
        <v>22</v>
      </c>
      <c r="K2248" s="3">
        <v>1810.26</v>
      </c>
    </row>
    <row r="2249" spans="1:11" ht="15.75" customHeight="1" x14ac:dyDescent="0.35">
      <c r="A2249" s="2" t="s">
        <v>2285</v>
      </c>
      <c r="B2249" s="26">
        <v>45020.625</v>
      </c>
      <c r="C2249" s="2" t="s">
        <v>18</v>
      </c>
      <c r="D2249" s="2" t="s">
        <v>19</v>
      </c>
      <c r="E2249" s="2" t="s">
        <v>32</v>
      </c>
      <c r="F2249" s="3">
        <v>4</v>
      </c>
      <c r="G2249" s="3">
        <v>309.06</v>
      </c>
      <c r="H2249" s="3">
        <v>0.1</v>
      </c>
      <c r="I2249" s="2" t="s">
        <v>15</v>
      </c>
      <c r="J2249" s="2" t="s">
        <v>22</v>
      </c>
      <c r="K2249" s="3">
        <v>1112.6199999999999</v>
      </c>
    </row>
    <row r="2250" spans="1:11" ht="15.75" customHeight="1" x14ac:dyDescent="0.35">
      <c r="A2250" s="2" t="s">
        <v>2286</v>
      </c>
      <c r="B2250" s="26">
        <v>45020.666666666657</v>
      </c>
      <c r="C2250" s="2" t="s">
        <v>55</v>
      </c>
      <c r="D2250" s="2" t="s">
        <v>37</v>
      </c>
      <c r="E2250" s="2" t="s">
        <v>38</v>
      </c>
      <c r="F2250" s="3">
        <v>8</v>
      </c>
      <c r="G2250" s="3">
        <v>267.18</v>
      </c>
      <c r="H2250" s="3">
        <v>0.2</v>
      </c>
      <c r="I2250" s="2" t="s">
        <v>21</v>
      </c>
      <c r="J2250" s="2" t="s">
        <v>22</v>
      </c>
      <c r="K2250" s="3">
        <v>1709.95</v>
      </c>
    </row>
    <row r="2251" spans="1:11" ht="15.75" customHeight="1" x14ac:dyDescent="0.35">
      <c r="A2251" s="2" t="s">
        <v>2287</v>
      </c>
      <c r="B2251" s="26">
        <v>45020.708333333343</v>
      </c>
      <c r="C2251" s="2" t="s">
        <v>55</v>
      </c>
      <c r="D2251" s="2" t="s">
        <v>29</v>
      </c>
      <c r="E2251" s="2" t="s">
        <v>48</v>
      </c>
      <c r="F2251" s="3">
        <v>6</v>
      </c>
      <c r="G2251" s="3">
        <v>495.24</v>
      </c>
      <c r="H2251" s="3">
        <v>0.1</v>
      </c>
      <c r="I2251" s="2" t="s">
        <v>15</v>
      </c>
      <c r="J2251" s="2" t="s">
        <v>27</v>
      </c>
      <c r="K2251" s="3">
        <v>2674.3</v>
      </c>
    </row>
    <row r="2252" spans="1:11" ht="15.75" customHeight="1" x14ac:dyDescent="0.35">
      <c r="A2252" s="2" t="s">
        <v>2288</v>
      </c>
      <c r="B2252" s="26">
        <v>45020.75</v>
      </c>
      <c r="C2252" s="2" t="s">
        <v>55</v>
      </c>
      <c r="D2252" s="2" t="s">
        <v>19</v>
      </c>
      <c r="E2252" s="2" t="s">
        <v>20</v>
      </c>
      <c r="F2252" s="3">
        <v>8</v>
      </c>
      <c r="G2252" s="3">
        <v>396.85</v>
      </c>
      <c r="H2252" s="3">
        <v>0.2</v>
      </c>
      <c r="I2252" s="2" t="s">
        <v>15</v>
      </c>
      <c r="J2252" s="2" t="s">
        <v>27</v>
      </c>
      <c r="K2252" s="3">
        <v>2539.84</v>
      </c>
    </row>
    <row r="2253" spans="1:11" ht="15.75" customHeight="1" x14ac:dyDescent="0.35">
      <c r="A2253" s="2" t="s">
        <v>2289</v>
      </c>
      <c r="B2253" s="26">
        <v>45020.791666666657</v>
      </c>
      <c r="C2253" s="2" t="s">
        <v>55</v>
      </c>
      <c r="D2253" s="2" t="s">
        <v>19</v>
      </c>
      <c r="E2253" s="2" t="s">
        <v>20</v>
      </c>
      <c r="F2253" s="3">
        <v>7</v>
      </c>
      <c r="G2253" s="3">
        <v>379.04</v>
      </c>
      <c r="H2253" s="3">
        <v>0</v>
      </c>
      <c r="I2253" s="2" t="s">
        <v>21</v>
      </c>
      <c r="J2253" s="2" t="s">
        <v>22</v>
      </c>
      <c r="K2253" s="3">
        <v>2653.28</v>
      </c>
    </row>
    <row r="2254" spans="1:11" ht="15.75" customHeight="1" x14ac:dyDescent="0.35">
      <c r="A2254" s="2" t="s">
        <v>2290</v>
      </c>
      <c r="B2254" s="26">
        <v>45020.833333333343</v>
      </c>
      <c r="C2254" s="2" t="s">
        <v>55</v>
      </c>
      <c r="D2254" s="2" t="s">
        <v>19</v>
      </c>
      <c r="E2254" s="2" t="s">
        <v>32</v>
      </c>
      <c r="F2254" s="3">
        <v>1</v>
      </c>
      <c r="G2254" s="3">
        <v>315.49</v>
      </c>
      <c r="H2254" s="3">
        <v>0</v>
      </c>
      <c r="I2254" s="2" t="s">
        <v>41</v>
      </c>
      <c r="J2254" s="2" t="s">
        <v>22</v>
      </c>
      <c r="K2254" s="3">
        <v>315.49</v>
      </c>
    </row>
    <row r="2255" spans="1:11" ht="15.75" customHeight="1" x14ac:dyDescent="0.35">
      <c r="A2255" s="2" t="s">
        <v>2291</v>
      </c>
      <c r="B2255" s="26">
        <v>45020.875</v>
      </c>
      <c r="C2255" s="2" t="s">
        <v>55</v>
      </c>
      <c r="D2255" s="2" t="s">
        <v>37</v>
      </c>
      <c r="E2255" s="2" t="s">
        <v>68</v>
      </c>
      <c r="F2255" s="3">
        <v>4</v>
      </c>
      <c r="G2255" s="3">
        <v>266.54000000000002</v>
      </c>
      <c r="H2255" s="3">
        <v>0</v>
      </c>
      <c r="I2255" s="2" t="s">
        <v>21</v>
      </c>
      <c r="J2255" s="2" t="s">
        <v>22</v>
      </c>
      <c r="K2255" s="3">
        <v>1066.1600000000001</v>
      </c>
    </row>
    <row r="2256" spans="1:11" ht="15.75" customHeight="1" x14ac:dyDescent="0.35">
      <c r="A2256" s="2" t="s">
        <v>2292</v>
      </c>
      <c r="B2256" s="26">
        <v>45020.916666666657</v>
      </c>
      <c r="C2256" s="2" t="s">
        <v>35</v>
      </c>
      <c r="D2256" s="2" t="s">
        <v>37</v>
      </c>
      <c r="E2256" s="2" t="s">
        <v>38</v>
      </c>
      <c r="F2256" s="3">
        <v>7</v>
      </c>
      <c r="G2256" s="3">
        <v>175.65</v>
      </c>
      <c r="H2256" s="3">
        <v>0.15</v>
      </c>
      <c r="I2256" s="2" t="s">
        <v>41</v>
      </c>
      <c r="J2256" s="2" t="s">
        <v>16</v>
      </c>
      <c r="K2256" s="3">
        <v>1045.1199999999999</v>
      </c>
    </row>
    <row r="2257" spans="1:11" ht="15.75" customHeight="1" x14ac:dyDescent="0.35">
      <c r="A2257" s="2" t="s">
        <v>2293</v>
      </c>
      <c r="B2257" s="26">
        <v>45020.958333333343</v>
      </c>
      <c r="C2257" s="2" t="s">
        <v>12</v>
      </c>
      <c r="D2257" s="2" t="s">
        <v>25</v>
      </c>
      <c r="E2257" s="2" t="s">
        <v>26</v>
      </c>
      <c r="F2257" s="3">
        <v>9</v>
      </c>
      <c r="G2257" s="3">
        <v>393.06</v>
      </c>
      <c r="H2257" s="3">
        <v>0.2</v>
      </c>
      <c r="I2257" s="2" t="s">
        <v>21</v>
      </c>
      <c r="J2257" s="2" t="s">
        <v>33</v>
      </c>
      <c r="K2257" s="3">
        <v>2830.03</v>
      </c>
    </row>
    <row r="2258" spans="1:11" ht="15.75" customHeight="1" x14ac:dyDescent="0.35">
      <c r="A2258" s="2" t="s">
        <v>2294</v>
      </c>
      <c r="B2258" s="26">
        <v>45021</v>
      </c>
      <c r="C2258" s="2" t="s">
        <v>18</v>
      </c>
      <c r="D2258" s="2" t="s">
        <v>29</v>
      </c>
      <c r="E2258" s="2" t="s">
        <v>48</v>
      </c>
      <c r="F2258" s="3">
        <v>2</v>
      </c>
      <c r="G2258" s="3">
        <v>98.86</v>
      </c>
      <c r="H2258" s="3">
        <v>0.2</v>
      </c>
      <c r="I2258" s="2" t="s">
        <v>21</v>
      </c>
      <c r="J2258" s="2" t="s">
        <v>16</v>
      </c>
      <c r="K2258" s="3">
        <v>158.18</v>
      </c>
    </row>
    <row r="2259" spans="1:11" ht="15.75" customHeight="1" x14ac:dyDescent="0.35">
      <c r="A2259" s="2" t="s">
        <v>2295</v>
      </c>
      <c r="B2259" s="26">
        <v>45021.041666666657</v>
      </c>
      <c r="C2259" s="2" t="s">
        <v>55</v>
      </c>
      <c r="D2259" s="2" t="s">
        <v>25</v>
      </c>
      <c r="E2259" s="2" t="s">
        <v>26</v>
      </c>
      <c r="F2259" s="3">
        <v>5</v>
      </c>
      <c r="G2259" s="3">
        <v>23.09</v>
      </c>
      <c r="H2259" s="3">
        <v>0.1</v>
      </c>
      <c r="I2259" s="2" t="s">
        <v>21</v>
      </c>
      <c r="J2259" s="2" t="s">
        <v>16</v>
      </c>
      <c r="K2259" s="3">
        <v>103.9</v>
      </c>
    </row>
    <row r="2260" spans="1:11" ht="15.75" customHeight="1" x14ac:dyDescent="0.35">
      <c r="A2260" s="2" t="s">
        <v>2296</v>
      </c>
      <c r="B2260" s="26">
        <v>45021.083333333343</v>
      </c>
      <c r="C2260" s="2" t="s">
        <v>35</v>
      </c>
      <c r="D2260" s="2" t="s">
        <v>25</v>
      </c>
      <c r="E2260" s="2" t="s">
        <v>26</v>
      </c>
      <c r="F2260" s="3">
        <v>9</v>
      </c>
      <c r="G2260" s="3">
        <v>350.6</v>
      </c>
      <c r="H2260" s="3">
        <v>0.2</v>
      </c>
      <c r="I2260" s="2" t="s">
        <v>15</v>
      </c>
      <c r="J2260" s="2" t="s">
        <v>27</v>
      </c>
      <c r="K2260" s="3">
        <v>2524.3200000000002</v>
      </c>
    </row>
    <row r="2261" spans="1:11" ht="15.75" customHeight="1" x14ac:dyDescent="0.35">
      <c r="A2261" s="2" t="s">
        <v>2297</v>
      </c>
      <c r="B2261" s="26">
        <v>45021.125</v>
      </c>
      <c r="C2261" s="2" t="s">
        <v>35</v>
      </c>
      <c r="D2261" s="2" t="s">
        <v>19</v>
      </c>
      <c r="E2261" s="2" t="s">
        <v>45</v>
      </c>
      <c r="F2261" s="3">
        <v>9</v>
      </c>
      <c r="G2261" s="3">
        <v>76.7</v>
      </c>
      <c r="H2261" s="3">
        <v>0.1</v>
      </c>
      <c r="I2261" s="2" t="s">
        <v>21</v>
      </c>
      <c r="J2261" s="2" t="s">
        <v>22</v>
      </c>
      <c r="K2261" s="3">
        <v>621.27</v>
      </c>
    </row>
    <row r="2262" spans="1:11" ht="15.75" customHeight="1" x14ac:dyDescent="0.35">
      <c r="A2262" s="2" t="s">
        <v>2298</v>
      </c>
      <c r="B2262" s="26">
        <v>45021.166666666657</v>
      </c>
      <c r="C2262" s="2" t="s">
        <v>35</v>
      </c>
      <c r="D2262" s="2" t="s">
        <v>37</v>
      </c>
      <c r="E2262" s="2" t="s">
        <v>68</v>
      </c>
      <c r="F2262" s="3">
        <v>6</v>
      </c>
      <c r="G2262" s="3">
        <v>452.39</v>
      </c>
      <c r="H2262" s="3">
        <v>0.15</v>
      </c>
      <c r="I2262" s="2" t="s">
        <v>15</v>
      </c>
      <c r="J2262" s="2" t="s">
        <v>16</v>
      </c>
      <c r="K2262" s="3">
        <v>2307.19</v>
      </c>
    </row>
    <row r="2263" spans="1:11" ht="15.75" customHeight="1" x14ac:dyDescent="0.35">
      <c r="A2263" s="2" t="s">
        <v>2299</v>
      </c>
      <c r="B2263" s="26">
        <v>45021.208333333343</v>
      </c>
      <c r="C2263" s="2" t="s">
        <v>12</v>
      </c>
      <c r="D2263" s="2" t="s">
        <v>19</v>
      </c>
      <c r="E2263" s="2" t="s">
        <v>45</v>
      </c>
      <c r="F2263" s="3">
        <v>7</v>
      </c>
      <c r="G2263" s="3">
        <v>386.49</v>
      </c>
      <c r="H2263" s="3">
        <v>0.1</v>
      </c>
      <c r="I2263" s="2" t="s">
        <v>15</v>
      </c>
      <c r="J2263" s="2" t="s">
        <v>22</v>
      </c>
      <c r="K2263" s="3">
        <v>2434.89</v>
      </c>
    </row>
    <row r="2264" spans="1:11" ht="15.75" customHeight="1" x14ac:dyDescent="0.35">
      <c r="A2264" s="2" t="s">
        <v>2300</v>
      </c>
      <c r="B2264" s="26">
        <v>45021.25</v>
      </c>
      <c r="C2264" s="2" t="s">
        <v>18</v>
      </c>
      <c r="D2264" s="2" t="s">
        <v>29</v>
      </c>
      <c r="E2264" s="2" t="s">
        <v>30</v>
      </c>
      <c r="F2264" s="3">
        <v>9</v>
      </c>
      <c r="G2264" s="3">
        <v>303.11</v>
      </c>
      <c r="H2264" s="3">
        <v>0</v>
      </c>
      <c r="I2264" s="2" t="s">
        <v>15</v>
      </c>
      <c r="J2264" s="2" t="s">
        <v>27</v>
      </c>
      <c r="K2264" s="3">
        <v>2727.99</v>
      </c>
    </row>
    <row r="2265" spans="1:11" ht="15.75" customHeight="1" x14ac:dyDescent="0.35">
      <c r="A2265" s="2" t="s">
        <v>2301</v>
      </c>
      <c r="B2265" s="26">
        <v>45021.291666666657</v>
      </c>
      <c r="C2265" s="2" t="s">
        <v>12</v>
      </c>
      <c r="D2265" s="2" t="s">
        <v>13</v>
      </c>
      <c r="E2265" s="2" t="s">
        <v>43</v>
      </c>
      <c r="F2265" s="3">
        <v>8</v>
      </c>
      <c r="G2265" s="3">
        <v>160.38999999999999</v>
      </c>
      <c r="H2265" s="3">
        <v>0.1</v>
      </c>
      <c r="I2265" s="2" t="s">
        <v>21</v>
      </c>
      <c r="J2265" s="2" t="s">
        <v>16</v>
      </c>
      <c r="K2265" s="3">
        <v>1154.81</v>
      </c>
    </row>
    <row r="2266" spans="1:11" ht="15.75" customHeight="1" x14ac:dyDescent="0.35">
      <c r="A2266" s="2" t="s">
        <v>2302</v>
      </c>
      <c r="B2266" s="26">
        <v>45021.333333333343</v>
      </c>
      <c r="C2266" s="2" t="s">
        <v>24</v>
      </c>
      <c r="D2266" s="2" t="s">
        <v>19</v>
      </c>
      <c r="E2266" s="2" t="s">
        <v>32</v>
      </c>
      <c r="F2266" s="3">
        <v>6</v>
      </c>
      <c r="G2266" s="3">
        <v>320.77999999999997</v>
      </c>
      <c r="H2266" s="3">
        <v>0.1</v>
      </c>
      <c r="I2266" s="2" t="s">
        <v>21</v>
      </c>
      <c r="J2266" s="2" t="s">
        <v>22</v>
      </c>
      <c r="K2266" s="3">
        <v>1732.21</v>
      </c>
    </row>
    <row r="2267" spans="1:11" ht="15.75" customHeight="1" x14ac:dyDescent="0.35">
      <c r="A2267" s="2" t="s">
        <v>2303</v>
      </c>
      <c r="B2267" s="26">
        <v>45021.375</v>
      </c>
      <c r="C2267" s="2" t="s">
        <v>35</v>
      </c>
      <c r="D2267" s="2" t="s">
        <v>19</v>
      </c>
      <c r="E2267" s="2" t="s">
        <v>20</v>
      </c>
      <c r="F2267" s="3">
        <v>6</v>
      </c>
      <c r="G2267" s="3">
        <v>241.04</v>
      </c>
      <c r="H2267" s="3">
        <v>0.1</v>
      </c>
      <c r="I2267" s="2" t="s">
        <v>21</v>
      </c>
      <c r="J2267" s="2" t="s">
        <v>27</v>
      </c>
      <c r="K2267" s="3">
        <v>1301.6199999999999</v>
      </c>
    </row>
    <row r="2268" spans="1:11" ht="15.75" customHeight="1" x14ac:dyDescent="0.35">
      <c r="A2268" s="2" t="s">
        <v>2304</v>
      </c>
      <c r="B2268" s="26">
        <v>45021.416666666657</v>
      </c>
      <c r="C2268" s="2" t="s">
        <v>24</v>
      </c>
      <c r="D2268" s="2" t="s">
        <v>19</v>
      </c>
      <c r="E2268" s="2" t="s">
        <v>20</v>
      </c>
      <c r="F2268" s="3">
        <v>7</v>
      </c>
      <c r="G2268" s="3">
        <v>149.12</v>
      </c>
      <c r="H2268" s="3">
        <v>0.2</v>
      </c>
      <c r="I2268" s="2" t="s">
        <v>21</v>
      </c>
      <c r="J2268" s="2" t="s">
        <v>27</v>
      </c>
      <c r="K2268" s="3">
        <v>835.07</v>
      </c>
    </row>
    <row r="2269" spans="1:11" ht="15.75" customHeight="1" x14ac:dyDescent="0.35">
      <c r="A2269" s="2" t="s">
        <v>2305</v>
      </c>
      <c r="B2269" s="26">
        <v>45021.458333333343</v>
      </c>
      <c r="C2269" s="2" t="s">
        <v>55</v>
      </c>
      <c r="D2269" s="2" t="s">
        <v>37</v>
      </c>
      <c r="E2269" s="2" t="s">
        <v>38</v>
      </c>
      <c r="F2269" s="3">
        <v>7</v>
      </c>
      <c r="G2269" s="3">
        <v>472.81</v>
      </c>
      <c r="H2269" s="3">
        <v>0.05</v>
      </c>
      <c r="I2269" s="2" t="s">
        <v>15</v>
      </c>
      <c r="J2269" s="2" t="s">
        <v>16</v>
      </c>
      <c r="K2269" s="3">
        <v>3144.19</v>
      </c>
    </row>
    <row r="2270" spans="1:11" ht="15.75" customHeight="1" x14ac:dyDescent="0.35">
      <c r="A2270" s="2" t="s">
        <v>2306</v>
      </c>
      <c r="B2270" s="26">
        <v>45021.5</v>
      </c>
      <c r="C2270" s="2" t="s">
        <v>55</v>
      </c>
      <c r="D2270" s="2" t="s">
        <v>37</v>
      </c>
      <c r="E2270" s="2" t="s">
        <v>68</v>
      </c>
      <c r="F2270" s="3">
        <v>2</v>
      </c>
      <c r="G2270" s="3">
        <v>85.14</v>
      </c>
      <c r="H2270" s="3">
        <v>0.05</v>
      </c>
      <c r="I2270" s="2" t="s">
        <v>41</v>
      </c>
      <c r="J2270" s="2" t="s">
        <v>27</v>
      </c>
      <c r="K2270" s="3">
        <v>161.77000000000001</v>
      </c>
    </row>
    <row r="2271" spans="1:11" ht="15.75" customHeight="1" x14ac:dyDescent="0.35">
      <c r="A2271" s="2" t="s">
        <v>2307</v>
      </c>
      <c r="B2271" s="26">
        <v>45021.541666666657</v>
      </c>
      <c r="C2271" s="2" t="s">
        <v>12</v>
      </c>
      <c r="D2271" s="2" t="s">
        <v>19</v>
      </c>
      <c r="E2271" s="2" t="s">
        <v>20</v>
      </c>
      <c r="F2271" s="3">
        <v>9</v>
      </c>
      <c r="G2271" s="3">
        <v>377.92</v>
      </c>
      <c r="H2271" s="3">
        <v>0.05</v>
      </c>
      <c r="I2271" s="2" t="s">
        <v>41</v>
      </c>
      <c r="J2271" s="2" t="s">
        <v>33</v>
      </c>
      <c r="K2271" s="3">
        <v>3231.22</v>
      </c>
    </row>
    <row r="2272" spans="1:11" ht="15.75" customHeight="1" x14ac:dyDescent="0.35">
      <c r="A2272" s="2" t="s">
        <v>2308</v>
      </c>
      <c r="B2272" s="26">
        <v>45021.583333333343</v>
      </c>
      <c r="C2272" s="2" t="s">
        <v>18</v>
      </c>
      <c r="D2272" s="2" t="s">
        <v>19</v>
      </c>
      <c r="E2272" s="2" t="s">
        <v>45</v>
      </c>
      <c r="F2272" s="3">
        <v>4</v>
      </c>
      <c r="G2272" s="3">
        <v>401.02</v>
      </c>
      <c r="H2272" s="3">
        <v>0.2</v>
      </c>
      <c r="I2272" s="2" t="s">
        <v>15</v>
      </c>
      <c r="J2272" s="2" t="s">
        <v>27</v>
      </c>
      <c r="K2272" s="3">
        <v>1283.26</v>
      </c>
    </row>
    <row r="2273" spans="1:11" ht="15.75" customHeight="1" x14ac:dyDescent="0.35">
      <c r="A2273" s="2" t="s">
        <v>2309</v>
      </c>
      <c r="B2273" s="26">
        <v>45021.625</v>
      </c>
      <c r="C2273" s="2" t="s">
        <v>24</v>
      </c>
      <c r="D2273" s="2" t="s">
        <v>13</v>
      </c>
      <c r="E2273" s="2" t="s">
        <v>43</v>
      </c>
      <c r="F2273" s="3">
        <v>9</v>
      </c>
      <c r="G2273" s="3">
        <v>476.14</v>
      </c>
      <c r="H2273" s="3">
        <v>0</v>
      </c>
      <c r="I2273" s="2" t="s">
        <v>15</v>
      </c>
      <c r="J2273" s="2" t="s">
        <v>16</v>
      </c>
      <c r="K2273" s="3">
        <v>4285.26</v>
      </c>
    </row>
    <row r="2274" spans="1:11" ht="15.75" customHeight="1" x14ac:dyDescent="0.35">
      <c r="A2274" s="2" t="s">
        <v>2310</v>
      </c>
      <c r="B2274" s="26">
        <v>45021.666666666657</v>
      </c>
      <c r="C2274" s="2" t="s">
        <v>18</v>
      </c>
      <c r="D2274" s="2" t="s">
        <v>19</v>
      </c>
      <c r="E2274" s="2" t="s">
        <v>45</v>
      </c>
      <c r="F2274" s="3">
        <v>3</v>
      </c>
      <c r="G2274" s="3">
        <v>276.95999999999998</v>
      </c>
      <c r="H2274" s="3">
        <v>0.05</v>
      </c>
      <c r="I2274" s="2" t="s">
        <v>41</v>
      </c>
      <c r="J2274" s="2" t="s">
        <v>22</v>
      </c>
      <c r="K2274" s="3">
        <v>789.34</v>
      </c>
    </row>
    <row r="2275" spans="1:11" ht="15.75" customHeight="1" x14ac:dyDescent="0.35">
      <c r="A2275" s="2" t="s">
        <v>2311</v>
      </c>
      <c r="B2275" s="26">
        <v>45021.708333333343</v>
      </c>
      <c r="C2275" s="2" t="s">
        <v>12</v>
      </c>
      <c r="D2275" s="2" t="s">
        <v>25</v>
      </c>
      <c r="E2275" s="2" t="s">
        <v>26</v>
      </c>
      <c r="F2275" s="3">
        <v>5</v>
      </c>
      <c r="G2275" s="3">
        <v>269.76</v>
      </c>
      <c r="H2275" s="3">
        <v>0.05</v>
      </c>
      <c r="I2275" s="2" t="s">
        <v>41</v>
      </c>
      <c r="J2275" s="2" t="s">
        <v>33</v>
      </c>
      <c r="K2275" s="3">
        <v>1281.3599999999999</v>
      </c>
    </row>
    <row r="2276" spans="1:11" ht="15.75" customHeight="1" x14ac:dyDescent="0.35">
      <c r="A2276" s="2" t="s">
        <v>2312</v>
      </c>
      <c r="B2276" s="26">
        <v>45021.75</v>
      </c>
      <c r="C2276" s="2" t="s">
        <v>55</v>
      </c>
      <c r="D2276" s="2" t="s">
        <v>29</v>
      </c>
      <c r="E2276" s="2" t="s">
        <v>30</v>
      </c>
      <c r="F2276" s="3">
        <v>5</v>
      </c>
      <c r="G2276" s="3">
        <v>460.54</v>
      </c>
      <c r="H2276" s="3">
        <v>0.15</v>
      </c>
      <c r="I2276" s="2" t="s">
        <v>41</v>
      </c>
      <c r="J2276" s="2" t="s">
        <v>27</v>
      </c>
      <c r="K2276" s="3">
        <v>1957.3</v>
      </c>
    </row>
    <row r="2277" spans="1:11" ht="15.75" customHeight="1" x14ac:dyDescent="0.35">
      <c r="A2277" s="2" t="s">
        <v>2313</v>
      </c>
      <c r="B2277" s="26">
        <v>45021.791666666657</v>
      </c>
      <c r="C2277" s="2" t="s">
        <v>18</v>
      </c>
      <c r="D2277" s="2" t="s">
        <v>19</v>
      </c>
      <c r="E2277" s="2" t="s">
        <v>20</v>
      </c>
      <c r="F2277" s="3">
        <v>7</v>
      </c>
      <c r="G2277" s="3">
        <v>401.54</v>
      </c>
      <c r="H2277" s="3">
        <v>0.15</v>
      </c>
      <c r="I2277" s="2" t="s">
        <v>41</v>
      </c>
      <c r="J2277" s="2" t="s">
        <v>22</v>
      </c>
      <c r="K2277" s="3">
        <v>2389.16</v>
      </c>
    </row>
    <row r="2278" spans="1:11" ht="15.75" customHeight="1" x14ac:dyDescent="0.35">
      <c r="A2278" s="2" t="s">
        <v>2314</v>
      </c>
      <c r="B2278" s="26">
        <v>45021.833333333343</v>
      </c>
      <c r="C2278" s="2" t="s">
        <v>18</v>
      </c>
      <c r="D2278" s="2" t="s">
        <v>25</v>
      </c>
      <c r="E2278" s="2" t="s">
        <v>26</v>
      </c>
      <c r="F2278" s="3">
        <v>4</v>
      </c>
      <c r="G2278" s="3">
        <v>383</v>
      </c>
      <c r="H2278" s="3">
        <v>0</v>
      </c>
      <c r="I2278" s="2" t="s">
        <v>41</v>
      </c>
      <c r="J2278" s="2" t="s">
        <v>22</v>
      </c>
      <c r="K2278" s="3">
        <v>1532</v>
      </c>
    </row>
    <row r="2279" spans="1:11" ht="15.75" customHeight="1" x14ac:dyDescent="0.35">
      <c r="A2279" s="2" t="s">
        <v>2315</v>
      </c>
      <c r="B2279" s="26">
        <v>45021.875</v>
      </c>
      <c r="C2279" s="2" t="s">
        <v>55</v>
      </c>
      <c r="D2279" s="2" t="s">
        <v>19</v>
      </c>
      <c r="E2279" s="2" t="s">
        <v>20</v>
      </c>
      <c r="F2279" s="3">
        <v>4</v>
      </c>
      <c r="G2279" s="3">
        <v>395.62</v>
      </c>
      <c r="H2279" s="3">
        <v>0.1</v>
      </c>
      <c r="I2279" s="2" t="s">
        <v>21</v>
      </c>
      <c r="J2279" s="2" t="s">
        <v>22</v>
      </c>
      <c r="K2279" s="3">
        <v>1424.23</v>
      </c>
    </row>
    <row r="2280" spans="1:11" ht="15.75" customHeight="1" x14ac:dyDescent="0.35">
      <c r="A2280" s="2" t="s">
        <v>2316</v>
      </c>
      <c r="B2280" s="26">
        <v>45021.916666666657</v>
      </c>
      <c r="C2280" s="2" t="s">
        <v>24</v>
      </c>
      <c r="D2280" s="2" t="s">
        <v>29</v>
      </c>
      <c r="E2280" s="2" t="s">
        <v>48</v>
      </c>
      <c r="F2280" s="3">
        <v>1</v>
      </c>
      <c r="G2280" s="3">
        <v>249.12</v>
      </c>
      <c r="H2280" s="3">
        <v>0.1</v>
      </c>
      <c r="I2280" s="2" t="s">
        <v>41</v>
      </c>
      <c r="J2280" s="2" t="s">
        <v>16</v>
      </c>
      <c r="K2280" s="3">
        <v>224.21</v>
      </c>
    </row>
    <row r="2281" spans="1:11" ht="15.75" customHeight="1" x14ac:dyDescent="0.35">
      <c r="A2281" s="2" t="s">
        <v>2317</v>
      </c>
      <c r="B2281" s="26">
        <v>45021.958333333343</v>
      </c>
      <c r="C2281" s="2" t="s">
        <v>55</v>
      </c>
      <c r="D2281" s="2" t="s">
        <v>13</v>
      </c>
      <c r="E2281" s="2" t="s">
        <v>14</v>
      </c>
      <c r="F2281" s="3">
        <v>6</v>
      </c>
      <c r="G2281" s="3">
        <v>25.5</v>
      </c>
      <c r="H2281" s="3">
        <v>0.15</v>
      </c>
      <c r="I2281" s="2" t="s">
        <v>21</v>
      </c>
      <c r="J2281" s="2" t="s">
        <v>27</v>
      </c>
      <c r="K2281" s="3">
        <v>130.05000000000001</v>
      </c>
    </row>
    <row r="2282" spans="1:11" ht="15.75" customHeight="1" x14ac:dyDescent="0.35">
      <c r="A2282" s="2" t="s">
        <v>2318</v>
      </c>
      <c r="B2282" s="26">
        <v>45022</v>
      </c>
      <c r="C2282" s="2" t="s">
        <v>18</v>
      </c>
      <c r="D2282" s="2" t="s">
        <v>19</v>
      </c>
      <c r="E2282" s="2" t="s">
        <v>32</v>
      </c>
      <c r="F2282" s="3">
        <v>4</v>
      </c>
      <c r="G2282" s="3">
        <v>103.14</v>
      </c>
      <c r="H2282" s="3">
        <v>0.15</v>
      </c>
      <c r="I2282" s="2" t="s">
        <v>21</v>
      </c>
      <c r="J2282" s="2" t="s">
        <v>33</v>
      </c>
      <c r="K2282" s="3">
        <v>350.68</v>
      </c>
    </row>
    <row r="2283" spans="1:11" ht="15.75" customHeight="1" x14ac:dyDescent="0.35">
      <c r="A2283" s="2" t="s">
        <v>2319</v>
      </c>
      <c r="B2283" s="26">
        <v>45022.041666666657</v>
      </c>
      <c r="C2283" s="2" t="s">
        <v>24</v>
      </c>
      <c r="D2283" s="2" t="s">
        <v>19</v>
      </c>
      <c r="E2283" s="2" t="s">
        <v>32</v>
      </c>
      <c r="F2283" s="3">
        <v>5</v>
      </c>
      <c r="G2283" s="3">
        <v>323.27999999999997</v>
      </c>
      <c r="H2283" s="3">
        <v>0</v>
      </c>
      <c r="I2283" s="2" t="s">
        <v>15</v>
      </c>
      <c r="J2283" s="2" t="s">
        <v>16</v>
      </c>
      <c r="K2283" s="3">
        <v>1616.4</v>
      </c>
    </row>
    <row r="2284" spans="1:11" ht="15.75" customHeight="1" x14ac:dyDescent="0.35">
      <c r="A2284" s="2" t="s">
        <v>2320</v>
      </c>
      <c r="B2284" s="26">
        <v>45022.083333333343</v>
      </c>
      <c r="C2284" s="2" t="s">
        <v>24</v>
      </c>
      <c r="D2284" s="2" t="s">
        <v>19</v>
      </c>
      <c r="E2284" s="2" t="s">
        <v>20</v>
      </c>
      <c r="F2284" s="3">
        <v>9</v>
      </c>
      <c r="G2284" s="3">
        <v>201.1</v>
      </c>
      <c r="H2284" s="3">
        <v>0</v>
      </c>
      <c r="I2284" s="2" t="s">
        <v>15</v>
      </c>
      <c r="J2284" s="2" t="s">
        <v>22</v>
      </c>
      <c r="K2284" s="3">
        <v>1809.9</v>
      </c>
    </row>
    <row r="2285" spans="1:11" ht="15.75" customHeight="1" x14ac:dyDescent="0.35">
      <c r="A2285" s="2" t="s">
        <v>2321</v>
      </c>
      <c r="B2285" s="26">
        <v>45022.125</v>
      </c>
      <c r="C2285" s="2" t="s">
        <v>55</v>
      </c>
      <c r="D2285" s="2" t="s">
        <v>13</v>
      </c>
      <c r="E2285" s="2" t="s">
        <v>43</v>
      </c>
      <c r="F2285" s="3">
        <v>4</v>
      </c>
      <c r="G2285" s="3">
        <v>305.35000000000002</v>
      </c>
      <c r="H2285" s="3">
        <v>0.2</v>
      </c>
      <c r="I2285" s="2" t="s">
        <v>41</v>
      </c>
      <c r="J2285" s="2" t="s">
        <v>27</v>
      </c>
      <c r="K2285" s="3">
        <v>977.12</v>
      </c>
    </row>
    <row r="2286" spans="1:11" ht="15.75" customHeight="1" x14ac:dyDescent="0.35">
      <c r="A2286" s="2" t="s">
        <v>2322</v>
      </c>
      <c r="B2286" s="26">
        <v>45022.166666666657</v>
      </c>
      <c r="C2286" s="2" t="s">
        <v>18</v>
      </c>
      <c r="D2286" s="2" t="s">
        <v>37</v>
      </c>
      <c r="E2286" s="2" t="s">
        <v>68</v>
      </c>
      <c r="F2286" s="3">
        <v>1</v>
      </c>
      <c r="G2286" s="3">
        <v>278.08</v>
      </c>
      <c r="H2286" s="3">
        <v>0.1</v>
      </c>
      <c r="I2286" s="2" t="s">
        <v>15</v>
      </c>
      <c r="J2286" s="2" t="s">
        <v>22</v>
      </c>
      <c r="K2286" s="3">
        <v>250.27</v>
      </c>
    </row>
    <row r="2287" spans="1:11" ht="15.75" customHeight="1" x14ac:dyDescent="0.35">
      <c r="A2287" s="2" t="s">
        <v>2323</v>
      </c>
      <c r="B2287" s="26">
        <v>45022.208333333343</v>
      </c>
      <c r="C2287" s="2" t="s">
        <v>12</v>
      </c>
      <c r="D2287" s="2" t="s">
        <v>37</v>
      </c>
      <c r="E2287" s="2" t="s">
        <v>38</v>
      </c>
      <c r="F2287" s="3">
        <v>9</v>
      </c>
      <c r="G2287" s="3">
        <v>222.14</v>
      </c>
      <c r="H2287" s="3">
        <v>0.2</v>
      </c>
      <c r="I2287" s="2" t="s">
        <v>41</v>
      </c>
      <c r="J2287" s="2" t="s">
        <v>33</v>
      </c>
      <c r="K2287" s="3">
        <v>1599.41</v>
      </c>
    </row>
    <row r="2288" spans="1:11" ht="15.75" customHeight="1" x14ac:dyDescent="0.35">
      <c r="A2288" s="2" t="s">
        <v>2324</v>
      </c>
      <c r="B2288" s="26">
        <v>45022.25</v>
      </c>
      <c r="C2288" s="2" t="s">
        <v>18</v>
      </c>
      <c r="D2288" s="2" t="s">
        <v>13</v>
      </c>
      <c r="E2288" s="2" t="s">
        <v>43</v>
      </c>
      <c r="F2288" s="3">
        <v>5</v>
      </c>
      <c r="G2288" s="3">
        <v>121.19</v>
      </c>
      <c r="H2288" s="3">
        <v>0.05</v>
      </c>
      <c r="I2288" s="2" t="s">
        <v>15</v>
      </c>
      <c r="J2288" s="2" t="s">
        <v>22</v>
      </c>
      <c r="K2288" s="3">
        <v>575.65</v>
      </c>
    </row>
    <row r="2289" spans="1:11" ht="15.75" customHeight="1" x14ac:dyDescent="0.35">
      <c r="A2289" s="2" t="s">
        <v>2325</v>
      </c>
      <c r="B2289" s="26">
        <v>45022.291666666657</v>
      </c>
      <c r="C2289" s="2" t="s">
        <v>35</v>
      </c>
      <c r="D2289" s="2" t="s">
        <v>37</v>
      </c>
      <c r="E2289" s="2" t="s">
        <v>68</v>
      </c>
      <c r="F2289" s="3">
        <v>7</v>
      </c>
      <c r="G2289" s="3">
        <v>360.89</v>
      </c>
      <c r="H2289" s="3">
        <v>0</v>
      </c>
      <c r="I2289" s="2" t="s">
        <v>15</v>
      </c>
      <c r="J2289" s="2" t="s">
        <v>16</v>
      </c>
      <c r="K2289" s="3">
        <v>2526.23</v>
      </c>
    </row>
    <row r="2290" spans="1:11" ht="15.75" customHeight="1" x14ac:dyDescent="0.35">
      <c r="A2290" s="2" t="s">
        <v>2326</v>
      </c>
      <c r="B2290" s="26">
        <v>45022.333333333343</v>
      </c>
      <c r="C2290" s="2" t="s">
        <v>12</v>
      </c>
      <c r="D2290" s="2" t="s">
        <v>13</v>
      </c>
      <c r="E2290" s="2" t="s">
        <v>43</v>
      </c>
      <c r="F2290" s="3">
        <v>3</v>
      </c>
      <c r="G2290" s="3">
        <v>454.98</v>
      </c>
      <c r="H2290" s="3">
        <v>0.1</v>
      </c>
      <c r="I2290" s="2" t="s">
        <v>41</v>
      </c>
      <c r="J2290" s="2" t="s">
        <v>16</v>
      </c>
      <c r="K2290" s="3">
        <v>1228.45</v>
      </c>
    </row>
    <row r="2291" spans="1:11" ht="15.75" customHeight="1" x14ac:dyDescent="0.35">
      <c r="A2291" s="2" t="s">
        <v>2327</v>
      </c>
      <c r="B2291" s="26">
        <v>45022.375</v>
      </c>
      <c r="C2291" s="2" t="s">
        <v>24</v>
      </c>
      <c r="D2291" s="2" t="s">
        <v>29</v>
      </c>
      <c r="E2291" s="2" t="s">
        <v>48</v>
      </c>
      <c r="F2291" s="3">
        <v>4</v>
      </c>
      <c r="G2291" s="3">
        <v>386.13</v>
      </c>
      <c r="H2291" s="3">
        <v>0.1</v>
      </c>
      <c r="I2291" s="2" t="s">
        <v>15</v>
      </c>
      <c r="J2291" s="2" t="s">
        <v>33</v>
      </c>
      <c r="K2291" s="3">
        <v>1390.07</v>
      </c>
    </row>
    <row r="2292" spans="1:11" ht="15.75" customHeight="1" x14ac:dyDescent="0.35">
      <c r="A2292" s="2" t="s">
        <v>2328</v>
      </c>
      <c r="B2292" s="26">
        <v>45022.416666666657</v>
      </c>
      <c r="C2292" s="2" t="s">
        <v>12</v>
      </c>
      <c r="D2292" s="2" t="s">
        <v>13</v>
      </c>
      <c r="E2292" s="2" t="s">
        <v>43</v>
      </c>
      <c r="F2292" s="3">
        <v>9</v>
      </c>
      <c r="G2292" s="3">
        <v>64.42</v>
      </c>
      <c r="H2292" s="3">
        <v>0.2</v>
      </c>
      <c r="I2292" s="2" t="s">
        <v>41</v>
      </c>
      <c r="J2292" s="2" t="s">
        <v>33</v>
      </c>
      <c r="K2292" s="3">
        <v>463.82</v>
      </c>
    </row>
    <row r="2293" spans="1:11" ht="15.75" customHeight="1" x14ac:dyDescent="0.35">
      <c r="A2293" s="2" t="s">
        <v>2329</v>
      </c>
      <c r="B2293" s="26">
        <v>45022.458333333343</v>
      </c>
      <c r="C2293" s="2" t="s">
        <v>24</v>
      </c>
      <c r="D2293" s="2" t="s">
        <v>37</v>
      </c>
      <c r="E2293" s="2" t="s">
        <v>38</v>
      </c>
      <c r="F2293" s="3">
        <v>1</v>
      </c>
      <c r="G2293" s="3">
        <v>271.29000000000002</v>
      </c>
      <c r="H2293" s="3">
        <v>0.15</v>
      </c>
      <c r="I2293" s="2" t="s">
        <v>15</v>
      </c>
      <c r="J2293" s="2" t="s">
        <v>27</v>
      </c>
      <c r="K2293" s="3">
        <v>230.6</v>
      </c>
    </row>
    <row r="2294" spans="1:11" ht="15.75" customHeight="1" x14ac:dyDescent="0.35">
      <c r="A2294" s="2" t="s">
        <v>2330</v>
      </c>
      <c r="B2294" s="26">
        <v>45022.5</v>
      </c>
      <c r="C2294" s="2" t="s">
        <v>24</v>
      </c>
      <c r="D2294" s="2" t="s">
        <v>19</v>
      </c>
      <c r="E2294" s="2" t="s">
        <v>32</v>
      </c>
      <c r="F2294" s="3">
        <v>5</v>
      </c>
      <c r="G2294" s="3">
        <v>418.51</v>
      </c>
      <c r="H2294" s="3">
        <v>0.15</v>
      </c>
      <c r="I2294" s="2" t="s">
        <v>41</v>
      </c>
      <c r="J2294" s="2" t="s">
        <v>27</v>
      </c>
      <c r="K2294" s="3">
        <v>1778.67</v>
      </c>
    </row>
    <row r="2295" spans="1:11" ht="15.75" customHeight="1" x14ac:dyDescent="0.35">
      <c r="A2295" s="2" t="s">
        <v>2331</v>
      </c>
      <c r="B2295" s="26">
        <v>45022.541666666657</v>
      </c>
      <c r="C2295" s="2" t="s">
        <v>12</v>
      </c>
      <c r="D2295" s="2" t="s">
        <v>13</v>
      </c>
      <c r="E2295" s="2" t="s">
        <v>43</v>
      </c>
      <c r="F2295" s="3">
        <v>8</v>
      </c>
      <c r="G2295" s="3">
        <v>297.54000000000002</v>
      </c>
      <c r="H2295" s="3">
        <v>0</v>
      </c>
      <c r="I2295" s="2" t="s">
        <v>21</v>
      </c>
      <c r="J2295" s="2" t="s">
        <v>22</v>
      </c>
      <c r="K2295" s="3">
        <v>2380.3200000000002</v>
      </c>
    </row>
    <row r="2296" spans="1:11" ht="15.75" customHeight="1" x14ac:dyDescent="0.35">
      <c r="A2296" s="2" t="s">
        <v>2332</v>
      </c>
      <c r="B2296" s="26">
        <v>45022.583333333343</v>
      </c>
      <c r="C2296" s="2" t="s">
        <v>24</v>
      </c>
      <c r="D2296" s="2" t="s">
        <v>19</v>
      </c>
      <c r="E2296" s="2" t="s">
        <v>45</v>
      </c>
      <c r="F2296" s="3">
        <v>7</v>
      </c>
      <c r="G2296" s="3">
        <v>222.59</v>
      </c>
      <c r="H2296" s="3">
        <v>0.15</v>
      </c>
      <c r="I2296" s="2" t="s">
        <v>41</v>
      </c>
      <c r="J2296" s="2" t="s">
        <v>22</v>
      </c>
      <c r="K2296" s="3">
        <v>1324.41</v>
      </c>
    </row>
    <row r="2297" spans="1:11" ht="15.75" customHeight="1" x14ac:dyDescent="0.35">
      <c r="A2297" s="2" t="s">
        <v>2333</v>
      </c>
      <c r="B2297" s="26">
        <v>45022.625</v>
      </c>
      <c r="C2297" s="2" t="s">
        <v>24</v>
      </c>
      <c r="D2297" s="2" t="s">
        <v>37</v>
      </c>
      <c r="E2297" s="2" t="s">
        <v>68</v>
      </c>
      <c r="F2297" s="3">
        <v>4</v>
      </c>
      <c r="G2297" s="3">
        <v>145.85</v>
      </c>
      <c r="H2297" s="3">
        <v>0.05</v>
      </c>
      <c r="I2297" s="2" t="s">
        <v>15</v>
      </c>
      <c r="J2297" s="2" t="s">
        <v>33</v>
      </c>
      <c r="K2297" s="3">
        <v>554.23</v>
      </c>
    </row>
    <row r="2298" spans="1:11" ht="15.75" customHeight="1" x14ac:dyDescent="0.35">
      <c r="A2298" s="2" t="s">
        <v>2334</v>
      </c>
      <c r="B2298" s="26">
        <v>45022.666666666657</v>
      </c>
      <c r="C2298" s="2" t="s">
        <v>35</v>
      </c>
      <c r="D2298" s="2" t="s">
        <v>29</v>
      </c>
      <c r="E2298" s="2" t="s">
        <v>30</v>
      </c>
      <c r="F2298" s="3">
        <v>7</v>
      </c>
      <c r="G2298" s="3">
        <v>168.54</v>
      </c>
      <c r="H2298" s="3">
        <v>0.1</v>
      </c>
      <c r="I2298" s="2" t="s">
        <v>21</v>
      </c>
      <c r="J2298" s="2" t="s">
        <v>33</v>
      </c>
      <c r="K2298" s="3">
        <v>1061.8</v>
      </c>
    </row>
    <row r="2299" spans="1:11" ht="15.75" customHeight="1" x14ac:dyDescent="0.35">
      <c r="A2299" s="2" t="s">
        <v>2335</v>
      </c>
      <c r="B2299" s="26">
        <v>45022.708333333343</v>
      </c>
      <c r="C2299" s="2" t="s">
        <v>18</v>
      </c>
      <c r="D2299" s="2" t="s">
        <v>37</v>
      </c>
      <c r="E2299" s="2" t="s">
        <v>68</v>
      </c>
      <c r="F2299" s="3">
        <v>1</v>
      </c>
      <c r="G2299" s="3">
        <v>124.87</v>
      </c>
      <c r="H2299" s="3">
        <v>0.15</v>
      </c>
      <c r="I2299" s="2" t="s">
        <v>21</v>
      </c>
      <c r="J2299" s="2" t="s">
        <v>33</v>
      </c>
      <c r="K2299" s="3">
        <v>106.14</v>
      </c>
    </row>
    <row r="2300" spans="1:11" ht="15.75" customHeight="1" x14ac:dyDescent="0.35">
      <c r="A2300" s="2" t="s">
        <v>2336</v>
      </c>
      <c r="B2300" s="26">
        <v>45022.75</v>
      </c>
      <c r="C2300" s="2" t="s">
        <v>18</v>
      </c>
      <c r="D2300" s="2" t="s">
        <v>19</v>
      </c>
      <c r="E2300" s="2" t="s">
        <v>32</v>
      </c>
      <c r="F2300" s="3">
        <v>6</v>
      </c>
      <c r="G2300" s="3">
        <v>101.88</v>
      </c>
      <c r="H2300" s="3">
        <v>0</v>
      </c>
      <c r="I2300" s="2" t="s">
        <v>41</v>
      </c>
      <c r="J2300" s="2" t="s">
        <v>22</v>
      </c>
      <c r="K2300" s="3">
        <v>611.28</v>
      </c>
    </row>
    <row r="2301" spans="1:11" ht="15.75" customHeight="1" x14ac:dyDescent="0.35">
      <c r="A2301" s="2" t="s">
        <v>2337</v>
      </c>
      <c r="B2301" s="26">
        <v>45022.791666666657</v>
      </c>
      <c r="C2301" s="2" t="s">
        <v>35</v>
      </c>
      <c r="D2301" s="2" t="s">
        <v>13</v>
      </c>
      <c r="E2301" s="2" t="s">
        <v>43</v>
      </c>
      <c r="F2301" s="3">
        <v>9</v>
      </c>
      <c r="G2301" s="3">
        <v>296.49</v>
      </c>
      <c r="H2301" s="3">
        <v>0.05</v>
      </c>
      <c r="I2301" s="2" t="s">
        <v>41</v>
      </c>
      <c r="J2301" s="2" t="s">
        <v>16</v>
      </c>
      <c r="K2301" s="3">
        <v>2534.9899999999998</v>
      </c>
    </row>
    <row r="2302" spans="1:11" ht="15.75" customHeight="1" x14ac:dyDescent="0.35">
      <c r="A2302" s="2" t="s">
        <v>2338</v>
      </c>
      <c r="B2302" s="26">
        <v>45022.833333333343</v>
      </c>
      <c r="C2302" s="2" t="s">
        <v>12</v>
      </c>
      <c r="D2302" s="2" t="s">
        <v>19</v>
      </c>
      <c r="E2302" s="2" t="s">
        <v>45</v>
      </c>
      <c r="F2302" s="3">
        <v>3</v>
      </c>
      <c r="G2302" s="3">
        <v>257.14999999999998</v>
      </c>
      <c r="H2302" s="3">
        <v>0.2</v>
      </c>
      <c r="I2302" s="2" t="s">
        <v>21</v>
      </c>
      <c r="J2302" s="2" t="s">
        <v>33</v>
      </c>
      <c r="K2302" s="3">
        <v>617.16</v>
      </c>
    </row>
    <row r="2303" spans="1:11" ht="15.75" customHeight="1" x14ac:dyDescent="0.35">
      <c r="A2303" s="2" t="s">
        <v>2339</v>
      </c>
      <c r="B2303" s="26">
        <v>45022.875</v>
      </c>
      <c r="C2303" s="2" t="s">
        <v>55</v>
      </c>
      <c r="D2303" s="2" t="s">
        <v>13</v>
      </c>
      <c r="E2303" s="2" t="s">
        <v>43</v>
      </c>
      <c r="F2303" s="3">
        <v>4</v>
      </c>
      <c r="G2303" s="3">
        <v>368.74</v>
      </c>
      <c r="H2303" s="3">
        <v>0.2</v>
      </c>
      <c r="I2303" s="2" t="s">
        <v>41</v>
      </c>
      <c r="J2303" s="2" t="s">
        <v>33</v>
      </c>
      <c r="K2303" s="3">
        <v>1179.97</v>
      </c>
    </row>
    <row r="2304" spans="1:11" ht="15.75" customHeight="1" x14ac:dyDescent="0.35">
      <c r="A2304" s="2" t="s">
        <v>2340</v>
      </c>
      <c r="B2304" s="26">
        <v>45022.916666666657</v>
      </c>
      <c r="C2304" s="2" t="s">
        <v>55</v>
      </c>
      <c r="D2304" s="2" t="s">
        <v>13</v>
      </c>
      <c r="E2304" s="2" t="s">
        <v>43</v>
      </c>
      <c r="F2304" s="3">
        <v>8</v>
      </c>
      <c r="G2304" s="3">
        <v>157.43</v>
      </c>
      <c r="H2304" s="3">
        <v>0.05</v>
      </c>
      <c r="I2304" s="2" t="s">
        <v>41</v>
      </c>
      <c r="J2304" s="2" t="s">
        <v>27</v>
      </c>
      <c r="K2304" s="3">
        <v>1196.47</v>
      </c>
    </row>
    <row r="2305" spans="1:11" ht="15.75" customHeight="1" x14ac:dyDescent="0.35">
      <c r="A2305" s="2" t="s">
        <v>2341</v>
      </c>
      <c r="B2305" s="26">
        <v>45022.958333333343</v>
      </c>
      <c r="C2305" s="2" t="s">
        <v>55</v>
      </c>
      <c r="D2305" s="2" t="s">
        <v>19</v>
      </c>
      <c r="E2305" s="2" t="s">
        <v>20</v>
      </c>
      <c r="F2305" s="3">
        <v>5</v>
      </c>
      <c r="G2305" s="3">
        <v>233.11</v>
      </c>
      <c r="H2305" s="3">
        <v>0</v>
      </c>
      <c r="I2305" s="2" t="s">
        <v>41</v>
      </c>
      <c r="J2305" s="2" t="s">
        <v>16</v>
      </c>
      <c r="K2305" s="3">
        <v>1165.55</v>
      </c>
    </row>
    <row r="2306" spans="1:11" ht="15.75" customHeight="1" x14ac:dyDescent="0.35">
      <c r="A2306" s="2" t="s">
        <v>2342</v>
      </c>
      <c r="B2306" s="26">
        <v>45023</v>
      </c>
      <c r="C2306" s="2" t="s">
        <v>35</v>
      </c>
      <c r="D2306" s="2" t="s">
        <v>29</v>
      </c>
      <c r="E2306" s="2" t="s">
        <v>48</v>
      </c>
      <c r="F2306" s="3">
        <v>5</v>
      </c>
      <c r="G2306" s="3">
        <v>341.78</v>
      </c>
      <c r="H2306" s="3">
        <v>0.2</v>
      </c>
      <c r="I2306" s="2" t="s">
        <v>15</v>
      </c>
      <c r="J2306" s="2" t="s">
        <v>16</v>
      </c>
      <c r="K2306" s="3">
        <v>1367.12</v>
      </c>
    </row>
    <row r="2307" spans="1:11" ht="15.75" customHeight="1" x14ac:dyDescent="0.35">
      <c r="A2307" s="2" t="s">
        <v>2343</v>
      </c>
      <c r="B2307" s="26">
        <v>45023.041666666657</v>
      </c>
      <c r="C2307" s="2" t="s">
        <v>35</v>
      </c>
      <c r="D2307" s="2" t="s">
        <v>37</v>
      </c>
      <c r="E2307" s="2" t="s">
        <v>38</v>
      </c>
      <c r="F2307" s="3">
        <v>1</v>
      </c>
      <c r="G2307" s="3">
        <v>481.8</v>
      </c>
      <c r="H2307" s="3">
        <v>0.1</v>
      </c>
      <c r="I2307" s="2" t="s">
        <v>15</v>
      </c>
      <c r="J2307" s="2" t="s">
        <v>22</v>
      </c>
      <c r="K2307" s="3">
        <v>433.62</v>
      </c>
    </row>
    <row r="2308" spans="1:11" ht="15.75" customHeight="1" x14ac:dyDescent="0.35">
      <c r="A2308" s="2" t="s">
        <v>2344</v>
      </c>
      <c r="B2308" s="26">
        <v>45023.083333333343</v>
      </c>
      <c r="C2308" s="2" t="s">
        <v>24</v>
      </c>
      <c r="D2308" s="2" t="s">
        <v>29</v>
      </c>
      <c r="E2308" s="2" t="s">
        <v>48</v>
      </c>
      <c r="F2308" s="3">
        <v>6</v>
      </c>
      <c r="G2308" s="3">
        <v>177.69</v>
      </c>
      <c r="H2308" s="3">
        <v>0.1</v>
      </c>
      <c r="I2308" s="2" t="s">
        <v>21</v>
      </c>
      <c r="J2308" s="2" t="s">
        <v>33</v>
      </c>
      <c r="K2308" s="3">
        <v>959.53</v>
      </c>
    </row>
    <row r="2309" spans="1:11" ht="15.75" customHeight="1" x14ac:dyDescent="0.35">
      <c r="A2309" s="2" t="s">
        <v>2345</v>
      </c>
      <c r="B2309" s="26">
        <v>45023.125</v>
      </c>
      <c r="C2309" s="2" t="s">
        <v>55</v>
      </c>
      <c r="D2309" s="2" t="s">
        <v>29</v>
      </c>
      <c r="E2309" s="2" t="s">
        <v>30</v>
      </c>
      <c r="F2309" s="3">
        <v>2</v>
      </c>
      <c r="G2309" s="3">
        <v>152.61000000000001</v>
      </c>
      <c r="H2309" s="3">
        <v>0</v>
      </c>
      <c r="I2309" s="2" t="s">
        <v>21</v>
      </c>
      <c r="J2309" s="2" t="s">
        <v>22</v>
      </c>
      <c r="K2309" s="3">
        <v>305.22000000000003</v>
      </c>
    </row>
    <row r="2310" spans="1:11" ht="15.75" customHeight="1" x14ac:dyDescent="0.35">
      <c r="A2310" s="2" t="s">
        <v>2346</v>
      </c>
      <c r="B2310" s="26">
        <v>45023.166666666657</v>
      </c>
      <c r="C2310" s="2" t="s">
        <v>12</v>
      </c>
      <c r="D2310" s="2" t="s">
        <v>19</v>
      </c>
      <c r="E2310" s="2" t="s">
        <v>32</v>
      </c>
      <c r="F2310" s="3">
        <v>1</v>
      </c>
      <c r="G2310" s="3">
        <v>227.4</v>
      </c>
      <c r="H2310" s="3">
        <v>0</v>
      </c>
      <c r="I2310" s="2" t="s">
        <v>21</v>
      </c>
      <c r="J2310" s="2" t="s">
        <v>22</v>
      </c>
      <c r="K2310" s="3">
        <v>227.4</v>
      </c>
    </row>
    <row r="2311" spans="1:11" ht="15.75" customHeight="1" x14ac:dyDescent="0.35">
      <c r="A2311" s="2" t="s">
        <v>2347</v>
      </c>
      <c r="B2311" s="26">
        <v>45023.208333333343</v>
      </c>
      <c r="C2311" s="2" t="s">
        <v>12</v>
      </c>
      <c r="D2311" s="2" t="s">
        <v>13</v>
      </c>
      <c r="E2311" s="2" t="s">
        <v>43</v>
      </c>
      <c r="F2311" s="3">
        <v>6</v>
      </c>
      <c r="G2311" s="3">
        <v>363.32</v>
      </c>
      <c r="H2311" s="3">
        <v>0.1</v>
      </c>
      <c r="I2311" s="2" t="s">
        <v>41</v>
      </c>
      <c r="J2311" s="2" t="s">
        <v>16</v>
      </c>
      <c r="K2311" s="3">
        <v>1961.93</v>
      </c>
    </row>
    <row r="2312" spans="1:11" ht="15.75" customHeight="1" x14ac:dyDescent="0.35">
      <c r="A2312" s="2" t="s">
        <v>2348</v>
      </c>
      <c r="B2312" s="26">
        <v>45023.25</v>
      </c>
      <c r="C2312" s="2" t="s">
        <v>55</v>
      </c>
      <c r="D2312" s="2" t="s">
        <v>13</v>
      </c>
      <c r="E2312" s="2" t="s">
        <v>14</v>
      </c>
      <c r="F2312" s="3">
        <v>5</v>
      </c>
      <c r="G2312" s="3">
        <v>480.97</v>
      </c>
      <c r="H2312" s="3">
        <v>0</v>
      </c>
      <c r="I2312" s="2" t="s">
        <v>41</v>
      </c>
      <c r="J2312" s="2" t="s">
        <v>22</v>
      </c>
      <c r="K2312" s="3">
        <v>2404.85</v>
      </c>
    </row>
    <row r="2313" spans="1:11" ht="15.75" customHeight="1" x14ac:dyDescent="0.35">
      <c r="A2313" s="2" t="s">
        <v>2349</v>
      </c>
      <c r="B2313" s="26">
        <v>45023.291666666657</v>
      </c>
      <c r="C2313" s="2" t="s">
        <v>55</v>
      </c>
      <c r="D2313" s="2" t="s">
        <v>29</v>
      </c>
      <c r="E2313" s="2" t="s">
        <v>48</v>
      </c>
      <c r="F2313" s="3">
        <v>5</v>
      </c>
      <c r="G2313" s="3">
        <v>270.58999999999997</v>
      </c>
      <c r="H2313" s="3">
        <v>0.05</v>
      </c>
      <c r="I2313" s="2" t="s">
        <v>41</v>
      </c>
      <c r="J2313" s="2" t="s">
        <v>33</v>
      </c>
      <c r="K2313" s="3">
        <v>1285.3</v>
      </c>
    </row>
    <row r="2314" spans="1:11" ht="15.75" customHeight="1" x14ac:dyDescent="0.35">
      <c r="A2314" s="2" t="s">
        <v>2350</v>
      </c>
      <c r="B2314" s="26">
        <v>45023.333333333343</v>
      </c>
      <c r="C2314" s="2" t="s">
        <v>55</v>
      </c>
      <c r="D2314" s="2" t="s">
        <v>25</v>
      </c>
      <c r="E2314" s="2" t="s">
        <v>26</v>
      </c>
      <c r="F2314" s="3">
        <v>9</v>
      </c>
      <c r="G2314" s="3">
        <v>407.16</v>
      </c>
      <c r="H2314" s="3">
        <v>0</v>
      </c>
      <c r="I2314" s="2" t="s">
        <v>21</v>
      </c>
      <c r="J2314" s="2" t="s">
        <v>16</v>
      </c>
      <c r="K2314" s="3">
        <v>3664.44</v>
      </c>
    </row>
    <row r="2315" spans="1:11" ht="15.75" customHeight="1" x14ac:dyDescent="0.35">
      <c r="A2315" s="2" t="s">
        <v>2351</v>
      </c>
      <c r="B2315" s="26">
        <v>45023.375</v>
      </c>
      <c r="C2315" s="2" t="s">
        <v>35</v>
      </c>
      <c r="D2315" s="2" t="s">
        <v>13</v>
      </c>
      <c r="E2315" s="2" t="s">
        <v>14</v>
      </c>
      <c r="F2315" s="3">
        <v>3</v>
      </c>
      <c r="G2315" s="3">
        <v>234.88</v>
      </c>
      <c r="H2315" s="3">
        <v>0.1</v>
      </c>
      <c r="I2315" s="2" t="s">
        <v>21</v>
      </c>
      <c r="J2315" s="2" t="s">
        <v>16</v>
      </c>
      <c r="K2315" s="3">
        <v>634.17999999999995</v>
      </c>
    </row>
    <row r="2316" spans="1:11" ht="15.75" customHeight="1" x14ac:dyDescent="0.35">
      <c r="A2316" s="2" t="s">
        <v>2352</v>
      </c>
      <c r="B2316" s="26">
        <v>45023.416666666657</v>
      </c>
      <c r="C2316" s="2" t="s">
        <v>35</v>
      </c>
      <c r="D2316" s="2" t="s">
        <v>29</v>
      </c>
      <c r="E2316" s="2" t="s">
        <v>48</v>
      </c>
      <c r="F2316" s="3">
        <v>1</v>
      </c>
      <c r="G2316" s="3">
        <v>24.73</v>
      </c>
      <c r="H2316" s="3">
        <v>0.15</v>
      </c>
      <c r="I2316" s="2" t="s">
        <v>15</v>
      </c>
      <c r="J2316" s="2" t="s">
        <v>33</v>
      </c>
      <c r="K2316" s="3">
        <v>21.02</v>
      </c>
    </row>
    <row r="2317" spans="1:11" ht="15.75" customHeight="1" x14ac:dyDescent="0.35">
      <c r="A2317" s="2" t="s">
        <v>2353</v>
      </c>
      <c r="B2317" s="26">
        <v>45023.458333333343</v>
      </c>
      <c r="C2317" s="2" t="s">
        <v>35</v>
      </c>
      <c r="D2317" s="2" t="s">
        <v>25</v>
      </c>
      <c r="E2317" s="2" t="s">
        <v>26</v>
      </c>
      <c r="F2317" s="3">
        <v>8</v>
      </c>
      <c r="G2317" s="3">
        <v>447.63</v>
      </c>
      <c r="H2317" s="3">
        <v>0</v>
      </c>
      <c r="I2317" s="2" t="s">
        <v>41</v>
      </c>
      <c r="J2317" s="2" t="s">
        <v>16</v>
      </c>
      <c r="K2317" s="3">
        <v>3581.04</v>
      </c>
    </row>
    <row r="2318" spans="1:11" ht="15.75" customHeight="1" x14ac:dyDescent="0.35">
      <c r="A2318" s="2" t="s">
        <v>2354</v>
      </c>
      <c r="B2318" s="26">
        <v>45023.5</v>
      </c>
      <c r="C2318" s="2" t="s">
        <v>18</v>
      </c>
      <c r="D2318" s="2" t="s">
        <v>19</v>
      </c>
      <c r="E2318" s="2" t="s">
        <v>32</v>
      </c>
      <c r="F2318" s="3">
        <v>5</v>
      </c>
      <c r="G2318" s="3">
        <v>148.49</v>
      </c>
      <c r="H2318" s="3">
        <v>0.2</v>
      </c>
      <c r="I2318" s="2" t="s">
        <v>41</v>
      </c>
      <c r="J2318" s="2" t="s">
        <v>27</v>
      </c>
      <c r="K2318" s="3">
        <v>593.96</v>
      </c>
    </row>
    <row r="2319" spans="1:11" ht="15.75" customHeight="1" x14ac:dyDescent="0.35">
      <c r="A2319" s="2" t="s">
        <v>2355</v>
      </c>
      <c r="B2319" s="26">
        <v>45023.541666666657</v>
      </c>
      <c r="C2319" s="2" t="s">
        <v>12</v>
      </c>
      <c r="D2319" s="2" t="s">
        <v>13</v>
      </c>
      <c r="E2319" s="2" t="s">
        <v>43</v>
      </c>
      <c r="F2319" s="3">
        <v>5</v>
      </c>
      <c r="G2319" s="3">
        <v>73.64</v>
      </c>
      <c r="H2319" s="3">
        <v>0.05</v>
      </c>
      <c r="I2319" s="2" t="s">
        <v>15</v>
      </c>
      <c r="J2319" s="2" t="s">
        <v>33</v>
      </c>
      <c r="K2319" s="3">
        <v>349.79</v>
      </c>
    </row>
    <row r="2320" spans="1:11" ht="15.75" customHeight="1" x14ac:dyDescent="0.35">
      <c r="A2320" s="2" t="s">
        <v>2356</v>
      </c>
      <c r="B2320" s="26">
        <v>45023.583333333343</v>
      </c>
      <c r="C2320" s="2" t="s">
        <v>12</v>
      </c>
      <c r="D2320" s="2" t="s">
        <v>19</v>
      </c>
      <c r="E2320" s="2" t="s">
        <v>45</v>
      </c>
      <c r="F2320" s="3">
        <v>8</v>
      </c>
      <c r="G2320" s="3">
        <v>498.1</v>
      </c>
      <c r="H2320" s="3">
        <v>0.05</v>
      </c>
      <c r="I2320" s="2" t="s">
        <v>21</v>
      </c>
      <c r="J2320" s="2" t="s">
        <v>16</v>
      </c>
      <c r="K2320" s="3">
        <v>3785.56</v>
      </c>
    </row>
    <row r="2321" spans="1:11" ht="15.75" customHeight="1" x14ac:dyDescent="0.35">
      <c r="A2321" s="2" t="s">
        <v>2357</v>
      </c>
      <c r="B2321" s="26">
        <v>45023.625</v>
      </c>
      <c r="C2321" s="2" t="s">
        <v>24</v>
      </c>
      <c r="D2321" s="2" t="s">
        <v>19</v>
      </c>
      <c r="E2321" s="2" t="s">
        <v>45</v>
      </c>
      <c r="F2321" s="3">
        <v>8</v>
      </c>
      <c r="G2321" s="3">
        <v>176.96</v>
      </c>
      <c r="H2321" s="3">
        <v>0.05</v>
      </c>
      <c r="I2321" s="2" t="s">
        <v>21</v>
      </c>
      <c r="J2321" s="2" t="s">
        <v>22</v>
      </c>
      <c r="K2321" s="3">
        <v>1344.9</v>
      </c>
    </row>
    <row r="2322" spans="1:11" ht="15.75" customHeight="1" x14ac:dyDescent="0.35">
      <c r="A2322" s="2" t="s">
        <v>2358</v>
      </c>
      <c r="B2322" s="26">
        <v>45023.666666666657</v>
      </c>
      <c r="C2322" s="2" t="s">
        <v>35</v>
      </c>
      <c r="D2322" s="2" t="s">
        <v>29</v>
      </c>
      <c r="E2322" s="2" t="s">
        <v>48</v>
      </c>
      <c r="F2322" s="3">
        <v>2</v>
      </c>
      <c r="G2322" s="3">
        <v>72.59</v>
      </c>
      <c r="H2322" s="3">
        <v>0.2</v>
      </c>
      <c r="I2322" s="2" t="s">
        <v>21</v>
      </c>
      <c r="J2322" s="2" t="s">
        <v>22</v>
      </c>
      <c r="K2322" s="3">
        <v>116.14</v>
      </c>
    </row>
    <row r="2323" spans="1:11" ht="15.75" customHeight="1" x14ac:dyDescent="0.35">
      <c r="A2323" s="2" t="s">
        <v>2359</v>
      </c>
      <c r="B2323" s="26">
        <v>45023.708333333343</v>
      </c>
      <c r="C2323" s="2" t="s">
        <v>18</v>
      </c>
      <c r="D2323" s="2" t="s">
        <v>13</v>
      </c>
      <c r="E2323" s="2" t="s">
        <v>43</v>
      </c>
      <c r="F2323" s="3">
        <v>3</v>
      </c>
      <c r="G2323" s="3">
        <v>159.21</v>
      </c>
      <c r="H2323" s="3">
        <v>0.2</v>
      </c>
      <c r="I2323" s="2" t="s">
        <v>41</v>
      </c>
      <c r="J2323" s="2" t="s">
        <v>33</v>
      </c>
      <c r="K2323" s="3">
        <v>382.1</v>
      </c>
    </row>
    <row r="2324" spans="1:11" ht="15.75" customHeight="1" x14ac:dyDescent="0.35">
      <c r="A2324" s="2" t="s">
        <v>2360</v>
      </c>
      <c r="B2324" s="26">
        <v>45023.75</v>
      </c>
      <c r="C2324" s="2" t="s">
        <v>18</v>
      </c>
      <c r="D2324" s="2" t="s">
        <v>29</v>
      </c>
      <c r="E2324" s="2" t="s">
        <v>48</v>
      </c>
      <c r="F2324" s="3">
        <v>1</v>
      </c>
      <c r="G2324" s="3">
        <v>259.35000000000002</v>
      </c>
      <c r="H2324" s="3">
        <v>0.05</v>
      </c>
      <c r="I2324" s="2" t="s">
        <v>15</v>
      </c>
      <c r="J2324" s="2" t="s">
        <v>33</v>
      </c>
      <c r="K2324" s="3">
        <v>246.38</v>
      </c>
    </row>
    <row r="2325" spans="1:11" ht="15.75" customHeight="1" x14ac:dyDescent="0.35">
      <c r="A2325" s="2" t="s">
        <v>2361</v>
      </c>
      <c r="B2325" s="26">
        <v>45023.791666666657</v>
      </c>
      <c r="C2325" s="2" t="s">
        <v>12</v>
      </c>
      <c r="D2325" s="2" t="s">
        <v>19</v>
      </c>
      <c r="E2325" s="2" t="s">
        <v>32</v>
      </c>
      <c r="F2325" s="3">
        <v>3</v>
      </c>
      <c r="G2325" s="3">
        <v>48.54</v>
      </c>
      <c r="H2325" s="3">
        <v>0.05</v>
      </c>
      <c r="I2325" s="2" t="s">
        <v>15</v>
      </c>
      <c r="J2325" s="2" t="s">
        <v>33</v>
      </c>
      <c r="K2325" s="3">
        <v>138.34</v>
      </c>
    </row>
    <row r="2326" spans="1:11" ht="15.75" customHeight="1" x14ac:dyDescent="0.35">
      <c r="A2326" s="2" t="s">
        <v>2362</v>
      </c>
      <c r="B2326" s="26">
        <v>45023.833333333343</v>
      </c>
      <c r="C2326" s="2" t="s">
        <v>35</v>
      </c>
      <c r="D2326" s="2" t="s">
        <v>25</v>
      </c>
      <c r="E2326" s="2" t="s">
        <v>26</v>
      </c>
      <c r="F2326" s="3">
        <v>4</v>
      </c>
      <c r="G2326" s="3">
        <v>179.55</v>
      </c>
      <c r="H2326" s="3">
        <v>0.05</v>
      </c>
      <c r="I2326" s="2" t="s">
        <v>21</v>
      </c>
      <c r="J2326" s="2" t="s">
        <v>27</v>
      </c>
      <c r="K2326" s="3">
        <v>682.29</v>
      </c>
    </row>
    <row r="2327" spans="1:11" ht="15.75" customHeight="1" x14ac:dyDescent="0.35">
      <c r="A2327" s="2" t="s">
        <v>2363</v>
      </c>
      <c r="B2327" s="26">
        <v>45023.875</v>
      </c>
      <c r="C2327" s="2" t="s">
        <v>24</v>
      </c>
      <c r="D2327" s="2" t="s">
        <v>13</v>
      </c>
      <c r="E2327" s="2" t="s">
        <v>43</v>
      </c>
      <c r="F2327" s="3">
        <v>7</v>
      </c>
      <c r="G2327" s="3">
        <v>336.08</v>
      </c>
      <c r="H2327" s="3">
        <v>0</v>
      </c>
      <c r="I2327" s="2" t="s">
        <v>41</v>
      </c>
      <c r="J2327" s="2" t="s">
        <v>22</v>
      </c>
      <c r="K2327" s="3">
        <v>2352.56</v>
      </c>
    </row>
    <row r="2328" spans="1:11" ht="15.75" customHeight="1" x14ac:dyDescent="0.35">
      <c r="A2328" s="2" t="s">
        <v>2364</v>
      </c>
      <c r="B2328" s="26">
        <v>45023.916666666657</v>
      </c>
      <c r="C2328" s="2" t="s">
        <v>35</v>
      </c>
      <c r="D2328" s="2" t="s">
        <v>13</v>
      </c>
      <c r="E2328" s="2" t="s">
        <v>14</v>
      </c>
      <c r="F2328" s="3">
        <v>9</v>
      </c>
      <c r="G2328" s="3">
        <v>458.39</v>
      </c>
      <c r="H2328" s="3">
        <v>0.2</v>
      </c>
      <c r="I2328" s="2" t="s">
        <v>15</v>
      </c>
      <c r="J2328" s="2" t="s">
        <v>22</v>
      </c>
      <c r="K2328" s="3">
        <v>3300.41</v>
      </c>
    </row>
    <row r="2329" spans="1:11" ht="15.75" customHeight="1" x14ac:dyDescent="0.35">
      <c r="A2329" s="2" t="s">
        <v>2365</v>
      </c>
      <c r="B2329" s="26">
        <v>45023.958333333343</v>
      </c>
      <c r="C2329" s="2" t="s">
        <v>55</v>
      </c>
      <c r="D2329" s="2" t="s">
        <v>25</v>
      </c>
      <c r="E2329" s="2" t="s">
        <v>26</v>
      </c>
      <c r="F2329" s="3">
        <v>5</v>
      </c>
      <c r="G2329" s="3">
        <v>201.73</v>
      </c>
      <c r="H2329" s="3">
        <v>0.1</v>
      </c>
      <c r="I2329" s="2" t="s">
        <v>41</v>
      </c>
      <c r="J2329" s="2" t="s">
        <v>33</v>
      </c>
      <c r="K2329" s="3">
        <v>907.78</v>
      </c>
    </row>
    <row r="2330" spans="1:11" ht="15.75" customHeight="1" x14ac:dyDescent="0.35">
      <c r="A2330" s="2" t="s">
        <v>2366</v>
      </c>
      <c r="B2330" s="26">
        <v>45024</v>
      </c>
      <c r="C2330" s="2" t="s">
        <v>35</v>
      </c>
      <c r="D2330" s="2" t="s">
        <v>13</v>
      </c>
      <c r="E2330" s="2" t="s">
        <v>14</v>
      </c>
      <c r="F2330" s="3">
        <v>1</v>
      </c>
      <c r="G2330" s="3">
        <v>284.45999999999998</v>
      </c>
      <c r="H2330" s="3">
        <v>0</v>
      </c>
      <c r="I2330" s="2" t="s">
        <v>21</v>
      </c>
      <c r="J2330" s="2" t="s">
        <v>22</v>
      </c>
      <c r="K2330" s="3">
        <v>284.45999999999998</v>
      </c>
    </row>
    <row r="2331" spans="1:11" ht="15.75" customHeight="1" x14ac:dyDescent="0.35">
      <c r="A2331" s="2" t="s">
        <v>2367</v>
      </c>
      <c r="B2331" s="26">
        <v>45024.041666666657</v>
      </c>
      <c r="C2331" s="2" t="s">
        <v>55</v>
      </c>
      <c r="D2331" s="2" t="s">
        <v>13</v>
      </c>
      <c r="E2331" s="2" t="s">
        <v>14</v>
      </c>
      <c r="F2331" s="3">
        <v>2</v>
      </c>
      <c r="G2331" s="3">
        <v>319.85000000000002</v>
      </c>
      <c r="H2331" s="3">
        <v>0.1</v>
      </c>
      <c r="I2331" s="2" t="s">
        <v>21</v>
      </c>
      <c r="J2331" s="2" t="s">
        <v>27</v>
      </c>
      <c r="K2331" s="3">
        <v>575.73</v>
      </c>
    </row>
    <row r="2332" spans="1:11" ht="15.75" customHeight="1" x14ac:dyDescent="0.35">
      <c r="A2332" s="2" t="s">
        <v>2368</v>
      </c>
      <c r="B2332" s="26">
        <v>45024.083333333343</v>
      </c>
      <c r="C2332" s="2" t="s">
        <v>55</v>
      </c>
      <c r="D2332" s="2" t="s">
        <v>19</v>
      </c>
      <c r="E2332" s="2" t="s">
        <v>32</v>
      </c>
      <c r="F2332" s="3">
        <v>2</v>
      </c>
      <c r="G2332" s="3">
        <v>40.020000000000003</v>
      </c>
      <c r="H2332" s="3">
        <v>0</v>
      </c>
      <c r="I2332" s="2" t="s">
        <v>15</v>
      </c>
      <c r="J2332" s="2" t="s">
        <v>16</v>
      </c>
      <c r="K2332" s="3">
        <v>80.040000000000006</v>
      </c>
    </row>
    <row r="2333" spans="1:11" ht="15.75" customHeight="1" x14ac:dyDescent="0.35">
      <c r="A2333" s="2" t="s">
        <v>2369</v>
      </c>
      <c r="B2333" s="26">
        <v>45024.125</v>
      </c>
      <c r="C2333" s="2" t="s">
        <v>24</v>
      </c>
      <c r="D2333" s="2" t="s">
        <v>37</v>
      </c>
      <c r="E2333" s="2" t="s">
        <v>38</v>
      </c>
      <c r="F2333" s="3">
        <v>9</v>
      </c>
      <c r="G2333" s="3">
        <v>174.4</v>
      </c>
      <c r="H2333" s="3">
        <v>0</v>
      </c>
      <c r="I2333" s="2" t="s">
        <v>21</v>
      </c>
      <c r="J2333" s="2" t="s">
        <v>27</v>
      </c>
      <c r="K2333" s="3">
        <v>1569.6</v>
      </c>
    </row>
    <row r="2334" spans="1:11" ht="15.75" customHeight="1" x14ac:dyDescent="0.35">
      <c r="A2334" s="2" t="s">
        <v>2370</v>
      </c>
      <c r="B2334" s="26">
        <v>45024.166666666657</v>
      </c>
      <c r="C2334" s="2" t="s">
        <v>12</v>
      </c>
      <c r="D2334" s="2" t="s">
        <v>37</v>
      </c>
      <c r="E2334" s="2" t="s">
        <v>38</v>
      </c>
      <c r="F2334" s="3">
        <v>7</v>
      </c>
      <c r="G2334" s="3">
        <v>343.71</v>
      </c>
      <c r="H2334" s="3">
        <v>0.1</v>
      </c>
      <c r="I2334" s="2" t="s">
        <v>15</v>
      </c>
      <c r="J2334" s="2" t="s">
        <v>33</v>
      </c>
      <c r="K2334" s="3">
        <v>2165.37</v>
      </c>
    </row>
    <row r="2335" spans="1:11" ht="15.75" customHeight="1" x14ac:dyDescent="0.35">
      <c r="A2335" s="2" t="s">
        <v>2371</v>
      </c>
      <c r="B2335" s="26">
        <v>45024.208333333343</v>
      </c>
      <c r="C2335" s="2" t="s">
        <v>35</v>
      </c>
      <c r="D2335" s="2" t="s">
        <v>13</v>
      </c>
      <c r="E2335" s="2" t="s">
        <v>43</v>
      </c>
      <c r="F2335" s="3">
        <v>2</v>
      </c>
      <c r="G2335" s="3">
        <v>369.15</v>
      </c>
      <c r="H2335" s="3">
        <v>0.05</v>
      </c>
      <c r="I2335" s="2" t="s">
        <v>21</v>
      </c>
      <c r="J2335" s="2" t="s">
        <v>27</v>
      </c>
      <c r="K2335" s="3">
        <v>701.38</v>
      </c>
    </row>
    <row r="2336" spans="1:11" ht="15.75" customHeight="1" x14ac:dyDescent="0.35">
      <c r="A2336" s="2" t="s">
        <v>2372</v>
      </c>
      <c r="B2336" s="26">
        <v>45024.25</v>
      </c>
      <c r="C2336" s="2" t="s">
        <v>55</v>
      </c>
      <c r="D2336" s="2" t="s">
        <v>29</v>
      </c>
      <c r="E2336" s="2" t="s">
        <v>30</v>
      </c>
      <c r="F2336" s="3">
        <v>1</v>
      </c>
      <c r="G2336" s="3">
        <v>181.2</v>
      </c>
      <c r="H2336" s="3">
        <v>0.1</v>
      </c>
      <c r="I2336" s="2" t="s">
        <v>15</v>
      </c>
      <c r="J2336" s="2" t="s">
        <v>22</v>
      </c>
      <c r="K2336" s="3">
        <v>163.08000000000001</v>
      </c>
    </row>
    <row r="2337" spans="1:11" ht="15.75" customHeight="1" x14ac:dyDescent="0.35">
      <c r="A2337" s="2" t="s">
        <v>2373</v>
      </c>
      <c r="B2337" s="26">
        <v>45024.291666666657</v>
      </c>
      <c r="C2337" s="2" t="s">
        <v>35</v>
      </c>
      <c r="D2337" s="2" t="s">
        <v>37</v>
      </c>
      <c r="E2337" s="2" t="s">
        <v>68</v>
      </c>
      <c r="F2337" s="3">
        <v>5</v>
      </c>
      <c r="G2337" s="3">
        <v>8.33</v>
      </c>
      <c r="H2337" s="3">
        <v>0.15</v>
      </c>
      <c r="I2337" s="2" t="s">
        <v>21</v>
      </c>
      <c r="J2337" s="2" t="s">
        <v>22</v>
      </c>
      <c r="K2337" s="3">
        <v>35.4</v>
      </c>
    </row>
    <row r="2338" spans="1:11" ht="15.75" customHeight="1" x14ac:dyDescent="0.35">
      <c r="A2338" s="2" t="s">
        <v>2374</v>
      </c>
      <c r="B2338" s="26">
        <v>45024.333333333343</v>
      </c>
      <c r="C2338" s="2" t="s">
        <v>12</v>
      </c>
      <c r="D2338" s="2" t="s">
        <v>37</v>
      </c>
      <c r="E2338" s="2" t="s">
        <v>38</v>
      </c>
      <c r="F2338" s="3">
        <v>1</v>
      </c>
      <c r="G2338" s="3">
        <v>8.4</v>
      </c>
      <c r="H2338" s="3">
        <v>0.2</v>
      </c>
      <c r="I2338" s="2" t="s">
        <v>21</v>
      </c>
      <c r="J2338" s="2" t="s">
        <v>27</v>
      </c>
      <c r="K2338" s="3">
        <v>6.72</v>
      </c>
    </row>
    <row r="2339" spans="1:11" ht="15.75" customHeight="1" x14ac:dyDescent="0.35">
      <c r="A2339" s="2" t="s">
        <v>2375</v>
      </c>
      <c r="B2339" s="26">
        <v>45024.375</v>
      </c>
      <c r="C2339" s="2" t="s">
        <v>12</v>
      </c>
      <c r="D2339" s="2" t="s">
        <v>13</v>
      </c>
      <c r="E2339" s="2" t="s">
        <v>43</v>
      </c>
      <c r="F2339" s="3">
        <v>9</v>
      </c>
      <c r="G2339" s="3">
        <v>271.37</v>
      </c>
      <c r="H2339" s="3">
        <v>0.15</v>
      </c>
      <c r="I2339" s="2" t="s">
        <v>41</v>
      </c>
      <c r="J2339" s="2" t="s">
        <v>33</v>
      </c>
      <c r="K2339" s="3">
        <v>2075.98</v>
      </c>
    </row>
    <row r="2340" spans="1:11" ht="15.75" customHeight="1" x14ac:dyDescent="0.35">
      <c r="A2340" s="2" t="s">
        <v>2376</v>
      </c>
      <c r="B2340" s="26">
        <v>45024.416666666657</v>
      </c>
      <c r="C2340" s="2" t="s">
        <v>18</v>
      </c>
      <c r="D2340" s="2" t="s">
        <v>13</v>
      </c>
      <c r="E2340" s="2" t="s">
        <v>14</v>
      </c>
      <c r="F2340" s="3">
        <v>3</v>
      </c>
      <c r="G2340" s="3">
        <v>277.99</v>
      </c>
      <c r="H2340" s="3">
        <v>0</v>
      </c>
      <c r="I2340" s="2" t="s">
        <v>41</v>
      </c>
      <c r="J2340" s="2" t="s">
        <v>33</v>
      </c>
      <c r="K2340" s="3">
        <v>833.97</v>
      </c>
    </row>
    <row r="2341" spans="1:11" ht="15.75" customHeight="1" x14ac:dyDescent="0.35">
      <c r="A2341" s="2" t="s">
        <v>2377</v>
      </c>
      <c r="B2341" s="26">
        <v>45024.458333333343</v>
      </c>
      <c r="C2341" s="2" t="s">
        <v>12</v>
      </c>
      <c r="D2341" s="2" t="s">
        <v>19</v>
      </c>
      <c r="E2341" s="2" t="s">
        <v>45</v>
      </c>
      <c r="F2341" s="3">
        <v>2</v>
      </c>
      <c r="G2341" s="3">
        <v>280.08</v>
      </c>
      <c r="H2341" s="3">
        <v>0.1</v>
      </c>
      <c r="I2341" s="2" t="s">
        <v>21</v>
      </c>
      <c r="J2341" s="2" t="s">
        <v>16</v>
      </c>
      <c r="K2341" s="3">
        <v>504.14</v>
      </c>
    </row>
    <row r="2342" spans="1:11" ht="15.75" customHeight="1" x14ac:dyDescent="0.35">
      <c r="A2342" s="2" t="s">
        <v>2378</v>
      </c>
      <c r="B2342" s="26">
        <v>45024.5</v>
      </c>
      <c r="C2342" s="2" t="s">
        <v>24</v>
      </c>
      <c r="D2342" s="2" t="s">
        <v>37</v>
      </c>
      <c r="E2342" s="2" t="s">
        <v>38</v>
      </c>
      <c r="F2342" s="3">
        <v>6</v>
      </c>
      <c r="G2342" s="3">
        <v>362.27</v>
      </c>
      <c r="H2342" s="3">
        <v>0.05</v>
      </c>
      <c r="I2342" s="2" t="s">
        <v>15</v>
      </c>
      <c r="J2342" s="2" t="s">
        <v>27</v>
      </c>
      <c r="K2342" s="3">
        <v>2064.94</v>
      </c>
    </row>
    <row r="2343" spans="1:11" ht="15.75" customHeight="1" x14ac:dyDescent="0.35">
      <c r="A2343" s="2" t="s">
        <v>2379</v>
      </c>
      <c r="B2343" s="26">
        <v>45024.541666666657</v>
      </c>
      <c r="C2343" s="2" t="s">
        <v>55</v>
      </c>
      <c r="D2343" s="2" t="s">
        <v>19</v>
      </c>
      <c r="E2343" s="2" t="s">
        <v>32</v>
      </c>
      <c r="F2343" s="3">
        <v>3</v>
      </c>
      <c r="G2343" s="3">
        <v>461.03</v>
      </c>
      <c r="H2343" s="3">
        <v>0.05</v>
      </c>
      <c r="I2343" s="2" t="s">
        <v>21</v>
      </c>
      <c r="J2343" s="2" t="s">
        <v>16</v>
      </c>
      <c r="K2343" s="3">
        <v>1313.94</v>
      </c>
    </row>
    <row r="2344" spans="1:11" ht="15.75" customHeight="1" x14ac:dyDescent="0.35">
      <c r="A2344" s="2" t="s">
        <v>2380</v>
      </c>
      <c r="B2344" s="26">
        <v>45024.583333333343</v>
      </c>
      <c r="C2344" s="2" t="s">
        <v>18</v>
      </c>
      <c r="D2344" s="2" t="s">
        <v>13</v>
      </c>
      <c r="E2344" s="2" t="s">
        <v>43</v>
      </c>
      <c r="F2344" s="3">
        <v>5</v>
      </c>
      <c r="G2344" s="3">
        <v>495.13</v>
      </c>
      <c r="H2344" s="3">
        <v>0.15</v>
      </c>
      <c r="I2344" s="2" t="s">
        <v>41</v>
      </c>
      <c r="J2344" s="2" t="s">
        <v>22</v>
      </c>
      <c r="K2344" s="3">
        <v>2104.3000000000002</v>
      </c>
    </row>
    <row r="2345" spans="1:11" ht="15.75" customHeight="1" x14ac:dyDescent="0.35">
      <c r="A2345" s="2" t="s">
        <v>2381</v>
      </c>
      <c r="B2345" s="26">
        <v>45024.625</v>
      </c>
      <c r="C2345" s="2" t="s">
        <v>24</v>
      </c>
      <c r="D2345" s="2" t="s">
        <v>37</v>
      </c>
      <c r="E2345" s="2" t="s">
        <v>68</v>
      </c>
      <c r="F2345" s="3">
        <v>8</v>
      </c>
      <c r="G2345" s="3">
        <v>352.03</v>
      </c>
      <c r="H2345" s="3">
        <v>0.15</v>
      </c>
      <c r="I2345" s="2" t="s">
        <v>15</v>
      </c>
      <c r="J2345" s="2" t="s">
        <v>27</v>
      </c>
      <c r="K2345" s="3">
        <v>2393.8000000000002</v>
      </c>
    </row>
    <row r="2346" spans="1:11" ht="15.75" customHeight="1" x14ac:dyDescent="0.35">
      <c r="A2346" s="2" t="s">
        <v>2382</v>
      </c>
      <c r="B2346" s="26">
        <v>45024.666666666657</v>
      </c>
      <c r="C2346" s="2" t="s">
        <v>35</v>
      </c>
      <c r="D2346" s="2" t="s">
        <v>29</v>
      </c>
      <c r="E2346" s="2" t="s">
        <v>48</v>
      </c>
      <c r="F2346" s="3">
        <v>2</v>
      </c>
      <c r="G2346" s="3">
        <v>259.43</v>
      </c>
      <c r="H2346" s="3">
        <v>0</v>
      </c>
      <c r="I2346" s="2" t="s">
        <v>21</v>
      </c>
      <c r="J2346" s="2" t="s">
        <v>16</v>
      </c>
      <c r="K2346" s="3">
        <v>518.86</v>
      </c>
    </row>
    <row r="2347" spans="1:11" ht="15.75" customHeight="1" x14ac:dyDescent="0.35">
      <c r="A2347" s="2" t="s">
        <v>2383</v>
      </c>
      <c r="B2347" s="26">
        <v>45024.708333333343</v>
      </c>
      <c r="C2347" s="2" t="s">
        <v>55</v>
      </c>
      <c r="D2347" s="2" t="s">
        <v>29</v>
      </c>
      <c r="E2347" s="2" t="s">
        <v>30</v>
      </c>
      <c r="F2347" s="3">
        <v>5</v>
      </c>
      <c r="G2347" s="3">
        <v>74.790000000000006</v>
      </c>
      <c r="H2347" s="3">
        <v>0.2</v>
      </c>
      <c r="I2347" s="2" t="s">
        <v>21</v>
      </c>
      <c r="J2347" s="2" t="s">
        <v>27</v>
      </c>
      <c r="K2347" s="3">
        <v>299.16000000000003</v>
      </c>
    </row>
    <row r="2348" spans="1:11" ht="15.75" customHeight="1" x14ac:dyDescent="0.35">
      <c r="A2348" s="2" t="s">
        <v>2384</v>
      </c>
      <c r="B2348" s="26">
        <v>45024.75</v>
      </c>
      <c r="C2348" s="2" t="s">
        <v>12</v>
      </c>
      <c r="D2348" s="2" t="s">
        <v>13</v>
      </c>
      <c r="E2348" s="2" t="s">
        <v>14</v>
      </c>
      <c r="F2348" s="3">
        <v>8</v>
      </c>
      <c r="G2348" s="3">
        <v>195.17</v>
      </c>
      <c r="H2348" s="3">
        <v>0</v>
      </c>
      <c r="I2348" s="2" t="s">
        <v>41</v>
      </c>
      <c r="J2348" s="2" t="s">
        <v>27</v>
      </c>
      <c r="K2348" s="3">
        <v>1561.36</v>
      </c>
    </row>
    <row r="2349" spans="1:11" ht="15.75" customHeight="1" x14ac:dyDescent="0.35">
      <c r="A2349" s="2" t="s">
        <v>2385</v>
      </c>
      <c r="B2349" s="26">
        <v>45024.791666666657</v>
      </c>
      <c r="C2349" s="2" t="s">
        <v>55</v>
      </c>
      <c r="D2349" s="2" t="s">
        <v>13</v>
      </c>
      <c r="E2349" s="2" t="s">
        <v>14</v>
      </c>
      <c r="F2349" s="3">
        <v>1</v>
      </c>
      <c r="G2349" s="3">
        <v>288.37</v>
      </c>
      <c r="H2349" s="3">
        <v>0.05</v>
      </c>
      <c r="I2349" s="2" t="s">
        <v>15</v>
      </c>
      <c r="J2349" s="2" t="s">
        <v>22</v>
      </c>
      <c r="K2349" s="3">
        <v>273.95</v>
      </c>
    </row>
    <row r="2350" spans="1:11" ht="15.75" customHeight="1" x14ac:dyDescent="0.35">
      <c r="A2350" s="2" t="s">
        <v>2386</v>
      </c>
      <c r="B2350" s="26">
        <v>45024.833333333343</v>
      </c>
      <c r="C2350" s="2" t="s">
        <v>35</v>
      </c>
      <c r="D2350" s="2" t="s">
        <v>29</v>
      </c>
      <c r="E2350" s="2" t="s">
        <v>48</v>
      </c>
      <c r="F2350" s="3">
        <v>4</v>
      </c>
      <c r="G2350" s="3">
        <v>499.91</v>
      </c>
      <c r="H2350" s="3">
        <v>0.1</v>
      </c>
      <c r="I2350" s="2" t="s">
        <v>15</v>
      </c>
      <c r="J2350" s="2" t="s">
        <v>16</v>
      </c>
      <c r="K2350" s="3">
        <v>1799.68</v>
      </c>
    </row>
    <row r="2351" spans="1:11" ht="15.75" customHeight="1" x14ac:dyDescent="0.35">
      <c r="A2351" s="2" t="s">
        <v>2387</v>
      </c>
      <c r="B2351" s="26">
        <v>45024.875</v>
      </c>
      <c r="C2351" s="2" t="s">
        <v>18</v>
      </c>
      <c r="D2351" s="2" t="s">
        <v>37</v>
      </c>
      <c r="E2351" s="2" t="s">
        <v>38</v>
      </c>
      <c r="F2351" s="3">
        <v>5</v>
      </c>
      <c r="G2351" s="3">
        <v>67.86</v>
      </c>
      <c r="H2351" s="3">
        <v>0.15</v>
      </c>
      <c r="I2351" s="2" t="s">
        <v>15</v>
      </c>
      <c r="J2351" s="2" t="s">
        <v>16</v>
      </c>
      <c r="K2351" s="3">
        <v>288.41000000000003</v>
      </c>
    </row>
    <row r="2352" spans="1:11" ht="15.75" customHeight="1" x14ac:dyDescent="0.35">
      <c r="A2352" s="2" t="s">
        <v>2388</v>
      </c>
      <c r="B2352" s="26">
        <v>45024.916666666657</v>
      </c>
      <c r="C2352" s="2" t="s">
        <v>18</v>
      </c>
      <c r="D2352" s="2" t="s">
        <v>19</v>
      </c>
      <c r="E2352" s="2" t="s">
        <v>45</v>
      </c>
      <c r="F2352" s="3">
        <v>3</v>
      </c>
      <c r="G2352" s="3">
        <v>397.57</v>
      </c>
      <c r="H2352" s="3">
        <v>0.05</v>
      </c>
      <c r="I2352" s="2" t="s">
        <v>21</v>
      </c>
      <c r="J2352" s="2" t="s">
        <v>16</v>
      </c>
      <c r="K2352" s="3">
        <v>1133.07</v>
      </c>
    </row>
    <row r="2353" spans="1:11" ht="15.75" customHeight="1" x14ac:dyDescent="0.35">
      <c r="A2353" s="2" t="s">
        <v>2389</v>
      </c>
      <c r="B2353" s="26">
        <v>45024.958333333343</v>
      </c>
      <c r="C2353" s="2" t="s">
        <v>18</v>
      </c>
      <c r="D2353" s="2" t="s">
        <v>29</v>
      </c>
      <c r="E2353" s="2" t="s">
        <v>48</v>
      </c>
      <c r="F2353" s="3">
        <v>2</v>
      </c>
      <c r="G2353" s="3">
        <v>499.48</v>
      </c>
      <c r="H2353" s="3">
        <v>0</v>
      </c>
      <c r="I2353" s="2" t="s">
        <v>41</v>
      </c>
      <c r="J2353" s="2" t="s">
        <v>16</v>
      </c>
      <c r="K2353" s="3">
        <v>998.96</v>
      </c>
    </row>
    <row r="2354" spans="1:11" ht="15.75" customHeight="1" x14ac:dyDescent="0.35">
      <c r="A2354" s="2" t="s">
        <v>2390</v>
      </c>
      <c r="B2354" s="26">
        <v>45025</v>
      </c>
      <c r="C2354" s="2" t="s">
        <v>12</v>
      </c>
      <c r="D2354" s="2" t="s">
        <v>19</v>
      </c>
      <c r="E2354" s="2" t="s">
        <v>45</v>
      </c>
      <c r="F2354" s="3">
        <v>3</v>
      </c>
      <c r="G2354" s="3">
        <v>403.62</v>
      </c>
      <c r="H2354" s="3">
        <v>0.2</v>
      </c>
      <c r="I2354" s="2" t="s">
        <v>21</v>
      </c>
      <c r="J2354" s="2" t="s">
        <v>16</v>
      </c>
      <c r="K2354" s="3">
        <v>968.69</v>
      </c>
    </row>
    <row r="2355" spans="1:11" ht="15.75" customHeight="1" x14ac:dyDescent="0.35">
      <c r="A2355" s="2" t="s">
        <v>2391</v>
      </c>
      <c r="B2355" s="26">
        <v>45025.041666666657</v>
      </c>
      <c r="C2355" s="2" t="s">
        <v>24</v>
      </c>
      <c r="D2355" s="2" t="s">
        <v>13</v>
      </c>
      <c r="E2355" s="2" t="s">
        <v>14</v>
      </c>
      <c r="F2355" s="3">
        <v>5</v>
      </c>
      <c r="G2355" s="3">
        <v>384.74</v>
      </c>
      <c r="H2355" s="3">
        <v>0.1</v>
      </c>
      <c r="I2355" s="2" t="s">
        <v>41</v>
      </c>
      <c r="J2355" s="2" t="s">
        <v>22</v>
      </c>
      <c r="K2355" s="3">
        <v>1731.33</v>
      </c>
    </row>
    <row r="2356" spans="1:11" ht="15.75" customHeight="1" x14ac:dyDescent="0.35">
      <c r="A2356" s="2" t="s">
        <v>2392</v>
      </c>
      <c r="B2356" s="26">
        <v>45025.083333333343</v>
      </c>
      <c r="C2356" s="2" t="s">
        <v>24</v>
      </c>
      <c r="D2356" s="2" t="s">
        <v>37</v>
      </c>
      <c r="E2356" s="2" t="s">
        <v>68</v>
      </c>
      <c r="F2356" s="3">
        <v>7</v>
      </c>
      <c r="G2356" s="3">
        <v>133.05000000000001</v>
      </c>
      <c r="H2356" s="3">
        <v>0.2</v>
      </c>
      <c r="I2356" s="2" t="s">
        <v>41</v>
      </c>
      <c r="J2356" s="2" t="s">
        <v>27</v>
      </c>
      <c r="K2356" s="3">
        <v>745.08</v>
      </c>
    </row>
    <row r="2357" spans="1:11" ht="15.75" customHeight="1" x14ac:dyDescent="0.35">
      <c r="A2357" s="2" t="s">
        <v>2393</v>
      </c>
      <c r="B2357" s="26">
        <v>45025.125</v>
      </c>
      <c r="C2357" s="2" t="s">
        <v>55</v>
      </c>
      <c r="D2357" s="2" t="s">
        <v>37</v>
      </c>
      <c r="E2357" s="2" t="s">
        <v>38</v>
      </c>
      <c r="F2357" s="3">
        <v>2</v>
      </c>
      <c r="G2357" s="3">
        <v>6.66</v>
      </c>
      <c r="H2357" s="3">
        <v>0</v>
      </c>
      <c r="I2357" s="2" t="s">
        <v>15</v>
      </c>
      <c r="J2357" s="2" t="s">
        <v>22</v>
      </c>
      <c r="K2357" s="3">
        <v>13.32</v>
      </c>
    </row>
    <row r="2358" spans="1:11" ht="15.75" customHeight="1" x14ac:dyDescent="0.35">
      <c r="A2358" s="2" t="s">
        <v>2394</v>
      </c>
      <c r="B2358" s="26">
        <v>45025.166666666657</v>
      </c>
      <c r="C2358" s="2" t="s">
        <v>12</v>
      </c>
      <c r="D2358" s="2" t="s">
        <v>13</v>
      </c>
      <c r="E2358" s="2" t="s">
        <v>43</v>
      </c>
      <c r="F2358" s="3">
        <v>7</v>
      </c>
      <c r="G2358" s="3">
        <v>116.86</v>
      </c>
      <c r="H2358" s="3">
        <v>0</v>
      </c>
      <c r="I2358" s="2" t="s">
        <v>21</v>
      </c>
      <c r="J2358" s="2" t="s">
        <v>27</v>
      </c>
      <c r="K2358" s="3">
        <v>818.02</v>
      </c>
    </row>
    <row r="2359" spans="1:11" ht="15.75" customHeight="1" x14ac:dyDescent="0.35">
      <c r="A2359" s="2" t="s">
        <v>2395</v>
      </c>
      <c r="B2359" s="26">
        <v>45025.208333333343</v>
      </c>
      <c r="C2359" s="2" t="s">
        <v>18</v>
      </c>
      <c r="D2359" s="2" t="s">
        <v>13</v>
      </c>
      <c r="E2359" s="2" t="s">
        <v>14</v>
      </c>
      <c r="F2359" s="3">
        <v>6</v>
      </c>
      <c r="G2359" s="3">
        <v>395.95</v>
      </c>
      <c r="H2359" s="3">
        <v>0.05</v>
      </c>
      <c r="I2359" s="2" t="s">
        <v>15</v>
      </c>
      <c r="J2359" s="2" t="s">
        <v>16</v>
      </c>
      <c r="K2359" s="3">
        <v>2256.91</v>
      </c>
    </row>
    <row r="2360" spans="1:11" ht="15.75" customHeight="1" x14ac:dyDescent="0.35">
      <c r="A2360" s="2" t="s">
        <v>2396</v>
      </c>
      <c r="B2360" s="26">
        <v>45025.25</v>
      </c>
      <c r="C2360" s="2" t="s">
        <v>18</v>
      </c>
      <c r="D2360" s="2" t="s">
        <v>29</v>
      </c>
      <c r="E2360" s="2" t="s">
        <v>48</v>
      </c>
      <c r="F2360" s="3">
        <v>7</v>
      </c>
      <c r="G2360" s="3">
        <v>58.1</v>
      </c>
      <c r="H2360" s="3">
        <v>0.1</v>
      </c>
      <c r="I2360" s="2" t="s">
        <v>41</v>
      </c>
      <c r="J2360" s="2" t="s">
        <v>22</v>
      </c>
      <c r="K2360" s="3">
        <v>366.03</v>
      </c>
    </row>
    <row r="2361" spans="1:11" ht="15.75" customHeight="1" x14ac:dyDescent="0.35">
      <c r="A2361" s="2" t="s">
        <v>2397</v>
      </c>
      <c r="B2361" s="26">
        <v>45025.291666666657</v>
      </c>
      <c r="C2361" s="2" t="s">
        <v>35</v>
      </c>
      <c r="D2361" s="2" t="s">
        <v>19</v>
      </c>
      <c r="E2361" s="2" t="s">
        <v>45</v>
      </c>
      <c r="F2361" s="3">
        <v>7</v>
      </c>
      <c r="G2361" s="3">
        <v>151.58000000000001</v>
      </c>
      <c r="H2361" s="3">
        <v>0</v>
      </c>
      <c r="I2361" s="2" t="s">
        <v>41</v>
      </c>
      <c r="J2361" s="2" t="s">
        <v>33</v>
      </c>
      <c r="K2361" s="3">
        <v>1061.06</v>
      </c>
    </row>
    <row r="2362" spans="1:11" ht="15.75" customHeight="1" x14ac:dyDescent="0.35">
      <c r="A2362" s="2" t="s">
        <v>2398</v>
      </c>
      <c r="B2362" s="26">
        <v>45025.333333333343</v>
      </c>
      <c r="C2362" s="2" t="s">
        <v>35</v>
      </c>
      <c r="D2362" s="2" t="s">
        <v>19</v>
      </c>
      <c r="E2362" s="2" t="s">
        <v>45</v>
      </c>
      <c r="F2362" s="3">
        <v>9</v>
      </c>
      <c r="G2362" s="3">
        <v>283.44</v>
      </c>
      <c r="H2362" s="3">
        <v>0.05</v>
      </c>
      <c r="I2362" s="2" t="s">
        <v>15</v>
      </c>
      <c r="J2362" s="2" t="s">
        <v>27</v>
      </c>
      <c r="K2362" s="3">
        <v>2423.41</v>
      </c>
    </row>
    <row r="2363" spans="1:11" ht="15.75" customHeight="1" x14ac:dyDescent="0.35">
      <c r="A2363" s="2" t="s">
        <v>2399</v>
      </c>
      <c r="B2363" s="26">
        <v>45025.375</v>
      </c>
      <c r="C2363" s="2" t="s">
        <v>18</v>
      </c>
      <c r="D2363" s="2" t="s">
        <v>13</v>
      </c>
      <c r="E2363" s="2" t="s">
        <v>14</v>
      </c>
      <c r="F2363" s="3">
        <v>7</v>
      </c>
      <c r="G2363" s="3">
        <v>292.01</v>
      </c>
      <c r="H2363" s="3">
        <v>0</v>
      </c>
      <c r="I2363" s="2" t="s">
        <v>15</v>
      </c>
      <c r="J2363" s="2" t="s">
        <v>27</v>
      </c>
      <c r="K2363" s="3">
        <v>2044.07</v>
      </c>
    </row>
    <row r="2364" spans="1:11" ht="15.75" customHeight="1" x14ac:dyDescent="0.35">
      <c r="A2364" s="2" t="s">
        <v>2400</v>
      </c>
      <c r="B2364" s="26">
        <v>45025.416666666657</v>
      </c>
      <c r="C2364" s="2" t="s">
        <v>18</v>
      </c>
      <c r="D2364" s="2" t="s">
        <v>13</v>
      </c>
      <c r="E2364" s="2" t="s">
        <v>14</v>
      </c>
      <c r="F2364" s="3">
        <v>6</v>
      </c>
      <c r="G2364" s="3">
        <v>273.77999999999997</v>
      </c>
      <c r="H2364" s="3">
        <v>0.05</v>
      </c>
      <c r="I2364" s="2" t="s">
        <v>41</v>
      </c>
      <c r="J2364" s="2" t="s">
        <v>27</v>
      </c>
      <c r="K2364" s="3">
        <v>1560.55</v>
      </c>
    </row>
    <row r="2365" spans="1:11" ht="15.75" customHeight="1" x14ac:dyDescent="0.35">
      <c r="A2365" s="2" t="s">
        <v>2401</v>
      </c>
      <c r="B2365" s="26">
        <v>45025.458333333343</v>
      </c>
      <c r="C2365" s="2" t="s">
        <v>12</v>
      </c>
      <c r="D2365" s="2" t="s">
        <v>37</v>
      </c>
      <c r="E2365" s="2" t="s">
        <v>68</v>
      </c>
      <c r="F2365" s="3">
        <v>8</v>
      </c>
      <c r="G2365" s="3">
        <v>490.54</v>
      </c>
      <c r="H2365" s="3">
        <v>0.2</v>
      </c>
      <c r="I2365" s="2" t="s">
        <v>21</v>
      </c>
      <c r="J2365" s="2" t="s">
        <v>16</v>
      </c>
      <c r="K2365" s="3">
        <v>3139.46</v>
      </c>
    </row>
    <row r="2366" spans="1:11" ht="15.75" customHeight="1" x14ac:dyDescent="0.35">
      <c r="A2366" s="2" t="s">
        <v>2402</v>
      </c>
      <c r="B2366" s="26">
        <v>45025.5</v>
      </c>
      <c r="C2366" s="2" t="s">
        <v>24</v>
      </c>
      <c r="D2366" s="2" t="s">
        <v>37</v>
      </c>
      <c r="E2366" s="2" t="s">
        <v>68</v>
      </c>
      <c r="F2366" s="3">
        <v>7</v>
      </c>
      <c r="G2366" s="3">
        <v>11.08</v>
      </c>
      <c r="H2366" s="3">
        <v>0.05</v>
      </c>
      <c r="I2366" s="2" t="s">
        <v>15</v>
      </c>
      <c r="J2366" s="2" t="s">
        <v>22</v>
      </c>
      <c r="K2366" s="3">
        <v>73.680000000000007</v>
      </c>
    </row>
    <row r="2367" spans="1:11" ht="15.75" customHeight="1" x14ac:dyDescent="0.35">
      <c r="A2367" s="2" t="s">
        <v>2403</v>
      </c>
      <c r="B2367" s="26">
        <v>45025.541666666657</v>
      </c>
      <c r="C2367" s="2" t="s">
        <v>35</v>
      </c>
      <c r="D2367" s="2" t="s">
        <v>19</v>
      </c>
      <c r="E2367" s="2" t="s">
        <v>20</v>
      </c>
      <c r="F2367" s="3">
        <v>6</v>
      </c>
      <c r="G2367" s="3">
        <v>246.36</v>
      </c>
      <c r="H2367" s="3">
        <v>0.2</v>
      </c>
      <c r="I2367" s="2" t="s">
        <v>21</v>
      </c>
      <c r="J2367" s="2" t="s">
        <v>27</v>
      </c>
      <c r="K2367" s="3">
        <v>1182.53</v>
      </c>
    </row>
    <row r="2368" spans="1:11" ht="15.75" customHeight="1" x14ac:dyDescent="0.35">
      <c r="A2368" s="2" t="s">
        <v>2404</v>
      </c>
      <c r="B2368" s="26">
        <v>45025.583333333343</v>
      </c>
      <c r="C2368" s="2" t="s">
        <v>24</v>
      </c>
      <c r="D2368" s="2" t="s">
        <v>29</v>
      </c>
      <c r="E2368" s="2" t="s">
        <v>48</v>
      </c>
      <c r="F2368" s="3">
        <v>4</v>
      </c>
      <c r="G2368" s="3">
        <v>254.69</v>
      </c>
      <c r="H2368" s="3">
        <v>0.15</v>
      </c>
      <c r="I2368" s="2" t="s">
        <v>41</v>
      </c>
      <c r="J2368" s="2" t="s">
        <v>16</v>
      </c>
      <c r="K2368" s="3">
        <v>865.95</v>
      </c>
    </row>
    <row r="2369" spans="1:11" ht="15.75" customHeight="1" x14ac:dyDescent="0.35">
      <c r="A2369" s="2" t="s">
        <v>2405</v>
      </c>
      <c r="B2369" s="26">
        <v>45025.625</v>
      </c>
      <c r="C2369" s="2" t="s">
        <v>12</v>
      </c>
      <c r="D2369" s="2" t="s">
        <v>19</v>
      </c>
      <c r="E2369" s="2" t="s">
        <v>32</v>
      </c>
      <c r="F2369" s="3">
        <v>7</v>
      </c>
      <c r="G2369" s="3">
        <v>150.19</v>
      </c>
      <c r="H2369" s="3">
        <v>0</v>
      </c>
      <c r="I2369" s="2" t="s">
        <v>15</v>
      </c>
      <c r="J2369" s="2" t="s">
        <v>22</v>
      </c>
      <c r="K2369" s="3">
        <v>1051.33</v>
      </c>
    </row>
    <row r="2370" spans="1:11" ht="15.75" customHeight="1" x14ac:dyDescent="0.35">
      <c r="A2370" s="2" t="s">
        <v>2406</v>
      </c>
      <c r="B2370" s="26">
        <v>45025.666666666657</v>
      </c>
      <c r="C2370" s="2" t="s">
        <v>18</v>
      </c>
      <c r="D2370" s="2" t="s">
        <v>29</v>
      </c>
      <c r="E2370" s="2" t="s">
        <v>48</v>
      </c>
      <c r="F2370" s="3">
        <v>8</v>
      </c>
      <c r="G2370" s="3">
        <v>264.91000000000003</v>
      </c>
      <c r="H2370" s="3">
        <v>0.15</v>
      </c>
      <c r="I2370" s="2" t="s">
        <v>15</v>
      </c>
      <c r="J2370" s="2" t="s">
        <v>33</v>
      </c>
      <c r="K2370" s="3">
        <v>1801.39</v>
      </c>
    </row>
    <row r="2371" spans="1:11" ht="15.75" customHeight="1" x14ac:dyDescent="0.35">
      <c r="A2371" s="2" t="s">
        <v>2407</v>
      </c>
      <c r="B2371" s="26">
        <v>45025.708333333343</v>
      </c>
      <c r="C2371" s="2" t="s">
        <v>24</v>
      </c>
      <c r="D2371" s="2" t="s">
        <v>37</v>
      </c>
      <c r="E2371" s="2" t="s">
        <v>68</v>
      </c>
      <c r="F2371" s="3">
        <v>8</v>
      </c>
      <c r="G2371" s="3">
        <v>338.27</v>
      </c>
      <c r="H2371" s="3">
        <v>0.1</v>
      </c>
      <c r="I2371" s="2" t="s">
        <v>41</v>
      </c>
      <c r="J2371" s="2" t="s">
        <v>27</v>
      </c>
      <c r="K2371" s="3">
        <v>2435.54</v>
      </c>
    </row>
    <row r="2372" spans="1:11" ht="15.75" customHeight="1" x14ac:dyDescent="0.35">
      <c r="A2372" s="2" t="s">
        <v>2408</v>
      </c>
      <c r="B2372" s="26">
        <v>45025.75</v>
      </c>
      <c r="C2372" s="2" t="s">
        <v>18</v>
      </c>
      <c r="D2372" s="2" t="s">
        <v>19</v>
      </c>
      <c r="E2372" s="2" t="s">
        <v>20</v>
      </c>
      <c r="F2372" s="3">
        <v>4</v>
      </c>
      <c r="G2372" s="3">
        <v>338.01</v>
      </c>
      <c r="H2372" s="3">
        <v>0.15</v>
      </c>
      <c r="I2372" s="2" t="s">
        <v>15</v>
      </c>
      <c r="J2372" s="2" t="s">
        <v>16</v>
      </c>
      <c r="K2372" s="3">
        <v>1149.23</v>
      </c>
    </row>
    <row r="2373" spans="1:11" ht="15.75" customHeight="1" x14ac:dyDescent="0.35">
      <c r="A2373" s="2" t="s">
        <v>2409</v>
      </c>
      <c r="B2373" s="26">
        <v>45025.791666666657</v>
      </c>
      <c r="C2373" s="2" t="s">
        <v>18</v>
      </c>
      <c r="D2373" s="2" t="s">
        <v>37</v>
      </c>
      <c r="E2373" s="2" t="s">
        <v>38</v>
      </c>
      <c r="F2373" s="3">
        <v>9</v>
      </c>
      <c r="G2373" s="3">
        <v>48.49</v>
      </c>
      <c r="H2373" s="3">
        <v>0.05</v>
      </c>
      <c r="I2373" s="2" t="s">
        <v>15</v>
      </c>
      <c r="J2373" s="2" t="s">
        <v>27</v>
      </c>
      <c r="K2373" s="3">
        <v>414.59</v>
      </c>
    </row>
    <row r="2374" spans="1:11" ht="15.75" customHeight="1" x14ac:dyDescent="0.35">
      <c r="A2374" s="2" t="s">
        <v>2410</v>
      </c>
      <c r="B2374" s="26">
        <v>45025.833333333343</v>
      </c>
      <c r="C2374" s="2" t="s">
        <v>55</v>
      </c>
      <c r="D2374" s="2" t="s">
        <v>13</v>
      </c>
      <c r="E2374" s="2" t="s">
        <v>14</v>
      </c>
      <c r="F2374" s="3">
        <v>3</v>
      </c>
      <c r="G2374" s="3">
        <v>402.22</v>
      </c>
      <c r="H2374" s="3">
        <v>0.05</v>
      </c>
      <c r="I2374" s="2" t="s">
        <v>21</v>
      </c>
      <c r="J2374" s="2" t="s">
        <v>16</v>
      </c>
      <c r="K2374" s="3">
        <v>1146.33</v>
      </c>
    </row>
    <row r="2375" spans="1:11" ht="15.75" customHeight="1" x14ac:dyDescent="0.35">
      <c r="A2375" s="2" t="s">
        <v>2411</v>
      </c>
      <c r="B2375" s="26">
        <v>45025.875</v>
      </c>
      <c r="C2375" s="2" t="s">
        <v>24</v>
      </c>
      <c r="D2375" s="2" t="s">
        <v>29</v>
      </c>
      <c r="E2375" s="2" t="s">
        <v>30</v>
      </c>
      <c r="F2375" s="3">
        <v>9</v>
      </c>
      <c r="G2375" s="3">
        <v>465.7</v>
      </c>
      <c r="H2375" s="3">
        <v>0.1</v>
      </c>
      <c r="I2375" s="2" t="s">
        <v>15</v>
      </c>
      <c r="J2375" s="2" t="s">
        <v>33</v>
      </c>
      <c r="K2375" s="3">
        <v>3772.17</v>
      </c>
    </row>
    <row r="2376" spans="1:11" ht="15.75" customHeight="1" x14ac:dyDescent="0.35">
      <c r="A2376" s="2" t="s">
        <v>2412</v>
      </c>
      <c r="B2376" s="26">
        <v>45025.916666666657</v>
      </c>
      <c r="C2376" s="2" t="s">
        <v>24</v>
      </c>
      <c r="D2376" s="2" t="s">
        <v>29</v>
      </c>
      <c r="E2376" s="2" t="s">
        <v>48</v>
      </c>
      <c r="F2376" s="3">
        <v>3</v>
      </c>
      <c r="G2376" s="3">
        <v>66.19</v>
      </c>
      <c r="H2376" s="3">
        <v>0.1</v>
      </c>
      <c r="I2376" s="2" t="s">
        <v>21</v>
      </c>
      <c r="J2376" s="2" t="s">
        <v>22</v>
      </c>
      <c r="K2376" s="3">
        <v>178.71</v>
      </c>
    </row>
    <row r="2377" spans="1:11" ht="15.75" customHeight="1" x14ac:dyDescent="0.35">
      <c r="A2377" s="2" t="s">
        <v>2413</v>
      </c>
      <c r="B2377" s="26">
        <v>45025.958333333343</v>
      </c>
      <c r="C2377" s="2" t="s">
        <v>18</v>
      </c>
      <c r="D2377" s="2" t="s">
        <v>29</v>
      </c>
      <c r="E2377" s="2" t="s">
        <v>48</v>
      </c>
      <c r="F2377" s="3">
        <v>7</v>
      </c>
      <c r="G2377" s="3">
        <v>211.24</v>
      </c>
      <c r="H2377" s="3">
        <v>0</v>
      </c>
      <c r="I2377" s="2" t="s">
        <v>15</v>
      </c>
      <c r="J2377" s="2" t="s">
        <v>27</v>
      </c>
      <c r="K2377" s="3">
        <v>1478.68</v>
      </c>
    </row>
    <row r="2378" spans="1:11" ht="15.75" customHeight="1" x14ac:dyDescent="0.35">
      <c r="A2378" s="2" t="s">
        <v>2414</v>
      </c>
      <c r="B2378" s="26">
        <v>45026</v>
      </c>
      <c r="C2378" s="2" t="s">
        <v>12</v>
      </c>
      <c r="D2378" s="2" t="s">
        <v>25</v>
      </c>
      <c r="E2378" s="2" t="s">
        <v>26</v>
      </c>
      <c r="F2378" s="3">
        <v>4</v>
      </c>
      <c r="G2378" s="3">
        <v>258.32</v>
      </c>
      <c r="H2378" s="3">
        <v>0.05</v>
      </c>
      <c r="I2378" s="2" t="s">
        <v>15</v>
      </c>
      <c r="J2378" s="2" t="s">
        <v>33</v>
      </c>
      <c r="K2378" s="3">
        <v>981.62</v>
      </c>
    </row>
    <row r="2379" spans="1:11" ht="15.75" customHeight="1" x14ac:dyDescent="0.35">
      <c r="A2379" s="2" t="s">
        <v>2415</v>
      </c>
      <c r="B2379" s="26">
        <v>45026.041666666657</v>
      </c>
      <c r="C2379" s="2" t="s">
        <v>55</v>
      </c>
      <c r="D2379" s="2" t="s">
        <v>37</v>
      </c>
      <c r="E2379" s="2" t="s">
        <v>68</v>
      </c>
      <c r="F2379" s="3">
        <v>5</v>
      </c>
      <c r="G2379" s="3">
        <v>71.739999999999995</v>
      </c>
      <c r="H2379" s="3">
        <v>0.1</v>
      </c>
      <c r="I2379" s="2" t="s">
        <v>41</v>
      </c>
      <c r="J2379" s="2" t="s">
        <v>33</v>
      </c>
      <c r="K2379" s="3">
        <v>322.83</v>
      </c>
    </row>
    <row r="2380" spans="1:11" ht="15.75" customHeight="1" x14ac:dyDescent="0.35">
      <c r="A2380" s="2" t="s">
        <v>2416</v>
      </c>
      <c r="B2380" s="26">
        <v>45026.083333333343</v>
      </c>
      <c r="C2380" s="2" t="s">
        <v>18</v>
      </c>
      <c r="D2380" s="2" t="s">
        <v>29</v>
      </c>
      <c r="E2380" s="2" t="s">
        <v>30</v>
      </c>
      <c r="F2380" s="3">
        <v>3</v>
      </c>
      <c r="G2380" s="3">
        <v>254.18</v>
      </c>
      <c r="H2380" s="3">
        <v>0.15</v>
      </c>
      <c r="I2380" s="2" t="s">
        <v>41</v>
      </c>
      <c r="J2380" s="2" t="s">
        <v>33</v>
      </c>
      <c r="K2380" s="3">
        <v>648.16</v>
      </c>
    </row>
    <row r="2381" spans="1:11" ht="15.75" customHeight="1" x14ac:dyDescent="0.35">
      <c r="A2381" s="2" t="s">
        <v>2417</v>
      </c>
      <c r="B2381" s="26">
        <v>45026.125</v>
      </c>
      <c r="C2381" s="2" t="s">
        <v>35</v>
      </c>
      <c r="D2381" s="2" t="s">
        <v>13</v>
      </c>
      <c r="E2381" s="2" t="s">
        <v>43</v>
      </c>
      <c r="F2381" s="3">
        <v>2</v>
      </c>
      <c r="G2381" s="3">
        <v>107.4</v>
      </c>
      <c r="H2381" s="3">
        <v>0.05</v>
      </c>
      <c r="I2381" s="2" t="s">
        <v>15</v>
      </c>
      <c r="J2381" s="2" t="s">
        <v>16</v>
      </c>
      <c r="K2381" s="3">
        <v>204.06</v>
      </c>
    </row>
    <row r="2382" spans="1:11" ht="15.75" customHeight="1" x14ac:dyDescent="0.35">
      <c r="A2382" s="2" t="s">
        <v>2418</v>
      </c>
      <c r="B2382" s="26">
        <v>45026.166666666657</v>
      </c>
      <c r="C2382" s="2" t="s">
        <v>35</v>
      </c>
      <c r="D2382" s="2" t="s">
        <v>25</v>
      </c>
      <c r="E2382" s="2" t="s">
        <v>26</v>
      </c>
      <c r="F2382" s="3">
        <v>8</v>
      </c>
      <c r="G2382" s="3">
        <v>468</v>
      </c>
      <c r="H2382" s="3">
        <v>0.1</v>
      </c>
      <c r="I2382" s="2" t="s">
        <v>21</v>
      </c>
      <c r="J2382" s="2" t="s">
        <v>16</v>
      </c>
      <c r="K2382" s="3">
        <v>3369.6</v>
      </c>
    </row>
    <row r="2383" spans="1:11" ht="15.75" customHeight="1" x14ac:dyDescent="0.35">
      <c r="A2383" s="2" t="s">
        <v>2419</v>
      </c>
      <c r="B2383" s="26">
        <v>45026.208333333343</v>
      </c>
      <c r="C2383" s="2" t="s">
        <v>55</v>
      </c>
      <c r="D2383" s="2" t="s">
        <v>19</v>
      </c>
      <c r="E2383" s="2" t="s">
        <v>32</v>
      </c>
      <c r="F2383" s="3">
        <v>7</v>
      </c>
      <c r="G2383" s="3">
        <v>226.99</v>
      </c>
      <c r="H2383" s="3">
        <v>0</v>
      </c>
      <c r="I2383" s="2" t="s">
        <v>41</v>
      </c>
      <c r="J2383" s="2" t="s">
        <v>16</v>
      </c>
      <c r="K2383" s="3">
        <v>1588.93</v>
      </c>
    </row>
    <row r="2384" spans="1:11" ht="15.75" customHeight="1" x14ac:dyDescent="0.35">
      <c r="A2384" s="2" t="s">
        <v>2420</v>
      </c>
      <c r="B2384" s="26">
        <v>45026.25</v>
      </c>
      <c r="C2384" s="2" t="s">
        <v>12</v>
      </c>
      <c r="D2384" s="2" t="s">
        <v>29</v>
      </c>
      <c r="E2384" s="2" t="s">
        <v>48</v>
      </c>
      <c r="F2384" s="3">
        <v>7</v>
      </c>
      <c r="G2384" s="3">
        <v>497.48</v>
      </c>
      <c r="H2384" s="3">
        <v>0.2</v>
      </c>
      <c r="I2384" s="2" t="s">
        <v>41</v>
      </c>
      <c r="J2384" s="2" t="s">
        <v>22</v>
      </c>
      <c r="K2384" s="3">
        <v>2785.89</v>
      </c>
    </row>
    <row r="2385" spans="1:11" ht="15.75" customHeight="1" x14ac:dyDescent="0.35">
      <c r="A2385" s="2" t="s">
        <v>2421</v>
      </c>
      <c r="B2385" s="26">
        <v>45026.291666666657</v>
      </c>
      <c r="C2385" s="2" t="s">
        <v>18</v>
      </c>
      <c r="D2385" s="2" t="s">
        <v>19</v>
      </c>
      <c r="E2385" s="2" t="s">
        <v>20</v>
      </c>
      <c r="F2385" s="3">
        <v>8</v>
      </c>
      <c r="G2385" s="3">
        <v>28.02</v>
      </c>
      <c r="H2385" s="3">
        <v>0.05</v>
      </c>
      <c r="I2385" s="2" t="s">
        <v>41</v>
      </c>
      <c r="J2385" s="2" t="s">
        <v>33</v>
      </c>
      <c r="K2385" s="3">
        <v>212.95</v>
      </c>
    </row>
    <row r="2386" spans="1:11" ht="15.75" customHeight="1" x14ac:dyDescent="0.35">
      <c r="A2386" s="2" t="s">
        <v>2422</v>
      </c>
      <c r="B2386" s="26">
        <v>45026.333333333343</v>
      </c>
      <c r="C2386" s="2" t="s">
        <v>24</v>
      </c>
      <c r="D2386" s="2" t="s">
        <v>19</v>
      </c>
      <c r="E2386" s="2" t="s">
        <v>20</v>
      </c>
      <c r="F2386" s="3">
        <v>1</v>
      </c>
      <c r="G2386" s="3">
        <v>68.150000000000006</v>
      </c>
      <c r="H2386" s="3">
        <v>0.05</v>
      </c>
      <c r="I2386" s="2" t="s">
        <v>15</v>
      </c>
      <c r="J2386" s="2" t="s">
        <v>16</v>
      </c>
      <c r="K2386" s="3">
        <v>64.739999999999995</v>
      </c>
    </row>
    <row r="2387" spans="1:11" ht="15.75" customHeight="1" x14ac:dyDescent="0.35">
      <c r="A2387" s="2" t="s">
        <v>2423</v>
      </c>
      <c r="B2387" s="26">
        <v>45026.375</v>
      </c>
      <c r="C2387" s="2" t="s">
        <v>55</v>
      </c>
      <c r="D2387" s="2" t="s">
        <v>13</v>
      </c>
      <c r="E2387" s="2" t="s">
        <v>43</v>
      </c>
      <c r="F2387" s="3">
        <v>8</v>
      </c>
      <c r="G2387" s="3">
        <v>224.39</v>
      </c>
      <c r="H2387" s="3">
        <v>0.05</v>
      </c>
      <c r="I2387" s="2" t="s">
        <v>21</v>
      </c>
      <c r="J2387" s="2" t="s">
        <v>27</v>
      </c>
      <c r="K2387" s="3">
        <v>1705.36</v>
      </c>
    </row>
    <row r="2388" spans="1:11" ht="15.75" customHeight="1" x14ac:dyDescent="0.35">
      <c r="A2388" s="2" t="s">
        <v>2424</v>
      </c>
      <c r="B2388" s="26">
        <v>45026.416666666657</v>
      </c>
      <c r="C2388" s="2" t="s">
        <v>12</v>
      </c>
      <c r="D2388" s="2" t="s">
        <v>19</v>
      </c>
      <c r="E2388" s="2" t="s">
        <v>45</v>
      </c>
      <c r="F2388" s="3">
        <v>5</v>
      </c>
      <c r="G2388" s="3">
        <v>437.81</v>
      </c>
      <c r="H2388" s="3">
        <v>0.05</v>
      </c>
      <c r="I2388" s="2" t="s">
        <v>21</v>
      </c>
      <c r="J2388" s="2" t="s">
        <v>22</v>
      </c>
      <c r="K2388" s="3">
        <v>2079.6</v>
      </c>
    </row>
    <row r="2389" spans="1:11" ht="15.75" customHeight="1" x14ac:dyDescent="0.35">
      <c r="A2389" s="2" t="s">
        <v>2425</v>
      </c>
      <c r="B2389" s="26">
        <v>45026.458333333343</v>
      </c>
      <c r="C2389" s="2" t="s">
        <v>24</v>
      </c>
      <c r="D2389" s="2" t="s">
        <v>25</v>
      </c>
      <c r="E2389" s="2" t="s">
        <v>26</v>
      </c>
      <c r="F2389" s="3">
        <v>8</v>
      </c>
      <c r="G2389" s="3">
        <v>279.83999999999997</v>
      </c>
      <c r="H2389" s="3">
        <v>0.2</v>
      </c>
      <c r="I2389" s="2" t="s">
        <v>15</v>
      </c>
      <c r="J2389" s="2" t="s">
        <v>27</v>
      </c>
      <c r="K2389" s="3">
        <v>1790.98</v>
      </c>
    </row>
    <row r="2390" spans="1:11" ht="15.75" customHeight="1" x14ac:dyDescent="0.35">
      <c r="A2390" s="2" t="s">
        <v>2426</v>
      </c>
      <c r="B2390" s="26">
        <v>45026.5</v>
      </c>
      <c r="C2390" s="2" t="s">
        <v>35</v>
      </c>
      <c r="D2390" s="2" t="s">
        <v>25</v>
      </c>
      <c r="E2390" s="2" t="s">
        <v>26</v>
      </c>
      <c r="F2390" s="3">
        <v>9</v>
      </c>
      <c r="G2390" s="3">
        <v>367.51</v>
      </c>
      <c r="H2390" s="3">
        <v>0.2</v>
      </c>
      <c r="I2390" s="2" t="s">
        <v>41</v>
      </c>
      <c r="J2390" s="2" t="s">
        <v>16</v>
      </c>
      <c r="K2390" s="3">
        <v>2646.07</v>
      </c>
    </row>
    <row r="2391" spans="1:11" ht="15.75" customHeight="1" x14ac:dyDescent="0.35">
      <c r="A2391" s="2" t="s">
        <v>2427</v>
      </c>
      <c r="B2391" s="26">
        <v>45026.541666666657</v>
      </c>
      <c r="C2391" s="2" t="s">
        <v>35</v>
      </c>
      <c r="D2391" s="2" t="s">
        <v>19</v>
      </c>
      <c r="E2391" s="2" t="s">
        <v>20</v>
      </c>
      <c r="F2391" s="3">
        <v>2</v>
      </c>
      <c r="G2391" s="3">
        <v>214.66</v>
      </c>
      <c r="H2391" s="3">
        <v>0</v>
      </c>
      <c r="I2391" s="2" t="s">
        <v>21</v>
      </c>
      <c r="J2391" s="2" t="s">
        <v>33</v>
      </c>
      <c r="K2391" s="3">
        <v>429.32</v>
      </c>
    </row>
    <row r="2392" spans="1:11" ht="15.75" customHeight="1" x14ac:dyDescent="0.35">
      <c r="A2392" s="2" t="s">
        <v>2428</v>
      </c>
      <c r="B2392" s="26">
        <v>45026.583333333343</v>
      </c>
      <c r="C2392" s="2" t="s">
        <v>24</v>
      </c>
      <c r="D2392" s="2" t="s">
        <v>19</v>
      </c>
      <c r="E2392" s="2" t="s">
        <v>20</v>
      </c>
      <c r="F2392" s="3">
        <v>3</v>
      </c>
      <c r="G2392" s="3">
        <v>25.05</v>
      </c>
      <c r="H2392" s="3">
        <v>0.05</v>
      </c>
      <c r="I2392" s="2" t="s">
        <v>21</v>
      </c>
      <c r="J2392" s="2" t="s">
        <v>16</v>
      </c>
      <c r="K2392" s="3">
        <v>71.39</v>
      </c>
    </row>
    <row r="2393" spans="1:11" ht="15.75" customHeight="1" x14ac:dyDescent="0.35">
      <c r="A2393" s="2" t="s">
        <v>2429</v>
      </c>
      <c r="B2393" s="26">
        <v>45026.625</v>
      </c>
      <c r="C2393" s="2" t="s">
        <v>55</v>
      </c>
      <c r="D2393" s="2" t="s">
        <v>13</v>
      </c>
      <c r="E2393" s="2" t="s">
        <v>14</v>
      </c>
      <c r="F2393" s="3">
        <v>6</v>
      </c>
      <c r="G2393" s="3">
        <v>325.67</v>
      </c>
      <c r="H2393" s="3">
        <v>0.1</v>
      </c>
      <c r="I2393" s="2" t="s">
        <v>15</v>
      </c>
      <c r="J2393" s="2" t="s">
        <v>27</v>
      </c>
      <c r="K2393" s="3">
        <v>1758.62</v>
      </c>
    </row>
    <row r="2394" spans="1:11" ht="15.75" customHeight="1" x14ac:dyDescent="0.35">
      <c r="A2394" s="2" t="s">
        <v>2430</v>
      </c>
      <c r="B2394" s="26">
        <v>45026.666666666657</v>
      </c>
      <c r="C2394" s="2" t="s">
        <v>35</v>
      </c>
      <c r="D2394" s="2" t="s">
        <v>19</v>
      </c>
      <c r="E2394" s="2" t="s">
        <v>20</v>
      </c>
      <c r="F2394" s="3">
        <v>9</v>
      </c>
      <c r="G2394" s="3">
        <v>318.83</v>
      </c>
      <c r="H2394" s="3">
        <v>0.15</v>
      </c>
      <c r="I2394" s="2" t="s">
        <v>21</v>
      </c>
      <c r="J2394" s="2" t="s">
        <v>27</v>
      </c>
      <c r="K2394" s="3">
        <v>2439.0500000000002</v>
      </c>
    </row>
    <row r="2395" spans="1:11" ht="15.75" customHeight="1" x14ac:dyDescent="0.35">
      <c r="A2395" s="2" t="s">
        <v>2431</v>
      </c>
      <c r="B2395" s="26">
        <v>45026.708333333343</v>
      </c>
      <c r="C2395" s="2" t="s">
        <v>18</v>
      </c>
      <c r="D2395" s="2" t="s">
        <v>37</v>
      </c>
      <c r="E2395" s="2" t="s">
        <v>68</v>
      </c>
      <c r="F2395" s="3">
        <v>8</v>
      </c>
      <c r="G2395" s="3">
        <v>40.36</v>
      </c>
      <c r="H2395" s="3">
        <v>0.05</v>
      </c>
      <c r="I2395" s="2" t="s">
        <v>21</v>
      </c>
      <c r="J2395" s="2" t="s">
        <v>22</v>
      </c>
      <c r="K2395" s="3">
        <v>306.74</v>
      </c>
    </row>
    <row r="2396" spans="1:11" ht="15.75" customHeight="1" x14ac:dyDescent="0.35">
      <c r="A2396" s="2" t="s">
        <v>2432</v>
      </c>
      <c r="B2396" s="26">
        <v>45026.75</v>
      </c>
      <c r="C2396" s="2" t="s">
        <v>24</v>
      </c>
      <c r="D2396" s="2" t="s">
        <v>19</v>
      </c>
      <c r="E2396" s="2" t="s">
        <v>20</v>
      </c>
      <c r="F2396" s="3">
        <v>6</v>
      </c>
      <c r="G2396" s="3">
        <v>89.59</v>
      </c>
      <c r="H2396" s="3">
        <v>0.2</v>
      </c>
      <c r="I2396" s="2" t="s">
        <v>41</v>
      </c>
      <c r="J2396" s="2" t="s">
        <v>16</v>
      </c>
      <c r="K2396" s="3">
        <v>430.03</v>
      </c>
    </row>
    <row r="2397" spans="1:11" ht="15.75" customHeight="1" x14ac:dyDescent="0.35">
      <c r="A2397" s="2" t="s">
        <v>2433</v>
      </c>
      <c r="B2397" s="26">
        <v>45026.791666666657</v>
      </c>
      <c r="C2397" s="2" t="s">
        <v>24</v>
      </c>
      <c r="D2397" s="2" t="s">
        <v>25</v>
      </c>
      <c r="E2397" s="2" t="s">
        <v>26</v>
      </c>
      <c r="F2397" s="3">
        <v>5</v>
      </c>
      <c r="G2397" s="3">
        <v>240.7</v>
      </c>
      <c r="H2397" s="3">
        <v>0</v>
      </c>
      <c r="I2397" s="2" t="s">
        <v>41</v>
      </c>
      <c r="J2397" s="2" t="s">
        <v>33</v>
      </c>
      <c r="K2397" s="3">
        <v>1203.5</v>
      </c>
    </row>
    <row r="2398" spans="1:11" ht="15.75" customHeight="1" x14ac:dyDescent="0.35">
      <c r="A2398" s="2" t="s">
        <v>2434</v>
      </c>
      <c r="B2398" s="26">
        <v>45026.833333333343</v>
      </c>
      <c r="C2398" s="2" t="s">
        <v>35</v>
      </c>
      <c r="D2398" s="2" t="s">
        <v>13</v>
      </c>
      <c r="E2398" s="2" t="s">
        <v>14</v>
      </c>
      <c r="F2398" s="3">
        <v>3</v>
      </c>
      <c r="G2398" s="3">
        <v>226.09</v>
      </c>
      <c r="H2398" s="3">
        <v>0.05</v>
      </c>
      <c r="I2398" s="2" t="s">
        <v>41</v>
      </c>
      <c r="J2398" s="2" t="s">
        <v>22</v>
      </c>
      <c r="K2398" s="3">
        <v>644.36</v>
      </c>
    </row>
    <row r="2399" spans="1:11" ht="15.75" customHeight="1" x14ac:dyDescent="0.35">
      <c r="A2399" s="2" t="s">
        <v>2435</v>
      </c>
      <c r="B2399" s="26">
        <v>45026.875</v>
      </c>
      <c r="C2399" s="2" t="s">
        <v>55</v>
      </c>
      <c r="D2399" s="2" t="s">
        <v>19</v>
      </c>
      <c r="E2399" s="2" t="s">
        <v>32</v>
      </c>
      <c r="F2399" s="3">
        <v>4</v>
      </c>
      <c r="G2399" s="3">
        <v>377.45</v>
      </c>
      <c r="H2399" s="3">
        <v>0</v>
      </c>
      <c r="I2399" s="2" t="s">
        <v>21</v>
      </c>
      <c r="J2399" s="2" t="s">
        <v>16</v>
      </c>
      <c r="K2399" s="3">
        <v>1509.8</v>
      </c>
    </row>
    <row r="2400" spans="1:11" ht="15.75" customHeight="1" x14ac:dyDescent="0.35">
      <c r="A2400" s="2" t="s">
        <v>2436</v>
      </c>
      <c r="B2400" s="26">
        <v>45026.916666666657</v>
      </c>
      <c r="C2400" s="2" t="s">
        <v>18</v>
      </c>
      <c r="D2400" s="2" t="s">
        <v>25</v>
      </c>
      <c r="E2400" s="2" t="s">
        <v>26</v>
      </c>
      <c r="F2400" s="3">
        <v>7</v>
      </c>
      <c r="G2400" s="3">
        <v>196.77</v>
      </c>
      <c r="H2400" s="3">
        <v>0.1</v>
      </c>
      <c r="I2400" s="2" t="s">
        <v>41</v>
      </c>
      <c r="J2400" s="2" t="s">
        <v>33</v>
      </c>
      <c r="K2400" s="3">
        <v>1239.6500000000001</v>
      </c>
    </row>
    <row r="2401" spans="1:11" ht="15.75" customHeight="1" x14ac:dyDescent="0.35">
      <c r="A2401" s="2" t="s">
        <v>2437</v>
      </c>
      <c r="B2401" s="26">
        <v>45026.958333333343</v>
      </c>
      <c r="C2401" s="2" t="s">
        <v>55</v>
      </c>
      <c r="D2401" s="2" t="s">
        <v>19</v>
      </c>
      <c r="E2401" s="2" t="s">
        <v>20</v>
      </c>
      <c r="F2401" s="3">
        <v>7</v>
      </c>
      <c r="G2401" s="3">
        <v>333.33</v>
      </c>
      <c r="H2401" s="3">
        <v>0.1</v>
      </c>
      <c r="I2401" s="2" t="s">
        <v>15</v>
      </c>
      <c r="J2401" s="2" t="s">
        <v>27</v>
      </c>
      <c r="K2401" s="3">
        <v>2099.98</v>
      </c>
    </row>
    <row r="2402" spans="1:11" ht="15.75" customHeight="1" x14ac:dyDescent="0.35">
      <c r="A2402" s="2" t="s">
        <v>2438</v>
      </c>
      <c r="B2402" s="26">
        <v>45027</v>
      </c>
      <c r="C2402" s="2" t="s">
        <v>12</v>
      </c>
      <c r="D2402" s="2" t="s">
        <v>19</v>
      </c>
      <c r="E2402" s="2" t="s">
        <v>20</v>
      </c>
      <c r="F2402" s="3">
        <v>3</v>
      </c>
      <c r="G2402" s="3">
        <v>353.69</v>
      </c>
      <c r="H2402" s="3">
        <v>0.1</v>
      </c>
      <c r="I2402" s="2" t="s">
        <v>41</v>
      </c>
      <c r="J2402" s="2" t="s">
        <v>33</v>
      </c>
      <c r="K2402" s="3">
        <v>954.96</v>
      </c>
    </row>
    <row r="2403" spans="1:11" ht="15.75" customHeight="1" x14ac:dyDescent="0.35">
      <c r="A2403" s="2" t="s">
        <v>2439</v>
      </c>
      <c r="B2403" s="26">
        <v>45027.041666666657</v>
      </c>
      <c r="C2403" s="2" t="s">
        <v>12</v>
      </c>
      <c r="D2403" s="2" t="s">
        <v>19</v>
      </c>
      <c r="E2403" s="2" t="s">
        <v>20</v>
      </c>
      <c r="F2403" s="3">
        <v>4</v>
      </c>
      <c r="G2403" s="3">
        <v>324.27999999999997</v>
      </c>
      <c r="H2403" s="3">
        <v>0.1</v>
      </c>
      <c r="I2403" s="2" t="s">
        <v>41</v>
      </c>
      <c r="J2403" s="2" t="s">
        <v>22</v>
      </c>
      <c r="K2403" s="3">
        <v>1167.4100000000001</v>
      </c>
    </row>
    <row r="2404" spans="1:11" ht="15.75" customHeight="1" x14ac:dyDescent="0.35">
      <c r="A2404" s="2" t="s">
        <v>2440</v>
      </c>
      <c r="B2404" s="26">
        <v>45027.083333333343</v>
      </c>
      <c r="C2404" s="2" t="s">
        <v>35</v>
      </c>
      <c r="D2404" s="2" t="s">
        <v>13</v>
      </c>
      <c r="E2404" s="2" t="s">
        <v>14</v>
      </c>
      <c r="F2404" s="3">
        <v>3</v>
      </c>
      <c r="G2404" s="3">
        <v>300.08</v>
      </c>
      <c r="H2404" s="3">
        <v>0.15</v>
      </c>
      <c r="I2404" s="2" t="s">
        <v>21</v>
      </c>
      <c r="J2404" s="2" t="s">
        <v>16</v>
      </c>
      <c r="K2404" s="3">
        <v>765.2</v>
      </c>
    </row>
    <row r="2405" spans="1:11" ht="15.75" customHeight="1" x14ac:dyDescent="0.35">
      <c r="A2405" s="2" t="s">
        <v>2441</v>
      </c>
      <c r="B2405" s="26">
        <v>45027.125</v>
      </c>
      <c r="C2405" s="2" t="s">
        <v>35</v>
      </c>
      <c r="D2405" s="2" t="s">
        <v>29</v>
      </c>
      <c r="E2405" s="2" t="s">
        <v>48</v>
      </c>
      <c r="F2405" s="3">
        <v>2</v>
      </c>
      <c r="G2405" s="3">
        <v>403.81</v>
      </c>
      <c r="H2405" s="3">
        <v>0</v>
      </c>
      <c r="I2405" s="2" t="s">
        <v>41</v>
      </c>
      <c r="J2405" s="2" t="s">
        <v>27</v>
      </c>
      <c r="K2405" s="3">
        <v>807.62</v>
      </c>
    </row>
    <row r="2406" spans="1:11" ht="15.75" customHeight="1" x14ac:dyDescent="0.35">
      <c r="A2406" s="2" t="s">
        <v>2442</v>
      </c>
      <c r="B2406" s="26">
        <v>45027.166666666657</v>
      </c>
      <c r="C2406" s="2" t="s">
        <v>35</v>
      </c>
      <c r="D2406" s="2" t="s">
        <v>13</v>
      </c>
      <c r="E2406" s="2" t="s">
        <v>14</v>
      </c>
      <c r="F2406" s="3">
        <v>6</v>
      </c>
      <c r="G2406" s="3">
        <v>330.27</v>
      </c>
      <c r="H2406" s="3">
        <v>0.05</v>
      </c>
      <c r="I2406" s="2" t="s">
        <v>15</v>
      </c>
      <c r="J2406" s="2" t="s">
        <v>22</v>
      </c>
      <c r="K2406" s="3">
        <v>1882.54</v>
      </c>
    </row>
    <row r="2407" spans="1:11" ht="15.75" customHeight="1" x14ac:dyDescent="0.35">
      <c r="A2407" s="2" t="s">
        <v>2443</v>
      </c>
      <c r="B2407" s="26">
        <v>45027.208333333343</v>
      </c>
      <c r="C2407" s="2" t="s">
        <v>12</v>
      </c>
      <c r="D2407" s="2" t="s">
        <v>37</v>
      </c>
      <c r="E2407" s="2" t="s">
        <v>38</v>
      </c>
      <c r="F2407" s="3">
        <v>7</v>
      </c>
      <c r="G2407" s="3">
        <v>417.92</v>
      </c>
      <c r="H2407" s="3">
        <v>0.15</v>
      </c>
      <c r="I2407" s="2" t="s">
        <v>41</v>
      </c>
      <c r="J2407" s="2" t="s">
        <v>22</v>
      </c>
      <c r="K2407" s="3">
        <v>2486.62</v>
      </c>
    </row>
    <row r="2408" spans="1:11" ht="15.75" customHeight="1" x14ac:dyDescent="0.35">
      <c r="A2408" s="2" t="s">
        <v>2444</v>
      </c>
      <c r="B2408" s="26">
        <v>45027.25</v>
      </c>
      <c r="C2408" s="2" t="s">
        <v>55</v>
      </c>
      <c r="D2408" s="2" t="s">
        <v>37</v>
      </c>
      <c r="E2408" s="2" t="s">
        <v>68</v>
      </c>
      <c r="F2408" s="3">
        <v>4</v>
      </c>
      <c r="G2408" s="3">
        <v>320.16000000000003</v>
      </c>
      <c r="H2408" s="3">
        <v>0.05</v>
      </c>
      <c r="I2408" s="2" t="s">
        <v>41</v>
      </c>
      <c r="J2408" s="2" t="s">
        <v>22</v>
      </c>
      <c r="K2408" s="3">
        <v>1216.6099999999999</v>
      </c>
    </row>
    <row r="2409" spans="1:11" ht="15.75" customHeight="1" x14ac:dyDescent="0.35">
      <c r="A2409" s="2" t="s">
        <v>2445</v>
      </c>
      <c r="B2409" s="26">
        <v>45027.291666666657</v>
      </c>
      <c r="C2409" s="2" t="s">
        <v>55</v>
      </c>
      <c r="D2409" s="2" t="s">
        <v>29</v>
      </c>
      <c r="E2409" s="2" t="s">
        <v>30</v>
      </c>
      <c r="F2409" s="3">
        <v>5</v>
      </c>
      <c r="G2409" s="3">
        <v>83.69</v>
      </c>
      <c r="H2409" s="3">
        <v>0.2</v>
      </c>
      <c r="I2409" s="2" t="s">
        <v>15</v>
      </c>
      <c r="J2409" s="2" t="s">
        <v>27</v>
      </c>
      <c r="K2409" s="3">
        <v>334.76</v>
      </c>
    </row>
    <row r="2410" spans="1:11" ht="15.75" customHeight="1" x14ac:dyDescent="0.35">
      <c r="A2410" s="2" t="s">
        <v>2446</v>
      </c>
      <c r="B2410" s="26">
        <v>45027.333333333343</v>
      </c>
      <c r="C2410" s="2" t="s">
        <v>35</v>
      </c>
      <c r="D2410" s="2" t="s">
        <v>37</v>
      </c>
      <c r="E2410" s="2" t="s">
        <v>68</v>
      </c>
      <c r="F2410" s="3">
        <v>8</v>
      </c>
      <c r="G2410" s="3">
        <v>158.18</v>
      </c>
      <c r="H2410" s="3">
        <v>0.15</v>
      </c>
      <c r="I2410" s="2" t="s">
        <v>15</v>
      </c>
      <c r="J2410" s="2" t="s">
        <v>22</v>
      </c>
      <c r="K2410" s="3">
        <v>1075.6199999999999</v>
      </c>
    </row>
    <row r="2411" spans="1:11" ht="15.75" customHeight="1" x14ac:dyDescent="0.35">
      <c r="A2411" s="2" t="s">
        <v>2447</v>
      </c>
      <c r="B2411" s="26">
        <v>45027.375</v>
      </c>
      <c r="C2411" s="2" t="s">
        <v>18</v>
      </c>
      <c r="D2411" s="2" t="s">
        <v>19</v>
      </c>
      <c r="E2411" s="2" t="s">
        <v>20</v>
      </c>
      <c r="F2411" s="3">
        <v>9</v>
      </c>
      <c r="G2411" s="3">
        <v>168.53</v>
      </c>
      <c r="H2411" s="3">
        <v>0.15</v>
      </c>
      <c r="I2411" s="2" t="s">
        <v>41</v>
      </c>
      <c r="J2411" s="2" t="s">
        <v>16</v>
      </c>
      <c r="K2411" s="3">
        <v>1289.25</v>
      </c>
    </row>
    <row r="2412" spans="1:11" ht="15.75" customHeight="1" x14ac:dyDescent="0.35">
      <c r="A2412" s="2" t="s">
        <v>2448</v>
      </c>
      <c r="B2412" s="26">
        <v>45027.416666666657</v>
      </c>
      <c r="C2412" s="2" t="s">
        <v>55</v>
      </c>
      <c r="D2412" s="2" t="s">
        <v>29</v>
      </c>
      <c r="E2412" s="2" t="s">
        <v>30</v>
      </c>
      <c r="F2412" s="3">
        <v>7</v>
      </c>
      <c r="G2412" s="3">
        <v>51.49</v>
      </c>
      <c r="H2412" s="3">
        <v>0.2</v>
      </c>
      <c r="I2412" s="2" t="s">
        <v>21</v>
      </c>
      <c r="J2412" s="2" t="s">
        <v>27</v>
      </c>
      <c r="K2412" s="3">
        <v>288.33999999999997</v>
      </c>
    </row>
    <row r="2413" spans="1:11" ht="15.75" customHeight="1" x14ac:dyDescent="0.35">
      <c r="A2413" s="2" t="s">
        <v>2449</v>
      </c>
      <c r="B2413" s="26">
        <v>45027.458333333343</v>
      </c>
      <c r="C2413" s="2" t="s">
        <v>12</v>
      </c>
      <c r="D2413" s="2" t="s">
        <v>19</v>
      </c>
      <c r="E2413" s="2" t="s">
        <v>32</v>
      </c>
      <c r="F2413" s="3">
        <v>1</v>
      </c>
      <c r="G2413" s="3">
        <v>347.69</v>
      </c>
      <c r="H2413" s="3">
        <v>0.15</v>
      </c>
      <c r="I2413" s="2" t="s">
        <v>15</v>
      </c>
      <c r="J2413" s="2" t="s">
        <v>22</v>
      </c>
      <c r="K2413" s="3">
        <v>295.54000000000002</v>
      </c>
    </row>
    <row r="2414" spans="1:11" ht="15.75" customHeight="1" x14ac:dyDescent="0.35">
      <c r="A2414" s="2" t="s">
        <v>2450</v>
      </c>
      <c r="B2414" s="26">
        <v>45027.5</v>
      </c>
      <c r="C2414" s="2" t="s">
        <v>24</v>
      </c>
      <c r="D2414" s="2" t="s">
        <v>19</v>
      </c>
      <c r="E2414" s="2" t="s">
        <v>45</v>
      </c>
      <c r="F2414" s="3">
        <v>3</v>
      </c>
      <c r="G2414" s="3">
        <v>299.58</v>
      </c>
      <c r="H2414" s="3">
        <v>0</v>
      </c>
      <c r="I2414" s="2" t="s">
        <v>15</v>
      </c>
      <c r="J2414" s="2" t="s">
        <v>27</v>
      </c>
      <c r="K2414" s="3">
        <v>898.74</v>
      </c>
    </row>
    <row r="2415" spans="1:11" ht="15.75" customHeight="1" x14ac:dyDescent="0.35">
      <c r="A2415" s="2" t="s">
        <v>2451</v>
      </c>
      <c r="B2415" s="26">
        <v>45027.541666666657</v>
      </c>
      <c r="C2415" s="2" t="s">
        <v>24</v>
      </c>
      <c r="D2415" s="2" t="s">
        <v>25</v>
      </c>
      <c r="E2415" s="2" t="s">
        <v>26</v>
      </c>
      <c r="F2415" s="3">
        <v>5</v>
      </c>
      <c r="G2415" s="3">
        <v>296.93</v>
      </c>
      <c r="H2415" s="3">
        <v>0.1</v>
      </c>
      <c r="I2415" s="2" t="s">
        <v>21</v>
      </c>
      <c r="J2415" s="2" t="s">
        <v>16</v>
      </c>
      <c r="K2415" s="3">
        <v>1336.19</v>
      </c>
    </row>
    <row r="2416" spans="1:11" ht="15.75" customHeight="1" x14ac:dyDescent="0.35">
      <c r="A2416" s="2" t="s">
        <v>2452</v>
      </c>
      <c r="B2416" s="26">
        <v>45027.583333333343</v>
      </c>
      <c r="C2416" s="2" t="s">
        <v>24</v>
      </c>
      <c r="D2416" s="2" t="s">
        <v>29</v>
      </c>
      <c r="E2416" s="2" t="s">
        <v>48</v>
      </c>
      <c r="F2416" s="3">
        <v>3</v>
      </c>
      <c r="G2416" s="3">
        <v>241.87</v>
      </c>
      <c r="H2416" s="3">
        <v>0.05</v>
      </c>
      <c r="I2416" s="2" t="s">
        <v>15</v>
      </c>
      <c r="J2416" s="2" t="s">
        <v>22</v>
      </c>
      <c r="K2416" s="3">
        <v>689.33</v>
      </c>
    </row>
    <row r="2417" spans="1:11" ht="15.75" customHeight="1" x14ac:dyDescent="0.35">
      <c r="A2417" s="2" t="s">
        <v>2453</v>
      </c>
      <c r="B2417" s="26">
        <v>45027.625</v>
      </c>
      <c r="C2417" s="2" t="s">
        <v>18</v>
      </c>
      <c r="D2417" s="2" t="s">
        <v>19</v>
      </c>
      <c r="E2417" s="2" t="s">
        <v>45</v>
      </c>
      <c r="F2417" s="3">
        <v>1</v>
      </c>
      <c r="G2417" s="3">
        <v>273.85000000000002</v>
      </c>
      <c r="H2417" s="3">
        <v>0.2</v>
      </c>
      <c r="I2417" s="2" t="s">
        <v>15</v>
      </c>
      <c r="J2417" s="2" t="s">
        <v>27</v>
      </c>
      <c r="K2417" s="3">
        <v>219.08</v>
      </c>
    </row>
    <row r="2418" spans="1:11" ht="15.75" customHeight="1" x14ac:dyDescent="0.35">
      <c r="A2418" s="2" t="s">
        <v>2454</v>
      </c>
      <c r="B2418" s="26">
        <v>45027.666666666657</v>
      </c>
      <c r="C2418" s="2" t="s">
        <v>35</v>
      </c>
      <c r="D2418" s="2" t="s">
        <v>13</v>
      </c>
      <c r="E2418" s="2" t="s">
        <v>14</v>
      </c>
      <c r="F2418" s="3">
        <v>2</v>
      </c>
      <c r="G2418" s="3">
        <v>9</v>
      </c>
      <c r="H2418" s="3">
        <v>0.1</v>
      </c>
      <c r="I2418" s="2" t="s">
        <v>21</v>
      </c>
      <c r="J2418" s="2" t="s">
        <v>27</v>
      </c>
      <c r="K2418" s="3">
        <v>16.2</v>
      </c>
    </row>
    <row r="2419" spans="1:11" ht="15.75" customHeight="1" x14ac:dyDescent="0.35">
      <c r="A2419" s="2" t="s">
        <v>2455</v>
      </c>
      <c r="B2419" s="26">
        <v>45027.708333333343</v>
      </c>
      <c r="C2419" s="2" t="s">
        <v>12</v>
      </c>
      <c r="D2419" s="2" t="s">
        <v>37</v>
      </c>
      <c r="E2419" s="2" t="s">
        <v>38</v>
      </c>
      <c r="F2419" s="3">
        <v>8</v>
      </c>
      <c r="G2419" s="3">
        <v>52.64</v>
      </c>
      <c r="H2419" s="3">
        <v>0.15</v>
      </c>
      <c r="I2419" s="2" t="s">
        <v>41</v>
      </c>
      <c r="J2419" s="2" t="s">
        <v>33</v>
      </c>
      <c r="K2419" s="3">
        <v>357.95</v>
      </c>
    </row>
    <row r="2420" spans="1:11" ht="15.75" customHeight="1" x14ac:dyDescent="0.35">
      <c r="A2420" s="2" t="s">
        <v>2456</v>
      </c>
      <c r="B2420" s="26">
        <v>45027.75</v>
      </c>
      <c r="C2420" s="2" t="s">
        <v>18</v>
      </c>
      <c r="D2420" s="2" t="s">
        <v>13</v>
      </c>
      <c r="E2420" s="2" t="s">
        <v>43</v>
      </c>
      <c r="F2420" s="3">
        <v>7</v>
      </c>
      <c r="G2420" s="3">
        <v>343.26</v>
      </c>
      <c r="H2420" s="3">
        <v>0</v>
      </c>
      <c r="I2420" s="2" t="s">
        <v>21</v>
      </c>
      <c r="J2420" s="2" t="s">
        <v>16</v>
      </c>
      <c r="K2420" s="3">
        <v>2402.8200000000002</v>
      </c>
    </row>
    <row r="2421" spans="1:11" ht="15.75" customHeight="1" x14ac:dyDescent="0.35">
      <c r="A2421" s="2" t="s">
        <v>2457</v>
      </c>
      <c r="B2421" s="26">
        <v>45027.791666666657</v>
      </c>
      <c r="C2421" s="2" t="s">
        <v>12</v>
      </c>
      <c r="D2421" s="2" t="s">
        <v>37</v>
      </c>
      <c r="E2421" s="2" t="s">
        <v>68</v>
      </c>
      <c r="F2421" s="3">
        <v>3</v>
      </c>
      <c r="G2421" s="3">
        <v>134.43</v>
      </c>
      <c r="H2421" s="3">
        <v>0.15</v>
      </c>
      <c r="I2421" s="2" t="s">
        <v>41</v>
      </c>
      <c r="J2421" s="2" t="s">
        <v>16</v>
      </c>
      <c r="K2421" s="3">
        <v>342.8</v>
      </c>
    </row>
    <row r="2422" spans="1:11" ht="15.75" customHeight="1" x14ac:dyDescent="0.35">
      <c r="A2422" s="2" t="s">
        <v>2458</v>
      </c>
      <c r="B2422" s="26">
        <v>45027.833333333343</v>
      </c>
      <c r="C2422" s="2" t="s">
        <v>12</v>
      </c>
      <c r="D2422" s="2" t="s">
        <v>19</v>
      </c>
      <c r="E2422" s="2" t="s">
        <v>45</v>
      </c>
      <c r="F2422" s="3">
        <v>4</v>
      </c>
      <c r="G2422" s="3">
        <v>58.42</v>
      </c>
      <c r="H2422" s="3">
        <v>0.2</v>
      </c>
      <c r="I2422" s="2" t="s">
        <v>15</v>
      </c>
      <c r="J2422" s="2" t="s">
        <v>33</v>
      </c>
      <c r="K2422" s="3">
        <v>186.94</v>
      </c>
    </row>
    <row r="2423" spans="1:11" ht="15.75" customHeight="1" x14ac:dyDescent="0.35">
      <c r="A2423" s="2" t="s">
        <v>2459</v>
      </c>
      <c r="B2423" s="26">
        <v>45027.875</v>
      </c>
      <c r="C2423" s="2" t="s">
        <v>35</v>
      </c>
      <c r="D2423" s="2" t="s">
        <v>37</v>
      </c>
      <c r="E2423" s="2" t="s">
        <v>38</v>
      </c>
      <c r="F2423" s="3">
        <v>3</v>
      </c>
      <c r="G2423" s="3">
        <v>167.68</v>
      </c>
      <c r="H2423" s="3">
        <v>0.15</v>
      </c>
      <c r="I2423" s="2" t="s">
        <v>15</v>
      </c>
      <c r="J2423" s="2" t="s">
        <v>27</v>
      </c>
      <c r="K2423" s="3">
        <v>427.58</v>
      </c>
    </row>
    <row r="2424" spans="1:11" ht="15.75" customHeight="1" x14ac:dyDescent="0.35">
      <c r="A2424" s="2" t="s">
        <v>2460</v>
      </c>
      <c r="B2424" s="26">
        <v>45027.916666666657</v>
      </c>
      <c r="C2424" s="2" t="s">
        <v>24</v>
      </c>
      <c r="D2424" s="2" t="s">
        <v>19</v>
      </c>
      <c r="E2424" s="2" t="s">
        <v>20</v>
      </c>
      <c r="F2424" s="3">
        <v>4</v>
      </c>
      <c r="G2424" s="3">
        <v>130.97</v>
      </c>
      <c r="H2424" s="3">
        <v>0</v>
      </c>
      <c r="I2424" s="2" t="s">
        <v>41</v>
      </c>
      <c r="J2424" s="2" t="s">
        <v>22</v>
      </c>
      <c r="K2424" s="3">
        <v>523.88</v>
      </c>
    </row>
    <row r="2425" spans="1:11" ht="15.75" customHeight="1" x14ac:dyDescent="0.35">
      <c r="A2425" s="2" t="s">
        <v>2461</v>
      </c>
      <c r="B2425" s="26">
        <v>45027.958333333343</v>
      </c>
      <c r="C2425" s="2" t="s">
        <v>35</v>
      </c>
      <c r="D2425" s="2" t="s">
        <v>13</v>
      </c>
      <c r="E2425" s="2" t="s">
        <v>14</v>
      </c>
      <c r="F2425" s="3">
        <v>8</v>
      </c>
      <c r="G2425" s="3">
        <v>19.54</v>
      </c>
      <c r="H2425" s="3">
        <v>0.15</v>
      </c>
      <c r="I2425" s="2" t="s">
        <v>21</v>
      </c>
      <c r="J2425" s="2" t="s">
        <v>22</v>
      </c>
      <c r="K2425" s="3">
        <v>132.87</v>
      </c>
    </row>
    <row r="2426" spans="1:11" ht="15.75" customHeight="1" x14ac:dyDescent="0.35">
      <c r="A2426" s="2" t="s">
        <v>2462</v>
      </c>
      <c r="B2426" s="26">
        <v>45028</v>
      </c>
      <c r="C2426" s="2" t="s">
        <v>18</v>
      </c>
      <c r="D2426" s="2" t="s">
        <v>13</v>
      </c>
      <c r="E2426" s="2" t="s">
        <v>14</v>
      </c>
      <c r="F2426" s="3">
        <v>9</v>
      </c>
      <c r="G2426" s="3">
        <v>208.23</v>
      </c>
      <c r="H2426" s="3">
        <v>0.15</v>
      </c>
      <c r="I2426" s="2" t="s">
        <v>15</v>
      </c>
      <c r="J2426" s="2" t="s">
        <v>27</v>
      </c>
      <c r="K2426" s="3">
        <v>1592.96</v>
      </c>
    </row>
    <row r="2427" spans="1:11" ht="15.75" customHeight="1" x14ac:dyDescent="0.35">
      <c r="A2427" s="2" t="s">
        <v>2463</v>
      </c>
      <c r="B2427" s="26">
        <v>45028.041666666657</v>
      </c>
      <c r="C2427" s="2" t="s">
        <v>18</v>
      </c>
      <c r="D2427" s="2" t="s">
        <v>25</v>
      </c>
      <c r="E2427" s="2" t="s">
        <v>26</v>
      </c>
      <c r="F2427" s="3">
        <v>7</v>
      </c>
      <c r="G2427" s="3">
        <v>18.38</v>
      </c>
      <c r="H2427" s="3">
        <v>0.15</v>
      </c>
      <c r="I2427" s="2" t="s">
        <v>21</v>
      </c>
      <c r="J2427" s="2" t="s">
        <v>16</v>
      </c>
      <c r="K2427" s="3">
        <v>109.36</v>
      </c>
    </row>
    <row r="2428" spans="1:11" ht="15.75" customHeight="1" x14ac:dyDescent="0.35">
      <c r="A2428" s="2" t="s">
        <v>2464</v>
      </c>
      <c r="B2428" s="26">
        <v>45028.083333333343</v>
      </c>
      <c r="C2428" s="2" t="s">
        <v>18</v>
      </c>
      <c r="D2428" s="2" t="s">
        <v>29</v>
      </c>
      <c r="E2428" s="2" t="s">
        <v>30</v>
      </c>
      <c r="F2428" s="3">
        <v>9</v>
      </c>
      <c r="G2428" s="3">
        <v>5.19</v>
      </c>
      <c r="H2428" s="3">
        <v>0.15</v>
      </c>
      <c r="I2428" s="2" t="s">
        <v>41</v>
      </c>
      <c r="J2428" s="2" t="s">
        <v>33</v>
      </c>
      <c r="K2428" s="3">
        <v>39.700000000000003</v>
      </c>
    </row>
    <row r="2429" spans="1:11" ht="15.75" customHeight="1" x14ac:dyDescent="0.35">
      <c r="A2429" s="2" t="s">
        <v>2465</v>
      </c>
      <c r="B2429" s="26">
        <v>45028.125</v>
      </c>
      <c r="C2429" s="2" t="s">
        <v>35</v>
      </c>
      <c r="D2429" s="2" t="s">
        <v>29</v>
      </c>
      <c r="E2429" s="2" t="s">
        <v>30</v>
      </c>
      <c r="F2429" s="3">
        <v>9</v>
      </c>
      <c r="G2429" s="3">
        <v>397.27</v>
      </c>
      <c r="H2429" s="3">
        <v>0</v>
      </c>
      <c r="I2429" s="2" t="s">
        <v>41</v>
      </c>
      <c r="J2429" s="2" t="s">
        <v>22</v>
      </c>
      <c r="K2429" s="3">
        <v>3575.43</v>
      </c>
    </row>
    <row r="2430" spans="1:11" ht="15.75" customHeight="1" x14ac:dyDescent="0.35">
      <c r="A2430" s="2" t="s">
        <v>2466</v>
      </c>
      <c r="B2430" s="26">
        <v>45028.166666666657</v>
      </c>
      <c r="C2430" s="2" t="s">
        <v>12</v>
      </c>
      <c r="D2430" s="2" t="s">
        <v>19</v>
      </c>
      <c r="E2430" s="2" t="s">
        <v>45</v>
      </c>
      <c r="F2430" s="3">
        <v>7</v>
      </c>
      <c r="G2430" s="3">
        <v>160.91</v>
      </c>
      <c r="H2430" s="3">
        <v>0.05</v>
      </c>
      <c r="I2430" s="2" t="s">
        <v>41</v>
      </c>
      <c r="J2430" s="2" t="s">
        <v>22</v>
      </c>
      <c r="K2430" s="3">
        <v>1070.05</v>
      </c>
    </row>
    <row r="2431" spans="1:11" ht="15.75" customHeight="1" x14ac:dyDescent="0.35">
      <c r="A2431" s="2" t="s">
        <v>2467</v>
      </c>
      <c r="B2431" s="26">
        <v>45028.208333333343</v>
      </c>
      <c r="C2431" s="2" t="s">
        <v>12</v>
      </c>
      <c r="D2431" s="2" t="s">
        <v>19</v>
      </c>
      <c r="E2431" s="2" t="s">
        <v>32</v>
      </c>
      <c r="F2431" s="3">
        <v>7</v>
      </c>
      <c r="G2431" s="3">
        <v>285.95999999999998</v>
      </c>
      <c r="H2431" s="3">
        <v>0.1</v>
      </c>
      <c r="I2431" s="2" t="s">
        <v>21</v>
      </c>
      <c r="J2431" s="2" t="s">
        <v>16</v>
      </c>
      <c r="K2431" s="3">
        <v>1801.55</v>
      </c>
    </row>
    <row r="2432" spans="1:11" ht="15.75" customHeight="1" x14ac:dyDescent="0.35">
      <c r="A2432" s="2" t="s">
        <v>2468</v>
      </c>
      <c r="B2432" s="26">
        <v>45028.25</v>
      </c>
      <c r="C2432" s="2" t="s">
        <v>55</v>
      </c>
      <c r="D2432" s="2" t="s">
        <v>29</v>
      </c>
      <c r="E2432" s="2" t="s">
        <v>30</v>
      </c>
      <c r="F2432" s="3">
        <v>8</v>
      </c>
      <c r="G2432" s="3">
        <v>152.38999999999999</v>
      </c>
      <c r="H2432" s="3">
        <v>0.2</v>
      </c>
      <c r="I2432" s="2" t="s">
        <v>21</v>
      </c>
      <c r="J2432" s="2" t="s">
        <v>16</v>
      </c>
      <c r="K2432" s="3">
        <v>975.3</v>
      </c>
    </row>
    <row r="2433" spans="1:11" ht="15.75" customHeight="1" x14ac:dyDescent="0.35">
      <c r="A2433" s="2" t="s">
        <v>2469</v>
      </c>
      <c r="B2433" s="26">
        <v>45028.291666666657</v>
      </c>
      <c r="C2433" s="2" t="s">
        <v>18</v>
      </c>
      <c r="D2433" s="2" t="s">
        <v>29</v>
      </c>
      <c r="E2433" s="2" t="s">
        <v>30</v>
      </c>
      <c r="F2433" s="3">
        <v>3</v>
      </c>
      <c r="G2433" s="3">
        <v>465.36</v>
      </c>
      <c r="H2433" s="3">
        <v>0.05</v>
      </c>
      <c r="I2433" s="2" t="s">
        <v>41</v>
      </c>
      <c r="J2433" s="2" t="s">
        <v>16</v>
      </c>
      <c r="K2433" s="3">
        <v>1326.28</v>
      </c>
    </row>
    <row r="2434" spans="1:11" ht="15.75" customHeight="1" x14ac:dyDescent="0.35">
      <c r="A2434" s="2" t="s">
        <v>2470</v>
      </c>
      <c r="B2434" s="26">
        <v>45028.333333333343</v>
      </c>
      <c r="C2434" s="2" t="s">
        <v>12</v>
      </c>
      <c r="D2434" s="2" t="s">
        <v>19</v>
      </c>
      <c r="E2434" s="2" t="s">
        <v>20</v>
      </c>
      <c r="F2434" s="3">
        <v>8</v>
      </c>
      <c r="G2434" s="3">
        <v>365.94</v>
      </c>
      <c r="H2434" s="3">
        <v>0</v>
      </c>
      <c r="I2434" s="2" t="s">
        <v>15</v>
      </c>
      <c r="J2434" s="2" t="s">
        <v>33</v>
      </c>
      <c r="K2434" s="3">
        <v>2927.52</v>
      </c>
    </row>
    <row r="2435" spans="1:11" ht="15.75" customHeight="1" x14ac:dyDescent="0.35">
      <c r="A2435" s="2" t="s">
        <v>2471</v>
      </c>
      <c r="B2435" s="26">
        <v>45028.375</v>
      </c>
      <c r="C2435" s="2" t="s">
        <v>55</v>
      </c>
      <c r="D2435" s="2" t="s">
        <v>19</v>
      </c>
      <c r="E2435" s="2" t="s">
        <v>20</v>
      </c>
      <c r="F2435" s="3">
        <v>1</v>
      </c>
      <c r="G2435" s="3">
        <v>187.74</v>
      </c>
      <c r="H2435" s="3">
        <v>0.2</v>
      </c>
      <c r="I2435" s="2" t="s">
        <v>41</v>
      </c>
      <c r="J2435" s="2" t="s">
        <v>27</v>
      </c>
      <c r="K2435" s="3">
        <v>150.19</v>
      </c>
    </row>
    <row r="2436" spans="1:11" ht="15.75" customHeight="1" x14ac:dyDescent="0.35">
      <c r="A2436" s="2" t="s">
        <v>2472</v>
      </c>
      <c r="B2436" s="26">
        <v>45028.416666666657</v>
      </c>
      <c r="C2436" s="2" t="s">
        <v>12</v>
      </c>
      <c r="D2436" s="2" t="s">
        <v>37</v>
      </c>
      <c r="E2436" s="2" t="s">
        <v>38</v>
      </c>
      <c r="F2436" s="3">
        <v>6</v>
      </c>
      <c r="G2436" s="3">
        <v>109.26</v>
      </c>
      <c r="H2436" s="3">
        <v>0.2</v>
      </c>
      <c r="I2436" s="2" t="s">
        <v>15</v>
      </c>
      <c r="J2436" s="2" t="s">
        <v>33</v>
      </c>
      <c r="K2436" s="3">
        <v>524.45000000000005</v>
      </c>
    </row>
    <row r="2437" spans="1:11" ht="15.75" customHeight="1" x14ac:dyDescent="0.35">
      <c r="A2437" s="2" t="s">
        <v>2473</v>
      </c>
      <c r="B2437" s="26">
        <v>45028.458333333343</v>
      </c>
      <c r="C2437" s="2" t="s">
        <v>18</v>
      </c>
      <c r="D2437" s="2" t="s">
        <v>13</v>
      </c>
      <c r="E2437" s="2" t="s">
        <v>14</v>
      </c>
      <c r="F2437" s="3">
        <v>2</v>
      </c>
      <c r="G2437" s="3">
        <v>73.209999999999994</v>
      </c>
      <c r="H2437" s="3">
        <v>0.15</v>
      </c>
      <c r="I2437" s="2" t="s">
        <v>15</v>
      </c>
      <c r="J2437" s="2" t="s">
        <v>27</v>
      </c>
      <c r="K2437" s="3">
        <v>124.46</v>
      </c>
    </row>
    <row r="2438" spans="1:11" ht="15.75" customHeight="1" x14ac:dyDescent="0.35">
      <c r="A2438" s="2" t="s">
        <v>2474</v>
      </c>
      <c r="B2438" s="26">
        <v>45028.5</v>
      </c>
      <c r="C2438" s="2" t="s">
        <v>24</v>
      </c>
      <c r="D2438" s="2" t="s">
        <v>13</v>
      </c>
      <c r="E2438" s="2" t="s">
        <v>14</v>
      </c>
      <c r="F2438" s="3">
        <v>7</v>
      </c>
      <c r="G2438" s="3">
        <v>382.4</v>
      </c>
      <c r="H2438" s="3">
        <v>0.1</v>
      </c>
      <c r="I2438" s="2" t="s">
        <v>15</v>
      </c>
      <c r="J2438" s="2" t="s">
        <v>33</v>
      </c>
      <c r="K2438" s="3">
        <v>2409.12</v>
      </c>
    </row>
    <row r="2439" spans="1:11" ht="15.75" customHeight="1" x14ac:dyDescent="0.35">
      <c r="A2439" s="2" t="s">
        <v>2475</v>
      </c>
      <c r="B2439" s="26">
        <v>45028.541666666657</v>
      </c>
      <c r="C2439" s="2" t="s">
        <v>18</v>
      </c>
      <c r="D2439" s="2" t="s">
        <v>13</v>
      </c>
      <c r="E2439" s="2" t="s">
        <v>14</v>
      </c>
      <c r="F2439" s="3">
        <v>3</v>
      </c>
      <c r="G2439" s="3">
        <v>229.25</v>
      </c>
      <c r="H2439" s="3">
        <v>0.1</v>
      </c>
      <c r="I2439" s="2" t="s">
        <v>21</v>
      </c>
      <c r="J2439" s="2" t="s">
        <v>27</v>
      </c>
      <c r="K2439" s="3">
        <v>618.98</v>
      </c>
    </row>
    <row r="2440" spans="1:11" ht="15.75" customHeight="1" x14ac:dyDescent="0.35">
      <c r="A2440" s="2" t="s">
        <v>2476</v>
      </c>
      <c r="B2440" s="26">
        <v>45028.583333333343</v>
      </c>
      <c r="C2440" s="2" t="s">
        <v>35</v>
      </c>
      <c r="D2440" s="2" t="s">
        <v>37</v>
      </c>
      <c r="E2440" s="2" t="s">
        <v>38</v>
      </c>
      <c r="F2440" s="3">
        <v>5</v>
      </c>
      <c r="G2440" s="3">
        <v>119.82</v>
      </c>
      <c r="H2440" s="3">
        <v>0</v>
      </c>
      <c r="I2440" s="2" t="s">
        <v>15</v>
      </c>
      <c r="J2440" s="2" t="s">
        <v>16</v>
      </c>
      <c r="K2440" s="3">
        <v>599.1</v>
      </c>
    </row>
    <row r="2441" spans="1:11" ht="15.75" customHeight="1" x14ac:dyDescent="0.35">
      <c r="A2441" s="2" t="s">
        <v>2477</v>
      </c>
      <c r="B2441" s="26">
        <v>45028.625</v>
      </c>
      <c r="C2441" s="2" t="s">
        <v>12</v>
      </c>
      <c r="D2441" s="2" t="s">
        <v>13</v>
      </c>
      <c r="E2441" s="2" t="s">
        <v>43</v>
      </c>
      <c r="F2441" s="3">
        <v>2</v>
      </c>
      <c r="G2441" s="3">
        <v>460.21</v>
      </c>
      <c r="H2441" s="3">
        <v>0.05</v>
      </c>
      <c r="I2441" s="2" t="s">
        <v>15</v>
      </c>
      <c r="J2441" s="2" t="s">
        <v>27</v>
      </c>
      <c r="K2441" s="3">
        <v>874.4</v>
      </c>
    </row>
    <row r="2442" spans="1:11" ht="15.75" customHeight="1" x14ac:dyDescent="0.35">
      <c r="A2442" s="2" t="s">
        <v>2478</v>
      </c>
      <c r="B2442" s="26">
        <v>45028.666666666657</v>
      </c>
      <c r="C2442" s="2" t="s">
        <v>12</v>
      </c>
      <c r="D2442" s="2" t="s">
        <v>19</v>
      </c>
      <c r="E2442" s="2" t="s">
        <v>20</v>
      </c>
      <c r="F2442" s="3">
        <v>1</v>
      </c>
      <c r="G2442" s="3">
        <v>198.1</v>
      </c>
      <c r="H2442" s="3">
        <v>0.15</v>
      </c>
      <c r="I2442" s="2" t="s">
        <v>41</v>
      </c>
      <c r="J2442" s="2" t="s">
        <v>16</v>
      </c>
      <c r="K2442" s="3">
        <v>168.38</v>
      </c>
    </row>
    <row r="2443" spans="1:11" ht="15.75" customHeight="1" x14ac:dyDescent="0.35">
      <c r="A2443" s="2" t="s">
        <v>2479</v>
      </c>
      <c r="B2443" s="26">
        <v>45028.708333333343</v>
      </c>
      <c r="C2443" s="2" t="s">
        <v>35</v>
      </c>
      <c r="D2443" s="2" t="s">
        <v>37</v>
      </c>
      <c r="E2443" s="2" t="s">
        <v>38</v>
      </c>
      <c r="F2443" s="3">
        <v>5</v>
      </c>
      <c r="G2443" s="3">
        <v>274.02999999999997</v>
      </c>
      <c r="H2443" s="3">
        <v>0.1</v>
      </c>
      <c r="I2443" s="2" t="s">
        <v>15</v>
      </c>
      <c r="J2443" s="2" t="s">
        <v>33</v>
      </c>
      <c r="K2443" s="3">
        <v>1233.1400000000001</v>
      </c>
    </row>
    <row r="2444" spans="1:11" ht="15.75" customHeight="1" x14ac:dyDescent="0.35">
      <c r="A2444" s="2" t="s">
        <v>2480</v>
      </c>
      <c r="B2444" s="26">
        <v>45028.75</v>
      </c>
      <c r="C2444" s="2" t="s">
        <v>35</v>
      </c>
      <c r="D2444" s="2" t="s">
        <v>13</v>
      </c>
      <c r="E2444" s="2" t="s">
        <v>14</v>
      </c>
      <c r="F2444" s="3">
        <v>9</v>
      </c>
      <c r="G2444" s="3">
        <v>429.61</v>
      </c>
      <c r="H2444" s="3">
        <v>0.15</v>
      </c>
      <c r="I2444" s="2" t="s">
        <v>15</v>
      </c>
      <c r="J2444" s="2" t="s">
        <v>27</v>
      </c>
      <c r="K2444" s="3">
        <v>3286.52</v>
      </c>
    </row>
    <row r="2445" spans="1:11" ht="15.75" customHeight="1" x14ac:dyDescent="0.35">
      <c r="A2445" s="2" t="s">
        <v>2481</v>
      </c>
      <c r="B2445" s="26">
        <v>45028.791666666657</v>
      </c>
      <c r="C2445" s="2" t="s">
        <v>24</v>
      </c>
      <c r="D2445" s="2" t="s">
        <v>19</v>
      </c>
      <c r="E2445" s="2" t="s">
        <v>45</v>
      </c>
      <c r="F2445" s="3">
        <v>9</v>
      </c>
      <c r="G2445" s="3">
        <v>417.52</v>
      </c>
      <c r="H2445" s="3">
        <v>0.05</v>
      </c>
      <c r="I2445" s="2" t="s">
        <v>41</v>
      </c>
      <c r="J2445" s="2" t="s">
        <v>27</v>
      </c>
      <c r="K2445" s="3">
        <v>3569.8</v>
      </c>
    </row>
    <row r="2446" spans="1:11" ht="15.75" customHeight="1" x14ac:dyDescent="0.35">
      <c r="A2446" s="2" t="s">
        <v>2482</v>
      </c>
      <c r="B2446" s="26">
        <v>45028.833333333343</v>
      </c>
      <c r="C2446" s="2" t="s">
        <v>12</v>
      </c>
      <c r="D2446" s="2" t="s">
        <v>19</v>
      </c>
      <c r="E2446" s="2" t="s">
        <v>20</v>
      </c>
      <c r="F2446" s="3">
        <v>7</v>
      </c>
      <c r="G2446" s="3">
        <v>320.79000000000002</v>
      </c>
      <c r="H2446" s="3">
        <v>0.2</v>
      </c>
      <c r="I2446" s="2" t="s">
        <v>21</v>
      </c>
      <c r="J2446" s="2" t="s">
        <v>22</v>
      </c>
      <c r="K2446" s="3">
        <v>1796.42</v>
      </c>
    </row>
    <row r="2447" spans="1:11" ht="15.75" customHeight="1" x14ac:dyDescent="0.35">
      <c r="A2447" s="2" t="s">
        <v>2483</v>
      </c>
      <c r="B2447" s="26">
        <v>45028.875</v>
      </c>
      <c r="C2447" s="2" t="s">
        <v>12</v>
      </c>
      <c r="D2447" s="2" t="s">
        <v>29</v>
      </c>
      <c r="E2447" s="2" t="s">
        <v>48</v>
      </c>
      <c r="F2447" s="3">
        <v>9</v>
      </c>
      <c r="G2447" s="3">
        <v>444.87</v>
      </c>
      <c r="H2447" s="3">
        <v>0.05</v>
      </c>
      <c r="I2447" s="2" t="s">
        <v>15</v>
      </c>
      <c r="J2447" s="2" t="s">
        <v>16</v>
      </c>
      <c r="K2447" s="3">
        <v>3803.64</v>
      </c>
    </row>
    <row r="2448" spans="1:11" ht="15.75" customHeight="1" x14ac:dyDescent="0.35">
      <c r="A2448" s="2" t="s">
        <v>2484</v>
      </c>
      <c r="B2448" s="26">
        <v>45028.916666666657</v>
      </c>
      <c r="C2448" s="2" t="s">
        <v>24</v>
      </c>
      <c r="D2448" s="2" t="s">
        <v>29</v>
      </c>
      <c r="E2448" s="2" t="s">
        <v>30</v>
      </c>
      <c r="F2448" s="3">
        <v>4</v>
      </c>
      <c r="G2448" s="3">
        <v>476.29</v>
      </c>
      <c r="H2448" s="3">
        <v>0.2</v>
      </c>
      <c r="I2448" s="2" t="s">
        <v>21</v>
      </c>
      <c r="J2448" s="2" t="s">
        <v>22</v>
      </c>
      <c r="K2448" s="3">
        <v>1524.13</v>
      </c>
    </row>
    <row r="2449" spans="1:11" ht="15.75" customHeight="1" x14ac:dyDescent="0.35">
      <c r="A2449" s="2" t="s">
        <v>2485</v>
      </c>
      <c r="B2449" s="26">
        <v>45028.958333333343</v>
      </c>
      <c r="C2449" s="2" t="s">
        <v>55</v>
      </c>
      <c r="D2449" s="2" t="s">
        <v>19</v>
      </c>
      <c r="E2449" s="2" t="s">
        <v>20</v>
      </c>
      <c r="F2449" s="3">
        <v>3</v>
      </c>
      <c r="G2449" s="3">
        <v>467.88</v>
      </c>
      <c r="H2449" s="3">
        <v>0.05</v>
      </c>
      <c r="I2449" s="2" t="s">
        <v>41</v>
      </c>
      <c r="J2449" s="2" t="s">
        <v>33</v>
      </c>
      <c r="K2449" s="3">
        <v>1333.46</v>
      </c>
    </row>
    <row r="2450" spans="1:11" ht="15.75" customHeight="1" x14ac:dyDescent="0.35">
      <c r="A2450" s="2" t="s">
        <v>2486</v>
      </c>
      <c r="B2450" s="26">
        <v>45029</v>
      </c>
      <c r="C2450" s="2" t="s">
        <v>24</v>
      </c>
      <c r="D2450" s="2" t="s">
        <v>19</v>
      </c>
      <c r="E2450" s="2" t="s">
        <v>20</v>
      </c>
      <c r="F2450" s="3">
        <v>4</v>
      </c>
      <c r="G2450" s="3">
        <v>177.76</v>
      </c>
      <c r="H2450" s="3">
        <v>0.15</v>
      </c>
      <c r="I2450" s="2" t="s">
        <v>21</v>
      </c>
      <c r="J2450" s="2" t="s">
        <v>33</v>
      </c>
      <c r="K2450" s="3">
        <v>604.38</v>
      </c>
    </row>
    <row r="2451" spans="1:11" ht="15.75" customHeight="1" x14ac:dyDescent="0.35">
      <c r="A2451" s="2" t="s">
        <v>2487</v>
      </c>
      <c r="B2451" s="26">
        <v>45029.041666666657</v>
      </c>
      <c r="C2451" s="2" t="s">
        <v>18</v>
      </c>
      <c r="D2451" s="2" t="s">
        <v>13</v>
      </c>
      <c r="E2451" s="2" t="s">
        <v>14</v>
      </c>
      <c r="F2451" s="3">
        <v>7</v>
      </c>
      <c r="G2451" s="3">
        <v>201.6</v>
      </c>
      <c r="H2451" s="3">
        <v>0.05</v>
      </c>
      <c r="I2451" s="2" t="s">
        <v>15</v>
      </c>
      <c r="J2451" s="2" t="s">
        <v>16</v>
      </c>
      <c r="K2451" s="3">
        <v>1340.64</v>
      </c>
    </row>
    <row r="2452" spans="1:11" ht="15.75" customHeight="1" x14ac:dyDescent="0.35">
      <c r="A2452" s="2" t="s">
        <v>2488</v>
      </c>
      <c r="B2452" s="26">
        <v>45029.083333333343</v>
      </c>
      <c r="C2452" s="2" t="s">
        <v>12</v>
      </c>
      <c r="D2452" s="2" t="s">
        <v>37</v>
      </c>
      <c r="E2452" s="2" t="s">
        <v>68</v>
      </c>
      <c r="F2452" s="3">
        <v>8</v>
      </c>
      <c r="G2452" s="3">
        <v>124.05</v>
      </c>
      <c r="H2452" s="3">
        <v>0.1</v>
      </c>
      <c r="I2452" s="2" t="s">
        <v>21</v>
      </c>
      <c r="J2452" s="2" t="s">
        <v>33</v>
      </c>
      <c r="K2452" s="3">
        <v>893.16</v>
      </c>
    </row>
    <row r="2453" spans="1:11" ht="15.75" customHeight="1" x14ac:dyDescent="0.35">
      <c r="A2453" s="2" t="s">
        <v>2489</v>
      </c>
      <c r="B2453" s="26">
        <v>45029.125</v>
      </c>
      <c r="C2453" s="2" t="s">
        <v>35</v>
      </c>
      <c r="D2453" s="2" t="s">
        <v>13</v>
      </c>
      <c r="E2453" s="2" t="s">
        <v>43</v>
      </c>
      <c r="F2453" s="3">
        <v>2</v>
      </c>
      <c r="G2453" s="3">
        <v>419.23</v>
      </c>
      <c r="H2453" s="3">
        <v>0.1</v>
      </c>
      <c r="I2453" s="2" t="s">
        <v>21</v>
      </c>
      <c r="J2453" s="2" t="s">
        <v>33</v>
      </c>
      <c r="K2453" s="3">
        <v>754.61</v>
      </c>
    </row>
    <row r="2454" spans="1:11" ht="15.75" customHeight="1" x14ac:dyDescent="0.35">
      <c r="A2454" s="2" t="s">
        <v>2490</v>
      </c>
      <c r="B2454" s="26">
        <v>45029.166666666657</v>
      </c>
      <c r="C2454" s="2" t="s">
        <v>18</v>
      </c>
      <c r="D2454" s="2" t="s">
        <v>19</v>
      </c>
      <c r="E2454" s="2" t="s">
        <v>20</v>
      </c>
      <c r="F2454" s="3">
        <v>5</v>
      </c>
      <c r="G2454" s="3">
        <v>65.3</v>
      </c>
      <c r="H2454" s="3">
        <v>0</v>
      </c>
      <c r="I2454" s="2" t="s">
        <v>41</v>
      </c>
      <c r="J2454" s="2" t="s">
        <v>27</v>
      </c>
      <c r="K2454" s="3">
        <v>326.5</v>
      </c>
    </row>
    <row r="2455" spans="1:11" ht="15.75" customHeight="1" x14ac:dyDescent="0.35">
      <c r="A2455" s="2" t="s">
        <v>2491</v>
      </c>
      <c r="B2455" s="26">
        <v>45029.208333333343</v>
      </c>
      <c r="C2455" s="2" t="s">
        <v>12</v>
      </c>
      <c r="D2455" s="2" t="s">
        <v>37</v>
      </c>
      <c r="E2455" s="2" t="s">
        <v>38</v>
      </c>
      <c r="F2455" s="3">
        <v>5</v>
      </c>
      <c r="G2455" s="3">
        <v>180.77</v>
      </c>
      <c r="H2455" s="3">
        <v>0.1</v>
      </c>
      <c r="I2455" s="2" t="s">
        <v>41</v>
      </c>
      <c r="J2455" s="2" t="s">
        <v>27</v>
      </c>
      <c r="K2455" s="3">
        <v>813.46</v>
      </c>
    </row>
    <row r="2456" spans="1:11" ht="15.75" customHeight="1" x14ac:dyDescent="0.35">
      <c r="A2456" s="2" t="s">
        <v>2492</v>
      </c>
      <c r="B2456" s="26">
        <v>45029.25</v>
      </c>
      <c r="C2456" s="2" t="s">
        <v>24</v>
      </c>
      <c r="D2456" s="2" t="s">
        <v>19</v>
      </c>
      <c r="E2456" s="2" t="s">
        <v>32</v>
      </c>
      <c r="F2456" s="3">
        <v>9</v>
      </c>
      <c r="G2456" s="3">
        <v>9.82</v>
      </c>
      <c r="H2456" s="3">
        <v>0.1</v>
      </c>
      <c r="I2456" s="2" t="s">
        <v>41</v>
      </c>
      <c r="J2456" s="2" t="s">
        <v>27</v>
      </c>
      <c r="K2456" s="3">
        <v>79.540000000000006</v>
      </c>
    </row>
    <row r="2457" spans="1:11" ht="15.75" customHeight="1" x14ac:dyDescent="0.35">
      <c r="A2457" s="2" t="s">
        <v>2493</v>
      </c>
      <c r="B2457" s="26">
        <v>45029.291666666657</v>
      </c>
      <c r="C2457" s="2" t="s">
        <v>18</v>
      </c>
      <c r="D2457" s="2" t="s">
        <v>13</v>
      </c>
      <c r="E2457" s="2" t="s">
        <v>14</v>
      </c>
      <c r="F2457" s="3">
        <v>3</v>
      </c>
      <c r="G2457" s="3">
        <v>299.35000000000002</v>
      </c>
      <c r="H2457" s="3">
        <v>0.2</v>
      </c>
      <c r="I2457" s="2" t="s">
        <v>41</v>
      </c>
      <c r="J2457" s="2" t="s">
        <v>16</v>
      </c>
      <c r="K2457" s="3">
        <v>718.44</v>
      </c>
    </row>
    <row r="2458" spans="1:11" ht="15.75" customHeight="1" x14ac:dyDescent="0.35">
      <c r="A2458" s="2" t="s">
        <v>2494</v>
      </c>
      <c r="B2458" s="26">
        <v>45029.333333333343</v>
      </c>
      <c r="C2458" s="2" t="s">
        <v>12</v>
      </c>
      <c r="D2458" s="2" t="s">
        <v>13</v>
      </c>
      <c r="E2458" s="2" t="s">
        <v>14</v>
      </c>
      <c r="F2458" s="3">
        <v>6</v>
      </c>
      <c r="G2458" s="3">
        <v>330.9</v>
      </c>
      <c r="H2458" s="3">
        <v>0.15</v>
      </c>
      <c r="I2458" s="2" t="s">
        <v>41</v>
      </c>
      <c r="J2458" s="2" t="s">
        <v>16</v>
      </c>
      <c r="K2458" s="3">
        <v>1687.59</v>
      </c>
    </row>
    <row r="2459" spans="1:11" ht="15.75" customHeight="1" x14ac:dyDescent="0.35">
      <c r="A2459" s="2" t="s">
        <v>2495</v>
      </c>
      <c r="B2459" s="26">
        <v>45029.375</v>
      </c>
      <c r="C2459" s="2" t="s">
        <v>55</v>
      </c>
      <c r="D2459" s="2" t="s">
        <v>37</v>
      </c>
      <c r="E2459" s="2" t="s">
        <v>68</v>
      </c>
      <c r="F2459" s="3">
        <v>5</v>
      </c>
      <c r="G2459" s="3">
        <v>128.25</v>
      </c>
      <c r="H2459" s="3">
        <v>0.15</v>
      </c>
      <c r="I2459" s="2" t="s">
        <v>41</v>
      </c>
      <c r="J2459" s="2" t="s">
        <v>27</v>
      </c>
      <c r="K2459" s="3">
        <v>545.05999999999995</v>
      </c>
    </row>
    <row r="2460" spans="1:11" ht="15.75" customHeight="1" x14ac:dyDescent="0.35">
      <c r="A2460" s="2" t="s">
        <v>2496</v>
      </c>
      <c r="B2460" s="26">
        <v>45029.416666666657</v>
      </c>
      <c r="C2460" s="2" t="s">
        <v>55</v>
      </c>
      <c r="D2460" s="2" t="s">
        <v>25</v>
      </c>
      <c r="E2460" s="2" t="s">
        <v>26</v>
      </c>
      <c r="F2460" s="3">
        <v>2</v>
      </c>
      <c r="G2460" s="3">
        <v>369.68</v>
      </c>
      <c r="H2460" s="3">
        <v>0.2</v>
      </c>
      <c r="I2460" s="2" t="s">
        <v>41</v>
      </c>
      <c r="J2460" s="2" t="s">
        <v>33</v>
      </c>
      <c r="K2460" s="3">
        <v>591.49</v>
      </c>
    </row>
    <row r="2461" spans="1:11" ht="15.75" customHeight="1" x14ac:dyDescent="0.35">
      <c r="A2461" s="2" t="s">
        <v>2497</v>
      </c>
      <c r="B2461" s="26">
        <v>45029.458333333343</v>
      </c>
      <c r="C2461" s="2" t="s">
        <v>35</v>
      </c>
      <c r="D2461" s="2" t="s">
        <v>19</v>
      </c>
      <c r="E2461" s="2" t="s">
        <v>32</v>
      </c>
      <c r="F2461" s="3">
        <v>2</v>
      </c>
      <c r="G2461" s="3">
        <v>193.86</v>
      </c>
      <c r="H2461" s="3">
        <v>0.1</v>
      </c>
      <c r="I2461" s="2" t="s">
        <v>41</v>
      </c>
      <c r="J2461" s="2" t="s">
        <v>22</v>
      </c>
      <c r="K2461" s="3">
        <v>348.95</v>
      </c>
    </row>
    <row r="2462" spans="1:11" ht="15.75" customHeight="1" x14ac:dyDescent="0.35">
      <c r="A2462" s="2" t="s">
        <v>2498</v>
      </c>
      <c r="B2462" s="26">
        <v>45029.5</v>
      </c>
      <c r="C2462" s="2" t="s">
        <v>12</v>
      </c>
      <c r="D2462" s="2" t="s">
        <v>29</v>
      </c>
      <c r="E2462" s="2" t="s">
        <v>48</v>
      </c>
      <c r="F2462" s="3">
        <v>4</v>
      </c>
      <c r="G2462" s="3">
        <v>159.30000000000001</v>
      </c>
      <c r="H2462" s="3">
        <v>0.05</v>
      </c>
      <c r="I2462" s="2" t="s">
        <v>21</v>
      </c>
      <c r="J2462" s="2" t="s">
        <v>27</v>
      </c>
      <c r="K2462" s="3">
        <v>605.34</v>
      </c>
    </row>
    <row r="2463" spans="1:11" ht="15.75" customHeight="1" x14ac:dyDescent="0.35">
      <c r="A2463" s="2" t="s">
        <v>2499</v>
      </c>
      <c r="B2463" s="26">
        <v>45029.541666666657</v>
      </c>
      <c r="C2463" s="2" t="s">
        <v>55</v>
      </c>
      <c r="D2463" s="2" t="s">
        <v>29</v>
      </c>
      <c r="E2463" s="2" t="s">
        <v>30</v>
      </c>
      <c r="F2463" s="3">
        <v>4</v>
      </c>
      <c r="G2463" s="3">
        <v>478.3</v>
      </c>
      <c r="H2463" s="3">
        <v>0.2</v>
      </c>
      <c r="I2463" s="2" t="s">
        <v>41</v>
      </c>
      <c r="J2463" s="2" t="s">
        <v>27</v>
      </c>
      <c r="K2463" s="3">
        <v>1530.56</v>
      </c>
    </row>
    <row r="2464" spans="1:11" ht="15.75" customHeight="1" x14ac:dyDescent="0.35">
      <c r="A2464" s="2" t="s">
        <v>2500</v>
      </c>
      <c r="B2464" s="26">
        <v>45029.583333333343</v>
      </c>
      <c r="C2464" s="2" t="s">
        <v>24</v>
      </c>
      <c r="D2464" s="2" t="s">
        <v>25</v>
      </c>
      <c r="E2464" s="2" t="s">
        <v>26</v>
      </c>
      <c r="F2464" s="3">
        <v>7</v>
      </c>
      <c r="G2464" s="3">
        <v>296.39999999999998</v>
      </c>
      <c r="H2464" s="3">
        <v>0.15</v>
      </c>
      <c r="I2464" s="2" t="s">
        <v>21</v>
      </c>
      <c r="J2464" s="2" t="s">
        <v>33</v>
      </c>
      <c r="K2464" s="3">
        <v>1763.58</v>
      </c>
    </row>
    <row r="2465" spans="1:11" ht="15.75" customHeight="1" x14ac:dyDescent="0.35">
      <c r="A2465" s="2" t="s">
        <v>2501</v>
      </c>
      <c r="B2465" s="26">
        <v>45029.625</v>
      </c>
      <c r="C2465" s="2" t="s">
        <v>12</v>
      </c>
      <c r="D2465" s="2" t="s">
        <v>19</v>
      </c>
      <c r="E2465" s="2" t="s">
        <v>45</v>
      </c>
      <c r="F2465" s="3">
        <v>1</v>
      </c>
      <c r="G2465" s="3">
        <v>129.9</v>
      </c>
      <c r="H2465" s="3">
        <v>0</v>
      </c>
      <c r="I2465" s="2" t="s">
        <v>15</v>
      </c>
      <c r="J2465" s="2" t="s">
        <v>33</v>
      </c>
      <c r="K2465" s="3">
        <v>129.9</v>
      </c>
    </row>
    <row r="2466" spans="1:11" ht="15.75" customHeight="1" x14ac:dyDescent="0.35">
      <c r="A2466" s="2" t="s">
        <v>2502</v>
      </c>
      <c r="B2466" s="26">
        <v>45029.666666666657</v>
      </c>
      <c r="C2466" s="2" t="s">
        <v>24</v>
      </c>
      <c r="D2466" s="2" t="s">
        <v>19</v>
      </c>
      <c r="E2466" s="2" t="s">
        <v>20</v>
      </c>
      <c r="F2466" s="3">
        <v>6</v>
      </c>
      <c r="G2466" s="3">
        <v>491.7</v>
      </c>
      <c r="H2466" s="3">
        <v>0.15</v>
      </c>
      <c r="I2466" s="2" t="s">
        <v>41</v>
      </c>
      <c r="J2466" s="2" t="s">
        <v>27</v>
      </c>
      <c r="K2466" s="3">
        <v>2507.67</v>
      </c>
    </row>
    <row r="2467" spans="1:11" ht="15.75" customHeight="1" x14ac:dyDescent="0.35">
      <c r="A2467" s="2" t="s">
        <v>2503</v>
      </c>
      <c r="B2467" s="26">
        <v>45029.708333333343</v>
      </c>
      <c r="C2467" s="2" t="s">
        <v>24</v>
      </c>
      <c r="D2467" s="2" t="s">
        <v>19</v>
      </c>
      <c r="E2467" s="2" t="s">
        <v>45</v>
      </c>
      <c r="F2467" s="3">
        <v>9</v>
      </c>
      <c r="G2467" s="3">
        <v>196.84</v>
      </c>
      <c r="H2467" s="3">
        <v>0.05</v>
      </c>
      <c r="I2467" s="2" t="s">
        <v>15</v>
      </c>
      <c r="J2467" s="2" t="s">
        <v>27</v>
      </c>
      <c r="K2467" s="3">
        <v>1682.98</v>
      </c>
    </row>
    <row r="2468" spans="1:11" ht="15.75" customHeight="1" x14ac:dyDescent="0.35">
      <c r="A2468" s="2" t="s">
        <v>2504</v>
      </c>
      <c r="B2468" s="26">
        <v>45029.75</v>
      </c>
      <c r="C2468" s="2" t="s">
        <v>55</v>
      </c>
      <c r="D2468" s="2" t="s">
        <v>29</v>
      </c>
      <c r="E2468" s="2" t="s">
        <v>48</v>
      </c>
      <c r="F2468" s="3">
        <v>2</v>
      </c>
      <c r="G2468" s="3">
        <v>325.68</v>
      </c>
      <c r="H2468" s="3">
        <v>0.15</v>
      </c>
      <c r="I2468" s="2" t="s">
        <v>41</v>
      </c>
      <c r="J2468" s="2" t="s">
        <v>22</v>
      </c>
      <c r="K2468" s="3">
        <v>553.66</v>
      </c>
    </row>
    <row r="2469" spans="1:11" ht="15.75" customHeight="1" x14ac:dyDescent="0.35">
      <c r="A2469" s="2" t="s">
        <v>2505</v>
      </c>
      <c r="B2469" s="26">
        <v>45029.791666666657</v>
      </c>
      <c r="C2469" s="2" t="s">
        <v>12</v>
      </c>
      <c r="D2469" s="2" t="s">
        <v>37</v>
      </c>
      <c r="E2469" s="2" t="s">
        <v>38</v>
      </c>
      <c r="F2469" s="3">
        <v>5</v>
      </c>
      <c r="G2469" s="3">
        <v>363.31</v>
      </c>
      <c r="H2469" s="3">
        <v>0.2</v>
      </c>
      <c r="I2469" s="2" t="s">
        <v>15</v>
      </c>
      <c r="J2469" s="2" t="s">
        <v>22</v>
      </c>
      <c r="K2469" s="3">
        <v>1453.24</v>
      </c>
    </row>
    <row r="2470" spans="1:11" ht="15.75" customHeight="1" x14ac:dyDescent="0.35">
      <c r="A2470" s="2" t="s">
        <v>2506</v>
      </c>
      <c r="B2470" s="26">
        <v>45029.833333333343</v>
      </c>
      <c r="C2470" s="2" t="s">
        <v>18</v>
      </c>
      <c r="D2470" s="2" t="s">
        <v>13</v>
      </c>
      <c r="E2470" s="2" t="s">
        <v>43</v>
      </c>
      <c r="F2470" s="3">
        <v>4</v>
      </c>
      <c r="G2470" s="3">
        <v>214.04</v>
      </c>
      <c r="H2470" s="3">
        <v>0</v>
      </c>
      <c r="I2470" s="2" t="s">
        <v>21</v>
      </c>
      <c r="J2470" s="2" t="s">
        <v>33</v>
      </c>
      <c r="K2470" s="3">
        <v>856.16</v>
      </c>
    </row>
    <row r="2471" spans="1:11" ht="15.75" customHeight="1" x14ac:dyDescent="0.35">
      <c r="A2471" s="2" t="s">
        <v>2507</v>
      </c>
      <c r="B2471" s="26">
        <v>45029.875</v>
      </c>
      <c r="C2471" s="2" t="s">
        <v>55</v>
      </c>
      <c r="D2471" s="2" t="s">
        <v>37</v>
      </c>
      <c r="E2471" s="2" t="s">
        <v>38</v>
      </c>
      <c r="F2471" s="3">
        <v>4</v>
      </c>
      <c r="G2471" s="3">
        <v>270.27999999999997</v>
      </c>
      <c r="H2471" s="3">
        <v>0.15</v>
      </c>
      <c r="I2471" s="2" t="s">
        <v>41</v>
      </c>
      <c r="J2471" s="2" t="s">
        <v>22</v>
      </c>
      <c r="K2471" s="3">
        <v>918.95</v>
      </c>
    </row>
    <row r="2472" spans="1:11" ht="15.75" customHeight="1" x14ac:dyDescent="0.35">
      <c r="A2472" s="2" t="s">
        <v>2508</v>
      </c>
      <c r="B2472" s="26">
        <v>45029.916666666657</v>
      </c>
      <c r="C2472" s="2" t="s">
        <v>55</v>
      </c>
      <c r="D2472" s="2" t="s">
        <v>37</v>
      </c>
      <c r="E2472" s="2" t="s">
        <v>38</v>
      </c>
      <c r="F2472" s="3">
        <v>8</v>
      </c>
      <c r="G2472" s="3">
        <v>123.69</v>
      </c>
      <c r="H2472" s="3">
        <v>0.2</v>
      </c>
      <c r="I2472" s="2" t="s">
        <v>21</v>
      </c>
      <c r="J2472" s="2" t="s">
        <v>33</v>
      </c>
      <c r="K2472" s="3">
        <v>791.62</v>
      </c>
    </row>
    <row r="2473" spans="1:11" ht="15.75" customHeight="1" x14ac:dyDescent="0.35">
      <c r="A2473" s="2" t="s">
        <v>2509</v>
      </c>
      <c r="B2473" s="26">
        <v>45029.958333333343</v>
      </c>
      <c r="C2473" s="2" t="s">
        <v>12</v>
      </c>
      <c r="D2473" s="2" t="s">
        <v>37</v>
      </c>
      <c r="E2473" s="2" t="s">
        <v>38</v>
      </c>
      <c r="F2473" s="3">
        <v>6</v>
      </c>
      <c r="G2473" s="3">
        <v>235.58</v>
      </c>
      <c r="H2473" s="3">
        <v>0.2</v>
      </c>
      <c r="I2473" s="2" t="s">
        <v>15</v>
      </c>
      <c r="J2473" s="2" t="s">
        <v>16</v>
      </c>
      <c r="K2473" s="3">
        <v>1130.78</v>
      </c>
    </row>
    <row r="2474" spans="1:11" ht="15.75" customHeight="1" x14ac:dyDescent="0.35">
      <c r="A2474" s="2" t="s">
        <v>2510</v>
      </c>
      <c r="B2474" s="26">
        <v>45030</v>
      </c>
      <c r="C2474" s="2" t="s">
        <v>12</v>
      </c>
      <c r="D2474" s="2" t="s">
        <v>19</v>
      </c>
      <c r="E2474" s="2" t="s">
        <v>32</v>
      </c>
      <c r="F2474" s="3">
        <v>7</v>
      </c>
      <c r="G2474" s="3">
        <v>158.85</v>
      </c>
      <c r="H2474" s="3">
        <v>0.2</v>
      </c>
      <c r="I2474" s="2" t="s">
        <v>21</v>
      </c>
      <c r="J2474" s="2" t="s">
        <v>27</v>
      </c>
      <c r="K2474" s="3">
        <v>889.56</v>
      </c>
    </row>
    <row r="2475" spans="1:11" ht="15.75" customHeight="1" x14ac:dyDescent="0.35">
      <c r="A2475" s="2" t="s">
        <v>2511</v>
      </c>
      <c r="B2475" s="26">
        <v>45030.041666666657</v>
      </c>
      <c r="C2475" s="2" t="s">
        <v>24</v>
      </c>
      <c r="D2475" s="2" t="s">
        <v>13</v>
      </c>
      <c r="E2475" s="2" t="s">
        <v>14</v>
      </c>
      <c r="F2475" s="3">
        <v>9</v>
      </c>
      <c r="G2475" s="3">
        <v>275.99</v>
      </c>
      <c r="H2475" s="3">
        <v>0</v>
      </c>
      <c r="I2475" s="2" t="s">
        <v>41</v>
      </c>
      <c r="J2475" s="2" t="s">
        <v>16</v>
      </c>
      <c r="K2475" s="3">
        <v>2483.91</v>
      </c>
    </row>
    <row r="2476" spans="1:11" ht="15.75" customHeight="1" x14ac:dyDescent="0.35">
      <c r="A2476" s="2" t="s">
        <v>2512</v>
      </c>
      <c r="B2476" s="26">
        <v>45030.083333333343</v>
      </c>
      <c r="C2476" s="2" t="s">
        <v>12</v>
      </c>
      <c r="D2476" s="2" t="s">
        <v>19</v>
      </c>
      <c r="E2476" s="2" t="s">
        <v>20</v>
      </c>
      <c r="F2476" s="3">
        <v>3</v>
      </c>
      <c r="G2476" s="3">
        <v>336.6</v>
      </c>
      <c r="H2476" s="3">
        <v>0.2</v>
      </c>
      <c r="I2476" s="2" t="s">
        <v>21</v>
      </c>
      <c r="J2476" s="2" t="s">
        <v>27</v>
      </c>
      <c r="K2476" s="3">
        <v>807.84</v>
      </c>
    </row>
    <row r="2477" spans="1:11" ht="15.75" customHeight="1" x14ac:dyDescent="0.35">
      <c r="A2477" s="2" t="s">
        <v>2513</v>
      </c>
      <c r="B2477" s="26">
        <v>45030.125</v>
      </c>
      <c r="C2477" s="2" t="s">
        <v>24</v>
      </c>
      <c r="D2477" s="2" t="s">
        <v>29</v>
      </c>
      <c r="E2477" s="2" t="s">
        <v>30</v>
      </c>
      <c r="F2477" s="3">
        <v>2</v>
      </c>
      <c r="G2477" s="3">
        <v>308.93</v>
      </c>
      <c r="H2477" s="3">
        <v>0</v>
      </c>
      <c r="I2477" s="2" t="s">
        <v>21</v>
      </c>
      <c r="J2477" s="2" t="s">
        <v>22</v>
      </c>
      <c r="K2477" s="3">
        <v>617.86</v>
      </c>
    </row>
    <row r="2478" spans="1:11" ht="15.75" customHeight="1" x14ac:dyDescent="0.35">
      <c r="A2478" s="2" t="s">
        <v>2514</v>
      </c>
      <c r="B2478" s="26">
        <v>45030.166666666657</v>
      </c>
      <c r="C2478" s="2" t="s">
        <v>55</v>
      </c>
      <c r="D2478" s="2" t="s">
        <v>19</v>
      </c>
      <c r="E2478" s="2" t="s">
        <v>32</v>
      </c>
      <c r="F2478" s="3">
        <v>3</v>
      </c>
      <c r="G2478" s="3">
        <v>389.47</v>
      </c>
      <c r="H2478" s="3">
        <v>0.05</v>
      </c>
      <c r="I2478" s="2" t="s">
        <v>15</v>
      </c>
      <c r="J2478" s="2" t="s">
        <v>27</v>
      </c>
      <c r="K2478" s="3">
        <v>1109.99</v>
      </c>
    </row>
    <row r="2479" spans="1:11" ht="15.75" customHeight="1" x14ac:dyDescent="0.35">
      <c r="A2479" s="2" t="s">
        <v>2515</v>
      </c>
      <c r="B2479" s="26">
        <v>45030.208333333343</v>
      </c>
      <c r="C2479" s="2" t="s">
        <v>35</v>
      </c>
      <c r="D2479" s="2" t="s">
        <v>25</v>
      </c>
      <c r="E2479" s="2" t="s">
        <v>26</v>
      </c>
      <c r="F2479" s="3">
        <v>8</v>
      </c>
      <c r="G2479" s="3">
        <v>25.56</v>
      </c>
      <c r="H2479" s="3">
        <v>0.05</v>
      </c>
      <c r="I2479" s="2" t="s">
        <v>15</v>
      </c>
      <c r="J2479" s="2" t="s">
        <v>33</v>
      </c>
      <c r="K2479" s="3">
        <v>194.26</v>
      </c>
    </row>
    <row r="2480" spans="1:11" ht="15.75" customHeight="1" x14ac:dyDescent="0.35">
      <c r="A2480" s="2" t="s">
        <v>2516</v>
      </c>
      <c r="B2480" s="26">
        <v>45030.25</v>
      </c>
      <c r="C2480" s="2" t="s">
        <v>18</v>
      </c>
      <c r="D2480" s="2" t="s">
        <v>25</v>
      </c>
      <c r="E2480" s="2" t="s">
        <v>26</v>
      </c>
      <c r="F2480" s="3">
        <v>9</v>
      </c>
      <c r="G2480" s="3">
        <v>43.91</v>
      </c>
      <c r="H2480" s="3">
        <v>0.05</v>
      </c>
      <c r="I2480" s="2" t="s">
        <v>41</v>
      </c>
      <c r="J2480" s="2" t="s">
        <v>33</v>
      </c>
      <c r="K2480" s="3">
        <v>375.43</v>
      </c>
    </row>
    <row r="2481" spans="1:11" ht="15.75" customHeight="1" x14ac:dyDescent="0.35">
      <c r="A2481" s="2" t="s">
        <v>2517</v>
      </c>
      <c r="B2481" s="26">
        <v>45030.291666666657</v>
      </c>
      <c r="C2481" s="2" t="s">
        <v>55</v>
      </c>
      <c r="D2481" s="2" t="s">
        <v>19</v>
      </c>
      <c r="E2481" s="2" t="s">
        <v>32</v>
      </c>
      <c r="F2481" s="3">
        <v>5</v>
      </c>
      <c r="G2481" s="3">
        <v>106.63</v>
      </c>
      <c r="H2481" s="3">
        <v>0.2</v>
      </c>
      <c r="I2481" s="2" t="s">
        <v>15</v>
      </c>
      <c r="J2481" s="2" t="s">
        <v>22</v>
      </c>
      <c r="K2481" s="3">
        <v>426.52</v>
      </c>
    </row>
    <row r="2482" spans="1:11" ht="15.75" customHeight="1" x14ac:dyDescent="0.35">
      <c r="A2482" s="2" t="s">
        <v>2518</v>
      </c>
      <c r="B2482" s="26">
        <v>45030.333333333343</v>
      </c>
      <c r="C2482" s="2" t="s">
        <v>12</v>
      </c>
      <c r="D2482" s="2" t="s">
        <v>29</v>
      </c>
      <c r="E2482" s="2" t="s">
        <v>48</v>
      </c>
      <c r="F2482" s="3">
        <v>8</v>
      </c>
      <c r="G2482" s="3">
        <v>492.97</v>
      </c>
      <c r="H2482" s="3">
        <v>0</v>
      </c>
      <c r="I2482" s="2" t="s">
        <v>21</v>
      </c>
      <c r="J2482" s="2" t="s">
        <v>33</v>
      </c>
      <c r="K2482" s="3">
        <v>3943.76</v>
      </c>
    </row>
    <row r="2483" spans="1:11" ht="15.75" customHeight="1" x14ac:dyDescent="0.35">
      <c r="A2483" s="2" t="s">
        <v>2519</v>
      </c>
      <c r="B2483" s="26">
        <v>45030.375</v>
      </c>
      <c r="C2483" s="2" t="s">
        <v>18</v>
      </c>
      <c r="D2483" s="2" t="s">
        <v>19</v>
      </c>
      <c r="E2483" s="2" t="s">
        <v>45</v>
      </c>
      <c r="F2483" s="3">
        <v>7</v>
      </c>
      <c r="G2483" s="3">
        <v>401.13</v>
      </c>
      <c r="H2483" s="3">
        <v>0.05</v>
      </c>
      <c r="I2483" s="2" t="s">
        <v>15</v>
      </c>
      <c r="J2483" s="2" t="s">
        <v>27</v>
      </c>
      <c r="K2483" s="3">
        <v>2667.51</v>
      </c>
    </row>
    <row r="2484" spans="1:11" ht="15.75" customHeight="1" x14ac:dyDescent="0.35">
      <c r="A2484" s="2" t="s">
        <v>2520</v>
      </c>
      <c r="B2484" s="26">
        <v>45030.416666666657</v>
      </c>
      <c r="C2484" s="2" t="s">
        <v>35</v>
      </c>
      <c r="D2484" s="2" t="s">
        <v>19</v>
      </c>
      <c r="E2484" s="2" t="s">
        <v>32</v>
      </c>
      <c r="F2484" s="3">
        <v>9</v>
      </c>
      <c r="G2484" s="3">
        <v>462.44</v>
      </c>
      <c r="H2484" s="3">
        <v>0.1</v>
      </c>
      <c r="I2484" s="2" t="s">
        <v>41</v>
      </c>
      <c r="J2484" s="2" t="s">
        <v>27</v>
      </c>
      <c r="K2484" s="3">
        <v>3745.76</v>
      </c>
    </row>
    <row r="2485" spans="1:11" ht="15.75" customHeight="1" x14ac:dyDescent="0.35">
      <c r="A2485" s="2" t="s">
        <v>2521</v>
      </c>
      <c r="B2485" s="26">
        <v>45030.458333333343</v>
      </c>
      <c r="C2485" s="2" t="s">
        <v>35</v>
      </c>
      <c r="D2485" s="2" t="s">
        <v>19</v>
      </c>
      <c r="E2485" s="2" t="s">
        <v>32</v>
      </c>
      <c r="F2485" s="3">
        <v>4</v>
      </c>
      <c r="G2485" s="3">
        <v>139.68</v>
      </c>
      <c r="H2485" s="3">
        <v>0.05</v>
      </c>
      <c r="I2485" s="2" t="s">
        <v>15</v>
      </c>
      <c r="J2485" s="2" t="s">
        <v>22</v>
      </c>
      <c r="K2485" s="3">
        <v>530.78</v>
      </c>
    </row>
    <row r="2486" spans="1:11" ht="15.75" customHeight="1" x14ac:dyDescent="0.35">
      <c r="A2486" s="2" t="s">
        <v>2522</v>
      </c>
      <c r="B2486" s="26">
        <v>45030.5</v>
      </c>
      <c r="C2486" s="2" t="s">
        <v>24</v>
      </c>
      <c r="D2486" s="2" t="s">
        <v>29</v>
      </c>
      <c r="E2486" s="2" t="s">
        <v>30</v>
      </c>
      <c r="F2486" s="3">
        <v>3</v>
      </c>
      <c r="G2486" s="3">
        <v>289.06</v>
      </c>
      <c r="H2486" s="3">
        <v>0.2</v>
      </c>
      <c r="I2486" s="2" t="s">
        <v>41</v>
      </c>
      <c r="J2486" s="2" t="s">
        <v>27</v>
      </c>
      <c r="K2486" s="3">
        <v>693.74</v>
      </c>
    </row>
    <row r="2487" spans="1:11" ht="15.75" customHeight="1" x14ac:dyDescent="0.35">
      <c r="A2487" s="2" t="s">
        <v>2523</v>
      </c>
      <c r="B2487" s="26">
        <v>45030.541666666657</v>
      </c>
      <c r="C2487" s="2" t="s">
        <v>18</v>
      </c>
      <c r="D2487" s="2" t="s">
        <v>29</v>
      </c>
      <c r="E2487" s="2" t="s">
        <v>30</v>
      </c>
      <c r="F2487" s="3">
        <v>9</v>
      </c>
      <c r="G2487" s="3">
        <v>279.67</v>
      </c>
      <c r="H2487" s="3">
        <v>0.1</v>
      </c>
      <c r="I2487" s="2" t="s">
        <v>41</v>
      </c>
      <c r="J2487" s="2" t="s">
        <v>22</v>
      </c>
      <c r="K2487" s="3">
        <v>2265.33</v>
      </c>
    </row>
    <row r="2488" spans="1:11" ht="15.75" customHeight="1" x14ac:dyDescent="0.35">
      <c r="A2488" s="2" t="s">
        <v>2524</v>
      </c>
      <c r="B2488" s="26">
        <v>45030.583333333343</v>
      </c>
      <c r="C2488" s="2" t="s">
        <v>24</v>
      </c>
      <c r="D2488" s="2" t="s">
        <v>13</v>
      </c>
      <c r="E2488" s="2" t="s">
        <v>14</v>
      </c>
      <c r="F2488" s="3">
        <v>8</v>
      </c>
      <c r="G2488" s="3">
        <v>286.91000000000003</v>
      </c>
      <c r="H2488" s="3">
        <v>0.15</v>
      </c>
      <c r="I2488" s="2" t="s">
        <v>21</v>
      </c>
      <c r="J2488" s="2" t="s">
        <v>22</v>
      </c>
      <c r="K2488" s="3">
        <v>1950.99</v>
      </c>
    </row>
    <row r="2489" spans="1:11" ht="15.75" customHeight="1" x14ac:dyDescent="0.35">
      <c r="A2489" s="2" t="s">
        <v>2525</v>
      </c>
      <c r="B2489" s="26">
        <v>45030.625</v>
      </c>
      <c r="C2489" s="2" t="s">
        <v>55</v>
      </c>
      <c r="D2489" s="2" t="s">
        <v>29</v>
      </c>
      <c r="E2489" s="2" t="s">
        <v>30</v>
      </c>
      <c r="F2489" s="3">
        <v>7</v>
      </c>
      <c r="G2489" s="3">
        <v>360.2</v>
      </c>
      <c r="H2489" s="3">
        <v>0.1</v>
      </c>
      <c r="I2489" s="2" t="s">
        <v>21</v>
      </c>
      <c r="J2489" s="2" t="s">
        <v>33</v>
      </c>
      <c r="K2489" s="3">
        <v>2269.2600000000002</v>
      </c>
    </row>
    <row r="2490" spans="1:11" ht="15.75" customHeight="1" x14ac:dyDescent="0.35">
      <c r="A2490" s="2" t="s">
        <v>2526</v>
      </c>
      <c r="B2490" s="26">
        <v>45030.666666666657</v>
      </c>
      <c r="C2490" s="2" t="s">
        <v>18</v>
      </c>
      <c r="D2490" s="2" t="s">
        <v>13</v>
      </c>
      <c r="E2490" s="2" t="s">
        <v>14</v>
      </c>
      <c r="F2490" s="3">
        <v>1</v>
      </c>
      <c r="G2490" s="3">
        <v>200.02</v>
      </c>
      <c r="H2490" s="3">
        <v>0.15</v>
      </c>
      <c r="I2490" s="2" t="s">
        <v>21</v>
      </c>
      <c r="J2490" s="2" t="s">
        <v>33</v>
      </c>
      <c r="K2490" s="3">
        <v>170.02</v>
      </c>
    </row>
    <row r="2491" spans="1:11" ht="15.75" customHeight="1" x14ac:dyDescent="0.35">
      <c r="A2491" s="2" t="s">
        <v>2527</v>
      </c>
      <c r="B2491" s="26">
        <v>45030.708333333343</v>
      </c>
      <c r="C2491" s="2" t="s">
        <v>55</v>
      </c>
      <c r="D2491" s="2" t="s">
        <v>37</v>
      </c>
      <c r="E2491" s="2" t="s">
        <v>38</v>
      </c>
      <c r="F2491" s="3">
        <v>2</v>
      </c>
      <c r="G2491" s="3">
        <v>340.22</v>
      </c>
      <c r="H2491" s="3">
        <v>0.1</v>
      </c>
      <c r="I2491" s="2" t="s">
        <v>41</v>
      </c>
      <c r="J2491" s="2" t="s">
        <v>27</v>
      </c>
      <c r="K2491" s="3">
        <v>612.4</v>
      </c>
    </row>
    <row r="2492" spans="1:11" ht="15.75" customHeight="1" x14ac:dyDescent="0.35">
      <c r="A2492" s="2" t="s">
        <v>2528</v>
      </c>
      <c r="B2492" s="26">
        <v>45030.75</v>
      </c>
      <c r="C2492" s="2" t="s">
        <v>24</v>
      </c>
      <c r="D2492" s="2" t="s">
        <v>19</v>
      </c>
      <c r="E2492" s="2" t="s">
        <v>45</v>
      </c>
      <c r="F2492" s="3">
        <v>9</v>
      </c>
      <c r="G2492" s="3">
        <v>395.28</v>
      </c>
      <c r="H2492" s="3">
        <v>0</v>
      </c>
      <c r="I2492" s="2" t="s">
        <v>15</v>
      </c>
      <c r="J2492" s="2" t="s">
        <v>33</v>
      </c>
      <c r="K2492" s="3">
        <v>3557.52</v>
      </c>
    </row>
    <row r="2493" spans="1:11" ht="15.75" customHeight="1" x14ac:dyDescent="0.35">
      <c r="A2493" s="2" t="s">
        <v>2529</v>
      </c>
      <c r="B2493" s="26">
        <v>45030.791666666657</v>
      </c>
      <c r="C2493" s="2" t="s">
        <v>18</v>
      </c>
      <c r="D2493" s="2" t="s">
        <v>29</v>
      </c>
      <c r="E2493" s="2" t="s">
        <v>48</v>
      </c>
      <c r="F2493" s="3">
        <v>5</v>
      </c>
      <c r="G2493" s="3">
        <v>148.09</v>
      </c>
      <c r="H2493" s="3">
        <v>0.1</v>
      </c>
      <c r="I2493" s="2" t="s">
        <v>15</v>
      </c>
      <c r="J2493" s="2" t="s">
        <v>22</v>
      </c>
      <c r="K2493" s="3">
        <v>666.41</v>
      </c>
    </row>
    <row r="2494" spans="1:11" ht="15.75" customHeight="1" x14ac:dyDescent="0.35">
      <c r="A2494" s="2" t="s">
        <v>2530</v>
      </c>
      <c r="B2494" s="26">
        <v>45030.833333333343</v>
      </c>
      <c r="C2494" s="2" t="s">
        <v>24</v>
      </c>
      <c r="D2494" s="2" t="s">
        <v>19</v>
      </c>
      <c r="E2494" s="2" t="s">
        <v>45</v>
      </c>
      <c r="F2494" s="3">
        <v>1</v>
      </c>
      <c r="G2494" s="3">
        <v>473.14</v>
      </c>
      <c r="H2494" s="3">
        <v>0.05</v>
      </c>
      <c r="I2494" s="2" t="s">
        <v>41</v>
      </c>
      <c r="J2494" s="2" t="s">
        <v>16</v>
      </c>
      <c r="K2494" s="3">
        <v>449.48</v>
      </c>
    </row>
    <row r="2495" spans="1:11" ht="15.75" customHeight="1" x14ac:dyDescent="0.35">
      <c r="A2495" s="2" t="s">
        <v>2531</v>
      </c>
      <c r="B2495" s="26">
        <v>45030.875</v>
      </c>
      <c r="C2495" s="2" t="s">
        <v>18</v>
      </c>
      <c r="D2495" s="2" t="s">
        <v>13</v>
      </c>
      <c r="E2495" s="2" t="s">
        <v>14</v>
      </c>
      <c r="F2495" s="3">
        <v>9</v>
      </c>
      <c r="G2495" s="3">
        <v>261.43</v>
      </c>
      <c r="H2495" s="3">
        <v>0.15</v>
      </c>
      <c r="I2495" s="2" t="s">
        <v>41</v>
      </c>
      <c r="J2495" s="2" t="s">
        <v>33</v>
      </c>
      <c r="K2495" s="3">
        <v>1999.94</v>
      </c>
    </row>
    <row r="2496" spans="1:11" ht="15.75" customHeight="1" x14ac:dyDescent="0.35">
      <c r="A2496" s="2" t="s">
        <v>2532</v>
      </c>
      <c r="B2496" s="26">
        <v>45030.916666666657</v>
      </c>
      <c r="C2496" s="2" t="s">
        <v>24</v>
      </c>
      <c r="D2496" s="2" t="s">
        <v>29</v>
      </c>
      <c r="E2496" s="2" t="s">
        <v>30</v>
      </c>
      <c r="F2496" s="3">
        <v>1</v>
      </c>
      <c r="G2496" s="3">
        <v>367.72</v>
      </c>
      <c r="H2496" s="3">
        <v>0.15</v>
      </c>
      <c r="I2496" s="2" t="s">
        <v>15</v>
      </c>
      <c r="J2496" s="2" t="s">
        <v>33</v>
      </c>
      <c r="K2496" s="3">
        <v>312.56</v>
      </c>
    </row>
    <row r="2497" spans="1:11" ht="15.75" customHeight="1" x14ac:dyDescent="0.35">
      <c r="A2497" s="2" t="s">
        <v>2533</v>
      </c>
      <c r="B2497" s="26">
        <v>45030.958333333343</v>
      </c>
      <c r="C2497" s="2" t="s">
        <v>35</v>
      </c>
      <c r="D2497" s="2" t="s">
        <v>19</v>
      </c>
      <c r="E2497" s="2" t="s">
        <v>32</v>
      </c>
      <c r="F2497" s="3">
        <v>8</v>
      </c>
      <c r="G2497" s="3">
        <v>365.82</v>
      </c>
      <c r="H2497" s="3">
        <v>0.05</v>
      </c>
      <c r="I2497" s="2" t="s">
        <v>15</v>
      </c>
      <c r="J2497" s="2" t="s">
        <v>16</v>
      </c>
      <c r="K2497" s="3">
        <v>2780.23</v>
      </c>
    </row>
    <row r="2498" spans="1:11" ht="15.75" customHeight="1" x14ac:dyDescent="0.35">
      <c r="A2498" s="2" t="s">
        <v>2534</v>
      </c>
      <c r="B2498" s="26">
        <v>45031</v>
      </c>
      <c r="C2498" s="2" t="s">
        <v>24</v>
      </c>
      <c r="D2498" s="2" t="s">
        <v>19</v>
      </c>
      <c r="E2498" s="2" t="s">
        <v>20</v>
      </c>
      <c r="F2498" s="3">
        <v>5</v>
      </c>
      <c r="G2498" s="3">
        <v>284.8</v>
      </c>
      <c r="H2498" s="3">
        <v>0</v>
      </c>
      <c r="I2498" s="2" t="s">
        <v>41</v>
      </c>
      <c r="J2498" s="2" t="s">
        <v>27</v>
      </c>
      <c r="K2498" s="3">
        <v>1424</v>
      </c>
    </row>
    <row r="2499" spans="1:11" ht="15.75" customHeight="1" x14ac:dyDescent="0.35">
      <c r="A2499" s="2" t="s">
        <v>2535</v>
      </c>
      <c r="B2499" s="26">
        <v>45031.041666666657</v>
      </c>
      <c r="C2499" s="2" t="s">
        <v>35</v>
      </c>
      <c r="D2499" s="2" t="s">
        <v>37</v>
      </c>
      <c r="E2499" s="2" t="s">
        <v>38</v>
      </c>
      <c r="F2499" s="3">
        <v>6</v>
      </c>
      <c r="G2499" s="3">
        <v>164.73</v>
      </c>
      <c r="H2499" s="3">
        <v>0.1</v>
      </c>
      <c r="I2499" s="2" t="s">
        <v>15</v>
      </c>
      <c r="J2499" s="2" t="s">
        <v>22</v>
      </c>
      <c r="K2499" s="3">
        <v>889.54</v>
      </c>
    </row>
    <row r="2500" spans="1:11" ht="15.75" customHeight="1" x14ac:dyDescent="0.35">
      <c r="A2500" s="2" t="s">
        <v>2536</v>
      </c>
      <c r="B2500" s="26">
        <v>45031.083333333343</v>
      </c>
      <c r="C2500" s="2" t="s">
        <v>24</v>
      </c>
      <c r="D2500" s="2" t="s">
        <v>37</v>
      </c>
      <c r="E2500" s="2" t="s">
        <v>68</v>
      </c>
      <c r="F2500" s="3">
        <v>1</v>
      </c>
      <c r="G2500" s="3">
        <v>335.14</v>
      </c>
      <c r="H2500" s="3">
        <v>0</v>
      </c>
      <c r="I2500" s="2" t="s">
        <v>15</v>
      </c>
      <c r="J2500" s="2" t="s">
        <v>16</v>
      </c>
      <c r="K2500" s="3">
        <v>335.14</v>
      </c>
    </row>
    <row r="2501" spans="1:11" ht="15.75" customHeight="1" x14ac:dyDescent="0.35">
      <c r="A2501" s="2" t="s">
        <v>2537</v>
      </c>
      <c r="B2501" s="26">
        <v>45031.125</v>
      </c>
      <c r="C2501" s="2" t="s">
        <v>18</v>
      </c>
      <c r="D2501" s="2" t="s">
        <v>25</v>
      </c>
      <c r="E2501" s="2" t="s">
        <v>26</v>
      </c>
      <c r="F2501" s="3">
        <v>2</v>
      </c>
      <c r="G2501" s="3">
        <v>48.21</v>
      </c>
      <c r="H2501" s="3">
        <v>0.05</v>
      </c>
      <c r="I2501" s="2" t="s">
        <v>41</v>
      </c>
      <c r="J2501" s="2" t="s">
        <v>16</v>
      </c>
      <c r="K2501" s="3">
        <v>91.6</v>
      </c>
    </row>
    <row r="2502" spans="1:11" ht="15.75" customHeight="1" x14ac:dyDescent="0.35">
      <c r="A2502" s="2" t="s">
        <v>2538</v>
      </c>
      <c r="B2502" s="26">
        <v>45031.166666666657</v>
      </c>
      <c r="C2502" s="2" t="s">
        <v>18</v>
      </c>
      <c r="D2502" s="2" t="s">
        <v>13</v>
      </c>
      <c r="E2502" s="2" t="s">
        <v>14</v>
      </c>
      <c r="F2502" s="3">
        <v>7</v>
      </c>
      <c r="G2502" s="3">
        <v>490.81</v>
      </c>
      <c r="H2502" s="3">
        <v>0.1</v>
      </c>
      <c r="I2502" s="2" t="s">
        <v>41</v>
      </c>
      <c r="J2502" s="2" t="s">
        <v>22</v>
      </c>
      <c r="K2502" s="3">
        <v>3092.1</v>
      </c>
    </row>
    <row r="2503" spans="1:11" ht="15.75" customHeight="1" x14ac:dyDescent="0.35">
      <c r="A2503" s="2" t="s">
        <v>2539</v>
      </c>
      <c r="B2503" s="26">
        <v>45031.208333333343</v>
      </c>
      <c r="C2503" s="2" t="s">
        <v>18</v>
      </c>
      <c r="D2503" s="2" t="s">
        <v>19</v>
      </c>
      <c r="E2503" s="2" t="s">
        <v>45</v>
      </c>
      <c r="F2503" s="3">
        <v>2</v>
      </c>
      <c r="G2503" s="3">
        <v>96.08</v>
      </c>
      <c r="H2503" s="3">
        <v>0.05</v>
      </c>
      <c r="I2503" s="2" t="s">
        <v>21</v>
      </c>
      <c r="J2503" s="2" t="s">
        <v>16</v>
      </c>
      <c r="K2503" s="3">
        <v>182.55</v>
      </c>
    </row>
    <row r="2504" spans="1:11" ht="15.75" customHeight="1" x14ac:dyDescent="0.35">
      <c r="A2504" s="2" t="s">
        <v>2540</v>
      </c>
      <c r="B2504" s="26">
        <v>45031.25</v>
      </c>
      <c r="C2504" s="2" t="s">
        <v>12</v>
      </c>
      <c r="D2504" s="2" t="s">
        <v>29</v>
      </c>
      <c r="E2504" s="2" t="s">
        <v>30</v>
      </c>
      <c r="F2504" s="3">
        <v>5</v>
      </c>
      <c r="G2504" s="3">
        <v>141.34</v>
      </c>
      <c r="H2504" s="3">
        <v>0.15</v>
      </c>
      <c r="I2504" s="2" t="s">
        <v>21</v>
      </c>
      <c r="J2504" s="2" t="s">
        <v>16</v>
      </c>
      <c r="K2504" s="3">
        <v>600.70000000000005</v>
      </c>
    </row>
    <row r="2505" spans="1:11" ht="15.75" customHeight="1" x14ac:dyDescent="0.35">
      <c r="A2505" s="2" t="s">
        <v>2541</v>
      </c>
      <c r="B2505" s="26">
        <v>45031.291666666657</v>
      </c>
      <c r="C2505" s="2" t="s">
        <v>55</v>
      </c>
      <c r="D2505" s="2" t="s">
        <v>37</v>
      </c>
      <c r="E2505" s="2" t="s">
        <v>38</v>
      </c>
      <c r="F2505" s="3">
        <v>9</v>
      </c>
      <c r="G2505" s="3">
        <v>477.45</v>
      </c>
      <c r="H2505" s="3">
        <v>0.15</v>
      </c>
      <c r="I2505" s="2" t="s">
        <v>15</v>
      </c>
      <c r="J2505" s="2" t="s">
        <v>33</v>
      </c>
      <c r="K2505" s="3">
        <v>3652.49</v>
      </c>
    </row>
    <row r="2506" spans="1:11" ht="15.75" customHeight="1" x14ac:dyDescent="0.35">
      <c r="A2506" s="2" t="s">
        <v>2542</v>
      </c>
      <c r="B2506" s="26">
        <v>45031.333333333343</v>
      </c>
      <c r="C2506" s="2" t="s">
        <v>18</v>
      </c>
      <c r="D2506" s="2" t="s">
        <v>25</v>
      </c>
      <c r="E2506" s="2" t="s">
        <v>26</v>
      </c>
      <c r="F2506" s="3">
        <v>5</v>
      </c>
      <c r="G2506" s="3">
        <v>97.34</v>
      </c>
      <c r="H2506" s="3">
        <v>0.15</v>
      </c>
      <c r="I2506" s="2" t="s">
        <v>41</v>
      </c>
      <c r="J2506" s="2" t="s">
        <v>27</v>
      </c>
      <c r="K2506" s="3">
        <v>413.7</v>
      </c>
    </row>
    <row r="2507" spans="1:11" ht="15.75" customHeight="1" x14ac:dyDescent="0.35">
      <c r="A2507" s="2" t="s">
        <v>2543</v>
      </c>
      <c r="B2507" s="26">
        <v>45031.375</v>
      </c>
      <c r="C2507" s="2" t="s">
        <v>35</v>
      </c>
      <c r="D2507" s="2" t="s">
        <v>37</v>
      </c>
      <c r="E2507" s="2" t="s">
        <v>68</v>
      </c>
      <c r="F2507" s="3">
        <v>3</v>
      </c>
      <c r="G2507" s="3">
        <v>89.2</v>
      </c>
      <c r="H2507" s="3">
        <v>0.2</v>
      </c>
      <c r="I2507" s="2" t="s">
        <v>15</v>
      </c>
      <c r="J2507" s="2" t="s">
        <v>27</v>
      </c>
      <c r="K2507" s="3">
        <v>214.08</v>
      </c>
    </row>
    <row r="2508" spans="1:11" ht="15.75" customHeight="1" x14ac:dyDescent="0.35">
      <c r="A2508" s="2" t="s">
        <v>2544</v>
      </c>
      <c r="B2508" s="26">
        <v>45031.416666666657</v>
      </c>
      <c r="C2508" s="2" t="s">
        <v>18</v>
      </c>
      <c r="D2508" s="2" t="s">
        <v>19</v>
      </c>
      <c r="E2508" s="2" t="s">
        <v>32</v>
      </c>
      <c r="F2508" s="3">
        <v>6</v>
      </c>
      <c r="G2508" s="3">
        <v>403.25</v>
      </c>
      <c r="H2508" s="3">
        <v>0.2</v>
      </c>
      <c r="I2508" s="2" t="s">
        <v>41</v>
      </c>
      <c r="J2508" s="2" t="s">
        <v>33</v>
      </c>
      <c r="K2508" s="3">
        <v>1935.6</v>
      </c>
    </row>
    <row r="2509" spans="1:11" ht="15.75" customHeight="1" x14ac:dyDescent="0.35">
      <c r="A2509" s="2" t="s">
        <v>2545</v>
      </c>
      <c r="B2509" s="26">
        <v>45031.458333333343</v>
      </c>
      <c r="C2509" s="2" t="s">
        <v>12</v>
      </c>
      <c r="D2509" s="2" t="s">
        <v>19</v>
      </c>
      <c r="E2509" s="2" t="s">
        <v>32</v>
      </c>
      <c r="F2509" s="3">
        <v>7</v>
      </c>
      <c r="G2509" s="3">
        <v>129.38999999999999</v>
      </c>
      <c r="H2509" s="3">
        <v>0.15</v>
      </c>
      <c r="I2509" s="2" t="s">
        <v>15</v>
      </c>
      <c r="J2509" s="2" t="s">
        <v>33</v>
      </c>
      <c r="K2509" s="3">
        <v>769.87</v>
      </c>
    </row>
    <row r="2510" spans="1:11" ht="15.75" customHeight="1" x14ac:dyDescent="0.35">
      <c r="A2510" s="2" t="s">
        <v>2546</v>
      </c>
      <c r="B2510" s="26">
        <v>45031.5</v>
      </c>
      <c r="C2510" s="2" t="s">
        <v>35</v>
      </c>
      <c r="D2510" s="2" t="s">
        <v>13</v>
      </c>
      <c r="E2510" s="2" t="s">
        <v>14</v>
      </c>
      <c r="F2510" s="3">
        <v>8</v>
      </c>
      <c r="G2510" s="3">
        <v>51.89</v>
      </c>
      <c r="H2510" s="3">
        <v>0.2</v>
      </c>
      <c r="I2510" s="2" t="s">
        <v>15</v>
      </c>
      <c r="J2510" s="2" t="s">
        <v>22</v>
      </c>
      <c r="K2510" s="3">
        <v>332.1</v>
      </c>
    </row>
    <row r="2511" spans="1:11" ht="15.75" customHeight="1" x14ac:dyDescent="0.35">
      <c r="A2511" s="2" t="s">
        <v>2547</v>
      </c>
      <c r="B2511" s="26">
        <v>45031.541666666657</v>
      </c>
      <c r="C2511" s="2" t="s">
        <v>12</v>
      </c>
      <c r="D2511" s="2" t="s">
        <v>13</v>
      </c>
      <c r="E2511" s="2" t="s">
        <v>14</v>
      </c>
      <c r="F2511" s="3">
        <v>3</v>
      </c>
      <c r="G2511" s="3">
        <v>117.19</v>
      </c>
      <c r="H2511" s="3">
        <v>0.2</v>
      </c>
      <c r="I2511" s="2" t="s">
        <v>41</v>
      </c>
      <c r="J2511" s="2" t="s">
        <v>22</v>
      </c>
      <c r="K2511" s="3">
        <v>281.26</v>
      </c>
    </row>
    <row r="2512" spans="1:11" ht="15.75" customHeight="1" x14ac:dyDescent="0.35">
      <c r="A2512" s="2" t="s">
        <v>2548</v>
      </c>
      <c r="B2512" s="26">
        <v>45031.583333333343</v>
      </c>
      <c r="C2512" s="2" t="s">
        <v>35</v>
      </c>
      <c r="D2512" s="2" t="s">
        <v>29</v>
      </c>
      <c r="E2512" s="2" t="s">
        <v>30</v>
      </c>
      <c r="F2512" s="3">
        <v>4</v>
      </c>
      <c r="G2512" s="3">
        <v>444.74</v>
      </c>
      <c r="H2512" s="3">
        <v>0.05</v>
      </c>
      <c r="I2512" s="2" t="s">
        <v>21</v>
      </c>
      <c r="J2512" s="2" t="s">
        <v>16</v>
      </c>
      <c r="K2512" s="3">
        <v>1690.01</v>
      </c>
    </row>
    <row r="2513" spans="1:11" ht="15.75" customHeight="1" x14ac:dyDescent="0.35">
      <c r="A2513" s="2" t="s">
        <v>2549</v>
      </c>
      <c r="B2513" s="26">
        <v>45031.625</v>
      </c>
      <c r="C2513" s="2" t="s">
        <v>24</v>
      </c>
      <c r="D2513" s="2" t="s">
        <v>19</v>
      </c>
      <c r="E2513" s="2" t="s">
        <v>20</v>
      </c>
      <c r="F2513" s="3">
        <v>4</v>
      </c>
      <c r="G2513" s="3">
        <v>143.76</v>
      </c>
      <c r="H2513" s="3">
        <v>0.1</v>
      </c>
      <c r="I2513" s="2" t="s">
        <v>21</v>
      </c>
      <c r="J2513" s="2" t="s">
        <v>27</v>
      </c>
      <c r="K2513" s="3">
        <v>517.54</v>
      </c>
    </row>
    <row r="2514" spans="1:11" ht="15.75" customHeight="1" x14ac:dyDescent="0.35">
      <c r="A2514" s="2" t="s">
        <v>2550</v>
      </c>
      <c r="B2514" s="26">
        <v>45031.666666666657</v>
      </c>
      <c r="C2514" s="2" t="s">
        <v>55</v>
      </c>
      <c r="D2514" s="2" t="s">
        <v>29</v>
      </c>
      <c r="E2514" s="2" t="s">
        <v>30</v>
      </c>
      <c r="F2514" s="3">
        <v>2</v>
      </c>
      <c r="G2514" s="3">
        <v>349.05</v>
      </c>
      <c r="H2514" s="3">
        <v>0.15</v>
      </c>
      <c r="I2514" s="2" t="s">
        <v>41</v>
      </c>
      <c r="J2514" s="2" t="s">
        <v>22</v>
      </c>
      <c r="K2514" s="3">
        <v>593.38</v>
      </c>
    </row>
    <row r="2515" spans="1:11" ht="15.75" customHeight="1" x14ac:dyDescent="0.35">
      <c r="A2515" s="2" t="s">
        <v>2551</v>
      </c>
      <c r="B2515" s="26">
        <v>45031.708333333343</v>
      </c>
      <c r="C2515" s="2" t="s">
        <v>55</v>
      </c>
      <c r="D2515" s="2" t="s">
        <v>29</v>
      </c>
      <c r="E2515" s="2" t="s">
        <v>48</v>
      </c>
      <c r="F2515" s="3">
        <v>7</v>
      </c>
      <c r="G2515" s="3">
        <v>200.59</v>
      </c>
      <c r="H2515" s="3">
        <v>0.2</v>
      </c>
      <c r="I2515" s="2" t="s">
        <v>15</v>
      </c>
      <c r="J2515" s="2" t="s">
        <v>16</v>
      </c>
      <c r="K2515" s="3">
        <v>1123.3</v>
      </c>
    </row>
    <row r="2516" spans="1:11" ht="15.75" customHeight="1" x14ac:dyDescent="0.35">
      <c r="A2516" s="2" t="s">
        <v>2552</v>
      </c>
      <c r="B2516" s="26">
        <v>45031.75</v>
      </c>
      <c r="C2516" s="2" t="s">
        <v>12</v>
      </c>
      <c r="D2516" s="2" t="s">
        <v>37</v>
      </c>
      <c r="E2516" s="2" t="s">
        <v>38</v>
      </c>
      <c r="F2516" s="3">
        <v>4</v>
      </c>
      <c r="G2516" s="3">
        <v>134.75</v>
      </c>
      <c r="H2516" s="3">
        <v>0.05</v>
      </c>
      <c r="I2516" s="2" t="s">
        <v>15</v>
      </c>
      <c r="J2516" s="2" t="s">
        <v>27</v>
      </c>
      <c r="K2516" s="3">
        <v>512.04999999999995</v>
      </c>
    </row>
    <row r="2517" spans="1:11" ht="15.75" customHeight="1" x14ac:dyDescent="0.35">
      <c r="A2517" s="2" t="s">
        <v>2553</v>
      </c>
      <c r="B2517" s="26">
        <v>45031.791666666657</v>
      </c>
      <c r="C2517" s="2" t="s">
        <v>55</v>
      </c>
      <c r="D2517" s="2" t="s">
        <v>37</v>
      </c>
      <c r="E2517" s="2" t="s">
        <v>38</v>
      </c>
      <c r="F2517" s="3">
        <v>4</v>
      </c>
      <c r="G2517" s="3">
        <v>76.3</v>
      </c>
      <c r="H2517" s="3">
        <v>0.05</v>
      </c>
      <c r="I2517" s="2" t="s">
        <v>15</v>
      </c>
      <c r="J2517" s="2" t="s">
        <v>22</v>
      </c>
      <c r="K2517" s="3">
        <v>289.94</v>
      </c>
    </row>
    <row r="2518" spans="1:11" ht="15.75" customHeight="1" x14ac:dyDescent="0.35">
      <c r="A2518" s="2" t="s">
        <v>2554</v>
      </c>
      <c r="B2518" s="26">
        <v>45031.833333333343</v>
      </c>
      <c r="C2518" s="2" t="s">
        <v>12</v>
      </c>
      <c r="D2518" s="2" t="s">
        <v>19</v>
      </c>
      <c r="E2518" s="2" t="s">
        <v>45</v>
      </c>
      <c r="F2518" s="3">
        <v>8</v>
      </c>
      <c r="G2518" s="3">
        <v>486.23</v>
      </c>
      <c r="H2518" s="3">
        <v>0.1</v>
      </c>
      <c r="I2518" s="2" t="s">
        <v>41</v>
      </c>
      <c r="J2518" s="2" t="s">
        <v>27</v>
      </c>
      <c r="K2518" s="3">
        <v>3500.86</v>
      </c>
    </row>
    <row r="2519" spans="1:11" ht="15.75" customHeight="1" x14ac:dyDescent="0.35">
      <c r="A2519" s="2" t="s">
        <v>2555</v>
      </c>
      <c r="B2519" s="26">
        <v>45031.875</v>
      </c>
      <c r="C2519" s="2" t="s">
        <v>12</v>
      </c>
      <c r="D2519" s="2" t="s">
        <v>19</v>
      </c>
      <c r="E2519" s="2" t="s">
        <v>32</v>
      </c>
      <c r="F2519" s="3">
        <v>6</v>
      </c>
      <c r="G2519" s="3">
        <v>262.95</v>
      </c>
      <c r="H2519" s="3">
        <v>0.05</v>
      </c>
      <c r="I2519" s="2" t="s">
        <v>21</v>
      </c>
      <c r="J2519" s="2" t="s">
        <v>16</v>
      </c>
      <c r="K2519" s="3">
        <v>1498.81</v>
      </c>
    </row>
    <row r="2520" spans="1:11" ht="15.75" customHeight="1" x14ac:dyDescent="0.35">
      <c r="A2520" s="2" t="s">
        <v>2556</v>
      </c>
      <c r="B2520" s="26">
        <v>45031.916666666657</v>
      </c>
      <c r="C2520" s="2" t="s">
        <v>12</v>
      </c>
      <c r="D2520" s="2" t="s">
        <v>13</v>
      </c>
      <c r="E2520" s="2" t="s">
        <v>43</v>
      </c>
      <c r="F2520" s="3">
        <v>6</v>
      </c>
      <c r="G2520" s="3">
        <v>61.8</v>
      </c>
      <c r="H2520" s="3">
        <v>0</v>
      </c>
      <c r="I2520" s="2" t="s">
        <v>41</v>
      </c>
      <c r="J2520" s="2" t="s">
        <v>33</v>
      </c>
      <c r="K2520" s="3">
        <v>370.8</v>
      </c>
    </row>
    <row r="2521" spans="1:11" ht="15.75" customHeight="1" x14ac:dyDescent="0.35">
      <c r="A2521" s="2" t="s">
        <v>2557</v>
      </c>
      <c r="B2521" s="26">
        <v>45031.958333333343</v>
      </c>
      <c r="C2521" s="2" t="s">
        <v>55</v>
      </c>
      <c r="D2521" s="2" t="s">
        <v>29</v>
      </c>
      <c r="E2521" s="2" t="s">
        <v>30</v>
      </c>
      <c r="F2521" s="3">
        <v>9</v>
      </c>
      <c r="G2521" s="3">
        <v>103.41</v>
      </c>
      <c r="H2521" s="3">
        <v>0</v>
      </c>
      <c r="I2521" s="2" t="s">
        <v>21</v>
      </c>
      <c r="J2521" s="2" t="s">
        <v>16</v>
      </c>
      <c r="K2521" s="3">
        <v>930.69</v>
      </c>
    </row>
    <row r="2522" spans="1:11" ht="15.75" customHeight="1" x14ac:dyDescent="0.35">
      <c r="A2522" s="2" t="s">
        <v>2558</v>
      </c>
      <c r="B2522" s="26">
        <v>45032</v>
      </c>
      <c r="C2522" s="2" t="s">
        <v>12</v>
      </c>
      <c r="D2522" s="2" t="s">
        <v>19</v>
      </c>
      <c r="E2522" s="2" t="s">
        <v>45</v>
      </c>
      <c r="F2522" s="3">
        <v>4</v>
      </c>
      <c r="G2522" s="3">
        <v>206.61</v>
      </c>
      <c r="H2522" s="3">
        <v>0.15</v>
      </c>
      <c r="I2522" s="2" t="s">
        <v>21</v>
      </c>
      <c r="J2522" s="2" t="s">
        <v>33</v>
      </c>
      <c r="K2522" s="3">
        <v>702.47</v>
      </c>
    </row>
    <row r="2523" spans="1:11" ht="15.75" customHeight="1" x14ac:dyDescent="0.35">
      <c r="A2523" s="2" t="s">
        <v>2559</v>
      </c>
      <c r="B2523" s="26">
        <v>45032.041666666657</v>
      </c>
      <c r="C2523" s="2" t="s">
        <v>55</v>
      </c>
      <c r="D2523" s="2" t="s">
        <v>13</v>
      </c>
      <c r="E2523" s="2" t="s">
        <v>14</v>
      </c>
      <c r="F2523" s="3">
        <v>9</v>
      </c>
      <c r="G2523" s="3">
        <v>274.36</v>
      </c>
      <c r="H2523" s="3">
        <v>0.1</v>
      </c>
      <c r="I2523" s="2" t="s">
        <v>41</v>
      </c>
      <c r="J2523" s="2" t="s">
        <v>33</v>
      </c>
      <c r="K2523" s="3">
        <v>2222.3200000000002</v>
      </c>
    </row>
    <row r="2524" spans="1:11" ht="15.75" customHeight="1" x14ac:dyDescent="0.35">
      <c r="A2524" s="2" t="s">
        <v>2560</v>
      </c>
      <c r="B2524" s="26">
        <v>45032.083333333343</v>
      </c>
      <c r="C2524" s="2" t="s">
        <v>12</v>
      </c>
      <c r="D2524" s="2" t="s">
        <v>37</v>
      </c>
      <c r="E2524" s="2" t="s">
        <v>38</v>
      </c>
      <c r="F2524" s="3">
        <v>1</v>
      </c>
      <c r="G2524" s="3">
        <v>94.99</v>
      </c>
      <c r="H2524" s="3">
        <v>0</v>
      </c>
      <c r="I2524" s="2" t="s">
        <v>21</v>
      </c>
      <c r="J2524" s="2" t="s">
        <v>16</v>
      </c>
      <c r="K2524" s="3">
        <v>94.99</v>
      </c>
    </row>
    <row r="2525" spans="1:11" ht="15.75" customHeight="1" x14ac:dyDescent="0.35">
      <c r="A2525" s="2" t="s">
        <v>2561</v>
      </c>
      <c r="B2525" s="26">
        <v>45032.125</v>
      </c>
      <c r="C2525" s="2" t="s">
        <v>18</v>
      </c>
      <c r="D2525" s="2" t="s">
        <v>13</v>
      </c>
      <c r="E2525" s="2" t="s">
        <v>14</v>
      </c>
      <c r="F2525" s="3">
        <v>9</v>
      </c>
      <c r="G2525" s="3">
        <v>142.47999999999999</v>
      </c>
      <c r="H2525" s="3">
        <v>0.1</v>
      </c>
      <c r="I2525" s="2" t="s">
        <v>21</v>
      </c>
      <c r="J2525" s="2" t="s">
        <v>33</v>
      </c>
      <c r="K2525" s="3">
        <v>1154.0899999999999</v>
      </c>
    </row>
    <row r="2526" spans="1:11" ht="15.75" customHeight="1" x14ac:dyDescent="0.35">
      <c r="A2526" s="2" t="s">
        <v>2562</v>
      </c>
      <c r="B2526" s="26">
        <v>45032.166666666657</v>
      </c>
      <c r="C2526" s="2" t="s">
        <v>12</v>
      </c>
      <c r="D2526" s="2" t="s">
        <v>29</v>
      </c>
      <c r="E2526" s="2" t="s">
        <v>30</v>
      </c>
      <c r="F2526" s="3">
        <v>1</v>
      </c>
      <c r="G2526" s="3">
        <v>392.93</v>
      </c>
      <c r="H2526" s="3">
        <v>0.15</v>
      </c>
      <c r="I2526" s="2" t="s">
        <v>21</v>
      </c>
      <c r="J2526" s="2" t="s">
        <v>27</v>
      </c>
      <c r="K2526" s="3">
        <v>333.99</v>
      </c>
    </row>
    <row r="2527" spans="1:11" ht="15.75" customHeight="1" x14ac:dyDescent="0.35">
      <c r="A2527" s="2" t="s">
        <v>2563</v>
      </c>
      <c r="B2527" s="26">
        <v>45032.208333333343</v>
      </c>
      <c r="C2527" s="2" t="s">
        <v>35</v>
      </c>
      <c r="D2527" s="2" t="s">
        <v>25</v>
      </c>
      <c r="E2527" s="2" t="s">
        <v>26</v>
      </c>
      <c r="F2527" s="3">
        <v>7</v>
      </c>
      <c r="G2527" s="3">
        <v>211.65</v>
      </c>
      <c r="H2527" s="3">
        <v>0.05</v>
      </c>
      <c r="I2527" s="2" t="s">
        <v>15</v>
      </c>
      <c r="J2527" s="2" t="s">
        <v>22</v>
      </c>
      <c r="K2527" s="3">
        <v>1407.47</v>
      </c>
    </row>
    <row r="2528" spans="1:11" ht="15.75" customHeight="1" x14ac:dyDescent="0.35">
      <c r="A2528" s="2" t="s">
        <v>2564</v>
      </c>
      <c r="B2528" s="26">
        <v>45032.25</v>
      </c>
      <c r="C2528" s="2" t="s">
        <v>12</v>
      </c>
      <c r="D2528" s="2" t="s">
        <v>13</v>
      </c>
      <c r="E2528" s="2" t="s">
        <v>14</v>
      </c>
      <c r="F2528" s="3">
        <v>6</v>
      </c>
      <c r="G2528" s="3">
        <v>5.69</v>
      </c>
      <c r="H2528" s="3">
        <v>0.05</v>
      </c>
      <c r="I2528" s="2" t="s">
        <v>41</v>
      </c>
      <c r="J2528" s="2" t="s">
        <v>22</v>
      </c>
      <c r="K2528" s="3">
        <v>32.43</v>
      </c>
    </row>
    <row r="2529" spans="1:11" ht="15.75" customHeight="1" x14ac:dyDescent="0.35">
      <c r="A2529" s="2" t="s">
        <v>2565</v>
      </c>
      <c r="B2529" s="26">
        <v>45032.291666666657</v>
      </c>
      <c r="C2529" s="2" t="s">
        <v>24</v>
      </c>
      <c r="D2529" s="2" t="s">
        <v>13</v>
      </c>
      <c r="E2529" s="2" t="s">
        <v>43</v>
      </c>
      <c r="F2529" s="3">
        <v>7</v>
      </c>
      <c r="G2529" s="3">
        <v>31.7</v>
      </c>
      <c r="H2529" s="3">
        <v>0.05</v>
      </c>
      <c r="I2529" s="2" t="s">
        <v>15</v>
      </c>
      <c r="J2529" s="2" t="s">
        <v>16</v>
      </c>
      <c r="K2529" s="3">
        <v>210.8</v>
      </c>
    </row>
    <row r="2530" spans="1:11" ht="15.75" customHeight="1" x14ac:dyDescent="0.35">
      <c r="A2530" s="2" t="s">
        <v>2566</v>
      </c>
      <c r="B2530" s="26">
        <v>45032.333333333343</v>
      </c>
      <c r="C2530" s="2" t="s">
        <v>12</v>
      </c>
      <c r="D2530" s="2" t="s">
        <v>37</v>
      </c>
      <c r="E2530" s="2" t="s">
        <v>38</v>
      </c>
      <c r="F2530" s="3">
        <v>9</v>
      </c>
      <c r="G2530" s="3">
        <v>222.47</v>
      </c>
      <c r="H2530" s="3">
        <v>0</v>
      </c>
      <c r="I2530" s="2" t="s">
        <v>41</v>
      </c>
      <c r="J2530" s="2" t="s">
        <v>16</v>
      </c>
      <c r="K2530" s="3">
        <v>2002.23</v>
      </c>
    </row>
    <row r="2531" spans="1:11" ht="15.75" customHeight="1" x14ac:dyDescent="0.35">
      <c r="A2531" s="2" t="s">
        <v>2567</v>
      </c>
      <c r="B2531" s="26">
        <v>45032.375</v>
      </c>
      <c r="C2531" s="2" t="s">
        <v>35</v>
      </c>
      <c r="D2531" s="2" t="s">
        <v>29</v>
      </c>
      <c r="E2531" s="2" t="s">
        <v>30</v>
      </c>
      <c r="F2531" s="3">
        <v>4</v>
      </c>
      <c r="G2531" s="3">
        <v>34.76</v>
      </c>
      <c r="H2531" s="3">
        <v>0.1</v>
      </c>
      <c r="I2531" s="2" t="s">
        <v>15</v>
      </c>
      <c r="J2531" s="2" t="s">
        <v>16</v>
      </c>
      <c r="K2531" s="3">
        <v>125.14</v>
      </c>
    </row>
    <row r="2532" spans="1:11" ht="15.75" customHeight="1" x14ac:dyDescent="0.35">
      <c r="A2532" s="2" t="s">
        <v>2568</v>
      </c>
      <c r="B2532" s="26">
        <v>45032.416666666657</v>
      </c>
      <c r="C2532" s="2" t="s">
        <v>35</v>
      </c>
      <c r="D2532" s="2" t="s">
        <v>19</v>
      </c>
      <c r="E2532" s="2" t="s">
        <v>45</v>
      </c>
      <c r="F2532" s="3">
        <v>9</v>
      </c>
      <c r="G2532" s="3">
        <v>91.08</v>
      </c>
      <c r="H2532" s="3">
        <v>0</v>
      </c>
      <c r="I2532" s="2" t="s">
        <v>21</v>
      </c>
      <c r="J2532" s="2" t="s">
        <v>16</v>
      </c>
      <c r="K2532" s="3">
        <v>819.72</v>
      </c>
    </row>
    <row r="2533" spans="1:11" ht="15.75" customHeight="1" x14ac:dyDescent="0.35">
      <c r="A2533" s="2" t="s">
        <v>2569</v>
      </c>
      <c r="B2533" s="26">
        <v>45032.458333333343</v>
      </c>
      <c r="C2533" s="2" t="s">
        <v>55</v>
      </c>
      <c r="D2533" s="2" t="s">
        <v>19</v>
      </c>
      <c r="E2533" s="2" t="s">
        <v>20</v>
      </c>
      <c r="F2533" s="3">
        <v>3</v>
      </c>
      <c r="G2533" s="3">
        <v>365.3</v>
      </c>
      <c r="H2533" s="3">
        <v>0.2</v>
      </c>
      <c r="I2533" s="2" t="s">
        <v>15</v>
      </c>
      <c r="J2533" s="2" t="s">
        <v>27</v>
      </c>
      <c r="K2533" s="3">
        <v>876.72</v>
      </c>
    </row>
    <row r="2534" spans="1:11" ht="15.75" customHeight="1" x14ac:dyDescent="0.35">
      <c r="A2534" s="2" t="s">
        <v>2570</v>
      </c>
      <c r="B2534" s="26">
        <v>45032.5</v>
      </c>
      <c r="C2534" s="2" t="s">
        <v>18</v>
      </c>
      <c r="D2534" s="2" t="s">
        <v>19</v>
      </c>
      <c r="E2534" s="2" t="s">
        <v>20</v>
      </c>
      <c r="F2534" s="3">
        <v>9</v>
      </c>
      <c r="G2534" s="3">
        <v>242.79</v>
      </c>
      <c r="H2534" s="3">
        <v>0.1</v>
      </c>
      <c r="I2534" s="2" t="s">
        <v>15</v>
      </c>
      <c r="J2534" s="2" t="s">
        <v>16</v>
      </c>
      <c r="K2534" s="3">
        <v>1966.6</v>
      </c>
    </row>
    <row r="2535" spans="1:11" ht="15.75" customHeight="1" x14ac:dyDescent="0.35">
      <c r="A2535" s="2" t="s">
        <v>2571</v>
      </c>
      <c r="B2535" s="26">
        <v>45032.541666666657</v>
      </c>
      <c r="C2535" s="2" t="s">
        <v>12</v>
      </c>
      <c r="D2535" s="2" t="s">
        <v>29</v>
      </c>
      <c r="E2535" s="2" t="s">
        <v>30</v>
      </c>
      <c r="F2535" s="3">
        <v>1</v>
      </c>
      <c r="G2535" s="3">
        <v>243.82</v>
      </c>
      <c r="H2535" s="3">
        <v>0.15</v>
      </c>
      <c r="I2535" s="2" t="s">
        <v>41</v>
      </c>
      <c r="J2535" s="2" t="s">
        <v>16</v>
      </c>
      <c r="K2535" s="3">
        <v>207.25</v>
      </c>
    </row>
    <row r="2536" spans="1:11" ht="15.75" customHeight="1" x14ac:dyDescent="0.35">
      <c r="A2536" s="2" t="s">
        <v>2572</v>
      </c>
      <c r="B2536" s="26">
        <v>45032.583333333343</v>
      </c>
      <c r="C2536" s="2" t="s">
        <v>55</v>
      </c>
      <c r="D2536" s="2" t="s">
        <v>19</v>
      </c>
      <c r="E2536" s="2" t="s">
        <v>20</v>
      </c>
      <c r="F2536" s="3">
        <v>5</v>
      </c>
      <c r="G2536" s="3">
        <v>301.12</v>
      </c>
      <c r="H2536" s="3">
        <v>0</v>
      </c>
      <c r="I2536" s="2" t="s">
        <v>41</v>
      </c>
      <c r="J2536" s="2" t="s">
        <v>22</v>
      </c>
      <c r="K2536" s="3">
        <v>1505.6</v>
      </c>
    </row>
    <row r="2537" spans="1:11" ht="15.75" customHeight="1" x14ac:dyDescent="0.35">
      <c r="A2537" s="2" t="s">
        <v>2573</v>
      </c>
      <c r="B2537" s="26">
        <v>45032.625</v>
      </c>
      <c r="C2537" s="2" t="s">
        <v>18</v>
      </c>
      <c r="D2537" s="2" t="s">
        <v>37</v>
      </c>
      <c r="E2537" s="2" t="s">
        <v>38</v>
      </c>
      <c r="F2537" s="3">
        <v>5</v>
      </c>
      <c r="G2537" s="3">
        <v>395.32</v>
      </c>
      <c r="H2537" s="3">
        <v>0.05</v>
      </c>
      <c r="I2537" s="2" t="s">
        <v>15</v>
      </c>
      <c r="J2537" s="2" t="s">
        <v>27</v>
      </c>
      <c r="K2537" s="3">
        <v>1877.77</v>
      </c>
    </row>
    <row r="2538" spans="1:11" ht="15.75" customHeight="1" x14ac:dyDescent="0.35">
      <c r="A2538" s="2" t="s">
        <v>2574</v>
      </c>
      <c r="B2538" s="26">
        <v>45032.666666666657</v>
      </c>
      <c r="C2538" s="2" t="s">
        <v>12</v>
      </c>
      <c r="D2538" s="2" t="s">
        <v>25</v>
      </c>
      <c r="E2538" s="2" t="s">
        <v>26</v>
      </c>
      <c r="F2538" s="3">
        <v>1</v>
      </c>
      <c r="G2538" s="3">
        <v>83.5</v>
      </c>
      <c r="H2538" s="3">
        <v>0.05</v>
      </c>
      <c r="I2538" s="2" t="s">
        <v>41</v>
      </c>
      <c r="J2538" s="2" t="s">
        <v>16</v>
      </c>
      <c r="K2538" s="3">
        <v>79.319999999999993</v>
      </c>
    </row>
    <row r="2539" spans="1:11" ht="15.75" customHeight="1" x14ac:dyDescent="0.35">
      <c r="A2539" s="2" t="s">
        <v>2575</v>
      </c>
      <c r="B2539" s="26">
        <v>45032.708333333343</v>
      </c>
      <c r="C2539" s="2" t="s">
        <v>24</v>
      </c>
      <c r="D2539" s="2" t="s">
        <v>13</v>
      </c>
      <c r="E2539" s="2" t="s">
        <v>14</v>
      </c>
      <c r="F2539" s="3">
        <v>1</v>
      </c>
      <c r="G2539" s="3">
        <v>90.66</v>
      </c>
      <c r="H2539" s="3">
        <v>0.05</v>
      </c>
      <c r="I2539" s="2" t="s">
        <v>21</v>
      </c>
      <c r="J2539" s="2" t="s">
        <v>27</v>
      </c>
      <c r="K2539" s="3">
        <v>86.13</v>
      </c>
    </row>
    <row r="2540" spans="1:11" ht="15.75" customHeight="1" x14ac:dyDescent="0.35">
      <c r="A2540" s="2" t="s">
        <v>2576</v>
      </c>
      <c r="B2540" s="26">
        <v>45032.75</v>
      </c>
      <c r="C2540" s="2" t="s">
        <v>12</v>
      </c>
      <c r="D2540" s="2" t="s">
        <v>13</v>
      </c>
      <c r="E2540" s="2" t="s">
        <v>43</v>
      </c>
      <c r="F2540" s="3">
        <v>3</v>
      </c>
      <c r="G2540" s="3">
        <v>65.09</v>
      </c>
      <c r="H2540" s="3">
        <v>0</v>
      </c>
      <c r="I2540" s="2" t="s">
        <v>21</v>
      </c>
      <c r="J2540" s="2" t="s">
        <v>16</v>
      </c>
      <c r="K2540" s="3">
        <v>195.27</v>
      </c>
    </row>
    <row r="2541" spans="1:11" ht="15.75" customHeight="1" x14ac:dyDescent="0.35">
      <c r="A2541" s="2" t="s">
        <v>2577</v>
      </c>
      <c r="B2541" s="26">
        <v>45032.791666666657</v>
      </c>
      <c r="C2541" s="2" t="s">
        <v>35</v>
      </c>
      <c r="D2541" s="2" t="s">
        <v>37</v>
      </c>
      <c r="E2541" s="2" t="s">
        <v>68</v>
      </c>
      <c r="F2541" s="3">
        <v>9</v>
      </c>
      <c r="G2541" s="3">
        <v>468.73</v>
      </c>
      <c r="H2541" s="3">
        <v>0</v>
      </c>
      <c r="I2541" s="2" t="s">
        <v>21</v>
      </c>
      <c r="J2541" s="2" t="s">
        <v>27</v>
      </c>
      <c r="K2541" s="3">
        <v>4218.57</v>
      </c>
    </row>
    <row r="2542" spans="1:11" ht="15.75" customHeight="1" x14ac:dyDescent="0.35">
      <c r="A2542" s="2" t="s">
        <v>2578</v>
      </c>
      <c r="B2542" s="26">
        <v>45032.833333333343</v>
      </c>
      <c r="C2542" s="2" t="s">
        <v>35</v>
      </c>
      <c r="D2542" s="2" t="s">
        <v>19</v>
      </c>
      <c r="E2542" s="2" t="s">
        <v>45</v>
      </c>
      <c r="F2542" s="3">
        <v>7</v>
      </c>
      <c r="G2542" s="3">
        <v>290.76</v>
      </c>
      <c r="H2542" s="3">
        <v>0.05</v>
      </c>
      <c r="I2542" s="2" t="s">
        <v>41</v>
      </c>
      <c r="J2542" s="2" t="s">
        <v>16</v>
      </c>
      <c r="K2542" s="3">
        <v>1933.55</v>
      </c>
    </row>
    <row r="2543" spans="1:11" ht="15.75" customHeight="1" x14ac:dyDescent="0.35">
      <c r="A2543" s="2" t="s">
        <v>2579</v>
      </c>
      <c r="B2543" s="26">
        <v>45032.875</v>
      </c>
      <c r="C2543" s="2" t="s">
        <v>24</v>
      </c>
      <c r="D2543" s="2" t="s">
        <v>37</v>
      </c>
      <c r="E2543" s="2" t="s">
        <v>38</v>
      </c>
      <c r="F2543" s="3">
        <v>6</v>
      </c>
      <c r="G2543" s="3">
        <v>50.86</v>
      </c>
      <c r="H2543" s="3">
        <v>0.05</v>
      </c>
      <c r="I2543" s="2" t="s">
        <v>41</v>
      </c>
      <c r="J2543" s="2" t="s">
        <v>16</v>
      </c>
      <c r="K2543" s="3">
        <v>289.89999999999998</v>
      </c>
    </row>
    <row r="2544" spans="1:11" ht="15.75" customHeight="1" x14ac:dyDescent="0.35">
      <c r="A2544" s="2" t="s">
        <v>2580</v>
      </c>
      <c r="B2544" s="26">
        <v>45032.916666666657</v>
      </c>
      <c r="C2544" s="2" t="s">
        <v>55</v>
      </c>
      <c r="D2544" s="2" t="s">
        <v>19</v>
      </c>
      <c r="E2544" s="2" t="s">
        <v>32</v>
      </c>
      <c r="F2544" s="3">
        <v>9</v>
      </c>
      <c r="G2544" s="3">
        <v>114.22</v>
      </c>
      <c r="H2544" s="3">
        <v>0.05</v>
      </c>
      <c r="I2544" s="2" t="s">
        <v>15</v>
      </c>
      <c r="J2544" s="2" t="s">
        <v>27</v>
      </c>
      <c r="K2544" s="3">
        <v>976.58</v>
      </c>
    </row>
    <row r="2545" spans="1:11" ht="15.75" customHeight="1" x14ac:dyDescent="0.35">
      <c r="A2545" s="2" t="s">
        <v>2581</v>
      </c>
      <c r="B2545" s="26">
        <v>45032.958333333343</v>
      </c>
      <c r="C2545" s="2" t="s">
        <v>18</v>
      </c>
      <c r="D2545" s="2" t="s">
        <v>29</v>
      </c>
      <c r="E2545" s="2" t="s">
        <v>48</v>
      </c>
      <c r="F2545" s="3">
        <v>4</v>
      </c>
      <c r="G2545" s="3">
        <v>364.17</v>
      </c>
      <c r="H2545" s="3">
        <v>0.2</v>
      </c>
      <c r="I2545" s="2" t="s">
        <v>41</v>
      </c>
      <c r="J2545" s="2" t="s">
        <v>16</v>
      </c>
      <c r="K2545" s="3">
        <v>1165.3399999999999</v>
      </c>
    </row>
    <row r="2546" spans="1:11" ht="15.75" customHeight="1" x14ac:dyDescent="0.35">
      <c r="A2546" s="2" t="s">
        <v>2582</v>
      </c>
      <c r="B2546" s="26">
        <v>45033</v>
      </c>
      <c r="C2546" s="2" t="s">
        <v>12</v>
      </c>
      <c r="D2546" s="2" t="s">
        <v>29</v>
      </c>
      <c r="E2546" s="2" t="s">
        <v>48</v>
      </c>
      <c r="F2546" s="3">
        <v>4</v>
      </c>
      <c r="G2546" s="3">
        <v>19.350000000000001</v>
      </c>
      <c r="H2546" s="3">
        <v>0</v>
      </c>
      <c r="I2546" s="2" t="s">
        <v>15</v>
      </c>
      <c r="J2546" s="2" t="s">
        <v>16</v>
      </c>
      <c r="K2546" s="3">
        <v>77.400000000000006</v>
      </c>
    </row>
    <row r="2547" spans="1:11" ht="15.75" customHeight="1" x14ac:dyDescent="0.35">
      <c r="A2547" s="2" t="s">
        <v>2583</v>
      </c>
      <c r="B2547" s="26">
        <v>45033.041666666657</v>
      </c>
      <c r="C2547" s="2" t="s">
        <v>35</v>
      </c>
      <c r="D2547" s="2" t="s">
        <v>19</v>
      </c>
      <c r="E2547" s="2" t="s">
        <v>45</v>
      </c>
      <c r="F2547" s="3">
        <v>3</v>
      </c>
      <c r="G2547" s="3">
        <v>364.2</v>
      </c>
      <c r="H2547" s="3">
        <v>0.05</v>
      </c>
      <c r="I2547" s="2" t="s">
        <v>41</v>
      </c>
      <c r="J2547" s="2" t="s">
        <v>27</v>
      </c>
      <c r="K2547" s="3">
        <v>1037.97</v>
      </c>
    </row>
    <row r="2548" spans="1:11" ht="15.75" customHeight="1" x14ac:dyDescent="0.35">
      <c r="A2548" s="2" t="s">
        <v>2584</v>
      </c>
      <c r="B2548" s="26">
        <v>45033.083333333343</v>
      </c>
      <c r="C2548" s="2" t="s">
        <v>55</v>
      </c>
      <c r="D2548" s="2" t="s">
        <v>37</v>
      </c>
      <c r="E2548" s="2" t="s">
        <v>38</v>
      </c>
      <c r="F2548" s="3">
        <v>5</v>
      </c>
      <c r="G2548" s="3">
        <v>456.17</v>
      </c>
      <c r="H2548" s="3">
        <v>0.15</v>
      </c>
      <c r="I2548" s="2" t="s">
        <v>41</v>
      </c>
      <c r="J2548" s="2" t="s">
        <v>22</v>
      </c>
      <c r="K2548" s="3">
        <v>1938.72</v>
      </c>
    </row>
    <row r="2549" spans="1:11" ht="15.75" customHeight="1" x14ac:dyDescent="0.35">
      <c r="A2549" s="2" t="s">
        <v>2585</v>
      </c>
      <c r="B2549" s="26">
        <v>45033.125</v>
      </c>
      <c r="C2549" s="2" t="s">
        <v>24</v>
      </c>
      <c r="D2549" s="2" t="s">
        <v>29</v>
      </c>
      <c r="E2549" s="2" t="s">
        <v>30</v>
      </c>
      <c r="F2549" s="3">
        <v>5</v>
      </c>
      <c r="G2549" s="3">
        <v>32.909999999999997</v>
      </c>
      <c r="H2549" s="3">
        <v>0.05</v>
      </c>
      <c r="I2549" s="2" t="s">
        <v>15</v>
      </c>
      <c r="J2549" s="2" t="s">
        <v>33</v>
      </c>
      <c r="K2549" s="3">
        <v>156.32</v>
      </c>
    </row>
    <row r="2550" spans="1:11" ht="15.75" customHeight="1" x14ac:dyDescent="0.35">
      <c r="A2550" s="2" t="s">
        <v>2586</v>
      </c>
      <c r="B2550" s="26">
        <v>45033.166666666657</v>
      </c>
      <c r="C2550" s="2" t="s">
        <v>35</v>
      </c>
      <c r="D2550" s="2" t="s">
        <v>13</v>
      </c>
      <c r="E2550" s="2" t="s">
        <v>14</v>
      </c>
      <c r="F2550" s="3">
        <v>7</v>
      </c>
      <c r="G2550" s="3">
        <v>97.28</v>
      </c>
      <c r="H2550" s="3">
        <v>0</v>
      </c>
      <c r="I2550" s="2" t="s">
        <v>21</v>
      </c>
      <c r="J2550" s="2" t="s">
        <v>22</v>
      </c>
      <c r="K2550" s="3">
        <v>680.96</v>
      </c>
    </row>
    <row r="2551" spans="1:11" ht="15.75" customHeight="1" x14ac:dyDescent="0.35">
      <c r="A2551" s="2" t="s">
        <v>2587</v>
      </c>
      <c r="B2551" s="26">
        <v>45033.208333333343</v>
      </c>
      <c r="C2551" s="2" t="s">
        <v>24</v>
      </c>
      <c r="D2551" s="2" t="s">
        <v>29</v>
      </c>
      <c r="E2551" s="2" t="s">
        <v>30</v>
      </c>
      <c r="F2551" s="3">
        <v>7</v>
      </c>
      <c r="G2551" s="3">
        <v>6.18</v>
      </c>
      <c r="H2551" s="3">
        <v>0.15</v>
      </c>
      <c r="I2551" s="2" t="s">
        <v>41</v>
      </c>
      <c r="J2551" s="2" t="s">
        <v>16</v>
      </c>
      <c r="K2551" s="3">
        <v>36.770000000000003</v>
      </c>
    </row>
    <row r="2552" spans="1:11" ht="15.75" customHeight="1" x14ac:dyDescent="0.35">
      <c r="A2552" s="2" t="s">
        <v>2588</v>
      </c>
      <c r="B2552" s="26">
        <v>45033.25</v>
      </c>
      <c r="C2552" s="2" t="s">
        <v>12</v>
      </c>
      <c r="D2552" s="2" t="s">
        <v>29</v>
      </c>
      <c r="E2552" s="2" t="s">
        <v>30</v>
      </c>
      <c r="F2552" s="3">
        <v>6</v>
      </c>
      <c r="G2552" s="3">
        <v>58.97</v>
      </c>
      <c r="H2552" s="3">
        <v>0</v>
      </c>
      <c r="I2552" s="2" t="s">
        <v>15</v>
      </c>
      <c r="J2552" s="2" t="s">
        <v>27</v>
      </c>
      <c r="K2552" s="3">
        <v>353.82</v>
      </c>
    </row>
    <row r="2553" spans="1:11" ht="15.75" customHeight="1" x14ac:dyDescent="0.35">
      <c r="A2553" s="2" t="s">
        <v>2589</v>
      </c>
      <c r="B2553" s="26">
        <v>45033.291666666657</v>
      </c>
      <c r="C2553" s="2" t="s">
        <v>18</v>
      </c>
      <c r="D2553" s="2" t="s">
        <v>19</v>
      </c>
      <c r="E2553" s="2" t="s">
        <v>32</v>
      </c>
      <c r="F2553" s="3">
        <v>4</v>
      </c>
      <c r="G2553" s="3">
        <v>310.41000000000003</v>
      </c>
      <c r="H2553" s="3">
        <v>0</v>
      </c>
      <c r="I2553" s="2" t="s">
        <v>41</v>
      </c>
      <c r="J2553" s="2" t="s">
        <v>22</v>
      </c>
      <c r="K2553" s="3">
        <v>1241.6400000000001</v>
      </c>
    </row>
    <row r="2554" spans="1:11" ht="15.75" customHeight="1" x14ac:dyDescent="0.35">
      <c r="A2554" s="2" t="s">
        <v>2590</v>
      </c>
      <c r="B2554" s="26">
        <v>45033.333333333343</v>
      </c>
      <c r="C2554" s="2" t="s">
        <v>35</v>
      </c>
      <c r="D2554" s="2" t="s">
        <v>19</v>
      </c>
      <c r="E2554" s="2" t="s">
        <v>20</v>
      </c>
      <c r="F2554" s="3">
        <v>7</v>
      </c>
      <c r="G2554" s="3">
        <v>27.18</v>
      </c>
      <c r="H2554" s="3">
        <v>0</v>
      </c>
      <c r="I2554" s="2" t="s">
        <v>41</v>
      </c>
      <c r="J2554" s="2" t="s">
        <v>27</v>
      </c>
      <c r="K2554" s="3">
        <v>190.26</v>
      </c>
    </row>
    <row r="2555" spans="1:11" ht="15.75" customHeight="1" x14ac:dyDescent="0.35">
      <c r="A2555" s="2" t="s">
        <v>2591</v>
      </c>
      <c r="B2555" s="26">
        <v>45033.375</v>
      </c>
      <c r="C2555" s="2" t="s">
        <v>35</v>
      </c>
      <c r="D2555" s="2" t="s">
        <v>29</v>
      </c>
      <c r="E2555" s="2" t="s">
        <v>48</v>
      </c>
      <c r="F2555" s="3">
        <v>2</v>
      </c>
      <c r="G2555" s="3">
        <v>215.79</v>
      </c>
      <c r="H2555" s="3">
        <v>0.1</v>
      </c>
      <c r="I2555" s="2" t="s">
        <v>41</v>
      </c>
      <c r="J2555" s="2" t="s">
        <v>22</v>
      </c>
      <c r="K2555" s="3">
        <v>388.42</v>
      </c>
    </row>
    <row r="2556" spans="1:11" ht="15.75" customHeight="1" x14ac:dyDescent="0.35">
      <c r="A2556" s="2" t="s">
        <v>2592</v>
      </c>
      <c r="B2556" s="26">
        <v>45033.416666666657</v>
      </c>
      <c r="C2556" s="2" t="s">
        <v>12</v>
      </c>
      <c r="D2556" s="2" t="s">
        <v>37</v>
      </c>
      <c r="E2556" s="2" t="s">
        <v>68</v>
      </c>
      <c r="F2556" s="3">
        <v>9</v>
      </c>
      <c r="G2556" s="3">
        <v>254.18</v>
      </c>
      <c r="H2556" s="3">
        <v>0.15</v>
      </c>
      <c r="I2556" s="2" t="s">
        <v>41</v>
      </c>
      <c r="J2556" s="2" t="s">
        <v>33</v>
      </c>
      <c r="K2556" s="3">
        <v>1944.48</v>
      </c>
    </row>
    <row r="2557" spans="1:11" ht="15.75" customHeight="1" x14ac:dyDescent="0.35">
      <c r="A2557" s="2" t="s">
        <v>2593</v>
      </c>
      <c r="B2557" s="26">
        <v>45033.458333333343</v>
      </c>
      <c r="C2557" s="2" t="s">
        <v>55</v>
      </c>
      <c r="D2557" s="2" t="s">
        <v>37</v>
      </c>
      <c r="E2557" s="2" t="s">
        <v>68</v>
      </c>
      <c r="F2557" s="3">
        <v>7</v>
      </c>
      <c r="G2557" s="3">
        <v>453.78</v>
      </c>
      <c r="H2557" s="3">
        <v>0.2</v>
      </c>
      <c r="I2557" s="2" t="s">
        <v>41</v>
      </c>
      <c r="J2557" s="2" t="s">
        <v>16</v>
      </c>
      <c r="K2557" s="3">
        <v>2541.17</v>
      </c>
    </row>
    <row r="2558" spans="1:11" ht="15.75" customHeight="1" x14ac:dyDescent="0.35">
      <c r="A2558" s="2" t="s">
        <v>2594</v>
      </c>
      <c r="B2558" s="26">
        <v>45033.5</v>
      </c>
      <c r="C2558" s="2" t="s">
        <v>18</v>
      </c>
      <c r="D2558" s="2" t="s">
        <v>13</v>
      </c>
      <c r="E2558" s="2" t="s">
        <v>14</v>
      </c>
      <c r="F2558" s="3">
        <v>2</v>
      </c>
      <c r="G2558" s="3">
        <v>239.77</v>
      </c>
      <c r="H2558" s="3">
        <v>0.2</v>
      </c>
      <c r="I2558" s="2" t="s">
        <v>15</v>
      </c>
      <c r="J2558" s="2" t="s">
        <v>27</v>
      </c>
      <c r="K2558" s="3">
        <v>383.63</v>
      </c>
    </row>
    <row r="2559" spans="1:11" ht="15.75" customHeight="1" x14ac:dyDescent="0.35">
      <c r="A2559" s="2" t="s">
        <v>2595</v>
      </c>
      <c r="B2559" s="26">
        <v>45033.541666666657</v>
      </c>
      <c r="C2559" s="2" t="s">
        <v>35</v>
      </c>
      <c r="D2559" s="2" t="s">
        <v>29</v>
      </c>
      <c r="E2559" s="2" t="s">
        <v>48</v>
      </c>
      <c r="F2559" s="3">
        <v>2</v>
      </c>
      <c r="G2559" s="3">
        <v>75.56</v>
      </c>
      <c r="H2559" s="3">
        <v>0.1</v>
      </c>
      <c r="I2559" s="2" t="s">
        <v>41</v>
      </c>
      <c r="J2559" s="2" t="s">
        <v>16</v>
      </c>
      <c r="K2559" s="3">
        <v>136.01</v>
      </c>
    </row>
    <row r="2560" spans="1:11" ht="15.75" customHeight="1" x14ac:dyDescent="0.35">
      <c r="A2560" s="2" t="s">
        <v>2596</v>
      </c>
      <c r="B2560" s="26">
        <v>45033.583333333343</v>
      </c>
      <c r="C2560" s="2" t="s">
        <v>18</v>
      </c>
      <c r="D2560" s="2" t="s">
        <v>19</v>
      </c>
      <c r="E2560" s="2" t="s">
        <v>32</v>
      </c>
      <c r="F2560" s="3">
        <v>6</v>
      </c>
      <c r="G2560" s="3">
        <v>148.19999999999999</v>
      </c>
      <c r="H2560" s="3">
        <v>0</v>
      </c>
      <c r="I2560" s="2" t="s">
        <v>15</v>
      </c>
      <c r="J2560" s="2" t="s">
        <v>16</v>
      </c>
      <c r="K2560" s="3">
        <v>889.2</v>
      </c>
    </row>
    <row r="2561" spans="1:11" ht="15.75" customHeight="1" x14ac:dyDescent="0.35">
      <c r="A2561" s="2" t="s">
        <v>2597</v>
      </c>
      <c r="B2561" s="26">
        <v>45033.625</v>
      </c>
      <c r="C2561" s="2" t="s">
        <v>35</v>
      </c>
      <c r="D2561" s="2" t="s">
        <v>19</v>
      </c>
      <c r="E2561" s="2" t="s">
        <v>45</v>
      </c>
      <c r="F2561" s="3">
        <v>7</v>
      </c>
      <c r="G2561" s="3">
        <v>337.74</v>
      </c>
      <c r="H2561" s="3">
        <v>0.2</v>
      </c>
      <c r="I2561" s="2" t="s">
        <v>15</v>
      </c>
      <c r="J2561" s="2" t="s">
        <v>33</v>
      </c>
      <c r="K2561" s="3">
        <v>1891.34</v>
      </c>
    </row>
    <row r="2562" spans="1:11" ht="15.75" customHeight="1" x14ac:dyDescent="0.35">
      <c r="A2562" s="2" t="s">
        <v>2598</v>
      </c>
      <c r="B2562" s="26">
        <v>45033.666666666657</v>
      </c>
      <c r="C2562" s="2" t="s">
        <v>18</v>
      </c>
      <c r="D2562" s="2" t="s">
        <v>37</v>
      </c>
      <c r="E2562" s="2" t="s">
        <v>38</v>
      </c>
      <c r="F2562" s="3">
        <v>9</v>
      </c>
      <c r="G2562" s="3">
        <v>60.5</v>
      </c>
      <c r="H2562" s="3">
        <v>0.15</v>
      </c>
      <c r="I2562" s="2" t="s">
        <v>21</v>
      </c>
      <c r="J2562" s="2" t="s">
        <v>33</v>
      </c>
      <c r="K2562" s="3">
        <v>462.82</v>
      </c>
    </row>
    <row r="2563" spans="1:11" ht="15.75" customHeight="1" x14ac:dyDescent="0.35">
      <c r="A2563" s="2" t="s">
        <v>2599</v>
      </c>
      <c r="B2563" s="26">
        <v>45033.708333333343</v>
      </c>
      <c r="C2563" s="2" t="s">
        <v>24</v>
      </c>
      <c r="D2563" s="2" t="s">
        <v>29</v>
      </c>
      <c r="E2563" s="2" t="s">
        <v>30</v>
      </c>
      <c r="F2563" s="3">
        <v>4</v>
      </c>
      <c r="G2563" s="3">
        <v>119.71</v>
      </c>
      <c r="H2563" s="3">
        <v>0.05</v>
      </c>
      <c r="I2563" s="2" t="s">
        <v>15</v>
      </c>
      <c r="J2563" s="2" t="s">
        <v>16</v>
      </c>
      <c r="K2563" s="3">
        <v>454.9</v>
      </c>
    </row>
    <row r="2564" spans="1:11" ht="15.75" customHeight="1" x14ac:dyDescent="0.35">
      <c r="A2564" s="2" t="s">
        <v>2600</v>
      </c>
      <c r="B2564" s="26">
        <v>45033.75</v>
      </c>
      <c r="C2564" s="2" t="s">
        <v>35</v>
      </c>
      <c r="D2564" s="2" t="s">
        <v>29</v>
      </c>
      <c r="E2564" s="2" t="s">
        <v>30</v>
      </c>
      <c r="F2564" s="3">
        <v>8</v>
      </c>
      <c r="G2564" s="3">
        <v>497.91</v>
      </c>
      <c r="H2564" s="3">
        <v>0.15</v>
      </c>
      <c r="I2564" s="2" t="s">
        <v>15</v>
      </c>
      <c r="J2564" s="2" t="s">
        <v>27</v>
      </c>
      <c r="K2564" s="3">
        <v>3385.79</v>
      </c>
    </row>
    <row r="2565" spans="1:11" ht="15.75" customHeight="1" x14ac:dyDescent="0.35">
      <c r="A2565" s="2" t="s">
        <v>2601</v>
      </c>
      <c r="B2565" s="26">
        <v>45033.791666666657</v>
      </c>
      <c r="C2565" s="2" t="s">
        <v>18</v>
      </c>
      <c r="D2565" s="2" t="s">
        <v>13</v>
      </c>
      <c r="E2565" s="2" t="s">
        <v>43</v>
      </c>
      <c r="F2565" s="3">
        <v>2</v>
      </c>
      <c r="G2565" s="3">
        <v>7.74</v>
      </c>
      <c r="H2565" s="3">
        <v>0</v>
      </c>
      <c r="I2565" s="2" t="s">
        <v>21</v>
      </c>
      <c r="J2565" s="2" t="s">
        <v>33</v>
      </c>
      <c r="K2565" s="3">
        <v>15.48</v>
      </c>
    </row>
    <row r="2566" spans="1:11" ht="15.75" customHeight="1" x14ac:dyDescent="0.35">
      <c r="A2566" s="2" t="s">
        <v>2602</v>
      </c>
      <c r="B2566" s="26">
        <v>45033.833333333343</v>
      </c>
      <c r="C2566" s="2" t="s">
        <v>55</v>
      </c>
      <c r="D2566" s="2" t="s">
        <v>19</v>
      </c>
      <c r="E2566" s="2" t="s">
        <v>45</v>
      </c>
      <c r="F2566" s="3">
        <v>6</v>
      </c>
      <c r="G2566" s="3">
        <v>80.33</v>
      </c>
      <c r="H2566" s="3">
        <v>0.15</v>
      </c>
      <c r="I2566" s="2" t="s">
        <v>41</v>
      </c>
      <c r="J2566" s="2" t="s">
        <v>33</v>
      </c>
      <c r="K2566" s="3">
        <v>409.68</v>
      </c>
    </row>
    <row r="2567" spans="1:11" ht="15.75" customHeight="1" x14ac:dyDescent="0.35">
      <c r="A2567" s="2" t="s">
        <v>2603</v>
      </c>
      <c r="B2567" s="26">
        <v>45033.875</v>
      </c>
      <c r="C2567" s="2" t="s">
        <v>24</v>
      </c>
      <c r="D2567" s="2" t="s">
        <v>13</v>
      </c>
      <c r="E2567" s="2" t="s">
        <v>43</v>
      </c>
      <c r="F2567" s="3">
        <v>4</v>
      </c>
      <c r="G2567" s="3">
        <v>422.62</v>
      </c>
      <c r="H2567" s="3">
        <v>0</v>
      </c>
      <c r="I2567" s="2" t="s">
        <v>21</v>
      </c>
      <c r="J2567" s="2" t="s">
        <v>33</v>
      </c>
      <c r="K2567" s="3">
        <v>1690.48</v>
      </c>
    </row>
    <row r="2568" spans="1:11" ht="15.75" customHeight="1" x14ac:dyDescent="0.35">
      <c r="A2568" s="2" t="s">
        <v>2604</v>
      </c>
      <c r="B2568" s="26">
        <v>45033.916666666657</v>
      </c>
      <c r="C2568" s="2" t="s">
        <v>24</v>
      </c>
      <c r="D2568" s="2" t="s">
        <v>13</v>
      </c>
      <c r="E2568" s="2" t="s">
        <v>43</v>
      </c>
      <c r="F2568" s="3">
        <v>8</v>
      </c>
      <c r="G2568" s="3">
        <v>55.18</v>
      </c>
      <c r="H2568" s="3">
        <v>0.15</v>
      </c>
      <c r="I2568" s="2" t="s">
        <v>41</v>
      </c>
      <c r="J2568" s="2" t="s">
        <v>22</v>
      </c>
      <c r="K2568" s="3">
        <v>375.22</v>
      </c>
    </row>
    <row r="2569" spans="1:11" ht="15.75" customHeight="1" x14ac:dyDescent="0.35">
      <c r="A2569" s="2" t="s">
        <v>2605</v>
      </c>
      <c r="B2569" s="26">
        <v>45033.958333333343</v>
      </c>
      <c r="C2569" s="2" t="s">
        <v>55</v>
      </c>
      <c r="D2569" s="2" t="s">
        <v>19</v>
      </c>
      <c r="E2569" s="2" t="s">
        <v>20</v>
      </c>
      <c r="F2569" s="3">
        <v>9</v>
      </c>
      <c r="G2569" s="3">
        <v>21.65</v>
      </c>
      <c r="H2569" s="3">
        <v>0.1</v>
      </c>
      <c r="I2569" s="2" t="s">
        <v>41</v>
      </c>
      <c r="J2569" s="2" t="s">
        <v>33</v>
      </c>
      <c r="K2569" s="3">
        <v>175.36</v>
      </c>
    </row>
    <row r="2570" spans="1:11" ht="15.75" customHeight="1" x14ac:dyDescent="0.35">
      <c r="A2570" s="2" t="s">
        <v>2606</v>
      </c>
      <c r="B2570" s="26">
        <v>45034</v>
      </c>
      <c r="C2570" s="2" t="s">
        <v>18</v>
      </c>
      <c r="D2570" s="2" t="s">
        <v>37</v>
      </c>
      <c r="E2570" s="2" t="s">
        <v>68</v>
      </c>
      <c r="F2570" s="3">
        <v>2</v>
      </c>
      <c r="G2570" s="3">
        <v>65.05</v>
      </c>
      <c r="H2570" s="3">
        <v>0.15</v>
      </c>
      <c r="I2570" s="2" t="s">
        <v>15</v>
      </c>
      <c r="J2570" s="2" t="s">
        <v>16</v>
      </c>
      <c r="K2570" s="3">
        <v>110.58</v>
      </c>
    </row>
    <row r="2571" spans="1:11" ht="15.75" customHeight="1" x14ac:dyDescent="0.35">
      <c r="A2571" s="2" t="s">
        <v>2607</v>
      </c>
      <c r="B2571" s="26">
        <v>45034.041666666657</v>
      </c>
      <c r="C2571" s="2" t="s">
        <v>12</v>
      </c>
      <c r="D2571" s="2" t="s">
        <v>13</v>
      </c>
      <c r="E2571" s="2" t="s">
        <v>43</v>
      </c>
      <c r="F2571" s="3">
        <v>7</v>
      </c>
      <c r="G2571" s="3">
        <v>348.33</v>
      </c>
      <c r="H2571" s="3">
        <v>0.2</v>
      </c>
      <c r="I2571" s="2" t="s">
        <v>41</v>
      </c>
      <c r="J2571" s="2" t="s">
        <v>27</v>
      </c>
      <c r="K2571" s="3">
        <v>1950.65</v>
      </c>
    </row>
    <row r="2572" spans="1:11" ht="15.75" customHeight="1" x14ac:dyDescent="0.35">
      <c r="A2572" s="2" t="s">
        <v>2608</v>
      </c>
      <c r="B2572" s="26">
        <v>45034.083333333343</v>
      </c>
      <c r="C2572" s="2" t="s">
        <v>55</v>
      </c>
      <c r="D2572" s="2" t="s">
        <v>29</v>
      </c>
      <c r="E2572" s="2" t="s">
        <v>30</v>
      </c>
      <c r="F2572" s="3">
        <v>7</v>
      </c>
      <c r="G2572" s="3">
        <v>496.59</v>
      </c>
      <c r="H2572" s="3">
        <v>0.05</v>
      </c>
      <c r="I2572" s="2" t="s">
        <v>21</v>
      </c>
      <c r="J2572" s="2" t="s">
        <v>22</v>
      </c>
      <c r="K2572" s="3">
        <v>3302.32</v>
      </c>
    </row>
    <row r="2573" spans="1:11" ht="15.75" customHeight="1" x14ac:dyDescent="0.35">
      <c r="A2573" s="2" t="s">
        <v>2609</v>
      </c>
      <c r="B2573" s="26">
        <v>45034.125</v>
      </c>
      <c r="C2573" s="2" t="s">
        <v>18</v>
      </c>
      <c r="D2573" s="2" t="s">
        <v>29</v>
      </c>
      <c r="E2573" s="2" t="s">
        <v>48</v>
      </c>
      <c r="F2573" s="3">
        <v>8</v>
      </c>
      <c r="G2573" s="3">
        <v>297.36</v>
      </c>
      <c r="H2573" s="3">
        <v>0.1</v>
      </c>
      <c r="I2573" s="2" t="s">
        <v>21</v>
      </c>
      <c r="J2573" s="2" t="s">
        <v>33</v>
      </c>
      <c r="K2573" s="3">
        <v>2140.9899999999998</v>
      </c>
    </row>
    <row r="2574" spans="1:11" ht="15.75" customHeight="1" x14ac:dyDescent="0.35">
      <c r="A2574" s="2" t="s">
        <v>2610</v>
      </c>
      <c r="B2574" s="26">
        <v>45034.166666666657</v>
      </c>
      <c r="C2574" s="2" t="s">
        <v>55</v>
      </c>
      <c r="D2574" s="2" t="s">
        <v>29</v>
      </c>
      <c r="E2574" s="2" t="s">
        <v>48</v>
      </c>
      <c r="F2574" s="3">
        <v>5</v>
      </c>
      <c r="G2574" s="3">
        <v>66.540000000000006</v>
      </c>
      <c r="H2574" s="3">
        <v>0.15</v>
      </c>
      <c r="I2574" s="2" t="s">
        <v>41</v>
      </c>
      <c r="J2574" s="2" t="s">
        <v>16</v>
      </c>
      <c r="K2574" s="3">
        <v>282.8</v>
      </c>
    </row>
    <row r="2575" spans="1:11" ht="15.75" customHeight="1" x14ac:dyDescent="0.35">
      <c r="A2575" s="2" t="s">
        <v>2611</v>
      </c>
      <c r="B2575" s="26">
        <v>45034.208333333343</v>
      </c>
      <c r="C2575" s="2" t="s">
        <v>55</v>
      </c>
      <c r="D2575" s="2" t="s">
        <v>19</v>
      </c>
      <c r="E2575" s="2" t="s">
        <v>20</v>
      </c>
      <c r="F2575" s="3">
        <v>3</v>
      </c>
      <c r="G2575" s="3">
        <v>95.97</v>
      </c>
      <c r="H2575" s="3">
        <v>0</v>
      </c>
      <c r="I2575" s="2" t="s">
        <v>21</v>
      </c>
      <c r="J2575" s="2" t="s">
        <v>22</v>
      </c>
      <c r="K2575" s="3">
        <v>287.91000000000003</v>
      </c>
    </row>
    <row r="2576" spans="1:11" ht="15.75" customHeight="1" x14ac:dyDescent="0.35">
      <c r="A2576" s="2" t="s">
        <v>2612</v>
      </c>
      <c r="B2576" s="26">
        <v>45034.25</v>
      </c>
      <c r="C2576" s="2" t="s">
        <v>35</v>
      </c>
      <c r="D2576" s="2" t="s">
        <v>29</v>
      </c>
      <c r="E2576" s="2" t="s">
        <v>48</v>
      </c>
      <c r="F2576" s="3">
        <v>1</v>
      </c>
      <c r="G2576" s="3">
        <v>271.14999999999998</v>
      </c>
      <c r="H2576" s="3">
        <v>0.1</v>
      </c>
      <c r="I2576" s="2" t="s">
        <v>21</v>
      </c>
      <c r="J2576" s="2" t="s">
        <v>22</v>
      </c>
      <c r="K2576" s="3">
        <v>244.04</v>
      </c>
    </row>
    <row r="2577" spans="1:11" ht="15.75" customHeight="1" x14ac:dyDescent="0.35">
      <c r="A2577" s="2" t="s">
        <v>2613</v>
      </c>
      <c r="B2577" s="26">
        <v>45034.291666666657</v>
      </c>
      <c r="C2577" s="2" t="s">
        <v>18</v>
      </c>
      <c r="D2577" s="2" t="s">
        <v>29</v>
      </c>
      <c r="E2577" s="2" t="s">
        <v>30</v>
      </c>
      <c r="F2577" s="3">
        <v>4</v>
      </c>
      <c r="G2577" s="3">
        <v>359.25</v>
      </c>
      <c r="H2577" s="3">
        <v>0.2</v>
      </c>
      <c r="I2577" s="2" t="s">
        <v>15</v>
      </c>
      <c r="J2577" s="2" t="s">
        <v>27</v>
      </c>
      <c r="K2577" s="3">
        <v>1149.5999999999999</v>
      </c>
    </row>
    <row r="2578" spans="1:11" ht="15.75" customHeight="1" x14ac:dyDescent="0.35">
      <c r="A2578" s="2" t="s">
        <v>2614</v>
      </c>
      <c r="B2578" s="26">
        <v>45034.333333333343</v>
      </c>
      <c r="C2578" s="2" t="s">
        <v>12</v>
      </c>
      <c r="D2578" s="2" t="s">
        <v>37</v>
      </c>
      <c r="E2578" s="2" t="s">
        <v>68</v>
      </c>
      <c r="F2578" s="3">
        <v>3</v>
      </c>
      <c r="G2578" s="3">
        <v>333.14</v>
      </c>
      <c r="H2578" s="3">
        <v>0.05</v>
      </c>
      <c r="I2578" s="2" t="s">
        <v>15</v>
      </c>
      <c r="J2578" s="2" t="s">
        <v>33</v>
      </c>
      <c r="K2578" s="3">
        <v>949.45</v>
      </c>
    </row>
    <row r="2579" spans="1:11" ht="15.75" customHeight="1" x14ac:dyDescent="0.35">
      <c r="A2579" s="2" t="s">
        <v>2615</v>
      </c>
      <c r="B2579" s="26">
        <v>45034.375</v>
      </c>
      <c r="C2579" s="2" t="s">
        <v>35</v>
      </c>
      <c r="D2579" s="2" t="s">
        <v>37</v>
      </c>
      <c r="E2579" s="2" t="s">
        <v>68</v>
      </c>
      <c r="F2579" s="3">
        <v>2</v>
      </c>
      <c r="G2579" s="3">
        <v>289.49</v>
      </c>
      <c r="H2579" s="3">
        <v>0.05</v>
      </c>
      <c r="I2579" s="2" t="s">
        <v>15</v>
      </c>
      <c r="J2579" s="2" t="s">
        <v>27</v>
      </c>
      <c r="K2579" s="3">
        <v>550.03</v>
      </c>
    </row>
    <row r="2580" spans="1:11" ht="15.75" customHeight="1" x14ac:dyDescent="0.35">
      <c r="A2580" s="2" t="s">
        <v>2616</v>
      </c>
      <c r="B2580" s="26">
        <v>45034.416666666657</v>
      </c>
      <c r="C2580" s="2" t="s">
        <v>55</v>
      </c>
      <c r="D2580" s="2" t="s">
        <v>37</v>
      </c>
      <c r="E2580" s="2" t="s">
        <v>68</v>
      </c>
      <c r="F2580" s="3">
        <v>6</v>
      </c>
      <c r="G2580" s="3">
        <v>493.2</v>
      </c>
      <c r="H2580" s="3">
        <v>0.15</v>
      </c>
      <c r="I2580" s="2" t="s">
        <v>41</v>
      </c>
      <c r="J2580" s="2" t="s">
        <v>27</v>
      </c>
      <c r="K2580" s="3">
        <v>2515.3200000000002</v>
      </c>
    </row>
    <row r="2581" spans="1:11" ht="15.75" customHeight="1" x14ac:dyDescent="0.35">
      <c r="A2581" s="2" t="s">
        <v>2617</v>
      </c>
      <c r="B2581" s="26">
        <v>45034.458333333343</v>
      </c>
      <c r="C2581" s="2" t="s">
        <v>55</v>
      </c>
      <c r="D2581" s="2" t="s">
        <v>37</v>
      </c>
      <c r="E2581" s="2" t="s">
        <v>38</v>
      </c>
      <c r="F2581" s="3">
        <v>7</v>
      </c>
      <c r="G2581" s="3">
        <v>103.03</v>
      </c>
      <c r="H2581" s="3">
        <v>0.2</v>
      </c>
      <c r="I2581" s="2" t="s">
        <v>15</v>
      </c>
      <c r="J2581" s="2" t="s">
        <v>22</v>
      </c>
      <c r="K2581" s="3">
        <v>576.97</v>
      </c>
    </row>
    <row r="2582" spans="1:11" ht="15.75" customHeight="1" x14ac:dyDescent="0.35">
      <c r="A2582" s="2" t="s">
        <v>2618</v>
      </c>
      <c r="B2582" s="26">
        <v>45034.5</v>
      </c>
      <c r="C2582" s="2" t="s">
        <v>55</v>
      </c>
      <c r="D2582" s="2" t="s">
        <v>19</v>
      </c>
      <c r="E2582" s="2" t="s">
        <v>45</v>
      </c>
      <c r="F2582" s="3">
        <v>7</v>
      </c>
      <c r="G2582" s="3">
        <v>90.59</v>
      </c>
      <c r="H2582" s="3">
        <v>0.2</v>
      </c>
      <c r="I2582" s="2" t="s">
        <v>21</v>
      </c>
      <c r="J2582" s="2" t="s">
        <v>33</v>
      </c>
      <c r="K2582" s="3">
        <v>507.3</v>
      </c>
    </row>
    <row r="2583" spans="1:11" ht="15.75" customHeight="1" x14ac:dyDescent="0.35">
      <c r="A2583" s="2" t="s">
        <v>2619</v>
      </c>
      <c r="B2583" s="26">
        <v>45034.541666666657</v>
      </c>
      <c r="C2583" s="2" t="s">
        <v>18</v>
      </c>
      <c r="D2583" s="2" t="s">
        <v>37</v>
      </c>
      <c r="E2583" s="2" t="s">
        <v>38</v>
      </c>
      <c r="F2583" s="3">
        <v>8</v>
      </c>
      <c r="G2583" s="3">
        <v>430.24</v>
      </c>
      <c r="H2583" s="3">
        <v>0.05</v>
      </c>
      <c r="I2583" s="2" t="s">
        <v>15</v>
      </c>
      <c r="J2583" s="2" t="s">
        <v>22</v>
      </c>
      <c r="K2583" s="3">
        <v>3269.82</v>
      </c>
    </row>
    <row r="2584" spans="1:11" ht="15.75" customHeight="1" x14ac:dyDescent="0.35">
      <c r="A2584" s="2" t="s">
        <v>2620</v>
      </c>
      <c r="B2584" s="26">
        <v>45034.583333333343</v>
      </c>
      <c r="C2584" s="2" t="s">
        <v>18</v>
      </c>
      <c r="D2584" s="2" t="s">
        <v>37</v>
      </c>
      <c r="E2584" s="2" t="s">
        <v>38</v>
      </c>
      <c r="F2584" s="3">
        <v>2</v>
      </c>
      <c r="G2584" s="3">
        <v>148.96</v>
      </c>
      <c r="H2584" s="3">
        <v>0.05</v>
      </c>
      <c r="I2584" s="2" t="s">
        <v>21</v>
      </c>
      <c r="J2584" s="2" t="s">
        <v>27</v>
      </c>
      <c r="K2584" s="3">
        <v>283.02</v>
      </c>
    </row>
    <row r="2585" spans="1:11" ht="15.75" customHeight="1" x14ac:dyDescent="0.35">
      <c r="A2585" s="2" t="s">
        <v>2621</v>
      </c>
      <c r="B2585" s="26">
        <v>45034.625</v>
      </c>
      <c r="C2585" s="2" t="s">
        <v>35</v>
      </c>
      <c r="D2585" s="2" t="s">
        <v>37</v>
      </c>
      <c r="E2585" s="2" t="s">
        <v>38</v>
      </c>
      <c r="F2585" s="3">
        <v>6</v>
      </c>
      <c r="G2585" s="3">
        <v>169.6</v>
      </c>
      <c r="H2585" s="3">
        <v>0.2</v>
      </c>
      <c r="I2585" s="2" t="s">
        <v>15</v>
      </c>
      <c r="J2585" s="2" t="s">
        <v>22</v>
      </c>
      <c r="K2585" s="3">
        <v>814.08</v>
      </c>
    </row>
    <row r="2586" spans="1:11" ht="15.75" customHeight="1" x14ac:dyDescent="0.35">
      <c r="A2586" s="2" t="s">
        <v>2622</v>
      </c>
      <c r="B2586" s="26">
        <v>45034.666666666657</v>
      </c>
      <c r="C2586" s="2" t="s">
        <v>12</v>
      </c>
      <c r="D2586" s="2" t="s">
        <v>29</v>
      </c>
      <c r="E2586" s="2" t="s">
        <v>48</v>
      </c>
      <c r="F2586" s="3">
        <v>6</v>
      </c>
      <c r="G2586" s="3">
        <v>276.58999999999997</v>
      </c>
      <c r="H2586" s="3">
        <v>0.05</v>
      </c>
      <c r="I2586" s="2" t="s">
        <v>21</v>
      </c>
      <c r="J2586" s="2" t="s">
        <v>22</v>
      </c>
      <c r="K2586" s="3">
        <v>1576.56</v>
      </c>
    </row>
    <row r="2587" spans="1:11" ht="15.75" customHeight="1" x14ac:dyDescent="0.35">
      <c r="A2587" s="2" t="s">
        <v>2623</v>
      </c>
      <c r="B2587" s="26">
        <v>45034.708333333343</v>
      </c>
      <c r="C2587" s="2" t="s">
        <v>35</v>
      </c>
      <c r="D2587" s="2" t="s">
        <v>25</v>
      </c>
      <c r="E2587" s="2" t="s">
        <v>26</v>
      </c>
      <c r="F2587" s="3">
        <v>1</v>
      </c>
      <c r="G2587" s="3">
        <v>193.73</v>
      </c>
      <c r="H2587" s="3">
        <v>0</v>
      </c>
      <c r="I2587" s="2" t="s">
        <v>15</v>
      </c>
      <c r="J2587" s="2" t="s">
        <v>22</v>
      </c>
      <c r="K2587" s="3">
        <v>193.73</v>
      </c>
    </row>
    <row r="2588" spans="1:11" ht="15.75" customHeight="1" x14ac:dyDescent="0.35">
      <c r="A2588" s="2" t="s">
        <v>2624</v>
      </c>
      <c r="B2588" s="26">
        <v>45034.75</v>
      </c>
      <c r="C2588" s="2" t="s">
        <v>24</v>
      </c>
      <c r="D2588" s="2" t="s">
        <v>29</v>
      </c>
      <c r="E2588" s="2" t="s">
        <v>48</v>
      </c>
      <c r="F2588" s="3">
        <v>2</v>
      </c>
      <c r="G2588" s="3">
        <v>147.38</v>
      </c>
      <c r="H2588" s="3">
        <v>0.05</v>
      </c>
      <c r="I2588" s="2" t="s">
        <v>15</v>
      </c>
      <c r="J2588" s="2" t="s">
        <v>27</v>
      </c>
      <c r="K2588" s="3">
        <v>280.02</v>
      </c>
    </row>
    <row r="2589" spans="1:11" ht="15.75" customHeight="1" x14ac:dyDescent="0.35">
      <c r="A2589" s="2" t="s">
        <v>2625</v>
      </c>
      <c r="B2589" s="26">
        <v>45034.791666666657</v>
      </c>
      <c r="C2589" s="2" t="s">
        <v>55</v>
      </c>
      <c r="D2589" s="2" t="s">
        <v>25</v>
      </c>
      <c r="E2589" s="2" t="s">
        <v>26</v>
      </c>
      <c r="F2589" s="3">
        <v>9</v>
      </c>
      <c r="G2589" s="3">
        <v>459</v>
      </c>
      <c r="H2589" s="3">
        <v>0</v>
      </c>
      <c r="I2589" s="2" t="s">
        <v>15</v>
      </c>
      <c r="J2589" s="2" t="s">
        <v>16</v>
      </c>
      <c r="K2589" s="3">
        <v>4131</v>
      </c>
    </row>
    <row r="2590" spans="1:11" ht="15.75" customHeight="1" x14ac:dyDescent="0.35">
      <c r="A2590" s="2" t="s">
        <v>2626</v>
      </c>
      <c r="B2590" s="26">
        <v>45034.833333333343</v>
      </c>
      <c r="C2590" s="2" t="s">
        <v>55</v>
      </c>
      <c r="D2590" s="2" t="s">
        <v>29</v>
      </c>
      <c r="E2590" s="2" t="s">
        <v>48</v>
      </c>
      <c r="F2590" s="3">
        <v>8</v>
      </c>
      <c r="G2590" s="3">
        <v>68.989999999999995</v>
      </c>
      <c r="H2590" s="3">
        <v>0.05</v>
      </c>
      <c r="I2590" s="2" t="s">
        <v>15</v>
      </c>
      <c r="J2590" s="2" t="s">
        <v>16</v>
      </c>
      <c r="K2590" s="3">
        <v>524.32000000000005</v>
      </c>
    </row>
    <row r="2591" spans="1:11" ht="15.75" customHeight="1" x14ac:dyDescent="0.35">
      <c r="A2591" s="2" t="s">
        <v>2627</v>
      </c>
      <c r="B2591" s="26">
        <v>45034.875</v>
      </c>
      <c r="C2591" s="2" t="s">
        <v>55</v>
      </c>
      <c r="D2591" s="2" t="s">
        <v>29</v>
      </c>
      <c r="E2591" s="2" t="s">
        <v>30</v>
      </c>
      <c r="F2591" s="3">
        <v>4</v>
      </c>
      <c r="G2591" s="3">
        <v>205.12</v>
      </c>
      <c r="H2591" s="3">
        <v>0.1</v>
      </c>
      <c r="I2591" s="2" t="s">
        <v>21</v>
      </c>
      <c r="J2591" s="2" t="s">
        <v>27</v>
      </c>
      <c r="K2591" s="3">
        <v>738.43</v>
      </c>
    </row>
    <row r="2592" spans="1:11" ht="15.75" customHeight="1" x14ac:dyDescent="0.35">
      <c r="A2592" s="2" t="s">
        <v>2628</v>
      </c>
      <c r="B2592" s="26">
        <v>45034.916666666657</v>
      </c>
      <c r="C2592" s="2" t="s">
        <v>35</v>
      </c>
      <c r="D2592" s="2" t="s">
        <v>19</v>
      </c>
      <c r="E2592" s="2" t="s">
        <v>45</v>
      </c>
      <c r="F2592" s="3">
        <v>6</v>
      </c>
      <c r="G2592" s="3">
        <v>6.47</v>
      </c>
      <c r="H2592" s="3">
        <v>0.1</v>
      </c>
      <c r="I2592" s="2" t="s">
        <v>15</v>
      </c>
      <c r="J2592" s="2" t="s">
        <v>33</v>
      </c>
      <c r="K2592" s="3">
        <v>34.94</v>
      </c>
    </row>
    <row r="2593" spans="1:11" ht="15.75" customHeight="1" x14ac:dyDescent="0.35">
      <c r="A2593" s="2" t="s">
        <v>2629</v>
      </c>
      <c r="B2593" s="26">
        <v>45034.958333333343</v>
      </c>
      <c r="C2593" s="2" t="s">
        <v>35</v>
      </c>
      <c r="D2593" s="2" t="s">
        <v>19</v>
      </c>
      <c r="E2593" s="2" t="s">
        <v>32</v>
      </c>
      <c r="F2593" s="3">
        <v>2</v>
      </c>
      <c r="G2593" s="3">
        <v>404.69</v>
      </c>
      <c r="H2593" s="3">
        <v>0.1</v>
      </c>
      <c r="I2593" s="2" t="s">
        <v>41</v>
      </c>
      <c r="J2593" s="2" t="s">
        <v>22</v>
      </c>
      <c r="K2593" s="3">
        <v>728.44</v>
      </c>
    </row>
    <row r="2594" spans="1:11" ht="15.75" customHeight="1" x14ac:dyDescent="0.35">
      <c r="A2594" s="2" t="s">
        <v>2630</v>
      </c>
      <c r="B2594" s="26">
        <v>45035</v>
      </c>
      <c r="C2594" s="2" t="s">
        <v>55</v>
      </c>
      <c r="D2594" s="2" t="s">
        <v>19</v>
      </c>
      <c r="E2594" s="2" t="s">
        <v>32</v>
      </c>
      <c r="F2594" s="3">
        <v>5</v>
      </c>
      <c r="G2594" s="3">
        <v>88.37</v>
      </c>
      <c r="H2594" s="3">
        <v>0</v>
      </c>
      <c r="I2594" s="2" t="s">
        <v>15</v>
      </c>
      <c r="J2594" s="2" t="s">
        <v>27</v>
      </c>
      <c r="K2594" s="3">
        <v>441.85</v>
      </c>
    </row>
    <row r="2595" spans="1:11" ht="15.75" customHeight="1" x14ac:dyDescent="0.35">
      <c r="A2595" s="2" t="s">
        <v>2631</v>
      </c>
      <c r="B2595" s="26">
        <v>45035.041666666657</v>
      </c>
      <c r="C2595" s="2" t="s">
        <v>35</v>
      </c>
      <c r="D2595" s="2" t="s">
        <v>37</v>
      </c>
      <c r="E2595" s="2" t="s">
        <v>38</v>
      </c>
      <c r="F2595" s="3">
        <v>2</v>
      </c>
      <c r="G2595" s="3">
        <v>387.63</v>
      </c>
      <c r="H2595" s="3">
        <v>0</v>
      </c>
      <c r="I2595" s="2" t="s">
        <v>15</v>
      </c>
      <c r="J2595" s="2" t="s">
        <v>16</v>
      </c>
      <c r="K2595" s="3">
        <v>775.26</v>
      </c>
    </row>
    <row r="2596" spans="1:11" ht="15.75" customHeight="1" x14ac:dyDescent="0.35">
      <c r="A2596" s="2" t="s">
        <v>2632</v>
      </c>
      <c r="B2596" s="26">
        <v>45035.083333333343</v>
      </c>
      <c r="C2596" s="2" t="s">
        <v>18</v>
      </c>
      <c r="D2596" s="2" t="s">
        <v>19</v>
      </c>
      <c r="E2596" s="2" t="s">
        <v>32</v>
      </c>
      <c r="F2596" s="3">
        <v>5</v>
      </c>
      <c r="G2596" s="3">
        <v>78.56</v>
      </c>
      <c r="H2596" s="3">
        <v>0.15</v>
      </c>
      <c r="I2596" s="2" t="s">
        <v>41</v>
      </c>
      <c r="J2596" s="2" t="s">
        <v>27</v>
      </c>
      <c r="K2596" s="3">
        <v>333.88</v>
      </c>
    </row>
    <row r="2597" spans="1:11" ht="15.75" customHeight="1" x14ac:dyDescent="0.35">
      <c r="A2597" s="2" t="s">
        <v>2633</v>
      </c>
      <c r="B2597" s="26">
        <v>45035.125</v>
      </c>
      <c r="C2597" s="2" t="s">
        <v>18</v>
      </c>
      <c r="D2597" s="2" t="s">
        <v>19</v>
      </c>
      <c r="E2597" s="2" t="s">
        <v>45</v>
      </c>
      <c r="F2597" s="3">
        <v>7</v>
      </c>
      <c r="G2597" s="3">
        <v>211.29</v>
      </c>
      <c r="H2597" s="3">
        <v>0.15</v>
      </c>
      <c r="I2597" s="2" t="s">
        <v>21</v>
      </c>
      <c r="J2597" s="2" t="s">
        <v>16</v>
      </c>
      <c r="K2597" s="3">
        <v>1257.18</v>
      </c>
    </row>
    <row r="2598" spans="1:11" ht="15.75" customHeight="1" x14ac:dyDescent="0.35">
      <c r="A2598" s="2" t="s">
        <v>2634</v>
      </c>
      <c r="B2598" s="26">
        <v>45035.166666666657</v>
      </c>
      <c r="C2598" s="2" t="s">
        <v>35</v>
      </c>
      <c r="D2598" s="2" t="s">
        <v>19</v>
      </c>
      <c r="E2598" s="2" t="s">
        <v>45</v>
      </c>
      <c r="F2598" s="3">
        <v>7</v>
      </c>
      <c r="G2598" s="3">
        <v>365.45</v>
      </c>
      <c r="H2598" s="3">
        <v>0.05</v>
      </c>
      <c r="I2598" s="2" t="s">
        <v>41</v>
      </c>
      <c r="J2598" s="2" t="s">
        <v>33</v>
      </c>
      <c r="K2598" s="3">
        <v>2430.2399999999998</v>
      </c>
    </row>
    <row r="2599" spans="1:11" ht="15.75" customHeight="1" x14ac:dyDescent="0.35">
      <c r="A2599" s="2" t="s">
        <v>2635</v>
      </c>
      <c r="B2599" s="26">
        <v>45035.208333333343</v>
      </c>
      <c r="C2599" s="2" t="s">
        <v>55</v>
      </c>
      <c r="D2599" s="2" t="s">
        <v>13</v>
      </c>
      <c r="E2599" s="2" t="s">
        <v>14</v>
      </c>
      <c r="F2599" s="3">
        <v>9</v>
      </c>
      <c r="G2599" s="3">
        <v>139.05000000000001</v>
      </c>
      <c r="H2599" s="3">
        <v>0</v>
      </c>
      <c r="I2599" s="2" t="s">
        <v>21</v>
      </c>
      <c r="J2599" s="2" t="s">
        <v>16</v>
      </c>
      <c r="K2599" s="3">
        <v>1251.45</v>
      </c>
    </row>
    <row r="2600" spans="1:11" ht="15.75" customHeight="1" x14ac:dyDescent="0.35">
      <c r="A2600" s="2" t="s">
        <v>2636</v>
      </c>
      <c r="B2600" s="26">
        <v>45035.25</v>
      </c>
      <c r="C2600" s="2" t="s">
        <v>35</v>
      </c>
      <c r="D2600" s="2" t="s">
        <v>19</v>
      </c>
      <c r="E2600" s="2" t="s">
        <v>20</v>
      </c>
      <c r="F2600" s="3">
        <v>3</v>
      </c>
      <c r="G2600" s="3">
        <v>160.38999999999999</v>
      </c>
      <c r="H2600" s="3">
        <v>0.1</v>
      </c>
      <c r="I2600" s="2" t="s">
        <v>41</v>
      </c>
      <c r="J2600" s="2" t="s">
        <v>33</v>
      </c>
      <c r="K2600" s="3">
        <v>433.05</v>
      </c>
    </row>
    <row r="2601" spans="1:11" ht="15.75" customHeight="1" x14ac:dyDescent="0.35">
      <c r="A2601" s="2" t="s">
        <v>2637</v>
      </c>
      <c r="B2601" s="26">
        <v>45035.291666666657</v>
      </c>
      <c r="C2601" s="2" t="s">
        <v>35</v>
      </c>
      <c r="D2601" s="2" t="s">
        <v>19</v>
      </c>
      <c r="E2601" s="2" t="s">
        <v>45</v>
      </c>
      <c r="F2601" s="3">
        <v>4</v>
      </c>
      <c r="G2601" s="3">
        <v>335.32</v>
      </c>
      <c r="H2601" s="3">
        <v>0.1</v>
      </c>
      <c r="I2601" s="2" t="s">
        <v>41</v>
      </c>
      <c r="J2601" s="2" t="s">
        <v>33</v>
      </c>
      <c r="K2601" s="3">
        <v>1207.1500000000001</v>
      </c>
    </row>
    <row r="2602" spans="1:11" ht="15.75" customHeight="1" x14ac:dyDescent="0.35">
      <c r="A2602" s="2" t="s">
        <v>2638</v>
      </c>
      <c r="B2602" s="26">
        <v>45035.333333333343</v>
      </c>
      <c r="C2602" s="2" t="s">
        <v>35</v>
      </c>
      <c r="D2602" s="2" t="s">
        <v>19</v>
      </c>
      <c r="E2602" s="2" t="s">
        <v>20</v>
      </c>
      <c r="F2602" s="3">
        <v>9</v>
      </c>
      <c r="G2602" s="3">
        <v>97.91</v>
      </c>
      <c r="H2602" s="3">
        <v>0.1</v>
      </c>
      <c r="I2602" s="2" t="s">
        <v>41</v>
      </c>
      <c r="J2602" s="2" t="s">
        <v>33</v>
      </c>
      <c r="K2602" s="3">
        <v>793.07</v>
      </c>
    </row>
    <row r="2603" spans="1:11" ht="15.75" customHeight="1" x14ac:dyDescent="0.35">
      <c r="A2603" s="2" t="s">
        <v>2639</v>
      </c>
      <c r="B2603" s="26">
        <v>45035.375</v>
      </c>
      <c r="C2603" s="2" t="s">
        <v>24</v>
      </c>
      <c r="D2603" s="2" t="s">
        <v>19</v>
      </c>
      <c r="E2603" s="2" t="s">
        <v>32</v>
      </c>
      <c r="F2603" s="3">
        <v>8</v>
      </c>
      <c r="G2603" s="3">
        <v>476.13</v>
      </c>
      <c r="H2603" s="3">
        <v>0.05</v>
      </c>
      <c r="I2603" s="2" t="s">
        <v>21</v>
      </c>
      <c r="J2603" s="2" t="s">
        <v>27</v>
      </c>
      <c r="K2603" s="3">
        <v>3618.59</v>
      </c>
    </row>
    <row r="2604" spans="1:11" ht="15.75" customHeight="1" x14ac:dyDescent="0.35">
      <c r="A2604" s="2" t="s">
        <v>2640</v>
      </c>
      <c r="B2604" s="26">
        <v>45035.416666666657</v>
      </c>
      <c r="C2604" s="2" t="s">
        <v>18</v>
      </c>
      <c r="D2604" s="2" t="s">
        <v>19</v>
      </c>
      <c r="E2604" s="2" t="s">
        <v>20</v>
      </c>
      <c r="F2604" s="3">
        <v>7</v>
      </c>
      <c r="G2604" s="3">
        <v>98.45</v>
      </c>
      <c r="H2604" s="3">
        <v>0</v>
      </c>
      <c r="I2604" s="2" t="s">
        <v>15</v>
      </c>
      <c r="J2604" s="2" t="s">
        <v>27</v>
      </c>
      <c r="K2604" s="3">
        <v>689.15</v>
      </c>
    </row>
    <row r="2605" spans="1:11" ht="15.75" customHeight="1" x14ac:dyDescent="0.35">
      <c r="A2605" s="2" t="s">
        <v>2641</v>
      </c>
      <c r="B2605" s="26">
        <v>45035.458333333343</v>
      </c>
      <c r="C2605" s="2" t="s">
        <v>12</v>
      </c>
      <c r="D2605" s="2" t="s">
        <v>25</v>
      </c>
      <c r="E2605" s="2" t="s">
        <v>26</v>
      </c>
      <c r="F2605" s="3">
        <v>8</v>
      </c>
      <c r="G2605" s="3">
        <v>376.25</v>
      </c>
      <c r="H2605" s="3">
        <v>0.05</v>
      </c>
      <c r="I2605" s="2" t="s">
        <v>15</v>
      </c>
      <c r="J2605" s="2" t="s">
        <v>33</v>
      </c>
      <c r="K2605" s="3">
        <v>2859.5</v>
      </c>
    </row>
    <row r="2606" spans="1:11" ht="15.75" customHeight="1" x14ac:dyDescent="0.35">
      <c r="A2606" s="2" t="s">
        <v>2642</v>
      </c>
      <c r="B2606" s="26">
        <v>45035.5</v>
      </c>
      <c r="C2606" s="2" t="s">
        <v>12</v>
      </c>
      <c r="D2606" s="2" t="s">
        <v>29</v>
      </c>
      <c r="E2606" s="2" t="s">
        <v>30</v>
      </c>
      <c r="F2606" s="3">
        <v>9</v>
      </c>
      <c r="G2606" s="3">
        <v>402.29</v>
      </c>
      <c r="H2606" s="3">
        <v>0.2</v>
      </c>
      <c r="I2606" s="2" t="s">
        <v>41</v>
      </c>
      <c r="J2606" s="2" t="s">
        <v>16</v>
      </c>
      <c r="K2606" s="3">
        <v>2896.49</v>
      </c>
    </row>
    <row r="2607" spans="1:11" ht="15.75" customHeight="1" x14ac:dyDescent="0.35">
      <c r="A2607" s="2" t="s">
        <v>2643</v>
      </c>
      <c r="B2607" s="26">
        <v>45035.541666666657</v>
      </c>
      <c r="C2607" s="2" t="s">
        <v>24</v>
      </c>
      <c r="D2607" s="2" t="s">
        <v>19</v>
      </c>
      <c r="E2607" s="2" t="s">
        <v>20</v>
      </c>
      <c r="F2607" s="3">
        <v>4</v>
      </c>
      <c r="G2607" s="3">
        <v>190.31</v>
      </c>
      <c r="H2607" s="3">
        <v>0.2</v>
      </c>
      <c r="I2607" s="2" t="s">
        <v>21</v>
      </c>
      <c r="J2607" s="2" t="s">
        <v>22</v>
      </c>
      <c r="K2607" s="3">
        <v>608.99</v>
      </c>
    </row>
    <row r="2608" spans="1:11" ht="15.75" customHeight="1" x14ac:dyDescent="0.35">
      <c r="A2608" s="2" t="s">
        <v>2644</v>
      </c>
      <c r="B2608" s="26">
        <v>45035.583333333343</v>
      </c>
      <c r="C2608" s="2" t="s">
        <v>35</v>
      </c>
      <c r="D2608" s="2" t="s">
        <v>29</v>
      </c>
      <c r="E2608" s="2" t="s">
        <v>30</v>
      </c>
      <c r="F2608" s="3">
        <v>5</v>
      </c>
      <c r="G2608" s="3">
        <v>82.34</v>
      </c>
      <c r="H2608" s="3">
        <v>0.15</v>
      </c>
      <c r="I2608" s="2" t="s">
        <v>21</v>
      </c>
      <c r="J2608" s="2" t="s">
        <v>22</v>
      </c>
      <c r="K2608" s="3">
        <v>349.95</v>
      </c>
    </row>
    <row r="2609" spans="1:11" ht="15.75" customHeight="1" x14ac:dyDescent="0.35">
      <c r="A2609" s="2" t="s">
        <v>2645</v>
      </c>
      <c r="B2609" s="26">
        <v>45035.625</v>
      </c>
      <c r="C2609" s="2" t="s">
        <v>24</v>
      </c>
      <c r="D2609" s="2" t="s">
        <v>37</v>
      </c>
      <c r="E2609" s="2" t="s">
        <v>38</v>
      </c>
      <c r="F2609" s="3">
        <v>9</v>
      </c>
      <c r="G2609" s="3">
        <v>87.12</v>
      </c>
      <c r="H2609" s="3">
        <v>0</v>
      </c>
      <c r="I2609" s="2" t="s">
        <v>15</v>
      </c>
      <c r="J2609" s="2" t="s">
        <v>16</v>
      </c>
      <c r="K2609" s="3">
        <v>784.08</v>
      </c>
    </row>
    <row r="2610" spans="1:11" ht="15.75" customHeight="1" x14ac:dyDescent="0.35">
      <c r="A2610" s="2" t="s">
        <v>2646</v>
      </c>
      <c r="B2610" s="26">
        <v>45035.666666666657</v>
      </c>
      <c r="C2610" s="2" t="s">
        <v>24</v>
      </c>
      <c r="D2610" s="2" t="s">
        <v>19</v>
      </c>
      <c r="E2610" s="2" t="s">
        <v>32</v>
      </c>
      <c r="F2610" s="3">
        <v>7</v>
      </c>
      <c r="G2610" s="3">
        <v>492.8</v>
      </c>
      <c r="H2610" s="3">
        <v>0.1</v>
      </c>
      <c r="I2610" s="2" t="s">
        <v>21</v>
      </c>
      <c r="J2610" s="2" t="s">
        <v>22</v>
      </c>
      <c r="K2610" s="3">
        <v>3104.64</v>
      </c>
    </row>
    <row r="2611" spans="1:11" ht="15.75" customHeight="1" x14ac:dyDescent="0.35">
      <c r="A2611" s="2" t="s">
        <v>2647</v>
      </c>
      <c r="B2611" s="26">
        <v>45035.708333333343</v>
      </c>
      <c r="C2611" s="2" t="s">
        <v>55</v>
      </c>
      <c r="D2611" s="2" t="s">
        <v>29</v>
      </c>
      <c r="E2611" s="2" t="s">
        <v>30</v>
      </c>
      <c r="F2611" s="3">
        <v>4</v>
      </c>
      <c r="G2611" s="3">
        <v>364.08</v>
      </c>
      <c r="H2611" s="3">
        <v>0</v>
      </c>
      <c r="I2611" s="2" t="s">
        <v>21</v>
      </c>
      <c r="J2611" s="2" t="s">
        <v>16</v>
      </c>
      <c r="K2611" s="3">
        <v>1456.32</v>
      </c>
    </row>
    <row r="2612" spans="1:11" ht="15.75" customHeight="1" x14ac:dyDescent="0.35">
      <c r="A2612" s="2" t="s">
        <v>2648</v>
      </c>
      <c r="B2612" s="26">
        <v>45035.75</v>
      </c>
      <c r="C2612" s="2" t="s">
        <v>18</v>
      </c>
      <c r="D2612" s="2" t="s">
        <v>13</v>
      </c>
      <c r="E2612" s="2" t="s">
        <v>43</v>
      </c>
      <c r="F2612" s="3">
        <v>6</v>
      </c>
      <c r="G2612" s="3">
        <v>227.77</v>
      </c>
      <c r="H2612" s="3">
        <v>0.15</v>
      </c>
      <c r="I2612" s="2" t="s">
        <v>41</v>
      </c>
      <c r="J2612" s="2" t="s">
        <v>16</v>
      </c>
      <c r="K2612" s="3">
        <v>1161.6300000000001</v>
      </c>
    </row>
    <row r="2613" spans="1:11" ht="15.75" customHeight="1" x14ac:dyDescent="0.35">
      <c r="A2613" s="2" t="s">
        <v>2649</v>
      </c>
      <c r="B2613" s="26">
        <v>45035.791666666657</v>
      </c>
      <c r="C2613" s="2" t="s">
        <v>12</v>
      </c>
      <c r="D2613" s="2" t="s">
        <v>37</v>
      </c>
      <c r="E2613" s="2" t="s">
        <v>38</v>
      </c>
      <c r="F2613" s="3">
        <v>1</v>
      </c>
      <c r="G2613" s="3">
        <v>132.38999999999999</v>
      </c>
      <c r="H2613" s="3">
        <v>0.1</v>
      </c>
      <c r="I2613" s="2" t="s">
        <v>21</v>
      </c>
      <c r="J2613" s="2" t="s">
        <v>33</v>
      </c>
      <c r="K2613" s="3">
        <v>119.15</v>
      </c>
    </row>
    <row r="2614" spans="1:11" ht="15.75" customHeight="1" x14ac:dyDescent="0.35">
      <c r="A2614" s="2" t="s">
        <v>2650</v>
      </c>
      <c r="B2614" s="26">
        <v>45035.833333333343</v>
      </c>
      <c r="C2614" s="2" t="s">
        <v>35</v>
      </c>
      <c r="D2614" s="2" t="s">
        <v>29</v>
      </c>
      <c r="E2614" s="2" t="s">
        <v>30</v>
      </c>
      <c r="F2614" s="3">
        <v>1</v>
      </c>
      <c r="G2614" s="3">
        <v>14.36</v>
      </c>
      <c r="H2614" s="3">
        <v>0.05</v>
      </c>
      <c r="I2614" s="2" t="s">
        <v>21</v>
      </c>
      <c r="J2614" s="2" t="s">
        <v>16</v>
      </c>
      <c r="K2614" s="3">
        <v>13.64</v>
      </c>
    </row>
    <row r="2615" spans="1:11" ht="15.75" customHeight="1" x14ac:dyDescent="0.35">
      <c r="A2615" s="2" t="s">
        <v>2651</v>
      </c>
      <c r="B2615" s="26">
        <v>45035.875</v>
      </c>
      <c r="C2615" s="2" t="s">
        <v>12</v>
      </c>
      <c r="D2615" s="2" t="s">
        <v>13</v>
      </c>
      <c r="E2615" s="2" t="s">
        <v>14</v>
      </c>
      <c r="F2615" s="3">
        <v>9</v>
      </c>
      <c r="G2615" s="3">
        <v>336.88</v>
      </c>
      <c r="H2615" s="3">
        <v>0.1</v>
      </c>
      <c r="I2615" s="2" t="s">
        <v>41</v>
      </c>
      <c r="J2615" s="2" t="s">
        <v>27</v>
      </c>
      <c r="K2615" s="3">
        <v>2728.73</v>
      </c>
    </row>
    <row r="2616" spans="1:11" ht="15.75" customHeight="1" x14ac:dyDescent="0.35">
      <c r="A2616" s="2" t="s">
        <v>2652</v>
      </c>
      <c r="B2616" s="26">
        <v>45035.916666666657</v>
      </c>
      <c r="C2616" s="2" t="s">
        <v>12</v>
      </c>
      <c r="D2616" s="2" t="s">
        <v>19</v>
      </c>
      <c r="E2616" s="2" t="s">
        <v>20</v>
      </c>
      <c r="F2616" s="3">
        <v>8</v>
      </c>
      <c r="G2616" s="3">
        <v>478.67</v>
      </c>
      <c r="H2616" s="3">
        <v>0.2</v>
      </c>
      <c r="I2616" s="2" t="s">
        <v>15</v>
      </c>
      <c r="J2616" s="2" t="s">
        <v>27</v>
      </c>
      <c r="K2616" s="3">
        <v>3063.49</v>
      </c>
    </row>
    <row r="2617" spans="1:11" ht="15.75" customHeight="1" x14ac:dyDescent="0.35">
      <c r="A2617" s="2" t="s">
        <v>2653</v>
      </c>
      <c r="B2617" s="26">
        <v>45035.958333333343</v>
      </c>
      <c r="C2617" s="2" t="s">
        <v>18</v>
      </c>
      <c r="D2617" s="2" t="s">
        <v>13</v>
      </c>
      <c r="E2617" s="2" t="s">
        <v>14</v>
      </c>
      <c r="F2617" s="3">
        <v>1</v>
      </c>
      <c r="G2617" s="3">
        <v>57.89</v>
      </c>
      <c r="H2617" s="3">
        <v>0.05</v>
      </c>
      <c r="I2617" s="2" t="s">
        <v>15</v>
      </c>
      <c r="J2617" s="2" t="s">
        <v>27</v>
      </c>
      <c r="K2617" s="3">
        <v>55</v>
      </c>
    </row>
    <row r="2618" spans="1:11" ht="15.75" customHeight="1" x14ac:dyDescent="0.35">
      <c r="A2618" s="2" t="s">
        <v>2654</v>
      </c>
      <c r="B2618" s="26">
        <v>45036</v>
      </c>
      <c r="C2618" s="2" t="s">
        <v>12</v>
      </c>
      <c r="D2618" s="2" t="s">
        <v>19</v>
      </c>
      <c r="E2618" s="2" t="s">
        <v>45</v>
      </c>
      <c r="F2618" s="3">
        <v>2</v>
      </c>
      <c r="G2618" s="3">
        <v>378.47</v>
      </c>
      <c r="H2618" s="3">
        <v>0.1</v>
      </c>
      <c r="I2618" s="2" t="s">
        <v>21</v>
      </c>
      <c r="J2618" s="2" t="s">
        <v>16</v>
      </c>
      <c r="K2618" s="3">
        <v>681.25</v>
      </c>
    </row>
    <row r="2619" spans="1:11" ht="15.75" customHeight="1" x14ac:dyDescent="0.35">
      <c r="A2619" s="2" t="s">
        <v>2655</v>
      </c>
      <c r="B2619" s="26">
        <v>45036.041666666657</v>
      </c>
      <c r="C2619" s="2" t="s">
        <v>12</v>
      </c>
      <c r="D2619" s="2" t="s">
        <v>25</v>
      </c>
      <c r="E2619" s="2" t="s">
        <v>26</v>
      </c>
      <c r="F2619" s="3">
        <v>4</v>
      </c>
      <c r="G2619" s="3">
        <v>80.849999999999994</v>
      </c>
      <c r="H2619" s="3">
        <v>0.05</v>
      </c>
      <c r="I2619" s="2" t="s">
        <v>41</v>
      </c>
      <c r="J2619" s="2" t="s">
        <v>27</v>
      </c>
      <c r="K2619" s="3">
        <v>307.23</v>
      </c>
    </row>
    <row r="2620" spans="1:11" ht="15.75" customHeight="1" x14ac:dyDescent="0.35">
      <c r="A2620" s="2" t="s">
        <v>2656</v>
      </c>
      <c r="B2620" s="26">
        <v>45036.083333333343</v>
      </c>
      <c r="C2620" s="2" t="s">
        <v>24</v>
      </c>
      <c r="D2620" s="2" t="s">
        <v>37</v>
      </c>
      <c r="E2620" s="2" t="s">
        <v>38</v>
      </c>
      <c r="F2620" s="3">
        <v>1</v>
      </c>
      <c r="G2620" s="3">
        <v>397.09</v>
      </c>
      <c r="H2620" s="3">
        <v>0.2</v>
      </c>
      <c r="I2620" s="2" t="s">
        <v>15</v>
      </c>
      <c r="J2620" s="2" t="s">
        <v>33</v>
      </c>
      <c r="K2620" s="3">
        <v>317.67</v>
      </c>
    </row>
    <row r="2621" spans="1:11" ht="15.75" customHeight="1" x14ac:dyDescent="0.35">
      <c r="A2621" s="2" t="s">
        <v>2657</v>
      </c>
      <c r="B2621" s="26">
        <v>45036.125</v>
      </c>
      <c r="C2621" s="2" t="s">
        <v>18</v>
      </c>
      <c r="D2621" s="2" t="s">
        <v>37</v>
      </c>
      <c r="E2621" s="2" t="s">
        <v>68</v>
      </c>
      <c r="F2621" s="3">
        <v>2</v>
      </c>
      <c r="G2621" s="3">
        <v>188.43</v>
      </c>
      <c r="H2621" s="3">
        <v>0.2</v>
      </c>
      <c r="I2621" s="2" t="s">
        <v>21</v>
      </c>
      <c r="J2621" s="2" t="s">
        <v>33</v>
      </c>
      <c r="K2621" s="3">
        <v>301.49</v>
      </c>
    </row>
    <row r="2622" spans="1:11" ht="15.75" customHeight="1" x14ac:dyDescent="0.35">
      <c r="A2622" s="2" t="s">
        <v>2658</v>
      </c>
      <c r="B2622" s="26">
        <v>45036.166666666657</v>
      </c>
      <c r="C2622" s="2" t="s">
        <v>55</v>
      </c>
      <c r="D2622" s="2" t="s">
        <v>37</v>
      </c>
      <c r="E2622" s="2" t="s">
        <v>68</v>
      </c>
      <c r="F2622" s="3">
        <v>5</v>
      </c>
      <c r="G2622" s="3">
        <v>357.47</v>
      </c>
      <c r="H2622" s="3">
        <v>0</v>
      </c>
      <c r="I2622" s="2" t="s">
        <v>15</v>
      </c>
      <c r="J2622" s="2" t="s">
        <v>22</v>
      </c>
      <c r="K2622" s="3">
        <v>1787.35</v>
      </c>
    </row>
    <row r="2623" spans="1:11" ht="15.75" customHeight="1" x14ac:dyDescent="0.35">
      <c r="A2623" s="2" t="s">
        <v>2659</v>
      </c>
      <c r="B2623" s="26">
        <v>45036.208333333343</v>
      </c>
      <c r="C2623" s="2" t="s">
        <v>35</v>
      </c>
      <c r="D2623" s="2" t="s">
        <v>29</v>
      </c>
      <c r="E2623" s="2" t="s">
        <v>30</v>
      </c>
      <c r="F2623" s="3">
        <v>8</v>
      </c>
      <c r="G2623" s="3">
        <v>463.51</v>
      </c>
      <c r="H2623" s="3">
        <v>0.2</v>
      </c>
      <c r="I2623" s="2" t="s">
        <v>21</v>
      </c>
      <c r="J2623" s="2" t="s">
        <v>22</v>
      </c>
      <c r="K2623" s="3">
        <v>2966.46</v>
      </c>
    </row>
    <row r="2624" spans="1:11" ht="15.75" customHeight="1" x14ac:dyDescent="0.35">
      <c r="A2624" s="2" t="s">
        <v>2660</v>
      </c>
      <c r="B2624" s="26">
        <v>45036.25</v>
      </c>
      <c r="C2624" s="2" t="s">
        <v>12</v>
      </c>
      <c r="D2624" s="2" t="s">
        <v>19</v>
      </c>
      <c r="E2624" s="2" t="s">
        <v>20</v>
      </c>
      <c r="F2624" s="3">
        <v>6</v>
      </c>
      <c r="G2624" s="3">
        <v>311.97000000000003</v>
      </c>
      <c r="H2624" s="3">
        <v>0.2</v>
      </c>
      <c r="I2624" s="2" t="s">
        <v>15</v>
      </c>
      <c r="J2624" s="2" t="s">
        <v>33</v>
      </c>
      <c r="K2624" s="3">
        <v>1497.46</v>
      </c>
    </row>
    <row r="2625" spans="1:11" ht="15.75" customHeight="1" x14ac:dyDescent="0.35">
      <c r="A2625" s="2" t="s">
        <v>2661</v>
      </c>
      <c r="B2625" s="26">
        <v>45036.291666666657</v>
      </c>
      <c r="C2625" s="2" t="s">
        <v>35</v>
      </c>
      <c r="D2625" s="2" t="s">
        <v>19</v>
      </c>
      <c r="E2625" s="2" t="s">
        <v>32</v>
      </c>
      <c r="F2625" s="3">
        <v>6</v>
      </c>
      <c r="G2625" s="3">
        <v>460.75</v>
      </c>
      <c r="H2625" s="3">
        <v>0.2</v>
      </c>
      <c r="I2625" s="2" t="s">
        <v>41</v>
      </c>
      <c r="J2625" s="2" t="s">
        <v>27</v>
      </c>
      <c r="K2625" s="3">
        <v>2211.6</v>
      </c>
    </row>
    <row r="2626" spans="1:11" ht="15.75" customHeight="1" x14ac:dyDescent="0.35">
      <c r="A2626" s="2" t="s">
        <v>2662</v>
      </c>
      <c r="B2626" s="26">
        <v>45036.333333333343</v>
      </c>
      <c r="C2626" s="2" t="s">
        <v>55</v>
      </c>
      <c r="D2626" s="2" t="s">
        <v>37</v>
      </c>
      <c r="E2626" s="2" t="s">
        <v>68</v>
      </c>
      <c r="F2626" s="3">
        <v>4</v>
      </c>
      <c r="G2626" s="3">
        <v>121.34</v>
      </c>
      <c r="H2626" s="3">
        <v>0.15</v>
      </c>
      <c r="I2626" s="2" t="s">
        <v>41</v>
      </c>
      <c r="J2626" s="2" t="s">
        <v>33</v>
      </c>
      <c r="K2626" s="3">
        <v>412.56</v>
      </c>
    </row>
    <row r="2627" spans="1:11" ht="15.75" customHeight="1" x14ac:dyDescent="0.35">
      <c r="A2627" s="2" t="s">
        <v>2663</v>
      </c>
      <c r="B2627" s="26">
        <v>45036.375</v>
      </c>
      <c r="C2627" s="2" t="s">
        <v>35</v>
      </c>
      <c r="D2627" s="2" t="s">
        <v>19</v>
      </c>
      <c r="E2627" s="2" t="s">
        <v>32</v>
      </c>
      <c r="F2627" s="3">
        <v>2</v>
      </c>
      <c r="G2627" s="3">
        <v>489.18</v>
      </c>
      <c r="H2627" s="3">
        <v>0.2</v>
      </c>
      <c r="I2627" s="2" t="s">
        <v>15</v>
      </c>
      <c r="J2627" s="2" t="s">
        <v>27</v>
      </c>
      <c r="K2627" s="3">
        <v>782.69</v>
      </c>
    </row>
    <row r="2628" spans="1:11" ht="15.75" customHeight="1" x14ac:dyDescent="0.35">
      <c r="A2628" s="2" t="s">
        <v>2664</v>
      </c>
      <c r="B2628" s="26">
        <v>45036.416666666657</v>
      </c>
      <c r="C2628" s="2" t="s">
        <v>55</v>
      </c>
      <c r="D2628" s="2" t="s">
        <v>37</v>
      </c>
      <c r="E2628" s="2" t="s">
        <v>68</v>
      </c>
      <c r="F2628" s="3">
        <v>3</v>
      </c>
      <c r="G2628" s="3">
        <v>437.06</v>
      </c>
      <c r="H2628" s="3">
        <v>0</v>
      </c>
      <c r="I2628" s="2" t="s">
        <v>41</v>
      </c>
      <c r="J2628" s="2" t="s">
        <v>16</v>
      </c>
      <c r="K2628" s="3">
        <v>1311.18</v>
      </c>
    </row>
    <row r="2629" spans="1:11" ht="15.75" customHeight="1" x14ac:dyDescent="0.35">
      <c r="A2629" s="2" t="s">
        <v>2665</v>
      </c>
      <c r="B2629" s="26">
        <v>45036.458333333343</v>
      </c>
      <c r="C2629" s="2" t="s">
        <v>24</v>
      </c>
      <c r="D2629" s="2" t="s">
        <v>37</v>
      </c>
      <c r="E2629" s="2" t="s">
        <v>38</v>
      </c>
      <c r="F2629" s="3">
        <v>6</v>
      </c>
      <c r="G2629" s="3">
        <v>58.25</v>
      </c>
      <c r="H2629" s="3">
        <v>0.05</v>
      </c>
      <c r="I2629" s="2" t="s">
        <v>15</v>
      </c>
      <c r="J2629" s="2" t="s">
        <v>27</v>
      </c>
      <c r="K2629" s="3">
        <v>332.02</v>
      </c>
    </row>
    <row r="2630" spans="1:11" ht="15.75" customHeight="1" x14ac:dyDescent="0.35">
      <c r="A2630" s="2" t="s">
        <v>2666</v>
      </c>
      <c r="B2630" s="26">
        <v>45036.5</v>
      </c>
      <c r="C2630" s="2" t="s">
        <v>12</v>
      </c>
      <c r="D2630" s="2" t="s">
        <v>37</v>
      </c>
      <c r="E2630" s="2" t="s">
        <v>68</v>
      </c>
      <c r="F2630" s="3">
        <v>6</v>
      </c>
      <c r="G2630" s="3">
        <v>209.7</v>
      </c>
      <c r="H2630" s="3">
        <v>0.15</v>
      </c>
      <c r="I2630" s="2" t="s">
        <v>15</v>
      </c>
      <c r="J2630" s="2" t="s">
        <v>27</v>
      </c>
      <c r="K2630" s="3">
        <v>1069.47</v>
      </c>
    </row>
    <row r="2631" spans="1:11" ht="15.75" customHeight="1" x14ac:dyDescent="0.35">
      <c r="A2631" s="2" t="s">
        <v>2667</v>
      </c>
      <c r="B2631" s="26">
        <v>45036.541666666657</v>
      </c>
      <c r="C2631" s="2" t="s">
        <v>55</v>
      </c>
      <c r="D2631" s="2" t="s">
        <v>19</v>
      </c>
      <c r="E2631" s="2" t="s">
        <v>45</v>
      </c>
      <c r="F2631" s="3">
        <v>5</v>
      </c>
      <c r="G2631" s="3">
        <v>463.88</v>
      </c>
      <c r="H2631" s="3">
        <v>0.05</v>
      </c>
      <c r="I2631" s="2" t="s">
        <v>41</v>
      </c>
      <c r="J2631" s="2" t="s">
        <v>27</v>
      </c>
      <c r="K2631" s="3">
        <v>2203.4299999999998</v>
      </c>
    </row>
    <row r="2632" spans="1:11" ht="15.75" customHeight="1" x14ac:dyDescent="0.35">
      <c r="A2632" s="2" t="s">
        <v>2668</v>
      </c>
      <c r="B2632" s="26">
        <v>45036.583333333343</v>
      </c>
      <c r="C2632" s="2" t="s">
        <v>35</v>
      </c>
      <c r="D2632" s="2" t="s">
        <v>29</v>
      </c>
      <c r="E2632" s="2" t="s">
        <v>48</v>
      </c>
      <c r="F2632" s="3">
        <v>6</v>
      </c>
      <c r="G2632" s="3">
        <v>43.67</v>
      </c>
      <c r="H2632" s="3">
        <v>0.05</v>
      </c>
      <c r="I2632" s="2" t="s">
        <v>21</v>
      </c>
      <c r="J2632" s="2" t="s">
        <v>16</v>
      </c>
      <c r="K2632" s="3">
        <v>248.92</v>
      </c>
    </row>
    <row r="2633" spans="1:11" ht="15.75" customHeight="1" x14ac:dyDescent="0.35">
      <c r="A2633" s="2" t="s">
        <v>2669</v>
      </c>
      <c r="B2633" s="26">
        <v>45036.625</v>
      </c>
      <c r="C2633" s="2" t="s">
        <v>12</v>
      </c>
      <c r="D2633" s="2" t="s">
        <v>29</v>
      </c>
      <c r="E2633" s="2" t="s">
        <v>30</v>
      </c>
      <c r="F2633" s="3">
        <v>6</v>
      </c>
      <c r="G2633" s="3">
        <v>229.61</v>
      </c>
      <c r="H2633" s="3">
        <v>0</v>
      </c>
      <c r="I2633" s="2" t="s">
        <v>41</v>
      </c>
      <c r="J2633" s="2" t="s">
        <v>33</v>
      </c>
      <c r="K2633" s="3">
        <v>1377.66</v>
      </c>
    </row>
    <row r="2634" spans="1:11" ht="15.75" customHeight="1" x14ac:dyDescent="0.35">
      <c r="A2634" s="2" t="s">
        <v>2670</v>
      </c>
      <c r="B2634" s="26">
        <v>45036.666666666657</v>
      </c>
      <c r="C2634" s="2" t="s">
        <v>24</v>
      </c>
      <c r="D2634" s="2" t="s">
        <v>25</v>
      </c>
      <c r="E2634" s="2" t="s">
        <v>26</v>
      </c>
      <c r="F2634" s="3">
        <v>1</v>
      </c>
      <c r="G2634" s="3">
        <v>363.18</v>
      </c>
      <c r="H2634" s="3">
        <v>0.15</v>
      </c>
      <c r="I2634" s="2" t="s">
        <v>21</v>
      </c>
      <c r="J2634" s="2" t="s">
        <v>22</v>
      </c>
      <c r="K2634" s="3">
        <v>308.7</v>
      </c>
    </row>
    <row r="2635" spans="1:11" ht="15.75" customHeight="1" x14ac:dyDescent="0.35">
      <c r="A2635" s="2" t="s">
        <v>2671</v>
      </c>
      <c r="B2635" s="26">
        <v>45036.708333333343</v>
      </c>
      <c r="C2635" s="2" t="s">
        <v>12</v>
      </c>
      <c r="D2635" s="2" t="s">
        <v>37</v>
      </c>
      <c r="E2635" s="2" t="s">
        <v>68</v>
      </c>
      <c r="F2635" s="3">
        <v>6</v>
      </c>
      <c r="G2635" s="3">
        <v>21.56</v>
      </c>
      <c r="H2635" s="3">
        <v>0.1</v>
      </c>
      <c r="I2635" s="2" t="s">
        <v>21</v>
      </c>
      <c r="J2635" s="2" t="s">
        <v>16</v>
      </c>
      <c r="K2635" s="3">
        <v>116.42</v>
      </c>
    </row>
    <row r="2636" spans="1:11" ht="15.75" customHeight="1" x14ac:dyDescent="0.35">
      <c r="A2636" s="2" t="s">
        <v>2672</v>
      </c>
      <c r="B2636" s="26">
        <v>45036.75</v>
      </c>
      <c r="C2636" s="2" t="s">
        <v>55</v>
      </c>
      <c r="D2636" s="2" t="s">
        <v>19</v>
      </c>
      <c r="E2636" s="2" t="s">
        <v>20</v>
      </c>
      <c r="F2636" s="3">
        <v>5</v>
      </c>
      <c r="G2636" s="3">
        <v>377.65</v>
      </c>
      <c r="H2636" s="3">
        <v>0.2</v>
      </c>
      <c r="I2636" s="2" t="s">
        <v>21</v>
      </c>
      <c r="J2636" s="2" t="s">
        <v>27</v>
      </c>
      <c r="K2636" s="3">
        <v>1510.6</v>
      </c>
    </row>
    <row r="2637" spans="1:11" ht="15.75" customHeight="1" x14ac:dyDescent="0.35">
      <c r="A2637" s="2" t="s">
        <v>2673</v>
      </c>
      <c r="B2637" s="26">
        <v>45036.791666666657</v>
      </c>
      <c r="C2637" s="2" t="s">
        <v>24</v>
      </c>
      <c r="D2637" s="2" t="s">
        <v>25</v>
      </c>
      <c r="E2637" s="2" t="s">
        <v>26</v>
      </c>
      <c r="F2637" s="3">
        <v>8</v>
      </c>
      <c r="G2637" s="3">
        <v>183.8</v>
      </c>
      <c r="H2637" s="3">
        <v>0.05</v>
      </c>
      <c r="I2637" s="2" t="s">
        <v>15</v>
      </c>
      <c r="J2637" s="2" t="s">
        <v>27</v>
      </c>
      <c r="K2637" s="3">
        <v>1396.88</v>
      </c>
    </row>
    <row r="2638" spans="1:11" ht="15.75" customHeight="1" x14ac:dyDescent="0.35">
      <c r="A2638" s="2" t="s">
        <v>2674</v>
      </c>
      <c r="B2638" s="26">
        <v>45036.833333333343</v>
      </c>
      <c r="C2638" s="2" t="s">
        <v>35</v>
      </c>
      <c r="D2638" s="2" t="s">
        <v>19</v>
      </c>
      <c r="E2638" s="2" t="s">
        <v>32</v>
      </c>
      <c r="F2638" s="3">
        <v>9</v>
      </c>
      <c r="G2638" s="3">
        <v>128.44</v>
      </c>
      <c r="H2638" s="3">
        <v>0.05</v>
      </c>
      <c r="I2638" s="2" t="s">
        <v>21</v>
      </c>
      <c r="J2638" s="2" t="s">
        <v>22</v>
      </c>
      <c r="K2638" s="3">
        <v>1098.1600000000001</v>
      </c>
    </row>
    <row r="2639" spans="1:11" ht="15.75" customHeight="1" x14ac:dyDescent="0.35">
      <c r="A2639" s="2" t="s">
        <v>2675</v>
      </c>
      <c r="B2639" s="26">
        <v>45036.875</v>
      </c>
      <c r="C2639" s="2" t="s">
        <v>24</v>
      </c>
      <c r="D2639" s="2" t="s">
        <v>13</v>
      </c>
      <c r="E2639" s="2" t="s">
        <v>14</v>
      </c>
      <c r="F2639" s="3">
        <v>6</v>
      </c>
      <c r="G2639" s="3">
        <v>290.11</v>
      </c>
      <c r="H2639" s="3">
        <v>0</v>
      </c>
      <c r="I2639" s="2" t="s">
        <v>21</v>
      </c>
      <c r="J2639" s="2" t="s">
        <v>27</v>
      </c>
      <c r="K2639" s="3">
        <v>1740.66</v>
      </c>
    </row>
    <row r="2640" spans="1:11" ht="15.75" customHeight="1" x14ac:dyDescent="0.35">
      <c r="A2640" s="2" t="s">
        <v>2676</v>
      </c>
      <c r="B2640" s="26">
        <v>45036.916666666657</v>
      </c>
      <c r="C2640" s="2" t="s">
        <v>24</v>
      </c>
      <c r="D2640" s="2" t="s">
        <v>19</v>
      </c>
      <c r="E2640" s="2" t="s">
        <v>45</v>
      </c>
      <c r="F2640" s="3">
        <v>4</v>
      </c>
      <c r="G2640" s="3">
        <v>274.44</v>
      </c>
      <c r="H2640" s="3">
        <v>0</v>
      </c>
      <c r="I2640" s="2" t="s">
        <v>41</v>
      </c>
      <c r="J2640" s="2" t="s">
        <v>33</v>
      </c>
      <c r="K2640" s="3">
        <v>1097.76</v>
      </c>
    </row>
    <row r="2641" spans="1:11" ht="15.75" customHeight="1" x14ac:dyDescent="0.35">
      <c r="A2641" s="2" t="s">
        <v>2677</v>
      </c>
      <c r="B2641" s="26">
        <v>45036.958333333343</v>
      </c>
      <c r="C2641" s="2" t="s">
        <v>18</v>
      </c>
      <c r="D2641" s="2" t="s">
        <v>13</v>
      </c>
      <c r="E2641" s="2" t="s">
        <v>43</v>
      </c>
      <c r="F2641" s="3">
        <v>3</v>
      </c>
      <c r="G2641" s="3">
        <v>437.6</v>
      </c>
      <c r="H2641" s="3">
        <v>0</v>
      </c>
      <c r="I2641" s="2" t="s">
        <v>15</v>
      </c>
      <c r="J2641" s="2" t="s">
        <v>16</v>
      </c>
      <c r="K2641" s="3">
        <v>1312.8</v>
      </c>
    </row>
    <row r="2642" spans="1:11" ht="15.75" customHeight="1" x14ac:dyDescent="0.35">
      <c r="A2642" s="2" t="s">
        <v>2678</v>
      </c>
      <c r="B2642" s="26">
        <v>45037</v>
      </c>
      <c r="C2642" s="2" t="s">
        <v>24</v>
      </c>
      <c r="D2642" s="2" t="s">
        <v>13</v>
      </c>
      <c r="E2642" s="2" t="s">
        <v>43</v>
      </c>
      <c r="F2642" s="3">
        <v>1</v>
      </c>
      <c r="G2642" s="3">
        <v>339.62</v>
      </c>
      <c r="H2642" s="3">
        <v>0.15</v>
      </c>
      <c r="I2642" s="2" t="s">
        <v>15</v>
      </c>
      <c r="J2642" s="2" t="s">
        <v>16</v>
      </c>
      <c r="K2642" s="3">
        <v>288.68</v>
      </c>
    </row>
    <row r="2643" spans="1:11" ht="15.75" customHeight="1" x14ac:dyDescent="0.35">
      <c r="A2643" s="2" t="s">
        <v>2679</v>
      </c>
      <c r="B2643" s="26">
        <v>45037.041666666657</v>
      </c>
      <c r="C2643" s="2" t="s">
        <v>24</v>
      </c>
      <c r="D2643" s="2" t="s">
        <v>25</v>
      </c>
      <c r="E2643" s="2" t="s">
        <v>26</v>
      </c>
      <c r="F2643" s="3">
        <v>7</v>
      </c>
      <c r="G2643" s="3">
        <v>213.82</v>
      </c>
      <c r="H2643" s="3">
        <v>0.2</v>
      </c>
      <c r="I2643" s="2" t="s">
        <v>21</v>
      </c>
      <c r="J2643" s="2" t="s">
        <v>16</v>
      </c>
      <c r="K2643" s="3">
        <v>1197.3900000000001</v>
      </c>
    </row>
    <row r="2644" spans="1:11" ht="15.75" customHeight="1" x14ac:dyDescent="0.35">
      <c r="A2644" s="2" t="s">
        <v>2680</v>
      </c>
      <c r="B2644" s="26">
        <v>45037.083333333343</v>
      </c>
      <c r="C2644" s="2" t="s">
        <v>12</v>
      </c>
      <c r="D2644" s="2" t="s">
        <v>13</v>
      </c>
      <c r="E2644" s="2" t="s">
        <v>14</v>
      </c>
      <c r="F2644" s="3">
        <v>5</v>
      </c>
      <c r="G2644" s="3">
        <v>326.82</v>
      </c>
      <c r="H2644" s="3">
        <v>0.15</v>
      </c>
      <c r="I2644" s="2" t="s">
        <v>41</v>
      </c>
      <c r="J2644" s="2" t="s">
        <v>16</v>
      </c>
      <c r="K2644" s="3">
        <v>1388.98</v>
      </c>
    </row>
    <row r="2645" spans="1:11" ht="15.75" customHeight="1" x14ac:dyDescent="0.35">
      <c r="A2645" s="2" t="s">
        <v>2681</v>
      </c>
      <c r="B2645" s="26">
        <v>45037.125</v>
      </c>
      <c r="C2645" s="2" t="s">
        <v>35</v>
      </c>
      <c r="D2645" s="2" t="s">
        <v>19</v>
      </c>
      <c r="E2645" s="2" t="s">
        <v>20</v>
      </c>
      <c r="F2645" s="3">
        <v>4</v>
      </c>
      <c r="G2645" s="3">
        <v>376.32</v>
      </c>
      <c r="H2645" s="3">
        <v>0</v>
      </c>
      <c r="I2645" s="2" t="s">
        <v>21</v>
      </c>
      <c r="J2645" s="2" t="s">
        <v>33</v>
      </c>
      <c r="K2645" s="3">
        <v>1505.28</v>
      </c>
    </row>
    <row r="2646" spans="1:11" ht="15.75" customHeight="1" x14ac:dyDescent="0.35">
      <c r="A2646" s="2" t="s">
        <v>2682</v>
      </c>
      <c r="B2646" s="26">
        <v>45037.166666666657</v>
      </c>
      <c r="C2646" s="2" t="s">
        <v>12</v>
      </c>
      <c r="D2646" s="2" t="s">
        <v>25</v>
      </c>
      <c r="E2646" s="2" t="s">
        <v>26</v>
      </c>
      <c r="F2646" s="3">
        <v>9</v>
      </c>
      <c r="G2646" s="3">
        <v>468.98</v>
      </c>
      <c r="H2646" s="3">
        <v>0</v>
      </c>
      <c r="I2646" s="2" t="s">
        <v>15</v>
      </c>
      <c r="J2646" s="2" t="s">
        <v>33</v>
      </c>
      <c r="K2646" s="3">
        <v>4220.82</v>
      </c>
    </row>
    <row r="2647" spans="1:11" ht="15.75" customHeight="1" x14ac:dyDescent="0.35">
      <c r="A2647" s="2" t="s">
        <v>2683</v>
      </c>
      <c r="B2647" s="26">
        <v>45037.208333333343</v>
      </c>
      <c r="C2647" s="2" t="s">
        <v>12</v>
      </c>
      <c r="D2647" s="2" t="s">
        <v>19</v>
      </c>
      <c r="E2647" s="2" t="s">
        <v>32</v>
      </c>
      <c r="F2647" s="3">
        <v>7</v>
      </c>
      <c r="G2647" s="3">
        <v>353.61</v>
      </c>
      <c r="H2647" s="3">
        <v>0.05</v>
      </c>
      <c r="I2647" s="2" t="s">
        <v>41</v>
      </c>
      <c r="J2647" s="2" t="s">
        <v>27</v>
      </c>
      <c r="K2647" s="3">
        <v>2351.5100000000002</v>
      </c>
    </row>
    <row r="2648" spans="1:11" ht="15.75" customHeight="1" x14ac:dyDescent="0.35">
      <c r="A2648" s="2" t="s">
        <v>2684</v>
      </c>
      <c r="B2648" s="26">
        <v>45037.25</v>
      </c>
      <c r="C2648" s="2" t="s">
        <v>55</v>
      </c>
      <c r="D2648" s="2" t="s">
        <v>37</v>
      </c>
      <c r="E2648" s="2" t="s">
        <v>38</v>
      </c>
      <c r="F2648" s="3">
        <v>8</v>
      </c>
      <c r="G2648" s="3">
        <v>274.22000000000003</v>
      </c>
      <c r="H2648" s="3">
        <v>0.15</v>
      </c>
      <c r="I2648" s="2" t="s">
        <v>15</v>
      </c>
      <c r="J2648" s="2" t="s">
        <v>16</v>
      </c>
      <c r="K2648" s="3">
        <v>1864.7</v>
      </c>
    </row>
    <row r="2649" spans="1:11" ht="15.75" customHeight="1" x14ac:dyDescent="0.35">
      <c r="A2649" s="2" t="s">
        <v>2685</v>
      </c>
      <c r="B2649" s="26">
        <v>45037.291666666657</v>
      </c>
      <c r="C2649" s="2" t="s">
        <v>12</v>
      </c>
      <c r="D2649" s="2" t="s">
        <v>25</v>
      </c>
      <c r="E2649" s="2" t="s">
        <v>26</v>
      </c>
      <c r="F2649" s="3">
        <v>4</v>
      </c>
      <c r="G2649" s="3">
        <v>189.63</v>
      </c>
      <c r="H2649" s="3">
        <v>0.15</v>
      </c>
      <c r="I2649" s="2" t="s">
        <v>15</v>
      </c>
      <c r="J2649" s="2" t="s">
        <v>27</v>
      </c>
      <c r="K2649" s="3">
        <v>644.74</v>
      </c>
    </row>
    <row r="2650" spans="1:11" ht="15.75" customHeight="1" x14ac:dyDescent="0.35">
      <c r="A2650" s="2" t="s">
        <v>2686</v>
      </c>
      <c r="B2650" s="26">
        <v>45037.333333333343</v>
      </c>
      <c r="C2650" s="2" t="s">
        <v>18</v>
      </c>
      <c r="D2650" s="2" t="s">
        <v>13</v>
      </c>
      <c r="E2650" s="2" t="s">
        <v>43</v>
      </c>
      <c r="F2650" s="3">
        <v>8</v>
      </c>
      <c r="G2650" s="3">
        <v>446.28</v>
      </c>
      <c r="H2650" s="3">
        <v>0.2</v>
      </c>
      <c r="I2650" s="2" t="s">
        <v>15</v>
      </c>
      <c r="J2650" s="2" t="s">
        <v>16</v>
      </c>
      <c r="K2650" s="3">
        <v>2856.19</v>
      </c>
    </row>
    <row r="2651" spans="1:11" ht="15.75" customHeight="1" x14ac:dyDescent="0.35">
      <c r="A2651" s="2" t="s">
        <v>2687</v>
      </c>
      <c r="B2651" s="26">
        <v>45037.375</v>
      </c>
      <c r="C2651" s="2" t="s">
        <v>18</v>
      </c>
      <c r="D2651" s="2" t="s">
        <v>29</v>
      </c>
      <c r="E2651" s="2" t="s">
        <v>48</v>
      </c>
      <c r="F2651" s="3">
        <v>4</v>
      </c>
      <c r="G2651" s="3">
        <v>397.3</v>
      </c>
      <c r="H2651" s="3">
        <v>0.15</v>
      </c>
      <c r="I2651" s="2" t="s">
        <v>15</v>
      </c>
      <c r="J2651" s="2" t="s">
        <v>33</v>
      </c>
      <c r="K2651" s="3">
        <v>1350.82</v>
      </c>
    </row>
    <row r="2652" spans="1:11" ht="15.75" customHeight="1" x14ac:dyDescent="0.35">
      <c r="A2652" s="2" t="s">
        <v>2688</v>
      </c>
      <c r="B2652" s="26">
        <v>45037.416666666657</v>
      </c>
      <c r="C2652" s="2" t="s">
        <v>55</v>
      </c>
      <c r="D2652" s="2" t="s">
        <v>13</v>
      </c>
      <c r="E2652" s="2" t="s">
        <v>43</v>
      </c>
      <c r="F2652" s="3">
        <v>1</v>
      </c>
      <c r="G2652" s="3">
        <v>43.2</v>
      </c>
      <c r="H2652" s="3">
        <v>0.2</v>
      </c>
      <c r="I2652" s="2" t="s">
        <v>15</v>
      </c>
      <c r="J2652" s="2" t="s">
        <v>22</v>
      </c>
      <c r="K2652" s="3">
        <v>34.56</v>
      </c>
    </row>
    <row r="2653" spans="1:11" ht="15.75" customHeight="1" x14ac:dyDescent="0.35">
      <c r="A2653" s="2" t="s">
        <v>2689</v>
      </c>
      <c r="B2653" s="26">
        <v>45037.458333333343</v>
      </c>
      <c r="C2653" s="2" t="s">
        <v>35</v>
      </c>
      <c r="D2653" s="2" t="s">
        <v>13</v>
      </c>
      <c r="E2653" s="2" t="s">
        <v>14</v>
      </c>
      <c r="F2653" s="3">
        <v>8</v>
      </c>
      <c r="G2653" s="3">
        <v>351.27</v>
      </c>
      <c r="H2653" s="3">
        <v>0.1</v>
      </c>
      <c r="I2653" s="2" t="s">
        <v>41</v>
      </c>
      <c r="J2653" s="2" t="s">
        <v>22</v>
      </c>
      <c r="K2653" s="3">
        <v>2529.14</v>
      </c>
    </row>
    <row r="2654" spans="1:11" ht="15.75" customHeight="1" x14ac:dyDescent="0.35">
      <c r="A2654" s="2" t="s">
        <v>2690</v>
      </c>
      <c r="B2654" s="26">
        <v>45037.5</v>
      </c>
      <c r="C2654" s="2" t="s">
        <v>35</v>
      </c>
      <c r="D2654" s="2" t="s">
        <v>19</v>
      </c>
      <c r="E2654" s="2" t="s">
        <v>32</v>
      </c>
      <c r="F2654" s="3">
        <v>1</v>
      </c>
      <c r="G2654" s="3">
        <v>271.68</v>
      </c>
      <c r="H2654" s="3">
        <v>0.2</v>
      </c>
      <c r="I2654" s="2" t="s">
        <v>41</v>
      </c>
      <c r="J2654" s="2" t="s">
        <v>16</v>
      </c>
      <c r="K2654" s="3">
        <v>217.34</v>
      </c>
    </row>
    <row r="2655" spans="1:11" ht="15.75" customHeight="1" x14ac:dyDescent="0.35">
      <c r="A2655" s="2" t="s">
        <v>2691</v>
      </c>
      <c r="B2655" s="26">
        <v>45037.541666666657</v>
      </c>
      <c r="C2655" s="2" t="s">
        <v>12</v>
      </c>
      <c r="D2655" s="2" t="s">
        <v>19</v>
      </c>
      <c r="E2655" s="2" t="s">
        <v>20</v>
      </c>
      <c r="F2655" s="3">
        <v>3</v>
      </c>
      <c r="G2655" s="3">
        <v>56.3</v>
      </c>
      <c r="H2655" s="3">
        <v>0</v>
      </c>
      <c r="I2655" s="2" t="s">
        <v>15</v>
      </c>
      <c r="J2655" s="2" t="s">
        <v>33</v>
      </c>
      <c r="K2655" s="3">
        <v>168.9</v>
      </c>
    </row>
    <row r="2656" spans="1:11" ht="15.75" customHeight="1" x14ac:dyDescent="0.35">
      <c r="A2656" s="2" t="s">
        <v>2692</v>
      </c>
      <c r="B2656" s="26">
        <v>45037.583333333343</v>
      </c>
      <c r="C2656" s="2" t="s">
        <v>12</v>
      </c>
      <c r="D2656" s="2" t="s">
        <v>19</v>
      </c>
      <c r="E2656" s="2" t="s">
        <v>45</v>
      </c>
      <c r="F2656" s="3">
        <v>7</v>
      </c>
      <c r="G2656" s="3">
        <v>284.66000000000003</v>
      </c>
      <c r="H2656" s="3">
        <v>0.1</v>
      </c>
      <c r="I2656" s="2" t="s">
        <v>21</v>
      </c>
      <c r="J2656" s="2" t="s">
        <v>22</v>
      </c>
      <c r="K2656" s="3">
        <v>1793.36</v>
      </c>
    </row>
    <row r="2657" spans="1:11" ht="15.75" customHeight="1" x14ac:dyDescent="0.35">
      <c r="A2657" s="2" t="s">
        <v>2693</v>
      </c>
      <c r="B2657" s="26">
        <v>45037.625</v>
      </c>
      <c r="C2657" s="2" t="s">
        <v>12</v>
      </c>
      <c r="D2657" s="2" t="s">
        <v>29</v>
      </c>
      <c r="E2657" s="2" t="s">
        <v>30</v>
      </c>
      <c r="F2657" s="3">
        <v>3</v>
      </c>
      <c r="G2657" s="3">
        <v>100.29</v>
      </c>
      <c r="H2657" s="3">
        <v>0.05</v>
      </c>
      <c r="I2657" s="2" t="s">
        <v>21</v>
      </c>
      <c r="J2657" s="2" t="s">
        <v>22</v>
      </c>
      <c r="K2657" s="3">
        <v>285.83</v>
      </c>
    </row>
    <row r="2658" spans="1:11" ht="15.75" customHeight="1" x14ac:dyDescent="0.35">
      <c r="A2658" s="2" t="s">
        <v>2694</v>
      </c>
      <c r="B2658" s="26">
        <v>45037.666666666657</v>
      </c>
      <c r="C2658" s="2" t="s">
        <v>35</v>
      </c>
      <c r="D2658" s="2" t="s">
        <v>29</v>
      </c>
      <c r="E2658" s="2" t="s">
        <v>48</v>
      </c>
      <c r="F2658" s="3">
        <v>8</v>
      </c>
      <c r="G2658" s="3">
        <v>355.53</v>
      </c>
      <c r="H2658" s="3">
        <v>0.05</v>
      </c>
      <c r="I2658" s="2" t="s">
        <v>15</v>
      </c>
      <c r="J2658" s="2" t="s">
        <v>22</v>
      </c>
      <c r="K2658" s="3">
        <v>2702.03</v>
      </c>
    </row>
    <row r="2659" spans="1:11" ht="15.75" customHeight="1" x14ac:dyDescent="0.35">
      <c r="A2659" s="2" t="s">
        <v>2695</v>
      </c>
      <c r="B2659" s="26">
        <v>45037.708333333343</v>
      </c>
      <c r="C2659" s="2" t="s">
        <v>24</v>
      </c>
      <c r="D2659" s="2" t="s">
        <v>19</v>
      </c>
      <c r="E2659" s="2" t="s">
        <v>45</v>
      </c>
      <c r="F2659" s="3">
        <v>5</v>
      </c>
      <c r="G2659" s="3">
        <v>142.84</v>
      </c>
      <c r="H2659" s="3">
        <v>0.05</v>
      </c>
      <c r="I2659" s="2" t="s">
        <v>41</v>
      </c>
      <c r="J2659" s="2" t="s">
        <v>33</v>
      </c>
      <c r="K2659" s="3">
        <v>678.49</v>
      </c>
    </row>
    <row r="2660" spans="1:11" ht="15.75" customHeight="1" x14ac:dyDescent="0.35">
      <c r="A2660" s="2" t="s">
        <v>2696</v>
      </c>
      <c r="B2660" s="26">
        <v>45037.75</v>
      </c>
      <c r="C2660" s="2" t="s">
        <v>18</v>
      </c>
      <c r="D2660" s="2" t="s">
        <v>25</v>
      </c>
      <c r="E2660" s="2" t="s">
        <v>26</v>
      </c>
      <c r="F2660" s="3">
        <v>3</v>
      </c>
      <c r="G2660" s="3">
        <v>79.42</v>
      </c>
      <c r="H2660" s="3">
        <v>0</v>
      </c>
      <c r="I2660" s="2" t="s">
        <v>21</v>
      </c>
      <c r="J2660" s="2" t="s">
        <v>22</v>
      </c>
      <c r="K2660" s="3">
        <v>238.26</v>
      </c>
    </row>
    <row r="2661" spans="1:11" ht="15.75" customHeight="1" x14ac:dyDescent="0.35">
      <c r="A2661" s="2" t="s">
        <v>2697</v>
      </c>
      <c r="B2661" s="26">
        <v>45037.791666666657</v>
      </c>
      <c r="C2661" s="2" t="s">
        <v>24</v>
      </c>
      <c r="D2661" s="2" t="s">
        <v>29</v>
      </c>
      <c r="E2661" s="2" t="s">
        <v>48</v>
      </c>
      <c r="F2661" s="3">
        <v>5</v>
      </c>
      <c r="G2661" s="3">
        <v>45.58</v>
      </c>
      <c r="H2661" s="3">
        <v>0.05</v>
      </c>
      <c r="I2661" s="2" t="s">
        <v>41</v>
      </c>
      <c r="J2661" s="2" t="s">
        <v>27</v>
      </c>
      <c r="K2661" s="3">
        <v>216.5</v>
      </c>
    </row>
    <row r="2662" spans="1:11" ht="15.75" customHeight="1" x14ac:dyDescent="0.35">
      <c r="A2662" s="2" t="s">
        <v>2698</v>
      </c>
      <c r="B2662" s="26">
        <v>45037.833333333343</v>
      </c>
      <c r="C2662" s="2" t="s">
        <v>24</v>
      </c>
      <c r="D2662" s="2" t="s">
        <v>13</v>
      </c>
      <c r="E2662" s="2" t="s">
        <v>14</v>
      </c>
      <c r="F2662" s="3">
        <v>5</v>
      </c>
      <c r="G2662" s="3">
        <v>247.95</v>
      </c>
      <c r="H2662" s="3">
        <v>0.2</v>
      </c>
      <c r="I2662" s="2" t="s">
        <v>41</v>
      </c>
      <c r="J2662" s="2" t="s">
        <v>16</v>
      </c>
      <c r="K2662" s="3">
        <v>991.8</v>
      </c>
    </row>
    <row r="2663" spans="1:11" ht="15.75" customHeight="1" x14ac:dyDescent="0.35">
      <c r="A2663" s="2" t="s">
        <v>2699</v>
      </c>
      <c r="B2663" s="26">
        <v>45037.875</v>
      </c>
      <c r="C2663" s="2" t="s">
        <v>35</v>
      </c>
      <c r="D2663" s="2" t="s">
        <v>19</v>
      </c>
      <c r="E2663" s="2" t="s">
        <v>32</v>
      </c>
      <c r="F2663" s="3">
        <v>8</v>
      </c>
      <c r="G2663" s="3">
        <v>103.82</v>
      </c>
      <c r="H2663" s="3">
        <v>0</v>
      </c>
      <c r="I2663" s="2" t="s">
        <v>21</v>
      </c>
      <c r="J2663" s="2" t="s">
        <v>22</v>
      </c>
      <c r="K2663" s="3">
        <v>830.56</v>
      </c>
    </row>
    <row r="2664" spans="1:11" ht="15.75" customHeight="1" x14ac:dyDescent="0.35">
      <c r="A2664" s="2" t="s">
        <v>2700</v>
      </c>
      <c r="B2664" s="26">
        <v>45037.916666666657</v>
      </c>
      <c r="C2664" s="2" t="s">
        <v>24</v>
      </c>
      <c r="D2664" s="2" t="s">
        <v>19</v>
      </c>
      <c r="E2664" s="2" t="s">
        <v>20</v>
      </c>
      <c r="F2664" s="3">
        <v>9</v>
      </c>
      <c r="G2664" s="3">
        <v>428.29</v>
      </c>
      <c r="H2664" s="3">
        <v>0.15</v>
      </c>
      <c r="I2664" s="2" t="s">
        <v>21</v>
      </c>
      <c r="J2664" s="2" t="s">
        <v>33</v>
      </c>
      <c r="K2664" s="3">
        <v>3276.42</v>
      </c>
    </row>
    <row r="2665" spans="1:11" ht="15.75" customHeight="1" x14ac:dyDescent="0.35">
      <c r="A2665" s="2" t="s">
        <v>2701</v>
      </c>
      <c r="B2665" s="26">
        <v>45037.958333333343</v>
      </c>
      <c r="C2665" s="2" t="s">
        <v>55</v>
      </c>
      <c r="D2665" s="2" t="s">
        <v>19</v>
      </c>
      <c r="E2665" s="2" t="s">
        <v>45</v>
      </c>
      <c r="F2665" s="3">
        <v>6</v>
      </c>
      <c r="G2665" s="3">
        <v>6.49</v>
      </c>
      <c r="H2665" s="3">
        <v>0</v>
      </c>
      <c r="I2665" s="2" t="s">
        <v>41</v>
      </c>
      <c r="J2665" s="2" t="s">
        <v>27</v>
      </c>
      <c r="K2665" s="3">
        <v>38.94</v>
      </c>
    </row>
    <row r="2666" spans="1:11" ht="15.75" customHeight="1" x14ac:dyDescent="0.35">
      <c r="A2666" s="2" t="s">
        <v>2702</v>
      </c>
      <c r="B2666" s="26">
        <v>45038</v>
      </c>
      <c r="C2666" s="2" t="s">
        <v>12</v>
      </c>
      <c r="D2666" s="2" t="s">
        <v>25</v>
      </c>
      <c r="E2666" s="2" t="s">
        <v>26</v>
      </c>
      <c r="F2666" s="3">
        <v>3</v>
      </c>
      <c r="G2666" s="3">
        <v>422.6</v>
      </c>
      <c r="H2666" s="3">
        <v>0</v>
      </c>
      <c r="I2666" s="2" t="s">
        <v>21</v>
      </c>
      <c r="J2666" s="2" t="s">
        <v>22</v>
      </c>
      <c r="K2666" s="3">
        <v>1267.8</v>
      </c>
    </row>
    <row r="2667" spans="1:11" ht="15.75" customHeight="1" x14ac:dyDescent="0.35">
      <c r="A2667" s="2" t="s">
        <v>2703</v>
      </c>
      <c r="B2667" s="26">
        <v>45038.041666666657</v>
      </c>
      <c r="C2667" s="2" t="s">
        <v>55</v>
      </c>
      <c r="D2667" s="2" t="s">
        <v>19</v>
      </c>
      <c r="E2667" s="2" t="s">
        <v>32</v>
      </c>
      <c r="F2667" s="3">
        <v>2</v>
      </c>
      <c r="G2667" s="3">
        <v>262.94</v>
      </c>
      <c r="H2667" s="3">
        <v>0.15</v>
      </c>
      <c r="I2667" s="2" t="s">
        <v>15</v>
      </c>
      <c r="J2667" s="2" t="s">
        <v>27</v>
      </c>
      <c r="K2667" s="3">
        <v>447</v>
      </c>
    </row>
    <row r="2668" spans="1:11" ht="15.75" customHeight="1" x14ac:dyDescent="0.35">
      <c r="A2668" s="2" t="s">
        <v>2704</v>
      </c>
      <c r="B2668" s="26">
        <v>45038.083333333343</v>
      </c>
      <c r="C2668" s="2" t="s">
        <v>18</v>
      </c>
      <c r="D2668" s="2" t="s">
        <v>25</v>
      </c>
      <c r="E2668" s="2" t="s">
        <v>26</v>
      </c>
      <c r="F2668" s="3">
        <v>3</v>
      </c>
      <c r="G2668" s="3">
        <v>461.46</v>
      </c>
      <c r="H2668" s="3">
        <v>0.2</v>
      </c>
      <c r="I2668" s="2" t="s">
        <v>21</v>
      </c>
      <c r="J2668" s="2" t="s">
        <v>33</v>
      </c>
      <c r="K2668" s="3">
        <v>1107.5</v>
      </c>
    </row>
    <row r="2669" spans="1:11" ht="15.75" customHeight="1" x14ac:dyDescent="0.35">
      <c r="A2669" s="2" t="s">
        <v>2705</v>
      </c>
      <c r="B2669" s="26">
        <v>45038.125</v>
      </c>
      <c r="C2669" s="2" t="s">
        <v>12</v>
      </c>
      <c r="D2669" s="2" t="s">
        <v>19</v>
      </c>
      <c r="E2669" s="2" t="s">
        <v>20</v>
      </c>
      <c r="F2669" s="3">
        <v>9</v>
      </c>
      <c r="G2669" s="3">
        <v>106.28</v>
      </c>
      <c r="H2669" s="3">
        <v>0.1</v>
      </c>
      <c r="I2669" s="2" t="s">
        <v>41</v>
      </c>
      <c r="J2669" s="2" t="s">
        <v>16</v>
      </c>
      <c r="K2669" s="3">
        <v>860.87</v>
      </c>
    </row>
    <row r="2670" spans="1:11" ht="15.75" customHeight="1" x14ac:dyDescent="0.35">
      <c r="A2670" s="2" t="s">
        <v>2706</v>
      </c>
      <c r="B2670" s="26">
        <v>45038.166666666657</v>
      </c>
      <c r="C2670" s="2" t="s">
        <v>24</v>
      </c>
      <c r="D2670" s="2" t="s">
        <v>19</v>
      </c>
      <c r="E2670" s="2" t="s">
        <v>45</v>
      </c>
      <c r="F2670" s="3">
        <v>7</v>
      </c>
      <c r="G2670" s="3">
        <v>55.63</v>
      </c>
      <c r="H2670" s="3">
        <v>0.15</v>
      </c>
      <c r="I2670" s="2" t="s">
        <v>41</v>
      </c>
      <c r="J2670" s="2" t="s">
        <v>27</v>
      </c>
      <c r="K2670" s="3">
        <v>331</v>
      </c>
    </row>
    <row r="2671" spans="1:11" ht="15.75" customHeight="1" x14ac:dyDescent="0.35">
      <c r="A2671" s="2" t="s">
        <v>2707</v>
      </c>
      <c r="B2671" s="26">
        <v>45038.208333333343</v>
      </c>
      <c r="C2671" s="2" t="s">
        <v>18</v>
      </c>
      <c r="D2671" s="2" t="s">
        <v>25</v>
      </c>
      <c r="E2671" s="2" t="s">
        <v>26</v>
      </c>
      <c r="F2671" s="3">
        <v>9</v>
      </c>
      <c r="G2671" s="3">
        <v>314.35000000000002</v>
      </c>
      <c r="H2671" s="3">
        <v>0</v>
      </c>
      <c r="I2671" s="2" t="s">
        <v>41</v>
      </c>
      <c r="J2671" s="2" t="s">
        <v>16</v>
      </c>
      <c r="K2671" s="3">
        <v>2829.15</v>
      </c>
    </row>
    <row r="2672" spans="1:11" ht="15.75" customHeight="1" x14ac:dyDescent="0.35">
      <c r="A2672" s="2" t="s">
        <v>2708</v>
      </c>
      <c r="B2672" s="26">
        <v>45038.25</v>
      </c>
      <c r="C2672" s="2" t="s">
        <v>12</v>
      </c>
      <c r="D2672" s="2" t="s">
        <v>19</v>
      </c>
      <c r="E2672" s="2" t="s">
        <v>32</v>
      </c>
      <c r="F2672" s="3">
        <v>6</v>
      </c>
      <c r="G2672" s="3">
        <v>354.83</v>
      </c>
      <c r="H2672" s="3">
        <v>0.05</v>
      </c>
      <c r="I2672" s="2" t="s">
        <v>41</v>
      </c>
      <c r="J2672" s="2" t="s">
        <v>33</v>
      </c>
      <c r="K2672" s="3">
        <v>2022.53</v>
      </c>
    </row>
    <row r="2673" spans="1:11" ht="15.75" customHeight="1" x14ac:dyDescent="0.35">
      <c r="A2673" s="2" t="s">
        <v>2709</v>
      </c>
      <c r="B2673" s="26">
        <v>45038.291666666657</v>
      </c>
      <c r="C2673" s="2" t="s">
        <v>24</v>
      </c>
      <c r="D2673" s="2" t="s">
        <v>25</v>
      </c>
      <c r="E2673" s="2" t="s">
        <v>26</v>
      </c>
      <c r="F2673" s="3">
        <v>8</v>
      </c>
      <c r="G2673" s="3">
        <v>189.43</v>
      </c>
      <c r="H2673" s="3">
        <v>0.15</v>
      </c>
      <c r="I2673" s="2" t="s">
        <v>41</v>
      </c>
      <c r="J2673" s="2" t="s">
        <v>27</v>
      </c>
      <c r="K2673" s="3">
        <v>1288.1199999999999</v>
      </c>
    </row>
    <row r="2674" spans="1:11" ht="15.75" customHeight="1" x14ac:dyDescent="0.35">
      <c r="A2674" s="2" t="s">
        <v>2710</v>
      </c>
      <c r="B2674" s="26">
        <v>45038.333333333343</v>
      </c>
      <c r="C2674" s="2" t="s">
        <v>55</v>
      </c>
      <c r="D2674" s="2" t="s">
        <v>19</v>
      </c>
      <c r="E2674" s="2" t="s">
        <v>45</v>
      </c>
      <c r="F2674" s="3">
        <v>9</v>
      </c>
      <c r="G2674" s="3">
        <v>11.77</v>
      </c>
      <c r="H2674" s="3">
        <v>0.15</v>
      </c>
      <c r="I2674" s="2" t="s">
        <v>41</v>
      </c>
      <c r="J2674" s="2" t="s">
        <v>33</v>
      </c>
      <c r="K2674" s="3">
        <v>90.04</v>
      </c>
    </row>
    <row r="2675" spans="1:11" ht="15.75" customHeight="1" x14ac:dyDescent="0.35">
      <c r="A2675" s="2" t="s">
        <v>2711</v>
      </c>
      <c r="B2675" s="26">
        <v>45038.375</v>
      </c>
      <c r="C2675" s="2" t="s">
        <v>12</v>
      </c>
      <c r="D2675" s="2" t="s">
        <v>19</v>
      </c>
      <c r="E2675" s="2" t="s">
        <v>32</v>
      </c>
      <c r="F2675" s="3">
        <v>3</v>
      </c>
      <c r="G2675" s="3">
        <v>206.45</v>
      </c>
      <c r="H2675" s="3">
        <v>0.1</v>
      </c>
      <c r="I2675" s="2" t="s">
        <v>15</v>
      </c>
      <c r="J2675" s="2" t="s">
        <v>27</v>
      </c>
      <c r="K2675" s="3">
        <v>557.41999999999996</v>
      </c>
    </row>
    <row r="2676" spans="1:11" ht="15.75" customHeight="1" x14ac:dyDescent="0.35">
      <c r="A2676" s="2" t="s">
        <v>2712</v>
      </c>
      <c r="B2676" s="26">
        <v>45038.416666666657</v>
      </c>
      <c r="C2676" s="2" t="s">
        <v>24</v>
      </c>
      <c r="D2676" s="2" t="s">
        <v>13</v>
      </c>
      <c r="E2676" s="2" t="s">
        <v>14</v>
      </c>
      <c r="F2676" s="3">
        <v>7</v>
      </c>
      <c r="G2676" s="3">
        <v>120.72</v>
      </c>
      <c r="H2676" s="3">
        <v>0</v>
      </c>
      <c r="I2676" s="2" t="s">
        <v>41</v>
      </c>
      <c r="J2676" s="2" t="s">
        <v>33</v>
      </c>
      <c r="K2676" s="3">
        <v>845.04</v>
      </c>
    </row>
    <row r="2677" spans="1:11" ht="15.75" customHeight="1" x14ac:dyDescent="0.35">
      <c r="A2677" s="2" t="s">
        <v>2713</v>
      </c>
      <c r="B2677" s="26">
        <v>45038.458333333343</v>
      </c>
      <c r="C2677" s="2" t="s">
        <v>55</v>
      </c>
      <c r="D2677" s="2" t="s">
        <v>37</v>
      </c>
      <c r="E2677" s="2" t="s">
        <v>38</v>
      </c>
      <c r="F2677" s="3">
        <v>9</v>
      </c>
      <c r="G2677" s="3">
        <v>177</v>
      </c>
      <c r="H2677" s="3">
        <v>0.05</v>
      </c>
      <c r="I2677" s="2" t="s">
        <v>41</v>
      </c>
      <c r="J2677" s="2" t="s">
        <v>33</v>
      </c>
      <c r="K2677" s="3">
        <v>1513.35</v>
      </c>
    </row>
    <row r="2678" spans="1:11" ht="15.75" customHeight="1" x14ac:dyDescent="0.35">
      <c r="A2678" s="2" t="s">
        <v>2714</v>
      </c>
      <c r="B2678" s="26">
        <v>45038.5</v>
      </c>
      <c r="C2678" s="2" t="s">
        <v>18</v>
      </c>
      <c r="D2678" s="2" t="s">
        <v>19</v>
      </c>
      <c r="E2678" s="2" t="s">
        <v>32</v>
      </c>
      <c r="F2678" s="3">
        <v>2</v>
      </c>
      <c r="G2678" s="3">
        <v>255.84</v>
      </c>
      <c r="H2678" s="3">
        <v>0.05</v>
      </c>
      <c r="I2678" s="2" t="s">
        <v>15</v>
      </c>
      <c r="J2678" s="2" t="s">
        <v>22</v>
      </c>
      <c r="K2678" s="3">
        <v>486.1</v>
      </c>
    </row>
    <row r="2679" spans="1:11" ht="15.75" customHeight="1" x14ac:dyDescent="0.35">
      <c r="A2679" s="2" t="s">
        <v>2715</v>
      </c>
      <c r="B2679" s="26">
        <v>45038.541666666657</v>
      </c>
      <c r="C2679" s="2" t="s">
        <v>18</v>
      </c>
      <c r="D2679" s="2" t="s">
        <v>29</v>
      </c>
      <c r="E2679" s="2" t="s">
        <v>48</v>
      </c>
      <c r="F2679" s="3">
        <v>7</v>
      </c>
      <c r="G2679" s="3">
        <v>352.66</v>
      </c>
      <c r="H2679" s="3">
        <v>0.1</v>
      </c>
      <c r="I2679" s="2" t="s">
        <v>41</v>
      </c>
      <c r="J2679" s="2" t="s">
        <v>22</v>
      </c>
      <c r="K2679" s="3">
        <v>2221.7600000000002</v>
      </c>
    </row>
    <row r="2680" spans="1:11" ht="15.75" customHeight="1" x14ac:dyDescent="0.35">
      <c r="A2680" s="2" t="s">
        <v>2716</v>
      </c>
      <c r="B2680" s="26">
        <v>45038.583333333343</v>
      </c>
      <c r="C2680" s="2" t="s">
        <v>18</v>
      </c>
      <c r="D2680" s="2" t="s">
        <v>37</v>
      </c>
      <c r="E2680" s="2" t="s">
        <v>38</v>
      </c>
      <c r="F2680" s="3">
        <v>5</v>
      </c>
      <c r="G2680" s="3">
        <v>481.8</v>
      </c>
      <c r="H2680" s="3">
        <v>0.05</v>
      </c>
      <c r="I2680" s="2" t="s">
        <v>41</v>
      </c>
      <c r="J2680" s="2" t="s">
        <v>33</v>
      </c>
      <c r="K2680" s="3">
        <v>2288.5500000000002</v>
      </c>
    </row>
    <row r="2681" spans="1:11" ht="15.75" customHeight="1" x14ac:dyDescent="0.35">
      <c r="A2681" s="2" t="s">
        <v>2717</v>
      </c>
      <c r="B2681" s="26">
        <v>45038.625</v>
      </c>
      <c r="C2681" s="2" t="s">
        <v>18</v>
      </c>
      <c r="D2681" s="2" t="s">
        <v>25</v>
      </c>
      <c r="E2681" s="2" t="s">
        <v>26</v>
      </c>
      <c r="F2681" s="3">
        <v>8</v>
      </c>
      <c r="G2681" s="3">
        <v>76.28</v>
      </c>
      <c r="H2681" s="3">
        <v>0.2</v>
      </c>
      <c r="I2681" s="2" t="s">
        <v>15</v>
      </c>
      <c r="J2681" s="2" t="s">
        <v>27</v>
      </c>
      <c r="K2681" s="3">
        <v>488.19</v>
      </c>
    </row>
    <row r="2682" spans="1:11" ht="15.75" customHeight="1" x14ac:dyDescent="0.35">
      <c r="A2682" s="2" t="s">
        <v>2718</v>
      </c>
      <c r="B2682" s="26">
        <v>45038.666666666657</v>
      </c>
      <c r="C2682" s="2" t="s">
        <v>35</v>
      </c>
      <c r="D2682" s="2" t="s">
        <v>19</v>
      </c>
      <c r="E2682" s="2" t="s">
        <v>45</v>
      </c>
      <c r="F2682" s="3">
        <v>4</v>
      </c>
      <c r="G2682" s="3">
        <v>341.55</v>
      </c>
      <c r="H2682" s="3">
        <v>0.15</v>
      </c>
      <c r="I2682" s="2" t="s">
        <v>21</v>
      </c>
      <c r="J2682" s="2" t="s">
        <v>27</v>
      </c>
      <c r="K2682" s="3">
        <v>1161.27</v>
      </c>
    </row>
    <row r="2683" spans="1:11" ht="15.75" customHeight="1" x14ac:dyDescent="0.35">
      <c r="A2683" s="2" t="s">
        <v>2719</v>
      </c>
      <c r="B2683" s="26">
        <v>45038.708333333343</v>
      </c>
      <c r="C2683" s="2" t="s">
        <v>12</v>
      </c>
      <c r="D2683" s="2" t="s">
        <v>19</v>
      </c>
      <c r="E2683" s="2" t="s">
        <v>32</v>
      </c>
      <c r="F2683" s="3">
        <v>1</v>
      </c>
      <c r="G2683" s="3">
        <v>120.44</v>
      </c>
      <c r="H2683" s="3">
        <v>0.15</v>
      </c>
      <c r="I2683" s="2" t="s">
        <v>21</v>
      </c>
      <c r="J2683" s="2" t="s">
        <v>27</v>
      </c>
      <c r="K2683" s="3">
        <v>102.37</v>
      </c>
    </row>
    <row r="2684" spans="1:11" ht="15.75" customHeight="1" x14ac:dyDescent="0.35">
      <c r="A2684" s="2" t="s">
        <v>2720</v>
      </c>
      <c r="B2684" s="26">
        <v>45038.75</v>
      </c>
      <c r="C2684" s="2" t="s">
        <v>12</v>
      </c>
      <c r="D2684" s="2" t="s">
        <v>19</v>
      </c>
      <c r="E2684" s="2" t="s">
        <v>45</v>
      </c>
      <c r="F2684" s="3">
        <v>8</v>
      </c>
      <c r="G2684" s="3">
        <v>114.25</v>
      </c>
      <c r="H2684" s="3">
        <v>0.05</v>
      </c>
      <c r="I2684" s="2" t="s">
        <v>41</v>
      </c>
      <c r="J2684" s="2" t="s">
        <v>33</v>
      </c>
      <c r="K2684" s="3">
        <v>868.3</v>
      </c>
    </row>
    <row r="2685" spans="1:11" ht="15.75" customHeight="1" x14ac:dyDescent="0.35">
      <c r="A2685" s="2" t="s">
        <v>2721</v>
      </c>
      <c r="B2685" s="26">
        <v>45038.791666666657</v>
      </c>
      <c r="C2685" s="2" t="s">
        <v>35</v>
      </c>
      <c r="D2685" s="2" t="s">
        <v>19</v>
      </c>
      <c r="E2685" s="2" t="s">
        <v>32</v>
      </c>
      <c r="F2685" s="3">
        <v>6</v>
      </c>
      <c r="G2685" s="3">
        <v>318.61</v>
      </c>
      <c r="H2685" s="3">
        <v>0.05</v>
      </c>
      <c r="I2685" s="2" t="s">
        <v>21</v>
      </c>
      <c r="J2685" s="2" t="s">
        <v>16</v>
      </c>
      <c r="K2685" s="3">
        <v>1816.08</v>
      </c>
    </row>
    <row r="2686" spans="1:11" ht="15.75" customHeight="1" x14ac:dyDescent="0.35">
      <c r="A2686" s="2" t="s">
        <v>2722</v>
      </c>
      <c r="B2686" s="26">
        <v>45038.833333333343</v>
      </c>
      <c r="C2686" s="2" t="s">
        <v>24</v>
      </c>
      <c r="D2686" s="2" t="s">
        <v>19</v>
      </c>
      <c r="E2686" s="2" t="s">
        <v>45</v>
      </c>
      <c r="F2686" s="3">
        <v>8</v>
      </c>
      <c r="G2686" s="3">
        <v>389.12</v>
      </c>
      <c r="H2686" s="3">
        <v>0.05</v>
      </c>
      <c r="I2686" s="2" t="s">
        <v>21</v>
      </c>
      <c r="J2686" s="2" t="s">
        <v>27</v>
      </c>
      <c r="K2686" s="3">
        <v>2957.31</v>
      </c>
    </row>
    <row r="2687" spans="1:11" ht="15.75" customHeight="1" x14ac:dyDescent="0.35">
      <c r="A2687" s="2" t="s">
        <v>2723</v>
      </c>
      <c r="B2687" s="26">
        <v>45038.875</v>
      </c>
      <c r="C2687" s="2" t="s">
        <v>24</v>
      </c>
      <c r="D2687" s="2" t="s">
        <v>29</v>
      </c>
      <c r="E2687" s="2" t="s">
        <v>48</v>
      </c>
      <c r="F2687" s="3">
        <v>3</v>
      </c>
      <c r="G2687" s="3">
        <v>489</v>
      </c>
      <c r="H2687" s="3">
        <v>0.15</v>
      </c>
      <c r="I2687" s="2" t="s">
        <v>15</v>
      </c>
      <c r="J2687" s="2" t="s">
        <v>16</v>
      </c>
      <c r="K2687" s="3">
        <v>1246.95</v>
      </c>
    </row>
    <row r="2688" spans="1:11" ht="15.75" customHeight="1" x14ac:dyDescent="0.35">
      <c r="A2688" s="2" t="s">
        <v>2724</v>
      </c>
      <c r="B2688" s="26">
        <v>45038.916666666657</v>
      </c>
      <c r="C2688" s="2" t="s">
        <v>18</v>
      </c>
      <c r="D2688" s="2" t="s">
        <v>29</v>
      </c>
      <c r="E2688" s="2" t="s">
        <v>30</v>
      </c>
      <c r="F2688" s="3">
        <v>8</v>
      </c>
      <c r="G2688" s="3">
        <v>385.57</v>
      </c>
      <c r="H2688" s="3">
        <v>0.05</v>
      </c>
      <c r="I2688" s="2" t="s">
        <v>21</v>
      </c>
      <c r="J2688" s="2" t="s">
        <v>16</v>
      </c>
      <c r="K2688" s="3">
        <v>2930.33</v>
      </c>
    </row>
    <row r="2689" spans="1:11" ht="15.75" customHeight="1" x14ac:dyDescent="0.35">
      <c r="A2689" s="2" t="s">
        <v>2725</v>
      </c>
      <c r="B2689" s="26">
        <v>45038.958333333343</v>
      </c>
      <c r="C2689" s="2" t="s">
        <v>55</v>
      </c>
      <c r="D2689" s="2" t="s">
        <v>37</v>
      </c>
      <c r="E2689" s="2" t="s">
        <v>38</v>
      </c>
      <c r="F2689" s="3">
        <v>8</v>
      </c>
      <c r="G2689" s="3">
        <v>82.87</v>
      </c>
      <c r="H2689" s="3">
        <v>0.2</v>
      </c>
      <c r="I2689" s="2" t="s">
        <v>41</v>
      </c>
      <c r="J2689" s="2" t="s">
        <v>33</v>
      </c>
      <c r="K2689" s="3">
        <v>530.37</v>
      </c>
    </row>
    <row r="2690" spans="1:11" ht="15.75" customHeight="1" x14ac:dyDescent="0.35">
      <c r="A2690" s="2" t="s">
        <v>2726</v>
      </c>
      <c r="B2690" s="26">
        <v>45039</v>
      </c>
      <c r="C2690" s="2" t="s">
        <v>24</v>
      </c>
      <c r="D2690" s="2" t="s">
        <v>37</v>
      </c>
      <c r="E2690" s="2" t="s">
        <v>38</v>
      </c>
      <c r="F2690" s="3">
        <v>1</v>
      </c>
      <c r="G2690" s="3">
        <v>116.57</v>
      </c>
      <c r="H2690" s="3">
        <v>0.2</v>
      </c>
      <c r="I2690" s="2" t="s">
        <v>15</v>
      </c>
      <c r="J2690" s="2" t="s">
        <v>16</v>
      </c>
      <c r="K2690" s="3">
        <v>93.26</v>
      </c>
    </row>
    <row r="2691" spans="1:11" ht="15.75" customHeight="1" x14ac:dyDescent="0.35">
      <c r="A2691" s="2" t="s">
        <v>2727</v>
      </c>
      <c r="B2691" s="26">
        <v>45039.041666666657</v>
      </c>
      <c r="C2691" s="2" t="s">
        <v>55</v>
      </c>
      <c r="D2691" s="2" t="s">
        <v>19</v>
      </c>
      <c r="E2691" s="2" t="s">
        <v>32</v>
      </c>
      <c r="F2691" s="3">
        <v>4</v>
      </c>
      <c r="G2691" s="3">
        <v>381.89</v>
      </c>
      <c r="H2691" s="3">
        <v>0.15</v>
      </c>
      <c r="I2691" s="2" t="s">
        <v>21</v>
      </c>
      <c r="J2691" s="2" t="s">
        <v>16</v>
      </c>
      <c r="K2691" s="3">
        <v>1298.43</v>
      </c>
    </row>
    <row r="2692" spans="1:11" ht="15.75" customHeight="1" x14ac:dyDescent="0.35">
      <c r="A2692" s="2" t="s">
        <v>2728</v>
      </c>
      <c r="B2692" s="26">
        <v>45039.083333333343</v>
      </c>
      <c r="C2692" s="2" t="s">
        <v>12</v>
      </c>
      <c r="D2692" s="2" t="s">
        <v>25</v>
      </c>
      <c r="E2692" s="2" t="s">
        <v>26</v>
      </c>
      <c r="F2692" s="3">
        <v>7</v>
      </c>
      <c r="G2692" s="3">
        <v>265.86</v>
      </c>
      <c r="H2692" s="3">
        <v>0</v>
      </c>
      <c r="I2692" s="2" t="s">
        <v>41</v>
      </c>
      <c r="J2692" s="2" t="s">
        <v>16</v>
      </c>
      <c r="K2692" s="3">
        <v>1861.02</v>
      </c>
    </row>
    <row r="2693" spans="1:11" ht="15.75" customHeight="1" x14ac:dyDescent="0.35">
      <c r="A2693" s="2" t="s">
        <v>2729</v>
      </c>
      <c r="B2693" s="26">
        <v>45039.125</v>
      </c>
      <c r="C2693" s="2" t="s">
        <v>55</v>
      </c>
      <c r="D2693" s="2" t="s">
        <v>19</v>
      </c>
      <c r="E2693" s="2" t="s">
        <v>20</v>
      </c>
      <c r="F2693" s="3">
        <v>1</v>
      </c>
      <c r="G2693" s="3">
        <v>151.22999999999999</v>
      </c>
      <c r="H2693" s="3">
        <v>0</v>
      </c>
      <c r="I2693" s="2" t="s">
        <v>15</v>
      </c>
      <c r="J2693" s="2" t="s">
        <v>16</v>
      </c>
      <c r="K2693" s="3">
        <v>151.22999999999999</v>
      </c>
    </row>
    <row r="2694" spans="1:11" ht="15.75" customHeight="1" x14ac:dyDescent="0.35">
      <c r="A2694" s="2" t="s">
        <v>2730</v>
      </c>
      <c r="B2694" s="26">
        <v>45039.166666666657</v>
      </c>
      <c r="C2694" s="2" t="s">
        <v>12</v>
      </c>
      <c r="D2694" s="2" t="s">
        <v>19</v>
      </c>
      <c r="E2694" s="2" t="s">
        <v>20</v>
      </c>
      <c r="F2694" s="3">
        <v>3</v>
      </c>
      <c r="G2694" s="3">
        <v>238.53</v>
      </c>
      <c r="H2694" s="3">
        <v>0</v>
      </c>
      <c r="I2694" s="2" t="s">
        <v>41</v>
      </c>
      <c r="J2694" s="2" t="s">
        <v>33</v>
      </c>
      <c r="K2694" s="3">
        <v>715.59</v>
      </c>
    </row>
    <row r="2695" spans="1:11" ht="15.75" customHeight="1" x14ac:dyDescent="0.35">
      <c r="A2695" s="2" t="s">
        <v>2731</v>
      </c>
      <c r="B2695" s="26">
        <v>45039.208333333343</v>
      </c>
      <c r="C2695" s="2" t="s">
        <v>35</v>
      </c>
      <c r="D2695" s="2" t="s">
        <v>37</v>
      </c>
      <c r="E2695" s="2" t="s">
        <v>38</v>
      </c>
      <c r="F2695" s="3">
        <v>3</v>
      </c>
      <c r="G2695" s="3">
        <v>457.87</v>
      </c>
      <c r="H2695" s="3">
        <v>0.2</v>
      </c>
      <c r="I2695" s="2" t="s">
        <v>21</v>
      </c>
      <c r="J2695" s="2" t="s">
        <v>33</v>
      </c>
      <c r="K2695" s="3">
        <v>1098.8900000000001</v>
      </c>
    </row>
    <row r="2696" spans="1:11" ht="15.75" customHeight="1" x14ac:dyDescent="0.35">
      <c r="A2696" s="2" t="s">
        <v>2732</v>
      </c>
      <c r="B2696" s="26">
        <v>45039.25</v>
      </c>
      <c r="C2696" s="2" t="s">
        <v>35</v>
      </c>
      <c r="D2696" s="2" t="s">
        <v>29</v>
      </c>
      <c r="E2696" s="2" t="s">
        <v>30</v>
      </c>
      <c r="F2696" s="3">
        <v>6</v>
      </c>
      <c r="G2696" s="3">
        <v>379.02</v>
      </c>
      <c r="H2696" s="3">
        <v>0.1</v>
      </c>
      <c r="I2696" s="2" t="s">
        <v>41</v>
      </c>
      <c r="J2696" s="2" t="s">
        <v>16</v>
      </c>
      <c r="K2696" s="3">
        <v>2046.71</v>
      </c>
    </row>
    <row r="2697" spans="1:11" ht="15.75" customHeight="1" x14ac:dyDescent="0.35">
      <c r="A2697" s="2" t="s">
        <v>2733</v>
      </c>
      <c r="B2697" s="26">
        <v>45039.291666666657</v>
      </c>
      <c r="C2697" s="2" t="s">
        <v>18</v>
      </c>
      <c r="D2697" s="2" t="s">
        <v>19</v>
      </c>
      <c r="E2697" s="2" t="s">
        <v>20</v>
      </c>
      <c r="F2697" s="3">
        <v>5</v>
      </c>
      <c r="G2697" s="3">
        <v>228.1</v>
      </c>
      <c r="H2697" s="3">
        <v>0</v>
      </c>
      <c r="I2697" s="2" t="s">
        <v>21</v>
      </c>
      <c r="J2697" s="2" t="s">
        <v>33</v>
      </c>
      <c r="K2697" s="3">
        <v>1140.5</v>
      </c>
    </row>
    <row r="2698" spans="1:11" ht="15.75" customHeight="1" x14ac:dyDescent="0.35">
      <c r="A2698" s="2" t="s">
        <v>2734</v>
      </c>
      <c r="B2698" s="26">
        <v>45039.333333333343</v>
      </c>
      <c r="C2698" s="2" t="s">
        <v>24</v>
      </c>
      <c r="D2698" s="2" t="s">
        <v>37</v>
      </c>
      <c r="E2698" s="2" t="s">
        <v>68</v>
      </c>
      <c r="F2698" s="3">
        <v>7</v>
      </c>
      <c r="G2698" s="3">
        <v>490.37</v>
      </c>
      <c r="H2698" s="3">
        <v>0.1</v>
      </c>
      <c r="I2698" s="2" t="s">
        <v>21</v>
      </c>
      <c r="J2698" s="2" t="s">
        <v>27</v>
      </c>
      <c r="K2698" s="3">
        <v>3089.33</v>
      </c>
    </row>
    <row r="2699" spans="1:11" ht="15.75" customHeight="1" x14ac:dyDescent="0.35">
      <c r="A2699" s="2" t="s">
        <v>2735</v>
      </c>
      <c r="B2699" s="26">
        <v>45039.375</v>
      </c>
      <c r="C2699" s="2" t="s">
        <v>18</v>
      </c>
      <c r="D2699" s="2" t="s">
        <v>19</v>
      </c>
      <c r="E2699" s="2" t="s">
        <v>20</v>
      </c>
      <c r="F2699" s="3">
        <v>3</v>
      </c>
      <c r="G2699" s="3">
        <v>398.46</v>
      </c>
      <c r="H2699" s="3">
        <v>0.15</v>
      </c>
      <c r="I2699" s="2" t="s">
        <v>21</v>
      </c>
      <c r="J2699" s="2" t="s">
        <v>16</v>
      </c>
      <c r="K2699" s="3">
        <v>1016.07</v>
      </c>
    </row>
    <row r="2700" spans="1:11" ht="15.75" customHeight="1" x14ac:dyDescent="0.35">
      <c r="A2700" s="2" t="s">
        <v>2736</v>
      </c>
      <c r="B2700" s="26">
        <v>45039.416666666657</v>
      </c>
      <c r="C2700" s="2" t="s">
        <v>12</v>
      </c>
      <c r="D2700" s="2" t="s">
        <v>13</v>
      </c>
      <c r="E2700" s="2" t="s">
        <v>43</v>
      </c>
      <c r="F2700" s="3">
        <v>1</v>
      </c>
      <c r="G2700" s="3">
        <v>7.91</v>
      </c>
      <c r="H2700" s="3">
        <v>0.2</v>
      </c>
      <c r="I2700" s="2" t="s">
        <v>21</v>
      </c>
      <c r="J2700" s="2" t="s">
        <v>27</v>
      </c>
      <c r="K2700" s="3">
        <v>6.33</v>
      </c>
    </row>
    <row r="2701" spans="1:11" ht="15.75" customHeight="1" x14ac:dyDescent="0.35">
      <c r="A2701" s="2" t="s">
        <v>2737</v>
      </c>
      <c r="B2701" s="26">
        <v>45039.458333333343</v>
      </c>
      <c r="C2701" s="2" t="s">
        <v>18</v>
      </c>
      <c r="D2701" s="2" t="s">
        <v>19</v>
      </c>
      <c r="E2701" s="2" t="s">
        <v>45</v>
      </c>
      <c r="F2701" s="3">
        <v>3</v>
      </c>
      <c r="G2701" s="3">
        <v>60.62</v>
      </c>
      <c r="H2701" s="3">
        <v>0</v>
      </c>
      <c r="I2701" s="2" t="s">
        <v>21</v>
      </c>
      <c r="J2701" s="2" t="s">
        <v>27</v>
      </c>
      <c r="K2701" s="3">
        <v>181.86</v>
      </c>
    </row>
    <row r="2702" spans="1:11" ht="15.75" customHeight="1" x14ac:dyDescent="0.35">
      <c r="A2702" s="2" t="s">
        <v>2738</v>
      </c>
      <c r="B2702" s="26">
        <v>45039.5</v>
      </c>
      <c r="C2702" s="2" t="s">
        <v>55</v>
      </c>
      <c r="D2702" s="2" t="s">
        <v>37</v>
      </c>
      <c r="E2702" s="2" t="s">
        <v>38</v>
      </c>
      <c r="F2702" s="3">
        <v>8</v>
      </c>
      <c r="G2702" s="3">
        <v>279.20999999999998</v>
      </c>
      <c r="H2702" s="3">
        <v>0.2</v>
      </c>
      <c r="I2702" s="2" t="s">
        <v>15</v>
      </c>
      <c r="J2702" s="2" t="s">
        <v>16</v>
      </c>
      <c r="K2702" s="3">
        <v>1786.94</v>
      </c>
    </row>
    <row r="2703" spans="1:11" ht="15.75" customHeight="1" x14ac:dyDescent="0.35">
      <c r="A2703" s="2" t="s">
        <v>2739</v>
      </c>
      <c r="B2703" s="26">
        <v>45039.541666666657</v>
      </c>
      <c r="C2703" s="2" t="s">
        <v>12</v>
      </c>
      <c r="D2703" s="2" t="s">
        <v>29</v>
      </c>
      <c r="E2703" s="2" t="s">
        <v>30</v>
      </c>
      <c r="F2703" s="3">
        <v>5</v>
      </c>
      <c r="G2703" s="3">
        <v>178.23</v>
      </c>
      <c r="H2703" s="3">
        <v>0.15</v>
      </c>
      <c r="I2703" s="2" t="s">
        <v>21</v>
      </c>
      <c r="J2703" s="2" t="s">
        <v>27</v>
      </c>
      <c r="K2703" s="3">
        <v>757.48</v>
      </c>
    </row>
    <row r="2704" spans="1:11" ht="15.75" customHeight="1" x14ac:dyDescent="0.35">
      <c r="A2704" s="2" t="s">
        <v>2740</v>
      </c>
      <c r="B2704" s="26">
        <v>45039.583333333343</v>
      </c>
      <c r="C2704" s="2" t="s">
        <v>35</v>
      </c>
      <c r="D2704" s="2" t="s">
        <v>25</v>
      </c>
      <c r="E2704" s="2" t="s">
        <v>26</v>
      </c>
      <c r="F2704" s="3">
        <v>3</v>
      </c>
      <c r="G2704" s="3">
        <v>407.22</v>
      </c>
      <c r="H2704" s="3">
        <v>0.2</v>
      </c>
      <c r="I2704" s="2" t="s">
        <v>15</v>
      </c>
      <c r="J2704" s="2" t="s">
        <v>33</v>
      </c>
      <c r="K2704" s="3">
        <v>977.33</v>
      </c>
    </row>
    <row r="2705" spans="1:11" ht="15.75" customHeight="1" x14ac:dyDescent="0.35">
      <c r="A2705" s="2" t="s">
        <v>2741</v>
      </c>
      <c r="B2705" s="26">
        <v>45039.625</v>
      </c>
      <c r="C2705" s="2" t="s">
        <v>24</v>
      </c>
      <c r="D2705" s="2" t="s">
        <v>19</v>
      </c>
      <c r="E2705" s="2" t="s">
        <v>32</v>
      </c>
      <c r="F2705" s="3">
        <v>8</v>
      </c>
      <c r="G2705" s="3">
        <v>448.37</v>
      </c>
      <c r="H2705" s="3">
        <v>0.05</v>
      </c>
      <c r="I2705" s="2" t="s">
        <v>41</v>
      </c>
      <c r="J2705" s="2" t="s">
        <v>27</v>
      </c>
      <c r="K2705" s="3">
        <v>3407.61</v>
      </c>
    </row>
    <row r="2706" spans="1:11" ht="15.75" customHeight="1" x14ac:dyDescent="0.35">
      <c r="A2706" s="2" t="s">
        <v>2742</v>
      </c>
      <c r="B2706" s="26">
        <v>45039.666666666657</v>
      </c>
      <c r="C2706" s="2" t="s">
        <v>12</v>
      </c>
      <c r="D2706" s="2" t="s">
        <v>13</v>
      </c>
      <c r="E2706" s="2" t="s">
        <v>14</v>
      </c>
      <c r="F2706" s="3">
        <v>6</v>
      </c>
      <c r="G2706" s="3">
        <v>124.12</v>
      </c>
      <c r="H2706" s="3">
        <v>0</v>
      </c>
      <c r="I2706" s="2" t="s">
        <v>41</v>
      </c>
      <c r="J2706" s="2" t="s">
        <v>16</v>
      </c>
      <c r="K2706" s="3">
        <v>744.72</v>
      </c>
    </row>
    <row r="2707" spans="1:11" ht="15.75" customHeight="1" x14ac:dyDescent="0.35">
      <c r="A2707" s="2" t="s">
        <v>2743</v>
      </c>
      <c r="B2707" s="26">
        <v>45039.708333333343</v>
      </c>
      <c r="C2707" s="2" t="s">
        <v>12</v>
      </c>
      <c r="D2707" s="2" t="s">
        <v>29</v>
      </c>
      <c r="E2707" s="2" t="s">
        <v>48</v>
      </c>
      <c r="F2707" s="3">
        <v>3</v>
      </c>
      <c r="G2707" s="3">
        <v>382.83</v>
      </c>
      <c r="H2707" s="3">
        <v>0.2</v>
      </c>
      <c r="I2707" s="2" t="s">
        <v>15</v>
      </c>
      <c r="J2707" s="2" t="s">
        <v>27</v>
      </c>
      <c r="K2707" s="3">
        <v>918.79</v>
      </c>
    </row>
    <row r="2708" spans="1:11" ht="15.75" customHeight="1" x14ac:dyDescent="0.35">
      <c r="A2708" s="2" t="s">
        <v>2744</v>
      </c>
      <c r="B2708" s="26">
        <v>45039.75</v>
      </c>
      <c r="C2708" s="2" t="s">
        <v>55</v>
      </c>
      <c r="D2708" s="2" t="s">
        <v>37</v>
      </c>
      <c r="E2708" s="2" t="s">
        <v>38</v>
      </c>
      <c r="F2708" s="3">
        <v>5</v>
      </c>
      <c r="G2708" s="3">
        <v>270.02</v>
      </c>
      <c r="H2708" s="3">
        <v>0.2</v>
      </c>
      <c r="I2708" s="2" t="s">
        <v>15</v>
      </c>
      <c r="J2708" s="2" t="s">
        <v>33</v>
      </c>
      <c r="K2708" s="3">
        <v>1080.08</v>
      </c>
    </row>
    <row r="2709" spans="1:11" ht="15.75" customHeight="1" x14ac:dyDescent="0.35">
      <c r="A2709" s="2" t="s">
        <v>2745</v>
      </c>
      <c r="B2709" s="26">
        <v>45039.791666666657</v>
      </c>
      <c r="C2709" s="2" t="s">
        <v>24</v>
      </c>
      <c r="D2709" s="2" t="s">
        <v>29</v>
      </c>
      <c r="E2709" s="2" t="s">
        <v>30</v>
      </c>
      <c r="F2709" s="3">
        <v>1</v>
      </c>
      <c r="G2709" s="3">
        <v>199.02</v>
      </c>
      <c r="H2709" s="3">
        <v>0.2</v>
      </c>
      <c r="I2709" s="2" t="s">
        <v>41</v>
      </c>
      <c r="J2709" s="2" t="s">
        <v>27</v>
      </c>
      <c r="K2709" s="3">
        <v>159.22</v>
      </c>
    </row>
    <row r="2710" spans="1:11" ht="15.75" customHeight="1" x14ac:dyDescent="0.35">
      <c r="A2710" s="2" t="s">
        <v>2746</v>
      </c>
      <c r="B2710" s="26">
        <v>45039.833333333343</v>
      </c>
      <c r="C2710" s="2" t="s">
        <v>35</v>
      </c>
      <c r="D2710" s="2" t="s">
        <v>19</v>
      </c>
      <c r="E2710" s="2" t="s">
        <v>32</v>
      </c>
      <c r="F2710" s="3">
        <v>6</v>
      </c>
      <c r="G2710" s="3">
        <v>394.46</v>
      </c>
      <c r="H2710" s="3">
        <v>0.15</v>
      </c>
      <c r="I2710" s="2" t="s">
        <v>15</v>
      </c>
      <c r="J2710" s="2" t="s">
        <v>33</v>
      </c>
      <c r="K2710" s="3">
        <v>2011.75</v>
      </c>
    </row>
    <row r="2711" spans="1:11" ht="15.75" customHeight="1" x14ac:dyDescent="0.35">
      <c r="A2711" s="2" t="s">
        <v>2747</v>
      </c>
      <c r="B2711" s="26">
        <v>45039.875</v>
      </c>
      <c r="C2711" s="2" t="s">
        <v>12</v>
      </c>
      <c r="D2711" s="2" t="s">
        <v>13</v>
      </c>
      <c r="E2711" s="2" t="s">
        <v>14</v>
      </c>
      <c r="F2711" s="3">
        <v>9</v>
      </c>
      <c r="G2711" s="3">
        <v>284.64</v>
      </c>
      <c r="H2711" s="3">
        <v>0</v>
      </c>
      <c r="I2711" s="2" t="s">
        <v>15</v>
      </c>
      <c r="J2711" s="2" t="s">
        <v>22</v>
      </c>
      <c r="K2711" s="3">
        <v>2561.7600000000002</v>
      </c>
    </row>
    <row r="2712" spans="1:11" ht="15.75" customHeight="1" x14ac:dyDescent="0.35">
      <c r="A2712" s="2" t="s">
        <v>2748</v>
      </c>
      <c r="B2712" s="26">
        <v>45039.916666666657</v>
      </c>
      <c r="C2712" s="2" t="s">
        <v>12</v>
      </c>
      <c r="D2712" s="2" t="s">
        <v>13</v>
      </c>
      <c r="E2712" s="2" t="s">
        <v>43</v>
      </c>
      <c r="F2712" s="3">
        <v>7</v>
      </c>
      <c r="G2712" s="3">
        <v>319.47000000000003</v>
      </c>
      <c r="H2712" s="3">
        <v>0</v>
      </c>
      <c r="I2712" s="2" t="s">
        <v>21</v>
      </c>
      <c r="J2712" s="2" t="s">
        <v>22</v>
      </c>
      <c r="K2712" s="3">
        <v>2236.29</v>
      </c>
    </row>
    <row r="2713" spans="1:11" ht="15.75" customHeight="1" x14ac:dyDescent="0.35">
      <c r="A2713" s="2" t="s">
        <v>2749</v>
      </c>
      <c r="B2713" s="26">
        <v>45039.958333333343</v>
      </c>
      <c r="C2713" s="2" t="s">
        <v>55</v>
      </c>
      <c r="D2713" s="2" t="s">
        <v>37</v>
      </c>
      <c r="E2713" s="2" t="s">
        <v>38</v>
      </c>
      <c r="F2713" s="3">
        <v>8</v>
      </c>
      <c r="G2713" s="3">
        <v>35.82</v>
      </c>
      <c r="H2713" s="3">
        <v>0.05</v>
      </c>
      <c r="I2713" s="2" t="s">
        <v>41</v>
      </c>
      <c r="J2713" s="2" t="s">
        <v>16</v>
      </c>
      <c r="K2713" s="3">
        <v>272.23</v>
      </c>
    </row>
    <row r="2714" spans="1:11" ht="15.75" customHeight="1" x14ac:dyDescent="0.35">
      <c r="A2714" s="2" t="s">
        <v>2750</v>
      </c>
      <c r="B2714" s="26">
        <v>45040</v>
      </c>
      <c r="C2714" s="2" t="s">
        <v>18</v>
      </c>
      <c r="D2714" s="2" t="s">
        <v>25</v>
      </c>
      <c r="E2714" s="2" t="s">
        <v>26</v>
      </c>
      <c r="F2714" s="3">
        <v>6</v>
      </c>
      <c r="G2714" s="3">
        <v>295.01</v>
      </c>
      <c r="H2714" s="3">
        <v>0.05</v>
      </c>
      <c r="I2714" s="2" t="s">
        <v>15</v>
      </c>
      <c r="J2714" s="2" t="s">
        <v>16</v>
      </c>
      <c r="K2714" s="3">
        <v>1681.56</v>
      </c>
    </row>
    <row r="2715" spans="1:11" ht="15.75" customHeight="1" x14ac:dyDescent="0.35">
      <c r="A2715" s="2" t="s">
        <v>2751</v>
      </c>
      <c r="B2715" s="26">
        <v>45040.041666666657</v>
      </c>
      <c r="C2715" s="2" t="s">
        <v>35</v>
      </c>
      <c r="D2715" s="2" t="s">
        <v>29</v>
      </c>
      <c r="E2715" s="2" t="s">
        <v>48</v>
      </c>
      <c r="F2715" s="3">
        <v>5</v>
      </c>
      <c r="G2715" s="3">
        <v>153.85</v>
      </c>
      <c r="H2715" s="3">
        <v>0.2</v>
      </c>
      <c r="I2715" s="2" t="s">
        <v>15</v>
      </c>
      <c r="J2715" s="2" t="s">
        <v>16</v>
      </c>
      <c r="K2715" s="3">
        <v>615.4</v>
      </c>
    </row>
    <row r="2716" spans="1:11" ht="15.75" customHeight="1" x14ac:dyDescent="0.35">
      <c r="A2716" s="2" t="s">
        <v>2752</v>
      </c>
      <c r="B2716" s="26">
        <v>45040.083333333343</v>
      </c>
      <c r="C2716" s="2" t="s">
        <v>24</v>
      </c>
      <c r="D2716" s="2" t="s">
        <v>13</v>
      </c>
      <c r="E2716" s="2" t="s">
        <v>14</v>
      </c>
      <c r="F2716" s="3">
        <v>6</v>
      </c>
      <c r="G2716" s="3">
        <v>249.18</v>
      </c>
      <c r="H2716" s="3">
        <v>0</v>
      </c>
      <c r="I2716" s="2" t="s">
        <v>15</v>
      </c>
      <c r="J2716" s="2" t="s">
        <v>16</v>
      </c>
      <c r="K2716" s="3">
        <v>1495.08</v>
      </c>
    </row>
    <row r="2717" spans="1:11" ht="15.75" customHeight="1" x14ac:dyDescent="0.35">
      <c r="A2717" s="2" t="s">
        <v>2753</v>
      </c>
      <c r="B2717" s="26">
        <v>45040.125</v>
      </c>
      <c r="C2717" s="2" t="s">
        <v>12</v>
      </c>
      <c r="D2717" s="2" t="s">
        <v>25</v>
      </c>
      <c r="E2717" s="2" t="s">
        <v>26</v>
      </c>
      <c r="F2717" s="3">
        <v>7</v>
      </c>
      <c r="G2717" s="3">
        <v>114.9</v>
      </c>
      <c r="H2717" s="3">
        <v>0</v>
      </c>
      <c r="I2717" s="2" t="s">
        <v>21</v>
      </c>
      <c r="J2717" s="2" t="s">
        <v>16</v>
      </c>
      <c r="K2717" s="3">
        <v>804.3</v>
      </c>
    </row>
    <row r="2718" spans="1:11" ht="15.75" customHeight="1" x14ac:dyDescent="0.35">
      <c r="A2718" s="2" t="s">
        <v>2754</v>
      </c>
      <c r="B2718" s="26">
        <v>45040.166666666657</v>
      </c>
      <c r="C2718" s="2" t="s">
        <v>12</v>
      </c>
      <c r="D2718" s="2" t="s">
        <v>19</v>
      </c>
      <c r="E2718" s="2" t="s">
        <v>20</v>
      </c>
      <c r="F2718" s="3">
        <v>9</v>
      </c>
      <c r="G2718" s="3">
        <v>309.17</v>
      </c>
      <c r="H2718" s="3">
        <v>0.2</v>
      </c>
      <c r="I2718" s="2" t="s">
        <v>41</v>
      </c>
      <c r="J2718" s="2" t="s">
        <v>33</v>
      </c>
      <c r="K2718" s="3">
        <v>2226.02</v>
      </c>
    </row>
    <row r="2719" spans="1:11" ht="15.75" customHeight="1" x14ac:dyDescent="0.35">
      <c r="A2719" s="2" t="s">
        <v>2755</v>
      </c>
      <c r="B2719" s="26">
        <v>45040.208333333343</v>
      </c>
      <c r="C2719" s="2" t="s">
        <v>35</v>
      </c>
      <c r="D2719" s="2" t="s">
        <v>19</v>
      </c>
      <c r="E2719" s="2" t="s">
        <v>32</v>
      </c>
      <c r="F2719" s="3">
        <v>8</v>
      </c>
      <c r="G2719" s="3">
        <v>78</v>
      </c>
      <c r="H2719" s="3">
        <v>0.1</v>
      </c>
      <c r="I2719" s="2" t="s">
        <v>41</v>
      </c>
      <c r="J2719" s="2" t="s">
        <v>22</v>
      </c>
      <c r="K2719" s="3">
        <v>561.6</v>
      </c>
    </row>
    <row r="2720" spans="1:11" ht="15.75" customHeight="1" x14ac:dyDescent="0.35">
      <c r="A2720" s="2" t="s">
        <v>2756</v>
      </c>
      <c r="B2720" s="26">
        <v>45040.25</v>
      </c>
      <c r="C2720" s="2" t="s">
        <v>18</v>
      </c>
      <c r="D2720" s="2" t="s">
        <v>37</v>
      </c>
      <c r="E2720" s="2" t="s">
        <v>38</v>
      </c>
      <c r="F2720" s="3">
        <v>5</v>
      </c>
      <c r="G2720" s="3">
        <v>65.84</v>
      </c>
      <c r="H2720" s="3">
        <v>0</v>
      </c>
      <c r="I2720" s="2" t="s">
        <v>15</v>
      </c>
      <c r="J2720" s="2" t="s">
        <v>22</v>
      </c>
      <c r="K2720" s="3">
        <v>329.2</v>
      </c>
    </row>
    <row r="2721" spans="1:11" ht="15.75" customHeight="1" x14ac:dyDescent="0.35">
      <c r="A2721" s="2" t="s">
        <v>2757</v>
      </c>
      <c r="B2721" s="26">
        <v>45040.291666666657</v>
      </c>
      <c r="C2721" s="2" t="s">
        <v>12</v>
      </c>
      <c r="D2721" s="2" t="s">
        <v>19</v>
      </c>
      <c r="E2721" s="2" t="s">
        <v>32</v>
      </c>
      <c r="F2721" s="3">
        <v>7</v>
      </c>
      <c r="G2721" s="3">
        <v>98.26</v>
      </c>
      <c r="H2721" s="3">
        <v>0.2</v>
      </c>
      <c r="I2721" s="2" t="s">
        <v>15</v>
      </c>
      <c r="J2721" s="2" t="s">
        <v>27</v>
      </c>
      <c r="K2721" s="3">
        <v>550.26</v>
      </c>
    </row>
    <row r="2722" spans="1:11" ht="15.75" customHeight="1" x14ac:dyDescent="0.35">
      <c r="A2722" s="2" t="s">
        <v>2758</v>
      </c>
      <c r="B2722" s="26">
        <v>45040.333333333343</v>
      </c>
      <c r="C2722" s="2" t="s">
        <v>35</v>
      </c>
      <c r="D2722" s="2" t="s">
        <v>13</v>
      </c>
      <c r="E2722" s="2" t="s">
        <v>14</v>
      </c>
      <c r="F2722" s="3">
        <v>8</v>
      </c>
      <c r="G2722" s="3">
        <v>409.64</v>
      </c>
      <c r="H2722" s="3">
        <v>0.2</v>
      </c>
      <c r="I2722" s="2" t="s">
        <v>21</v>
      </c>
      <c r="J2722" s="2" t="s">
        <v>22</v>
      </c>
      <c r="K2722" s="3">
        <v>2621.7</v>
      </c>
    </row>
    <row r="2723" spans="1:11" ht="15.75" customHeight="1" x14ac:dyDescent="0.35">
      <c r="A2723" s="2" t="s">
        <v>2759</v>
      </c>
      <c r="B2723" s="26">
        <v>45040.375</v>
      </c>
      <c r="C2723" s="2" t="s">
        <v>55</v>
      </c>
      <c r="D2723" s="2" t="s">
        <v>37</v>
      </c>
      <c r="E2723" s="2" t="s">
        <v>68</v>
      </c>
      <c r="F2723" s="3">
        <v>1</v>
      </c>
      <c r="G2723" s="3">
        <v>21.6</v>
      </c>
      <c r="H2723" s="3">
        <v>0.1</v>
      </c>
      <c r="I2723" s="2" t="s">
        <v>15</v>
      </c>
      <c r="J2723" s="2" t="s">
        <v>16</v>
      </c>
      <c r="K2723" s="3">
        <v>19.440000000000001</v>
      </c>
    </row>
    <row r="2724" spans="1:11" ht="15.75" customHeight="1" x14ac:dyDescent="0.35">
      <c r="A2724" s="2" t="s">
        <v>2760</v>
      </c>
      <c r="B2724" s="26">
        <v>45040.416666666657</v>
      </c>
      <c r="C2724" s="2" t="s">
        <v>18</v>
      </c>
      <c r="D2724" s="2" t="s">
        <v>37</v>
      </c>
      <c r="E2724" s="2" t="s">
        <v>68</v>
      </c>
      <c r="F2724" s="3">
        <v>8</v>
      </c>
      <c r="G2724" s="3">
        <v>366.14</v>
      </c>
      <c r="H2724" s="3">
        <v>0.05</v>
      </c>
      <c r="I2724" s="2" t="s">
        <v>15</v>
      </c>
      <c r="J2724" s="2" t="s">
        <v>33</v>
      </c>
      <c r="K2724" s="3">
        <v>2782.66</v>
      </c>
    </row>
    <row r="2725" spans="1:11" ht="15.75" customHeight="1" x14ac:dyDescent="0.35">
      <c r="A2725" s="2" t="s">
        <v>2761</v>
      </c>
      <c r="B2725" s="26">
        <v>45040.458333333343</v>
      </c>
      <c r="C2725" s="2" t="s">
        <v>24</v>
      </c>
      <c r="D2725" s="2" t="s">
        <v>29</v>
      </c>
      <c r="E2725" s="2" t="s">
        <v>48</v>
      </c>
      <c r="F2725" s="3">
        <v>7</v>
      </c>
      <c r="G2725" s="3">
        <v>32.97</v>
      </c>
      <c r="H2725" s="3">
        <v>0.2</v>
      </c>
      <c r="I2725" s="2" t="s">
        <v>21</v>
      </c>
      <c r="J2725" s="2" t="s">
        <v>33</v>
      </c>
      <c r="K2725" s="3">
        <v>184.63</v>
      </c>
    </row>
    <row r="2726" spans="1:11" ht="15.75" customHeight="1" x14ac:dyDescent="0.35">
      <c r="A2726" s="2" t="s">
        <v>2762</v>
      </c>
      <c r="B2726" s="26">
        <v>45040.5</v>
      </c>
      <c r="C2726" s="2" t="s">
        <v>12</v>
      </c>
      <c r="D2726" s="2" t="s">
        <v>19</v>
      </c>
      <c r="E2726" s="2" t="s">
        <v>20</v>
      </c>
      <c r="F2726" s="3">
        <v>2</v>
      </c>
      <c r="G2726" s="3">
        <v>297.97000000000003</v>
      </c>
      <c r="H2726" s="3">
        <v>0</v>
      </c>
      <c r="I2726" s="2" t="s">
        <v>15</v>
      </c>
      <c r="J2726" s="2" t="s">
        <v>33</v>
      </c>
      <c r="K2726" s="3">
        <v>595.94000000000005</v>
      </c>
    </row>
    <row r="2727" spans="1:11" ht="15.75" customHeight="1" x14ac:dyDescent="0.35">
      <c r="A2727" s="2" t="s">
        <v>2763</v>
      </c>
      <c r="B2727" s="26">
        <v>45040.541666666657</v>
      </c>
      <c r="C2727" s="2" t="s">
        <v>35</v>
      </c>
      <c r="D2727" s="2" t="s">
        <v>13</v>
      </c>
      <c r="E2727" s="2" t="s">
        <v>43</v>
      </c>
      <c r="F2727" s="3">
        <v>2</v>
      </c>
      <c r="G2727" s="3">
        <v>387.91</v>
      </c>
      <c r="H2727" s="3">
        <v>0.05</v>
      </c>
      <c r="I2727" s="2" t="s">
        <v>41</v>
      </c>
      <c r="J2727" s="2" t="s">
        <v>22</v>
      </c>
      <c r="K2727" s="3">
        <v>737.03</v>
      </c>
    </row>
    <row r="2728" spans="1:11" ht="15.75" customHeight="1" x14ac:dyDescent="0.35">
      <c r="A2728" s="2" t="s">
        <v>2764</v>
      </c>
      <c r="B2728" s="26">
        <v>45040.583333333343</v>
      </c>
      <c r="C2728" s="2" t="s">
        <v>55</v>
      </c>
      <c r="D2728" s="2" t="s">
        <v>29</v>
      </c>
      <c r="E2728" s="2" t="s">
        <v>30</v>
      </c>
      <c r="F2728" s="3">
        <v>6</v>
      </c>
      <c r="G2728" s="3">
        <v>119.38</v>
      </c>
      <c r="H2728" s="3">
        <v>0.05</v>
      </c>
      <c r="I2728" s="2" t="s">
        <v>41</v>
      </c>
      <c r="J2728" s="2" t="s">
        <v>27</v>
      </c>
      <c r="K2728" s="3">
        <v>680.47</v>
      </c>
    </row>
    <row r="2729" spans="1:11" ht="15.75" customHeight="1" x14ac:dyDescent="0.35">
      <c r="A2729" s="2" t="s">
        <v>2765</v>
      </c>
      <c r="B2729" s="26">
        <v>45040.625</v>
      </c>
      <c r="C2729" s="2" t="s">
        <v>24</v>
      </c>
      <c r="D2729" s="2" t="s">
        <v>37</v>
      </c>
      <c r="E2729" s="2" t="s">
        <v>38</v>
      </c>
      <c r="F2729" s="3">
        <v>3</v>
      </c>
      <c r="G2729" s="3">
        <v>101.99</v>
      </c>
      <c r="H2729" s="3">
        <v>0.05</v>
      </c>
      <c r="I2729" s="2" t="s">
        <v>41</v>
      </c>
      <c r="J2729" s="2" t="s">
        <v>16</v>
      </c>
      <c r="K2729" s="3">
        <v>290.67</v>
      </c>
    </row>
    <row r="2730" spans="1:11" ht="15.75" customHeight="1" x14ac:dyDescent="0.35">
      <c r="A2730" s="2" t="s">
        <v>2766</v>
      </c>
      <c r="B2730" s="26">
        <v>45040.666666666657</v>
      </c>
      <c r="C2730" s="2" t="s">
        <v>35</v>
      </c>
      <c r="D2730" s="2" t="s">
        <v>37</v>
      </c>
      <c r="E2730" s="2" t="s">
        <v>38</v>
      </c>
      <c r="F2730" s="3">
        <v>1</v>
      </c>
      <c r="G2730" s="3">
        <v>148.13999999999999</v>
      </c>
      <c r="H2730" s="3">
        <v>0.2</v>
      </c>
      <c r="I2730" s="2" t="s">
        <v>21</v>
      </c>
      <c r="J2730" s="2" t="s">
        <v>33</v>
      </c>
      <c r="K2730" s="3">
        <v>118.51</v>
      </c>
    </row>
    <row r="2731" spans="1:11" ht="15.75" customHeight="1" x14ac:dyDescent="0.35">
      <c r="A2731" s="2" t="s">
        <v>2767</v>
      </c>
      <c r="B2731" s="26">
        <v>45040.708333333343</v>
      </c>
      <c r="C2731" s="2" t="s">
        <v>35</v>
      </c>
      <c r="D2731" s="2" t="s">
        <v>13</v>
      </c>
      <c r="E2731" s="2" t="s">
        <v>14</v>
      </c>
      <c r="F2731" s="3">
        <v>8</v>
      </c>
      <c r="G2731" s="3">
        <v>351.31</v>
      </c>
      <c r="H2731" s="3">
        <v>0</v>
      </c>
      <c r="I2731" s="2" t="s">
        <v>21</v>
      </c>
      <c r="J2731" s="2" t="s">
        <v>33</v>
      </c>
      <c r="K2731" s="3">
        <v>2810.48</v>
      </c>
    </row>
    <row r="2732" spans="1:11" ht="15.75" customHeight="1" x14ac:dyDescent="0.35">
      <c r="A2732" s="2" t="s">
        <v>2768</v>
      </c>
      <c r="B2732" s="26">
        <v>45040.75</v>
      </c>
      <c r="C2732" s="2" t="s">
        <v>24</v>
      </c>
      <c r="D2732" s="2" t="s">
        <v>37</v>
      </c>
      <c r="E2732" s="2" t="s">
        <v>68</v>
      </c>
      <c r="F2732" s="3">
        <v>7</v>
      </c>
      <c r="G2732" s="3">
        <v>131.13999999999999</v>
      </c>
      <c r="H2732" s="3">
        <v>0.1</v>
      </c>
      <c r="I2732" s="2" t="s">
        <v>41</v>
      </c>
      <c r="J2732" s="2" t="s">
        <v>16</v>
      </c>
      <c r="K2732" s="3">
        <v>826.18</v>
      </c>
    </row>
    <row r="2733" spans="1:11" ht="15.75" customHeight="1" x14ac:dyDescent="0.35">
      <c r="A2733" s="2" t="s">
        <v>2769</v>
      </c>
      <c r="B2733" s="26">
        <v>45040.791666666657</v>
      </c>
      <c r="C2733" s="2" t="s">
        <v>55</v>
      </c>
      <c r="D2733" s="2" t="s">
        <v>19</v>
      </c>
      <c r="E2733" s="2" t="s">
        <v>45</v>
      </c>
      <c r="F2733" s="3">
        <v>4</v>
      </c>
      <c r="G2733" s="3">
        <v>253.38</v>
      </c>
      <c r="H2733" s="3">
        <v>0.15</v>
      </c>
      <c r="I2733" s="2" t="s">
        <v>41</v>
      </c>
      <c r="J2733" s="2" t="s">
        <v>27</v>
      </c>
      <c r="K2733" s="3">
        <v>861.49</v>
      </c>
    </row>
    <row r="2734" spans="1:11" ht="15.75" customHeight="1" x14ac:dyDescent="0.35">
      <c r="A2734" s="2" t="s">
        <v>2770</v>
      </c>
      <c r="B2734" s="26">
        <v>45040.833333333343</v>
      </c>
      <c r="C2734" s="2" t="s">
        <v>55</v>
      </c>
      <c r="D2734" s="2" t="s">
        <v>13</v>
      </c>
      <c r="E2734" s="2" t="s">
        <v>43</v>
      </c>
      <c r="F2734" s="3">
        <v>1</v>
      </c>
      <c r="G2734" s="3">
        <v>71.56</v>
      </c>
      <c r="H2734" s="3">
        <v>0.15</v>
      </c>
      <c r="I2734" s="2" t="s">
        <v>21</v>
      </c>
      <c r="J2734" s="2" t="s">
        <v>22</v>
      </c>
      <c r="K2734" s="3">
        <v>60.83</v>
      </c>
    </row>
    <row r="2735" spans="1:11" ht="15.75" customHeight="1" x14ac:dyDescent="0.35">
      <c r="A2735" s="2" t="s">
        <v>2771</v>
      </c>
      <c r="B2735" s="26">
        <v>45040.875</v>
      </c>
      <c r="C2735" s="2" t="s">
        <v>18</v>
      </c>
      <c r="D2735" s="2" t="s">
        <v>13</v>
      </c>
      <c r="E2735" s="2" t="s">
        <v>14</v>
      </c>
      <c r="F2735" s="3">
        <v>2</v>
      </c>
      <c r="G2735" s="3">
        <v>233.29</v>
      </c>
      <c r="H2735" s="3">
        <v>0.05</v>
      </c>
      <c r="I2735" s="2" t="s">
        <v>15</v>
      </c>
      <c r="J2735" s="2" t="s">
        <v>27</v>
      </c>
      <c r="K2735" s="3">
        <v>443.25</v>
      </c>
    </row>
    <row r="2736" spans="1:11" ht="15.75" customHeight="1" x14ac:dyDescent="0.35">
      <c r="A2736" s="2" t="s">
        <v>2772</v>
      </c>
      <c r="B2736" s="26">
        <v>45040.916666666657</v>
      </c>
      <c r="C2736" s="2" t="s">
        <v>12</v>
      </c>
      <c r="D2736" s="2" t="s">
        <v>13</v>
      </c>
      <c r="E2736" s="2" t="s">
        <v>43</v>
      </c>
      <c r="F2736" s="3">
        <v>9</v>
      </c>
      <c r="G2736" s="3">
        <v>314.24</v>
      </c>
      <c r="H2736" s="3">
        <v>0.15</v>
      </c>
      <c r="I2736" s="2" t="s">
        <v>15</v>
      </c>
      <c r="J2736" s="2" t="s">
        <v>16</v>
      </c>
      <c r="K2736" s="3">
        <v>2403.94</v>
      </c>
    </row>
    <row r="2737" spans="1:11" ht="15.75" customHeight="1" x14ac:dyDescent="0.35">
      <c r="A2737" s="2" t="s">
        <v>2773</v>
      </c>
      <c r="B2737" s="26">
        <v>45040.958333333343</v>
      </c>
      <c r="C2737" s="2" t="s">
        <v>24</v>
      </c>
      <c r="D2737" s="2" t="s">
        <v>19</v>
      </c>
      <c r="E2737" s="2" t="s">
        <v>45</v>
      </c>
      <c r="F2737" s="3">
        <v>4</v>
      </c>
      <c r="G2737" s="3">
        <v>40.549999999999997</v>
      </c>
      <c r="H2737" s="3">
        <v>0.15</v>
      </c>
      <c r="I2737" s="2" t="s">
        <v>21</v>
      </c>
      <c r="J2737" s="2" t="s">
        <v>16</v>
      </c>
      <c r="K2737" s="3">
        <v>137.87</v>
      </c>
    </row>
    <row r="2738" spans="1:11" ht="15.75" customHeight="1" x14ac:dyDescent="0.35">
      <c r="A2738" s="2" t="s">
        <v>2774</v>
      </c>
      <c r="B2738" s="26">
        <v>45041</v>
      </c>
      <c r="C2738" s="2" t="s">
        <v>24</v>
      </c>
      <c r="D2738" s="2" t="s">
        <v>37</v>
      </c>
      <c r="E2738" s="2" t="s">
        <v>68</v>
      </c>
      <c r="F2738" s="3">
        <v>3</v>
      </c>
      <c r="G2738" s="3">
        <v>408.63</v>
      </c>
      <c r="H2738" s="3">
        <v>0.2</v>
      </c>
      <c r="I2738" s="2" t="s">
        <v>41</v>
      </c>
      <c r="J2738" s="2" t="s">
        <v>33</v>
      </c>
      <c r="K2738" s="3">
        <v>980.71</v>
      </c>
    </row>
    <row r="2739" spans="1:11" ht="15.75" customHeight="1" x14ac:dyDescent="0.35">
      <c r="A2739" s="2" t="s">
        <v>2775</v>
      </c>
      <c r="B2739" s="26">
        <v>45041.041666666657</v>
      </c>
      <c r="C2739" s="2" t="s">
        <v>24</v>
      </c>
      <c r="D2739" s="2" t="s">
        <v>25</v>
      </c>
      <c r="E2739" s="2" t="s">
        <v>26</v>
      </c>
      <c r="F2739" s="3">
        <v>8</v>
      </c>
      <c r="G2739" s="3">
        <v>469.03</v>
      </c>
      <c r="H2739" s="3">
        <v>0.1</v>
      </c>
      <c r="I2739" s="2" t="s">
        <v>21</v>
      </c>
      <c r="J2739" s="2" t="s">
        <v>22</v>
      </c>
      <c r="K2739" s="3">
        <v>3377.02</v>
      </c>
    </row>
    <row r="2740" spans="1:11" ht="15.75" customHeight="1" x14ac:dyDescent="0.35">
      <c r="A2740" s="2" t="s">
        <v>2776</v>
      </c>
      <c r="B2740" s="26">
        <v>45041.083333333343</v>
      </c>
      <c r="C2740" s="2" t="s">
        <v>55</v>
      </c>
      <c r="D2740" s="2" t="s">
        <v>19</v>
      </c>
      <c r="E2740" s="2" t="s">
        <v>45</v>
      </c>
      <c r="F2740" s="3">
        <v>4</v>
      </c>
      <c r="G2740" s="3">
        <v>100.81</v>
      </c>
      <c r="H2740" s="3">
        <v>0.15</v>
      </c>
      <c r="I2740" s="2" t="s">
        <v>41</v>
      </c>
      <c r="J2740" s="2" t="s">
        <v>27</v>
      </c>
      <c r="K2740" s="3">
        <v>342.75</v>
      </c>
    </row>
    <row r="2741" spans="1:11" ht="15.75" customHeight="1" x14ac:dyDescent="0.35">
      <c r="A2741" s="2" t="s">
        <v>2777</v>
      </c>
      <c r="B2741" s="26">
        <v>45041.125</v>
      </c>
      <c r="C2741" s="2" t="s">
        <v>12</v>
      </c>
      <c r="D2741" s="2" t="s">
        <v>13</v>
      </c>
      <c r="E2741" s="2" t="s">
        <v>14</v>
      </c>
      <c r="F2741" s="3">
        <v>7</v>
      </c>
      <c r="G2741" s="3">
        <v>380.92</v>
      </c>
      <c r="H2741" s="3">
        <v>0.1</v>
      </c>
      <c r="I2741" s="2" t="s">
        <v>21</v>
      </c>
      <c r="J2741" s="2" t="s">
        <v>22</v>
      </c>
      <c r="K2741" s="3">
        <v>2399.8000000000002</v>
      </c>
    </row>
    <row r="2742" spans="1:11" ht="15.75" customHeight="1" x14ac:dyDescent="0.35">
      <c r="A2742" s="2" t="s">
        <v>2778</v>
      </c>
      <c r="B2742" s="26">
        <v>45041.166666666657</v>
      </c>
      <c r="C2742" s="2" t="s">
        <v>18</v>
      </c>
      <c r="D2742" s="2" t="s">
        <v>29</v>
      </c>
      <c r="E2742" s="2" t="s">
        <v>30</v>
      </c>
      <c r="F2742" s="3">
        <v>5</v>
      </c>
      <c r="G2742" s="3">
        <v>160.16999999999999</v>
      </c>
      <c r="H2742" s="3">
        <v>0.15</v>
      </c>
      <c r="I2742" s="2" t="s">
        <v>21</v>
      </c>
      <c r="J2742" s="2" t="s">
        <v>16</v>
      </c>
      <c r="K2742" s="3">
        <v>680.72</v>
      </c>
    </row>
    <row r="2743" spans="1:11" ht="15.75" customHeight="1" x14ac:dyDescent="0.35">
      <c r="A2743" s="2" t="s">
        <v>2779</v>
      </c>
      <c r="B2743" s="26">
        <v>45041.208333333343</v>
      </c>
      <c r="C2743" s="2" t="s">
        <v>35</v>
      </c>
      <c r="D2743" s="2" t="s">
        <v>13</v>
      </c>
      <c r="E2743" s="2" t="s">
        <v>43</v>
      </c>
      <c r="F2743" s="3">
        <v>5</v>
      </c>
      <c r="G2743" s="3">
        <v>339.98</v>
      </c>
      <c r="H2743" s="3">
        <v>0.05</v>
      </c>
      <c r="I2743" s="2" t="s">
        <v>21</v>
      </c>
      <c r="J2743" s="2" t="s">
        <v>33</v>
      </c>
      <c r="K2743" s="3">
        <v>1614.9</v>
      </c>
    </row>
    <row r="2744" spans="1:11" ht="15.75" customHeight="1" x14ac:dyDescent="0.35">
      <c r="A2744" s="2" t="s">
        <v>2780</v>
      </c>
      <c r="B2744" s="26">
        <v>45041.25</v>
      </c>
      <c r="C2744" s="2" t="s">
        <v>35</v>
      </c>
      <c r="D2744" s="2" t="s">
        <v>19</v>
      </c>
      <c r="E2744" s="2" t="s">
        <v>20</v>
      </c>
      <c r="F2744" s="3">
        <v>6</v>
      </c>
      <c r="G2744" s="3">
        <v>156.81</v>
      </c>
      <c r="H2744" s="3">
        <v>0.05</v>
      </c>
      <c r="I2744" s="2" t="s">
        <v>21</v>
      </c>
      <c r="J2744" s="2" t="s">
        <v>33</v>
      </c>
      <c r="K2744" s="3">
        <v>893.82</v>
      </c>
    </row>
    <row r="2745" spans="1:11" ht="15.75" customHeight="1" x14ac:dyDescent="0.35">
      <c r="A2745" s="2" t="s">
        <v>2781</v>
      </c>
      <c r="B2745" s="26">
        <v>45041.291666666657</v>
      </c>
      <c r="C2745" s="2" t="s">
        <v>24</v>
      </c>
      <c r="D2745" s="2" t="s">
        <v>13</v>
      </c>
      <c r="E2745" s="2" t="s">
        <v>14</v>
      </c>
      <c r="F2745" s="3">
        <v>4</v>
      </c>
      <c r="G2745" s="3">
        <v>431.86</v>
      </c>
      <c r="H2745" s="3">
        <v>0.1</v>
      </c>
      <c r="I2745" s="2" t="s">
        <v>21</v>
      </c>
      <c r="J2745" s="2" t="s">
        <v>27</v>
      </c>
      <c r="K2745" s="3">
        <v>1554.7</v>
      </c>
    </row>
    <row r="2746" spans="1:11" ht="15.75" customHeight="1" x14ac:dyDescent="0.35">
      <c r="A2746" s="2" t="s">
        <v>2782</v>
      </c>
      <c r="B2746" s="26">
        <v>45041.333333333343</v>
      </c>
      <c r="C2746" s="2" t="s">
        <v>12</v>
      </c>
      <c r="D2746" s="2" t="s">
        <v>25</v>
      </c>
      <c r="E2746" s="2" t="s">
        <v>26</v>
      </c>
      <c r="F2746" s="3">
        <v>2</v>
      </c>
      <c r="G2746" s="3">
        <v>176.82</v>
      </c>
      <c r="H2746" s="3">
        <v>0.1</v>
      </c>
      <c r="I2746" s="2" t="s">
        <v>21</v>
      </c>
      <c r="J2746" s="2" t="s">
        <v>27</v>
      </c>
      <c r="K2746" s="3">
        <v>318.27999999999997</v>
      </c>
    </row>
    <row r="2747" spans="1:11" ht="15.75" customHeight="1" x14ac:dyDescent="0.35">
      <c r="A2747" s="2" t="s">
        <v>2783</v>
      </c>
      <c r="B2747" s="26">
        <v>45041.375</v>
      </c>
      <c r="C2747" s="2" t="s">
        <v>55</v>
      </c>
      <c r="D2747" s="2" t="s">
        <v>29</v>
      </c>
      <c r="E2747" s="2" t="s">
        <v>30</v>
      </c>
      <c r="F2747" s="3">
        <v>6</v>
      </c>
      <c r="G2747" s="3">
        <v>425.17</v>
      </c>
      <c r="H2747" s="3">
        <v>0.1</v>
      </c>
      <c r="I2747" s="2" t="s">
        <v>41</v>
      </c>
      <c r="J2747" s="2" t="s">
        <v>22</v>
      </c>
      <c r="K2747" s="3">
        <v>2295.92</v>
      </c>
    </row>
    <row r="2748" spans="1:11" ht="15.75" customHeight="1" x14ac:dyDescent="0.35">
      <c r="A2748" s="2" t="s">
        <v>2784</v>
      </c>
      <c r="B2748" s="26">
        <v>45041.416666666657</v>
      </c>
      <c r="C2748" s="2" t="s">
        <v>12</v>
      </c>
      <c r="D2748" s="2" t="s">
        <v>37</v>
      </c>
      <c r="E2748" s="2" t="s">
        <v>68</v>
      </c>
      <c r="F2748" s="3">
        <v>5</v>
      </c>
      <c r="G2748" s="3">
        <v>384.24</v>
      </c>
      <c r="H2748" s="3">
        <v>0.1</v>
      </c>
      <c r="I2748" s="2" t="s">
        <v>41</v>
      </c>
      <c r="J2748" s="2" t="s">
        <v>16</v>
      </c>
      <c r="K2748" s="3">
        <v>1729.08</v>
      </c>
    </row>
    <row r="2749" spans="1:11" ht="15.75" customHeight="1" x14ac:dyDescent="0.35">
      <c r="A2749" s="2" t="s">
        <v>2785</v>
      </c>
      <c r="B2749" s="26">
        <v>45041.458333333343</v>
      </c>
      <c r="C2749" s="2" t="s">
        <v>12</v>
      </c>
      <c r="D2749" s="2" t="s">
        <v>29</v>
      </c>
      <c r="E2749" s="2" t="s">
        <v>48</v>
      </c>
      <c r="F2749" s="3">
        <v>3</v>
      </c>
      <c r="G2749" s="3">
        <v>102.18</v>
      </c>
      <c r="H2749" s="3">
        <v>0</v>
      </c>
      <c r="I2749" s="2" t="s">
        <v>15</v>
      </c>
      <c r="J2749" s="2" t="s">
        <v>27</v>
      </c>
      <c r="K2749" s="3">
        <v>306.54000000000002</v>
      </c>
    </row>
    <row r="2750" spans="1:11" ht="15.75" customHeight="1" x14ac:dyDescent="0.35">
      <c r="A2750" s="2" t="s">
        <v>2786</v>
      </c>
      <c r="B2750" s="26">
        <v>45041.5</v>
      </c>
      <c r="C2750" s="2" t="s">
        <v>55</v>
      </c>
      <c r="D2750" s="2" t="s">
        <v>37</v>
      </c>
      <c r="E2750" s="2" t="s">
        <v>38</v>
      </c>
      <c r="F2750" s="3">
        <v>4</v>
      </c>
      <c r="G2750" s="3">
        <v>82.69</v>
      </c>
      <c r="H2750" s="3">
        <v>0.05</v>
      </c>
      <c r="I2750" s="2" t="s">
        <v>21</v>
      </c>
      <c r="J2750" s="2" t="s">
        <v>22</v>
      </c>
      <c r="K2750" s="3">
        <v>314.22000000000003</v>
      </c>
    </row>
    <row r="2751" spans="1:11" ht="15.75" customHeight="1" x14ac:dyDescent="0.35">
      <c r="A2751" s="2" t="s">
        <v>2787</v>
      </c>
      <c r="B2751" s="26">
        <v>45041.541666666657</v>
      </c>
      <c r="C2751" s="2" t="s">
        <v>24</v>
      </c>
      <c r="D2751" s="2" t="s">
        <v>19</v>
      </c>
      <c r="E2751" s="2" t="s">
        <v>45</v>
      </c>
      <c r="F2751" s="3">
        <v>3</v>
      </c>
      <c r="G2751" s="3">
        <v>390.93</v>
      </c>
      <c r="H2751" s="3">
        <v>0.15</v>
      </c>
      <c r="I2751" s="2" t="s">
        <v>15</v>
      </c>
      <c r="J2751" s="2" t="s">
        <v>33</v>
      </c>
      <c r="K2751" s="3">
        <v>996.87</v>
      </c>
    </row>
    <row r="2752" spans="1:11" ht="15.75" customHeight="1" x14ac:dyDescent="0.35">
      <c r="A2752" s="2" t="s">
        <v>2788</v>
      </c>
      <c r="B2752" s="26">
        <v>45041.583333333343</v>
      </c>
      <c r="C2752" s="2" t="s">
        <v>12</v>
      </c>
      <c r="D2752" s="2" t="s">
        <v>37</v>
      </c>
      <c r="E2752" s="2" t="s">
        <v>38</v>
      </c>
      <c r="F2752" s="3">
        <v>3</v>
      </c>
      <c r="G2752" s="3">
        <v>198.2</v>
      </c>
      <c r="H2752" s="3">
        <v>0</v>
      </c>
      <c r="I2752" s="2" t="s">
        <v>15</v>
      </c>
      <c r="J2752" s="2" t="s">
        <v>16</v>
      </c>
      <c r="K2752" s="3">
        <v>594.6</v>
      </c>
    </row>
    <row r="2753" spans="1:11" ht="15.75" customHeight="1" x14ac:dyDescent="0.35">
      <c r="A2753" s="2" t="s">
        <v>2789</v>
      </c>
      <c r="B2753" s="26">
        <v>45041.625</v>
      </c>
      <c r="C2753" s="2" t="s">
        <v>35</v>
      </c>
      <c r="D2753" s="2" t="s">
        <v>13</v>
      </c>
      <c r="E2753" s="2" t="s">
        <v>14</v>
      </c>
      <c r="F2753" s="3">
        <v>4</v>
      </c>
      <c r="G2753" s="3">
        <v>474.95</v>
      </c>
      <c r="H2753" s="3">
        <v>0.1</v>
      </c>
      <c r="I2753" s="2" t="s">
        <v>21</v>
      </c>
      <c r="J2753" s="2" t="s">
        <v>33</v>
      </c>
      <c r="K2753" s="3">
        <v>1709.82</v>
      </c>
    </row>
    <row r="2754" spans="1:11" ht="15.75" customHeight="1" x14ac:dyDescent="0.35">
      <c r="A2754" s="2" t="s">
        <v>2790</v>
      </c>
      <c r="B2754" s="26">
        <v>45041.666666666657</v>
      </c>
      <c r="C2754" s="2" t="s">
        <v>55</v>
      </c>
      <c r="D2754" s="2" t="s">
        <v>37</v>
      </c>
      <c r="E2754" s="2" t="s">
        <v>68</v>
      </c>
      <c r="F2754" s="3">
        <v>2</v>
      </c>
      <c r="G2754" s="3">
        <v>471.76</v>
      </c>
      <c r="H2754" s="3">
        <v>0.15</v>
      </c>
      <c r="I2754" s="2" t="s">
        <v>21</v>
      </c>
      <c r="J2754" s="2" t="s">
        <v>16</v>
      </c>
      <c r="K2754" s="3">
        <v>801.99</v>
      </c>
    </row>
    <row r="2755" spans="1:11" ht="15.75" customHeight="1" x14ac:dyDescent="0.35">
      <c r="A2755" s="2" t="s">
        <v>2791</v>
      </c>
      <c r="B2755" s="26">
        <v>45041.708333333343</v>
      </c>
      <c r="C2755" s="2" t="s">
        <v>18</v>
      </c>
      <c r="D2755" s="2" t="s">
        <v>19</v>
      </c>
      <c r="E2755" s="2" t="s">
        <v>32</v>
      </c>
      <c r="F2755" s="3">
        <v>4</v>
      </c>
      <c r="G2755" s="3">
        <v>348.27</v>
      </c>
      <c r="H2755" s="3">
        <v>0.05</v>
      </c>
      <c r="I2755" s="2" t="s">
        <v>15</v>
      </c>
      <c r="J2755" s="2" t="s">
        <v>16</v>
      </c>
      <c r="K2755" s="3">
        <v>1323.43</v>
      </c>
    </row>
    <row r="2756" spans="1:11" ht="15.75" customHeight="1" x14ac:dyDescent="0.35">
      <c r="A2756" s="2" t="s">
        <v>2792</v>
      </c>
      <c r="B2756" s="26">
        <v>45041.75</v>
      </c>
      <c r="C2756" s="2" t="s">
        <v>24</v>
      </c>
      <c r="D2756" s="2" t="s">
        <v>29</v>
      </c>
      <c r="E2756" s="2" t="s">
        <v>30</v>
      </c>
      <c r="F2756" s="3">
        <v>2</v>
      </c>
      <c r="G2756" s="3">
        <v>252.79</v>
      </c>
      <c r="H2756" s="3">
        <v>0.1</v>
      </c>
      <c r="I2756" s="2" t="s">
        <v>15</v>
      </c>
      <c r="J2756" s="2" t="s">
        <v>22</v>
      </c>
      <c r="K2756" s="3">
        <v>455.02</v>
      </c>
    </row>
    <row r="2757" spans="1:11" ht="15.75" customHeight="1" x14ac:dyDescent="0.35">
      <c r="A2757" s="2" t="s">
        <v>2793</v>
      </c>
      <c r="B2757" s="26">
        <v>45041.791666666657</v>
      </c>
      <c r="C2757" s="2" t="s">
        <v>55</v>
      </c>
      <c r="D2757" s="2" t="s">
        <v>19</v>
      </c>
      <c r="E2757" s="2" t="s">
        <v>20</v>
      </c>
      <c r="F2757" s="3">
        <v>8</v>
      </c>
      <c r="G2757" s="3">
        <v>101.51</v>
      </c>
      <c r="H2757" s="3">
        <v>0.2</v>
      </c>
      <c r="I2757" s="2" t="s">
        <v>21</v>
      </c>
      <c r="J2757" s="2" t="s">
        <v>33</v>
      </c>
      <c r="K2757" s="3">
        <v>649.66</v>
      </c>
    </row>
    <row r="2758" spans="1:11" ht="15.75" customHeight="1" x14ac:dyDescent="0.35">
      <c r="A2758" s="2" t="s">
        <v>2794</v>
      </c>
      <c r="B2758" s="26">
        <v>45041.833333333343</v>
      </c>
      <c r="C2758" s="2" t="s">
        <v>18</v>
      </c>
      <c r="D2758" s="2" t="s">
        <v>37</v>
      </c>
      <c r="E2758" s="2" t="s">
        <v>38</v>
      </c>
      <c r="F2758" s="3">
        <v>5</v>
      </c>
      <c r="G2758" s="3">
        <v>441.78</v>
      </c>
      <c r="H2758" s="3">
        <v>0.1</v>
      </c>
      <c r="I2758" s="2" t="s">
        <v>21</v>
      </c>
      <c r="J2758" s="2" t="s">
        <v>16</v>
      </c>
      <c r="K2758" s="3">
        <v>1988.01</v>
      </c>
    </row>
    <row r="2759" spans="1:11" ht="15.75" customHeight="1" x14ac:dyDescent="0.35">
      <c r="A2759" s="2" t="s">
        <v>2795</v>
      </c>
      <c r="B2759" s="26">
        <v>45041.875</v>
      </c>
      <c r="C2759" s="2" t="s">
        <v>18</v>
      </c>
      <c r="D2759" s="2" t="s">
        <v>13</v>
      </c>
      <c r="E2759" s="2" t="s">
        <v>43</v>
      </c>
      <c r="F2759" s="3">
        <v>7</v>
      </c>
      <c r="G2759" s="3">
        <v>45.59</v>
      </c>
      <c r="H2759" s="3">
        <v>0.15</v>
      </c>
      <c r="I2759" s="2" t="s">
        <v>21</v>
      </c>
      <c r="J2759" s="2" t="s">
        <v>33</v>
      </c>
      <c r="K2759" s="3">
        <v>271.26</v>
      </c>
    </row>
    <row r="2760" spans="1:11" ht="15.75" customHeight="1" x14ac:dyDescent="0.35">
      <c r="A2760" s="2" t="s">
        <v>2796</v>
      </c>
      <c r="B2760" s="26">
        <v>45041.916666666657</v>
      </c>
      <c r="C2760" s="2" t="s">
        <v>12</v>
      </c>
      <c r="D2760" s="2" t="s">
        <v>25</v>
      </c>
      <c r="E2760" s="2" t="s">
        <v>26</v>
      </c>
      <c r="F2760" s="3">
        <v>4</v>
      </c>
      <c r="G2760" s="3">
        <v>188.32</v>
      </c>
      <c r="H2760" s="3">
        <v>0.05</v>
      </c>
      <c r="I2760" s="2" t="s">
        <v>41</v>
      </c>
      <c r="J2760" s="2" t="s">
        <v>22</v>
      </c>
      <c r="K2760" s="3">
        <v>715.62</v>
      </c>
    </row>
    <row r="2761" spans="1:11" ht="15.75" customHeight="1" x14ac:dyDescent="0.35">
      <c r="A2761" s="2" t="s">
        <v>2797</v>
      </c>
      <c r="B2761" s="26">
        <v>45041.958333333343</v>
      </c>
      <c r="C2761" s="2" t="s">
        <v>12</v>
      </c>
      <c r="D2761" s="2" t="s">
        <v>37</v>
      </c>
      <c r="E2761" s="2" t="s">
        <v>38</v>
      </c>
      <c r="F2761" s="3">
        <v>6</v>
      </c>
      <c r="G2761" s="3">
        <v>163.01</v>
      </c>
      <c r="H2761" s="3">
        <v>0.1</v>
      </c>
      <c r="I2761" s="2" t="s">
        <v>15</v>
      </c>
      <c r="J2761" s="2" t="s">
        <v>16</v>
      </c>
      <c r="K2761" s="3">
        <v>880.25</v>
      </c>
    </row>
    <row r="2762" spans="1:11" ht="15.75" customHeight="1" x14ac:dyDescent="0.35">
      <c r="A2762" s="2" t="s">
        <v>2798</v>
      </c>
      <c r="B2762" s="26">
        <v>45042</v>
      </c>
      <c r="C2762" s="2" t="s">
        <v>12</v>
      </c>
      <c r="D2762" s="2" t="s">
        <v>13</v>
      </c>
      <c r="E2762" s="2" t="s">
        <v>14</v>
      </c>
      <c r="F2762" s="3">
        <v>4</v>
      </c>
      <c r="G2762" s="3">
        <v>479.42</v>
      </c>
      <c r="H2762" s="3">
        <v>0.05</v>
      </c>
      <c r="I2762" s="2" t="s">
        <v>15</v>
      </c>
      <c r="J2762" s="2" t="s">
        <v>22</v>
      </c>
      <c r="K2762" s="3">
        <v>1821.8</v>
      </c>
    </row>
    <row r="2763" spans="1:11" ht="15.75" customHeight="1" x14ac:dyDescent="0.35">
      <c r="A2763" s="2" t="s">
        <v>2799</v>
      </c>
      <c r="B2763" s="26">
        <v>45042.041666666657</v>
      </c>
      <c r="C2763" s="2" t="s">
        <v>55</v>
      </c>
      <c r="D2763" s="2" t="s">
        <v>29</v>
      </c>
      <c r="E2763" s="2" t="s">
        <v>30</v>
      </c>
      <c r="F2763" s="3">
        <v>6</v>
      </c>
      <c r="G2763" s="3">
        <v>63.47</v>
      </c>
      <c r="H2763" s="3">
        <v>0</v>
      </c>
      <c r="I2763" s="2" t="s">
        <v>15</v>
      </c>
      <c r="J2763" s="2" t="s">
        <v>22</v>
      </c>
      <c r="K2763" s="3">
        <v>380.82</v>
      </c>
    </row>
    <row r="2764" spans="1:11" ht="15.75" customHeight="1" x14ac:dyDescent="0.35">
      <c r="A2764" s="2" t="s">
        <v>2800</v>
      </c>
      <c r="B2764" s="26">
        <v>45042.083333333343</v>
      </c>
      <c r="C2764" s="2" t="s">
        <v>55</v>
      </c>
      <c r="D2764" s="2" t="s">
        <v>29</v>
      </c>
      <c r="E2764" s="2" t="s">
        <v>30</v>
      </c>
      <c r="F2764" s="3">
        <v>1</v>
      </c>
      <c r="G2764" s="3">
        <v>445.62</v>
      </c>
      <c r="H2764" s="3">
        <v>0.2</v>
      </c>
      <c r="I2764" s="2" t="s">
        <v>41</v>
      </c>
      <c r="J2764" s="2" t="s">
        <v>27</v>
      </c>
      <c r="K2764" s="3">
        <v>356.5</v>
      </c>
    </row>
    <row r="2765" spans="1:11" ht="15.75" customHeight="1" x14ac:dyDescent="0.35">
      <c r="A2765" s="2" t="s">
        <v>2801</v>
      </c>
      <c r="B2765" s="26">
        <v>45042.125</v>
      </c>
      <c r="C2765" s="2" t="s">
        <v>24</v>
      </c>
      <c r="D2765" s="2" t="s">
        <v>19</v>
      </c>
      <c r="E2765" s="2" t="s">
        <v>45</v>
      </c>
      <c r="F2765" s="3">
        <v>6</v>
      </c>
      <c r="G2765" s="3">
        <v>230.94</v>
      </c>
      <c r="H2765" s="3">
        <v>0</v>
      </c>
      <c r="I2765" s="2" t="s">
        <v>15</v>
      </c>
      <c r="J2765" s="2" t="s">
        <v>33</v>
      </c>
      <c r="K2765" s="3">
        <v>1385.64</v>
      </c>
    </row>
    <row r="2766" spans="1:11" ht="15.75" customHeight="1" x14ac:dyDescent="0.35">
      <c r="A2766" s="2" t="s">
        <v>2802</v>
      </c>
      <c r="B2766" s="26">
        <v>45042.166666666657</v>
      </c>
      <c r="C2766" s="2" t="s">
        <v>12</v>
      </c>
      <c r="D2766" s="2" t="s">
        <v>19</v>
      </c>
      <c r="E2766" s="2" t="s">
        <v>32</v>
      </c>
      <c r="F2766" s="3">
        <v>6</v>
      </c>
      <c r="G2766" s="3">
        <v>28.51</v>
      </c>
      <c r="H2766" s="3">
        <v>0.2</v>
      </c>
      <c r="I2766" s="2" t="s">
        <v>21</v>
      </c>
      <c r="J2766" s="2" t="s">
        <v>22</v>
      </c>
      <c r="K2766" s="3">
        <v>136.85</v>
      </c>
    </row>
    <row r="2767" spans="1:11" ht="15.75" customHeight="1" x14ac:dyDescent="0.35">
      <c r="A2767" s="2" t="s">
        <v>2803</v>
      </c>
      <c r="B2767" s="26">
        <v>45042.208333333343</v>
      </c>
      <c r="C2767" s="2" t="s">
        <v>18</v>
      </c>
      <c r="D2767" s="2" t="s">
        <v>19</v>
      </c>
      <c r="E2767" s="2" t="s">
        <v>45</v>
      </c>
      <c r="F2767" s="3">
        <v>2</v>
      </c>
      <c r="G2767" s="3">
        <v>365.79</v>
      </c>
      <c r="H2767" s="3">
        <v>0</v>
      </c>
      <c r="I2767" s="2" t="s">
        <v>41</v>
      </c>
      <c r="J2767" s="2" t="s">
        <v>27</v>
      </c>
      <c r="K2767" s="3">
        <v>731.58</v>
      </c>
    </row>
    <row r="2768" spans="1:11" ht="15.75" customHeight="1" x14ac:dyDescent="0.35">
      <c r="A2768" s="2" t="s">
        <v>2804</v>
      </c>
      <c r="B2768" s="26">
        <v>45042.25</v>
      </c>
      <c r="C2768" s="2" t="s">
        <v>35</v>
      </c>
      <c r="D2768" s="2" t="s">
        <v>29</v>
      </c>
      <c r="E2768" s="2" t="s">
        <v>48</v>
      </c>
      <c r="F2768" s="3">
        <v>9</v>
      </c>
      <c r="G2768" s="3">
        <v>54.94</v>
      </c>
      <c r="H2768" s="3">
        <v>0.05</v>
      </c>
      <c r="I2768" s="2" t="s">
        <v>15</v>
      </c>
      <c r="J2768" s="2" t="s">
        <v>33</v>
      </c>
      <c r="K2768" s="3">
        <v>469.74</v>
      </c>
    </row>
    <row r="2769" spans="1:11" ht="15.75" customHeight="1" x14ac:dyDescent="0.35">
      <c r="A2769" s="2" t="s">
        <v>2805</v>
      </c>
      <c r="B2769" s="26">
        <v>45042.291666666657</v>
      </c>
      <c r="C2769" s="2" t="s">
        <v>24</v>
      </c>
      <c r="D2769" s="2" t="s">
        <v>19</v>
      </c>
      <c r="E2769" s="2" t="s">
        <v>20</v>
      </c>
      <c r="F2769" s="3">
        <v>6</v>
      </c>
      <c r="G2769" s="3">
        <v>122.32</v>
      </c>
      <c r="H2769" s="3">
        <v>0.05</v>
      </c>
      <c r="I2769" s="2" t="s">
        <v>41</v>
      </c>
      <c r="J2769" s="2" t="s">
        <v>16</v>
      </c>
      <c r="K2769" s="3">
        <v>697.22</v>
      </c>
    </row>
    <row r="2770" spans="1:11" ht="15.75" customHeight="1" x14ac:dyDescent="0.35">
      <c r="A2770" s="2" t="s">
        <v>2806</v>
      </c>
      <c r="B2770" s="26">
        <v>45042.333333333343</v>
      </c>
      <c r="C2770" s="2" t="s">
        <v>55</v>
      </c>
      <c r="D2770" s="2" t="s">
        <v>37</v>
      </c>
      <c r="E2770" s="2" t="s">
        <v>68</v>
      </c>
      <c r="F2770" s="3">
        <v>7</v>
      </c>
      <c r="G2770" s="3">
        <v>400.87</v>
      </c>
      <c r="H2770" s="3">
        <v>0</v>
      </c>
      <c r="I2770" s="2" t="s">
        <v>41</v>
      </c>
      <c r="J2770" s="2" t="s">
        <v>16</v>
      </c>
      <c r="K2770" s="3">
        <v>2806.09</v>
      </c>
    </row>
    <row r="2771" spans="1:11" ht="15.75" customHeight="1" x14ac:dyDescent="0.35">
      <c r="A2771" s="2" t="s">
        <v>2807</v>
      </c>
      <c r="B2771" s="26">
        <v>45042.375</v>
      </c>
      <c r="C2771" s="2" t="s">
        <v>24</v>
      </c>
      <c r="D2771" s="2" t="s">
        <v>13</v>
      </c>
      <c r="E2771" s="2" t="s">
        <v>14</v>
      </c>
      <c r="F2771" s="3">
        <v>2</v>
      </c>
      <c r="G2771" s="3">
        <v>81.59</v>
      </c>
      <c r="H2771" s="3">
        <v>0.15</v>
      </c>
      <c r="I2771" s="2" t="s">
        <v>21</v>
      </c>
      <c r="J2771" s="2" t="s">
        <v>22</v>
      </c>
      <c r="K2771" s="3">
        <v>138.69999999999999</v>
      </c>
    </row>
    <row r="2772" spans="1:11" ht="15.75" customHeight="1" x14ac:dyDescent="0.35">
      <c r="A2772" s="2" t="s">
        <v>2808</v>
      </c>
      <c r="B2772" s="26">
        <v>45042.416666666657</v>
      </c>
      <c r="C2772" s="2" t="s">
        <v>24</v>
      </c>
      <c r="D2772" s="2" t="s">
        <v>13</v>
      </c>
      <c r="E2772" s="2" t="s">
        <v>14</v>
      </c>
      <c r="F2772" s="3">
        <v>2</v>
      </c>
      <c r="G2772" s="3">
        <v>166.11</v>
      </c>
      <c r="H2772" s="3">
        <v>0</v>
      </c>
      <c r="I2772" s="2" t="s">
        <v>41</v>
      </c>
      <c r="J2772" s="2" t="s">
        <v>16</v>
      </c>
      <c r="K2772" s="3">
        <v>332.22</v>
      </c>
    </row>
    <row r="2773" spans="1:11" ht="15.75" customHeight="1" x14ac:dyDescent="0.35">
      <c r="A2773" s="2" t="s">
        <v>2809</v>
      </c>
      <c r="B2773" s="26">
        <v>45042.458333333343</v>
      </c>
      <c r="C2773" s="2" t="s">
        <v>24</v>
      </c>
      <c r="D2773" s="2" t="s">
        <v>37</v>
      </c>
      <c r="E2773" s="2" t="s">
        <v>68</v>
      </c>
      <c r="F2773" s="3">
        <v>2</v>
      </c>
      <c r="G2773" s="3">
        <v>183.69</v>
      </c>
      <c r="H2773" s="3">
        <v>0.1</v>
      </c>
      <c r="I2773" s="2" t="s">
        <v>21</v>
      </c>
      <c r="J2773" s="2" t="s">
        <v>33</v>
      </c>
      <c r="K2773" s="3">
        <v>330.64</v>
      </c>
    </row>
    <row r="2774" spans="1:11" ht="15.75" customHeight="1" x14ac:dyDescent="0.35">
      <c r="A2774" s="2" t="s">
        <v>2810</v>
      </c>
      <c r="B2774" s="26">
        <v>45042.5</v>
      </c>
      <c r="C2774" s="2" t="s">
        <v>24</v>
      </c>
      <c r="D2774" s="2" t="s">
        <v>37</v>
      </c>
      <c r="E2774" s="2" t="s">
        <v>68</v>
      </c>
      <c r="F2774" s="3">
        <v>9</v>
      </c>
      <c r="G2774" s="3">
        <v>296.45999999999998</v>
      </c>
      <c r="H2774" s="3">
        <v>0.15</v>
      </c>
      <c r="I2774" s="2" t="s">
        <v>21</v>
      </c>
      <c r="J2774" s="2" t="s">
        <v>16</v>
      </c>
      <c r="K2774" s="3">
        <v>2267.92</v>
      </c>
    </row>
    <row r="2775" spans="1:11" ht="15.75" customHeight="1" x14ac:dyDescent="0.35">
      <c r="A2775" s="2" t="s">
        <v>2811</v>
      </c>
      <c r="B2775" s="26">
        <v>45042.541666666657</v>
      </c>
      <c r="C2775" s="2" t="s">
        <v>35</v>
      </c>
      <c r="D2775" s="2" t="s">
        <v>37</v>
      </c>
      <c r="E2775" s="2" t="s">
        <v>68</v>
      </c>
      <c r="F2775" s="3">
        <v>3</v>
      </c>
      <c r="G2775" s="3">
        <v>396.02</v>
      </c>
      <c r="H2775" s="3">
        <v>0.05</v>
      </c>
      <c r="I2775" s="2" t="s">
        <v>15</v>
      </c>
      <c r="J2775" s="2" t="s">
        <v>22</v>
      </c>
      <c r="K2775" s="3">
        <v>1128.6600000000001</v>
      </c>
    </row>
    <row r="2776" spans="1:11" ht="15.75" customHeight="1" x14ac:dyDescent="0.35">
      <c r="A2776" s="2" t="s">
        <v>2812</v>
      </c>
      <c r="B2776" s="26">
        <v>45042.583333333343</v>
      </c>
      <c r="C2776" s="2" t="s">
        <v>12</v>
      </c>
      <c r="D2776" s="2" t="s">
        <v>19</v>
      </c>
      <c r="E2776" s="2" t="s">
        <v>32</v>
      </c>
      <c r="F2776" s="3">
        <v>4</v>
      </c>
      <c r="G2776" s="3">
        <v>119.25</v>
      </c>
      <c r="H2776" s="3">
        <v>0</v>
      </c>
      <c r="I2776" s="2" t="s">
        <v>21</v>
      </c>
      <c r="J2776" s="2" t="s">
        <v>33</v>
      </c>
      <c r="K2776" s="3">
        <v>477</v>
      </c>
    </row>
    <row r="2777" spans="1:11" ht="15.75" customHeight="1" x14ac:dyDescent="0.35">
      <c r="A2777" s="2" t="s">
        <v>2813</v>
      </c>
      <c r="B2777" s="26">
        <v>45042.625</v>
      </c>
      <c r="C2777" s="2" t="s">
        <v>18</v>
      </c>
      <c r="D2777" s="2" t="s">
        <v>37</v>
      </c>
      <c r="E2777" s="2" t="s">
        <v>68</v>
      </c>
      <c r="F2777" s="3">
        <v>1</v>
      </c>
      <c r="G2777" s="3">
        <v>106.86</v>
      </c>
      <c r="H2777" s="3">
        <v>0.15</v>
      </c>
      <c r="I2777" s="2" t="s">
        <v>15</v>
      </c>
      <c r="J2777" s="2" t="s">
        <v>16</v>
      </c>
      <c r="K2777" s="3">
        <v>90.83</v>
      </c>
    </row>
    <row r="2778" spans="1:11" ht="15.75" customHeight="1" x14ac:dyDescent="0.35">
      <c r="A2778" s="2" t="s">
        <v>2814</v>
      </c>
      <c r="B2778" s="26">
        <v>45042.666666666657</v>
      </c>
      <c r="C2778" s="2" t="s">
        <v>24</v>
      </c>
      <c r="D2778" s="2" t="s">
        <v>37</v>
      </c>
      <c r="E2778" s="2" t="s">
        <v>68</v>
      </c>
      <c r="F2778" s="3">
        <v>1</v>
      </c>
      <c r="G2778" s="3">
        <v>114.84</v>
      </c>
      <c r="H2778" s="3">
        <v>0.1</v>
      </c>
      <c r="I2778" s="2" t="s">
        <v>15</v>
      </c>
      <c r="J2778" s="2" t="s">
        <v>16</v>
      </c>
      <c r="K2778" s="3">
        <v>103.36</v>
      </c>
    </row>
    <row r="2779" spans="1:11" ht="15.75" customHeight="1" x14ac:dyDescent="0.35">
      <c r="A2779" s="2" t="s">
        <v>2815</v>
      </c>
      <c r="B2779" s="26">
        <v>45042.708333333343</v>
      </c>
      <c r="C2779" s="2" t="s">
        <v>24</v>
      </c>
      <c r="D2779" s="2" t="s">
        <v>37</v>
      </c>
      <c r="E2779" s="2" t="s">
        <v>38</v>
      </c>
      <c r="F2779" s="3">
        <v>4</v>
      </c>
      <c r="G2779" s="3">
        <v>193.9</v>
      </c>
      <c r="H2779" s="3">
        <v>0.2</v>
      </c>
      <c r="I2779" s="2" t="s">
        <v>15</v>
      </c>
      <c r="J2779" s="2" t="s">
        <v>33</v>
      </c>
      <c r="K2779" s="3">
        <v>620.48</v>
      </c>
    </row>
    <row r="2780" spans="1:11" ht="15.75" customHeight="1" x14ac:dyDescent="0.35">
      <c r="A2780" s="2" t="s">
        <v>2816</v>
      </c>
      <c r="B2780" s="26">
        <v>45042.75</v>
      </c>
      <c r="C2780" s="2" t="s">
        <v>24</v>
      </c>
      <c r="D2780" s="2" t="s">
        <v>13</v>
      </c>
      <c r="E2780" s="2" t="s">
        <v>43</v>
      </c>
      <c r="F2780" s="3">
        <v>2</v>
      </c>
      <c r="G2780" s="3">
        <v>269.88</v>
      </c>
      <c r="H2780" s="3">
        <v>0.05</v>
      </c>
      <c r="I2780" s="2" t="s">
        <v>21</v>
      </c>
      <c r="J2780" s="2" t="s">
        <v>33</v>
      </c>
      <c r="K2780" s="3">
        <v>512.77</v>
      </c>
    </row>
    <row r="2781" spans="1:11" ht="15.75" customHeight="1" x14ac:dyDescent="0.35">
      <c r="A2781" s="2" t="s">
        <v>2817</v>
      </c>
      <c r="B2781" s="26">
        <v>45042.791666666657</v>
      </c>
      <c r="C2781" s="2" t="s">
        <v>12</v>
      </c>
      <c r="D2781" s="2" t="s">
        <v>29</v>
      </c>
      <c r="E2781" s="2" t="s">
        <v>30</v>
      </c>
      <c r="F2781" s="3">
        <v>8</v>
      </c>
      <c r="G2781" s="3">
        <v>11.66</v>
      </c>
      <c r="H2781" s="3">
        <v>0.15</v>
      </c>
      <c r="I2781" s="2" t="s">
        <v>15</v>
      </c>
      <c r="J2781" s="2" t="s">
        <v>16</v>
      </c>
      <c r="K2781" s="3">
        <v>79.290000000000006</v>
      </c>
    </row>
    <row r="2782" spans="1:11" ht="15.75" customHeight="1" x14ac:dyDescent="0.35">
      <c r="A2782" s="2" t="s">
        <v>2818</v>
      </c>
      <c r="B2782" s="26">
        <v>45042.833333333343</v>
      </c>
      <c r="C2782" s="2" t="s">
        <v>55</v>
      </c>
      <c r="D2782" s="2" t="s">
        <v>37</v>
      </c>
      <c r="E2782" s="2" t="s">
        <v>68</v>
      </c>
      <c r="F2782" s="3">
        <v>4</v>
      </c>
      <c r="G2782" s="3">
        <v>391.25</v>
      </c>
      <c r="H2782" s="3">
        <v>0.15</v>
      </c>
      <c r="I2782" s="2" t="s">
        <v>21</v>
      </c>
      <c r="J2782" s="2" t="s">
        <v>27</v>
      </c>
      <c r="K2782" s="3">
        <v>1330.25</v>
      </c>
    </row>
    <row r="2783" spans="1:11" ht="15.75" customHeight="1" x14ac:dyDescent="0.35">
      <c r="A2783" s="2" t="s">
        <v>2819</v>
      </c>
      <c r="B2783" s="26">
        <v>45042.875</v>
      </c>
      <c r="C2783" s="2" t="s">
        <v>55</v>
      </c>
      <c r="D2783" s="2" t="s">
        <v>37</v>
      </c>
      <c r="E2783" s="2" t="s">
        <v>38</v>
      </c>
      <c r="F2783" s="3">
        <v>3</v>
      </c>
      <c r="G2783" s="3">
        <v>463.72</v>
      </c>
      <c r="H2783" s="3">
        <v>0.15</v>
      </c>
      <c r="I2783" s="2" t="s">
        <v>21</v>
      </c>
      <c r="J2783" s="2" t="s">
        <v>16</v>
      </c>
      <c r="K2783" s="3">
        <v>1182.49</v>
      </c>
    </row>
    <row r="2784" spans="1:11" ht="15.75" customHeight="1" x14ac:dyDescent="0.35">
      <c r="A2784" s="2" t="s">
        <v>2820</v>
      </c>
      <c r="B2784" s="26">
        <v>45042.916666666657</v>
      </c>
      <c r="C2784" s="2" t="s">
        <v>35</v>
      </c>
      <c r="D2784" s="2" t="s">
        <v>29</v>
      </c>
      <c r="E2784" s="2" t="s">
        <v>48</v>
      </c>
      <c r="F2784" s="3">
        <v>3</v>
      </c>
      <c r="G2784" s="3">
        <v>422.54</v>
      </c>
      <c r="H2784" s="3">
        <v>0</v>
      </c>
      <c r="I2784" s="2" t="s">
        <v>15</v>
      </c>
      <c r="J2784" s="2" t="s">
        <v>33</v>
      </c>
      <c r="K2784" s="3">
        <v>1267.6199999999999</v>
      </c>
    </row>
    <row r="2785" spans="1:11" ht="15.75" customHeight="1" x14ac:dyDescent="0.35">
      <c r="A2785" s="2" t="s">
        <v>2821</v>
      </c>
      <c r="B2785" s="26">
        <v>45042.958333333343</v>
      </c>
      <c r="C2785" s="2" t="s">
        <v>55</v>
      </c>
      <c r="D2785" s="2" t="s">
        <v>29</v>
      </c>
      <c r="E2785" s="2" t="s">
        <v>30</v>
      </c>
      <c r="F2785" s="3">
        <v>6</v>
      </c>
      <c r="G2785" s="3">
        <v>23.41</v>
      </c>
      <c r="H2785" s="3">
        <v>0.05</v>
      </c>
      <c r="I2785" s="2" t="s">
        <v>21</v>
      </c>
      <c r="J2785" s="2" t="s">
        <v>33</v>
      </c>
      <c r="K2785" s="3">
        <v>133.44</v>
      </c>
    </row>
    <row r="2786" spans="1:11" ht="15.75" customHeight="1" x14ac:dyDescent="0.35">
      <c r="A2786" s="2" t="s">
        <v>2822</v>
      </c>
      <c r="B2786" s="26">
        <v>45043</v>
      </c>
      <c r="C2786" s="2" t="s">
        <v>24</v>
      </c>
      <c r="D2786" s="2" t="s">
        <v>19</v>
      </c>
      <c r="E2786" s="2" t="s">
        <v>20</v>
      </c>
      <c r="F2786" s="3">
        <v>6</v>
      </c>
      <c r="G2786" s="3">
        <v>264.63</v>
      </c>
      <c r="H2786" s="3">
        <v>0.05</v>
      </c>
      <c r="I2786" s="2" t="s">
        <v>15</v>
      </c>
      <c r="J2786" s="2" t="s">
        <v>22</v>
      </c>
      <c r="K2786" s="3">
        <v>1508.39</v>
      </c>
    </row>
    <row r="2787" spans="1:11" ht="15.75" customHeight="1" x14ac:dyDescent="0.35">
      <c r="A2787" s="2" t="s">
        <v>2823</v>
      </c>
      <c r="B2787" s="26">
        <v>45043.041666666657</v>
      </c>
      <c r="C2787" s="2" t="s">
        <v>24</v>
      </c>
      <c r="D2787" s="2" t="s">
        <v>29</v>
      </c>
      <c r="E2787" s="2" t="s">
        <v>30</v>
      </c>
      <c r="F2787" s="3">
        <v>6</v>
      </c>
      <c r="G2787" s="3">
        <v>407.94</v>
      </c>
      <c r="H2787" s="3">
        <v>0</v>
      </c>
      <c r="I2787" s="2" t="s">
        <v>15</v>
      </c>
      <c r="J2787" s="2" t="s">
        <v>22</v>
      </c>
      <c r="K2787" s="3">
        <v>2447.64</v>
      </c>
    </row>
    <row r="2788" spans="1:11" ht="15.75" customHeight="1" x14ac:dyDescent="0.35">
      <c r="A2788" s="2" t="s">
        <v>2824</v>
      </c>
      <c r="B2788" s="26">
        <v>45043.083333333343</v>
      </c>
      <c r="C2788" s="2" t="s">
        <v>24</v>
      </c>
      <c r="D2788" s="2" t="s">
        <v>19</v>
      </c>
      <c r="E2788" s="2" t="s">
        <v>32</v>
      </c>
      <c r="F2788" s="3">
        <v>6</v>
      </c>
      <c r="G2788" s="3">
        <v>175.34</v>
      </c>
      <c r="H2788" s="3">
        <v>0</v>
      </c>
      <c r="I2788" s="2" t="s">
        <v>15</v>
      </c>
      <c r="J2788" s="2" t="s">
        <v>16</v>
      </c>
      <c r="K2788" s="3">
        <v>1052.04</v>
      </c>
    </row>
    <row r="2789" spans="1:11" ht="15.75" customHeight="1" x14ac:dyDescent="0.35">
      <c r="A2789" s="2" t="s">
        <v>2825</v>
      </c>
      <c r="B2789" s="26">
        <v>45043.125</v>
      </c>
      <c r="C2789" s="2" t="s">
        <v>35</v>
      </c>
      <c r="D2789" s="2" t="s">
        <v>37</v>
      </c>
      <c r="E2789" s="2" t="s">
        <v>68</v>
      </c>
      <c r="F2789" s="3">
        <v>8</v>
      </c>
      <c r="G2789" s="3">
        <v>449.03</v>
      </c>
      <c r="H2789" s="3">
        <v>0</v>
      </c>
      <c r="I2789" s="2" t="s">
        <v>41</v>
      </c>
      <c r="J2789" s="2" t="s">
        <v>22</v>
      </c>
      <c r="K2789" s="3">
        <v>3592.24</v>
      </c>
    </row>
    <row r="2790" spans="1:11" ht="15.75" customHeight="1" x14ac:dyDescent="0.35">
      <c r="A2790" s="2" t="s">
        <v>2826</v>
      </c>
      <c r="B2790" s="26">
        <v>45043.166666666657</v>
      </c>
      <c r="C2790" s="2" t="s">
        <v>24</v>
      </c>
      <c r="D2790" s="2" t="s">
        <v>29</v>
      </c>
      <c r="E2790" s="2" t="s">
        <v>30</v>
      </c>
      <c r="F2790" s="3">
        <v>8</v>
      </c>
      <c r="G2790" s="3">
        <v>444.01</v>
      </c>
      <c r="H2790" s="3">
        <v>0.1</v>
      </c>
      <c r="I2790" s="2" t="s">
        <v>21</v>
      </c>
      <c r="J2790" s="2" t="s">
        <v>33</v>
      </c>
      <c r="K2790" s="3">
        <v>3196.87</v>
      </c>
    </row>
    <row r="2791" spans="1:11" ht="15.75" customHeight="1" x14ac:dyDescent="0.35">
      <c r="A2791" s="2" t="s">
        <v>2827</v>
      </c>
      <c r="B2791" s="26">
        <v>45043.208333333343</v>
      </c>
      <c r="C2791" s="2" t="s">
        <v>55</v>
      </c>
      <c r="D2791" s="2" t="s">
        <v>29</v>
      </c>
      <c r="E2791" s="2" t="s">
        <v>48</v>
      </c>
      <c r="F2791" s="3">
        <v>9</v>
      </c>
      <c r="G2791" s="3">
        <v>75.14</v>
      </c>
      <c r="H2791" s="3">
        <v>0.15</v>
      </c>
      <c r="I2791" s="2" t="s">
        <v>41</v>
      </c>
      <c r="J2791" s="2" t="s">
        <v>22</v>
      </c>
      <c r="K2791" s="3">
        <v>574.82000000000005</v>
      </c>
    </row>
    <row r="2792" spans="1:11" ht="15.75" customHeight="1" x14ac:dyDescent="0.35">
      <c r="A2792" s="2" t="s">
        <v>2828</v>
      </c>
      <c r="B2792" s="26">
        <v>45043.25</v>
      </c>
      <c r="C2792" s="2" t="s">
        <v>12</v>
      </c>
      <c r="D2792" s="2" t="s">
        <v>19</v>
      </c>
      <c r="E2792" s="2" t="s">
        <v>32</v>
      </c>
      <c r="F2792" s="3">
        <v>1</v>
      </c>
      <c r="G2792" s="3">
        <v>249.35</v>
      </c>
      <c r="H2792" s="3">
        <v>0.1</v>
      </c>
      <c r="I2792" s="2" t="s">
        <v>41</v>
      </c>
      <c r="J2792" s="2" t="s">
        <v>22</v>
      </c>
      <c r="K2792" s="3">
        <v>224.42</v>
      </c>
    </row>
    <row r="2793" spans="1:11" ht="15.75" customHeight="1" x14ac:dyDescent="0.35">
      <c r="A2793" s="2" t="s">
        <v>2829</v>
      </c>
      <c r="B2793" s="26">
        <v>45043.291666666657</v>
      </c>
      <c r="C2793" s="2" t="s">
        <v>12</v>
      </c>
      <c r="D2793" s="2" t="s">
        <v>37</v>
      </c>
      <c r="E2793" s="2" t="s">
        <v>68</v>
      </c>
      <c r="F2793" s="3">
        <v>8</v>
      </c>
      <c r="G2793" s="3">
        <v>17.71</v>
      </c>
      <c r="H2793" s="3">
        <v>0.05</v>
      </c>
      <c r="I2793" s="2" t="s">
        <v>21</v>
      </c>
      <c r="J2793" s="2" t="s">
        <v>22</v>
      </c>
      <c r="K2793" s="3">
        <v>134.6</v>
      </c>
    </row>
    <row r="2794" spans="1:11" ht="15.75" customHeight="1" x14ac:dyDescent="0.35">
      <c r="A2794" s="2" t="s">
        <v>2830</v>
      </c>
      <c r="B2794" s="26">
        <v>45043.333333333343</v>
      </c>
      <c r="C2794" s="2" t="s">
        <v>18</v>
      </c>
      <c r="D2794" s="2" t="s">
        <v>19</v>
      </c>
      <c r="E2794" s="2" t="s">
        <v>45</v>
      </c>
      <c r="F2794" s="3">
        <v>5</v>
      </c>
      <c r="G2794" s="3">
        <v>144.52000000000001</v>
      </c>
      <c r="H2794" s="3">
        <v>0</v>
      </c>
      <c r="I2794" s="2" t="s">
        <v>21</v>
      </c>
      <c r="J2794" s="2" t="s">
        <v>33</v>
      </c>
      <c r="K2794" s="3">
        <v>722.6</v>
      </c>
    </row>
    <row r="2795" spans="1:11" ht="15.75" customHeight="1" x14ac:dyDescent="0.35">
      <c r="A2795" s="2" t="s">
        <v>2831</v>
      </c>
      <c r="B2795" s="26">
        <v>45043.375</v>
      </c>
      <c r="C2795" s="2" t="s">
        <v>55</v>
      </c>
      <c r="D2795" s="2" t="s">
        <v>29</v>
      </c>
      <c r="E2795" s="2" t="s">
        <v>30</v>
      </c>
      <c r="F2795" s="3">
        <v>3</v>
      </c>
      <c r="G2795" s="3">
        <v>406.88</v>
      </c>
      <c r="H2795" s="3">
        <v>0.15</v>
      </c>
      <c r="I2795" s="2" t="s">
        <v>15</v>
      </c>
      <c r="J2795" s="2" t="s">
        <v>16</v>
      </c>
      <c r="K2795" s="3">
        <v>1037.54</v>
      </c>
    </row>
    <row r="2796" spans="1:11" ht="15.75" customHeight="1" x14ac:dyDescent="0.35">
      <c r="A2796" s="2" t="s">
        <v>2832</v>
      </c>
      <c r="B2796" s="26">
        <v>45043.416666666657</v>
      </c>
      <c r="C2796" s="2" t="s">
        <v>24</v>
      </c>
      <c r="D2796" s="2" t="s">
        <v>37</v>
      </c>
      <c r="E2796" s="2" t="s">
        <v>68</v>
      </c>
      <c r="F2796" s="3">
        <v>3</v>
      </c>
      <c r="G2796" s="3">
        <v>487.69</v>
      </c>
      <c r="H2796" s="3">
        <v>0.2</v>
      </c>
      <c r="I2796" s="2" t="s">
        <v>41</v>
      </c>
      <c r="J2796" s="2" t="s">
        <v>33</v>
      </c>
      <c r="K2796" s="3">
        <v>1170.46</v>
      </c>
    </row>
    <row r="2797" spans="1:11" ht="15.75" customHeight="1" x14ac:dyDescent="0.35">
      <c r="A2797" s="2" t="s">
        <v>2833</v>
      </c>
      <c r="B2797" s="26">
        <v>45043.458333333343</v>
      </c>
      <c r="C2797" s="2" t="s">
        <v>12</v>
      </c>
      <c r="D2797" s="2" t="s">
        <v>19</v>
      </c>
      <c r="E2797" s="2" t="s">
        <v>45</v>
      </c>
      <c r="F2797" s="3">
        <v>6</v>
      </c>
      <c r="G2797" s="3">
        <v>457.1</v>
      </c>
      <c r="H2797" s="3">
        <v>0.15</v>
      </c>
      <c r="I2797" s="2" t="s">
        <v>21</v>
      </c>
      <c r="J2797" s="2" t="s">
        <v>22</v>
      </c>
      <c r="K2797" s="3">
        <v>2331.21</v>
      </c>
    </row>
    <row r="2798" spans="1:11" ht="15.75" customHeight="1" x14ac:dyDescent="0.35">
      <c r="A2798" s="2" t="s">
        <v>2834</v>
      </c>
      <c r="B2798" s="26">
        <v>45043.5</v>
      </c>
      <c r="C2798" s="2" t="s">
        <v>55</v>
      </c>
      <c r="D2798" s="2" t="s">
        <v>19</v>
      </c>
      <c r="E2798" s="2" t="s">
        <v>32</v>
      </c>
      <c r="F2798" s="3">
        <v>8</v>
      </c>
      <c r="G2798" s="3">
        <v>26.08</v>
      </c>
      <c r="H2798" s="3">
        <v>0.2</v>
      </c>
      <c r="I2798" s="2" t="s">
        <v>15</v>
      </c>
      <c r="J2798" s="2" t="s">
        <v>27</v>
      </c>
      <c r="K2798" s="3">
        <v>166.91</v>
      </c>
    </row>
    <row r="2799" spans="1:11" ht="15.75" customHeight="1" x14ac:dyDescent="0.35">
      <c r="A2799" s="2" t="s">
        <v>2835</v>
      </c>
      <c r="B2799" s="26">
        <v>45043.541666666657</v>
      </c>
      <c r="C2799" s="2" t="s">
        <v>12</v>
      </c>
      <c r="D2799" s="2" t="s">
        <v>25</v>
      </c>
      <c r="E2799" s="2" t="s">
        <v>26</v>
      </c>
      <c r="F2799" s="3">
        <v>2</v>
      </c>
      <c r="G2799" s="3">
        <v>463.73</v>
      </c>
      <c r="H2799" s="3">
        <v>0.15</v>
      </c>
      <c r="I2799" s="2" t="s">
        <v>21</v>
      </c>
      <c r="J2799" s="2" t="s">
        <v>27</v>
      </c>
      <c r="K2799" s="3">
        <v>788.34</v>
      </c>
    </row>
    <row r="2800" spans="1:11" ht="15.75" customHeight="1" x14ac:dyDescent="0.35">
      <c r="A2800" s="2" t="s">
        <v>2836</v>
      </c>
      <c r="B2800" s="26">
        <v>45043.583333333343</v>
      </c>
      <c r="C2800" s="2" t="s">
        <v>24</v>
      </c>
      <c r="D2800" s="2" t="s">
        <v>13</v>
      </c>
      <c r="E2800" s="2" t="s">
        <v>43</v>
      </c>
      <c r="F2800" s="3">
        <v>9</v>
      </c>
      <c r="G2800" s="3">
        <v>412.21</v>
      </c>
      <c r="H2800" s="3">
        <v>0</v>
      </c>
      <c r="I2800" s="2" t="s">
        <v>21</v>
      </c>
      <c r="J2800" s="2" t="s">
        <v>33</v>
      </c>
      <c r="K2800" s="3">
        <v>3709.89</v>
      </c>
    </row>
    <row r="2801" spans="1:11" ht="15.75" customHeight="1" x14ac:dyDescent="0.35">
      <c r="A2801" s="2" t="s">
        <v>2837</v>
      </c>
      <c r="B2801" s="26">
        <v>45043.625</v>
      </c>
      <c r="C2801" s="2" t="s">
        <v>12</v>
      </c>
      <c r="D2801" s="2" t="s">
        <v>25</v>
      </c>
      <c r="E2801" s="2" t="s">
        <v>26</v>
      </c>
      <c r="F2801" s="3">
        <v>5</v>
      </c>
      <c r="G2801" s="3">
        <v>434.51</v>
      </c>
      <c r="H2801" s="3">
        <v>0.2</v>
      </c>
      <c r="I2801" s="2" t="s">
        <v>15</v>
      </c>
      <c r="J2801" s="2" t="s">
        <v>27</v>
      </c>
      <c r="K2801" s="3">
        <v>1738.04</v>
      </c>
    </row>
    <row r="2802" spans="1:11" ht="15.75" customHeight="1" x14ac:dyDescent="0.35">
      <c r="A2802" s="2" t="s">
        <v>2838</v>
      </c>
      <c r="B2802" s="26">
        <v>45043.666666666657</v>
      </c>
      <c r="C2802" s="2" t="s">
        <v>18</v>
      </c>
      <c r="D2802" s="2" t="s">
        <v>19</v>
      </c>
      <c r="E2802" s="2" t="s">
        <v>45</v>
      </c>
      <c r="F2802" s="3">
        <v>5</v>
      </c>
      <c r="G2802" s="3">
        <v>457.84</v>
      </c>
      <c r="H2802" s="3">
        <v>0.2</v>
      </c>
      <c r="I2802" s="2" t="s">
        <v>21</v>
      </c>
      <c r="J2802" s="2" t="s">
        <v>33</v>
      </c>
      <c r="K2802" s="3">
        <v>1831.36</v>
      </c>
    </row>
    <row r="2803" spans="1:11" ht="15.75" customHeight="1" x14ac:dyDescent="0.35">
      <c r="A2803" s="2" t="s">
        <v>2839</v>
      </c>
      <c r="B2803" s="26">
        <v>45043.708333333343</v>
      </c>
      <c r="C2803" s="2" t="s">
        <v>18</v>
      </c>
      <c r="D2803" s="2" t="s">
        <v>13</v>
      </c>
      <c r="E2803" s="2" t="s">
        <v>14</v>
      </c>
      <c r="F2803" s="3">
        <v>1</v>
      </c>
      <c r="G2803" s="3">
        <v>246.65</v>
      </c>
      <c r="H2803" s="3">
        <v>0.05</v>
      </c>
      <c r="I2803" s="2" t="s">
        <v>15</v>
      </c>
      <c r="J2803" s="2" t="s">
        <v>16</v>
      </c>
      <c r="K2803" s="3">
        <v>234.32</v>
      </c>
    </row>
    <row r="2804" spans="1:11" ht="15.75" customHeight="1" x14ac:dyDescent="0.35">
      <c r="A2804" s="2" t="s">
        <v>2840</v>
      </c>
      <c r="B2804" s="26">
        <v>45043.75</v>
      </c>
      <c r="C2804" s="2" t="s">
        <v>12</v>
      </c>
      <c r="D2804" s="2" t="s">
        <v>13</v>
      </c>
      <c r="E2804" s="2" t="s">
        <v>43</v>
      </c>
      <c r="F2804" s="3">
        <v>6</v>
      </c>
      <c r="G2804" s="3">
        <v>109.55</v>
      </c>
      <c r="H2804" s="3">
        <v>0.15</v>
      </c>
      <c r="I2804" s="2" t="s">
        <v>41</v>
      </c>
      <c r="J2804" s="2" t="s">
        <v>33</v>
      </c>
      <c r="K2804" s="3">
        <v>558.70000000000005</v>
      </c>
    </row>
    <row r="2805" spans="1:11" ht="15.75" customHeight="1" x14ac:dyDescent="0.35">
      <c r="A2805" s="2" t="s">
        <v>2841</v>
      </c>
      <c r="B2805" s="26">
        <v>45043.791666666657</v>
      </c>
      <c r="C2805" s="2" t="s">
        <v>55</v>
      </c>
      <c r="D2805" s="2" t="s">
        <v>13</v>
      </c>
      <c r="E2805" s="2" t="s">
        <v>43</v>
      </c>
      <c r="F2805" s="3">
        <v>5</v>
      </c>
      <c r="G2805" s="3">
        <v>15.41</v>
      </c>
      <c r="H2805" s="3">
        <v>0.1</v>
      </c>
      <c r="I2805" s="2" t="s">
        <v>15</v>
      </c>
      <c r="J2805" s="2" t="s">
        <v>33</v>
      </c>
      <c r="K2805" s="3">
        <v>69.34</v>
      </c>
    </row>
    <row r="2806" spans="1:11" ht="15.75" customHeight="1" x14ac:dyDescent="0.35">
      <c r="A2806" s="2" t="s">
        <v>2842</v>
      </c>
      <c r="B2806" s="26">
        <v>45043.833333333343</v>
      </c>
      <c r="C2806" s="2" t="s">
        <v>55</v>
      </c>
      <c r="D2806" s="2" t="s">
        <v>29</v>
      </c>
      <c r="E2806" s="2" t="s">
        <v>48</v>
      </c>
      <c r="F2806" s="3">
        <v>7</v>
      </c>
      <c r="G2806" s="3">
        <v>16.66</v>
      </c>
      <c r="H2806" s="3">
        <v>0.1</v>
      </c>
      <c r="I2806" s="2" t="s">
        <v>21</v>
      </c>
      <c r="J2806" s="2" t="s">
        <v>33</v>
      </c>
      <c r="K2806" s="3">
        <v>104.96</v>
      </c>
    </row>
    <row r="2807" spans="1:11" ht="15.75" customHeight="1" x14ac:dyDescent="0.35">
      <c r="A2807" s="2" t="s">
        <v>2843</v>
      </c>
      <c r="B2807" s="26">
        <v>45043.875</v>
      </c>
      <c r="C2807" s="2" t="s">
        <v>55</v>
      </c>
      <c r="D2807" s="2" t="s">
        <v>29</v>
      </c>
      <c r="E2807" s="2" t="s">
        <v>48</v>
      </c>
      <c r="F2807" s="3">
        <v>7</v>
      </c>
      <c r="G2807" s="3">
        <v>323.04000000000002</v>
      </c>
      <c r="H2807" s="3">
        <v>0.05</v>
      </c>
      <c r="I2807" s="2" t="s">
        <v>41</v>
      </c>
      <c r="J2807" s="2" t="s">
        <v>22</v>
      </c>
      <c r="K2807" s="3">
        <v>2148.2199999999998</v>
      </c>
    </row>
    <row r="2808" spans="1:11" ht="15.75" customHeight="1" x14ac:dyDescent="0.35">
      <c r="A2808" s="2" t="s">
        <v>2844</v>
      </c>
      <c r="B2808" s="26">
        <v>45043.916666666657</v>
      </c>
      <c r="C2808" s="2" t="s">
        <v>12</v>
      </c>
      <c r="D2808" s="2" t="s">
        <v>37</v>
      </c>
      <c r="E2808" s="2" t="s">
        <v>68</v>
      </c>
      <c r="F2808" s="3">
        <v>4</v>
      </c>
      <c r="G2808" s="3">
        <v>171.95</v>
      </c>
      <c r="H2808" s="3">
        <v>0.05</v>
      </c>
      <c r="I2808" s="2" t="s">
        <v>41</v>
      </c>
      <c r="J2808" s="2" t="s">
        <v>16</v>
      </c>
      <c r="K2808" s="3">
        <v>653.41</v>
      </c>
    </row>
    <row r="2809" spans="1:11" ht="15.75" customHeight="1" x14ac:dyDescent="0.35">
      <c r="A2809" s="2" t="s">
        <v>2845</v>
      </c>
      <c r="B2809" s="26">
        <v>45043.958333333343</v>
      </c>
      <c r="C2809" s="2" t="s">
        <v>55</v>
      </c>
      <c r="D2809" s="2" t="s">
        <v>29</v>
      </c>
      <c r="E2809" s="2" t="s">
        <v>30</v>
      </c>
      <c r="F2809" s="3">
        <v>5</v>
      </c>
      <c r="G2809" s="3">
        <v>250.47</v>
      </c>
      <c r="H2809" s="3">
        <v>0.05</v>
      </c>
      <c r="I2809" s="2" t="s">
        <v>15</v>
      </c>
      <c r="J2809" s="2" t="s">
        <v>33</v>
      </c>
      <c r="K2809" s="3">
        <v>1189.73</v>
      </c>
    </row>
    <row r="2810" spans="1:11" ht="15.75" customHeight="1" x14ac:dyDescent="0.35">
      <c r="A2810" s="2" t="s">
        <v>2846</v>
      </c>
      <c r="B2810" s="26">
        <v>45044</v>
      </c>
      <c r="C2810" s="2" t="s">
        <v>24</v>
      </c>
      <c r="D2810" s="2" t="s">
        <v>25</v>
      </c>
      <c r="E2810" s="2" t="s">
        <v>26</v>
      </c>
      <c r="F2810" s="3">
        <v>8</v>
      </c>
      <c r="G2810" s="3">
        <v>70.010000000000005</v>
      </c>
      <c r="H2810" s="3">
        <v>0</v>
      </c>
      <c r="I2810" s="2" t="s">
        <v>15</v>
      </c>
      <c r="J2810" s="2" t="s">
        <v>22</v>
      </c>
      <c r="K2810" s="3">
        <v>560.08000000000004</v>
      </c>
    </row>
    <row r="2811" spans="1:11" ht="15.75" customHeight="1" x14ac:dyDescent="0.35">
      <c r="A2811" s="2" t="s">
        <v>2847</v>
      </c>
      <c r="B2811" s="26">
        <v>45044.041666666657</v>
      </c>
      <c r="C2811" s="2" t="s">
        <v>18</v>
      </c>
      <c r="D2811" s="2" t="s">
        <v>19</v>
      </c>
      <c r="E2811" s="2" t="s">
        <v>20</v>
      </c>
      <c r="F2811" s="3">
        <v>2</v>
      </c>
      <c r="G2811" s="3">
        <v>487.88</v>
      </c>
      <c r="H2811" s="3">
        <v>0</v>
      </c>
      <c r="I2811" s="2" t="s">
        <v>15</v>
      </c>
      <c r="J2811" s="2" t="s">
        <v>22</v>
      </c>
      <c r="K2811" s="3">
        <v>975.76</v>
      </c>
    </row>
    <row r="2812" spans="1:11" ht="15.75" customHeight="1" x14ac:dyDescent="0.35">
      <c r="A2812" s="2" t="s">
        <v>2848</v>
      </c>
      <c r="B2812" s="26">
        <v>45044.083333333343</v>
      </c>
      <c r="C2812" s="2" t="s">
        <v>24</v>
      </c>
      <c r="D2812" s="2" t="s">
        <v>13</v>
      </c>
      <c r="E2812" s="2" t="s">
        <v>14</v>
      </c>
      <c r="F2812" s="3">
        <v>1</v>
      </c>
      <c r="G2812" s="3">
        <v>69.319999999999993</v>
      </c>
      <c r="H2812" s="3">
        <v>0</v>
      </c>
      <c r="I2812" s="2" t="s">
        <v>41</v>
      </c>
      <c r="J2812" s="2" t="s">
        <v>22</v>
      </c>
      <c r="K2812" s="3">
        <v>69.319999999999993</v>
      </c>
    </row>
    <row r="2813" spans="1:11" ht="15.75" customHeight="1" x14ac:dyDescent="0.35">
      <c r="A2813" s="2" t="s">
        <v>2849</v>
      </c>
      <c r="B2813" s="26">
        <v>45044.125</v>
      </c>
      <c r="C2813" s="2" t="s">
        <v>55</v>
      </c>
      <c r="D2813" s="2" t="s">
        <v>19</v>
      </c>
      <c r="E2813" s="2" t="s">
        <v>20</v>
      </c>
      <c r="F2813" s="3">
        <v>6</v>
      </c>
      <c r="G2813" s="3">
        <v>225.18</v>
      </c>
      <c r="H2813" s="3">
        <v>0</v>
      </c>
      <c r="I2813" s="2" t="s">
        <v>15</v>
      </c>
      <c r="J2813" s="2" t="s">
        <v>22</v>
      </c>
      <c r="K2813" s="3">
        <v>1351.08</v>
      </c>
    </row>
    <row r="2814" spans="1:11" ht="15.75" customHeight="1" x14ac:dyDescent="0.35">
      <c r="A2814" s="2" t="s">
        <v>2850</v>
      </c>
      <c r="B2814" s="26">
        <v>45044.166666666657</v>
      </c>
      <c r="C2814" s="2" t="s">
        <v>24</v>
      </c>
      <c r="D2814" s="2" t="s">
        <v>37</v>
      </c>
      <c r="E2814" s="2" t="s">
        <v>68</v>
      </c>
      <c r="F2814" s="3">
        <v>4</v>
      </c>
      <c r="G2814" s="3">
        <v>224.46</v>
      </c>
      <c r="H2814" s="3">
        <v>0.05</v>
      </c>
      <c r="I2814" s="2" t="s">
        <v>21</v>
      </c>
      <c r="J2814" s="2" t="s">
        <v>22</v>
      </c>
      <c r="K2814" s="3">
        <v>852.95</v>
      </c>
    </row>
    <row r="2815" spans="1:11" ht="15.75" customHeight="1" x14ac:dyDescent="0.35">
      <c r="A2815" s="2" t="s">
        <v>2851</v>
      </c>
      <c r="B2815" s="26">
        <v>45044.208333333343</v>
      </c>
      <c r="C2815" s="2" t="s">
        <v>55</v>
      </c>
      <c r="D2815" s="2" t="s">
        <v>19</v>
      </c>
      <c r="E2815" s="2" t="s">
        <v>45</v>
      </c>
      <c r="F2815" s="3">
        <v>3</v>
      </c>
      <c r="G2815" s="3">
        <v>9.2799999999999994</v>
      </c>
      <c r="H2815" s="3">
        <v>0.05</v>
      </c>
      <c r="I2815" s="2" t="s">
        <v>41</v>
      </c>
      <c r="J2815" s="2" t="s">
        <v>16</v>
      </c>
      <c r="K2815" s="3">
        <v>26.45</v>
      </c>
    </row>
    <row r="2816" spans="1:11" ht="15.75" customHeight="1" x14ac:dyDescent="0.35">
      <c r="A2816" s="2" t="s">
        <v>2852</v>
      </c>
      <c r="B2816" s="26">
        <v>45044.25</v>
      </c>
      <c r="C2816" s="2" t="s">
        <v>12</v>
      </c>
      <c r="D2816" s="2" t="s">
        <v>13</v>
      </c>
      <c r="E2816" s="2" t="s">
        <v>43</v>
      </c>
      <c r="F2816" s="3">
        <v>7</v>
      </c>
      <c r="G2816" s="3">
        <v>335.56</v>
      </c>
      <c r="H2816" s="3">
        <v>0</v>
      </c>
      <c r="I2816" s="2" t="s">
        <v>15</v>
      </c>
      <c r="J2816" s="2" t="s">
        <v>16</v>
      </c>
      <c r="K2816" s="3">
        <v>2348.92</v>
      </c>
    </row>
    <row r="2817" spans="1:11" ht="15.75" customHeight="1" x14ac:dyDescent="0.35">
      <c r="A2817" s="2" t="s">
        <v>2853</v>
      </c>
      <c r="B2817" s="26">
        <v>45044.291666666657</v>
      </c>
      <c r="C2817" s="2" t="s">
        <v>24</v>
      </c>
      <c r="D2817" s="2" t="s">
        <v>13</v>
      </c>
      <c r="E2817" s="2" t="s">
        <v>14</v>
      </c>
      <c r="F2817" s="3">
        <v>8</v>
      </c>
      <c r="G2817" s="3">
        <v>271.41000000000003</v>
      </c>
      <c r="H2817" s="3">
        <v>0</v>
      </c>
      <c r="I2817" s="2" t="s">
        <v>41</v>
      </c>
      <c r="J2817" s="2" t="s">
        <v>27</v>
      </c>
      <c r="K2817" s="3">
        <v>2171.2800000000002</v>
      </c>
    </row>
    <row r="2818" spans="1:11" ht="15.75" customHeight="1" x14ac:dyDescent="0.35">
      <c r="A2818" s="2" t="s">
        <v>2854</v>
      </c>
      <c r="B2818" s="26">
        <v>45044.333333333343</v>
      </c>
      <c r="C2818" s="2" t="s">
        <v>12</v>
      </c>
      <c r="D2818" s="2" t="s">
        <v>37</v>
      </c>
      <c r="E2818" s="2" t="s">
        <v>68</v>
      </c>
      <c r="F2818" s="3">
        <v>4</v>
      </c>
      <c r="G2818" s="3">
        <v>251.26</v>
      </c>
      <c r="H2818" s="3">
        <v>0.2</v>
      </c>
      <c r="I2818" s="2" t="s">
        <v>21</v>
      </c>
      <c r="J2818" s="2" t="s">
        <v>16</v>
      </c>
      <c r="K2818" s="3">
        <v>804.03</v>
      </c>
    </row>
    <row r="2819" spans="1:11" ht="15.75" customHeight="1" x14ac:dyDescent="0.35">
      <c r="A2819" s="2" t="s">
        <v>2855</v>
      </c>
      <c r="B2819" s="26">
        <v>45044.375</v>
      </c>
      <c r="C2819" s="2" t="s">
        <v>12</v>
      </c>
      <c r="D2819" s="2" t="s">
        <v>13</v>
      </c>
      <c r="E2819" s="2" t="s">
        <v>14</v>
      </c>
      <c r="F2819" s="3">
        <v>6</v>
      </c>
      <c r="G2819" s="3">
        <v>409.95</v>
      </c>
      <c r="H2819" s="3">
        <v>0.15</v>
      </c>
      <c r="I2819" s="2" t="s">
        <v>21</v>
      </c>
      <c r="J2819" s="2" t="s">
        <v>27</v>
      </c>
      <c r="K2819" s="3">
        <v>2090.7399999999998</v>
      </c>
    </row>
    <row r="2820" spans="1:11" ht="15.75" customHeight="1" x14ac:dyDescent="0.35">
      <c r="A2820" s="2" t="s">
        <v>2856</v>
      </c>
      <c r="B2820" s="26">
        <v>45044.416666666657</v>
      </c>
      <c r="C2820" s="2" t="s">
        <v>35</v>
      </c>
      <c r="D2820" s="2" t="s">
        <v>37</v>
      </c>
      <c r="E2820" s="2" t="s">
        <v>38</v>
      </c>
      <c r="F2820" s="3">
        <v>2</v>
      </c>
      <c r="G2820" s="3">
        <v>124.36</v>
      </c>
      <c r="H2820" s="3">
        <v>0.2</v>
      </c>
      <c r="I2820" s="2" t="s">
        <v>21</v>
      </c>
      <c r="J2820" s="2" t="s">
        <v>27</v>
      </c>
      <c r="K2820" s="3">
        <v>198.98</v>
      </c>
    </row>
    <row r="2821" spans="1:11" ht="15.75" customHeight="1" x14ac:dyDescent="0.35">
      <c r="A2821" s="2" t="s">
        <v>2857</v>
      </c>
      <c r="B2821" s="26">
        <v>45044.458333333343</v>
      </c>
      <c r="C2821" s="2" t="s">
        <v>55</v>
      </c>
      <c r="D2821" s="2" t="s">
        <v>25</v>
      </c>
      <c r="E2821" s="2" t="s">
        <v>26</v>
      </c>
      <c r="F2821" s="3">
        <v>8</v>
      </c>
      <c r="G2821" s="3">
        <v>431.24</v>
      </c>
      <c r="H2821" s="3">
        <v>0.15</v>
      </c>
      <c r="I2821" s="2" t="s">
        <v>15</v>
      </c>
      <c r="J2821" s="2" t="s">
        <v>22</v>
      </c>
      <c r="K2821" s="3">
        <v>2932.43</v>
      </c>
    </row>
    <row r="2822" spans="1:11" ht="15.75" customHeight="1" x14ac:dyDescent="0.35">
      <c r="A2822" s="2" t="s">
        <v>2858</v>
      </c>
      <c r="B2822" s="26">
        <v>45044.5</v>
      </c>
      <c r="C2822" s="2" t="s">
        <v>18</v>
      </c>
      <c r="D2822" s="2" t="s">
        <v>29</v>
      </c>
      <c r="E2822" s="2" t="s">
        <v>48</v>
      </c>
      <c r="F2822" s="3">
        <v>6</v>
      </c>
      <c r="G2822" s="3">
        <v>433.07</v>
      </c>
      <c r="H2822" s="3">
        <v>0</v>
      </c>
      <c r="I2822" s="2" t="s">
        <v>15</v>
      </c>
      <c r="J2822" s="2" t="s">
        <v>16</v>
      </c>
      <c r="K2822" s="3">
        <v>2598.42</v>
      </c>
    </row>
    <row r="2823" spans="1:11" ht="15.75" customHeight="1" x14ac:dyDescent="0.35">
      <c r="A2823" s="2" t="s">
        <v>2859</v>
      </c>
      <c r="B2823" s="26">
        <v>45044.541666666657</v>
      </c>
      <c r="C2823" s="2" t="s">
        <v>55</v>
      </c>
      <c r="D2823" s="2" t="s">
        <v>25</v>
      </c>
      <c r="E2823" s="2" t="s">
        <v>26</v>
      </c>
      <c r="F2823" s="3">
        <v>9</v>
      </c>
      <c r="G2823" s="3">
        <v>414.3</v>
      </c>
      <c r="H2823" s="3">
        <v>0</v>
      </c>
      <c r="I2823" s="2" t="s">
        <v>41</v>
      </c>
      <c r="J2823" s="2" t="s">
        <v>16</v>
      </c>
      <c r="K2823" s="3">
        <v>3728.7</v>
      </c>
    </row>
    <row r="2824" spans="1:11" ht="15.75" customHeight="1" x14ac:dyDescent="0.35">
      <c r="A2824" s="2" t="s">
        <v>2860</v>
      </c>
      <c r="B2824" s="26">
        <v>45044.583333333343</v>
      </c>
      <c r="C2824" s="2" t="s">
        <v>18</v>
      </c>
      <c r="D2824" s="2" t="s">
        <v>19</v>
      </c>
      <c r="E2824" s="2" t="s">
        <v>20</v>
      </c>
      <c r="F2824" s="3">
        <v>6</v>
      </c>
      <c r="G2824" s="3">
        <v>173.99</v>
      </c>
      <c r="H2824" s="3">
        <v>0</v>
      </c>
      <c r="I2824" s="2" t="s">
        <v>15</v>
      </c>
      <c r="J2824" s="2" t="s">
        <v>22</v>
      </c>
      <c r="K2824" s="3">
        <v>1043.94</v>
      </c>
    </row>
    <row r="2825" spans="1:11" ht="15.75" customHeight="1" x14ac:dyDescent="0.35">
      <c r="A2825" s="2" t="s">
        <v>2861</v>
      </c>
      <c r="B2825" s="26">
        <v>45044.625</v>
      </c>
      <c r="C2825" s="2" t="s">
        <v>55</v>
      </c>
      <c r="D2825" s="2" t="s">
        <v>13</v>
      </c>
      <c r="E2825" s="2" t="s">
        <v>14</v>
      </c>
      <c r="F2825" s="3">
        <v>6</v>
      </c>
      <c r="G2825" s="3">
        <v>85.47</v>
      </c>
      <c r="H2825" s="3">
        <v>0.2</v>
      </c>
      <c r="I2825" s="2" t="s">
        <v>41</v>
      </c>
      <c r="J2825" s="2" t="s">
        <v>33</v>
      </c>
      <c r="K2825" s="3">
        <v>410.26</v>
      </c>
    </row>
    <row r="2826" spans="1:11" ht="15.75" customHeight="1" x14ac:dyDescent="0.35">
      <c r="A2826" s="2" t="s">
        <v>2862</v>
      </c>
      <c r="B2826" s="26">
        <v>45044.666666666657</v>
      </c>
      <c r="C2826" s="2" t="s">
        <v>12</v>
      </c>
      <c r="D2826" s="2" t="s">
        <v>19</v>
      </c>
      <c r="E2826" s="2" t="s">
        <v>32</v>
      </c>
      <c r="F2826" s="3">
        <v>2</v>
      </c>
      <c r="G2826" s="3">
        <v>240.21</v>
      </c>
      <c r="H2826" s="3">
        <v>0.05</v>
      </c>
      <c r="I2826" s="2" t="s">
        <v>15</v>
      </c>
      <c r="J2826" s="2" t="s">
        <v>22</v>
      </c>
      <c r="K2826" s="3">
        <v>456.4</v>
      </c>
    </row>
    <row r="2827" spans="1:11" ht="15.75" customHeight="1" x14ac:dyDescent="0.35">
      <c r="A2827" s="2" t="s">
        <v>2863</v>
      </c>
      <c r="B2827" s="26">
        <v>45044.708333333343</v>
      </c>
      <c r="C2827" s="2" t="s">
        <v>24</v>
      </c>
      <c r="D2827" s="2" t="s">
        <v>29</v>
      </c>
      <c r="E2827" s="2" t="s">
        <v>48</v>
      </c>
      <c r="F2827" s="3">
        <v>5</v>
      </c>
      <c r="G2827" s="3">
        <v>133.62</v>
      </c>
      <c r="H2827" s="3">
        <v>0.15</v>
      </c>
      <c r="I2827" s="2" t="s">
        <v>21</v>
      </c>
      <c r="J2827" s="2" t="s">
        <v>27</v>
      </c>
      <c r="K2827" s="3">
        <v>567.88</v>
      </c>
    </row>
    <row r="2828" spans="1:11" ht="15.75" customHeight="1" x14ac:dyDescent="0.35">
      <c r="A2828" s="2" t="s">
        <v>2864</v>
      </c>
      <c r="B2828" s="26">
        <v>45044.75</v>
      </c>
      <c r="C2828" s="2" t="s">
        <v>24</v>
      </c>
      <c r="D2828" s="2" t="s">
        <v>19</v>
      </c>
      <c r="E2828" s="2" t="s">
        <v>20</v>
      </c>
      <c r="F2828" s="3">
        <v>9</v>
      </c>
      <c r="G2828" s="3">
        <v>30.83</v>
      </c>
      <c r="H2828" s="3">
        <v>0.2</v>
      </c>
      <c r="I2828" s="2" t="s">
        <v>15</v>
      </c>
      <c r="J2828" s="2" t="s">
        <v>16</v>
      </c>
      <c r="K2828" s="3">
        <v>221.98</v>
      </c>
    </row>
    <row r="2829" spans="1:11" ht="15.75" customHeight="1" x14ac:dyDescent="0.35">
      <c r="A2829" s="2" t="s">
        <v>2865</v>
      </c>
      <c r="B2829" s="26">
        <v>45044.791666666657</v>
      </c>
      <c r="C2829" s="2" t="s">
        <v>35</v>
      </c>
      <c r="D2829" s="2" t="s">
        <v>37</v>
      </c>
      <c r="E2829" s="2" t="s">
        <v>38</v>
      </c>
      <c r="F2829" s="3">
        <v>1</v>
      </c>
      <c r="G2829" s="3">
        <v>143.34</v>
      </c>
      <c r="H2829" s="3">
        <v>0</v>
      </c>
      <c r="I2829" s="2" t="s">
        <v>15</v>
      </c>
      <c r="J2829" s="2" t="s">
        <v>16</v>
      </c>
      <c r="K2829" s="3">
        <v>143.34</v>
      </c>
    </row>
    <row r="2830" spans="1:11" ht="15.75" customHeight="1" x14ac:dyDescent="0.35">
      <c r="A2830" s="2" t="s">
        <v>2866</v>
      </c>
      <c r="B2830" s="26">
        <v>45044.833333333343</v>
      </c>
      <c r="C2830" s="2" t="s">
        <v>18</v>
      </c>
      <c r="D2830" s="2" t="s">
        <v>37</v>
      </c>
      <c r="E2830" s="2" t="s">
        <v>38</v>
      </c>
      <c r="F2830" s="3">
        <v>4</v>
      </c>
      <c r="G2830" s="3">
        <v>237.22</v>
      </c>
      <c r="H2830" s="3">
        <v>0.05</v>
      </c>
      <c r="I2830" s="2" t="s">
        <v>15</v>
      </c>
      <c r="J2830" s="2" t="s">
        <v>27</v>
      </c>
      <c r="K2830" s="3">
        <v>901.44</v>
      </c>
    </row>
    <row r="2831" spans="1:11" ht="15.75" customHeight="1" x14ac:dyDescent="0.35">
      <c r="A2831" s="2" t="s">
        <v>2867</v>
      </c>
      <c r="B2831" s="26">
        <v>45044.875</v>
      </c>
      <c r="C2831" s="2" t="s">
        <v>18</v>
      </c>
      <c r="D2831" s="2" t="s">
        <v>19</v>
      </c>
      <c r="E2831" s="2" t="s">
        <v>32</v>
      </c>
      <c r="F2831" s="3">
        <v>3</v>
      </c>
      <c r="G2831" s="3">
        <v>60.8</v>
      </c>
      <c r="H2831" s="3">
        <v>0.2</v>
      </c>
      <c r="I2831" s="2" t="s">
        <v>21</v>
      </c>
      <c r="J2831" s="2" t="s">
        <v>27</v>
      </c>
      <c r="K2831" s="3">
        <v>145.91999999999999</v>
      </c>
    </row>
    <row r="2832" spans="1:11" ht="15.75" customHeight="1" x14ac:dyDescent="0.35">
      <c r="A2832" s="2" t="s">
        <v>2868</v>
      </c>
      <c r="B2832" s="26">
        <v>45044.916666666657</v>
      </c>
      <c r="C2832" s="2" t="s">
        <v>18</v>
      </c>
      <c r="D2832" s="2" t="s">
        <v>13</v>
      </c>
      <c r="E2832" s="2" t="s">
        <v>43</v>
      </c>
      <c r="F2832" s="3">
        <v>1</v>
      </c>
      <c r="G2832" s="3">
        <v>472.45</v>
      </c>
      <c r="H2832" s="3">
        <v>0.15</v>
      </c>
      <c r="I2832" s="2" t="s">
        <v>41</v>
      </c>
      <c r="J2832" s="2" t="s">
        <v>27</v>
      </c>
      <c r="K2832" s="3">
        <v>401.58</v>
      </c>
    </row>
    <row r="2833" spans="1:11" ht="15.75" customHeight="1" x14ac:dyDescent="0.35">
      <c r="A2833" s="2" t="s">
        <v>2869</v>
      </c>
      <c r="B2833" s="26">
        <v>45044.958333333343</v>
      </c>
      <c r="C2833" s="2" t="s">
        <v>12</v>
      </c>
      <c r="D2833" s="2" t="s">
        <v>13</v>
      </c>
      <c r="E2833" s="2" t="s">
        <v>14</v>
      </c>
      <c r="F2833" s="3">
        <v>1</v>
      </c>
      <c r="G2833" s="3">
        <v>329.77</v>
      </c>
      <c r="H2833" s="3">
        <v>0</v>
      </c>
      <c r="I2833" s="2" t="s">
        <v>15</v>
      </c>
      <c r="J2833" s="2" t="s">
        <v>22</v>
      </c>
      <c r="K2833" s="3">
        <v>329.77</v>
      </c>
    </row>
    <row r="2834" spans="1:11" ht="15.75" customHeight="1" x14ac:dyDescent="0.35">
      <c r="A2834" s="2" t="s">
        <v>2870</v>
      </c>
      <c r="B2834" s="26">
        <v>45045</v>
      </c>
      <c r="C2834" s="2" t="s">
        <v>18</v>
      </c>
      <c r="D2834" s="2" t="s">
        <v>37</v>
      </c>
      <c r="E2834" s="2" t="s">
        <v>38</v>
      </c>
      <c r="F2834" s="3">
        <v>1</v>
      </c>
      <c r="G2834" s="3">
        <v>72.489999999999995</v>
      </c>
      <c r="H2834" s="3">
        <v>0.15</v>
      </c>
      <c r="I2834" s="2" t="s">
        <v>21</v>
      </c>
      <c r="J2834" s="2" t="s">
        <v>33</v>
      </c>
      <c r="K2834" s="3">
        <v>61.62</v>
      </c>
    </row>
    <row r="2835" spans="1:11" ht="15.75" customHeight="1" x14ac:dyDescent="0.35">
      <c r="A2835" s="2" t="s">
        <v>2871</v>
      </c>
      <c r="B2835" s="26">
        <v>45045.041666666657</v>
      </c>
      <c r="C2835" s="2" t="s">
        <v>24</v>
      </c>
      <c r="D2835" s="2" t="s">
        <v>29</v>
      </c>
      <c r="E2835" s="2" t="s">
        <v>48</v>
      </c>
      <c r="F2835" s="3">
        <v>1</v>
      </c>
      <c r="G2835" s="3">
        <v>406.97</v>
      </c>
      <c r="H2835" s="3">
        <v>0</v>
      </c>
      <c r="I2835" s="2" t="s">
        <v>15</v>
      </c>
      <c r="J2835" s="2" t="s">
        <v>27</v>
      </c>
      <c r="K2835" s="3">
        <v>406.97</v>
      </c>
    </row>
    <row r="2836" spans="1:11" ht="15.75" customHeight="1" x14ac:dyDescent="0.35">
      <c r="A2836" s="2" t="s">
        <v>2872</v>
      </c>
      <c r="B2836" s="26">
        <v>45045.083333333343</v>
      </c>
      <c r="C2836" s="2" t="s">
        <v>12</v>
      </c>
      <c r="D2836" s="2" t="s">
        <v>19</v>
      </c>
      <c r="E2836" s="2" t="s">
        <v>20</v>
      </c>
      <c r="F2836" s="3">
        <v>2</v>
      </c>
      <c r="G2836" s="3">
        <v>464.4</v>
      </c>
      <c r="H2836" s="3">
        <v>0</v>
      </c>
      <c r="I2836" s="2" t="s">
        <v>15</v>
      </c>
      <c r="J2836" s="2" t="s">
        <v>27</v>
      </c>
      <c r="K2836" s="3">
        <v>928.8</v>
      </c>
    </row>
    <row r="2837" spans="1:11" ht="15.75" customHeight="1" x14ac:dyDescent="0.35">
      <c r="A2837" s="2" t="s">
        <v>2873</v>
      </c>
      <c r="B2837" s="26">
        <v>45045.125</v>
      </c>
      <c r="C2837" s="2" t="s">
        <v>55</v>
      </c>
      <c r="D2837" s="2" t="s">
        <v>19</v>
      </c>
      <c r="E2837" s="2" t="s">
        <v>32</v>
      </c>
      <c r="F2837" s="3">
        <v>5</v>
      </c>
      <c r="G2837" s="3">
        <v>135.08000000000001</v>
      </c>
      <c r="H2837" s="3">
        <v>0.1</v>
      </c>
      <c r="I2837" s="2" t="s">
        <v>21</v>
      </c>
      <c r="J2837" s="2" t="s">
        <v>22</v>
      </c>
      <c r="K2837" s="3">
        <v>607.86</v>
      </c>
    </row>
    <row r="2838" spans="1:11" ht="15.75" customHeight="1" x14ac:dyDescent="0.35">
      <c r="A2838" s="2" t="s">
        <v>2874</v>
      </c>
      <c r="B2838" s="26">
        <v>45045.166666666657</v>
      </c>
      <c r="C2838" s="2" t="s">
        <v>18</v>
      </c>
      <c r="D2838" s="2" t="s">
        <v>13</v>
      </c>
      <c r="E2838" s="2" t="s">
        <v>43</v>
      </c>
      <c r="F2838" s="3">
        <v>2</v>
      </c>
      <c r="G2838" s="3">
        <v>75.91</v>
      </c>
      <c r="H2838" s="3">
        <v>0.15</v>
      </c>
      <c r="I2838" s="2" t="s">
        <v>15</v>
      </c>
      <c r="J2838" s="2" t="s">
        <v>27</v>
      </c>
      <c r="K2838" s="3">
        <v>129.05000000000001</v>
      </c>
    </row>
    <row r="2839" spans="1:11" ht="15.75" customHeight="1" x14ac:dyDescent="0.35">
      <c r="A2839" s="2" t="s">
        <v>2875</v>
      </c>
      <c r="B2839" s="26">
        <v>45045.208333333343</v>
      </c>
      <c r="C2839" s="2" t="s">
        <v>18</v>
      </c>
      <c r="D2839" s="2" t="s">
        <v>13</v>
      </c>
      <c r="E2839" s="2" t="s">
        <v>43</v>
      </c>
      <c r="F2839" s="3">
        <v>4</v>
      </c>
      <c r="G2839" s="3">
        <v>164.63</v>
      </c>
      <c r="H2839" s="3">
        <v>0.05</v>
      </c>
      <c r="I2839" s="2" t="s">
        <v>15</v>
      </c>
      <c r="J2839" s="2" t="s">
        <v>27</v>
      </c>
      <c r="K2839" s="3">
        <v>625.59</v>
      </c>
    </row>
    <row r="2840" spans="1:11" ht="15.75" customHeight="1" x14ac:dyDescent="0.35">
      <c r="A2840" s="2" t="s">
        <v>2876</v>
      </c>
      <c r="B2840" s="26">
        <v>45045.25</v>
      </c>
      <c r="C2840" s="2" t="s">
        <v>55</v>
      </c>
      <c r="D2840" s="2" t="s">
        <v>37</v>
      </c>
      <c r="E2840" s="2" t="s">
        <v>68</v>
      </c>
      <c r="F2840" s="3">
        <v>9</v>
      </c>
      <c r="G2840" s="3">
        <v>416.96</v>
      </c>
      <c r="H2840" s="3">
        <v>0</v>
      </c>
      <c r="I2840" s="2" t="s">
        <v>15</v>
      </c>
      <c r="J2840" s="2" t="s">
        <v>16</v>
      </c>
      <c r="K2840" s="3">
        <v>3752.64</v>
      </c>
    </row>
    <row r="2841" spans="1:11" ht="15.75" customHeight="1" x14ac:dyDescent="0.35">
      <c r="A2841" s="2" t="s">
        <v>2877</v>
      </c>
      <c r="B2841" s="26">
        <v>45045.291666666657</v>
      </c>
      <c r="C2841" s="2" t="s">
        <v>18</v>
      </c>
      <c r="D2841" s="2" t="s">
        <v>19</v>
      </c>
      <c r="E2841" s="2" t="s">
        <v>20</v>
      </c>
      <c r="F2841" s="3">
        <v>3</v>
      </c>
      <c r="G2841" s="3">
        <v>91.67</v>
      </c>
      <c r="H2841" s="3">
        <v>0.05</v>
      </c>
      <c r="I2841" s="2" t="s">
        <v>15</v>
      </c>
      <c r="J2841" s="2" t="s">
        <v>27</v>
      </c>
      <c r="K2841" s="3">
        <v>261.26</v>
      </c>
    </row>
    <row r="2842" spans="1:11" ht="15.75" customHeight="1" x14ac:dyDescent="0.35">
      <c r="A2842" s="2" t="s">
        <v>2878</v>
      </c>
      <c r="B2842" s="26">
        <v>45045.333333333343</v>
      </c>
      <c r="C2842" s="2" t="s">
        <v>55</v>
      </c>
      <c r="D2842" s="2" t="s">
        <v>29</v>
      </c>
      <c r="E2842" s="2" t="s">
        <v>48</v>
      </c>
      <c r="F2842" s="3">
        <v>2</v>
      </c>
      <c r="G2842" s="3">
        <v>390.78</v>
      </c>
      <c r="H2842" s="3">
        <v>0.2</v>
      </c>
      <c r="I2842" s="2" t="s">
        <v>15</v>
      </c>
      <c r="J2842" s="2" t="s">
        <v>33</v>
      </c>
      <c r="K2842" s="3">
        <v>625.25</v>
      </c>
    </row>
    <row r="2843" spans="1:11" ht="15.75" customHeight="1" x14ac:dyDescent="0.35">
      <c r="A2843" s="2" t="s">
        <v>2879</v>
      </c>
      <c r="B2843" s="26">
        <v>45045.375</v>
      </c>
      <c r="C2843" s="2" t="s">
        <v>12</v>
      </c>
      <c r="D2843" s="2" t="s">
        <v>37</v>
      </c>
      <c r="E2843" s="2" t="s">
        <v>38</v>
      </c>
      <c r="F2843" s="3">
        <v>4</v>
      </c>
      <c r="G2843" s="3">
        <v>359.55</v>
      </c>
      <c r="H2843" s="3">
        <v>0</v>
      </c>
      <c r="I2843" s="2" t="s">
        <v>21</v>
      </c>
      <c r="J2843" s="2" t="s">
        <v>33</v>
      </c>
      <c r="K2843" s="3">
        <v>1438.2</v>
      </c>
    </row>
    <row r="2844" spans="1:11" ht="15.75" customHeight="1" x14ac:dyDescent="0.35">
      <c r="A2844" s="2" t="s">
        <v>2880</v>
      </c>
      <c r="B2844" s="26">
        <v>45045.416666666657</v>
      </c>
      <c r="C2844" s="2" t="s">
        <v>24</v>
      </c>
      <c r="D2844" s="2" t="s">
        <v>37</v>
      </c>
      <c r="E2844" s="2" t="s">
        <v>68</v>
      </c>
      <c r="F2844" s="3">
        <v>9</v>
      </c>
      <c r="G2844" s="3">
        <v>327.43</v>
      </c>
      <c r="H2844" s="3">
        <v>0</v>
      </c>
      <c r="I2844" s="2" t="s">
        <v>21</v>
      </c>
      <c r="J2844" s="2" t="s">
        <v>27</v>
      </c>
      <c r="K2844" s="3">
        <v>2946.87</v>
      </c>
    </row>
    <row r="2845" spans="1:11" ht="15.75" customHeight="1" x14ac:dyDescent="0.35">
      <c r="A2845" s="2" t="s">
        <v>2881</v>
      </c>
      <c r="B2845" s="26">
        <v>45045.458333333343</v>
      </c>
      <c r="C2845" s="2" t="s">
        <v>55</v>
      </c>
      <c r="D2845" s="2" t="s">
        <v>29</v>
      </c>
      <c r="E2845" s="2" t="s">
        <v>30</v>
      </c>
      <c r="F2845" s="3">
        <v>4</v>
      </c>
      <c r="G2845" s="3">
        <v>219.49</v>
      </c>
      <c r="H2845" s="3">
        <v>0</v>
      </c>
      <c r="I2845" s="2" t="s">
        <v>15</v>
      </c>
      <c r="J2845" s="2" t="s">
        <v>22</v>
      </c>
      <c r="K2845" s="3">
        <v>877.96</v>
      </c>
    </row>
    <row r="2846" spans="1:11" ht="15.75" customHeight="1" x14ac:dyDescent="0.35">
      <c r="A2846" s="2" t="s">
        <v>2882</v>
      </c>
      <c r="B2846" s="26">
        <v>45045.5</v>
      </c>
      <c r="C2846" s="2" t="s">
        <v>35</v>
      </c>
      <c r="D2846" s="2" t="s">
        <v>29</v>
      </c>
      <c r="E2846" s="2" t="s">
        <v>48</v>
      </c>
      <c r="F2846" s="3">
        <v>5</v>
      </c>
      <c r="G2846" s="3">
        <v>186.55</v>
      </c>
      <c r="H2846" s="3">
        <v>0.05</v>
      </c>
      <c r="I2846" s="2" t="s">
        <v>15</v>
      </c>
      <c r="J2846" s="2" t="s">
        <v>27</v>
      </c>
      <c r="K2846" s="3">
        <v>886.11</v>
      </c>
    </row>
    <row r="2847" spans="1:11" ht="15.75" customHeight="1" x14ac:dyDescent="0.35">
      <c r="A2847" s="2" t="s">
        <v>2883</v>
      </c>
      <c r="B2847" s="26">
        <v>45045.541666666657</v>
      </c>
      <c r="C2847" s="2" t="s">
        <v>55</v>
      </c>
      <c r="D2847" s="2" t="s">
        <v>13</v>
      </c>
      <c r="E2847" s="2" t="s">
        <v>14</v>
      </c>
      <c r="F2847" s="3">
        <v>4</v>
      </c>
      <c r="G2847" s="3">
        <v>47.2</v>
      </c>
      <c r="H2847" s="3">
        <v>0.1</v>
      </c>
      <c r="I2847" s="2" t="s">
        <v>41</v>
      </c>
      <c r="J2847" s="2" t="s">
        <v>16</v>
      </c>
      <c r="K2847" s="3">
        <v>169.92</v>
      </c>
    </row>
    <row r="2848" spans="1:11" ht="15.75" customHeight="1" x14ac:dyDescent="0.35">
      <c r="A2848" s="2" t="s">
        <v>2884</v>
      </c>
      <c r="B2848" s="26">
        <v>45045.583333333343</v>
      </c>
      <c r="C2848" s="2" t="s">
        <v>18</v>
      </c>
      <c r="D2848" s="2" t="s">
        <v>19</v>
      </c>
      <c r="E2848" s="2" t="s">
        <v>20</v>
      </c>
      <c r="F2848" s="3">
        <v>8</v>
      </c>
      <c r="G2848" s="3">
        <v>181.89</v>
      </c>
      <c r="H2848" s="3">
        <v>0.15</v>
      </c>
      <c r="I2848" s="2" t="s">
        <v>21</v>
      </c>
      <c r="J2848" s="2" t="s">
        <v>33</v>
      </c>
      <c r="K2848" s="3">
        <v>1236.8499999999999</v>
      </c>
    </row>
    <row r="2849" spans="1:11" ht="15.75" customHeight="1" x14ac:dyDescent="0.35">
      <c r="A2849" s="2" t="s">
        <v>2885</v>
      </c>
      <c r="B2849" s="26">
        <v>45045.625</v>
      </c>
      <c r="C2849" s="2" t="s">
        <v>12</v>
      </c>
      <c r="D2849" s="2" t="s">
        <v>19</v>
      </c>
      <c r="E2849" s="2" t="s">
        <v>32</v>
      </c>
      <c r="F2849" s="3">
        <v>4</v>
      </c>
      <c r="G2849" s="3">
        <v>302.91000000000003</v>
      </c>
      <c r="H2849" s="3">
        <v>0</v>
      </c>
      <c r="I2849" s="2" t="s">
        <v>15</v>
      </c>
      <c r="J2849" s="2" t="s">
        <v>16</v>
      </c>
      <c r="K2849" s="3">
        <v>1211.6400000000001</v>
      </c>
    </row>
    <row r="2850" spans="1:11" ht="15.75" customHeight="1" x14ac:dyDescent="0.35">
      <c r="A2850" s="2" t="s">
        <v>2886</v>
      </c>
      <c r="B2850" s="26">
        <v>45045.666666666657</v>
      </c>
      <c r="C2850" s="2" t="s">
        <v>12</v>
      </c>
      <c r="D2850" s="2" t="s">
        <v>37</v>
      </c>
      <c r="E2850" s="2" t="s">
        <v>38</v>
      </c>
      <c r="F2850" s="3">
        <v>2</v>
      </c>
      <c r="G2850" s="3">
        <v>449.61</v>
      </c>
      <c r="H2850" s="3">
        <v>0.15</v>
      </c>
      <c r="I2850" s="2" t="s">
        <v>41</v>
      </c>
      <c r="J2850" s="2" t="s">
        <v>22</v>
      </c>
      <c r="K2850" s="3">
        <v>764.34</v>
      </c>
    </row>
    <row r="2851" spans="1:11" ht="15.75" customHeight="1" x14ac:dyDescent="0.35">
      <c r="A2851" s="2" t="s">
        <v>2887</v>
      </c>
      <c r="B2851" s="26">
        <v>45045.708333333343</v>
      </c>
      <c r="C2851" s="2" t="s">
        <v>55</v>
      </c>
      <c r="D2851" s="2" t="s">
        <v>29</v>
      </c>
      <c r="E2851" s="2" t="s">
        <v>30</v>
      </c>
      <c r="F2851" s="3">
        <v>4</v>
      </c>
      <c r="G2851" s="3">
        <v>417.4</v>
      </c>
      <c r="H2851" s="3">
        <v>0.15</v>
      </c>
      <c r="I2851" s="2" t="s">
        <v>21</v>
      </c>
      <c r="J2851" s="2" t="s">
        <v>16</v>
      </c>
      <c r="K2851" s="3">
        <v>1419.16</v>
      </c>
    </row>
    <row r="2852" spans="1:11" ht="15.75" customHeight="1" x14ac:dyDescent="0.35">
      <c r="A2852" s="2" t="s">
        <v>2888</v>
      </c>
      <c r="B2852" s="26">
        <v>45045.75</v>
      </c>
      <c r="C2852" s="2" t="s">
        <v>24</v>
      </c>
      <c r="D2852" s="2" t="s">
        <v>13</v>
      </c>
      <c r="E2852" s="2" t="s">
        <v>14</v>
      </c>
      <c r="F2852" s="3">
        <v>2</v>
      </c>
      <c r="G2852" s="3">
        <v>20.95</v>
      </c>
      <c r="H2852" s="3">
        <v>0.15</v>
      </c>
      <c r="I2852" s="2" t="s">
        <v>41</v>
      </c>
      <c r="J2852" s="2" t="s">
        <v>22</v>
      </c>
      <c r="K2852" s="3">
        <v>35.61</v>
      </c>
    </row>
    <row r="2853" spans="1:11" ht="15.75" customHeight="1" x14ac:dyDescent="0.35">
      <c r="A2853" s="2" t="s">
        <v>2889</v>
      </c>
      <c r="B2853" s="26">
        <v>45045.791666666657</v>
      </c>
      <c r="C2853" s="2" t="s">
        <v>35</v>
      </c>
      <c r="D2853" s="2" t="s">
        <v>19</v>
      </c>
      <c r="E2853" s="2" t="s">
        <v>32</v>
      </c>
      <c r="F2853" s="3">
        <v>9</v>
      </c>
      <c r="G2853" s="3">
        <v>73.739999999999995</v>
      </c>
      <c r="H2853" s="3">
        <v>0.05</v>
      </c>
      <c r="I2853" s="2" t="s">
        <v>41</v>
      </c>
      <c r="J2853" s="2" t="s">
        <v>33</v>
      </c>
      <c r="K2853" s="3">
        <v>630.48</v>
      </c>
    </row>
    <row r="2854" spans="1:11" ht="15.75" customHeight="1" x14ac:dyDescent="0.35">
      <c r="A2854" s="2" t="s">
        <v>2890</v>
      </c>
      <c r="B2854" s="26">
        <v>45045.833333333343</v>
      </c>
      <c r="C2854" s="2" t="s">
        <v>12</v>
      </c>
      <c r="D2854" s="2" t="s">
        <v>37</v>
      </c>
      <c r="E2854" s="2" t="s">
        <v>38</v>
      </c>
      <c r="F2854" s="3">
        <v>8</v>
      </c>
      <c r="G2854" s="3">
        <v>425</v>
      </c>
      <c r="H2854" s="3">
        <v>0.15</v>
      </c>
      <c r="I2854" s="2" t="s">
        <v>15</v>
      </c>
      <c r="J2854" s="2" t="s">
        <v>16</v>
      </c>
      <c r="K2854" s="3">
        <v>2890</v>
      </c>
    </row>
    <row r="2855" spans="1:11" ht="15.75" customHeight="1" x14ac:dyDescent="0.35">
      <c r="A2855" s="2" t="s">
        <v>2891</v>
      </c>
      <c r="B2855" s="26">
        <v>45045.875</v>
      </c>
      <c r="C2855" s="2" t="s">
        <v>18</v>
      </c>
      <c r="D2855" s="2" t="s">
        <v>19</v>
      </c>
      <c r="E2855" s="2" t="s">
        <v>45</v>
      </c>
      <c r="F2855" s="3">
        <v>9</v>
      </c>
      <c r="G2855" s="3">
        <v>469.96</v>
      </c>
      <c r="H2855" s="3">
        <v>0.2</v>
      </c>
      <c r="I2855" s="2" t="s">
        <v>15</v>
      </c>
      <c r="J2855" s="2" t="s">
        <v>16</v>
      </c>
      <c r="K2855" s="3">
        <v>3383.71</v>
      </c>
    </row>
    <row r="2856" spans="1:11" ht="15.75" customHeight="1" x14ac:dyDescent="0.35">
      <c r="A2856" s="2" t="s">
        <v>2892</v>
      </c>
      <c r="B2856" s="26">
        <v>45045.916666666657</v>
      </c>
      <c r="C2856" s="2" t="s">
        <v>18</v>
      </c>
      <c r="D2856" s="2" t="s">
        <v>19</v>
      </c>
      <c r="E2856" s="2" t="s">
        <v>45</v>
      </c>
      <c r="F2856" s="3">
        <v>4</v>
      </c>
      <c r="G2856" s="3">
        <v>32.630000000000003</v>
      </c>
      <c r="H2856" s="3">
        <v>0.05</v>
      </c>
      <c r="I2856" s="2" t="s">
        <v>21</v>
      </c>
      <c r="J2856" s="2" t="s">
        <v>27</v>
      </c>
      <c r="K2856" s="3">
        <v>123.99</v>
      </c>
    </row>
    <row r="2857" spans="1:11" ht="15.75" customHeight="1" x14ac:dyDescent="0.35">
      <c r="A2857" s="2" t="s">
        <v>2893</v>
      </c>
      <c r="B2857" s="26">
        <v>45045.958333333343</v>
      </c>
      <c r="C2857" s="2" t="s">
        <v>24</v>
      </c>
      <c r="D2857" s="2" t="s">
        <v>13</v>
      </c>
      <c r="E2857" s="2" t="s">
        <v>43</v>
      </c>
      <c r="F2857" s="3">
        <v>1</v>
      </c>
      <c r="G2857" s="3">
        <v>352.12</v>
      </c>
      <c r="H2857" s="3">
        <v>0.05</v>
      </c>
      <c r="I2857" s="2" t="s">
        <v>41</v>
      </c>
      <c r="J2857" s="2" t="s">
        <v>22</v>
      </c>
      <c r="K2857" s="3">
        <v>334.51</v>
      </c>
    </row>
    <row r="2858" spans="1:11" ht="15.75" customHeight="1" x14ac:dyDescent="0.35">
      <c r="A2858" s="2" t="s">
        <v>2894</v>
      </c>
      <c r="B2858" s="26">
        <v>45046</v>
      </c>
      <c r="C2858" s="2" t="s">
        <v>12</v>
      </c>
      <c r="D2858" s="2" t="s">
        <v>29</v>
      </c>
      <c r="E2858" s="2" t="s">
        <v>30</v>
      </c>
      <c r="F2858" s="3">
        <v>3</v>
      </c>
      <c r="G2858" s="3">
        <v>186.04</v>
      </c>
      <c r="H2858" s="3">
        <v>0.2</v>
      </c>
      <c r="I2858" s="2" t="s">
        <v>41</v>
      </c>
      <c r="J2858" s="2" t="s">
        <v>27</v>
      </c>
      <c r="K2858" s="3">
        <v>446.5</v>
      </c>
    </row>
    <row r="2859" spans="1:11" ht="15.75" customHeight="1" x14ac:dyDescent="0.35">
      <c r="A2859" s="2" t="s">
        <v>2895</v>
      </c>
      <c r="B2859" s="26">
        <v>45046.041666666657</v>
      </c>
      <c r="C2859" s="2" t="s">
        <v>55</v>
      </c>
      <c r="D2859" s="2" t="s">
        <v>29</v>
      </c>
      <c r="E2859" s="2" t="s">
        <v>30</v>
      </c>
      <c r="F2859" s="3">
        <v>7</v>
      </c>
      <c r="G2859" s="3">
        <v>185.32</v>
      </c>
      <c r="H2859" s="3">
        <v>0.1</v>
      </c>
      <c r="I2859" s="2" t="s">
        <v>15</v>
      </c>
      <c r="J2859" s="2" t="s">
        <v>22</v>
      </c>
      <c r="K2859" s="3">
        <v>1167.52</v>
      </c>
    </row>
    <row r="2860" spans="1:11" ht="15.75" customHeight="1" x14ac:dyDescent="0.35">
      <c r="A2860" s="2" t="s">
        <v>2896</v>
      </c>
      <c r="B2860" s="26">
        <v>45046.083333333343</v>
      </c>
      <c r="C2860" s="2" t="s">
        <v>18</v>
      </c>
      <c r="D2860" s="2" t="s">
        <v>19</v>
      </c>
      <c r="E2860" s="2" t="s">
        <v>45</v>
      </c>
      <c r="F2860" s="3">
        <v>1</v>
      </c>
      <c r="G2860" s="3">
        <v>323.12</v>
      </c>
      <c r="H2860" s="3">
        <v>0.1</v>
      </c>
      <c r="I2860" s="2" t="s">
        <v>21</v>
      </c>
      <c r="J2860" s="2" t="s">
        <v>27</v>
      </c>
      <c r="K2860" s="3">
        <v>290.81</v>
      </c>
    </row>
    <row r="2861" spans="1:11" ht="15.75" customHeight="1" x14ac:dyDescent="0.35">
      <c r="A2861" s="2" t="s">
        <v>2897</v>
      </c>
      <c r="B2861" s="26">
        <v>45046.125</v>
      </c>
      <c r="C2861" s="2" t="s">
        <v>24</v>
      </c>
      <c r="D2861" s="2" t="s">
        <v>37</v>
      </c>
      <c r="E2861" s="2" t="s">
        <v>68</v>
      </c>
      <c r="F2861" s="3">
        <v>8</v>
      </c>
      <c r="G2861" s="3">
        <v>406.06</v>
      </c>
      <c r="H2861" s="3">
        <v>0</v>
      </c>
      <c r="I2861" s="2" t="s">
        <v>15</v>
      </c>
      <c r="J2861" s="2" t="s">
        <v>33</v>
      </c>
      <c r="K2861" s="3">
        <v>3248.48</v>
      </c>
    </row>
    <row r="2862" spans="1:11" ht="15.75" customHeight="1" x14ac:dyDescent="0.35">
      <c r="A2862" s="2" t="s">
        <v>2898</v>
      </c>
      <c r="B2862" s="26">
        <v>45046.166666666657</v>
      </c>
      <c r="C2862" s="2" t="s">
        <v>12</v>
      </c>
      <c r="D2862" s="2" t="s">
        <v>37</v>
      </c>
      <c r="E2862" s="2" t="s">
        <v>68</v>
      </c>
      <c r="F2862" s="3">
        <v>9</v>
      </c>
      <c r="G2862" s="3">
        <v>141.04</v>
      </c>
      <c r="H2862" s="3">
        <v>0.1</v>
      </c>
      <c r="I2862" s="2" t="s">
        <v>21</v>
      </c>
      <c r="J2862" s="2" t="s">
        <v>16</v>
      </c>
      <c r="K2862" s="3">
        <v>1142.42</v>
      </c>
    </row>
    <row r="2863" spans="1:11" ht="15.75" customHeight="1" x14ac:dyDescent="0.35">
      <c r="A2863" s="2" t="s">
        <v>2899</v>
      </c>
      <c r="B2863" s="26">
        <v>45046.208333333343</v>
      </c>
      <c r="C2863" s="2" t="s">
        <v>12</v>
      </c>
      <c r="D2863" s="2" t="s">
        <v>13</v>
      </c>
      <c r="E2863" s="2" t="s">
        <v>43</v>
      </c>
      <c r="F2863" s="3">
        <v>8</v>
      </c>
      <c r="G2863" s="3">
        <v>354.15</v>
      </c>
      <c r="H2863" s="3">
        <v>0</v>
      </c>
      <c r="I2863" s="2" t="s">
        <v>41</v>
      </c>
      <c r="J2863" s="2" t="s">
        <v>27</v>
      </c>
      <c r="K2863" s="3">
        <v>2833.2</v>
      </c>
    </row>
    <row r="2864" spans="1:11" ht="15.75" customHeight="1" x14ac:dyDescent="0.35">
      <c r="A2864" s="2" t="s">
        <v>2900</v>
      </c>
      <c r="B2864" s="26">
        <v>45046.25</v>
      </c>
      <c r="C2864" s="2" t="s">
        <v>12</v>
      </c>
      <c r="D2864" s="2" t="s">
        <v>37</v>
      </c>
      <c r="E2864" s="2" t="s">
        <v>38</v>
      </c>
      <c r="F2864" s="3">
        <v>5</v>
      </c>
      <c r="G2864" s="3">
        <v>319.76</v>
      </c>
      <c r="H2864" s="3">
        <v>0.15</v>
      </c>
      <c r="I2864" s="2" t="s">
        <v>21</v>
      </c>
      <c r="J2864" s="2" t="s">
        <v>16</v>
      </c>
      <c r="K2864" s="3">
        <v>1358.98</v>
      </c>
    </row>
    <row r="2865" spans="1:11" ht="15.75" customHeight="1" x14ac:dyDescent="0.35">
      <c r="A2865" s="2" t="s">
        <v>2901</v>
      </c>
      <c r="B2865" s="26">
        <v>45046.291666666657</v>
      </c>
      <c r="C2865" s="2" t="s">
        <v>12</v>
      </c>
      <c r="D2865" s="2" t="s">
        <v>37</v>
      </c>
      <c r="E2865" s="2" t="s">
        <v>68</v>
      </c>
      <c r="F2865" s="3">
        <v>9</v>
      </c>
      <c r="G2865" s="3">
        <v>261.07</v>
      </c>
      <c r="H2865" s="3">
        <v>0</v>
      </c>
      <c r="I2865" s="2" t="s">
        <v>41</v>
      </c>
      <c r="J2865" s="2" t="s">
        <v>22</v>
      </c>
      <c r="K2865" s="3">
        <v>2349.63</v>
      </c>
    </row>
    <row r="2866" spans="1:11" ht="15.75" customHeight="1" x14ac:dyDescent="0.35">
      <c r="A2866" s="2" t="s">
        <v>2902</v>
      </c>
      <c r="B2866" s="26">
        <v>45046.333333333343</v>
      </c>
      <c r="C2866" s="2" t="s">
        <v>12</v>
      </c>
      <c r="D2866" s="2" t="s">
        <v>37</v>
      </c>
      <c r="E2866" s="2" t="s">
        <v>68</v>
      </c>
      <c r="F2866" s="3">
        <v>4</v>
      </c>
      <c r="G2866" s="3">
        <v>303.2</v>
      </c>
      <c r="H2866" s="3">
        <v>0.1</v>
      </c>
      <c r="I2866" s="2" t="s">
        <v>21</v>
      </c>
      <c r="J2866" s="2" t="s">
        <v>22</v>
      </c>
      <c r="K2866" s="3">
        <v>1091.52</v>
      </c>
    </row>
    <row r="2867" spans="1:11" ht="15.75" customHeight="1" x14ac:dyDescent="0.35">
      <c r="A2867" s="2" t="s">
        <v>2903</v>
      </c>
      <c r="B2867" s="26">
        <v>45046.375</v>
      </c>
      <c r="C2867" s="2" t="s">
        <v>18</v>
      </c>
      <c r="D2867" s="2" t="s">
        <v>25</v>
      </c>
      <c r="E2867" s="2" t="s">
        <v>26</v>
      </c>
      <c r="F2867" s="3">
        <v>9</v>
      </c>
      <c r="G2867" s="3">
        <v>13.94</v>
      </c>
      <c r="H2867" s="3">
        <v>0</v>
      </c>
      <c r="I2867" s="2" t="s">
        <v>15</v>
      </c>
      <c r="J2867" s="2" t="s">
        <v>33</v>
      </c>
      <c r="K2867" s="3">
        <v>125.46</v>
      </c>
    </row>
    <row r="2868" spans="1:11" ht="15.75" customHeight="1" x14ac:dyDescent="0.35">
      <c r="A2868" s="2" t="s">
        <v>2904</v>
      </c>
      <c r="B2868" s="26">
        <v>45046.416666666657</v>
      </c>
      <c r="C2868" s="2" t="s">
        <v>24</v>
      </c>
      <c r="D2868" s="2" t="s">
        <v>25</v>
      </c>
      <c r="E2868" s="2" t="s">
        <v>26</v>
      </c>
      <c r="F2868" s="3">
        <v>1</v>
      </c>
      <c r="G2868" s="3">
        <v>7.01</v>
      </c>
      <c r="H2868" s="3">
        <v>0.05</v>
      </c>
      <c r="I2868" s="2" t="s">
        <v>15</v>
      </c>
      <c r="J2868" s="2" t="s">
        <v>33</v>
      </c>
      <c r="K2868" s="3">
        <v>6.66</v>
      </c>
    </row>
    <row r="2869" spans="1:11" ht="15.75" customHeight="1" x14ac:dyDescent="0.35">
      <c r="A2869" s="2" t="s">
        <v>2905</v>
      </c>
      <c r="B2869" s="26">
        <v>45046.458333333343</v>
      </c>
      <c r="C2869" s="2" t="s">
        <v>12</v>
      </c>
      <c r="D2869" s="2" t="s">
        <v>29</v>
      </c>
      <c r="E2869" s="2" t="s">
        <v>48</v>
      </c>
      <c r="F2869" s="3">
        <v>3</v>
      </c>
      <c r="G2869" s="3">
        <v>277.47000000000003</v>
      </c>
      <c r="H2869" s="3">
        <v>0.1</v>
      </c>
      <c r="I2869" s="2" t="s">
        <v>15</v>
      </c>
      <c r="J2869" s="2" t="s">
        <v>16</v>
      </c>
      <c r="K2869" s="3">
        <v>749.17</v>
      </c>
    </row>
    <row r="2870" spans="1:11" ht="15.75" customHeight="1" x14ac:dyDescent="0.35">
      <c r="A2870" s="2" t="s">
        <v>2906</v>
      </c>
      <c r="B2870" s="26">
        <v>45046.5</v>
      </c>
      <c r="C2870" s="2" t="s">
        <v>35</v>
      </c>
      <c r="D2870" s="2" t="s">
        <v>25</v>
      </c>
      <c r="E2870" s="2" t="s">
        <v>26</v>
      </c>
      <c r="F2870" s="3">
        <v>4</v>
      </c>
      <c r="G2870" s="3">
        <v>264.43</v>
      </c>
      <c r="H2870" s="3">
        <v>0</v>
      </c>
      <c r="I2870" s="2" t="s">
        <v>21</v>
      </c>
      <c r="J2870" s="2" t="s">
        <v>27</v>
      </c>
      <c r="K2870" s="3">
        <v>1057.72</v>
      </c>
    </row>
    <row r="2871" spans="1:11" ht="15.75" customHeight="1" x14ac:dyDescent="0.35">
      <c r="A2871" s="2" t="s">
        <v>2907</v>
      </c>
      <c r="B2871" s="26">
        <v>45046.541666666657</v>
      </c>
      <c r="C2871" s="2" t="s">
        <v>35</v>
      </c>
      <c r="D2871" s="2" t="s">
        <v>37</v>
      </c>
      <c r="E2871" s="2" t="s">
        <v>38</v>
      </c>
      <c r="F2871" s="3">
        <v>1</v>
      </c>
      <c r="G2871" s="3">
        <v>40.31</v>
      </c>
      <c r="H2871" s="3">
        <v>0.1</v>
      </c>
      <c r="I2871" s="2" t="s">
        <v>41</v>
      </c>
      <c r="J2871" s="2" t="s">
        <v>33</v>
      </c>
      <c r="K2871" s="3">
        <v>36.28</v>
      </c>
    </row>
    <row r="2872" spans="1:11" ht="15.75" customHeight="1" x14ac:dyDescent="0.35">
      <c r="A2872" s="2" t="s">
        <v>2908</v>
      </c>
      <c r="B2872" s="26">
        <v>45046.583333333343</v>
      </c>
      <c r="C2872" s="2" t="s">
        <v>24</v>
      </c>
      <c r="D2872" s="2" t="s">
        <v>37</v>
      </c>
      <c r="E2872" s="2" t="s">
        <v>38</v>
      </c>
      <c r="F2872" s="3">
        <v>6</v>
      </c>
      <c r="G2872" s="3">
        <v>248.55</v>
      </c>
      <c r="H2872" s="3">
        <v>0.2</v>
      </c>
      <c r="I2872" s="2" t="s">
        <v>15</v>
      </c>
      <c r="J2872" s="2" t="s">
        <v>16</v>
      </c>
      <c r="K2872" s="3">
        <v>1193.04</v>
      </c>
    </row>
    <row r="2873" spans="1:11" ht="15.75" customHeight="1" x14ac:dyDescent="0.35">
      <c r="A2873" s="2" t="s">
        <v>2909</v>
      </c>
      <c r="B2873" s="26">
        <v>45046.625</v>
      </c>
      <c r="C2873" s="2" t="s">
        <v>55</v>
      </c>
      <c r="D2873" s="2" t="s">
        <v>25</v>
      </c>
      <c r="E2873" s="2" t="s">
        <v>26</v>
      </c>
      <c r="F2873" s="3">
        <v>4</v>
      </c>
      <c r="G2873" s="3">
        <v>379.98</v>
      </c>
      <c r="H2873" s="3">
        <v>0.1</v>
      </c>
      <c r="I2873" s="2" t="s">
        <v>21</v>
      </c>
      <c r="J2873" s="2" t="s">
        <v>27</v>
      </c>
      <c r="K2873" s="3">
        <v>1367.93</v>
      </c>
    </row>
    <row r="2874" spans="1:11" ht="15.75" customHeight="1" x14ac:dyDescent="0.35">
      <c r="A2874" s="2" t="s">
        <v>2910</v>
      </c>
      <c r="B2874" s="26">
        <v>45046.666666666657</v>
      </c>
      <c r="C2874" s="2" t="s">
        <v>55</v>
      </c>
      <c r="D2874" s="2" t="s">
        <v>13</v>
      </c>
      <c r="E2874" s="2" t="s">
        <v>14</v>
      </c>
      <c r="F2874" s="3">
        <v>4</v>
      </c>
      <c r="G2874" s="3">
        <v>272.89999999999998</v>
      </c>
      <c r="H2874" s="3">
        <v>0.2</v>
      </c>
      <c r="I2874" s="2" t="s">
        <v>21</v>
      </c>
      <c r="J2874" s="2" t="s">
        <v>33</v>
      </c>
      <c r="K2874" s="3">
        <v>873.28</v>
      </c>
    </row>
    <row r="2875" spans="1:11" ht="15.75" customHeight="1" x14ac:dyDescent="0.35">
      <c r="A2875" s="2" t="s">
        <v>2911</v>
      </c>
      <c r="B2875" s="26">
        <v>45046.708333333343</v>
      </c>
      <c r="C2875" s="2" t="s">
        <v>55</v>
      </c>
      <c r="D2875" s="2" t="s">
        <v>19</v>
      </c>
      <c r="E2875" s="2" t="s">
        <v>32</v>
      </c>
      <c r="F2875" s="3">
        <v>1</v>
      </c>
      <c r="G2875" s="3">
        <v>261.22000000000003</v>
      </c>
      <c r="H2875" s="3">
        <v>0</v>
      </c>
      <c r="I2875" s="2" t="s">
        <v>15</v>
      </c>
      <c r="J2875" s="2" t="s">
        <v>16</v>
      </c>
      <c r="K2875" s="3">
        <v>261.22000000000003</v>
      </c>
    </row>
    <row r="2876" spans="1:11" ht="15.75" customHeight="1" x14ac:dyDescent="0.35">
      <c r="A2876" s="2" t="s">
        <v>2912</v>
      </c>
      <c r="B2876" s="26">
        <v>45046.75</v>
      </c>
      <c r="C2876" s="2" t="s">
        <v>35</v>
      </c>
      <c r="D2876" s="2" t="s">
        <v>13</v>
      </c>
      <c r="E2876" s="2" t="s">
        <v>43</v>
      </c>
      <c r="F2876" s="3">
        <v>5</v>
      </c>
      <c r="G2876" s="3">
        <v>360.36</v>
      </c>
      <c r="H2876" s="3">
        <v>0.2</v>
      </c>
      <c r="I2876" s="2" t="s">
        <v>15</v>
      </c>
      <c r="J2876" s="2" t="s">
        <v>16</v>
      </c>
      <c r="K2876" s="3">
        <v>1441.44</v>
      </c>
    </row>
    <row r="2877" spans="1:11" ht="15.75" customHeight="1" x14ac:dyDescent="0.35">
      <c r="A2877" s="2" t="s">
        <v>2913</v>
      </c>
      <c r="B2877" s="26">
        <v>45046.791666666657</v>
      </c>
      <c r="C2877" s="2" t="s">
        <v>55</v>
      </c>
      <c r="D2877" s="2" t="s">
        <v>37</v>
      </c>
      <c r="E2877" s="2" t="s">
        <v>38</v>
      </c>
      <c r="F2877" s="3">
        <v>9</v>
      </c>
      <c r="G2877" s="3">
        <v>90.06</v>
      </c>
      <c r="H2877" s="3">
        <v>0.1</v>
      </c>
      <c r="I2877" s="2" t="s">
        <v>15</v>
      </c>
      <c r="J2877" s="2" t="s">
        <v>33</v>
      </c>
      <c r="K2877" s="3">
        <v>729.49</v>
      </c>
    </row>
    <row r="2878" spans="1:11" ht="15.75" customHeight="1" x14ac:dyDescent="0.35">
      <c r="A2878" s="2" t="s">
        <v>2914</v>
      </c>
      <c r="B2878" s="26">
        <v>45046.833333333343</v>
      </c>
      <c r="C2878" s="2" t="s">
        <v>18</v>
      </c>
      <c r="D2878" s="2" t="s">
        <v>19</v>
      </c>
      <c r="E2878" s="2" t="s">
        <v>45</v>
      </c>
      <c r="F2878" s="3">
        <v>6</v>
      </c>
      <c r="G2878" s="3">
        <v>231.45</v>
      </c>
      <c r="H2878" s="3">
        <v>0.05</v>
      </c>
      <c r="I2878" s="2" t="s">
        <v>15</v>
      </c>
      <c r="J2878" s="2" t="s">
        <v>33</v>
      </c>
      <c r="K2878" s="3">
        <v>1319.26</v>
      </c>
    </row>
    <row r="2879" spans="1:11" ht="15.75" customHeight="1" x14ac:dyDescent="0.35">
      <c r="A2879" s="2" t="s">
        <v>2915</v>
      </c>
      <c r="B2879" s="26">
        <v>45046.875</v>
      </c>
      <c r="C2879" s="2" t="s">
        <v>12</v>
      </c>
      <c r="D2879" s="2" t="s">
        <v>37</v>
      </c>
      <c r="E2879" s="2" t="s">
        <v>38</v>
      </c>
      <c r="F2879" s="3">
        <v>8</v>
      </c>
      <c r="G2879" s="3">
        <v>78.28</v>
      </c>
      <c r="H2879" s="3">
        <v>0.2</v>
      </c>
      <c r="I2879" s="2" t="s">
        <v>21</v>
      </c>
      <c r="J2879" s="2" t="s">
        <v>33</v>
      </c>
      <c r="K2879" s="3">
        <v>500.99</v>
      </c>
    </row>
    <row r="2880" spans="1:11" ht="15.75" customHeight="1" x14ac:dyDescent="0.35">
      <c r="A2880" s="2" t="s">
        <v>2916</v>
      </c>
      <c r="B2880" s="26">
        <v>45046.916666666657</v>
      </c>
      <c r="C2880" s="2" t="s">
        <v>35</v>
      </c>
      <c r="D2880" s="2" t="s">
        <v>29</v>
      </c>
      <c r="E2880" s="2" t="s">
        <v>48</v>
      </c>
      <c r="F2880" s="3">
        <v>4</v>
      </c>
      <c r="G2880" s="3">
        <v>264.3</v>
      </c>
      <c r="H2880" s="3">
        <v>0.1</v>
      </c>
      <c r="I2880" s="2" t="s">
        <v>41</v>
      </c>
      <c r="J2880" s="2" t="s">
        <v>22</v>
      </c>
      <c r="K2880" s="3">
        <v>951.48</v>
      </c>
    </row>
    <row r="2881" spans="1:11" ht="15.75" customHeight="1" x14ac:dyDescent="0.35">
      <c r="A2881" s="2" t="s">
        <v>2917</v>
      </c>
      <c r="B2881" s="26">
        <v>45046.958333333343</v>
      </c>
      <c r="C2881" s="2" t="s">
        <v>24</v>
      </c>
      <c r="D2881" s="2" t="s">
        <v>37</v>
      </c>
      <c r="E2881" s="2" t="s">
        <v>38</v>
      </c>
      <c r="F2881" s="3">
        <v>9</v>
      </c>
      <c r="G2881" s="3">
        <v>298.01</v>
      </c>
      <c r="H2881" s="3">
        <v>0.05</v>
      </c>
      <c r="I2881" s="2" t="s">
        <v>41</v>
      </c>
      <c r="J2881" s="2" t="s">
        <v>27</v>
      </c>
      <c r="K2881" s="3">
        <v>2547.9899999999998</v>
      </c>
    </row>
    <row r="2882" spans="1:11" ht="15.75" customHeight="1" x14ac:dyDescent="0.35">
      <c r="A2882" s="2" t="s">
        <v>2918</v>
      </c>
      <c r="B2882" s="26">
        <v>45047</v>
      </c>
      <c r="C2882" s="2" t="s">
        <v>24</v>
      </c>
      <c r="D2882" s="2" t="s">
        <v>29</v>
      </c>
      <c r="E2882" s="2" t="s">
        <v>30</v>
      </c>
      <c r="F2882" s="3">
        <v>7</v>
      </c>
      <c r="G2882" s="3">
        <v>65.23</v>
      </c>
      <c r="H2882" s="3">
        <v>0.15</v>
      </c>
      <c r="I2882" s="2" t="s">
        <v>21</v>
      </c>
      <c r="J2882" s="2" t="s">
        <v>33</v>
      </c>
      <c r="K2882" s="3">
        <v>388.12</v>
      </c>
    </row>
    <row r="2883" spans="1:11" ht="15.75" customHeight="1" x14ac:dyDescent="0.35">
      <c r="A2883" s="2" t="s">
        <v>2919</v>
      </c>
      <c r="B2883" s="26">
        <v>45047.041666666657</v>
      </c>
      <c r="C2883" s="2" t="s">
        <v>12</v>
      </c>
      <c r="D2883" s="2" t="s">
        <v>19</v>
      </c>
      <c r="E2883" s="2" t="s">
        <v>45</v>
      </c>
      <c r="F2883" s="3">
        <v>7</v>
      </c>
      <c r="G2883" s="3">
        <v>42.38</v>
      </c>
      <c r="H2883" s="3">
        <v>0.2</v>
      </c>
      <c r="I2883" s="2" t="s">
        <v>41</v>
      </c>
      <c r="J2883" s="2" t="s">
        <v>27</v>
      </c>
      <c r="K2883" s="3">
        <v>237.33</v>
      </c>
    </row>
    <row r="2884" spans="1:11" ht="15.75" customHeight="1" x14ac:dyDescent="0.35">
      <c r="A2884" s="2" t="s">
        <v>2920</v>
      </c>
      <c r="B2884" s="26">
        <v>45047.083333333343</v>
      </c>
      <c r="C2884" s="2" t="s">
        <v>35</v>
      </c>
      <c r="D2884" s="2" t="s">
        <v>19</v>
      </c>
      <c r="E2884" s="2" t="s">
        <v>32</v>
      </c>
      <c r="F2884" s="3">
        <v>8</v>
      </c>
      <c r="G2884" s="3">
        <v>87.53</v>
      </c>
      <c r="H2884" s="3">
        <v>0.2</v>
      </c>
      <c r="I2884" s="2" t="s">
        <v>21</v>
      </c>
      <c r="J2884" s="2" t="s">
        <v>16</v>
      </c>
      <c r="K2884" s="3">
        <v>560.19000000000005</v>
      </c>
    </row>
    <row r="2885" spans="1:11" ht="15.75" customHeight="1" x14ac:dyDescent="0.35">
      <c r="A2885" s="2" t="s">
        <v>2921</v>
      </c>
      <c r="B2885" s="26">
        <v>45047.125</v>
      </c>
      <c r="C2885" s="2" t="s">
        <v>55</v>
      </c>
      <c r="D2885" s="2" t="s">
        <v>37</v>
      </c>
      <c r="E2885" s="2" t="s">
        <v>38</v>
      </c>
      <c r="F2885" s="3">
        <v>2</v>
      </c>
      <c r="G2885" s="3">
        <v>295.24</v>
      </c>
      <c r="H2885" s="3">
        <v>0</v>
      </c>
      <c r="I2885" s="2" t="s">
        <v>21</v>
      </c>
      <c r="J2885" s="2" t="s">
        <v>27</v>
      </c>
      <c r="K2885" s="3">
        <v>590.48</v>
      </c>
    </row>
    <row r="2886" spans="1:11" ht="15.75" customHeight="1" x14ac:dyDescent="0.35">
      <c r="A2886" s="2" t="s">
        <v>2922</v>
      </c>
      <c r="B2886" s="26">
        <v>45047.166666666657</v>
      </c>
      <c r="C2886" s="2" t="s">
        <v>55</v>
      </c>
      <c r="D2886" s="2" t="s">
        <v>25</v>
      </c>
      <c r="E2886" s="2" t="s">
        <v>26</v>
      </c>
      <c r="F2886" s="3">
        <v>6</v>
      </c>
      <c r="G2886" s="3">
        <v>98.86</v>
      </c>
      <c r="H2886" s="3">
        <v>0.15</v>
      </c>
      <c r="I2886" s="2" t="s">
        <v>21</v>
      </c>
      <c r="J2886" s="2" t="s">
        <v>33</v>
      </c>
      <c r="K2886" s="3">
        <v>504.19</v>
      </c>
    </row>
    <row r="2887" spans="1:11" ht="15.75" customHeight="1" x14ac:dyDescent="0.35">
      <c r="A2887" s="2" t="s">
        <v>2923</v>
      </c>
      <c r="B2887" s="26">
        <v>45047.208333333343</v>
      </c>
      <c r="C2887" s="2" t="s">
        <v>18</v>
      </c>
      <c r="D2887" s="2" t="s">
        <v>37</v>
      </c>
      <c r="E2887" s="2" t="s">
        <v>38</v>
      </c>
      <c r="F2887" s="3">
        <v>7</v>
      </c>
      <c r="G2887" s="3">
        <v>141.25</v>
      </c>
      <c r="H2887" s="3">
        <v>0</v>
      </c>
      <c r="I2887" s="2" t="s">
        <v>41</v>
      </c>
      <c r="J2887" s="2" t="s">
        <v>16</v>
      </c>
      <c r="K2887" s="3">
        <v>988.75</v>
      </c>
    </row>
    <row r="2888" spans="1:11" ht="15.75" customHeight="1" x14ac:dyDescent="0.35">
      <c r="A2888" s="2" t="s">
        <v>2924</v>
      </c>
      <c r="B2888" s="26">
        <v>45047.25</v>
      </c>
      <c r="C2888" s="2" t="s">
        <v>18</v>
      </c>
      <c r="D2888" s="2" t="s">
        <v>13</v>
      </c>
      <c r="E2888" s="2" t="s">
        <v>43</v>
      </c>
      <c r="F2888" s="3">
        <v>3</v>
      </c>
      <c r="G2888" s="3">
        <v>352.76</v>
      </c>
      <c r="H2888" s="3">
        <v>0</v>
      </c>
      <c r="I2888" s="2" t="s">
        <v>21</v>
      </c>
      <c r="J2888" s="2" t="s">
        <v>33</v>
      </c>
      <c r="K2888" s="3">
        <v>1058.28</v>
      </c>
    </row>
    <row r="2889" spans="1:11" ht="15.75" customHeight="1" x14ac:dyDescent="0.35">
      <c r="A2889" s="2" t="s">
        <v>2925</v>
      </c>
      <c r="B2889" s="26">
        <v>45047.291666666657</v>
      </c>
      <c r="C2889" s="2" t="s">
        <v>55</v>
      </c>
      <c r="D2889" s="2" t="s">
        <v>29</v>
      </c>
      <c r="E2889" s="2" t="s">
        <v>48</v>
      </c>
      <c r="F2889" s="3">
        <v>8</v>
      </c>
      <c r="G2889" s="3">
        <v>127.93</v>
      </c>
      <c r="H2889" s="3">
        <v>0.1</v>
      </c>
      <c r="I2889" s="2" t="s">
        <v>21</v>
      </c>
      <c r="J2889" s="2" t="s">
        <v>33</v>
      </c>
      <c r="K2889" s="3">
        <v>921.1</v>
      </c>
    </row>
    <row r="2890" spans="1:11" ht="15.75" customHeight="1" x14ac:dyDescent="0.35">
      <c r="A2890" s="2" t="s">
        <v>2926</v>
      </c>
      <c r="B2890" s="26">
        <v>45047.333333333343</v>
      </c>
      <c r="C2890" s="2" t="s">
        <v>24</v>
      </c>
      <c r="D2890" s="2" t="s">
        <v>13</v>
      </c>
      <c r="E2890" s="2" t="s">
        <v>43</v>
      </c>
      <c r="F2890" s="3">
        <v>1</v>
      </c>
      <c r="G2890" s="3">
        <v>201.78</v>
      </c>
      <c r="H2890" s="3">
        <v>0</v>
      </c>
      <c r="I2890" s="2" t="s">
        <v>15</v>
      </c>
      <c r="J2890" s="2" t="s">
        <v>16</v>
      </c>
      <c r="K2890" s="3">
        <v>201.78</v>
      </c>
    </row>
    <row r="2891" spans="1:11" ht="15.75" customHeight="1" x14ac:dyDescent="0.35">
      <c r="A2891" s="2" t="s">
        <v>2927</v>
      </c>
      <c r="B2891" s="26">
        <v>45047.375</v>
      </c>
      <c r="C2891" s="2" t="s">
        <v>24</v>
      </c>
      <c r="D2891" s="2" t="s">
        <v>19</v>
      </c>
      <c r="E2891" s="2" t="s">
        <v>32</v>
      </c>
      <c r="F2891" s="3">
        <v>1</v>
      </c>
      <c r="G2891" s="3">
        <v>464.78</v>
      </c>
      <c r="H2891" s="3">
        <v>0.2</v>
      </c>
      <c r="I2891" s="2" t="s">
        <v>15</v>
      </c>
      <c r="J2891" s="2" t="s">
        <v>27</v>
      </c>
      <c r="K2891" s="3">
        <v>371.82</v>
      </c>
    </row>
    <row r="2892" spans="1:11" ht="15.75" customHeight="1" x14ac:dyDescent="0.35">
      <c r="A2892" s="2" t="s">
        <v>2928</v>
      </c>
      <c r="B2892" s="26">
        <v>45047.416666666657</v>
      </c>
      <c r="C2892" s="2" t="s">
        <v>18</v>
      </c>
      <c r="D2892" s="2" t="s">
        <v>19</v>
      </c>
      <c r="E2892" s="2" t="s">
        <v>32</v>
      </c>
      <c r="F2892" s="3">
        <v>3</v>
      </c>
      <c r="G2892" s="3">
        <v>413.37</v>
      </c>
      <c r="H2892" s="3">
        <v>0</v>
      </c>
      <c r="I2892" s="2" t="s">
        <v>41</v>
      </c>
      <c r="J2892" s="2" t="s">
        <v>27</v>
      </c>
      <c r="K2892" s="3">
        <v>1240.1099999999999</v>
      </c>
    </row>
    <row r="2893" spans="1:11" ht="15.75" customHeight="1" x14ac:dyDescent="0.35">
      <c r="A2893" s="2" t="s">
        <v>2929</v>
      </c>
      <c r="B2893" s="26">
        <v>45047.458333333343</v>
      </c>
      <c r="C2893" s="2" t="s">
        <v>12</v>
      </c>
      <c r="D2893" s="2" t="s">
        <v>19</v>
      </c>
      <c r="E2893" s="2" t="s">
        <v>32</v>
      </c>
      <c r="F2893" s="3">
        <v>6</v>
      </c>
      <c r="G2893" s="3">
        <v>131.46</v>
      </c>
      <c r="H2893" s="3">
        <v>0.05</v>
      </c>
      <c r="I2893" s="2" t="s">
        <v>15</v>
      </c>
      <c r="J2893" s="2" t="s">
        <v>16</v>
      </c>
      <c r="K2893" s="3">
        <v>749.32</v>
      </c>
    </row>
    <row r="2894" spans="1:11" ht="15.75" customHeight="1" x14ac:dyDescent="0.35">
      <c r="A2894" s="2" t="s">
        <v>2930</v>
      </c>
      <c r="B2894" s="26">
        <v>45047.5</v>
      </c>
      <c r="C2894" s="2" t="s">
        <v>55</v>
      </c>
      <c r="D2894" s="2" t="s">
        <v>29</v>
      </c>
      <c r="E2894" s="2" t="s">
        <v>48</v>
      </c>
      <c r="F2894" s="3">
        <v>7</v>
      </c>
      <c r="G2894" s="3">
        <v>300.8</v>
      </c>
      <c r="H2894" s="3">
        <v>0.2</v>
      </c>
      <c r="I2894" s="2" t="s">
        <v>15</v>
      </c>
      <c r="J2894" s="2" t="s">
        <v>33</v>
      </c>
      <c r="K2894" s="3">
        <v>1684.48</v>
      </c>
    </row>
    <row r="2895" spans="1:11" ht="15.75" customHeight="1" x14ac:dyDescent="0.35">
      <c r="A2895" s="2" t="s">
        <v>2931</v>
      </c>
      <c r="B2895" s="26">
        <v>45047.541666666657</v>
      </c>
      <c r="C2895" s="2" t="s">
        <v>18</v>
      </c>
      <c r="D2895" s="2" t="s">
        <v>13</v>
      </c>
      <c r="E2895" s="2" t="s">
        <v>43</v>
      </c>
      <c r="F2895" s="3">
        <v>2</v>
      </c>
      <c r="G2895" s="3">
        <v>334.57</v>
      </c>
      <c r="H2895" s="3">
        <v>0.1</v>
      </c>
      <c r="I2895" s="2" t="s">
        <v>15</v>
      </c>
      <c r="J2895" s="2" t="s">
        <v>27</v>
      </c>
      <c r="K2895" s="3">
        <v>602.23</v>
      </c>
    </row>
    <row r="2896" spans="1:11" ht="15.75" customHeight="1" x14ac:dyDescent="0.35">
      <c r="A2896" s="2" t="s">
        <v>2932</v>
      </c>
      <c r="B2896" s="26">
        <v>45047.583333333343</v>
      </c>
      <c r="C2896" s="2" t="s">
        <v>18</v>
      </c>
      <c r="D2896" s="2" t="s">
        <v>37</v>
      </c>
      <c r="E2896" s="2" t="s">
        <v>68</v>
      </c>
      <c r="F2896" s="3">
        <v>6</v>
      </c>
      <c r="G2896" s="3">
        <v>450.62</v>
      </c>
      <c r="H2896" s="3">
        <v>0</v>
      </c>
      <c r="I2896" s="2" t="s">
        <v>21</v>
      </c>
      <c r="J2896" s="2" t="s">
        <v>27</v>
      </c>
      <c r="K2896" s="3">
        <v>2703.72</v>
      </c>
    </row>
    <row r="2897" spans="1:11" ht="15.75" customHeight="1" x14ac:dyDescent="0.35">
      <c r="A2897" s="2" t="s">
        <v>2933</v>
      </c>
      <c r="B2897" s="26">
        <v>45047.625</v>
      </c>
      <c r="C2897" s="2" t="s">
        <v>55</v>
      </c>
      <c r="D2897" s="2" t="s">
        <v>29</v>
      </c>
      <c r="E2897" s="2" t="s">
        <v>30</v>
      </c>
      <c r="F2897" s="3">
        <v>5</v>
      </c>
      <c r="G2897" s="3">
        <v>276</v>
      </c>
      <c r="H2897" s="3">
        <v>0.05</v>
      </c>
      <c r="I2897" s="2" t="s">
        <v>15</v>
      </c>
      <c r="J2897" s="2" t="s">
        <v>33</v>
      </c>
      <c r="K2897" s="3">
        <v>1311</v>
      </c>
    </row>
    <row r="2898" spans="1:11" ht="15.75" customHeight="1" x14ac:dyDescent="0.35">
      <c r="A2898" s="2" t="s">
        <v>2934</v>
      </c>
      <c r="B2898" s="26">
        <v>45047.666666666657</v>
      </c>
      <c r="C2898" s="2" t="s">
        <v>55</v>
      </c>
      <c r="D2898" s="2" t="s">
        <v>19</v>
      </c>
      <c r="E2898" s="2" t="s">
        <v>32</v>
      </c>
      <c r="F2898" s="3">
        <v>6</v>
      </c>
      <c r="G2898" s="3">
        <v>282.83999999999997</v>
      </c>
      <c r="H2898" s="3">
        <v>0.05</v>
      </c>
      <c r="I2898" s="2" t="s">
        <v>41</v>
      </c>
      <c r="J2898" s="2" t="s">
        <v>27</v>
      </c>
      <c r="K2898" s="3">
        <v>1612.19</v>
      </c>
    </row>
    <row r="2899" spans="1:11" ht="15.75" customHeight="1" x14ac:dyDescent="0.35">
      <c r="A2899" s="2" t="s">
        <v>2935</v>
      </c>
      <c r="B2899" s="26">
        <v>45047.708333333343</v>
      </c>
      <c r="C2899" s="2" t="s">
        <v>24</v>
      </c>
      <c r="D2899" s="2" t="s">
        <v>13</v>
      </c>
      <c r="E2899" s="2" t="s">
        <v>14</v>
      </c>
      <c r="F2899" s="3">
        <v>1</v>
      </c>
      <c r="G2899" s="3">
        <v>444.78</v>
      </c>
      <c r="H2899" s="3">
        <v>0.2</v>
      </c>
      <c r="I2899" s="2" t="s">
        <v>21</v>
      </c>
      <c r="J2899" s="2" t="s">
        <v>27</v>
      </c>
      <c r="K2899" s="3">
        <v>355.82</v>
      </c>
    </row>
    <row r="2900" spans="1:11" ht="15.75" customHeight="1" x14ac:dyDescent="0.35">
      <c r="A2900" s="2" t="s">
        <v>2936</v>
      </c>
      <c r="B2900" s="26">
        <v>45047.75</v>
      </c>
      <c r="C2900" s="2" t="s">
        <v>12</v>
      </c>
      <c r="D2900" s="2" t="s">
        <v>13</v>
      </c>
      <c r="E2900" s="2" t="s">
        <v>43</v>
      </c>
      <c r="F2900" s="3">
        <v>7</v>
      </c>
      <c r="G2900" s="3">
        <v>31.92</v>
      </c>
      <c r="H2900" s="3">
        <v>0</v>
      </c>
      <c r="I2900" s="2" t="s">
        <v>41</v>
      </c>
      <c r="J2900" s="2" t="s">
        <v>22</v>
      </c>
      <c r="K2900" s="3">
        <v>223.44</v>
      </c>
    </row>
    <row r="2901" spans="1:11" ht="15.75" customHeight="1" x14ac:dyDescent="0.35">
      <c r="A2901" s="2" t="s">
        <v>2937</v>
      </c>
      <c r="B2901" s="26">
        <v>45047.791666666657</v>
      </c>
      <c r="C2901" s="2" t="s">
        <v>12</v>
      </c>
      <c r="D2901" s="2" t="s">
        <v>13</v>
      </c>
      <c r="E2901" s="2" t="s">
        <v>43</v>
      </c>
      <c r="F2901" s="3">
        <v>8</v>
      </c>
      <c r="G2901" s="3">
        <v>315.93</v>
      </c>
      <c r="H2901" s="3">
        <v>0.05</v>
      </c>
      <c r="I2901" s="2" t="s">
        <v>41</v>
      </c>
      <c r="J2901" s="2" t="s">
        <v>22</v>
      </c>
      <c r="K2901" s="3">
        <v>2401.0700000000002</v>
      </c>
    </row>
    <row r="2902" spans="1:11" ht="15.75" customHeight="1" x14ac:dyDescent="0.35">
      <c r="A2902" s="2" t="s">
        <v>2938</v>
      </c>
      <c r="B2902" s="26">
        <v>45047.833333333343</v>
      </c>
      <c r="C2902" s="2" t="s">
        <v>55</v>
      </c>
      <c r="D2902" s="2" t="s">
        <v>25</v>
      </c>
      <c r="E2902" s="2" t="s">
        <v>26</v>
      </c>
      <c r="F2902" s="3">
        <v>7</v>
      </c>
      <c r="G2902" s="3">
        <v>211.24</v>
      </c>
      <c r="H2902" s="3">
        <v>0</v>
      </c>
      <c r="I2902" s="2" t="s">
        <v>41</v>
      </c>
      <c r="J2902" s="2" t="s">
        <v>16</v>
      </c>
      <c r="K2902" s="3">
        <v>1478.68</v>
      </c>
    </row>
    <row r="2903" spans="1:11" ht="15.75" customHeight="1" x14ac:dyDescent="0.35">
      <c r="A2903" s="2" t="s">
        <v>2939</v>
      </c>
      <c r="B2903" s="26">
        <v>45047.875</v>
      </c>
      <c r="C2903" s="2" t="s">
        <v>35</v>
      </c>
      <c r="D2903" s="2" t="s">
        <v>19</v>
      </c>
      <c r="E2903" s="2" t="s">
        <v>20</v>
      </c>
      <c r="F2903" s="3">
        <v>9</v>
      </c>
      <c r="G2903" s="3">
        <v>455.33</v>
      </c>
      <c r="H2903" s="3">
        <v>0.2</v>
      </c>
      <c r="I2903" s="2" t="s">
        <v>41</v>
      </c>
      <c r="J2903" s="2" t="s">
        <v>16</v>
      </c>
      <c r="K2903" s="3">
        <v>3278.38</v>
      </c>
    </row>
    <row r="2904" spans="1:11" ht="15.75" customHeight="1" x14ac:dyDescent="0.35">
      <c r="A2904" s="2" t="s">
        <v>2940</v>
      </c>
      <c r="B2904" s="26">
        <v>45047.916666666657</v>
      </c>
      <c r="C2904" s="2" t="s">
        <v>18</v>
      </c>
      <c r="D2904" s="2" t="s">
        <v>19</v>
      </c>
      <c r="E2904" s="2" t="s">
        <v>20</v>
      </c>
      <c r="F2904" s="3">
        <v>1</v>
      </c>
      <c r="G2904" s="3">
        <v>480.47</v>
      </c>
      <c r="H2904" s="3">
        <v>0.15</v>
      </c>
      <c r="I2904" s="2" t="s">
        <v>41</v>
      </c>
      <c r="J2904" s="2" t="s">
        <v>33</v>
      </c>
      <c r="K2904" s="3">
        <v>408.4</v>
      </c>
    </row>
    <row r="2905" spans="1:11" ht="15.75" customHeight="1" x14ac:dyDescent="0.35">
      <c r="A2905" s="2" t="s">
        <v>2941</v>
      </c>
      <c r="B2905" s="26">
        <v>45047.958333333343</v>
      </c>
      <c r="C2905" s="2" t="s">
        <v>18</v>
      </c>
      <c r="D2905" s="2" t="s">
        <v>19</v>
      </c>
      <c r="E2905" s="2" t="s">
        <v>45</v>
      </c>
      <c r="F2905" s="3">
        <v>9</v>
      </c>
      <c r="G2905" s="3">
        <v>89.27</v>
      </c>
      <c r="H2905" s="3">
        <v>0.05</v>
      </c>
      <c r="I2905" s="2" t="s">
        <v>15</v>
      </c>
      <c r="J2905" s="2" t="s">
        <v>22</v>
      </c>
      <c r="K2905" s="3">
        <v>763.26</v>
      </c>
    </row>
    <row r="2906" spans="1:11" ht="15.75" customHeight="1" x14ac:dyDescent="0.35">
      <c r="A2906" s="2" t="s">
        <v>2942</v>
      </c>
      <c r="B2906" s="26">
        <v>45048</v>
      </c>
      <c r="C2906" s="2" t="s">
        <v>55</v>
      </c>
      <c r="D2906" s="2" t="s">
        <v>29</v>
      </c>
      <c r="E2906" s="2" t="s">
        <v>48</v>
      </c>
      <c r="F2906" s="3">
        <v>3</v>
      </c>
      <c r="G2906" s="3">
        <v>144.33000000000001</v>
      </c>
      <c r="H2906" s="3">
        <v>0.1</v>
      </c>
      <c r="I2906" s="2" t="s">
        <v>15</v>
      </c>
      <c r="J2906" s="2" t="s">
        <v>16</v>
      </c>
      <c r="K2906" s="3">
        <v>389.69</v>
      </c>
    </row>
    <row r="2907" spans="1:11" ht="15.75" customHeight="1" x14ac:dyDescent="0.35">
      <c r="A2907" s="2" t="s">
        <v>2943</v>
      </c>
      <c r="B2907" s="26">
        <v>45048.041666666657</v>
      </c>
      <c r="C2907" s="2" t="s">
        <v>35</v>
      </c>
      <c r="D2907" s="2" t="s">
        <v>19</v>
      </c>
      <c r="E2907" s="2" t="s">
        <v>32</v>
      </c>
      <c r="F2907" s="3">
        <v>2</v>
      </c>
      <c r="G2907" s="3">
        <v>140.36000000000001</v>
      </c>
      <c r="H2907" s="3">
        <v>0</v>
      </c>
      <c r="I2907" s="2" t="s">
        <v>41</v>
      </c>
      <c r="J2907" s="2" t="s">
        <v>22</v>
      </c>
      <c r="K2907" s="3">
        <v>280.72000000000003</v>
      </c>
    </row>
    <row r="2908" spans="1:11" ht="15.75" customHeight="1" x14ac:dyDescent="0.35">
      <c r="A2908" s="2" t="s">
        <v>2944</v>
      </c>
      <c r="B2908" s="26">
        <v>45048.083333333343</v>
      </c>
      <c r="C2908" s="2" t="s">
        <v>24</v>
      </c>
      <c r="D2908" s="2" t="s">
        <v>25</v>
      </c>
      <c r="E2908" s="2" t="s">
        <v>26</v>
      </c>
      <c r="F2908" s="3">
        <v>6</v>
      </c>
      <c r="G2908" s="3">
        <v>54.81</v>
      </c>
      <c r="H2908" s="3">
        <v>0.2</v>
      </c>
      <c r="I2908" s="2" t="s">
        <v>41</v>
      </c>
      <c r="J2908" s="2" t="s">
        <v>16</v>
      </c>
      <c r="K2908" s="3">
        <v>263.08999999999997</v>
      </c>
    </row>
    <row r="2909" spans="1:11" ht="15.75" customHeight="1" x14ac:dyDescent="0.35">
      <c r="A2909" s="2" t="s">
        <v>2945</v>
      </c>
      <c r="B2909" s="26">
        <v>45048.125</v>
      </c>
      <c r="C2909" s="2" t="s">
        <v>55</v>
      </c>
      <c r="D2909" s="2" t="s">
        <v>19</v>
      </c>
      <c r="E2909" s="2" t="s">
        <v>32</v>
      </c>
      <c r="F2909" s="3">
        <v>5</v>
      </c>
      <c r="G2909" s="3">
        <v>244.06</v>
      </c>
      <c r="H2909" s="3">
        <v>0.2</v>
      </c>
      <c r="I2909" s="2" t="s">
        <v>15</v>
      </c>
      <c r="J2909" s="2" t="s">
        <v>27</v>
      </c>
      <c r="K2909" s="3">
        <v>976.24</v>
      </c>
    </row>
    <row r="2910" spans="1:11" ht="15.75" customHeight="1" x14ac:dyDescent="0.35">
      <c r="A2910" s="2" t="s">
        <v>2946</v>
      </c>
      <c r="B2910" s="26">
        <v>45048.166666666657</v>
      </c>
      <c r="C2910" s="2" t="s">
        <v>55</v>
      </c>
      <c r="D2910" s="2" t="s">
        <v>19</v>
      </c>
      <c r="E2910" s="2" t="s">
        <v>32</v>
      </c>
      <c r="F2910" s="3">
        <v>4</v>
      </c>
      <c r="G2910" s="3">
        <v>258.98</v>
      </c>
      <c r="H2910" s="3">
        <v>0.1</v>
      </c>
      <c r="I2910" s="2" t="s">
        <v>41</v>
      </c>
      <c r="J2910" s="2" t="s">
        <v>27</v>
      </c>
      <c r="K2910" s="3">
        <v>932.33</v>
      </c>
    </row>
    <row r="2911" spans="1:11" ht="15.75" customHeight="1" x14ac:dyDescent="0.35">
      <c r="A2911" s="2" t="s">
        <v>2947</v>
      </c>
      <c r="B2911" s="26">
        <v>45048.208333333343</v>
      </c>
      <c r="C2911" s="2" t="s">
        <v>18</v>
      </c>
      <c r="D2911" s="2" t="s">
        <v>25</v>
      </c>
      <c r="E2911" s="2" t="s">
        <v>26</v>
      </c>
      <c r="F2911" s="3">
        <v>4</v>
      </c>
      <c r="G2911" s="3">
        <v>288.62</v>
      </c>
      <c r="H2911" s="3">
        <v>0.15</v>
      </c>
      <c r="I2911" s="2" t="s">
        <v>15</v>
      </c>
      <c r="J2911" s="2" t="s">
        <v>33</v>
      </c>
      <c r="K2911" s="3">
        <v>981.31</v>
      </c>
    </row>
    <row r="2912" spans="1:11" ht="15.75" customHeight="1" x14ac:dyDescent="0.35">
      <c r="A2912" s="2" t="s">
        <v>2948</v>
      </c>
      <c r="B2912" s="26">
        <v>45048.25</v>
      </c>
      <c r="C2912" s="2" t="s">
        <v>55</v>
      </c>
      <c r="D2912" s="2" t="s">
        <v>25</v>
      </c>
      <c r="E2912" s="2" t="s">
        <v>26</v>
      </c>
      <c r="F2912" s="3">
        <v>8</v>
      </c>
      <c r="G2912" s="3">
        <v>333.16</v>
      </c>
      <c r="H2912" s="3">
        <v>0</v>
      </c>
      <c r="I2912" s="2" t="s">
        <v>41</v>
      </c>
      <c r="J2912" s="2" t="s">
        <v>22</v>
      </c>
      <c r="K2912" s="3">
        <v>2665.28</v>
      </c>
    </row>
    <row r="2913" spans="1:11" ht="15.75" customHeight="1" x14ac:dyDescent="0.35">
      <c r="A2913" s="2" t="s">
        <v>2949</v>
      </c>
      <c r="B2913" s="26">
        <v>45048.291666666657</v>
      </c>
      <c r="C2913" s="2" t="s">
        <v>55</v>
      </c>
      <c r="D2913" s="2" t="s">
        <v>29</v>
      </c>
      <c r="E2913" s="2" t="s">
        <v>30</v>
      </c>
      <c r="F2913" s="3">
        <v>3</v>
      </c>
      <c r="G2913" s="3">
        <v>36.14</v>
      </c>
      <c r="H2913" s="3">
        <v>0.15</v>
      </c>
      <c r="I2913" s="2" t="s">
        <v>41</v>
      </c>
      <c r="J2913" s="2" t="s">
        <v>22</v>
      </c>
      <c r="K2913" s="3">
        <v>92.16</v>
      </c>
    </row>
    <row r="2914" spans="1:11" ht="15.75" customHeight="1" x14ac:dyDescent="0.35">
      <c r="A2914" s="2" t="s">
        <v>2950</v>
      </c>
      <c r="B2914" s="26">
        <v>45048.333333333343</v>
      </c>
      <c r="C2914" s="2" t="s">
        <v>55</v>
      </c>
      <c r="D2914" s="2" t="s">
        <v>37</v>
      </c>
      <c r="E2914" s="2" t="s">
        <v>38</v>
      </c>
      <c r="F2914" s="3">
        <v>1</v>
      </c>
      <c r="G2914" s="3">
        <v>313.13</v>
      </c>
      <c r="H2914" s="3">
        <v>0.2</v>
      </c>
      <c r="I2914" s="2" t="s">
        <v>21</v>
      </c>
      <c r="J2914" s="2" t="s">
        <v>22</v>
      </c>
      <c r="K2914" s="3">
        <v>250.5</v>
      </c>
    </row>
    <row r="2915" spans="1:11" ht="15.75" customHeight="1" x14ac:dyDescent="0.35">
      <c r="A2915" s="2" t="s">
        <v>2951</v>
      </c>
      <c r="B2915" s="26">
        <v>45048.375</v>
      </c>
      <c r="C2915" s="2" t="s">
        <v>18</v>
      </c>
      <c r="D2915" s="2" t="s">
        <v>19</v>
      </c>
      <c r="E2915" s="2" t="s">
        <v>20</v>
      </c>
      <c r="F2915" s="3">
        <v>5</v>
      </c>
      <c r="G2915" s="3">
        <v>457.34</v>
      </c>
      <c r="H2915" s="3">
        <v>0.05</v>
      </c>
      <c r="I2915" s="2" t="s">
        <v>41</v>
      </c>
      <c r="J2915" s="2" t="s">
        <v>22</v>
      </c>
      <c r="K2915" s="3">
        <v>2172.36</v>
      </c>
    </row>
    <row r="2916" spans="1:11" ht="15.75" customHeight="1" x14ac:dyDescent="0.35">
      <c r="A2916" s="2" t="s">
        <v>2952</v>
      </c>
      <c r="B2916" s="26">
        <v>45048.416666666657</v>
      </c>
      <c r="C2916" s="2" t="s">
        <v>24</v>
      </c>
      <c r="D2916" s="2" t="s">
        <v>37</v>
      </c>
      <c r="E2916" s="2" t="s">
        <v>38</v>
      </c>
      <c r="F2916" s="3">
        <v>8</v>
      </c>
      <c r="G2916" s="3">
        <v>230.22</v>
      </c>
      <c r="H2916" s="3">
        <v>0.15</v>
      </c>
      <c r="I2916" s="2" t="s">
        <v>21</v>
      </c>
      <c r="J2916" s="2" t="s">
        <v>27</v>
      </c>
      <c r="K2916" s="3">
        <v>1565.5</v>
      </c>
    </row>
    <row r="2917" spans="1:11" ht="15.75" customHeight="1" x14ac:dyDescent="0.35">
      <c r="A2917" s="2" t="s">
        <v>2953</v>
      </c>
      <c r="B2917" s="26">
        <v>45048.458333333343</v>
      </c>
      <c r="C2917" s="2" t="s">
        <v>24</v>
      </c>
      <c r="D2917" s="2" t="s">
        <v>19</v>
      </c>
      <c r="E2917" s="2" t="s">
        <v>45</v>
      </c>
      <c r="F2917" s="3">
        <v>3</v>
      </c>
      <c r="G2917" s="3">
        <v>57.82</v>
      </c>
      <c r="H2917" s="3">
        <v>0.05</v>
      </c>
      <c r="I2917" s="2" t="s">
        <v>41</v>
      </c>
      <c r="J2917" s="2" t="s">
        <v>27</v>
      </c>
      <c r="K2917" s="3">
        <v>164.79</v>
      </c>
    </row>
    <row r="2918" spans="1:11" ht="15.75" customHeight="1" x14ac:dyDescent="0.35">
      <c r="A2918" s="2" t="s">
        <v>2954</v>
      </c>
      <c r="B2918" s="26">
        <v>45048.5</v>
      </c>
      <c r="C2918" s="2" t="s">
        <v>55</v>
      </c>
      <c r="D2918" s="2" t="s">
        <v>25</v>
      </c>
      <c r="E2918" s="2" t="s">
        <v>26</v>
      </c>
      <c r="F2918" s="3">
        <v>2</v>
      </c>
      <c r="G2918" s="3">
        <v>47.54</v>
      </c>
      <c r="H2918" s="3">
        <v>0.1</v>
      </c>
      <c r="I2918" s="2" t="s">
        <v>21</v>
      </c>
      <c r="J2918" s="2" t="s">
        <v>22</v>
      </c>
      <c r="K2918" s="3">
        <v>85.57</v>
      </c>
    </row>
    <row r="2919" spans="1:11" ht="15.75" customHeight="1" x14ac:dyDescent="0.35">
      <c r="A2919" s="2" t="s">
        <v>2955</v>
      </c>
      <c r="B2919" s="26">
        <v>45048.541666666657</v>
      </c>
      <c r="C2919" s="2" t="s">
        <v>18</v>
      </c>
      <c r="D2919" s="2" t="s">
        <v>29</v>
      </c>
      <c r="E2919" s="2" t="s">
        <v>48</v>
      </c>
      <c r="F2919" s="3">
        <v>1</v>
      </c>
      <c r="G2919" s="3">
        <v>144.47</v>
      </c>
      <c r="H2919" s="3">
        <v>0.2</v>
      </c>
      <c r="I2919" s="2" t="s">
        <v>15</v>
      </c>
      <c r="J2919" s="2" t="s">
        <v>33</v>
      </c>
      <c r="K2919" s="3">
        <v>115.58</v>
      </c>
    </row>
    <row r="2920" spans="1:11" ht="15.75" customHeight="1" x14ac:dyDescent="0.35">
      <c r="A2920" s="2" t="s">
        <v>2956</v>
      </c>
      <c r="B2920" s="26">
        <v>45048.583333333343</v>
      </c>
      <c r="C2920" s="2" t="s">
        <v>24</v>
      </c>
      <c r="D2920" s="2" t="s">
        <v>19</v>
      </c>
      <c r="E2920" s="2" t="s">
        <v>45</v>
      </c>
      <c r="F2920" s="3">
        <v>4</v>
      </c>
      <c r="G2920" s="3">
        <v>377.5</v>
      </c>
      <c r="H2920" s="3">
        <v>0.05</v>
      </c>
      <c r="I2920" s="2" t="s">
        <v>41</v>
      </c>
      <c r="J2920" s="2" t="s">
        <v>22</v>
      </c>
      <c r="K2920" s="3">
        <v>1434.5</v>
      </c>
    </row>
    <row r="2921" spans="1:11" ht="15.75" customHeight="1" x14ac:dyDescent="0.35">
      <c r="A2921" s="2" t="s">
        <v>2957</v>
      </c>
      <c r="B2921" s="26">
        <v>45048.625</v>
      </c>
      <c r="C2921" s="2" t="s">
        <v>24</v>
      </c>
      <c r="D2921" s="2" t="s">
        <v>25</v>
      </c>
      <c r="E2921" s="2" t="s">
        <v>26</v>
      </c>
      <c r="F2921" s="3">
        <v>2</v>
      </c>
      <c r="G2921" s="3">
        <v>134.19</v>
      </c>
      <c r="H2921" s="3">
        <v>0</v>
      </c>
      <c r="I2921" s="2" t="s">
        <v>15</v>
      </c>
      <c r="J2921" s="2" t="s">
        <v>16</v>
      </c>
      <c r="K2921" s="3">
        <v>268.38</v>
      </c>
    </row>
    <row r="2922" spans="1:11" ht="15.75" customHeight="1" x14ac:dyDescent="0.35">
      <c r="A2922" s="2" t="s">
        <v>2958</v>
      </c>
      <c r="B2922" s="26">
        <v>45048.666666666657</v>
      </c>
      <c r="C2922" s="2" t="s">
        <v>24</v>
      </c>
      <c r="D2922" s="2" t="s">
        <v>37</v>
      </c>
      <c r="E2922" s="2" t="s">
        <v>38</v>
      </c>
      <c r="F2922" s="3">
        <v>8</v>
      </c>
      <c r="G2922" s="3">
        <v>408.09</v>
      </c>
      <c r="H2922" s="3">
        <v>0.2</v>
      </c>
      <c r="I2922" s="2" t="s">
        <v>21</v>
      </c>
      <c r="J2922" s="2" t="s">
        <v>27</v>
      </c>
      <c r="K2922" s="3">
        <v>2611.7800000000002</v>
      </c>
    </row>
    <row r="2923" spans="1:11" ht="15.75" customHeight="1" x14ac:dyDescent="0.35">
      <c r="A2923" s="2" t="s">
        <v>2959</v>
      </c>
      <c r="B2923" s="26">
        <v>45048.708333333343</v>
      </c>
      <c r="C2923" s="2" t="s">
        <v>18</v>
      </c>
      <c r="D2923" s="2" t="s">
        <v>37</v>
      </c>
      <c r="E2923" s="2" t="s">
        <v>68</v>
      </c>
      <c r="F2923" s="3">
        <v>9</v>
      </c>
      <c r="G2923" s="3">
        <v>410.73</v>
      </c>
      <c r="H2923" s="3">
        <v>0.1</v>
      </c>
      <c r="I2923" s="2" t="s">
        <v>21</v>
      </c>
      <c r="J2923" s="2" t="s">
        <v>27</v>
      </c>
      <c r="K2923" s="3">
        <v>3326.91</v>
      </c>
    </row>
    <row r="2924" spans="1:11" ht="15.75" customHeight="1" x14ac:dyDescent="0.35">
      <c r="A2924" s="2" t="s">
        <v>2960</v>
      </c>
      <c r="B2924" s="26">
        <v>45048.75</v>
      </c>
      <c r="C2924" s="2" t="s">
        <v>18</v>
      </c>
      <c r="D2924" s="2" t="s">
        <v>37</v>
      </c>
      <c r="E2924" s="2" t="s">
        <v>68</v>
      </c>
      <c r="F2924" s="3">
        <v>1</v>
      </c>
      <c r="G2924" s="3">
        <v>231.27</v>
      </c>
      <c r="H2924" s="3">
        <v>0</v>
      </c>
      <c r="I2924" s="2" t="s">
        <v>21</v>
      </c>
      <c r="J2924" s="2" t="s">
        <v>22</v>
      </c>
      <c r="K2924" s="3">
        <v>231.27</v>
      </c>
    </row>
    <row r="2925" spans="1:11" ht="15.75" customHeight="1" x14ac:dyDescent="0.35">
      <c r="A2925" s="2" t="s">
        <v>2961</v>
      </c>
      <c r="B2925" s="26">
        <v>45048.791666666657</v>
      </c>
      <c r="C2925" s="2" t="s">
        <v>55</v>
      </c>
      <c r="D2925" s="2" t="s">
        <v>19</v>
      </c>
      <c r="E2925" s="2" t="s">
        <v>20</v>
      </c>
      <c r="F2925" s="3">
        <v>2</v>
      </c>
      <c r="G2925" s="3">
        <v>153.88999999999999</v>
      </c>
      <c r="H2925" s="3">
        <v>0.2</v>
      </c>
      <c r="I2925" s="2" t="s">
        <v>21</v>
      </c>
      <c r="J2925" s="2" t="s">
        <v>16</v>
      </c>
      <c r="K2925" s="3">
        <v>246.22</v>
      </c>
    </row>
    <row r="2926" spans="1:11" ht="15.75" customHeight="1" x14ac:dyDescent="0.35">
      <c r="A2926" s="2" t="s">
        <v>2962</v>
      </c>
      <c r="B2926" s="26">
        <v>45048.833333333343</v>
      </c>
      <c r="C2926" s="2" t="s">
        <v>12</v>
      </c>
      <c r="D2926" s="2" t="s">
        <v>13</v>
      </c>
      <c r="E2926" s="2" t="s">
        <v>14</v>
      </c>
      <c r="F2926" s="3">
        <v>6</v>
      </c>
      <c r="G2926" s="3">
        <v>300.85000000000002</v>
      </c>
      <c r="H2926" s="3">
        <v>0.15</v>
      </c>
      <c r="I2926" s="2" t="s">
        <v>15</v>
      </c>
      <c r="J2926" s="2" t="s">
        <v>33</v>
      </c>
      <c r="K2926" s="3">
        <v>1534.34</v>
      </c>
    </row>
    <row r="2927" spans="1:11" ht="15.75" customHeight="1" x14ac:dyDescent="0.35">
      <c r="A2927" s="2" t="s">
        <v>2963</v>
      </c>
      <c r="B2927" s="26">
        <v>45048.875</v>
      </c>
      <c r="C2927" s="2" t="s">
        <v>24</v>
      </c>
      <c r="D2927" s="2" t="s">
        <v>29</v>
      </c>
      <c r="E2927" s="2" t="s">
        <v>48</v>
      </c>
      <c r="F2927" s="3">
        <v>7</v>
      </c>
      <c r="G2927" s="3">
        <v>406.21</v>
      </c>
      <c r="H2927" s="3">
        <v>0.2</v>
      </c>
      <c r="I2927" s="2" t="s">
        <v>21</v>
      </c>
      <c r="J2927" s="2" t="s">
        <v>27</v>
      </c>
      <c r="K2927" s="3">
        <v>2274.7800000000002</v>
      </c>
    </row>
    <row r="2928" spans="1:11" ht="15.75" customHeight="1" x14ac:dyDescent="0.35">
      <c r="A2928" s="2" t="s">
        <v>2964</v>
      </c>
      <c r="B2928" s="26">
        <v>45048.916666666657</v>
      </c>
      <c r="C2928" s="2" t="s">
        <v>12</v>
      </c>
      <c r="D2928" s="2" t="s">
        <v>19</v>
      </c>
      <c r="E2928" s="2" t="s">
        <v>32</v>
      </c>
      <c r="F2928" s="3">
        <v>2</v>
      </c>
      <c r="G2928" s="3">
        <v>36.96</v>
      </c>
      <c r="H2928" s="3">
        <v>0</v>
      </c>
      <c r="I2928" s="2" t="s">
        <v>41</v>
      </c>
      <c r="J2928" s="2" t="s">
        <v>16</v>
      </c>
      <c r="K2928" s="3">
        <v>73.92</v>
      </c>
    </row>
    <row r="2929" spans="1:11" ht="15.75" customHeight="1" x14ac:dyDescent="0.35">
      <c r="A2929" s="2" t="s">
        <v>2965</v>
      </c>
      <c r="B2929" s="26">
        <v>45048.958333333343</v>
      </c>
      <c r="C2929" s="2" t="s">
        <v>18</v>
      </c>
      <c r="D2929" s="2" t="s">
        <v>13</v>
      </c>
      <c r="E2929" s="2" t="s">
        <v>43</v>
      </c>
      <c r="F2929" s="3">
        <v>8</v>
      </c>
      <c r="G2929" s="3">
        <v>476.94</v>
      </c>
      <c r="H2929" s="3">
        <v>0.05</v>
      </c>
      <c r="I2929" s="2" t="s">
        <v>21</v>
      </c>
      <c r="J2929" s="2" t="s">
        <v>16</v>
      </c>
      <c r="K2929" s="3">
        <v>3624.74</v>
      </c>
    </row>
    <row r="2930" spans="1:11" ht="15.75" customHeight="1" x14ac:dyDescent="0.35">
      <c r="A2930" s="2" t="s">
        <v>2966</v>
      </c>
      <c r="B2930" s="26">
        <v>45049</v>
      </c>
      <c r="C2930" s="2" t="s">
        <v>18</v>
      </c>
      <c r="D2930" s="2" t="s">
        <v>19</v>
      </c>
      <c r="E2930" s="2" t="s">
        <v>45</v>
      </c>
      <c r="F2930" s="3">
        <v>9</v>
      </c>
      <c r="G2930" s="3">
        <v>324.72000000000003</v>
      </c>
      <c r="H2930" s="3">
        <v>0.05</v>
      </c>
      <c r="I2930" s="2" t="s">
        <v>15</v>
      </c>
      <c r="J2930" s="2" t="s">
        <v>27</v>
      </c>
      <c r="K2930" s="3">
        <v>2776.36</v>
      </c>
    </row>
    <row r="2931" spans="1:11" ht="15.75" customHeight="1" x14ac:dyDescent="0.35">
      <c r="A2931" s="2" t="s">
        <v>2967</v>
      </c>
      <c r="B2931" s="26">
        <v>45049.041666666657</v>
      </c>
      <c r="C2931" s="2" t="s">
        <v>18</v>
      </c>
      <c r="D2931" s="2" t="s">
        <v>25</v>
      </c>
      <c r="E2931" s="2" t="s">
        <v>26</v>
      </c>
      <c r="F2931" s="3">
        <v>8</v>
      </c>
      <c r="G2931" s="3">
        <v>202.08</v>
      </c>
      <c r="H2931" s="3">
        <v>0.2</v>
      </c>
      <c r="I2931" s="2" t="s">
        <v>15</v>
      </c>
      <c r="J2931" s="2" t="s">
        <v>27</v>
      </c>
      <c r="K2931" s="3">
        <v>1293.31</v>
      </c>
    </row>
    <row r="2932" spans="1:11" ht="15.75" customHeight="1" x14ac:dyDescent="0.35">
      <c r="A2932" s="2" t="s">
        <v>2968</v>
      </c>
      <c r="B2932" s="26">
        <v>45049.083333333343</v>
      </c>
      <c r="C2932" s="2" t="s">
        <v>12</v>
      </c>
      <c r="D2932" s="2" t="s">
        <v>37</v>
      </c>
      <c r="E2932" s="2" t="s">
        <v>68</v>
      </c>
      <c r="F2932" s="3">
        <v>9</v>
      </c>
      <c r="G2932" s="3">
        <v>255.48</v>
      </c>
      <c r="H2932" s="3">
        <v>0.2</v>
      </c>
      <c r="I2932" s="2" t="s">
        <v>41</v>
      </c>
      <c r="J2932" s="2" t="s">
        <v>16</v>
      </c>
      <c r="K2932" s="3">
        <v>1839.46</v>
      </c>
    </row>
    <row r="2933" spans="1:11" ht="15.75" customHeight="1" x14ac:dyDescent="0.35">
      <c r="A2933" s="2" t="s">
        <v>2969</v>
      </c>
      <c r="B2933" s="26">
        <v>45049.125</v>
      </c>
      <c r="C2933" s="2" t="s">
        <v>18</v>
      </c>
      <c r="D2933" s="2" t="s">
        <v>13</v>
      </c>
      <c r="E2933" s="2" t="s">
        <v>14</v>
      </c>
      <c r="F2933" s="3">
        <v>6</v>
      </c>
      <c r="G2933" s="3">
        <v>195.87</v>
      </c>
      <c r="H2933" s="3">
        <v>0.1</v>
      </c>
      <c r="I2933" s="2" t="s">
        <v>15</v>
      </c>
      <c r="J2933" s="2" t="s">
        <v>33</v>
      </c>
      <c r="K2933" s="3">
        <v>1057.7</v>
      </c>
    </row>
    <row r="2934" spans="1:11" ht="15.75" customHeight="1" x14ac:dyDescent="0.35">
      <c r="A2934" s="2" t="s">
        <v>2970</v>
      </c>
      <c r="B2934" s="26">
        <v>45049.166666666657</v>
      </c>
      <c r="C2934" s="2" t="s">
        <v>55</v>
      </c>
      <c r="D2934" s="2" t="s">
        <v>29</v>
      </c>
      <c r="E2934" s="2" t="s">
        <v>48</v>
      </c>
      <c r="F2934" s="3">
        <v>7</v>
      </c>
      <c r="G2934" s="3">
        <v>209.24</v>
      </c>
      <c r="H2934" s="3">
        <v>0.15</v>
      </c>
      <c r="I2934" s="2" t="s">
        <v>21</v>
      </c>
      <c r="J2934" s="2" t="s">
        <v>16</v>
      </c>
      <c r="K2934" s="3">
        <v>1244.98</v>
      </c>
    </row>
    <row r="2935" spans="1:11" ht="15.75" customHeight="1" x14ac:dyDescent="0.35">
      <c r="A2935" s="2" t="s">
        <v>2971</v>
      </c>
      <c r="B2935" s="26">
        <v>45049.208333333343</v>
      </c>
      <c r="C2935" s="2" t="s">
        <v>18</v>
      </c>
      <c r="D2935" s="2" t="s">
        <v>29</v>
      </c>
      <c r="E2935" s="2" t="s">
        <v>48</v>
      </c>
      <c r="F2935" s="3">
        <v>6</v>
      </c>
      <c r="G2935" s="3">
        <v>299.83</v>
      </c>
      <c r="H2935" s="3">
        <v>0.1</v>
      </c>
      <c r="I2935" s="2" t="s">
        <v>41</v>
      </c>
      <c r="J2935" s="2" t="s">
        <v>27</v>
      </c>
      <c r="K2935" s="3">
        <v>1619.08</v>
      </c>
    </row>
    <row r="2936" spans="1:11" ht="15.75" customHeight="1" x14ac:dyDescent="0.35">
      <c r="A2936" s="2" t="s">
        <v>2972</v>
      </c>
      <c r="B2936" s="26">
        <v>45049.25</v>
      </c>
      <c r="C2936" s="2" t="s">
        <v>35</v>
      </c>
      <c r="D2936" s="2" t="s">
        <v>37</v>
      </c>
      <c r="E2936" s="2" t="s">
        <v>68</v>
      </c>
      <c r="F2936" s="3">
        <v>7</v>
      </c>
      <c r="G2936" s="3">
        <v>34.82</v>
      </c>
      <c r="H2936" s="3">
        <v>0.1</v>
      </c>
      <c r="I2936" s="2" t="s">
        <v>41</v>
      </c>
      <c r="J2936" s="2" t="s">
        <v>22</v>
      </c>
      <c r="K2936" s="3">
        <v>219.37</v>
      </c>
    </row>
    <row r="2937" spans="1:11" ht="15.75" customHeight="1" x14ac:dyDescent="0.35">
      <c r="A2937" s="2" t="s">
        <v>2973</v>
      </c>
      <c r="B2937" s="26">
        <v>45049.291666666657</v>
      </c>
      <c r="C2937" s="2" t="s">
        <v>12</v>
      </c>
      <c r="D2937" s="2" t="s">
        <v>13</v>
      </c>
      <c r="E2937" s="2" t="s">
        <v>43</v>
      </c>
      <c r="F2937" s="3">
        <v>3</v>
      </c>
      <c r="G2937" s="3">
        <v>91.81</v>
      </c>
      <c r="H2937" s="3">
        <v>0.05</v>
      </c>
      <c r="I2937" s="2" t="s">
        <v>15</v>
      </c>
      <c r="J2937" s="2" t="s">
        <v>33</v>
      </c>
      <c r="K2937" s="3">
        <v>261.66000000000003</v>
      </c>
    </row>
    <row r="2938" spans="1:11" ht="15.75" customHeight="1" x14ac:dyDescent="0.35">
      <c r="A2938" s="2" t="s">
        <v>2974</v>
      </c>
      <c r="B2938" s="26">
        <v>45049.333333333343</v>
      </c>
      <c r="C2938" s="2" t="s">
        <v>35</v>
      </c>
      <c r="D2938" s="2" t="s">
        <v>13</v>
      </c>
      <c r="E2938" s="2" t="s">
        <v>14</v>
      </c>
      <c r="F2938" s="3">
        <v>4</v>
      </c>
      <c r="G2938" s="3">
        <v>117.38</v>
      </c>
      <c r="H2938" s="3">
        <v>0.05</v>
      </c>
      <c r="I2938" s="2" t="s">
        <v>41</v>
      </c>
      <c r="J2938" s="2" t="s">
        <v>16</v>
      </c>
      <c r="K2938" s="3">
        <v>446.04</v>
      </c>
    </row>
    <row r="2939" spans="1:11" ht="15.75" customHeight="1" x14ac:dyDescent="0.35">
      <c r="A2939" s="2" t="s">
        <v>2975</v>
      </c>
      <c r="B2939" s="26">
        <v>45049.375</v>
      </c>
      <c r="C2939" s="2" t="s">
        <v>18</v>
      </c>
      <c r="D2939" s="2" t="s">
        <v>29</v>
      </c>
      <c r="E2939" s="2" t="s">
        <v>30</v>
      </c>
      <c r="F2939" s="3">
        <v>9</v>
      </c>
      <c r="G2939" s="3">
        <v>206.72</v>
      </c>
      <c r="H2939" s="3">
        <v>0</v>
      </c>
      <c r="I2939" s="2" t="s">
        <v>21</v>
      </c>
      <c r="J2939" s="2" t="s">
        <v>27</v>
      </c>
      <c r="K2939" s="3">
        <v>1860.48</v>
      </c>
    </row>
    <row r="2940" spans="1:11" ht="15.75" customHeight="1" x14ac:dyDescent="0.35">
      <c r="A2940" s="2" t="s">
        <v>2976</v>
      </c>
      <c r="B2940" s="26">
        <v>45049.416666666657</v>
      </c>
      <c r="C2940" s="2" t="s">
        <v>55</v>
      </c>
      <c r="D2940" s="2" t="s">
        <v>13</v>
      </c>
      <c r="E2940" s="2" t="s">
        <v>43</v>
      </c>
      <c r="F2940" s="3">
        <v>3</v>
      </c>
      <c r="G2940" s="3">
        <v>188.67</v>
      </c>
      <c r="H2940" s="3">
        <v>0.1</v>
      </c>
      <c r="I2940" s="2" t="s">
        <v>21</v>
      </c>
      <c r="J2940" s="2" t="s">
        <v>16</v>
      </c>
      <c r="K2940" s="3">
        <v>509.41</v>
      </c>
    </row>
    <row r="2941" spans="1:11" ht="15.75" customHeight="1" x14ac:dyDescent="0.35">
      <c r="A2941" s="2" t="s">
        <v>2977</v>
      </c>
      <c r="B2941" s="26">
        <v>45049.458333333343</v>
      </c>
      <c r="C2941" s="2" t="s">
        <v>24</v>
      </c>
      <c r="D2941" s="2" t="s">
        <v>37</v>
      </c>
      <c r="E2941" s="2" t="s">
        <v>38</v>
      </c>
      <c r="F2941" s="3">
        <v>2</v>
      </c>
      <c r="G2941" s="3">
        <v>362.49</v>
      </c>
      <c r="H2941" s="3">
        <v>0</v>
      </c>
      <c r="I2941" s="2" t="s">
        <v>15</v>
      </c>
      <c r="J2941" s="2" t="s">
        <v>33</v>
      </c>
      <c r="K2941" s="3">
        <v>724.98</v>
      </c>
    </row>
    <row r="2942" spans="1:11" ht="15.75" customHeight="1" x14ac:dyDescent="0.35">
      <c r="A2942" s="2" t="s">
        <v>2978</v>
      </c>
      <c r="B2942" s="26">
        <v>45049.5</v>
      </c>
      <c r="C2942" s="2" t="s">
        <v>18</v>
      </c>
      <c r="D2942" s="2" t="s">
        <v>29</v>
      </c>
      <c r="E2942" s="2" t="s">
        <v>48</v>
      </c>
      <c r="F2942" s="3">
        <v>7</v>
      </c>
      <c r="G2942" s="3">
        <v>133.29</v>
      </c>
      <c r="H2942" s="3">
        <v>0.2</v>
      </c>
      <c r="I2942" s="2" t="s">
        <v>21</v>
      </c>
      <c r="J2942" s="2" t="s">
        <v>33</v>
      </c>
      <c r="K2942" s="3">
        <v>746.42</v>
      </c>
    </row>
    <row r="2943" spans="1:11" ht="15.75" customHeight="1" x14ac:dyDescent="0.35">
      <c r="A2943" s="2" t="s">
        <v>2979</v>
      </c>
      <c r="B2943" s="26">
        <v>45049.541666666657</v>
      </c>
      <c r="C2943" s="2" t="s">
        <v>55</v>
      </c>
      <c r="D2943" s="2" t="s">
        <v>13</v>
      </c>
      <c r="E2943" s="2" t="s">
        <v>14</v>
      </c>
      <c r="F2943" s="3">
        <v>6</v>
      </c>
      <c r="G2943" s="3">
        <v>33.25</v>
      </c>
      <c r="H2943" s="3">
        <v>0</v>
      </c>
      <c r="I2943" s="2" t="s">
        <v>21</v>
      </c>
      <c r="J2943" s="2" t="s">
        <v>33</v>
      </c>
      <c r="K2943" s="3">
        <v>199.5</v>
      </c>
    </row>
    <row r="2944" spans="1:11" ht="15.75" customHeight="1" x14ac:dyDescent="0.35">
      <c r="A2944" s="2" t="s">
        <v>2980</v>
      </c>
      <c r="B2944" s="26">
        <v>45049.583333333343</v>
      </c>
      <c r="C2944" s="2" t="s">
        <v>12</v>
      </c>
      <c r="D2944" s="2" t="s">
        <v>37</v>
      </c>
      <c r="E2944" s="2" t="s">
        <v>68</v>
      </c>
      <c r="F2944" s="3">
        <v>3</v>
      </c>
      <c r="G2944" s="3">
        <v>32.44</v>
      </c>
      <c r="H2944" s="3">
        <v>0.05</v>
      </c>
      <c r="I2944" s="2" t="s">
        <v>15</v>
      </c>
      <c r="J2944" s="2" t="s">
        <v>33</v>
      </c>
      <c r="K2944" s="3">
        <v>92.45</v>
      </c>
    </row>
    <row r="2945" spans="1:11" ht="15.75" customHeight="1" x14ac:dyDescent="0.35">
      <c r="A2945" s="2" t="s">
        <v>2981</v>
      </c>
      <c r="B2945" s="26">
        <v>45049.625</v>
      </c>
      <c r="C2945" s="2" t="s">
        <v>35</v>
      </c>
      <c r="D2945" s="2" t="s">
        <v>29</v>
      </c>
      <c r="E2945" s="2" t="s">
        <v>48</v>
      </c>
      <c r="F2945" s="3">
        <v>6</v>
      </c>
      <c r="G2945" s="3">
        <v>10.6</v>
      </c>
      <c r="H2945" s="3">
        <v>0.1</v>
      </c>
      <c r="I2945" s="2" t="s">
        <v>21</v>
      </c>
      <c r="J2945" s="2" t="s">
        <v>33</v>
      </c>
      <c r="K2945" s="3">
        <v>57.24</v>
      </c>
    </row>
    <row r="2946" spans="1:11" ht="15.75" customHeight="1" x14ac:dyDescent="0.35">
      <c r="A2946" s="2" t="s">
        <v>2982</v>
      </c>
      <c r="B2946" s="26">
        <v>45049.666666666657</v>
      </c>
      <c r="C2946" s="2" t="s">
        <v>35</v>
      </c>
      <c r="D2946" s="2" t="s">
        <v>13</v>
      </c>
      <c r="E2946" s="2" t="s">
        <v>43</v>
      </c>
      <c r="F2946" s="3">
        <v>7</v>
      </c>
      <c r="G2946" s="3">
        <v>23.82</v>
      </c>
      <c r="H2946" s="3">
        <v>0.05</v>
      </c>
      <c r="I2946" s="2" t="s">
        <v>15</v>
      </c>
      <c r="J2946" s="2" t="s">
        <v>27</v>
      </c>
      <c r="K2946" s="3">
        <v>158.4</v>
      </c>
    </row>
    <row r="2947" spans="1:11" ht="15.75" customHeight="1" x14ac:dyDescent="0.35">
      <c r="A2947" s="2" t="s">
        <v>2983</v>
      </c>
      <c r="B2947" s="26">
        <v>45049.708333333343</v>
      </c>
      <c r="C2947" s="2" t="s">
        <v>35</v>
      </c>
      <c r="D2947" s="2" t="s">
        <v>19</v>
      </c>
      <c r="E2947" s="2" t="s">
        <v>32</v>
      </c>
      <c r="F2947" s="3">
        <v>6</v>
      </c>
      <c r="G2947" s="3">
        <v>430.04</v>
      </c>
      <c r="H2947" s="3">
        <v>0.2</v>
      </c>
      <c r="I2947" s="2" t="s">
        <v>15</v>
      </c>
      <c r="J2947" s="2" t="s">
        <v>16</v>
      </c>
      <c r="K2947" s="3">
        <v>2064.19</v>
      </c>
    </row>
    <row r="2948" spans="1:11" ht="15.75" customHeight="1" x14ac:dyDescent="0.35">
      <c r="A2948" s="2" t="s">
        <v>2984</v>
      </c>
      <c r="B2948" s="26">
        <v>45049.75</v>
      </c>
      <c r="C2948" s="2" t="s">
        <v>12</v>
      </c>
      <c r="D2948" s="2" t="s">
        <v>19</v>
      </c>
      <c r="E2948" s="2" t="s">
        <v>32</v>
      </c>
      <c r="F2948" s="3">
        <v>1</v>
      </c>
      <c r="G2948" s="3">
        <v>350.14</v>
      </c>
      <c r="H2948" s="3">
        <v>0.15</v>
      </c>
      <c r="I2948" s="2" t="s">
        <v>15</v>
      </c>
      <c r="J2948" s="2" t="s">
        <v>16</v>
      </c>
      <c r="K2948" s="3">
        <v>297.62</v>
      </c>
    </row>
    <row r="2949" spans="1:11" ht="15.75" customHeight="1" x14ac:dyDescent="0.35">
      <c r="A2949" s="2" t="s">
        <v>2985</v>
      </c>
      <c r="B2949" s="26">
        <v>45049.791666666657</v>
      </c>
      <c r="C2949" s="2" t="s">
        <v>55</v>
      </c>
      <c r="D2949" s="2" t="s">
        <v>29</v>
      </c>
      <c r="E2949" s="2" t="s">
        <v>48</v>
      </c>
      <c r="F2949" s="3">
        <v>1</v>
      </c>
      <c r="G2949" s="3">
        <v>497.99</v>
      </c>
      <c r="H2949" s="3">
        <v>0.1</v>
      </c>
      <c r="I2949" s="2" t="s">
        <v>41</v>
      </c>
      <c r="J2949" s="2" t="s">
        <v>22</v>
      </c>
      <c r="K2949" s="3">
        <v>448.19</v>
      </c>
    </row>
    <row r="2950" spans="1:11" ht="15.75" customHeight="1" x14ac:dyDescent="0.35">
      <c r="A2950" s="2" t="s">
        <v>2986</v>
      </c>
      <c r="B2950" s="26">
        <v>45049.833333333343</v>
      </c>
      <c r="C2950" s="2" t="s">
        <v>12</v>
      </c>
      <c r="D2950" s="2" t="s">
        <v>13</v>
      </c>
      <c r="E2950" s="2" t="s">
        <v>14</v>
      </c>
      <c r="F2950" s="3">
        <v>9</v>
      </c>
      <c r="G2950" s="3">
        <v>15.05</v>
      </c>
      <c r="H2950" s="3">
        <v>0.05</v>
      </c>
      <c r="I2950" s="2" t="s">
        <v>21</v>
      </c>
      <c r="J2950" s="2" t="s">
        <v>33</v>
      </c>
      <c r="K2950" s="3">
        <v>128.68</v>
      </c>
    </row>
    <row r="2951" spans="1:11" ht="15.75" customHeight="1" x14ac:dyDescent="0.35">
      <c r="A2951" s="2" t="s">
        <v>2987</v>
      </c>
      <c r="B2951" s="26">
        <v>45049.875</v>
      </c>
      <c r="C2951" s="2" t="s">
        <v>35</v>
      </c>
      <c r="D2951" s="2" t="s">
        <v>13</v>
      </c>
      <c r="E2951" s="2" t="s">
        <v>14</v>
      </c>
      <c r="F2951" s="3">
        <v>6</v>
      </c>
      <c r="G2951" s="3">
        <v>425.26</v>
      </c>
      <c r="H2951" s="3">
        <v>0.15</v>
      </c>
      <c r="I2951" s="2" t="s">
        <v>21</v>
      </c>
      <c r="J2951" s="2" t="s">
        <v>16</v>
      </c>
      <c r="K2951" s="3">
        <v>2168.83</v>
      </c>
    </row>
    <row r="2952" spans="1:11" ht="15.75" customHeight="1" x14ac:dyDescent="0.35">
      <c r="A2952" s="2" t="s">
        <v>2988</v>
      </c>
      <c r="B2952" s="26">
        <v>45049.916666666657</v>
      </c>
      <c r="C2952" s="2" t="s">
        <v>18</v>
      </c>
      <c r="D2952" s="2" t="s">
        <v>19</v>
      </c>
      <c r="E2952" s="2" t="s">
        <v>45</v>
      </c>
      <c r="F2952" s="3">
        <v>2</v>
      </c>
      <c r="G2952" s="3">
        <v>349.55</v>
      </c>
      <c r="H2952" s="3">
        <v>0.2</v>
      </c>
      <c r="I2952" s="2" t="s">
        <v>21</v>
      </c>
      <c r="J2952" s="2" t="s">
        <v>33</v>
      </c>
      <c r="K2952" s="3">
        <v>559.28</v>
      </c>
    </row>
    <row r="2953" spans="1:11" ht="15.75" customHeight="1" x14ac:dyDescent="0.35">
      <c r="A2953" s="2" t="s">
        <v>2989</v>
      </c>
      <c r="B2953" s="26">
        <v>45049.958333333343</v>
      </c>
      <c r="C2953" s="2" t="s">
        <v>24</v>
      </c>
      <c r="D2953" s="2" t="s">
        <v>37</v>
      </c>
      <c r="E2953" s="2" t="s">
        <v>38</v>
      </c>
      <c r="F2953" s="3">
        <v>1</v>
      </c>
      <c r="G2953" s="3">
        <v>321.97000000000003</v>
      </c>
      <c r="H2953" s="3">
        <v>0.15</v>
      </c>
      <c r="I2953" s="2" t="s">
        <v>15</v>
      </c>
      <c r="J2953" s="2" t="s">
        <v>16</v>
      </c>
      <c r="K2953" s="3">
        <v>273.67</v>
      </c>
    </row>
    <row r="2954" spans="1:11" ht="15.75" customHeight="1" x14ac:dyDescent="0.35">
      <c r="A2954" s="2" t="s">
        <v>2990</v>
      </c>
      <c r="B2954" s="26">
        <v>45050</v>
      </c>
      <c r="C2954" s="2" t="s">
        <v>12</v>
      </c>
      <c r="D2954" s="2" t="s">
        <v>19</v>
      </c>
      <c r="E2954" s="2" t="s">
        <v>45</v>
      </c>
      <c r="F2954" s="3">
        <v>2</v>
      </c>
      <c r="G2954" s="3">
        <v>181.48</v>
      </c>
      <c r="H2954" s="3">
        <v>0.05</v>
      </c>
      <c r="I2954" s="2" t="s">
        <v>15</v>
      </c>
      <c r="J2954" s="2" t="s">
        <v>16</v>
      </c>
      <c r="K2954" s="3">
        <v>344.81</v>
      </c>
    </row>
    <row r="2955" spans="1:11" ht="15.75" customHeight="1" x14ac:dyDescent="0.35">
      <c r="A2955" s="2" t="s">
        <v>2991</v>
      </c>
      <c r="B2955" s="26">
        <v>45050.041666666657</v>
      </c>
      <c r="C2955" s="2" t="s">
        <v>12</v>
      </c>
      <c r="D2955" s="2" t="s">
        <v>19</v>
      </c>
      <c r="E2955" s="2" t="s">
        <v>45</v>
      </c>
      <c r="F2955" s="3">
        <v>8</v>
      </c>
      <c r="G2955" s="3">
        <v>191.48</v>
      </c>
      <c r="H2955" s="3">
        <v>0.05</v>
      </c>
      <c r="I2955" s="2" t="s">
        <v>21</v>
      </c>
      <c r="J2955" s="2" t="s">
        <v>27</v>
      </c>
      <c r="K2955" s="3">
        <v>1455.25</v>
      </c>
    </row>
    <row r="2956" spans="1:11" ht="15.75" customHeight="1" x14ac:dyDescent="0.35">
      <c r="A2956" s="2" t="s">
        <v>2992</v>
      </c>
      <c r="B2956" s="26">
        <v>45050.083333333343</v>
      </c>
      <c r="C2956" s="2" t="s">
        <v>55</v>
      </c>
      <c r="D2956" s="2" t="s">
        <v>37</v>
      </c>
      <c r="E2956" s="2" t="s">
        <v>38</v>
      </c>
      <c r="F2956" s="3">
        <v>5</v>
      </c>
      <c r="G2956" s="3">
        <v>423.55</v>
      </c>
      <c r="H2956" s="3">
        <v>0.2</v>
      </c>
      <c r="I2956" s="2" t="s">
        <v>21</v>
      </c>
      <c r="J2956" s="2" t="s">
        <v>27</v>
      </c>
      <c r="K2956" s="3">
        <v>1694.2</v>
      </c>
    </row>
    <row r="2957" spans="1:11" ht="15.75" customHeight="1" x14ac:dyDescent="0.35">
      <c r="A2957" s="2" t="s">
        <v>2993</v>
      </c>
      <c r="B2957" s="26">
        <v>45050.125</v>
      </c>
      <c r="C2957" s="2" t="s">
        <v>55</v>
      </c>
      <c r="D2957" s="2" t="s">
        <v>37</v>
      </c>
      <c r="E2957" s="2" t="s">
        <v>68</v>
      </c>
      <c r="F2957" s="3">
        <v>7</v>
      </c>
      <c r="G2957" s="3">
        <v>358.17</v>
      </c>
      <c r="H2957" s="3">
        <v>0.2</v>
      </c>
      <c r="I2957" s="2" t="s">
        <v>21</v>
      </c>
      <c r="J2957" s="2" t="s">
        <v>27</v>
      </c>
      <c r="K2957" s="3">
        <v>2005.75</v>
      </c>
    </row>
    <row r="2958" spans="1:11" ht="15.75" customHeight="1" x14ac:dyDescent="0.35">
      <c r="A2958" s="2" t="s">
        <v>2994</v>
      </c>
      <c r="B2958" s="26">
        <v>45050.166666666657</v>
      </c>
      <c r="C2958" s="2" t="s">
        <v>12</v>
      </c>
      <c r="D2958" s="2" t="s">
        <v>19</v>
      </c>
      <c r="E2958" s="2" t="s">
        <v>32</v>
      </c>
      <c r="F2958" s="3">
        <v>7</v>
      </c>
      <c r="G2958" s="3">
        <v>336.81</v>
      </c>
      <c r="H2958" s="3">
        <v>0.15</v>
      </c>
      <c r="I2958" s="2" t="s">
        <v>21</v>
      </c>
      <c r="J2958" s="2" t="s">
        <v>33</v>
      </c>
      <c r="K2958" s="3">
        <v>2004.02</v>
      </c>
    </row>
    <row r="2959" spans="1:11" ht="15.75" customHeight="1" x14ac:dyDescent="0.35">
      <c r="A2959" s="2" t="s">
        <v>2995</v>
      </c>
      <c r="B2959" s="26">
        <v>45050.208333333343</v>
      </c>
      <c r="C2959" s="2" t="s">
        <v>35</v>
      </c>
      <c r="D2959" s="2" t="s">
        <v>37</v>
      </c>
      <c r="E2959" s="2" t="s">
        <v>68</v>
      </c>
      <c r="F2959" s="3">
        <v>2</v>
      </c>
      <c r="G2959" s="3">
        <v>20.170000000000002</v>
      </c>
      <c r="H2959" s="3">
        <v>0.15</v>
      </c>
      <c r="I2959" s="2" t="s">
        <v>41</v>
      </c>
      <c r="J2959" s="2" t="s">
        <v>33</v>
      </c>
      <c r="K2959" s="3">
        <v>34.29</v>
      </c>
    </row>
    <row r="2960" spans="1:11" ht="15.75" customHeight="1" x14ac:dyDescent="0.35">
      <c r="A2960" s="2" t="s">
        <v>2996</v>
      </c>
      <c r="B2960" s="26">
        <v>45050.25</v>
      </c>
      <c r="C2960" s="2" t="s">
        <v>24</v>
      </c>
      <c r="D2960" s="2" t="s">
        <v>19</v>
      </c>
      <c r="E2960" s="2" t="s">
        <v>45</v>
      </c>
      <c r="F2960" s="3">
        <v>4</v>
      </c>
      <c r="G2960" s="3">
        <v>96.24</v>
      </c>
      <c r="H2960" s="3">
        <v>0.05</v>
      </c>
      <c r="I2960" s="2" t="s">
        <v>15</v>
      </c>
      <c r="J2960" s="2" t="s">
        <v>27</v>
      </c>
      <c r="K2960" s="3">
        <v>365.71</v>
      </c>
    </row>
    <row r="2961" spans="1:11" ht="15.75" customHeight="1" x14ac:dyDescent="0.35">
      <c r="A2961" s="2" t="s">
        <v>2997</v>
      </c>
      <c r="B2961" s="26">
        <v>45050.291666666657</v>
      </c>
      <c r="C2961" s="2" t="s">
        <v>55</v>
      </c>
      <c r="D2961" s="2" t="s">
        <v>13</v>
      </c>
      <c r="E2961" s="2" t="s">
        <v>14</v>
      </c>
      <c r="F2961" s="3">
        <v>2</v>
      </c>
      <c r="G2961" s="3">
        <v>481.5</v>
      </c>
      <c r="H2961" s="3">
        <v>0.2</v>
      </c>
      <c r="I2961" s="2" t="s">
        <v>41</v>
      </c>
      <c r="J2961" s="2" t="s">
        <v>16</v>
      </c>
      <c r="K2961" s="3">
        <v>770.4</v>
      </c>
    </row>
    <row r="2962" spans="1:11" ht="15.75" customHeight="1" x14ac:dyDescent="0.35">
      <c r="A2962" s="2" t="s">
        <v>2998</v>
      </c>
      <c r="B2962" s="26">
        <v>45050.333333333343</v>
      </c>
      <c r="C2962" s="2" t="s">
        <v>35</v>
      </c>
      <c r="D2962" s="2" t="s">
        <v>37</v>
      </c>
      <c r="E2962" s="2" t="s">
        <v>38</v>
      </c>
      <c r="F2962" s="3">
        <v>7</v>
      </c>
      <c r="G2962" s="3">
        <v>229.91</v>
      </c>
      <c r="H2962" s="3">
        <v>0</v>
      </c>
      <c r="I2962" s="2" t="s">
        <v>21</v>
      </c>
      <c r="J2962" s="2" t="s">
        <v>33</v>
      </c>
      <c r="K2962" s="3">
        <v>1609.37</v>
      </c>
    </row>
    <row r="2963" spans="1:11" ht="15.75" customHeight="1" x14ac:dyDescent="0.35">
      <c r="A2963" s="2" t="s">
        <v>2999</v>
      </c>
      <c r="B2963" s="26">
        <v>45050.375</v>
      </c>
      <c r="C2963" s="2" t="s">
        <v>18</v>
      </c>
      <c r="D2963" s="2" t="s">
        <v>13</v>
      </c>
      <c r="E2963" s="2" t="s">
        <v>43</v>
      </c>
      <c r="F2963" s="3">
        <v>5</v>
      </c>
      <c r="G2963" s="3">
        <v>391.79</v>
      </c>
      <c r="H2963" s="3">
        <v>0.2</v>
      </c>
      <c r="I2963" s="2" t="s">
        <v>15</v>
      </c>
      <c r="J2963" s="2" t="s">
        <v>33</v>
      </c>
      <c r="K2963" s="3">
        <v>1567.16</v>
      </c>
    </row>
    <row r="2964" spans="1:11" ht="15.75" customHeight="1" x14ac:dyDescent="0.35">
      <c r="A2964" s="2" t="s">
        <v>3000</v>
      </c>
      <c r="B2964" s="26">
        <v>45050.416666666657</v>
      </c>
      <c r="C2964" s="2" t="s">
        <v>55</v>
      </c>
      <c r="D2964" s="2" t="s">
        <v>25</v>
      </c>
      <c r="E2964" s="2" t="s">
        <v>26</v>
      </c>
      <c r="F2964" s="3">
        <v>1</v>
      </c>
      <c r="G2964" s="3">
        <v>197.72</v>
      </c>
      <c r="H2964" s="3">
        <v>0.1</v>
      </c>
      <c r="I2964" s="2" t="s">
        <v>41</v>
      </c>
      <c r="J2964" s="2" t="s">
        <v>22</v>
      </c>
      <c r="K2964" s="3">
        <v>177.95</v>
      </c>
    </row>
    <row r="2965" spans="1:11" ht="15.75" customHeight="1" x14ac:dyDescent="0.35">
      <c r="A2965" s="2" t="s">
        <v>3001</v>
      </c>
      <c r="B2965" s="26">
        <v>45050.458333333343</v>
      </c>
      <c r="C2965" s="2" t="s">
        <v>35</v>
      </c>
      <c r="D2965" s="2" t="s">
        <v>25</v>
      </c>
      <c r="E2965" s="2" t="s">
        <v>26</v>
      </c>
      <c r="F2965" s="3">
        <v>2</v>
      </c>
      <c r="G2965" s="3">
        <v>383.34</v>
      </c>
      <c r="H2965" s="3">
        <v>0.1</v>
      </c>
      <c r="I2965" s="2" t="s">
        <v>41</v>
      </c>
      <c r="J2965" s="2" t="s">
        <v>16</v>
      </c>
      <c r="K2965" s="3">
        <v>690.01</v>
      </c>
    </row>
    <row r="2966" spans="1:11" ht="15.75" customHeight="1" x14ac:dyDescent="0.35">
      <c r="A2966" s="2" t="s">
        <v>3002</v>
      </c>
      <c r="B2966" s="26">
        <v>45050.5</v>
      </c>
      <c r="C2966" s="2" t="s">
        <v>35</v>
      </c>
      <c r="D2966" s="2" t="s">
        <v>19</v>
      </c>
      <c r="E2966" s="2" t="s">
        <v>20</v>
      </c>
      <c r="F2966" s="3">
        <v>6</v>
      </c>
      <c r="G2966" s="3">
        <v>64.010000000000005</v>
      </c>
      <c r="H2966" s="3">
        <v>0.2</v>
      </c>
      <c r="I2966" s="2" t="s">
        <v>15</v>
      </c>
      <c r="J2966" s="2" t="s">
        <v>16</v>
      </c>
      <c r="K2966" s="3">
        <v>307.25</v>
      </c>
    </row>
    <row r="2967" spans="1:11" ht="15.75" customHeight="1" x14ac:dyDescent="0.35">
      <c r="A2967" s="2" t="s">
        <v>3003</v>
      </c>
      <c r="B2967" s="26">
        <v>45050.541666666657</v>
      </c>
      <c r="C2967" s="2" t="s">
        <v>24</v>
      </c>
      <c r="D2967" s="2" t="s">
        <v>29</v>
      </c>
      <c r="E2967" s="2" t="s">
        <v>48</v>
      </c>
      <c r="F2967" s="3">
        <v>4</v>
      </c>
      <c r="G2967" s="3">
        <v>25.85</v>
      </c>
      <c r="H2967" s="3">
        <v>0.15</v>
      </c>
      <c r="I2967" s="2" t="s">
        <v>41</v>
      </c>
      <c r="J2967" s="2" t="s">
        <v>22</v>
      </c>
      <c r="K2967" s="3">
        <v>87.89</v>
      </c>
    </row>
    <row r="2968" spans="1:11" ht="15.75" customHeight="1" x14ac:dyDescent="0.35">
      <c r="A2968" s="2" t="s">
        <v>3004</v>
      </c>
      <c r="B2968" s="26">
        <v>45050.583333333343</v>
      </c>
      <c r="C2968" s="2" t="s">
        <v>24</v>
      </c>
      <c r="D2968" s="2" t="s">
        <v>29</v>
      </c>
      <c r="E2968" s="2" t="s">
        <v>30</v>
      </c>
      <c r="F2968" s="3">
        <v>7</v>
      </c>
      <c r="G2968" s="3">
        <v>235.76</v>
      </c>
      <c r="H2968" s="3">
        <v>0.1</v>
      </c>
      <c r="I2968" s="2" t="s">
        <v>21</v>
      </c>
      <c r="J2968" s="2" t="s">
        <v>22</v>
      </c>
      <c r="K2968" s="3">
        <v>1485.29</v>
      </c>
    </row>
    <row r="2969" spans="1:11" ht="15.75" customHeight="1" x14ac:dyDescent="0.35">
      <c r="A2969" s="2" t="s">
        <v>3005</v>
      </c>
      <c r="B2969" s="26">
        <v>45050.625</v>
      </c>
      <c r="C2969" s="2" t="s">
        <v>18</v>
      </c>
      <c r="D2969" s="2" t="s">
        <v>29</v>
      </c>
      <c r="E2969" s="2" t="s">
        <v>30</v>
      </c>
      <c r="F2969" s="3">
        <v>2</v>
      </c>
      <c r="G2969" s="3">
        <v>297.86</v>
      </c>
      <c r="H2969" s="3">
        <v>0.05</v>
      </c>
      <c r="I2969" s="2" t="s">
        <v>41</v>
      </c>
      <c r="J2969" s="2" t="s">
        <v>22</v>
      </c>
      <c r="K2969" s="3">
        <v>565.92999999999995</v>
      </c>
    </row>
    <row r="2970" spans="1:11" ht="15.75" customHeight="1" x14ac:dyDescent="0.35">
      <c r="A2970" s="2" t="s">
        <v>3006</v>
      </c>
      <c r="B2970" s="26">
        <v>45050.666666666657</v>
      </c>
      <c r="C2970" s="2" t="s">
        <v>35</v>
      </c>
      <c r="D2970" s="2" t="s">
        <v>13</v>
      </c>
      <c r="E2970" s="2" t="s">
        <v>43</v>
      </c>
      <c r="F2970" s="3">
        <v>2</v>
      </c>
      <c r="G2970" s="3">
        <v>165.23</v>
      </c>
      <c r="H2970" s="3">
        <v>0.05</v>
      </c>
      <c r="I2970" s="2" t="s">
        <v>41</v>
      </c>
      <c r="J2970" s="2" t="s">
        <v>22</v>
      </c>
      <c r="K2970" s="3">
        <v>313.94</v>
      </c>
    </row>
    <row r="2971" spans="1:11" ht="15.75" customHeight="1" x14ac:dyDescent="0.35">
      <c r="A2971" s="2" t="s">
        <v>3007</v>
      </c>
      <c r="B2971" s="26">
        <v>45050.708333333343</v>
      </c>
      <c r="C2971" s="2" t="s">
        <v>35</v>
      </c>
      <c r="D2971" s="2" t="s">
        <v>19</v>
      </c>
      <c r="E2971" s="2" t="s">
        <v>20</v>
      </c>
      <c r="F2971" s="3">
        <v>6</v>
      </c>
      <c r="G2971" s="3">
        <v>359.42</v>
      </c>
      <c r="H2971" s="3">
        <v>0.05</v>
      </c>
      <c r="I2971" s="2" t="s">
        <v>21</v>
      </c>
      <c r="J2971" s="2" t="s">
        <v>22</v>
      </c>
      <c r="K2971" s="3">
        <v>2048.69</v>
      </c>
    </row>
    <row r="2972" spans="1:11" ht="15.75" customHeight="1" x14ac:dyDescent="0.35">
      <c r="A2972" s="2" t="s">
        <v>3008</v>
      </c>
      <c r="B2972" s="26">
        <v>45050.75</v>
      </c>
      <c r="C2972" s="2" t="s">
        <v>24</v>
      </c>
      <c r="D2972" s="2" t="s">
        <v>19</v>
      </c>
      <c r="E2972" s="2" t="s">
        <v>32</v>
      </c>
      <c r="F2972" s="3">
        <v>8</v>
      </c>
      <c r="G2972" s="3">
        <v>250.43</v>
      </c>
      <c r="H2972" s="3">
        <v>0.2</v>
      </c>
      <c r="I2972" s="2" t="s">
        <v>21</v>
      </c>
      <c r="J2972" s="2" t="s">
        <v>22</v>
      </c>
      <c r="K2972" s="3">
        <v>1602.75</v>
      </c>
    </row>
    <row r="2973" spans="1:11" ht="15.75" customHeight="1" x14ac:dyDescent="0.35">
      <c r="A2973" s="2" t="s">
        <v>3009</v>
      </c>
      <c r="B2973" s="26">
        <v>45050.791666666657</v>
      </c>
      <c r="C2973" s="2" t="s">
        <v>55</v>
      </c>
      <c r="D2973" s="2" t="s">
        <v>13</v>
      </c>
      <c r="E2973" s="2" t="s">
        <v>43</v>
      </c>
      <c r="F2973" s="3">
        <v>1</v>
      </c>
      <c r="G2973" s="3">
        <v>464.52</v>
      </c>
      <c r="H2973" s="3">
        <v>0.1</v>
      </c>
      <c r="I2973" s="2" t="s">
        <v>41</v>
      </c>
      <c r="J2973" s="2" t="s">
        <v>33</v>
      </c>
      <c r="K2973" s="3">
        <v>418.07</v>
      </c>
    </row>
    <row r="2974" spans="1:11" ht="15.75" customHeight="1" x14ac:dyDescent="0.35">
      <c r="A2974" s="2" t="s">
        <v>3010</v>
      </c>
      <c r="B2974" s="26">
        <v>45050.833333333343</v>
      </c>
      <c r="C2974" s="2" t="s">
        <v>55</v>
      </c>
      <c r="D2974" s="2" t="s">
        <v>19</v>
      </c>
      <c r="E2974" s="2" t="s">
        <v>45</v>
      </c>
      <c r="F2974" s="3">
        <v>5</v>
      </c>
      <c r="G2974" s="3">
        <v>47.07</v>
      </c>
      <c r="H2974" s="3">
        <v>0.15</v>
      </c>
      <c r="I2974" s="2" t="s">
        <v>21</v>
      </c>
      <c r="J2974" s="2" t="s">
        <v>33</v>
      </c>
      <c r="K2974" s="3">
        <v>200.05</v>
      </c>
    </row>
    <row r="2975" spans="1:11" ht="15.75" customHeight="1" x14ac:dyDescent="0.35">
      <c r="A2975" s="2" t="s">
        <v>3011</v>
      </c>
      <c r="B2975" s="26">
        <v>45050.875</v>
      </c>
      <c r="C2975" s="2" t="s">
        <v>12</v>
      </c>
      <c r="D2975" s="2" t="s">
        <v>13</v>
      </c>
      <c r="E2975" s="2" t="s">
        <v>43</v>
      </c>
      <c r="F2975" s="3">
        <v>1</v>
      </c>
      <c r="G2975" s="3">
        <v>37.950000000000003</v>
      </c>
      <c r="H2975" s="3">
        <v>0.05</v>
      </c>
      <c r="I2975" s="2" t="s">
        <v>15</v>
      </c>
      <c r="J2975" s="2" t="s">
        <v>33</v>
      </c>
      <c r="K2975" s="3">
        <v>36.049999999999997</v>
      </c>
    </row>
    <row r="2976" spans="1:11" ht="15.75" customHeight="1" x14ac:dyDescent="0.35">
      <c r="A2976" s="2" t="s">
        <v>3012</v>
      </c>
      <c r="B2976" s="26">
        <v>45050.916666666657</v>
      </c>
      <c r="C2976" s="2" t="s">
        <v>24</v>
      </c>
      <c r="D2976" s="2" t="s">
        <v>25</v>
      </c>
      <c r="E2976" s="2" t="s">
        <v>26</v>
      </c>
      <c r="F2976" s="3">
        <v>6</v>
      </c>
      <c r="G2976" s="3">
        <v>453.04</v>
      </c>
      <c r="H2976" s="3">
        <v>0.15</v>
      </c>
      <c r="I2976" s="2" t="s">
        <v>15</v>
      </c>
      <c r="J2976" s="2" t="s">
        <v>27</v>
      </c>
      <c r="K2976" s="3">
        <v>2310.5</v>
      </c>
    </row>
    <row r="2977" spans="1:11" ht="15.75" customHeight="1" x14ac:dyDescent="0.35">
      <c r="A2977" s="2" t="s">
        <v>3013</v>
      </c>
      <c r="B2977" s="26">
        <v>45050.958333333343</v>
      </c>
      <c r="C2977" s="2" t="s">
        <v>12</v>
      </c>
      <c r="D2977" s="2" t="s">
        <v>29</v>
      </c>
      <c r="E2977" s="2" t="s">
        <v>30</v>
      </c>
      <c r="F2977" s="3">
        <v>7</v>
      </c>
      <c r="G2977" s="3">
        <v>336.21</v>
      </c>
      <c r="H2977" s="3">
        <v>0.05</v>
      </c>
      <c r="I2977" s="2" t="s">
        <v>21</v>
      </c>
      <c r="J2977" s="2" t="s">
        <v>22</v>
      </c>
      <c r="K2977" s="3">
        <v>2235.8000000000002</v>
      </c>
    </row>
    <row r="2978" spans="1:11" ht="15.75" customHeight="1" x14ac:dyDescent="0.35">
      <c r="A2978" s="2" t="s">
        <v>3014</v>
      </c>
      <c r="B2978" s="26">
        <v>45051</v>
      </c>
      <c r="C2978" s="2" t="s">
        <v>24</v>
      </c>
      <c r="D2978" s="2" t="s">
        <v>19</v>
      </c>
      <c r="E2978" s="2" t="s">
        <v>32</v>
      </c>
      <c r="F2978" s="3">
        <v>6</v>
      </c>
      <c r="G2978" s="3">
        <v>337.2</v>
      </c>
      <c r="H2978" s="3">
        <v>0.2</v>
      </c>
      <c r="I2978" s="2" t="s">
        <v>21</v>
      </c>
      <c r="J2978" s="2" t="s">
        <v>22</v>
      </c>
      <c r="K2978" s="3">
        <v>1618.56</v>
      </c>
    </row>
    <row r="2979" spans="1:11" ht="15.75" customHeight="1" x14ac:dyDescent="0.35">
      <c r="A2979" s="2" t="s">
        <v>3015</v>
      </c>
      <c r="B2979" s="26">
        <v>45051.041666666657</v>
      </c>
      <c r="C2979" s="2" t="s">
        <v>18</v>
      </c>
      <c r="D2979" s="2" t="s">
        <v>29</v>
      </c>
      <c r="E2979" s="2" t="s">
        <v>48</v>
      </c>
      <c r="F2979" s="3">
        <v>9</v>
      </c>
      <c r="G2979" s="3">
        <v>18.64</v>
      </c>
      <c r="H2979" s="3">
        <v>0.05</v>
      </c>
      <c r="I2979" s="2" t="s">
        <v>15</v>
      </c>
      <c r="J2979" s="2" t="s">
        <v>22</v>
      </c>
      <c r="K2979" s="3">
        <v>159.37</v>
      </c>
    </row>
    <row r="2980" spans="1:11" ht="15.75" customHeight="1" x14ac:dyDescent="0.35">
      <c r="A2980" s="2" t="s">
        <v>3016</v>
      </c>
      <c r="B2980" s="26">
        <v>45051.083333333343</v>
      </c>
      <c r="C2980" s="2" t="s">
        <v>35</v>
      </c>
      <c r="D2980" s="2" t="s">
        <v>19</v>
      </c>
      <c r="E2980" s="2" t="s">
        <v>45</v>
      </c>
      <c r="F2980" s="3">
        <v>3</v>
      </c>
      <c r="G2980" s="3">
        <v>469.15</v>
      </c>
      <c r="H2980" s="3">
        <v>0.2</v>
      </c>
      <c r="I2980" s="2" t="s">
        <v>15</v>
      </c>
      <c r="J2980" s="2" t="s">
        <v>22</v>
      </c>
      <c r="K2980" s="3">
        <v>1125.96</v>
      </c>
    </row>
    <row r="2981" spans="1:11" ht="15.75" customHeight="1" x14ac:dyDescent="0.35">
      <c r="A2981" s="2" t="s">
        <v>3017</v>
      </c>
      <c r="B2981" s="26">
        <v>45051.125</v>
      </c>
      <c r="C2981" s="2" t="s">
        <v>18</v>
      </c>
      <c r="D2981" s="2" t="s">
        <v>29</v>
      </c>
      <c r="E2981" s="2" t="s">
        <v>48</v>
      </c>
      <c r="F2981" s="3">
        <v>8</v>
      </c>
      <c r="G2981" s="3">
        <v>387.05</v>
      </c>
      <c r="H2981" s="3">
        <v>0.1</v>
      </c>
      <c r="I2981" s="2" t="s">
        <v>41</v>
      </c>
      <c r="J2981" s="2" t="s">
        <v>33</v>
      </c>
      <c r="K2981" s="3">
        <v>2786.76</v>
      </c>
    </row>
    <row r="2982" spans="1:11" ht="15.75" customHeight="1" x14ac:dyDescent="0.35">
      <c r="A2982" s="2" t="s">
        <v>3018</v>
      </c>
      <c r="B2982" s="26">
        <v>45051.166666666657</v>
      </c>
      <c r="C2982" s="2" t="s">
        <v>24</v>
      </c>
      <c r="D2982" s="2" t="s">
        <v>25</v>
      </c>
      <c r="E2982" s="2" t="s">
        <v>26</v>
      </c>
      <c r="F2982" s="3">
        <v>3</v>
      </c>
      <c r="G2982" s="3">
        <v>383.34</v>
      </c>
      <c r="H2982" s="3">
        <v>0.1</v>
      </c>
      <c r="I2982" s="2" t="s">
        <v>41</v>
      </c>
      <c r="J2982" s="2" t="s">
        <v>22</v>
      </c>
      <c r="K2982" s="3">
        <v>1035.02</v>
      </c>
    </row>
    <row r="2983" spans="1:11" ht="15.75" customHeight="1" x14ac:dyDescent="0.35">
      <c r="A2983" s="2" t="s">
        <v>3019</v>
      </c>
      <c r="B2983" s="26">
        <v>45051.208333333343</v>
      </c>
      <c r="C2983" s="2" t="s">
        <v>35</v>
      </c>
      <c r="D2983" s="2" t="s">
        <v>19</v>
      </c>
      <c r="E2983" s="2" t="s">
        <v>20</v>
      </c>
      <c r="F2983" s="3">
        <v>7</v>
      </c>
      <c r="G2983" s="3">
        <v>456.41</v>
      </c>
      <c r="H2983" s="3">
        <v>0.15</v>
      </c>
      <c r="I2983" s="2" t="s">
        <v>41</v>
      </c>
      <c r="J2983" s="2" t="s">
        <v>27</v>
      </c>
      <c r="K2983" s="3">
        <v>2715.64</v>
      </c>
    </row>
    <row r="2984" spans="1:11" ht="15.75" customHeight="1" x14ac:dyDescent="0.35">
      <c r="A2984" s="2" t="s">
        <v>3020</v>
      </c>
      <c r="B2984" s="26">
        <v>45051.25</v>
      </c>
      <c r="C2984" s="2" t="s">
        <v>55</v>
      </c>
      <c r="D2984" s="2" t="s">
        <v>29</v>
      </c>
      <c r="E2984" s="2" t="s">
        <v>48</v>
      </c>
      <c r="F2984" s="3">
        <v>5</v>
      </c>
      <c r="G2984" s="3">
        <v>291.19</v>
      </c>
      <c r="H2984" s="3">
        <v>0.05</v>
      </c>
      <c r="I2984" s="2" t="s">
        <v>41</v>
      </c>
      <c r="J2984" s="2" t="s">
        <v>33</v>
      </c>
      <c r="K2984" s="3">
        <v>1383.15</v>
      </c>
    </row>
    <row r="2985" spans="1:11" ht="15.75" customHeight="1" x14ac:dyDescent="0.35">
      <c r="A2985" s="2" t="s">
        <v>3021</v>
      </c>
      <c r="B2985" s="26">
        <v>45051.291666666657</v>
      </c>
      <c r="C2985" s="2" t="s">
        <v>55</v>
      </c>
      <c r="D2985" s="2" t="s">
        <v>19</v>
      </c>
      <c r="E2985" s="2" t="s">
        <v>20</v>
      </c>
      <c r="F2985" s="3">
        <v>1</v>
      </c>
      <c r="G2985" s="3">
        <v>200.36</v>
      </c>
      <c r="H2985" s="3">
        <v>0.1</v>
      </c>
      <c r="I2985" s="2" t="s">
        <v>15</v>
      </c>
      <c r="J2985" s="2" t="s">
        <v>33</v>
      </c>
      <c r="K2985" s="3">
        <v>180.32</v>
      </c>
    </row>
    <row r="2986" spans="1:11" ht="15.75" customHeight="1" x14ac:dyDescent="0.35">
      <c r="A2986" s="2" t="s">
        <v>3022</v>
      </c>
      <c r="B2986" s="26">
        <v>45051.333333333343</v>
      </c>
      <c r="C2986" s="2" t="s">
        <v>12</v>
      </c>
      <c r="D2986" s="2" t="s">
        <v>19</v>
      </c>
      <c r="E2986" s="2" t="s">
        <v>45</v>
      </c>
      <c r="F2986" s="3">
        <v>4</v>
      </c>
      <c r="G2986" s="3">
        <v>242.94</v>
      </c>
      <c r="H2986" s="3">
        <v>0</v>
      </c>
      <c r="I2986" s="2" t="s">
        <v>15</v>
      </c>
      <c r="J2986" s="2" t="s">
        <v>33</v>
      </c>
      <c r="K2986" s="3">
        <v>971.76</v>
      </c>
    </row>
    <row r="2987" spans="1:11" ht="15.75" customHeight="1" x14ac:dyDescent="0.35">
      <c r="A2987" s="2" t="s">
        <v>3023</v>
      </c>
      <c r="B2987" s="26">
        <v>45051.375</v>
      </c>
      <c r="C2987" s="2" t="s">
        <v>24</v>
      </c>
      <c r="D2987" s="2" t="s">
        <v>29</v>
      </c>
      <c r="E2987" s="2" t="s">
        <v>30</v>
      </c>
      <c r="F2987" s="3">
        <v>9</v>
      </c>
      <c r="G2987" s="3">
        <v>389.73</v>
      </c>
      <c r="H2987" s="3">
        <v>0</v>
      </c>
      <c r="I2987" s="2" t="s">
        <v>15</v>
      </c>
      <c r="J2987" s="2" t="s">
        <v>27</v>
      </c>
      <c r="K2987" s="3">
        <v>3507.57</v>
      </c>
    </row>
    <row r="2988" spans="1:11" ht="15.75" customHeight="1" x14ac:dyDescent="0.35">
      <c r="A2988" s="2" t="s">
        <v>3024</v>
      </c>
      <c r="B2988" s="26">
        <v>45051.416666666657</v>
      </c>
      <c r="C2988" s="2" t="s">
        <v>24</v>
      </c>
      <c r="D2988" s="2" t="s">
        <v>13</v>
      </c>
      <c r="E2988" s="2" t="s">
        <v>14</v>
      </c>
      <c r="F2988" s="3">
        <v>8</v>
      </c>
      <c r="G2988" s="3">
        <v>385.52</v>
      </c>
      <c r="H2988" s="3">
        <v>0.15</v>
      </c>
      <c r="I2988" s="2" t="s">
        <v>21</v>
      </c>
      <c r="J2988" s="2" t="s">
        <v>33</v>
      </c>
      <c r="K2988" s="3">
        <v>2621.54</v>
      </c>
    </row>
    <row r="2989" spans="1:11" ht="15.75" customHeight="1" x14ac:dyDescent="0.35">
      <c r="A2989" s="2" t="s">
        <v>3025</v>
      </c>
      <c r="B2989" s="26">
        <v>45051.458333333343</v>
      </c>
      <c r="C2989" s="2" t="s">
        <v>55</v>
      </c>
      <c r="D2989" s="2" t="s">
        <v>13</v>
      </c>
      <c r="E2989" s="2" t="s">
        <v>43</v>
      </c>
      <c r="F2989" s="3">
        <v>3</v>
      </c>
      <c r="G2989" s="3">
        <v>306.75</v>
      </c>
      <c r="H2989" s="3">
        <v>0.1</v>
      </c>
      <c r="I2989" s="2" t="s">
        <v>15</v>
      </c>
      <c r="J2989" s="2" t="s">
        <v>27</v>
      </c>
      <c r="K2989" s="3">
        <v>828.22</v>
      </c>
    </row>
    <row r="2990" spans="1:11" ht="15.75" customHeight="1" x14ac:dyDescent="0.35">
      <c r="A2990" s="2" t="s">
        <v>3026</v>
      </c>
      <c r="B2990" s="26">
        <v>45051.5</v>
      </c>
      <c r="C2990" s="2" t="s">
        <v>18</v>
      </c>
      <c r="D2990" s="2" t="s">
        <v>37</v>
      </c>
      <c r="E2990" s="2" t="s">
        <v>68</v>
      </c>
      <c r="F2990" s="3">
        <v>2</v>
      </c>
      <c r="G2990" s="3">
        <v>112.95</v>
      </c>
      <c r="H2990" s="3">
        <v>0.2</v>
      </c>
      <c r="I2990" s="2" t="s">
        <v>21</v>
      </c>
      <c r="J2990" s="2" t="s">
        <v>16</v>
      </c>
      <c r="K2990" s="3">
        <v>180.72</v>
      </c>
    </row>
    <row r="2991" spans="1:11" ht="15.75" customHeight="1" x14ac:dyDescent="0.35">
      <c r="A2991" s="2" t="s">
        <v>3027</v>
      </c>
      <c r="B2991" s="26">
        <v>45051.541666666657</v>
      </c>
      <c r="C2991" s="2" t="s">
        <v>35</v>
      </c>
      <c r="D2991" s="2" t="s">
        <v>19</v>
      </c>
      <c r="E2991" s="2" t="s">
        <v>32</v>
      </c>
      <c r="F2991" s="3">
        <v>9</v>
      </c>
      <c r="G2991" s="3">
        <v>410.35</v>
      </c>
      <c r="H2991" s="3">
        <v>0</v>
      </c>
      <c r="I2991" s="2" t="s">
        <v>21</v>
      </c>
      <c r="J2991" s="2" t="s">
        <v>22</v>
      </c>
      <c r="K2991" s="3">
        <v>3693.15</v>
      </c>
    </row>
    <row r="2992" spans="1:11" ht="15.75" customHeight="1" x14ac:dyDescent="0.35">
      <c r="A2992" s="2" t="s">
        <v>3028</v>
      </c>
      <c r="B2992" s="26">
        <v>45051.583333333343</v>
      </c>
      <c r="C2992" s="2" t="s">
        <v>18</v>
      </c>
      <c r="D2992" s="2" t="s">
        <v>37</v>
      </c>
      <c r="E2992" s="2" t="s">
        <v>38</v>
      </c>
      <c r="F2992" s="3">
        <v>1</v>
      </c>
      <c r="G2992" s="3">
        <v>325.38</v>
      </c>
      <c r="H2992" s="3">
        <v>0.1</v>
      </c>
      <c r="I2992" s="2" t="s">
        <v>21</v>
      </c>
      <c r="J2992" s="2" t="s">
        <v>27</v>
      </c>
      <c r="K2992" s="3">
        <v>292.83999999999997</v>
      </c>
    </row>
    <row r="2993" spans="1:11" ht="15.75" customHeight="1" x14ac:dyDescent="0.35">
      <c r="A2993" s="2" t="s">
        <v>3029</v>
      </c>
      <c r="B2993" s="26">
        <v>45051.625</v>
      </c>
      <c r="C2993" s="2" t="s">
        <v>18</v>
      </c>
      <c r="D2993" s="2" t="s">
        <v>37</v>
      </c>
      <c r="E2993" s="2" t="s">
        <v>38</v>
      </c>
      <c r="F2993" s="3">
        <v>9</v>
      </c>
      <c r="G2993" s="3">
        <v>114.52</v>
      </c>
      <c r="H2993" s="3">
        <v>0.2</v>
      </c>
      <c r="I2993" s="2" t="s">
        <v>41</v>
      </c>
      <c r="J2993" s="2" t="s">
        <v>22</v>
      </c>
      <c r="K2993" s="3">
        <v>824.54</v>
      </c>
    </row>
    <row r="2994" spans="1:11" ht="15.75" customHeight="1" x14ac:dyDescent="0.35">
      <c r="A2994" s="2" t="s">
        <v>3030</v>
      </c>
      <c r="B2994" s="26">
        <v>45051.666666666657</v>
      </c>
      <c r="C2994" s="2" t="s">
        <v>55</v>
      </c>
      <c r="D2994" s="2" t="s">
        <v>19</v>
      </c>
      <c r="E2994" s="2" t="s">
        <v>45</v>
      </c>
      <c r="F2994" s="3">
        <v>7</v>
      </c>
      <c r="G2994" s="3">
        <v>242.92</v>
      </c>
      <c r="H2994" s="3">
        <v>0.05</v>
      </c>
      <c r="I2994" s="2" t="s">
        <v>21</v>
      </c>
      <c r="J2994" s="2" t="s">
        <v>22</v>
      </c>
      <c r="K2994" s="3">
        <v>1615.42</v>
      </c>
    </row>
    <row r="2995" spans="1:11" ht="15.75" customHeight="1" x14ac:dyDescent="0.35">
      <c r="A2995" s="2" t="s">
        <v>3031</v>
      </c>
      <c r="B2995" s="26">
        <v>45051.708333333343</v>
      </c>
      <c r="C2995" s="2" t="s">
        <v>55</v>
      </c>
      <c r="D2995" s="2" t="s">
        <v>13</v>
      </c>
      <c r="E2995" s="2" t="s">
        <v>43</v>
      </c>
      <c r="F2995" s="3">
        <v>2</v>
      </c>
      <c r="G2995" s="3">
        <v>498.62</v>
      </c>
      <c r="H2995" s="3">
        <v>0.1</v>
      </c>
      <c r="I2995" s="2" t="s">
        <v>15</v>
      </c>
      <c r="J2995" s="2" t="s">
        <v>33</v>
      </c>
      <c r="K2995" s="3">
        <v>897.52</v>
      </c>
    </row>
    <row r="2996" spans="1:11" ht="15.75" customHeight="1" x14ac:dyDescent="0.35">
      <c r="A2996" s="2" t="s">
        <v>3032</v>
      </c>
      <c r="B2996" s="26">
        <v>45051.75</v>
      </c>
      <c r="C2996" s="2" t="s">
        <v>55</v>
      </c>
      <c r="D2996" s="2" t="s">
        <v>13</v>
      </c>
      <c r="E2996" s="2" t="s">
        <v>43</v>
      </c>
      <c r="F2996" s="3">
        <v>5</v>
      </c>
      <c r="G2996" s="3">
        <v>167.55</v>
      </c>
      <c r="H2996" s="3">
        <v>0.05</v>
      </c>
      <c r="I2996" s="2" t="s">
        <v>15</v>
      </c>
      <c r="J2996" s="2" t="s">
        <v>33</v>
      </c>
      <c r="K2996" s="3">
        <v>795.86</v>
      </c>
    </row>
    <row r="2997" spans="1:11" ht="15.75" customHeight="1" x14ac:dyDescent="0.35">
      <c r="A2997" s="2" t="s">
        <v>3033</v>
      </c>
      <c r="B2997" s="26">
        <v>45051.791666666657</v>
      </c>
      <c r="C2997" s="2" t="s">
        <v>12</v>
      </c>
      <c r="D2997" s="2" t="s">
        <v>13</v>
      </c>
      <c r="E2997" s="2" t="s">
        <v>43</v>
      </c>
      <c r="F2997" s="3">
        <v>2</v>
      </c>
      <c r="G2997" s="3">
        <v>62.7</v>
      </c>
      <c r="H2997" s="3">
        <v>0</v>
      </c>
      <c r="I2997" s="2" t="s">
        <v>15</v>
      </c>
      <c r="J2997" s="2" t="s">
        <v>27</v>
      </c>
      <c r="K2997" s="3">
        <v>125.4</v>
      </c>
    </row>
    <row r="2998" spans="1:11" ht="15.75" customHeight="1" x14ac:dyDescent="0.35">
      <c r="A2998" s="2" t="s">
        <v>3034</v>
      </c>
      <c r="B2998" s="26">
        <v>45051.833333333343</v>
      </c>
      <c r="C2998" s="2" t="s">
        <v>18</v>
      </c>
      <c r="D2998" s="2" t="s">
        <v>19</v>
      </c>
      <c r="E2998" s="2" t="s">
        <v>32</v>
      </c>
      <c r="F2998" s="3">
        <v>5</v>
      </c>
      <c r="G2998" s="3">
        <v>15.73</v>
      </c>
      <c r="H2998" s="3">
        <v>0.05</v>
      </c>
      <c r="I2998" s="2" t="s">
        <v>15</v>
      </c>
      <c r="J2998" s="2" t="s">
        <v>27</v>
      </c>
      <c r="K2998" s="3">
        <v>74.72</v>
      </c>
    </row>
    <row r="2999" spans="1:11" ht="15.75" customHeight="1" x14ac:dyDescent="0.35">
      <c r="A2999" s="2" t="s">
        <v>3035</v>
      </c>
      <c r="B2999" s="26">
        <v>45051.875</v>
      </c>
      <c r="C2999" s="2" t="s">
        <v>24</v>
      </c>
      <c r="D2999" s="2" t="s">
        <v>29</v>
      </c>
      <c r="E2999" s="2" t="s">
        <v>30</v>
      </c>
      <c r="F2999" s="3">
        <v>7</v>
      </c>
      <c r="G2999" s="3">
        <v>96.39</v>
      </c>
      <c r="H2999" s="3">
        <v>0</v>
      </c>
      <c r="I2999" s="2" t="s">
        <v>15</v>
      </c>
      <c r="J2999" s="2" t="s">
        <v>33</v>
      </c>
      <c r="K2999" s="3">
        <v>674.73</v>
      </c>
    </row>
    <row r="3000" spans="1:11" ht="15.75" customHeight="1" x14ac:dyDescent="0.35">
      <c r="A3000" s="2" t="s">
        <v>3036</v>
      </c>
      <c r="B3000" s="26">
        <v>45051.916666666657</v>
      </c>
      <c r="C3000" s="2" t="s">
        <v>35</v>
      </c>
      <c r="D3000" s="2" t="s">
        <v>13</v>
      </c>
      <c r="E3000" s="2" t="s">
        <v>14</v>
      </c>
      <c r="F3000" s="3">
        <v>5</v>
      </c>
      <c r="G3000" s="3">
        <v>97.55</v>
      </c>
      <c r="H3000" s="3">
        <v>0.15</v>
      </c>
      <c r="I3000" s="2" t="s">
        <v>15</v>
      </c>
      <c r="J3000" s="2" t="s">
        <v>22</v>
      </c>
      <c r="K3000" s="3">
        <v>414.59</v>
      </c>
    </row>
    <row r="3001" spans="1:11" ht="15.75" customHeight="1" x14ac:dyDescent="0.35">
      <c r="A3001" s="2" t="s">
        <v>3037</v>
      </c>
      <c r="B3001" s="26">
        <v>45051.958333333343</v>
      </c>
      <c r="C3001" s="2" t="s">
        <v>12</v>
      </c>
      <c r="D3001" s="2" t="s">
        <v>13</v>
      </c>
      <c r="E3001" s="2" t="s">
        <v>43</v>
      </c>
      <c r="F3001" s="3">
        <v>2</v>
      </c>
      <c r="G3001" s="3">
        <v>429.74</v>
      </c>
      <c r="H3001" s="3">
        <v>0.15</v>
      </c>
      <c r="I3001" s="2" t="s">
        <v>21</v>
      </c>
      <c r="J3001" s="2" t="s">
        <v>33</v>
      </c>
      <c r="K3001" s="3">
        <v>730.56</v>
      </c>
    </row>
    <row r="3002" spans="1:11" ht="15.75" customHeight="1" x14ac:dyDescent="0.35">
      <c r="A3002" s="2" t="s">
        <v>3038</v>
      </c>
      <c r="B3002" s="26">
        <v>45052</v>
      </c>
      <c r="C3002" s="2" t="s">
        <v>24</v>
      </c>
      <c r="D3002" s="2" t="s">
        <v>37</v>
      </c>
      <c r="E3002" s="2" t="s">
        <v>68</v>
      </c>
      <c r="F3002" s="3">
        <v>5</v>
      </c>
      <c r="G3002" s="3">
        <v>82.3</v>
      </c>
      <c r="H3002" s="3">
        <v>0</v>
      </c>
      <c r="I3002" s="2" t="s">
        <v>15</v>
      </c>
      <c r="J3002" s="2" t="s">
        <v>22</v>
      </c>
      <c r="K3002" s="3">
        <v>411.5</v>
      </c>
    </row>
    <row r="3003" spans="1:11" ht="15.75" customHeight="1" x14ac:dyDescent="0.35">
      <c r="A3003" s="2" t="s">
        <v>3039</v>
      </c>
      <c r="B3003" s="26">
        <v>45052.041666666657</v>
      </c>
      <c r="C3003" s="2" t="s">
        <v>18</v>
      </c>
      <c r="D3003" s="2" t="s">
        <v>13</v>
      </c>
      <c r="E3003" s="2" t="s">
        <v>14</v>
      </c>
      <c r="F3003" s="3">
        <v>6</v>
      </c>
      <c r="G3003" s="3">
        <v>432.01</v>
      </c>
      <c r="H3003" s="3">
        <v>0.2</v>
      </c>
      <c r="I3003" s="2" t="s">
        <v>21</v>
      </c>
      <c r="J3003" s="2" t="s">
        <v>16</v>
      </c>
      <c r="K3003" s="3">
        <v>2073.65</v>
      </c>
    </row>
    <row r="3004" spans="1:11" ht="15.75" customHeight="1" x14ac:dyDescent="0.35">
      <c r="A3004" s="2" t="s">
        <v>3040</v>
      </c>
      <c r="B3004" s="26">
        <v>45052.083333333343</v>
      </c>
      <c r="C3004" s="2" t="s">
        <v>55</v>
      </c>
      <c r="D3004" s="2" t="s">
        <v>19</v>
      </c>
      <c r="E3004" s="2" t="s">
        <v>32</v>
      </c>
      <c r="F3004" s="3">
        <v>5</v>
      </c>
      <c r="G3004" s="3">
        <v>47.92</v>
      </c>
      <c r="H3004" s="3">
        <v>0.15</v>
      </c>
      <c r="I3004" s="2" t="s">
        <v>41</v>
      </c>
      <c r="J3004" s="2" t="s">
        <v>27</v>
      </c>
      <c r="K3004" s="3">
        <v>203.66</v>
      </c>
    </row>
    <row r="3005" spans="1:11" ht="15.75" customHeight="1" x14ac:dyDescent="0.35">
      <c r="A3005" s="2" t="s">
        <v>3041</v>
      </c>
      <c r="B3005" s="26">
        <v>45052.125</v>
      </c>
      <c r="C3005" s="2" t="s">
        <v>18</v>
      </c>
      <c r="D3005" s="2" t="s">
        <v>13</v>
      </c>
      <c r="E3005" s="2" t="s">
        <v>43</v>
      </c>
      <c r="F3005" s="3">
        <v>2</v>
      </c>
      <c r="G3005" s="3">
        <v>453.79</v>
      </c>
      <c r="H3005" s="3">
        <v>0.2</v>
      </c>
      <c r="I3005" s="2" t="s">
        <v>15</v>
      </c>
      <c r="J3005" s="2" t="s">
        <v>33</v>
      </c>
      <c r="K3005" s="3">
        <v>726.06</v>
      </c>
    </row>
    <row r="3006" spans="1:11" ht="15.75" customHeight="1" x14ac:dyDescent="0.35">
      <c r="A3006" s="2" t="s">
        <v>3042</v>
      </c>
      <c r="B3006" s="26">
        <v>45052.166666666657</v>
      </c>
      <c r="C3006" s="2" t="s">
        <v>35</v>
      </c>
      <c r="D3006" s="2" t="s">
        <v>19</v>
      </c>
      <c r="E3006" s="2" t="s">
        <v>45</v>
      </c>
      <c r="F3006" s="3">
        <v>6</v>
      </c>
      <c r="G3006" s="3">
        <v>131.88999999999999</v>
      </c>
      <c r="H3006" s="3">
        <v>0.2</v>
      </c>
      <c r="I3006" s="2" t="s">
        <v>41</v>
      </c>
      <c r="J3006" s="2" t="s">
        <v>22</v>
      </c>
      <c r="K3006" s="3">
        <v>633.07000000000005</v>
      </c>
    </row>
    <row r="3007" spans="1:11" ht="15.75" customHeight="1" x14ac:dyDescent="0.35">
      <c r="A3007" s="2" t="s">
        <v>3043</v>
      </c>
      <c r="B3007" s="26">
        <v>45052.208333333343</v>
      </c>
      <c r="C3007" s="2" t="s">
        <v>12</v>
      </c>
      <c r="D3007" s="2" t="s">
        <v>19</v>
      </c>
      <c r="E3007" s="2" t="s">
        <v>32</v>
      </c>
      <c r="F3007" s="3">
        <v>6</v>
      </c>
      <c r="G3007" s="3">
        <v>307.69</v>
      </c>
      <c r="H3007" s="3">
        <v>0.2</v>
      </c>
      <c r="I3007" s="2" t="s">
        <v>41</v>
      </c>
      <c r="J3007" s="2" t="s">
        <v>16</v>
      </c>
      <c r="K3007" s="3">
        <v>1476.91</v>
      </c>
    </row>
    <row r="3008" spans="1:11" ht="15.75" customHeight="1" x14ac:dyDescent="0.35">
      <c r="A3008" s="2" t="s">
        <v>3044</v>
      </c>
      <c r="B3008" s="26">
        <v>45052.25</v>
      </c>
      <c r="C3008" s="2" t="s">
        <v>12</v>
      </c>
      <c r="D3008" s="2" t="s">
        <v>13</v>
      </c>
      <c r="E3008" s="2" t="s">
        <v>14</v>
      </c>
      <c r="F3008" s="3">
        <v>2</v>
      </c>
      <c r="G3008" s="3">
        <v>84.06</v>
      </c>
      <c r="H3008" s="3">
        <v>0.1</v>
      </c>
      <c r="I3008" s="2" t="s">
        <v>41</v>
      </c>
      <c r="J3008" s="2" t="s">
        <v>22</v>
      </c>
      <c r="K3008" s="3">
        <v>151.31</v>
      </c>
    </row>
    <row r="3009" spans="1:11" ht="15.75" customHeight="1" x14ac:dyDescent="0.35">
      <c r="A3009" s="2" t="s">
        <v>3045</v>
      </c>
      <c r="B3009" s="26">
        <v>45052.291666666657</v>
      </c>
      <c r="C3009" s="2" t="s">
        <v>35</v>
      </c>
      <c r="D3009" s="2" t="s">
        <v>19</v>
      </c>
      <c r="E3009" s="2" t="s">
        <v>20</v>
      </c>
      <c r="F3009" s="3">
        <v>4</v>
      </c>
      <c r="G3009" s="3">
        <v>198.08</v>
      </c>
      <c r="H3009" s="3">
        <v>0.1</v>
      </c>
      <c r="I3009" s="2" t="s">
        <v>15</v>
      </c>
      <c r="J3009" s="2" t="s">
        <v>27</v>
      </c>
      <c r="K3009" s="3">
        <v>713.09</v>
      </c>
    </row>
    <row r="3010" spans="1:11" ht="15.75" customHeight="1" x14ac:dyDescent="0.35">
      <c r="A3010" s="2" t="s">
        <v>3046</v>
      </c>
      <c r="B3010" s="26">
        <v>45052.333333333343</v>
      </c>
      <c r="C3010" s="2" t="s">
        <v>24</v>
      </c>
      <c r="D3010" s="2" t="s">
        <v>19</v>
      </c>
      <c r="E3010" s="2" t="s">
        <v>20</v>
      </c>
      <c r="F3010" s="3">
        <v>7</v>
      </c>
      <c r="G3010" s="3">
        <v>47.46</v>
      </c>
      <c r="H3010" s="3">
        <v>0.2</v>
      </c>
      <c r="I3010" s="2" t="s">
        <v>21</v>
      </c>
      <c r="J3010" s="2" t="s">
        <v>33</v>
      </c>
      <c r="K3010" s="3">
        <v>265.77999999999997</v>
      </c>
    </row>
    <row r="3011" spans="1:11" ht="15.75" customHeight="1" x14ac:dyDescent="0.35">
      <c r="A3011" s="2" t="s">
        <v>3047</v>
      </c>
      <c r="B3011" s="26">
        <v>45052.375</v>
      </c>
      <c r="C3011" s="2" t="s">
        <v>24</v>
      </c>
      <c r="D3011" s="2" t="s">
        <v>19</v>
      </c>
      <c r="E3011" s="2" t="s">
        <v>45</v>
      </c>
      <c r="F3011" s="3">
        <v>1</v>
      </c>
      <c r="G3011" s="3">
        <v>291.87</v>
      </c>
      <c r="H3011" s="3">
        <v>0</v>
      </c>
      <c r="I3011" s="2" t="s">
        <v>41</v>
      </c>
      <c r="J3011" s="2" t="s">
        <v>22</v>
      </c>
      <c r="K3011" s="3">
        <v>291.87</v>
      </c>
    </row>
    <row r="3012" spans="1:11" ht="15.75" customHeight="1" x14ac:dyDescent="0.35">
      <c r="A3012" s="2" t="s">
        <v>3048</v>
      </c>
      <c r="B3012" s="26">
        <v>45052.416666666657</v>
      </c>
      <c r="C3012" s="2" t="s">
        <v>12</v>
      </c>
      <c r="D3012" s="2" t="s">
        <v>29</v>
      </c>
      <c r="E3012" s="2" t="s">
        <v>48</v>
      </c>
      <c r="F3012" s="3">
        <v>1</v>
      </c>
      <c r="G3012" s="3">
        <v>176.21</v>
      </c>
      <c r="H3012" s="3">
        <v>0.15</v>
      </c>
      <c r="I3012" s="2" t="s">
        <v>15</v>
      </c>
      <c r="J3012" s="2" t="s">
        <v>27</v>
      </c>
      <c r="K3012" s="3">
        <v>149.78</v>
      </c>
    </row>
    <row r="3013" spans="1:11" ht="15.75" customHeight="1" x14ac:dyDescent="0.35">
      <c r="A3013" s="2" t="s">
        <v>3049</v>
      </c>
      <c r="B3013" s="26">
        <v>45052.458333333343</v>
      </c>
      <c r="C3013" s="2" t="s">
        <v>12</v>
      </c>
      <c r="D3013" s="2" t="s">
        <v>37</v>
      </c>
      <c r="E3013" s="2" t="s">
        <v>38</v>
      </c>
      <c r="F3013" s="3">
        <v>6</v>
      </c>
      <c r="G3013" s="3">
        <v>426.81</v>
      </c>
      <c r="H3013" s="3">
        <v>0.05</v>
      </c>
      <c r="I3013" s="2" t="s">
        <v>21</v>
      </c>
      <c r="J3013" s="2" t="s">
        <v>33</v>
      </c>
      <c r="K3013" s="3">
        <v>2432.8200000000002</v>
      </c>
    </row>
    <row r="3014" spans="1:11" ht="15.75" customHeight="1" x14ac:dyDescent="0.35">
      <c r="A3014" s="2" t="s">
        <v>3050</v>
      </c>
      <c r="B3014" s="26">
        <v>45052.5</v>
      </c>
      <c r="C3014" s="2" t="s">
        <v>55</v>
      </c>
      <c r="D3014" s="2" t="s">
        <v>19</v>
      </c>
      <c r="E3014" s="2" t="s">
        <v>45</v>
      </c>
      <c r="F3014" s="3">
        <v>7</v>
      </c>
      <c r="G3014" s="3">
        <v>95</v>
      </c>
      <c r="H3014" s="3">
        <v>0.1</v>
      </c>
      <c r="I3014" s="2" t="s">
        <v>41</v>
      </c>
      <c r="J3014" s="2" t="s">
        <v>16</v>
      </c>
      <c r="K3014" s="3">
        <v>598.5</v>
      </c>
    </row>
    <row r="3015" spans="1:11" ht="15.75" customHeight="1" x14ac:dyDescent="0.35">
      <c r="A3015" s="2" t="s">
        <v>3051</v>
      </c>
      <c r="B3015" s="26">
        <v>45052.541666666657</v>
      </c>
      <c r="C3015" s="2" t="s">
        <v>24</v>
      </c>
      <c r="D3015" s="2" t="s">
        <v>19</v>
      </c>
      <c r="E3015" s="2" t="s">
        <v>20</v>
      </c>
      <c r="F3015" s="3">
        <v>5</v>
      </c>
      <c r="G3015" s="3">
        <v>143.59</v>
      </c>
      <c r="H3015" s="3">
        <v>0.1</v>
      </c>
      <c r="I3015" s="2" t="s">
        <v>15</v>
      </c>
      <c r="J3015" s="2" t="s">
        <v>22</v>
      </c>
      <c r="K3015" s="3">
        <v>646.16</v>
      </c>
    </row>
    <row r="3016" spans="1:11" ht="15.75" customHeight="1" x14ac:dyDescent="0.35">
      <c r="A3016" s="2" t="s">
        <v>3052</v>
      </c>
      <c r="B3016" s="26">
        <v>45052.583333333343</v>
      </c>
      <c r="C3016" s="2" t="s">
        <v>35</v>
      </c>
      <c r="D3016" s="2" t="s">
        <v>19</v>
      </c>
      <c r="E3016" s="2" t="s">
        <v>45</v>
      </c>
      <c r="F3016" s="3">
        <v>8</v>
      </c>
      <c r="G3016" s="3">
        <v>92.74</v>
      </c>
      <c r="H3016" s="3">
        <v>0.05</v>
      </c>
      <c r="I3016" s="2" t="s">
        <v>21</v>
      </c>
      <c r="J3016" s="2" t="s">
        <v>33</v>
      </c>
      <c r="K3016" s="3">
        <v>704.82</v>
      </c>
    </row>
    <row r="3017" spans="1:11" ht="15.75" customHeight="1" x14ac:dyDescent="0.35">
      <c r="A3017" s="2" t="s">
        <v>3053</v>
      </c>
      <c r="B3017" s="26">
        <v>45052.625</v>
      </c>
      <c r="C3017" s="2" t="s">
        <v>24</v>
      </c>
      <c r="D3017" s="2" t="s">
        <v>25</v>
      </c>
      <c r="E3017" s="2" t="s">
        <v>26</v>
      </c>
      <c r="F3017" s="3">
        <v>4</v>
      </c>
      <c r="G3017" s="3">
        <v>284.08999999999997</v>
      </c>
      <c r="H3017" s="3">
        <v>0.2</v>
      </c>
      <c r="I3017" s="2" t="s">
        <v>21</v>
      </c>
      <c r="J3017" s="2" t="s">
        <v>33</v>
      </c>
      <c r="K3017" s="3">
        <v>909.09</v>
      </c>
    </row>
    <row r="3018" spans="1:11" ht="15.75" customHeight="1" x14ac:dyDescent="0.35">
      <c r="A3018" s="2" t="s">
        <v>3054</v>
      </c>
      <c r="B3018" s="26">
        <v>45052.666666666657</v>
      </c>
      <c r="C3018" s="2" t="s">
        <v>55</v>
      </c>
      <c r="D3018" s="2" t="s">
        <v>19</v>
      </c>
      <c r="E3018" s="2" t="s">
        <v>20</v>
      </c>
      <c r="F3018" s="3">
        <v>3</v>
      </c>
      <c r="G3018" s="3">
        <v>60.31</v>
      </c>
      <c r="H3018" s="3">
        <v>0.05</v>
      </c>
      <c r="I3018" s="2" t="s">
        <v>15</v>
      </c>
      <c r="J3018" s="2" t="s">
        <v>33</v>
      </c>
      <c r="K3018" s="3">
        <v>171.88</v>
      </c>
    </row>
    <row r="3019" spans="1:11" ht="15.75" customHeight="1" x14ac:dyDescent="0.35">
      <c r="A3019" s="2" t="s">
        <v>3055</v>
      </c>
      <c r="B3019" s="26">
        <v>45052.708333333343</v>
      </c>
      <c r="C3019" s="2" t="s">
        <v>12</v>
      </c>
      <c r="D3019" s="2" t="s">
        <v>29</v>
      </c>
      <c r="E3019" s="2" t="s">
        <v>30</v>
      </c>
      <c r="F3019" s="3">
        <v>7</v>
      </c>
      <c r="G3019" s="3">
        <v>98.73</v>
      </c>
      <c r="H3019" s="3">
        <v>0.2</v>
      </c>
      <c r="I3019" s="2" t="s">
        <v>41</v>
      </c>
      <c r="J3019" s="2" t="s">
        <v>27</v>
      </c>
      <c r="K3019" s="3">
        <v>552.89</v>
      </c>
    </row>
    <row r="3020" spans="1:11" ht="15.75" customHeight="1" x14ac:dyDescent="0.35">
      <c r="A3020" s="2" t="s">
        <v>3056</v>
      </c>
      <c r="B3020" s="26">
        <v>45052.75</v>
      </c>
      <c r="C3020" s="2" t="s">
        <v>12</v>
      </c>
      <c r="D3020" s="2" t="s">
        <v>13</v>
      </c>
      <c r="E3020" s="2" t="s">
        <v>43</v>
      </c>
      <c r="F3020" s="3">
        <v>4</v>
      </c>
      <c r="G3020" s="3">
        <v>340.85</v>
      </c>
      <c r="H3020" s="3">
        <v>0.1</v>
      </c>
      <c r="I3020" s="2" t="s">
        <v>15</v>
      </c>
      <c r="J3020" s="2" t="s">
        <v>16</v>
      </c>
      <c r="K3020" s="3">
        <v>1227.06</v>
      </c>
    </row>
    <row r="3021" spans="1:11" ht="15.75" customHeight="1" x14ac:dyDescent="0.35">
      <c r="A3021" s="2" t="s">
        <v>3057</v>
      </c>
      <c r="B3021" s="26">
        <v>45052.791666666657</v>
      </c>
      <c r="C3021" s="2" t="s">
        <v>55</v>
      </c>
      <c r="D3021" s="2" t="s">
        <v>29</v>
      </c>
      <c r="E3021" s="2" t="s">
        <v>30</v>
      </c>
      <c r="F3021" s="3">
        <v>1</v>
      </c>
      <c r="G3021" s="3">
        <v>41.84</v>
      </c>
      <c r="H3021" s="3">
        <v>0.05</v>
      </c>
      <c r="I3021" s="2" t="s">
        <v>41</v>
      </c>
      <c r="J3021" s="2" t="s">
        <v>16</v>
      </c>
      <c r="K3021" s="3">
        <v>39.75</v>
      </c>
    </row>
    <row r="3022" spans="1:11" ht="15.75" customHeight="1" x14ac:dyDescent="0.35">
      <c r="A3022" s="2" t="s">
        <v>3058</v>
      </c>
      <c r="B3022" s="26">
        <v>45052.833333333343</v>
      </c>
      <c r="C3022" s="2" t="s">
        <v>35</v>
      </c>
      <c r="D3022" s="2" t="s">
        <v>29</v>
      </c>
      <c r="E3022" s="2" t="s">
        <v>48</v>
      </c>
      <c r="F3022" s="3">
        <v>8</v>
      </c>
      <c r="G3022" s="3">
        <v>372.87</v>
      </c>
      <c r="H3022" s="3">
        <v>0</v>
      </c>
      <c r="I3022" s="2" t="s">
        <v>15</v>
      </c>
      <c r="J3022" s="2" t="s">
        <v>27</v>
      </c>
      <c r="K3022" s="3">
        <v>2982.96</v>
      </c>
    </row>
    <row r="3023" spans="1:11" ht="15.75" customHeight="1" x14ac:dyDescent="0.35">
      <c r="A3023" s="2" t="s">
        <v>3059</v>
      </c>
      <c r="B3023" s="26">
        <v>45052.875</v>
      </c>
      <c r="C3023" s="2" t="s">
        <v>12</v>
      </c>
      <c r="D3023" s="2" t="s">
        <v>19</v>
      </c>
      <c r="E3023" s="2" t="s">
        <v>45</v>
      </c>
      <c r="F3023" s="3">
        <v>5</v>
      </c>
      <c r="G3023" s="3">
        <v>56.65</v>
      </c>
      <c r="H3023" s="3">
        <v>0.15</v>
      </c>
      <c r="I3023" s="2" t="s">
        <v>21</v>
      </c>
      <c r="J3023" s="2" t="s">
        <v>22</v>
      </c>
      <c r="K3023" s="3">
        <v>240.76</v>
      </c>
    </row>
    <row r="3024" spans="1:11" ht="15.75" customHeight="1" x14ac:dyDescent="0.35">
      <c r="A3024" s="2" t="s">
        <v>3060</v>
      </c>
      <c r="B3024" s="26">
        <v>45052.916666666657</v>
      </c>
      <c r="C3024" s="2" t="s">
        <v>18</v>
      </c>
      <c r="D3024" s="2" t="s">
        <v>25</v>
      </c>
      <c r="E3024" s="2" t="s">
        <v>26</v>
      </c>
      <c r="F3024" s="3">
        <v>8</v>
      </c>
      <c r="G3024" s="3">
        <v>294.82</v>
      </c>
      <c r="H3024" s="3">
        <v>0.15</v>
      </c>
      <c r="I3024" s="2" t="s">
        <v>21</v>
      </c>
      <c r="J3024" s="2" t="s">
        <v>27</v>
      </c>
      <c r="K3024" s="3">
        <v>2004.78</v>
      </c>
    </row>
    <row r="3025" spans="1:11" ht="15.75" customHeight="1" x14ac:dyDescent="0.35">
      <c r="A3025" s="2" t="s">
        <v>3061</v>
      </c>
      <c r="B3025" s="26">
        <v>45052.958333333343</v>
      </c>
      <c r="C3025" s="2" t="s">
        <v>12</v>
      </c>
      <c r="D3025" s="2" t="s">
        <v>19</v>
      </c>
      <c r="E3025" s="2" t="s">
        <v>20</v>
      </c>
      <c r="F3025" s="3">
        <v>8</v>
      </c>
      <c r="G3025" s="3">
        <v>498.92</v>
      </c>
      <c r="H3025" s="3">
        <v>0.15</v>
      </c>
      <c r="I3025" s="2" t="s">
        <v>21</v>
      </c>
      <c r="J3025" s="2" t="s">
        <v>16</v>
      </c>
      <c r="K3025" s="3">
        <v>3392.66</v>
      </c>
    </row>
    <row r="3026" spans="1:11" ht="15.75" customHeight="1" x14ac:dyDescent="0.35">
      <c r="A3026" s="2" t="s">
        <v>3062</v>
      </c>
      <c r="B3026" s="26">
        <v>45053</v>
      </c>
      <c r="C3026" s="2" t="s">
        <v>18</v>
      </c>
      <c r="D3026" s="2" t="s">
        <v>13</v>
      </c>
      <c r="E3026" s="2" t="s">
        <v>43</v>
      </c>
      <c r="F3026" s="3">
        <v>5</v>
      </c>
      <c r="G3026" s="3">
        <v>91.08</v>
      </c>
      <c r="H3026" s="3">
        <v>0.05</v>
      </c>
      <c r="I3026" s="2" t="s">
        <v>21</v>
      </c>
      <c r="J3026" s="2" t="s">
        <v>27</v>
      </c>
      <c r="K3026" s="3">
        <v>432.63</v>
      </c>
    </row>
    <row r="3027" spans="1:11" ht="15.75" customHeight="1" x14ac:dyDescent="0.35">
      <c r="A3027" s="2" t="s">
        <v>3063</v>
      </c>
      <c r="B3027" s="26">
        <v>45053.041666666657</v>
      </c>
      <c r="C3027" s="2" t="s">
        <v>55</v>
      </c>
      <c r="D3027" s="2" t="s">
        <v>25</v>
      </c>
      <c r="E3027" s="2" t="s">
        <v>26</v>
      </c>
      <c r="F3027" s="3">
        <v>8</v>
      </c>
      <c r="G3027" s="3">
        <v>134.24</v>
      </c>
      <c r="H3027" s="3">
        <v>0.2</v>
      </c>
      <c r="I3027" s="2" t="s">
        <v>21</v>
      </c>
      <c r="J3027" s="2" t="s">
        <v>16</v>
      </c>
      <c r="K3027" s="3">
        <v>859.14</v>
      </c>
    </row>
    <row r="3028" spans="1:11" ht="15.75" customHeight="1" x14ac:dyDescent="0.35">
      <c r="A3028" s="2" t="s">
        <v>3064</v>
      </c>
      <c r="B3028" s="26">
        <v>45053.083333333343</v>
      </c>
      <c r="C3028" s="2" t="s">
        <v>55</v>
      </c>
      <c r="D3028" s="2" t="s">
        <v>25</v>
      </c>
      <c r="E3028" s="2" t="s">
        <v>26</v>
      </c>
      <c r="F3028" s="3">
        <v>7</v>
      </c>
      <c r="G3028" s="3">
        <v>449.72</v>
      </c>
      <c r="H3028" s="3">
        <v>0.1</v>
      </c>
      <c r="I3028" s="2" t="s">
        <v>15</v>
      </c>
      <c r="J3028" s="2" t="s">
        <v>16</v>
      </c>
      <c r="K3028" s="3">
        <v>2833.24</v>
      </c>
    </row>
    <row r="3029" spans="1:11" ht="15.75" customHeight="1" x14ac:dyDescent="0.35">
      <c r="A3029" s="2" t="s">
        <v>3065</v>
      </c>
      <c r="B3029" s="26">
        <v>45053.125</v>
      </c>
      <c r="C3029" s="2" t="s">
        <v>12</v>
      </c>
      <c r="D3029" s="2" t="s">
        <v>29</v>
      </c>
      <c r="E3029" s="2" t="s">
        <v>30</v>
      </c>
      <c r="F3029" s="3">
        <v>3</v>
      </c>
      <c r="G3029" s="3">
        <v>315.01</v>
      </c>
      <c r="H3029" s="3">
        <v>0.15</v>
      </c>
      <c r="I3029" s="2" t="s">
        <v>15</v>
      </c>
      <c r="J3029" s="2" t="s">
        <v>16</v>
      </c>
      <c r="K3029" s="3">
        <v>803.28</v>
      </c>
    </row>
    <row r="3030" spans="1:11" ht="15.75" customHeight="1" x14ac:dyDescent="0.35">
      <c r="A3030" s="2" t="s">
        <v>3066</v>
      </c>
      <c r="B3030" s="26">
        <v>45053.166666666657</v>
      </c>
      <c r="C3030" s="2" t="s">
        <v>24</v>
      </c>
      <c r="D3030" s="2" t="s">
        <v>37</v>
      </c>
      <c r="E3030" s="2" t="s">
        <v>38</v>
      </c>
      <c r="F3030" s="3">
        <v>4</v>
      </c>
      <c r="G3030" s="3">
        <v>248.8</v>
      </c>
      <c r="H3030" s="3">
        <v>0.05</v>
      </c>
      <c r="I3030" s="2" t="s">
        <v>15</v>
      </c>
      <c r="J3030" s="2" t="s">
        <v>16</v>
      </c>
      <c r="K3030" s="3">
        <v>945.44</v>
      </c>
    </row>
    <row r="3031" spans="1:11" ht="15.75" customHeight="1" x14ac:dyDescent="0.35">
      <c r="A3031" s="2" t="s">
        <v>3067</v>
      </c>
      <c r="B3031" s="26">
        <v>45053.208333333343</v>
      </c>
      <c r="C3031" s="2" t="s">
        <v>18</v>
      </c>
      <c r="D3031" s="2" t="s">
        <v>13</v>
      </c>
      <c r="E3031" s="2" t="s">
        <v>14</v>
      </c>
      <c r="F3031" s="3">
        <v>7</v>
      </c>
      <c r="G3031" s="3">
        <v>283.54000000000002</v>
      </c>
      <c r="H3031" s="3">
        <v>0.15</v>
      </c>
      <c r="I3031" s="2" t="s">
        <v>41</v>
      </c>
      <c r="J3031" s="2" t="s">
        <v>22</v>
      </c>
      <c r="K3031" s="3">
        <v>1687.06</v>
      </c>
    </row>
    <row r="3032" spans="1:11" ht="15.75" customHeight="1" x14ac:dyDescent="0.35">
      <c r="A3032" s="2" t="s">
        <v>3068</v>
      </c>
      <c r="B3032" s="26">
        <v>45053.25</v>
      </c>
      <c r="C3032" s="2" t="s">
        <v>35</v>
      </c>
      <c r="D3032" s="2" t="s">
        <v>37</v>
      </c>
      <c r="E3032" s="2" t="s">
        <v>38</v>
      </c>
      <c r="F3032" s="3">
        <v>4</v>
      </c>
      <c r="G3032" s="3">
        <v>151.27000000000001</v>
      </c>
      <c r="H3032" s="3">
        <v>0.2</v>
      </c>
      <c r="I3032" s="2" t="s">
        <v>41</v>
      </c>
      <c r="J3032" s="2" t="s">
        <v>16</v>
      </c>
      <c r="K3032" s="3">
        <v>484.06</v>
      </c>
    </row>
    <row r="3033" spans="1:11" ht="15.75" customHeight="1" x14ac:dyDescent="0.35">
      <c r="A3033" s="2" t="s">
        <v>3069</v>
      </c>
      <c r="B3033" s="26">
        <v>45053.291666666657</v>
      </c>
      <c r="C3033" s="2" t="s">
        <v>12</v>
      </c>
      <c r="D3033" s="2" t="s">
        <v>19</v>
      </c>
      <c r="E3033" s="2" t="s">
        <v>45</v>
      </c>
      <c r="F3033" s="3">
        <v>6</v>
      </c>
      <c r="G3033" s="3">
        <v>428.38</v>
      </c>
      <c r="H3033" s="3">
        <v>0</v>
      </c>
      <c r="I3033" s="2" t="s">
        <v>21</v>
      </c>
      <c r="J3033" s="2" t="s">
        <v>33</v>
      </c>
      <c r="K3033" s="3">
        <v>2570.2800000000002</v>
      </c>
    </row>
    <row r="3034" spans="1:11" ht="15.75" customHeight="1" x14ac:dyDescent="0.35">
      <c r="A3034" s="2" t="s">
        <v>3070</v>
      </c>
      <c r="B3034" s="26">
        <v>45053.333333333343</v>
      </c>
      <c r="C3034" s="2" t="s">
        <v>35</v>
      </c>
      <c r="D3034" s="2" t="s">
        <v>19</v>
      </c>
      <c r="E3034" s="2" t="s">
        <v>45</v>
      </c>
      <c r="F3034" s="3">
        <v>2</v>
      </c>
      <c r="G3034" s="3">
        <v>373.91</v>
      </c>
      <c r="H3034" s="3">
        <v>0</v>
      </c>
      <c r="I3034" s="2" t="s">
        <v>21</v>
      </c>
      <c r="J3034" s="2" t="s">
        <v>33</v>
      </c>
      <c r="K3034" s="3">
        <v>747.82</v>
      </c>
    </row>
    <row r="3035" spans="1:11" ht="15.75" customHeight="1" x14ac:dyDescent="0.35">
      <c r="A3035" s="2" t="s">
        <v>3071</v>
      </c>
      <c r="B3035" s="26">
        <v>45053.375</v>
      </c>
      <c r="C3035" s="2" t="s">
        <v>12</v>
      </c>
      <c r="D3035" s="2" t="s">
        <v>37</v>
      </c>
      <c r="E3035" s="2" t="s">
        <v>38</v>
      </c>
      <c r="F3035" s="3">
        <v>2</v>
      </c>
      <c r="G3035" s="3">
        <v>323.02</v>
      </c>
      <c r="H3035" s="3">
        <v>0.1</v>
      </c>
      <c r="I3035" s="2" t="s">
        <v>21</v>
      </c>
      <c r="J3035" s="2" t="s">
        <v>16</v>
      </c>
      <c r="K3035" s="3">
        <v>581.44000000000005</v>
      </c>
    </row>
    <row r="3036" spans="1:11" ht="15.75" customHeight="1" x14ac:dyDescent="0.35">
      <c r="A3036" s="2" t="s">
        <v>3072</v>
      </c>
      <c r="B3036" s="26">
        <v>45053.416666666657</v>
      </c>
      <c r="C3036" s="2" t="s">
        <v>24</v>
      </c>
      <c r="D3036" s="2" t="s">
        <v>13</v>
      </c>
      <c r="E3036" s="2" t="s">
        <v>14</v>
      </c>
      <c r="F3036" s="3">
        <v>3</v>
      </c>
      <c r="G3036" s="3">
        <v>466.21</v>
      </c>
      <c r="H3036" s="3">
        <v>0</v>
      </c>
      <c r="I3036" s="2" t="s">
        <v>41</v>
      </c>
      <c r="J3036" s="2" t="s">
        <v>16</v>
      </c>
      <c r="K3036" s="3">
        <v>1398.63</v>
      </c>
    </row>
    <row r="3037" spans="1:11" ht="15.75" customHeight="1" x14ac:dyDescent="0.35">
      <c r="A3037" s="2" t="s">
        <v>3073</v>
      </c>
      <c r="B3037" s="26">
        <v>45053.458333333343</v>
      </c>
      <c r="C3037" s="2" t="s">
        <v>24</v>
      </c>
      <c r="D3037" s="2" t="s">
        <v>19</v>
      </c>
      <c r="E3037" s="2" t="s">
        <v>20</v>
      </c>
      <c r="F3037" s="3">
        <v>7</v>
      </c>
      <c r="G3037" s="3">
        <v>291.16000000000003</v>
      </c>
      <c r="H3037" s="3">
        <v>0</v>
      </c>
      <c r="I3037" s="2" t="s">
        <v>41</v>
      </c>
      <c r="J3037" s="2" t="s">
        <v>27</v>
      </c>
      <c r="K3037" s="3">
        <v>2038.12</v>
      </c>
    </row>
    <row r="3038" spans="1:11" ht="15.75" customHeight="1" x14ac:dyDescent="0.35">
      <c r="A3038" s="2" t="s">
        <v>3074</v>
      </c>
      <c r="B3038" s="26">
        <v>45053.5</v>
      </c>
      <c r="C3038" s="2" t="s">
        <v>24</v>
      </c>
      <c r="D3038" s="2" t="s">
        <v>25</v>
      </c>
      <c r="E3038" s="2" t="s">
        <v>26</v>
      </c>
      <c r="F3038" s="3">
        <v>3</v>
      </c>
      <c r="G3038" s="3">
        <v>258.38</v>
      </c>
      <c r="H3038" s="3">
        <v>0.05</v>
      </c>
      <c r="I3038" s="2" t="s">
        <v>15</v>
      </c>
      <c r="J3038" s="2" t="s">
        <v>22</v>
      </c>
      <c r="K3038" s="3">
        <v>736.38</v>
      </c>
    </row>
    <row r="3039" spans="1:11" ht="15.75" customHeight="1" x14ac:dyDescent="0.35">
      <c r="A3039" s="2" t="s">
        <v>3075</v>
      </c>
      <c r="B3039" s="26">
        <v>45053.541666666657</v>
      </c>
      <c r="C3039" s="2" t="s">
        <v>24</v>
      </c>
      <c r="D3039" s="2" t="s">
        <v>25</v>
      </c>
      <c r="E3039" s="2" t="s">
        <v>26</v>
      </c>
      <c r="F3039" s="3">
        <v>3</v>
      </c>
      <c r="G3039" s="3">
        <v>487.97</v>
      </c>
      <c r="H3039" s="3">
        <v>0.05</v>
      </c>
      <c r="I3039" s="2" t="s">
        <v>41</v>
      </c>
      <c r="J3039" s="2" t="s">
        <v>16</v>
      </c>
      <c r="K3039" s="3">
        <v>1390.71</v>
      </c>
    </row>
    <row r="3040" spans="1:11" ht="15.75" customHeight="1" x14ac:dyDescent="0.35">
      <c r="A3040" s="2" t="s">
        <v>3076</v>
      </c>
      <c r="B3040" s="26">
        <v>45053.583333333343</v>
      </c>
      <c r="C3040" s="2" t="s">
        <v>55</v>
      </c>
      <c r="D3040" s="2" t="s">
        <v>37</v>
      </c>
      <c r="E3040" s="2" t="s">
        <v>38</v>
      </c>
      <c r="F3040" s="3">
        <v>4</v>
      </c>
      <c r="G3040" s="3">
        <v>106.98</v>
      </c>
      <c r="H3040" s="3">
        <v>0.1</v>
      </c>
      <c r="I3040" s="2" t="s">
        <v>21</v>
      </c>
      <c r="J3040" s="2" t="s">
        <v>27</v>
      </c>
      <c r="K3040" s="3">
        <v>385.13</v>
      </c>
    </row>
    <row r="3041" spans="1:11" ht="15.75" customHeight="1" x14ac:dyDescent="0.35">
      <c r="A3041" s="2" t="s">
        <v>3077</v>
      </c>
      <c r="B3041" s="26">
        <v>45053.625</v>
      </c>
      <c r="C3041" s="2" t="s">
        <v>55</v>
      </c>
      <c r="D3041" s="2" t="s">
        <v>37</v>
      </c>
      <c r="E3041" s="2" t="s">
        <v>38</v>
      </c>
      <c r="F3041" s="3">
        <v>6</v>
      </c>
      <c r="G3041" s="3">
        <v>75.27</v>
      </c>
      <c r="H3041" s="3">
        <v>0.1</v>
      </c>
      <c r="I3041" s="2" t="s">
        <v>15</v>
      </c>
      <c r="J3041" s="2" t="s">
        <v>16</v>
      </c>
      <c r="K3041" s="3">
        <v>406.46</v>
      </c>
    </row>
    <row r="3042" spans="1:11" ht="15.75" customHeight="1" x14ac:dyDescent="0.35">
      <c r="A3042" s="2" t="s">
        <v>3078</v>
      </c>
      <c r="B3042" s="26">
        <v>45053.666666666657</v>
      </c>
      <c r="C3042" s="2" t="s">
        <v>18</v>
      </c>
      <c r="D3042" s="2" t="s">
        <v>19</v>
      </c>
      <c r="E3042" s="2" t="s">
        <v>32</v>
      </c>
      <c r="F3042" s="3">
        <v>1</v>
      </c>
      <c r="G3042" s="3">
        <v>85.33</v>
      </c>
      <c r="H3042" s="3">
        <v>0.05</v>
      </c>
      <c r="I3042" s="2" t="s">
        <v>41</v>
      </c>
      <c r="J3042" s="2" t="s">
        <v>22</v>
      </c>
      <c r="K3042" s="3">
        <v>81.06</v>
      </c>
    </row>
    <row r="3043" spans="1:11" ht="15.75" customHeight="1" x14ac:dyDescent="0.35">
      <c r="A3043" s="2" t="s">
        <v>3079</v>
      </c>
      <c r="B3043" s="26">
        <v>45053.708333333343</v>
      </c>
      <c r="C3043" s="2" t="s">
        <v>35</v>
      </c>
      <c r="D3043" s="2" t="s">
        <v>13</v>
      </c>
      <c r="E3043" s="2" t="s">
        <v>14</v>
      </c>
      <c r="F3043" s="3">
        <v>6</v>
      </c>
      <c r="G3043" s="3">
        <v>494.77</v>
      </c>
      <c r="H3043" s="3">
        <v>0</v>
      </c>
      <c r="I3043" s="2" t="s">
        <v>15</v>
      </c>
      <c r="J3043" s="2" t="s">
        <v>22</v>
      </c>
      <c r="K3043" s="3">
        <v>2968.62</v>
      </c>
    </row>
    <row r="3044" spans="1:11" ht="15.75" customHeight="1" x14ac:dyDescent="0.35">
      <c r="A3044" s="2" t="s">
        <v>3080</v>
      </c>
      <c r="B3044" s="26">
        <v>45053.75</v>
      </c>
      <c r="C3044" s="2" t="s">
        <v>12</v>
      </c>
      <c r="D3044" s="2" t="s">
        <v>29</v>
      </c>
      <c r="E3044" s="2" t="s">
        <v>30</v>
      </c>
      <c r="F3044" s="3">
        <v>8</v>
      </c>
      <c r="G3044" s="3">
        <v>327.86</v>
      </c>
      <c r="H3044" s="3">
        <v>0.2</v>
      </c>
      <c r="I3044" s="2" t="s">
        <v>41</v>
      </c>
      <c r="J3044" s="2" t="s">
        <v>33</v>
      </c>
      <c r="K3044" s="3">
        <v>2098.3000000000002</v>
      </c>
    </row>
    <row r="3045" spans="1:11" ht="15.75" customHeight="1" x14ac:dyDescent="0.35">
      <c r="A3045" s="2" t="s">
        <v>3081</v>
      </c>
      <c r="B3045" s="26">
        <v>45053.791666666657</v>
      </c>
      <c r="C3045" s="2" t="s">
        <v>12</v>
      </c>
      <c r="D3045" s="2" t="s">
        <v>25</v>
      </c>
      <c r="E3045" s="2" t="s">
        <v>26</v>
      </c>
      <c r="F3045" s="3">
        <v>8</v>
      </c>
      <c r="G3045" s="3">
        <v>156.43</v>
      </c>
      <c r="H3045" s="3">
        <v>0</v>
      </c>
      <c r="I3045" s="2" t="s">
        <v>41</v>
      </c>
      <c r="J3045" s="2" t="s">
        <v>22</v>
      </c>
      <c r="K3045" s="3">
        <v>1251.44</v>
      </c>
    </row>
    <row r="3046" spans="1:11" ht="15.75" customHeight="1" x14ac:dyDescent="0.35">
      <c r="A3046" s="2" t="s">
        <v>3082</v>
      </c>
      <c r="B3046" s="26">
        <v>45053.833333333343</v>
      </c>
      <c r="C3046" s="2" t="s">
        <v>55</v>
      </c>
      <c r="D3046" s="2" t="s">
        <v>29</v>
      </c>
      <c r="E3046" s="2" t="s">
        <v>30</v>
      </c>
      <c r="F3046" s="3">
        <v>6</v>
      </c>
      <c r="G3046" s="3">
        <v>128.24</v>
      </c>
      <c r="H3046" s="3">
        <v>0</v>
      </c>
      <c r="I3046" s="2" t="s">
        <v>41</v>
      </c>
      <c r="J3046" s="2" t="s">
        <v>33</v>
      </c>
      <c r="K3046" s="3">
        <v>769.44</v>
      </c>
    </row>
    <row r="3047" spans="1:11" ht="15.75" customHeight="1" x14ac:dyDescent="0.35">
      <c r="A3047" s="2" t="s">
        <v>3083</v>
      </c>
      <c r="B3047" s="26">
        <v>45053.875</v>
      </c>
      <c r="C3047" s="2" t="s">
        <v>12</v>
      </c>
      <c r="D3047" s="2" t="s">
        <v>13</v>
      </c>
      <c r="E3047" s="2" t="s">
        <v>43</v>
      </c>
      <c r="F3047" s="3">
        <v>6</v>
      </c>
      <c r="G3047" s="3">
        <v>33.04</v>
      </c>
      <c r="H3047" s="3">
        <v>0.2</v>
      </c>
      <c r="I3047" s="2" t="s">
        <v>21</v>
      </c>
      <c r="J3047" s="2" t="s">
        <v>22</v>
      </c>
      <c r="K3047" s="3">
        <v>158.59</v>
      </c>
    </row>
    <row r="3048" spans="1:11" ht="15.75" customHeight="1" x14ac:dyDescent="0.35">
      <c r="A3048" s="2" t="s">
        <v>3084</v>
      </c>
      <c r="B3048" s="26">
        <v>45053.916666666657</v>
      </c>
      <c r="C3048" s="2" t="s">
        <v>55</v>
      </c>
      <c r="D3048" s="2" t="s">
        <v>19</v>
      </c>
      <c r="E3048" s="2" t="s">
        <v>20</v>
      </c>
      <c r="F3048" s="3">
        <v>3</v>
      </c>
      <c r="G3048" s="3">
        <v>70.31</v>
      </c>
      <c r="H3048" s="3">
        <v>0.1</v>
      </c>
      <c r="I3048" s="2" t="s">
        <v>41</v>
      </c>
      <c r="J3048" s="2" t="s">
        <v>27</v>
      </c>
      <c r="K3048" s="3">
        <v>189.84</v>
      </c>
    </row>
    <row r="3049" spans="1:11" ht="15.75" customHeight="1" x14ac:dyDescent="0.35">
      <c r="A3049" s="2" t="s">
        <v>3085</v>
      </c>
      <c r="B3049" s="26">
        <v>45053.958333333343</v>
      </c>
      <c r="C3049" s="2" t="s">
        <v>18</v>
      </c>
      <c r="D3049" s="2" t="s">
        <v>37</v>
      </c>
      <c r="E3049" s="2" t="s">
        <v>38</v>
      </c>
      <c r="F3049" s="3">
        <v>2</v>
      </c>
      <c r="G3049" s="3">
        <v>454.55</v>
      </c>
      <c r="H3049" s="3">
        <v>0.05</v>
      </c>
      <c r="I3049" s="2" t="s">
        <v>21</v>
      </c>
      <c r="J3049" s="2" t="s">
        <v>22</v>
      </c>
      <c r="K3049" s="3">
        <v>863.64</v>
      </c>
    </row>
    <row r="3050" spans="1:11" ht="15.75" customHeight="1" x14ac:dyDescent="0.35">
      <c r="A3050" s="2" t="s">
        <v>3086</v>
      </c>
      <c r="B3050" s="26">
        <v>45054</v>
      </c>
      <c r="C3050" s="2" t="s">
        <v>35</v>
      </c>
      <c r="D3050" s="2" t="s">
        <v>19</v>
      </c>
      <c r="E3050" s="2" t="s">
        <v>32</v>
      </c>
      <c r="F3050" s="3">
        <v>7</v>
      </c>
      <c r="G3050" s="3">
        <v>374.93</v>
      </c>
      <c r="H3050" s="3">
        <v>0.1</v>
      </c>
      <c r="I3050" s="2" t="s">
        <v>15</v>
      </c>
      <c r="J3050" s="2" t="s">
        <v>27</v>
      </c>
      <c r="K3050" s="3">
        <v>2362.06</v>
      </c>
    </row>
    <row r="3051" spans="1:11" ht="15.75" customHeight="1" x14ac:dyDescent="0.35">
      <c r="A3051" s="2" t="s">
        <v>3087</v>
      </c>
      <c r="B3051" s="26">
        <v>45054.041666666657</v>
      </c>
      <c r="C3051" s="2" t="s">
        <v>18</v>
      </c>
      <c r="D3051" s="2" t="s">
        <v>19</v>
      </c>
      <c r="E3051" s="2" t="s">
        <v>32</v>
      </c>
      <c r="F3051" s="3">
        <v>8</v>
      </c>
      <c r="G3051" s="3">
        <v>471.07</v>
      </c>
      <c r="H3051" s="3">
        <v>0.1</v>
      </c>
      <c r="I3051" s="2" t="s">
        <v>41</v>
      </c>
      <c r="J3051" s="2" t="s">
        <v>33</v>
      </c>
      <c r="K3051" s="3">
        <v>3391.7</v>
      </c>
    </row>
    <row r="3052" spans="1:11" ht="15.75" customHeight="1" x14ac:dyDescent="0.35">
      <c r="A3052" s="2" t="s">
        <v>3088</v>
      </c>
      <c r="B3052" s="26">
        <v>45054.083333333343</v>
      </c>
      <c r="C3052" s="2" t="s">
        <v>24</v>
      </c>
      <c r="D3052" s="2" t="s">
        <v>19</v>
      </c>
      <c r="E3052" s="2" t="s">
        <v>45</v>
      </c>
      <c r="F3052" s="3">
        <v>6</v>
      </c>
      <c r="G3052" s="3">
        <v>214.75</v>
      </c>
      <c r="H3052" s="3">
        <v>0.1</v>
      </c>
      <c r="I3052" s="2" t="s">
        <v>21</v>
      </c>
      <c r="J3052" s="2" t="s">
        <v>27</v>
      </c>
      <c r="K3052" s="3">
        <v>1159.6500000000001</v>
      </c>
    </row>
    <row r="3053" spans="1:11" ht="15.75" customHeight="1" x14ac:dyDescent="0.35">
      <c r="A3053" s="2" t="s">
        <v>3089</v>
      </c>
      <c r="B3053" s="26">
        <v>45054.125</v>
      </c>
      <c r="C3053" s="2" t="s">
        <v>24</v>
      </c>
      <c r="D3053" s="2" t="s">
        <v>13</v>
      </c>
      <c r="E3053" s="2" t="s">
        <v>43</v>
      </c>
      <c r="F3053" s="3">
        <v>5</v>
      </c>
      <c r="G3053" s="3">
        <v>302.61</v>
      </c>
      <c r="H3053" s="3">
        <v>0.05</v>
      </c>
      <c r="I3053" s="2" t="s">
        <v>21</v>
      </c>
      <c r="J3053" s="2" t="s">
        <v>33</v>
      </c>
      <c r="K3053" s="3">
        <v>1437.4</v>
      </c>
    </row>
    <row r="3054" spans="1:11" ht="15.75" customHeight="1" x14ac:dyDescent="0.35">
      <c r="A3054" s="2" t="s">
        <v>3090</v>
      </c>
      <c r="B3054" s="26">
        <v>45054.166666666657</v>
      </c>
      <c r="C3054" s="2" t="s">
        <v>24</v>
      </c>
      <c r="D3054" s="2" t="s">
        <v>19</v>
      </c>
      <c r="E3054" s="2" t="s">
        <v>20</v>
      </c>
      <c r="F3054" s="3">
        <v>4</v>
      </c>
      <c r="G3054" s="3">
        <v>244.42</v>
      </c>
      <c r="H3054" s="3">
        <v>0.1</v>
      </c>
      <c r="I3054" s="2" t="s">
        <v>15</v>
      </c>
      <c r="J3054" s="2" t="s">
        <v>22</v>
      </c>
      <c r="K3054" s="3">
        <v>879.91</v>
      </c>
    </row>
    <row r="3055" spans="1:11" ht="15.75" customHeight="1" x14ac:dyDescent="0.35">
      <c r="A3055" s="2" t="s">
        <v>3091</v>
      </c>
      <c r="B3055" s="26">
        <v>45054.208333333343</v>
      </c>
      <c r="C3055" s="2" t="s">
        <v>18</v>
      </c>
      <c r="D3055" s="2" t="s">
        <v>19</v>
      </c>
      <c r="E3055" s="2" t="s">
        <v>20</v>
      </c>
      <c r="F3055" s="3">
        <v>1</v>
      </c>
      <c r="G3055" s="3">
        <v>441.29</v>
      </c>
      <c r="H3055" s="3">
        <v>0.1</v>
      </c>
      <c r="I3055" s="2" t="s">
        <v>15</v>
      </c>
      <c r="J3055" s="2" t="s">
        <v>27</v>
      </c>
      <c r="K3055" s="3">
        <v>397.16</v>
      </c>
    </row>
    <row r="3056" spans="1:11" ht="15.75" customHeight="1" x14ac:dyDescent="0.35">
      <c r="A3056" s="2" t="s">
        <v>3092</v>
      </c>
      <c r="B3056" s="26">
        <v>45054.25</v>
      </c>
      <c r="C3056" s="2" t="s">
        <v>12</v>
      </c>
      <c r="D3056" s="2" t="s">
        <v>29</v>
      </c>
      <c r="E3056" s="2" t="s">
        <v>48</v>
      </c>
      <c r="F3056" s="3">
        <v>9</v>
      </c>
      <c r="G3056" s="3">
        <v>495.73</v>
      </c>
      <c r="H3056" s="3">
        <v>0.15</v>
      </c>
      <c r="I3056" s="2" t="s">
        <v>15</v>
      </c>
      <c r="J3056" s="2" t="s">
        <v>27</v>
      </c>
      <c r="K3056" s="3">
        <v>3792.33</v>
      </c>
    </row>
    <row r="3057" spans="1:11" ht="15.75" customHeight="1" x14ac:dyDescent="0.35">
      <c r="A3057" s="2" t="s">
        <v>3093</v>
      </c>
      <c r="B3057" s="26">
        <v>45054.291666666657</v>
      </c>
      <c r="C3057" s="2" t="s">
        <v>35</v>
      </c>
      <c r="D3057" s="2" t="s">
        <v>37</v>
      </c>
      <c r="E3057" s="2" t="s">
        <v>38</v>
      </c>
      <c r="F3057" s="3">
        <v>4</v>
      </c>
      <c r="G3057" s="3">
        <v>466.72</v>
      </c>
      <c r="H3057" s="3">
        <v>0</v>
      </c>
      <c r="I3057" s="2" t="s">
        <v>41</v>
      </c>
      <c r="J3057" s="2" t="s">
        <v>33</v>
      </c>
      <c r="K3057" s="3">
        <v>1866.88</v>
      </c>
    </row>
    <row r="3058" spans="1:11" ht="15.75" customHeight="1" x14ac:dyDescent="0.35">
      <c r="A3058" s="2" t="s">
        <v>3094</v>
      </c>
      <c r="B3058" s="26">
        <v>45054.333333333343</v>
      </c>
      <c r="C3058" s="2" t="s">
        <v>24</v>
      </c>
      <c r="D3058" s="2" t="s">
        <v>19</v>
      </c>
      <c r="E3058" s="2" t="s">
        <v>45</v>
      </c>
      <c r="F3058" s="3">
        <v>2</v>
      </c>
      <c r="G3058" s="3">
        <v>301.04000000000002</v>
      </c>
      <c r="H3058" s="3">
        <v>0.15</v>
      </c>
      <c r="I3058" s="2" t="s">
        <v>41</v>
      </c>
      <c r="J3058" s="2" t="s">
        <v>22</v>
      </c>
      <c r="K3058" s="3">
        <v>511.77</v>
      </c>
    </row>
    <row r="3059" spans="1:11" ht="15.75" customHeight="1" x14ac:dyDescent="0.35">
      <c r="A3059" s="2" t="s">
        <v>3095</v>
      </c>
      <c r="B3059" s="26">
        <v>45054.375</v>
      </c>
      <c r="C3059" s="2" t="s">
        <v>24</v>
      </c>
      <c r="D3059" s="2" t="s">
        <v>13</v>
      </c>
      <c r="E3059" s="2" t="s">
        <v>14</v>
      </c>
      <c r="F3059" s="3">
        <v>4</v>
      </c>
      <c r="G3059" s="3">
        <v>35.590000000000003</v>
      </c>
      <c r="H3059" s="3">
        <v>0.05</v>
      </c>
      <c r="I3059" s="2" t="s">
        <v>15</v>
      </c>
      <c r="J3059" s="2" t="s">
        <v>16</v>
      </c>
      <c r="K3059" s="3">
        <v>135.24</v>
      </c>
    </row>
    <row r="3060" spans="1:11" ht="15.75" customHeight="1" x14ac:dyDescent="0.35">
      <c r="A3060" s="2" t="s">
        <v>3096</v>
      </c>
      <c r="B3060" s="26">
        <v>45054.416666666657</v>
      </c>
      <c r="C3060" s="2" t="s">
        <v>24</v>
      </c>
      <c r="D3060" s="2" t="s">
        <v>13</v>
      </c>
      <c r="E3060" s="2" t="s">
        <v>14</v>
      </c>
      <c r="F3060" s="3">
        <v>5</v>
      </c>
      <c r="G3060" s="3">
        <v>310.68</v>
      </c>
      <c r="H3060" s="3">
        <v>0.2</v>
      </c>
      <c r="I3060" s="2" t="s">
        <v>41</v>
      </c>
      <c r="J3060" s="2" t="s">
        <v>16</v>
      </c>
      <c r="K3060" s="3">
        <v>1242.72</v>
      </c>
    </row>
    <row r="3061" spans="1:11" ht="15.75" customHeight="1" x14ac:dyDescent="0.35">
      <c r="A3061" s="2" t="s">
        <v>3097</v>
      </c>
      <c r="B3061" s="26">
        <v>45054.458333333343</v>
      </c>
      <c r="C3061" s="2" t="s">
        <v>35</v>
      </c>
      <c r="D3061" s="2" t="s">
        <v>37</v>
      </c>
      <c r="E3061" s="2" t="s">
        <v>68</v>
      </c>
      <c r="F3061" s="3">
        <v>2</v>
      </c>
      <c r="G3061" s="3">
        <v>53.04</v>
      </c>
      <c r="H3061" s="3">
        <v>0.2</v>
      </c>
      <c r="I3061" s="2" t="s">
        <v>21</v>
      </c>
      <c r="J3061" s="2" t="s">
        <v>27</v>
      </c>
      <c r="K3061" s="3">
        <v>84.86</v>
      </c>
    </row>
    <row r="3062" spans="1:11" ht="15.75" customHeight="1" x14ac:dyDescent="0.35">
      <c r="A3062" s="2" t="s">
        <v>3098</v>
      </c>
      <c r="B3062" s="26">
        <v>45054.5</v>
      </c>
      <c r="C3062" s="2" t="s">
        <v>24</v>
      </c>
      <c r="D3062" s="2" t="s">
        <v>19</v>
      </c>
      <c r="E3062" s="2" t="s">
        <v>20</v>
      </c>
      <c r="F3062" s="3">
        <v>7</v>
      </c>
      <c r="G3062" s="3">
        <v>73.72</v>
      </c>
      <c r="H3062" s="3">
        <v>0.15</v>
      </c>
      <c r="I3062" s="2" t="s">
        <v>21</v>
      </c>
      <c r="J3062" s="2" t="s">
        <v>33</v>
      </c>
      <c r="K3062" s="3">
        <v>438.63</v>
      </c>
    </row>
    <row r="3063" spans="1:11" ht="15.75" customHeight="1" x14ac:dyDescent="0.35">
      <c r="A3063" s="2" t="s">
        <v>3099</v>
      </c>
      <c r="B3063" s="26">
        <v>45054.541666666657</v>
      </c>
      <c r="C3063" s="2" t="s">
        <v>35</v>
      </c>
      <c r="D3063" s="2" t="s">
        <v>29</v>
      </c>
      <c r="E3063" s="2" t="s">
        <v>30</v>
      </c>
      <c r="F3063" s="3">
        <v>3</v>
      </c>
      <c r="G3063" s="3">
        <v>99.72</v>
      </c>
      <c r="H3063" s="3">
        <v>0.15</v>
      </c>
      <c r="I3063" s="2" t="s">
        <v>41</v>
      </c>
      <c r="J3063" s="2" t="s">
        <v>33</v>
      </c>
      <c r="K3063" s="3">
        <v>254.29</v>
      </c>
    </row>
    <row r="3064" spans="1:11" ht="15.75" customHeight="1" x14ac:dyDescent="0.35">
      <c r="A3064" s="2" t="s">
        <v>3100</v>
      </c>
      <c r="B3064" s="26">
        <v>45054.583333333343</v>
      </c>
      <c r="C3064" s="2" t="s">
        <v>24</v>
      </c>
      <c r="D3064" s="2" t="s">
        <v>13</v>
      </c>
      <c r="E3064" s="2" t="s">
        <v>43</v>
      </c>
      <c r="F3064" s="3">
        <v>8</v>
      </c>
      <c r="G3064" s="3">
        <v>184.93</v>
      </c>
      <c r="H3064" s="3">
        <v>0.15</v>
      </c>
      <c r="I3064" s="2" t="s">
        <v>41</v>
      </c>
      <c r="J3064" s="2" t="s">
        <v>33</v>
      </c>
      <c r="K3064" s="3">
        <v>1257.52</v>
      </c>
    </row>
    <row r="3065" spans="1:11" ht="15.75" customHeight="1" x14ac:dyDescent="0.35">
      <c r="A3065" s="2" t="s">
        <v>3101</v>
      </c>
      <c r="B3065" s="26">
        <v>45054.625</v>
      </c>
      <c r="C3065" s="2" t="s">
        <v>18</v>
      </c>
      <c r="D3065" s="2" t="s">
        <v>19</v>
      </c>
      <c r="E3065" s="2" t="s">
        <v>32</v>
      </c>
      <c r="F3065" s="3">
        <v>4</v>
      </c>
      <c r="G3065" s="3">
        <v>297.93</v>
      </c>
      <c r="H3065" s="3">
        <v>0</v>
      </c>
      <c r="I3065" s="2" t="s">
        <v>21</v>
      </c>
      <c r="J3065" s="2" t="s">
        <v>22</v>
      </c>
      <c r="K3065" s="3">
        <v>1191.72</v>
      </c>
    </row>
    <row r="3066" spans="1:11" ht="15.75" customHeight="1" x14ac:dyDescent="0.35">
      <c r="A3066" s="2" t="s">
        <v>3102</v>
      </c>
      <c r="B3066" s="26">
        <v>45054.666666666657</v>
      </c>
      <c r="C3066" s="2" t="s">
        <v>18</v>
      </c>
      <c r="D3066" s="2" t="s">
        <v>37</v>
      </c>
      <c r="E3066" s="2" t="s">
        <v>38</v>
      </c>
      <c r="F3066" s="3">
        <v>5</v>
      </c>
      <c r="G3066" s="3">
        <v>170.11</v>
      </c>
      <c r="H3066" s="3">
        <v>0.05</v>
      </c>
      <c r="I3066" s="2" t="s">
        <v>21</v>
      </c>
      <c r="J3066" s="2" t="s">
        <v>22</v>
      </c>
      <c r="K3066" s="3">
        <v>808.02</v>
      </c>
    </row>
    <row r="3067" spans="1:11" ht="15.75" customHeight="1" x14ac:dyDescent="0.35">
      <c r="A3067" s="2" t="s">
        <v>3103</v>
      </c>
      <c r="B3067" s="26">
        <v>45054.708333333343</v>
      </c>
      <c r="C3067" s="2" t="s">
        <v>35</v>
      </c>
      <c r="D3067" s="2" t="s">
        <v>13</v>
      </c>
      <c r="E3067" s="2" t="s">
        <v>43</v>
      </c>
      <c r="F3067" s="3">
        <v>3</v>
      </c>
      <c r="G3067" s="3">
        <v>228.87</v>
      </c>
      <c r="H3067" s="3">
        <v>0.1</v>
      </c>
      <c r="I3067" s="2" t="s">
        <v>41</v>
      </c>
      <c r="J3067" s="2" t="s">
        <v>22</v>
      </c>
      <c r="K3067" s="3">
        <v>617.95000000000005</v>
      </c>
    </row>
    <row r="3068" spans="1:11" ht="15.75" customHeight="1" x14ac:dyDescent="0.35">
      <c r="A3068" s="2" t="s">
        <v>3104</v>
      </c>
      <c r="B3068" s="26">
        <v>45054.75</v>
      </c>
      <c r="C3068" s="2" t="s">
        <v>18</v>
      </c>
      <c r="D3068" s="2" t="s">
        <v>25</v>
      </c>
      <c r="E3068" s="2" t="s">
        <v>26</v>
      </c>
      <c r="F3068" s="3">
        <v>5</v>
      </c>
      <c r="G3068" s="3">
        <v>28.41</v>
      </c>
      <c r="H3068" s="3">
        <v>0.15</v>
      </c>
      <c r="I3068" s="2" t="s">
        <v>41</v>
      </c>
      <c r="J3068" s="2" t="s">
        <v>16</v>
      </c>
      <c r="K3068" s="3">
        <v>120.74</v>
      </c>
    </row>
    <row r="3069" spans="1:11" ht="15.75" customHeight="1" x14ac:dyDescent="0.35">
      <c r="A3069" s="2" t="s">
        <v>3105</v>
      </c>
      <c r="B3069" s="26">
        <v>45054.791666666657</v>
      </c>
      <c r="C3069" s="2" t="s">
        <v>35</v>
      </c>
      <c r="D3069" s="2" t="s">
        <v>29</v>
      </c>
      <c r="E3069" s="2" t="s">
        <v>48</v>
      </c>
      <c r="F3069" s="3">
        <v>9</v>
      </c>
      <c r="G3069" s="3">
        <v>311.77999999999997</v>
      </c>
      <c r="H3069" s="3">
        <v>0</v>
      </c>
      <c r="I3069" s="2" t="s">
        <v>15</v>
      </c>
      <c r="J3069" s="2" t="s">
        <v>27</v>
      </c>
      <c r="K3069" s="3">
        <v>2806.02</v>
      </c>
    </row>
    <row r="3070" spans="1:11" ht="15.75" customHeight="1" x14ac:dyDescent="0.35">
      <c r="A3070" s="2" t="s">
        <v>3106</v>
      </c>
      <c r="B3070" s="26">
        <v>45054.833333333343</v>
      </c>
      <c r="C3070" s="2" t="s">
        <v>18</v>
      </c>
      <c r="D3070" s="2" t="s">
        <v>19</v>
      </c>
      <c r="E3070" s="2" t="s">
        <v>32</v>
      </c>
      <c r="F3070" s="3">
        <v>2</v>
      </c>
      <c r="G3070" s="3">
        <v>330.23</v>
      </c>
      <c r="H3070" s="3">
        <v>0.2</v>
      </c>
      <c r="I3070" s="2" t="s">
        <v>15</v>
      </c>
      <c r="J3070" s="2" t="s">
        <v>22</v>
      </c>
      <c r="K3070" s="3">
        <v>528.37</v>
      </c>
    </row>
    <row r="3071" spans="1:11" ht="15.75" customHeight="1" x14ac:dyDescent="0.35">
      <c r="A3071" s="2" t="s">
        <v>3107</v>
      </c>
      <c r="B3071" s="26">
        <v>45054.875</v>
      </c>
      <c r="C3071" s="2" t="s">
        <v>18</v>
      </c>
      <c r="D3071" s="2" t="s">
        <v>13</v>
      </c>
      <c r="E3071" s="2" t="s">
        <v>43</v>
      </c>
      <c r="F3071" s="3">
        <v>7</v>
      </c>
      <c r="G3071" s="3">
        <v>54.2</v>
      </c>
      <c r="H3071" s="3">
        <v>0.2</v>
      </c>
      <c r="I3071" s="2" t="s">
        <v>41</v>
      </c>
      <c r="J3071" s="2" t="s">
        <v>27</v>
      </c>
      <c r="K3071" s="3">
        <v>303.52</v>
      </c>
    </row>
    <row r="3072" spans="1:11" ht="15.75" customHeight="1" x14ac:dyDescent="0.35">
      <c r="A3072" s="2" t="s">
        <v>3108</v>
      </c>
      <c r="B3072" s="26">
        <v>45054.916666666657</v>
      </c>
      <c r="C3072" s="2" t="s">
        <v>35</v>
      </c>
      <c r="D3072" s="2" t="s">
        <v>13</v>
      </c>
      <c r="E3072" s="2" t="s">
        <v>43</v>
      </c>
      <c r="F3072" s="3">
        <v>8</v>
      </c>
      <c r="G3072" s="3">
        <v>393.63</v>
      </c>
      <c r="H3072" s="3">
        <v>0.2</v>
      </c>
      <c r="I3072" s="2" t="s">
        <v>21</v>
      </c>
      <c r="J3072" s="2" t="s">
        <v>33</v>
      </c>
      <c r="K3072" s="3">
        <v>2519.23</v>
      </c>
    </row>
    <row r="3073" spans="1:11" ht="15.75" customHeight="1" x14ac:dyDescent="0.35">
      <c r="A3073" s="2" t="s">
        <v>3109</v>
      </c>
      <c r="B3073" s="26">
        <v>45054.958333333343</v>
      </c>
      <c r="C3073" s="2" t="s">
        <v>12</v>
      </c>
      <c r="D3073" s="2" t="s">
        <v>29</v>
      </c>
      <c r="E3073" s="2" t="s">
        <v>48</v>
      </c>
      <c r="F3073" s="3">
        <v>3</v>
      </c>
      <c r="G3073" s="3">
        <v>325.49</v>
      </c>
      <c r="H3073" s="3">
        <v>0.15</v>
      </c>
      <c r="I3073" s="2" t="s">
        <v>41</v>
      </c>
      <c r="J3073" s="2" t="s">
        <v>22</v>
      </c>
      <c r="K3073" s="3">
        <v>830</v>
      </c>
    </row>
    <row r="3074" spans="1:11" ht="15.75" customHeight="1" x14ac:dyDescent="0.35">
      <c r="A3074" s="2" t="s">
        <v>3110</v>
      </c>
      <c r="B3074" s="26">
        <v>45055</v>
      </c>
      <c r="C3074" s="2" t="s">
        <v>18</v>
      </c>
      <c r="D3074" s="2" t="s">
        <v>13</v>
      </c>
      <c r="E3074" s="2" t="s">
        <v>43</v>
      </c>
      <c r="F3074" s="3">
        <v>4</v>
      </c>
      <c r="G3074" s="3">
        <v>247.42</v>
      </c>
      <c r="H3074" s="3">
        <v>0.2</v>
      </c>
      <c r="I3074" s="2" t="s">
        <v>21</v>
      </c>
      <c r="J3074" s="2" t="s">
        <v>22</v>
      </c>
      <c r="K3074" s="3">
        <v>791.74</v>
      </c>
    </row>
    <row r="3075" spans="1:11" ht="15.75" customHeight="1" x14ac:dyDescent="0.35">
      <c r="A3075" s="2" t="s">
        <v>3111</v>
      </c>
      <c r="B3075" s="26">
        <v>45055.041666666657</v>
      </c>
      <c r="C3075" s="2" t="s">
        <v>24</v>
      </c>
      <c r="D3075" s="2" t="s">
        <v>19</v>
      </c>
      <c r="E3075" s="2" t="s">
        <v>45</v>
      </c>
      <c r="F3075" s="3">
        <v>2</v>
      </c>
      <c r="G3075" s="3">
        <v>278.67</v>
      </c>
      <c r="H3075" s="3">
        <v>0.2</v>
      </c>
      <c r="I3075" s="2" t="s">
        <v>41</v>
      </c>
      <c r="J3075" s="2" t="s">
        <v>22</v>
      </c>
      <c r="K3075" s="3">
        <v>445.87</v>
      </c>
    </row>
    <row r="3076" spans="1:11" ht="15.75" customHeight="1" x14ac:dyDescent="0.35">
      <c r="A3076" s="2" t="s">
        <v>3112</v>
      </c>
      <c r="B3076" s="26">
        <v>45055.083333333343</v>
      </c>
      <c r="C3076" s="2" t="s">
        <v>12</v>
      </c>
      <c r="D3076" s="2" t="s">
        <v>19</v>
      </c>
      <c r="E3076" s="2" t="s">
        <v>32</v>
      </c>
      <c r="F3076" s="3">
        <v>9</v>
      </c>
      <c r="G3076" s="3">
        <v>254.01</v>
      </c>
      <c r="H3076" s="3">
        <v>0.2</v>
      </c>
      <c r="I3076" s="2" t="s">
        <v>41</v>
      </c>
      <c r="J3076" s="2" t="s">
        <v>27</v>
      </c>
      <c r="K3076" s="3">
        <v>1828.87</v>
      </c>
    </row>
    <row r="3077" spans="1:11" ht="15.75" customHeight="1" x14ac:dyDescent="0.35">
      <c r="A3077" s="2" t="s">
        <v>3113</v>
      </c>
      <c r="B3077" s="26">
        <v>45055.125</v>
      </c>
      <c r="C3077" s="2" t="s">
        <v>35</v>
      </c>
      <c r="D3077" s="2" t="s">
        <v>25</v>
      </c>
      <c r="E3077" s="2" t="s">
        <v>26</v>
      </c>
      <c r="F3077" s="3">
        <v>3</v>
      </c>
      <c r="G3077" s="3">
        <v>31.63</v>
      </c>
      <c r="H3077" s="3">
        <v>0.1</v>
      </c>
      <c r="I3077" s="2" t="s">
        <v>21</v>
      </c>
      <c r="J3077" s="2" t="s">
        <v>16</v>
      </c>
      <c r="K3077" s="3">
        <v>85.4</v>
      </c>
    </row>
    <row r="3078" spans="1:11" ht="15.75" customHeight="1" x14ac:dyDescent="0.35">
      <c r="A3078" s="2" t="s">
        <v>3114</v>
      </c>
      <c r="B3078" s="26">
        <v>45055.166666666657</v>
      </c>
      <c r="C3078" s="2" t="s">
        <v>12</v>
      </c>
      <c r="D3078" s="2" t="s">
        <v>19</v>
      </c>
      <c r="E3078" s="2" t="s">
        <v>32</v>
      </c>
      <c r="F3078" s="3">
        <v>9</v>
      </c>
      <c r="G3078" s="3">
        <v>368.9</v>
      </c>
      <c r="H3078" s="3">
        <v>0.2</v>
      </c>
      <c r="I3078" s="2" t="s">
        <v>21</v>
      </c>
      <c r="J3078" s="2" t="s">
        <v>16</v>
      </c>
      <c r="K3078" s="3">
        <v>2656.08</v>
      </c>
    </row>
    <row r="3079" spans="1:11" ht="15.75" customHeight="1" x14ac:dyDescent="0.35">
      <c r="A3079" s="2" t="s">
        <v>3115</v>
      </c>
      <c r="B3079" s="26">
        <v>45055.208333333343</v>
      </c>
      <c r="C3079" s="2" t="s">
        <v>55</v>
      </c>
      <c r="D3079" s="2" t="s">
        <v>29</v>
      </c>
      <c r="E3079" s="2" t="s">
        <v>48</v>
      </c>
      <c r="F3079" s="3">
        <v>7</v>
      </c>
      <c r="G3079" s="3">
        <v>258.35000000000002</v>
      </c>
      <c r="H3079" s="3">
        <v>0</v>
      </c>
      <c r="I3079" s="2" t="s">
        <v>41</v>
      </c>
      <c r="J3079" s="2" t="s">
        <v>33</v>
      </c>
      <c r="K3079" s="3">
        <v>1808.45</v>
      </c>
    </row>
    <row r="3080" spans="1:11" ht="15.75" customHeight="1" x14ac:dyDescent="0.35">
      <c r="A3080" s="2" t="s">
        <v>3116</v>
      </c>
      <c r="B3080" s="26">
        <v>45055.25</v>
      </c>
      <c r="C3080" s="2" t="s">
        <v>55</v>
      </c>
      <c r="D3080" s="2" t="s">
        <v>25</v>
      </c>
      <c r="E3080" s="2" t="s">
        <v>26</v>
      </c>
      <c r="F3080" s="3">
        <v>6</v>
      </c>
      <c r="G3080" s="3">
        <v>90.55</v>
      </c>
      <c r="H3080" s="3">
        <v>0.15</v>
      </c>
      <c r="I3080" s="2" t="s">
        <v>21</v>
      </c>
      <c r="J3080" s="2" t="s">
        <v>27</v>
      </c>
      <c r="K3080" s="3">
        <v>461.8</v>
      </c>
    </row>
    <row r="3081" spans="1:11" ht="15.75" customHeight="1" x14ac:dyDescent="0.35">
      <c r="A3081" s="2" t="s">
        <v>3117</v>
      </c>
      <c r="B3081" s="26">
        <v>45055.291666666657</v>
      </c>
      <c r="C3081" s="2" t="s">
        <v>18</v>
      </c>
      <c r="D3081" s="2" t="s">
        <v>13</v>
      </c>
      <c r="E3081" s="2" t="s">
        <v>14</v>
      </c>
      <c r="F3081" s="3">
        <v>3</v>
      </c>
      <c r="G3081" s="3">
        <v>341.96</v>
      </c>
      <c r="H3081" s="3">
        <v>0.1</v>
      </c>
      <c r="I3081" s="2" t="s">
        <v>21</v>
      </c>
      <c r="J3081" s="2" t="s">
        <v>22</v>
      </c>
      <c r="K3081" s="3">
        <v>923.29</v>
      </c>
    </row>
    <row r="3082" spans="1:11" ht="15.75" customHeight="1" x14ac:dyDescent="0.35">
      <c r="A3082" s="2" t="s">
        <v>3118</v>
      </c>
      <c r="B3082" s="26">
        <v>45055.333333333343</v>
      </c>
      <c r="C3082" s="2" t="s">
        <v>18</v>
      </c>
      <c r="D3082" s="2" t="s">
        <v>37</v>
      </c>
      <c r="E3082" s="2" t="s">
        <v>38</v>
      </c>
      <c r="F3082" s="3">
        <v>7</v>
      </c>
      <c r="G3082" s="3">
        <v>349.06</v>
      </c>
      <c r="H3082" s="3">
        <v>0.1</v>
      </c>
      <c r="I3082" s="2" t="s">
        <v>41</v>
      </c>
      <c r="J3082" s="2" t="s">
        <v>16</v>
      </c>
      <c r="K3082" s="3">
        <v>2199.08</v>
      </c>
    </row>
    <row r="3083" spans="1:11" ht="15.75" customHeight="1" x14ac:dyDescent="0.35">
      <c r="A3083" s="2" t="s">
        <v>3119</v>
      </c>
      <c r="B3083" s="26">
        <v>45055.375</v>
      </c>
      <c r="C3083" s="2" t="s">
        <v>24</v>
      </c>
      <c r="D3083" s="2" t="s">
        <v>19</v>
      </c>
      <c r="E3083" s="2" t="s">
        <v>20</v>
      </c>
      <c r="F3083" s="3">
        <v>3</v>
      </c>
      <c r="G3083" s="3">
        <v>110.68</v>
      </c>
      <c r="H3083" s="3">
        <v>0.15</v>
      </c>
      <c r="I3083" s="2" t="s">
        <v>15</v>
      </c>
      <c r="J3083" s="2" t="s">
        <v>33</v>
      </c>
      <c r="K3083" s="3">
        <v>282.23</v>
      </c>
    </row>
    <row r="3084" spans="1:11" ht="15.75" customHeight="1" x14ac:dyDescent="0.35">
      <c r="A3084" s="2" t="s">
        <v>3120</v>
      </c>
      <c r="B3084" s="26">
        <v>45055.416666666657</v>
      </c>
      <c r="C3084" s="2" t="s">
        <v>12</v>
      </c>
      <c r="D3084" s="2" t="s">
        <v>13</v>
      </c>
      <c r="E3084" s="2" t="s">
        <v>14</v>
      </c>
      <c r="F3084" s="3">
        <v>6</v>
      </c>
      <c r="G3084" s="3">
        <v>399.27</v>
      </c>
      <c r="H3084" s="3">
        <v>0.2</v>
      </c>
      <c r="I3084" s="2" t="s">
        <v>15</v>
      </c>
      <c r="J3084" s="2" t="s">
        <v>16</v>
      </c>
      <c r="K3084" s="3">
        <v>1916.5</v>
      </c>
    </row>
    <row r="3085" spans="1:11" ht="15.75" customHeight="1" x14ac:dyDescent="0.35">
      <c r="A3085" s="2" t="s">
        <v>3121</v>
      </c>
      <c r="B3085" s="26">
        <v>45055.458333333343</v>
      </c>
      <c r="C3085" s="2" t="s">
        <v>55</v>
      </c>
      <c r="D3085" s="2" t="s">
        <v>19</v>
      </c>
      <c r="E3085" s="2" t="s">
        <v>45</v>
      </c>
      <c r="F3085" s="3">
        <v>8</v>
      </c>
      <c r="G3085" s="3">
        <v>230.97</v>
      </c>
      <c r="H3085" s="3">
        <v>0.2</v>
      </c>
      <c r="I3085" s="2" t="s">
        <v>21</v>
      </c>
      <c r="J3085" s="2" t="s">
        <v>27</v>
      </c>
      <c r="K3085" s="3">
        <v>1478.21</v>
      </c>
    </row>
    <row r="3086" spans="1:11" ht="15.75" customHeight="1" x14ac:dyDescent="0.35">
      <c r="A3086" s="2" t="s">
        <v>3122</v>
      </c>
      <c r="B3086" s="26">
        <v>45055.5</v>
      </c>
      <c r="C3086" s="2" t="s">
        <v>18</v>
      </c>
      <c r="D3086" s="2" t="s">
        <v>19</v>
      </c>
      <c r="E3086" s="2" t="s">
        <v>32</v>
      </c>
      <c r="F3086" s="3">
        <v>5</v>
      </c>
      <c r="G3086" s="3">
        <v>94.4</v>
      </c>
      <c r="H3086" s="3">
        <v>0.05</v>
      </c>
      <c r="I3086" s="2" t="s">
        <v>41</v>
      </c>
      <c r="J3086" s="2" t="s">
        <v>33</v>
      </c>
      <c r="K3086" s="3">
        <v>448.4</v>
      </c>
    </row>
    <row r="3087" spans="1:11" ht="15.75" customHeight="1" x14ac:dyDescent="0.35">
      <c r="A3087" s="2" t="s">
        <v>3123</v>
      </c>
      <c r="B3087" s="26">
        <v>45055.541666666657</v>
      </c>
      <c r="C3087" s="2" t="s">
        <v>12</v>
      </c>
      <c r="D3087" s="2" t="s">
        <v>25</v>
      </c>
      <c r="E3087" s="2" t="s">
        <v>26</v>
      </c>
      <c r="F3087" s="3">
        <v>3</v>
      </c>
      <c r="G3087" s="3">
        <v>330.52</v>
      </c>
      <c r="H3087" s="3">
        <v>0.2</v>
      </c>
      <c r="I3087" s="2" t="s">
        <v>21</v>
      </c>
      <c r="J3087" s="2" t="s">
        <v>27</v>
      </c>
      <c r="K3087" s="3">
        <v>793.25</v>
      </c>
    </row>
    <row r="3088" spans="1:11" ht="15.75" customHeight="1" x14ac:dyDescent="0.35">
      <c r="A3088" s="2" t="s">
        <v>3124</v>
      </c>
      <c r="B3088" s="26">
        <v>45055.583333333343</v>
      </c>
      <c r="C3088" s="2" t="s">
        <v>18</v>
      </c>
      <c r="D3088" s="2" t="s">
        <v>37</v>
      </c>
      <c r="E3088" s="2" t="s">
        <v>38</v>
      </c>
      <c r="F3088" s="3">
        <v>6</v>
      </c>
      <c r="G3088" s="3">
        <v>300.38</v>
      </c>
      <c r="H3088" s="3">
        <v>0</v>
      </c>
      <c r="I3088" s="2" t="s">
        <v>41</v>
      </c>
      <c r="J3088" s="2" t="s">
        <v>33</v>
      </c>
      <c r="K3088" s="3">
        <v>1802.28</v>
      </c>
    </row>
    <row r="3089" spans="1:11" ht="15.75" customHeight="1" x14ac:dyDescent="0.35">
      <c r="A3089" s="2" t="s">
        <v>3125</v>
      </c>
      <c r="B3089" s="26">
        <v>45055.625</v>
      </c>
      <c r="C3089" s="2" t="s">
        <v>18</v>
      </c>
      <c r="D3089" s="2" t="s">
        <v>37</v>
      </c>
      <c r="E3089" s="2" t="s">
        <v>38</v>
      </c>
      <c r="F3089" s="3">
        <v>8</v>
      </c>
      <c r="G3089" s="3">
        <v>89.35</v>
      </c>
      <c r="H3089" s="3">
        <v>0.2</v>
      </c>
      <c r="I3089" s="2" t="s">
        <v>15</v>
      </c>
      <c r="J3089" s="2" t="s">
        <v>27</v>
      </c>
      <c r="K3089" s="3">
        <v>571.84</v>
      </c>
    </row>
    <row r="3090" spans="1:11" ht="15.75" customHeight="1" x14ac:dyDescent="0.35">
      <c r="A3090" s="2" t="s">
        <v>3126</v>
      </c>
      <c r="B3090" s="26">
        <v>45055.666666666657</v>
      </c>
      <c r="C3090" s="2" t="s">
        <v>55</v>
      </c>
      <c r="D3090" s="2" t="s">
        <v>29</v>
      </c>
      <c r="E3090" s="2" t="s">
        <v>48</v>
      </c>
      <c r="F3090" s="3">
        <v>3</v>
      </c>
      <c r="G3090" s="3">
        <v>436.81</v>
      </c>
      <c r="H3090" s="3">
        <v>0.15</v>
      </c>
      <c r="I3090" s="2" t="s">
        <v>15</v>
      </c>
      <c r="J3090" s="2" t="s">
        <v>22</v>
      </c>
      <c r="K3090" s="3">
        <v>1113.8699999999999</v>
      </c>
    </row>
    <row r="3091" spans="1:11" ht="15.75" customHeight="1" x14ac:dyDescent="0.35">
      <c r="A3091" s="2" t="s">
        <v>3127</v>
      </c>
      <c r="B3091" s="26">
        <v>45055.708333333343</v>
      </c>
      <c r="C3091" s="2" t="s">
        <v>55</v>
      </c>
      <c r="D3091" s="2" t="s">
        <v>29</v>
      </c>
      <c r="E3091" s="2" t="s">
        <v>48</v>
      </c>
      <c r="F3091" s="3">
        <v>5</v>
      </c>
      <c r="G3091" s="3">
        <v>427.99</v>
      </c>
      <c r="H3091" s="3">
        <v>0.2</v>
      </c>
      <c r="I3091" s="2" t="s">
        <v>15</v>
      </c>
      <c r="J3091" s="2" t="s">
        <v>22</v>
      </c>
      <c r="K3091" s="3">
        <v>1711.96</v>
      </c>
    </row>
    <row r="3092" spans="1:11" ht="15.75" customHeight="1" x14ac:dyDescent="0.35">
      <c r="A3092" s="2" t="s">
        <v>3128</v>
      </c>
      <c r="B3092" s="26">
        <v>45055.75</v>
      </c>
      <c r="C3092" s="2" t="s">
        <v>18</v>
      </c>
      <c r="D3092" s="2" t="s">
        <v>29</v>
      </c>
      <c r="E3092" s="2" t="s">
        <v>48</v>
      </c>
      <c r="F3092" s="3">
        <v>9</v>
      </c>
      <c r="G3092" s="3">
        <v>418.94</v>
      </c>
      <c r="H3092" s="3">
        <v>0.15</v>
      </c>
      <c r="I3092" s="2" t="s">
        <v>21</v>
      </c>
      <c r="J3092" s="2" t="s">
        <v>27</v>
      </c>
      <c r="K3092" s="3">
        <v>3204.89</v>
      </c>
    </row>
    <row r="3093" spans="1:11" ht="15.75" customHeight="1" x14ac:dyDescent="0.35">
      <c r="A3093" s="2" t="s">
        <v>3129</v>
      </c>
      <c r="B3093" s="26">
        <v>45055.791666666657</v>
      </c>
      <c r="C3093" s="2" t="s">
        <v>35</v>
      </c>
      <c r="D3093" s="2" t="s">
        <v>29</v>
      </c>
      <c r="E3093" s="2" t="s">
        <v>30</v>
      </c>
      <c r="F3093" s="3">
        <v>3</v>
      </c>
      <c r="G3093" s="3">
        <v>202.62</v>
      </c>
      <c r="H3093" s="3">
        <v>0.1</v>
      </c>
      <c r="I3093" s="2" t="s">
        <v>15</v>
      </c>
      <c r="J3093" s="2" t="s">
        <v>27</v>
      </c>
      <c r="K3093" s="3">
        <v>547.07000000000005</v>
      </c>
    </row>
    <row r="3094" spans="1:11" ht="15.75" customHeight="1" x14ac:dyDescent="0.35">
      <c r="A3094" s="2" t="s">
        <v>3130</v>
      </c>
      <c r="B3094" s="26">
        <v>45055.833333333343</v>
      </c>
      <c r="C3094" s="2" t="s">
        <v>18</v>
      </c>
      <c r="D3094" s="2" t="s">
        <v>19</v>
      </c>
      <c r="E3094" s="2" t="s">
        <v>32</v>
      </c>
      <c r="F3094" s="3">
        <v>2</v>
      </c>
      <c r="G3094" s="3">
        <v>413.19</v>
      </c>
      <c r="H3094" s="3">
        <v>0.05</v>
      </c>
      <c r="I3094" s="2" t="s">
        <v>15</v>
      </c>
      <c r="J3094" s="2" t="s">
        <v>16</v>
      </c>
      <c r="K3094" s="3">
        <v>785.06</v>
      </c>
    </row>
    <row r="3095" spans="1:11" ht="15.75" customHeight="1" x14ac:dyDescent="0.35">
      <c r="A3095" s="2" t="s">
        <v>3131</v>
      </c>
      <c r="B3095" s="26">
        <v>45055.875</v>
      </c>
      <c r="C3095" s="2" t="s">
        <v>18</v>
      </c>
      <c r="D3095" s="2" t="s">
        <v>37</v>
      </c>
      <c r="E3095" s="2" t="s">
        <v>68</v>
      </c>
      <c r="F3095" s="3">
        <v>8</v>
      </c>
      <c r="G3095" s="3">
        <v>423.17</v>
      </c>
      <c r="H3095" s="3">
        <v>0.1</v>
      </c>
      <c r="I3095" s="2" t="s">
        <v>21</v>
      </c>
      <c r="J3095" s="2" t="s">
        <v>16</v>
      </c>
      <c r="K3095" s="3">
        <v>3046.82</v>
      </c>
    </row>
    <row r="3096" spans="1:11" ht="15.75" customHeight="1" x14ac:dyDescent="0.35">
      <c r="A3096" s="2" t="s">
        <v>3132</v>
      </c>
      <c r="B3096" s="26">
        <v>45055.916666666657</v>
      </c>
      <c r="C3096" s="2" t="s">
        <v>24</v>
      </c>
      <c r="D3096" s="2" t="s">
        <v>19</v>
      </c>
      <c r="E3096" s="2" t="s">
        <v>45</v>
      </c>
      <c r="F3096" s="3">
        <v>7</v>
      </c>
      <c r="G3096" s="3">
        <v>498.29</v>
      </c>
      <c r="H3096" s="3">
        <v>0.15</v>
      </c>
      <c r="I3096" s="2" t="s">
        <v>41</v>
      </c>
      <c r="J3096" s="2" t="s">
        <v>33</v>
      </c>
      <c r="K3096" s="3">
        <v>2964.83</v>
      </c>
    </row>
    <row r="3097" spans="1:11" ht="15.75" customHeight="1" x14ac:dyDescent="0.35">
      <c r="A3097" s="2" t="s">
        <v>3133</v>
      </c>
      <c r="B3097" s="26">
        <v>45055.958333333343</v>
      </c>
      <c r="C3097" s="2" t="s">
        <v>24</v>
      </c>
      <c r="D3097" s="2" t="s">
        <v>13</v>
      </c>
      <c r="E3097" s="2" t="s">
        <v>43</v>
      </c>
      <c r="F3097" s="3">
        <v>9</v>
      </c>
      <c r="G3097" s="3">
        <v>479.01</v>
      </c>
      <c r="H3097" s="3">
        <v>0.05</v>
      </c>
      <c r="I3097" s="2" t="s">
        <v>15</v>
      </c>
      <c r="J3097" s="2" t="s">
        <v>27</v>
      </c>
      <c r="K3097" s="3">
        <v>4095.54</v>
      </c>
    </row>
    <row r="3098" spans="1:11" ht="15.75" customHeight="1" x14ac:dyDescent="0.35">
      <c r="A3098" s="2" t="s">
        <v>3134</v>
      </c>
      <c r="B3098" s="26">
        <v>45056</v>
      </c>
      <c r="C3098" s="2" t="s">
        <v>24</v>
      </c>
      <c r="D3098" s="2" t="s">
        <v>19</v>
      </c>
      <c r="E3098" s="2" t="s">
        <v>45</v>
      </c>
      <c r="F3098" s="3">
        <v>4</v>
      </c>
      <c r="G3098" s="3">
        <v>194.51</v>
      </c>
      <c r="H3098" s="3">
        <v>0.1</v>
      </c>
      <c r="I3098" s="2" t="s">
        <v>41</v>
      </c>
      <c r="J3098" s="2" t="s">
        <v>27</v>
      </c>
      <c r="K3098" s="3">
        <v>700.24</v>
      </c>
    </row>
    <row r="3099" spans="1:11" ht="15.75" customHeight="1" x14ac:dyDescent="0.35">
      <c r="A3099" s="2" t="s">
        <v>3135</v>
      </c>
      <c r="B3099" s="26">
        <v>45056.041666666657</v>
      </c>
      <c r="C3099" s="2" t="s">
        <v>35</v>
      </c>
      <c r="D3099" s="2" t="s">
        <v>19</v>
      </c>
      <c r="E3099" s="2" t="s">
        <v>20</v>
      </c>
      <c r="F3099" s="3">
        <v>3</v>
      </c>
      <c r="G3099" s="3">
        <v>103.11</v>
      </c>
      <c r="H3099" s="3">
        <v>0.2</v>
      </c>
      <c r="I3099" s="2" t="s">
        <v>41</v>
      </c>
      <c r="J3099" s="2" t="s">
        <v>27</v>
      </c>
      <c r="K3099" s="3">
        <v>247.46</v>
      </c>
    </row>
    <row r="3100" spans="1:11" ht="15.75" customHeight="1" x14ac:dyDescent="0.35">
      <c r="A3100" s="2" t="s">
        <v>3136</v>
      </c>
      <c r="B3100" s="26">
        <v>45056.083333333343</v>
      </c>
      <c r="C3100" s="2" t="s">
        <v>35</v>
      </c>
      <c r="D3100" s="2" t="s">
        <v>29</v>
      </c>
      <c r="E3100" s="2" t="s">
        <v>48</v>
      </c>
      <c r="F3100" s="3">
        <v>5</v>
      </c>
      <c r="G3100" s="3">
        <v>149.77000000000001</v>
      </c>
      <c r="H3100" s="3">
        <v>0.2</v>
      </c>
      <c r="I3100" s="2" t="s">
        <v>21</v>
      </c>
      <c r="J3100" s="2" t="s">
        <v>16</v>
      </c>
      <c r="K3100" s="3">
        <v>599.08000000000004</v>
      </c>
    </row>
    <row r="3101" spans="1:11" ht="15.75" customHeight="1" x14ac:dyDescent="0.35">
      <c r="A3101" s="2" t="s">
        <v>3137</v>
      </c>
      <c r="B3101" s="26">
        <v>45056.125</v>
      </c>
      <c r="C3101" s="2" t="s">
        <v>18</v>
      </c>
      <c r="D3101" s="2" t="s">
        <v>19</v>
      </c>
      <c r="E3101" s="2" t="s">
        <v>20</v>
      </c>
      <c r="F3101" s="3">
        <v>1</v>
      </c>
      <c r="G3101" s="3">
        <v>249.92</v>
      </c>
      <c r="H3101" s="3">
        <v>0.05</v>
      </c>
      <c r="I3101" s="2" t="s">
        <v>41</v>
      </c>
      <c r="J3101" s="2" t="s">
        <v>16</v>
      </c>
      <c r="K3101" s="3">
        <v>237.42</v>
      </c>
    </row>
    <row r="3102" spans="1:11" ht="15.75" customHeight="1" x14ac:dyDescent="0.35">
      <c r="A3102" s="2" t="s">
        <v>3138</v>
      </c>
      <c r="B3102" s="26">
        <v>45056.166666666657</v>
      </c>
      <c r="C3102" s="2" t="s">
        <v>24</v>
      </c>
      <c r="D3102" s="2" t="s">
        <v>19</v>
      </c>
      <c r="E3102" s="2" t="s">
        <v>45</v>
      </c>
      <c r="F3102" s="3">
        <v>5</v>
      </c>
      <c r="G3102" s="3">
        <v>403.7</v>
      </c>
      <c r="H3102" s="3">
        <v>0.1</v>
      </c>
      <c r="I3102" s="2" t="s">
        <v>41</v>
      </c>
      <c r="J3102" s="2" t="s">
        <v>22</v>
      </c>
      <c r="K3102" s="3">
        <v>1816.65</v>
      </c>
    </row>
    <row r="3103" spans="1:11" ht="15.75" customHeight="1" x14ac:dyDescent="0.35">
      <c r="A3103" s="2" t="s">
        <v>3139</v>
      </c>
      <c r="B3103" s="26">
        <v>45056.208333333343</v>
      </c>
      <c r="C3103" s="2" t="s">
        <v>35</v>
      </c>
      <c r="D3103" s="2" t="s">
        <v>29</v>
      </c>
      <c r="E3103" s="2" t="s">
        <v>30</v>
      </c>
      <c r="F3103" s="3">
        <v>3</v>
      </c>
      <c r="G3103" s="3">
        <v>362.88</v>
      </c>
      <c r="H3103" s="3">
        <v>0</v>
      </c>
      <c r="I3103" s="2" t="s">
        <v>21</v>
      </c>
      <c r="J3103" s="2" t="s">
        <v>33</v>
      </c>
      <c r="K3103" s="3">
        <v>1088.6400000000001</v>
      </c>
    </row>
    <row r="3104" spans="1:11" ht="15.75" customHeight="1" x14ac:dyDescent="0.35">
      <c r="A3104" s="2" t="s">
        <v>3140</v>
      </c>
      <c r="B3104" s="26">
        <v>45056.25</v>
      </c>
      <c r="C3104" s="2" t="s">
        <v>55</v>
      </c>
      <c r="D3104" s="2" t="s">
        <v>19</v>
      </c>
      <c r="E3104" s="2" t="s">
        <v>20</v>
      </c>
      <c r="F3104" s="3">
        <v>1</v>
      </c>
      <c r="G3104" s="3">
        <v>394.92</v>
      </c>
      <c r="H3104" s="3">
        <v>0</v>
      </c>
      <c r="I3104" s="2" t="s">
        <v>41</v>
      </c>
      <c r="J3104" s="2" t="s">
        <v>16</v>
      </c>
      <c r="K3104" s="3">
        <v>394.92</v>
      </c>
    </row>
    <row r="3105" spans="1:11" ht="15.75" customHeight="1" x14ac:dyDescent="0.35">
      <c r="A3105" s="2" t="s">
        <v>3141</v>
      </c>
      <c r="B3105" s="26">
        <v>45056.291666666657</v>
      </c>
      <c r="C3105" s="2" t="s">
        <v>18</v>
      </c>
      <c r="D3105" s="2" t="s">
        <v>19</v>
      </c>
      <c r="E3105" s="2" t="s">
        <v>32</v>
      </c>
      <c r="F3105" s="3">
        <v>3</v>
      </c>
      <c r="G3105" s="3">
        <v>193.06</v>
      </c>
      <c r="H3105" s="3">
        <v>0</v>
      </c>
      <c r="I3105" s="2" t="s">
        <v>15</v>
      </c>
      <c r="J3105" s="2" t="s">
        <v>33</v>
      </c>
      <c r="K3105" s="3">
        <v>579.17999999999995</v>
      </c>
    </row>
    <row r="3106" spans="1:11" ht="15.75" customHeight="1" x14ac:dyDescent="0.35">
      <c r="A3106" s="2" t="s">
        <v>3142</v>
      </c>
      <c r="B3106" s="26">
        <v>45056.333333333343</v>
      </c>
      <c r="C3106" s="2" t="s">
        <v>12</v>
      </c>
      <c r="D3106" s="2" t="s">
        <v>25</v>
      </c>
      <c r="E3106" s="2" t="s">
        <v>26</v>
      </c>
      <c r="F3106" s="3">
        <v>5</v>
      </c>
      <c r="G3106" s="3">
        <v>127.22</v>
      </c>
      <c r="H3106" s="3">
        <v>0.1</v>
      </c>
      <c r="I3106" s="2" t="s">
        <v>21</v>
      </c>
      <c r="J3106" s="2" t="s">
        <v>33</v>
      </c>
      <c r="K3106" s="3">
        <v>572.49</v>
      </c>
    </row>
    <row r="3107" spans="1:11" ht="15.75" customHeight="1" x14ac:dyDescent="0.35">
      <c r="A3107" s="2" t="s">
        <v>3143</v>
      </c>
      <c r="B3107" s="26">
        <v>45056.375</v>
      </c>
      <c r="C3107" s="2" t="s">
        <v>18</v>
      </c>
      <c r="D3107" s="2" t="s">
        <v>37</v>
      </c>
      <c r="E3107" s="2" t="s">
        <v>68</v>
      </c>
      <c r="F3107" s="3">
        <v>5</v>
      </c>
      <c r="G3107" s="3">
        <v>16.940000000000001</v>
      </c>
      <c r="H3107" s="3">
        <v>0.1</v>
      </c>
      <c r="I3107" s="2" t="s">
        <v>21</v>
      </c>
      <c r="J3107" s="2" t="s">
        <v>16</v>
      </c>
      <c r="K3107" s="3">
        <v>76.23</v>
      </c>
    </row>
    <row r="3108" spans="1:11" ht="15.75" customHeight="1" x14ac:dyDescent="0.35">
      <c r="A3108" s="2" t="s">
        <v>3144</v>
      </c>
      <c r="B3108" s="26">
        <v>45056.416666666657</v>
      </c>
      <c r="C3108" s="2" t="s">
        <v>12</v>
      </c>
      <c r="D3108" s="2" t="s">
        <v>37</v>
      </c>
      <c r="E3108" s="2" t="s">
        <v>68</v>
      </c>
      <c r="F3108" s="3">
        <v>8</v>
      </c>
      <c r="G3108" s="3">
        <v>314.95999999999998</v>
      </c>
      <c r="H3108" s="3">
        <v>0.1</v>
      </c>
      <c r="I3108" s="2" t="s">
        <v>21</v>
      </c>
      <c r="J3108" s="2" t="s">
        <v>27</v>
      </c>
      <c r="K3108" s="3">
        <v>2267.71</v>
      </c>
    </row>
    <row r="3109" spans="1:11" ht="15.75" customHeight="1" x14ac:dyDescent="0.35">
      <c r="A3109" s="2" t="s">
        <v>3145</v>
      </c>
      <c r="B3109" s="26">
        <v>45056.458333333343</v>
      </c>
      <c r="C3109" s="2" t="s">
        <v>24</v>
      </c>
      <c r="D3109" s="2" t="s">
        <v>19</v>
      </c>
      <c r="E3109" s="2" t="s">
        <v>45</v>
      </c>
      <c r="F3109" s="3">
        <v>1</v>
      </c>
      <c r="G3109" s="3">
        <v>398.54</v>
      </c>
      <c r="H3109" s="3">
        <v>0.15</v>
      </c>
      <c r="I3109" s="2" t="s">
        <v>15</v>
      </c>
      <c r="J3109" s="2" t="s">
        <v>27</v>
      </c>
      <c r="K3109" s="3">
        <v>338.76</v>
      </c>
    </row>
    <row r="3110" spans="1:11" ht="15.75" customHeight="1" x14ac:dyDescent="0.35">
      <c r="A3110" s="2" t="s">
        <v>3146</v>
      </c>
      <c r="B3110" s="26">
        <v>45056.5</v>
      </c>
      <c r="C3110" s="2" t="s">
        <v>12</v>
      </c>
      <c r="D3110" s="2" t="s">
        <v>13</v>
      </c>
      <c r="E3110" s="2" t="s">
        <v>43</v>
      </c>
      <c r="F3110" s="3">
        <v>7</v>
      </c>
      <c r="G3110" s="3">
        <v>445.12</v>
      </c>
      <c r="H3110" s="3">
        <v>0</v>
      </c>
      <c r="I3110" s="2" t="s">
        <v>41</v>
      </c>
      <c r="J3110" s="2" t="s">
        <v>22</v>
      </c>
      <c r="K3110" s="3">
        <v>3115.84</v>
      </c>
    </row>
    <row r="3111" spans="1:11" ht="15.75" customHeight="1" x14ac:dyDescent="0.35">
      <c r="A3111" s="2" t="s">
        <v>3147</v>
      </c>
      <c r="B3111" s="26">
        <v>45056.541666666657</v>
      </c>
      <c r="C3111" s="2" t="s">
        <v>24</v>
      </c>
      <c r="D3111" s="2" t="s">
        <v>29</v>
      </c>
      <c r="E3111" s="2" t="s">
        <v>48</v>
      </c>
      <c r="F3111" s="3">
        <v>5</v>
      </c>
      <c r="G3111" s="3">
        <v>240.74</v>
      </c>
      <c r="H3111" s="3">
        <v>0</v>
      </c>
      <c r="I3111" s="2" t="s">
        <v>41</v>
      </c>
      <c r="J3111" s="2" t="s">
        <v>27</v>
      </c>
      <c r="K3111" s="3">
        <v>1203.7</v>
      </c>
    </row>
    <row r="3112" spans="1:11" ht="15.75" customHeight="1" x14ac:dyDescent="0.35">
      <c r="A3112" s="2" t="s">
        <v>3148</v>
      </c>
      <c r="B3112" s="26">
        <v>45056.583333333343</v>
      </c>
      <c r="C3112" s="2" t="s">
        <v>55</v>
      </c>
      <c r="D3112" s="2" t="s">
        <v>19</v>
      </c>
      <c r="E3112" s="2" t="s">
        <v>45</v>
      </c>
      <c r="F3112" s="3">
        <v>3</v>
      </c>
      <c r="G3112" s="3">
        <v>464.18</v>
      </c>
      <c r="H3112" s="3">
        <v>0</v>
      </c>
      <c r="I3112" s="2" t="s">
        <v>41</v>
      </c>
      <c r="J3112" s="2" t="s">
        <v>27</v>
      </c>
      <c r="K3112" s="3">
        <v>1392.54</v>
      </c>
    </row>
    <row r="3113" spans="1:11" ht="15.75" customHeight="1" x14ac:dyDescent="0.35">
      <c r="A3113" s="2" t="s">
        <v>3149</v>
      </c>
      <c r="B3113" s="26">
        <v>45056.625</v>
      </c>
      <c r="C3113" s="2" t="s">
        <v>12</v>
      </c>
      <c r="D3113" s="2" t="s">
        <v>19</v>
      </c>
      <c r="E3113" s="2" t="s">
        <v>20</v>
      </c>
      <c r="F3113" s="3">
        <v>4</v>
      </c>
      <c r="G3113" s="3">
        <v>105.19</v>
      </c>
      <c r="H3113" s="3">
        <v>0.15</v>
      </c>
      <c r="I3113" s="2" t="s">
        <v>15</v>
      </c>
      <c r="J3113" s="2" t="s">
        <v>16</v>
      </c>
      <c r="K3113" s="3">
        <v>357.65</v>
      </c>
    </row>
    <row r="3114" spans="1:11" ht="15.75" customHeight="1" x14ac:dyDescent="0.35">
      <c r="A3114" s="2" t="s">
        <v>3150</v>
      </c>
      <c r="B3114" s="26">
        <v>45056.666666666657</v>
      </c>
      <c r="C3114" s="2" t="s">
        <v>18</v>
      </c>
      <c r="D3114" s="2" t="s">
        <v>29</v>
      </c>
      <c r="E3114" s="2" t="s">
        <v>30</v>
      </c>
      <c r="F3114" s="3">
        <v>3</v>
      </c>
      <c r="G3114" s="3">
        <v>259.62</v>
      </c>
      <c r="H3114" s="3">
        <v>0.15</v>
      </c>
      <c r="I3114" s="2" t="s">
        <v>41</v>
      </c>
      <c r="J3114" s="2" t="s">
        <v>33</v>
      </c>
      <c r="K3114" s="3">
        <v>662.03</v>
      </c>
    </row>
    <row r="3115" spans="1:11" ht="15.75" customHeight="1" x14ac:dyDescent="0.35">
      <c r="A3115" s="2" t="s">
        <v>3151</v>
      </c>
      <c r="B3115" s="26">
        <v>45056.708333333343</v>
      </c>
      <c r="C3115" s="2" t="s">
        <v>24</v>
      </c>
      <c r="D3115" s="2" t="s">
        <v>25</v>
      </c>
      <c r="E3115" s="2" t="s">
        <v>26</v>
      </c>
      <c r="F3115" s="3">
        <v>8</v>
      </c>
      <c r="G3115" s="3">
        <v>110.82</v>
      </c>
      <c r="H3115" s="3">
        <v>0.1</v>
      </c>
      <c r="I3115" s="2" t="s">
        <v>41</v>
      </c>
      <c r="J3115" s="2" t="s">
        <v>27</v>
      </c>
      <c r="K3115" s="3">
        <v>797.9</v>
      </c>
    </row>
    <row r="3116" spans="1:11" ht="15.75" customHeight="1" x14ac:dyDescent="0.35">
      <c r="A3116" s="2" t="s">
        <v>3152</v>
      </c>
      <c r="B3116" s="26">
        <v>45056.75</v>
      </c>
      <c r="C3116" s="2" t="s">
        <v>18</v>
      </c>
      <c r="D3116" s="2" t="s">
        <v>37</v>
      </c>
      <c r="E3116" s="2" t="s">
        <v>68</v>
      </c>
      <c r="F3116" s="3">
        <v>4</v>
      </c>
      <c r="G3116" s="3">
        <v>98.1</v>
      </c>
      <c r="H3116" s="3">
        <v>0</v>
      </c>
      <c r="I3116" s="2" t="s">
        <v>15</v>
      </c>
      <c r="J3116" s="2" t="s">
        <v>16</v>
      </c>
      <c r="K3116" s="3">
        <v>392.4</v>
      </c>
    </row>
    <row r="3117" spans="1:11" ht="15.75" customHeight="1" x14ac:dyDescent="0.35">
      <c r="A3117" s="2" t="s">
        <v>3153</v>
      </c>
      <c r="B3117" s="26">
        <v>45056.791666666657</v>
      </c>
      <c r="C3117" s="2" t="s">
        <v>35</v>
      </c>
      <c r="D3117" s="2" t="s">
        <v>13</v>
      </c>
      <c r="E3117" s="2" t="s">
        <v>14</v>
      </c>
      <c r="F3117" s="3">
        <v>3</v>
      </c>
      <c r="G3117" s="3">
        <v>476.93</v>
      </c>
      <c r="H3117" s="3">
        <v>0</v>
      </c>
      <c r="I3117" s="2" t="s">
        <v>15</v>
      </c>
      <c r="J3117" s="2" t="s">
        <v>33</v>
      </c>
      <c r="K3117" s="3">
        <v>1430.79</v>
      </c>
    </row>
    <row r="3118" spans="1:11" ht="15.75" customHeight="1" x14ac:dyDescent="0.35">
      <c r="A3118" s="2" t="s">
        <v>3154</v>
      </c>
      <c r="B3118" s="26">
        <v>45056.833333333343</v>
      </c>
      <c r="C3118" s="2" t="s">
        <v>24</v>
      </c>
      <c r="D3118" s="2" t="s">
        <v>37</v>
      </c>
      <c r="E3118" s="2" t="s">
        <v>68</v>
      </c>
      <c r="F3118" s="3">
        <v>2</v>
      </c>
      <c r="G3118" s="3">
        <v>409.78</v>
      </c>
      <c r="H3118" s="3">
        <v>0.2</v>
      </c>
      <c r="I3118" s="2" t="s">
        <v>41</v>
      </c>
      <c r="J3118" s="2" t="s">
        <v>16</v>
      </c>
      <c r="K3118" s="3">
        <v>655.65</v>
      </c>
    </row>
    <row r="3119" spans="1:11" ht="15.75" customHeight="1" x14ac:dyDescent="0.35">
      <c r="A3119" s="2" t="s">
        <v>3155</v>
      </c>
      <c r="B3119" s="26">
        <v>45056.875</v>
      </c>
      <c r="C3119" s="2" t="s">
        <v>12</v>
      </c>
      <c r="D3119" s="2" t="s">
        <v>25</v>
      </c>
      <c r="E3119" s="2" t="s">
        <v>26</v>
      </c>
      <c r="F3119" s="3">
        <v>3</v>
      </c>
      <c r="G3119" s="3">
        <v>10.84</v>
      </c>
      <c r="H3119" s="3">
        <v>0.2</v>
      </c>
      <c r="I3119" s="2" t="s">
        <v>15</v>
      </c>
      <c r="J3119" s="2" t="s">
        <v>27</v>
      </c>
      <c r="K3119" s="3">
        <v>26.02</v>
      </c>
    </row>
    <row r="3120" spans="1:11" ht="15.75" customHeight="1" x14ac:dyDescent="0.35">
      <c r="A3120" s="2" t="s">
        <v>3156</v>
      </c>
      <c r="B3120" s="26">
        <v>45056.916666666657</v>
      </c>
      <c r="C3120" s="2" t="s">
        <v>24</v>
      </c>
      <c r="D3120" s="2" t="s">
        <v>19</v>
      </c>
      <c r="E3120" s="2" t="s">
        <v>32</v>
      </c>
      <c r="F3120" s="3">
        <v>7</v>
      </c>
      <c r="G3120" s="3">
        <v>137.91</v>
      </c>
      <c r="H3120" s="3">
        <v>0.2</v>
      </c>
      <c r="I3120" s="2" t="s">
        <v>15</v>
      </c>
      <c r="J3120" s="2" t="s">
        <v>27</v>
      </c>
      <c r="K3120" s="3">
        <v>772.3</v>
      </c>
    </row>
    <row r="3121" spans="1:11" ht="15.75" customHeight="1" x14ac:dyDescent="0.35">
      <c r="A3121" s="2" t="s">
        <v>3157</v>
      </c>
      <c r="B3121" s="26">
        <v>45056.958333333343</v>
      </c>
      <c r="C3121" s="2" t="s">
        <v>18</v>
      </c>
      <c r="D3121" s="2" t="s">
        <v>19</v>
      </c>
      <c r="E3121" s="2" t="s">
        <v>20</v>
      </c>
      <c r="F3121" s="3">
        <v>6</v>
      </c>
      <c r="G3121" s="3">
        <v>106.54</v>
      </c>
      <c r="H3121" s="3">
        <v>0.15</v>
      </c>
      <c r="I3121" s="2" t="s">
        <v>15</v>
      </c>
      <c r="J3121" s="2" t="s">
        <v>16</v>
      </c>
      <c r="K3121" s="3">
        <v>543.35</v>
      </c>
    </row>
    <row r="3122" spans="1:11" ht="15.75" customHeight="1" x14ac:dyDescent="0.35">
      <c r="A3122" s="2" t="s">
        <v>3158</v>
      </c>
      <c r="B3122" s="26">
        <v>45057</v>
      </c>
      <c r="C3122" s="2" t="s">
        <v>55</v>
      </c>
      <c r="D3122" s="2" t="s">
        <v>37</v>
      </c>
      <c r="E3122" s="2" t="s">
        <v>38</v>
      </c>
      <c r="F3122" s="3">
        <v>5</v>
      </c>
      <c r="G3122" s="3">
        <v>77.83</v>
      </c>
      <c r="H3122" s="3">
        <v>0.1</v>
      </c>
      <c r="I3122" s="2" t="s">
        <v>21</v>
      </c>
      <c r="J3122" s="2" t="s">
        <v>22</v>
      </c>
      <c r="K3122" s="3">
        <v>350.24</v>
      </c>
    </row>
    <row r="3123" spans="1:11" ht="15.75" customHeight="1" x14ac:dyDescent="0.35">
      <c r="A3123" s="2" t="s">
        <v>3159</v>
      </c>
      <c r="B3123" s="26">
        <v>45057.041666666657</v>
      </c>
      <c r="C3123" s="2" t="s">
        <v>24</v>
      </c>
      <c r="D3123" s="2" t="s">
        <v>29</v>
      </c>
      <c r="E3123" s="2" t="s">
        <v>30</v>
      </c>
      <c r="F3123" s="3">
        <v>8</v>
      </c>
      <c r="G3123" s="3">
        <v>350.22</v>
      </c>
      <c r="H3123" s="3">
        <v>0.05</v>
      </c>
      <c r="I3123" s="2" t="s">
        <v>21</v>
      </c>
      <c r="J3123" s="2" t="s">
        <v>33</v>
      </c>
      <c r="K3123" s="3">
        <v>2661.67</v>
      </c>
    </row>
    <row r="3124" spans="1:11" ht="15.75" customHeight="1" x14ac:dyDescent="0.35">
      <c r="A3124" s="2" t="s">
        <v>3160</v>
      </c>
      <c r="B3124" s="26">
        <v>45057.083333333343</v>
      </c>
      <c r="C3124" s="2" t="s">
        <v>12</v>
      </c>
      <c r="D3124" s="2" t="s">
        <v>13</v>
      </c>
      <c r="E3124" s="2" t="s">
        <v>43</v>
      </c>
      <c r="F3124" s="3">
        <v>1</v>
      </c>
      <c r="G3124" s="3">
        <v>285.58</v>
      </c>
      <c r="H3124" s="3">
        <v>0</v>
      </c>
      <c r="I3124" s="2" t="s">
        <v>41</v>
      </c>
      <c r="J3124" s="2" t="s">
        <v>33</v>
      </c>
      <c r="K3124" s="3">
        <v>285.58</v>
      </c>
    </row>
    <row r="3125" spans="1:11" ht="15.75" customHeight="1" x14ac:dyDescent="0.35">
      <c r="A3125" s="2" t="s">
        <v>3161</v>
      </c>
      <c r="B3125" s="26">
        <v>45057.125</v>
      </c>
      <c r="C3125" s="2" t="s">
        <v>35</v>
      </c>
      <c r="D3125" s="2" t="s">
        <v>13</v>
      </c>
      <c r="E3125" s="2" t="s">
        <v>14</v>
      </c>
      <c r="F3125" s="3">
        <v>3</v>
      </c>
      <c r="G3125" s="3">
        <v>229.7</v>
      </c>
      <c r="H3125" s="3">
        <v>0.2</v>
      </c>
      <c r="I3125" s="2" t="s">
        <v>41</v>
      </c>
      <c r="J3125" s="2" t="s">
        <v>27</v>
      </c>
      <c r="K3125" s="3">
        <v>551.28</v>
      </c>
    </row>
    <row r="3126" spans="1:11" ht="15.75" customHeight="1" x14ac:dyDescent="0.35">
      <c r="A3126" s="2" t="s">
        <v>3162</v>
      </c>
      <c r="B3126" s="26">
        <v>45057.166666666657</v>
      </c>
      <c r="C3126" s="2" t="s">
        <v>55</v>
      </c>
      <c r="D3126" s="2" t="s">
        <v>19</v>
      </c>
      <c r="E3126" s="2" t="s">
        <v>45</v>
      </c>
      <c r="F3126" s="3">
        <v>2</v>
      </c>
      <c r="G3126" s="3">
        <v>98.8</v>
      </c>
      <c r="H3126" s="3">
        <v>0</v>
      </c>
      <c r="I3126" s="2" t="s">
        <v>15</v>
      </c>
      <c r="J3126" s="2" t="s">
        <v>16</v>
      </c>
      <c r="K3126" s="3">
        <v>197.6</v>
      </c>
    </row>
    <row r="3127" spans="1:11" ht="15.75" customHeight="1" x14ac:dyDescent="0.35">
      <c r="A3127" s="2" t="s">
        <v>3163</v>
      </c>
      <c r="B3127" s="26">
        <v>45057.208333333343</v>
      </c>
      <c r="C3127" s="2" t="s">
        <v>35</v>
      </c>
      <c r="D3127" s="2" t="s">
        <v>29</v>
      </c>
      <c r="E3127" s="2" t="s">
        <v>48</v>
      </c>
      <c r="F3127" s="3">
        <v>2</v>
      </c>
      <c r="G3127" s="3">
        <v>142.41999999999999</v>
      </c>
      <c r="H3127" s="3">
        <v>0</v>
      </c>
      <c r="I3127" s="2" t="s">
        <v>41</v>
      </c>
      <c r="J3127" s="2" t="s">
        <v>16</v>
      </c>
      <c r="K3127" s="3">
        <v>284.83999999999997</v>
      </c>
    </row>
    <row r="3128" spans="1:11" ht="15.75" customHeight="1" x14ac:dyDescent="0.35">
      <c r="A3128" s="2" t="s">
        <v>3164</v>
      </c>
      <c r="B3128" s="26">
        <v>45057.25</v>
      </c>
      <c r="C3128" s="2" t="s">
        <v>24</v>
      </c>
      <c r="D3128" s="2" t="s">
        <v>29</v>
      </c>
      <c r="E3128" s="2" t="s">
        <v>48</v>
      </c>
      <c r="F3128" s="3">
        <v>1</v>
      </c>
      <c r="G3128" s="3">
        <v>181.27</v>
      </c>
      <c r="H3128" s="3">
        <v>0</v>
      </c>
      <c r="I3128" s="2" t="s">
        <v>21</v>
      </c>
      <c r="J3128" s="2" t="s">
        <v>27</v>
      </c>
      <c r="K3128" s="3">
        <v>181.27</v>
      </c>
    </row>
    <row r="3129" spans="1:11" ht="15.75" customHeight="1" x14ac:dyDescent="0.35">
      <c r="A3129" s="2" t="s">
        <v>3165</v>
      </c>
      <c r="B3129" s="26">
        <v>45057.291666666657</v>
      </c>
      <c r="C3129" s="2" t="s">
        <v>18</v>
      </c>
      <c r="D3129" s="2" t="s">
        <v>29</v>
      </c>
      <c r="E3129" s="2" t="s">
        <v>48</v>
      </c>
      <c r="F3129" s="3">
        <v>5</v>
      </c>
      <c r="G3129" s="3">
        <v>393.81</v>
      </c>
      <c r="H3129" s="3">
        <v>0.1</v>
      </c>
      <c r="I3129" s="2" t="s">
        <v>41</v>
      </c>
      <c r="J3129" s="2" t="s">
        <v>16</v>
      </c>
      <c r="K3129" s="3">
        <v>1772.14</v>
      </c>
    </row>
    <row r="3130" spans="1:11" ht="15.75" customHeight="1" x14ac:dyDescent="0.35">
      <c r="A3130" s="2" t="s">
        <v>3166</v>
      </c>
      <c r="B3130" s="26">
        <v>45057.333333333343</v>
      </c>
      <c r="C3130" s="2" t="s">
        <v>18</v>
      </c>
      <c r="D3130" s="2" t="s">
        <v>13</v>
      </c>
      <c r="E3130" s="2" t="s">
        <v>14</v>
      </c>
      <c r="F3130" s="3">
        <v>5</v>
      </c>
      <c r="G3130" s="3">
        <v>494.65</v>
      </c>
      <c r="H3130" s="3">
        <v>0</v>
      </c>
      <c r="I3130" s="2" t="s">
        <v>41</v>
      </c>
      <c r="J3130" s="2" t="s">
        <v>27</v>
      </c>
      <c r="K3130" s="3">
        <v>2473.25</v>
      </c>
    </row>
    <row r="3131" spans="1:11" ht="15.75" customHeight="1" x14ac:dyDescent="0.35">
      <c r="A3131" s="2" t="s">
        <v>3167</v>
      </c>
      <c r="B3131" s="26">
        <v>45057.375</v>
      </c>
      <c r="C3131" s="2" t="s">
        <v>12</v>
      </c>
      <c r="D3131" s="2" t="s">
        <v>25</v>
      </c>
      <c r="E3131" s="2" t="s">
        <v>26</v>
      </c>
      <c r="F3131" s="3">
        <v>3</v>
      </c>
      <c r="G3131" s="3">
        <v>96.07</v>
      </c>
      <c r="H3131" s="3">
        <v>0.1</v>
      </c>
      <c r="I3131" s="2" t="s">
        <v>21</v>
      </c>
      <c r="J3131" s="2" t="s">
        <v>22</v>
      </c>
      <c r="K3131" s="3">
        <v>259.39</v>
      </c>
    </row>
    <row r="3132" spans="1:11" ht="15.75" customHeight="1" x14ac:dyDescent="0.35">
      <c r="A3132" s="2" t="s">
        <v>3168</v>
      </c>
      <c r="B3132" s="26">
        <v>45057.416666666657</v>
      </c>
      <c r="C3132" s="2" t="s">
        <v>18</v>
      </c>
      <c r="D3132" s="2" t="s">
        <v>13</v>
      </c>
      <c r="E3132" s="2" t="s">
        <v>43</v>
      </c>
      <c r="F3132" s="3">
        <v>9</v>
      </c>
      <c r="G3132" s="3">
        <v>174.05</v>
      </c>
      <c r="H3132" s="3">
        <v>0.05</v>
      </c>
      <c r="I3132" s="2" t="s">
        <v>21</v>
      </c>
      <c r="J3132" s="2" t="s">
        <v>33</v>
      </c>
      <c r="K3132" s="3">
        <v>1488.13</v>
      </c>
    </row>
    <row r="3133" spans="1:11" ht="15.75" customHeight="1" x14ac:dyDescent="0.35">
      <c r="A3133" s="2" t="s">
        <v>3169</v>
      </c>
      <c r="B3133" s="26">
        <v>45057.458333333343</v>
      </c>
      <c r="C3133" s="2" t="s">
        <v>55</v>
      </c>
      <c r="D3133" s="2" t="s">
        <v>37</v>
      </c>
      <c r="E3133" s="2" t="s">
        <v>68</v>
      </c>
      <c r="F3133" s="3">
        <v>6</v>
      </c>
      <c r="G3133" s="3">
        <v>143.69999999999999</v>
      </c>
      <c r="H3133" s="3">
        <v>0.05</v>
      </c>
      <c r="I3133" s="2" t="s">
        <v>15</v>
      </c>
      <c r="J3133" s="2" t="s">
        <v>22</v>
      </c>
      <c r="K3133" s="3">
        <v>819.09</v>
      </c>
    </row>
    <row r="3134" spans="1:11" ht="15.75" customHeight="1" x14ac:dyDescent="0.35">
      <c r="A3134" s="2" t="s">
        <v>3170</v>
      </c>
      <c r="B3134" s="26">
        <v>45057.5</v>
      </c>
      <c r="C3134" s="2" t="s">
        <v>18</v>
      </c>
      <c r="D3134" s="2" t="s">
        <v>19</v>
      </c>
      <c r="E3134" s="2" t="s">
        <v>45</v>
      </c>
      <c r="F3134" s="3">
        <v>6</v>
      </c>
      <c r="G3134" s="3">
        <v>26.81</v>
      </c>
      <c r="H3134" s="3">
        <v>0.15</v>
      </c>
      <c r="I3134" s="2" t="s">
        <v>15</v>
      </c>
      <c r="J3134" s="2" t="s">
        <v>16</v>
      </c>
      <c r="K3134" s="3">
        <v>136.72999999999999</v>
      </c>
    </row>
    <row r="3135" spans="1:11" ht="15.75" customHeight="1" x14ac:dyDescent="0.35">
      <c r="A3135" s="2" t="s">
        <v>3171</v>
      </c>
      <c r="B3135" s="26">
        <v>45057.541666666657</v>
      </c>
      <c r="C3135" s="2" t="s">
        <v>12</v>
      </c>
      <c r="D3135" s="2" t="s">
        <v>37</v>
      </c>
      <c r="E3135" s="2" t="s">
        <v>38</v>
      </c>
      <c r="F3135" s="3">
        <v>6</v>
      </c>
      <c r="G3135" s="3">
        <v>113.51</v>
      </c>
      <c r="H3135" s="3">
        <v>0</v>
      </c>
      <c r="I3135" s="2" t="s">
        <v>15</v>
      </c>
      <c r="J3135" s="2" t="s">
        <v>33</v>
      </c>
      <c r="K3135" s="3">
        <v>681.06</v>
      </c>
    </row>
    <row r="3136" spans="1:11" ht="15.75" customHeight="1" x14ac:dyDescent="0.35">
      <c r="A3136" s="2" t="s">
        <v>3172</v>
      </c>
      <c r="B3136" s="26">
        <v>45057.583333333343</v>
      </c>
      <c r="C3136" s="2" t="s">
        <v>24</v>
      </c>
      <c r="D3136" s="2" t="s">
        <v>13</v>
      </c>
      <c r="E3136" s="2" t="s">
        <v>43</v>
      </c>
      <c r="F3136" s="3">
        <v>2</v>
      </c>
      <c r="G3136" s="3">
        <v>451.3</v>
      </c>
      <c r="H3136" s="3">
        <v>0.2</v>
      </c>
      <c r="I3136" s="2" t="s">
        <v>41</v>
      </c>
      <c r="J3136" s="2" t="s">
        <v>27</v>
      </c>
      <c r="K3136" s="3">
        <v>722.08</v>
      </c>
    </row>
    <row r="3137" spans="1:11" ht="15.75" customHeight="1" x14ac:dyDescent="0.35">
      <c r="A3137" s="2" t="s">
        <v>3173</v>
      </c>
      <c r="B3137" s="26">
        <v>45057.625</v>
      </c>
      <c r="C3137" s="2" t="s">
        <v>24</v>
      </c>
      <c r="D3137" s="2" t="s">
        <v>19</v>
      </c>
      <c r="E3137" s="2" t="s">
        <v>45</v>
      </c>
      <c r="F3137" s="3">
        <v>8</v>
      </c>
      <c r="G3137" s="3">
        <v>422.21</v>
      </c>
      <c r="H3137" s="3">
        <v>0.15</v>
      </c>
      <c r="I3137" s="2" t="s">
        <v>41</v>
      </c>
      <c r="J3137" s="2" t="s">
        <v>27</v>
      </c>
      <c r="K3137" s="3">
        <v>2871.03</v>
      </c>
    </row>
    <row r="3138" spans="1:11" ht="15.75" customHeight="1" x14ac:dyDescent="0.35">
      <c r="A3138" s="2" t="s">
        <v>3174</v>
      </c>
      <c r="B3138" s="26">
        <v>45057.666666666657</v>
      </c>
      <c r="C3138" s="2" t="s">
        <v>18</v>
      </c>
      <c r="D3138" s="2" t="s">
        <v>37</v>
      </c>
      <c r="E3138" s="2" t="s">
        <v>38</v>
      </c>
      <c r="F3138" s="3">
        <v>6</v>
      </c>
      <c r="G3138" s="3">
        <v>87.96</v>
      </c>
      <c r="H3138" s="3">
        <v>0.15</v>
      </c>
      <c r="I3138" s="2" t="s">
        <v>41</v>
      </c>
      <c r="J3138" s="2" t="s">
        <v>33</v>
      </c>
      <c r="K3138" s="3">
        <v>448.6</v>
      </c>
    </row>
    <row r="3139" spans="1:11" ht="15.75" customHeight="1" x14ac:dyDescent="0.35">
      <c r="A3139" s="2" t="s">
        <v>3175</v>
      </c>
      <c r="B3139" s="26">
        <v>45057.708333333343</v>
      </c>
      <c r="C3139" s="2" t="s">
        <v>35</v>
      </c>
      <c r="D3139" s="2" t="s">
        <v>29</v>
      </c>
      <c r="E3139" s="2" t="s">
        <v>30</v>
      </c>
      <c r="F3139" s="3">
        <v>3</v>
      </c>
      <c r="G3139" s="3">
        <v>186.25</v>
      </c>
      <c r="H3139" s="3">
        <v>0.05</v>
      </c>
      <c r="I3139" s="2" t="s">
        <v>21</v>
      </c>
      <c r="J3139" s="2" t="s">
        <v>22</v>
      </c>
      <c r="K3139" s="3">
        <v>530.80999999999995</v>
      </c>
    </row>
    <row r="3140" spans="1:11" ht="15.75" customHeight="1" x14ac:dyDescent="0.35">
      <c r="A3140" s="2" t="s">
        <v>3176</v>
      </c>
      <c r="B3140" s="26">
        <v>45057.75</v>
      </c>
      <c r="C3140" s="2" t="s">
        <v>24</v>
      </c>
      <c r="D3140" s="2" t="s">
        <v>25</v>
      </c>
      <c r="E3140" s="2" t="s">
        <v>26</v>
      </c>
      <c r="F3140" s="3">
        <v>9</v>
      </c>
      <c r="G3140" s="3">
        <v>158.85</v>
      </c>
      <c r="H3140" s="3">
        <v>0.2</v>
      </c>
      <c r="I3140" s="2" t="s">
        <v>41</v>
      </c>
      <c r="J3140" s="2" t="s">
        <v>22</v>
      </c>
      <c r="K3140" s="3">
        <v>1143.72</v>
      </c>
    </row>
    <row r="3141" spans="1:11" ht="15.75" customHeight="1" x14ac:dyDescent="0.35">
      <c r="A3141" s="2" t="s">
        <v>3177</v>
      </c>
      <c r="B3141" s="26">
        <v>45057.791666666657</v>
      </c>
      <c r="C3141" s="2" t="s">
        <v>18</v>
      </c>
      <c r="D3141" s="2" t="s">
        <v>29</v>
      </c>
      <c r="E3141" s="2" t="s">
        <v>30</v>
      </c>
      <c r="F3141" s="3">
        <v>2</v>
      </c>
      <c r="G3141" s="3">
        <v>78.13</v>
      </c>
      <c r="H3141" s="3">
        <v>0</v>
      </c>
      <c r="I3141" s="2" t="s">
        <v>21</v>
      </c>
      <c r="J3141" s="2" t="s">
        <v>27</v>
      </c>
      <c r="K3141" s="3">
        <v>156.26</v>
      </c>
    </row>
    <row r="3142" spans="1:11" ht="15.75" customHeight="1" x14ac:dyDescent="0.35">
      <c r="A3142" s="2" t="s">
        <v>3178</v>
      </c>
      <c r="B3142" s="26">
        <v>45057.833333333343</v>
      </c>
      <c r="C3142" s="2" t="s">
        <v>12</v>
      </c>
      <c r="D3142" s="2" t="s">
        <v>25</v>
      </c>
      <c r="E3142" s="2" t="s">
        <v>26</v>
      </c>
      <c r="F3142" s="3">
        <v>7</v>
      </c>
      <c r="G3142" s="3">
        <v>312.99</v>
      </c>
      <c r="H3142" s="3">
        <v>0</v>
      </c>
      <c r="I3142" s="2" t="s">
        <v>41</v>
      </c>
      <c r="J3142" s="2" t="s">
        <v>16</v>
      </c>
      <c r="K3142" s="3">
        <v>2190.9299999999998</v>
      </c>
    </row>
    <row r="3143" spans="1:11" ht="15.75" customHeight="1" x14ac:dyDescent="0.35">
      <c r="A3143" s="2" t="s">
        <v>3179</v>
      </c>
      <c r="B3143" s="26">
        <v>45057.875</v>
      </c>
      <c r="C3143" s="2" t="s">
        <v>18</v>
      </c>
      <c r="D3143" s="2" t="s">
        <v>19</v>
      </c>
      <c r="E3143" s="2" t="s">
        <v>20</v>
      </c>
      <c r="F3143" s="3">
        <v>3</v>
      </c>
      <c r="G3143" s="3">
        <v>280.86</v>
      </c>
      <c r="H3143" s="3">
        <v>0.05</v>
      </c>
      <c r="I3143" s="2" t="s">
        <v>41</v>
      </c>
      <c r="J3143" s="2" t="s">
        <v>27</v>
      </c>
      <c r="K3143" s="3">
        <v>800.45</v>
      </c>
    </row>
    <row r="3144" spans="1:11" ht="15.75" customHeight="1" x14ac:dyDescent="0.35">
      <c r="A3144" s="2" t="s">
        <v>3180</v>
      </c>
      <c r="B3144" s="26">
        <v>45057.916666666657</v>
      </c>
      <c r="C3144" s="2" t="s">
        <v>24</v>
      </c>
      <c r="D3144" s="2" t="s">
        <v>37</v>
      </c>
      <c r="E3144" s="2" t="s">
        <v>68</v>
      </c>
      <c r="F3144" s="3">
        <v>6</v>
      </c>
      <c r="G3144" s="3">
        <v>216.36</v>
      </c>
      <c r="H3144" s="3">
        <v>0.1</v>
      </c>
      <c r="I3144" s="2" t="s">
        <v>21</v>
      </c>
      <c r="J3144" s="2" t="s">
        <v>16</v>
      </c>
      <c r="K3144" s="3">
        <v>1168.3399999999999</v>
      </c>
    </row>
    <row r="3145" spans="1:11" ht="15.75" customHeight="1" x14ac:dyDescent="0.35">
      <c r="A3145" s="2" t="s">
        <v>3181</v>
      </c>
      <c r="B3145" s="26">
        <v>45057.958333333343</v>
      </c>
      <c r="C3145" s="2" t="s">
        <v>12</v>
      </c>
      <c r="D3145" s="2" t="s">
        <v>19</v>
      </c>
      <c r="E3145" s="2" t="s">
        <v>32</v>
      </c>
      <c r="F3145" s="3">
        <v>5</v>
      </c>
      <c r="G3145" s="3">
        <v>428.47</v>
      </c>
      <c r="H3145" s="3">
        <v>0.05</v>
      </c>
      <c r="I3145" s="2" t="s">
        <v>21</v>
      </c>
      <c r="J3145" s="2" t="s">
        <v>16</v>
      </c>
      <c r="K3145" s="3">
        <v>2035.23</v>
      </c>
    </row>
    <row r="3146" spans="1:11" ht="15.75" customHeight="1" x14ac:dyDescent="0.35">
      <c r="A3146" s="2" t="s">
        <v>3182</v>
      </c>
      <c r="B3146" s="26">
        <v>45058</v>
      </c>
      <c r="C3146" s="2" t="s">
        <v>18</v>
      </c>
      <c r="D3146" s="2" t="s">
        <v>19</v>
      </c>
      <c r="E3146" s="2" t="s">
        <v>32</v>
      </c>
      <c r="F3146" s="3">
        <v>6</v>
      </c>
      <c r="G3146" s="3">
        <v>311.76</v>
      </c>
      <c r="H3146" s="3">
        <v>0.2</v>
      </c>
      <c r="I3146" s="2" t="s">
        <v>21</v>
      </c>
      <c r="J3146" s="2" t="s">
        <v>33</v>
      </c>
      <c r="K3146" s="3">
        <v>1496.45</v>
      </c>
    </row>
    <row r="3147" spans="1:11" ht="15.75" customHeight="1" x14ac:dyDescent="0.35">
      <c r="A3147" s="2" t="s">
        <v>3183</v>
      </c>
      <c r="B3147" s="26">
        <v>45058.041666666657</v>
      </c>
      <c r="C3147" s="2" t="s">
        <v>55</v>
      </c>
      <c r="D3147" s="2" t="s">
        <v>25</v>
      </c>
      <c r="E3147" s="2" t="s">
        <v>26</v>
      </c>
      <c r="F3147" s="3">
        <v>8</v>
      </c>
      <c r="G3147" s="3">
        <v>133.34</v>
      </c>
      <c r="H3147" s="3">
        <v>0.1</v>
      </c>
      <c r="I3147" s="2" t="s">
        <v>15</v>
      </c>
      <c r="J3147" s="2" t="s">
        <v>33</v>
      </c>
      <c r="K3147" s="3">
        <v>960.05</v>
      </c>
    </row>
    <row r="3148" spans="1:11" ht="15.75" customHeight="1" x14ac:dyDescent="0.35">
      <c r="A3148" s="2" t="s">
        <v>3184</v>
      </c>
      <c r="B3148" s="26">
        <v>45058.083333333343</v>
      </c>
      <c r="C3148" s="2" t="s">
        <v>12</v>
      </c>
      <c r="D3148" s="2" t="s">
        <v>19</v>
      </c>
      <c r="E3148" s="2" t="s">
        <v>32</v>
      </c>
      <c r="F3148" s="3">
        <v>3</v>
      </c>
      <c r="G3148" s="3">
        <v>189.98</v>
      </c>
      <c r="H3148" s="3">
        <v>0.2</v>
      </c>
      <c r="I3148" s="2" t="s">
        <v>15</v>
      </c>
      <c r="J3148" s="2" t="s">
        <v>27</v>
      </c>
      <c r="K3148" s="3">
        <v>455.95</v>
      </c>
    </row>
    <row r="3149" spans="1:11" ht="15.75" customHeight="1" x14ac:dyDescent="0.35">
      <c r="A3149" s="2" t="s">
        <v>3185</v>
      </c>
      <c r="B3149" s="26">
        <v>45058.125</v>
      </c>
      <c r="C3149" s="2" t="s">
        <v>55</v>
      </c>
      <c r="D3149" s="2" t="s">
        <v>13</v>
      </c>
      <c r="E3149" s="2" t="s">
        <v>14</v>
      </c>
      <c r="F3149" s="3">
        <v>2</v>
      </c>
      <c r="G3149" s="3">
        <v>79.33</v>
      </c>
      <c r="H3149" s="3">
        <v>0</v>
      </c>
      <c r="I3149" s="2" t="s">
        <v>41</v>
      </c>
      <c r="J3149" s="2" t="s">
        <v>33</v>
      </c>
      <c r="K3149" s="3">
        <v>158.66</v>
      </c>
    </row>
    <row r="3150" spans="1:11" ht="15.75" customHeight="1" x14ac:dyDescent="0.35">
      <c r="A3150" s="2" t="s">
        <v>3186</v>
      </c>
      <c r="B3150" s="26">
        <v>45058.166666666657</v>
      </c>
      <c r="C3150" s="2" t="s">
        <v>35</v>
      </c>
      <c r="D3150" s="2" t="s">
        <v>19</v>
      </c>
      <c r="E3150" s="2" t="s">
        <v>45</v>
      </c>
      <c r="F3150" s="3">
        <v>8</v>
      </c>
      <c r="G3150" s="3">
        <v>297.73</v>
      </c>
      <c r="H3150" s="3">
        <v>0.1</v>
      </c>
      <c r="I3150" s="2" t="s">
        <v>41</v>
      </c>
      <c r="J3150" s="2" t="s">
        <v>27</v>
      </c>
      <c r="K3150" s="3">
        <v>2143.66</v>
      </c>
    </row>
    <row r="3151" spans="1:11" ht="15.75" customHeight="1" x14ac:dyDescent="0.35">
      <c r="A3151" s="2" t="s">
        <v>3187</v>
      </c>
      <c r="B3151" s="26">
        <v>45058.208333333343</v>
      </c>
      <c r="C3151" s="2" t="s">
        <v>12</v>
      </c>
      <c r="D3151" s="2" t="s">
        <v>13</v>
      </c>
      <c r="E3151" s="2" t="s">
        <v>43</v>
      </c>
      <c r="F3151" s="3">
        <v>1</v>
      </c>
      <c r="G3151" s="3">
        <v>295.38</v>
      </c>
      <c r="H3151" s="3">
        <v>0.2</v>
      </c>
      <c r="I3151" s="2" t="s">
        <v>41</v>
      </c>
      <c r="J3151" s="2" t="s">
        <v>33</v>
      </c>
      <c r="K3151" s="3">
        <v>236.3</v>
      </c>
    </row>
    <row r="3152" spans="1:11" ht="15.75" customHeight="1" x14ac:dyDescent="0.35">
      <c r="A3152" s="2" t="s">
        <v>3188</v>
      </c>
      <c r="B3152" s="26">
        <v>45058.25</v>
      </c>
      <c r="C3152" s="2" t="s">
        <v>55</v>
      </c>
      <c r="D3152" s="2" t="s">
        <v>29</v>
      </c>
      <c r="E3152" s="2" t="s">
        <v>30</v>
      </c>
      <c r="F3152" s="3">
        <v>2</v>
      </c>
      <c r="G3152" s="3">
        <v>435.74</v>
      </c>
      <c r="H3152" s="3">
        <v>0</v>
      </c>
      <c r="I3152" s="2" t="s">
        <v>15</v>
      </c>
      <c r="J3152" s="2" t="s">
        <v>22</v>
      </c>
      <c r="K3152" s="3">
        <v>871.48</v>
      </c>
    </row>
    <row r="3153" spans="1:11" ht="15.75" customHeight="1" x14ac:dyDescent="0.35">
      <c r="A3153" s="2" t="s">
        <v>3189</v>
      </c>
      <c r="B3153" s="26">
        <v>45058.291666666657</v>
      </c>
      <c r="C3153" s="2" t="s">
        <v>24</v>
      </c>
      <c r="D3153" s="2" t="s">
        <v>19</v>
      </c>
      <c r="E3153" s="2" t="s">
        <v>20</v>
      </c>
      <c r="F3153" s="3">
        <v>1</v>
      </c>
      <c r="G3153" s="3">
        <v>428.63</v>
      </c>
      <c r="H3153" s="3">
        <v>0.2</v>
      </c>
      <c r="I3153" s="2" t="s">
        <v>41</v>
      </c>
      <c r="J3153" s="2" t="s">
        <v>22</v>
      </c>
      <c r="K3153" s="3">
        <v>342.9</v>
      </c>
    </row>
    <row r="3154" spans="1:11" ht="15.75" customHeight="1" x14ac:dyDescent="0.35">
      <c r="A3154" s="2" t="s">
        <v>3190</v>
      </c>
      <c r="B3154" s="26">
        <v>45058.333333333343</v>
      </c>
      <c r="C3154" s="2" t="s">
        <v>24</v>
      </c>
      <c r="D3154" s="2" t="s">
        <v>37</v>
      </c>
      <c r="E3154" s="2" t="s">
        <v>68</v>
      </c>
      <c r="F3154" s="3">
        <v>5</v>
      </c>
      <c r="G3154" s="3">
        <v>419.29</v>
      </c>
      <c r="H3154" s="3">
        <v>0.1</v>
      </c>
      <c r="I3154" s="2" t="s">
        <v>21</v>
      </c>
      <c r="J3154" s="2" t="s">
        <v>22</v>
      </c>
      <c r="K3154" s="3">
        <v>1886.81</v>
      </c>
    </row>
    <row r="3155" spans="1:11" ht="15.75" customHeight="1" x14ac:dyDescent="0.35">
      <c r="A3155" s="2" t="s">
        <v>3191</v>
      </c>
      <c r="B3155" s="26">
        <v>45058.375</v>
      </c>
      <c r="C3155" s="2" t="s">
        <v>35</v>
      </c>
      <c r="D3155" s="2" t="s">
        <v>37</v>
      </c>
      <c r="E3155" s="2" t="s">
        <v>68</v>
      </c>
      <c r="F3155" s="3">
        <v>8</v>
      </c>
      <c r="G3155" s="3">
        <v>276.73</v>
      </c>
      <c r="H3155" s="3">
        <v>0</v>
      </c>
      <c r="I3155" s="2" t="s">
        <v>21</v>
      </c>
      <c r="J3155" s="2" t="s">
        <v>33</v>
      </c>
      <c r="K3155" s="3">
        <v>2213.84</v>
      </c>
    </row>
    <row r="3156" spans="1:11" ht="15.75" customHeight="1" x14ac:dyDescent="0.35">
      <c r="A3156" s="2" t="s">
        <v>3192</v>
      </c>
      <c r="B3156" s="26">
        <v>45058.416666666657</v>
      </c>
      <c r="C3156" s="2" t="s">
        <v>12</v>
      </c>
      <c r="D3156" s="2" t="s">
        <v>19</v>
      </c>
      <c r="E3156" s="2" t="s">
        <v>20</v>
      </c>
      <c r="F3156" s="3">
        <v>2</v>
      </c>
      <c r="G3156" s="3">
        <v>327.75</v>
      </c>
      <c r="H3156" s="3">
        <v>0.2</v>
      </c>
      <c r="I3156" s="2" t="s">
        <v>15</v>
      </c>
      <c r="J3156" s="2" t="s">
        <v>16</v>
      </c>
      <c r="K3156" s="3">
        <v>524.4</v>
      </c>
    </row>
    <row r="3157" spans="1:11" ht="15.75" customHeight="1" x14ac:dyDescent="0.35">
      <c r="A3157" s="2" t="s">
        <v>3193</v>
      </c>
      <c r="B3157" s="26">
        <v>45058.458333333343</v>
      </c>
      <c r="C3157" s="2" t="s">
        <v>12</v>
      </c>
      <c r="D3157" s="2" t="s">
        <v>29</v>
      </c>
      <c r="E3157" s="2" t="s">
        <v>48</v>
      </c>
      <c r="F3157" s="3">
        <v>4</v>
      </c>
      <c r="G3157" s="3">
        <v>388.89</v>
      </c>
      <c r="H3157" s="3">
        <v>0.15</v>
      </c>
      <c r="I3157" s="2" t="s">
        <v>21</v>
      </c>
      <c r="J3157" s="2" t="s">
        <v>33</v>
      </c>
      <c r="K3157" s="3">
        <v>1322.23</v>
      </c>
    </row>
    <row r="3158" spans="1:11" ht="15.75" customHeight="1" x14ac:dyDescent="0.35">
      <c r="A3158" s="2" t="s">
        <v>3194</v>
      </c>
      <c r="B3158" s="26">
        <v>45058.5</v>
      </c>
      <c r="C3158" s="2" t="s">
        <v>12</v>
      </c>
      <c r="D3158" s="2" t="s">
        <v>29</v>
      </c>
      <c r="E3158" s="2" t="s">
        <v>48</v>
      </c>
      <c r="F3158" s="3">
        <v>4</v>
      </c>
      <c r="G3158" s="3">
        <v>50.38</v>
      </c>
      <c r="H3158" s="3">
        <v>0.1</v>
      </c>
      <c r="I3158" s="2" t="s">
        <v>21</v>
      </c>
      <c r="J3158" s="2" t="s">
        <v>22</v>
      </c>
      <c r="K3158" s="3">
        <v>181.37</v>
      </c>
    </row>
    <row r="3159" spans="1:11" ht="15.75" customHeight="1" x14ac:dyDescent="0.35">
      <c r="A3159" s="2" t="s">
        <v>3195</v>
      </c>
      <c r="B3159" s="26">
        <v>45058.541666666657</v>
      </c>
      <c r="C3159" s="2" t="s">
        <v>35</v>
      </c>
      <c r="D3159" s="2" t="s">
        <v>29</v>
      </c>
      <c r="E3159" s="2" t="s">
        <v>48</v>
      </c>
      <c r="F3159" s="3">
        <v>7</v>
      </c>
      <c r="G3159" s="3">
        <v>153.80000000000001</v>
      </c>
      <c r="H3159" s="3">
        <v>0.1</v>
      </c>
      <c r="I3159" s="2" t="s">
        <v>41</v>
      </c>
      <c r="J3159" s="2" t="s">
        <v>27</v>
      </c>
      <c r="K3159" s="3">
        <v>968.94</v>
      </c>
    </row>
    <row r="3160" spans="1:11" ht="15.75" customHeight="1" x14ac:dyDescent="0.35">
      <c r="A3160" s="2" t="s">
        <v>3196</v>
      </c>
      <c r="B3160" s="26">
        <v>45058.583333333343</v>
      </c>
      <c r="C3160" s="2" t="s">
        <v>12</v>
      </c>
      <c r="D3160" s="2" t="s">
        <v>19</v>
      </c>
      <c r="E3160" s="2" t="s">
        <v>20</v>
      </c>
      <c r="F3160" s="3">
        <v>1</v>
      </c>
      <c r="G3160" s="3">
        <v>88.7</v>
      </c>
      <c r="H3160" s="3">
        <v>0.1</v>
      </c>
      <c r="I3160" s="2" t="s">
        <v>21</v>
      </c>
      <c r="J3160" s="2" t="s">
        <v>16</v>
      </c>
      <c r="K3160" s="3">
        <v>79.83</v>
      </c>
    </row>
    <row r="3161" spans="1:11" ht="15.75" customHeight="1" x14ac:dyDescent="0.35">
      <c r="A3161" s="2" t="s">
        <v>3197</v>
      </c>
      <c r="B3161" s="26">
        <v>45058.625</v>
      </c>
      <c r="C3161" s="2" t="s">
        <v>24</v>
      </c>
      <c r="D3161" s="2" t="s">
        <v>19</v>
      </c>
      <c r="E3161" s="2" t="s">
        <v>32</v>
      </c>
      <c r="F3161" s="3">
        <v>9</v>
      </c>
      <c r="G3161" s="3">
        <v>258.18</v>
      </c>
      <c r="H3161" s="3">
        <v>0</v>
      </c>
      <c r="I3161" s="2" t="s">
        <v>21</v>
      </c>
      <c r="J3161" s="2" t="s">
        <v>22</v>
      </c>
      <c r="K3161" s="3">
        <v>2323.62</v>
      </c>
    </row>
    <row r="3162" spans="1:11" ht="15.75" customHeight="1" x14ac:dyDescent="0.35">
      <c r="A3162" s="2" t="s">
        <v>3198</v>
      </c>
      <c r="B3162" s="26">
        <v>45058.666666666657</v>
      </c>
      <c r="C3162" s="2" t="s">
        <v>55</v>
      </c>
      <c r="D3162" s="2" t="s">
        <v>37</v>
      </c>
      <c r="E3162" s="2" t="s">
        <v>38</v>
      </c>
      <c r="F3162" s="3">
        <v>3</v>
      </c>
      <c r="G3162" s="3">
        <v>419.65</v>
      </c>
      <c r="H3162" s="3">
        <v>0.1</v>
      </c>
      <c r="I3162" s="2" t="s">
        <v>15</v>
      </c>
      <c r="J3162" s="2" t="s">
        <v>33</v>
      </c>
      <c r="K3162" s="3">
        <v>1133.05</v>
      </c>
    </row>
    <row r="3163" spans="1:11" ht="15.75" customHeight="1" x14ac:dyDescent="0.35">
      <c r="A3163" s="2" t="s">
        <v>3199</v>
      </c>
      <c r="B3163" s="26">
        <v>45058.708333333343</v>
      </c>
      <c r="C3163" s="2" t="s">
        <v>24</v>
      </c>
      <c r="D3163" s="2" t="s">
        <v>19</v>
      </c>
      <c r="E3163" s="2" t="s">
        <v>20</v>
      </c>
      <c r="F3163" s="3">
        <v>6</v>
      </c>
      <c r="G3163" s="3">
        <v>119.2</v>
      </c>
      <c r="H3163" s="3">
        <v>0.2</v>
      </c>
      <c r="I3163" s="2" t="s">
        <v>21</v>
      </c>
      <c r="J3163" s="2" t="s">
        <v>27</v>
      </c>
      <c r="K3163" s="3">
        <v>572.16</v>
      </c>
    </row>
    <row r="3164" spans="1:11" ht="15.75" customHeight="1" x14ac:dyDescent="0.35">
      <c r="A3164" s="2" t="s">
        <v>3200</v>
      </c>
      <c r="B3164" s="26">
        <v>45058.75</v>
      </c>
      <c r="C3164" s="2" t="s">
        <v>24</v>
      </c>
      <c r="D3164" s="2" t="s">
        <v>19</v>
      </c>
      <c r="E3164" s="2" t="s">
        <v>32</v>
      </c>
      <c r="F3164" s="3">
        <v>5</v>
      </c>
      <c r="G3164" s="3">
        <v>366.8</v>
      </c>
      <c r="H3164" s="3">
        <v>0.15</v>
      </c>
      <c r="I3164" s="2" t="s">
        <v>21</v>
      </c>
      <c r="J3164" s="2" t="s">
        <v>33</v>
      </c>
      <c r="K3164" s="3">
        <v>1558.9</v>
      </c>
    </row>
    <row r="3165" spans="1:11" ht="15.75" customHeight="1" x14ac:dyDescent="0.35">
      <c r="A3165" s="2" t="s">
        <v>3201</v>
      </c>
      <c r="B3165" s="26">
        <v>45058.791666666657</v>
      </c>
      <c r="C3165" s="2" t="s">
        <v>55</v>
      </c>
      <c r="D3165" s="2" t="s">
        <v>13</v>
      </c>
      <c r="E3165" s="2" t="s">
        <v>43</v>
      </c>
      <c r="F3165" s="3">
        <v>4</v>
      </c>
      <c r="G3165" s="3">
        <v>205.88</v>
      </c>
      <c r="H3165" s="3">
        <v>0.2</v>
      </c>
      <c r="I3165" s="2" t="s">
        <v>41</v>
      </c>
      <c r="J3165" s="2" t="s">
        <v>27</v>
      </c>
      <c r="K3165" s="3">
        <v>658.82</v>
      </c>
    </row>
    <row r="3166" spans="1:11" ht="15.75" customHeight="1" x14ac:dyDescent="0.35">
      <c r="A3166" s="2" t="s">
        <v>3202</v>
      </c>
      <c r="B3166" s="26">
        <v>45058.833333333343</v>
      </c>
      <c r="C3166" s="2" t="s">
        <v>24</v>
      </c>
      <c r="D3166" s="2" t="s">
        <v>19</v>
      </c>
      <c r="E3166" s="2" t="s">
        <v>20</v>
      </c>
      <c r="F3166" s="3">
        <v>9</v>
      </c>
      <c r="G3166" s="3">
        <v>452.02</v>
      </c>
      <c r="H3166" s="3">
        <v>0.2</v>
      </c>
      <c r="I3166" s="2" t="s">
        <v>41</v>
      </c>
      <c r="J3166" s="2" t="s">
        <v>22</v>
      </c>
      <c r="K3166" s="3">
        <v>3254.54</v>
      </c>
    </row>
    <row r="3167" spans="1:11" ht="15.75" customHeight="1" x14ac:dyDescent="0.35">
      <c r="A3167" s="2" t="s">
        <v>3203</v>
      </c>
      <c r="B3167" s="26">
        <v>45058.875</v>
      </c>
      <c r="C3167" s="2" t="s">
        <v>35</v>
      </c>
      <c r="D3167" s="2" t="s">
        <v>29</v>
      </c>
      <c r="E3167" s="2" t="s">
        <v>30</v>
      </c>
      <c r="F3167" s="3">
        <v>9</v>
      </c>
      <c r="G3167" s="3">
        <v>315.26</v>
      </c>
      <c r="H3167" s="3">
        <v>0.1</v>
      </c>
      <c r="I3167" s="2" t="s">
        <v>41</v>
      </c>
      <c r="J3167" s="2" t="s">
        <v>27</v>
      </c>
      <c r="K3167" s="3">
        <v>2553.61</v>
      </c>
    </row>
    <row r="3168" spans="1:11" ht="15.75" customHeight="1" x14ac:dyDescent="0.35">
      <c r="A3168" s="2" t="s">
        <v>3204</v>
      </c>
      <c r="B3168" s="26">
        <v>45058.916666666657</v>
      </c>
      <c r="C3168" s="2" t="s">
        <v>55</v>
      </c>
      <c r="D3168" s="2" t="s">
        <v>19</v>
      </c>
      <c r="E3168" s="2" t="s">
        <v>32</v>
      </c>
      <c r="F3168" s="3">
        <v>1</v>
      </c>
      <c r="G3168" s="3">
        <v>488.39</v>
      </c>
      <c r="H3168" s="3">
        <v>0.15</v>
      </c>
      <c r="I3168" s="2" t="s">
        <v>15</v>
      </c>
      <c r="J3168" s="2" t="s">
        <v>27</v>
      </c>
      <c r="K3168" s="3">
        <v>415.13</v>
      </c>
    </row>
    <row r="3169" spans="1:11" ht="15.75" customHeight="1" x14ac:dyDescent="0.35">
      <c r="A3169" s="2" t="s">
        <v>3205</v>
      </c>
      <c r="B3169" s="26">
        <v>45058.958333333343</v>
      </c>
      <c r="C3169" s="2" t="s">
        <v>24</v>
      </c>
      <c r="D3169" s="2" t="s">
        <v>37</v>
      </c>
      <c r="E3169" s="2" t="s">
        <v>68</v>
      </c>
      <c r="F3169" s="3">
        <v>7</v>
      </c>
      <c r="G3169" s="3">
        <v>126.61</v>
      </c>
      <c r="H3169" s="3">
        <v>0.15</v>
      </c>
      <c r="I3169" s="2" t="s">
        <v>41</v>
      </c>
      <c r="J3169" s="2" t="s">
        <v>27</v>
      </c>
      <c r="K3169" s="3">
        <v>753.33</v>
      </c>
    </row>
    <row r="3170" spans="1:11" ht="15.75" customHeight="1" x14ac:dyDescent="0.35">
      <c r="A3170" s="2" t="s">
        <v>3206</v>
      </c>
      <c r="B3170" s="26">
        <v>45059</v>
      </c>
      <c r="C3170" s="2" t="s">
        <v>18</v>
      </c>
      <c r="D3170" s="2" t="s">
        <v>25</v>
      </c>
      <c r="E3170" s="2" t="s">
        <v>26</v>
      </c>
      <c r="F3170" s="3">
        <v>9</v>
      </c>
      <c r="G3170" s="3">
        <v>462.36</v>
      </c>
      <c r="H3170" s="3">
        <v>0.15</v>
      </c>
      <c r="I3170" s="2" t="s">
        <v>21</v>
      </c>
      <c r="J3170" s="2" t="s">
        <v>22</v>
      </c>
      <c r="K3170" s="3">
        <v>3537.05</v>
      </c>
    </row>
    <row r="3171" spans="1:11" ht="15.75" customHeight="1" x14ac:dyDescent="0.35">
      <c r="A3171" s="2" t="s">
        <v>3207</v>
      </c>
      <c r="B3171" s="26">
        <v>45059.041666666657</v>
      </c>
      <c r="C3171" s="2" t="s">
        <v>24</v>
      </c>
      <c r="D3171" s="2" t="s">
        <v>25</v>
      </c>
      <c r="E3171" s="2" t="s">
        <v>26</v>
      </c>
      <c r="F3171" s="3">
        <v>5</v>
      </c>
      <c r="G3171" s="3">
        <v>181.74</v>
      </c>
      <c r="H3171" s="3">
        <v>0.15</v>
      </c>
      <c r="I3171" s="2" t="s">
        <v>15</v>
      </c>
      <c r="J3171" s="2" t="s">
        <v>27</v>
      </c>
      <c r="K3171" s="3">
        <v>772.4</v>
      </c>
    </row>
    <row r="3172" spans="1:11" ht="15.75" customHeight="1" x14ac:dyDescent="0.35">
      <c r="A3172" s="2" t="s">
        <v>3208</v>
      </c>
      <c r="B3172" s="26">
        <v>45059.083333333343</v>
      </c>
      <c r="C3172" s="2" t="s">
        <v>35</v>
      </c>
      <c r="D3172" s="2" t="s">
        <v>19</v>
      </c>
      <c r="E3172" s="2" t="s">
        <v>20</v>
      </c>
      <c r="F3172" s="3">
        <v>1</v>
      </c>
      <c r="G3172" s="3">
        <v>312.87</v>
      </c>
      <c r="H3172" s="3">
        <v>0.05</v>
      </c>
      <c r="I3172" s="2" t="s">
        <v>21</v>
      </c>
      <c r="J3172" s="2" t="s">
        <v>33</v>
      </c>
      <c r="K3172" s="3">
        <v>297.23</v>
      </c>
    </row>
    <row r="3173" spans="1:11" ht="15.75" customHeight="1" x14ac:dyDescent="0.35">
      <c r="A3173" s="2" t="s">
        <v>3209</v>
      </c>
      <c r="B3173" s="26">
        <v>45059.125</v>
      </c>
      <c r="C3173" s="2" t="s">
        <v>12</v>
      </c>
      <c r="D3173" s="2" t="s">
        <v>29</v>
      </c>
      <c r="E3173" s="2" t="s">
        <v>30</v>
      </c>
      <c r="F3173" s="3">
        <v>8</v>
      </c>
      <c r="G3173" s="3">
        <v>91.38</v>
      </c>
      <c r="H3173" s="3">
        <v>0.15</v>
      </c>
      <c r="I3173" s="2" t="s">
        <v>21</v>
      </c>
      <c r="J3173" s="2" t="s">
        <v>16</v>
      </c>
      <c r="K3173" s="3">
        <v>621.38</v>
      </c>
    </row>
    <row r="3174" spans="1:11" ht="15.75" customHeight="1" x14ac:dyDescent="0.35">
      <c r="A3174" s="2" t="s">
        <v>3210</v>
      </c>
      <c r="B3174" s="26">
        <v>45059.166666666657</v>
      </c>
      <c r="C3174" s="2" t="s">
        <v>24</v>
      </c>
      <c r="D3174" s="2" t="s">
        <v>29</v>
      </c>
      <c r="E3174" s="2" t="s">
        <v>30</v>
      </c>
      <c r="F3174" s="3">
        <v>5</v>
      </c>
      <c r="G3174" s="3">
        <v>381.09</v>
      </c>
      <c r="H3174" s="3">
        <v>0.1</v>
      </c>
      <c r="I3174" s="2" t="s">
        <v>41</v>
      </c>
      <c r="J3174" s="2" t="s">
        <v>33</v>
      </c>
      <c r="K3174" s="3">
        <v>1714.9</v>
      </c>
    </row>
    <row r="3175" spans="1:11" ht="15.75" customHeight="1" x14ac:dyDescent="0.35">
      <c r="A3175" s="2" t="s">
        <v>3211</v>
      </c>
      <c r="B3175" s="26">
        <v>45059.208333333343</v>
      </c>
      <c r="C3175" s="2" t="s">
        <v>12</v>
      </c>
      <c r="D3175" s="2" t="s">
        <v>25</v>
      </c>
      <c r="E3175" s="2" t="s">
        <v>26</v>
      </c>
      <c r="F3175" s="3">
        <v>6</v>
      </c>
      <c r="G3175" s="3">
        <v>489.23</v>
      </c>
      <c r="H3175" s="3">
        <v>0.15</v>
      </c>
      <c r="I3175" s="2" t="s">
        <v>15</v>
      </c>
      <c r="J3175" s="2" t="s">
        <v>27</v>
      </c>
      <c r="K3175" s="3">
        <v>2495.0700000000002</v>
      </c>
    </row>
    <row r="3176" spans="1:11" ht="15.75" customHeight="1" x14ac:dyDescent="0.35">
      <c r="A3176" s="2" t="s">
        <v>3212</v>
      </c>
      <c r="B3176" s="26">
        <v>45059.25</v>
      </c>
      <c r="C3176" s="2" t="s">
        <v>18</v>
      </c>
      <c r="D3176" s="2" t="s">
        <v>19</v>
      </c>
      <c r="E3176" s="2" t="s">
        <v>32</v>
      </c>
      <c r="F3176" s="3">
        <v>7</v>
      </c>
      <c r="G3176" s="3">
        <v>394.78</v>
      </c>
      <c r="H3176" s="3">
        <v>0.2</v>
      </c>
      <c r="I3176" s="2" t="s">
        <v>15</v>
      </c>
      <c r="J3176" s="2" t="s">
        <v>27</v>
      </c>
      <c r="K3176" s="3">
        <v>2210.77</v>
      </c>
    </row>
    <row r="3177" spans="1:11" ht="15.75" customHeight="1" x14ac:dyDescent="0.35">
      <c r="A3177" s="2" t="s">
        <v>3213</v>
      </c>
      <c r="B3177" s="26">
        <v>45059.291666666657</v>
      </c>
      <c r="C3177" s="2" t="s">
        <v>24</v>
      </c>
      <c r="D3177" s="2" t="s">
        <v>13</v>
      </c>
      <c r="E3177" s="2" t="s">
        <v>43</v>
      </c>
      <c r="F3177" s="3">
        <v>7</v>
      </c>
      <c r="G3177" s="3">
        <v>309.82</v>
      </c>
      <c r="H3177" s="3">
        <v>0.05</v>
      </c>
      <c r="I3177" s="2" t="s">
        <v>41</v>
      </c>
      <c r="J3177" s="2" t="s">
        <v>22</v>
      </c>
      <c r="K3177" s="3">
        <v>2060.3000000000002</v>
      </c>
    </row>
    <row r="3178" spans="1:11" ht="15.75" customHeight="1" x14ac:dyDescent="0.35">
      <c r="A3178" s="2" t="s">
        <v>3214</v>
      </c>
      <c r="B3178" s="26">
        <v>45059.333333333343</v>
      </c>
      <c r="C3178" s="2" t="s">
        <v>55</v>
      </c>
      <c r="D3178" s="2" t="s">
        <v>19</v>
      </c>
      <c r="E3178" s="2" t="s">
        <v>20</v>
      </c>
      <c r="F3178" s="3">
        <v>7</v>
      </c>
      <c r="G3178" s="3">
        <v>226.87</v>
      </c>
      <c r="H3178" s="3">
        <v>0.2</v>
      </c>
      <c r="I3178" s="2" t="s">
        <v>15</v>
      </c>
      <c r="J3178" s="2" t="s">
        <v>33</v>
      </c>
      <c r="K3178" s="3">
        <v>1270.47</v>
      </c>
    </row>
    <row r="3179" spans="1:11" ht="15.75" customHeight="1" x14ac:dyDescent="0.35">
      <c r="A3179" s="2" t="s">
        <v>3215</v>
      </c>
      <c r="B3179" s="26">
        <v>45059.375</v>
      </c>
      <c r="C3179" s="2" t="s">
        <v>12</v>
      </c>
      <c r="D3179" s="2" t="s">
        <v>13</v>
      </c>
      <c r="E3179" s="2" t="s">
        <v>43</v>
      </c>
      <c r="F3179" s="3">
        <v>1</v>
      </c>
      <c r="G3179" s="3">
        <v>175.89</v>
      </c>
      <c r="H3179" s="3">
        <v>0.1</v>
      </c>
      <c r="I3179" s="2" t="s">
        <v>21</v>
      </c>
      <c r="J3179" s="2" t="s">
        <v>27</v>
      </c>
      <c r="K3179" s="3">
        <v>158.30000000000001</v>
      </c>
    </row>
    <row r="3180" spans="1:11" ht="15.75" customHeight="1" x14ac:dyDescent="0.35">
      <c r="A3180" s="2" t="s">
        <v>3216</v>
      </c>
      <c r="B3180" s="26">
        <v>45059.416666666657</v>
      </c>
      <c r="C3180" s="2" t="s">
        <v>18</v>
      </c>
      <c r="D3180" s="2" t="s">
        <v>29</v>
      </c>
      <c r="E3180" s="2" t="s">
        <v>48</v>
      </c>
      <c r="F3180" s="3">
        <v>7</v>
      </c>
      <c r="G3180" s="3">
        <v>212.41</v>
      </c>
      <c r="H3180" s="3">
        <v>0.1</v>
      </c>
      <c r="I3180" s="2" t="s">
        <v>15</v>
      </c>
      <c r="J3180" s="2" t="s">
        <v>22</v>
      </c>
      <c r="K3180" s="3">
        <v>1338.18</v>
      </c>
    </row>
    <row r="3181" spans="1:11" ht="15.75" customHeight="1" x14ac:dyDescent="0.35">
      <c r="A3181" s="2" t="s">
        <v>3217</v>
      </c>
      <c r="B3181" s="26">
        <v>45059.458333333343</v>
      </c>
      <c r="C3181" s="2" t="s">
        <v>55</v>
      </c>
      <c r="D3181" s="2" t="s">
        <v>37</v>
      </c>
      <c r="E3181" s="2" t="s">
        <v>38</v>
      </c>
      <c r="F3181" s="3">
        <v>3</v>
      </c>
      <c r="G3181" s="3">
        <v>167.5</v>
      </c>
      <c r="H3181" s="3">
        <v>0.15</v>
      </c>
      <c r="I3181" s="2" t="s">
        <v>21</v>
      </c>
      <c r="J3181" s="2" t="s">
        <v>22</v>
      </c>
      <c r="K3181" s="3">
        <v>427.12</v>
      </c>
    </row>
    <row r="3182" spans="1:11" ht="15.75" customHeight="1" x14ac:dyDescent="0.35">
      <c r="A3182" s="2" t="s">
        <v>3218</v>
      </c>
      <c r="B3182" s="26">
        <v>45059.5</v>
      </c>
      <c r="C3182" s="2" t="s">
        <v>55</v>
      </c>
      <c r="D3182" s="2" t="s">
        <v>13</v>
      </c>
      <c r="E3182" s="2" t="s">
        <v>14</v>
      </c>
      <c r="F3182" s="3">
        <v>5</v>
      </c>
      <c r="G3182" s="3">
        <v>417.19</v>
      </c>
      <c r="H3182" s="3">
        <v>0.1</v>
      </c>
      <c r="I3182" s="2" t="s">
        <v>15</v>
      </c>
      <c r="J3182" s="2" t="s">
        <v>22</v>
      </c>
      <c r="K3182" s="3">
        <v>1877.35</v>
      </c>
    </row>
    <row r="3183" spans="1:11" ht="15.75" customHeight="1" x14ac:dyDescent="0.35">
      <c r="A3183" s="2" t="s">
        <v>3219</v>
      </c>
      <c r="B3183" s="26">
        <v>45059.541666666657</v>
      </c>
      <c r="C3183" s="2" t="s">
        <v>55</v>
      </c>
      <c r="D3183" s="2" t="s">
        <v>29</v>
      </c>
      <c r="E3183" s="2" t="s">
        <v>48</v>
      </c>
      <c r="F3183" s="3">
        <v>5</v>
      </c>
      <c r="G3183" s="3">
        <v>447.09</v>
      </c>
      <c r="H3183" s="3">
        <v>0.05</v>
      </c>
      <c r="I3183" s="2" t="s">
        <v>15</v>
      </c>
      <c r="J3183" s="2" t="s">
        <v>22</v>
      </c>
      <c r="K3183" s="3">
        <v>2123.6799999999998</v>
      </c>
    </row>
    <row r="3184" spans="1:11" ht="15.75" customHeight="1" x14ac:dyDescent="0.35">
      <c r="A3184" s="2" t="s">
        <v>3220</v>
      </c>
      <c r="B3184" s="26">
        <v>45059.583333333343</v>
      </c>
      <c r="C3184" s="2" t="s">
        <v>55</v>
      </c>
      <c r="D3184" s="2" t="s">
        <v>19</v>
      </c>
      <c r="E3184" s="2" t="s">
        <v>45</v>
      </c>
      <c r="F3184" s="3">
        <v>8</v>
      </c>
      <c r="G3184" s="3">
        <v>475.08</v>
      </c>
      <c r="H3184" s="3">
        <v>0.2</v>
      </c>
      <c r="I3184" s="2" t="s">
        <v>41</v>
      </c>
      <c r="J3184" s="2" t="s">
        <v>27</v>
      </c>
      <c r="K3184" s="3">
        <v>3040.51</v>
      </c>
    </row>
    <row r="3185" spans="1:11" ht="15.75" customHeight="1" x14ac:dyDescent="0.35">
      <c r="A3185" s="2" t="s">
        <v>3221</v>
      </c>
      <c r="B3185" s="26">
        <v>45059.625</v>
      </c>
      <c r="C3185" s="2" t="s">
        <v>24</v>
      </c>
      <c r="D3185" s="2" t="s">
        <v>37</v>
      </c>
      <c r="E3185" s="2" t="s">
        <v>68</v>
      </c>
      <c r="F3185" s="3">
        <v>7</v>
      </c>
      <c r="G3185" s="3">
        <v>212.09</v>
      </c>
      <c r="H3185" s="3">
        <v>0.1</v>
      </c>
      <c r="I3185" s="2" t="s">
        <v>41</v>
      </c>
      <c r="J3185" s="2" t="s">
        <v>27</v>
      </c>
      <c r="K3185" s="3">
        <v>1336.17</v>
      </c>
    </row>
    <row r="3186" spans="1:11" ht="15.75" customHeight="1" x14ac:dyDescent="0.35">
      <c r="A3186" s="2" t="s">
        <v>3222</v>
      </c>
      <c r="B3186" s="26">
        <v>45059.666666666657</v>
      </c>
      <c r="C3186" s="2" t="s">
        <v>24</v>
      </c>
      <c r="D3186" s="2" t="s">
        <v>13</v>
      </c>
      <c r="E3186" s="2" t="s">
        <v>14</v>
      </c>
      <c r="F3186" s="3">
        <v>7</v>
      </c>
      <c r="G3186" s="3">
        <v>275.38</v>
      </c>
      <c r="H3186" s="3">
        <v>0.1</v>
      </c>
      <c r="I3186" s="2" t="s">
        <v>15</v>
      </c>
      <c r="J3186" s="2" t="s">
        <v>22</v>
      </c>
      <c r="K3186" s="3">
        <v>1734.89</v>
      </c>
    </row>
    <row r="3187" spans="1:11" ht="15.75" customHeight="1" x14ac:dyDescent="0.35">
      <c r="A3187" s="2" t="s">
        <v>3223</v>
      </c>
      <c r="B3187" s="26">
        <v>45059.708333333343</v>
      </c>
      <c r="C3187" s="2" t="s">
        <v>24</v>
      </c>
      <c r="D3187" s="2" t="s">
        <v>37</v>
      </c>
      <c r="E3187" s="2" t="s">
        <v>68</v>
      </c>
      <c r="F3187" s="3">
        <v>6</v>
      </c>
      <c r="G3187" s="3">
        <v>290.56</v>
      </c>
      <c r="H3187" s="3">
        <v>0.05</v>
      </c>
      <c r="I3187" s="2" t="s">
        <v>21</v>
      </c>
      <c r="J3187" s="2" t="s">
        <v>22</v>
      </c>
      <c r="K3187" s="3">
        <v>1656.19</v>
      </c>
    </row>
    <row r="3188" spans="1:11" ht="15.75" customHeight="1" x14ac:dyDescent="0.35">
      <c r="A3188" s="2" t="s">
        <v>3224</v>
      </c>
      <c r="B3188" s="26">
        <v>45059.75</v>
      </c>
      <c r="C3188" s="2" t="s">
        <v>18</v>
      </c>
      <c r="D3188" s="2" t="s">
        <v>19</v>
      </c>
      <c r="E3188" s="2" t="s">
        <v>20</v>
      </c>
      <c r="F3188" s="3">
        <v>7</v>
      </c>
      <c r="G3188" s="3">
        <v>327.29000000000002</v>
      </c>
      <c r="H3188" s="3">
        <v>0</v>
      </c>
      <c r="I3188" s="2" t="s">
        <v>41</v>
      </c>
      <c r="J3188" s="2" t="s">
        <v>33</v>
      </c>
      <c r="K3188" s="3">
        <v>2291.0300000000002</v>
      </c>
    </row>
    <row r="3189" spans="1:11" ht="15.75" customHeight="1" x14ac:dyDescent="0.35">
      <c r="A3189" s="2" t="s">
        <v>3225</v>
      </c>
      <c r="B3189" s="26">
        <v>45059.791666666657</v>
      </c>
      <c r="C3189" s="2" t="s">
        <v>18</v>
      </c>
      <c r="D3189" s="2" t="s">
        <v>29</v>
      </c>
      <c r="E3189" s="2" t="s">
        <v>48</v>
      </c>
      <c r="F3189" s="3">
        <v>7</v>
      </c>
      <c r="G3189" s="3">
        <v>6.22</v>
      </c>
      <c r="H3189" s="3">
        <v>0</v>
      </c>
      <c r="I3189" s="2" t="s">
        <v>41</v>
      </c>
      <c r="J3189" s="2" t="s">
        <v>22</v>
      </c>
      <c r="K3189" s="3">
        <v>43.54</v>
      </c>
    </row>
    <row r="3190" spans="1:11" ht="15.75" customHeight="1" x14ac:dyDescent="0.35">
      <c r="A3190" s="2" t="s">
        <v>3226</v>
      </c>
      <c r="B3190" s="26">
        <v>45059.833333333343</v>
      </c>
      <c r="C3190" s="2" t="s">
        <v>18</v>
      </c>
      <c r="D3190" s="2" t="s">
        <v>29</v>
      </c>
      <c r="E3190" s="2" t="s">
        <v>30</v>
      </c>
      <c r="F3190" s="3">
        <v>5</v>
      </c>
      <c r="G3190" s="3">
        <v>422.13</v>
      </c>
      <c r="H3190" s="3">
        <v>0.05</v>
      </c>
      <c r="I3190" s="2" t="s">
        <v>41</v>
      </c>
      <c r="J3190" s="2" t="s">
        <v>22</v>
      </c>
      <c r="K3190" s="3">
        <v>2005.12</v>
      </c>
    </row>
    <row r="3191" spans="1:11" ht="15.75" customHeight="1" x14ac:dyDescent="0.35">
      <c r="A3191" s="2" t="s">
        <v>3227</v>
      </c>
      <c r="B3191" s="26">
        <v>45059.875</v>
      </c>
      <c r="C3191" s="2" t="s">
        <v>35</v>
      </c>
      <c r="D3191" s="2" t="s">
        <v>25</v>
      </c>
      <c r="E3191" s="2" t="s">
        <v>26</v>
      </c>
      <c r="F3191" s="3">
        <v>5</v>
      </c>
      <c r="G3191" s="3">
        <v>137.72999999999999</v>
      </c>
      <c r="H3191" s="3">
        <v>0.1</v>
      </c>
      <c r="I3191" s="2" t="s">
        <v>15</v>
      </c>
      <c r="J3191" s="2" t="s">
        <v>27</v>
      </c>
      <c r="K3191" s="3">
        <v>619.78</v>
      </c>
    </row>
    <row r="3192" spans="1:11" ht="15.75" customHeight="1" x14ac:dyDescent="0.35">
      <c r="A3192" s="2" t="s">
        <v>3228</v>
      </c>
      <c r="B3192" s="26">
        <v>45059.916666666657</v>
      </c>
      <c r="C3192" s="2" t="s">
        <v>18</v>
      </c>
      <c r="D3192" s="2" t="s">
        <v>25</v>
      </c>
      <c r="E3192" s="2" t="s">
        <v>26</v>
      </c>
      <c r="F3192" s="3">
        <v>4</v>
      </c>
      <c r="G3192" s="3">
        <v>238.72</v>
      </c>
      <c r="H3192" s="3">
        <v>0.05</v>
      </c>
      <c r="I3192" s="2" t="s">
        <v>21</v>
      </c>
      <c r="J3192" s="2" t="s">
        <v>16</v>
      </c>
      <c r="K3192" s="3">
        <v>907.14</v>
      </c>
    </row>
    <row r="3193" spans="1:11" ht="15.75" customHeight="1" x14ac:dyDescent="0.35">
      <c r="A3193" s="2" t="s">
        <v>3229</v>
      </c>
      <c r="B3193" s="26">
        <v>45059.958333333343</v>
      </c>
      <c r="C3193" s="2" t="s">
        <v>24</v>
      </c>
      <c r="D3193" s="2" t="s">
        <v>13</v>
      </c>
      <c r="E3193" s="2" t="s">
        <v>43</v>
      </c>
      <c r="F3193" s="3">
        <v>4</v>
      </c>
      <c r="G3193" s="3">
        <v>421.58</v>
      </c>
      <c r="H3193" s="3">
        <v>0.05</v>
      </c>
      <c r="I3193" s="2" t="s">
        <v>21</v>
      </c>
      <c r="J3193" s="2" t="s">
        <v>33</v>
      </c>
      <c r="K3193" s="3">
        <v>1602</v>
      </c>
    </row>
    <row r="3194" spans="1:11" ht="15.75" customHeight="1" x14ac:dyDescent="0.35">
      <c r="A3194" s="2" t="s">
        <v>3230</v>
      </c>
      <c r="B3194" s="26">
        <v>45060</v>
      </c>
      <c r="C3194" s="2" t="s">
        <v>24</v>
      </c>
      <c r="D3194" s="2" t="s">
        <v>13</v>
      </c>
      <c r="E3194" s="2" t="s">
        <v>14</v>
      </c>
      <c r="F3194" s="3">
        <v>5</v>
      </c>
      <c r="G3194" s="3">
        <v>498.44</v>
      </c>
      <c r="H3194" s="3">
        <v>0</v>
      </c>
      <c r="I3194" s="2" t="s">
        <v>15</v>
      </c>
      <c r="J3194" s="2" t="s">
        <v>27</v>
      </c>
      <c r="K3194" s="3">
        <v>2492.1999999999998</v>
      </c>
    </row>
    <row r="3195" spans="1:11" ht="15.75" customHeight="1" x14ac:dyDescent="0.35">
      <c r="A3195" s="2" t="s">
        <v>3231</v>
      </c>
      <c r="B3195" s="26">
        <v>45060.041666666657</v>
      </c>
      <c r="C3195" s="2" t="s">
        <v>35</v>
      </c>
      <c r="D3195" s="2" t="s">
        <v>19</v>
      </c>
      <c r="E3195" s="2" t="s">
        <v>45</v>
      </c>
      <c r="F3195" s="3">
        <v>9</v>
      </c>
      <c r="G3195" s="3">
        <v>398.47</v>
      </c>
      <c r="H3195" s="3">
        <v>0.15</v>
      </c>
      <c r="I3195" s="2" t="s">
        <v>21</v>
      </c>
      <c r="J3195" s="2" t="s">
        <v>22</v>
      </c>
      <c r="K3195" s="3">
        <v>3048.3</v>
      </c>
    </row>
    <row r="3196" spans="1:11" ht="15.75" customHeight="1" x14ac:dyDescent="0.35">
      <c r="A3196" s="2" t="s">
        <v>3232</v>
      </c>
      <c r="B3196" s="26">
        <v>45060.083333333343</v>
      </c>
      <c r="C3196" s="2" t="s">
        <v>35</v>
      </c>
      <c r="D3196" s="2" t="s">
        <v>29</v>
      </c>
      <c r="E3196" s="2" t="s">
        <v>48</v>
      </c>
      <c r="F3196" s="3">
        <v>6</v>
      </c>
      <c r="G3196" s="3">
        <v>17.29</v>
      </c>
      <c r="H3196" s="3">
        <v>0.1</v>
      </c>
      <c r="I3196" s="2" t="s">
        <v>41</v>
      </c>
      <c r="J3196" s="2" t="s">
        <v>22</v>
      </c>
      <c r="K3196" s="3">
        <v>93.37</v>
      </c>
    </row>
    <row r="3197" spans="1:11" ht="15.75" customHeight="1" x14ac:dyDescent="0.35">
      <c r="A3197" s="2" t="s">
        <v>3233</v>
      </c>
      <c r="B3197" s="26">
        <v>45060.125</v>
      </c>
      <c r="C3197" s="2" t="s">
        <v>18</v>
      </c>
      <c r="D3197" s="2" t="s">
        <v>25</v>
      </c>
      <c r="E3197" s="2" t="s">
        <v>26</v>
      </c>
      <c r="F3197" s="3">
        <v>8</v>
      </c>
      <c r="G3197" s="3">
        <v>187.53</v>
      </c>
      <c r="H3197" s="3">
        <v>0.2</v>
      </c>
      <c r="I3197" s="2" t="s">
        <v>21</v>
      </c>
      <c r="J3197" s="2" t="s">
        <v>22</v>
      </c>
      <c r="K3197" s="3">
        <v>1200.19</v>
      </c>
    </row>
    <row r="3198" spans="1:11" ht="15.75" customHeight="1" x14ac:dyDescent="0.35">
      <c r="A3198" s="2" t="s">
        <v>3234</v>
      </c>
      <c r="B3198" s="26">
        <v>45060.166666666657</v>
      </c>
      <c r="C3198" s="2" t="s">
        <v>12</v>
      </c>
      <c r="D3198" s="2" t="s">
        <v>19</v>
      </c>
      <c r="E3198" s="2" t="s">
        <v>32</v>
      </c>
      <c r="F3198" s="3">
        <v>9</v>
      </c>
      <c r="G3198" s="3">
        <v>127.37</v>
      </c>
      <c r="H3198" s="3">
        <v>0.05</v>
      </c>
      <c r="I3198" s="2" t="s">
        <v>41</v>
      </c>
      <c r="J3198" s="2" t="s">
        <v>33</v>
      </c>
      <c r="K3198" s="3">
        <v>1089.01</v>
      </c>
    </row>
    <row r="3199" spans="1:11" ht="15.75" customHeight="1" x14ac:dyDescent="0.35">
      <c r="A3199" s="2" t="s">
        <v>3235</v>
      </c>
      <c r="B3199" s="26">
        <v>45060.208333333343</v>
      </c>
      <c r="C3199" s="2" t="s">
        <v>35</v>
      </c>
      <c r="D3199" s="2" t="s">
        <v>29</v>
      </c>
      <c r="E3199" s="2" t="s">
        <v>30</v>
      </c>
      <c r="F3199" s="3">
        <v>4</v>
      </c>
      <c r="G3199" s="3">
        <v>482.25</v>
      </c>
      <c r="H3199" s="3">
        <v>0</v>
      </c>
      <c r="I3199" s="2" t="s">
        <v>41</v>
      </c>
      <c r="J3199" s="2" t="s">
        <v>22</v>
      </c>
      <c r="K3199" s="3">
        <v>1929</v>
      </c>
    </row>
    <row r="3200" spans="1:11" ht="15.75" customHeight="1" x14ac:dyDescent="0.35">
      <c r="A3200" s="2" t="s">
        <v>3236</v>
      </c>
      <c r="B3200" s="26">
        <v>45060.25</v>
      </c>
      <c r="C3200" s="2" t="s">
        <v>55</v>
      </c>
      <c r="D3200" s="2" t="s">
        <v>37</v>
      </c>
      <c r="E3200" s="2" t="s">
        <v>68</v>
      </c>
      <c r="F3200" s="3">
        <v>7</v>
      </c>
      <c r="G3200" s="3">
        <v>135.79</v>
      </c>
      <c r="H3200" s="3">
        <v>0.15</v>
      </c>
      <c r="I3200" s="2" t="s">
        <v>15</v>
      </c>
      <c r="J3200" s="2" t="s">
        <v>16</v>
      </c>
      <c r="K3200" s="3">
        <v>807.95</v>
      </c>
    </row>
    <row r="3201" spans="1:11" ht="15.75" customHeight="1" x14ac:dyDescent="0.35">
      <c r="A3201" s="2" t="s">
        <v>3237</v>
      </c>
      <c r="B3201" s="26">
        <v>45060.291666666657</v>
      </c>
      <c r="C3201" s="2" t="s">
        <v>24</v>
      </c>
      <c r="D3201" s="2" t="s">
        <v>19</v>
      </c>
      <c r="E3201" s="2" t="s">
        <v>20</v>
      </c>
      <c r="F3201" s="3">
        <v>5</v>
      </c>
      <c r="G3201" s="3">
        <v>471.96</v>
      </c>
      <c r="H3201" s="3">
        <v>0.1</v>
      </c>
      <c r="I3201" s="2" t="s">
        <v>41</v>
      </c>
      <c r="J3201" s="2" t="s">
        <v>33</v>
      </c>
      <c r="K3201" s="3">
        <v>2123.8200000000002</v>
      </c>
    </row>
    <row r="3202" spans="1:11" ht="15.75" customHeight="1" x14ac:dyDescent="0.35">
      <c r="A3202" s="2" t="s">
        <v>3238</v>
      </c>
      <c r="B3202" s="26">
        <v>45060.333333333343</v>
      </c>
      <c r="C3202" s="2" t="s">
        <v>55</v>
      </c>
      <c r="D3202" s="2" t="s">
        <v>13</v>
      </c>
      <c r="E3202" s="2" t="s">
        <v>43</v>
      </c>
      <c r="F3202" s="3">
        <v>4</v>
      </c>
      <c r="G3202" s="3">
        <v>469.07</v>
      </c>
      <c r="H3202" s="3">
        <v>0.05</v>
      </c>
      <c r="I3202" s="2" t="s">
        <v>21</v>
      </c>
      <c r="J3202" s="2" t="s">
        <v>33</v>
      </c>
      <c r="K3202" s="3">
        <v>1782.47</v>
      </c>
    </row>
    <row r="3203" spans="1:11" ht="15.75" customHeight="1" x14ac:dyDescent="0.35">
      <c r="A3203" s="2" t="s">
        <v>3239</v>
      </c>
      <c r="B3203" s="26">
        <v>45060.375</v>
      </c>
      <c r="C3203" s="2" t="s">
        <v>24</v>
      </c>
      <c r="D3203" s="2" t="s">
        <v>13</v>
      </c>
      <c r="E3203" s="2" t="s">
        <v>14</v>
      </c>
      <c r="F3203" s="3">
        <v>7</v>
      </c>
      <c r="G3203" s="3">
        <v>420.51</v>
      </c>
      <c r="H3203" s="3">
        <v>0</v>
      </c>
      <c r="I3203" s="2" t="s">
        <v>21</v>
      </c>
      <c r="J3203" s="2" t="s">
        <v>22</v>
      </c>
      <c r="K3203" s="3">
        <v>2943.57</v>
      </c>
    </row>
    <row r="3204" spans="1:11" ht="15.75" customHeight="1" x14ac:dyDescent="0.35">
      <c r="A3204" s="2" t="s">
        <v>3240</v>
      </c>
      <c r="B3204" s="26">
        <v>45060.416666666657</v>
      </c>
      <c r="C3204" s="2" t="s">
        <v>24</v>
      </c>
      <c r="D3204" s="2" t="s">
        <v>37</v>
      </c>
      <c r="E3204" s="2" t="s">
        <v>38</v>
      </c>
      <c r="F3204" s="3">
        <v>3</v>
      </c>
      <c r="G3204" s="3">
        <v>53.55</v>
      </c>
      <c r="H3204" s="3">
        <v>0.05</v>
      </c>
      <c r="I3204" s="2" t="s">
        <v>21</v>
      </c>
      <c r="J3204" s="2" t="s">
        <v>33</v>
      </c>
      <c r="K3204" s="3">
        <v>152.62</v>
      </c>
    </row>
    <row r="3205" spans="1:11" ht="15.75" customHeight="1" x14ac:dyDescent="0.35">
      <c r="A3205" s="2" t="s">
        <v>3241</v>
      </c>
      <c r="B3205" s="26">
        <v>45060.458333333343</v>
      </c>
      <c r="C3205" s="2" t="s">
        <v>35</v>
      </c>
      <c r="D3205" s="2" t="s">
        <v>25</v>
      </c>
      <c r="E3205" s="2" t="s">
        <v>26</v>
      </c>
      <c r="F3205" s="3">
        <v>1</v>
      </c>
      <c r="G3205" s="3">
        <v>5.99</v>
      </c>
      <c r="H3205" s="3">
        <v>0.2</v>
      </c>
      <c r="I3205" s="2" t="s">
        <v>21</v>
      </c>
      <c r="J3205" s="2" t="s">
        <v>33</v>
      </c>
      <c r="K3205" s="3">
        <v>4.79</v>
      </c>
    </row>
    <row r="3206" spans="1:11" ht="15.75" customHeight="1" x14ac:dyDescent="0.35">
      <c r="A3206" s="2" t="s">
        <v>3242</v>
      </c>
      <c r="B3206" s="26">
        <v>45060.5</v>
      </c>
      <c r="C3206" s="2" t="s">
        <v>35</v>
      </c>
      <c r="D3206" s="2" t="s">
        <v>13</v>
      </c>
      <c r="E3206" s="2" t="s">
        <v>43</v>
      </c>
      <c r="F3206" s="3">
        <v>7</v>
      </c>
      <c r="G3206" s="3">
        <v>397.97</v>
      </c>
      <c r="H3206" s="3">
        <v>0.1</v>
      </c>
      <c r="I3206" s="2" t="s">
        <v>21</v>
      </c>
      <c r="J3206" s="2" t="s">
        <v>16</v>
      </c>
      <c r="K3206" s="3">
        <v>2507.21</v>
      </c>
    </row>
    <row r="3207" spans="1:11" ht="15.75" customHeight="1" x14ac:dyDescent="0.35">
      <c r="A3207" s="2" t="s">
        <v>3243</v>
      </c>
      <c r="B3207" s="26">
        <v>45060.541666666657</v>
      </c>
      <c r="C3207" s="2" t="s">
        <v>55</v>
      </c>
      <c r="D3207" s="2" t="s">
        <v>19</v>
      </c>
      <c r="E3207" s="2" t="s">
        <v>32</v>
      </c>
      <c r="F3207" s="3">
        <v>9</v>
      </c>
      <c r="G3207" s="3">
        <v>422.43</v>
      </c>
      <c r="H3207" s="3">
        <v>0.1</v>
      </c>
      <c r="I3207" s="2" t="s">
        <v>41</v>
      </c>
      <c r="J3207" s="2" t="s">
        <v>27</v>
      </c>
      <c r="K3207" s="3">
        <v>3421.68</v>
      </c>
    </row>
    <row r="3208" spans="1:11" ht="15.75" customHeight="1" x14ac:dyDescent="0.35">
      <c r="A3208" s="2" t="s">
        <v>3244</v>
      </c>
      <c r="B3208" s="26">
        <v>45060.583333333343</v>
      </c>
      <c r="C3208" s="2" t="s">
        <v>24</v>
      </c>
      <c r="D3208" s="2" t="s">
        <v>19</v>
      </c>
      <c r="E3208" s="2" t="s">
        <v>32</v>
      </c>
      <c r="F3208" s="3">
        <v>2</v>
      </c>
      <c r="G3208" s="3">
        <v>481.28</v>
      </c>
      <c r="H3208" s="3">
        <v>0.1</v>
      </c>
      <c r="I3208" s="2" t="s">
        <v>15</v>
      </c>
      <c r="J3208" s="2" t="s">
        <v>16</v>
      </c>
      <c r="K3208" s="3">
        <v>866.3</v>
      </c>
    </row>
    <row r="3209" spans="1:11" ht="15.75" customHeight="1" x14ac:dyDescent="0.35">
      <c r="A3209" s="2" t="s">
        <v>3245</v>
      </c>
      <c r="B3209" s="26">
        <v>45060.625</v>
      </c>
      <c r="C3209" s="2" t="s">
        <v>55</v>
      </c>
      <c r="D3209" s="2" t="s">
        <v>19</v>
      </c>
      <c r="E3209" s="2" t="s">
        <v>45</v>
      </c>
      <c r="F3209" s="3">
        <v>7</v>
      </c>
      <c r="G3209" s="3">
        <v>113.1</v>
      </c>
      <c r="H3209" s="3">
        <v>0.1</v>
      </c>
      <c r="I3209" s="2" t="s">
        <v>15</v>
      </c>
      <c r="J3209" s="2" t="s">
        <v>27</v>
      </c>
      <c r="K3209" s="3">
        <v>712.53</v>
      </c>
    </row>
    <row r="3210" spans="1:11" ht="15.75" customHeight="1" x14ac:dyDescent="0.35">
      <c r="A3210" s="2" t="s">
        <v>3246</v>
      </c>
      <c r="B3210" s="26">
        <v>45060.666666666657</v>
      </c>
      <c r="C3210" s="2" t="s">
        <v>12</v>
      </c>
      <c r="D3210" s="2" t="s">
        <v>13</v>
      </c>
      <c r="E3210" s="2" t="s">
        <v>14</v>
      </c>
      <c r="F3210" s="3">
        <v>2</v>
      </c>
      <c r="G3210" s="3">
        <v>367.91</v>
      </c>
      <c r="H3210" s="3">
        <v>0</v>
      </c>
      <c r="I3210" s="2" t="s">
        <v>21</v>
      </c>
      <c r="J3210" s="2" t="s">
        <v>16</v>
      </c>
      <c r="K3210" s="3">
        <v>735.82</v>
      </c>
    </row>
    <row r="3211" spans="1:11" ht="15.75" customHeight="1" x14ac:dyDescent="0.35">
      <c r="A3211" s="2" t="s">
        <v>3247</v>
      </c>
      <c r="B3211" s="26">
        <v>45060.708333333343</v>
      </c>
      <c r="C3211" s="2" t="s">
        <v>55</v>
      </c>
      <c r="D3211" s="2" t="s">
        <v>19</v>
      </c>
      <c r="E3211" s="2" t="s">
        <v>45</v>
      </c>
      <c r="F3211" s="3">
        <v>3</v>
      </c>
      <c r="G3211" s="3">
        <v>261.94</v>
      </c>
      <c r="H3211" s="3">
        <v>0.2</v>
      </c>
      <c r="I3211" s="2" t="s">
        <v>41</v>
      </c>
      <c r="J3211" s="2" t="s">
        <v>22</v>
      </c>
      <c r="K3211" s="3">
        <v>628.66</v>
      </c>
    </row>
    <row r="3212" spans="1:11" ht="15.75" customHeight="1" x14ac:dyDescent="0.35">
      <c r="A3212" s="2" t="s">
        <v>3248</v>
      </c>
      <c r="B3212" s="26">
        <v>45060.75</v>
      </c>
      <c r="C3212" s="2" t="s">
        <v>18</v>
      </c>
      <c r="D3212" s="2" t="s">
        <v>13</v>
      </c>
      <c r="E3212" s="2" t="s">
        <v>14</v>
      </c>
      <c r="F3212" s="3">
        <v>3</v>
      </c>
      <c r="G3212" s="3">
        <v>167.6</v>
      </c>
      <c r="H3212" s="3">
        <v>0.05</v>
      </c>
      <c r="I3212" s="2" t="s">
        <v>15</v>
      </c>
      <c r="J3212" s="2" t="s">
        <v>16</v>
      </c>
      <c r="K3212" s="3">
        <v>477.66</v>
      </c>
    </row>
    <row r="3213" spans="1:11" ht="15.75" customHeight="1" x14ac:dyDescent="0.35">
      <c r="A3213" s="2" t="s">
        <v>3249</v>
      </c>
      <c r="B3213" s="26">
        <v>45060.791666666657</v>
      </c>
      <c r="C3213" s="2" t="s">
        <v>55</v>
      </c>
      <c r="D3213" s="2" t="s">
        <v>25</v>
      </c>
      <c r="E3213" s="2" t="s">
        <v>26</v>
      </c>
      <c r="F3213" s="3">
        <v>4</v>
      </c>
      <c r="G3213" s="3">
        <v>305.11</v>
      </c>
      <c r="H3213" s="3">
        <v>0</v>
      </c>
      <c r="I3213" s="2" t="s">
        <v>21</v>
      </c>
      <c r="J3213" s="2" t="s">
        <v>33</v>
      </c>
      <c r="K3213" s="3">
        <v>1220.44</v>
      </c>
    </row>
    <row r="3214" spans="1:11" ht="15.75" customHeight="1" x14ac:dyDescent="0.35">
      <c r="A3214" s="2" t="s">
        <v>3250</v>
      </c>
      <c r="B3214" s="26">
        <v>45060.833333333343</v>
      </c>
      <c r="C3214" s="2" t="s">
        <v>18</v>
      </c>
      <c r="D3214" s="2" t="s">
        <v>29</v>
      </c>
      <c r="E3214" s="2" t="s">
        <v>48</v>
      </c>
      <c r="F3214" s="3">
        <v>6</v>
      </c>
      <c r="G3214" s="3">
        <v>276.36</v>
      </c>
      <c r="H3214" s="3">
        <v>0.15</v>
      </c>
      <c r="I3214" s="2" t="s">
        <v>41</v>
      </c>
      <c r="J3214" s="2" t="s">
        <v>33</v>
      </c>
      <c r="K3214" s="3">
        <v>1409.44</v>
      </c>
    </row>
    <row r="3215" spans="1:11" ht="15.75" customHeight="1" x14ac:dyDescent="0.35">
      <c r="A3215" s="2" t="s">
        <v>3251</v>
      </c>
      <c r="B3215" s="26">
        <v>45060.875</v>
      </c>
      <c r="C3215" s="2" t="s">
        <v>18</v>
      </c>
      <c r="D3215" s="2" t="s">
        <v>19</v>
      </c>
      <c r="E3215" s="2" t="s">
        <v>20</v>
      </c>
      <c r="F3215" s="3">
        <v>3</v>
      </c>
      <c r="G3215" s="3">
        <v>149.69</v>
      </c>
      <c r="H3215" s="3">
        <v>0.1</v>
      </c>
      <c r="I3215" s="2" t="s">
        <v>15</v>
      </c>
      <c r="J3215" s="2" t="s">
        <v>33</v>
      </c>
      <c r="K3215" s="3">
        <v>404.16</v>
      </c>
    </row>
    <row r="3216" spans="1:11" ht="15.75" customHeight="1" x14ac:dyDescent="0.35">
      <c r="A3216" s="2" t="s">
        <v>3252</v>
      </c>
      <c r="B3216" s="26">
        <v>45060.916666666657</v>
      </c>
      <c r="C3216" s="2" t="s">
        <v>18</v>
      </c>
      <c r="D3216" s="2" t="s">
        <v>37</v>
      </c>
      <c r="E3216" s="2" t="s">
        <v>68</v>
      </c>
      <c r="F3216" s="3">
        <v>9</v>
      </c>
      <c r="G3216" s="3">
        <v>137.88999999999999</v>
      </c>
      <c r="H3216" s="3">
        <v>0.1</v>
      </c>
      <c r="I3216" s="2" t="s">
        <v>41</v>
      </c>
      <c r="J3216" s="2" t="s">
        <v>22</v>
      </c>
      <c r="K3216" s="3">
        <v>1116.9100000000001</v>
      </c>
    </row>
    <row r="3217" spans="1:11" ht="15.75" customHeight="1" x14ac:dyDescent="0.35">
      <c r="A3217" s="2" t="s">
        <v>3253</v>
      </c>
      <c r="B3217" s="26">
        <v>45060.958333333343</v>
      </c>
      <c r="C3217" s="2" t="s">
        <v>12</v>
      </c>
      <c r="D3217" s="2" t="s">
        <v>37</v>
      </c>
      <c r="E3217" s="2" t="s">
        <v>68</v>
      </c>
      <c r="F3217" s="3">
        <v>2</v>
      </c>
      <c r="G3217" s="3">
        <v>245.86</v>
      </c>
      <c r="H3217" s="3">
        <v>0.05</v>
      </c>
      <c r="I3217" s="2" t="s">
        <v>21</v>
      </c>
      <c r="J3217" s="2" t="s">
        <v>16</v>
      </c>
      <c r="K3217" s="3">
        <v>467.13</v>
      </c>
    </row>
    <row r="3218" spans="1:11" ht="15.75" customHeight="1" x14ac:dyDescent="0.35">
      <c r="A3218" s="2" t="s">
        <v>3254</v>
      </c>
      <c r="B3218" s="26">
        <v>45061</v>
      </c>
      <c r="C3218" s="2" t="s">
        <v>55</v>
      </c>
      <c r="D3218" s="2" t="s">
        <v>29</v>
      </c>
      <c r="E3218" s="2" t="s">
        <v>48</v>
      </c>
      <c r="F3218" s="3">
        <v>7</v>
      </c>
      <c r="G3218" s="3">
        <v>239.65</v>
      </c>
      <c r="H3218" s="3">
        <v>0.1</v>
      </c>
      <c r="I3218" s="2" t="s">
        <v>41</v>
      </c>
      <c r="J3218" s="2" t="s">
        <v>27</v>
      </c>
      <c r="K3218" s="3">
        <v>1509.8</v>
      </c>
    </row>
    <row r="3219" spans="1:11" ht="15.75" customHeight="1" x14ac:dyDescent="0.35">
      <c r="A3219" s="2" t="s">
        <v>3255</v>
      </c>
      <c r="B3219" s="26">
        <v>45061.041666666657</v>
      </c>
      <c r="C3219" s="2" t="s">
        <v>55</v>
      </c>
      <c r="D3219" s="2" t="s">
        <v>19</v>
      </c>
      <c r="E3219" s="2" t="s">
        <v>32</v>
      </c>
      <c r="F3219" s="3">
        <v>6</v>
      </c>
      <c r="G3219" s="3">
        <v>154.52000000000001</v>
      </c>
      <c r="H3219" s="3">
        <v>0.1</v>
      </c>
      <c r="I3219" s="2" t="s">
        <v>15</v>
      </c>
      <c r="J3219" s="2" t="s">
        <v>16</v>
      </c>
      <c r="K3219" s="3">
        <v>834.41</v>
      </c>
    </row>
    <row r="3220" spans="1:11" ht="15.75" customHeight="1" x14ac:dyDescent="0.35">
      <c r="A3220" s="2" t="s">
        <v>3256</v>
      </c>
      <c r="B3220" s="26">
        <v>45061.083333333343</v>
      </c>
      <c r="C3220" s="2" t="s">
        <v>12</v>
      </c>
      <c r="D3220" s="2" t="s">
        <v>29</v>
      </c>
      <c r="E3220" s="2" t="s">
        <v>30</v>
      </c>
      <c r="F3220" s="3">
        <v>2</v>
      </c>
      <c r="G3220" s="3">
        <v>135.55000000000001</v>
      </c>
      <c r="H3220" s="3">
        <v>0.05</v>
      </c>
      <c r="I3220" s="2" t="s">
        <v>15</v>
      </c>
      <c r="J3220" s="2" t="s">
        <v>16</v>
      </c>
      <c r="K3220" s="3">
        <v>257.54000000000002</v>
      </c>
    </row>
    <row r="3221" spans="1:11" ht="15.75" customHeight="1" x14ac:dyDescent="0.35">
      <c r="A3221" s="2" t="s">
        <v>3257</v>
      </c>
      <c r="B3221" s="26">
        <v>45061.125</v>
      </c>
      <c r="C3221" s="2" t="s">
        <v>24</v>
      </c>
      <c r="D3221" s="2" t="s">
        <v>19</v>
      </c>
      <c r="E3221" s="2" t="s">
        <v>20</v>
      </c>
      <c r="F3221" s="3">
        <v>3</v>
      </c>
      <c r="G3221" s="3">
        <v>477.38</v>
      </c>
      <c r="H3221" s="3">
        <v>0.2</v>
      </c>
      <c r="I3221" s="2" t="s">
        <v>41</v>
      </c>
      <c r="J3221" s="2" t="s">
        <v>27</v>
      </c>
      <c r="K3221" s="3">
        <v>1145.71</v>
      </c>
    </row>
    <row r="3222" spans="1:11" ht="15.75" customHeight="1" x14ac:dyDescent="0.35">
      <c r="A3222" s="2" t="s">
        <v>3258</v>
      </c>
      <c r="B3222" s="26">
        <v>45061.166666666657</v>
      </c>
      <c r="C3222" s="2" t="s">
        <v>35</v>
      </c>
      <c r="D3222" s="2" t="s">
        <v>25</v>
      </c>
      <c r="E3222" s="2" t="s">
        <v>26</v>
      </c>
      <c r="F3222" s="3">
        <v>6</v>
      </c>
      <c r="G3222" s="3">
        <v>431.87</v>
      </c>
      <c r="H3222" s="3">
        <v>0</v>
      </c>
      <c r="I3222" s="2" t="s">
        <v>15</v>
      </c>
      <c r="J3222" s="2" t="s">
        <v>16</v>
      </c>
      <c r="K3222" s="3">
        <v>2591.2199999999998</v>
      </c>
    </row>
    <row r="3223" spans="1:11" ht="15.75" customHeight="1" x14ac:dyDescent="0.35">
      <c r="A3223" s="2" t="s">
        <v>3259</v>
      </c>
      <c r="B3223" s="26">
        <v>45061.208333333343</v>
      </c>
      <c r="C3223" s="2" t="s">
        <v>55</v>
      </c>
      <c r="D3223" s="2" t="s">
        <v>29</v>
      </c>
      <c r="E3223" s="2" t="s">
        <v>48</v>
      </c>
      <c r="F3223" s="3">
        <v>4</v>
      </c>
      <c r="G3223" s="3">
        <v>409.31</v>
      </c>
      <c r="H3223" s="3">
        <v>0.2</v>
      </c>
      <c r="I3223" s="2" t="s">
        <v>41</v>
      </c>
      <c r="J3223" s="2" t="s">
        <v>33</v>
      </c>
      <c r="K3223" s="3">
        <v>1309.79</v>
      </c>
    </row>
    <row r="3224" spans="1:11" ht="15.75" customHeight="1" x14ac:dyDescent="0.35">
      <c r="A3224" s="2" t="s">
        <v>3260</v>
      </c>
      <c r="B3224" s="26">
        <v>45061.25</v>
      </c>
      <c r="C3224" s="2" t="s">
        <v>35</v>
      </c>
      <c r="D3224" s="2" t="s">
        <v>19</v>
      </c>
      <c r="E3224" s="2" t="s">
        <v>20</v>
      </c>
      <c r="F3224" s="3">
        <v>1</v>
      </c>
      <c r="G3224" s="3">
        <v>111.07</v>
      </c>
      <c r="H3224" s="3">
        <v>0.05</v>
      </c>
      <c r="I3224" s="2" t="s">
        <v>41</v>
      </c>
      <c r="J3224" s="2" t="s">
        <v>27</v>
      </c>
      <c r="K3224" s="3">
        <v>105.52</v>
      </c>
    </row>
    <row r="3225" spans="1:11" ht="15.75" customHeight="1" x14ac:dyDescent="0.35">
      <c r="A3225" s="2" t="s">
        <v>3261</v>
      </c>
      <c r="B3225" s="26">
        <v>45061.291666666657</v>
      </c>
      <c r="C3225" s="2" t="s">
        <v>12</v>
      </c>
      <c r="D3225" s="2" t="s">
        <v>37</v>
      </c>
      <c r="E3225" s="2" t="s">
        <v>68</v>
      </c>
      <c r="F3225" s="3">
        <v>1</v>
      </c>
      <c r="G3225" s="3">
        <v>98.7</v>
      </c>
      <c r="H3225" s="3">
        <v>0.1</v>
      </c>
      <c r="I3225" s="2" t="s">
        <v>21</v>
      </c>
      <c r="J3225" s="2" t="s">
        <v>16</v>
      </c>
      <c r="K3225" s="3">
        <v>88.83</v>
      </c>
    </row>
    <row r="3226" spans="1:11" ht="15.75" customHeight="1" x14ac:dyDescent="0.35">
      <c r="A3226" s="2" t="s">
        <v>3262</v>
      </c>
      <c r="B3226" s="26">
        <v>45061.333333333343</v>
      </c>
      <c r="C3226" s="2" t="s">
        <v>24</v>
      </c>
      <c r="D3226" s="2" t="s">
        <v>19</v>
      </c>
      <c r="E3226" s="2" t="s">
        <v>20</v>
      </c>
      <c r="F3226" s="3">
        <v>3</v>
      </c>
      <c r="G3226" s="3">
        <v>405.62</v>
      </c>
      <c r="H3226" s="3">
        <v>0.1</v>
      </c>
      <c r="I3226" s="2" t="s">
        <v>21</v>
      </c>
      <c r="J3226" s="2" t="s">
        <v>27</v>
      </c>
      <c r="K3226" s="3">
        <v>1095.17</v>
      </c>
    </row>
    <row r="3227" spans="1:11" ht="15.75" customHeight="1" x14ac:dyDescent="0.35">
      <c r="A3227" s="2" t="s">
        <v>3263</v>
      </c>
      <c r="B3227" s="26">
        <v>45061.375</v>
      </c>
      <c r="C3227" s="2" t="s">
        <v>24</v>
      </c>
      <c r="D3227" s="2" t="s">
        <v>13</v>
      </c>
      <c r="E3227" s="2" t="s">
        <v>14</v>
      </c>
      <c r="F3227" s="3">
        <v>8</v>
      </c>
      <c r="G3227" s="3">
        <v>96.41</v>
      </c>
      <c r="H3227" s="3">
        <v>0.2</v>
      </c>
      <c r="I3227" s="2" t="s">
        <v>41</v>
      </c>
      <c r="J3227" s="2" t="s">
        <v>27</v>
      </c>
      <c r="K3227" s="3">
        <v>617.02</v>
      </c>
    </row>
    <row r="3228" spans="1:11" ht="15.75" customHeight="1" x14ac:dyDescent="0.35">
      <c r="A3228" s="2" t="s">
        <v>3264</v>
      </c>
      <c r="B3228" s="26">
        <v>45061.416666666657</v>
      </c>
      <c r="C3228" s="2" t="s">
        <v>24</v>
      </c>
      <c r="D3228" s="2" t="s">
        <v>13</v>
      </c>
      <c r="E3228" s="2" t="s">
        <v>43</v>
      </c>
      <c r="F3228" s="3">
        <v>4</v>
      </c>
      <c r="G3228" s="3">
        <v>254.25</v>
      </c>
      <c r="H3228" s="3">
        <v>0.15</v>
      </c>
      <c r="I3228" s="2" t="s">
        <v>15</v>
      </c>
      <c r="J3228" s="2" t="s">
        <v>22</v>
      </c>
      <c r="K3228" s="3">
        <v>864.45</v>
      </c>
    </row>
    <row r="3229" spans="1:11" ht="15.75" customHeight="1" x14ac:dyDescent="0.35">
      <c r="A3229" s="2" t="s">
        <v>3265</v>
      </c>
      <c r="B3229" s="26">
        <v>45061.458333333343</v>
      </c>
      <c r="C3229" s="2" t="s">
        <v>12</v>
      </c>
      <c r="D3229" s="2" t="s">
        <v>13</v>
      </c>
      <c r="E3229" s="2" t="s">
        <v>14</v>
      </c>
      <c r="F3229" s="3">
        <v>1</v>
      </c>
      <c r="G3229" s="3">
        <v>114.6</v>
      </c>
      <c r="H3229" s="3">
        <v>0</v>
      </c>
      <c r="I3229" s="2" t="s">
        <v>21</v>
      </c>
      <c r="J3229" s="2" t="s">
        <v>27</v>
      </c>
      <c r="K3229" s="3">
        <v>114.6</v>
      </c>
    </row>
    <row r="3230" spans="1:11" ht="15.75" customHeight="1" x14ac:dyDescent="0.35">
      <c r="A3230" s="2" t="s">
        <v>3266</v>
      </c>
      <c r="B3230" s="26">
        <v>45061.5</v>
      </c>
      <c r="C3230" s="2" t="s">
        <v>18</v>
      </c>
      <c r="D3230" s="2" t="s">
        <v>29</v>
      </c>
      <c r="E3230" s="2" t="s">
        <v>48</v>
      </c>
      <c r="F3230" s="3">
        <v>8</v>
      </c>
      <c r="G3230" s="3">
        <v>192.14</v>
      </c>
      <c r="H3230" s="3">
        <v>0.1</v>
      </c>
      <c r="I3230" s="2" t="s">
        <v>15</v>
      </c>
      <c r="J3230" s="2" t="s">
        <v>27</v>
      </c>
      <c r="K3230" s="3">
        <v>1383.41</v>
      </c>
    </row>
    <row r="3231" spans="1:11" ht="15.75" customHeight="1" x14ac:dyDescent="0.35">
      <c r="A3231" s="2" t="s">
        <v>3267</v>
      </c>
      <c r="B3231" s="26">
        <v>45061.541666666657</v>
      </c>
      <c r="C3231" s="2" t="s">
        <v>18</v>
      </c>
      <c r="D3231" s="2" t="s">
        <v>25</v>
      </c>
      <c r="E3231" s="2" t="s">
        <v>26</v>
      </c>
      <c r="F3231" s="3">
        <v>6</v>
      </c>
      <c r="G3231" s="3">
        <v>427.46</v>
      </c>
      <c r="H3231" s="3">
        <v>0.05</v>
      </c>
      <c r="I3231" s="2" t="s">
        <v>41</v>
      </c>
      <c r="J3231" s="2" t="s">
        <v>22</v>
      </c>
      <c r="K3231" s="3">
        <v>2436.52</v>
      </c>
    </row>
    <row r="3232" spans="1:11" ht="15.75" customHeight="1" x14ac:dyDescent="0.35">
      <c r="A3232" s="2" t="s">
        <v>3268</v>
      </c>
      <c r="B3232" s="26">
        <v>45061.583333333343</v>
      </c>
      <c r="C3232" s="2" t="s">
        <v>35</v>
      </c>
      <c r="D3232" s="2" t="s">
        <v>37</v>
      </c>
      <c r="E3232" s="2" t="s">
        <v>38</v>
      </c>
      <c r="F3232" s="3">
        <v>1</v>
      </c>
      <c r="G3232" s="3">
        <v>446.25</v>
      </c>
      <c r="H3232" s="3">
        <v>0.2</v>
      </c>
      <c r="I3232" s="2" t="s">
        <v>15</v>
      </c>
      <c r="J3232" s="2" t="s">
        <v>22</v>
      </c>
      <c r="K3232" s="3">
        <v>357</v>
      </c>
    </row>
    <row r="3233" spans="1:11" ht="15.75" customHeight="1" x14ac:dyDescent="0.35">
      <c r="A3233" s="2" t="s">
        <v>3269</v>
      </c>
      <c r="B3233" s="26">
        <v>45061.625</v>
      </c>
      <c r="C3233" s="2" t="s">
        <v>18</v>
      </c>
      <c r="D3233" s="2" t="s">
        <v>19</v>
      </c>
      <c r="E3233" s="2" t="s">
        <v>45</v>
      </c>
      <c r="F3233" s="3">
        <v>6</v>
      </c>
      <c r="G3233" s="3">
        <v>498.36</v>
      </c>
      <c r="H3233" s="3">
        <v>0</v>
      </c>
      <c r="I3233" s="2" t="s">
        <v>15</v>
      </c>
      <c r="J3233" s="2" t="s">
        <v>33</v>
      </c>
      <c r="K3233" s="3">
        <v>2990.16</v>
      </c>
    </row>
    <row r="3234" spans="1:11" ht="15.75" customHeight="1" x14ac:dyDescent="0.35">
      <c r="A3234" s="2" t="s">
        <v>3270</v>
      </c>
      <c r="B3234" s="26">
        <v>45061.666666666657</v>
      </c>
      <c r="C3234" s="2" t="s">
        <v>18</v>
      </c>
      <c r="D3234" s="2" t="s">
        <v>19</v>
      </c>
      <c r="E3234" s="2" t="s">
        <v>45</v>
      </c>
      <c r="F3234" s="3">
        <v>1</v>
      </c>
      <c r="G3234" s="3">
        <v>472.23</v>
      </c>
      <c r="H3234" s="3">
        <v>0.15</v>
      </c>
      <c r="I3234" s="2" t="s">
        <v>41</v>
      </c>
      <c r="J3234" s="2" t="s">
        <v>33</v>
      </c>
      <c r="K3234" s="3">
        <v>401.4</v>
      </c>
    </row>
    <row r="3235" spans="1:11" ht="15.75" customHeight="1" x14ac:dyDescent="0.35">
      <c r="A3235" s="2" t="s">
        <v>3271</v>
      </c>
      <c r="B3235" s="26">
        <v>45061.708333333343</v>
      </c>
      <c r="C3235" s="2" t="s">
        <v>24</v>
      </c>
      <c r="D3235" s="2" t="s">
        <v>37</v>
      </c>
      <c r="E3235" s="2" t="s">
        <v>38</v>
      </c>
      <c r="F3235" s="3">
        <v>3</v>
      </c>
      <c r="G3235" s="3">
        <v>337.27</v>
      </c>
      <c r="H3235" s="3">
        <v>0.1</v>
      </c>
      <c r="I3235" s="2" t="s">
        <v>21</v>
      </c>
      <c r="J3235" s="2" t="s">
        <v>27</v>
      </c>
      <c r="K3235" s="3">
        <v>910.63</v>
      </c>
    </row>
    <row r="3236" spans="1:11" ht="15.75" customHeight="1" x14ac:dyDescent="0.35">
      <c r="A3236" s="2" t="s">
        <v>3272</v>
      </c>
      <c r="B3236" s="26">
        <v>45061.75</v>
      </c>
      <c r="C3236" s="2" t="s">
        <v>24</v>
      </c>
      <c r="D3236" s="2" t="s">
        <v>19</v>
      </c>
      <c r="E3236" s="2" t="s">
        <v>20</v>
      </c>
      <c r="F3236" s="3">
        <v>2</v>
      </c>
      <c r="G3236" s="3">
        <v>218.7</v>
      </c>
      <c r="H3236" s="3">
        <v>0.2</v>
      </c>
      <c r="I3236" s="2" t="s">
        <v>21</v>
      </c>
      <c r="J3236" s="2" t="s">
        <v>22</v>
      </c>
      <c r="K3236" s="3">
        <v>349.92</v>
      </c>
    </row>
    <row r="3237" spans="1:11" ht="15.75" customHeight="1" x14ac:dyDescent="0.35">
      <c r="A3237" s="2" t="s">
        <v>3273</v>
      </c>
      <c r="B3237" s="26">
        <v>45061.791666666657</v>
      </c>
      <c r="C3237" s="2" t="s">
        <v>35</v>
      </c>
      <c r="D3237" s="2" t="s">
        <v>37</v>
      </c>
      <c r="E3237" s="2" t="s">
        <v>38</v>
      </c>
      <c r="F3237" s="3">
        <v>4</v>
      </c>
      <c r="G3237" s="3">
        <v>33.56</v>
      </c>
      <c r="H3237" s="3">
        <v>0.1</v>
      </c>
      <c r="I3237" s="2" t="s">
        <v>15</v>
      </c>
      <c r="J3237" s="2" t="s">
        <v>27</v>
      </c>
      <c r="K3237" s="3">
        <v>120.82</v>
      </c>
    </row>
    <row r="3238" spans="1:11" ht="15.75" customHeight="1" x14ac:dyDescent="0.35">
      <c r="A3238" s="2" t="s">
        <v>3274</v>
      </c>
      <c r="B3238" s="26">
        <v>45061.833333333343</v>
      </c>
      <c r="C3238" s="2" t="s">
        <v>55</v>
      </c>
      <c r="D3238" s="2" t="s">
        <v>19</v>
      </c>
      <c r="E3238" s="2" t="s">
        <v>45</v>
      </c>
      <c r="F3238" s="3">
        <v>2</v>
      </c>
      <c r="G3238" s="3">
        <v>306.04000000000002</v>
      </c>
      <c r="H3238" s="3">
        <v>0.2</v>
      </c>
      <c r="I3238" s="2" t="s">
        <v>41</v>
      </c>
      <c r="J3238" s="2" t="s">
        <v>27</v>
      </c>
      <c r="K3238" s="3">
        <v>489.66</v>
      </c>
    </row>
    <row r="3239" spans="1:11" ht="15.75" customHeight="1" x14ac:dyDescent="0.35">
      <c r="A3239" s="2" t="s">
        <v>3275</v>
      </c>
      <c r="B3239" s="26">
        <v>45061.875</v>
      </c>
      <c r="C3239" s="2" t="s">
        <v>35</v>
      </c>
      <c r="D3239" s="2" t="s">
        <v>19</v>
      </c>
      <c r="E3239" s="2" t="s">
        <v>32</v>
      </c>
      <c r="F3239" s="3">
        <v>5</v>
      </c>
      <c r="G3239" s="3">
        <v>109.29</v>
      </c>
      <c r="H3239" s="3">
        <v>0.15</v>
      </c>
      <c r="I3239" s="2" t="s">
        <v>41</v>
      </c>
      <c r="J3239" s="2" t="s">
        <v>16</v>
      </c>
      <c r="K3239" s="3">
        <v>464.48</v>
      </c>
    </row>
    <row r="3240" spans="1:11" ht="15.75" customHeight="1" x14ac:dyDescent="0.35">
      <c r="A3240" s="2" t="s">
        <v>3276</v>
      </c>
      <c r="B3240" s="26">
        <v>45061.916666666657</v>
      </c>
      <c r="C3240" s="2" t="s">
        <v>35</v>
      </c>
      <c r="D3240" s="2" t="s">
        <v>37</v>
      </c>
      <c r="E3240" s="2" t="s">
        <v>68</v>
      </c>
      <c r="F3240" s="3">
        <v>4</v>
      </c>
      <c r="G3240" s="3">
        <v>425.82</v>
      </c>
      <c r="H3240" s="3">
        <v>0.05</v>
      </c>
      <c r="I3240" s="2" t="s">
        <v>21</v>
      </c>
      <c r="J3240" s="2" t="s">
        <v>27</v>
      </c>
      <c r="K3240" s="3">
        <v>1618.12</v>
      </c>
    </row>
    <row r="3241" spans="1:11" ht="15.75" customHeight="1" x14ac:dyDescent="0.35">
      <c r="A3241" s="2" t="s">
        <v>3277</v>
      </c>
      <c r="B3241" s="26">
        <v>45061.958333333343</v>
      </c>
      <c r="C3241" s="2" t="s">
        <v>12</v>
      </c>
      <c r="D3241" s="2" t="s">
        <v>19</v>
      </c>
      <c r="E3241" s="2" t="s">
        <v>45</v>
      </c>
      <c r="F3241" s="3">
        <v>6</v>
      </c>
      <c r="G3241" s="3">
        <v>276.7</v>
      </c>
      <c r="H3241" s="3">
        <v>0.05</v>
      </c>
      <c r="I3241" s="2" t="s">
        <v>41</v>
      </c>
      <c r="J3241" s="2" t="s">
        <v>22</v>
      </c>
      <c r="K3241" s="3">
        <v>1577.19</v>
      </c>
    </row>
    <row r="3242" spans="1:11" ht="15.75" customHeight="1" x14ac:dyDescent="0.35">
      <c r="A3242" s="2" t="s">
        <v>3278</v>
      </c>
      <c r="B3242" s="26">
        <v>45062</v>
      </c>
      <c r="C3242" s="2" t="s">
        <v>12</v>
      </c>
      <c r="D3242" s="2" t="s">
        <v>19</v>
      </c>
      <c r="E3242" s="2" t="s">
        <v>45</v>
      </c>
      <c r="F3242" s="3">
        <v>7</v>
      </c>
      <c r="G3242" s="3">
        <v>368.08</v>
      </c>
      <c r="H3242" s="3">
        <v>0</v>
      </c>
      <c r="I3242" s="2" t="s">
        <v>41</v>
      </c>
      <c r="J3242" s="2" t="s">
        <v>16</v>
      </c>
      <c r="K3242" s="3">
        <v>2576.56</v>
      </c>
    </row>
    <row r="3243" spans="1:11" ht="15.75" customHeight="1" x14ac:dyDescent="0.35">
      <c r="A3243" s="2" t="s">
        <v>3279</v>
      </c>
      <c r="B3243" s="26">
        <v>45062.041666666657</v>
      </c>
      <c r="C3243" s="2" t="s">
        <v>35</v>
      </c>
      <c r="D3243" s="2" t="s">
        <v>19</v>
      </c>
      <c r="E3243" s="2" t="s">
        <v>32</v>
      </c>
      <c r="F3243" s="3">
        <v>2</v>
      </c>
      <c r="G3243" s="3">
        <v>338.38</v>
      </c>
      <c r="H3243" s="3">
        <v>0.1</v>
      </c>
      <c r="I3243" s="2" t="s">
        <v>15</v>
      </c>
      <c r="J3243" s="2" t="s">
        <v>16</v>
      </c>
      <c r="K3243" s="3">
        <v>609.08000000000004</v>
      </c>
    </row>
    <row r="3244" spans="1:11" ht="15.75" customHeight="1" x14ac:dyDescent="0.35">
      <c r="A3244" s="2" t="s">
        <v>3280</v>
      </c>
      <c r="B3244" s="26">
        <v>45062.083333333343</v>
      </c>
      <c r="C3244" s="2" t="s">
        <v>35</v>
      </c>
      <c r="D3244" s="2" t="s">
        <v>19</v>
      </c>
      <c r="E3244" s="2" t="s">
        <v>45</v>
      </c>
      <c r="F3244" s="3">
        <v>2</v>
      </c>
      <c r="G3244" s="3">
        <v>176.93</v>
      </c>
      <c r="H3244" s="3">
        <v>0.1</v>
      </c>
      <c r="I3244" s="2" t="s">
        <v>15</v>
      </c>
      <c r="J3244" s="2" t="s">
        <v>22</v>
      </c>
      <c r="K3244" s="3">
        <v>318.47000000000003</v>
      </c>
    </row>
    <row r="3245" spans="1:11" ht="15.75" customHeight="1" x14ac:dyDescent="0.35">
      <c r="A3245" s="2" t="s">
        <v>3281</v>
      </c>
      <c r="B3245" s="26">
        <v>45062.125</v>
      </c>
      <c r="C3245" s="2" t="s">
        <v>35</v>
      </c>
      <c r="D3245" s="2" t="s">
        <v>19</v>
      </c>
      <c r="E3245" s="2" t="s">
        <v>20</v>
      </c>
      <c r="F3245" s="3">
        <v>8</v>
      </c>
      <c r="G3245" s="3">
        <v>380.75</v>
      </c>
      <c r="H3245" s="3">
        <v>0.1</v>
      </c>
      <c r="I3245" s="2" t="s">
        <v>21</v>
      </c>
      <c r="J3245" s="2" t="s">
        <v>33</v>
      </c>
      <c r="K3245" s="3">
        <v>2741.4</v>
      </c>
    </row>
    <row r="3246" spans="1:11" ht="15.75" customHeight="1" x14ac:dyDescent="0.35">
      <c r="A3246" s="2" t="s">
        <v>3282</v>
      </c>
      <c r="B3246" s="26">
        <v>45062.166666666657</v>
      </c>
      <c r="C3246" s="2" t="s">
        <v>18</v>
      </c>
      <c r="D3246" s="2" t="s">
        <v>19</v>
      </c>
      <c r="E3246" s="2" t="s">
        <v>32</v>
      </c>
      <c r="F3246" s="3">
        <v>9</v>
      </c>
      <c r="G3246" s="3">
        <v>422.47</v>
      </c>
      <c r="H3246" s="3">
        <v>0.05</v>
      </c>
      <c r="I3246" s="2" t="s">
        <v>21</v>
      </c>
      <c r="J3246" s="2" t="s">
        <v>22</v>
      </c>
      <c r="K3246" s="3">
        <v>3612.12</v>
      </c>
    </row>
    <row r="3247" spans="1:11" ht="15.75" customHeight="1" x14ac:dyDescent="0.35">
      <c r="A3247" s="2" t="s">
        <v>3283</v>
      </c>
      <c r="B3247" s="26">
        <v>45062.208333333343</v>
      </c>
      <c r="C3247" s="2" t="s">
        <v>12</v>
      </c>
      <c r="D3247" s="2" t="s">
        <v>37</v>
      </c>
      <c r="E3247" s="2" t="s">
        <v>68</v>
      </c>
      <c r="F3247" s="3">
        <v>5</v>
      </c>
      <c r="G3247" s="3">
        <v>373.34</v>
      </c>
      <c r="H3247" s="3">
        <v>0</v>
      </c>
      <c r="I3247" s="2" t="s">
        <v>15</v>
      </c>
      <c r="J3247" s="2" t="s">
        <v>16</v>
      </c>
      <c r="K3247" s="3">
        <v>1866.7</v>
      </c>
    </row>
    <row r="3248" spans="1:11" ht="15.75" customHeight="1" x14ac:dyDescent="0.35">
      <c r="A3248" s="2" t="s">
        <v>3284</v>
      </c>
      <c r="B3248" s="26">
        <v>45062.25</v>
      </c>
      <c r="C3248" s="2" t="s">
        <v>35</v>
      </c>
      <c r="D3248" s="2" t="s">
        <v>25</v>
      </c>
      <c r="E3248" s="2" t="s">
        <v>26</v>
      </c>
      <c r="F3248" s="3">
        <v>7</v>
      </c>
      <c r="G3248" s="3">
        <v>389.52</v>
      </c>
      <c r="H3248" s="3">
        <v>0.05</v>
      </c>
      <c r="I3248" s="2" t="s">
        <v>41</v>
      </c>
      <c r="J3248" s="2" t="s">
        <v>22</v>
      </c>
      <c r="K3248" s="3">
        <v>2590.31</v>
      </c>
    </row>
    <row r="3249" spans="1:11" ht="15.75" customHeight="1" x14ac:dyDescent="0.35">
      <c r="A3249" s="2" t="s">
        <v>3285</v>
      </c>
      <c r="B3249" s="26">
        <v>45062.291666666657</v>
      </c>
      <c r="C3249" s="2" t="s">
        <v>24</v>
      </c>
      <c r="D3249" s="2" t="s">
        <v>13</v>
      </c>
      <c r="E3249" s="2" t="s">
        <v>14</v>
      </c>
      <c r="F3249" s="3">
        <v>9</v>
      </c>
      <c r="G3249" s="3">
        <v>183.21</v>
      </c>
      <c r="H3249" s="3">
        <v>0.2</v>
      </c>
      <c r="I3249" s="2" t="s">
        <v>41</v>
      </c>
      <c r="J3249" s="2" t="s">
        <v>22</v>
      </c>
      <c r="K3249" s="3">
        <v>1319.11</v>
      </c>
    </row>
    <row r="3250" spans="1:11" ht="15.75" customHeight="1" x14ac:dyDescent="0.35">
      <c r="A3250" s="2" t="s">
        <v>3286</v>
      </c>
      <c r="B3250" s="26">
        <v>45062.333333333343</v>
      </c>
      <c r="C3250" s="2" t="s">
        <v>24</v>
      </c>
      <c r="D3250" s="2" t="s">
        <v>25</v>
      </c>
      <c r="E3250" s="2" t="s">
        <v>26</v>
      </c>
      <c r="F3250" s="3">
        <v>1</v>
      </c>
      <c r="G3250" s="3">
        <v>472.13</v>
      </c>
      <c r="H3250" s="3">
        <v>0.1</v>
      </c>
      <c r="I3250" s="2" t="s">
        <v>15</v>
      </c>
      <c r="J3250" s="2" t="s">
        <v>33</v>
      </c>
      <c r="K3250" s="3">
        <v>424.92</v>
      </c>
    </row>
    <row r="3251" spans="1:11" ht="15.75" customHeight="1" x14ac:dyDescent="0.35">
      <c r="A3251" s="2" t="s">
        <v>3287</v>
      </c>
      <c r="B3251" s="26">
        <v>45062.375</v>
      </c>
      <c r="C3251" s="2" t="s">
        <v>18</v>
      </c>
      <c r="D3251" s="2" t="s">
        <v>19</v>
      </c>
      <c r="E3251" s="2" t="s">
        <v>32</v>
      </c>
      <c r="F3251" s="3">
        <v>8</v>
      </c>
      <c r="G3251" s="3">
        <v>215.16</v>
      </c>
      <c r="H3251" s="3">
        <v>0.2</v>
      </c>
      <c r="I3251" s="2" t="s">
        <v>15</v>
      </c>
      <c r="J3251" s="2" t="s">
        <v>27</v>
      </c>
      <c r="K3251" s="3">
        <v>1377.02</v>
      </c>
    </row>
    <row r="3252" spans="1:11" ht="15.75" customHeight="1" x14ac:dyDescent="0.35">
      <c r="A3252" s="2" t="s">
        <v>3288</v>
      </c>
      <c r="B3252" s="26">
        <v>45062.416666666657</v>
      </c>
      <c r="C3252" s="2" t="s">
        <v>18</v>
      </c>
      <c r="D3252" s="2" t="s">
        <v>19</v>
      </c>
      <c r="E3252" s="2" t="s">
        <v>32</v>
      </c>
      <c r="F3252" s="3">
        <v>9</v>
      </c>
      <c r="G3252" s="3">
        <v>449.04</v>
      </c>
      <c r="H3252" s="3">
        <v>0.15</v>
      </c>
      <c r="I3252" s="2" t="s">
        <v>15</v>
      </c>
      <c r="J3252" s="2" t="s">
        <v>22</v>
      </c>
      <c r="K3252" s="3">
        <v>3435.16</v>
      </c>
    </row>
    <row r="3253" spans="1:11" ht="15.75" customHeight="1" x14ac:dyDescent="0.35">
      <c r="A3253" s="2" t="s">
        <v>3289</v>
      </c>
      <c r="B3253" s="26">
        <v>45062.458333333343</v>
      </c>
      <c r="C3253" s="2" t="s">
        <v>55</v>
      </c>
      <c r="D3253" s="2" t="s">
        <v>29</v>
      </c>
      <c r="E3253" s="2" t="s">
        <v>48</v>
      </c>
      <c r="F3253" s="3">
        <v>9</v>
      </c>
      <c r="G3253" s="3">
        <v>429.62</v>
      </c>
      <c r="H3253" s="3">
        <v>0.2</v>
      </c>
      <c r="I3253" s="2" t="s">
        <v>15</v>
      </c>
      <c r="J3253" s="2" t="s">
        <v>27</v>
      </c>
      <c r="K3253" s="3">
        <v>3093.26</v>
      </c>
    </row>
    <row r="3254" spans="1:11" ht="15.75" customHeight="1" x14ac:dyDescent="0.35">
      <c r="A3254" s="2" t="s">
        <v>3290</v>
      </c>
      <c r="B3254" s="26">
        <v>45062.5</v>
      </c>
      <c r="C3254" s="2" t="s">
        <v>55</v>
      </c>
      <c r="D3254" s="2" t="s">
        <v>13</v>
      </c>
      <c r="E3254" s="2" t="s">
        <v>43</v>
      </c>
      <c r="F3254" s="3">
        <v>7</v>
      </c>
      <c r="G3254" s="3">
        <v>66.540000000000006</v>
      </c>
      <c r="H3254" s="3">
        <v>0.2</v>
      </c>
      <c r="I3254" s="2" t="s">
        <v>41</v>
      </c>
      <c r="J3254" s="2" t="s">
        <v>22</v>
      </c>
      <c r="K3254" s="3">
        <v>372.62</v>
      </c>
    </row>
    <row r="3255" spans="1:11" ht="15.75" customHeight="1" x14ac:dyDescent="0.35">
      <c r="A3255" s="2" t="s">
        <v>3291</v>
      </c>
      <c r="B3255" s="26">
        <v>45062.541666666657</v>
      </c>
      <c r="C3255" s="2" t="s">
        <v>55</v>
      </c>
      <c r="D3255" s="2" t="s">
        <v>13</v>
      </c>
      <c r="E3255" s="2" t="s">
        <v>43</v>
      </c>
      <c r="F3255" s="3">
        <v>3</v>
      </c>
      <c r="G3255" s="3">
        <v>483.3</v>
      </c>
      <c r="H3255" s="3">
        <v>0.2</v>
      </c>
      <c r="I3255" s="2" t="s">
        <v>41</v>
      </c>
      <c r="J3255" s="2" t="s">
        <v>22</v>
      </c>
      <c r="K3255" s="3">
        <v>1159.92</v>
      </c>
    </row>
    <row r="3256" spans="1:11" ht="15.75" customHeight="1" x14ac:dyDescent="0.35">
      <c r="A3256" s="2" t="s">
        <v>3292</v>
      </c>
      <c r="B3256" s="26">
        <v>45062.583333333343</v>
      </c>
      <c r="C3256" s="2" t="s">
        <v>18</v>
      </c>
      <c r="D3256" s="2" t="s">
        <v>19</v>
      </c>
      <c r="E3256" s="2" t="s">
        <v>32</v>
      </c>
      <c r="F3256" s="3">
        <v>5</v>
      </c>
      <c r="G3256" s="3">
        <v>498.19</v>
      </c>
      <c r="H3256" s="3">
        <v>0.05</v>
      </c>
      <c r="I3256" s="2" t="s">
        <v>21</v>
      </c>
      <c r="J3256" s="2" t="s">
        <v>33</v>
      </c>
      <c r="K3256" s="3">
        <v>2366.4</v>
      </c>
    </row>
    <row r="3257" spans="1:11" ht="15.75" customHeight="1" x14ac:dyDescent="0.35">
      <c r="A3257" s="2" t="s">
        <v>3293</v>
      </c>
      <c r="B3257" s="26">
        <v>45062.625</v>
      </c>
      <c r="C3257" s="2" t="s">
        <v>18</v>
      </c>
      <c r="D3257" s="2" t="s">
        <v>13</v>
      </c>
      <c r="E3257" s="2" t="s">
        <v>14</v>
      </c>
      <c r="F3257" s="3">
        <v>2</v>
      </c>
      <c r="G3257" s="3">
        <v>305.04000000000002</v>
      </c>
      <c r="H3257" s="3">
        <v>0.2</v>
      </c>
      <c r="I3257" s="2" t="s">
        <v>15</v>
      </c>
      <c r="J3257" s="2" t="s">
        <v>22</v>
      </c>
      <c r="K3257" s="3">
        <v>488.06</v>
      </c>
    </row>
    <row r="3258" spans="1:11" ht="15.75" customHeight="1" x14ac:dyDescent="0.35">
      <c r="A3258" s="2" t="s">
        <v>3294</v>
      </c>
      <c r="B3258" s="26">
        <v>45062.666666666657</v>
      </c>
      <c r="C3258" s="2" t="s">
        <v>18</v>
      </c>
      <c r="D3258" s="2" t="s">
        <v>29</v>
      </c>
      <c r="E3258" s="2" t="s">
        <v>48</v>
      </c>
      <c r="F3258" s="3">
        <v>3</v>
      </c>
      <c r="G3258" s="3">
        <v>392.64</v>
      </c>
      <c r="H3258" s="3">
        <v>0.1</v>
      </c>
      <c r="I3258" s="2" t="s">
        <v>21</v>
      </c>
      <c r="J3258" s="2" t="s">
        <v>33</v>
      </c>
      <c r="K3258" s="3">
        <v>1060.1300000000001</v>
      </c>
    </row>
    <row r="3259" spans="1:11" ht="15.75" customHeight="1" x14ac:dyDescent="0.35">
      <c r="A3259" s="2" t="s">
        <v>3295</v>
      </c>
      <c r="B3259" s="26">
        <v>45062.708333333343</v>
      </c>
      <c r="C3259" s="2" t="s">
        <v>24</v>
      </c>
      <c r="D3259" s="2" t="s">
        <v>37</v>
      </c>
      <c r="E3259" s="2" t="s">
        <v>38</v>
      </c>
      <c r="F3259" s="3">
        <v>7</v>
      </c>
      <c r="G3259" s="3">
        <v>467.18</v>
      </c>
      <c r="H3259" s="3">
        <v>0</v>
      </c>
      <c r="I3259" s="2" t="s">
        <v>41</v>
      </c>
      <c r="J3259" s="2" t="s">
        <v>22</v>
      </c>
      <c r="K3259" s="3">
        <v>3270.26</v>
      </c>
    </row>
    <row r="3260" spans="1:11" ht="15.75" customHeight="1" x14ac:dyDescent="0.35">
      <c r="A3260" s="2" t="s">
        <v>3296</v>
      </c>
      <c r="B3260" s="26">
        <v>45062.75</v>
      </c>
      <c r="C3260" s="2" t="s">
        <v>18</v>
      </c>
      <c r="D3260" s="2" t="s">
        <v>29</v>
      </c>
      <c r="E3260" s="2" t="s">
        <v>30</v>
      </c>
      <c r="F3260" s="3">
        <v>1</v>
      </c>
      <c r="G3260" s="3">
        <v>14.91</v>
      </c>
      <c r="H3260" s="3">
        <v>0.15</v>
      </c>
      <c r="I3260" s="2" t="s">
        <v>21</v>
      </c>
      <c r="J3260" s="2" t="s">
        <v>16</v>
      </c>
      <c r="K3260" s="3">
        <v>12.67</v>
      </c>
    </row>
    <row r="3261" spans="1:11" ht="15.75" customHeight="1" x14ac:dyDescent="0.35">
      <c r="A3261" s="2" t="s">
        <v>3297</v>
      </c>
      <c r="B3261" s="26">
        <v>45062.791666666657</v>
      </c>
      <c r="C3261" s="2" t="s">
        <v>24</v>
      </c>
      <c r="D3261" s="2" t="s">
        <v>13</v>
      </c>
      <c r="E3261" s="2" t="s">
        <v>14</v>
      </c>
      <c r="F3261" s="3">
        <v>3</v>
      </c>
      <c r="G3261" s="3">
        <v>465.35</v>
      </c>
      <c r="H3261" s="3">
        <v>0.1</v>
      </c>
      <c r="I3261" s="2" t="s">
        <v>41</v>
      </c>
      <c r="J3261" s="2" t="s">
        <v>16</v>
      </c>
      <c r="K3261" s="3">
        <v>1256.45</v>
      </c>
    </row>
    <row r="3262" spans="1:11" ht="15.75" customHeight="1" x14ac:dyDescent="0.35">
      <c r="A3262" s="2" t="s">
        <v>3298</v>
      </c>
      <c r="B3262" s="26">
        <v>45062.833333333343</v>
      </c>
      <c r="C3262" s="2" t="s">
        <v>55</v>
      </c>
      <c r="D3262" s="2" t="s">
        <v>19</v>
      </c>
      <c r="E3262" s="2" t="s">
        <v>32</v>
      </c>
      <c r="F3262" s="3">
        <v>5</v>
      </c>
      <c r="G3262" s="3">
        <v>315.55</v>
      </c>
      <c r="H3262" s="3">
        <v>0</v>
      </c>
      <c r="I3262" s="2" t="s">
        <v>41</v>
      </c>
      <c r="J3262" s="2" t="s">
        <v>33</v>
      </c>
      <c r="K3262" s="3">
        <v>1577.75</v>
      </c>
    </row>
    <row r="3263" spans="1:11" ht="15.75" customHeight="1" x14ac:dyDescent="0.35">
      <c r="A3263" s="2" t="s">
        <v>3299</v>
      </c>
      <c r="B3263" s="26">
        <v>45062.875</v>
      </c>
      <c r="C3263" s="2" t="s">
        <v>55</v>
      </c>
      <c r="D3263" s="2" t="s">
        <v>19</v>
      </c>
      <c r="E3263" s="2" t="s">
        <v>32</v>
      </c>
      <c r="F3263" s="3">
        <v>4</v>
      </c>
      <c r="G3263" s="3">
        <v>415.09</v>
      </c>
      <c r="H3263" s="3">
        <v>0.1</v>
      </c>
      <c r="I3263" s="2" t="s">
        <v>21</v>
      </c>
      <c r="J3263" s="2" t="s">
        <v>22</v>
      </c>
      <c r="K3263" s="3">
        <v>1494.32</v>
      </c>
    </row>
    <row r="3264" spans="1:11" ht="15.75" customHeight="1" x14ac:dyDescent="0.35">
      <c r="A3264" s="2" t="s">
        <v>3300</v>
      </c>
      <c r="B3264" s="26">
        <v>45062.916666666657</v>
      </c>
      <c r="C3264" s="2" t="s">
        <v>55</v>
      </c>
      <c r="D3264" s="2" t="s">
        <v>13</v>
      </c>
      <c r="E3264" s="2" t="s">
        <v>14</v>
      </c>
      <c r="F3264" s="3">
        <v>3</v>
      </c>
      <c r="G3264" s="3">
        <v>272.66000000000003</v>
      </c>
      <c r="H3264" s="3">
        <v>0.2</v>
      </c>
      <c r="I3264" s="2" t="s">
        <v>21</v>
      </c>
      <c r="J3264" s="2" t="s">
        <v>16</v>
      </c>
      <c r="K3264" s="3">
        <v>654.38</v>
      </c>
    </row>
    <row r="3265" spans="1:11" ht="15.75" customHeight="1" x14ac:dyDescent="0.35">
      <c r="A3265" s="2" t="s">
        <v>3301</v>
      </c>
      <c r="B3265" s="26">
        <v>45062.958333333343</v>
      </c>
      <c r="C3265" s="2" t="s">
        <v>35</v>
      </c>
      <c r="D3265" s="2" t="s">
        <v>19</v>
      </c>
      <c r="E3265" s="2" t="s">
        <v>20</v>
      </c>
      <c r="F3265" s="3">
        <v>6</v>
      </c>
      <c r="G3265" s="3">
        <v>267.62</v>
      </c>
      <c r="H3265" s="3">
        <v>0.15</v>
      </c>
      <c r="I3265" s="2" t="s">
        <v>15</v>
      </c>
      <c r="J3265" s="2" t="s">
        <v>22</v>
      </c>
      <c r="K3265" s="3">
        <v>1364.86</v>
      </c>
    </row>
    <row r="3266" spans="1:11" ht="15.75" customHeight="1" x14ac:dyDescent="0.35">
      <c r="A3266" s="2" t="s">
        <v>3302</v>
      </c>
      <c r="B3266" s="26">
        <v>45063</v>
      </c>
      <c r="C3266" s="2" t="s">
        <v>35</v>
      </c>
      <c r="D3266" s="2" t="s">
        <v>29</v>
      </c>
      <c r="E3266" s="2" t="s">
        <v>48</v>
      </c>
      <c r="F3266" s="3">
        <v>6</v>
      </c>
      <c r="G3266" s="3">
        <v>449.27</v>
      </c>
      <c r="H3266" s="3">
        <v>0.1</v>
      </c>
      <c r="I3266" s="2" t="s">
        <v>41</v>
      </c>
      <c r="J3266" s="2" t="s">
        <v>33</v>
      </c>
      <c r="K3266" s="3">
        <v>2426.06</v>
      </c>
    </row>
    <row r="3267" spans="1:11" ht="15.75" customHeight="1" x14ac:dyDescent="0.35">
      <c r="A3267" s="2" t="s">
        <v>3303</v>
      </c>
      <c r="B3267" s="26">
        <v>45063.041666666657</v>
      </c>
      <c r="C3267" s="2" t="s">
        <v>12</v>
      </c>
      <c r="D3267" s="2" t="s">
        <v>19</v>
      </c>
      <c r="E3267" s="2" t="s">
        <v>32</v>
      </c>
      <c r="F3267" s="3">
        <v>4</v>
      </c>
      <c r="G3267" s="3">
        <v>256.2</v>
      </c>
      <c r="H3267" s="3">
        <v>0.15</v>
      </c>
      <c r="I3267" s="2" t="s">
        <v>15</v>
      </c>
      <c r="J3267" s="2" t="s">
        <v>22</v>
      </c>
      <c r="K3267" s="3">
        <v>871.08</v>
      </c>
    </row>
    <row r="3268" spans="1:11" ht="15.75" customHeight="1" x14ac:dyDescent="0.35">
      <c r="A3268" s="2" t="s">
        <v>3304</v>
      </c>
      <c r="B3268" s="26">
        <v>45063.083333333343</v>
      </c>
      <c r="C3268" s="2" t="s">
        <v>12</v>
      </c>
      <c r="D3268" s="2" t="s">
        <v>29</v>
      </c>
      <c r="E3268" s="2" t="s">
        <v>30</v>
      </c>
      <c r="F3268" s="3">
        <v>9</v>
      </c>
      <c r="G3268" s="3">
        <v>238.54</v>
      </c>
      <c r="H3268" s="3">
        <v>0.05</v>
      </c>
      <c r="I3268" s="2" t="s">
        <v>15</v>
      </c>
      <c r="J3268" s="2" t="s">
        <v>27</v>
      </c>
      <c r="K3268" s="3">
        <v>2039.52</v>
      </c>
    </row>
    <row r="3269" spans="1:11" ht="15.75" customHeight="1" x14ac:dyDescent="0.35">
      <c r="A3269" s="2" t="s">
        <v>3305</v>
      </c>
      <c r="B3269" s="26">
        <v>45063.125</v>
      </c>
      <c r="C3269" s="2" t="s">
        <v>12</v>
      </c>
      <c r="D3269" s="2" t="s">
        <v>37</v>
      </c>
      <c r="E3269" s="2" t="s">
        <v>38</v>
      </c>
      <c r="F3269" s="3">
        <v>6</v>
      </c>
      <c r="G3269" s="3">
        <v>306.05</v>
      </c>
      <c r="H3269" s="3">
        <v>0.05</v>
      </c>
      <c r="I3269" s="2" t="s">
        <v>41</v>
      </c>
      <c r="J3269" s="2" t="s">
        <v>33</v>
      </c>
      <c r="K3269" s="3">
        <v>1744.48</v>
      </c>
    </row>
    <row r="3270" spans="1:11" ht="15.75" customHeight="1" x14ac:dyDescent="0.35">
      <c r="A3270" s="2" t="s">
        <v>3306</v>
      </c>
      <c r="B3270" s="26">
        <v>45063.166666666657</v>
      </c>
      <c r="C3270" s="2" t="s">
        <v>35</v>
      </c>
      <c r="D3270" s="2" t="s">
        <v>25</v>
      </c>
      <c r="E3270" s="2" t="s">
        <v>26</v>
      </c>
      <c r="F3270" s="3">
        <v>9</v>
      </c>
      <c r="G3270" s="3">
        <v>261.69</v>
      </c>
      <c r="H3270" s="3">
        <v>0.2</v>
      </c>
      <c r="I3270" s="2" t="s">
        <v>21</v>
      </c>
      <c r="J3270" s="2" t="s">
        <v>33</v>
      </c>
      <c r="K3270" s="3">
        <v>1884.17</v>
      </c>
    </row>
    <row r="3271" spans="1:11" ht="15.75" customHeight="1" x14ac:dyDescent="0.35">
      <c r="A3271" s="2" t="s">
        <v>3307</v>
      </c>
      <c r="B3271" s="26">
        <v>45063.208333333343</v>
      </c>
      <c r="C3271" s="2" t="s">
        <v>35</v>
      </c>
      <c r="D3271" s="2" t="s">
        <v>37</v>
      </c>
      <c r="E3271" s="2" t="s">
        <v>68</v>
      </c>
      <c r="F3271" s="3">
        <v>2</v>
      </c>
      <c r="G3271" s="3">
        <v>225.91</v>
      </c>
      <c r="H3271" s="3">
        <v>0.2</v>
      </c>
      <c r="I3271" s="2" t="s">
        <v>15</v>
      </c>
      <c r="J3271" s="2" t="s">
        <v>27</v>
      </c>
      <c r="K3271" s="3">
        <v>361.46</v>
      </c>
    </row>
    <row r="3272" spans="1:11" ht="15.75" customHeight="1" x14ac:dyDescent="0.35">
      <c r="A3272" s="2" t="s">
        <v>3308</v>
      </c>
      <c r="B3272" s="26">
        <v>45063.25</v>
      </c>
      <c r="C3272" s="2" t="s">
        <v>12</v>
      </c>
      <c r="D3272" s="2" t="s">
        <v>29</v>
      </c>
      <c r="E3272" s="2" t="s">
        <v>30</v>
      </c>
      <c r="F3272" s="3">
        <v>6</v>
      </c>
      <c r="G3272" s="3">
        <v>94.36</v>
      </c>
      <c r="H3272" s="3">
        <v>0.05</v>
      </c>
      <c r="I3272" s="2" t="s">
        <v>15</v>
      </c>
      <c r="J3272" s="2" t="s">
        <v>22</v>
      </c>
      <c r="K3272" s="3">
        <v>537.85</v>
      </c>
    </row>
    <row r="3273" spans="1:11" ht="15.75" customHeight="1" x14ac:dyDescent="0.35">
      <c r="A3273" s="2" t="s">
        <v>3309</v>
      </c>
      <c r="B3273" s="26">
        <v>45063.291666666657</v>
      </c>
      <c r="C3273" s="2" t="s">
        <v>12</v>
      </c>
      <c r="D3273" s="2" t="s">
        <v>37</v>
      </c>
      <c r="E3273" s="2" t="s">
        <v>68</v>
      </c>
      <c r="F3273" s="3">
        <v>4</v>
      </c>
      <c r="G3273" s="3">
        <v>201.71</v>
      </c>
      <c r="H3273" s="3">
        <v>0.1</v>
      </c>
      <c r="I3273" s="2" t="s">
        <v>41</v>
      </c>
      <c r="J3273" s="2" t="s">
        <v>16</v>
      </c>
      <c r="K3273" s="3">
        <v>726.16</v>
      </c>
    </row>
    <row r="3274" spans="1:11" ht="15.75" customHeight="1" x14ac:dyDescent="0.35">
      <c r="A3274" s="2" t="s">
        <v>3310</v>
      </c>
      <c r="B3274" s="26">
        <v>45063.333333333343</v>
      </c>
      <c r="C3274" s="2" t="s">
        <v>18</v>
      </c>
      <c r="D3274" s="2" t="s">
        <v>19</v>
      </c>
      <c r="E3274" s="2" t="s">
        <v>45</v>
      </c>
      <c r="F3274" s="3">
        <v>2</v>
      </c>
      <c r="G3274" s="3">
        <v>144.61000000000001</v>
      </c>
      <c r="H3274" s="3">
        <v>0</v>
      </c>
      <c r="I3274" s="2" t="s">
        <v>21</v>
      </c>
      <c r="J3274" s="2" t="s">
        <v>33</v>
      </c>
      <c r="K3274" s="3">
        <v>289.22000000000003</v>
      </c>
    </row>
    <row r="3275" spans="1:11" ht="15.75" customHeight="1" x14ac:dyDescent="0.35">
      <c r="A3275" s="2" t="s">
        <v>3311</v>
      </c>
      <c r="B3275" s="26">
        <v>45063.375</v>
      </c>
      <c r="C3275" s="2" t="s">
        <v>12</v>
      </c>
      <c r="D3275" s="2" t="s">
        <v>19</v>
      </c>
      <c r="E3275" s="2" t="s">
        <v>20</v>
      </c>
      <c r="F3275" s="3">
        <v>5</v>
      </c>
      <c r="G3275" s="3">
        <v>203.23</v>
      </c>
      <c r="H3275" s="3">
        <v>0</v>
      </c>
      <c r="I3275" s="2" t="s">
        <v>21</v>
      </c>
      <c r="J3275" s="2" t="s">
        <v>33</v>
      </c>
      <c r="K3275" s="3">
        <v>1016.15</v>
      </c>
    </row>
    <row r="3276" spans="1:11" ht="15.75" customHeight="1" x14ac:dyDescent="0.35">
      <c r="A3276" s="2" t="s">
        <v>3312</v>
      </c>
      <c r="B3276" s="26">
        <v>45063.416666666657</v>
      </c>
      <c r="C3276" s="2" t="s">
        <v>18</v>
      </c>
      <c r="D3276" s="2" t="s">
        <v>29</v>
      </c>
      <c r="E3276" s="2" t="s">
        <v>30</v>
      </c>
      <c r="F3276" s="3">
        <v>3</v>
      </c>
      <c r="G3276" s="3">
        <v>298.61</v>
      </c>
      <c r="H3276" s="3">
        <v>0.05</v>
      </c>
      <c r="I3276" s="2" t="s">
        <v>15</v>
      </c>
      <c r="J3276" s="2" t="s">
        <v>16</v>
      </c>
      <c r="K3276" s="3">
        <v>851.04</v>
      </c>
    </row>
    <row r="3277" spans="1:11" ht="15.75" customHeight="1" x14ac:dyDescent="0.35">
      <c r="A3277" s="2" t="s">
        <v>3313</v>
      </c>
      <c r="B3277" s="26">
        <v>45063.458333333343</v>
      </c>
      <c r="C3277" s="2" t="s">
        <v>24</v>
      </c>
      <c r="D3277" s="2" t="s">
        <v>13</v>
      </c>
      <c r="E3277" s="2" t="s">
        <v>43</v>
      </c>
      <c r="F3277" s="3">
        <v>6</v>
      </c>
      <c r="G3277" s="3">
        <v>306.38</v>
      </c>
      <c r="H3277" s="3">
        <v>0</v>
      </c>
      <c r="I3277" s="2" t="s">
        <v>41</v>
      </c>
      <c r="J3277" s="2" t="s">
        <v>22</v>
      </c>
      <c r="K3277" s="3">
        <v>1838.28</v>
      </c>
    </row>
    <row r="3278" spans="1:11" ht="15.75" customHeight="1" x14ac:dyDescent="0.35">
      <c r="A3278" s="2" t="s">
        <v>3314</v>
      </c>
      <c r="B3278" s="26">
        <v>45063.5</v>
      </c>
      <c r="C3278" s="2" t="s">
        <v>35</v>
      </c>
      <c r="D3278" s="2" t="s">
        <v>19</v>
      </c>
      <c r="E3278" s="2" t="s">
        <v>20</v>
      </c>
      <c r="F3278" s="3">
        <v>8</v>
      </c>
      <c r="G3278" s="3">
        <v>123.14</v>
      </c>
      <c r="H3278" s="3">
        <v>0.1</v>
      </c>
      <c r="I3278" s="2" t="s">
        <v>15</v>
      </c>
      <c r="J3278" s="2" t="s">
        <v>16</v>
      </c>
      <c r="K3278" s="3">
        <v>886.61</v>
      </c>
    </row>
    <row r="3279" spans="1:11" ht="15.75" customHeight="1" x14ac:dyDescent="0.35">
      <c r="A3279" s="2" t="s">
        <v>3315</v>
      </c>
      <c r="B3279" s="26">
        <v>45063.541666666657</v>
      </c>
      <c r="C3279" s="2" t="s">
        <v>12</v>
      </c>
      <c r="D3279" s="2" t="s">
        <v>13</v>
      </c>
      <c r="E3279" s="2" t="s">
        <v>43</v>
      </c>
      <c r="F3279" s="3">
        <v>4</v>
      </c>
      <c r="G3279" s="3">
        <v>46.82</v>
      </c>
      <c r="H3279" s="3">
        <v>0</v>
      </c>
      <c r="I3279" s="2" t="s">
        <v>21</v>
      </c>
      <c r="J3279" s="2" t="s">
        <v>22</v>
      </c>
      <c r="K3279" s="3">
        <v>187.28</v>
      </c>
    </row>
    <row r="3280" spans="1:11" ht="15.75" customHeight="1" x14ac:dyDescent="0.35">
      <c r="A3280" s="2" t="s">
        <v>3316</v>
      </c>
      <c r="B3280" s="26">
        <v>45063.583333333343</v>
      </c>
      <c r="C3280" s="2" t="s">
        <v>35</v>
      </c>
      <c r="D3280" s="2" t="s">
        <v>37</v>
      </c>
      <c r="E3280" s="2" t="s">
        <v>38</v>
      </c>
      <c r="F3280" s="3">
        <v>4</v>
      </c>
      <c r="G3280" s="3">
        <v>373.5</v>
      </c>
      <c r="H3280" s="3">
        <v>0</v>
      </c>
      <c r="I3280" s="2" t="s">
        <v>15</v>
      </c>
      <c r="J3280" s="2" t="s">
        <v>27</v>
      </c>
      <c r="K3280" s="3">
        <v>1494</v>
      </c>
    </row>
    <row r="3281" spans="1:11" ht="15.75" customHeight="1" x14ac:dyDescent="0.35">
      <c r="A3281" s="2" t="s">
        <v>3317</v>
      </c>
      <c r="B3281" s="26">
        <v>45063.625</v>
      </c>
      <c r="C3281" s="2" t="s">
        <v>35</v>
      </c>
      <c r="D3281" s="2" t="s">
        <v>37</v>
      </c>
      <c r="E3281" s="2" t="s">
        <v>38</v>
      </c>
      <c r="F3281" s="3">
        <v>5</v>
      </c>
      <c r="G3281" s="3">
        <v>266.64</v>
      </c>
      <c r="H3281" s="3">
        <v>0.05</v>
      </c>
      <c r="I3281" s="2" t="s">
        <v>41</v>
      </c>
      <c r="J3281" s="2" t="s">
        <v>16</v>
      </c>
      <c r="K3281" s="3">
        <v>1266.54</v>
      </c>
    </row>
    <row r="3282" spans="1:11" ht="15.75" customHeight="1" x14ac:dyDescent="0.35">
      <c r="A3282" s="2" t="s">
        <v>3318</v>
      </c>
      <c r="B3282" s="26">
        <v>45063.666666666657</v>
      </c>
      <c r="C3282" s="2" t="s">
        <v>35</v>
      </c>
      <c r="D3282" s="2" t="s">
        <v>37</v>
      </c>
      <c r="E3282" s="2" t="s">
        <v>38</v>
      </c>
      <c r="F3282" s="3">
        <v>6</v>
      </c>
      <c r="G3282" s="3">
        <v>223.84</v>
      </c>
      <c r="H3282" s="3">
        <v>0.15</v>
      </c>
      <c r="I3282" s="2" t="s">
        <v>15</v>
      </c>
      <c r="J3282" s="2" t="s">
        <v>33</v>
      </c>
      <c r="K3282" s="3">
        <v>1141.58</v>
      </c>
    </row>
    <row r="3283" spans="1:11" ht="15.75" customHeight="1" x14ac:dyDescent="0.35">
      <c r="A3283" s="2" t="s">
        <v>3319</v>
      </c>
      <c r="B3283" s="26">
        <v>45063.708333333343</v>
      </c>
      <c r="C3283" s="2" t="s">
        <v>24</v>
      </c>
      <c r="D3283" s="2" t="s">
        <v>19</v>
      </c>
      <c r="E3283" s="2" t="s">
        <v>20</v>
      </c>
      <c r="F3283" s="3">
        <v>7</v>
      </c>
      <c r="G3283" s="3">
        <v>69.150000000000006</v>
      </c>
      <c r="H3283" s="3">
        <v>0.15</v>
      </c>
      <c r="I3283" s="2" t="s">
        <v>21</v>
      </c>
      <c r="J3283" s="2" t="s">
        <v>16</v>
      </c>
      <c r="K3283" s="3">
        <v>411.44</v>
      </c>
    </row>
    <row r="3284" spans="1:11" ht="15.75" customHeight="1" x14ac:dyDescent="0.35">
      <c r="A3284" s="2" t="s">
        <v>3320</v>
      </c>
      <c r="B3284" s="26">
        <v>45063.75</v>
      </c>
      <c r="C3284" s="2" t="s">
        <v>55</v>
      </c>
      <c r="D3284" s="2" t="s">
        <v>37</v>
      </c>
      <c r="E3284" s="2" t="s">
        <v>38</v>
      </c>
      <c r="F3284" s="3">
        <v>6</v>
      </c>
      <c r="G3284" s="3">
        <v>210.26</v>
      </c>
      <c r="H3284" s="3">
        <v>0.1</v>
      </c>
      <c r="I3284" s="2" t="s">
        <v>41</v>
      </c>
      <c r="J3284" s="2" t="s">
        <v>33</v>
      </c>
      <c r="K3284" s="3">
        <v>1135.4000000000001</v>
      </c>
    </row>
    <row r="3285" spans="1:11" ht="15.75" customHeight="1" x14ac:dyDescent="0.35">
      <c r="A3285" s="2" t="s">
        <v>3321</v>
      </c>
      <c r="B3285" s="26">
        <v>45063.791666666657</v>
      </c>
      <c r="C3285" s="2" t="s">
        <v>12</v>
      </c>
      <c r="D3285" s="2" t="s">
        <v>13</v>
      </c>
      <c r="E3285" s="2" t="s">
        <v>14</v>
      </c>
      <c r="F3285" s="3">
        <v>7</v>
      </c>
      <c r="G3285" s="3">
        <v>410</v>
      </c>
      <c r="H3285" s="3">
        <v>0.15</v>
      </c>
      <c r="I3285" s="2" t="s">
        <v>41</v>
      </c>
      <c r="J3285" s="2" t="s">
        <v>27</v>
      </c>
      <c r="K3285" s="3">
        <v>2439.5</v>
      </c>
    </row>
    <row r="3286" spans="1:11" ht="15.75" customHeight="1" x14ac:dyDescent="0.35">
      <c r="A3286" s="2" t="s">
        <v>3322</v>
      </c>
      <c r="B3286" s="26">
        <v>45063.833333333343</v>
      </c>
      <c r="C3286" s="2" t="s">
        <v>55</v>
      </c>
      <c r="D3286" s="2" t="s">
        <v>37</v>
      </c>
      <c r="E3286" s="2" t="s">
        <v>68</v>
      </c>
      <c r="F3286" s="3">
        <v>9</v>
      </c>
      <c r="G3286" s="3">
        <v>292.81</v>
      </c>
      <c r="H3286" s="3">
        <v>0.2</v>
      </c>
      <c r="I3286" s="2" t="s">
        <v>41</v>
      </c>
      <c r="J3286" s="2" t="s">
        <v>22</v>
      </c>
      <c r="K3286" s="3">
        <v>2108.23</v>
      </c>
    </row>
    <row r="3287" spans="1:11" ht="15.75" customHeight="1" x14ac:dyDescent="0.35">
      <c r="A3287" s="2" t="s">
        <v>3323</v>
      </c>
      <c r="B3287" s="26">
        <v>45063.875</v>
      </c>
      <c r="C3287" s="2" t="s">
        <v>55</v>
      </c>
      <c r="D3287" s="2" t="s">
        <v>37</v>
      </c>
      <c r="E3287" s="2" t="s">
        <v>68</v>
      </c>
      <c r="F3287" s="3">
        <v>4</v>
      </c>
      <c r="G3287" s="3">
        <v>50.03</v>
      </c>
      <c r="H3287" s="3">
        <v>0.05</v>
      </c>
      <c r="I3287" s="2" t="s">
        <v>41</v>
      </c>
      <c r="J3287" s="2" t="s">
        <v>33</v>
      </c>
      <c r="K3287" s="3">
        <v>190.11</v>
      </c>
    </row>
    <row r="3288" spans="1:11" ht="15.75" customHeight="1" x14ac:dyDescent="0.35">
      <c r="A3288" s="2" t="s">
        <v>3324</v>
      </c>
      <c r="B3288" s="26">
        <v>45063.916666666657</v>
      </c>
      <c r="C3288" s="2" t="s">
        <v>55</v>
      </c>
      <c r="D3288" s="2" t="s">
        <v>29</v>
      </c>
      <c r="E3288" s="2" t="s">
        <v>48</v>
      </c>
      <c r="F3288" s="3">
        <v>1</v>
      </c>
      <c r="G3288" s="3">
        <v>169.48</v>
      </c>
      <c r="H3288" s="3">
        <v>0.15</v>
      </c>
      <c r="I3288" s="2" t="s">
        <v>41</v>
      </c>
      <c r="J3288" s="2" t="s">
        <v>16</v>
      </c>
      <c r="K3288" s="3">
        <v>144.06</v>
      </c>
    </row>
    <row r="3289" spans="1:11" ht="15.75" customHeight="1" x14ac:dyDescent="0.35">
      <c r="A3289" s="2" t="s">
        <v>3325</v>
      </c>
      <c r="B3289" s="26">
        <v>45063.958333333343</v>
      </c>
      <c r="C3289" s="2" t="s">
        <v>35</v>
      </c>
      <c r="D3289" s="2" t="s">
        <v>13</v>
      </c>
      <c r="E3289" s="2" t="s">
        <v>43</v>
      </c>
      <c r="F3289" s="3">
        <v>9</v>
      </c>
      <c r="G3289" s="3">
        <v>490</v>
      </c>
      <c r="H3289" s="3">
        <v>0</v>
      </c>
      <c r="I3289" s="2" t="s">
        <v>15</v>
      </c>
      <c r="J3289" s="2" t="s">
        <v>27</v>
      </c>
      <c r="K3289" s="3">
        <v>4410</v>
      </c>
    </row>
    <row r="3290" spans="1:11" ht="15.75" customHeight="1" x14ac:dyDescent="0.35">
      <c r="A3290" s="2" t="s">
        <v>3326</v>
      </c>
      <c r="B3290" s="26">
        <v>45064</v>
      </c>
      <c r="C3290" s="2" t="s">
        <v>18</v>
      </c>
      <c r="D3290" s="2" t="s">
        <v>37</v>
      </c>
      <c r="E3290" s="2" t="s">
        <v>68</v>
      </c>
      <c r="F3290" s="3">
        <v>7</v>
      </c>
      <c r="G3290" s="3">
        <v>274.52999999999997</v>
      </c>
      <c r="H3290" s="3">
        <v>0.15</v>
      </c>
      <c r="I3290" s="2" t="s">
        <v>41</v>
      </c>
      <c r="J3290" s="2" t="s">
        <v>33</v>
      </c>
      <c r="K3290" s="3">
        <v>1633.45</v>
      </c>
    </row>
    <row r="3291" spans="1:11" ht="15.75" customHeight="1" x14ac:dyDescent="0.35">
      <c r="A3291" s="2" t="s">
        <v>3327</v>
      </c>
      <c r="B3291" s="26">
        <v>45064.041666666657</v>
      </c>
      <c r="C3291" s="2" t="s">
        <v>35</v>
      </c>
      <c r="D3291" s="2" t="s">
        <v>19</v>
      </c>
      <c r="E3291" s="2" t="s">
        <v>32</v>
      </c>
      <c r="F3291" s="3">
        <v>4</v>
      </c>
      <c r="G3291" s="3">
        <v>146.77000000000001</v>
      </c>
      <c r="H3291" s="3">
        <v>0.05</v>
      </c>
      <c r="I3291" s="2" t="s">
        <v>21</v>
      </c>
      <c r="J3291" s="2" t="s">
        <v>16</v>
      </c>
      <c r="K3291" s="3">
        <v>557.73</v>
      </c>
    </row>
    <row r="3292" spans="1:11" ht="15.75" customHeight="1" x14ac:dyDescent="0.35">
      <c r="A3292" s="2" t="s">
        <v>3328</v>
      </c>
      <c r="B3292" s="26">
        <v>45064.083333333343</v>
      </c>
      <c r="C3292" s="2" t="s">
        <v>35</v>
      </c>
      <c r="D3292" s="2" t="s">
        <v>37</v>
      </c>
      <c r="E3292" s="2" t="s">
        <v>68</v>
      </c>
      <c r="F3292" s="3">
        <v>8</v>
      </c>
      <c r="G3292" s="3">
        <v>457.16</v>
      </c>
      <c r="H3292" s="3">
        <v>0</v>
      </c>
      <c r="I3292" s="2" t="s">
        <v>41</v>
      </c>
      <c r="J3292" s="2" t="s">
        <v>27</v>
      </c>
      <c r="K3292" s="3">
        <v>3657.28</v>
      </c>
    </row>
    <row r="3293" spans="1:11" ht="15.75" customHeight="1" x14ac:dyDescent="0.35">
      <c r="A3293" s="2" t="s">
        <v>3329</v>
      </c>
      <c r="B3293" s="26">
        <v>45064.125</v>
      </c>
      <c r="C3293" s="2" t="s">
        <v>55</v>
      </c>
      <c r="D3293" s="2" t="s">
        <v>19</v>
      </c>
      <c r="E3293" s="2" t="s">
        <v>32</v>
      </c>
      <c r="F3293" s="3">
        <v>7</v>
      </c>
      <c r="G3293" s="3">
        <v>171.32</v>
      </c>
      <c r="H3293" s="3">
        <v>0</v>
      </c>
      <c r="I3293" s="2" t="s">
        <v>21</v>
      </c>
      <c r="J3293" s="2" t="s">
        <v>16</v>
      </c>
      <c r="K3293" s="3">
        <v>1199.24</v>
      </c>
    </row>
    <row r="3294" spans="1:11" ht="15.75" customHeight="1" x14ac:dyDescent="0.35">
      <c r="A3294" s="2" t="s">
        <v>3330</v>
      </c>
      <c r="B3294" s="26">
        <v>45064.166666666657</v>
      </c>
      <c r="C3294" s="2" t="s">
        <v>35</v>
      </c>
      <c r="D3294" s="2" t="s">
        <v>29</v>
      </c>
      <c r="E3294" s="2" t="s">
        <v>48</v>
      </c>
      <c r="F3294" s="3">
        <v>2</v>
      </c>
      <c r="G3294" s="3">
        <v>366.3</v>
      </c>
      <c r="H3294" s="3">
        <v>0.05</v>
      </c>
      <c r="I3294" s="2" t="s">
        <v>21</v>
      </c>
      <c r="J3294" s="2" t="s">
        <v>22</v>
      </c>
      <c r="K3294" s="3">
        <v>695.97</v>
      </c>
    </row>
    <row r="3295" spans="1:11" ht="15.75" customHeight="1" x14ac:dyDescent="0.35">
      <c r="A3295" s="2" t="s">
        <v>3331</v>
      </c>
      <c r="B3295" s="26">
        <v>45064.208333333343</v>
      </c>
      <c r="C3295" s="2" t="s">
        <v>55</v>
      </c>
      <c r="D3295" s="2" t="s">
        <v>19</v>
      </c>
      <c r="E3295" s="2" t="s">
        <v>45</v>
      </c>
      <c r="F3295" s="3">
        <v>1</v>
      </c>
      <c r="G3295" s="3">
        <v>77.87</v>
      </c>
      <c r="H3295" s="3">
        <v>0.1</v>
      </c>
      <c r="I3295" s="2" t="s">
        <v>21</v>
      </c>
      <c r="J3295" s="2" t="s">
        <v>33</v>
      </c>
      <c r="K3295" s="3">
        <v>70.08</v>
      </c>
    </row>
    <row r="3296" spans="1:11" ht="15.75" customHeight="1" x14ac:dyDescent="0.35">
      <c r="A3296" s="2" t="s">
        <v>3332</v>
      </c>
      <c r="B3296" s="26">
        <v>45064.25</v>
      </c>
      <c r="C3296" s="2" t="s">
        <v>18</v>
      </c>
      <c r="D3296" s="2" t="s">
        <v>19</v>
      </c>
      <c r="E3296" s="2" t="s">
        <v>20</v>
      </c>
      <c r="F3296" s="3">
        <v>9</v>
      </c>
      <c r="G3296" s="3">
        <v>82.46</v>
      </c>
      <c r="H3296" s="3">
        <v>0.1</v>
      </c>
      <c r="I3296" s="2" t="s">
        <v>21</v>
      </c>
      <c r="J3296" s="2" t="s">
        <v>16</v>
      </c>
      <c r="K3296" s="3">
        <v>667.93</v>
      </c>
    </row>
    <row r="3297" spans="1:11" ht="15.75" customHeight="1" x14ac:dyDescent="0.35">
      <c r="A3297" s="2" t="s">
        <v>3333</v>
      </c>
      <c r="B3297" s="26">
        <v>45064.291666666657</v>
      </c>
      <c r="C3297" s="2" t="s">
        <v>12</v>
      </c>
      <c r="D3297" s="2" t="s">
        <v>29</v>
      </c>
      <c r="E3297" s="2" t="s">
        <v>30</v>
      </c>
      <c r="F3297" s="3">
        <v>7</v>
      </c>
      <c r="G3297" s="3">
        <v>282.85000000000002</v>
      </c>
      <c r="H3297" s="3">
        <v>0.05</v>
      </c>
      <c r="I3297" s="2" t="s">
        <v>21</v>
      </c>
      <c r="J3297" s="2" t="s">
        <v>27</v>
      </c>
      <c r="K3297" s="3">
        <v>1880.95</v>
      </c>
    </row>
    <row r="3298" spans="1:11" ht="15.75" customHeight="1" x14ac:dyDescent="0.35">
      <c r="A3298" s="2" t="s">
        <v>3334</v>
      </c>
      <c r="B3298" s="26">
        <v>45064.333333333343</v>
      </c>
      <c r="C3298" s="2" t="s">
        <v>55</v>
      </c>
      <c r="D3298" s="2" t="s">
        <v>19</v>
      </c>
      <c r="E3298" s="2" t="s">
        <v>45</v>
      </c>
      <c r="F3298" s="3">
        <v>1</v>
      </c>
      <c r="G3298" s="3">
        <v>123.71</v>
      </c>
      <c r="H3298" s="3">
        <v>0.05</v>
      </c>
      <c r="I3298" s="2" t="s">
        <v>15</v>
      </c>
      <c r="J3298" s="2" t="s">
        <v>22</v>
      </c>
      <c r="K3298" s="3">
        <v>117.52</v>
      </c>
    </row>
    <row r="3299" spans="1:11" ht="15.75" customHeight="1" x14ac:dyDescent="0.35">
      <c r="A3299" s="2" t="s">
        <v>3335</v>
      </c>
      <c r="B3299" s="26">
        <v>45064.375</v>
      </c>
      <c r="C3299" s="2" t="s">
        <v>18</v>
      </c>
      <c r="D3299" s="2" t="s">
        <v>29</v>
      </c>
      <c r="E3299" s="2" t="s">
        <v>48</v>
      </c>
      <c r="F3299" s="3">
        <v>4</v>
      </c>
      <c r="G3299" s="3">
        <v>29.42</v>
      </c>
      <c r="H3299" s="3">
        <v>0.05</v>
      </c>
      <c r="I3299" s="2" t="s">
        <v>21</v>
      </c>
      <c r="J3299" s="2" t="s">
        <v>16</v>
      </c>
      <c r="K3299" s="3">
        <v>111.8</v>
      </c>
    </row>
    <row r="3300" spans="1:11" ht="15.75" customHeight="1" x14ac:dyDescent="0.35">
      <c r="A3300" s="2" t="s">
        <v>3336</v>
      </c>
      <c r="B3300" s="26">
        <v>45064.416666666657</v>
      </c>
      <c r="C3300" s="2" t="s">
        <v>12</v>
      </c>
      <c r="D3300" s="2" t="s">
        <v>37</v>
      </c>
      <c r="E3300" s="2" t="s">
        <v>68</v>
      </c>
      <c r="F3300" s="3">
        <v>5</v>
      </c>
      <c r="G3300" s="3">
        <v>463.6</v>
      </c>
      <c r="H3300" s="3">
        <v>0</v>
      </c>
      <c r="I3300" s="2" t="s">
        <v>21</v>
      </c>
      <c r="J3300" s="2" t="s">
        <v>33</v>
      </c>
      <c r="K3300" s="3">
        <v>2318</v>
      </c>
    </row>
    <row r="3301" spans="1:11" ht="15.75" customHeight="1" x14ac:dyDescent="0.35">
      <c r="A3301" s="2" t="s">
        <v>3337</v>
      </c>
      <c r="B3301" s="26">
        <v>45064.458333333343</v>
      </c>
      <c r="C3301" s="2" t="s">
        <v>24</v>
      </c>
      <c r="D3301" s="2" t="s">
        <v>37</v>
      </c>
      <c r="E3301" s="2" t="s">
        <v>68</v>
      </c>
      <c r="F3301" s="3">
        <v>5</v>
      </c>
      <c r="G3301" s="3">
        <v>32.71</v>
      </c>
      <c r="H3301" s="3">
        <v>0</v>
      </c>
      <c r="I3301" s="2" t="s">
        <v>21</v>
      </c>
      <c r="J3301" s="2" t="s">
        <v>27</v>
      </c>
      <c r="K3301" s="3">
        <v>163.55000000000001</v>
      </c>
    </row>
    <row r="3302" spans="1:11" ht="15.75" customHeight="1" x14ac:dyDescent="0.35">
      <c r="A3302" s="2" t="s">
        <v>3338</v>
      </c>
      <c r="B3302" s="26">
        <v>45064.5</v>
      </c>
      <c r="C3302" s="2" t="s">
        <v>55</v>
      </c>
      <c r="D3302" s="2" t="s">
        <v>13</v>
      </c>
      <c r="E3302" s="2" t="s">
        <v>43</v>
      </c>
      <c r="F3302" s="3">
        <v>5</v>
      </c>
      <c r="G3302" s="3">
        <v>360.13</v>
      </c>
      <c r="H3302" s="3">
        <v>0.05</v>
      </c>
      <c r="I3302" s="2" t="s">
        <v>15</v>
      </c>
      <c r="J3302" s="2" t="s">
        <v>27</v>
      </c>
      <c r="K3302" s="3">
        <v>1710.62</v>
      </c>
    </row>
    <row r="3303" spans="1:11" ht="15.75" customHeight="1" x14ac:dyDescent="0.35">
      <c r="A3303" s="2" t="s">
        <v>3339</v>
      </c>
      <c r="B3303" s="26">
        <v>45064.541666666657</v>
      </c>
      <c r="C3303" s="2" t="s">
        <v>55</v>
      </c>
      <c r="D3303" s="2" t="s">
        <v>19</v>
      </c>
      <c r="E3303" s="2" t="s">
        <v>20</v>
      </c>
      <c r="F3303" s="3">
        <v>3</v>
      </c>
      <c r="G3303" s="3">
        <v>169.83</v>
      </c>
      <c r="H3303" s="3">
        <v>0</v>
      </c>
      <c r="I3303" s="2" t="s">
        <v>41</v>
      </c>
      <c r="J3303" s="2" t="s">
        <v>22</v>
      </c>
      <c r="K3303" s="3">
        <v>509.49</v>
      </c>
    </row>
    <row r="3304" spans="1:11" ht="15.75" customHeight="1" x14ac:dyDescent="0.35">
      <c r="A3304" s="2" t="s">
        <v>3340</v>
      </c>
      <c r="B3304" s="26">
        <v>45064.583333333343</v>
      </c>
      <c r="C3304" s="2" t="s">
        <v>24</v>
      </c>
      <c r="D3304" s="2" t="s">
        <v>29</v>
      </c>
      <c r="E3304" s="2" t="s">
        <v>48</v>
      </c>
      <c r="F3304" s="3">
        <v>5</v>
      </c>
      <c r="G3304" s="3">
        <v>467.08</v>
      </c>
      <c r="H3304" s="3">
        <v>0.2</v>
      </c>
      <c r="I3304" s="2" t="s">
        <v>21</v>
      </c>
      <c r="J3304" s="2" t="s">
        <v>16</v>
      </c>
      <c r="K3304" s="3">
        <v>1868.32</v>
      </c>
    </row>
    <row r="3305" spans="1:11" ht="15.75" customHeight="1" x14ac:dyDescent="0.35">
      <c r="A3305" s="2" t="s">
        <v>3341</v>
      </c>
      <c r="B3305" s="26">
        <v>45064.625</v>
      </c>
      <c r="C3305" s="2" t="s">
        <v>24</v>
      </c>
      <c r="D3305" s="2" t="s">
        <v>37</v>
      </c>
      <c r="E3305" s="2" t="s">
        <v>38</v>
      </c>
      <c r="F3305" s="3">
        <v>4</v>
      </c>
      <c r="G3305" s="3">
        <v>493.1</v>
      </c>
      <c r="H3305" s="3">
        <v>0.05</v>
      </c>
      <c r="I3305" s="2" t="s">
        <v>15</v>
      </c>
      <c r="J3305" s="2" t="s">
        <v>22</v>
      </c>
      <c r="K3305" s="3">
        <v>1873.78</v>
      </c>
    </row>
    <row r="3306" spans="1:11" ht="15.75" customHeight="1" x14ac:dyDescent="0.35">
      <c r="A3306" s="2" t="s">
        <v>3342</v>
      </c>
      <c r="B3306" s="26">
        <v>45064.666666666657</v>
      </c>
      <c r="C3306" s="2" t="s">
        <v>55</v>
      </c>
      <c r="D3306" s="2" t="s">
        <v>29</v>
      </c>
      <c r="E3306" s="2" t="s">
        <v>30</v>
      </c>
      <c r="F3306" s="3">
        <v>5</v>
      </c>
      <c r="G3306" s="3">
        <v>171.04</v>
      </c>
      <c r="H3306" s="3">
        <v>0</v>
      </c>
      <c r="I3306" s="2" t="s">
        <v>15</v>
      </c>
      <c r="J3306" s="2" t="s">
        <v>27</v>
      </c>
      <c r="K3306" s="3">
        <v>855.2</v>
      </c>
    </row>
    <row r="3307" spans="1:11" ht="15.75" customHeight="1" x14ac:dyDescent="0.35">
      <c r="A3307" s="2" t="s">
        <v>3343</v>
      </c>
      <c r="B3307" s="26">
        <v>45064.708333333343</v>
      </c>
      <c r="C3307" s="2" t="s">
        <v>24</v>
      </c>
      <c r="D3307" s="2" t="s">
        <v>19</v>
      </c>
      <c r="E3307" s="2" t="s">
        <v>45</v>
      </c>
      <c r="F3307" s="3">
        <v>7</v>
      </c>
      <c r="G3307" s="3">
        <v>297.60000000000002</v>
      </c>
      <c r="H3307" s="3">
        <v>0.1</v>
      </c>
      <c r="I3307" s="2" t="s">
        <v>15</v>
      </c>
      <c r="J3307" s="2" t="s">
        <v>33</v>
      </c>
      <c r="K3307" s="3">
        <v>1874.88</v>
      </c>
    </row>
    <row r="3308" spans="1:11" ht="15.75" customHeight="1" x14ac:dyDescent="0.35">
      <c r="A3308" s="2" t="s">
        <v>3344</v>
      </c>
      <c r="B3308" s="26">
        <v>45064.75</v>
      </c>
      <c r="C3308" s="2" t="s">
        <v>35</v>
      </c>
      <c r="D3308" s="2" t="s">
        <v>13</v>
      </c>
      <c r="E3308" s="2" t="s">
        <v>14</v>
      </c>
      <c r="F3308" s="3">
        <v>5</v>
      </c>
      <c r="G3308" s="3">
        <v>387.63</v>
      </c>
      <c r="H3308" s="3">
        <v>0.05</v>
      </c>
      <c r="I3308" s="2" t="s">
        <v>41</v>
      </c>
      <c r="J3308" s="2" t="s">
        <v>27</v>
      </c>
      <c r="K3308" s="3">
        <v>1841.24</v>
      </c>
    </row>
    <row r="3309" spans="1:11" ht="15.75" customHeight="1" x14ac:dyDescent="0.35">
      <c r="A3309" s="2" t="s">
        <v>3345</v>
      </c>
      <c r="B3309" s="26">
        <v>45064.791666666657</v>
      </c>
      <c r="C3309" s="2" t="s">
        <v>12</v>
      </c>
      <c r="D3309" s="2" t="s">
        <v>13</v>
      </c>
      <c r="E3309" s="2" t="s">
        <v>14</v>
      </c>
      <c r="F3309" s="3">
        <v>8</v>
      </c>
      <c r="G3309" s="3">
        <v>66.09</v>
      </c>
      <c r="H3309" s="3">
        <v>0.05</v>
      </c>
      <c r="I3309" s="2" t="s">
        <v>15</v>
      </c>
      <c r="J3309" s="2" t="s">
        <v>16</v>
      </c>
      <c r="K3309" s="3">
        <v>502.28</v>
      </c>
    </row>
    <row r="3310" spans="1:11" ht="15.75" customHeight="1" x14ac:dyDescent="0.35">
      <c r="A3310" s="2" t="s">
        <v>3346</v>
      </c>
      <c r="B3310" s="26">
        <v>45064.833333333343</v>
      </c>
      <c r="C3310" s="2" t="s">
        <v>12</v>
      </c>
      <c r="D3310" s="2" t="s">
        <v>13</v>
      </c>
      <c r="E3310" s="2" t="s">
        <v>14</v>
      </c>
      <c r="F3310" s="3">
        <v>8</v>
      </c>
      <c r="G3310" s="3">
        <v>356.18</v>
      </c>
      <c r="H3310" s="3">
        <v>0.05</v>
      </c>
      <c r="I3310" s="2" t="s">
        <v>21</v>
      </c>
      <c r="J3310" s="2" t="s">
        <v>27</v>
      </c>
      <c r="K3310" s="3">
        <v>2706.97</v>
      </c>
    </row>
    <row r="3311" spans="1:11" ht="15.75" customHeight="1" x14ac:dyDescent="0.35">
      <c r="A3311" s="2" t="s">
        <v>3347</v>
      </c>
      <c r="B3311" s="26">
        <v>45064.875</v>
      </c>
      <c r="C3311" s="2" t="s">
        <v>12</v>
      </c>
      <c r="D3311" s="2" t="s">
        <v>29</v>
      </c>
      <c r="E3311" s="2" t="s">
        <v>48</v>
      </c>
      <c r="F3311" s="3">
        <v>3</v>
      </c>
      <c r="G3311" s="3">
        <v>453.57</v>
      </c>
      <c r="H3311" s="3">
        <v>0.15</v>
      </c>
      <c r="I3311" s="2" t="s">
        <v>21</v>
      </c>
      <c r="J3311" s="2" t="s">
        <v>33</v>
      </c>
      <c r="K3311" s="3">
        <v>1156.5999999999999</v>
      </c>
    </row>
    <row r="3312" spans="1:11" ht="15.75" customHeight="1" x14ac:dyDescent="0.35">
      <c r="A3312" s="2" t="s">
        <v>3348</v>
      </c>
      <c r="B3312" s="26">
        <v>45064.916666666657</v>
      </c>
      <c r="C3312" s="2" t="s">
        <v>35</v>
      </c>
      <c r="D3312" s="2" t="s">
        <v>37</v>
      </c>
      <c r="E3312" s="2" t="s">
        <v>38</v>
      </c>
      <c r="F3312" s="3">
        <v>5</v>
      </c>
      <c r="G3312" s="3">
        <v>93.36</v>
      </c>
      <c r="H3312" s="3">
        <v>0.05</v>
      </c>
      <c r="I3312" s="2" t="s">
        <v>21</v>
      </c>
      <c r="J3312" s="2" t="s">
        <v>33</v>
      </c>
      <c r="K3312" s="3">
        <v>443.46</v>
      </c>
    </row>
    <row r="3313" spans="1:11" ht="15.75" customHeight="1" x14ac:dyDescent="0.35">
      <c r="A3313" s="2" t="s">
        <v>3349</v>
      </c>
      <c r="B3313" s="26">
        <v>45064.958333333343</v>
      </c>
      <c r="C3313" s="2" t="s">
        <v>24</v>
      </c>
      <c r="D3313" s="2" t="s">
        <v>25</v>
      </c>
      <c r="E3313" s="2" t="s">
        <v>26</v>
      </c>
      <c r="F3313" s="3">
        <v>4</v>
      </c>
      <c r="G3313" s="3">
        <v>420.16</v>
      </c>
      <c r="H3313" s="3">
        <v>0.1</v>
      </c>
      <c r="I3313" s="2" t="s">
        <v>41</v>
      </c>
      <c r="J3313" s="2" t="s">
        <v>22</v>
      </c>
      <c r="K3313" s="3">
        <v>1512.58</v>
      </c>
    </row>
    <row r="3314" spans="1:11" ht="15.75" customHeight="1" x14ac:dyDescent="0.35">
      <c r="A3314" s="2" t="s">
        <v>3350</v>
      </c>
      <c r="B3314" s="26">
        <v>45065</v>
      </c>
      <c r="C3314" s="2" t="s">
        <v>18</v>
      </c>
      <c r="D3314" s="2" t="s">
        <v>13</v>
      </c>
      <c r="E3314" s="2" t="s">
        <v>14</v>
      </c>
      <c r="F3314" s="3">
        <v>5</v>
      </c>
      <c r="G3314" s="3">
        <v>62.22</v>
      </c>
      <c r="H3314" s="3">
        <v>0</v>
      </c>
      <c r="I3314" s="2" t="s">
        <v>15</v>
      </c>
      <c r="J3314" s="2" t="s">
        <v>27</v>
      </c>
      <c r="K3314" s="3">
        <v>311.10000000000002</v>
      </c>
    </row>
    <row r="3315" spans="1:11" ht="15.75" customHeight="1" x14ac:dyDescent="0.35">
      <c r="A3315" s="2" t="s">
        <v>3351</v>
      </c>
      <c r="B3315" s="26">
        <v>45065.041666666657</v>
      </c>
      <c r="C3315" s="2" t="s">
        <v>24</v>
      </c>
      <c r="D3315" s="2" t="s">
        <v>19</v>
      </c>
      <c r="E3315" s="2" t="s">
        <v>45</v>
      </c>
      <c r="F3315" s="3">
        <v>8</v>
      </c>
      <c r="G3315" s="3">
        <v>286.31</v>
      </c>
      <c r="H3315" s="3">
        <v>0.05</v>
      </c>
      <c r="I3315" s="2" t="s">
        <v>21</v>
      </c>
      <c r="J3315" s="2" t="s">
        <v>16</v>
      </c>
      <c r="K3315" s="3">
        <v>2175.96</v>
      </c>
    </row>
    <row r="3316" spans="1:11" ht="15.75" customHeight="1" x14ac:dyDescent="0.35">
      <c r="A3316" s="2" t="s">
        <v>3352</v>
      </c>
      <c r="B3316" s="26">
        <v>45065.083333333343</v>
      </c>
      <c r="C3316" s="2" t="s">
        <v>55</v>
      </c>
      <c r="D3316" s="2" t="s">
        <v>25</v>
      </c>
      <c r="E3316" s="2" t="s">
        <v>26</v>
      </c>
      <c r="F3316" s="3">
        <v>4</v>
      </c>
      <c r="G3316" s="3">
        <v>172.99</v>
      </c>
      <c r="H3316" s="3">
        <v>0.2</v>
      </c>
      <c r="I3316" s="2" t="s">
        <v>21</v>
      </c>
      <c r="J3316" s="2" t="s">
        <v>33</v>
      </c>
      <c r="K3316" s="3">
        <v>553.57000000000005</v>
      </c>
    </row>
    <row r="3317" spans="1:11" ht="15.75" customHeight="1" x14ac:dyDescent="0.35">
      <c r="A3317" s="2" t="s">
        <v>3353</v>
      </c>
      <c r="B3317" s="26">
        <v>45065.125</v>
      </c>
      <c r="C3317" s="2" t="s">
        <v>12</v>
      </c>
      <c r="D3317" s="2" t="s">
        <v>29</v>
      </c>
      <c r="E3317" s="2" t="s">
        <v>30</v>
      </c>
      <c r="F3317" s="3">
        <v>5</v>
      </c>
      <c r="G3317" s="3">
        <v>238.5</v>
      </c>
      <c r="H3317" s="3">
        <v>0</v>
      </c>
      <c r="I3317" s="2" t="s">
        <v>21</v>
      </c>
      <c r="J3317" s="2" t="s">
        <v>33</v>
      </c>
      <c r="K3317" s="3">
        <v>1192.5</v>
      </c>
    </row>
    <row r="3318" spans="1:11" ht="15.75" customHeight="1" x14ac:dyDescent="0.35">
      <c r="A3318" s="2" t="s">
        <v>3354</v>
      </c>
      <c r="B3318" s="26">
        <v>45065.166666666657</v>
      </c>
      <c r="C3318" s="2" t="s">
        <v>24</v>
      </c>
      <c r="D3318" s="2" t="s">
        <v>13</v>
      </c>
      <c r="E3318" s="2" t="s">
        <v>43</v>
      </c>
      <c r="F3318" s="3">
        <v>7</v>
      </c>
      <c r="G3318" s="3">
        <v>153.81</v>
      </c>
      <c r="H3318" s="3">
        <v>0.1</v>
      </c>
      <c r="I3318" s="2" t="s">
        <v>41</v>
      </c>
      <c r="J3318" s="2" t="s">
        <v>16</v>
      </c>
      <c r="K3318" s="3">
        <v>969</v>
      </c>
    </row>
    <row r="3319" spans="1:11" ht="15.75" customHeight="1" x14ac:dyDescent="0.35">
      <c r="A3319" s="2" t="s">
        <v>3355</v>
      </c>
      <c r="B3319" s="26">
        <v>45065.208333333343</v>
      </c>
      <c r="C3319" s="2" t="s">
        <v>18</v>
      </c>
      <c r="D3319" s="2" t="s">
        <v>37</v>
      </c>
      <c r="E3319" s="2" t="s">
        <v>38</v>
      </c>
      <c r="F3319" s="3">
        <v>3</v>
      </c>
      <c r="G3319" s="3">
        <v>133.97</v>
      </c>
      <c r="H3319" s="3">
        <v>0.15</v>
      </c>
      <c r="I3319" s="2" t="s">
        <v>21</v>
      </c>
      <c r="J3319" s="2" t="s">
        <v>27</v>
      </c>
      <c r="K3319" s="3">
        <v>341.62</v>
      </c>
    </row>
    <row r="3320" spans="1:11" ht="15.75" customHeight="1" x14ac:dyDescent="0.35">
      <c r="A3320" s="2" t="s">
        <v>3356</v>
      </c>
      <c r="B3320" s="26">
        <v>45065.25</v>
      </c>
      <c r="C3320" s="2" t="s">
        <v>55</v>
      </c>
      <c r="D3320" s="2" t="s">
        <v>13</v>
      </c>
      <c r="E3320" s="2" t="s">
        <v>43</v>
      </c>
      <c r="F3320" s="3">
        <v>6</v>
      </c>
      <c r="G3320" s="3">
        <v>372.85</v>
      </c>
      <c r="H3320" s="3">
        <v>0.1</v>
      </c>
      <c r="I3320" s="2" t="s">
        <v>15</v>
      </c>
      <c r="J3320" s="2" t="s">
        <v>33</v>
      </c>
      <c r="K3320" s="3">
        <v>2013.39</v>
      </c>
    </row>
    <row r="3321" spans="1:11" ht="15.75" customHeight="1" x14ac:dyDescent="0.35">
      <c r="A3321" s="2" t="s">
        <v>3357</v>
      </c>
      <c r="B3321" s="26">
        <v>45065.291666666657</v>
      </c>
      <c r="C3321" s="2" t="s">
        <v>35</v>
      </c>
      <c r="D3321" s="2" t="s">
        <v>19</v>
      </c>
      <c r="E3321" s="2" t="s">
        <v>45</v>
      </c>
      <c r="F3321" s="3">
        <v>9</v>
      </c>
      <c r="G3321" s="3">
        <v>115.44</v>
      </c>
      <c r="H3321" s="3">
        <v>0.15</v>
      </c>
      <c r="I3321" s="2" t="s">
        <v>15</v>
      </c>
      <c r="J3321" s="2" t="s">
        <v>22</v>
      </c>
      <c r="K3321" s="3">
        <v>883.12</v>
      </c>
    </row>
    <row r="3322" spans="1:11" ht="15.75" customHeight="1" x14ac:dyDescent="0.35">
      <c r="A3322" s="2" t="s">
        <v>3358</v>
      </c>
      <c r="B3322" s="26">
        <v>45065.333333333343</v>
      </c>
      <c r="C3322" s="2" t="s">
        <v>35</v>
      </c>
      <c r="D3322" s="2" t="s">
        <v>19</v>
      </c>
      <c r="E3322" s="2" t="s">
        <v>20</v>
      </c>
      <c r="F3322" s="3">
        <v>4</v>
      </c>
      <c r="G3322" s="3">
        <v>207.16</v>
      </c>
      <c r="H3322" s="3">
        <v>0</v>
      </c>
      <c r="I3322" s="2" t="s">
        <v>41</v>
      </c>
      <c r="J3322" s="2" t="s">
        <v>33</v>
      </c>
      <c r="K3322" s="3">
        <v>828.64</v>
      </c>
    </row>
    <row r="3323" spans="1:11" ht="15.75" customHeight="1" x14ac:dyDescent="0.35">
      <c r="A3323" s="2" t="s">
        <v>3359</v>
      </c>
      <c r="B3323" s="26">
        <v>45065.375</v>
      </c>
      <c r="C3323" s="2" t="s">
        <v>18</v>
      </c>
      <c r="D3323" s="2" t="s">
        <v>19</v>
      </c>
      <c r="E3323" s="2" t="s">
        <v>20</v>
      </c>
      <c r="F3323" s="3">
        <v>4</v>
      </c>
      <c r="G3323" s="3">
        <v>140.91</v>
      </c>
      <c r="H3323" s="3">
        <v>0.15</v>
      </c>
      <c r="I3323" s="2" t="s">
        <v>41</v>
      </c>
      <c r="J3323" s="2" t="s">
        <v>16</v>
      </c>
      <c r="K3323" s="3">
        <v>479.09</v>
      </c>
    </row>
    <row r="3324" spans="1:11" ht="15.75" customHeight="1" x14ac:dyDescent="0.35">
      <c r="A3324" s="2" t="s">
        <v>3360</v>
      </c>
      <c r="B3324" s="26">
        <v>45065.416666666657</v>
      </c>
      <c r="C3324" s="2" t="s">
        <v>55</v>
      </c>
      <c r="D3324" s="2" t="s">
        <v>13</v>
      </c>
      <c r="E3324" s="2" t="s">
        <v>14</v>
      </c>
      <c r="F3324" s="3">
        <v>6</v>
      </c>
      <c r="G3324" s="3">
        <v>123.12</v>
      </c>
      <c r="H3324" s="3">
        <v>0</v>
      </c>
      <c r="I3324" s="2" t="s">
        <v>41</v>
      </c>
      <c r="J3324" s="2" t="s">
        <v>27</v>
      </c>
      <c r="K3324" s="3">
        <v>738.72</v>
      </c>
    </row>
    <row r="3325" spans="1:11" ht="15.75" customHeight="1" x14ac:dyDescent="0.35">
      <c r="A3325" s="2" t="s">
        <v>3361</v>
      </c>
      <c r="B3325" s="26">
        <v>45065.458333333343</v>
      </c>
      <c r="C3325" s="2" t="s">
        <v>12</v>
      </c>
      <c r="D3325" s="2" t="s">
        <v>19</v>
      </c>
      <c r="E3325" s="2" t="s">
        <v>45</v>
      </c>
      <c r="F3325" s="3">
        <v>6</v>
      </c>
      <c r="G3325" s="3">
        <v>315.41000000000003</v>
      </c>
      <c r="H3325" s="3">
        <v>0.1</v>
      </c>
      <c r="I3325" s="2" t="s">
        <v>15</v>
      </c>
      <c r="J3325" s="2" t="s">
        <v>33</v>
      </c>
      <c r="K3325" s="3">
        <v>1703.21</v>
      </c>
    </row>
    <row r="3326" spans="1:11" ht="15.75" customHeight="1" x14ac:dyDescent="0.35">
      <c r="A3326" s="2" t="s">
        <v>3362</v>
      </c>
      <c r="B3326" s="26">
        <v>45065.5</v>
      </c>
      <c r="C3326" s="2" t="s">
        <v>24</v>
      </c>
      <c r="D3326" s="2" t="s">
        <v>13</v>
      </c>
      <c r="E3326" s="2" t="s">
        <v>43</v>
      </c>
      <c r="F3326" s="3">
        <v>3</v>
      </c>
      <c r="G3326" s="3">
        <v>27.49</v>
      </c>
      <c r="H3326" s="3">
        <v>0.1</v>
      </c>
      <c r="I3326" s="2" t="s">
        <v>41</v>
      </c>
      <c r="J3326" s="2" t="s">
        <v>33</v>
      </c>
      <c r="K3326" s="3">
        <v>74.22</v>
      </c>
    </row>
    <row r="3327" spans="1:11" ht="15.75" customHeight="1" x14ac:dyDescent="0.35">
      <c r="A3327" s="2" t="s">
        <v>3363</v>
      </c>
      <c r="B3327" s="26">
        <v>45065.541666666657</v>
      </c>
      <c r="C3327" s="2" t="s">
        <v>55</v>
      </c>
      <c r="D3327" s="2" t="s">
        <v>29</v>
      </c>
      <c r="E3327" s="2" t="s">
        <v>48</v>
      </c>
      <c r="F3327" s="3">
        <v>1</v>
      </c>
      <c r="G3327" s="3">
        <v>395.5</v>
      </c>
      <c r="H3327" s="3">
        <v>0.15</v>
      </c>
      <c r="I3327" s="2" t="s">
        <v>41</v>
      </c>
      <c r="J3327" s="2" t="s">
        <v>27</v>
      </c>
      <c r="K3327" s="3">
        <v>336.18</v>
      </c>
    </row>
    <row r="3328" spans="1:11" ht="15.75" customHeight="1" x14ac:dyDescent="0.35">
      <c r="A3328" s="2" t="s">
        <v>3364</v>
      </c>
      <c r="B3328" s="26">
        <v>45065.583333333343</v>
      </c>
      <c r="C3328" s="2" t="s">
        <v>35</v>
      </c>
      <c r="D3328" s="2" t="s">
        <v>25</v>
      </c>
      <c r="E3328" s="2" t="s">
        <v>26</v>
      </c>
      <c r="F3328" s="3">
        <v>3</v>
      </c>
      <c r="G3328" s="3">
        <v>275.39</v>
      </c>
      <c r="H3328" s="3">
        <v>0.2</v>
      </c>
      <c r="I3328" s="2" t="s">
        <v>15</v>
      </c>
      <c r="J3328" s="2" t="s">
        <v>27</v>
      </c>
      <c r="K3328" s="3">
        <v>660.94</v>
      </c>
    </row>
    <row r="3329" spans="1:11" ht="15.75" customHeight="1" x14ac:dyDescent="0.35">
      <c r="A3329" s="2" t="s">
        <v>3365</v>
      </c>
      <c r="B3329" s="26">
        <v>45065.625</v>
      </c>
      <c r="C3329" s="2" t="s">
        <v>18</v>
      </c>
      <c r="D3329" s="2" t="s">
        <v>13</v>
      </c>
      <c r="E3329" s="2" t="s">
        <v>14</v>
      </c>
      <c r="F3329" s="3">
        <v>8</v>
      </c>
      <c r="G3329" s="3">
        <v>415.08</v>
      </c>
      <c r="H3329" s="3">
        <v>0.1</v>
      </c>
      <c r="I3329" s="2" t="s">
        <v>21</v>
      </c>
      <c r="J3329" s="2" t="s">
        <v>22</v>
      </c>
      <c r="K3329" s="3">
        <v>2988.58</v>
      </c>
    </row>
    <row r="3330" spans="1:11" ht="15.75" customHeight="1" x14ac:dyDescent="0.35">
      <c r="A3330" s="2" t="s">
        <v>3366</v>
      </c>
      <c r="B3330" s="26">
        <v>45065.666666666657</v>
      </c>
      <c r="C3330" s="2" t="s">
        <v>18</v>
      </c>
      <c r="D3330" s="2" t="s">
        <v>25</v>
      </c>
      <c r="E3330" s="2" t="s">
        <v>26</v>
      </c>
      <c r="F3330" s="3">
        <v>8</v>
      </c>
      <c r="G3330" s="3">
        <v>110.44</v>
      </c>
      <c r="H3330" s="3">
        <v>0.15</v>
      </c>
      <c r="I3330" s="2" t="s">
        <v>41</v>
      </c>
      <c r="J3330" s="2" t="s">
        <v>33</v>
      </c>
      <c r="K3330" s="3">
        <v>750.99</v>
      </c>
    </row>
    <row r="3331" spans="1:11" ht="15.75" customHeight="1" x14ac:dyDescent="0.35">
      <c r="A3331" s="2" t="s">
        <v>3367</v>
      </c>
      <c r="B3331" s="26">
        <v>45065.708333333343</v>
      </c>
      <c r="C3331" s="2" t="s">
        <v>24</v>
      </c>
      <c r="D3331" s="2" t="s">
        <v>37</v>
      </c>
      <c r="E3331" s="2" t="s">
        <v>68</v>
      </c>
      <c r="F3331" s="3">
        <v>6</v>
      </c>
      <c r="G3331" s="3">
        <v>356.16</v>
      </c>
      <c r="H3331" s="3">
        <v>0.05</v>
      </c>
      <c r="I3331" s="2" t="s">
        <v>21</v>
      </c>
      <c r="J3331" s="2" t="s">
        <v>22</v>
      </c>
      <c r="K3331" s="3">
        <v>2030.11</v>
      </c>
    </row>
    <row r="3332" spans="1:11" ht="15.75" customHeight="1" x14ac:dyDescent="0.35">
      <c r="A3332" s="2" t="s">
        <v>3368</v>
      </c>
      <c r="B3332" s="26">
        <v>45065.75</v>
      </c>
      <c r="C3332" s="2" t="s">
        <v>18</v>
      </c>
      <c r="D3332" s="2" t="s">
        <v>37</v>
      </c>
      <c r="E3332" s="2" t="s">
        <v>68</v>
      </c>
      <c r="F3332" s="3">
        <v>7</v>
      </c>
      <c r="G3332" s="3">
        <v>213.19</v>
      </c>
      <c r="H3332" s="3">
        <v>0</v>
      </c>
      <c r="I3332" s="2" t="s">
        <v>21</v>
      </c>
      <c r="J3332" s="2" t="s">
        <v>22</v>
      </c>
      <c r="K3332" s="3">
        <v>1492.33</v>
      </c>
    </row>
    <row r="3333" spans="1:11" ht="15.75" customHeight="1" x14ac:dyDescent="0.35">
      <c r="A3333" s="2" t="s">
        <v>3369</v>
      </c>
      <c r="B3333" s="26">
        <v>45065.791666666657</v>
      </c>
      <c r="C3333" s="2" t="s">
        <v>18</v>
      </c>
      <c r="D3333" s="2" t="s">
        <v>37</v>
      </c>
      <c r="E3333" s="2" t="s">
        <v>68</v>
      </c>
      <c r="F3333" s="3">
        <v>2</v>
      </c>
      <c r="G3333" s="3">
        <v>43.02</v>
      </c>
      <c r="H3333" s="3">
        <v>0.05</v>
      </c>
      <c r="I3333" s="2" t="s">
        <v>21</v>
      </c>
      <c r="J3333" s="2" t="s">
        <v>16</v>
      </c>
      <c r="K3333" s="3">
        <v>81.739999999999995</v>
      </c>
    </row>
    <row r="3334" spans="1:11" ht="15.75" customHeight="1" x14ac:dyDescent="0.35">
      <c r="A3334" s="2" t="s">
        <v>3370</v>
      </c>
      <c r="B3334" s="26">
        <v>45065.833333333343</v>
      </c>
      <c r="C3334" s="2" t="s">
        <v>55</v>
      </c>
      <c r="D3334" s="2" t="s">
        <v>19</v>
      </c>
      <c r="E3334" s="2" t="s">
        <v>20</v>
      </c>
      <c r="F3334" s="3">
        <v>9</v>
      </c>
      <c r="G3334" s="3">
        <v>377.48</v>
      </c>
      <c r="H3334" s="3">
        <v>0.05</v>
      </c>
      <c r="I3334" s="2" t="s">
        <v>21</v>
      </c>
      <c r="J3334" s="2" t="s">
        <v>33</v>
      </c>
      <c r="K3334" s="3">
        <v>3227.45</v>
      </c>
    </row>
    <row r="3335" spans="1:11" ht="15.75" customHeight="1" x14ac:dyDescent="0.35">
      <c r="A3335" s="2" t="s">
        <v>3371</v>
      </c>
      <c r="B3335" s="26">
        <v>45065.875</v>
      </c>
      <c r="C3335" s="2" t="s">
        <v>12</v>
      </c>
      <c r="D3335" s="2" t="s">
        <v>19</v>
      </c>
      <c r="E3335" s="2" t="s">
        <v>32</v>
      </c>
      <c r="F3335" s="3">
        <v>3</v>
      </c>
      <c r="G3335" s="3">
        <v>382.28</v>
      </c>
      <c r="H3335" s="3">
        <v>0.05</v>
      </c>
      <c r="I3335" s="2" t="s">
        <v>41</v>
      </c>
      <c r="J3335" s="2" t="s">
        <v>27</v>
      </c>
      <c r="K3335" s="3">
        <v>1089.5</v>
      </c>
    </row>
    <row r="3336" spans="1:11" ht="15.75" customHeight="1" x14ac:dyDescent="0.35">
      <c r="A3336" s="2" t="s">
        <v>3372</v>
      </c>
      <c r="B3336" s="26">
        <v>45065.916666666657</v>
      </c>
      <c r="C3336" s="2" t="s">
        <v>24</v>
      </c>
      <c r="D3336" s="2" t="s">
        <v>19</v>
      </c>
      <c r="E3336" s="2" t="s">
        <v>45</v>
      </c>
      <c r="F3336" s="3">
        <v>2</v>
      </c>
      <c r="G3336" s="3">
        <v>139.1</v>
      </c>
      <c r="H3336" s="3">
        <v>0.15</v>
      </c>
      <c r="I3336" s="2" t="s">
        <v>41</v>
      </c>
      <c r="J3336" s="2" t="s">
        <v>22</v>
      </c>
      <c r="K3336" s="3">
        <v>236.47</v>
      </c>
    </row>
    <row r="3337" spans="1:11" ht="15.75" customHeight="1" x14ac:dyDescent="0.35">
      <c r="A3337" s="2" t="s">
        <v>3373</v>
      </c>
      <c r="B3337" s="26">
        <v>45065.958333333343</v>
      </c>
      <c r="C3337" s="2" t="s">
        <v>55</v>
      </c>
      <c r="D3337" s="2" t="s">
        <v>19</v>
      </c>
      <c r="E3337" s="2" t="s">
        <v>20</v>
      </c>
      <c r="F3337" s="3">
        <v>5</v>
      </c>
      <c r="G3337" s="3">
        <v>458.44</v>
      </c>
      <c r="H3337" s="3">
        <v>0.1</v>
      </c>
      <c r="I3337" s="2" t="s">
        <v>41</v>
      </c>
      <c r="J3337" s="2" t="s">
        <v>16</v>
      </c>
      <c r="K3337" s="3">
        <v>2062.98</v>
      </c>
    </row>
    <row r="3338" spans="1:11" ht="15.75" customHeight="1" x14ac:dyDescent="0.35">
      <c r="A3338" s="2" t="s">
        <v>3374</v>
      </c>
      <c r="B3338" s="26">
        <v>45066</v>
      </c>
      <c r="C3338" s="2" t="s">
        <v>12</v>
      </c>
      <c r="D3338" s="2" t="s">
        <v>19</v>
      </c>
      <c r="E3338" s="2" t="s">
        <v>45</v>
      </c>
      <c r="F3338" s="3">
        <v>1</v>
      </c>
      <c r="G3338" s="3">
        <v>383.17</v>
      </c>
      <c r="H3338" s="3">
        <v>0.05</v>
      </c>
      <c r="I3338" s="2" t="s">
        <v>15</v>
      </c>
      <c r="J3338" s="2" t="s">
        <v>16</v>
      </c>
      <c r="K3338" s="3">
        <v>364.01</v>
      </c>
    </row>
    <row r="3339" spans="1:11" ht="15.75" customHeight="1" x14ac:dyDescent="0.35">
      <c r="A3339" s="2" t="s">
        <v>3375</v>
      </c>
      <c r="B3339" s="26">
        <v>45066.041666666657</v>
      </c>
      <c r="C3339" s="2" t="s">
        <v>55</v>
      </c>
      <c r="D3339" s="2" t="s">
        <v>29</v>
      </c>
      <c r="E3339" s="2" t="s">
        <v>30</v>
      </c>
      <c r="F3339" s="3">
        <v>5</v>
      </c>
      <c r="G3339" s="3">
        <v>156.84</v>
      </c>
      <c r="H3339" s="3">
        <v>0.15</v>
      </c>
      <c r="I3339" s="2" t="s">
        <v>15</v>
      </c>
      <c r="J3339" s="2" t="s">
        <v>33</v>
      </c>
      <c r="K3339" s="3">
        <v>666.57</v>
      </c>
    </row>
    <row r="3340" spans="1:11" ht="15.75" customHeight="1" x14ac:dyDescent="0.35">
      <c r="A3340" s="2" t="s">
        <v>3376</v>
      </c>
      <c r="B3340" s="26">
        <v>45066.083333333343</v>
      </c>
      <c r="C3340" s="2" t="s">
        <v>55</v>
      </c>
      <c r="D3340" s="2" t="s">
        <v>13</v>
      </c>
      <c r="E3340" s="2" t="s">
        <v>43</v>
      </c>
      <c r="F3340" s="3">
        <v>4</v>
      </c>
      <c r="G3340" s="3">
        <v>123.36</v>
      </c>
      <c r="H3340" s="3">
        <v>0.1</v>
      </c>
      <c r="I3340" s="2" t="s">
        <v>21</v>
      </c>
      <c r="J3340" s="2" t="s">
        <v>16</v>
      </c>
      <c r="K3340" s="3">
        <v>444.1</v>
      </c>
    </row>
    <row r="3341" spans="1:11" ht="15.75" customHeight="1" x14ac:dyDescent="0.35">
      <c r="A3341" s="2" t="s">
        <v>3377</v>
      </c>
      <c r="B3341" s="26">
        <v>45066.125</v>
      </c>
      <c r="C3341" s="2" t="s">
        <v>18</v>
      </c>
      <c r="D3341" s="2" t="s">
        <v>37</v>
      </c>
      <c r="E3341" s="2" t="s">
        <v>68</v>
      </c>
      <c r="F3341" s="3">
        <v>6</v>
      </c>
      <c r="G3341" s="3">
        <v>222.84</v>
      </c>
      <c r="H3341" s="3">
        <v>0</v>
      </c>
      <c r="I3341" s="2" t="s">
        <v>15</v>
      </c>
      <c r="J3341" s="2" t="s">
        <v>16</v>
      </c>
      <c r="K3341" s="3">
        <v>1337.04</v>
      </c>
    </row>
    <row r="3342" spans="1:11" ht="15.75" customHeight="1" x14ac:dyDescent="0.35">
      <c r="A3342" s="2" t="s">
        <v>3378</v>
      </c>
      <c r="B3342" s="26">
        <v>45066.166666666657</v>
      </c>
      <c r="C3342" s="2" t="s">
        <v>12</v>
      </c>
      <c r="D3342" s="2" t="s">
        <v>37</v>
      </c>
      <c r="E3342" s="2" t="s">
        <v>68</v>
      </c>
      <c r="F3342" s="3">
        <v>5</v>
      </c>
      <c r="G3342" s="3">
        <v>149.93</v>
      </c>
      <c r="H3342" s="3">
        <v>0.1</v>
      </c>
      <c r="I3342" s="2" t="s">
        <v>21</v>
      </c>
      <c r="J3342" s="2" t="s">
        <v>33</v>
      </c>
      <c r="K3342" s="3">
        <v>674.68</v>
      </c>
    </row>
    <row r="3343" spans="1:11" ht="15.75" customHeight="1" x14ac:dyDescent="0.35">
      <c r="A3343" s="2" t="s">
        <v>3379</v>
      </c>
      <c r="B3343" s="26">
        <v>45066.208333333343</v>
      </c>
      <c r="C3343" s="2" t="s">
        <v>24</v>
      </c>
      <c r="D3343" s="2" t="s">
        <v>29</v>
      </c>
      <c r="E3343" s="2" t="s">
        <v>30</v>
      </c>
      <c r="F3343" s="3">
        <v>9</v>
      </c>
      <c r="G3343" s="3">
        <v>112.43</v>
      </c>
      <c r="H3343" s="3">
        <v>0.1</v>
      </c>
      <c r="I3343" s="2" t="s">
        <v>21</v>
      </c>
      <c r="J3343" s="2" t="s">
        <v>22</v>
      </c>
      <c r="K3343" s="3">
        <v>910.68</v>
      </c>
    </row>
    <row r="3344" spans="1:11" ht="15.75" customHeight="1" x14ac:dyDescent="0.35">
      <c r="A3344" s="2" t="s">
        <v>3380</v>
      </c>
      <c r="B3344" s="26">
        <v>45066.25</v>
      </c>
      <c r="C3344" s="2" t="s">
        <v>24</v>
      </c>
      <c r="D3344" s="2" t="s">
        <v>37</v>
      </c>
      <c r="E3344" s="2" t="s">
        <v>38</v>
      </c>
      <c r="F3344" s="3">
        <v>5</v>
      </c>
      <c r="G3344" s="3">
        <v>202.55</v>
      </c>
      <c r="H3344" s="3">
        <v>0.05</v>
      </c>
      <c r="I3344" s="2" t="s">
        <v>41</v>
      </c>
      <c r="J3344" s="2" t="s">
        <v>16</v>
      </c>
      <c r="K3344" s="3">
        <v>962.11</v>
      </c>
    </row>
    <row r="3345" spans="1:11" ht="15.75" customHeight="1" x14ac:dyDescent="0.35">
      <c r="A3345" s="2" t="s">
        <v>3381</v>
      </c>
      <c r="B3345" s="26">
        <v>45066.291666666657</v>
      </c>
      <c r="C3345" s="2" t="s">
        <v>12</v>
      </c>
      <c r="D3345" s="2" t="s">
        <v>19</v>
      </c>
      <c r="E3345" s="2" t="s">
        <v>32</v>
      </c>
      <c r="F3345" s="3">
        <v>8</v>
      </c>
      <c r="G3345" s="3">
        <v>17.72</v>
      </c>
      <c r="H3345" s="3">
        <v>0.15</v>
      </c>
      <c r="I3345" s="2" t="s">
        <v>41</v>
      </c>
      <c r="J3345" s="2" t="s">
        <v>22</v>
      </c>
      <c r="K3345" s="3">
        <v>120.5</v>
      </c>
    </row>
    <row r="3346" spans="1:11" ht="15.75" customHeight="1" x14ac:dyDescent="0.35">
      <c r="A3346" s="2" t="s">
        <v>3382</v>
      </c>
      <c r="B3346" s="26">
        <v>45066.333333333343</v>
      </c>
      <c r="C3346" s="2" t="s">
        <v>18</v>
      </c>
      <c r="D3346" s="2" t="s">
        <v>37</v>
      </c>
      <c r="E3346" s="2" t="s">
        <v>38</v>
      </c>
      <c r="F3346" s="3">
        <v>2</v>
      </c>
      <c r="G3346" s="3">
        <v>203.7</v>
      </c>
      <c r="H3346" s="3">
        <v>0.2</v>
      </c>
      <c r="I3346" s="2" t="s">
        <v>15</v>
      </c>
      <c r="J3346" s="2" t="s">
        <v>22</v>
      </c>
      <c r="K3346" s="3">
        <v>325.92</v>
      </c>
    </row>
    <row r="3347" spans="1:11" ht="15.75" customHeight="1" x14ac:dyDescent="0.35">
      <c r="A3347" s="2" t="s">
        <v>3383</v>
      </c>
      <c r="B3347" s="26">
        <v>45066.375</v>
      </c>
      <c r="C3347" s="2" t="s">
        <v>35</v>
      </c>
      <c r="D3347" s="2" t="s">
        <v>19</v>
      </c>
      <c r="E3347" s="2" t="s">
        <v>20</v>
      </c>
      <c r="F3347" s="3">
        <v>3</v>
      </c>
      <c r="G3347" s="3">
        <v>114.72</v>
      </c>
      <c r="H3347" s="3">
        <v>0</v>
      </c>
      <c r="I3347" s="2" t="s">
        <v>41</v>
      </c>
      <c r="J3347" s="2" t="s">
        <v>22</v>
      </c>
      <c r="K3347" s="3">
        <v>344.16</v>
      </c>
    </row>
    <row r="3348" spans="1:11" ht="15.75" customHeight="1" x14ac:dyDescent="0.35">
      <c r="A3348" s="2" t="s">
        <v>3384</v>
      </c>
      <c r="B3348" s="26">
        <v>45066.416666666657</v>
      </c>
      <c r="C3348" s="2" t="s">
        <v>55</v>
      </c>
      <c r="D3348" s="2" t="s">
        <v>37</v>
      </c>
      <c r="E3348" s="2" t="s">
        <v>38</v>
      </c>
      <c r="F3348" s="3">
        <v>3</v>
      </c>
      <c r="G3348" s="3">
        <v>135.85</v>
      </c>
      <c r="H3348" s="3">
        <v>0.15</v>
      </c>
      <c r="I3348" s="2" t="s">
        <v>15</v>
      </c>
      <c r="J3348" s="2" t="s">
        <v>27</v>
      </c>
      <c r="K3348" s="3">
        <v>346.42</v>
      </c>
    </row>
    <row r="3349" spans="1:11" ht="15.75" customHeight="1" x14ac:dyDescent="0.35">
      <c r="A3349" s="2" t="s">
        <v>3385</v>
      </c>
      <c r="B3349" s="26">
        <v>45066.458333333343</v>
      </c>
      <c r="C3349" s="2" t="s">
        <v>18</v>
      </c>
      <c r="D3349" s="2" t="s">
        <v>19</v>
      </c>
      <c r="E3349" s="2" t="s">
        <v>45</v>
      </c>
      <c r="F3349" s="3">
        <v>3</v>
      </c>
      <c r="G3349" s="3">
        <v>45.86</v>
      </c>
      <c r="H3349" s="3">
        <v>0.05</v>
      </c>
      <c r="I3349" s="2" t="s">
        <v>41</v>
      </c>
      <c r="J3349" s="2" t="s">
        <v>33</v>
      </c>
      <c r="K3349" s="3">
        <v>130.69999999999999</v>
      </c>
    </row>
    <row r="3350" spans="1:11" ht="15.75" customHeight="1" x14ac:dyDescent="0.35">
      <c r="A3350" s="2" t="s">
        <v>3386</v>
      </c>
      <c r="B3350" s="26">
        <v>45066.5</v>
      </c>
      <c r="C3350" s="2" t="s">
        <v>12</v>
      </c>
      <c r="D3350" s="2" t="s">
        <v>29</v>
      </c>
      <c r="E3350" s="2" t="s">
        <v>48</v>
      </c>
      <c r="F3350" s="3">
        <v>6</v>
      </c>
      <c r="G3350" s="3">
        <v>296.52</v>
      </c>
      <c r="H3350" s="3">
        <v>0.15</v>
      </c>
      <c r="I3350" s="2" t="s">
        <v>41</v>
      </c>
      <c r="J3350" s="2" t="s">
        <v>33</v>
      </c>
      <c r="K3350" s="3">
        <v>1512.25</v>
      </c>
    </row>
    <row r="3351" spans="1:11" ht="15.75" customHeight="1" x14ac:dyDescent="0.35">
      <c r="A3351" s="2" t="s">
        <v>3387</v>
      </c>
      <c r="B3351" s="26">
        <v>45066.541666666657</v>
      </c>
      <c r="C3351" s="2" t="s">
        <v>55</v>
      </c>
      <c r="D3351" s="2" t="s">
        <v>19</v>
      </c>
      <c r="E3351" s="2" t="s">
        <v>45</v>
      </c>
      <c r="F3351" s="3">
        <v>7</v>
      </c>
      <c r="G3351" s="3">
        <v>238.64</v>
      </c>
      <c r="H3351" s="3">
        <v>0.2</v>
      </c>
      <c r="I3351" s="2" t="s">
        <v>15</v>
      </c>
      <c r="J3351" s="2" t="s">
        <v>22</v>
      </c>
      <c r="K3351" s="3">
        <v>1336.38</v>
      </c>
    </row>
    <row r="3352" spans="1:11" ht="15.75" customHeight="1" x14ac:dyDescent="0.35">
      <c r="A3352" s="2" t="s">
        <v>3388</v>
      </c>
      <c r="B3352" s="26">
        <v>45066.583333333343</v>
      </c>
      <c r="C3352" s="2" t="s">
        <v>24</v>
      </c>
      <c r="D3352" s="2" t="s">
        <v>13</v>
      </c>
      <c r="E3352" s="2" t="s">
        <v>14</v>
      </c>
      <c r="F3352" s="3">
        <v>7</v>
      </c>
      <c r="G3352" s="3">
        <v>376.56</v>
      </c>
      <c r="H3352" s="3">
        <v>0</v>
      </c>
      <c r="I3352" s="2" t="s">
        <v>21</v>
      </c>
      <c r="J3352" s="2" t="s">
        <v>16</v>
      </c>
      <c r="K3352" s="3">
        <v>2635.92</v>
      </c>
    </row>
    <row r="3353" spans="1:11" ht="15.75" customHeight="1" x14ac:dyDescent="0.35">
      <c r="A3353" s="2" t="s">
        <v>3389</v>
      </c>
      <c r="B3353" s="26">
        <v>45066.625</v>
      </c>
      <c r="C3353" s="2" t="s">
        <v>35</v>
      </c>
      <c r="D3353" s="2" t="s">
        <v>19</v>
      </c>
      <c r="E3353" s="2" t="s">
        <v>20</v>
      </c>
      <c r="F3353" s="3">
        <v>7</v>
      </c>
      <c r="G3353" s="3">
        <v>493.61</v>
      </c>
      <c r="H3353" s="3">
        <v>0.1</v>
      </c>
      <c r="I3353" s="2" t="s">
        <v>15</v>
      </c>
      <c r="J3353" s="2" t="s">
        <v>27</v>
      </c>
      <c r="K3353" s="3">
        <v>3109.74</v>
      </c>
    </row>
    <row r="3354" spans="1:11" ht="15.75" customHeight="1" x14ac:dyDescent="0.35">
      <c r="A3354" s="2" t="s">
        <v>3390</v>
      </c>
      <c r="B3354" s="26">
        <v>45066.666666666657</v>
      </c>
      <c r="C3354" s="2" t="s">
        <v>24</v>
      </c>
      <c r="D3354" s="2" t="s">
        <v>37</v>
      </c>
      <c r="E3354" s="2" t="s">
        <v>68</v>
      </c>
      <c r="F3354" s="3">
        <v>3</v>
      </c>
      <c r="G3354" s="3">
        <v>64.17</v>
      </c>
      <c r="H3354" s="3">
        <v>0</v>
      </c>
      <c r="I3354" s="2" t="s">
        <v>41</v>
      </c>
      <c r="J3354" s="2" t="s">
        <v>27</v>
      </c>
      <c r="K3354" s="3">
        <v>192.51</v>
      </c>
    </row>
    <row r="3355" spans="1:11" ht="15.75" customHeight="1" x14ac:dyDescent="0.35">
      <c r="A3355" s="2" t="s">
        <v>3391</v>
      </c>
      <c r="B3355" s="26">
        <v>45066.708333333343</v>
      </c>
      <c r="C3355" s="2" t="s">
        <v>12</v>
      </c>
      <c r="D3355" s="2" t="s">
        <v>19</v>
      </c>
      <c r="E3355" s="2" t="s">
        <v>20</v>
      </c>
      <c r="F3355" s="3">
        <v>1</v>
      </c>
      <c r="G3355" s="3">
        <v>139.85</v>
      </c>
      <c r="H3355" s="3">
        <v>0.2</v>
      </c>
      <c r="I3355" s="2" t="s">
        <v>21</v>
      </c>
      <c r="J3355" s="2" t="s">
        <v>33</v>
      </c>
      <c r="K3355" s="3">
        <v>111.88</v>
      </c>
    </row>
    <row r="3356" spans="1:11" ht="15.75" customHeight="1" x14ac:dyDescent="0.35">
      <c r="A3356" s="2" t="s">
        <v>3392</v>
      </c>
      <c r="B3356" s="26">
        <v>45066.75</v>
      </c>
      <c r="C3356" s="2" t="s">
        <v>55</v>
      </c>
      <c r="D3356" s="2" t="s">
        <v>37</v>
      </c>
      <c r="E3356" s="2" t="s">
        <v>38</v>
      </c>
      <c r="F3356" s="3">
        <v>6</v>
      </c>
      <c r="G3356" s="3">
        <v>342.81</v>
      </c>
      <c r="H3356" s="3">
        <v>0</v>
      </c>
      <c r="I3356" s="2" t="s">
        <v>41</v>
      </c>
      <c r="J3356" s="2" t="s">
        <v>27</v>
      </c>
      <c r="K3356" s="3">
        <v>2056.86</v>
      </c>
    </row>
    <row r="3357" spans="1:11" ht="15.75" customHeight="1" x14ac:dyDescent="0.35">
      <c r="A3357" s="2" t="s">
        <v>3393</v>
      </c>
      <c r="B3357" s="26">
        <v>45066.791666666657</v>
      </c>
      <c r="C3357" s="2" t="s">
        <v>12</v>
      </c>
      <c r="D3357" s="2" t="s">
        <v>25</v>
      </c>
      <c r="E3357" s="2" t="s">
        <v>26</v>
      </c>
      <c r="F3357" s="3">
        <v>3</v>
      </c>
      <c r="G3357" s="3">
        <v>122.47</v>
      </c>
      <c r="H3357" s="3">
        <v>0</v>
      </c>
      <c r="I3357" s="2" t="s">
        <v>41</v>
      </c>
      <c r="J3357" s="2" t="s">
        <v>22</v>
      </c>
      <c r="K3357" s="3">
        <v>367.41</v>
      </c>
    </row>
    <row r="3358" spans="1:11" ht="15.75" customHeight="1" x14ac:dyDescent="0.35">
      <c r="A3358" s="2" t="s">
        <v>3394</v>
      </c>
      <c r="B3358" s="26">
        <v>45066.833333333343</v>
      </c>
      <c r="C3358" s="2" t="s">
        <v>55</v>
      </c>
      <c r="D3358" s="2" t="s">
        <v>19</v>
      </c>
      <c r="E3358" s="2" t="s">
        <v>20</v>
      </c>
      <c r="F3358" s="3">
        <v>3</v>
      </c>
      <c r="G3358" s="3">
        <v>19.920000000000002</v>
      </c>
      <c r="H3358" s="3">
        <v>0.05</v>
      </c>
      <c r="I3358" s="2" t="s">
        <v>41</v>
      </c>
      <c r="J3358" s="2" t="s">
        <v>22</v>
      </c>
      <c r="K3358" s="3">
        <v>56.77</v>
      </c>
    </row>
    <row r="3359" spans="1:11" ht="15.75" customHeight="1" x14ac:dyDescent="0.35">
      <c r="A3359" s="2" t="s">
        <v>3395</v>
      </c>
      <c r="B3359" s="26">
        <v>45066.875</v>
      </c>
      <c r="C3359" s="2" t="s">
        <v>18</v>
      </c>
      <c r="D3359" s="2" t="s">
        <v>13</v>
      </c>
      <c r="E3359" s="2" t="s">
        <v>43</v>
      </c>
      <c r="F3359" s="3">
        <v>3</v>
      </c>
      <c r="G3359" s="3">
        <v>59.35</v>
      </c>
      <c r="H3359" s="3">
        <v>0.1</v>
      </c>
      <c r="I3359" s="2" t="s">
        <v>21</v>
      </c>
      <c r="J3359" s="2" t="s">
        <v>33</v>
      </c>
      <c r="K3359" s="3">
        <v>160.24</v>
      </c>
    </row>
    <row r="3360" spans="1:11" ht="15.75" customHeight="1" x14ac:dyDescent="0.35">
      <c r="A3360" s="2" t="s">
        <v>3396</v>
      </c>
      <c r="B3360" s="26">
        <v>45066.916666666657</v>
      </c>
      <c r="C3360" s="2" t="s">
        <v>35</v>
      </c>
      <c r="D3360" s="2" t="s">
        <v>19</v>
      </c>
      <c r="E3360" s="2" t="s">
        <v>20</v>
      </c>
      <c r="F3360" s="3">
        <v>9</v>
      </c>
      <c r="G3360" s="3">
        <v>219.65</v>
      </c>
      <c r="H3360" s="3">
        <v>0.2</v>
      </c>
      <c r="I3360" s="2" t="s">
        <v>41</v>
      </c>
      <c r="J3360" s="2" t="s">
        <v>33</v>
      </c>
      <c r="K3360" s="3">
        <v>1581.48</v>
      </c>
    </row>
    <row r="3361" spans="1:11" ht="15.75" customHeight="1" x14ac:dyDescent="0.35">
      <c r="A3361" s="2" t="s">
        <v>3397</v>
      </c>
      <c r="B3361" s="26">
        <v>45066.958333333343</v>
      </c>
      <c r="C3361" s="2" t="s">
        <v>18</v>
      </c>
      <c r="D3361" s="2" t="s">
        <v>19</v>
      </c>
      <c r="E3361" s="2" t="s">
        <v>45</v>
      </c>
      <c r="F3361" s="3">
        <v>4</v>
      </c>
      <c r="G3361" s="3">
        <v>218.24</v>
      </c>
      <c r="H3361" s="3">
        <v>0.05</v>
      </c>
      <c r="I3361" s="2" t="s">
        <v>15</v>
      </c>
      <c r="J3361" s="2" t="s">
        <v>27</v>
      </c>
      <c r="K3361" s="3">
        <v>829.31</v>
      </c>
    </row>
    <row r="3362" spans="1:11" ht="15.75" customHeight="1" x14ac:dyDescent="0.35">
      <c r="A3362" s="2" t="s">
        <v>3398</v>
      </c>
      <c r="B3362" s="26">
        <v>45067</v>
      </c>
      <c r="C3362" s="2" t="s">
        <v>18</v>
      </c>
      <c r="D3362" s="2" t="s">
        <v>25</v>
      </c>
      <c r="E3362" s="2" t="s">
        <v>26</v>
      </c>
      <c r="F3362" s="3">
        <v>5</v>
      </c>
      <c r="G3362" s="3">
        <v>486.29</v>
      </c>
      <c r="H3362" s="3">
        <v>0</v>
      </c>
      <c r="I3362" s="2" t="s">
        <v>15</v>
      </c>
      <c r="J3362" s="2" t="s">
        <v>16</v>
      </c>
      <c r="K3362" s="3">
        <v>2431.4499999999998</v>
      </c>
    </row>
    <row r="3363" spans="1:11" ht="15.75" customHeight="1" x14ac:dyDescent="0.35">
      <c r="A3363" s="2" t="s">
        <v>3399</v>
      </c>
      <c r="B3363" s="26">
        <v>45067.041666666657</v>
      </c>
      <c r="C3363" s="2" t="s">
        <v>12</v>
      </c>
      <c r="D3363" s="2" t="s">
        <v>19</v>
      </c>
      <c r="E3363" s="2" t="s">
        <v>32</v>
      </c>
      <c r="F3363" s="3">
        <v>3</v>
      </c>
      <c r="G3363" s="3">
        <v>235.65</v>
      </c>
      <c r="H3363" s="3">
        <v>0</v>
      </c>
      <c r="I3363" s="2" t="s">
        <v>15</v>
      </c>
      <c r="J3363" s="2" t="s">
        <v>27</v>
      </c>
      <c r="K3363" s="3">
        <v>706.95</v>
      </c>
    </row>
    <row r="3364" spans="1:11" ht="15.75" customHeight="1" x14ac:dyDescent="0.35">
      <c r="A3364" s="2" t="s">
        <v>3400</v>
      </c>
      <c r="B3364" s="26">
        <v>45067.083333333343</v>
      </c>
      <c r="C3364" s="2" t="s">
        <v>35</v>
      </c>
      <c r="D3364" s="2" t="s">
        <v>19</v>
      </c>
      <c r="E3364" s="2" t="s">
        <v>45</v>
      </c>
      <c r="F3364" s="3">
        <v>1</v>
      </c>
      <c r="G3364" s="3">
        <v>340.64</v>
      </c>
      <c r="H3364" s="3">
        <v>0.15</v>
      </c>
      <c r="I3364" s="2" t="s">
        <v>21</v>
      </c>
      <c r="J3364" s="2" t="s">
        <v>33</v>
      </c>
      <c r="K3364" s="3">
        <v>289.54000000000002</v>
      </c>
    </row>
    <row r="3365" spans="1:11" ht="15.75" customHeight="1" x14ac:dyDescent="0.35">
      <c r="A3365" s="2" t="s">
        <v>3401</v>
      </c>
      <c r="B3365" s="26">
        <v>45067.125</v>
      </c>
      <c r="C3365" s="2" t="s">
        <v>55</v>
      </c>
      <c r="D3365" s="2" t="s">
        <v>25</v>
      </c>
      <c r="E3365" s="2" t="s">
        <v>26</v>
      </c>
      <c r="F3365" s="3">
        <v>4</v>
      </c>
      <c r="G3365" s="3">
        <v>248.64</v>
      </c>
      <c r="H3365" s="3">
        <v>0.05</v>
      </c>
      <c r="I3365" s="2" t="s">
        <v>15</v>
      </c>
      <c r="J3365" s="2" t="s">
        <v>22</v>
      </c>
      <c r="K3365" s="3">
        <v>944.83</v>
      </c>
    </row>
    <row r="3366" spans="1:11" ht="15.75" customHeight="1" x14ac:dyDescent="0.35">
      <c r="A3366" s="2" t="s">
        <v>3402</v>
      </c>
      <c r="B3366" s="26">
        <v>45067.166666666657</v>
      </c>
      <c r="C3366" s="2" t="s">
        <v>55</v>
      </c>
      <c r="D3366" s="2" t="s">
        <v>25</v>
      </c>
      <c r="E3366" s="2" t="s">
        <v>26</v>
      </c>
      <c r="F3366" s="3">
        <v>1</v>
      </c>
      <c r="G3366" s="3">
        <v>138.61000000000001</v>
      </c>
      <c r="H3366" s="3">
        <v>0.2</v>
      </c>
      <c r="I3366" s="2" t="s">
        <v>41</v>
      </c>
      <c r="J3366" s="2" t="s">
        <v>22</v>
      </c>
      <c r="K3366" s="3">
        <v>110.89</v>
      </c>
    </row>
    <row r="3367" spans="1:11" ht="15.75" customHeight="1" x14ac:dyDescent="0.35">
      <c r="A3367" s="2" t="s">
        <v>3403</v>
      </c>
      <c r="B3367" s="26">
        <v>45067.208333333343</v>
      </c>
      <c r="C3367" s="2" t="s">
        <v>24</v>
      </c>
      <c r="D3367" s="2" t="s">
        <v>19</v>
      </c>
      <c r="E3367" s="2" t="s">
        <v>20</v>
      </c>
      <c r="F3367" s="3">
        <v>7</v>
      </c>
      <c r="G3367" s="3">
        <v>57.2</v>
      </c>
      <c r="H3367" s="3">
        <v>0.2</v>
      </c>
      <c r="I3367" s="2" t="s">
        <v>21</v>
      </c>
      <c r="J3367" s="2" t="s">
        <v>16</v>
      </c>
      <c r="K3367" s="3">
        <v>320.32</v>
      </c>
    </row>
    <row r="3368" spans="1:11" ht="15.75" customHeight="1" x14ac:dyDescent="0.35">
      <c r="A3368" s="2" t="s">
        <v>3404</v>
      </c>
      <c r="B3368" s="26">
        <v>45067.25</v>
      </c>
      <c r="C3368" s="2" t="s">
        <v>55</v>
      </c>
      <c r="D3368" s="2" t="s">
        <v>29</v>
      </c>
      <c r="E3368" s="2" t="s">
        <v>30</v>
      </c>
      <c r="F3368" s="3">
        <v>7</v>
      </c>
      <c r="G3368" s="3">
        <v>430.24</v>
      </c>
      <c r="H3368" s="3">
        <v>0.2</v>
      </c>
      <c r="I3368" s="2" t="s">
        <v>41</v>
      </c>
      <c r="J3368" s="2" t="s">
        <v>16</v>
      </c>
      <c r="K3368" s="3">
        <v>2409.34</v>
      </c>
    </row>
    <row r="3369" spans="1:11" ht="15.75" customHeight="1" x14ac:dyDescent="0.35">
      <c r="A3369" s="2" t="s">
        <v>3405</v>
      </c>
      <c r="B3369" s="26">
        <v>45067.291666666657</v>
      </c>
      <c r="C3369" s="2" t="s">
        <v>12</v>
      </c>
      <c r="D3369" s="2" t="s">
        <v>29</v>
      </c>
      <c r="E3369" s="2" t="s">
        <v>48</v>
      </c>
      <c r="F3369" s="3">
        <v>4</v>
      </c>
      <c r="G3369" s="3">
        <v>80.569999999999993</v>
      </c>
      <c r="H3369" s="3">
        <v>0.2</v>
      </c>
      <c r="I3369" s="2" t="s">
        <v>41</v>
      </c>
      <c r="J3369" s="2" t="s">
        <v>27</v>
      </c>
      <c r="K3369" s="3">
        <v>257.82</v>
      </c>
    </row>
    <row r="3370" spans="1:11" ht="15.75" customHeight="1" x14ac:dyDescent="0.35">
      <c r="A3370" s="2" t="s">
        <v>3406</v>
      </c>
      <c r="B3370" s="26">
        <v>45067.333333333343</v>
      </c>
      <c r="C3370" s="2" t="s">
        <v>18</v>
      </c>
      <c r="D3370" s="2" t="s">
        <v>29</v>
      </c>
      <c r="E3370" s="2" t="s">
        <v>30</v>
      </c>
      <c r="F3370" s="3">
        <v>5</v>
      </c>
      <c r="G3370" s="3">
        <v>52.96</v>
      </c>
      <c r="H3370" s="3">
        <v>0</v>
      </c>
      <c r="I3370" s="2" t="s">
        <v>41</v>
      </c>
      <c r="J3370" s="2" t="s">
        <v>22</v>
      </c>
      <c r="K3370" s="3">
        <v>264.8</v>
      </c>
    </row>
    <row r="3371" spans="1:11" ht="15.75" customHeight="1" x14ac:dyDescent="0.35">
      <c r="A3371" s="2" t="s">
        <v>3407</v>
      </c>
      <c r="B3371" s="26">
        <v>45067.375</v>
      </c>
      <c r="C3371" s="2" t="s">
        <v>18</v>
      </c>
      <c r="D3371" s="2" t="s">
        <v>25</v>
      </c>
      <c r="E3371" s="2" t="s">
        <v>26</v>
      </c>
      <c r="F3371" s="3">
        <v>7</v>
      </c>
      <c r="G3371" s="3">
        <v>110.85</v>
      </c>
      <c r="H3371" s="3">
        <v>0</v>
      </c>
      <c r="I3371" s="2" t="s">
        <v>15</v>
      </c>
      <c r="J3371" s="2" t="s">
        <v>27</v>
      </c>
      <c r="K3371" s="3">
        <v>775.95</v>
      </c>
    </row>
    <row r="3372" spans="1:11" ht="15.75" customHeight="1" x14ac:dyDescent="0.35">
      <c r="A3372" s="2" t="s">
        <v>3408</v>
      </c>
      <c r="B3372" s="26">
        <v>45067.416666666657</v>
      </c>
      <c r="C3372" s="2" t="s">
        <v>18</v>
      </c>
      <c r="D3372" s="2" t="s">
        <v>19</v>
      </c>
      <c r="E3372" s="2" t="s">
        <v>20</v>
      </c>
      <c r="F3372" s="3">
        <v>6</v>
      </c>
      <c r="G3372" s="3">
        <v>6.23</v>
      </c>
      <c r="H3372" s="3">
        <v>0.05</v>
      </c>
      <c r="I3372" s="2" t="s">
        <v>15</v>
      </c>
      <c r="J3372" s="2" t="s">
        <v>16</v>
      </c>
      <c r="K3372" s="3">
        <v>35.51</v>
      </c>
    </row>
    <row r="3373" spans="1:11" ht="15.75" customHeight="1" x14ac:dyDescent="0.35">
      <c r="A3373" s="2" t="s">
        <v>3409</v>
      </c>
      <c r="B3373" s="26">
        <v>45067.458333333343</v>
      </c>
      <c r="C3373" s="2" t="s">
        <v>35</v>
      </c>
      <c r="D3373" s="2" t="s">
        <v>29</v>
      </c>
      <c r="E3373" s="2" t="s">
        <v>48</v>
      </c>
      <c r="F3373" s="3">
        <v>4</v>
      </c>
      <c r="G3373" s="3">
        <v>40.619999999999997</v>
      </c>
      <c r="H3373" s="3">
        <v>0.1</v>
      </c>
      <c r="I3373" s="2" t="s">
        <v>21</v>
      </c>
      <c r="J3373" s="2" t="s">
        <v>33</v>
      </c>
      <c r="K3373" s="3">
        <v>146.22999999999999</v>
      </c>
    </row>
    <row r="3374" spans="1:11" ht="15.75" customHeight="1" x14ac:dyDescent="0.35">
      <c r="A3374" s="2" t="s">
        <v>3410</v>
      </c>
      <c r="B3374" s="26">
        <v>45067.5</v>
      </c>
      <c r="C3374" s="2" t="s">
        <v>55</v>
      </c>
      <c r="D3374" s="2" t="s">
        <v>37</v>
      </c>
      <c r="E3374" s="2" t="s">
        <v>68</v>
      </c>
      <c r="F3374" s="3">
        <v>4</v>
      </c>
      <c r="G3374" s="3">
        <v>319.42</v>
      </c>
      <c r="H3374" s="3">
        <v>0.2</v>
      </c>
      <c r="I3374" s="2" t="s">
        <v>21</v>
      </c>
      <c r="J3374" s="2" t="s">
        <v>27</v>
      </c>
      <c r="K3374" s="3">
        <v>1022.14</v>
      </c>
    </row>
    <row r="3375" spans="1:11" ht="15.75" customHeight="1" x14ac:dyDescent="0.35">
      <c r="A3375" s="2" t="s">
        <v>3411</v>
      </c>
      <c r="B3375" s="26">
        <v>45067.541666666657</v>
      </c>
      <c r="C3375" s="2" t="s">
        <v>12</v>
      </c>
      <c r="D3375" s="2" t="s">
        <v>13</v>
      </c>
      <c r="E3375" s="2" t="s">
        <v>43</v>
      </c>
      <c r="F3375" s="3">
        <v>2</v>
      </c>
      <c r="G3375" s="3">
        <v>125.56</v>
      </c>
      <c r="H3375" s="3">
        <v>0</v>
      </c>
      <c r="I3375" s="2" t="s">
        <v>15</v>
      </c>
      <c r="J3375" s="2" t="s">
        <v>27</v>
      </c>
      <c r="K3375" s="3">
        <v>251.12</v>
      </c>
    </row>
    <row r="3376" spans="1:11" ht="15.75" customHeight="1" x14ac:dyDescent="0.35">
      <c r="A3376" s="2" t="s">
        <v>3412</v>
      </c>
      <c r="B3376" s="26">
        <v>45067.583333333343</v>
      </c>
      <c r="C3376" s="2" t="s">
        <v>35</v>
      </c>
      <c r="D3376" s="2" t="s">
        <v>37</v>
      </c>
      <c r="E3376" s="2" t="s">
        <v>38</v>
      </c>
      <c r="F3376" s="3">
        <v>2</v>
      </c>
      <c r="G3376" s="3">
        <v>172.56</v>
      </c>
      <c r="H3376" s="3">
        <v>0.05</v>
      </c>
      <c r="I3376" s="2" t="s">
        <v>15</v>
      </c>
      <c r="J3376" s="2" t="s">
        <v>22</v>
      </c>
      <c r="K3376" s="3">
        <v>327.86</v>
      </c>
    </row>
    <row r="3377" spans="1:11" ht="15.75" customHeight="1" x14ac:dyDescent="0.35">
      <c r="A3377" s="2" t="s">
        <v>3413</v>
      </c>
      <c r="B3377" s="26">
        <v>45067.625</v>
      </c>
      <c r="C3377" s="2" t="s">
        <v>24</v>
      </c>
      <c r="D3377" s="2" t="s">
        <v>29</v>
      </c>
      <c r="E3377" s="2" t="s">
        <v>48</v>
      </c>
      <c r="F3377" s="3">
        <v>4</v>
      </c>
      <c r="G3377" s="3">
        <v>418.47</v>
      </c>
      <c r="H3377" s="3">
        <v>0.2</v>
      </c>
      <c r="I3377" s="2" t="s">
        <v>41</v>
      </c>
      <c r="J3377" s="2" t="s">
        <v>22</v>
      </c>
      <c r="K3377" s="3">
        <v>1339.1</v>
      </c>
    </row>
    <row r="3378" spans="1:11" ht="15.75" customHeight="1" x14ac:dyDescent="0.35">
      <c r="A3378" s="2" t="s">
        <v>3414</v>
      </c>
      <c r="B3378" s="26">
        <v>45067.666666666657</v>
      </c>
      <c r="C3378" s="2" t="s">
        <v>12</v>
      </c>
      <c r="D3378" s="2" t="s">
        <v>37</v>
      </c>
      <c r="E3378" s="2" t="s">
        <v>68</v>
      </c>
      <c r="F3378" s="3">
        <v>5</v>
      </c>
      <c r="G3378" s="3">
        <v>387.59</v>
      </c>
      <c r="H3378" s="3">
        <v>0.1</v>
      </c>
      <c r="I3378" s="2" t="s">
        <v>15</v>
      </c>
      <c r="J3378" s="2" t="s">
        <v>22</v>
      </c>
      <c r="K3378" s="3">
        <v>1744.16</v>
      </c>
    </row>
    <row r="3379" spans="1:11" ht="15.75" customHeight="1" x14ac:dyDescent="0.35">
      <c r="A3379" s="2" t="s">
        <v>3415</v>
      </c>
      <c r="B3379" s="26">
        <v>45067.708333333343</v>
      </c>
      <c r="C3379" s="2" t="s">
        <v>12</v>
      </c>
      <c r="D3379" s="2" t="s">
        <v>37</v>
      </c>
      <c r="E3379" s="2" t="s">
        <v>68</v>
      </c>
      <c r="F3379" s="3">
        <v>4</v>
      </c>
      <c r="G3379" s="3">
        <v>248.66</v>
      </c>
      <c r="H3379" s="3">
        <v>0.2</v>
      </c>
      <c r="I3379" s="2" t="s">
        <v>41</v>
      </c>
      <c r="J3379" s="2" t="s">
        <v>27</v>
      </c>
      <c r="K3379" s="3">
        <v>795.71</v>
      </c>
    </row>
    <row r="3380" spans="1:11" ht="15.75" customHeight="1" x14ac:dyDescent="0.35">
      <c r="A3380" s="2" t="s">
        <v>3416</v>
      </c>
      <c r="B3380" s="26">
        <v>45067.75</v>
      </c>
      <c r="C3380" s="2" t="s">
        <v>12</v>
      </c>
      <c r="D3380" s="2" t="s">
        <v>13</v>
      </c>
      <c r="E3380" s="2" t="s">
        <v>43</v>
      </c>
      <c r="F3380" s="3">
        <v>3</v>
      </c>
      <c r="G3380" s="3">
        <v>308.42</v>
      </c>
      <c r="H3380" s="3">
        <v>0.15</v>
      </c>
      <c r="I3380" s="2" t="s">
        <v>15</v>
      </c>
      <c r="J3380" s="2" t="s">
        <v>22</v>
      </c>
      <c r="K3380" s="3">
        <v>786.47</v>
      </c>
    </row>
    <row r="3381" spans="1:11" ht="15.75" customHeight="1" x14ac:dyDescent="0.35">
      <c r="A3381" s="2" t="s">
        <v>3417</v>
      </c>
      <c r="B3381" s="26">
        <v>45067.791666666657</v>
      </c>
      <c r="C3381" s="2" t="s">
        <v>18</v>
      </c>
      <c r="D3381" s="2" t="s">
        <v>13</v>
      </c>
      <c r="E3381" s="2" t="s">
        <v>14</v>
      </c>
      <c r="F3381" s="3">
        <v>2</v>
      </c>
      <c r="G3381" s="3">
        <v>47.48</v>
      </c>
      <c r="H3381" s="3">
        <v>0.2</v>
      </c>
      <c r="I3381" s="2" t="s">
        <v>41</v>
      </c>
      <c r="J3381" s="2" t="s">
        <v>22</v>
      </c>
      <c r="K3381" s="3">
        <v>75.97</v>
      </c>
    </row>
    <row r="3382" spans="1:11" ht="15.75" customHeight="1" x14ac:dyDescent="0.35">
      <c r="A3382" s="2" t="s">
        <v>3418</v>
      </c>
      <c r="B3382" s="26">
        <v>45067.833333333343</v>
      </c>
      <c r="C3382" s="2" t="s">
        <v>12</v>
      </c>
      <c r="D3382" s="2" t="s">
        <v>19</v>
      </c>
      <c r="E3382" s="2" t="s">
        <v>32</v>
      </c>
      <c r="F3382" s="3">
        <v>4</v>
      </c>
      <c r="G3382" s="3">
        <v>381.99</v>
      </c>
      <c r="H3382" s="3">
        <v>0.15</v>
      </c>
      <c r="I3382" s="2" t="s">
        <v>15</v>
      </c>
      <c r="J3382" s="2" t="s">
        <v>16</v>
      </c>
      <c r="K3382" s="3">
        <v>1298.77</v>
      </c>
    </row>
    <row r="3383" spans="1:11" ht="15.75" customHeight="1" x14ac:dyDescent="0.35">
      <c r="A3383" s="2" t="s">
        <v>3419</v>
      </c>
      <c r="B3383" s="26">
        <v>45067.875</v>
      </c>
      <c r="C3383" s="2" t="s">
        <v>55</v>
      </c>
      <c r="D3383" s="2" t="s">
        <v>13</v>
      </c>
      <c r="E3383" s="2" t="s">
        <v>43</v>
      </c>
      <c r="F3383" s="3">
        <v>5</v>
      </c>
      <c r="G3383" s="3">
        <v>260.51</v>
      </c>
      <c r="H3383" s="3">
        <v>0.1</v>
      </c>
      <c r="I3383" s="2" t="s">
        <v>15</v>
      </c>
      <c r="J3383" s="2" t="s">
        <v>22</v>
      </c>
      <c r="K3383" s="3">
        <v>1172.3</v>
      </c>
    </row>
    <row r="3384" spans="1:11" ht="15.75" customHeight="1" x14ac:dyDescent="0.35">
      <c r="A3384" s="2" t="s">
        <v>3420</v>
      </c>
      <c r="B3384" s="26">
        <v>45067.916666666657</v>
      </c>
      <c r="C3384" s="2" t="s">
        <v>12</v>
      </c>
      <c r="D3384" s="2" t="s">
        <v>19</v>
      </c>
      <c r="E3384" s="2" t="s">
        <v>32</v>
      </c>
      <c r="F3384" s="3">
        <v>1</v>
      </c>
      <c r="G3384" s="3">
        <v>287.62</v>
      </c>
      <c r="H3384" s="3">
        <v>0.15</v>
      </c>
      <c r="I3384" s="2" t="s">
        <v>21</v>
      </c>
      <c r="J3384" s="2" t="s">
        <v>33</v>
      </c>
      <c r="K3384" s="3">
        <v>244.48</v>
      </c>
    </row>
    <row r="3385" spans="1:11" ht="15.75" customHeight="1" x14ac:dyDescent="0.35">
      <c r="A3385" s="2" t="s">
        <v>3421</v>
      </c>
      <c r="B3385" s="26">
        <v>45067.958333333343</v>
      </c>
      <c r="C3385" s="2" t="s">
        <v>18</v>
      </c>
      <c r="D3385" s="2" t="s">
        <v>13</v>
      </c>
      <c r="E3385" s="2" t="s">
        <v>14</v>
      </c>
      <c r="F3385" s="3">
        <v>1</v>
      </c>
      <c r="G3385" s="3">
        <v>334.44</v>
      </c>
      <c r="H3385" s="3">
        <v>0.1</v>
      </c>
      <c r="I3385" s="2" t="s">
        <v>21</v>
      </c>
      <c r="J3385" s="2" t="s">
        <v>16</v>
      </c>
      <c r="K3385" s="3">
        <v>301</v>
      </c>
    </row>
    <row r="3386" spans="1:11" ht="15.75" customHeight="1" x14ac:dyDescent="0.35">
      <c r="A3386" s="2" t="s">
        <v>3422</v>
      </c>
      <c r="B3386" s="26">
        <v>45068</v>
      </c>
      <c r="C3386" s="2" t="s">
        <v>12</v>
      </c>
      <c r="D3386" s="2" t="s">
        <v>13</v>
      </c>
      <c r="E3386" s="2" t="s">
        <v>14</v>
      </c>
      <c r="F3386" s="3">
        <v>6</v>
      </c>
      <c r="G3386" s="3">
        <v>252.59</v>
      </c>
      <c r="H3386" s="3">
        <v>0.05</v>
      </c>
      <c r="I3386" s="2" t="s">
        <v>41</v>
      </c>
      <c r="J3386" s="2" t="s">
        <v>27</v>
      </c>
      <c r="K3386" s="3">
        <v>1439.76</v>
      </c>
    </row>
    <row r="3387" spans="1:11" ht="15.75" customHeight="1" x14ac:dyDescent="0.35">
      <c r="A3387" s="2" t="s">
        <v>3423</v>
      </c>
      <c r="B3387" s="26">
        <v>45068.041666666657</v>
      </c>
      <c r="C3387" s="2" t="s">
        <v>24</v>
      </c>
      <c r="D3387" s="2" t="s">
        <v>13</v>
      </c>
      <c r="E3387" s="2" t="s">
        <v>43</v>
      </c>
      <c r="F3387" s="3">
        <v>5</v>
      </c>
      <c r="G3387" s="3">
        <v>263.24</v>
      </c>
      <c r="H3387" s="3">
        <v>0.15</v>
      </c>
      <c r="I3387" s="2" t="s">
        <v>21</v>
      </c>
      <c r="J3387" s="2" t="s">
        <v>27</v>
      </c>
      <c r="K3387" s="3">
        <v>1118.77</v>
      </c>
    </row>
    <row r="3388" spans="1:11" ht="15.75" customHeight="1" x14ac:dyDescent="0.35">
      <c r="A3388" s="2" t="s">
        <v>3424</v>
      </c>
      <c r="B3388" s="26">
        <v>45068.083333333343</v>
      </c>
      <c r="C3388" s="2" t="s">
        <v>24</v>
      </c>
      <c r="D3388" s="2" t="s">
        <v>19</v>
      </c>
      <c r="E3388" s="2" t="s">
        <v>32</v>
      </c>
      <c r="F3388" s="3">
        <v>4</v>
      </c>
      <c r="G3388" s="3">
        <v>252.32</v>
      </c>
      <c r="H3388" s="3">
        <v>0.2</v>
      </c>
      <c r="I3388" s="2" t="s">
        <v>21</v>
      </c>
      <c r="J3388" s="2" t="s">
        <v>22</v>
      </c>
      <c r="K3388" s="3">
        <v>807.42</v>
      </c>
    </row>
    <row r="3389" spans="1:11" ht="15.75" customHeight="1" x14ac:dyDescent="0.35">
      <c r="A3389" s="2" t="s">
        <v>3425</v>
      </c>
      <c r="B3389" s="26">
        <v>45068.125</v>
      </c>
      <c r="C3389" s="2" t="s">
        <v>18</v>
      </c>
      <c r="D3389" s="2" t="s">
        <v>29</v>
      </c>
      <c r="E3389" s="2" t="s">
        <v>30</v>
      </c>
      <c r="F3389" s="3">
        <v>1</v>
      </c>
      <c r="G3389" s="3">
        <v>250.92</v>
      </c>
      <c r="H3389" s="3">
        <v>0.2</v>
      </c>
      <c r="I3389" s="2" t="s">
        <v>15</v>
      </c>
      <c r="J3389" s="2" t="s">
        <v>33</v>
      </c>
      <c r="K3389" s="3">
        <v>200.74</v>
      </c>
    </row>
    <row r="3390" spans="1:11" ht="15.75" customHeight="1" x14ac:dyDescent="0.35">
      <c r="A3390" s="2" t="s">
        <v>3426</v>
      </c>
      <c r="B3390" s="26">
        <v>45068.166666666657</v>
      </c>
      <c r="C3390" s="2" t="s">
        <v>55</v>
      </c>
      <c r="D3390" s="2" t="s">
        <v>37</v>
      </c>
      <c r="E3390" s="2" t="s">
        <v>38</v>
      </c>
      <c r="F3390" s="3">
        <v>7</v>
      </c>
      <c r="G3390" s="3">
        <v>376.35</v>
      </c>
      <c r="H3390" s="3">
        <v>0.05</v>
      </c>
      <c r="I3390" s="2" t="s">
        <v>41</v>
      </c>
      <c r="J3390" s="2" t="s">
        <v>16</v>
      </c>
      <c r="K3390" s="3">
        <v>2502.73</v>
      </c>
    </row>
    <row r="3391" spans="1:11" ht="15.75" customHeight="1" x14ac:dyDescent="0.35">
      <c r="A3391" s="2" t="s">
        <v>3427</v>
      </c>
      <c r="B3391" s="26">
        <v>45068.208333333343</v>
      </c>
      <c r="C3391" s="2" t="s">
        <v>55</v>
      </c>
      <c r="D3391" s="2" t="s">
        <v>29</v>
      </c>
      <c r="E3391" s="2" t="s">
        <v>30</v>
      </c>
      <c r="F3391" s="3">
        <v>4</v>
      </c>
      <c r="G3391" s="3">
        <v>216.47</v>
      </c>
      <c r="H3391" s="3">
        <v>0</v>
      </c>
      <c r="I3391" s="2" t="s">
        <v>21</v>
      </c>
      <c r="J3391" s="2" t="s">
        <v>22</v>
      </c>
      <c r="K3391" s="3">
        <v>865.88</v>
      </c>
    </row>
    <row r="3392" spans="1:11" ht="15.75" customHeight="1" x14ac:dyDescent="0.35">
      <c r="A3392" s="2" t="s">
        <v>3428</v>
      </c>
      <c r="B3392" s="26">
        <v>45068.25</v>
      </c>
      <c r="C3392" s="2" t="s">
        <v>35</v>
      </c>
      <c r="D3392" s="2" t="s">
        <v>19</v>
      </c>
      <c r="E3392" s="2" t="s">
        <v>32</v>
      </c>
      <c r="F3392" s="3">
        <v>3</v>
      </c>
      <c r="G3392" s="3">
        <v>6.43</v>
      </c>
      <c r="H3392" s="3">
        <v>0.1</v>
      </c>
      <c r="I3392" s="2" t="s">
        <v>21</v>
      </c>
      <c r="J3392" s="2" t="s">
        <v>16</v>
      </c>
      <c r="K3392" s="3">
        <v>17.36</v>
      </c>
    </row>
    <row r="3393" spans="1:11" ht="15.75" customHeight="1" x14ac:dyDescent="0.35">
      <c r="A3393" s="2" t="s">
        <v>3429</v>
      </c>
      <c r="B3393" s="26">
        <v>45068.291666666657</v>
      </c>
      <c r="C3393" s="2" t="s">
        <v>18</v>
      </c>
      <c r="D3393" s="2" t="s">
        <v>19</v>
      </c>
      <c r="E3393" s="2" t="s">
        <v>45</v>
      </c>
      <c r="F3393" s="3">
        <v>7</v>
      </c>
      <c r="G3393" s="3">
        <v>307.97000000000003</v>
      </c>
      <c r="H3393" s="3">
        <v>0</v>
      </c>
      <c r="I3393" s="2" t="s">
        <v>15</v>
      </c>
      <c r="J3393" s="2" t="s">
        <v>22</v>
      </c>
      <c r="K3393" s="3">
        <v>2155.79</v>
      </c>
    </row>
    <row r="3394" spans="1:11" ht="15.75" customHeight="1" x14ac:dyDescent="0.35">
      <c r="A3394" s="2" t="s">
        <v>3430</v>
      </c>
      <c r="B3394" s="26">
        <v>45068.333333333343</v>
      </c>
      <c r="C3394" s="2" t="s">
        <v>12</v>
      </c>
      <c r="D3394" s="2" t="s">
        <v>19</v>
      </c>
      <c r="E3394" s="2" t="s">
        <v>45</v>
      </c>
      <c r="F3394" s="3">
        <v>2</v>
      </c>
      <c r="G3394" s="3">
        <v>476.57</v>
      </c>
      <c r="H3394" s="3">
        <v>0</v>
      </c>
      <c r="I3394" s="2" t="s">
        <v>15</v>
      </c>
      <c r="J3394" s="2" t="s">
        <v>16</v>
      </c>
      <c r="K3394" s="3">
        <v>953.14</v>
      </c>
    </row>
    <row r="3395" spans="1:11" ht="15.75" customHeight="1" x14ac:dyDescent="0.35">
      <c r="A3395" s="2" t="s">
        <v>3431</v>
      </c>
      <c r="B3395" s="26">
        <v>45068.375</v>
      </c>
      <c r="C3395" s="2" t="s">
        <v>18</v>
      </c>
      <c r="D3395" s="2" t="s">
        <v>37</v>
      </c>
      <c r="E3395" s="2" t="s">
        <v>68</v>
      </c>
      <c r="F3395" s="3">
        <v>1</v>
      </c>
      <c r="G3395" s="3">
        <v>132.19999999999999</v>
      </c>
      <c r="H3395" s="3">
        <v>0.05</v>
      </c>
      <c r="I3395" s="2" t="s">
        <v>15</v>
      </c>
      <c r="J3395" s="2" t="s">
        <v>16</v>
      </c>
      <c r="K3395" s="3">
        <v>125.59</v>
      </c>
    </row>
    <row r="3396" spans="1:11" ht="15.75" customHeight="1" x14ac:dyDescent="0.35">
      <c r="A3396" s="2" t="s">
        <v>3432</v>
      </c>
      <c r="B3396" s="26">
        <v>45068.416666666657</v>
      </c>
      <c r="C3396" s="2" t="s">
        <v>35</v>
      </c>
      <c r="D3396" s="2" t="s">
        <v>19</v>
      </c>
      <c r="E3396" s="2" t="s">
        <v>45</v>
      </c>
      <c r="F3396" s="3">
        <v>4</v>
      </c>
      <c r="G3396" s="3">
        <v>409.02</v>
      </c>
      <c r="H3396" s="3">
        <v>0.05</v>
      </c>
      <c r="I3396" s="2" t="s">
        <v>41</v>
      </c>
      <c r="J3396" s="2" t="s">
        <v>27</v>
      </c>
      <c r="K3396" s="3">
        <v>1554.28</v>
      </c>
    </row>
    <row r="3397" spans="1:11" ht="15.75" customHeight="1" x14ac:dyDescent="0.35">
      <c r="A3397" s="2" t="s">
        <v>3433</v>
      </c>
      <c r="B3397" s="26">
        <v>45068.458333333343</v>
      </c>
      <c r="C3397" s="2" t="s">
        <v>18</v>
      </c>
      <c r="D3397" s="2" t="s">
        <v>19</v>
      </c>
      <c r="E3397" s="2" t="s">
        <v>45</v>
      </c>
      <c r="F3397" s="3">
        <v>8</v>
      </c>
      <c r="G3397" s="3">
        <v>230.47</v>
      </c>
      <c r="H3397" s="3">
        <v>0.15</v>
      </c>
      <c r="I3397" s="2" t="s">
        <v>15</v>
      </c>
      <c r="J3397" s="2" t="s">
        <v>16</v>
      </c>
      <c r="K3397" s="3">
        <v>1567.2</v>
      </c>
    </row>
    <row r="3398" spans="1:11" ht="15.75" customHeight="1" x14ac:dyDescent="0.35">
      <c r="A3398" s="2" t="s">
        <v>3434</v>
      </c>
      <c r="B3398" s="26">
        <v>45068.5</v>
      </c>
      <c r="C3398" s="2" t="s">
        <v>18</v>
      </c>
      <c r="D3398" s="2" t="s">
        <v>37</v>
      </c>
      <c r="E3398" s="2" t="s">
        <v>38</v>
      </c>
      <c r="F3398" s="3">
        <v>6</v>
      </c>
      <c r="G3398" s="3">
        <v>323.27999999999997</v>
      </c>
      <c r="H3398" s="3">
        <v>0.15</v>
      </c>
      <c r="I3398" s="2" t="s">
        <v>41</v>
      </c>
      <c r="J3398" s="2" t="s">
        <v>33</v>
      </c>
      <c r="K3398" s="3">
        <v>1648.73</v>
      </c>
    </row>
    <row r="3399" spans="1:11" ht="15.75" customHeight="1" x14ac:dyDescent="0.35">
      <c r="A3399" s="2" t="s">
        <v>3435</v>
      </c>
      <c r="B3399" s="26">
        <v>45068.541666666657</v>
      </c>
      <c r="C3399" s="2" t="s">
        <v>35</v>
      </c>
      <c r="D3399" s="2" t="s">
        <v>13</v>
      </c>
      <c r="E3399" s="2" t="s">
        <v>14</v>
      </c>
      <c r="F3399" s="3">
        <v>9</v>
      </c>
      <c r="G3399" s="3">
        <v>445.98</v>
      </c>
      <c r="H3399" s="3">
        <v>0.15</v>
      </c>
      <c r="I3399" s="2" t="s">
        <v>15</v>
      </c>
      <c r="J3399" s="2" t="s">
        <v>27</v>
      </c>
      <c r="K3399" s="3">
        <v>3411.75</v>
      </c>
    </row>
    <row r="3400" spans="1:11" ht="15.75" customHeight="1" x14ac:dyDescent="0.35">
      <c r="A3400" s="2" t="s">
        <v>3436</v>
      </c>
      <c r="B3400" s="26">
        <v>45068.583333333343</v>
      </c>
      <c r="C3400" s="2" t="s">
        <v>55</v>
      </c>
      <c r="D3400" s="2" t="s">
        <v>37</v>
      </c>
      <c r="E3400" s="2" t="s">
        <v>68</v>
      </c>
      <c r="F3400" s="3">
        <v>1</v>
      </c>
      <c r="G3400" s="3">
        <v>386.65</v>
      </c>
      <c r="H3400" s="3">
        <v>0.15</v>
      </c>
      <c r="I3400" s="2" t="s">
        <v>21</v>
      </c>
      <c r="J3400" s="2" t="s">
        <v>22</v>
      </c>
      <c r="K3400" s="3">
        <v>328.65</v>
      </c>
    </row>
    <row r="3401" spans="1:11" ht="15.75" customHeight="1" x14ac:dyDescent="0.35">
      <c r="A3401" s="2" t="s">
        <v>3437</v>
      </c>
      <c r="B3401" s="26">
        <v>45068.625</v>
      </c>
      <c r="C3401" s="2" t="s">
        <v>12</v>
      </c>
      <c r="D3401" s="2" t="s">
        <v>13</v>
      </c>
      <c r="E3401" s="2" t="s">
        <v>14</v>
      </c>
      <c r="F3401" s="3">
        <v>1</v>
      </c>
      <c r="G3401" s="3">
        <v>442.86</v>
      </c>
      <c r="H3401" s="3">
        <v>0.15</v>
      </c>
      <c r="I3401" s="2" t="s">
        <v>41</v>
      </c>
      <c r="J3401" s="2" t="s">
        <v>22</v>
      </c>
      <c r="K3401" s="3">
        <v>376.43</v>
      </c>
    </row>
    <row r="3402" spans="1:11" ht="15.75" customHeight="1" x14ac:dyDescent="0.35">
      <c r="A3402" s="2" t="s">
        <v>3438</v>
      </c>
      <c r="B3402" s="26">
        <v>45068.666666666657</v>
      </c>
      <c r="C3402" s="2" t="s">
        <v>35</v>
      </c>
      <c r="D3402" s="2" t="s">
        <v>19</v>
      </c>
      <c r="E3402" s="2" t="s">
        <v>32</v>
      </c>
      <c r="F3402" s="3">
        <v>5</v>
      </c>
      <c r="G3402" s="3">
        <v>9.7100000000000009</v>
      </c>
      <c r="H3402" s="3">
        <v>0.2</v>
      </c>
      <c r="I3402" s="2" t="s">
        <v>15</v>
      </c>
      <c r="J3402" s="2" t="s">
        <v>16</v>
      </c>
      <c r="K3402" s="3">
        <v>38.840000000000003</v>
      </c>
    </row>
    <row r="3403" spans="1:11" ht="15.75" customHeight="1" x14ac:dyDescent="0.35">
      <c r="A3403" s="2" t="s">
        <v>3439</v>
      </c>
      <c r="B3403" s="26">
        <v>45068.708333333343</v>
      </c>
      <c r="C3403" s="2" t="s">
        <v>24</v>
      </c>
      <c r="D3403" s="2" t="s">
        <v>13</v>
      </c>
      <c r="E3403" s="2" t="s">
        <v>43</v>
      </c>
      <c r="F3403" s="3">
        <v>6</v>
      </c>
      <c r="G3403" s="3">
        <v>97.72</v>
      </c>
      <c r="H3403" s="3">
        <v>0.05</v>
      </c>
      <c r="I3403" s="2" t="s">
        <v>15</v>
      </c>
      <c r="J3403" s="2" t="s">
        <v>27</v>
      </c>
      <c r="K3403" s="3">
        <v>557</v>
      </c>
    </row>
    <row r="3404" spans="1:11" ht="15.75" customHeight="1" x14ac:dyDescent="0.35">
      <c r="A3404" s="2" t="s">
        <v>3440</v>
      </c>
      <c r="B3404" s="26">
        <v>45068.75</v>
      </c>
      <c r="C3404" s="2" t="s">
        <v>55</v>
      </c>
      <c r="D3404" s="2" t="s">
        <v>37</v>
      </c>
      <c r="E3404" s="2" t="s">
        <v>68</v>
      </c>
      <c r="F3404" s="3">
        <v>8</v>
      </c>
      <c r="G3404" s="3">
        <v>214.63</v>
      </c>
      <c r="H3404" s="3">
        <v>0.1</v>
      </c>
      <c r="I3404" s="2" t="s">
        <v>21</v>
      </c>
      <c r="J3404" s="2" t="s">
        <v>27</v>
      </c>
      <c r="K3404" s="3">
        <v>1545.34</v>
      </c>
    </row>
    <row r="3405" spans="1:11" ht="15.75" customHeight="1" x14ac:dyDescent="0.35">
      <c r="A3405" s="2" t="s">
        <v>3441</v>
      </c>
      <c r="B3405" s="26">
        <v>45068.791666666657</v>
      </c>
      <c r="C3405" s="2" t="s">
        <v>24</v>
      </c>
      <c r="D3405" s="2" t="s">
        <v>29</v>
      </c>
      <c r="E3405" s="2" t="s">
        <v>48</v>
      </c>
      <c r="F3405" s="3">
        <v>3</v>
      </c>
      <c r="G3405" s="3">
        <v>424.68</v>
      </c>
      <c r="H3405" s="3">
        <v>0.1</v>
      </c>
      <c r="I3405" s="2" t="s">
        <v>21</v>
      </c>
      <c r="J3405" s="2" t="s">
        <v>22</v>
      </c>
      <c r="K3405" s="3">
        <v>1146.6400000000001</v>
      </c>
    </row>
    <row r="3406" spans="1:11" ht="15.75" customHeight="1" x14ac:dyDescent="0.35">
      <c r="A3406" s="2" t="s">
        <v>3442</v>
      </c>
      <c r="B3406" s="26">
        <v>45068.833333333343</v>
      </c>
      <c r="C3406" s="2" t="s">
        <v>55</v>
      </c>
      <c r="D3406" s="2" t="s">
        <v>37</v>
      </c>
      <c r="E3406" s="2" t="s">
        <v>68</v>
      </c>
      <c r="F3406" s="3">
        <v>6</v>
      </c>
      <c r="G3406" s="3">
        <v>420</v>
      </c>
      <c r="H3406" s="3">
        <v>0.1</v>
      </c>
      <c r="I3406" s="2" t="s">
        <v>21</v>
      </c>
      <c r="J3406" s="2" t="s">
        <v>33</v>
      </c>
      <c r="K3406" s="3">
        <v>2268</v>
      </c>
    </row>
    <row r="3407" spans="1:11" ht="15.75" customHeight="1" x14ac:dyDescent="0.35">
      <c r="A3407" s="2" t="s">
        <v>3443</v>
      </c>
      <c r="B3407" s="26">
        <v>45068.875</v>
      </c>
      <c r="C3407" s="2" t="s">
        <v>12</v>
      </c>
      <c r="D3407" s="2" t="s">
        <v>25</v>
      </c>
      <c r="E3407" s="2" t="s">
        <v>26</v>
      </c>
      <c r="F3407" s="3">
        <v>3</v>
      </c>
      <c r="G3407" s="3">
        <v>96.64</v>
      </c>
      <c r="H3407" s="3">
        <v>0.1</v>
      </c>
      <c r="I3407" s="2" t="s">
        <v>15</v>
      </c>
      <c r="J3407" s="2" t="s">
        <v>33</v>
      </c>
      <c r="K3407" s="3">
        <v>260.93</v>
      </c>
    </row>
    <row r="3408" spans="1:11" ht="15.75" customHeight="1" x14ac:dyDescent="0.35">
      <c r="A3408" s="2" t="s">
        <v>3444</v>
      </c>
      <c r="B3408" s="26">
        <v>45068.916666666657</v>
      </c>
      <c r="C3408" s="2" t="s">
        <v>12</v>
      </c>
      <c r="D3408" s="2" t="s">
        <v>13</v>
      </c>
      <c r="E3408" s="2" t="s">
        <v>14</v>
      </c>
      <c r="F3408" s="3">
        <v>8</v>
      </c>
      <c r="G3408" s="3">
        <v>75.41</v>
      </c>
      <c r="H3408" s="3">
        <v>0.1</v>
      </c>
      <c r="I3408" s="2" t="s">
        <v>21</v>
      </c>
      <c r="J3408" s="2" t="s">
        <v>27</v>
      </c>
      <c r="K3408" s="3">
        <v>542.95000000000005</v>
      </c>
    </row>
    <row r="3409" spans="1:11" ht="15.75" customHeight="1" x14ac:dyDescent="0.35">
      <c r="A3409" s="2" t="s">
        <v>3445</v>
      </c>
      <c r="B3409" s="26">
        <v>45068.958333333343</v>
      </c>
      <c r="C3409" s="2" t="s">
        <v>18</v>
      </c>
      <c r="D3409" s="2" t="s">
        <v>19</v>
      </c>
      <c r="E3409" s="2" t="s">
        <v>32</v>
      </c>
      <c r="F3409" s="3">
        <v>4</v>
      </c>
      <c r="G3409" s="3">
        <v>418.18</v>
      </c>
      <c r="H3409" s="3">
        <v>0.2</v>
      </c>
      <c r="I3409" s="2" t="s">
        <v>21</v>
      </c>
      <c r="J3409" s="2" t="s">
        <v>27</v>
      </c>
      <c r="K3409" s="3">
        <v>1338.18</v>
      </c>
    </row>
    <row r="3410" spans="1:11" ht="15.75" customHeight="1" x14ac:dyDescent="0.35">
      <c r="A3410" s="2" t="s">
        <v>3446</v>
      </c>
      <c r="B3410" s="26">
        <v>45069</v>
      </c>
      <c r="C3410" s="2" t="s">
        <v>24</v>
      </c>
      <c r="D3410" s="2" t="s">
        <v>19</v>
      </c>
      <c r="E3410" s="2" t="s">
        <v>45</v>
      </c>
      <c r="F3410" s="3">
        <v>2</v>
      </c>
      <c r="G3410" s="3">
        <v>273.01</v>
      </c>
      <c r="H3410" s="3">
        <v>0.05</v>
      </c>
      <c r="I3410" s="2" t="s">
        <v>41</v>
      </c>
      <c r="J3410" s="2" t="s">
        <v>22</v>
      </c>
      <c r="K3410" s="3">
        <v>518.72</v>
      </c>
    </row>
    <row r="3411" spans="1:11" ht="15.75" customHeight="1" x14ac:dyDescent="0.35">
      <c r="A3411" s="2" t="s">
        <v>3447</v>
      </c>
      <c r="B3411" s="26">
        <v>45069.041666666657</v>
      </c>
      <c r="C3411" s="2" t="s">
        <v>55</v>
      </c>
      <c r="D3411" s="2" t="s">
        <v>25</v>
      </c>
      <c r="E3411" s="2" t="s">
        <v>26</v>
      </c>
      <c r="F3411" s="3">
        <v>9</v>
      </c>
      <c r="G3411" s="3">
        <v>315.25</v>
      </c>
      <c r="H3411" s="3">
        <v>0.15</v>
      </c>
      <c r="I3411" s="2" t="s">
        <v>41</v>
      </c>
      <c r="J3411" s="2" t="s">
        <v>27</v>
      </c>
      <c r="K3411" s="3">
        <v>2411.66</v>
      </c>
    </row>
    <row r="3412" spans="1:11" ht="15.75" customHeight="1" x14ac:dyDescent="0.35">
      <c r="A3412" s="2" t="s">
        <v>3448</v>
      </c>
      <c r="B3412" s="26">
        <v>45069.083333333343</v>
      </c>
      <c r="C3412" s="2" t="s">
        <v>12</v>
      </c>
      <c r="D3412" s="2" t="s">
        <v>19</v>
      </c>
      <c r="E3412" s="2" t="s">
        <v>20</v>
      </c>
      <c r="F3412" s="3">
        <v>8</v>
      </c>
      <c r="G3412" s="3">
        <v>405.56</v>
      </c>
      <c r="H3412" s="3">
        <v>0.15</v>
      </c>
      <c r="I3412" s="2" t="s">
        <v>41</v>
      </c>
      <c r="J3412" s="2" t="s">
        <v>22</v>
      </c>
      <c r="K3412" s="3">
        <v>2757.81</v>
      </c>
    </row>
    <row r="3413" spans="1:11" ht="15.75" customHeight="1" x14ac:dyDescent="0.35">
      <c r="A3413" s="2" t="s">
        <v>3449</v>
      </c>
      <c r="B3413" s="26">
        <v>45069.125</v>
      </c>
      <c r="C3413" s="2" t="s">
        <v>35</v>
      </c>
      <c r="D3413" s="2" t="s">
        <v>29</v>
      </c>
      <c r="E3413" s="2" t="s">
        <v>48</v>
      </c>
      <c r="F3413" s="3">
        <v>6</v>
      </c>
      <c r="G3413" s="3">
        <v>109.81</v>
      </c>
      <c r="H3413" s="3">
        <v>0.15</v>
      </c>
      <c r="I3413" s="2" t="s">
        <v>15</v>
      </c>
      <c r="J3413" s="2" t="s">
        <v>33</v>
      </c>
      <c r="K3413" s="3">
        <v>560.03</v>
      </c>
    </row>
    <row r="3414" spans="1:11" ht="15.75" customHeight="1" x14ac:dyDescent="0.35">
      <c r="A3414" s="2" t="s">
        <v>3450</v>
      </c>
      <c r="B3414" s="26">
        <v>45069.166666666657</v>
      </c>
      <c r="C3414" s="2" t="s">
        <v>12</v>
      </c>
      <c r="D3414" s="2" t="s">
        <v>29</v>
      </c>
      <c r="E3414" s="2" t="s">
        <v>30</v>
      </c>
      <c r="F3414" s="3">
        <v>3</v>
      </c>
      <c r="G3414" s="3">
        <v>72.56</v>
      </c>
      <c r="H3414" s="3">
        <v>0.05</v>
      </c>
      <c r="I3414" s="2" t="s">
        <v>41</v>
      </c>
      <c r="J3414" s="2" t="s">
        <v>27</v>
      </c>
      <c r="K3414" s="3">
        <v>206.8</v>
      </c>
    </row>
    <row r="3415" spans="1:11" ht="15.75" customHeight="1" x14ac:dyDescent="0.35">
      <c r="A3415" s="2" t="s">
        <v>3451</v>
      </c>
      <c r="B3415" s="26">
        <v>45069.208333333343</v>
      </c>
      <c r="C3415" s="2" t="s">
        <v>35</v>
      </c>
      <c r="D3415" s="2" t="s">
        <v>13</v>
      </c>
      <c r="E3415" s="2" t="s">
        <v>14</v>
      </c>
      <c r="F3415" s="3">
        <v>2</v>
      </c>
      <c r="G3415" s="3">
        <v>430.23</v>
      </c>
      <c r="H3415" s="3">
        <v>0.05</v>
      </c>
      <c r="I3415" s="2" t="s">
        <v>15</v>
      </c>
      <c r="J3415" s="2" t="s">
        <v>33</v>
      </c>
      <c r="K3415" s="3">
        <v>817.44</v>
      </c>
    </row>
    <row r="3416" spans="1:11" ht="15.75" customHeight="1" x14ac:dyDescent="0.35">
      <c r="A3416" s="2" t="s">
        <v>3452</v>
      </c>
      <c r="B3416" s="26">
        <v>45069.25</v>
      </c>
      <c r="C3416" s="2" t="s">
        <v>55</v>
      </c>
      <c r="D3416" s="2" t="s">
        <v>29</v>
      </c>
      <c r="E3416" s="2" t="s">
        <v>30</v>
      </c>
      <c r="F3416" s="3">
        <v>4</v>
      </c>
      <c r="G3416" s="3">
        <v>60.33</v>
      </c>
      <c r="H3416" s="3">
        <v>0.2</v>
      </c>
      <c r="I3416" s="2" t="s">
        <v>21</v>
      </c>
      <c r="J3416" s="2" t="s">
        <v>33</v>
      </c>
      <c r="K3416" s="3">
        <v>193.06</v>
      </c>
    </row>
    <row r="3417" spans="1:11" ht="15.75" customHeight="1" x14ac:dyDescent="0.35">
      <c r="A3417" s="2" t="s">
        <v>3453</v>
      </c>
      <c r="B3417" s="26">
        <v>45069.291666666657</v>
      </c>
      <c r="C3417" s="2" t="s">
        <v>12</v>
      </c>
      <c r="D3417" s="2" t="s">
        <v>19</v>
      </c>
      <c r="E3417" s="2" t="s">
        <v>32</v>
      </c>
      <c r="F3417" s="3">
        <v>4</v>
      </c>
      <c r="G3417" s="3">
        <v>48.65</v>
      </c>
      <c r="H3417" s="3">
        <v>0.2</v>
      </c>
      <c r="I3417" s="2" t="s">
        <v>15</v>
      </c>
      <c r="J3417" s="2" t="s">
        <v>16</v>
      </c>
      <c r="K3417" s="3">
        <v>155.68</v>
      </c>
    </row>
    <row r="3418" spans="1:11" ht="15.75" customHeight="1" x14ac:dyDescent="0.35">
      <c r="A3418" s="2" t="s">
        <v>3454</v>
      </c>
      <c r="B3418" s="26">
        <v>45069.333333333343</v>
      </c>
      <c r="C3418" s="2" t="s">
        <v>12</v>
      </c>
      <c r="D3418" s="2" t="s">
        <v>29</v>
      </c>
      <c r="E3418" s="2" t="s">
        <v>30</v>
      </c>
      <c r="F3418" s="3">
        <v>1</v>
      </c>
      <c r="G3418" s="3">
        <v>142.15</v>
      </c>
      <c r="H3418" s="3">
        <v>0.15</v>
      </c>
      <c r="I3418" s="2" t="s">
        <v>15</v>
      </c>
      <c r="J3418" s="2" t="s">
        <v>22</v>
      </c>
      <c r="K3418" s="3">
        <v>120.83</v>
      </c>
    </row>
    <row r="3419" spans="1:11" ht="15.75" customHeight="1" x14ac:dyDescent="0.35">
      <c r="A3419" s="2" t="s">
        <v>3455</v>
      </c>
      <c r="B3419" s="26">
        <v>45069.375</v>
      </c>
      <c r="C3419" s="2" t="s">
        <v>55</v>
      </c>
      <c r="D3419" s="2" t="s">
        <v>19</v>
      </c>
      <c r="E3419" s="2" t="s">
        <v>32</v>
      </c>
      <c r="F3419" s="3">
        <v>9</v>
      </c>
      <c r="G3419" s="3">
        <v>161.84</v>
      </c>
      <c r="H3419" s="3">
        <v>0.05</v>
      </c>
      <c r="I3419" s="2" t="s">
        <v>21</v>
      </c>
      <c r="J3419" s="2" t="s">
        <v>22</v>
      </c>
      <c r="K3419" s="3">
        <v>1383.73</v>
      </c>
    </row>
    <row r="3420" spans="1:11" ht="15.75" customHeight="1" x14ac:dyDescent="0.35">
      <c r="A3420" s="2" t="s">
        <v>3456</v>
      </c>
      <c r="B3420" s="26">
        <v>45069.416666666657</v>
      </c>
      <c r="C3420" s="2" t="s">
        <v>12</v>
      </c>
      <c r="D3420" s="2" t="s">
        <v>19</v>
      </c>
      <c r="E3420" s="2" t="s">
        <v>32</v>
      </c>
      <c r="F3420" s="3">
        <v>8</v>
      </c>
      <c r="G3420" s="3">
        <v>124.36</v>
      </c>
      <c r="H3420" s="3">
        <v>0.15</v>
      </c>
      <c r="I3420" s="2" t="s">
        <v>41</v>
      </c>
      <c r="J3420" s="2" t="s">
        <v>22</v>
      </c>
      <c r="K3420" s="3">
        <v>845.65</v>
      </c>
    </row>
    <row r="3421" spans="1:11" ht="15.75" customHeight="1" x14ac:dyDescent="0.35">
      <c r="A3421" s="2" t="s">
        <v>3457</v>
      </c>
      <c r="B3421" s="26">
        <v>45069.458333333343</v>
      </c>
      <c r="C3421" s="2" t="s">
        <v>35</v>
      </c>
      <c r="D3421" s="2" t="s">
        <v>37</v>
      </c>
      <c r="E3421" s="2" t="s">
        <v>38</v>
      </c>
      <c r="F3421" s="3">
        <v>7</v>
      </c>
      <c r="G3421" s="3">
        <v>372.1</v>
      </c>
      <c r="H3421" s="3">
        <v>0.2</v>
      </c>
      <c r="I3421" s="2" t="s">
        <v>41</v>
      </c>
      <c r="J3421" s="2" t="s">
        <v>16</v>
      </c>
      <c r="K3421" s="3">
        <v>2083.7600000000002</v>
      </c>
    </row>
    <row r="3422" spans="1:11" ht="15.75" customHeight="1" x14ac:dyDescent="0.35">
      <c r="A3422" s="2" t="s">
        <v>3458</v>
      </c>
      <c r="B3422" s="26">
        <v>45069.5</v>
      </c>
      <c r="C3422" s="2" t="s">
        <v>12</v>
      </c>
      <c r="D3422" s="2" t="s">
        <v>37</v>
      </c>
      <c r="E3422" s="2" t="s">
        <v>38</v>
      </c>
      <c r="F3422" s="3">
        <v>6</v>
      </c>
      <c r="G3422" s="3">
        <v>486.81</v>
      </c>
      <c r="H3422" s="3">
        <v>0.15</v>
      </c>
      <c r="I3422" s="2" t="s">
        <v>41</v>
      </c>
      <c r="J3422" s="2" t="s">
        <v>22</v>
      </c>
      <c r="K3422" s="3">
        <v>2482.73</v>
      </c>
    </row>
    <row r="3423" spans="1:11" ht="15.75" customHeight="1" x14ac:dyDescent="0.35">
      <c r="A3423" s="2" t="s">
        <v>3459</v>
      </c>
      <c r="B3423" s="26">
        <v>45069.541666666657</v>
      </c>
      <c r="C3423" s="2" t="s">
        <v>24</v>
      </c>
      <c r="D3423" s="2" t="s">
        <v>29</v>
      </c>
      <c r="E3423" s="2" t="s">
        <v>48</v>
      </c>
      <c r="F3423" s="3">
        <v>3</v>
      </c>
      <c r="G3423" s="3">
        <v>103.8</v>
      </c>
      <c r="H3423" s="3">
        <v>0.2</v>
      </c>
      <c r="I3423" s="2" t="s">
        <v>21</v>
      </c>
      <c r="J3423" s="2" t="s">
        <v>16</v>
      </c>
      <c r="K3423" s="3">
        <v>249.12</v>
      </c>
    </row>
    <row r="3424" spans="1:11" ht="15.75" customHeight="1" x14ac:dyDescent="0.35">
      <c r="A3424" s="2" t="s">
        <v>3460</v>
      </c>
      <c r="B3424" s="26">
        <v>45069.583333333343</v>
      </c>
      <c r="C3424" s="2" t="s">
        <v>18</v>
      </c>
      <c r="D3424" s="2" t="s">
        <v>19</v>
      </c>
      <c r="E3424" s="2" t="s">
        <v>32</v>
      </c>
      <c r="F3424" s="3">
        <v>4</v>
      </c>
      <c r="G3424" s="3">
        <v>392.02</v>
      </c>
      <c r="H3424" s="3">
        <v>0</v>
      </c>
      <c r="I3424" s="2" t="s">
        <v>15</v>
      </c>
      <c r="J3424" s="2" t="s">
        <v>27</v>
      </c>
      <c r="K3424" s="3">
        <v>1568.08</v>
      </c>
    </row>
    <row r="3425" spans="1:11" ht="15.75" customHeight="1" x14ac:dyDescent="0.35">
      <c r="A3425" s="2" t="s">
        <v>3461</v>
      </c>
      <c r="B3425" s="26">
        <v>45069.625</v>
      </c>
      <c r="C3425" s="2" t="s">
        <v>35</v>
      </c>
      <c r="D3425" s="2" t="s">
        <v>29</v>
      </c>
      <c r="E3425" s="2" t="s">
        <v>48</v>
      </c>
      <c r="F3425" s="3">
        <v>2</v>
      </c>
      <c r="G3425" s="3">
        <v>26.9</v>
      </c>
      <c r="H3425" s="3">
        <v>0.1</v>
      </c>
      <c r="I3425" s="2" t="s">
        <v>21</v>
      </c>
      <c r="J3425" s="2" t="s">
        <v>16</v>
      </c>
      <c r="K3425" s="3">
        <v>48.42</v>
      </c>
    </row>
    <row r="3426" spans="1:11" ht="15.75" customHeight="1" x14ac:dyDescent="0.35">
      <c r="A3426" s="2" t="s">
        <v>3462</v>
      </c>
      <c r="B3426" s="26">
        <v>45069.666666666657</v>
      </c>
      <c r="C3426" s="2" t="s">
        <v>24</v>
      </c>
      <c r="D3426" s="2" t="s">
        <v>37</v>
      </c>
      <c r="E3426" s="2" t="s">
        <v>38</v>
      </c>
      <c r="F3426" s="3">
        <v>7</v>
      </c>
      <c r="G3426" s="3">
        <v>63.86</v>
      </c>
      <c r="H3426" s="3">
        <v>0</v>
      </c>
      <c r="I3426" s="2" t="s">
        <v>21</v>
      </c>
      <c r="J3426" s="2" t="s">
        <v>33</v>
      </c>
      <c r="K3426" s="3">
        <v>447.02</v>
      </c>
    </row>
    <row r="3427" spans="1:11" ht="15.75" customHeight="1" x14ac:dyDescent="0.35">
      <c r="A3427" s="2" t="s">
        <v>3463</v>
      </c>
      <c r="B3427" s="26">
        <v>45069.708333333343</v>
      </c>
      <c r="C3427" s="2" t="s">
        <v>55</v>
      </c>
      <c r="D3427" s="2" t="s">
        <v>29</v>
      </c>
      <c r="E3427" s="2" t="s">
        <v>48</v>
      </c>
      <c r="F3427" s="3">
        <v>2</v>
      </c>
      <c r="G3427" s="3">
        <v>259.98</v>
      </c>
      <c r="H3427" s="3">
        <v>0.15</v>
      </c>
      <c r="I3427" s="2" t="s">
        <v>21</v>
      </c>
      <c r="J3427" s="2" t="s">
        <v>22</v>
      </c>
      <c r="K3427" s="3">
        <v>441.97</v>
      </c>
    </row>
    <row r="3428" spans="1:11" ht="15.75" customHeight="1" x14ac:dyDescent="0.35">
      <c r="A3428" s="2" t="s">
        <v>3464</v>
      </c>
      <c r="B3428" s="26">
        <v>45069.75</v>
      </c>
      <c r="C3428" s="2" t="s">
        <v>35</v>
      </c>
      <c r="D3428" s="2" t="s">
        <v>29</v>
      </c>
      <c r="E3428" s="2" t="s">
        <v>48</v>
      </c>
      <c r="F3428" s="3">
        <v>1</v>
      </c>
      <c r="G3428" s="3">
        <v>499.81</v>
      </c>
      <c r="H3428" s="3">
        <v>0.15</v>
      </c>
      <c r="I3428" s="2" t="s">
        <v>21</v>
      </c>
      <c r="J3428" s="2" t="s">
        <v>16</v>
      </c>
      <c r="K3428" s="3">
        <v>424.84</v>
      </c>
    </row>
    <row r="3429" spans="1:11" ht="15.75" customHeight="1" x14ac:dyDescent="0.35">
      <c r="A3429" s="2" t="s">
        <v>3465</v>
      </c>
      <c r="B3429" s="26">
        <v>45069.791666666657</v>
      </c>
      <c r="C3429" s="2" t="s">
        <v>18</v>
      </c>
      <c r="D3429" s="2" t="s">
        <v>13</v>
      </c>
      <c r="E3429" s="2" t="s">
        <v>43</v>
      </c>
      <c r="F3429" s="3">
        <v>6</v>
      </c>
      <c r="G3429" s="3">
        <v>474.94</v>
      </c>
      <c r="H3429" s="3">
        <v>0.05</v>
      </c>
      <c r="I3429" s="2" t="s">
        <v>15</v>
      </c>
      <c r="J3429" s="2" t="s">
        <v>16</v>
      </c>
      <c r="K3429" s="3">
        <v>2707.16</v>
      </c>
    </row>
    <row r="3430" spans="1:11" ht="15.75" customHeight="1" x14ac:dyDescent="0.35">
      <c r="A3430" s="2" t="s">
        <v>3466</v>
      </c>
      <c r="B3430" s="26">
        <v>45069.833333333343</v>
      </c>
      <c r="C3430" s="2" t="s">
        <v>18</v>
      </c>
      <c r="D3430" s="2" t="s">
        <v>13</v>
      </c>
      <c r="E3430" s="2" t="s">
        <v>43</v>
      </c>
      <c r="F3430" s="3">
        <v>4</v>
      </c>
      <c r="G3430" s="3">
        <v>60.41</v>
      </c>
      <c r="H3430" s="3">
        <v>0.1</v>
      </c>
      <c r="I3430" s="2" t="s">
        <v>41</v>
      </c>
      <c r="J3430" s="2" t="s">
        <v>16</v>
      </c>
      <c r="K3430" s="3">
        <v>217.48</v>
      </c>
    </row>
    <row r="3431" spans="1:11" ht="15.75" customHeight="1" x14ac:dyDescent="0.35">
      <c r="A3431" s="2" t="s">
        <v>3467</v>
      </c>
      <c r="B3431" s="26">
        <v>45069.875</v>
      </c>
      <c r="C3431" s="2" t="s">
        <v>55</v>
      </c>
      <c r="D3431" s="2" t="s">
        <v>19</v>
      </c>
      <c r="E3431" s="2" t="s">
        <v>32</v>
      </c>
      <c r="F3431" s="3">
        <v>8</v>
      </c>
      <c r="G3431" s="3">
        <v>123.65</v>
      </c>
      <c r="H3431" s="3">
        <v>0.2</v>
      </c>
      <c r="I3431" s="2" t="s">
        <v>41</v>
      </c>
      <c r="J3431" s="2" t="s">
        <v>16</v>
      </c>
      <c r="K3431" s="3">
        <v>791.36</v>
      </c>
    </row>
    <row r="3432" spans="1:11" ht="15.75" customHeight="1" x14ac:dyDescent="0.35">
      <c r="A3432" s="2" t="s">
        <v>3468</v>
      </c>
      <c r="B3432" s="26">
        <v>45069.916666666657</v>
      </c>
      <c r="C3432" s="2" t="s">
        <v>55</v>
      </c>
      <c r="D3432" s="2" t="s">
        <v>25</v>
      </c>
      <c r="E3432" s="2" t="s">
        <v>26</v>
      </c>
      <c r="F3432" s="3">
        <v>1</v>
      </c>
      <c r="G3432" s="3">
        <v>473.17</v>
      </c>
      <c r="H3432" s="3">
        <v>0.15</v>
      </c>
      <c r="I3432" s="2" t="s">
        <v>21</v>
      </c>
      <c r="J3432" s="2" t="s">
        <v>27</v>
      </c>
      <c r="K3432" s="3">
        <v>402.19</v>
      </c>
    </row>
    <row r="3433" spans="1:11" ht="15.75" customHeight="1" x14ac:dyDescent="0.35">
      <c r="A3433" s="2" t="s">
        <v>3469</v>
      </c>
      <c r="B3433" s="26">
        <v>45069.958333333343</v>
      </c>
      <c r="C3433" s="2" t="s">
        <v>35</v>
      </c>
      <c r="D3433" s="2" t="s">
        <v>29</v>
      </c>
      <c r="E3433" s="2" t="s">
        <v>30</v>
      </c>
      <c r="F3433" s="3">
        <v>9</v>
      </c>
      <c r="G3433" s="3">
        <v>79.61</v>
      </c>
      <c r="H3433" s="3">
        <v>0.2</v>
      </c>
      <c r="I3433" s="2" t="s">
        <v>15</v>
      </c>
      <c r="J3433" s="2" t="s">
        <v>27</v>
      </c>
      <c r="K3433" s="3">
        <v>573.19000000000005</v>
      </c>
    </row>
    <row r="3434" spans="1:11" ht="15.75" customHeight="1" x14ac:dyDescent="0.35">
      <c r="A3434" s="2" t="s">
        <v>3470</v>
      </c>
      <c r="B3434" s="26">
        <v>45070</v>
      </c>
      <c r="C3434" s="2" t="s">
        <v>12</v>
      </c>
      <c r="D3434" s="2" t="s">
        <v>29</v>
      </c>
      <c r="E3434" s="2" t="s">
        <v>48</v>
      </c>
      <c r="F3434" s="3">
        <v>6</v>
      </c>
      <c r="G3434" s="3">
        <v>372.68</v>
      </c>
      <c r="H3434" s="3">
        <v>0.2</v>
      </c>
      <c r="I3434" s="2" t="s">
        <v>21</v>
      </c>
      <c r="J3434" s="2" t="s">
        <v>27</v>
      </c>
      <c r="K3434" s="3">
        <v>1788.86</v>
      </c>
    </row>
    <row r="3435" spans="1:11" ht="15.75" customHeight="1" x14ac:dyDescent="0.35">
      <c r="A3435" s="2" t="s">
        <v>3471</v>
      </c>
      <c r="B3435" s="26">
        <v>45070.041666666657</v>
      </c>
      <c r="C3435" s="2" t="s">
        <v>55</v>
      </c>
      <c r="D3435" s="2" t="s">
        <v>25</v>
      </c>
      <c r="E3435" s="2" t="s">
        <v>26</v>
      </c>
      <c r="F3435" s="3">
        <v>2</v>
      </c>
      <c r="G3435" s="3">
        <v>5.55</v>
      </c>
      <c r="H3435" s="3">
        <v>0.2</v>
      </c>
      <c r="I3435" s="2" t="s">
        <v>15</v>
      </c>
      <c r="J3435" s="2" t="s">
        <v>22</v>
      </c>
      <c r="K3435" s="3">
        <v>8.8800000000000008</v>
      </c>
    </row>
    <row r="3436" spans="1:11" ht="15.75" customHeight="1" x14ac:dyDescent="0.35">
      <c r="A3436" s="2" t="s">
        <v>3472</v>
      </c>
      <c r="B3436" s="26">
        <v>45070.083333333343</v>
      </c>
      <c r="C3436" s="2" t="s">
        <v>12</v>
      </c>
      <c r="D3436" s="2" t="s">
        <v>37</v>
      </c>
      <c r="E3436" s="2" t="s">
        <v>38</v>
      </c>
      <c r="F3436" s="3">
        <v>8</v>
      </c>
      <c r="G3436" s="3">
        <v>317.7</v>
      </c>
      <c r="H3436" s="3">
        <v>0</v>
      </c>
      <c r="I3436" s="2" t="s">
        <v>21</v>
      </c>
      <c r="J3436" s="2" t="s">
        <v>16</v>
      </c>
      <c r="K3436" s="3">
        <v>2541.6</v>
      </c>
    </row>
    <row r="3437" spans="1:11" ht="15.75" customHeight="1" x14ac:dyDescent="0.35">
      <c r="A3437" s="2" t="s">
        <v>3473</v>
      </c>
      <c r="B3437" s="26">
        <v>45070.125</v>
      </c>
      <c r="C3437" s="2" t="s">
        <v>24</v>
      </c>
      <c r="D3437" s="2" t="s">
        <v>13</v>
      </c>
      <c r="E3437" s="2" t="s">
        <v>14</v>
      </c>
      <c r="F3437" s="3">
        <v>5</v>
      </c>
      <c r="G3437" s="3">
        <v>249.83</v>
      </c>
      <c r="H3437" s="3">
        <v>0.2</v>
      </c>
      <c r="I3437" s="2" t="s">
        <v>41</v>
      </c>
      <c r="J3437" s="2" t="s">
        <v>27</v>
      </c>
      <c r="K3437" s="3">
        <v>999.32</v>
      </c>
    </row>
    <row r="3438" spans="1:11" ht="15.75" customHeight="1" x14ac:dyDescent="0.35">
      <c r="A3438" s="2" t="s">
        <v>3474</v>
      </c>
      <c r="B3438" s="26">
        <v>45070.166666666657</v>
      </c>
      <c r="C3438" s="2" t="s">
        <v>18</v>
      </c>
      <c r="D3438" s="2" t="s">
        <v>29</v>
      </c>
      <c r="E3438" s="2" t="s">
        <v>30</v>
      </c>
      <c r="F3438" s="3">
        <v>5</v>
      </c>
      <c r="G3438" s="3">
        <v>238.16</v>
      </c>
      <c r="H3438" s="3">
        <v>0.05</v>
      </c>
      <c r="I3438" s="2" t="s">
        <v>41</v>
      </c>
      <c r="J3438" s="2" t="s">
        <v>22</v>
      </c>
      <c r="K3438" s="3">
        <v>1131.26</v>
      </c>
    </row>
    <row r="3439" spans="1:11" ht="15.75" customHeight="1" x14ac:dyDescent="0.35">
      <c r="A3439" s="2" t="s">
        <v>3475</v>
      </c>
      <c r="B3439" s="26">
        <v>45070.208333333343</v>
      </c>
      <c r="C3439" s="2" t="s">
        <v>12</v>
      </c>
      <c r="D3439" s="2" t="s">
        <v>19</v>
      </c>
      <c r="E3439" s="2" t="s">
        <v>45</v>
      </c>
      <c r="F3439" s="3">
        <v>5</v>
      </c>
      <c r="G3439" s="3">
        <v>415.45</v>
      </c>
      <c r="H3439" s="3">
        <v>0</v>
      </c>
      <c r="I3439" s="2" t="s">
        <v>21</v>
      </c>
      <c r="J3439" s="2" t="s">
        <v>33</v>
      </c>
      <c r="K3439" s="3">
        <v>2077.25</v>
      </c>
    </row>
    <row r="3440" spans="1:11" ht="15.75" customHeight="1" x14ac:dyDescent="0.35">
      <c r="A3440" s="2" t="s">
        <v>3476</v>
      </c>
      <c r="B3440" s="26">
        <v>45070.25</v>
      </c>
      <c r="C3440" s="2" t="s">
        <v>18</v>
      </c>
      <c r="D3440" s="2" t="s">
        <v>29</v>
      </c>
      <c r="E3440" s="2" t="s">
        <v>30</v>
      </c>
      <c r="F3440" s="3">
        <v>7</v>
      </c>
      <c r="G3440" s="3">
        <v>44.96</v>
      </c>
      <c r="H3440" s="3">
        <v>0</v>
      </c>
      <c r="I3440" s="2" t="s">
        <v>41</v>
      </c>
      <c r="J3440" s="2" t="s">
        <v>33</v>
      </c>
      <c r="K3440" s="3">
        <v>314.72000000000003</v>
      </c>
    </row>
    <row r="3441" spans="1:11" ht="15.75" customHeight="1" x14ac:dyDescent="0.35">
      <c r="A3441" s="2" t="s">
        <v>3477</v>
      </c>
      <c r="B3441" s="26">
        <v>45070.291666666657</v>
      </c>
      <c r="C3441" s="2" t="s">
        <v>12</v>
      </c>
      <c r="D3441" s="2" t="s">
        <v>29</v>
      </c>
      <c r="E3441" s="2" t="s">
        <v>48</v>
      </c>
      <c r="F3441" s="3">
        <v>7</v>
      </c>
      <c r="G3441" s="3">
        <v>191.78</v>
      </c>
      <c r="H3441" s="3">
        <v>0.15</v>
      </c>
      <c r="I3441" s="2" t="s">
        <v>21</v>
      </c>
      <c r="J3441" s="2" t="s">
        <v>22</v>
      </c>
      <c r="K3441" s="3">
        <v>1141.0899999999999</v>
      </c>
    </row>
    <row r="3442" spans="1:11" ht="15.75" customHeight="1" x14ac:dyDescent="0.35">
      <c r="A3442" s="2" t="s">
        <v>3478</v>
      </c>
      <c r="B3442" s="26">
        <v>45070.333333333343</v>
      </c>
      <c r="C3442" s="2" t="s">
        <v>24</v>
      </c>
      <c r="D3442" s="2" t="s">
        <v>19</v>
      </c>
      <c r="E3442" s="2" t="s">
        <v>32</v>
      </c>
      <c r="F3442" s="3">
        <v>7</v>
      </c>
      <c r="G3442" s="3">
        <v>225.79</v>
      </c>
      <c r="H3442" s="3">
        <v>0.1</v>
      </c>
      <c r="I3442" s="2" t="s">
        <v>15</v>
      </c>
      <c r="J3442" s="2" t="s">
        <v>16</v>
      </c>
      <c r="K3442" s="3">
        <v>1422.48</v>
      </c>
    </row>
    <row r="3443" spans="1:11" ht="15.75" customHeight="1" x14ac:dyDescent="0.35">
      <c r="A3443" s="2" t="s">
        <v>3479</v>
      </c>
      <c r="B3443" s="26">
        <v>45070.375</v>
      </c>
      <c r="C3443" s="2" t="s">
        <v>55</v>
      </c>
      <c r="D3443" s="2" t="s">
        <v>19</v>
      </c>
      <c r="E3443" s="2" t="s">
        <v>32</v>
      </c>
      <c r="F3443" s="3">
        <v>2</v>
      </c>
      <c r="G3443" s="3">
        <v>66.34</v>
      </c>
      <c r="H3443" s="3">
        <v>0.1</v>
      </c>
      <c r="I3443" s="2" t="s">
        <v>15</v>
      </c>
      <c r="J3443" s="2" t="s">
        <v>16</v>
      </c>
      <c r="K3443" s="3">
        <v>119.41</v>
      </c>
    </row>
    <row r="3444" spans="1:11" ht="15.75" customHeight="1" x14ac:dyDescent="0.35">
      <c r="A3444" s="2" t="s">
        <v>3480</v>
      </c>
      <c r="B3444" s="26">
        <v>45070.416666666657</v>
      </c>
      <c r="C3444" s="2" t="s">
        <v>24</v>
      </c>
      <c r="D3444" s="2" t="s">
        <v>29</v>
      </c>
      <c r="E3444" s="2" t="s">
        <v>48</v>
      </c>
      <c r="F3444" s="3">
        <v>8</v>
      </c>
      <c r="G3444" s="3">
        <v>47.4</v>
      </c>
      <c r="H3444" s="3">
        <v>0.15</v>
      </c>
      <c r="I3444" s="2" t="s">
        <v>15</v>
      </c>
      <c r="J3444" s="2" t="s">
        <v>33</v>
      </c>
      <c r="K3444" s="3">
        <v>322.32</v>
      </c>
    </row>
    <row r="3445" spans="1:11" ht="15.75" customHeight="1" x14ac:dyDescent="0.35">
      <c r="A3445" s="2" t="s">
        <v>3481</v>
      </c>
      <c r="B3445" s="26">
        <v>45070.458333333343</v>
      </c>
      <c r="C3445" s="2" t="s">
        <v>55</v>
      </c>
      <c r="D3445" s="2" t="s">
        <v>29</v>
      </c>
      <c r="E3445" s="2" t="s">
        <v>48</v>
      </c>
      <c r="F3445" s="3">
        <v>1</v>
      </c>
      <c r="G3445" s="3">
        <v>93.91</v>
      </c>
      <c r="H3445" s="3">
        <v>0.1</v>
      </c>
      <c r="I3445" s="2" t="s">
        <v>15</v>
      </c>
      <c r="J3445" s="2" t="s">
        <v>16</v>
      </c>
      <c r="K3445" s="3">
        <v>84.52</v>
      </c>
    </row>
    <row r="3446" spans="1:11" ht="15.75" customHeight="1" x14ac:dyDescent="0.35">
      <c r="A3446" s="2" t="s">
        <v>3482</v>
      </c>
      <c r="B3446" s="26">
        <v>45070.5</v>
      </c>
      <c r="C3446" s="2" t="s">
        <v>55</v>
      </c>
      <c r="D3446" s="2" t="s">
        <v>19</v>
      </c>
      <c r="E3446" s="2" t="s">
        <v>20</v>
      </c>
      <c r="F3446" s="3">
        <v>2</v>
      </c>
      <c r="G3446" s="3">
        <v>124.32</v>
      </c>
      <c r="H3446" s="3">
        <v>0.2</v>
      </c>
      <c r="I3446" s="2" t="s">
        <v>21</v>
      </c>
      <c r="J3446" s="2" t="s">
        <v>16</v>
      </c>
      <c r="K3446" s="3">
        <v>198.91</v>
      </c>
    </row>
    <row r="3447" spans="1:11" ht="15.75" customHeight="1" x14ac:dyDescent="0.35">
      <c r="A3447" s="2" t="s">
        <v>3483</v>
      </c>
      <c r="B3447" s="26">
        <v>45070.541666666657</v>
      </c>
      <c r="C3447" s="2" t="s">
        <v>18</v>
      </c>
      <c r="D3447" s="2" t="s">
        <v>29</v>
      </c>
      <c r="E3447" s="2" t="s">
        <v>30</v>
      </c>
      <c r="F3447" s="3">
        <v>7</v>
      </c>
      <c r="G3447" s="3">
        <v>483.2</v>
      </c>
      <c r="H3447" s="3">
        <v>0.05</v>
      </c>
      <c r="I3447" s="2" t="s">
        <v>41</v>
      </c>
      <c r="J3447" s="2" t="s">
        <v>16</v>
      </c>
      <c r="K3447" s="3">
        <v>3213.28</v>
      </c>
    </row>
    <row r="3448" spans="1:11" ht="15.75" customHeight="1" x14ac:dyDescent="0.35">
      <c r="A3448" s="2" t="s">
        <v>3484</v>
      </c>
      <c r="B3448" s="26">
        <v>45070.583333333343</v>
      </c>
      <c r="C3448" s="2" t="s">
        <v>24</v>
      </c>
      <c r="D3448" s="2" t="s">
        <v>13</v>
      </c>
      <c r="E3448" s="2" t="s">
        <v>43</v>
      </c>
      <c r="F3448" s="3">
        <v>4</v>
      </c>
      <c r="G3448" s="3">
        <v>240.43</v>
      </c>
      <c r="H3448" s="3">
        <v>0.2</v>
      </c>
      <c r="I3448" s="2" t="s">
        <v>15</v>
      </c>
      <c r="J3448" s="2" t="s">
        <v>16</v>
      </c>
      <c r="K3448" s="3">
        <v>769.38</v>
      </c>
    </row>
    <row r="3449" spans="1:11" ht="15.75" customHeight="1" x14ac:dyDescent="0.35">
      <c r="A3449" s="2" t="s">
        <v>3485</v>
      </c>
      <c r="B3449" s="26">
        <v>45070.625</v>
      </c>
      <c r="C3449" s="2" t="s">
        <v>12</v>
      </c>
      <c r="D3449" s="2" t="s">
        <v>13</v>
      </c>
      <c r="E3449" s="2" t="s">
        <v>43</v>
      </c>
      <c r="F3449" s="3">
        <v>9</v>
      </c>
      <c r="G3449" s="3">
        <v>257.58999999999997</v>
      </c>
      <c r="H3449" s="3">
        <v>0.1</v>
      </c>
      <c r="I3449" s="2" t="s">
        <v>41</v>
      </c>
      <c r="J3449" s="2" t="s">
        <v>27</v>
      </c>
      <c r="K3449" s="3">
        <v>2086.48</v>
      </c>
    </row>
    <row r="3450" spans="1:11" ht="15.75" customHeight="1" x14ac:dyDescent="0.35">
      <c r="A3450" s="2" t="s">
        <v>3486</v>
      </c>
      <c r="B3450" s="26">
        <v>45070.666666666657</v>
      </c>
      <c r="C3450" s="2" t="s">
        <v>24</v>
      </c>
      <c r="D3450" s="2" t="s">
        <v>19</v>
      </c>
      <c r="E3450" s="2" t="s">
        <v>45</v>
      </c>
      <c r="F3450" s="3">
        <v>9</v>
      </c>
      <c r="G3450" s="3">
        <v>354.96</v>
      </c>
      <c r="H3450" s="3">
        <v>0.1</v>
      </c>
      <c r="I3450" s="2" t="s">
        <v>21</v>
      </c>
      <c r="J3450" s="2" t="s">
        <v>27</v>
      </c>
      <c r="K3450" s="3">
        <v>2875.18</v>
      </c>
    </row>
    <row r="3451" spans="1:11" ht="15.75" customHeight="1" x14ac:dyDescent="0.35">
      <c r="A3451" s="2" t="s">
        <v>3487</v>
      </c>
      <c r="B3451" s="26">
        <v>45070.708333333343</v>
      </c>
      <c r="C3451" s="2" t="s">
        <v>18</v>
      </c>
      <c r="D3451" s="2" t="s">
        <v>25</v>
      </c>
      <c r="E3451" s="2" t="s">
        <v>26</v>
      </c>
      <c r="F3451" s="3">
        <v>3</v>
      </c>
      <c r="G3451" s="3">
        <v>343.71</v>
      </c>
      <c r="H3451" s="3">
        <v>0.05</v>
      </c>
      <c r="I3451" s="2" t="s">
        <v>41</v>
      </c>
      <c r="J3451" s="2" t="s">
        <v>16</v>
      </c>
      <c r="K3451" s="3">
        <v>979.57</v>
      </c>
    </row>
    <row r="3452" spans="1:11" ht="15.75" customHeight="1" x14ac:dyDescent="0.35">
      <c r="A3452" s="2" t="s">
        <v>3488</v>
      </c>
      <c r="B3452" s="26">
        <v>45070.75</v>
      </c>
      <c r="C3452" s="2" t="s">
        <v>55</v>
      </c>
      <c r="D3452" s="2" t="s">
        <v>19</v>
      </c>
      <c r="E3452" s="2" t="s">
        <v>45</v>
      </c>
      <c r="F3452" s="3">
        <v>3</v>
      </c>
      <c r="G3452" s="3">
        <v>253.87</v>
      </c>
      <c r="H3452" s="3">
        <v>0</v>
      </c>
      <c r="I3452" s="2" t="s">
        <v>41</v>
      </c>
      <c r="J3452" s="2" t="s">
        <v>22</v>
      </c>
      <c r="K3452" s="3">
        <v>761.61</v>
      </c>
    </row>
    <row r="3453" spans="1:11" ht="15.75" customHeight="1" x14ac:dyDescent="0.35">
      <c r="A3453" s="2" t="s">
        <v>3489</v>
      </c>
      <c r="B3453" s="26">
        <v>45070.791666666657</v>
      </c>
      <c r="C3453" s="2" t="s">
        <v>18</v>
      </c>
      <c r="D3453" s="2" t="s">
        <v>13</v>
      </c>
      <c r="E3453" s="2" t="s">
        <v>14</v>
      </c>
      <c r="F3453" s="3">
        <v>9</v>
      </c>
      <c r="G3453" s="3">
        <v>173.22</v>
      </c>
      <c r="H3453" s="3">
        <v>0</v>
      </c>
      <c r="I3453" s="2" t="s">
        <v>41</v>
      </c>
      <c r="J3453" s="2" t="s">
        <v>27</v>
      </c>
      <c r="K3453" s="3">
        <v>1558.98</v>
      </c>
    </row>
    <row r="3454" spans="1:11" ht="15.75" customHeight="1" x14ac:dyDescent="0.35">
      <c r="A3454" s="2" t="s">
        <v>3490</v>
      </c>
      <c r="B3454" s="26">
        <v>45070.833333333343</v>
      </c>
      <c r="C3454" s="2" t="s">
        <v>35</v>
      </c>
      <c r="D3454" s="2" t="s">
        <v>13</v>
      </c>
      <c r="E3454" s="2" t="s">
        <v>14</v>
      </c>
      <c r="F3454" s="3">
        <v>8</v>
      </c>
      <c r="G3454" s="3">
        <v>168.87</v>
      </c>
      <c r="H3454" s="3">
        <v>0.05</v>
      </c>
      <c r="I3454" s="2" t="s">
        <v>21</v>
      </c>
      <c r="J3454" s="2" t="s">
        <v>16</v>
      </c>
      <c r="K3454" s="3">
        <v>1283.4100000000001</v>
      </c>
    </row>
    <row r="3455" spans="1:11" ht="15.75" customHeight="1" x14ac:dyDescent="0.35">
      <c r="A3455" s="2" t="s">
        <v>3491</v>
      </c>
      <c r="B3455" s="26">
        <v>45070.875</v>
      </c>
      <c r="C3455" s="2" t="s">
        <v>35</v>
      </c>
      <c r="D3455" s="2" t="s">
        <v>19</v>
      </c>
      <c r="E3455" s="2" t="s">
        <v>20</v>
      </c>
      <c r="F3455" s="3">
        <v>1</v>
      </c>
      <c r="G3455" s="3">
        <v>33.57</v>
      </c>
      <c r="H3455" s="3">
        <v>0</v>
      </c>
      <c r="I3455" s="2" t="s">
        <v>21</v>
      </c>
      <c r="J3455" s="2" t="s">
        <v>27</v>
      </c>
      <c r="K3455" s="3">
        <v>33.57</v>
      </c>
    </row>
    <row r="3456" spans="1:11" ht="15.75" customHeight="1" x14ac:dyDescent="0.35">
      <c r="A3456" s="2" t="s">
        <v>3492</v>
      </c>
      <c r="B3456" s="26">
        <v>45070.916666666657</v>
      </c>
      <c r="C3456" s="2" t="s">
        <v>12</v>
      </c>
      <c r="D3456" s="2" t="s">
        <v>19</v>
      </c>
      <c r="E3456" s="2" t="s">
        <v>32</v>
      </c>
      <c r="F3456" s="3">
        <v>6</v>
      </c>
      <c r="G3456" s="3">
        <v>450.32</v>
      </c>
      <c r="H3456" s="3">
        <v>0.1</v>
      </c>
      <c r="I3456" s="2" t="s">
        <v>21</v>
      </c>
      <c r="J3456" s="2" t="s">
        <v>22</v>
      </c>
      <c r="K3456" s="3">
        <v>2431.73</v>
      </c>
    </row>
    <row r="3457" spans="1:11" ht="15.75" customHeight="1" x14ac:dyDescent="0.35">
      <c r="A3457" s="2" t="s">
        <v>3493</v>
      </c>
      <c r="B3457" s="26">
        <v>45070.958333333343</v>
      </c>
      <c r="C3457" s="2" t="s">
        <v>18</v>
      </c>
      <c r="D3457" s="2" t="s">
        <v>29</v>
      </c>
      <c r="E3457" s="2" t="s">
        <v>30</v>
      </c>
      <c r="F3457" s="3">
        <v>7</v>
      </c>
      <c r="G3457" s="3">
        <v>385.85</v>
      </c>
      <c r="H3457" s="3">
        <v>0</v>
      </c>
      <c r="I3457" s="2" t="s">
        <v>41</v>
      </c>
      <c r="J3457" s="2" t="s">
        <v>22</v>
      </c>
      <c r="K3457" s="3">
        <v>2700.95</v>
      </c>
    </row>
    <row r="3458" spans="1:11" ht="15.75" customHeight="1" x14ac:dyDescent="0.35">
      <c r="A3458" s="2" t="s">
        <v>3494</v>
      </c>
      <c r="B3458" s="26">
        <v>45071</v>
      </c>
      <c r="C3458" s="2" t="s">
        <v>12</v>
      </c>
      <c r="D3458" s="2" t="s">
        <v>13</v>
      </c>
      <c r="E3458" s="2" t="s">
        <v>14</v>
      </c>
      <c r="F3458" s="3">
        <v>8</v>
      </c>
      <c r="G3458" s="3">
        <v>313.55</v>
      </c>
      <c r="H3458" s="3">
        <v>0.1</v>
      </c>
      <c r="I3458" s="2" t="s">
        <v>15</v>
      </c>
      <c r="J3458" s="2" t="s">
        <v>27</v>
      </c>
      <c r="K3458" s="3">
        <v>2257.56</v>
      </c>
    </row>
    <row r="3459" spans="1:11" ht="15.75" customHeight="1" x14ac:dyDescent="0.35">
      <c r="A3459" s="2" t="s">
        <v>3495</v>
      </c>
      <c r="B3459" s="26">
        <v>45071.041666666657</v>
      </c>
      <c r="C3459" s="2" t="s">
        <v>12</v>
      </c>
      <c r="D3459" s="2" t="s">
        <v>25</v>
      </c>
      <c r="E3459" s="2" t="s">
        <v>26</v>
      </c>
      <c r="F3459" s="3">
        <v>2</v>
      </c>
      <c r="G3459" s="3">
        <v>201.06</v>
      </c>
      <c r="H3459" s="3">
        <v>0.15</v>
      </c>
      <c r="I3459" s="2" t="s">
        <v>15</v>
      </c>
      <c r="J3459" s="2" t="s">
        <v>16</v>
      </c>
      <c r="K3459" s="3">
        <v>341.8</v>
      </c>
    </row>
    <row r="3460" spans="1:11" ht="15.75" customHeight="1" x14ac:dyDescent="0.35">
      <c r="A3460" s="2" t="s">
        <v>3496</v>
      </c>
      <c r="B3460" s="26">
        <v>45071.083333333343</v>
      </c>
      <c r="C3460" s="2" t="s">
        <v>35</v>
      </c>
      <c r="D3460" s="2" t="s">
        <v>29</v>
      </c>
      <c r="E3460" s="2" t="s">
        <v>30</v>
      </c>
      <c r="F3460" s="3">
        <v>1</v>
      </c>
      <c r="G3460" s="3">
        <v>293.32</v>
      </c>
      <c r="H3460" s="3">
        <v>0.2</v>
      </c>
      <c r="I3460" s="2" t="s">
        <v>41</v>
      </c>
      <c r="J3460" s="2" t="s">
        <v>16</v>
      </c>
      <c r="K3460" s="3">
        <v>234.66</v>
      </c>
    </row>
    <row r="3461" spans="1:11" ht="15.75" customHeight="1" x14ac:dyDescent="0.35">
      <c r="A3461" s="2" t="s">
        <v>3497</v>
      </c>
      <c r="B3461" s="26">
        <v>45071.125</v>
      </c>
      <c r="C3461" s="2" t="s">
        <v>12</v>
      </c>
      <c r="D3461" s="2" t="s">
        <v>29</v>
      </c>
      <c r="E3461" s="2" t="s">
        <v>30</v>
      </c>
      <c r="F3461" s="3">
        <v>4</v>
      </c>
      <c r="G3461" s="3">
        <v>245.12</v>
      </c>
      <c r="H3461" s="3">
        <v>0</v>
      </c>
      <c r="I3461" s="2" t="s">
        <v>15</v>
      </c>
      <c r="J3461" s="2" t="s">
        <v>33</v>
      </c>
      <c r="K3461" s="3">
        <v>980.48</v>
      </c>
    </row>
    <row r="3462" spans="1:11" ht="15.75" customHeight="1" x14ac:dyDescent="0.35">
      <c r="A3462" s="2" t="s">
        <v>3498</v>
      </c>
      <c r="B3462" s="26">
        <v>45071.166666666657</v>
      </c>
      <c r="C3462" s="2" t="s">
        <v>35</v>
      </c>
      <c r="D3462" s="2" t="s">
        <v>13</v>
      </c>
      <c r="E3462" s="2" t="s">
        <v>43</v>
      </c>
      <c r="F3462" s="3">
        <v>1</v>
      </c>
      <c r="G3462" s="3">
        <v>140.6</v>
      </c>
      <c r="H3462" s="3">
        <v>0.15</v>
      </c>
      <c r="I3462" s="2" t="s">
        <v>15</v>
      </c>
      <c r="J3462" s="2" t="s">
        <v>16</v>
      </c>
      <c r="K3462" s="3">
        <v>119.51</v>
      </c>
    </row>
    <row r="3463" spans="1:11" ht="15.75" customHeight="1" x14ac:dyDescent="0.35">
      <c r="A3463" s="2" t="s">
        <v>3499</v>
      </c>
      <c r="B3463" s="26">
        <v>45071.208333333343</v>
      </c>
      <c r="C3463" s="2" t="s">
        <v>55</v>
      </c>
      <c r="D3463" s="2" t="s">
        <v>19</v>
      </c>
      <c r="E3463" s="2" t="s">
        <v>32</v>
      </c>
      <c r="F3463" s="3">
        <v>2</v>
      </c>
      <c r="G3463" s="3">
        <v>152.79</v>
      </c>
      <c r="H3463" s="3">
        <v>0</v>
      </c>
      <c r="I3463" s="2" t="s">
        <v>41</v>
      </c>
      <c r="J3463" s="2" t="s">
        <v>22</v>
      </c>
      <c r="K3463" s="3">
        <v>305.58</v>
      </c>
    </row>
    <row r="3464" spans="1:11" ht="15.75" customHeight="1" x14ac:dyDescent="0.35">
      <c r="A3464" s="2" t="s">
        <v>3500</v>
      </c>
      <c r="B3464" s="26">
        <v>45071.25</v>
      </c>
      <c r="C3464" s="2" t="s">
        <v>18</v>
      </c>
      <c r="D3464" s="2" t="s">
        <v>13</v>
      </c>
      <c r="E3464" s="2" t="s">
        <v>14</v>
      </c>
      <c r="F3464" s="3">
        <v>3</v>
      </c>
      <c r="G3464" s="3">
        <v>437.87</v>
      </c>
      <c r="H3464" s="3">
        <v>0.15</v>
      </c>
      <c r="I3464" s="2" t="s">
        <v>21</v>
      </c>
      <c r="J3464" s="2" t="s">
        <v>22</v>
      </c>
      <c r="K3464" s="3">
        <v>1116.57</v>
      </c>
    </row>
    <row r="3465" spans="1:11" ht="15.75" customHeight="1" x14ac:dyDescent="0.35">
      <c r="A3465" s="2" t="s">
        <v>3501</v>
      </c>
      <c r="B3465" s="26">
        <v>45071.291666666657</v>
      </c>
      <c r="C3465" s="2" t="s">
        <v>12</v>
      </c>
      <c r="D3465" s="2" t="s">
        <v>13</v>
      </c>
      <c r="E3465" s="2" t="s">
        <v>43</v>
      </c>
      <c r="F3465" s="3">
        <v>4</v>
      </c>
      <c r="G3465" s="3">
        <v>319.27999999999997</v>
      </c>
      <c r="H3465" s="3">
        <v>0.05</v>
      </c>
      <c r="I3465" s="2" t="s">
        <v>15</v>
      </c>
      <c r="J3465" s="2" t="s">
        <v>22</v>
      </c>
      <c r="K3465" s="3">
        <v>1213.26</v>
      </c>
    </row>
    <row r="3466" spans="1:11" ht="15.75" customHeight="1" x14ac:dyDescent="0.35">
      <c r="A3466" s="2" t="s">
        <v>3502</v>
      </c>
      <c r="B3466" s="26">
        <v>45071.333333333343</v>
      </c>
      <c r="C3466" s="2" t="s">
        <v>35</v>
      </c>
      <c r="D3466" s="2" t="s">
        <v>37</v>
      </c>
      <c r="E3466" s="2" t="s">
        <v>68</v>
      </c>
      <c r="F3466" s="3">
        <v>6</v>
      </c>
      <c r="G3466" s="3">
        <v>5.7</v>
      </c>
      <c r="H3466" s="3">
        <v>0.15</v>
      </c>
      <c r="I3466" s="2" t="s">
        <v>21</v>
      </c>
      <c r="J3466" s="2" t="s">
        <v>33</v>
      </c>
      <c r="K3466" s="3">
        <v>29.07</v>
      </c>
    </row>
    <row r="3467" spans="1:11" ht="15.75" customHeight="1" x14ac:dyDescent="0.35">
      <c r="A3467" s="2" t="s">
        <v>3503</v>
      </c>
      <c r="B3467" s="26">
        <v>45071.375</v>
      </c>
      <c r="C3467" s="2" t="s">
        <v>24</v>
      </c>
      <c r="D3467" s="2" t="s">
        <v>37</v>
      </c>
      <c r="E3467" s="2" t="s">
        <v>38</v>
      </c>
      <c r="F3467" s="3">
        <v>8</v>
      </c>
      <c r="G3467" s="3">
        <v>166.8</v>
      </c>
      <c r="H3467" s="3">
        <v>0.1</v>
      </c>
      <c r="I3467" s="2" t="s">
        <v>15</v>
      </c>
      <c r="J3467" s="2" t="s">
        <v>33</v>
      </c>
      <c r="K3467" s="3">
        <v>1200.96</v>
      </c>
    </row>
    <row r="3468" spans="1:11" ht="15.75" customHeight="1" x14ac:dyDescent="0.35">
      <c r="A3468" s="2" t="s">
        <v>3504</v>
      </c>
      <c r="B3468" s="26">
        <v>45071.416666666657</v>
      </c>
      <c r="C3468" s="2" t="s">
        <v>12</v>
      </c>
      <c r="D3468" s="2" t="s">
        <v>37</v>
      </c>
      <c r="E3468" s="2" t="s">
        <v>68</v>
      </c>
      <c r="F3468" s="3">
        <v>9</v>
      </c>
      <c r="G3468" s="3">
        <v>173.27</v>
      </c>
      <c r="H3468" s="3">
        <v>0.05</v>
      </c>
      <c r="I3468" s="2" t="s">
        <v>41</v>
      </c>
      <c r="J3468" s="2" t="s">
        <v>33</v>
      </c>
      <c r="K3468" s="3">
        <v>1481.46</v>
      </c>
    </row>
    <row r="3469" spans="1:11" ht="15.75" customHeight="1" x14ac:dyDescent="0.35">
      <c r="A3469" s="2" t="s">
        <v>3505</v>
      </c>
      <c r="B3469" s="26">
        <v>45071.458333333343</v>
      </c>
      <c r="C3469" s="2" t="s">
        <v>55</v>
      </c>
      <c r="D3469" s="2" t="s">
        <v>37</v>
      </c>
      <c r="E3469" s="2" t="s">
        <v>68</v>
      </c>
      <c r="F3469" s="3">
        <v>4</v>
      </c>
      <c r="G3469" s="3">
        <v>354.64</v>
      </c>
      <c r="H3469" s="3">
        <v>0.05</v>
      </c>
      <c r="I3469" s="2" t="s">
        <v>41</v>
      </c>
      <c r="J3469" s="2" t="s">
        <v>22</v>
      </c>
      <c r="K3469" s="3">
        <v>1347.63</v>
      </c>
    </row>
    <row r="3470" spans="1:11" ht="15.75" customHeight="1" x14ac:dyDescent="0.35">
      <c r="A3470" s="2" t="s">
        <v>3506</v>
      </c>
      <c r="B3470" s="26">
        <v>45071.5</v>
      </c>
      <c r="C3470" s="2" t="s">
        <v>55</v>
      </c>
      <c r="D3470" s="2" t="s">
        <v>37</v>
      </c>
      <c r="E3470" s="2" t="s">
        <v>38</v>
      </c>
      <c r="F3470" s="3">
        <v>1</v>
      </c>
      <c r="G3470" s="3">
        <v>351.72</v>
      </c>
      <c r="H3470" s="3">
        <v>0.1</v>
      </c>
      <c r="I3470" s="2" t="s">
        <v>21</v>
      </c>
      <c r="J3470" s="2" t="s">
        <v>27</v>
      </c>
      <c r="K3470" s="3">
        <v>316.55</v>
      </c>
    </row>
    <row r="3471" spans="1:11" ht="15.75" customHeight="1" x14ac:dyDescent="0.35">
      <c r="A3471" s="2" t="s">
        <v>3507</v>
      </c>
      <c r="B3471" s="26">
        <v>45071.541666666657</v>
      </c>
      <c r="C3471" s="2" t="s">
        <v>24</v>
      </c>
      <c r="D3471" s="2" t="s">
        <v>37</v>
      </c>
      <c r="E3471" s="2" t="s">
        <v>68</v>
      </c>
      <c r="F3471" s="3">
        <v>5</v>
      </c>
      <c r="G3471" s="3">
        <v>234.76</v>
      </c>
      <c r="H3471" s="3">
        <v>0</v>
      </c>
      <c r="I3471" s="2" t="s">
        <v>21</v>
      </c>
      <c r="J3471" s="2" t="s">
        <v>16</v>
      </c>
      <c r="K3471" s="3">
        <v>1173.8</v>
      </c>
    </row>
    <row r="3472" spans="1:11" ht="15.75" customHeight="1" x14ac:dyDescent="0.35">
      <c r="A3472" s="2" t="s">
        <v>3508</v>
      </c>
      <c r="B3472" s="26">
        <v>45071.583333333343</v>
      </c>
      <c r="C3472" s="2" t="s">
        <v>35</v>
      </c>
      <c r="D3472" s="2" t="s">
        <v>13</v>
      </c>
      <c r="E3472" s="2" t="s">
        <v>14</v>
      </c>
      <c r="F3472" s="3">
        <v>5</v>
      </c>
      <c r="G3472" s="3">
        <v>475.73</v>
      </c>
      <c r="H3472" s="3">
        <v>0.05</v>
      </c>
      <c r="I3472" s="2" t="s">
        <v>21</v>
      </c>
      <c r="J3472" s="2" t="s">
        <v>16</v>
      </c>
      <c r="K3472" s="3">
        <v>2259.7199999999998</v>
      </c>
    </row>
    <row r="3473" spans="1:11" ht="15.75" customHeight="1" x14ac:dyDescent="0.35">
      <c r="A3473" s="2" t="s">
        <v>3509</v>
      </c>
      <c r="B3473" s="26">
        <v>45071.625</v>
      </c>
      <c r="C3473" s="2" t="s">
        <v>12</v>
      </c>
      <c r="D3473" s="2" t="s">
        <v>29</v>
      </c>
      <c r="E3473" s="2" t="s">
        <v>30</v>
      </c>
      <c r="F3473" s="3">
        <v>9</v>
      </c>
      <c r="G3473" s="3">
        <v>436.75</v>
      </c>
      <c r="H3473" s="3">
        <v>0</v>
      </c>
      <c r="I3473" s="2" t="s">
        <v>21</v>
      </c>
      <c r="J3473" s="2" t="s">
        <v>27</v>
      </c>
      <c r="K3473" s="3">
        <v>3930.75</v>
      </c>
    </row>
    <row r="3474" spans="1:11" ht="15.75" customHeight="1" x14ac:dyDescent="0.35">
      <c r="A3474" s="2" t="s">
        <v>3510</v>
      </c>
      <c r="B3474" s="26">
        <v>45071.666666666657</v>
      </c>
      <c r="C3474" s="2" t="s">
        <v>35</v>
      </c>
      <c r="D3474" s="2" t="s">
        <v>13</v>
      </c>
      <c r="E3474" s="2" t="s">
        <v>43</v>
      </c>
      <c r="F3474" s="3">
        <v>6</v>
      </c>
      <c r="G3474" s="3">
        <v>433.77</v>
      </c>
      <c r="H3474" s="3">
        <v>0.2</v>
      </c>
      <c r="I3474" s="2" t="s">
        <v>41</v>
      </c>
      <c r="J3474" s="2" t="s">
        <v>27</v>
      </c>
      <c r="K3474" s="3">
        <v>2082.1</v>
      </c>
    </row>
    <row r="3475" spans="1:11" ht="15.75" customHeight="1" x14ac:dyDescent="0.35">
      <c r="A3475" s="2" t="s">
        <v>3511</v>
      </c>
      <c r="B3475" s="26">
        <v>45071.708333333343</v>
      </c>
      <c r="C3475" s="2" t="s">
        <v>55</v>
      </c>
      <c r="D3475" s="2" t="s">
        <v>29</v>
      </c>
      <c r="E3475" s="2" t="s">
        <v>48</v>
      </c>
      <c r="F3475" s="3">
        <v>5</v>
      </c>
      <c r="G3475" s="3">
        <v>177.39</v>
      </c>
      <c r="H3475" s="3">
        <v>0.15</v>
      </c>
      <c r="I3475" s="2" t="s">
        <v>41</v>
      </c>
      <c r="J3475" s="2" t="s">
        <v>16</v>
      </c>
      <c r="K3475" s="3">
        <v>753.91</v>
      </c>
    </row>
    <row r="3476" spans="1:11" ht="15.75" customHeight="1" x14ac:dyDescent="0.35">
      <c r="A3476" s="2" t="s">
        <v>3512</v>
      </c>
      <c r="B3476" s="26">
        <v>45071.75</v>
      </c>
      <c r="C3476" s="2" t="s">
        <v>35</v>
      </c>
      <c r="D3476" s="2" t="s">
        <v>19</v>
      </c>
      <c r="E3476" s="2" t="s">
        <v>20</v>
      </c>
      <c r="F3476" s="3">
        <v>5</v>
      </c>
      <c r="G3476" s="3">
        <v>218.34</v>
      </c>
      <c r="H3476" s="3">
        <v>0.15</v>
      </c>
      <c r="I3476" s="2" t="s">
        <v>41</v>
      </c>
      <c r="J3476" s="2" t="s">
        <v>16</v>
      </c>
      <c r="K3476" s="3">
        <v>927.94</v>
      </c>
    </row>
    <row r="3477" spans="1:11" ht="15.75" customHeight="1" x14ac:dyDescent="0.35">
      <c r="A3477" s="2" t="s">
        <v>3513</v>
      </c>
      <c r="B3477" s="26">
        <v>45071.791666666657</v>
      </c>
      <c r="C3477" s="2" t="s">
        <v>55</v>
      </c>
      <c r="D3477" s="2" t="s">
        <v>13</v>
      </c>
      <c r="E3477" s="2" t="s">
        <v>43</v>
      </c>
      <c r="F3477" s="3">
        <v>8</v>
      </c>
      <c r="G3477" s="3">
        <v>212.39</v>
      </c>
      <c r="H3477" s="3">
        <v>0.1</v>
      </c>
      <c r="I3477" s="2" t="s">
        <v>21</v>
      </c>
      <c r="J3477" s="2" t="s">
        <v>33</v>
      </c>
      <c r="K3477" s="3">
        <v>1529.21</v>
      </c>
    </row>
    <row r="3478" spans="1:11" ht="15.75" customHeight="1" x14ac:dyDescent="0.35">
      <c r="A3478" s="2" t="s">
        <v>3514</v>
      </c>
      <c r="B3478" s="26">
        <v>45071.833333333343</v>
      </c>
      <c r="C3478" s="2" t="s">
        <v>35</v>
      </c>
      <c r="D3478" s="2" t="s">
        <v>25</v>
      </c>
      <c r="E3478" s="2" t="s">
        <v>26</v>
      </c>
      <c r="F3478" s="3">
        <v>1</v>
      </c>
      <c r="G3478" s="3">
        <v>222.93</v>
      </c>
      <c r="H3478" s="3">
        <v>0.1</v>
      </c>
      <c r="I3478" s="2" t="s">
        <v>41</v>
      </c>
      <c r="J3478" s="2" t="s">
        <v>33</v>
      </c>
      <c r="K3478" s="3">
        <v>200.64</v>
      </c>
    </row>
    <row r="3479" spans="1:11" ht="15.75" customHeight="1" x14ac:dyDescent="0.35">
      <c r="A3479" s="2" t="s">
        <v>3515</v>
      </c>
      <c r="B3479" s="26">
        <v>45071.875</v>
      </c>
      <c r="C3479" s="2" t="s">
        <v>24</v>
      </c>
      <c r="D3479" s="2" t="s">
        <v>19</v>
      </c>
      <c r="E3479" s="2" t="s">
        <v>32</v>
      </c>
      <c r="F3479" s="3">
        <v>5</v>
      </c>
      <c r="G3479" s="3">
        <v>445.16</v>
      </c>
      <c r="H3479" s="3">
        <v>0.15</v>
      </c>
      <c r="I3479" s="2" t="s">
        <v>41</v>
      </c>
      <c r="J3479" s="2" t="s">
        <v>27</v>
      </c>
      <c r="K3479" s="3">
        <v>1891.93</v>
      </c>
    </row>
    <row r="3480" spans="1:11" ht="15.75" customHeight="1" x14ac:dyDescent="0.35">
      <c r="A3480" s="2" t="s">
        <v>3516</v>
      </c>
      <c r="B3480" s="26">
        <v>45071.916666666657</v>
      </c>
      <c r="C3480" s="2" t="s">
        <v>18</v>
      </c>
      <c r="D3480" s="2" t="s">
        <v>13</v>
      </c>
      <c r="E3480" s="2" t="s">
        <v>14</v>
      </c>
      <c r="F3480" s="3">
        <v>1</v>
      </c>
      <c r="G3480" s="3">
        <v>128.31</v>
      </c>
      <c r="H3480" s="3">
        <v>0.2</v>
      </c>
      <c r="I3480" s="2" t="s">
        <v>15</v>
      </c>
      <c r="J3480" s="2" t="s">
        <v>27</v>
      </c>
      <c r="K3480" s="3">
        <v>102.65</v>
      </c>
    </row>
    <row r="3481" spans="1:11" ht="15.75" customHeight="1" x14ac:dyDescent="0.35">
      <c r="A3481" s="2" t="s">
        <v>3517</v>
      </c>
      <c r="B3481" s="26">
        <v>45071.958333333343</v>
      </c>
      <c r="C3481" s="2" t="s">
        <v>24</v>
      </c>
      <c r="D3481" s="2" t="s">
        <v>13</v>
      </c>
      <c r="E3481" s="2" t="s">
        <v>43</v>
      </c>
      <c r="F3481" s="3">
        <v>7</v>
      </c>
      <c r="G3481" s="3">
        <v>402.09</v>
      </c>
      <c r="H3481" s="3">
        <v>0.1</v>
      </c>
      <c r="I3481" s="2" t="s">
        <v>15</v>
      </c>
      <c r="J3481" s="2" t="s">
        <v>22</v>
      </c>
      <c r="K3481" s="3">
        <v>2533.17</v>
      </c>
    </row>
    <row r="3482" spans="1:11" ht="15.75" customHeight="1" x14ac:dyDescent="0.35">
      <c r="A3482" s="2" t="s">
        <v>3518</v>
      </c>
      <c r="B3482" s="26">
        <v>45072</v>
      </c>
      <c r="C3482" s="2" t="s">
        <v>24</v>
      </c>
      <c r="D3482" s="2" t="s">
        <v>13</v>
      </c>
      <c r="E3482" s="2" t="s">
        <v>14</v>
      </c>
      <c r="F3482" s="3">
        <v>7</v>
      </c>
      <c r="G3482" s="3">
        <v>259.45</v>
      </c>
      <c r="H3482" s="3">
        <v>0.2</v>
      </c>
      <c r="I3482" s="2" t="s">
        <v>15</v>
      </c>
      <c r="J3482" s="2" t="s">
        <v>27</v>
      </c>
      <c r="K3482" s="3">
        <v>1452.92</v>
      </c>
    </row>
    <row r="3483" spans="1:11" ht="15.75" customHeight="1" x14ac:dyDescent="0.35">
      <c r="A3483" s="2" t="s">
        <v>3519</v>
      </c>
      <c r="B3483" s="26">
        <v>45072.041666666657</v>
      </c>
      <c r="C3483" s="2" t="s">
        <v>18</v>
      </c>
      <c r="D3483" s="2" t="s">
        <v>19</v>
      </c>
      <c r="E3483" s="2" t="s">
        <v>45</v>
      </c>
      <c r="F3483" s="3">
        <v>8</v>
      </c>
      <c r="G3483" s="3">
        <v>128.30000000000001</v>
      </c>
      <c r="H3483" s="3">
        <v>0.1</v>
      </c>
      <c r="I3483" s="2" t="s">
        <v>21</v>
      </c>
      <c r="J3483" s="2" t="s">
        <v>27</v>
      </c>
      <c r="K3483" s="3">
        <v>923.76</v>
      </c>
    </row>
    <row r="3484" spans="1:11" ht="15.75" customHeight="1" x14ac:dyDescent="0.35">
      <c r="A3484" s="2" t="s">
        <v>3520</v>
      </c>
      <c r="B3484" s="26">
        <v>45072.083333333343</v>
      </c>
      <c r="C3484" s="2" t="s">
        <v>18</v>
      </c>
      <c r="D3484" s="2" t="s">
        <v>37</v>
      </c>
      <c r="E3484" s="2" t="s">
        <v>38</v>
      </c>
      <c r="F3484" s="3">
        <v>7</v>
      </c>
      <c r="G3484" s="3">
        <v>266.01</v>
      </c>
      <c r="H3484" s="3">
        <v>0.05</v>
      </c>
      <c r="I3484" s="2" t="s">
        <v>21</v>
      </c>
      <c r="J3484" s="2" t="s">
        <v>22</v>
      </c>
      <c r="K3484" s="3">
        <v>1768.97</v>
      </c>
    </row>
    <row r="3485" spans="1:11" ht="15.75" customHeight="1" x14ac:dyDescent="0.35">
      <c r="A3485" s="2" t="s">
        <v>3521</v>
      </c>
      <c r="B3485" s="26">
        <v>45072.125</v>
      </c>
      <c r="C3485" s="2" t="s">
        <v>12</v>
      </c>
      <c r="D3485" s="2" t="s">
        <v>29</v>
      </c>
      <c r="E3485" s="2" t="s">
        <v>48</v>
      </c>
      <c r="F3485" s="3">
        <v>9</v>
      </c>
      <c r="G3485" s="3">
        <v>101.74</v>
      </c>
      <c r="H3485" s="3">
        <v>0</v>
      </c>
      <c r="I3485" s="2" t="s">
        <v>41</v>
      </c>
      <c r="J3485" s="2" t="s">
        <v>16</v>
      </c>
      <c r="K3485" s="3">
        <v>915.66</v>
      </c>
    </row>
    <row r="3486" spans="1:11" ht="15.75" customHeight="1" x14ac:dyDescent="0.35">
      <c r="A3486" s="2" t="s">
        <v>3522</v>
      </c>
      <c r="B3486" s="26">
        <v>45072.166666666657</v>
      </c>
      <c r="C3486" s="2" t="s">
        <v>12</v>
      </c>
      <c r="D3486" s="2" t="s">
        <v>25</v>
      </c>
      <c r="E3486" s="2" t="s">
        <v>26</v>
      </c>
      <c r="F3486" s="3">
        <v>8</v>
      </c>
      <c r="G3486" s="3">
        <v>58.55</v>
      </c>
      <c r="H3486" s="3">
        <v>0.15</v>
      </c>
      <c r="I3486" s="2" t="s">
        <v>41</v>
      </c>
      <c r="J3486" s="2" t="s">
        <v>33</v>
      </c>
      <c r="K3486" s="3">
        <v>398.14</v>
      </c>
    </row>
    <row r="3487" spans="1:11" ht="15.75" customHeight="1" x14ac:dyDescent="0.35">
      <c r="A3487" s="2" t="s">
        <v>3523</v>
      </c>
      <c r="B3487" s="26">
        <v>45072.208333333343</v>
      </c>
      <c r="C3487" s="2" t="s">
        <v>24</v>
      </c>
      <c r="D3487" s="2" t="s">
        <v>29</v>
      </c>
      <c r="E3487" s="2" t="s">
        <v>30</v>
      </c>
      <c r="F3487" s="3">
        <v>8</v>
      </c>
      <c r="G3487" s="3">
        <v>419.9</v>
      </c>
      <c r="H3487" s="3">
        <v>0</v>
      </c>
      <c r="I3487" s="2" t="s">
        <v>21</v>
      </c>
      <c r="J3487" s="2" t="s">
        <v>22</v>
      </c>
      <c r="K3487" s="3">
        <v>3359.2</v>
      </c>
    </row>
    <row r="3488" spans="1:11" ht="15.75" customHeight="1" x14ac:dyDescent="0.35">
      <c r="A3488" s="2" t="s">
        <v>3524</v>
      </c>
      <c r="B3488" s="26">
        <v>45072.25</v>
      </c>
      <c r="C3488" s="2" t="s">
        <v>24</v>
      </c>
      <c r="D3488" s="2" t="s">
        <v>29</v>
      </c>
      <c r="E3488" s="2" t="s">
        <v>30</v>
      </c>
      <c r="F3488" s="3">
        <v>3</v>
      </c>
      <c r="G3488" s="3">
        <v>351.16</v>
      </c>
      <c r="H3488" s="3">
        <v>0.15</v>
      </c>
      <c r="I3488" s="2" t="s">
        <v>15</v>
      </c>
      <c r="J3488" s="2" t="s">
        <v>27</v>
      </c>
      <c r="K3488" s="3">
        <v>895.46</v>
      </c>
    </row>
    <row r="3489" spans="1:11" ht="15.75" customHeight="1" x14ac:dyDescent="0.35">
      <c r="A3489" s="2" t="s">
        <v>3525</v>
      </c>
      <c r="B3489" s="26">
        <v>45072.291666666657</v>
      </c>
      <c r="C3489" s="2" t="s">
        <v>55</v>
      </c>
      <c r="D3489" s="2" t="s">
        <v>13</v>
      </c>
      <c r="E3489" s="2" t="s">
        <v>43</v>
      </c>
      <c r="F3489" s="3">
        <v>4</v>
      </c>
      <c r="G3489" s="3">
        <v>106.46</v>
      </c>
      <c r="H3489" s="3">
        <v>0.1</v>
      </c>
      <c r="I3489" s="2" t="s">
        <v>41</v>
      </c>
      <c r="J3489" s="2" t="s">
        <v>27</v>
      </c>
      <c r="K3489" s="3">
        <v>383.26</v>
      </c>
    </row>
    <row r="3490" spans="1:11" ht="15.75" customHeight="1" x14ac:dyDescent="0.35">
      <c r="A3490" s="2" t="s">
        <v>3526</v>
      </c>
      <c r="B3490" s="26">
        <v>45072.333333333343</v>
      </c>
      <c r="C3490" s="2" t="s">
        <v>55</v>
      </c>
      <c r="D3490" s="2" t="s">
        <v>37</v>
      </c>
      <c r="E3490" s="2" t="s">
        <v>68</v>
      </c>
      <c r="F3490" s="3">
        <v>4</v>
      </c>
      <c r="G3490" s="3">
        <v>471.44</v>
      </c>
      <c r="H3490" s="3">
        <v>0</v>
      </c>
      <c r="I3490" s="2" t="s">
        <v>15</v>
      </c>
      <c r="J3490" s="2" t="s">
        <v>16</v>
      </c>
      <c r="K3490" s="3">
        <v>1885.76</v>
      </c>
    </row>
    <row r="3491" spans="1:11" ht="15.75" customHeight="1" x14ac:dyDescent="0.35">
      <c r="A3491" s="2" t="s">
        <v>3527</v>
      </c>
      <c r="B3491" s="26">
        <v>45072.375</v>
      </c>
      <c r="C3491" s="2" t="s">
        <v>12</v>
      </c>
      <c r="D3491" s="2" t="s">
        <v>37</v>
      </c>
      <c r="E3491" s="2" t="s">
        <v>38</v>
      </c>
      <c r="F3491" s="3">
        <v>1</v>
      </c>
      <c r="G3491" s="3">
        <v>17.079999999999998</v>
      </c>
      <c r="H3491" s="3">
        <v>0.2</v>
      </c>
      <c r="I3491" s="2" t="s">
        <v>41</v>
      </c>
      <c r="J3491" s="2" t="s">
        <v>33</v>
      </c>
      <c r="K3491" s="3">
        <v>13.66</v>
      </c>
    </row>
    <row r="3492" spans="1:11" ht="15.75" customHeight="1" x14ac:dyDescent="0.35">
      <c r="A3492" s="2" t="s">
        <v>3528</v>
      </c>
      <c r="B3492" s="26">
        <v>45072.416666666657</v>
      </c>
      <c r="C3492" s="2" t="s">
        <v>12</v>
      </c>
      <c r="D3492" s="2" t="s">
        <v>37</v>
      </c>
      <c r="E3492" s="2" t="s">
        <v>68</v>
      </c>
      <c r="F3492" s="3">
        <v>6</v>
      </c>
      <c r="G3492" s="3">
        <v>169.97</v>
      </c>
      <c r="H3492" s="3">
        <v>0.1</v>
      </c>
      <c r="I3492" s="2" t="s">
        <v>15</v>
      </c>
      <c r="J3492" s="2" t="s">
        <v>33</v>
      </c>
      <c r="K3492" s="3">
        <v>917.84</v>
      </c>
    </row>
    <row r="3493" spans="1:11" ht="15.75" customHeight="1" x14ac:dyDescent="0.35">
      <c r="A3493" s="2" t="s">
        <v>3529</v>
      </c>
      <c r="B3493" s="26">
        <v>45072.458333333343</v>
      </c>
      <c r="C3493" s="2" t="s">
        <v>55</v>
      </c>
      <c r="D3493" s="2" t="s">
        <v>37</v>
      </c>
      <c r="E3493" s="2" t="s">
        <v>68</v>
      </c>
      <c r="F3493" s="3">
        <v>2</v>
      </c>
      <c r="G3493" s="3">
        <v>15.72</v>
      </c>
      <c r="H3493" s="3">
        <v>0.05</v>
      </c>
      <c r="I3493" s="2" t="s">
        <v>41</v>
      </c>
      <c r="J3493" s="2" t="s">
        <v>33</v>
      </c>
      <c r="K3493" s="3">
        <v>29.87</v>
      </c>
    </row>
    <row r="3494" spans="1:11" ht="15.75" customHeight="1" x14ac:dyDescent="0.35">
      <c r="A3494" s="2" t="s">
        <v>3530</v>
      </c>
      <c r="B3494" s="26">
        <v>45072.5</v>
      </c>
      <c r="C3494" s="2" t="s">
        <v>55</v>
      </c>
      <c r="D3494" s="2" t="s">
        <v>25</v>
      </c>
      <c r="E3494" s="2" t="s">
        <v>26</v>
      </c>
      <c r="F3494" s="3">
        <v>9</v>
      </c>
      <c r="G3494" s="3">
        <v>75.44</v>
      </c>
      <c r="H3494" s="3">
        <v>0</v>
      </c>
      <c r="I3494" s="2" t="s">
        <v>15</v>
      </c>
      <c r="J3494" s="2" t="s">
        <v>33</v>
      </c>
      <c r="K3494" s="3">
        <v>678.96</v>
      </c>
    </row>
    <row r="3495" spans="1:11" ht="15.75" customHeight="1" x14ac:dyDescent="0.35">
      <c r="A3495" s="2" t="s">
        <v>3531</v>
      </c>
      <c r="B3495" s="26">
        <v>45072.541666666657</v>
      </c>
      <c r="C3495" s="2" t="s">
        <v>35</v>
      </c>
      <c r="D3495" s="2" t="s">
        <v>13</v>
      </c>
      <c r="E3495" s="2" t="s">
        <v>14</v>
      </c>
      <c r="F3495" s="3">
        <v>1</v>
      </c>
      <c r="G3495" s="3">
        <v>94.14</v>
      </c>
      <c r="H3495" s="3">
        <v>0</v>
      </c>
      <c r="I3495" s="2" t="s">
        <v>15</v>
      </c>
      <c r="J3495" s="2" t="s">
        <v>16</v>
      </c>
      <c r="K3495" s="3">
        <v>94.14</v>
      </c>
    </row>
    <row r="3496" spans="1:11" ht="15.75" customHeight="1" x14ac:dyDescent="0.35">
      <c r="A3496" s="2" t="s">
        <v>3532</v>
      </c>
      <c r="B3496" s="26">
        <v>45072.583333333343</v>
      </c>
      <c r="C3496" s="2" t="s">
        <v>35</v>
      </c>
      <c r="D3496" s="2" t="s">
        <v>13</v>
      </c>
      <c r="E3496" s="2" t="s">
        <v>43</v>
      </c>
      <c r="F3496" s="3">
        <v>1</v>
      </c>
      <c r="G3496" s="3">
        <v>406.12</v>
      </c>
      <c r="H3496" s="3">
        <v>0.05</v>
      </c>
      <c r="I3496" s="2" t="s">
        <v>21</v>
      </c>
      <c r="J3496" s="2" t="s">
        <v>22</v>
      </c>
      <c r="K3496" s="3">
        <v>385.81</v>
      </c>
    </row>
    <row r="3497" spans="1:11" ht="15.75" customHeight="1" x14ac:dyDescent="0.35">
      <c r="A3497" s="2" t="s">
        <v>3533</v>
      </c>
      <c r="B3497" s="26">
        <v>45072.625</v>
      </c>
      <c r="C3497" s="2" t="s">
        <v>55</v>
      </c>
      <c r="D3497" s="2" t="s">
        <v>29</v>
      </c>
      <c r="E3497" s="2" t="s">
        <v>30</v>
      </c>
      <c r="F3497" s="3">
        <v>6</v>
      </c>
      <c r="G3497" s="3">
        <v>496.55</v>
      </c>
      <c r="H3497" s="3">
        <v>0.15</v>
      </c>
      <c r="I3497" s="2" t="s">
        <v>41</v>
      </c>
      <c r="J3497" s="2" t="s">
        <v>16</v>
      </c>
      <c r="K3497" s="3">
        <v>2532.41</v>
      </c>
    </row>
    <row r="3498" spans="1:11" ht="15.75" customHeight="1" x14ac:dyDescent="0.35">
      <c r="A3498" s="2" t="s">
        <v>3534</v>
      </c>
      <c r="B3498" s="26">
        <v>45072.666666666657</v>
      </c>
      <c r="C3498" s="2" t="s">
        <v>35</v>
      </c>
      <c r="D3498" s="2" t="s">
        <v>19</v>
      </c>
      <c r="E3498" s="2" t="s">
        <v>32</v>
      </c>
      <c r="F3498" s="3">
        <v>1</v>
      </c>
      <c r="G3498" s="3">
        <v>434.32</v>
      </c>
      <c r="H3498" s="3">
        <v>0.1</v>
      </c>
      <c r="I3498" s="2" t="s">
        <v>15</v>
      </c>
      <c r="J3498" s="2" t="s">
        <v>27</v>
      </c>
      <c r="K3498" s="3">
        <v>390.89</v>
      </c>
    </row>
    <row r="3499" spans="1:11" ht="15.75" customHeight="1" x14ac:dyDescent="0.35">
      <c r="A3499" s="2" t="s">
        <v>3535</v>
      </c>
      <c r="B3499" s="26">
        <v>45072.708333333343</v>
      </c>
      <c r="C3499" s="2" t="s">
        <v>18</v>
      </c>
      <c r="D3499" s="2" t="s">
        <v>37</v>
      </c>
      <c r="E3499" s="2" t="s">
        <v>68</v>
      </c>
      <c r="F3499" s="3">
        <v>3</v>
      </c>
      <c r="G3499" s="3">
        <v>319.39</v>
      </c>
      <c r="H3499" s="3">
        <v>0.05</v>
      </c>
      <c r="I3499" s="2" t="s">
        <v>21</v>
      </c>
      <c r="J3499" s="2" t="s">
        <v>16</v>
      </c>
      <c r="K3499" s="3">
        <v>910.26</v>
      </c>
    </row>
    <row r="3500" spans="1:11" ht="15.75" customHeight="1" x14ac:dyDescent="0.35">
      <c r="A3500" s="2" t="s">
        <v>3536</v>
      </c>
      <c r="B3500" s="26">
        <v>45072.75</v>
      </c>
      <c r="C3500" s="2" t="s">
        <v>12</v>
      </c>
      <c r="D3500" s="2" t="s">
        <v>19</v>
      </c>
      <c r="E3500" s="2" t="s">
        <v>45</v>
      </c>
      <c r="F3500" s="3">
        <v>2</v>
      </c>
      <c r="G3500" s="3">
        <v>362.85</v>
      </c>
      <c r="H3500" s="3">
        <v>0.2</v>
      </c>
      <c r="I3500" s="2" t="s">
        <v>41</v>
      </c>
      <c r="J3500" s="2" t="s">
        <v>27</v>
      </c>
      <c r="K3500" s="3">
        <v>580.55999999999995</v>
      </c>
    </row>
    <row r="3501" spans="1:11" ht="15.75" customHeight="1" x14ac:dyDescent="0.35">
      <c r="A3501" s="2" t="s">
        <v>3537</v>
      </c>
      <c r="B3501" s="26">
        <v>45072.791666666657</v>
      </c>
      <c r="C3501" s="2" t="s">
        <v>12</v>
      </c>
      <c r="D3501" s="2" t="s">
        <v>25</v>
      </c>
      <c r="E3501" s="2" t="s">
        <v>26</v>
      </c>
      <c r="F3501" s="3">
        <v>9</v>
      </c>
      <c r="G3501" s="3">
        <v>263.8</v>
      </c>
      <c r="H3501" s="3">
        <v>0.1</v>
      </c>
      <c r="I3501" s="2" t="s">
        <v>21</v>
      </c>
      <c r="J3501" s="2" t="s">
        <v>16</v>
      </c>
      <c r="K3501" s="3">
        <v>2136.7800000000002</v>
      </c>
    </row>
    <row r="3502" spans="1:11" ht="15.75" customHeight="1" x14ac:dyDescent="0.35">
      <c r="A3502" s="2" t="s">
        <v>3538</v>
      </c>
      <c r="B3502" s="26">
        <v>45072.833333333343</v>
      </c>
      <c r="C3502" s="2" t="s">
        <v>55</v>
      </c>
      <c r="D3502" s="2" t="s">
        <v>19</v>
      </c>
      <c r="E3502" s="2" t="s">
        <v>20</v>
      </c>
      <c r="F3502" s="3">
        <v>5</v>
      </c>
      <c r="G3502" s="3">
        <v>214.16</v>
      </c>
      <c r="H3502" s="3">
        <v>0.05</v>
      </c>
      <c r="I3502" s="2" t="s">
        <v>15</v>
      </c>
      <c r="J3502" s="2" t="s">
        <v>33</v>
      </c>
      <c r="K3502" s="3">
        <v>1017.26</v>
      </c>
    </row>
    <row r="3503" spans="1:11" ht="15.75" customHeight="1" x14ac:dyDescent="0.35">
      <c r="A3503" s="2" t="s">
        <v>3539</v>
      </c>
      <c r="B3503" s="26">
        <v>45072.875</v>
      </c>
      <c r="C3503" s="2" t="s">
        <v>24</v>
      </c>
      <c r="D3503" s="2" t="s">
        <v>13</v>
      </c>
      <c r="E3503" s="2" t="s">
        <v>43</v>
      </c>
      <c r="F3503" s="3">
        <v>6</v>
      </c>
      <c r="G3503" s="3">
        <v>347.62</v>
      </c>
      <c r="H3503" s="3">
        <v>0.05</v>
      </c>
      <c r="I3503" s="2" t="s">
        <v>41</v>
      </c>
      <c r="J3503" s="2" t="s">
        <v>33</v>
      </c>
      <c r="K3503" s="3">
        <v>1981.43</v>
      </c>
    </row>
    <row r="3504" spans="1:11" ht="15.75" customHeight="1" x14ac:dyDescent="0.35">
      <c r="A3504" s="2" t="s">
        <v>3540</v>
      </c>
      <c r="B3504" s="26">
        <v>45072.916666666657</v>
      </c>
      <c r="C3504" s="2" t="s">
        <v>55</v>
      </c>
      <c r="D3504" s="2" t="s">
        <v>19</v>
      </c>
      <c r="E3504" s="2" t="s">
        <v>45</v>
      </c>
      <c r="F3504" s="3">
        <v>2</v>
      </c>
      <c r="G3504" s="3">
        <v>486.69</v>
      </c>
      <c r="H3504" s="3">
        <v>0</v>
      </c>
      <c r="I3504" s="2" t="s">
        <v>15</v>
      </c>
      <c r="J3504" s="2" t="s">
        <v>22</v>
      </c>
      <c r="K3504" s="3">
        <v>973.38</v>
      </c>
    </row>
    <row r="3505" spans="1:11" ht="15.75" customHeight="1" x14ac:dyDescent="0.35">
      <c r="A3505" s="2" t="s">
        <v>3541</v>
      </c>
      <c r="B3505" s="26">
        <v>45072.958333333343</v>
      </c>
      <c r="C3505" s="2" t="s">
        <v>35</v>
      </c>
      <c r="D3505" s="2" t="s">
        <v>37</v>
      </c>
      <c r="E3505" s="2" t="s">
        <v>68</v>
      </c>
      <c r="F3505" s="3">
        <v>8</v>
      </c>
      <c r="G3505" s="3">
        <v>19.3</v>
      </c>
      <c r="H3505" s="3">
        <v>0</v>
      </c>
      <c r="I3505" s="2" t="s">
        <v>15</v>
      </c>
      <c r="J3505" s="2" t="s">
        <v>33</v>
      </c>
      <c r="K3505" s="3">
        <v>154.4</v>
      </c>
    </row>
    <row r="3506" spans="1:11" ht="15.75" customHeight="1" x14ac:dyDescent="0.35">
      <c r="A3506" s="2" t="s">
        <v>3542</v>
      </c>
      <c r="B3506" s="26">
        <v>45073</v>
      </c>
      <c r="C3506" s="2" t="s">
        <v>24</v>
      </c>
      <c r="D3506" s="2" t="s">
        <v>13</v>
      </c>
      <c r="E3506" s="2" t="s">
        <v>14</v>
      </c>
      <c r="F3506" s="3">
        <v>6</v>
      </c>
      <c r="G3506" s="3">
        <v>160.47</v>
      </c>
      <c r="H3506" s="3">
        <v>0</v>
      </c>
      <c r="I3506" s="2" t="s">
        <v>21</v>
      </c>
      <c r="J3506" s="2" t="s">
        <v>16</v>
      </c>
      <c r="K3506" s="3">
        <v>962.82</v>
      </c>
    </row>
    <row r="3507" spans="1:11" ht="15.75" customHeight="1" x14ac:dyDescent="0.35">
      <c r="A3507" s="2" t="s">
        <v>3543</v>
      </c>
      <c r="B3507" s="26">
        <v>45073.041666666657</v>
      </c>
      <c r="C3507" s="2" t="s">
        <v>35</v>
      </c>
      <c r="D3507" s="2" t="s">
        <v>25</v>
      </c>
      <c r="E3507" s="2" t="s">
        <v>26</v>
      </c>
      <c r="F3507" s="3">
        <v>8</v>
      </c>
      <c r="G3507" s="3">
        <v>168.38</v>
      </c>
      <c r="H3507" s="3">
        <v>0.1</v>
      </c>
      <c r="I3507" s="2" t="s">
        <v>15</v>
      </c>
      <c r="J3507" s="2" t="s">
        <v>27</v>
      </c>
      <c r="K3507" s="3">
        <v>1212.3399999999999</v>
      </c>
    </row>
    <row r="3508" spans="1:11" ht="15.75" customHeight="1" x14ac:dyDescent="0.35">
      <c r="A3508" s="2" t="s">
        <v>3544</v>
      </c>
      <c r="B3508" s="26">
        <v>45073.083333333343</v>
      </c>
      <c r="C3508" s="2" t="s">
        <v>18</v>
      </c>
      <c r="D3508" s="2" t="s">
        <v>29</v>
      </c>
      <c r="E3508" s="2" t="s">
        <v>48</v>
      </c>
      <c r="F3508" s="3">
        <v>8</v>
      </c>
      <c r="G3508" s="3">
        <v>210.05</v>
      </c>
      <c r="H3508" s="3">
        <v>0.15</v>
      </c>
      <c r="I3508" s="2" t="s">
        <v>41</v>
      </c>
      <c r="J3508" s="2" t="s">
        <v>22</v>
      </c>
      <c r="K3508" s="3">
        <v>1428.34</v>
      </c>
    </row>
    <row r="3509" spans="1:11" ht="15.75" customHeight="1" x14ac:dyDescent="0.35">
      <c r="A3509" s="2" t="s">
        <v>3545</v>
      </c>
      <c r="B3509" s="26">
        <v>45073.125</v>
      </c>
      <c r="C3509" s="2" t="s">
        <v>35</v>
      </c>
      <c r="D3509" s="2" t="s">
        <v>19</v>
      </c>
      <c r="E3509" s="2" t="s">
        <v>32</v>
      </c>
      <c r="F3509" s="3">
        <v>1</v>
      </c>
      <c r="G3509" s="3">
        <v>315.31</v>
      </c>
      <c r="H3509" s="3">
        <v>0.1</v>
      </c>
      <c r="I3509" s="2" t="s">
        <v>21</v>
      </c>
      <c r="J3509" s="2" t="s">
        <v>22</v>
      </c>
      <c r="K3509" s="3">
        <v>283.77999999999997</v>
      </c>
    </row>
    <row r="3510" spans="1:11" ht="15.75" customHeight="1" x14ac:dyDescent="0.35">
      <c r="A3510" s="2" t="s">
        <v>3546</v>
      </c>
      <c r="B3510" s="26">
        <v>45073.166666666657</v>
      </c>
      <c r="C3510" s="2" t="s">
        <v>18</v>
      </c>
      <c r="D3510" s="2" t="s">
        <v>25</v>
      </c>
      <c r="E3510" s="2" t="s">
        <v>26</v>
      </c>
      <c r="F3510" s="3">
        <v>7</v>
      </c>
      <c r="G3510" s="3">
        <v>259.31</v>
      </c>
      <c r="H3510" s="3">
        <v>0</v>
      </c>
      <c r="I3510" s="2" t="s">
        <v>15</v>
      </c>
      <c r="J3510" s="2" t="s">
        <v>16</v>
      </c>
      <c r="K3510" s="3">
        <v>1815.17</v>
      </c>
    </row>
    <row r="3511" spans="1:11" ht="15.75" customHeight="1" x14ac:dyDescent="0.35">
      <c r="A3511" s="2" t="s">
        <v>3547</v>
      </c>
      <c r="B3511" s="26">
        <v>45073.208333333343</v>
      </c>
      <c r="C3511" s="2" t="s">
        <v>18</v>
      </c>
      <c r="D3511" s="2" t="s">
        <v>19</v>
      </c>
      <c r="E3511" s="2" t="s">
        <v>45</v>
      </c>
      <c r="F3511" s="3">
        <v>2</v>
      </c>
      <c r="G3511" s="3">
        <v>14.27</v>
      </c>
      <c r="H3511" s="3">
        <v>0</v>
      </c>
      <c r="I3511" s="2" t="s">
        <v>15</v>
      </c>
      <c r="J3511" s="2" t="s">
        <v>16</v>
      </c>
      <c r="K3511" s="3">
        <v>28.54</v>
      </c>
    </row>
    <row r="3512" spans="1:11" ht="15.75" customHeight="1" x14ac:dyDescent="0.35">
      <c r="A3512" s="2" t="s">
        <v>3548</v>
      </c>
      <c r="B3512" s="26">
        <v>45073.25</v>
      </c>
      <c r="C3512" s="2" t="s">
        <v>35</v>
      </c>
      <c r="D3512" s="2" t="s">
        <v>29</v>
      </c>
      <c r="E3512" s="2" t="s">
        <v>30</v>
      </c>
      <c r="F3512" s="3">
        <v>8</v>
      </c>
      <c r="G3512" s="3">
        <v>208.75</v>
      </c>
      <c r="H3512" s="3">
        <v>0.1</v>
      </c>
      <c r="I3512" s="2" t="s">
        <v>15</v>
      </c>
      <c r="J3512" s="2" t="s">
        <v>33</v>
      </c>
      <c r="K3512" s="3">
        <v>1503</v>
      </c>
    </row>
    <row r="3513" spans="1:11" ht="15.75" customHeight="1" x14ac:dyDescent="0.35">
      <c r="A3513" s="2" t="s">
        <v>3549</v>
      </c>
      <c r="B3513" s="26">
        <v>45073.291666666657</v>
      </c>
      <c r="C3513" s="2" t="s">
        <v>35</v>
      </c>
      <c r="D3513" s="2" t="s">
        <v>19</v>
      </c>
      <c r="E3513" s="2" t="s">
        <v>32</v>
      </c>
      <c r="F3513" s="3">
        <v>2</v>
      </c>
      <c r="G3513" s="3">
        <v>311.63</v>
      </c>
      <c r="H3513" s="3">
        <v>0.05</v>
      </c>
      <c r="I3513" s="2" t="s">
        <v>21</v>
      </c>
      <c r="J3513" s="2" t="s">
        <v>33</v>
      </c>
      <c r="K3513" s="3">
        <v>592.1</v>
      </c>
    </row>
    <row r="3514" spans="1:11" ht="15.75" customHeight="1" x14ac:dyDescent="0.35">
      <c r="A3514" s="2" t="s">
        <v>3550</v>
      </c>
      <c r="B3514" s="26">
        <v>45073.333333333343</v>
      </c>
      <c r="C3514" s="2" t="s">
        <v>18</v>
      </c>
      <c r="D3514" s="2" t="s">
        <v>29</v>
      </c>
      <c r="E3514" s="2" t="s">
        <v>48</v>
      </c>
      <c r="F3514" s="3">
        <v>4</v>
      </c>
      <c r="G3514" s="3">
        <v>254.89</v>
      </c>
      <c r="H3514" s="3">
        <v>0.05</v>
      </c>
      <c r="I3514" s="2" t="s">
        <v>41</v>
      </c>
      <c r="J3514" s="2" t="s">
        <v>33</v>
      </c>
      <c r="K3514" s="3">
        <v>968.58</v>
      </c>
    </row>
    <row r="3515" spans="1:11" ht="15.75" customHeight="1" x14ac:dyDescent="0.35">
      <c r="A3515" s="2" t="s">
        <v>3551</v>
      </c>
      <c r="B3515" s="26">
        <v>45073.375</v>
      </c>
      <c r="C3515" s="2" t="s">
        <v>24</v>
      </c>
      <c r="D3515" s="2" t="s">
        <v>19</v>
      </c>
      <c r="E3515" s="2" t="s">
        <v>20</v>
      </c>
      <c r="F3515" s="3">
        <v>2</v>
      </c>
      <c r="G3515" s="3">
        <v>436.67</v>
      </c>
      <c r="H3515" s="3">
        <v>0</v>
      </c>
      <c r="I3515" s="2" t="s">
        <v>21</v>
      </c>
      <c r="J3515" s="2" t="s">
        <v>22</v>
      </c>
      <c r="K3515" s="3">
        <v>873.34</v>
      </c>
    </row>
    <row r="3516" spans="1:11" ht="15.75" customHeight="1" x14ac:dyDescent="0.35">
      <c r="A3516" s="2" t="s">
        <v>3552</v>
      </c>
      <c r="B3516" s="26">
        <v>45073.416666666657</v>
      </c>
      <c r="C3516" s="2" t="s">
        <v>18</v>
      </c>
      <c r="D3516" s="2" t="s">
        <v>13</v>
      </c>
      <c r="E3516" s="2" t="s">
        <v>43</v>
      </c>
      <c r="F3516" s="3">
        <v>7</v>
      </c>
      <c r="G3516" s="3">
        <v>202.3</v>
      </c>
      <c r="H3516" s="3">
        <v>0</v>
      </c>
      <c r="I3516" s="2" t="s">
        <v>15</v>
      </c>
      <c r="J3516" s="2" t="s">
        <v>22</v>
      </c>
      <c r="K3516" s="3">
        <v>1416.1</v>
      </c>
    </row>
    <row r="3517" spans="1:11" ht="15.75" customHeight="1" x14ac:dyDescent="0.35">
      <c r="A3517" s="2" t="s">
        <v>3553</v>
      </c>
      <c r="B3517" s="26">
        <v>45073.458333333343</v>
      </c>
      <c r="C3517" s="2" t="s">
        <v>12</v>
      </c>
      <c r="D3517" s="2" t="s">
        <v>37</v>
      </c>
      <c r="E3517" s="2" t="s">
        <v>68</v>
      </c>
      <c r="F3517" s="3">
        <v>5</v>
      </c>
      <c r="G3517" s="3">
        <v>11.22</v>
      </c>
      <c r="H3517" s="3">
        <v>0.15</v>
      </c>
      <c r="I3517" s="2" t="s">
        <v>21</v>
      </c>
      <c r="J3517" s="2" t="s">
        <v>27</v>
      </c>
      <c r="K3517" s="3">
        <v>47.68</v>
      </c>
    </row>
    <row r="3518" spans="1:11" ht="15.75" customHeight="1" x14ac:dyDescent="0.35">
      <c r="A3518" s="2" t="s">
        <v>3554</v>
      </c>
      <c r="B3518" s="26">
        <v>45073.5</v>
      </c>
      <c r="C3518" s="2" t="s">
        <v>18</v>
      </c>
      <c r="D3518" s="2" t="s">
        <v>37</v>
      </c>
      <c r="E3518" s="2" t="s">
        <v>38</v>
      </c>
      <c r="F3518" s="3">
        <v>9</v>
      </c>
      <c r="G3518" s="3">
        <v>146.02000000000001</v>
      </c>
      <c r="H3518" s="3">
        <v>0.05</v>
      </c>
      <c r="I3518" s="2" t="s">
        <v>15</v>
      </c>
      <c r="J3518" s="2" t="s">
        <v>22</v>
      </c>
      <c r="K3518" s="3">
        <v>1248.47</v>
      </c>
    </row>
    <row r="3519" spans="1:11" ht="15.75" customHeight="1" x14ac:dyDescent="0.35">
      <c r="A3519" s="2" t="s">
        <v>3555</v>
      </c>
      <c r="B3519" s="26">
        <v>45073.541666666657</v>
      </c>
      <c r="C3519" s="2" t="s">
        <v>24</v>
      </c>
      <c r="D3519" s="2" t="s">
        <v>13</v>
      </c>
      <c r="E3519" s="2" t="s">
        <v>14</v>
      </c>
      <c r="F3519" s="3">
        <v>5</v>
      </c>
      <c r="G3519" s="3">
        <v>72.16</v>
      </c>
      <c r="H3519" s="3">
        <v>0.15</v>
      </c>
      <c r="I3519" s="2" t="s">
        <v>21</v>
      </c>
      <c r="J3519" s="2" t="s">
        <v>33</v>
      </c>
      <c r="K3519" s="3">
        <v>306.68</v>
      </c>
    </row>
    <row r="3520" spans="1:11" ht="15.75" customHeight="1" x14ac:dyDescent="0.35">
      <c r="A3520" s="2" t="s">
        <v>3556</v>
      </c>
      <c r="B3520" s="26">
        <v>45073.583333333343</v>
      </c>
      <c r="C3520" s="2" t="s">
        <v>12</v>
      </c>
      <c r="D3520" s="2" t="s">
        <v>19</v>
      </c>
      <c r="E3520" s="2" t="s">
        <v>45</v>
      </c>
      <c r="F3520" s="3">
        <v>8</v>
      </c>
      <c r="G3520" s="3">
        <v>128.86000000000001</v>
      </c>
      <c r="H3520" s="3">
        <v>0</v>
      </c>
      <c r="I3520" s="2" t="s">
        <v>15</v>
      </c>
      <c r="J3520" s="2" t="s">
        <v>22</v>
      </c>
      <c r="K3520" s="3">
        <v>1030.8800000000001</v>
      </c>
    </row>
    <row r="3521" spans="1:11" ht="15.75" customHeight="1" x14ac:dyDescent="0.35">
      <c r="A3521" s="2" t="s">
        <v>3557</v>
      </c>
      <c r="B3521" s="26">
        <v>45073.625</v>
      </c>
      <c r="C3521" s="2" t="s">
        <v>55</v>
      </c>
      <c r="D3521" s="2" t="s">
        <v>25</v>
      </c>
      <c r="E3521" s="2" t="s">
        <v>26</v>
      </c>
      <c r="F3521" s="3">
        <v>2</v>
      </c>
      <c r="G3521" s="3">
        <v>184.23</v>
      </c>
      <c r="H3521" s="3">
        <v>0</v>
      </c>
      <c r="I3521" s="2" t="s">
        <v>21</v>
      </c>
      <c r="J3521" s="2" t="s">
        <v>22</v>
      </c>
      <c r="K3521" s="3">
        <v>368.46</v>
      </c>
    </row>
    <row r="3522" spans="1:11" ht="15.75" customHeight="1" x14ac:dyDescent="0.35">
      <c r="A3522" s="2" t="s">
        <v>3558</v>
      </c>
      <c r="B3522" s="26">
        <v>45073.666666666657</v>
      </c>
      <c r="C3522" s="2" t="s">
        <v>55</v>
      </c>
      <c r="D3522" s="2" t="s">
        <v>29</v>
      </c>
      <c r="E3522" s="2" t="s">
        <v>30</v>
      </c>
      <c r="F3522" s="3">
        <v>3</v>
      </c>
      <c r="G3522" s="3">
        <v>339.94</v>
      </c>
      <c r="H3522" s="3">
        <v>0.15</v>
      </c>
      <c r="I3522" s="2" t="s">
        <v>15</v>
      </c>
      <c r="J3522" s="2" t="s">
        <v>22</v>
      </c>
      <c r="K3522" s="3">
        <v>866.85</v>
      </c>
    </row>
    <row r="3523" spans="1:11" ht="15.75" customHeight="1" x14ac:dyDescent="0.35">
      <c r="A3523" s="2" t="s">
        <v>3559</v>
      </c>
      <c r="B3523" s="26">
        <v>45073.708333333343</v>
      </c>
      <c r="C3523" s="2" t="s">
        <v>24</v>
      </c>
      <c r="D3523" s="2" t="s">
        <v>13</v>
      </c>
      <c r="E3523" s="2" t="s">
        <v>14</v>
      </c>
      <c r="F3523" s="3">
        <v>6</v>
      </c>
      <c r="G3523" s="3">
        <v>165.46</v>
      </c>
      <c r="H3523" s="3">
        <v>0.15</v>
      </c>
      <c r="I3523" s="2" t="s">
        <v>15</v>
      </c>
      <c r="J3523" s="2" t="s">
        <v>27</v>
      </c>
      <c r="K3523" s="3">
        <v>843.85</v>
      </c>
    </row>
    <row r="3524" spans="1:11" ht="15.75" customHeight="1" x14ac:dyDescent="0.35">
      <c r="A3524" s="2" t="s">
        <v>3560</v>
      </c>
      <c r="B3524" s="26">
        <v>45073.75</v>
      </c>
      <c r="C3524" s="2" t="s">
        <v>18</v>
      </c>
      <c r="D3524" s="2" t="s">
        <v>29</v>
      </c>
      <c r="E3524" s="2" t="s">
        <v>30</v>
      </c>
      <c r="F3524" s="3">
        <v>7</v>
      </c>
      <c r="G3524" s="3">
        <v>442.63</v>
      </c>
      <c r="H3524" s="3">
        <v>0</v>
      </c>
      <c r="I3524" s="2" t="s">
        <v>21</v>
      </c>
      <c r="J3524" s="2" t="s">
        <v>22</v>
      </c>
      <c r="K3524" s="3">
        <v>3098.41</v>
      </c>
    </row>
    <row r="3525" spans="1:11" ht="15.75" customHeight="1" x14ac:dyDescent="0.35">
      <c r="A3525" s="2" t="s">
        <v>3561</v>
      </c>
      <c r="B3525" s="26">
        <v>45073.791666666657</v>
      </c>
      <c r="C3525" s="2" t="s">
        <v>35</v>
      </c>
      <c r="D3525" s="2" t="s">
        <v>25</v>
      </c>
      <c r="E3525" s="2" t="s">
        <v>26</v>
      </c>
      <c r="F3525" s="3">
        <v>8</v>
      </c>
      <c r="G3525" s="3">
        <v>153.29</v>
      </c>
      <c r="H3525" s="3">
        <v>0.2</v>
      </c>
      <c r="I3525" s="2" t="s">
        <v>21</v>
      </c>
      <c r="J3525" s="2" t="s">
        <v>27</v>
      </c>
      <c r="K3525" s="3">
        <v>981.06</v>
      </c>
    </row>
    <row r="3526" spans="1:11" ht="15.75" customHeight="1" x14ac:dyDescent="0.35">
      <c r="A3526" s="2" t="s">
        <v>3562</v>
      </c>
      <c r="B3526" s="26">
        <v>45073.833333333343</v>
      </c>
      <c r="C3526" s="2" t="s">
        <v>24</v>
      </c>
      <c r="D3526" s="2" t="s">
        <v>19</v>
      </c>
      <c r="E3526" s="2" t="s">
        <v>45</v>
      </c>
      <c r="F3526" s="3">
        <v>3</v>
      </c>
      <c r="G3526" s="3">
        <v>72.78</v>
      </c>
      <c r="H3526" s="3">
        <v>0</v>
      </c>
      <c r="I3526" s="2" t="s">
        <v>15</v>
      </c>
      <c r="J3526" s="2" t="s">
        <v>22</v>
      </c>
      <c r="K3526" s="3">
        <v>218.34</v>
      </c>
    </row>
    <row r="3527" spans="1:11" ht="15.75" customHeight="1" x14ac:dyDescent="0.35">
      <c r="A3527" s="2" t="s">
        <v>3563</v>
      </c>
      <c r="B3527" s="26">
        <v>45073.875</v>
      </c>
      <c r="C3527" s="2" t="s">
        <v>12</v>
      </c>
      <c r="D3527" s="2" t="s">
        <v>19</v>
      </c>
      <c r="E3527" s="2" t="s">
        <v>20</v>
      </c>
      <c r="F3527" s="3">
        <v>7</v>
      </c>
      <c r="G3527" s="3">
        <v>88.59</v>
      </c>
      <c r="H3527" s="3">
        <v>0.05</v>
      </c>
      <c r="I3527" s="2" t="s">
        <v>41</v>
      </c>
      <c r="J3527" s="2" t="s">
        <v>27</v>
      </c>
      <c r="K3527" s="3">
        <v>589.12</v>
      </c>
    </row>
    <row r="3528" spans="1:11" ht="15.75" customHeight="1" x14ac:dyDescent="0.35">
      <c r="A3528" s="2" t="s">
        <v>3564</v>
      </c>
      <c r="B3528" s="26">
        <v>45073.916666666657</v>
      </c>
      <c r="C3528" s="2" t="s">
        <v>12</v>
      </c>
      <c r="D3528" s="2" t="s">
        <v>19</v>
      </c>
      <c r="E3528" s="2" t="s">
        <v>20</v>
      </c>
      <c r="F3528" s="3">
        <v>8</v>
      </c>
      <c r="G3528" s="3">
        <v>467.62</v>
      </c>
      <c r="H3528" s="3">
        <v>0</v>
      </c>
      <c r="I3528" s="2" t="s">
        <v>15</v>
      </c>
      <c r="J3528" s="2" t="s">
        <v>33</v>
      </c>
      <c r="K3528" s="3">
        <v>3740.96</v>
      </c>
    </row>
    <row r="3529" spans="1:11" ht="15.75" customHeight="1" x14ac:dyDescent="0.35">
      <c r="A3529" s="2" t="s">
        <v>3565</v>
      </c>
      <c r="B3529" s="26">
        <v>45073.958333333343</v>
      </c>
      <c r="C3529" s="2" t="s">
        <v>55</v>
      </c>
      <c r="D3529" s="2" t="s">
        <v>29</v>
      </c>
      <c r="E3529" s="2" t="s">
        <v>48</v>
      </c>
      <c r="F3529" s="3">
        <v>6</v>
      </c>
      <c r="G3529" s="3">
        <v>230.13</v>
      </c>
      <c r="H3529" s="3">
        <v>0.1</v>
      </c>
      <c r="I3529" s="2" t="s">
        <v>15</v>
      </c>
      <c r="J3529" s="2" t="s">
        <v>27</v>
      </c>
      <c r="K3529" s="3">
        <v>1242.7</v>
      </c>
    </row>
    <row r="3530" spans="1:11" ht="15.75" customHeight="1" x14ac:dyDescent="0.35">
      <c r="A3530" s="2" t="s">
        <v>3566</v>
      </c>
      <c r="B3530" s="26">
        <v>45074</v>
      </c>
      <c r="C3530" s="2" t="s">
        <v>12</v>
      </c>
      <c r="D3530" s="2" t="s">
        <v>37</v>
      </c>
      <c r="E3530" s="2" t="s">
        <v>68</v>
      </c>
      <c r="F3530" s="3">
        <v>4</v>
      </c>
      <c r="G3530" s="3">
        <v>204.55</v>
      </c>
      <c r="H3530" s="3">
        <v>0</v>
      </c>
      <c r="I3530" s="2" t="s">
        <v>41</v>
      </c>
      <c r="J3530" s="2" t="s">
        <v>16</v>
      </c>
      <c r="K3530" s="3">
        <v>818.2</v>
      </c>
    </row>
    <row r="3531" spans="1:11" ht="15.75" customHeight="1" x14ac:dyDescent="0.35">
      <c r="A3531" s="2" t="s">
        <v>3567</v>
      </c>
      <c r="B3531" s="26">
        <v>45074.041666666657</v>
      </c>
      <c r="C3531" s="2" t="s">
        <v>24</v>
      </c>
      <c r="D3531" s="2" t="s">
        <v>13</v>
      </c>
      <c r="E3531" s="2" t="s">
        <v>43</v>
      </c>
      <c r="F3531" s="3">
        <v>6</v>
      </c>
      <c r="G3531" s="3">
        <v>39.11</v>
      </c>
      <c r="H3531" s="3">
        <v>0.2</v>
      </c>
      <c r="I3531" s="2" t="s">
        <v>15</v>
      </c>
      <c r="J3531" s="2" t="s">
        <v>27</v>
      </c>
      <c r="K3531" s="3">
        <v>187.73</v>
      </c>
    </row>
    <row r="3532" spans="1:11" ht="15.75" customHeight="1" x14ac:dyDescent="0.35">
      <c r="A3532" s="2" t="s">
        <v>3568</v>
      </c>
      <c r="B3532" s="26">
        <v>45074.083333333343</v>
      </c>
      <c r="C3532" s="2" t="s">
        <v>12</v>
      </c>
      <c r="D3532" s="2" t="s">
        <v>37</v>
      </c>
      <c r="E3532" s="2" t="s">
        <v>38</v>
      </c>
      <c r="F3532" s="3">
        <v>9</v>
      </c>
      <c r="G3532" s="3">
        <v>367.99</v>
      </c>
      <c r="H3532" s="3">
        <v>0.05</v>
      </c>
      <c r="I3532" s="2" t="s">
        <v>21</v>
      </c>
      <c r="J3532" s="2" t="s">
        <v>27</v>
      </c>
      <c r="K3532" s="3">
        <v>3146.31</v>
      </c>
    </row>
    <row r="3533" spans="1:11" ht="15.75" customHeight="1" x14ac:dyDescent="0.35">
      <c r="A3533" s="2" t="s">
        <v>3569</v>
      </c>
      <c r="B3533" s="26">
        <v>45074.125</v>
      </c>
      <c r="C3533" s="2" t="s">
        <v>24</v>
      </c>
      <c r="D3533" s="2" t="s">
        <v>13</v>
      </c>
      <c r="E3533" s="2" t="s">
        <v>43</v>
      </c>
      <c r="F3533" s="3">
        <v>3</v>
      </c>
      <c r="G3533" s="3">
        <v>348.85</v>
      </c>
      <c r="H3533" s="3">
        <v>0</v>
      </c>
      <c r="I3533" s="2" t="s">
        <v>21</v>
      </c>
      <c r="J3533" s="2" t="s">
        <v>33</v>
      </c>
      <c r="K3533" s="3">
        <v>1046.55</v>
      </c>
    </row>
    <row r="3534" spans="1:11" ht="15.75" customHeight="1" x14ac:dyDescent="0.35">
      <c r="A3534" s="2" t="s">
        <v>3570</v>
      </c>
      <c r="B3534" s="26">
        <v>45074.166666666657</v>
      </c>
      <c r="C3534" s="2" t="s">
        <v>35</v>
      </c>
      <c r="D3534" s="2" t="s">
        <v>29</v>
      </c>
      <c r="E3534" s="2" t="s">
        <v>48</v>
      </c>
      <c r="F3534" s="3">
        <v>2</v>
      </c>
      <c r="G3534" s="3">
        <v>190.99</v>
      </c>
      <c r="H3534" s="3">
        <v>0.15</v>
      </c>
      <c r="I3534" s="2" t="s">
        <v>41</v>
      </c>
      <c r="J3534" s="2" t="s">
        <v>27</v>
      </c>
      <c r="K3534" s="3">
        <v>324.68</v>
      </c>
    </row>
    <row r="3535" spans="1:11" ht="15.75" customHeight="1" x14ac:dyDescent="0.35">
      <c r="A3535" s="2" t="s">
        <v>3571</v>
      </c>
      <c r="B3535" s="26">
        <v>45074.208333333343</v>
      </c>
      <c r="C3535" s="2" t="s">
        <v>55</v>
      </c>
      <c r="D3535" s="2" t="s">
        <v>19</v>
      </c>
      <c r="E3535" s="2" t="s">
        <v>20</v>
      </c>
      <c r="F3535" s="3">
        <v>5</v>
      </c>
      <c r="G3535" s="3">
        <v>347.42</v>
      </c>
      <c r="H3535" s="3">
        <v>0.05</v>
      </c>
      <c r="I3535" s="2" t="s">
        <v>15</v>
      </c>
      <c r="J3535" s="2" t="s">
        <v>33</v>
      </c>
      <c r="K3535" s="3">
        <v>1650.24</v>
      </c>
    </row>
    <row r="3536" spans="1:11" ht="15.75" customHeight="1" x14ac:dyDescent="0.35">
      <c r="A3536" s="2" t="s">
        <v>3572</v>
      </c>
      <c r="B3536" s="26">
        <v>45074.25</v>
      </c>
      <c r="C3536" s="2" t="s">
        <v>12</v>
      </c>
      <c r="D3536" s="2" t="s">
        <v>29</v>
      </c>
      <c r="E3536" s="2" t="s">
        <v>30</v>
      </c>
      <c r="F3536" s="3">
        <v>7</v>
      </c>
      <c r="G3536" s="3">
        <v>186.89</v>
      </c>
      <c r="H3536" s="3">
        <v>0.05</v>
      </c>
      <c r="I3536" s="2" t="s">
        <v>21</v>
      </c>
      <c r="J3536" s="2" t="s">
        <v>33</v>
      </c>
      <c r="K3536" s="3">
        <v>1242.82</v>
      </c>
    </row>
    <row r="3537" spans="1:11" ht="15.75" customHeight="1" x14ac:dyDescent="0.35">
      <c r="A3537" s="2" t="s">
        <v>3573</v>
      </c>
      <c r="B3537" s="26">
        <v>45074.291666666657</v>
      </c>
      <c r="C3537" s="2" t="s">
        <v>24</v>
      </c>
      <c r="D3537" s="2" t="s">
        <v>29</v>
      </c>
      <c r="E3537" s="2" t="s">
        <v>48</v>
      </c>
      <c r="F3537" s="3">
        <v>3</v>
      </c>
      <c r="G3537" s="3">
        <v>41.21</v>
      </c>
      <c r="H3537" s="3">
        <v>0.2</v>
      </c>
      <c r="I3537" s="2" t="s">
        <v>15</v>
      </c>
      <c r="J3537" s="2" t="s">
        <v>33</v>
      </c>
      <c r="K3537" s="3">
        <v>98.9</v>
      </c>
    </row>
    <row r="3538" spans="1:11" ht="15.75" customHeight="1" x14ac:dyDescent="0.35">
      <c r="A3538" s="2" t="s">
        <v>3574</v>
      </c>
      <c r="B3538" s="26">
        <v>45074.333333333343</v>
      </c>
      <c r="C3538" s="2" t="s">
        <v>18</v>
      </c>
      <c r="D3538" s="2" t="s">
        <v>37</v>
      </c>
      <c r="E3538" s="2" t="s">
        <v>68</v>
      </c>
      <c r="F3538" s="3">
        <v>5</v>
      </c>
      <c r="G3538" s="3">
        <v>370.36</v>
      </c>
      <c r="H3538" s="3">
        <v>0.15</v>
      </c>
      <c r="I3538" s="2" t="s">
        <v>41</v>
      </c>
      <c r="J3538" s="2" t="s">
        <v>16</v>
      </c>
      <c r="K3538" s="3">
        <v>1574.03</v>
      </c>
    </row>
    <row r="3539" spans="1:11" ht="15.75" customHeight="1" x14ac:dyDescent="0.35">
      <c r="A3539" s="2" t="s">
        <v>3575</v>
      </c>
      <c r="B3539" s="26">
        <v>45074.375</v>
      </c>
      <c r="C3539" s="2" t="s">
        <v>55</v>
      </c>
      <c r="D3539" s="2" t="s">
        <v>19</v>
      </c>
      <c r="E3539" s="2" t="s">
        <v>45</v>
      </c>
      <c r="F3539" s="3">
        <v>4</v>
      </c>
      <c r="G3539" s="3">
        <v>482.77</v>
      </c>
      <c r="H3539" s="3">
        <v>0.1</v>
      </c>
      <c r="I3539" s="2" t="s">
        <v>21</v>
      </c>
      <c r="J3539" s="2" t="s">
        <v>27</v>
      </c>
      <c r="K3539" s="3">
        <v>1737.97</v>
      </c>
    </row>
    <row r="3540" spans="1:11" ht="15.75" customHeight="1" x14ac:dyDescent="0.35">
      <c r="A3540" s="2" t="s">
        <v>3576</v>
      </c>
      <c r="B3540" s="26">
        <v>45074.416666666657</v>
      </c>
      <c r="C3540" s="2" t="s">
        <v>35</v>
      </c>
      <c r="D3540" s="2" t="s">
        <v>37</v>
      </c>
      <c r="E3540" s="2" t="s">
        <v>68</v>
      </c>
      <c r="F3540" s="3">
        <v>7</v>
      </c>
      <c r="G3540" s="3">
        <v>325.89999999999998</v>
      </c>
      <c r="H3540" s="3">
        <v>0</v>
      </c>
      <c r="I3540" s="2" t="s">
        <v>41</v>
      </c>
      <c r="J3540" s="2" t="s">
        <v>16</v>
      </c>
      <c r="K3540" s="3">
        <v>2281.3000000000002</v>
      </c>
    </row>
    <row r="3541" spans="1:11" ht="15.75" customHeight="1" x14ac:dyDescent="0.35">
      <c r="A3541" s="2" t="s">
        <v>3577</v>
      </c>
      <c r="B3541" s="26">
        <v>45074.458333333343</v>
      </c>
      <c r="C3541" s="2" t="s">
        <v>24</v>
      </c>
      <c r="D3541" s="2" t="s">
        <v>19</v>
      </c>
      <c r="E3541" s="2" t="s">
        <v>32</v>
      </c>
      <c r="F3541" s="3">
        <v>2</v>
      </c>
      <c r="G3541" s="3">
        <v>141.85</v>
      </c>
      <c r="H3541" s="3">
        <v>0.1</v>
      </c>
      <c r="I3541" s="2" t="s">
        <v>15</v>
      </c>
      <c r="J3541" s="2" t="s">
        <v>33</v>
      </c>
      <c r="K3541" s="3">
        <v>255.33</v>
      </c>
    </row>
    <row r="3542" spans="1:11" ht="15.75" customHeight="1" x14ac:dyDescent="0.35">
      <c r="A3542" s="2" t="s">
        <v>3578</v>
      </c>
      <c r="B3542" s="26">
        <v>45074.5</v>
      </c>
      <c r="C3542" s="2" t="s">
        <v>35</v>
      </c>
      <c r="D3542" s="2" t="s">
        <v>37</v>
      </c>
      <c r="E3542" s="2" t="s">
        <v>68</v>
      </c>
      <c r="F3542" s="3">
        <v>7</v>
      </c>
      <c r="G3542" s="3">
        <v>138.61000000000001</v>
      </c>
      <c r="H3542" s="3">
        <v>0.15</v>
      </c>
      <c r="I3542" s="2" t="s">
        <v>15</v>
      </c>
      <c r="J3542" s="2" t="s">
        <v>27</v>
      </c>
      <c r="K3542" s="3">
        <v>824.73</v>
      </c>
    </row>
    <row r="3543" spans="1:11" ht="15.75" customHeight="1" x14ac:dyDescent="0.35">
      <c r="A3543" s="2" t="s">
        <v>3579</v>
      </c>
      <c r="B3543" s="26">
        <v>45074.541666666657</v>
      </c>
      <c r="C3543" s="2" t="s">
        <v>35</v>
      </c>
      <c r="D3543" s="2" t="s">
        <v>19</v>
      </c>
      <c r="E3543" s="2" t="s">
        <v>45</v>
      </c>
      <c r="F3543" s="3">
        <v>2</v>
      </c>
      <c r="G3543" s="3">
        <v>464.84</v>
      </c>
      <c r="H3543" s="3">
        <v>0.05</v>
      </c>
      <c r="I3543" s="2" t="s">
        <v>15</v>
      </c>
      <c r="J3543" s="2" t="s">
        <v>33</v>
      </c>
      <c r="K3543" s="3">
        <v>883.2</v>
      </c>
    </row>
    <row r="3544" spans="1:11" ht="15.75" customHeight="1" x14ac:dyDescent="0.35">
      <c r="A3544" s="2" t="s">
        <v>3580</v>
      </c>
      <c r="B3544" s="26">
        <v>45074.583333333343</v>
      </c>
      <c r="C3544" s="2" t="s">
        <v>12</v>
      </c>
      <c r="D3544" s="2" t="s">
        <v>13</v>
      </c>
      <c r="E3544" s="2" t="s">
        <v>14</v>
      </c>
      <c r="F3544" s="3">
        <v>3</v>
      </c>
      <c r="G3544" s="3">
        <v>155.13</v>
      </c>
      <c r="H3544" s="3">
        <v>0.2</v>
      </c>
      <c r="I3544" s="2" t="s">
        <v>41</v>
      </c>
      <c r="J3544" s="2" t="s">
        <v>27</v>
      </c>
      <c r="K3544" s="3">
        <v>372.31</v>
      </c>
    </row>
    <row r="3545" spans="1:11" ht="15.75" customHeight="1" x14ac:dyDescent="0.35">
      <c r="A3545" s="2" t="s">
        <v>3581</v>
      </c>
      <c r="B3545" s="26">
        <v>45074.625</v>
      </c>
      <c r="C3545" s="2" t="s">
        <v>12</v>
      </c>
      <c r="D3545" s="2" t="s">
        <v>25</v>
      </c>
      <c r="E3545" s="2" t="s">
        <v>26</v>
      </c>
      <c r="F3545" s="3">
        <v>5</v>
      </c>
      <c r="G3545" s="3">
        <v>385.26</v>
      </c>
      <c r="H3545" s="3">
        <v>0.2</v>
      </c>
      <c r="I3545" s="2" t="s">
        <v>21</v>
      </c>
      <c r="J3545" s="2" t="s">
        <v>27</v>
      </c>
      <c r="K3545" s="3">
        <v>1541.04</v>
      </c>
    </row>
    <row r="3546" spans="1:11" ht="15.75" customHeight="1" x14ac:dyDescent="0.35">
      <c r="A3546" s="2" t="s">
        <v>3582</v>
      </c>
      <c r="B3546" s="26">
        <v>45074.666666666657</v>
      </c>
      <c r="C3546" s="2" t="s">
        <v>24</v>
      </c>
      <c r="D3546" s="2" t="s">
        <v>19</v>
      </c>
      <c r="E3546" s="2" t="s">
        <v>45</v>
      </c>
      <c r="F3546" s="3">
        <v>7</v>
      </c>
      <c r="G3546" s="3">
        <v>323.24</v>
      </c>
      <c r="H3546" s="3">
        <v>0.05</v>
      </c>
      <c r="I3546" s="2" t="s">
        <v>41</v>
      </c>
      <c r="J3546" s="2" t="s">
        <v>27</v>
      </c>
      <c r="K3546" s="3">
        <v>2149.5500000000002</v>
      </c>
    </row>
    <row r="3547" spans="1:11" ht="15.75" customHeight="1" x14ac:dyDescent="0.35">
      <c r="A3547" s="2" t="s">
        <v>3583</v>
      </c>
      <c r="B3547" s="26">
        <v>45074.708333333343</v>
      </c>
      <c r="C3547" s="2" t="s">
        <v>18</v>
      </c>
      <c r="D3547" s="2" t="s">
        <v>37</v>
      </c>
      <c r="E3547" s="2" t="s">
        <v>68</v>
      </c>
      <c r="F3547" s="3">
        <v>6</v>
      </c>
      <c r="G3547" s="3">
        <v>298.33999999999997</v>
      </c>
      <c r="H3547" s="3">
        <v>0.2</v>
      </c>
      <c r="I3547" s="2" t="s">
        <v>21</v>
      </c>
      <c r="J3547" s="2" t="s">
        <v>22</v>
      </c>
      <c r="K3547" s="3">
        <v>1432.03</v>
      </c>
    </row>
    <row r="3548" spans="1:11" ht="15.75" customHeight="1" x14ac:dyDescent="0.35">
      <c r="A3548" s="2" t="s">
        <v>3584</v>
      </c>
      <c r="B3548" s="26">
        <v>45074.75</v>
      </c>
      <c r="C3548" s="2" t="s">
        <v>24</v>
      </c>
      <c r="D3548" s="2" t="s">
        <v>19</v>
      </c>
      <c r="E3548" s="2" t="s">
        <v>20</v>
      </c>
      <c r="F3548" s="3">
        <v>7</v>
      </c>
      <c r="G3548" s="3">
        <v>94.63</v>
      </c>
      <c r="H3548" s="3">
        <v>0.1</v>
      </c>
      <c r="I3548" s="2" t="s">
        <v>15</v>
      </c>
      <c r="J3548" s="2" t="s">
        <v>22</v>
      </c>
      <c r="K3548" s="3">
        <v>596.16999999999996</v>
      </c>
    </row>
    <row r="3549" spans="1:11" ht="15.75" customHeight="1" x14ac:dyDescent="0.35">
      <c r="A3549" s="2" t="s">
        <v>3585</v>
      </c>
      <c r="B3549" s="26">
        <v>45074.791666666657</v>
      </c>
      <c r="C3549" s="2" t="s">
        <v>18</v>
      </c>
      <c r="D3549" s="2" t="s">
        <v>29</v>
      </c>
      <c r="E3549" s="2" t="s">
        <v>48</v>
      </c>
      <c r="F3549" s="3">
        <v>6</v>
      </c>
      <c r="G3549" s="3">
        <v>22.03</v>
      </c>
      <c r="H3549" s="3">
        <v>0.05</v>
      </c>
      <c r="I3549" s="2" t="s">
        <v>15</v>
      </c>
      <c r="J3549" s="2" t="s">
        <v>22</v>
      </c>
      <c r="K3549" s="3">
        <v>125.57</v>
      </c>
    </row>
    <row r="3550" spans="1:11" ht="15.75" customHeight="1" x14ac:dyDescent="0.35">
      <c r="A3550" s="2" t="s">
        <v>3586</v>
      </c>
      <c r="B3550" s="26">
        <v>45074.833333333343</v>
      </c>
      <c r="C3550" s="2" t="s">
        <v>35</v>
      </c>
      <c r="D3550" s="2" t="s">
        <v>29</v>
      </c>
      <c r="E3550" s="2" t="s">
        <v>48</v>
      </c>
      <c r="F3550" s="3">
        <v>1</v>
      </c>
      <c r="G3550" s="3">
        <v>246.9</v>
      </c>
      <c r="H3550" s="3">
        <v>0</v>
      </c>
      <c r="I3550" s="2" t="s">
        <v>41</v>
      </c>
      <c r="J3550" s="2" t="s">
        <v>27</v>
      </c>
      <c r="K3550" s="3">
        <v>246.9</v>
      </c>
    </row>
    <row r="3551" spans="1:11" ht="15.75" customHeight="1" x14ac:dyDescent="0.35">
      <c r="A3551" s="2" t="s">
        <v>3587</v>
      </c>
      <c r="B3551" s="26">
        <v>45074.875</v>
      </c>
      <c r="C3551" s="2" t="s">
        <v>55</v>
      </c>
      <c r="D3551" s="2" t="s">
        <v>29</v>
      </c>
      <c r="E3551" s="2" t="s">
        <v>48</v>
      </c>
      <c r="F3551" s="3">
        <v>5</v>
      </c>
      <c r="G3551" s="3">
        <v>494.14</v>
      </c>
      <c r="H3551" s="3">
        <v>0</v>
      </c>
      <c r="I3551" s="2" t="s">
        <v>21</v>
      </c>
      <c r="J3551" s="2" t="s">
        <v>33</v>
      </c>
      <c r="K3551" s="3">
        <v>2470.6999999999998</v>
      </c>
    </row>
    <row r="3552" spans="1:11" ht="15.75" customHeight="1" x14ac:dyDescent="0.35">
      <c r="A3552" s="2" t="s">
        <v>3588</v>
      </c>
      <c r="B3552" s="26">
        <v>45074.916666666657</v>
      </c>
      <c r="C3552" s="2" t="s">
        <v>24</v>
      </c>
      <c r="D3552" s="2" t="s">
        <v>19</v>
      </c>
      <c r="E3552" s="2" t="s">
        <v>20</v>
      </c>
      <c r="F3552" s="3">
        <v>1</v>
      </c>
      <c r="G3552" s="3">
        <v>101.9</v>
      </c>
      <c r="H3552" s="3">
        <v>0.15</v>
      </c>
      <c r="I3552" s="2" t="s">
        <v>15</v>
      </c>
      <c r="J3552" s="2" t="s">
        <v>33</v>
      </c>
      <c r="K3552" s="3">
        <v>86.62</v>
      </c>
    </row>
    <row r="3553" spans="1:11" ht="15.75" customHeight="1" x14ac:dyDescent="0.35">
      <c r="A3553" s="2" t="s">
        <v>3589</v>
      </c>
      <c r="B3553" s="26">
        <v>45074.958333333343</v>
      </c>
      <c r="C3553" s="2" t="s">
        <v>24</v>
      </c>
      <c r="D3553" s="2" t="s">
        <v>29</v>
      </c>
      <c r="E3553" s="2" t="s">
        <v>30</v>
      </c>
      <c r="F3553" s="3">
        <v>7</v>
      </c>
      <c r="G3553" s="3">
        <v>270.75</v>
      </c>
      <c r="H3553" s="3">
        <v>0.05</v>
      </c>
      <c r="I3553" s="2" t="s">
        <v>15</v>
      </c>
      <c r="J3553" s="2" t="s">
        <v>22</v>
      </c>
      <c r="K3553" s="3">
        <v>1800.49</v>
      </c>
    </row>
    <row r="3554" spans="1:11" ht="15.75" customHeight="1" x14ac:dyDescent="0.35">
      <c r="A3554" s="2" t="s">
        <v>3590</v>
      </c>
      <c r="B3554" s="26">
        <v>45075</v>
      </c>
      <c r="C3554" s="2" t="s">
        <v>18</v>
      </c>
      <c r="D3554" s="2" t="s">
        <v>25</v>
      </c>
      <c r="E3554" s="2" t="s">
        <v>26</v>
      </c>
      <c r="F3554" s="3">
        <v>4</v>
      </c>
      <c r="G3554" s="3">
        <v>337.13</v>
      </c>
      <c r="H3554" s="3">
        <v>0.1</v>
      </c>
      <c r="I3554" s="2" t="s">
        <v>41</v>
      </c>
      <c r="J3554" s="2" t="s">
        <v>16</v>
      </c>
      <c r="K3554" s="3">
        <v>1213.67</v>
      </c>
    </row>
    <row r="3555" spans="1:11" ht="15.75" customHeight="1" x14ac:dyDescent="0.35">
      <c r="A3555" s="2" t="s">
        <v>3591</v>
      </c>
      <c r="B3555" s="26">
        <v>45075.041666666657</v>
      </c>
      <c r="C3555" s="2" t="s">
        <v>35</v>
      </c>
      <c r="D3555" s="2" t="s">
        <v>19</v>
      </c>
      <c r="E3555" s="2" t="s">
        <v>45</v>
      </c>
      <c r="F3555" s="3">
        <v>5</v>
      </c>
      <c r="G3555" s="3">
        <v>244.42</v>
      </c>
      <c r="H3555" s="3">
        <v>0.05</v>
      </c>
      <c r="I3555" s="2" t="s">
        <v>41</v>
      </c>
      <c r="J3555" s="2" t="s">
        <v>27</v>
      </c>
      <c r="K3555" s="3">
        <v>1160.99</v>
      </c>
    </row>
    <row r="3556" spans="1:11" ht="15.75" customHeight="1" x14ac:dyDescent="0.35">
      <c r="A3556" s="2" t="s">
        <v>3592</v>
      </c>
      <c r="B3556" s="26">
        <v>45075.083333333343</v>
      </c>
      <c r="C3556" s="2" t="s">
        <v>35</v>
      </c>
      <c r="D3556" s="2" t="s">
        <v>37</v>
      </c>
      <c r="E3556" s="2" t="s">
        <v>68</v>
      </c>
      <c r="F3556" s="3">
        <v>1</v>
      </c>
      <c r="G3556" s="3">
        <v>255.93</v>
      </c>
      <c r="H3556" s="3">
        <v>0.05</v>
      </c>
      <c r="I3556" s="2" t="s">
        <v>21</v>
      </c>
      <c r="J3556" s="2" t="s">
        <v>33</v>
      </c>
      <c r="K3556" s="3">
        <v>243.13</v>
      </c>
    </row>
    <row r="3557" spans="1:11" ht="15.75" customHeight="1" x14ac:dyDescent="0.35">
      <c r="A3557" s="2" t="s">
        <v>3593</v>
      </c>
      <c r="B3557" s="26">
        <v>45075.125</v>
      </c>
      <c r="C3557" s="2" t="s">
        <v>18</v>
      </c>
      <c r="D3557" s="2" t="s">
        <v>29</v>
      </c>
      <c r="E3557" s="2" t="s">
        <v>30</v>
      </c>
      <c r="F3557" s="3">
        <v>8</v>
      </c>
      <c r="G3557" s="3">
        <v>332.31</v>
      </c>
      <c r="H3557" s="3">
        <v>0.1</v>
      </c>
      <c r="I3557" s="2" t="s">
        <v>15</v>
      </c>
      <c r="J3557" s="2" t="s">
        <v>33</v>
      </c>
      <c r="K3557" s="3">
        <v>2392.63</v>
      </c>
    </row>
    <row r="3558" spans="1:11" ht="15.75" customHeight="1" x14ac:dyDescent="0.35">
      <c r="A3558" s="2" t="s">
        <v>3594</v>
      </c>
      <c r="B3558" s="26">
        <v>45075.166666666657</v>
      </c>
      <c r="C3558" s="2" t="s">
        <v>35</v>
      </c>
      <c r="D3558" s="2" t="s">
        <v>37</v>
      </c>
      <c r="E3558" s="2" t="s">
        <v>68</v>
      </c>
      <c r="F3558" s="3">
        <v>4</v>
      </c>
      <c r="G3558" s="3">
        <v>408.38</v>
      </c>
      <c r="H3558" s="3">
        <v>0.2</v>
      </c>
      <c r="I3558" s="2" t="s">
        <v>21</v>
      </c>
      <c r="J3558" s="2" t="s">
        <v>22</v>
      </c>
      <c r="K3558" s="3">
        <v>1306.82</v>
      </c>
    </row>
    <row r="3559" spans="1:11" ht="15.75" customHeight="1" x14ac:dyDescent="0.35">
      <c r="A3559" s="2" t="s">
        <v>3595</v>
      </c>
      <c r="B3559" s="26">
        <v>45075.208333333343</v>
      </c>
      <c r="C3559" s="2" t="s">
        <v>12</v>
      </c>
      <c r="D3559" s="2" t="s">
        <v>29</v>
      </c>
      <c r="E3559" s="2" t="s">
        <v>48</v>
      </c>
      <c r="F3559" s="3">
        <v>3</v>
      </c>
      <c r="G3559" s="3">
        <v>169.98</v>
      </c>
      <c r="H3559" s="3">
        <v>0.1</v>
      </c>
      <c r="I3559" s="2" t="s">
        <v>21</v>
      </c>
      <c r="J3559" s="2" t="s">
        <v>16</v>
      </c>
      <c r="K3559" s="3">
        <v>458.95</v>
      </c>
    </row>
    <row r="3560" spans="1:11" ht="15.75" customHeight="1" x14ac:dyDescent="0.35">
      <c r="A3560" s="2" t="s">
        <v>3596</v>
      </c>
      <c r="B3560" s="26">
        <v>45075.25</v>
      </c>
      <c r="C3560" s="2" t="s">
        <v>55</v>
      </c>
      <c r="D3560" s="2" t="s">
        <v>37</v>
      </c>
      <c r="E3560" s="2" t="s">
        <v>68</v>
      </c>
      <c r="F3560" s="3">
        <v>1</v>
      </c>
      <c r="G3560" s="3">
        <v>450.14</v>
      </c>
      <c r="H3560" s="3">
        <v>0.05</v>
      </c>
      <c r="I3560" s="2" t="s">
        <v>21</v>
      </c>
      <c r="J3560" s="2" t="s">
        <v>16</v>
      </c>
      <c r="K3560" s="3">
        <v>427.63</v>
      </c>
    </row>
    <row r="3561" spans="1:11" ht="15.75" customHeight="1" x14ac:dyDescent="0.35">
      <c r="A3561" s="2" t="s">
        <v>3597</v>
      </c>
      <c r="B3561" s="26">
        <v>45075.291666666657</v>
      </c>
      <c r="C3561" s="2" t="s">
        <v>24</v>
      </c>
      <c r="D3561" s="2" t="s">
        <v>19</v>
      </c>
      <c r="E3561" s="2" t="s">
        <v>20</v>
      </c>
      <c r="F3561" s="3">
        <v>4</v>
      </c>
      <c r="G3561" s="3">
        <v>245.03</v>
      </c>
      <c r="H3561" s="3">
        <v>0.05</v>
      </c>
      <c r="I3561" s="2" t="s">
        <v>41</v>
      </c>
      <c r="J3561" s="2" t="s">
        <v>27</v>
      </c>
      <c r="K3561" s="3">
        <v>931.11</v>
      </c>
    </row>
    <row r="3562" spans="1:11" ht="15.75" customHeight="1" x14ac:dyDescent="0.35">
      <c r="A3562" s="2" t="s">
        <v>3598</v>
      </c>
      <c r="B3562" s="26">
        <v>45075.333333333343</v>
      </c>
      <c r="C3562" s="2" t="s">
        <v>55</v>
      </c>
      <c r="D3562" s="2" t="s">
        <v>13</v>
      </c>
      <c r="E3562" s="2" t="s">
        <v>14</v>
      </c>
      <c r="F3562" s="3">
        <v>3</v>
      </c>
      <c r="G3562" s="3">
        <v>332.63</v>
      </c>
      <c r="H3562" s="3">
        <v>0.05</v>
      </c>
      <c r="I3562" s="2" t="s">
        <v>21</v>
      </c>
      <c r="J3562" s="2" t="s">
        <v>33</v>
      </c>
      <c r="K3562" s="3">
        <v>948</v>
      </c>
    </row>
    <row r="3563" spans="1:11" ht="15.75" customHeight="1" x14ac:dyDescent="0.35">
      <c r="A3563" s="2" t="s">
        <v>3599</v>
      </c>
      <c r="B3563" s="26">
        <v>45075.375</v>
      </c>
      <c r="C3563" s="2" t="s">
        <v>24</v>
      </c>
      <c r="D3563" s="2" t="s">
        <v>37</v>
      </c>
      <c r="E3563" s="2" t="s">
        <v>68</v>
      </c>
      <c r="F3563" s="3">
        <v>8</v>
      </c>
      <c r="G3563" s="3">
        <v>57.72</v>
      </c>
      <c r="H3563" s="3">
        <v>0.05</v>
      </c>
      <c r="I3563" s="2" t="s">
        <v>21</v>
      </c>
      <c r="J3563" s="2" t="s">
        <v>27</v>
      </c>
      <c r="K3563" s="3">
        <v>438.67</v>
      </c>
    </row>
    <row r="3564" spans="1:11" ht="15.75" customHeight="1" x14ac:dyDescent="0.35">
      <c r="A3564" s="2" t="s">
        <v>3600</v>
      </c>
      <c r="B3564" s="26">
        <v>45075.416666666657</v>
      </c>
      <c r="C3564" s="2" t="s">
        <v>12</v>
      </c>
      <c r="D3564" s="2" t="s">
        <v>29</v>
      </c>
      <c r="E3564" s="2" t="s">
        <v>30</v>
      </c>
      <c r="F3564" s="3">
        <v>9</v>
      </c>
      <c r="G3564" s="3">
        <v>248.78</v>
      </c>
      <c r="H3564" s="3">
        <v>0.15</v>
      </c>
      <c r="I3564" s="2" t="s">
        <v>21</v>
      </c>
      <c r="J3564" s="2" t="s">
        <v>16</v>
      </c>
      <c r="K3564" s="3">
        <v>1903.17</v>
      </c>
    </row>
    <row r="3565" spans="1:11" ht="15.75" customHeight="1" x14ac:dyDescent="0.35">
      <c r="A3565" s="2" t="s">
        <v>3601</v>
      </c>
      <c r="B3565" s="26">
        <v>45075.458333333343</v>
      </c>
      <c r="C3565" s="2" t="s">
        <v>35</v>
      </c>
      <c r="D3565" s="2" t="s">
        <v>19</v>
      </c>
      <c r="E3565" s="2" t="s">
        <v>45</v>
      </c>
      <c r="F3565" s="3">
        <v>5</v>
      </c>
      <c r="G3565" s="3">
        <v>12.97</v>
      </c>
      <c r="H3565" s="3">
        <v>0.2</v>
      </c>
      <c r="I3565" s="2" t="s">
        <v>41</v>
      </c>
      <c r="J3565" s="2" t="s">
        <v>16</v>
      </c>
      <c r="K3565" s="3">
        <v>51.88</v>
      </c>
    </row>
    <row r="3566" spans="1:11" ht="15.75" customHeight="1" x14ac:dyDescent="0.35">
      <c r="A3566" s="2" t="s">
        <v>3602</v>
      </c>
      <c r="B3566" s="26">
        <v>45075.5</v>
      </c>
      <c r="C3566" s="2" t="s">
        <v>18</v>
      </c>
      <c r="D3566" s="2" t="s">
        <v>25</v>
      </c>
      <c r="E3566" s="2" t="s">
        <v>26</v>
      </c>
      <c r="F3566" s="3">
        <v>9</v>
      </c>
      <c r="G3566" s="3">
        <v>198.56</v>
      </c>
      <c r="H3566" s="3">
        <v>0.05</v>
      </c>
      <c r="I3566" s="2" t="s">
        <v>41</v>
      </c>
      <c r="J3566" s="2" t="s">
        <v>27</v>
      </c>
      <c r="K3566" s="3">
        <v>1697.69</v>
      </c>
    </row>
    <row r="3567" spans="1:11" ht="15.75" customHeight="1" x14ac:dyDescent="0.35">
      <c r="A3567" s="2" t="s">
        <v>3603</v>
      </c>
      <c r="B3567" s="26">
        <v>45075.541666666657</v>
      </c>
      <c r="C3567" s="2" t="s">
        <v>12</v>
      </c>
      <c r="D3567" s="2" t="s">
        <v>29</v>
      </c>
      <c r="E3567" s="2" t="s">
        <v>48</v>
      </c>
      <c r="F3567" s="3">
        <v>1</v>
      </c>
      <c r="G3567" s="3">
        <v>31.97</v>
      </c>
      <c r="H3567" s="3">
        <v>0.15</v>
      </c>
      <c r="I3567" s="2" t="s">
        <v>15</v>
      </c>
      <c r="J3567" s="2" t="s">
        <v>16</v>
      </c>
      <c r="K3567" s="3">
        <v>27.17</v>
      </c>
    </row>
    <row r="3568" spans="1:11" ht="15.75" customHeight="1" x14ac:dyDescent="0.35">
      <c r="A3568" s="2" t="s">
        <v>3604</v>
      </c>
      <c r="B3568" s="26">
        <v>45075.583333333343</v>
      </c>
      <c r="C3568" s="2" t="s">
        <v>55</v>
      </c>
      <c r="D3568" s="2" t="s">
        <v>19</v>
      </c>
      <c r="E3568" s="2" t="s">
        <v>32</v>
      </c>
      <c r="F3568" s="3">
        <v>7</v>
      </c>
      <c r="G3568" s="3">
        <v>449.01</v>
      </c>
      <c r="H3568" s="3">
        <v>0.05</v>
      </c>
      <c r="I3568" s="2" t="s">
        <v>41</v>
      </c>
      <c r="J3568" s="2" t="s">
        <v>22</v>
      </c>
      <c r="K3568" s="3">
        <v>2985.92</v>
      </c>
    </row>
    <row r="3569" spans="1:11" ht="15.75" customHeight="1" x14ac:dyDescent="0.35">
      <c r="A3569" s="2" t="s">
        <v>3605</v>
      </c>
      <c r="B3569" s="26">
        <v>45075.625</v>
      </c>
      <c r="C3569" s="2" t="s">
        <v>18</v>
      </c>
      <c r="D3569" s="2" t="s">
        <v>19</v>
      </c>
      <c r="E3569" s="2" t="s">
        <v>45</v>
      </c>
      <c r="F3569" s="3">
        <v>7</v>
      </c>
      <c r="G3569" s="3">
        <v>338.04</v>
      </c>
      <c r="H3569" s="3">
        <v>0.2</v>
      </c>
      <c r="I3569" s="2" t="s">
        <v>41</v>
      </c>
      <c r="J3569" s="2" t="s">
        <v>22</v>
      </c>
      <c r="K3569" s="3">
        <v>1893.02</v>
      </c>
    </row>
    <row r="3570" spans="1:11" ht="15.75" customHeight="1" x14ac:dyDescent="0.35">
      <c r="A3570" s="2" t="s">
        <v>3606</v>
      </c>
      <c r="B3570" s="26">
        <v>45075.666666666657</v>
      </c>
      <c r="C3570" s="2" t="s">
        <v>35</v>
      </c>
      <c r="D3570" s="2" t="s">
        <v>13</v>
      </c>
      <c r="E3570" s="2" t="s">
        <v>14</v>
      </c>
      <c r="F3570" s="3">
        <v>6</v>
      </c>
      <c r="G3570" s="3">
        <v>396.98</v>
      </c>
      <c r="H3570" s="3">
        <v>0.2</v>
      </c>
      <c r="I3570" s="2" t="s">
        <v>21</v>
      </c>
      <c r="J3570" s="2" t="s">
        <v>16</v>
      </c>
      <c r="K3570" s="3">
        <v>1905.5</v>
      </c>
    </row>
    <row r="3571" spans="1:11" ht="15.75" customHeight="1" x14ac:dyDescent="0.35">
      <c r="A3571" s="2" t="s">
        <v>3607</v>
      </c>
      <c r="B3571" s="26">
        <v>45075.708333333343</v>
      </c>
      <c r="C3571" s="2" t="s">
        <v>12</v>
      </c>
      <c r="D3571" s="2" t="s">
        <v>37</v>
      </c>
      <c r="E3571" s="2" t="s">
        <v>38</v>
      </c>
      <c r="F3571" s="3">
        <v>4</v>
      </c>
      <c r="G3571" s="3">
        <v>236.5</v>
      </c>
      <c r="H3571" s="3">
        <v>0.1</v>
      </c>
      <c r="I3571" s="2" t="s">
        <v>15</v>
      </c>
      <c r="J3571" s="2" t="s">
        <v>33</v>
      </c>
      <c r="K3571" s="3">
        <v>851.4</v>
      </c>
    </row>
    <row r="3572" spans="1:11" ht="15.75" customHeight="1" x14ac:dyDescent="0.35">
      <c r="A3572" s="2" t="s">
        <v>3608</v>
      </c>
      <c r="B3572" s="26">
        <v>45075.75</v>
      </c>
      <c r="C3572" s="2" t="s">
        <v>18</v>
      </c>
      <c r="D3572" s="2" t="s">
        <v>37</v>
      </c>
      <c r="E3572" s="2" t="s">
        <v>68</v>
      </c>
      <c r="F3572" s="3">
        <v>9</v>
      </c>
      <c r="G3572" s="3">
        <v>426.69</v>
      </c>
      <c r="H3572" s="3">
        <v>0.15</v>
      </c>
      <c r="I3572" s="2" t="s">
        <v>41</v>
      </c>
      <c r="J3572" s="2" t="s">
        <v>16</v>
      </c>
      <c r="K3572" s="3">
        <v>3264.18</v>
      </c>
    </row>
    <row r="3573" spans="1:11" ht="15.75" customHeight="1" x14ac:dyDescent="0.35">
      <c r="A3573" s="2" t="s">
        <v>3609</v>
      </c>
      <c r="B3573" s="26">
        <v>45075.791666666657</v>
      </c>
      <c r="C3573" s="2" t="s">
        <v>12</v>
      </c>
      <c r="D3573" s="2" t="s">
        <v>37</v>
      </c>
      <c r="E3573" s="2" t="s">
        <v>68</v>
      </c>
      <c r="F3573" s="3">
        <v>3</v>
      </c>
      <c r="G3573" s="3">
        <v>437.16</v>
      </c>
      <c r="H3573" s="3">
        <v>0.2</v>
      </c>
      <c r="I3573" s="2" t="s">
        <v>15</v>
      </c>
      <c r="J3573" s="2" t="s">
        <v>27</v>
      </c>
      <c r="K3573" s="3">
        <v>1049.18</v>
      </c>
    </row>
    <row r="3574" spans="1:11" ht="15.75" customHeight="1" x14ac:dyDescent="0.35">
      <c r="A3574" s="2" t="s">
        <v>3610</v>
      </c>
      <c r="B3574" s="26">
        <v>45075.833333333343</v>
      </c>
      <c r="C3574" s="2" t="s">
        <v>12</v>
      </c>
      <c r="D3574" s="2" t="s">
        <v>25</v>
      </c>
      <c r="E3574" s="2" t="s">
        <v>26</v>
      </c>
      <c r="F3574" s="3">
        <v>1</v>
      </c>
      <c r="G3574" s="3">
        <v>181.63</v>
      </c>
      <c r="H3574" s="3">
        <v>0</v>
      </c>
      <c r="I3574" s="2" t="s">
        <v>21</v>
      </c>
      <c r="J3574" s="2" t="s">
        <v>33</v>
      </c>
      <c r="K3574" s="3">
        <v>181.63</v>
      </c>
    </row>
    <row r="3575" spans="1:11" ht="15.75" customHeight="1" x14ac:dyDescent="0.35">
      <c r="A3575" s="2" t="s">
        <v>3611</v>
      </c>
      <c r="B3575" s="26">
        <v>45075.875</v>
      </c>
      <c r="C3575" s="2" t="s">
        <v>35</v>
      </c>
      <c r="D3575" s="2" t="s">
        <v>25</v>
      </c>
      <c r="E3575" s="2" t="s">
        <v>26</v>
      </c>
      <c r="F3575" s="3">
        <v>2</v>
      </c>
      <c r="G3575" s="3">
        <v>191.54</v>
      </c>
      <c r="H3575" s="3">
        <v>0.05</v>
      </c>
      <c r="I3575" s="2" t="s">
        <v>41</v>
      </c>
      <c r="J3575" s="2" t="s">
        <v>22</v>
      </c>
      <c r="K3575" s="3">
        <v>363.93</v>
      </c>
    </row>
    <row r="3576" spans="1:11" ht="15.75" customHeight="1" x14ac:dyDescent="0.35">
      <c r="A3576" s="2" t="s">
        <v>3612</v>
      </c>
      <c r="B3576" s="26">
        <v>45075.916666666657</v>
      </c>
      <c r="C3576" s="2" t="s">
        <v>24</v>
      </c>
      <c r="D3576" s="2" t="s">
        <v>29</v>
      </c>
      <c r="E3576" s="2" t="s">
        <v>48</v>
      </c>
      <c r="F3576" s="3">
        <v>3</v>
      </c>
      <c r="G3576" s="3">
        <v>256.58</v>
      </c>
      <c r="H3576" s="3">
        <v>0.2</v>
      </c>
      <c r="I3576" s="2" t="s">
        <v>21</v>
      </c>
      <c r="J3576" s="2" t="s">
        <v>22</v>
      </c>
      <c r="K3576" s="3">
        <v>615.79</v>
      </c>
    </row>
    <row r="3577" spans="1:11" ht="15.75" customHeight="1" x14ac:dyDescent="0.35">
      <c r="A3577" s="2" t="s">
        <v>3613</v>
      </c>
      <c r="B3577" s="26">
        <v>45075.958333333343</v>
      </c>
      <c r="C3577" s="2" t="s">
        <v>18</v>
      </c>
      <c r="D3577" s="2" t="s">
        <v>19</v>
      </c>
      <c r="E3577" s="2" t="s">
        <v>32</v>
      </c>
      <c r="F3577" s="3">
        <v>2</v>
      </c>
      <c r="G3577" s="3">
        <v>25.91</v>
      </c>
      <c r="H3577" s="3">
        <v>0.15</v>
      </c>
      <c r="I3577" s="2" t="s">
        <v>21</v>
      </c>
      <c r="J3577" s="2" t="s">
        <v>22</v>
      </c>
      <c r="K3577" s="3">
        <v>44.05</v>
      </c>
    </row>
    <row r="3578" spans="1:11" ht="15.75" customHeight="1" x14ac:dyDescent="0.35">
      <c r="A3578" s="2" t="s">
        <v>3614</v>
      </c>
      <c r="B3578" s="26">
        <v>45076</v>
      </c>
      <c r="C3578" s="2" t="s">
        <v>35</v>
      </c>
      <c r="D3578" s="2" t="s">
        <v>19</v>
      </c>
      <c r="E3578" s="2" t="s">
        <v>32</v>
      </c>
      <c r="F3578" s="3">
        <v>6</v>
      </c>
      <c r="G3578" s="3">
        <v>497.91</v>
      </c>
      <c r="H3578" s="3">
        <v>0.15</v>
      </c>
      <c r="I3578" s="2" t="s">
        <v>15</v>
      </c>
      <c r="J3578" s="2" t="s">
        <v>22</v>
      </c>
      <c r="K3578" s="3">
        <v>2539.34</v>
      </c>
    </row>
    <row r="3579" spans="1:11" ht="15.75" customHeight="1" x14ac:dyDescent="0.35">
      <c r="A3579" s="2" t="s">
        <v>3615</v>
      </c>
      <c r="B3579" s="26">
        <v>45076.041666666657</v>
      </c>
      <c r="C3579" s="2" t="s">
        <v>12</v>
      </c>
      <c r="D3579" s="2" t="s">
        <v>19</v>
      </c>
      <c r="E3579" s="2" t="s">
        <v>20</v>
      </c>
      <c r="F3579" s="3">
        <v>7</v>
      </c>
      <c r="G3579" s="3">
        <v>182.79</v>
      </c>
      <c r="H3579" s="3">
        <v>0.15</v>
      </c>
      <c r="I3579" s="2" t="s">
        <v>41</v>
      </c>
      <c r="J3579" s="2" t="s">
        <v>22</v>
      </c>
      <c r="K3579" s="3">
        <v>1087.5999999999999</v>
      </c>
    </row>
    <row r="3580" spans="1:11" ht="15.75" customHeight="1" x14ac:dyDescent="0.35">
      <c r="A3580" s="2" t="s">
        <v>3616</v>
      </c>
      <c r="B3580" s="26">
        <v>45076.083333333343</v>
      </c>
      <c r="C3580" s="2" t="s">
        <v>35</v>
      </c>
      <c r="D3580" s="2" t="s">
        <v>29</v>
      </c>
      <c r="E3580" s="2" t="s">
        <v>48</v>
      </c>
      <c r="F3580" s="3">
        <v>5</v>
      </c>
      <c r="G3580" s="3">
        <v>238.07</v>
      </c>
      <c r="H3580" s="3">
        <v>0.1</v>
      </c>
      <c r="I3580" s="2" t="s">
        <v>15</v>
      </c>
      <c r="J3580" s="2" t="s">
        <v>33</v>
      </c>
      <c r="K3580" s="3">
        <v>1071.32</v>
      </c>
    </row>
    <row r="3581" spans="1:11" ht="15.75" customHeight="1" x14ac:dyDescent="0.35">
      <c r="A3581" s="2" t="s">
        <v>3617</v>
      </c>
      <c r="B3581" s="26">
        <v>45076.125</v>
      </c>
      <c r="C3581" s="2" t="s">
        <v>24</v>
      </c>
      <c r="D3581" s="2" t="s">
        <v>29</v>
      </c>
      <c r="E3581" s="2" t="s">
        <v>48</v>
      </c>
      <c r="F3581" s="3">
        <v>5</v>
      </c>
      <c r="G3581" s="3">
        <v>378.6</v>
      </c>
      <c r="H3581" s="3">
        <v>0.05</v>
      </c>
      <c r="I3581" s="2" t="s">
        <v>21</v>
      </c>
      <c r="J3581" s="2" t="s">
        <v>22</v>
      </c>
      <c r="K3581" s="3">
        <v>1798.35</v>
      </c>
    </row>
    <row r="3582" spans="1:11" ht="15.75" customHeight="1" x14ac:dyDescent="0.35">
      <c r="A3582" s="2" t="s">
        <v>3618</v>
      </c>
      <c r="B3582" s="26">
        <v>45076.166666666657</v>
      </c>
      <c r="C3582" s="2" t="s">
        <v>18</v>
      </c>
      <c r="D3582" s="2" t="s">
        <v>13</v>
      </c>
      <c r="E3582" s="2" t="s">
        <v>14</v>
      </c>
      <c r="F3582" s="3">
        <v>7</v>
      </c>
      <c r="G3582" s="3">
        <v>152.27000000000001</v>
      </c>
      <c r="H3582" s="3">
        <v>0</v>
      </c>
      <c r="I3582" s="2" t="s">
        <v>41</v>
      </c>
      <c r="J3582" s="2" t="s">
        <v>33</v>
      </c>
      <c r="K3582" s="3">
        <v>1065.8900000000001</v>
      </c>
    </row>
    <row r="3583" spans="1:11" ht="15.75" customHeight="1" x14ac:dyDescent="0.35">
      <c r="A3583" s="2" t="s">
        <v>3619</v>
      </c>
      <c r="B3583" s="26">
        <v>45076.208333333343</v>
      </c>
      <c r="C3583" s="2" t="s">
        <v>24</v>
      </c>
      <c r="D3583" s="2" t="s">
        <v>13</v>
      </c>
      <c r="E3583" s="2" t="s">
        <v>43</v>
      </c>
      <c r="F3583" s="3">
        <v>6</v>
      </c>
      <c r="G3583" s="3">
        <v>104.81</v>
      </c>
      <c r="H3583" s="3">
        <v>0.15</v>
      </c>
      <c r="I3583" s="2" t="s">
        <v>21</v>
      </c>
      <c r="J3583" s="2" t="s">
        <v>27</v>
      </c>
      <c r="K3583" s="3">
        <v>534.53</v>
      </c>
    </row>
    <row r="3584" spans="1:11" ht="15.75" customHeight="1" x14ac:dyDescent="0.35">
      <c r="A3584" s="2" t="s">
        <v>3620</v>
      </c>
      <c r="B3584" s="26">
        <v>45076.25</v>
      </c>
      <c r="C3584" s="2" t="s">
        <v>55</v>
      </c>
      <c r="D3584" s="2" t="s">
        <v>13</v>
      </c>
      <c r="E3584" s="2" t="s">
        <v>14</v>
      </c>
      <c r="F3584" s="3">
        <v>8</v>
      </c>
      <c r="G3584" s="3">
        <v>68.09</v>
      </c>
      <c r="H3584" s="3">
        <v>0.05</v>
      </c>
      <c r="I3584" s="2" t="s">
        <v>15</v>
      </c>
      <c r="J3584" s="2" t="s">
        <v>16</v>
      </c>
      <c r="K3584" s="3">
        <v>517.48</v>
      </c>
    </row>
    <row r="3585" spans="1:11" ht="15.75" customHeight="1" x14ac:dyDescent="0.35">
      <c r="A3585" s="2" t="s">
        <v>3621</v>
      </c>
      <c r="B3585" s="26">
        <v>45076.291666666657</v>
      </c>
      <c r="C3585" s="2" t="s">
        <v>18</v>
      </c>
      <c r="D3585" s="2" t="s">
        <v>37</v>
      </c>
      <c r="E3585" s="2" t="s">
        <v>68</v>
      </c>
      <c r="F3585" s="3">
        <v>9</v>
      </c>
      <c r="G3585" s="3">
        <v>266.37</v>
      </c>
      <c r="H3585" s="3">
        <v>0.15</v>
      </c>
      <c r="I3585" s="2" t="s">
        <v>15</v>
      </c>
      <c r="J3585" s="2" t="s">
        <v>33</v>
      </c>
      <c r="K3585" s="3">
        <v>2037.73</v>
      </c>
    </row>
    <row r="3586" spans="1:11" ht="15.75" customHeight="1" x14ac:dyDescent="0.35">
      <c r="A3586" s="2" t="s">
        <v>3622</v>
      </c>
      <c r="B3586" s="26">
        <v>45076.333333333343</v>
      </c>
      <c r="C3586" s="2" t="s">
        <v>24</v>
      </c>
      <c r="D3586" s="2" t="s">
        <v>37</v>
      </c>
      <c r="E3586" s="2" t="s">
        <v>38</v>
      </c>
      <c r="F3586" s="3">
        <v>2</v>
      </c>
      <c r="G3586" s="3">
        <v>7.72</v>
      </c>
      <c r="H3586" s="3">
        <v>0.15</v>
      </c>
      <c r="I3586" s="2" t="s">
        <v>21</v>
      </c>
      <c r="J3586" s="2" t="s">
        <v>22</v>
      </c>
      <c r="K3586" s="3">
        <v>13.12</v>
      </c>
    </row>
    <row r="3587" spans="1:11" ht="15.75" customHeight="1" x14ac:dyDescent="0.35">
      <c r="A3587" s="2" t="s">
        <v>3623</v>
      </c>
      <c r="B3587" s="26">
        <v>45076.375</v>
      </c>
      <c r="C3587" s="2" t="s">
        <v>12</v>
      </c>
      <c r="D3587" s="2" t="s">
        <v>29</v>
      </c>
      <c r="E3587" s="2" t="s">
        <v>48</v>
      </c>
      <c r="F3587" s="3">
        <v>2</v>
      </c>
      <c r="G3587" s="3">
        <v>356.21</v>
      </c>
      <c r="H3587" s="3">
        <v>0</v>
      </c>
      <c r="I3587" s="2" t="s">
        <v>15</v>
      </c>
      <c r="J3587" s="2" t="s">
        <v>27</v>
      </c>
      <c r="K3587" s="3">
        <v>712.42</v>
      </c>
    </row>
    <row r="3588" spans="1:11" ht="15.75" customHeight="1" x14ac:dyDescent="0.35">
      <c r="A3588" s="2" t="s">
        <v>3624</v>
      </c>
      <c r="B3588" s="26">
        <v>45076.416666666657</v>
      </c>
      <c r="C3588" s="2" t="s">
        <v>18</v>
      </c>
      <c r="D3588" s="2" t="s">
        <v>19</v>
      </c>
      <c r="E3588" s="2" t="s">
        <v>32</v>
      </c>
      <c r="F3588" s="3">
        <v>1</v>
      </c>
      <c r="G3588" s="3">
        <v>233.39</v>
      </c>
      <c r="H3588" s="3">
        <v>0.05</v>
      </c>
      <c r="I3588" s="2" t="s">
        <v>15</v>
      </c>
      <c r="J3588" s="2" t="s">
        <v>27</v>
      </c>
      <c r="K3588" s="3">
        <v>221.72</v>
      </c>
    </row>
    <row r="3589" spans="1:11" ht="15.75" customHeight="1" x14ac:dyDescent="0.35">
      <c r="A3589" s="2" t="s">
        <v>3625</v>
      </c>
      <c r="B3589" s="26">
        <v>45076.458333333343</v>
      </c>
      <c r="C3589" s="2" t="s">
        <v>18</v>
      </c>
      <c r="D3589" s="2" t="s">
        <v>25</v>
      </c>
      <c r="E3589" s="2" t="s">
        <v>26</v>
      </c>
      <c r="F3589" s="3">
        <v>7</v>
      </c>
      <c r="G3589" s="3">
        <v>268.25</v>
      </c>
      <c r="H3589" s="3">
        <v>0.15</v>
      </c>
      <c r="I3589" s="2" t="s">
        <v>21</v>
      </c>
      <c r="J3589" s="2" t="s">
        <v>16</v>
      </c>
      <c r="K3589" s="3">
        <v>1596.09</v>
      </c>
    </row>
    <row r="3590" spans="1:11" ht="15.75" customHeight="1" x14ac:dyDescent="0.35">
      <c r="A3590" s="2" t="s">
        <v>3626</v>
      </c>
      <c r="B3590" s="26">
        <v>45076.5</v>
      </c>
      <c r="C3590" s="2" t="s">
        <v>35</v>
      </c>
      <c r="D3590" s="2" t="s">
        <v>37</v>
      </c>
      <c r="E3590" s="2" t="s">
        <v>38</v>
      </c>
      <c r="F3590" s="3">
        <v>4</v>
      </c>
      <c r="G3590" s="3">
        <v>135.29</v>
      </c>
      <c r="H3590" s="3">
        <v>0.1</v>
      </c>
      <c r="I3590" s="2" t="s">
        <v>41</v>
      </c>
      <c r="J3590" s="2" t="s">
        <v>16</v>
      </c>
      <c r="K3590" s="3">
        <v>487.04</v>
      </c>
    </row>
    <row r="3591" spans="1:11" ht="15.75" customHeight="1" x14ac:dyDescent="0.35">
      <c r="A3591" s="2" t="s">
        <v>3627</v>
      </c>
      <c r="B3591" s="26">
        <v>45076.541666666657</v>
      </c>
      <c r="C3591" s="2" t="s">
        <v>12</v>
      </c>
      <c r="D3591" s="2" t="s">
        <v>19</v>
      </c>
      <c r="E3591" s="2" t="s">
        <v>32</v>
      </c>
      <c r="F3591" s="3">
        <v>9</v>
      </c>
      <c r="G3591" s="3">
        <v>93.24</v>
      </c>
      <c r="H3591" s="3">
        <v>0.15</v>
      </c>
      <c r="I3591" s="2" t="s">
        <v>41</v>
      </c>
      <c r="J3591" s="2" t="s">
        <v>33</v>
      </c>
      <c r="K3591" s="3">
        <v>713.29</v>
      </c>
    </row>
    <row r="3592" spans="1:11" ht="15.75" customHeight="1" x14ac:dyDescent="0.35">
      <c r="A3592" s="2" t="s">
        <v>3628</v>
      </c>
      <c r="B3592" s="26">
        <v>45076.583333333343</v>
      </c>
      <c r="C3592" s="2" t="s">
        <v>55</v>
      </c>
      <c r="D3592" s="2" t="s">
        <v>19</v>
      </c>
      <c r="E3592" s="2" t="s">
        <v>32</v>
      </c>
      <c r="F3592" s="3">
        <v>6</v>
      </c>
      <c r="G3592" s="3">
        <v>351.49</v>
      </c>
      <c r="H3592" s="3">
        <v>0.05</v>
      </c>
      <c r="I3592" s="2" t="s">
        <v>41</v>
      </c>
      <c r="J3592" s="2" t="s">
        <v>33</v>
      </c>
      <c r="K3592" s="3">
        <v>2003.49</v>
      </c>
    </row>
    <row r="3593" spans="1:11" ht="15.75" customHeight="1" x14ac:dyDescent="0.35">
      <c r="A3593" s="2" t="s">
        <v>3629</v>
      </c>
      <c r="B3593" s="26">
        <v>45076.625</v>
      </c>
      <c r="C3593" s="2" t="s">
        <v>24</v>
      </c>
      <c r="D3593" s="2" t="s">
        <v>37</v>
      </c>
      <c r="E3593" s="2" t="s">
        <v>38</v>
      </c>
      <c r="F3593" s="3">
        <v>7</v>
      </c>
      <c r="G3593" s="3">
        <v>109.09</v>
      </c>
      <c r="H3593" s="3">
        <v>0.2</v>
      </c>
      <c r="I3593" s="2" t="s">
        <v>21</v>
      </c>
      <c r="J3593" s="2" t="s">
        <v>16</v>
      </c>
      <c r="K3593" s="3">
        <v>610.9</v>
      </c>
    </row>
    <row r="3594" spans="1:11" ht="15.75" customHeight="1" x14ac:dyDescent="0.35">
      <c r="A3594" s="2" t="s">
        <v>3630</v>
      </c>
      <c r="B3594" s="26">
        <v>45076.666666666657</v>
      </c>
      <c r="C3594" s="2" t="s">
        <v>35</v>
      </c>
      <c r="D3594" s="2" t="s">
        <v>25</v>
      </c>
      <c r="E3594" s="2" t="s">
        <v>26</v>
      </c>
      <c r="F3594" s="3">
        <v>7</v>
      </c>
      <c r="G3594" s="3">
        <v>391.14</v>
      </c>
      <c r="H3594" s="3">
        <v>0.15</v>
      </c>
      <c r="I3594" s="2" t="s">
        <v>21</v>
      </c>
      <c r="J3594" s="2" t="s">
        <v>16</v>
      </c>
      <c r="K3594" s="3">
        <v>2327.2800000000002</v>
      </c>
    </row>
    <row r="3595" spans="1:11" ht="15.75" customHeight="1" x14ac:dyDescent="0.35">
      <c r="A3595" s="2" t="s">
        <v>3631</v>
      </c>
      <c r="B3595" s="26">
        <v>45076.708333333343</v>
      </c>
      <c r="C3595" s="2" t="s">
        <v>24</v>
      </c>
      <c r="D3595" s="2" t="s">
        <v>13</v>
      </c>
      <c r="E3595" s="2" t="s">
        <v>43</v>
      </c>
      <c r="F3595" s="3">
        <v>8</v>
      </c>
      <c r="G3595" s="3">
        <v>105.82</v>
      </c>
      <c r="H3595" s="3">
        <v>0.1</v>
      </c>
      <c r="I3595" s="2" t="s">
        <v>15</v>
      </c>
      <c r="J3595" s="2" t="s">
        <v>16</v>
      </c>
      <c r="K3595" s="3">
        <v>761.9</v>
      </c>
    </row>
    <row r="3596" spans="1:11" ht="15.75" customHeight="1" x14ac:dyDescent="0.35">
      <c r="A3596" s="2" t="s">
        <v>3632</v>
      </c>
      <c r="B3596" s="26">
        <v>45076.75</v>
      </c>
      <c r="C3596" s="2" t="s">
        <v>55</v>
      </c>
      <c r="D3596" s="2" t="s">
        <v>19</v>
      </c>
      <c r="E3596" s="2" t="s">
        <v>20</v>
      </c>
      <c r="F3596" s="3">
        <v>4</v>
      </c>
      <c r="G3596" s="3">
        <v>308.27999999999997</v>
      </c>
      <c r="H3596" s="3">
        <v>0.1</v>
      </c>
      <c r="I3596" s="2" t="s">
        <v>41</v>
      </c>
      <c r="J3596" s="2" t="s">
        <v>27</v>
      </c>
      <c r="K3596" s="3">
        <v>1109.81</v>
      </c>
    </row>
    <row r="3597" spans="1:11" ht="15.75" customHeight="1" x14ac:dyDescent="0.35">
      <c r="A3597" s="2" t="s">
        <v>3633</v>
      </c>
      <c r="B3597" s="26">
        <v>45076.791666666657</v>
      </c>
      <c r="C3597" s="2" t="s">
        <v>55</v>
      </c>
      <c r="D3597" s="2" t="s">
        <v>29</v>
      </c>
      <c r="E3597" s="2" t="s">
        <v>48</v>
      </c>
      <c r="F3597" s="3">
        <v>3</v>
      </c>
      <c r="G3597" s="3">
        <v>323.72000000000003</v>
      </c>
      <c r="H3597" s="3">
        <v>0.15</v>
      </c>
      <c r="I3597" s="2" t="s">
        <v>15</v>
      </c>
      <c r="J3597" s="2" t="s">
        <v>16</v>
      </c>
      <c r="K3597" s="3">
        <v>825.49</v>
      </c>
    </row>
    <row r="3598" spans="1:11" ht="15.75" customHeight="1" x14ac:dyDescent="0.35">
      <c r="A3598" s="2" t="s">
        <v>3634</v>
      </c>
      <c r="B3598" s="26">
        <v>45076.833333333343</v>
      </c>
      <c r="C3598" s="2" t="s">
        <v>18</v>
      </c>
      <c r="D3598" s="2" t="s">
        <v>13</v>
      </c>
      <c r="E3598" s="2" t="s">
        <v>14</v>
      </c>
      <c r="F3598" s="3">
        <v>3</v>
      </c>
      <c r="G3598" s="3">
        <v>255.29</v>
      </c>
      <c r="H3598" s="3">
        <v>0.05</v>
      </c>
      <c r="I3598" s="2" t="s">
        <v>21</v>
      </c>
      <c r="J3598" s="2" t="s">
        <v>27</v>
      </c>
      <c r="K3598" s="3">
        <v>727.58</v>
      </c>
    </row>
    <row r="3599" spans="1:11" ht="15.75" customHeight="1" x14ac:dyDescent="0.35">
      <c r="A3599" s="2" t="s">
        <v>3635</v>
      </c>
      <c r="B3599" s="26">
        <v>45076.875</v>
      </c>
      <c r="C3599" s="2" t="s">
        <v>55</v>
      </c>
      <c r="D3599" s="2" t="s">
        <v>37</v>
      </c>
      <c r="E3599" s="2" t="s">
        <v>68</v>
      </c>
      <c r="F3599" s="3">
        <v>8</v>
      </c>
      <c r="G3599" s="3">
        <v>498.41</v>
      </c>
      <c r="H3599" s="3">
        <v>0.15</v>
      </c>
      <c r="I3599" s="2" t="s">
        <v>41</v>
      </c>
      <c r="J3599" s="2" t="s">
        <v>22</v>
      </c>
      <c r="K3599" s="3">
        <v>3389.19</v>
      </c>
    </row>
    <row r="3600" spans="1:11" ht="15.75" customHeight="1" x14ac:dyDescent="0.35">
      <c r="A3600" s="2" t="s">
        <v>3636</v>
      </c>
      <c r="B3600" s="26">
        <v>45076.916666666657</v>
      </c>
      <c r="C3600" s="2" t="s">
        <v>24</v>
      </c>
      <c r="D3600" s="2" t="s">
        <v>13</v>
      </c>
      <c r="E3600" s="2" t="s">
        <v>14</v>
      </c>
      <c r="F3600" s="3">
        <v>3</v>
      </c>
      <c r="G3600" s="3">
        <v>191.04</v>
      </c>
      <c r="H3600" s="3">
        <v>0.1</v>
      </c>
      <c r="I3600" s="2" t="s">
        <v>21</v>
      </c>
      <c r="J3600" s="2" t="s">
        <v>22</v>
      </c>
      <c r="K3600" s="3">
        <v>515.80999999999995</v>
      </c>
    </row>
    <row r="3601" spans="1:11" ht="15.75" customHeight="1" x14ac:dyDescent="0.35">
      <c r="A3601" s="2" t="s">
        <v>3637</v>
      </c>
      <c r="B3601" s="26">
        <v>45076.958333333343</v>
      </c>
      <c r="C3601" s="2" t="s">
        <v>12</v>
      </c>
      <c r="D3601" s="2" t="s">
        <v>19</v>
      </c>
      <c r="E3601" s="2" t="s">
        <v>32</v>
      </c>
      <c r="F3601" s="3">
        <v>8</v>
      </c>
      <c r="G3601" s="3">
        <v>442.24</v>
      </c>
      <c r="H3601" s="3">
        <v>0.15</v>
      </c>
      <c r="I3601" s="2" t="s">
        <v>15</v>
      </c>
      <c r="J3601" s="2" t="s">
        <v>33</v>
      </c>
      <c r="K3601" s="3">
        <v>3007.23</v>
      </c>
    </row>
    <row r="3602" spans="1:11" ht="15.75" customHeight="1" x14ac:dyDescent="0.35">
      <c r="A3602" s="2" t="s">
        <v>3638</v>
      </c>
      <c r="B3602" s="26">
        <v>45077</v>
      </c>
      <c r="C3602" s="2" t="s">
        <v>12</v>
      </c>
      <c r="D3602" s="2" t="s">
        <v>29</v>
      </c>
      <c r="E3602" s="2" t="s">
        <v>48</v>
      </c>
      <c r="F3602" s="3">
        <v>2</v>
      </c>
      <c r="G3602" s="3">
        <v>88.77</v>
      </c>
      <c r="H3602" s="3">
        <v>0.1</v>
      </c>
      <c r="I3602" s="2" t="s">
        <v>15</v>
      </c>
      <c r="J3602" s="2" t="s">
        <v>33</v>
      </c>
      <c r="K3602" s="3">
        <v>159.79</v>
      </c>
    </row>
    <row r="3603" spans="1:11" ht="15.75" customHeight="1" x14ac:dyDescent="0.35">
      <c r="A3603" s="2" t="s">
        <v>3639</v>
      </c>
      <c r="B3603" s="26">
        <v>45077.041666666657</v>
      </c>
      <c r="C3603" s="2" t="s">
        <v>18</v>
      </c>
      <c r="D3603" s="2" t="s">
        <v>25</v>
      </c>
      <c r="E3603" s="2" t="s">
        <v>26</v>
      </c>
      <c r="F3603" s="3">
        <v>5</v>
      </c>
      <c r="G3603" s="3">
        <v>171.92</v>
      </c>
      <c r="H3603" s="3">
        <v>0.2</v>
      </c>
      <c r="I3603" s="2" t="s">
        <v>21</v>
      </c>
      <c r="J3603" s="2" t="s">
        <v>16</v>
      </c>
      <c r="K3603" s="3">
        <v>687.68</v>
      </c>
    </row>
    <row r="3604" spans="1:11" ht="15.75" customHeight="1" x14ac:dyDescent="0.35">
      <c r="A3604" s="2" t="s">
        <v>3640</v>
      </c>
      <c r="B3604" s="26">
        <v>45077.083333333343</v>
      </c>
      <c r="C3604" s="2" t="s">
        <v>24</v>
      </c>
      <c r="D3604" s="2" t="s">
        <v>25</v>
      </c>
      <c r="E3604" s="2" t="s">
        <v>26</v>
      </c>
      <c r="F3604" s="3">
        <v>5</v>
      </c>
      <c r="G3604" s="3">
        <v>76.959999999999994</v>
      </c>
      <c r="H3604" s="3">
        <v>0.15</v>
      </c>
      <c r="I3604" s="2" t="s">
        <v>21</v>
      </c>
      <c r="J3604" s="2" t="s">
        <v>33</v>
      </c>
      <c r="K3604" s="3">
        <v>327.08</v>
      </c>
    </row>
    <row r="3605" spans="1:11" ht="15.75" customHeight="1" x14ac:dyDescent="0.35">
      <c r="A3605" s="2" t="s">
        <v>3641</v>
      </c>
      <c r="B3605" s="26">
        <v>45077.125</v>
      </c>
      <c r="C3605" s="2" t="s">
        <v>24</v>
      </c>
      <c r="D3605" s="2" t="s">
        <v>25</v>
      </c>
      <c r="E3605" s="2" t="s">
        <v>26</v>
      </c>
      <c r="F3605" s="3">
        <v>7</v>
      </c>
      <c r="G3605" s="3">
        <v>303.79000000000002</v>
      </c>
      <c r="H3605" s="3">
        <v>0</v>
      </c>
      <c r="I3605" s="2" t="s">
        <v>41</v>
      </c>
      <c r="J3605" s="2" t="s">
        <v>22</v>
      </c>
      <c r="K3605" s="3">
        <v>2126.5300000000002</v>
      </c>
    </row>
    <row r="3606" spans="1:11" ht="15.75" customHeight="1" x14ac:dyDescent="0.35">
      <c r="A3606" s="2" t="s">
        <v>3642</v>
      </c>
      <c r="B3606" s="26">
        <v>45077.166666666657</v>
      </c>
      <c r="C3606" s="2" t="s">
        <v>55</v>
      </c>
      <c r="D3606" s="2" t="s">
        <v>37</v>
      </c>
      <c r="E3606" s="2" t="s">
        <v>68</v>
      </c>
      <c r="F3606" s="3">
        <v>5</v>
      </c>
      <c r="G3606" s="3">
        <v>320.94</v>
      </c>
      <c r="H3606" s="3">
        <v>0.15</v>
      </c>
      <c r="I3606" s="2" t="s">
        <v>21</v>
      </c>
      <c r="J3606" s="2" t="s">
        <v>33</v>
      </c>
      <c r="K3606" s="3">
        <v>1364</v>
      </c>
    </row>
    <row r="3607" spans="1:11" ht="15.75" customHeight="1" x14ac:dyDescent="0.35">
      <c r="A3607" s="2" t="s">
        <v>3643</v>
      </c>
      <c r="B3607" s="26">
        <v>45077.208333333343</v>
      </c>
      <c r="C3607" s="2" t="s">
        <v>24</v>
      </c>
      <c r="D3607" s="2" t="s">
        <v>37</v>
      </c>
      <c r="E3607" s="2" t="s">
        <v>68</v>
      </c>
      <c r="F3607" s="3">
        <v>9</v>
      </c>
      <c r="G3607" s="3">
        <v>229.48</v>
      </c>
      <c r="H3607" s="3">
        <v>0.1</v>
      </c>
      <c r="I3607" s="2" t="s">
        <v>15</v>
      </c>
      <c r="J3607" s="2" t="s">
        <v>27</v>
      </c>
      <c r="K3607" s="3">
        <v>1858.79</v>
      </c>
    </row>
    <row r="3608" spans="1:11" ht="15.75" customHeight="1" x14ac:dyDescent="0.35">
      <c r="A3608" s="2" t="s">
        <v>3644</v>
      </c>
      <c r="B3608" s="26">
        <v>45077.25</v>
      </c>
      <c r="C3608" s="2" t="s">
        <v>35</v>
      </c>
      <c r="D3608" s="2" t="s">
        <v>29</v>
      </c>
      <c r="E3608" s="2" t="s">
        <v>48</v>
      </c>
      <c r="F3608" s="3">
        <v>3</v>
      </c>
      <c r="G3608" s="3">
        <v>361.48</v>
      </c>
      <c r="H3608" s="3">
        <v>0.05</v>
      </c>
      <c r="I3608" s="2" t="s">
        <v>15</v>
      </c>
      <c r="J3608" s="2" t="s">
        <v>33</v>
      </c>
      <c r="K3608" s="3">
        <v>1030.22</v>
      </c>
    </row>
    <row r="3609" spans="1:11" ht="15.75" customHeight="1" x14ac:dyDescent="0.35">
      <c r="A3609" s="2" t="s">
        <v>3645</v>
      </c>
      <c r="B3609" s="26">
        <v>45077.291666666657</v>
      </c>
      <c r="C3609" s="2" t="s">
        <v>55</v>
      </c>
      <c r="D3609" s="2" t="s">
        <v>13</v>
      </c>
      <c r="E3609" s="2" t="s">
        <v>43</v>
      </c>
      <c r="F3609" s="3">
        <v>9</v>
      </c>
      <c r="G3609" s="3">
        <v>434.49</v>
      </c>
      <c r="H3609" s="3">
        <v>0.1</v>
      </c>
      <c r="I3609" s="2" t="s">
        <v>21</v>
      </c>
      <c r="J3609" s="2" t="s">
        <v>22</v>
      </c>
      <c r="K3609" s="3">
        <v>3519.37</v>
      </c>
    </row>
    <row r="3610" spans="1:11" ht="15.75" customHeight="1" x14ac:dyDescent="0.35">
      <c r="A3610" s="2" t="s">
        <v>3646</v>
      </c>
      <c r="B3610" s="26">
        <v>45077.333333333343</v>
      </c>
      <c r="C3610" s="2" t="s">
        <v>35</v>
      </c>
      <c r="D3610" s="2" t="s">
        <v>19</v>
      </c>
      <c r="E3610" s="2" t="s">
        <v>32</v>
      </c>
      <c r="F3610" s="3">
        <v>1</v>
      </c>
      <c r="G3610" s="3">
        <v>389.4</v>
      </c>
      <c r="H3610" s="3">
        <v>0.2</v>
      </c>
      <c r="I3610" s="2" t="s">
        <v>21</v>
      </c>
      <c r="J3610" s="2" t="s">
        <v>22</v>
      </c>
      <c r="K3610" s="3">
        <v>311.52</v>
      </c>
    </row>
    <row r="3611" spans="1:11" ht="15.75" customHeight="1" x14ac:dyDescent="0.35">
      <c r="A3611" s="2" t="s">
        <v>3647</v>
      </c>
      <c r="B3611" s="26">
        <v>45077.375</v>
      </c>
      <c r="C3611" s="2" t="s">
        <v>18</v>
      </c>
      <c r="D3611" s="2" t="s">
        <v>25</v>
      </c>
      <c r="E3611" s="2" t="s">
        <v>26</v>
      </c>
      <c r="F3611" s="3">
        <v>3</v>
      </c>
      <c r="G3611" s="3">
        <v>124.62</v>
      </c>
      <c r="H3611" s="3">
        <v>0.05</v>
      </c>
      <c r="I3611" s="2" t="s">
        <v>41</v>
      </c>
      <c r="J3611" s="2" t="s">
        <v>22</v>
      </c>
      <c r="K3611" s="3">
        <v>355.17</v>
      </c>
    </row>
    <row r="3612" spans="1:11" ht="15.75" customHeight="1" x14ac:dyDescent="0.35">
      <c r="A3612" s="2" t="s">
        <v>3648</v>
      </c>
      <c r="B3612" s="26">
        <v>45077.416666666657</v>
      </c>
      <c r="C3612" s="2" t="s">
        <v>12</v>
      </c>
      <c r="D3612" s="2" t="s">
        <v>25</v>
      </c>
      <c r="E3612" s="2" t="s">
        <v>26</v>
      </c>
      <c r="F3612" s="3">
        <v>4</v>
      </c>
      <c r="G3612" s="3">
        <v>163.6</v>
      </c>
      <c r="H3612" s="3">
        <v>0</v>
      </c>
      <c r="I3612" s="2" t="s">
        <v>15</v>
      </c>
      <c r="J3612" s="2" t="s">
        <v>22</v>
      </c>
      <c r="K3612" s="3">
        <v>654.4</v>
      </c>
    </row>
    <row r="3613" spans="1:11" ht="15.75" customHeight="1" x14ac:dyDescent="0.35">
      <c r="A3613" s="2" t="s">
        <v>3649</v>
      </c>
      <c r="B3613" s="26">
        <v>45077.458333333343</v>
      </c>
      <c r="C3613" s="2" t="s">
        <v>18</v>
      </c>
      <c r="D3613" s="2" t="s">
        <v>25</v>
      </c>
      <c r="E3613" s="2" t="s">
        <v>26</v>
      </c>
      <c r="F3613" s="3">
        <v>6</v>
      </c>
      <c r="G3613" s="3">
        <v>193.24</v>
      </c>
      <c r="H3613" s="3">
        <v>0</v>
      </c>
      <c r="I3613" s="2" t="s">
        <v>15</v>
      </c>
      <c r="J3613" s="2" t="s">
        <v>27</v>
      </c>
      <c r="K3613" s="3">
        <v>1159.44</v>
      </c>
    </row>
    <row r="3614" spans="1:11" ht="15.75" customHeight="1" x14ac:dyDescent="0.35">
      <c r="A3614" s="2" t="s">
        <v>3650</v>
      </c>
      <c r="B3614" s="26">
        <v>45077.5</v>
      </c>
      <c r="C3614" s="2" t="s">
        <v>12</v>
      </c>
      <c r="D3614" s="2" t="s">
        <v>37</v>
      </c>
      <c r="E3614" s="2" t="s">
        <v>68</v>
      </c>
      <c r="F3614" s="3">
        <v>8</v>
      </c>
      <c r="G3614" s="3">
        <v>105.86</v>
      </c>
      <c r="H3614" s="3">
        <v>0.2</v>
      </c>
      <c r="I3614" s="2" t="s">
        <v>15</v>
      </c>
      <c r="J3614" s="2" t="s">
        <v>33</v>
      </c>
      <c r="K3614" s="3">
        <v>677.5</v>
      </c>
    </row>
    <row r="3615" spans="1:11" ht="15.75" customHeight="1" x14ac:dyDescent="0.35">
      <c r="A3615" s="2" t="s">
        <v>3651</v>
      </c>
      <c r="B3615" s="26">
        <v>45077.541666666657</v>
      </c>
      <c r="C3615" s="2" t="s">
        <v>18</v>
      </c>
      <c r="D3615" s="2" t="s">
        <v>13</v>
      </c>
      <c r="E3615" s="2" t="s">
        <v>43</v>
      </c>
      <c r="F3615" s="3">
        <v>7</v>
      </c>
      <c r="G3615" s="3">
        <v>183.81</v>
      </c>
      <c r="H3615" s="3">
        <v>0.2</v>
      </c>
      <c r="I3615" s="2" t="s">
        <v>21</v>
      </c>
      <c r="J3615" s="2" t="s">
        <v>22</v>
      </c>
      <c r="K3615" s="3">
        <v>1029.3399999999999</v>
      </c>
    </row>
    <row r="3616" spans="1:11" ht="15.75" customHeight="1" x14ac:dyDescent="0.35">
      <c r="A3616" s="2" t="s">
        <v>3652</v>
      </c>
      <c r="B3616" s="26">
        <v>45077.583333333343</v>
      </c>
      <c r="C3616" s="2" t="s">
        <v>24</v>
      </c>
      <c r="D3616" s="2" t="s">
        <v>13</v>
      </c>
      <c r="E3616" s="2" t="s">
        <v>14</v>
      </c>
      <c r="F3616" s="3">
        <v>8</v>
      </c>
      <c r="G3616" s="3">
        <v>122.83</v>
      </c>
      <c r="H3616" s="3">
        <v>0.2</v>
      </c>
      <c r="I3616" s="2" t="s">
        <v>15</v>
      </c>
      <c r="J3616" s="2" t="s">
        <v>33</v>
      </c>
      <c r="K3616" s="3">
        <v>786.11</v>
      </c>
    </row>
    <row r="3617" spans="1:11" ht="15.75" customHeight="1" x14ac:dyDescent="0.35">
      <c r="A3617" s="2" t="s">
        <v>3653</v>
      </c>
      <c r="B3617" s="26">
        <v>45077.625</v>
      </c>
      <c r="C3617" s="2" t="s">
        <v>35</v>
      </c>
      <c r="D3617" s="2" t="s">
        <v>13</v>
      </c>
      <c r="E3617" s="2" t="s">
        <v>43</v>
      </c>
      <c r="F3617" s="3">
        <v>6</v>
      </c>
      <c r="G3617" s="3">
        <v>497.89</v>
      </c>
      <c r="H3617" s="3">
        <v>0.2</v>
      </c>
      <c r="I3617" s="2" t="s">
        <v>21</v>
      </c>
      <c r="J3617" s="2" t="s">
        <v>16</v>
      </c>
      <c r="K3617" s="3">
        <v>2389.87</v>
      </c>
    </row>
    <row r="3618" spans="1:11" ht="15.75" customHeight="1" x14ac:dyDescent="0.35">
      <c r="A3618" s="2" t="s">
        <v>3654</v>
      </c>
      <c r="B3618" s="26">
        <v>45077.666666666657</v>
      </c>
      <c r="C3618" s="2" t="s">
        <v>12</v>
      </c>
      <c r="D3618" s="2" t="s">
        <v>37</v>
      </c>
      <c r="E3618" s="2" t="s">
        <v>68</v>
      </c>
      <c r="F3618" s="3">
        <v>6</v>
      </c>
      <c r="G3618" s="3">
        <v>392.71</v>
      </c>
      <c r="H3618" s="3">
        <v>0.15</v>
      </c>
      <c r="I3618" s="2" t="s">
        <v>41</v>
      </c>
      <c r="J3618" s="2" t="s">
        <v>27</v>
      </c>
      <c r="K3618" s="3">
        <v>2002.82</v>
      </c>
    </row>
    <row r="3619" spans="1:11" ht="15.75" customHeight="1" x14ac:dyDescent="0.35">
      <c r="A3619" s="2" t="s">
        <v>3655</v>
      </c>
      <c r="B3619" s="26">
        <v>45077.708333333343</v>
      </c>
      <c r="C3619" s="2" t="s">
        <v>55</v>
      </c>
      <c r="D3619" s="2" t="s">
        <v>13</v>
      </c>
      <c r="E3619" s="2" t="s">
        <v>14</v>
      </c>
      <c r="F3619" s="3">
        <v>6</v>
      </c>
      <c r="G3619" s="3">
        <v>430.71</v>
      </c>
      <c r="H3619" s="3">
        <v>0.1</v>
      </c>
      <c r="I3619" s="2" t="s">
        <v>21</v>
      </c>
      <c r="J3619" s="2" t="s">
        <v>16</v>
      </c>
      <c r="K3619" s="3">
        <v>2325.83</v>
      </c>
    </row>
    <row r="3620" spans="1:11" ht="15.75" customHeight="1" x14ac:dyDescent="0.35">
      <c r="A3620" s="2" t="s">
        <v>3656</v>
      </c>
      <c r="B3620" s="26">
        <v>45077.75</v>
      </c>
      <c r="C3620" s="2" t="s">
        <v>35</v>
      </c>
      <c r="D3620" s="2" t="s">
        <v>37</v>
      </c>
      <c r="E3620" s="2" t="s">
        <v>38</v>
      </c>
      <c r="F3620" s="3">
        <v>3</v>
      </c>
      <c r="G3620" s="3">
        <v>461.46</v>
      </c>
      <c r="H3620" s="3">
        <v>0.15</v>
      </c>
      <c r="I3620" s="2" t="s">
        <v>41</v>
      </c>
      <c r="J3620" s="2" t="s">
        <v>27</v>
      </c>
      <c r="K3620" s="3">
        <v>1176.72</v>
      </c>
    </row>
    <row r="3621" spans="1:11" ht="15.75" customHeight="1" x14ac:dyDescent="0.35">
      <c r="A3621" s="2" t="s">
        <v>3657</v>
      </c>
      <c r="B3621" s="26">
        <v>45077.791666666657</v>
      </c>
      <c r="C3621" s="2" t="s">
        <v>55</v>
      </c>
      <c r="D3621" s="2" t="s">
        <v>29</v>
      </c>
      <c r="E3621" s="2" t="s">
        <v>48</v>
      </c>
      <c r="F3621" s="3">
        <v>4</v>
      </c>
      <c r="G3621" s="3">
        <v>334.18</v>
      </c>
      <c r="H3621" s="3">
        <v>0.05</v>
      </c>
      <c r="I3621" s="2" t="s">
        <v>41</v>
      </c>
      <c r="J3621" s="2" t="s">
        <v>22</v>
      </c>
      <c r="K3621" s="3">
        <v>1269.8800000000001</v>
      </c>
    </row>
    <row r="3622" spans="1:11" ht="15.75" customHeight="1" x14ac:dyDescent="0.35">
      <c r="A3622" s="2" t="s">
        <v>3658</v>
      </c>
      <c r="B3622" s="26">
        <v>45077.833333333343</v>
      </c>
      <c r="C3622" s="2" t="s">
        <v>35</v>
      </c>
      <c r="D3622" s="2" t="s">
        <v>37</v>
      </c>
      <c r="E3622" s="2" t="s">
        <v>38</v>
      </c>
      <c r="F3622" s="3">
        <v>6</v>
      </c>
      <c r="G3622" s="3">
        <v>92.11</v>
      </c>
      <c r="H3622" s="3">
        <v>0</v>
      </c>
      <c r="I3622" s="2" t="s">
        <v>21</v>
      </c>
      <c r="J3622" s="2" t="s">
        <v>33</v>
      </c>
      <c r="K3622" s="3">
        <v>552.66</v>
      </c>
    </row>
    <row r="3623" spans="1:11" ht="15.75" customHeight="1" x14ac:dyDescent="0.35">
      <c r="A3623" s="2" t="s">
        <v>3659</v>
      </c>
      <c r="B3623" s="26">
        <v>45077.875</v>
      </c>
      <c r="C3623" s="2" t="s">
        <v>35</v>
      </c>
      <c r="D3623" s="2" t="s">
        <v>29</v>
      </c>
      <c r="E3623" s="2" t="s">
        <v>48</v>
      </c>
      <c r="F3623" s="3">
        <v>7</v>
      </c>
      <c r="G3623" s="3">
        <v>380.47</v>
      </c>
      <c r="H3623" s="3">
        <v>0</v>
      </c>
      <c r="I3623" s="2" t="s">
        <v>41</v>
      </c>
      <c r="J3623" s="2" t="s">
        <v>27</v>
      </c>
      <c r="K3623" s="3">
        <v>2663.29</v>
      </c>
    </row>
    <row r="3624" spans="1:11" ht="15.75" customHeight="1" x14ac:dyDescent="0.35">
      <c r="A3624" s="2" t="s">
        <v>3660</v>
      </c>
      <c r="B3624" s="26">
        <v>45077.916666666657</v>
      </c>
      <c r="C3624" s="2" t="s">
        <v>18</v>
      </c>
      <c r="D3624" s="2" t="s">
        <v>25</v>
      </c>
      <c r="E3624" s="2" t="s">
        <v>26</v>
      </c>
      <c r="F3624" s="3">
        <v>3</v>
      </c>
      <c r="G3624" s="3">
        <v>12.73</v>
      </c>
      <c r="H3624" s="3">
        <v>0.05</v>
      </c>
      <c r="I3624" s="2" t="s">
        <v>21</v>
      </c>
      <c r="J3624" s="2" t="s">
        <v>16</v>
      </c>
      <c r="K3624" s="3">
        <v>36.28</v>
      </c>
    </row>
    <row r="3625" spans="1:11" ht="15.75" customHeight="1" x14ac:dyDescent="0.35">
      <c r="A3625" s="2" t="s">
        <v>3661</v>
      </c>
      <c r="B3625" s="26">
        <v>45077.958333333343</v>
      </c>
      <c r="C3625" s="2" t="s">
        <v>12</v>
      </c>
      <c r="D3625" s="2" t="s">
        <v>37</v>
      </c>
      <c r="E3625" s="2" t="s">
        <v>38</v>
      </c>
      <c r="F3625" s="3">
        <v>4</v>
      </c>
      <c r="G3625" s="3">
        <v>61.05</v>
      </c>
      <c r="H3625" s="3">
        <v>0</v>
      </c>
      <c r="I3625" s="2" t="s">
        <v>15</v>
      </c>
      <c r="J3625" s="2" t="s">
        <v>16</v>
      </c>
      <c r="K3625" s="3">
        <v>244.2</v>
      </c>
    </row>
    <row r="3626" spans="1:11" ht="15.75" customHeight="1" x14ac:dyDescent="0.35">
      <c r="A3626" s="2" t="s">
        <v>3662</v>
      </c>
      <c r="B3626" s="26">
        <v>45078</v>
      </c>
      <c r="C3626" s="2" t="s">
        <v>12</v>
      </c>
      <c r="D3626" s="2" t="s">
        <v>37</v>
      </c>
      <c r="E3626" s="2" t="s">
        <v>68</v>
      </c>
      <c r="F3626" s="3">
        <v>6</v>
      </c>
      <c r="G3626" s="3">
        <v>19.64</v>
      </c>
      <c r="H3626" s="3">
        <v>0.2</v>
      </c>
      <c r="I3626" s="2" t="s">
        <v>21</v>
      </c>
      <c r="J3626" s="2" t="s">
        <v>33</v>
      </c>
      <c r="K3626" s="3">
        <v>94.27</v>
      </c>
    </row>
    <row r="3627" spans="1:11" ht="15.75" customHeight="1" x14ac:dyDescent="0.35">
      <c r="A3627" s="2" t="s">
        <v>3663</v>
      </c>
      <c r="B3627" s="26">
        <v>45078.041666666657</v>
      </c>
      <c r="C3627" s="2" t="s">
        <v>35</v>
      </c>
      <c r="D3627" s="2" t="s">
        <v>19</v>
      </c>
      <c r="E3627" s="2" t="s">
        <v>32</v>
      </c>
      <c r="F3627" s="3">
        <v>1</v>
      </c>
      <c r="G3627" s="3">
        <v>72.05</v>
      </c>
      <c r="H3627" s="3">
        <v>0.2</v>
      </c>
      <c r="I3627" s="2" t="s">
        <v>41</v>
      </c>
      <c r="J3627" s="2" t="s">
        <v>27</v>
      </c>
      <c r="K3627" s="3">
        <v>57.64</v>
      </c>
    </row>
    <row r="3628" spans="1:11" ht="15.75" customHeight="1" x14ac:dyDescent="0.35">
      <c r="A3628" s="2" t="s">
        <v>3664</v>
      </c>
      <c r="B3628" s="26">
        <v>45078.083333333343</v>
      </c>
      <c r="C3628" s="2" t="s">
        <v>24</v>
      </c>
      <c r="D3628" s="2" t="s">
        <v>13</v>
      </c>
      <c r="E3628" s="2" t="s">
        <v>14</v>
      </c>
      <c r="F3628" s="3">
        <v>7</v>
      </c>
      <c r="G3628" s="3">
        <v>377.24</v>
      </c>
      <c r="H3628" s="3">
        <v>0.2</v>
      </c>
      <c r="I3628" s="2" t="s">
        <v>41</v>
      </c>
      <c r="J3628" s="2" t="s">
        <v>16</v>
      </c>
      <c r="K3628" s="3">
        <v>2112.54</v>
      </c>
    </row>
    <row r="3629" spans="1:11" ht="15.75" customHeight="1" x14ac:dyDescent="0.35">
      <c r="A3629" s="2" t="s">
        <v>3665</v>
      </c>
      <c r="B3629" s="26">
        <v>45078.125</v>
      </c>
      <c r="C3629" s="2" t="s">
        <v>24</v>
      </c>
      <c r="D3629" s="2" t="s">
        <v>29</v>
      </c>
      <c r="E3629" s="2" t="s">
        <v>30</v>
      </c>
      <c r="F3629" s="3">
        <v>1</v>
      </c>
      <c r="G3629" s="3">
        <v>443.31</v>
      </c>
      <c r="H3629" s="3">
        <v>0.05</v>
      </c>
      <c r="I3629" s="2" t="s">
        <v>15</v>
      </c>
      <c r="J3629" s="2" t="s">
        <v>16</v>
      </c>
      <c r="K3629" s="3">
        <v>421.14</v>
      </c>
    </row>
    <row r="3630" spans="1:11" ht="15.75" customHeight="1" x14ac:dyDescent="0.35">
      <c r="A3630" s="2" t="s">
        <v>3666</v>
      </c>
      <c r="B3630" s="26">
        <v>45078.166666666657</v>
      </c>
      <c r="C3630" s="2" t="s">
        <v>55</v>
      </c>
      <c r="D3630" s="2" t="s">
        <v>19</v>
      </c>
      <c r="E3630" s="2" t="s">
        <v>45</v>
      </c>
      <c r="F3630" s="3">
        <v>9</v>
      </c>
      <c r="G3630" s="3">
        <v>143.03</v>
      </c>
      <c r="H3630" s="3">
        <v>0.1</v>
      </c>
      <c r="I3630" s="2" t="s">
        <v>21</v>
      </c>
      <c r="J3630" s="2" t="s">
        <v>27</v>
      </c>
      <c r="K3630" s="3">
        <v>1158.54</v>
      </c>
    </row>
    <row r="3631" spans="1:11" ht="15.75" customHeight="1" x14ac:dyDescent="0.35">
      <c r="A3631" s="2" t="s">
        <v>3667</v>
      </c>
      <c r="B3631" s="26">
        <v>45078.208333333343</v>
      </c>
      <c r="C3631" s="2" t="s">
        <v>55</v>
      </c>
      <c r="D3631" s="2" t="s">
        <v>19</v>
      </c>
      <c r="E3631" s="2" t="s">
        <v>32</v>
      </c>
      <c r="F3631" s="3">
        <v>9</v>
      </c>
      <c r="G3631" s="3">
        <v>63.97</v>
      </c>
      <c r="H3631" s="3">
        <v>0.05</v>
      </c>
      <c r="I3631" s="2" t="s">
        <v>15</v>
      </c>
      <c r="J3631" s="2" t="s">
        <v>22</v>
      </c>
      <c r="K3631" s="3">
        <v>546.94000000000005</v>
      </c>
    </row>
    <row r="3632" spans="1:11" ht="15.75" customHeight="1" x14ac:dyDescent="0.35">
      <c r="A3632" s="2" t="s">
        <v>3668</v>
      </c>
      <c r="B3632" s="26">
        <v>45078.25</v>
      </c>
      <c r="C3632" s="2" t="s">
        <v>18</v>
      </c>
      <c r="D3632" s="2" t="s">
        <v>37</v>
      </c>
      <c r="E3632" s="2" t="s">
        <v>38</v>
      </c>
      <c r="F3632" s="3">
        <v>9</v>
      </c>
      <c r="G3632" s="3">
        <v>140.12</v>
      </c>
      <c r="H3632" s="3">
        <v>0.1</v>
      </c>
      <c r="I3632" s="2" t="s">
        <v>41</v>
      </c>
      <c r="J3632" s="2" t="s">
        <v>22</v>
      </c>
      <c r="K3632" s="3">
        <v>1134.97</v>
      </c>
    </row>
    <row r="3633" spans="1:11" ht="15.75" customHeight="1" x14ac:dyDescent="0.35">
      <c r="A3633" s="2" t="s">
        <v>3669</v>
      </c>
      <c r="B3633" s="26">
        <v>45078.291666666657</v>
      </c>
      <c r="C3633" s="2" t="s">
        <v>35</v>
      </c>
      <c r="D3633" s="2" t="s">
        <v>13</v>
      </c>
      <c r="E3633" s="2" t="s">
        <v>14</v>
      </c>
      <c r="F3633" s="3">
        <v>4</v>
      </c>
      <c r="G3633" s="3">
        <v>325.32</v>
      </c>
      <c r="H3633" s="3">
        <v>0</v>
      </c>
      <c r="I3633" s="2" t="s">
        <v>21</v>
      </c>
      <c r="J3633" s="2" t="s">
        <v>33</v>
      </c>
      <c r="K3633" s="3">
        <v>1301.28</v>
      </c>
    </row>
    <row r="3634" spans="1:11" ht="15.75" customHeight="1" x14ac:dyDescent="0.35">
      <c r="A3634" s="2" t="s">
        <v>3670</v>
      </c>
      <c r="B3634" s="26">
        <v>45078.333333333343</v>
      </c>
      <c r="C3634" s="2" t="s">
        <v>55</v>
      </c>
      <c r="D3634" s="2" t="s">
        <v>37</v>
      </c>
      <c r="E3634" s="2" t="s">
        <v>38</v>
      </c>
      <c r="F3634" s="3">
        <v>2</v>
      </c>
      <c r="G3634" s="3">
        <v>178.35</v>
      </c>
      <c r="H3634" s="3">
        <v>0</v>
      </c>
      <c r="I3634" s="2" t="s">
        <v>41</v>
      </c>
      <c r="J3634" s="2" t="s">
        <v>22</v>
      </c>
      <c r="K3634" s="3">
        <v>356.7</v>
      </c>
    </row>
    <row r="3635" spans="1:11" ht="15.75" customHeight="1" x14ac:dyDescent="0.35">
      <c r="A3635" s="2" t="s">
        <v>3671</v>
      </c>
      <c r="B3635" s="26">
        <v>45078.375</v>
      </c>
      <c r="C3635" s="2" t="s">
        <v>55</v>
      </c>
      <c r="D3635" s="2" t="s">
        <v>37</v>
      </c>
      <c r="E3635" s="2" t="s">
        <v>38</v>
      </c>
      <c r="F3635" s="3">
        <v>7</v>
      </c>
      <c r="G3635" s="3">
        <v>480.77</v>
      </c>
      <c r="H3635" s="3">
        <v>0</v>
      </c>
      <c r="I3635" s="2" t="s">
        <v>21</v>
      </c>
      <c r="J3635" s="2" t="s">
        <v>33</v>
      </c>
      <c r="K3635" s="3">
        <v>3365.39</v>
      </c>
    </row>
    <row r="3636" spans="1:11" ht="15.75" customHeight="1" x14ac:dyDescent="0.35">
      <c r="A3636" s="2" t="s">
        <v>3672</v>
      </c>
      <c r="B3636" s="26">
        <v>45078.416666666657</v>
      </c>
      <c r="C3636" s="2" t="s">
        <v>35</v>
      </c>
      <c r="D3636" s="2" t="s">
        <v>19</v>
      </c>
      <c r="E3636" s="2" t="s">
        <v>20</v>
      </c>
      <c r="F3636" s="3">
        <v>4</v>
      </c>
      <c r="G3636" s="3">
        <v>69.83</v>
      </c>
      <c r="H3636" s="3">
        <v>0.1</v>
      </c>
      <c r="I3636" s="2" t="s">
        <v>15</v>
      </c>
      <c r="J3636" s="2" t="s">
        <v>16</v>
      </c>
      <c r="K3636" s="3">
        <v>251.39</v>
      </c>
    </row>
    <row r="3637" spans="1:11" ht="15.75" customHeight="1" x14ac:dyDescent="0.35">
      <c r="A3637" s="2" t="s">
        <v>3673</v>
      </c>
      <c r="B3637" s="26">
        <v>45078.458333333343</v>
      </c>
      <c r="C3637" s="2" t="s">
        <v>18</v>
      </c>
      <c r="D3637" s="2" t="s">
        <v>29</v>
      </c>
      <c r="E3637" s="2" t="s">
        <v>30</v>
      </c>
      <c r="F3637" s="3">
        <v>5</v>
      </c>
      <c r="G3637" s="3">
        <v>495.22</v>
      </c>
      <c r="H3637" s="3">
        <v>0</v>
      </c>
      <c r="I3637" s="2" t="s">
        <v>15</v>
      </c>
      <c r="J3637" s="2" t="s">
        <v>16</v>
      </c>
      <c r="K3637" s="3">
        <v>2476.1</v>
      </c>
    </row>
    <row r="3638" spans="1:11" ht="15.75" customHeight="1" x14ac:dyDescent="0.35">
      <c r="A3638" s="2" t="s">
        <v>3674</v>
      </c>
      <c r="B3638" s="26">
        <v>45078.5</v>
      </c>
      <c r="C3638" s="2" t="s">
        <v>55</v>
      </c>
      <c r="D3638" s="2" t="s">
        <v>19</v>
      </c>
      <c r="E3638" s="2" t="s">
        <v>20</v>
      </c>
      <c r="F3638" s="3">
        <v>1</v>
      </c>
      <c r="G3638" s="3">
        <v>11.16</v>
      </c>
      <c r="H3638" s="3">
        <v>0.05</v>
      </c>
      <c r="I3638" s="2" t="s">
        <v>41</v>
      </c>
      <c r="J3638" s="2" t="s">
        <v>22</v>
      </c>
      <c r="K3638" s="3">
        <v>10.6</v>
      </c>
    </row>
    <row r="3639" spans="1:11" ht="15.75" customHeight="1" x14ac:dyDescent="0.35">
      <c r="A3639" s="2" t="s">
        <v>3675</v>
      </c>
      <c r="B3639" s="26">
        <v>45078.541666666657</v>
      </c>
      <c r="C3639" s="2" t="s">
        <v>18</v>
      </c>
      <c r="D3639" s="2" t="s">
        <v>19</v>
      </c>
      <c r="E3639" s="2" t="s">
        <v>20</v>
      </c>
      <c r="F3639" s="3">
        <v>6</v>
      </c>
      <c r="G3639" s="3">
        <v>228.59</v>
      </c>
      <c r="H3639" s="3">
        <v>0.1</v>
      </c>
      <c r="I3639" s="2" t="s">
        <v>15</v>
      </c>
      <c r="J3639" s="2" t="s">
        <v>27</v>
      </c>
      <c r="K3639" s="3">
        <v>1234.3900000000001</v>
      </c>
    </row>
    <row r="3640" spans="1:11" ht="15.75" customHeight="1" x14ac:dyDescent="0.35">
      <c r="A3640" s="2" t="s">
        <v>3676</v>
      </c>
      <c r="B3640" s="26">
        <v>45078.583333333343</v>
      </c>
      <c r="C3640" s="2" t="s">
        <v>12</v>
      </c>
      <c r="D3640" s="2" t="s">
        <v>13</v>
      </c>
      <c r="E3640" s="2" t="s">
        <v>43</v>
      </c>
      <c r="F3640" s="3">
        <v>7</v>
      </c>
      <c r="G3640" s="3">
        <v>129.65</v>
      </c>
      <c r="H3640" s="3">
        <v>0.2</v>
      </c>
      <c r="I3640" s="2" t="s">
        <v>15</v>
      </c>
      <c r="J3640" s="2" t="s">
        <v>22</v>
      </c>
      <c r="K3640" s="3">
        <v>726.04</v>
      </c>
    </row>
    <row r="3641" spans="1:11" ht="15.75" customHeight="1" x14ac:dyDescent="0.35">
      <c r="A3641" s="2" t="s">
        <v>3677</v>
      </c>
      <c r="B3641" s="26">
        <v>45078.625</v>
      </c>
      <c r="C3641" s="2" t="s">
        <v>18</v>
      </c>
      <c r="D3641" s="2" t="s">
        <v>37</v>
      </c>
      <c r="E3641" s="2" t="s">
        <v>68</v>
      </c>
      <c r="F3641" s="3">
        <v>3</v>
      </c>
      <c r="G3641" s="3">
        <v>285.31</v>
      </c>
      <c r="H3641" s="3">
        <v>0.1</v>
      </c>
      <c r="I3641" s="2" t="s">
        <v>41</v>
      </c>
      <c r="J3641" s="2" t="s">
        <v>33</v>
      </c>
      <c r="K3641" s="3">
        <v>770.34</v>
      </c>
    </row>
    <row r="3642" spans="1:11" ht="15.75" customHeight="1" x14ac:dyDescent="0.35">
      <c r="A3642" s="2" t="s">
        <v>3678</v>
      </c>
      <c r="B3642" s="26">
        <v>45078.666666666657</v>
      </c>
      <c r="C3642" s="2" t="s">
        <v>24</v>
      </c>
      <c r="D3642" s="2" t="s">
        <v>37</v>
      </c>
      <c r="E3642" s="2" t="s">
        <v>68</v>
      </c>
      <c r="F3642" s="3">
        <v>2</v>
      </c>
      <c r="G3642" s="3">
        <v>52.79</v>
      </c>
      <c r="H3642" s="3">
        <v>0.05</v>
      </c>
      <c r="I3642" s="2" t="s">
        <v>41</v>
      </c>
      <c r="J3642" s="2" t="s">
        <v>33</v>
      </c>
      <c r="K3642" s="3">
        <v>100.3</v>
      </c>
    </row>
    <row r="3643" spans="1:11" ht="15.75" customHeight="1" x14ac:dyDescent="0.35">
      <c r="A3643" s="2" t="s">
        <v>3679</v>
      </c>
      <c r="B3643" s="26">
        <v>45078.708333333343</v>
      </c>
      <c r="C3643" s="2" t="s">
        <v>24</v>
      </c>
      <c r="D3643" s="2" t="s">
        <v>19</v>
      </c>
      <c r="E3643" s="2" t="s">
        <v>20</v>
      </c>
      <c r="F3643" s="3">
        <v>7</v>
      </c>
      <c r="G3643" s="3">
        <v>438.53</v>
      </c>
      <c r="H3643" s="3">
        <v>0.05</v>
      </c>
      <c r="I3643" s="2" t="s">
        <v>41</v>
      </c>
      <c r="J3643" s="2" t="s">
        <v>27</v>
      </c>
      <c r="K3643" s="3">
        <v>2916.22</v>
      </c>
    </row>
    <row r="3644" spans="1:11" ht="15.75" customHeight="1" x14ac:dyDescent="0.35">
      <c r="A3644" s="2" t="s">
        <v>3680</v>
      </c>
      <c r="B3644" s="26">
        <v>45078.75</v>
      </c>
      <c r="C3644" s="2" t="s">
        <v>18</v>
      </c>
      <c r="D3644" s="2" t="s">
        <v>25</v>
      </c>
      <c r="E3644" s="2" t="s">
        <v>26</v>
      </c>
      <c r="F3644" s="3">
        <v>1</v>
      </c>
      <c r="G3644" s="3">
        <v>72.58</v>
      </c>
      <c r="H3644" s="3">
        <v>0.05</v>
      </c>
      <c r="I3644" s="2" t="s">
        <v>21</v>
      </c>
      <c r="J3644" s="2" t="s">
        <v>16</v>
      </c>
      <c r="K3644" s="3">
        <v>68.95</v>
      </c>
    </row>
    <row r="3645" spans="1:11" ht="15.75" customHeight="1" x14ac:dyDescent="0.35">
      <c r="A3645" s="2" t="s">
        <v>3681</v>
      </c>
      <c r="B3645" s="26">
        <v>45078.791666666657</v>
      </c>
      <c r="C3645" s="2" t="s">
        <v>24</v>
      </c>
      <c r="D3645" s="2" t="s">
        <v>13</v>
      </c>
      <c r="E3645" s="2" t="s">
        <v>43</v>
      </c>
      <c r="F3645" s="3">
        <v>2</v>
      </c>
      <c r="G3645" s="3">
        <v>295.76</v>
      </c>
      <c r="H3645" s="3">
        <v>0</v>
      </c>
      <c r="I3645" s="2" t="s">
        <v>41</v>
      </c>
      <c r="J3645" s="2" t="s">
        <v>16</v>
      </c>
      <c r="K3645" s="3">
        <v>591.52</v>
      </c>
    </row>
    <row r="3646" spans="1:11" ht="15.75" customHeight="1" x14ac:dyDescent="0.35">
      <c r="A3646" s="2" t="s">
        <v>3682</v>
      </c>
      <c r="B3646" s="26">
        <v>45078.833333333343</v>
      </c>
      <c r="C3646" s="2" t="s">
        <v>12</v>
      </c>
      <c r="D3646" s="2" t="s">
        <v>37</v>
      </c>
      <c r="E3646" s="2" t="s">
        <v>38</v>
      </c>
      <c r="F3646" s="3">
        <v>3</v>
      </c>
      <c r="G3646" s="3">
        <v>21.51</v>
      </c>
      <c r="H3646" s="3">
        <v>0.2</v>
      </c>
      <c r="I3646" s="2" t="s">
        <v>21</v>
      </c>
      <c r="J3646" s="2" t="s">
        <v>22</v>
      </c>
      <c r="K3646" s="3">
        <v>51.62</v>
      </c>
    </row>
    <row r="3647" spans="1:11" ht="15.75" customHeight="1" x14ac:dyDescent="0.35">
      <c r="A3647" s="2" t="s">
        <v>3683</v>
      </c>
      <c r="B3647" s="26">
        <v>45078.875</v>
      </c>
      <c r="C3647" s="2" t="s">
        <v>35</v>
      </c>
      <c r="D3647" s="2" t="s">
        <v>29</v>
      </c>
      <c r="E3647" s="2" t="s">
        <v>30</v>
      </c>
      <c r="F3647" s="3">
        <v>4</v>
      </c>
      <c r="G3647" s="3">
        <v>158.94</v>
      </c>
      <c r="H3647" s="3">
        <v>0.2</v>
      </c>
      <c r="I3647" s="2" t="s">
        <v>41</v>
      </c>
      <c r="J3647" s="2" t="s">
        <v>33</v>
      </c>
      <c r="K3647" s="3">
        <v>508.61</v>
      </c>
    </row>
    <row r="3648" spans="1:11" ht="15.75" customHeight="1" x14ac:dyDescent="0.35">
      <c r="A3648" s="2" t="s">
        <v>3684</v>
      </c>
      <c r="B3648" s="26">
        <v>45078.916666666657</v>
      </c>
      <c r="C3648" s="2" t="s">
        <v>24</v>
      </c>
      <c r="D3648" s="2" t="s">
        <v>19</v>
      </c>
      <c r="E3648" s="2" t="s">
        <v>20</v>
      </c>
      <c r="F3648" s="3">
        <v>5</v>
      </c>
      <c r="G3648" s="3">
        <v>79.11</v>
      </c>
      <c r="H3648" s="3">
        <v>0.15</v>
      </c>
      <c r="I3648" s="2" t="s">
        <v>21</v>
      </c>
      <c r="J3648" s="2" t="s">
        <v>33</v>
      </c>
      <c r="K3648" s="3">
        <v>336.22</v>
      </c>
    </row>
    <row r="3649" spans="1:11" ht="15.75" customHeight="1" x14ac:dyDescent="0.35">
      <c r="A3649" s="2" t="s">
        <v>3685</v>
      </c>
      <c r="B3649" s="26">
        <v>45078.958333333343</v>
      </c>
      <c r="C3649" s="2" t="s">
        <v>24</v>
      </c>
      <c r="D3649" s="2" t="s">
        <v>29</v>
      </c>
      <c r="E3649" s="2" t="s">
        <v>30</v>
      </c>
      <c r="F3649" s="3">
        <v>4</v>
      </c>
      <c r="G3649" s="3">
        <v>489.03</v>
      </c>
      <c r="H3649" s="3">
        <v>0.05</v>
      </c>
      <c r="I3649" s="2" t="s">
        <v>41</v>
      </c>
      <c r="J3649" s="2" t="s">
        <v>27</v>
      </c>
      <c r="K3649" s="3">
        <v>1858.31</v>
      </c>
    </row>
    <row r="3650" spans="1:11" ht="15.75" customHeight="1" x14ac:dyDescent="0.35">
      <c r="A3650" s="2" t="s">
        <v>3686</v>
      </c>
      <c r="B3650" s="26">
        <v>45079</v>
      </c>
      <c r="C3650" s="2" t="s">
        <v>18</v>
      </c>
      <c r="D3650" s="2" t="s">
        <v>29</v>
      </c>
      <c r="E3650" s="2" t="s">
        <v>48</v>
      </c>
      <c r="F3650" s="3">
        <v>3</v>
      </c>
      <c r="G3650" s="3">
        <v>10.95</v>
      </c>
      <c r="H3650" s="3">
        <v>0</v>
      </c>
      <c r="I3650" s="2" t="s">
        <v>21</v>
      </c>
      <c r="J3650" s="2" t="s">
        <v>27</v>
      </c>
      <c r="K3650" s="3">
        <v>32.85</v>
      </c>
    </row>
    <row r="3651" spans="1:11" ht="15.75" customHeight="1" x14ac:dyDescent="0.35">
      <c r="A3651" s="2" t="s">
        <v>3687</v>
      </c>
      <c r="B3651" s="26">
        <v>45079.041666666657</v>
      </c>
      <c r="C3651" s="2" t="s">
        <v>12</v>
      </c>
      <c r="D3651" s="2" t="s">
        <v>13</v>
      </c>
      <c r="E3651" s="2" t="s">
        <v>43</v>
      </c>
      <c r="F3651" s="3">
        <v>1</v>
      </c>
      <c r="G3651" s="3">
        <v>179.44</v>
      </c>
      <c r="H3651" s="3">
        <v>0.1</v>
      </c>
      <c r="I3651" s="2" t="s">
        <v>15</v>
      </c>
      <c r="J3651" s="2" t="s">
        <v>22</v>
      </c>
      <c r="K3651" s="3">
        <v>161.5</v>
      </c>
    </row>
    <row r="3652" spans="1:11" ht="15.75" customHeight="1" x14ac:dyDescent="0.35">
      <c r="A3652" s="2" t="s">
        <v>3688</v>
      </c>
      <c r="B3652" s="26">
        <v>45079.083333333343</v>
      </c>
      <c r="C3652" s="2" t="s">
        <v>35</v>
      </c>
      <c r="D3652" s="2" t="s">
        <v>29</v>
      </c>
      <c r="E3652" s="2" t="s">
        <v>30</v>
      </c>
      <c r="F3652" s="3">
        <v>7</v>
      </c>
      <c r="G3652" s="3">
        <v>154.87</v>
      </c>
      <c r="H3652" s="3">
        <v>0</v>
      </c>
      <c r="I3652" s="2" t="s">
        <v>41</v>
      </c>
      <c r="J3652" s="2" t="s">
        <v>27</v>
      </c>
      <c r="K3652" s="3">
        <v>1084.0899999999999</v>
      </c>
    </row>
    <row r="3653" spans="1:11" ht="15.75" customHeight="1" x14ac:dyDescent="0.35">
      <c r="A3653" s="2" t="s">
        <v>3689</v>
      </c>
      <c r="B3653" s="26">
        <v>45079.125</v>
      </c>
      <c r="C3653" s="2" t="s">
        <v>18</v>
      </c>
      <c r="D3653" s="2" t="s">
        <v>37</v>
      </c>
      <c r="E3653" s="2" t="s">
        <v>38</v>
      </c>
      <c r="F3653" s="3">
        <v>6</v>
      </c>
      <c r="G3653" s="3">
        <v>330.4</v>
      </c>
      <c r="H3653" s="3">
        <v>0.05</v>
      </c>
      <c r="I3653" s="2" t="s">
        <v>41</v>
      </c>
      <c r="J3653" s="2" t="s">
        <v>16</v>
      </c>
      <c r="K3653" s="3">
        <v>1883.28</v>
      </c>
    </row>
    <row r="3654" spans="1:11" ht="15.75" customHeight="1" x14ac:dyDescent="0.35">
      <c r="A3654" s="2" t="s">
        <v>3690</v>
      </c>
      <c r="B3654" s="26">
        <v>45079.166666666657</v>
      </c>
      <c r="C3654" s="2" t="s">
        <v>18</v>
      </c>
      <c r="D3654" s="2" t="s">
        <v>29</v>
      </c>
      <c r="E3654" s="2" t="s">
        <v>48</v>
      </c>
      <c r="F3654" s="3">
        <v>2</v>
      </c>
      <c r="G3654" s="3">
        <v>32.909999999999997</v>
      </c>
      <c r="H3654" s="3">
        <v>0</v>
      </c>
      <c r="I3654" s="2" t="s">
        <v>21</v>
      </c>
      <c r="J3654" s="2" t="s">
        <v>27</v>
      </c>
      <c r="K3654" s="3">
        <v>65.819999999999993</v>
      </c>
    </row>
    <row r="3655" spans="1:11" ht="15.75" customHeight="1" x14ac:dyDescent="0.35">
      <c r="A3655" s="2" t="s">
        <v>3691</v>
      </c>
      <c r="B3655" s="26">
        <v>45079.208333333343</v>
      </c>
      <c r="C3655" s="2" t="s">
        <v>12</v>
      </c>
      <c r="D3655" s="2" t="s">
        <v>25</v>
      </c>
      <c r="E3655" s="2" t="s">
        <v>26</v>
      </c>
      <c r="F3655" s="3">
        <v>2</v>
      </c>
      <c r="G3655" s="3">
        <v>406.26</v>
      </c>
      <c r="H3655" s="3">
        <v>0.05</v>
      </c>
      <c r="I3655" s="2" t="s">
        <v>15</v>
      </c>
      <c r="J3655" s="2" t="s">
        <v>33</v>
      </c>
      <c r="K3655" s="3">
        <v>771.89</v>
      </c>
    </row>
    <row r="3656" spans="1:11" ht="15.75" customHeight="1" x14ac:dyDescent="0.35">
      <c r="A3656" s="2" t="s">
        <v>3692</v>
      </c>
      <c r="B3656" s="26">
        <v>45079.25</v>
      </c>
      <c r="C3656" s="2" t="s">
        <v>35</v>
      </c>
      <c r="D3656" s="2" t="s">
        <v>37</v>
      </c>
      <c r="E3656" s="2" t="s">
        <v>38</v>
      </c>
      <c r="F3656" s="3">
        <v>3</v>
      </c>
      <c r="G3656" s="3">
        <v>235.93</v>
      </c>
      <c r="H3656" s="3">
        <v>0.1</v>
      </c>
      <c r="I3656" s="2" t="s">
        <v>15</v>
      </c>
      <c r="J3656" s="2" t="s">
        <v>33</v>
      </c>
      <c r="K3656" s="3">
        <v>637.01</v>
      </c>
    </row>
    <row r="3657" spans="1:11" ht="15.75" customHeight="1" x14ac:dyDescent="0.35">
      <c r="A3657" s="2" t="s">
        <v>3693</v>
      </c>
      <c r="B3657" s="26">
        <v>45079.291666666657</v>
      </c>
      <c r="C3657" s="2" t="s">
        <v>12</v>
      </c>
      <c r="D3657" s="2" t="s">
        <v>19</v>
      </c>
      <c r="E3657" s="2" t="s">
        <v>45</v>
      </c>
      <c r="F3657" s="3">
        <v>8</v>
      </c>
      <c r="G3657" s="3">
        <v>229.12</v>
      </c>
      <c r="H3657" s="3">
        <v>0.1</v>
      </c>
      <c r="I3657" s="2" t="s">
        <v>21</v>
      </c>
      <c r="J3657" s="2" t="s">
        <v>33</v>
      </c>
      <c r="K3657" s="3">
        <v>1649.66</v>
      </c>
    </row>
    <row r="3658" spans="1:11" ht="15.75" customHeight="1" x14ac:dyDescent="0.35">
      <c r="A3658" s="2" t="s">
        <v>3694</v>
      </c>
      <c r="B3658" s="26">
        <v>45079.333333333343</v>
      </c>
      <c r="C3658" s="2" t="s">
        <v>35</v>
      </c>
      <c r="D3658" s="2" t="s">
        <v>37</v>
      </c>
      <c r="E3658" s="2" t="s">
        <v>68</v>
      </c>
      <c r="F3658" s="3">
        <v>8</v>
      </c>
      <c r="G3658" s="3">
        <v>117.26</v>
      </c>
      <c r="H3658" s="3">
        <v>0.2</v>
      </c>
      <c r="I3658" s="2" t="s">
        <v>41</v>
      </c>
      <c r="J3658" s="2" t="s">
        <v>33</v>
      </c>
      <c r="K3658" s="3">
        <v>750.46</v>
      </c>
    </row>
    <row r="3659" spans="1:11" ht="15.75" customHeight="1" x14ac:dyDescent="0.35">
      <c r="A3659" s="2" t="s">
        <v>3695</v>
      </c>
      <c r="B3659" s="26">
        <v>45079.375</v>
      </c>
      <c r="C3659" s="2" t="s">
        <v>12</v>
      </c>
      <c r="D3659" s="2" t="s">
        <v>19</v>
      </c>
      <c r="E3659" s="2" t="s">
        <v>32</v>
      </c>
      <c r="F3659" s="3">
        <v>8</v>
      </c>
      <c r="G3659" s="3">
        <v>247.57</v>
      </c>
      <c r="H3659" s="3">
        <v>0.15</v>
      </c>
      <c r="I3659" s="2" t="s">
        <v>15</v>
      </c>
      <c r="J3659" s="2" t="s">
        <v>16</v>
      </c>
      <c r="K3659" s="3">
        <v>1683.48</v>
      </c>
    </row>
    <row r="3660" spans="1:11" ht="15.75" customHeight="1" x14ac:dyDescent="0.35">
      <c r="A3660" s="2" t="s">
        <v>3696</v>
      </c>
      <c r="B3660" s="26">
        <v>45079.416666666657</v>
      </c>
      <c r="C3660" s="2" t="s">
        <v>18</v>
      </c>
      <c r="D3660" s="2" t="s">
        <v>13</v>
      </c>
      <c r="E3660" s="2" t="s">
        <v>14</v>
      </c>
      <c r="F3660" s="3">
        <v>7</v>
      </c>
      <c r="G3660" s="3">
        <v>185.13</v>
      </c>
      <c r="H3660" s="3">
        <v>0</v>
      </c>
      <c r="I3660" s="2" t="s">
        <v>41</v>
      </c>
      <c r="J3660" s="2" t="s">
        <v>22</v>
      </c>
      <c r="K3660" s="3">
        <v>1295.9100000000001</v>
      </c>
    </row>
    <row r="3661" spans="1:11" ht="15.75" customHeight="1" x14ac:dyDescent="0.35">
      <c r="A3661" s="2" t="s">
        <v>3697</v>
      </c>
      <c r="B3661" s="26">
        <v>45079.458333333343</v>
      </c>
      <c r="C3661" s="2" t="s">
        <v>18</v>
      </c>
      <c r="D3661" s="2" t="s">
        <v>19</v>
      </c>
      <c r="E3661" s="2" t="s">
        <v>32</v>
      </c>
      <c r="F3661" s="3">
        <v>2</v>
      </c>
      <c r="G3661" s="3">
        <v>126.34</v>
      </c>
      <c r="H3661" s="3">
        <v>0.15</v>
      </c>
      <c r="I3661" s="2" t="s">
        <v>21</v>
      </c>
      <c r="J3661" s="2" t="s">
        <v>27</v>
      </c>
      <c r="K3661" s="3">
        <v>214.78</v>
      </c>
    </row>
    <row r="3662" spans="1:11" ht="15.75" customHeight="1" x14ac:dyDescent="0.35">
      <c r="A3662" s="2" t="s">
        <v>3698</v>
      </c>
      <c r="B3662" s="26">
        <v>45079.5</v>
      </c>
      <c r="C3662" s="2" t="s">
        <v>55</v>
      </c>
      <c r="D3662" s="2" t="s">
        <v>25</v>
      </c>
      <c r="E3662" s="2" t="s">
        <v>26</v>
      </c>
      <c r="F3662" s="3">
        <v>1</v>
      </c>
      <c r="G3662" s="3">
        <v>88.49</v>
      </c>
      <c r="H3662" s="3">
        <v>0</v>
      </c>
      <c r="I3662" s="2" t="s">
        <v>41</v>
      </c>
      <c r="J3662" s="2" t="s">
        <v>22</v>
      </c>
      <c r="K3662" s="3">
        <v>88.49</v>
      </c>
    </row>
    <row r="3663" spans="1:11" ht="15.75" customHeight="1" x14ac:dyDescent="0.35">
      <c r="A3663" s="2" t="s">
        <v>3699</v>
      </c>
      <c r="B3663" s="26">
        <v>45079.541666666657</v>
      </c>
      <c r="C3663" s="2" t="s">
        <v>24</v>
      </c>
      <c r="D3663" s="2" t="s">
        <v>37</v>
      </c>
      <c r="E3663" s="2" t="s">
        <v>68</v>
      </c>
      <c r="F3663" s="3">
        <v>6</v>
      </c>
      <c r="G3663" s="3">
        <v>365.53</v>
      </c>
      <c r="H3663" s="3">
        <v>0.2</v>
      </c>
      <c r="I3663" s="2" t="s">
        <v>15</v>
      </c>
      <c r="J3663" s="2" t="s">
        <v>22</v>
      </c>
      <c r="K3663" s="3">
        <v>1754.54</v>
      </c>
    </row>
    <row r="3664" spans="1:11" ht="15.75" customHeight="1" x14ac:dyDescent="0.35">
      <c r="A3664" s="2" t="s">
        <v>3700</v>
      </c>
      <c r="B3664" s="26">
        <v>45079.583333333343</v>
      </c>
      <c r="C3664" s="2" t="s">
        <v>12</v>
      </c>
      <c r="D3664" s="2" t="s">
        <v>29</v>
      </c>
      <c r="E3664" s="2" t="s">
        <v>30</v>
      </c>
      <c r="F3664" s="3">
        <v>8</v>
      </c>
      <c r="G3664" s="3">
        <v>75.31</v>
      </c>
      <c r="H3664" s="3">
        <v>0.2</v>
      </c>
      <c r="I3664" s="2" t="s">
        <v>21</v>
      </c>
      <c r="J3664" s="2" t="s">
        <v>27</v>
      </c>
      <c r="K3664" s="3">
        <v>481.98</v>
      </c>
    </row>
    <row r="3665" spans="1:11" ht="15.75" customHeight="1" x14ac:dyDescent="0.35">
      <c r="A3665" s="2" t="s">
        <v>3701</v>
      </c>
      <c r="B3665" s="26">
        <v>45079.625</v>
      </c>
      <c r="C3665" s="2" t="s">
        <v>55</v>
      </c>
      <c r="D3665" s="2" t="s">
        <v>13</v>
      </c>
      <c r="E3665" s="2" t="s">
        <v>43</v>
      </c>
      <c r="F3665" s="3">
        <v>1</v>
      </c>
      <c r="G3665" s="3">
        <v>88.15</v>
      </c>
      <c r="H3665" s="3">
        <v>0.1</v>
      </c>
      <c r="I3665" s="2" t="s">
        <v>15</v>
      </c>
      <c r="J3665" s="2" t="s">
        <v>33</v>
      </c>
      <c r="K3665" s="3">
        <v>79.34</v>
      </c>
    </row>
    <row r="3666" spans="1:11" ht="15.75" customHeight="1" x14ac:dyDescent="0.35">
      <c r="A3666" s="2" t="s">
        <v>3702</v>
      </c>
      <c r="B3666" s="26">
        <v>45079.666666666657</v>
      </c>
      <c r="C3666" s="2" t="s">
        <v>24</v>
      </c>
      <c r="D3666" s="2" t="s">
        <v>37</v>
      </c>
      <c r="E3666" s="2" t="s">
        <v>38</v>
      </c>
      <c r="F3666" s="3">
        <v>3</v>
      </c>
      <c r="G3666" s="3">
        <v>290.64999999999998</v>
      </c>
      <c r="H3666" s="3">
        <v>0.1</v>
      </c>
      <c r="I3666" s="2" t="s">
        <v>41</v>
      </c>
      <c r="J3666" s="2" t="s">
        <v>33</v>
      </c>
      <c r="K3666" s="3">
        <v>784.76</v>
      </c>
    </row>
    <row r="3667" spans="1:11" ht="15.75" customHeight="1" x14ac:dyDescent="0.35">
      <c r="A3667" s="2" t="s">
        <v>3703</v>
      </c>
      <c r="B3667" s="26">
        <v>45079.708333333343</v>
      </c>
      <c r="C3667" s="2" t="s">
        <v>12</v>
      </c>
      <c r="D3667" s="2" t="s">
        <v>37</v>
      </c>
      <c r="E3667" s="2" t="s">
        <v>68</v>
      </c>
      <c r="F3667" s="3">
        <v>1</v>
      </c>
      <c r="G3667" s="3">
        <v>116.91</v>
      </c>
      <c r="H3667" s="3">
        <v>0.1</v>
      </c>
      <c r="I3667" s="2" t="s">
        <v>41</v>
      </c>
      <c r="J3667" s="2" t="s">
        <v>33</v>
      </c>
      <c r="K3667" s="3">
        <v>105.22</v>
      </c>
    </row>
    <row r="3668" spans="1:11" ht="15.75" customHeight="1" x14ac:dyDescent="0.35">
      <c r="A3668" s="2" t="s">
        <v>3704</v>
      </c>
      <c r="B3668" s="26">
        <v>45079.75</v>
      </c>
      <c r="C3668" s="2" t="s">
        <v>35</v>
      </c>
      <c r="D3668" s="2" t="s">
        <v>37</v>
      </c>
      <c r="E3668" s="2" t="s">
        <v>68</v>
      </c>
      <c r="F3668" s="3">
        <v>9</v>
      </c>
      <c r="G3668" s="3">
        <v>232.39</v>
      </c>
      <c r="H3668" s="3">
        <v>0</v>
      </c>
      <c r="I3668" s="2" t="s">
        <v>21</v>
      </c>
      <c r="J3668" s="2" t="s">
        <v>27</v>
      </c>
      <c r="K3668" s="3">
        <v>2091.5100000000002</v>
      </c>
    </row>
    <row r="3669" spans="1:11" ht="15.75" customHeight="1" x14ac:dyDescent="0.35">
      <c r="A3669" s="2" t="s">
        <v>3705</v>
      </c>
      <c r="B3669" s="26">
        <v>45079.791666666657</v>
      </c>
      <c r="C3669" s="2" t="s">
        <v>24</v>
      </c>
      <c r="D3669" s="2" t="s">
        <v>19</v>
      </c>
      <c r="E3669" s="2" t="s">
        <v>20</v>
      </c>
      <c r="F3669" s="3">
        <v>7</v>
      </c>
      <c r="G3669" s="3">
        <v>278.69</v>
      </c>
      <c r="H3669" s="3">
        <v>0.15</v>
      </c>
      <c r="I3669" s="2" t="s">
        <v>15</v>
      </c>
      <c r="J3669" s="2" t="s">
        <v>27</v>
      </c>
      <c r="K3669" s="3">
        <v>1658.21</v>
      </c>
    </row>
    <row r="3670" spans="1:11" ht="15.75" customHeight="1" x14ac:dyDescent="0.35">
      <c r="A3670" s="2" t="s">
        <v>3706</v>
      </c>
      <c r="B3670" s="26">
        <v>45079.833333333343</v>
      </c>
      <c r="C3670" s="2" t="s">
        <v>18</v>
      </c>
      <c r="D3670" s="2" t="s">
        <v>13</v>
      </c>
      <c r="E3670" s="2" t="s">
        <v>14</v>
      </c>
      <c r="F3670" s="3">
        <v>8</v>
      </c>
      <c r="G3670" s="3">
        <v>140.84</v>
      </c>
      <c r="H3670" s="3">
        <v>0.15</v>
      </c>
      <c r="I3670" s="2" t="s">
        <v>15</v>
      </c>
      <c r="J3670" s="2" t="s">
        <v>33</v>
      </c>
      <c r="K3670" s="3">
        <v>957.71</v>
      </c>
    </row>
    <row r="3671" spans="1:11" ht="15.75" customHeight="1" x14ac:dyDescent="0.35">
      <c r="A3671" s="2" t="s">
        <v>3707</v>
      </c>
      <c r="B3671" s="26">
        <v>45079.875</v>
      </c>
      <c r="C3671" s="2" t="s">
        <v>55</v>
      </c>
      <c r="D3671" s="2" t="s">
        <v>37</v>
      </c>
      <c r="E3671" s="2" t="s">
        <v>38</v>
      </c>
      <c r="F3671" s="3">
        <v>9</v>
      </c>
      <c r="G3671" s="3">
        <v>175.06</v>
      </c>
      <c r="H3671" s="3">
        <v>0.1</v>
      </c>
      <c r="I3671" s="2" t="s">
        <v>15</v>
      </c>
      <c r="J3671" s="2" t="s">
        <v>16</v>
      </c>
      <c r="K3671" s="3">
        <v>1417.99</v>
      </c>
    </row>
    <row r="3672" spans="1:11" ht="15.75" customHeight="1" x14ac:dyDescent="0.35">
      <c r="A3672" s="2" t="s">
        <v>3708</v>
      </c>
      <c r="B3672" s="26">
        <v>45079.916666666657</v>
      </c>
      <c r="C3672" s="2" t="s">
        <v>24</v>
      </c>
      <c r="D3672" s="2" t="s">
        <v>37</v>
      </c>
      <c r="E3672" s="2" t="s">
        <v>68</v>
      </c>
      <c r="F3672" s="3">
        <v>3</v>
      </c>
      <c r="G3672" s="3">
        <v>109.05</v>
      </c>
      <c r="H3672" s="3">
        <v>0.2</v>
      </c>
      <c r="I3672" s="2" t="s">
        <v>21</v>
      </c>
      <c r="J3672" s="2" t="s">
        <v>22</v>
      </c>
      <c r="K3672" s="3">
        <v>261.72000000000003</v>
      </c>
    </row>
    <row r="3673" spans="1:11" ht="15.75" customHeight="1" x14ac:dyDescent="0.35">
      <c r="A3673" s="2" t="s">
        <v>3709</v>
      </c>
      <c r="B3673" s="26">
        <v>45079.958333333343</v>
      </c>
      <c r="C3673" s="2" t="s">
        <v>24</v>
      </c>
      <c r="D3673" s="2" t="s">
        <v>19</v>
      </c>
      <c r="E3673" s="2" t="s">
        <v>20</v>
      </c>
      <c r="F3673" s="3">
        <v>2</v>
      </c>
      <c r="G3673" s="3">
        <v>232.91</v>
      </c>
      <c r="H3673" s="3">
        <v>0.15</v>
      </c>
      <c r="I3673" s="2" t="s">
        <v>41</v>
      </c>
      <c r="J3673" s="2" t="s">
        <v>16</v>
      </c>
      <c r="K3673" s="3">
        <v>395.95</v>
      </c>
    </row>
    <row r="3674" spans="1:11" ht="15.75" customHeight="1" x14ac:dyDescent="0.35">
      <c r="A3674" s="2" t="s">
        <v>3710</v>
      </c>
      <c r="B3674" s="26">
        <v>45080</v>
      </c>
      <c r="C3674" s="2" t="s">
        <v>18</v>
      </c>
      <c r="D3674" s="2" t="s">
        <v>29</v>
      </c>
      <c r="E3674" s="2" t="s">
        <v>48</v>
      </c>
      <c r="F3674" s="3">
        <v>6</v>
      </c>
      <c r="G3674" s="3">
        <v>496.24</v>
      </c>
      <c r="H3674" s="3">
        <v>0.2</v>
      </c>
      <c r="I3674" s="2" t="s">
        <v>41</v>
      </c>
      <c r="J3674" s="2" t="s">
        <v>22</v>
      </c>
      <c r="K3674" s="3">
        <v>2381.9499999999998</v>
      </c>
    </row>
    <row r="3675" spans="1:11" ht="15.75" customHeight="1" x14ac:dyDescent="0.35">
      <c r="A3675" s="2" t="s">
        <v>3711</v>
      </c>
      <c r="B3675" s="26">
        <v>45080.041666666657</v>
      </c>
      <c r="C3675" s="2" t="s">
        <v>12</v>
      </c>
      <c r="D3675" s="2" t="s">
        <v>25</v>
      </c>
      <c r="E3675" s="2" t="s">
        <v>26</v>
      </c>
      <c r="F3675" s="3">
        <v>5</v>
      </c>
      <c r="G3675" s="3">
        <v>184.54</v>
      </c>
      <c r="H3675" s="3">
        <v>0.1</v>
      </c>
      <c r="I3675" s="2" t="s">
        <v>41</v>
      </c>
      <c r="J3675" s="2" t="s">
        <v>22</v>
      </c>
      <c r="K3675" s="3">
        <v>830.43</v>
      </c>
    </row>
    <row r="3676" spans="1:11" ht="15.75" customHeight="1" x14ac:dyDescent="0.35">
      <c r="A3676" s="2" t="s">
        <v>3712</v>
      </c>
      <c r="B3676" s="26">
        <v>45080.083333333343</v>
      </c>
      <c r="C3676" s="2" t="s">
        <v>35</v>
      </c>
      <c r="D3676" s="2" t="s">
        <v>25</v>
      </c>
      <c r="E3676" s="2" t="s">
        <v>26</v>
      </c>
      <c r="F3676" s="3">
        <v>4</v>
      </c>
      <c r="G3676" s="3">
        <v>328.4</v>
      </c>
      <c r="H3676" s="3">
        <v>0</v>
      </c>
      <c r="I3676" s="2" t="s">
        <v>15</v>
      </c>
      <c r="J3676" s="2" t="s">
        <v>16</v>
      </c>
      <c r="K3676" s="3">
        <v>1313.6</v>
      </c>
    </row>
    <row r="3677" spans="1:11" ht="15.75" customHeight="1" x14ac:dyDescent="0.35">
      <c r="A3677" s="2" t="s">
        <v>3713</v>
      </c>
      <c r="B3677" s="26">
        <v>45080.125</v>
      </c>
      <c r="C3677" s="2" t="s">
        <v>18</v>
      </c>
      <c r="D3677" s="2" t="s">
        <v>13</v>
      </c>
      <c r="E3677" s="2" t="s">
        <v>43</v>
      </c>
      <c r="F3677" s="3">
        <v>6</v>
      </c>
      <c r="G3677" s="3">
        <v>319.77</v>
      </c>
      <c r="H3677" s="3">
        <v>0.05</v>
      </c>
      <c r="I3677" s="2" t="s">
        <v>21</v>
      </c>
      <c r="J3677" s="2" t="s">
        <v>22</v>
      </c>
      <c r="K3677" s="3">
        <v>1822.69</v>
      </c>
    </row>
    <row r="3678" spans="1:11" ht="15.75" customHeight="1" x14ac:dyDescent="0.35">
      <c r="A3678" s="2" t="s">
        <v>3714</v>
      </c>
      <c r="B3678" s="26">
        <v>45080.166666666657</v>
      </c>
      <c r="C3678" s="2" t="s">
        <v>35</v>
      </c>
      <c r="D3678" s="2" t="s">
        <v>13</v>
      </c>
      <c r="E3678" s="2" t="s">
        <v>43</v>
      </c>
      <c r="F3678" s="3">
        <v>6</v>
      </c>
      <c r="G3678" s="3">
        <v>394.31</v>
      </c>
      <c r="H3678" s="3">
        <v>0.15</v>
      </c>
      <c r="I3678" s="2" t="s">
        <v>15</v>
      </c>
      <c r="J3678" s="2" t="s">
        <v>16</v>
      </c>
      <c r="K3678" s="3">
        <v>2010.98</v>
      </c>
    </row>
    <row r="3679" spans="1:11" ht="15.75" customHeight="1" x14ac:dyDescent="0.35">
      <c r="A3679" s="2" t="s">
        <v>3715</v>
      </c>
      <c r="B3679" s="26">
        <v>45080.208333333343</v>
      </c>
      <c r="C3679" s="2" t="s">
        <v>12</v>
      </c>
      <c r="D3679" s="2" t="s">
        <v>37</v>
      </c>
      <c r="E3679" s="2" t="s">
        <v>68</v>
      </c>
      <c r="F3679" s="3">
        <v>3</v>
      </c>
      <c r="G3679" s="3">
        <v>357.4</v>
      </c>
      <c r="H3679" s="3">
        <v>0.1</v>
      </c>
      <c r="I3679" s="2" t="s">
        <v>21</v>
      </c>
      <c r="J3679" s="2" t="s">
        <v>33</v>
      </c>
      <c r="K3679" s="3">
        <v>964.98</v>
      </c>
    </row>
    <row r="3680" spans="1:11" ht="15.75" customHeight="1" x14ac:dyDescent="0.35">
      <c r="A3680" s="2" t="s">
        <v>3716</v>
      </c>
      <c r="B3680" s="26">
        <v>45080.25</v>
      </c>
      <c r="C3680" s="2" t="s">
        <v>24</v>
      </c>
      <c r="D3680" s="2" t="s">
        <v>37</v>
      </c>
      <c r="E3680" s="2" t="s">
        <v>68</v>
      </c>
      <c r="F3680" s="3">
        <v>2</v>
      </c>
      <c r="G3680" s="3">
        <v>10.83</v>
      </c>
      <c r="H3680" s="3">
        <v>0.1</v>
      </c>
      <c r="I3680" s="2" t="s">
        <v>15</v>
      </c>
      <c r="J3680" s="2" t="s">
        <v>27</v>
      </c>
      <c r="K3680" s="3">
        <v>19.489999999999998</v>
      </c>
    </row>
    <row r="3681" spans="1:11" ht="15.75" customHeight="1" x14ac:dyDescent="0.35">
      <c r="A3681" s="2" t="s">
        <v>3717</v>
      </c>
      <c r="B3681" s="26">
        <v>45080.291666666657</v>
      </c>
      <c r="C3681" s="2" t="s">
        <v>35</v>
      </c>
      <c r="D3681" s="2" t="s">
        <v>37</v>
      </c>
      <c r="E3681" s="2" t="s">
        <v>38</v>
      </c>
      <c r="F3681" s="3">
        <v>9</v>
      </c>
      <c r="G3681" s="3">
        <v>158.06</v>
      </c>
      <c r="H3681" s="3">
        <v>0.15</v>
      </c>
      <c r="I3681" s="2" t="s">
        <v>21</v>
      </c>
      <c r="J3681" s="2" t="s">
        <v>22</v>
      </c>
      <c r="K3681" s="3">
        <v>1209.1600000000001</v>
      </c>
    </row>
    <row r="3682" spans="1:11" ht="15.75" customHeight="1" x14ac:dyDescent="0.35">
      <c r="A3682" s="2" t="s">
        <v>3718</v>
      </c>
      <c r="B3682" s="26">
        <v>45080.333333333343</v>
      </c>
      <c r="C3682" s="2" t="s">
        <v>55</v>
      </c>
      <c r="D3682" s="2" t="s">
        <v>13</v>
      </c>
      <c r="E3682" s="2" t="s">
        <v>14</v>
      </c>
      <c r="F3682" s="3">
        <v>8</v>
      </c>
      <c r="G3682" s="3">
        <v>435.77</v>
      </c>
      <c r="H3682" s="3">
        <v>0.05</v>
      </c>
      <c r="I3682" s="2" t="s">
        <v>15</v>
      </c>
      <c r="J3682" s="2" t="s">
        <v>16</v>
      </c>
      <c r="K3682" s="3">
        <v>3311.85</v>
      </c>
    </row>
    <row r="3683" spans="1:11" ht="15.75" customHeight="1" x14ac:dyDescent="0.35">
      <c r="A3683" s="2" t="s">
        <v>3719</v>
      </c>
      <c r="B3683" s="26">
        <v>45080.375</v>
      </c>
      <c r="C3683" s="2" t="s">
        <v>55</v>
      </c>
      <c r="D3683" s="2" t="s">
        <v>37</v>
      </c>
      <c r="E3683" s="2" t="s">
        <v>68</v>
      </c>
      <c r="F3683" s="3">
        <v>4</v>
      </c>
      <c r="G3683" s="3">
        <v>272.08</v>
      </c>
      <c r="H3683" s="3">
        <v>0</v>
      </c>
      <c r="I3683" s="2" t="s">
        <v>15</v>
      </c>
      <c r="J3683" s="2" t="s">
        <v>27</v>
      </c>
      <c r="K3683" s="3">
        <v>1088.32</v>
      </c>
    </row>
    <row r="3684" spans="1:11" ht="15.75" customHeight="1" x14ac:dyDescent="0.35">
      <c r="A3684" s="2" t="s">
        <v>3720</v>
      </c>
      <c r="B3684" s="26">
        <v>45080.416666666657</v>
      </c>
      <c r="C3684" s="2" t="s">
        <v>18</v>
      </c>
      <c r="D3684" s="2" t="s">
        <v>25</v>
      </c>
      <c r="E3684" s="2" t="s">
        <v>26</v>
      </c>
      <c r="F3684" s="3">
        <v>6</v>
      </c>
      <c r="G3684" s="3">
        <v>56.59</v>
      </c>
      <c r="H3684" s="3">
        <v>0.15</v>
      </c>
      <c r="I3684" s="2" t="s">
        <v>21</v>
      </c>
      <c r="J3684" s="2" t="s">
        <v>22</v>
      </c>
      <c r="K3684" s="3">
        <v>288.61</v>
      </c>
    </row>
    <row r="3685" spans="1:11" ht="15.75" customHeight="1" x14ac:dyDescent="0.35">
      <c r="A3685" s="2" t="s">
        <v>3721</v>
      </c>
      <c r="B3685" s="26">
        <v>45080.458333333343</v>
      </c>
      <c r="C3685" s="2" t="s">
        <v>12</v>
      </c>
      <c r="D3685" s="2" t="s">
        <v>29</v>
      </c>
      <c r="E3685" s="2" t="s">
        <v>30</v>
      </c>
      <c r="F3685" s="3">
        <v>3</v>
      </c>
      <c r="G3685" s="3">
        <v>141.69</v>
      </c>
      <c r="H3685" s="3">
        <v>0</v>
      </c>
      <c r="I3685" s="2" t="s">
        <v>41</v>
      </c>
      <c r="J3685" s="2" t="s">
        <v>22</v>
      </c>
      <c r="K3685" s="3">
        <v>425.07</v>
      </c>
    </row>
    <row r="3686" spans="1:11" ht="15.75" customHeight="1" x14ac:dyDescent="0.35">
      <c r="A3686" s="2" t="s">
        <v>3722</v>
      </c>
      <c r="B3686" s="26">
        <v>45080.5</v>
      </c>
      <c r="C3686" s="2" t="s">
        <v>18</v>
      </c>
      <c r="D3686" s="2" t="s">
        <v>37</v>
      </c>
      <c r="E3686" s="2" t="s">
        <v>68</v>
      </c>
      <c r="F3686" s="3">
        <v>8</v>
      </c>
      <c r="G3686" s="3">
        <v>145.28</v>
      </c>
      <c r="H3686" s="3">
        <v>0.1</v>
      </c>
      <c r="I3686" s="2" t="s">
        <v>41</v>
      </c>
      <c r="J3686" s="2" t="s">
        <v>22</v>
      </c>
      <c r="K3686" s="3">
        <v>1046.02</v>
      </c>
    </row>
    <row r="3687" spans="1:11" ht="15.75" customHeight="1" x14ac:dyDescent="0.35">
      <c r="A3687" s="2" t="s">
        <v>3723</v>
      </c>
      <c r="B3687" s="26">
        <v>45080.541666666657</v>
      </c>
      <c r="C3687" s="2" t="s">
        <v>18</v>
      </c>
      <c r="D3687" s="2" t="s">
        <v>19</v>
      </c>
      <c r="E3687" s="2" t="s">
        <v>20</v>
      </c>
      <c r="F3687" s="3">
        <v>3</v>
      </c>
      <c r="G3687" s="3">
        <v>437.22</v>
      </c>
      <c r="H3687" s="3">
        <v>0.15</v>
      </c>
      <c r="I3687" s="2" t="s">
        <v>21</v>
      </c>
      <c r="J3687" s="2" t="s">
        <v>22</v>
      </c>
      <c r="K3687" s="3">
        <v>1114.9100000000001</v>
      </c>
    </row>
    <row r="3688" spans="1:11" ht="15.75" customHeight="1" x14ac:dyDescent="0.35">
      <c r="A3688" s="2" t="s">
        <v>3724</v>
      </c>
      <c r="B3688" s="26">
        <v>45080.583333333343</v>
      </c>
      <c r="C3688" s="2" t="s">
        <v>18</v>
      </c>
      <c r="D3688" s="2" t="s">
        <v>25</v>
      </c>
      <c r="E3688" s="2" t="s">
        <v>26</v>
      </c>
      <c r="F3688" s="3">
        <v>2</v>
      </c>
      <c r="G3688" s="3">
        <v>278.93</v>
      </c>
      <c r="H3688" s="3">
        <v>0</v>
      </c>
      <c r="I3688" s="2" t="s">
        <v>21</v>
      </c>
      <c r="J3688" s="2" t="s">
        <v>27</v>
      </c>
      <c r="K3688" s="3">
        <v>557.86</v>
      </c>
    </row>
    <row r="3689" spans="1:11" ht="15.75" customHeight="1" x14ac:dyDescent="0.35">
      <c r="A3689" s="2" t="s">
        <v>3725</v>
      </c>
      <c r="B3689" s="26">
        <v>45080.625</v>
      </c>
      <c r="C3689" s="2" t="s">
        <v>55</v>
      </c>
      <c r="D3689" s="2" t="s">
        <v>37</v>
      </c>
      <c r="E3689" s="2" t="s">
        <v>68</v>
      </c>
      <c r="F3689" s="3">
        <v>7</v>
      </c>
      <c r="G3689" s="3">
        <v>306.12</v>
      </c>
      <c r="H3689" s="3">
        <v>0.2</v>
      </c>
      <c r="I3689" s="2" t="s">
        <v>41</v>
      </c>
      <c r="J3689" s="2" t="s">
        <v>22</v>
      </c>
      <c r="K3689" s="3">
        <v>1714.27</v>
      </c>
    </row>
    <row r="3690" spans="1:11" ht="15.75" customHeight="1" x14ac:dyDescent="0.35">
      <c r="A3690" s="2" t="s">
        <v>3726</v>
      </c>
      <c r="B3690" s="26">
        <v>45080.666666666657</v>
      </c>
      <c r="C3690" s="2" t="s">
        <v>55</v>
      </c>
      <c r="D3690" s="2" t="s">
        <v>19</v>
      </c>
      <c r="E3690" s="2" t="s">
        <v>32</v>
      </c>
      <c r="F3690" s="3">
        <v>3</v>
      </c>
      <c r="G3690" s="3">
        <v>186.7</v>
      </c>
      <c r="H3690" s="3">
        <v>0.2</v>
      </c>
      <c r="I3690" s="2" t="s">
        <v>15</v>
      </c>
      <c r="J3690" s="2" t="s">
        <v>22</v>
      </c>
      <c r="K3690" s="3">
        <v>448.08</v>
      </c>
    </row>
    <row r="3691" spans="1:11" ht="15.75" customHeight="1" x14ac:dyDescent="0.35">
      <c r="A3691" s="2" t="s">
        <v>3727</v>
      </c>
      <c r="B3691" s="26">
        <v>45080.708333333343</v>
      </c>
      <c r="C3691" s="2" t="s">
        <v>18</v>
      </c>
      <c r="D3691" s="2" t="s">
        <v>19</v>
      </c>
      <c r="E3691" s="2" t="s">
        <v>32</v>
      </c>
      <c r="F3691" s="3">
        <v>9</v>
      </c>
      <c r="G3691" s="3">
        <v>34.85</v>
      </c>
      <c r="H3691" s="3">
        <v>0.2</v>
      </c>
      <c r="I3691" s="2" t="s">
        <v>41</v>
      </c>
      <c r="J3691" s="2" t="s">
        <v>27</v>
      </c>
      <c r="K3691" s="3">
        <v>250.92</v>
      </c>
    </row>
    <row r="3692" spans="1:11" ht="15.75" customHeight="1" x14ac:dyDescent="0.35">
      <c r="A3692" s="2" t="s">
        <v>3728</v>
      </c>
      <c r="B3692" s="26">
        <v>45080.75</v>
      </c>
      <c r="C3692" s="2" t="s">
        <v>55</v>
      </c>
      <c r="D3692" s="2" t="s">
        <v>19</v>
      </c>
      <c r="E3692" s="2" t="s">
        <v>32</v>
      </c>
      <c r="F3692" s="3">
        <v>3</v>
      </c>
      <c r="G3692" s="3">
        <v>42.25</v>
      </c>
      <c r="H3692" s="3">
        <v>0</v>
      </c>
      <c r="I3692" s="2" t="s">
        <v>21</v>
      </c>
      <c r="J3692" s="2" t="s">
        <v>27</v>
      </c>
      <c r="K3692" s="3">
        <v>126.75</v>
      </c>
    </row>
    <row r="3693" spans="1:11" ht="15.75" customHeight="1" x14ac:dyDescent="0.35">
      <c r="A3693" s="2" t="s">
        <v>3729</v>
      </c>
      <c r="B3693" s="26">
        <v>45080.791666666657</v>
      </c>
      <c r="C3693" s="2" t="s">
        <v>12</v>
      </c>
      <c r="D3693" s="2" t="s">
        <v>13</v>
      </c>
      <c r="E3693" s="2" t="s">
        <v>14</v>
      </c>
      <c r="F3693" s="3">
        <v>8</v>
      </c>
      <c r="G3693" s="3">
        <v>213.09</v>
      </c>
      <c r="H3693" s="3">
        <v>0.2</v>
      </c>
      <c r="I3693" s="2" t="s">
        <v>15</v>
      </c>
      <c r="J3693" s="2" t="s">
        <v>22</v>
      </c>
      <c r="K3693" s="3">
        <v>1363.78</v>
      </c>
    </row>
    <row r="3694" spans="1:11" ht="15.75" customHeight="1" x14ac:dyDescent="0.35">
      <c r="A3694" s="2" t="s">
        <v>3730</v>
      </c>
      <c r="B3694" s="26">
        <v>45080.833333333343</v>
      </c>
      <c r="C3694" s="2" t="s">
        <v>18</v>
      </c>
      <c r="D3694" s="2" t="s">
        <v>19</v>
      </c>
      <c r="E3694" s="2" t="s">
        <v>45</v>
      </c>
      <c r="F3694" s="3">
        <v>2</v>
      </c>
      <c r="G3694" s="3">
        <v>92.86</v>
      </c>
      <c r="H3694" s="3">
        <v>0.1</v>
      </c>
      <c r="I3694" s="2" t="s">
        <v>21</v>
      </c>
      <c r="J3694" s="2" t="s">
        <v>27</v>
      </c>
      <c r="K3694" s="3">
        <v>167.15</v>
      </c>
    </row>
    <row r="3695" spans="1:11" ht="15.75" customHeight="1" x14ac:dyDescent="0.35">
      <c r="A3695" s="2" t="s">
        <v>3731</v>
      </c>
      <c r="B3695" s="26">
        <v>45080.875</v>
      </c>
      <c r="C3695" s="2" t="s">
        <v>55</v>
      </c>
      <c r="D3695" s="2" t="s">
        <v>19</v>
      </c>
      <c r="E3695" s="2" t="s">
        <v>20</v>
      </c>
      <c r="F3695" s="3">
        <v>9</v>
      </c>
      <c r="G3695" s="3">
        <v>56.61</v>
      </c>
      <c r="H3695" s="3">
        <v>0</v>
      </c>
      <c r="I3695" s="2" t="s">
        <v>41</v>
      </c>
      <c r="J3695" s="2" t="s">
        <v>27</v>
      </c>
      <c r="K3695" s="3">
        <v>509.49</v>
      </c>
    </row>
    <row r="3696" spans="1:11" ht="15.75" customHeight="1" x14ac:dyDescent="0.35">
      <c r="A3696" s="2" t="s">
        <v>3732</v>
      </c>
      <c r="B3696" s="26">
        <v>45080.916666666657</v>
      </c>
      <c r="C3696" s="2" t="s">
        <v>35</v>
      </c>
      <c r="D3696" s="2" t="s">
        <v>19</v>
      </c>
      <c r="E3696" s="2" t="s">
        <v>20</v>
      </c>
      <c r="F3696" s="3">
        <v>1</v>
      </c>
      <c r="G3696" s="3">
        <v>134.81</v>
      </c>
      <c r="H3696" s="3">
        <v>0.1</v>
      </c>
      <c r="I3696" s="2" t="s">
        <v>15</v>
      </c>
      <c r="J3696" s="2" t="s">
        <v>16</v>
      </c>
      <c r="K3696" s="3">
        <v>121.33</v>
      </c>
    </row>
    <row r="3697" spans="1:11" ht="15.75" customHeight="1" x14ac:dyDescent="0.35">
      <c r="A3697" s="2" t="s">
        <v>3733</v>
      </c>
      <c r="B3697" s="26">
        <v>45080.958333333343</v>
      </c>
      <c r="C3697" s="2" t="s">
        <v>18</v>
      </c>
      <c r="D3697" s="2" t="s">
        <v>25</v>
      </c>
      <c r="E3697" s="2" t="s">
        <v>26</v>
      </c>
      <c r="F3697" s="3">
        <v>3</v>
      </c>
      <c r="G3697" s="3">
        <v>372.31</v>
      </c>
      <c r="H3697" s="3">
        <v>0.05</v>
      </c>
      <c r="I3697" s="2" t="s">
        <v>41</v>
      </c>
      <c r="J3697" s="2" t="s">
        <v>27</v>
      </c>
      <c r="K3697" s="3">
        <v>1061.08</v>
      </c>
    </row>
    <row r="3698" spans="1:11" ht="15.75" customHeight="1" x14ac:dyDescent="0.35">
      <c r="A3698" s="2" t="s">
        <v>3734</v>
      </c>
      <c r="B3698" s="26">
        <v>45081</v>
      </c>
      <c r="C3698" s="2" t="s">
        <v>18</v>
      </c>
      <c r="D3698" s="2" t="s">
        <v>29</v>
      </c>
      <c r="E3698" s="2" t="s">
        <v>30</v>
      </c>
      <c r="F3698" s="3">
        <v>2</v>
      </c>
      <c r="G3698" s="3">
        <v>41.14</v>
      </c>
      <c r="H3698" s="3">
        <v>0</v>
      </c>
      <c r="I3698" s="2" t="s">
        <v>41</v>
      </c>
      <c r="J3698" s="2" t="s">
        <v>33</v>
      </c>
      <c r="K3698" s="3">
        <v>82.28</v>
      </c>
    </row>
    <row r="3699" spans="1:11" ht="15.75" customHeight="1" x14ac:dyDescent="0.35">
      <c r="A3699" s="2" t="s">
        <v>3735</v>
      </c>
      <c r="B3699" s="26">
        <v>45081.041666666657</v>
      </c>
      <c r="C3699" s="2" t="s">
        <v>12</v>
      </c>
      <c r="D3699" s="2" t="s">
        <v>25</v>
      </c>
      <c r="E3699" s="2" t="s">
        <v>26</v>
      </c>
      <c r="F3699" s="3">
        <v>7</v>
      </c>
      <c r="G3699" s="3">
        <v>226.87</v>
      </c>
      <c r="H3699" s="3">
        <v>0.2</v>
      </c>
      <c r="I3699" s="2" t="s">
        <v>41</v>
      </c>
      <c r="J3699" s="2" t="s">
        <v>16</v>
      </c>
      <c r="K3699" s="3">
        <v>1270.47</v>
      </c>
    </row>
    <row r="3700" spans="1:11" ht="15.75" customHeight="1" x14ac:dyDescent="0.35">
      <c r="A3700" s="2" t="s">
        <v>3736</v>
      </c>
      <c r="B3700" s="26">
        <v>45081.083333333343</v>
      </c>
      <c r="C3700" s="2" t="s">
        <v>24</v>
      </c>
      <c r="D3700" s="2" t="s">
        <v>37</v>
      </c>
      <c r="E3700" s="2" t="s">
        <v>38</v>
      </c>
      <c r="F3700" s="3">
        <v>5</v>
      </c>
      <c r="G3700" s="3">
        <v>413.91</v>
      </c>
      <c r="H3700" s="3">
        <v>0.2</v>
      </c>
      <c r="I3700" s="2" t="s">
        <v>15</v>
      </c>
      <c r="J3700" s="2" t="s">
        <v>33</v>
      </c>
      <c r="K3700" s="3">
        <v>1655.64</v>
      </c>
    </row>
    <row r="3701" spans="1:11" ht="15.75" customHeight="1" x14ac:dyDescent="0.35">
      <c r="A3701" s="2" t="s">
        <v>3737</v>
      </c>
      <c r="B3701" s="26">
        <v>45081.125</v>
      </c>
      <c r="C3701" s="2" t="s">
        <v>24</v>
      </c>
      <c r="D3701" s="2" t="s">
        <v>29</v>
      </c>
      <c r="E3701" s="2" t="s">
        <v>48</v>
      </c>
      <c r="F3701" s="3">
        <v>8</v>
      </c>
      <c r="G3701" s="3">
        <v>137.62</v>
      </c>
      <c r="H3701" s="3">
        <v>0.05</v>
      </c>
      <c r="I3701" s="2" t="s">
        <v>41</v>
      </c>
      <c r="J3701" s="2" t="s">
        <v>16</v>
      </c>
      <c r="K3701" s="3">
        <v>1045.9100000000001</v>
      </c>
    </row>
    <row r="3702" spans="1:11" ht="15.75" customHeight="1" x14ac:dyDescent="0.35">
      <c r="A3702" s="2" t="s">
        <v>3738</v>
      </c>
      <c r="B3702" s="26">
        <v>45081.166666666657</v>
      </c>
      <c r="C3702" s="2" t="s">
        <v>12</v>
      </c>
      <c r="D3702" s="2" t="s">
        <v>19</v>
      </c>
      <c r="E3702" s="2" t="s">
        <v>32</v>
      </c>
      <c r="F3702" s="3">
        <v>2</v>
      </c>
      <c r="G3702" s="3">
        <v>154.43</v>
      </c>
      <c r="H3702" s="3">
        <v>0.15</v>
      </c>
      <c r="I3702" s="2" t="s">
        <v>15</v>
      </c>
      <c r="J3702" s="2" t="s">
        <v>16</v>
      </c>
      <c r="K3702" s="3">
        <v>262.52999999999997</v>
      </c>
    </row>
    <row r="3703" spans="1:11" ht="15.75" customHeight="1" x14ac:dyDescent="0.35">
      <c r="A3703" s="2" t="s">
        <v>3739</v>
      </c>
      <c r="B3703" s="26">
        <v>45081.208333333343</v>
      </c>
      <c r="C3703" s="2" t="s">
        <v>12</v>
      </c>
      <c r="D3703" s="2" t="s">
        <v>29</v>
      </c>
      <c r="E3703" s="2" t="s">
        <v>30</v>
      </c>
      <c r="F3703" s="3">
        <v>8</v>
      </c>
      <c r="G3703" s="3">
        <v>442.68</v>
      </c>
      <c r="H3703" s="3">
        <v>0.05</v>
      </c>
      <c r="I3703" s="2" t="s">
        <v>41</v>
      </c>
      <c r="J3703" s="2" t="s">
        <v>16</v>
      </c>
      <c r="K3703" s="3">
        <v>3364.37</v>
      </c>
    </row>
    <row r="3704" spans="1:11" ht="15.75" customHeight="1" x14ac:dyDescent="0.35">
      <c r="A3704" s="2" t="s">
        <v>3740</v>
      </c>
      <c r="B3704" s="26">
        <v>45081.25</v>
      </c>
      <c r="C3704" s="2" t="s">
        <v>12</v>
      </c>
      <c r="D3704" s="2" t="s">
        <v>29</v>
      </c>
      <c r="E3704" s="2" t="s">
        <v>48</v>
      </c>
      <c r="F3704" s="3">
        <v>7</v>
      </c>
      <c r="G3704" s="3">
        <v>326.75</v>
      </c>
      <c r="H3704" s="3">
        <v>0.2</v>
      </c>
      <c r="I3704" s="2" t="s">
        <v>41</v>
      </c>
      <c r="J3704" s="2" t="s">
        <v>16</v>
      </c>
      <c r="K3704" s="3">
        <v>1829.8</v>
      </c>
    </row>
    <row r="3705" spans="1:11" ht="15.75" customHeight="1" x14ac:dyDescent="0.35">
      <c r="A3705" s="2" t="s">
        <v>3741</v>
      </c>
      <c r="B3705" s="26">
        <v>45081.291666666657</v>
      </c>
      <c r="C3705" s="2" t="s">
        <v>24</v>
      </c>
      <c r="D3705" s="2" t="s">
        <v>29</v>
      </c>
      <c r="E3705" s="2" t="s">
        <v>48</v>
      </c>
      <c r="F3705" s="3">
        <v>5</v>
      </c>
      <c r="G3705" s="3">
        <v>399.87</v>
      </c>
      <c r="H3705" s="3">
        <v>0.2</v>
      </c>
      <c r="I3705" s="2" t="s">
        <v>21</v>
      </c>
      <c r="J3705" s="2" t="s">
        <v>27</v>
      </c>
      <c r="K3705" s="3">
        <v>1599.48</v>
      </c>
    </row>
    <row r="3706" spans="1:11" ht="15.75" customHeight="1" x14ac:dyDescent="0.35">
      <c r="A3706" s="2" t="s">
        <v>3742</v>
      </c>
      <c r="B3706" s="26">
        <v>45081.333333333343</v>
      </c>
      <c r="C3706" s="2" t="s">
        <v>12</v>
      </c>
      <c r="D3706" s="2" t="s">
        <v>29</v>
      </c>
      <c r="E3706" s="2" t="s">
        <v>48</v>
      </c>
      <c r="F3706" s="3">
        <v>2</v>
      </c>
      <c r="G3706" s="3">
        <v>148.16</v>
      </c>
      <c r="H3706" s="3">
        <v>0.15</v>
      </c>
      <c r="I3706" s="2" t="s">
        <v>41</v>
      </c>
      <c r="J3706" s="2" t="s">
        <v>33</v>
      </c>
      <c r="K3706" s="3">
        <v>251.87</v>
      </c>
    </row>
    <row r="3707" spans="1:11" ht="15.75" customHeight="1" x14ac:dyDescent="0.35">
      <c r="A3707" s="2" t="s">
        <v>3743</v>
      </c>
      <c r="B3707" s="26">
        <v>45081.375</v>
      </c>
      <c r="C3707" s="2" t="s">
        <v>55</v>
      </c>
      <c r="D3707" s="2" t="s">
        <v>13</v>
      </c>
      <c r="E3707" s="2" t="s">
        <v>14</v>
      </c>
      <c r="F3707" s="3">
        <v>7</v>
      </c>
      <c r="G3707" s="3">
        <v>498.41</v>
      </c>
      <c r="H3707" s="3">
        <v>0.05</v>
      </c>
      <c r="I3707" s="2" t="s">
        <v>15</v>
      </c>
      <c r="J3707" s="2" t="s">
        <v>27</v>
      </c>
      <c r="K3707" s="3">
        <v>3314.43</v>
      </c>
    </row>
    <row r="3708" spans="1:11" ht="15.75" customHeight="1" x14ac:dyDescent="0.35">
      <c r="A3708" s="2" t="s">
        <v>3744</v>
      </c>
      <c r="B3708" s="26">
        <v>45081.416666666657</v>
      </c>
      <c r="C3708" s="2" t="s">
        <v>18</v>
      </c>
      <c r="D3708" s="2" t="s">
        <v>37</v>
      </c>
      <c r="E3708" s="2" t="s">
        <v>68</v>
      </c>
      <c r="F3708" s="3">
        <v>4</v>
      </c>
      <c r="G3708" s="3">
        <v>74.739999999999995</v>
      </c>
      <c r="H3708" s="3">
        <v>0.1</v>
      </c>
      <c r="I3708" s="2" t="s">
        <v>21</v>
      </c>
      <c r="J3708" s="2" t="s">
        <v>27</v>
      </c>
      <c r="K3708" s="3">
        <v>269.06</v>
      </c>
    </row>
    <row r="3709" spans="1:11" ht="15.75" customHeight="1" x14ac:dyDescent="0.35">
      <c r="A3709" s="2" t="s">
        <v>3745</v>
      </c>
      <c r="B3709" s="26">
        <v>45081.458333333343</v>
      </c>
      <c r="C3709" s="2" t="s">
        <v>18</v>
      </c>
      <c r="D3709" s="2" t="s">
        <v>29</v>
      </c>
      <c r="E3709" s="2" t="s">
        <v>48</v>
      </c>
      <c r="F3709" s="3">
        <v>4</v>
      </c>
      <c r="G3709" s="3">
        <v>481.16</v>
      </c>
      <c r="H3709" s="3">
        <v>0.05</v>
      </c>
      <c r="I3709" s="2" t="s">
        <v>15</v>
      </c>
      <c r="J3709" s="2" t="s">
        <v>22</v>
      </c>
      <c r="K3709" s="3">
        <v>1828.41</v>
      </c>
    </row>
    <row r="3710" spans="1:11" ht="15.75" customHeight="1" x14ac:dyDescent="0.35">
      <c r="A3710" s="2" t="s">
        <v>3746</v>
      </c>
      <c r="B3710" s="26">
        <v>45081.5</v>
      </c>
      <c r="C3710" s="2" t="s">
        <v>35</v>
      </c>
      <c r="D3710" s="2" t="s">
        <v>37</v>
      </c>
      <c r="E3710" s="2" t="s">
        <v>68</v>
      </c>
      <c r="F3710" s="3">
        <v>8</v>
      </c>
      <c r="G3710" s="3">
        <v>451.54</v>
      </c>
      <c r="H3710" s="3">
        <v>0.1</v>
      </c>
      <c r="I3710" s="2" t="s">
        <v>41</v>
      </c>
      <c r="J3710" s="2" t="s">
        <v>27</v>
      </c>
      <c r="K3710" s="3">
        <v>3251.09</v>
      </c>
    </row>
    <row r="3711" spans="1:11" ht="15.75" customHeight="1" x14ac:dyDescent="0.35">
      <c r="A3711" s="2" t="s">
        <v>3747</v>
      </c>
      <c r="B3711" s="26">
        <v>45081.541666666657</v>
      </c>
      <c r="C3711" s="2" t="s">
        <v>35</v>
      </c>
      <c r="D3711" s="2" t="s">
        <v>13</v>
      </c>
      <c r="E3711" s="2" t="s">
        <v>43</v>
      </c>
      <c r="F3711" s="3">
        <v>6</v>
      </c>
      <c r="G3711" s="3">
        <v>278.19</v>
      </c>
      <c r="H3711" s="3">
        <v>0.2</v>
      </c>
      <c r="I3711" s="2" t="s">
        <v>21</v>
      </c>
      <c r="J3711" s="2" t="s">
        <v>16</v>
      </c>
      <c r="K3711" s="3">
        <v>1335.31</v>
      </c>
    </row>
    <row r="3712" spans="1:11" ht="15.75" customHeight="1" x14ac:dyDescent="0.35">
      <c r="A3712" s="2" t="s">
        <v>3748</v>
      </c>
      <c r="B3712" s="26">
        <v>45081.583333333343</v>
      </c>
      <c r="C3712" s="2" t="s">
        <v>18</v>
      </c>
      <c r="D3712" s="2" t="s">
        <v>19</v>
      </c>
      <c r="E3712" s="2" t="s">
        <v>32</v>
      </c>
      <c r="F3712" s="3">
        <v>9</v>
      </c>
      <c r="G3712" s="3">
        <v>294.72000000000003</v>
      </c>
      <c r="H3712" s="3">
        <v>0.2</v>
      </c>
      <c r="I3712" s="2" t="s">
        <v>21</v>
      </c>
      <c r="J3712" s="2" t="s">
        <v>22</v>
      </c>
      <c r="K3712" s="3">
        <v>2121.98</v>
      </c>
    </row>
    <row r="3713" spans="1:11" ht="15.75" customHeight="1" x14ac:dyDescent="0.35">
      <c r="A3713" s="2" t="s">
        <v>3749</v>
      </c>
      <c r="B3713" s="26">
        <v>45081.625</v>
      </c>
      <c r="C3713" s="2" t="s">
        <v>55</v>
      </c>
      <c r="D3713" s="2" t="s">
        <v>29</v>
      </c>
      <c r="E3713" s="2" t="s">
        <v>48</v>
      </c>
      <c r="F3713" s="3">
        <v>2</v>
      </c>
      <c r="G3713" s="3">
        <v>388.65</v>
      </c>
      <c r="H3713" s="3">
        <v>0.05</v>
      </c>
      <c r="I3713" s="2" t="s">
        <v>21</v>
      </c>
      <c r="J3713" s="2" t="s">
        <v>22</v>
      </c>
      <c r="K3713" s="3">
        <v>738.44</v>
      </c>
    </row>
    <row r="3714" spans="1:11" ht="15.75" customHeight="1" x14ac:dyDescent="0.35">
      <c r="A3714" s="2" t="s">
        <v>3750</v>
      </c>
      <c r="B3714" s="26">
        <v>45081.666666666657</v>
      </c>
      <c r="C3714" s="2" t="s">
        <v>24</v>
      </c>
      <c r="D3714" s="2" t="s">
        <v>19</v>
      </c>
      <c r="E3714" s="2" t="s">
        <v>20</v>
      </c>
      <c r="F3714" s="3">
        <v>5</v>
      </c>
      <c r="G3714" s="3">
        <v>156.86000000000001</v>
      </c>
      <c r="H3714" s="3">
        <v>0.2</v>
      </c>
      <c r="I3714" s="2" t="s">
        <v>15</v>
      </c>
      <c r="J3714" s="2" t="s">
        <v>27</v>
      </c>
      <c r="K3714" s="3">
        <v>627.44000000000005</v>
      </c>
    </row>
    <row r="3715" spans="1:11" ht="15.75" customHeight="1" x14ac:dyDescent="0.35">
      <c r="A3715" s="2" t="s">
        <v>3751</v>
      </c>
      <c r="B3715" s="26">
        <v>45081.708333333343</v>
      </c>
      <c r="C3715" s="2" t="s">
        <v>24</v>
      </c>
      <c r="D3715" s="2" t="s">
        <v>37</v>
      </c>
      <c r="E3715" s="2" t="s">
        <v>68</v>
      </c>
      <c r="F3715" s="3">
        <v>6</v>
      </c>
      <c r="G3715" s="3">
        <v>266.10000000000002</v>
      </c>
      <c r="H3715" s="3">
        <v>0.15</v>
      </c>
      <c r="I3715" s="2" t="s">
        <v>21</v>
      </c>
      <c r="J3715" s="2" t="s">
        <v>33</v>
      </c>
      <c r="K3715" s="3">
        <v>1357.11</v>
      </c>
    </row>
    <row r="3716" spans="1:11" ht="15.75" customHeight="1" x14ac:dyDescent="0.35">
      <c r="A3716" s="2" t="s">
        <v>3752</v>
      </c>
      <c r="B3716" s="26">
        <v>45081.75</v>
      </c>
      <c r="C3716" s="2" t="s">
        <v>55</v>
      </c>
      <c r="D3716" s="2" t="s">
        <v>19</v>
      </c>
      <c r="E3716" s="2" t="s">
        <v>20</v>
      </c>
      <c r="F3716" s="3">
        <v>8</v>
      </c>
      <c r="G3716" s="3">
        <v>451.68</v>
      </c>
      <c r="H3716" s="3">
        <v>0</v>
      </c>
      <c r="I3716" s="2" t="s">
        <v>21</v>
      </c>
      <c r="J3716" s="2" t="s">
        <v>22</v>
      </c>
      <c r="K3716" s="3">
        <v>3613.44</v>
      </c>
    </row>
    <row r="3717" spans="1:11" ht="15.75" customHeight="1" x14ac:dyDescent="0.35">
      <c r="A3717" s="2" t="s">
        <v>3753</v>
      </c>
      <c r="B3717" s="26">
        <v>45081.791666666657</v>
      </c>
      <c r="C3717" s="2" t="s">
        <v>24</v>
      </c>
      <c r="D3717" s="2" t="s">
        <v>19</v>
      </c>
      <c r="E3717" s="2" t="s">
        <v>20</v>
      </c>
      <c r="F3717" s="3">
        <v>4</v>
      </c>
      <c r="G3717" s="3">
        <v>38.78</v>
      </c>
      <c r="H3717" s="3">
        <v>0.1</v>
      </c>
      <c r="I3717" s="2" t="s">
        <v>15</v>
      </c>
      <c r="J3717" s="2" t="s">
        <v>27</v>
      </c>
      <c r="K3717" s="3">
        <v>139.61000000000001</v>
      </c>
    </row>
    <row r="3718" spans="1:11" ht="15.75" customHeight="1" x14ac:dyDescent="0.35">
      <c r="A3718" s="2" t="s">
        <v>3754</v>
      </c>
      <c r="B3718" s="26">
        <v>45081.833333333343</v>
      </c>
      <c r="C3718" s="2" t="s">
        <v>12</v>
      </c>
      <c r="D3718" s="2" t="s">
        <v>19</v>
      </c>
      <c r="E3718" s="2" t="s">
        <v>45</v>
      </c>
      <c r="F3718" s="3">
        <v>7</v>
      </c>
      <c r="G3718" s="3">
        <v>453.24</v>
      </c>
      <c r="H3718" s="3">
        <v>0.2</v>
      </c>
      <c r="I3718" s="2" t="s">
        <v>15</v>
      </c>
      <c r="J3718" s="2" t="s">
        <v>27</v>
      </c>
      <c r="K3718" s="3">
        <v>2538.14</v>
      </c>
    </row>
    <row r="3719" spans="1:11" ht="15.75" customHeight="1" x14ac:dyDescent="0.35">
      <c r="A3719" s="2" t="s">
        <v>3755</v>
      </c>
      <c r="B3719" s="26">
        <v>45081.875</v>
      </c>
      <c r="C3719" s="2" t="s">
        <v>18</v>
      </c>
      <c r="D3719" s="2" t="s">
        <v>29</v>
      </c>
      <c r="E3719" s="2" t="s">
        <v>48</v>
      </c>
      <c r="F3719" s="3">
        <v>7</v>
      </c>
      <c r="G3719" s="3">
        <v>365.75</v>
      </c>
      <c r="H3719" s="3">
        <v>0.1</v>
      </c>
      <c r="I3719" s="2" t="s">
        <v>15</v>
      </c>
      <c r="J3719" s="2" t="s">
        <v>16</v>
      </c>
      <c r="K3719" s="3">
        <v>2304.2199999999998</v>
      </c>
    </row>
    <row r="3720" spans="1:11" ht="15.75" customHeight="1" x14ac:dyDescent="0.35">
      <c r="A3720" s="2" t="s">
        <v>3756</v>
      </c>
      <c r="B3720" s="26">
        <v>45081.916666666657</v>
      </c>
      <c r="C3720" s="2" t="s">
        <v>18</v>
      </c>
      <c r="D3720" s="2" t="s">
        <v>13</v>
      </c>
      <c r="E3720" s="2" t="s">
        <v>43</v>
      </c>
      <c r="F3720" s="3">
        <v>4</v>
      </c>
      <c r="G3720" s="3">
        <v>386.07</v>
      </c>
      <c r="H3720" s="3">
        <v>0.05</v>
      </c>
      <c r="I3720" s="2" t="s">
        <v>41</v>
      </c>
      <c r="J3720" s="2" t="s">
        <v>33</v>
      </c>
      <c r="K3720" s="3">
        <v>1467.07</v>
      </c>
    </row>
    <row r="3721" spans="1:11" ht="15.75" customHeight="1" x14ac:dyDescent="0.35">
      <c r="A3721" s="2" t="s">
        <v>3757</v>
      </c>
      <c r="B3721" s="26">
        <v>45081.958333333343</v>
      </c>
      <c r="C3721" s="2" t="s">
        <v>55</v>
      </c>
      <c r="D3721" s="2" t="s">
        <v>29</v>
      </c>
      <c r="E3721" s="2" t="s">
        <v>30</v>
      </c>
      <c r="F3721" s="3">
        <v>1</v>
      </c>
      <c r="G3721" s="3">
        <v>37.04</v>
      </c>
      <c r="H3721" s="3">
        <v>0.15</v>
      </c>
      <c r="I3721" s="2" t="s">
        <v>15</v>
      </c>
      <c r="J3721" s="2" t="s">
        <v>22</v>
      </c>
      <c r="K3721" s="3">
        <v>31.48</v>
      </c>
    </row>
    <row r="3722" spans="1:11" ht="15.75" customHeight="1" x14ac:dyDescent="0.35">
      <c r="A3722" s="2" t="s">
        <v>3758</v>
      </c>
      <c r="B3722" s="26">
        <v>45082</v>
      </c>
      <c r="C3722" s="2" t="s">
        <v>24</v>
      </c>
      <c r="D3722" s="2" t="s">
        <v>19</v>
      </c>
      <c r="E3722" s="2" t="s">
        <v>20</v>
      </c>
      <c r="F3722" s="3">
        <v>3</v>
      </c>
      <c r="G3722" s="3">
        <v>97.94</v>
      </c>
      <c r="H3722" s="3">
        <v>0.1</v>
      </c>
      <c r="I3722" s="2" t="s">
        <v>15</v>
      </c>
      <c r="J3722" s="2" t="s">
        <v>33</v>
      </c>
      <c r="K3722" s="3">
        <v>264.44</v>
      </c>
    </row>
    <row r="3723" spans="1:11" ht="15.75" customHeight="1" x14ac:dyDescent="0.35">
      <c r="A3723" s="2" t="s">
        <v>3759</v>
      </c>
      <c r="B3723" s="26">
        <v>45082.041666666657</v>
      </c>
      <c r="C3723" s="2" t="s">
        <v>35</v>
      </c>
      <c r="D3723" s="2" t="s">
        <v>19</v>
      </c>
      <c r="E3723" s="2" t="s">
        <v>32</v>
      </c>
      <c r="F3723" s="3">
        <v>2</v>
      </c>
      <c r="G3723" s="3">
        <v>463</v>
      </c>
      <c r="H3723" s="3">
        <v>0.2</v>
      </c>
      <c r="I3723" s="2" t="s">
        <v>21</v>
      </c>
      <c r="J3723" s="2" t="s">
        <v>33</v>
      </c>
      <c r="K3723" s="3">
        <v>740.8</v>
      </c>
    </row>
    <row r="3724" spans="1:11" ht="15.75" customHeight="1" x14ac:dyDescent="0.35">
      <c r="A3724" s="2" t="s">
        <v>3760</v>
      </c>
      <c r="B3724" s="26">
        <v>45082.083333333343</v>
      </c>
      <c r="C3724" s="2" t="s">
        <v>35</v>
      </c>
      <c r="D3724" s="2" t="s">
        <v>37</v>
      </c>
      <c r="E3724" s="2" t="s">
        <v>38</v>
      </c>
      <c r="F3724" s="3">
        <v>3</v>
      </c>
      <c r="G3724" s="3">
        <v>66.41</v>
      </c>
      <c r="H3724" s="3">
        <v>0</v>
      </c>
      <c r="I3724" s="2" t="s">
        <v>41</v>
      </c>
      <c r="J3724" s="2" t="s">
        <v>33</v>
      </c>
      <c r="K3724" s="3">
        <v>199.23</v>
      </c>
    </row>
    <row r="3725" spans="1:11" ht="15.75" customHeight="1" x14ac:dyDescent="0.35">
      <c r="A3725" s="2" t="s">
        <v>3761</v>
      </c>
      <c r="B3725" s="26">
        <v>45082.125</v>
      </c>
      <c r="C3725" s="2" t="s">
        <v>24</v>
      </c>
      <c r="D3725" s="2" t="s">
        <v>19</v>
      </c>
      <c r="E3725" s="2" t="s">
        <v>20</v>
      </c>
      <c r="F3725" s="3">
        <v>5</v>
      </c>
      <c r="G3725" s="3">
        <v>317.44</v>
      </c>
      <c r="H3725" s="3">
        <v>0.15</v>
      </c>
      <c r="I3725" s="2" t="s">
        <v>21</v>
      </c>
      <c r="J3725" s="2" t="s">
        <v>22</v>
      </c>
      <c r="K3725" s="3">
        <v>1349.12</v>
      </c>
    </row>
    <row r="3726" spans="1:11" ht="15.75" customHeight="1" x14ac:dyDescent="0.35">
      <c r="A3726" s="2" t="s">
        <v>3762</v>
      </c>
      <c r="B3726" s="26">
        <v>45082.166666666657</v>
      </c>
      <c r="C3726" s="2" t="s">
        <v>35</v>
      </c>
      <c r="D3726" s="2" t="s">
        <v>19</v>
      </c>
      <c r="E3726" s="2" t="s">
        <v>32</v>
      </c>
      <c r="F3726" s="3">
        <v>1</v>
      </c>
      <c r="G3726" s="3">
        <v>392.43</v>
      </c>
      <c r="H3726" s="3">
        <v>0.05</v>
      </c>
      <c r="I3726" s="2" t="s">
        <v>15</v>
      </c>
      <c r="J3726" s="2" t="s">
        <v>22</v>
      </c>
      <c r="K3726" s="3">
        <v>372.81</v>
      </c>
    </row>
    <row r="3727" spans="1:11" ht="15.75" customHeight="1" x14ac:dyDescent="0.35">
      <c r="A3727" s="2" t="s">
        <v>3763</v>
      </c>
      <c r="B3727" s="26">
        <v>45082.208333333343</v>
      </c>
      <c r="C3727" s="2" t="s">
        <v>55</v>
      </c>
      <c r="D3727" s="2" t="s">
        <v>25</v>
      </c>
      <c r="E3727" s="2" t="s">
        <v>26</v>
      </c>
      <c r="F3727" s="3">
        <v>5</v>
      </c>
      <c r="G3727" s="3">
        <v>119.48</v>
      </c>
      <c r="H3727" s="3">
        <v>0.2</v>
      </c>
      <c r="I3727" s="2" t="s">
        <v>15</v>
      </c>
      <c r="J3727" s="2" t="s">
        <v>33</v>
      </c>
      <c r="K3727" s="3">
        <v>477.92</v>
      </c>
    </row>
    <row r="3728" spans="1:11" ht="15.75" customHeight="1" x14ac:dyDescent="0.35">
      <c r="A3728" s="2" t="s">
        <v>3764</v>
      </c>
      <c r="B3728" s="26">
        <v>45082.25</v>
      </c>
      <c r="C3728" s="2" t="s">
        <v>55</v>
      </c>
      <c r="D3728" s="2" t="s">
        <v>19</v>
      </c>
      <c r="E3728" s="2" t="s">
        <v>32</v>
      </c>
      <c r="F3728" s="3">
        <v>2</v>
      </c>
      <c r="G3728" s="3">
        <v>350.9</v>
      </c>
      <c r="H3728" s="3">
        <v>0.15</v>
      </c>
      <c r="I3728" s="2" t="s">
        <v>21</v>
      </c>
      <c r="J3728" s="2" t="s">
        <v>27</v>
      </c>
      <c r="K3728" s="3">
        <v>596.53</v>
      </c>
    </row>
    <row r="3729" spans="1:11" ht="15.75" customHeight="1" x14ac:dyDescent="0.35">
      <c r="A3729" s="2" t="s">
        <v>3765</v>
      </c>
      <c r="B3729" s="26">
        <v>45082.291666666657</v>
      </c>
      <c r="C3729" s="2" t="s">
        <v>24</v>
      </c>
      <c r="D3729" s="2" t="s">
        <v>13</v>
      </c>
      <c r="E3729" s="2" t="s">
        <v>14</v>
      </c>
      <c r="F3729" s="3">
        <v>4</v>
      </c>
      <c r="G3729" s="3">
        <v>37.46</v>
      </c>
      <c r="H3729" s="3">
        <v>0.2</v>
      </c>
      <c r="I3729" s="2" t="s">
        <v>41</v>
      </c>
      <c r="J3729" s="2" t="s">
        <v>22</v>
      </c>
      <c r="K3729" s="3">
        <v>119.87</v>
      </c>
    </row>
    <row r="3730" spans="1:11" ht="15.75" customHeight="1" x14ac:dyDescent="0.35">
      <c r="A3730" s="2" t="s">
        <v>3766</v>
      </c>
      <c r="B3730" s="26">
        <v>45082.333333333343</v>
      </c>
      <c r="C3730" s="2" t="s">
        <v>35</v>
      </c>
      <c r="D3730" s="2" t="s">
        <v>29</v>
      </c>
      <c r="E3730" s="2" t="s">
        <v>30</v>
      </c>
      <c r="F3730" s="3">
        <v>6</v>
      </c>
      <c r="G3730" s="3">
        <v>251.89</v>
      </c>
      <c r="H3730" s="3">
        <v>0.05</v>
      </c>
      <c r="I3730" s="2" t="s">
        <v>41</v>
      </c>
      <c r="J3730" s="2" t="s">
        <v>16</v>
      </c>
      <c r="K3730" s="3">
        <v>1435.77</v>
      </c>
    </row>
    <row r="3731" spans="1:11" ht="15.75" customHeight="1" x14ac:dyDescent="0.35">
      <c r="A3731" s="2" t="s">
        <v>3767</v>
      </c>
      <c r="B3731" s="26">
        <v>45082.375</v>
      </c>
      <c r="C3731" s="2" t="s">
        <v>55</v>
      </c>
      <c r="D3731" s="2" t="s">
        <v>25</v>
      </c>
      <c r="E3731" s="2" t="s">
        <v>26</v>
      </c>
      <c r="F3731" s="3">
        <v>9</v>
      </c>
      <c r="G3731" s="3">
        <v>170.54</v>
      </c>
      <c r="H3731" s="3">
        <v>0.05</v>
      </c>
      <c r="I3731" s="2" t="s">
        <v>21</v>
      </c>
      <c r="J3731" s="2" t="s">
        <v>33</v>
      </c>
      <c r="K3731" s="3">
        <v>1458.12</v>
      </c>
    </row>
    <row r="3732" spans="1:11" ht="15.75" customHeight="1" x14ac:dyDescent="0.35">
      <c r="A3732" s="2" t="s">
        <v>3768</v>
      </c>
      <c r="B3732" s="26">
        <v>45082.416666666657</v>
      </c>
      <c r="C3732" s="2" t="s">
        <v>55</v>
      </c>
      <c r="D3732" s="2" t="s">
        <v>19</v>
      </c>
      <c r="E3732" s="2" t="s">
        <v>45</v>
      </c>
      <c r="F3732" s="3">
        <v>6</v>
      </c>
      <c r="G3732" s="3">
        <v>324.64</v>
      </c>
      <c r="H3732" s="3">
        <v>0</v>
      </c>
      <c r="I3732" s="2" t="s">
        <v>15</v>
      </c>
      <c r="J3732" s="2" t="s">
        <v>22</v>
      </c>
      <c r="K3732" s="3">
        <v>1947.84</v>
      </c>
    </row>
    <row r="3733" spans="1:11" ht="15.75" customHeight="1" x14ac:dyDescent="0.35">
      <c r="A3733" s="2" t="s">
        <v>3769</v>
      </c>
      <c r="B3733" s="26">
        <v>45082.458333333343</v>
      </c>
      <c r="C3733" s="2" t="s">
        <v>12</v>
      </c>
      <c r="D3733" s="2" t="s">
        <v>19</v>
      </c>
      <c r="E3733" s="2" t="s">
        <v>32</v>
      </c>
      <c r="F3733" s="3">
        <v>2</v>
      </c>
      <c r="G3733" s="3">
        <v>445.06</v>
      </c>
      <c r="H3733" s="3">
        <v>0.15</v>
      </c>
      <c r="I3733" s="2" t="s">
        <v>41</v>
      </c>
      <c r="J3733" s="2" t="s">
        <v>22</v>
      </c>
      <c r="K3733" s="3">
        <v>756.6</v>
      </c>
    </row>
    <row r="3734" spans="1:11" ht="15.75" customHeight="1" x14ac:dyDescent="0.35">
      <c r="A3734" s="2" t="s">
        <v>3770</v>
      </c>
      <c r="B3734" s="26">
        <v>45082.5</v>
      </c>
      <c r="C3734" s="2" t="s">
        <v>12</v>
      </c>
      <c r="D3734" s="2" t="s">
        <v>19</v>
      </c>
      <c r="E3734" s="2" t="s">
        <v>32</v>
      </c>
      <c r="F3734" s="3">
        <v>8</v>
      </c>
      <c r="G3734" s="3">
        <v>67.12</v>
      </c>
      <c r="H3734" s="3">
        <v>0</v>
      </c>
      <c r="I3734" s="2" t="s">
        <v>41</v>
      </c>
      <c r="J3734" s="2" t="s">
        <v>33</v>
      </c>
      <c r="K3734" s="3">
        <v>536.96</v>
      </c>
    </row>
    <row r="3735" spans="1:11" ht="15.75" customHeight="1" x14ac:dyDescent="0.35">
      <c r="A3735" s="2" t="s">
        <v>3771</v>
      </c>
      <c r="B3735" s="26">
        <v>45082.541666666657</v>
      </c>
      <c r="C3735" s="2" t="s">
        <v>55</v>
      </c>
      <c r="D3735" s="2" t="s">
        <v>37</v>
      </c>
      <c r="E3735" s="2" t="s">
        <v>68</v>
      </c>
      <c r="F3735" s="3">
        <v>5</v>
      </c>
      <c r="G3735" s="3">
        <v>227.9</v>
      </c>
      <c r="H3735" s="3">
        <v>0</v>
      </c>
      <c r="I3735" s="2" t="s">
        <v>21</v>
      </c>
      <c r="J3735" s="2" t="s">
        <v>16</v>
      </c>
      <c r="K3735" s="3">
        <v>1139.5</v>
      </c>
    </row>
    <row r="3736" spans="1:11" ht="15.75" customHeight="1" x14ac:dyDescent="0.35">
      <c r="A3736" s="2" t="s">
        <v>3772</v>
      </c>
      <c r="B3736" s="26">
        <v>45082.583333333343</v>
      </c>
      <c r="C3736" s="2" t="s">
        <v>24</v>
      </c>
      <c r="D3736" s="2" t="s">
        <v>13</v>
      </c>
      <c r="E3736" s="2" t="s">
        <v>43</v>
      </c>
      <c r="F3736" s="3">
        <v>9</v>
      </c>
      <c r="G3736" s="3">
        <v>214.48</v>
      </c>
      <c r="H3736" s="3">
        <v>0</v>
      </c>
      <c r="I3736" s="2" t="s">
        <v>41</v>
      </c>
      <c r="J3736" s="2" t="s">
        <v>27</v>
      </c>
      <c r="K3736" s="3">
        <v>1930.32</v>
      </c>
    </row>
    <row r="3737" spans="1:11" ht="15.75" customHeight="1" x14ac:dyDescent="0.35">
      <c r="A3737" s="2" t="s">
        <v>3773</v>
      </c>
      <c r="B3737" s="26">
        <v>45082.625</v>
      </c>
      <c r="C3737" s="2" t="s">
        <v>18</v>
      </c>
      <c r="D3737" s="2" t="s">
        <v>29</v>
      </c>
      <c r="E3737" s="2" t="s">
        <v>30</v>
      </c>
      <c r="F3737" s="3">
        <v>9</v>
      </c>
      <c r="G3737" s="3">
        <v>165.28</v>
      </c>
      <c r="H3737" s="3">
        <v>0.1</v>
      </c>
      <c r="I3737" s="2" t="s">
        <v>15</v>
      </c>
      <c r="J3737" s="2" t="s">
        <v>27</v>
      </c>
      <c r="K3737" s="3">
        <v>1338.77</v>
      </c>
    </row>
    <row r="3738" spans="1:11" ht="15.75" customHeight="1" x14ac:dyDescent="0.35">
      <c r="A3738" s="2" t="s">
        <v>3774</v>
      </c>
      <c r="B3738" s="26">
        <v>45082.666666666657</v>
      </c>
      <c r="C3738" s="2" t="s">
        <v>18</v>
      </c>
      <c r="D3738" s="2" t="s">
        <v>13</v>
      </c>
      <c r="E3738" s="2" t="s">
        <v>14</v>
      </c>
      <c r="F3738" s="3">
        <v>4</v>
      </c>
      <c r="G3738" s="3">
        <v>242.68</v>
      </c>
      <c r="H3738" s="3">
        <v>0.05</v>
      </c>
      <c r="I3738" s="2" t="s">
        <v>21</v>
      </c>
      <c r="J3738" s="2" t="s">
        <v>22</v>
      </c>
      <c r="K3738" s="3">
        <v>922.18</v>
      </c>
    </row>
    <row r="3739" spans="1:11" ht="15.75" customHeight="1" x14ac:dyDescent="0.35">
      <c r="A3739" s="2" t="s">
        <v>3775</v>
      </c>
      <c r="B3739" s="26">
        <v>45082.708333333343</v>
      </c>
      <c r="C3739" s="2" t="s">
        <v>55</v>
      </c>
      <c r="D3739" s="2" t="s">
        <v>19</v>
      </c>
      <c r="E3739" s="2" t="s">
        <v>20</v>
      </c>
      <c r="F3739" s="3">
        <v>1</v>
      </c>
      <c r="G3739" s="3">
        <v>440.96</v>
      </c>
      <c r="H3739" s="3">
        <v>0</v>
      </c>
      <c r="I3739" s="2" t="s">
        <v>41</v>
      </c>
      <c r="J3739" s="2" t="s">
        <v>16</v>
      </c>
      <c r="K3739" s="3">
        <v>440.96</v>
      </c>
    </row>
    <row r="3740" spans="1:11" ht="15.75" customHeight="1" x14ac:dyDescent="0.35">
      <c r="A3740" s="2" t="s">
        <v>3776</v>
      </c>
      <c r="B3740" s="26">
        <v>45082.75</v>
      </c>
      <c r="C3740" s="2" t="s">
        <v>55</v>
      </c>
      <c r="D3740" s="2" t="s">
        <v>13</v>
      </c>
      <c r="E3740" s="2" t="s">
        <v>14</v>
      </c>
      <c r="F3740" s="3">
        <v>9</v>
      </c>
      <c r="G3740" s="3">
        <v>486.96</v>
      </c>
      <c r="H3740" s="3">
        <v>0.1</v>
      </c>
      <c r="I3740" s="2" t="s">
        <v>15</v>
      </c>
      <c r="J3740" s="2" t="s">
        <v>16</v>
      </c>
      <c r="K3740" s="3">
        <v>3944.38</v>
      </c>
    </row>
    <row r="3741" spans="1:11" ht="15.75" customHeight="1" x14ac:dyDescent="0.35">
      <c r="A3741" s="2" t="s">
        <v>3777</v>
      </c>
      <c r="B3741" s="26">
        <v>45082.791666666657</v>
      </c>
      <c r="C3741" s="2" t="s">
        <v>55</v>
      </c>
      <c r="D3741" s="2" t="s">
        <v>19</v>
      </c>
      <c r="E3741" s="2" t="s">
        <v>45</v>
      </c>
      <c r="F3741" s="3">
        <v>9</v>
      </c>
      <c r="G3741" s="3">
        <v>6.41</v>
      </c>
      <c r="H3741" s="3">
        <v>0.1</v>
      </c>
      <c r="I3741" s="2" t="s">
        <v>15</v>
      </c>
      <c r="J3741" s="2" t="s">
        <v>33</v>
      </c>
      <c r="K3741" s="3">
        <v>51.92</v>
      </c>
    </row>
    <row r="3742" spans="1:11" ht="15.75" customHeight="1" x14ac:dyDescent="0.35">
      <c r="A3742" s="2" t="s">
        <v>3778</v>
      </c>
      <c r="B3742" s="26">
        <v>45082.833333333343</v>
      </c>
      <c r="C3742" s="2" t="s">
        <v>24</v>
      </c>
      <c r="D3742" s="2" t="s">
        <v>29</v>
      </c>
      <c r="E3742" s="2" t="s">
        <v>48</v>
      </c>
      <c r="F3742" s="3">
        <v>8</v>
      </c>
      <c r="G3742" s="3">
        <v>370.82</v>
      </c>
      <c r="H3742" s="3">
        <v>0.1</v>
      </c>
      <c r="I3742" s="2" t="s">
        <v>21</v>
      </c>
      <c r="J3742" s="2" t="s">
        <v>33</v>
      </c>
      <c r="K3742" s="3">
        <v>2669.9</v>
      </c>
    </row>
    <row r="3743" spans="1:11" ht="15.75" customHeight="1" x14ac:dyDescent="0.35">
      <c r="A3743" s="2" t="s">
        <v>3779</v>
      </c>
      <c r="B3743" s="26">
        <v>45082.875</v>
      </c>
      <c r="C3743" s="2" t="s">
        <v>12</v>
      </c>
      <c r="D3743" s="2" t="s">
        <v>29</v>
      </c>
      <c r="E3743" s="2" t="s">
        <v>48</v>
      </c>
      <c r="F3743" s="3">
        <v>5</v>
      </c>
      <c r="G3743" s="3">
        <v>309.47000000000003</v>
      </c>
      <c r="H3743" s="3">
        <v>0</v>
      </c>
      <c r="I3743" s="2" t="s">
        <v>21</v>
      </c>
      <c r="J3743" s="2" t="s">
        <v>16</v>
      </c>
      <c r="K3743" s="3">
        <v>1547.35</v>
      </c>
    </row>
    <row r="3744" spans="1:11" ht="15.75" customHeight="1" x14ac:dyDescent="0.35">
      <c r="A3744" s="2" t="s">
        <v>3780</v>
      </c>
      <c r="B3744" s="26">
        <v>45082.916666666657</v>
      </c>
      <c r="C3744" s="2" t="s">
        <v>55</v>
      </c>
      <c r="D3744" s="2" t="s">
        <v>13</v>
      </c>
      <c r="E3744" s="2" t="s">
        <v>14</v>
      </c>
      <c r="F3744" s="3">
        <v>5</v>
      </c>
      <c r="G3744" s="3">
        <v>497.28</v>
      </c>
      <c r="H3744" s="3">
        <v>0.1</v>
      </c>
      <c r="I3744" s="2" t="s">
        <v>15</v>
      </c>
      <c r="J3744" s="2" t="s">
        <v>27</v>
      </c>
      <c r="K3744" s="3">
        <v>2237.7600000000002</v>
      </c>
    </row>
    <row r="3745" spans="1:11" ht="15.75" customHeight="1" x14ac:dyDescent="0.35">
      <c r="A3745" s="2" t="s">
        <v>3781</v>
      </c>
      <c r="B3745" s="26">
        <v>45082.958333333343</v>
      </c>
      <c r="C3745" s="2" t="s">
        <v>55</v>
      </c>
      <c r="D3745" s="2" t="s">
        <v>19</v>
      </c>
      <c r="E3745" s="2" t="s">
        <v>45</v>
      </c>
      <c r="F3745" s="3">
        <v>6</v>
      </c>
      <c r="G3745" s="3">
        <v>49.52</v>
      </c>
      <c r="H3745" s="3">
        <v>0</v>
      </c>
      <c r="I3745" s="2" t="s">
        <v>15</v>
      </c>
      <c r="J3745" s="2" t="s">
        <v>33</v>
      </c>
      <c r="K3745" s="3">
        <v>297.12</v>
      </c>
    </row>
    <row r="3746" spans="1:11" ht="15.75" customHeight="1" x14ac:dyDescent="0.35">
      <c r="A3746" s="2" t="s">
        <v>3782</v>
      </c>
      <c r="B3746" s="26">
        <v>45083</v>
      </c>
      <c r="C3746" s="2" t="s">
        <v>35</v>
      </c>
      <c r="D3746" s="2" t="s">
        <v>19</v>
      </c>
      <c r="E3746" s="2" t="s">
        <v>20</v>
      </c>
      <c r="F3746" s="3">
        <v>1</v>
      </c>
      <c r="G3746" s="3">
        <v>406.62</v>
      </c>
      <c r="H3746" s="3">
        <v>0.15</v>
      </c>
      <c r="I3746" s="2" t="s">
        <v>41</v>
      </c>
      <c r="J3746" s="2" t="s">
        <v>33</v>
      </c>
      <c r="K3746" s="3">
        <v>345.63</v>
      </c>
    </row>
    <row r="3747" spans="1:11" ht="15.75" customHeight="1" x14ac:dyDescent="0.35">
      <c r="A3747" s="2" t="s">
        <v>3783</v>
      </c>
      <c r="B3747" s="26">
        <v>45083.041666666657</v>
      </c>
      <c r="C3747" s="2" t="s">
        <v>24</v>
      </c>
      <c r="D3747" s="2" t="s">
        <v>25</v>
      </c>
      <c r="E3747" s="2" t="s">
        <v>26</v>
      </c>
      <c r="F3747" s="3">
        <v>9</v>
      </c>
      <c r="G3747" s="3">
        <v>467.29</v>
      </c>
      <c r="H3747" s="3">
        <v>0.05</v>
      </c>
      <c r="I3747" s="2" t="s">
        <v>41</v>
      </c>
      <c r="J3747" s="2" t="s">
        <v>27</v>
      </c>
      <c r="K3747" s="3">
        <v>3995.33</v>
      </c>
    </row>
    <row r="3748" spans="1:11" ht="15.75" customHeight="1" x14ac:dyDescent="0.35">
      <c r="A3748" s="2" t="s">
        <v>3784</v>
      </c>
      <c r="B3748" s="26">
        <v>45083.083333333343</v>
      </c>
      <c r="C3748" s="2" t="s">
        <v>55</v>
      </c>
      <c r="D3748" s="2" t="s">
        <v>13</v>
      </c>
      <c r="E3748" s="2" t="s">
        <v>43</v>
      </c>
      <c r="F3748" s="3">
        <v>5</v>
      </c>
      <c r="G3748" s="3">
        <v>456.5</v>
      </c>
      <c r="H3748" s="3">
        <v>0.2</v>
      </c>
      <c r="I3748" s="2" t="s">
        <v>41</v>
      </c>
      <c r="J3748" s="2" t="s">
        <v>27</v>
      </c>
      <c r="K3748" s="3">
        <v>1826</v>
      </c>
    </row>
    <row r="3749" spans="1:11" ht="15.75" customHeight="1" x14ac:dyDescent="0.35">
      <c r="A3749" s="2" t="s">
        <v>3785</v>
      </c>
      <c r="B3749" s="26">
        <v>45083.125</v>
      </c>
      <c r="C3749" s="2" t="s">
        <v>35</v>
      </c>
      <c r="D3749" s="2" t="s">
        <v>13</v>
      </c>
      <c r="E3749" s="2" t="s">
        <v>43</v>
      </c>
      <c r="F3749" s="3">
        <v>7</v>
      </c>
      <c r="G3749" s="3">
        <v>282.48</v>
      </c>
      <c r="H3749" s="3">
        <v>0</v>
      </c>
      <c r="I3749" s="2" t="s">
        <v>41</v>
      </c>
      <c r="J3749" s="2" t="s">
        <v>33</v>
      </c>
      <c r="K3749" s="3">
        <v>1977.36</v>
      </c>
    </row>
    <row r="3750" spans="1:11" ht="15.75" customHeight="1" x14ac:dyDescent="0.35">
      <c r="A3750" s="2" t="s">
        <v>3786</v>
      </c>
      <c r="B3750" s="26">
        <v>45083.166666666657</v>
      </c>
      <c r="C3750" s="2" t="s">
        <v>18</v>
      </c>
      <c r="D3750" s="2" t="s">
        <v>13</v>
      </c>
      <c r="E3750" s="2" t="s">
        <v>14</v>
      </c>
      <c r="F3750" s="3">
        <v>8</v>
      </c>
      <c r="G3750" s="3">
        <v>167.14</v>
      </c>
      <c r="H3750" s="3">
        <v>0.05</v>
      </c>
      <c r="I3750" s="2" t="s">
        <v>41</v>
      </c>
      <c r="J3750" s="2" t="s">
        <v>16</v>
      </c>
      <c r="K3750" s="3">
        <v>1270.26</v>
      </c>
    </row>
    <row r="3751" spans="1:11" ht="15.75" customHeight="1" x14ac:dyDescent="0.35">
      <c r="A3751" s="2" t="s">
        <v>3787</v>
      </c>
      <c r="B3751" s="26">
        <v>45083.208333333343</v>
      </c>
      <c r="C3751" s="2" t="s">
        <v>55</v>
      </c>
      <c r="D3751" s="2" t="s">
        <v>13</v>
      </c>
      <c r="E3751" s="2" t="s">
        <v>43</v>
      </c>
      <c r="F3751" s="3">
        <v>5</v>
      </c>
      <c r="G3751" s="3">
        <v>321.75</v>
      </c>
      <c r="H3751" s="3">
        <v>0</v>
      </c>
      <c r="I3751" s="2" t="s">
        <v>21</v>
      </c>
      <c r="J3751" s="2" t="s">
        <v>33</v>
      </c>
      <c r="K3751" s="3">
        <v>1608.75</v>
      </c>
    </row>
    <row r="3752" spans="1:11" ht="15.75" customHeight="1" x14ac:dyDescent="0.35">
      <c r="A3752" s="2" t="s">
        <v>3788</v>
      </c>
      <c r="B3752" s="26">
        <v>45083.25</v>
      </c>
      <c r="C3752" s="2" t="s">
        <v>55</v>
      </c>
      <c r="D3752" s="2" t="s">
        <v>13</v>
      </c>
      <c r="E3752" s="2" t="s">
        <v>14</v>
      </c>
      <c r="F3752" s="3">
        <v>3</v>
      </c>
      <c r="G3752" s="3">
        <v>156.51</v>
      </c>
      <c r="H3752" s="3">
        <v>0.15</v>
      </c>
      <c r="I3752" s="2" t="s">
        <v>41</v>
      </c>
      <c r="J3752" s="2" t="s">
        <v>27</v>
      </c>
      <c r="K3752" s="3">
        <v>399.1</v>
      </c>
    </row>
    <row r="3753" spans="1:11" ht="15.75" customHeight="1" x14ac:dyDescent="0.35">
      <c r="A3753" s="2" t="s">
        <v>3789</v>
      </c>
      <c r="B3753" s="26">
        <v>45083.291666666657</v>
      </c>
      <c r="C3753" s="2" t="s">
        <v>35</v>
      </c>
      <c r="D3753" s="2" t="s">
        <v>29</v>
      </c>
      <c r="E3753" s="2" t="s">
        <v>48</v>
      </c>
      <c r="F3753" s="3">
        <v>6</v>
      </c>
      <c r="G3753" s="3">
        <v>209.07</v>
      </c>
      <c r="H3753" s="3">
        <v>0.05</v>
      </c>
      <c r="I3753" s="2" t="s">
        <v>41</v>
      </c>
      <c r="J3753" s="2" t="s">
        <v>33</v>
      </c>
      <c r="K3753" s="3">
        <v>1191.7</v>
      </c>
    </row>
    <row r="3754" spans="1:11" ht="15.75" customHeight="1" x14ac:dyDescent="0.35">
      <c r="A3754" s="2" t="s">
        <v>3790</v>
      </c>
      <c r="B3754" s="26">
        <v>45083.333333333343</v>
      </c>
      <c r="C3754" s="2" t="s">
        <v>24</v>
      </c>
      <c r="D3754" s="2" t="s">
        <v>19</v>
      </c>
      <c r="E3754" s="2" t="s">
        <v>32</v>
      </c>
      <c r="F3754" s="3">
        <v>7</v>
      </c>
      <c r="G3754" s="3">
        <v>225.63</v>
      </c>
      <c r="H3754" s="3">
        <v>0.05</v>
      </c>
      <c r="I3754" s="2" t="s">
        <v>41</v>
      </c>
      <c r="J3754" s="2" t="s">
        <v>22</v>
      </c>
      <c r="K3754" s="3">
        <v>1500.44</v>
      </c>
    </row>
    <row r="3755" spans="1:11" ht="15.75" customHeight="1" x14ac:dyDescent="0.35">
      <c r="A3755" s="2" t="s">
        <v>3791</v>
      </c>
      <c r="B3755" s="26">
        <v>45083.375</v>
      </c>
      <c r="C3755" s="2" t="s">
        <v>55</v>
      </c>
      <c r="D3755" s="2" t="s">
        <v>25</v>
      </c>
      <c r="E3755" s="2" t="s">
        <v>26</v>
      </c>
      <c r="F3755" s="3">
        <v>4</v>
      </c>
      <c r="G3755" s="3">
        <v>154.47</v>
      </c>
      <c r="H3755" s="3">
        <v>0.1</v>
      </c>
      <c r="I3755" s="2" t="s">
        <v>15</v>
      </c>
      <c r="J3755" s="2" t="s">
        <v>27</v>
      </c>
      <c r="K3755" s="3">
        <v>556.09</v>
      </c>
    </row>
    <row r="3756" spans="1:11" ht="15.75" customHeight="1" x14ac:dyDescent="0.35">
      <c r="A3756" s="2" t="s">
        <v>3792</v>
      </c>
      <c r="B3756" s="26">
        <v>45083.416666666657</v>
      </c>
      <c r="C3756" s="2" t="s">
        <v>18</v>
      </c>
      <c r="D3756" s="2" t="s">
        <v>13</v>
      </c>
      <c r="E3756" s="2" t="s">
        <v>43</v>
      </c>
      <c r="F3756" s="3">
        <v>9</v>
      </c>
      <c r="G3756" s="3">
        <v>174.2</v>
      </c>
      <c r="H3756" s="3">
        <v>0</v>
      </c>
      <c r="I3756" s="2" t="s">
        <v>41</v>
      </c>
      <c r="J3756" s="2" t="s">
        <v>33</v>
      </c>
      <c r="K3756" s="3">
        <v>1567.8</v>
      </c>
    </row>
    <row r="3757" spans="1:11" ht="15.75" customHeight="1" x14ac:dyDescent="0.35">
      <c r="A3757" s="2" t="s">
        <v>3793</v>
      </c>
      <c r="B3757" s="26">
        <v>45083.458333333343</v>
      </c>
      <c r="C3757" s="2" t="s">
        <v>55</v>
      </c>
      <c r="D3757" s="2" t="s">
        <v>37</v>
      </c>
      <c r="E3757" s="2" t="s">
        <v>38</v>
      </c>
      <c r="F3757" s="3">
        <v>4</v>
      </c>
      <c r="G3757" s="3">
        <v>8.6199999999999992</v>
      </c>
      <c r="H3757" s="3">
        <v>0</v>
      </c>
      <c r="I3757" s="2" t="s">
        <v>21</v>
      </c>
      <c r="J3757" s="2" t="s">
        <v>22</v>
      </c>
      <c r="K3757" s="3">
        <v>34.479999999999997</v>
      </c>
    </row>
    <row r="3758" spans="1:11" ht="15.75" customHeight="1" x14ac:dyDescent="0.35">
      <c r="A3758" s="2" t="s">
        <v>3794</v>
      </c>
      <c r="B3758" s="26">
        <v>45083.5</v>
      </c>
      <c r="C3758" s="2" t="s">
        <v>18</v>
      </c>
      <c r="D3758" s="2" t="s">
        <v>29</v>
      </c>
      <c r="E3758" s="2" t="s">
        <v>48</v>
      </c>
      <c r="F3758" s="3">
        <v>2</v>
      </c>
      <c r="G3758" s="3">
        <v>152.05000000000001</v>
      </c>
      <c r="H3758" s="3">
        <v>0.2</v>
      </c>
      <c r="I3758" s="2" t="s">
        <v>15</v>
      </c>
      <c r="J3758" s="2" t="s">
        <v>27</v>
      </c>
      <c r="K3758" s="3">
        <v>243.28</v>
      </c>
    </row>
    <row r="3759" spans="1:11" ht="15.75" customHeight="1" x14ac:dyDescent="0.35">
      <c r="A3759" s="2" t="s">
        <v>3795</v>
      </c>
      <c r="B3759" s="26">
        <v>45083.541666666657</v>
      </c>
      <c r="C3759" s="2" t="s">
        <v>12</v>
      </c>
      <c r="D3759" s="2" t="s">
        <v>19</v>
      </c>
      <c r="E3759" s="2" t="s">
        <v>45</v>
      </c>
      <c r="F3759" s="3">
        <v>9</v>
      </c>
      <c r="G3759" s="3">
        <v>238.79</v>
      </c>
      <c r="H3759" s="3">
        <v>0.1</v>
      </c>
      <c r="I3759" s="2" t="s">
        <v>15</v>
      </c>
      <c r="J3759" s="2" t="s">
        <v>22</v>
      </c>
      <c r="K3759" s="3">
        <v>1934.2</v>
      </c>
    </row>
    <row r="3760" spans="1:11" ht="15.75" customHeight="1" x14ac:dyDescent="0.35">
      <c r="A3760" s="2" t="s">
        <v>3796</v>
      </c>
      <c r="B3760" s="26">
        <v>45083.583333333343</v>
      </c>
      <c r="C3760" s="2" t="s">
        <v>12</v>
      </c>
      <c r="D3760" s="2" t="s">
        <v>37</v>
      </c>
      <c r="E3760" s="2" t="s">
        <v>38</v>
      </c>
      <c r="F3760" s="3">
        <v>4</v>
      </c>
      <c r="G3760" s="3">
        <v>90.64</v>
      </c>
      <c r="H3760" s="3">
        <v>0.1</v>
      </c>
      <c r="I3760" s="2" t="s">
        <v>41</v>
      </c>
      <c r="J3760" s="2" t="s">
        <v>16</v>
      </c>
      <c r="K3760" s="3">
        <v>326.3</v>
      </c>
    </row>
    <row r="3761" spans="1:11" ht="15.75" customHeight="1" x14ac:dyDescent="0.35">
      <c r="A3761" s="2" t="s">
        <v>3797</v>
      </c>
      <c r="B3761" s="26">
        <v>45083.625</v>
      </c>
      <c r="C3761" s="2" t="s">
        <v>18</v>
      </c>
      <c r="D3761" s="2" t="s">
        <v>37</v>
      </c>
      <c r="E3761" s="2" t="s">
        <v>68</v>
      </c>
      <c r="F3761" s="3">
        <v>4</v>
      </c>
      <c r="G3761" s="3">
        <v>403.76</v>
      </c>
      <c r="H3761" s="3">
        <v>0.2</v>
      </c>
      <c r="I3761" s="2" t="s">
        <v>15</v>
      </c>
      <c r="J3761" s="2" t="s">
        <v>27</v>
      </c>
      <c r="K3761" s="3">
        <v>1292.03</v>
      </c>
    </row>
    <row r="3762" spans="1:11" ht="15.75" customHeight="1" x14ac:dyDescent="0.35">
      <c r="A3762" s="2" t="s">
        <v>3798</v>
      </c>
      <c r="B3762" s="26">
        <v>45083.666666666657</v>
      </c>
      <c r="C3762" s="2" t="s">
        <v>24</v>
      </c>
      <c r="D3762" s="2" t="s">
        <v>13</v>
      </c>
      <c r="E3762" s="2" t="s">
        <v>43</v>
      </c>
      <c r="F3762" s="3">
        <v>1</v>
      </c>
      <c r="G3762" s="3">
        <v>271.13</v>
      </c>
      <c r="H3762" s="3">
        <v>0.1</v>
      </c>
      <c r="I3762" s="2" t="s">
        <v>41</v>
      </c>
      <c r="J3762" s="2" t="s">
        <v>22</v>
      </c>
      <c r="K3762" s="3">
        <v>244.02</v>
      </c>
    </row>
    <row r="3763" spans="1:11" ht="15.75" customHeight="1" x14ac:dyDescent="0.35">
      <c r="A3763" s="2" t="s">
        <v>3799</v>
      </c>
      <c r="B3763" s="26">
        <v>45083.708333333343</v>
      </c>
      <c r="C3763" s="2" t="s">
        <v>55</v>
      </c>
      <c r="D3763" s="2" t="s">
        <v>13</v>
      </c>
      <c r="E3763" s="2" t="s">
        <v>14</v>
      </c>
      <c r="F3763" s="3">
        <v>2</v>
      </c>
      <c r="G3763" s="3">
        <v>397.97</v>
      </c>
      <c r="H3763" s="3">
        <v>0.1</v>
      </c>
      <c r="I3763" s="2" t="s">
        <v>41</v>
      </c>
      <c r="J3763" s="2" t="s">
        <v>16</v>
      </c>
      <c r="K3763" s="3">
        <v>716.35</v>
      </c>
    </row>
    <row r="3764" spans="1:11" ht="15.75" customHeight="1" x14ac:dyDescent="0.35">
      <c r="A3764" s="2" t="s">
        <v>3800</v>
      </c>
      <c r="B3764" s="26">
        <v>45083.75</v>
      </c>
      <c r="C3764" s="2" t="s">
        <v>55</v>
      </c>
      <c r="D3764" s="2" t="s">
        <v>13</v>
      </c>
      <c r="E3764" s="2" t="s">
        <v>43</v>
      </c>
      <c r="F3764" s="3">
        <v>3</v>
      </c>
      <c r="G3764" s="3">
        <v>68.41</v>
      </c>
      <c r="H3764" s="3">
        <v>0.15</v>
      </c>
      <c r="I3764" s="2" t="s">
        <v>41</v>
      </c>
      <c r="J3764" s="2" t="s">
        <v>22</v>
      </c>
      <c r="K3764" s="3">
        <v>174.45</v>
      </c>
    </row>
    <row r="3765" spans="1:11" ht="15.75" customHeight="1" x14ac:dyDescent="0.35">
      <c r="A3765" s="2" t="s">
        <v>3801</v>
      </c>
      <c r="B3765" s="26">
        <v>45083.791666666657</v>
      </c>
      <c r="C3765" s="2" t="s">
        <v>12</v>
      </c>
      <c r="D3765" s="2" t="s">
        <v>19</v>
      </c>
      <c r="E3765" s="2" t="s">
        <v>20</v>
      </c>
      <c r="F3765" s="3">
        <v>7</v>
      </c>
      <c r="G3765" s="3">
        <v>411.15</v>
      </c>
      <c r="H3765" s="3">
        <v>0.05</v>
      </c>
      <c r="I3765" s="2" t="s">
        <v>21</v>
      </c>
      <c r="J3765" s="2" t="s">
        <v>27</v>
      </c>
      <c r="K3765" s="3">
        <v>2734.15</v>
      </c>
    </row>
    <row r="3766" spans="1:11" ht="15.75" customHeight="1" x14ac:dyDescent="0.35">
      <c r="A3766" s="2" t="s">
        <v>3802</v>
      </c>
      <c r="B3766" s="26">
        <v>45083.833333333343</v>
      </c>
      <c r="C3766" s="2" t="s">
        <v>18</v>
      </c>
      <c r="D3766" s="2" t="s">
        <v>19</v>
      </c>
      <c r="E3766" s="2" t="s">
        <v>20</v>
      </c>
      <c r="F3766" s="3">
        <v>9</v>
      </c>
      <c r="G3766" s="3">
        <v>479.34</v>
      </c>
      <c r="H3766" s="3">
        <v>0.2</v>
      </c>
      <c r="I3766" s="2" t="s">
        <v>15</v>
      </c>
      <c r="J3766" s="2" t="s">
        <v>27</v>
      </c>
      <c r="K3766" s="3">
        <v>3451.25</v>
      </c>
    </row>
    <row r="3767" spans="1:11" ht="15.75" customHeight="1" x14ac:dyDescent="0.35">
      <c r="A3767" s="2" t="s">
        <v>3803</v>
      </c>
      <c r="B3767" s="26">
        <v>45083.875</v>
      </c>
      <c r="C3767" s="2" t="s">
        <v>55</v>
      </c>
      <c r="D3767" s="2" t="s">
        <v>29</v>
      </c>
      <c r="E3767" s="2" t="s">
        <v>30</v>
      </c>
      <c r="F3767" s="3">
        <v>5</v>
      </c>
      <c r="G3767" s="3">
        <v>179.46</v>
      </c>
      <c r="H3767" s="3">
        <v>0.15</v>
      </c>
      <c r="I3767" s="2" t="s">
        <v>15</v>
      </c>
      <c r="J3767" s="2" t="s">
        <v>27</v>
      </c>
      <c r="K3767" s="3">
        <v>762.7</v>
      </c>
    </row>
    <row r="3768" spans="1:11" ht="15.75" customHeight="1" x14ac:dyDescent="0.35">
      <c r="A3768" s="2" t="s">
        <v>3804</v>
      </c>
      <c r="B3768" s="26">
        <v>45083.916666666657</v>
      </c>
      <c r="C3768" s="2" t="s">
        <v>55</v>
      </c>
      <c r="D3768" s="2" t="s">
        <v>25</v>
      </c>
      <c r="E3768" s="2" t="s">
        <v>26</v>
      </c>
      <c r="F3768" s="3">
        <v>4</v>
      </c>
      <c r="G3768" s="3">
        <v>145.56</v>
      </c>
      <c r="H3768" s="3">
        <v>0.15</v>
      </c>
      <c r="I3768" s="2" t="s">
        <v>15</v>
      </c>
      <c r="J3768" s="2" t="s">
        <v>16</v>
      </c>
      <c r="K3768" s="3">
        <v>494.9</v>
      </c>
    </row>
    <row r="3769" spans="1:11" ht="15.75" customHeight="1" x14ac:dyDescent="0.35">
      <c r="A3769" s="2" t="s">
        <v>3805</v>
      </c>
      <c r="B3769" s="26">
        <v>45083.958333333343</v>
      </c>
      <c r="C3769" s="2" t="s">
        <v>24</v>
      </c>
      <c r="D3769" s="2" t="s">
        <v>19</v>
      </c>
      <c r="E3769" s="2" t="s">
        <v>20</v>
      </c>
      <c r="F3769" s="3">
        <v>2</v>
      </c>
      <c r="G3769" s="3">
        <v>325.18</v>
      </c>
      <c r="H3769" s="3">
        <v>0.15</v>
      </c>
      <c r="I3769" s="2" t="s">
        <v>15</v>
      </c>
      <c r="J3769" s="2" t="s">
        <v>33</v>
      </c>
      <c r="K3769" s="3">
        <v>552.80999999999995</v>
      </c>
    </row>
    <row r="3770" spans="1:11" ht="15.75" customHeight="1" x14ac:dyDescent="0.35">
      <c r="A3770" s="2" t="s">
        <v>3806</v>
      </c>
      <c r="B3770" s="26">
        <v>45084</v>
      </c>
      <c r="C3770" s="2" t="s">
        <v>35</v>
      </c>
      <c r="D3770" s="2" t="s">
        <v>19</v>
      </c>
      <c r="E3770" s="2" t="s">
        <v>32</v>
      </c>
      <c r="F3770" s="3">
        <v>7</v>
      </c>
      <c r="G3770" s="3">
        <v>319.77999999999997</v>
      </c>
      <c r="H3770" s="3">
        <v>0.1</v>
      </c>
      <c r="I3770" s="2" t="s">
        <v>15</v>
      </c>
      <c r="J3770" s="2" t="s">
        <v>27</v>
      </c>
      <c r="K3770" s="3">
        <v>2014.61</v>
      </c>
    </row>
    <row r="3771" spans="1:11" ht="15.75" customHeight="1" x14ac:dyDescent="0.35">
      <c r="A3771" s="2" t="s">
        <v>3807</v>
      </c>
      <c r="B3771" s="26">
        <v>45084.041666666657</v>
      </c>
      <c r="C3771" s="2" t="s">
        <v>12</v>
      </c>
      <c r="D3771" s="2" t="s">
        <v>13</v>
      </c>
      <c r="E3771" s="2" t="s">
        <v>14</v>
      </c>
      <c r="F3771" s="3">
        <v>6</v>
      </c>
      <c r="G3771" s="3">
        <v>60.67</v>
      </c>
      <c r="H3771" s="3">
        <v>0.2</v>
      </c>
      <c r="I3771" s="2" t="s">
        <v>41</v>
      </c>
      <c r="J3771" s="2" t="s">
        <v>16</v>
      </c>
      <c r="K3771" s="3">
        <v>291.22000000000003</v>
      </c>
    </row>
    <row r="3772" spans="1:11" ht="15.75" customHeight="1" x14ac:dyDescent="0.35">
      <c r="A3772" s="2" t="s">
        <v>3808</v>
      </c>
      <c r="B3772" s="26">
        <v>45084.083333333343</v>
      </c>
      <c r="C3772" s="2" t="s">
        <v>12</v>
      </c>
      <c r="D3772" s="2" t="s">
        <v>13</v>
      </c>
      <c r="E3772" s="2" t="s">
        <v>43</v>
      </c>
      <c r="F3772" s="3">
        <v>7</v>
      </c>
      <c r="G3772" s="3">
        <v>463.75</v>
      </c>
      <c r="H3772" s="3">
        <v>0.1</v>
      </c>
      <c r="I3772" s="2" t="s">
        <v>41</v>
      </c>
      <c r="J3772" s="2" t="s">
        <v>16</v>
      </c>
      <c r="K3772" s="3">
        <v>2921.62</v>
      </c>
    </row>
    <row r="3773" spans="1:11" ht="15.75" customHeight="1" x14ac:dyDescent="0.35">
      <c r="A3773" s="2" t="s">
        <v>3809</v>
      </c>
      <c r="B3773" s="26">
        <v>45084.125</v>
      </c>
      <c r="C3773" s="2" t="s">
        <v>35</v>
      </c>
      <c r="D3773" s="2" t="s">
        <v>25</v>
      </c>
      <c r="E3773" s="2" t="s">
        <v>26</v>
      </c>
      <c r="F3773" s="3">
        <v>8</v>
      </c>
      <c r="G3773" s="3">
        <v>242.13</v>
      </c>
      <c r="H3773" s="3">
        <v>0.1</v>
      </c>
      <c r="I3773" s="2" t="s">
        <v>41</v>
      </c>
      <c r="J3773" s="2" t="s">
        <v>27</v>
      </c>
      <c r="K3773" s="3">
        <v>1743.34</v>
      </c>
    </row>
    <row r="3774" spans="1:11" ht="15.75" customHeight="1" x14ac:dyDescent="0.35">
      <c r="A3774" s="2" t="s">
        <v>3810</v>
      </c>
      <c r="B3774" s="26">
        <v>45084.166666666657</v>
      </c>
      <c r="C3774" s="2" t="s">
        <v>55</v>
      </c>
      <c r="D3774" s="2" t="s">
        <v>25</v>
      </c>
      <c r="E3774" s="2" t="s">
        <v>26</v>
      </c>
      <c r="F3774" s="3">
        <v>9</v>
      </c>
      <c r="G3774" s="3">
        <v>383.39</v>
      </c>
      <c r="H3774" s="3">
        <v>0.15</v>
      </c>
      <c r="I3774" s="2" t="s">
        <v>21</v>
      </c>
      <c r="J3774" s="2" t="s">
        <v>27</v>
      </c>
      <c r="K3774" s="3">
        <v>2932.93</v>
      </c>
    </row>
    <row r="3775" spans="1:11" ht="15.75" customHeight="1" x14ac:dyDescent="0.35">
      <c r="A3775" s="2" t="s">
        <v>3811</v>
      </c>
      <c r="B3775" s="26">
        <v>45084.208333333343</v>
      </c>
      <c r="C3775" s="2" t="s">
        <v>24</v>
      </c>
      <c r="D3775" s="2" t="s">
        <v>37</v>
      </c>
      <c r="E3775" s="2" t="s">
        <v>68</v>
      </c>
      <c r="F3775" s="3">
        <v>5</v>
      </c>
      <c r="G3775" s="3">
        <v>182.86</v>
      </c>
      <c r="H3775" s="3">
        <v>0</v>
      </c>
      <c r="I3775" s="2" t="s">
        <v>21</v>
      </c>
      <c r="J3775" s="2" t="s">
        <v>27</v>
      </c>
      <c r="K3775" s="3">
        <v>914.3</v>
      </c>
    </row>
    <row r="3776" spans="1:11" ht="15.75" customHeight="1" x14ac:dyDescent="0.35">
      <c r="A3776" s="2" t="s">
        <v>3812</v>
      </c>
      <c r="B3776" s="26">
        <v>45084.25</v>
      </c>
      <c r="C3776" s="2" t="s">
        <v>24</v>
      </c>
      <c r="D3776" s="2" t="s">
        <v>37</v>
      </c>
      <c r="E3776" s="2" t="s">
        <v>38</v>
      </c>
      <c r="F3776" s="3">
        <v>5</v>
      </c>
      <c r="G3776" s="3">
        <v>134.46</v>
      </c>
      <c r="H3776" s="3">
        <v>0.2</v>
      </c>
      <c r="I3776" s="2" t="s">
        <v>21</v>
      </c>
      <c r="J3776" s="2" t="s">
        <v>27</v>
      </c>
      <c r="K3776" s="3">
        <v>537.84</v>
      </c>
    </row>
    <row r="3777" spans="1:11" ht="15.75" customHeight="1" x14ac:dyDescent="0.35">
      <c r="A3777" s="2" t="s">
        <v>3813</v>
      </c>
      <c r="B3777" s="26">
        <v>45084.291666666657</v>
      </c>
      <c r="C3777" s="2" t="s">
        <v>12</v>
      </c>
      <c r="D3777" s="2" t="s">
        <v>29</v>
      </c>
      <c r="E3777" s="2" t="s">
        <v>30</v>
      </c>
      <c r="F3777" s="3">
        <v>4</v>
      </c>
      <c r="G3777" s="3">
        <v>60.08</v>
      </c>
      <c r="H3777" s="3">
        <v>0.2</v>
      </c>
      <c r="I3777" s="2" t="s">
        <v>21</v>
      </c>
      <c r="J3777" s="2" t="s">
        <v>33</v>
      </c>
      <c r="K3777" s="3">
        <v>192.26</v>
      </c>
    </row>
    <row r="3778" spans="1:11" ht="15.75" customHeight="1" x14ac:dyDescent="0.35">
      <c r="A3778" s="2" t="s">
        <v>3814</v>
      </c>
      <c r="B3778" s="26">
        <v>45084.333333333343</v>
      </c>
      <c r="C3778" s="2" t="s">
        <v>24</v>
      </c>
      <c r="D3778" s="2" t="s">
        <v>13</v>
      </c>
      <c r="E3778" s="2" t="s">
        <v>43</v>
      </c>
      <c r="F3778" s="3">
        <v>3</v>
      </c>
      <c r="G3778" s="3">
        <v>140.88999999999999</v>
      </c>
      <c r="H3778" s="3">
        <v>0.15</v>
      </c>
      <c r="I3778" s="2" t="s">
        <v>15</v>
      </c>
      <c r="J3778" s="2" t="s">
        <v>33</v>
      </c>
      <c r="K3778" s="3">
        <v>359.27</v>
      </c>
    </row>
    <row r="3779" spans="1:11" ht="15.75" customHeight="1" x14ac:dyDescent="0.35">
      <c r="A3779" s="2" t="s">
        <v>3815</v>
      </c>
      <c r="B3779" s="26">
        <v>45084.375</v>
      </c>
      <c r="C3779" s="2" t="s">
        <v>35</v>
      </c>
      <c r="D3779" s="2" t="s">
        <v>29</v>
      </c>
      <c r="E3779" s="2" t="s">
        <v>30</v>
      </c>
      <c r="F3779" s="3">
        <v>7</v>
      </c>
      <c r="G3779" s="3">
        <v>496.75</v>
      </c>
      <c r="H3779" s="3">
        <v>0.15</v>
      </c>
      <c r="I3779" s="2" t="s">
        <v>21</v>
      </c>
      <c r="J3779" s="2" t="s">
        <v>22</v>
      </c>
      <c r="K3779" s="3">
        <v>2955.66</v>
      </c>
    </row>
    <row r="3780" spans="1:11" ht="15.75" customHeight="1" x14ac:dyDescent="0.35">
      <c r="A3780" s="2" t="s">
        <v>3816</v>
      </c>
      <c r="B3780" s="26">
        <v>45084.416666666657</v>
      </c>
      <c r="C3780" s="2" t="s">
        <v>55</v>
      </c>
      <c r="D3780" s="2" t="s">
        <v>25</v>
      </c>
      <c r="E3780" s="2" t="s">
        <v>26</v>
      </c>
      <c r="F3780" s="3">
        <v>5</v>
      </c>
      <c r="G3780" s="3">
        <v>330.69</v>
      </c>
      <c r="H3780" s="3">
        <v>0.05</v>
      </c>
      <c r="I3780" s="2" t="s">
        <v>15</v>
      </c>
      <c r="J3780" s="2" t="s">
        <v>33</v>
      </c>
      <c r="K3780" s="3">
        <v>1570.78</v>
      </c>
    </row>
    <row r="3781" spans="1:11" ht="15.75" customHeight="1" x14ac:dyDescent="0.35">
      <c r="A3781" s="2" t="s">
        <v>3817</v>
      </c>
      <c r="B3781" s="26">
        <v>45084.458333333343</v>
      </c>
      <c r="C3781" s="2" t="s">
        <v>35</v>
      </c>
      <c r="D3781" s="2" t="s">
        <v>19</v>
      </c>
      <c r="E3781" s="2" t="s">
        <v>20</v>
      </c>
      <c r="F3781" s="3">
        <v>7</v>
      </c>
      <c r="G3781" s="3">
        <v>402.38</v>
      </c>
      <c r="H3781" s="3">
        <v>0.15</v>
      </c>
      <c r="I3781" s="2" t="s">
        <v>15</v>
      </c>
      <c r="J3781" s="2" t="s">
        <v>22</v>
      </c>
      <c r="K3781" s="3">
        <v>2394.16</v>
      </c>
    </row>
    <row r="3782" spans="1:11" ht="15.75" customHeight="1" x14ac:dyDescent="0.35">
      <c r="A3782" s="2" t="s">
        <v>3818</v>
      </c>
      <c r="B3782" s="26">
        <v>45084.5</v>
      </c>
      <c r="C3782" s="2" t="s">
        <v>18</v>
      </c>
      <c r="D3782" s="2" t="s">
        <v>29</v>
      </c>
      <c r="E3782" s="2" t="s">
        <v>48</v>
      </c>
      <c r="F3782" s="3">
        <v>2</v>
      </c>
      <c r="G3782" s="3">
        <v>479.46</v>
      </c>
      <c r="H3782" s="3">
        <v>0.1</v>
      </c>
      <c r="I3782" s="2" t="s">
        <v>15</v>
      </c>
      <c r="J3782" s="2" t="s">
        <v>22</v>
      </c>
      <c r="K3782" s="3">
        <v>863.03</v>
      </c>
    </row>
    <row r="3783" spans="1:11" ht="15.75" customHeight="1" x14ac:dyDescent="0.35">
      <c r="A3783" s="2" t="s">
        <v>3819</v>
      </c>
      <c r="B3783" s="26">
        <v>45084.541666666657</v>
      </c>
      <c r="C3783" s="2" t="s">
        <v>12</v>
      </c>
      <c r="D3783" s="2" t="s">
        <v>29</v>
      </c>
      <c r="E3783" s="2" t="s">
        <v>30</v>
      </c>
      <c r="F3783" s="3">
        <v>9</v>
      </c>
      <c r="G3783" s="3">
        <v>44.1</v>
      </c>
      <c r="H3783" s="3">
        <v>0.15</v>
      </c>
      <c r="I3783" s="2" t="s">
        <v>41</v>
      </c>
      <c r="J3783" s="2" t="s">
        <v>16</v>
      </c>
      <c r="K3783" s="3">
        <v>337.36</v>
      </c>
    </row>
    <row r="3784" spans="1:11" ht="15.75" customHeight="1" x14ac:dyDescent="0.35">
      <c r="A3784" s="2" t="s">
        <v>3820</v>
      </c>
      <c r="B3784" s="26">
        <v>45084.583333333343</v>
      </c>
      <c r="C3784" s="2" t="s">
        <v>24</v>
      </c>
      <c r="D3784" s="2" t="s">
        <v>19</v>
      </c>
      <c r="E3784" s="2" t="s">
        <v>32</v>
      </c>
      <c r="F3784" s="3">
        <v>9</v>
      </c>
      <c r="G3784" s="3">
        <v>86.52</v>
      </c>
      <c r="H3784" s="3">
        <v>0.2</v>
      </c>
      <c r="I3784" s="2" t="s">
        <v>41</v>
      </c>
      <c r="J3784" s="2" t="s">
        <v>33</v>
      </c>
      <c r="K3784" s="3">
        <v>622.94000000000005</v>
      </c>
    </row>
    <row r="3785" spans="1:11" ht="15.75" customHeight="1" x14ac:dyDescent="0.35">
      <c r="A3785" s="2" t="s">
        <v>3821</v>
      </c>
      <c r="B3785" s="26">
        <v>45084.625</v>
      </c>
      <c r="C3785" s="2" t="s">
        <v>18</v>
      </c>
      <c r="D3785" s="2" t="s">
        <v>29</v>
      </c>
      <c r="E3785" s="2" t="s">
        <v>48</v>
      </c>
      <c r="F3785" s="3">
        <v>9</v>
      </c>
      <c r="G3785" s="3">
        <v>464.34</v>
      </c>
      <c r="H3785" s="3">
        <v>0</v>
      </c>
      <c r="I3785" s="2" t="s">
        <v>15</v>
      </c>
      <c r="J3785" s="2" t="s">
        <v>33</v>
      </c>
      <c r="K3785" s="3">
        <v>4179.0600000000004</v>
      </c>
    </row>
    <row r="3786" spans="1:11" ht="15.75" customHeight="1" x14ac:dyDescent="0.35">
      <c r="A3786" s="2" t="s">
        <v>3822</v>
      </c>
      <c r="B3786" s="26">
        <v>45084.666666666657</v>
      </c>
      <c r="C3786" s="2" t="s">
        <v>24</v>
      </c>
      <c r="D3786" s="2" t="s">
        <v>13</v>
      </c>
      <c r="E3786" s="2" t="s">
        <v>14</v>
      </c>
      <c r="F3786" s="3">
        <v>5</v>
      </c>
      <c r="G3786" s="3">
        <v>284.45</v>
      </c>
      <c r="H3786" s="3">
        <v>0</v>
      </c>
      <c r="I3786" s="2" t="s">
        <v>21</v>
      </c>
      <c r="J3786" s="2" t="s">
        <v>33</v>
      </c>
      <c r="K3786" s="3">
        <v>1422.25</v>
      </c>
    </row>
    <row r="3787" spans="1:11" ht="15.75" customHeight="1" x14ac:dyDescent="0.35">
      <c r="A3787" s="2" t="s">
        <v>3823</v>
      </c>
      <c r="B3787" s="26">
        <v>45084.708333333343</v>
      </c>
      <c r="C3787" s="2" t="s">
        <v>55</v>
      </c>
      <c r="D3787" s="2" t="s">
        <v>29</v>
      </c>
      <c r="E3787" s="2" t="s">
        <v>48</v>
      </c>
      <c r="F3787" s="3">
        <v>9</v>
      </c>
      <c r="G3787" s="3">
        <v>319.25</v>
      </c>
      <c r="H3787" s="3">
        <v>0.1</v>
      </c>
      <c r="I3787" s="2" t="s">
        <v>15</v>
      </c>
      <c r="J3787" s="2" t="s">
        <v>16</v>
      </c>
      <c r="K3787" s="3">
        <v>2585.9299999999998</v>
      </c>
    </row>
    <row r="3788" spans="1:11" ht="15.75" customHeight="1" x14ac:dyDescent="0.35">
      <c r="A3788" s="2" t="s">
        <v>3824</v>
      </c>
      <c r="B3788" s="26">
        <v>45084.75</v>
      </c>
      <c r="C3788" s="2" t="s">
        <v>55</v>
      </c>
      <c r="D3788" s="2" t="s">
        <v>19</v>
      </c>
      <c r="E3788" s="2" t="s">
        <v>32</v>
      </c>
      <c r="F3788" s="3">
        <v>1</v>
      </c>
      <c r="G3788" s="3">
        <v>216.68</v>
      </c>
      <c r="H3788" s="3">
        <v>0</v>
      </c>
      <c r="I3788" s="2" t="s">
        <v>41</v>
      </c>
      <c r="J3788" s="2" t="s">
        <v>22</v>
      </c>
      <c r="K3788" s="3">
        <v>216.68</v>
      </c>
    </row>
    <row r="3789" spans="1:11" ht="15.75" customHeight="1" x14ac:dyDescent="0.35">
      <c r="A3789" s="2" t="s">
        <v>3825</v>
      </c>
      <c r="B3789" s="26">
        <v>45084.791666666657</v>
      </c>
      <c r="C3789" s="2" t="s">
        <v>55</v>
      </c>
      <c r="D3789" s="2" t="s">
        <v>37</v>
      </c>
      <c r="E3789" s="2" t="s">
        <v>38</v>
      </c>
      <c r="F3789" s="3">
        <v>2</v>
      </c>
      <c r="G3789" s="3">
        <v>408.14</v>
      </c>
      <c r="H3789" s="3">
        <v>0.15</v>
      </c>
      <c r="I3789" s="2" t="s">
        <v>21</v>
      </c>
      <c r="J3789" s="2" t="s">
        <v>33</v>
      </c>
      <c r="K3789" s="3">
        <v>693.84</v>
      </c>
    </row>
    <row r="3790" spans="1:11" ht="15.75" customHeight="1" x14ac:dyDescent="0.35">
      <c r="A3790" s="2" t="s">
        <v>3826</v>
      </c>
      <c r="B3790" s="26">
        <v>45084.833333333343</v>
      </c>
      <c r="C3790" s="2" t="s">
        <v>24</v>
      </c>
      <c r="D3790" s="2" t="s">
        <v>13</v>
      </c>
      <c r="E3790" s="2" t="s">
        <v>43</v>
      </c>
      <c r="F3790" s="3">
        <v>5</v>
      </c>
      <c r="G3790" s="3">
        <v>261.04000000000002</v>
      </c>
      <c r="H3790" s="3">
        <v>0</v>
      </c>
      <c r="I3790" s="2" t="s">
        <v>41</v>
      </c>
      <c r="J3790" s="2" t="s">
        <v>27</v>
      </c>
      <c r="K3790" s="3">
        <v>1305.2</v>
      </c>
    </row>
    <row r="3791" spans="1:11" ht="15.75" customHeight="1" x14ac:dyDescent="0.35">
      <c r="A3791" s="2" t="s">
        <v>3827</v>
      </c>
      <c r="B3791" s="26">
        <v>45084.875</v>
      </c>
      <c r="C3791" s="2" t="s">
        <v>18</v>
      </c>
      <c r="D3791" s="2" t="s">
        <v>29</v>
      </c>
      <c r="E3791" s="2" t="s">
        <v>30</v>
      </c>
      <c r="F3791" s="3">
        <v>5</v>
      </c>
      <c r="G3791" s="3">
        <v>413.93</v>
      </c>
      <c r="H3791" s="3">
        <v>0.15</v>
      </c>
      <c r="I3791" s="2" t="s">
        <v>21</v>
      </c>
      <c r="J3791" s="2" t="s">
        <v>16</v>
      </c>
      <c r="K3791" s="3">
        <v>1759.2</v>
      </c>
    </row>
    <row r="3792" spans="1:11" ht="15.75" customHeight="1" x14ac:dyDescent="0.35">
      <c r="A3792" s="2" t="s">
        <v>3828</v>
      </c>
      <c r="B3792" s="26">
        <v>45084.916666666657</v>
      </c>
      <c r="C3792" s="2" t="s">
        <v>55</v>
      </c>
      <c r="D3792" s="2" t="s">
        <v>19</v>
      </c>
      <c r="E3792" s="2" t="s">
        <v>20</v>
      </c>
      <c r="F3792" s="3">
        <v>6</v>
      </c>
      <c r="G3792" s="3">
        <v>496.13</v>
      </c>
      <c r="H3792" s="3">
        <v>0.05</v>
      </c>
      <c r="I3792" s="2" t="s">
        <v>41</v>
      </c>
      <c r="J3792" s="2" t="s">
        <v>16</v>
      </c>
      <c r="K3792" s="3">
        <v>2827.94</v>
      </c>
    </row>
    <row r="3793" spans="1:11" ht="15.75" customHeight="1" x14ac:dyDescent="0.35">
      <c r="A3793" s="2" t="s">
        <v>3829</v>
      </c>
      <c r="B3793" s="26">
        <v>45084.958333333343</v>
      </c>
      <c r="C3793" s="2" t="s">
        <v>18</v>
      </c>
      <c r="D3793" s="2" t="s">
        <v>37</v>
      </c>
      <c r="E3793" s="2" t="s">
        <v>38</v>
      </c>
      <c r="F3793" s="3">
        <v>8</v>
      </c>
      <c r="G3793" s="3">
        <v>325.13</v>
      </c>
      <c r="H3793" s="3">
        <v>0.2</v>
      </c>
      <c r="I3793" s="2" t="s">
        <v>15</v>
      </c>
      <c r="J3793" s="2" t="s">
        <v>16</v>
      </c>
      <c r="K3793" s="3">
        <v>2080.83</v>
      </c>
    </row>
    <row r="3794" spans="1:11" ht="15.75" customHeight="1" x14ac:dyDescent="0.35">
      <c r="A3794" s="2" t="s">
        <v>3830</v>
      </c>
      <c r="B3794" s="26">
        <v>45085</v>
      </c>
      <c r="C3794" s="2" t="s">
        <v>24</v>
      </c>
      <c r="D3794" s="2" t="s">
        <v>19</v>
      </c>
      <c r="E3794" s="2" t="s">
        <v>32</v>
      </c>
      <c r="F3794" s="3">
        <v>1</v>
      </c>
      <c r="G3794" s="3">
        <v>266.76</v>
      </c>
      <c r="H3794" s="3">
        <v>0.1</v>
      </c>
      <c r="I3794" s="2" t="s">
        <v>41</v>
      </c>
      <c r="J3794" s="2" t="s">
        <v>16</v>
      </c>
      <c r="K3794" s="3">
        <v>240.08</v>
      </c>
    </row>
    <row r="3795" spans="1:11" ht="15.75" customHeight="1" x14ac:dyDescent="0.35">
      <c r="A3795" s="2" t="s">
        <v>3831</v>
      </c>
      <c r="B3795" s="26">
        <v>45085.041666666657</v>
      </c>
      <c r="C3795" s="2" t="s">
        <v>18</v>
      </c>
      <c r="D3795" s="2" t="s">
        <v>37</v>
      </c>
      <c r="E3795" s="2" t="s">
        <v>38</v>
      </c>
      <c r="F3795" s="3">
        <v>9</v>
      </c>
      <c r="G3795" s="3">
        <v>185.75</v>
      </c>
      <c r="H3795" s="3">
        <v>0.05</v>
      </c>
      <c r="I3795" s="2" t="s">
        <v>21</v>
      </c>
      <c r="J3795" s="2" t="s">
        <v>22</v>
      </c>
      <c r="K3795" s="3">
        <v>1588.16</v>
      </c>
    </row>
    <row r="3796" spans="1:11" ht="15.75" customHeight="1" x14ac:dyDescent="0.35">
      <c r="A3796" s="2" t="s">
        <v>3832</v>
      </c>
      <c r="B3796" s="26">
        <v>45085.083333333343</v>
      </c>
      <c r="C3796" s="2" t="s">
        <v>24</v>
      </c>
      <c r="D3796" s="2" t="s">
        <v>29</v>
      </c>
      <c r="E3796" s="2" t="s">
        <v>30</v>
      </c>
      <c r="F3796" s="3">
        <v>4</v>
      </c>
      <c r="G3796" s="3">
        <v>101.37</v>
      </c>
      <c r="H3796" s="3">
        <v>0</v>
      </c>
      <c r="I3796" s="2" t="s">
        <v>41</v>
      </c>
      <c r="J3796" s="2" t="s">
        <v>22</v>
      </c>
      <c r="K3796" s="3">
        <v>405.48</v>
      </c>
    </row>
    <row r="3797" spans="1:11" ht="15.75" customHeight="1" x14ac:dyDescent="0.35">
      <c r="A3797" s="2" t="s">
        <v>3833</v>
      </c>
      <c r="B3797" s="26">
        <v>45085.125</v>
      </c>
      <c r="C3797" s="2" t="s">
        <v>24</v>
      </c>
      <c r="D3797" s="2" t="s">
        <v>37</v>
      </c>
      <c r="E3797" s="2" t="s">
        <v>38</v>
      </c>
      <c r="F3797" s="3">
        <v>8</v>
      </c>
      <c r="G3797" s="3">
        <v>330.05</v>
      </c>
      <c r="H3797" s="3">
        <v>0.1</v>
      </c>
      <c r="I3797" s="2" t="s">
        <v>21</v>
      </c>
      <c r="J3797" s="2" t="s">
        <v>33</v>
      </c>
      <c r="K3797" s="3">
        <v>2376.36</v>
      </c>
    </row>
    <row r="3798" spans="1:11" ht="15.75" customHeight="1" x14ac:dyDescent="0.35">
      <c r="A3798" s="2" t="s">
        <v>3834</v>
      </c>
      <c r="B3798" s="26">
        <v>45085.166666666657</v>
      </c>
      <c r="C3798" s="2" t="s">
        <v>12</v>
      </c>
      <c r="D3798" s="2" t="s">
        <v>13</v>
      </c>
      <c r="E3798" s="2" t="s">
        <v>14</v>
      </c>
      <c r="F3798" s="3">
        <v>5</v>
      </c>
      <c r="G3798" s="3">
        <v>36.01</v>
      </c>
      <c r="H3798" s="3">
        <v>0.15</v>
      </c>
      <c r="I3798" s="2" t="s">
        <v>41</v>
      </c>
      <c r="J3798" s="2" t="s">
        <v>33</v>
      </c>
      <c r="K3798" s="3">
        <v>153.04</v>
      </c>
    </row>
    <row r="3799" spans="1:11" ht="15.75" customHeight="1" x14ac:dyDescent="0.35">
      <c r="A3799" s="2" t="s">
        <v>3835</v>
      </c>
      <c r="B3799" s="26">
        <v>45085.208333333343</v>
      </c>
      <c r="C3799" s="2" t="s">
        <v>24</v>
      </c>
      <c r="D3799" s="2" t="s">
        <v>37</v>
      </c>
      <c r="E3799" s="2" t="s">
        <v>68</v>
      </c>
      <c r="F3799" s="3">
        <v>1</v>
      </c>
      <c r="G3799" s="3">
        <v>478.36</v>
      </c>
      <c r="H3799" s="3">
        <v>0.05</v>
      </c>
      <c r="I3799" s="2" t="s">
        <v>41</v>
      </c>
      <c r="J3799" s="2" t="s">
        <v>16</v>
      </c>
      <c r="K3799" s="3">
        <v>454.44</v>
      </c>
    </row>
    <row r="3800" spans="1:11" ht="15.75" customHeight="1" x14ac:dyDescent="0.35">
      <c r="A3800" s="2" t="s">
        <v>3836</v>
      </c>
      <c r="B3800" s="26">
        <v>45085.25</v>
      </c>
      <c r="C3800" s="2" t="s">
        <v>24</v>
      </c>
      <c r="D3800" s="2" t="s">
        <v>29</v>
      </c>
      <c r="E3800" s="2" t="s">
        <v>30</v>
      </c>
      <c r="F3800" s="3">
        <v>9</v>
      </c>
      <c r="G3800" s="3">
        <v>325.54000000000002</v>
      </c>
      <c r="H3800" s="3">
        <v>0.2</v>
      </c>
      <c r="I3800" s="2" t="s">
        <v>15</v>
      </c>
      <c r="J3800" s="2" t="s">
        <v>27</v>
      </c>
      <c r="K3800" s="3">
        <v>2343.89</v>
      </c>
    </row>
    <row r="3801" spans="1:11" ht="15.75" customHeight="1" x14ac:dyDescent="0.35">
      <c r="A3801" s="2" t="s">
        <v>3837</v>
      </c>
      <c r="B3801" s="26">
        <v>45085.291666666657</v>
      </c>
      <c r="C3801" s="2" t="s">
        <v>35</v>
      </c>
      <c r="D3801" s="2" t="s">
        <v>13</v>
      </c>
      <c r="E3801" s="2" t="s">
        <v>43</v>
      </c>
      <c r="F3801" s="3">
        <v>8</v>
      </c>
      <c r="G3801" s="3">
        <v>479.88</v>
      </c>
      <c r="H3801" s="3">
        <v>0.2</v>
      </c>
      <c r="I3801" s="2" t="s">
        <v>21</v>
      </c>
      <c r="J3801" s="2" t="s">
        <v>22</v>
      </c>
      <c r="K3801" s="3">
        <v>3071.23</v>
      </c>
    </row>
    <row r="3802" spans="1:11" ht="15.75" customHeight="1" x14ac:dyDescent="0.35">
      <c r="A3802" s="2" t="s">
        <v>3838</v>
      </c>
      <c r="B3802" s="26">
        <v>45085.333333333343</v>
      </c>
      <c r="C3802" s="2" t="s">
        <v>55</v>
      </c>
      <c r="D3802" s="2" t="s">
        <v>29</v>
      </c>
      <c r="E3802" s="2" t="s">
        <v>48</v>
      </c>
      <c r="F3802" s="3">
        <v>5</v>
      </c>
      <c r="G3802" s="3">
        <v>139.78</v>
      </c>
      <c r="H3802" s="3">
        <v>0.05</v>
      </c>
      <c r="I3802" s="2" t="s">
        <v>21</v>
      </c>
      <c r="J3802" s="2" t="s">
        <v>16</v>
      </c>
      <c r="K3802" s="3">
        <v>663.96</v>
      </c>
    </row>
    <row r="3803" spans="1:11" ht="15.75" customHeight="1" x14ac:dyDescent="0.35">
      <c r="A3803" s="2" t="s">
        <v>3839</v>
      </c>
      <c r="B3803" s="26">
        <v>45085.375</v>
      </c>
      <c r="C3803" s="2" t="s">
        <v>12</v>
      </c>
      <c r="D3803" s="2" t="s">
        <v>29</v>
      </c>
      <c r="E3803" s="2" t="s">
        <v>30</v>
      </c>
      <c r="F3803" s="3">
        <v>4</v>
      </c>
      <c r="G3803" s="3">
        <v>473.53</v>
      </c>
      <c r="H3803" s="3">
        <v>0.05</v>
      </c>
      <c r="I3803" s="2" t="s">
        <v>15</v>
      </c>
      <c r="J3803" s="2" t="s">
        <v>22</v>
      </c>
      <c r="K3803" s="3">
        <v>1799.41</v>
      </c>
    </row>
    <row r="3804" spans="1:11" ht="15.75" customHeight="1" x14ac:dyDescent="0.35">
      <c r="A3804" s="2" t="s">
        <v>3840</v>
      </c>
      <c r="B3804" s="26">
        <v>45085.416666666657</v>
      </c>
      <c r="C3804" s="2" t="s">
        <v>12</v>
      </c>
      <c r="D3804" s="2" t="s">
        <v>19</v>
      </c>
      <c r="E3804" s="2" t="s">
        <v>32</v>
      </c>
      <c r="F3804" s="3">
        <v>8</v>
      </c>
      <c r="G3804" s="3">
        <v>308</v>
      </c>
      <c r="H3804" s="3">
        <v>0.05</v>
      </c>
      <c r="I3804" s="2" t="s">
        <v>41</v>
      </c>
      <c r="J3804" s="2" t="s">
        <v>16</v>
      </c>
      <c r="K3804" s="3">
        <v>2340.8000000000002</v>
      </c>
    </row>
    <row r="3805" spans="1:11" ht="15.75" customHeight="1" x14ac:dyDescent="0.35">
      <c r="A3805" s="2" t="s">
        <v>3841</v>
      </c>
      <c r="B3805" s="26">
        <v>45085.458333333343</v>
      </c>
      <c r="C3805" s="2" t="s">
        <v>12</v>
      </c>
      <c r="D3805" s="2" t="s">
        <v>37</v>
      </c>
      <c r="E3805" s="2" t="s">
        <v>38</v>
      </c>
      <c r="F3805" s="3">
        <v>9</v>
      </c>
      <c r="G3805" s="3">
        <v>406.08</v>
      </c>
      <c r="H3805" s="3">
        <v>0</v>
      </c>
      <c r="I3805" s="2" t="s">
        <v>21</v>
      </c>
      <c r="J3805" s="2" t="s">
        <v>27</v>
      </c>
      <c r="K3805" s="3">
        <v>3654.72</v>
      </c>
    </row>
    <row r="3806" spans="1:11" ht="15.75" customHeight="1" x14ac:dyDescent="0.35">
      <c r="A3806" s="2" t="s">
        <v>3842</v>
      </c>
      <c r="B3806" s="26">
        <v>45085.5</v>
      </c>
      <c r="C3806" s="2" t="s">
        <v>35</v>
      </c>
      <c r="D3806" s="2" t="s">
        <v>29</v>
      </c>
      <c r="E3806" s="2" t="s">
        <v>30</v>
      </c>
      <c r="F3806" s="3">
        <v>7</v>
      </c>
      <c r="G3806" s="3">
        <v>93.57</v>
      </c>
      <c r="H3806" s="3">
        <v>0.2</v>
      </c>
      <c r="I3806" s="2" t="s">
        <v>21</v>
      </c>
      <c r="J3806" s="2" t="s">
        <v>16</v>
      </c>
      <c r="K3806" s="3">
        <v>523.99</v>
      </c>
    </row>
    <row r="3807" spans="1:11" ht="15.75" customHeight="1" x14ac:dyDescent="0.35">
      <c r="A3807" s="2" t="s">
        <v>3843</v>
      </c>
      <c r="B3807" s="26">
        <v>45085.541666666657</v>
      </c>
      <c r="C3807" s="2" t="s">
        <v>24</v>
      </c>
      <c r="D3807" s="2" t="s">
        <v>37</v>
      </c>
      <c r="E3807" s="2" t="s">
        <v>38</v>
      </c>
      <c r="F3807" s="3">
        <v>4</v>
      </c>
      <c r="G3807" s="3">
        <v>252.55</v>
      </c>
      <c r="H3807" s="3">
        <v>0.2</v>
      </c>
      <c r="I3807" s="2" t="s">
        <v>21</v>
      </c>
      <c r="J3807" s="2" t="s">
        <v>16</v>
      </c>
      <c r="K3807" s="3">
        <v>808.16</v>
      </c>
    </row>
    <row r="3808" spans="1:11" ht="15.75" customHeight="1" x14ac:dyDescent="0.35">
      <c r="A3808" s="2" t="s">
        <v>3844</v>
      </c>
      <c r="B3808" s="26">
        <v>45085.583333333343</v>
      </c>
      <c r="C3808" s="2" t="s">
        <v>55</v>
      </c>
      <c r="D3808" s="2" t="s">
        <v>19</v>
      </c>
      <c r="E3808" s="2" t="s">
        <v>20</v>
      </c>
      <c r="F3808" s="3">
        <v>7</v>
      </c>
      <c r="G3808" s="3">
        <v>286.64</v>
      </c>
      <c r="H3808" s="3">
        <v>0</v>
      </c>
      <c r="I3808" s="2" t="s">
        <v>15</v>
      </c>
      <c r="J3808" s="2" t="s">
        <v>16</v>
      </c>
      <c r="K3808" s="3">
        <v>2006.48</v>
      </c>
    </row>
    <row r="3809" spans="1:11" ht="15.75" customHeight="1" x14ac:dyDescent="0.35">
      <c r="A3809" s="2" t="s">
        <v>3845</v>
      </c>
      <c r="B3809" s="26">
        <v>45085.625</v>
      </c>
      <c r="C3809" s="2" t="s">
        <v>18</v>
      </c>
      <c r="D3809" s="2" t="s">
        <v>19</v>
      </c>
      <c r="E3809" s="2" t="s">
        <v>45</v>
      </c>
      <c r="F3809" s="3">
        <v>6</v>
      </c>
      <c r="G3809" s="3">
        <v>199.46</v>
      </c>
      <c r="H3809" s="3">
        <v>0.1</v>
      </c>
      <c r="I3809" s="2" t="s">
        <v>15</v>
      </c>
      <c r="J3809" s="2" t="s">
        <v>27</v>
      </c>
      <c r="K3809" s="3">
        <v>1077.08</v>
      </c>
    </row>
    <row r="3810" spans="1:11" ht="15.75" customHeight="1" x14ac:dyDescent="0.35">
      <c r="A3810" s="2" t="s">
        <v>3846</v>
      </c>
      <c r="B3810" s="26">
        <v>45085.666666666657</v>
      </c>
      <c r="C3810" s="2" t="s">
        <v>24</v>
      </c>
      <c r="D3810" s="2" t="s">
        <v>13</v>
      </c>
      <c r="E3810" s="2" t="s">
        <v>43</v>
      </c>
      <c r="F3810" s="3">
        <v>3</v>
      </c>
      <c r="G3810" s="3">
        <v>130.35</v>
      </c>
      <c r="H3810" s="3">
        <v>0.2</v>
      </c>
      <c r="I3810" s="2" t="s">
        <v>21</v>
      </c>
      <c r="J3810" s="2" t="s">
        <v>33</v>
      </c>
      <c r="K3810" s="3">
        <v>312.83999999999997</v>
      </c>
    </row>
    <row r="3811" spans="1:11" ht="15.75" customHeight="1" x14ac:dyDescent="0.35">
      <c r="A3811" s="2" t="s">
        <v>3847</v>
      </c>
      <c r="B3811" s="26">
        <v>45085.708333333343</v>
      </c>
      <c r="C3811" s="2" t="s">
        <v>35</v>
      </c>
      <c r="D3811" s="2" t="s">
        <v>25</v>
      </c>
      <c r="E3811" s="2" t="s">
        <v>26</v>
      </c>
      <c r="F3811" s="3">
        <v>3</v>
      </c>
      <c r="G3811" s="3">
        <v>452.86</v>
      </c>
      <c r="H3811" s="3">
        <v>0.1</v>
      </c>
      <c r="I3811" s="2" t="s">
        <v>41</v>
      </c>
      <c r="J3811" s="2" t="s">
        <v>33</v>
      </c>
      <c r="K3811" s="3">
        <v>1222.72</v>
      </c>
    </row>
    <row r="3812" spans="1:11" ht="15.75" customHeight="1" x14ac:dyDescent="0.35">
      <c r="A3812" s="2" t="s">
        <v>3848</v>
      </c>
      <c r="B3812" s="26">
        <v>45085.75</v>
      </c>
      <c r="C3812" s="2" t="s">
        <v>24</v>
      </c>
      <c r="D3812" s="2" t="s">
        <v>19</v>
      </c>
      <c r="E3812" s="2" t="s">
        <v>45</v>
      </c>
      <c r="F3812" s="3">
        <v>1</v>
      </c>
      <c r="G3812" s="3">
        <v>47.1</v>
      </c>
      <c r="H3812" s="3">
        <v>0.1</v>
      </c>
      <c r="I3812" s="2" t="s">
        <v>41</v>
      </c>
      <c r="J3812" s="2" t="s">
        <v>33</v>
      </c>
      <c r="K3812" s="3">
        <v>42.39</v>
      </c>
    </row>
    <row r="3813" spans="1:11" ht="15.75" customHeight="1" x14ac:dyDescent="0.35">
      <c r="A3813" s="2" t="s">
        <v>3849</v>
      </c>
      <c r="B3813" s="26">
        <v>45085.791666666657</v>
      </c>
      <c r="C3813" s="2" t="s">
        <v>24</v>
      </c>
      <c r="D3813" s="2" t="s">
        <v>29</v>
      </c>
      <c r="E3813" s="2" t="s">
        <v>30</v>
      </c>
      <c r="F3813" s="3">
        <v>5</v>
      </c>
      <c r="G3813" s="3">
        <v>81.22</v>
      </c>
      <c r="H3813" s="3">
        <v>0.1</v>
      </c>
      <c r="I3813" s="2" t="s">
        <v>15</v>
      </c>
      <c r="J3813" s="2" t="s">
        <v>16</v>
      </c>
      <c r="K3813" s="3">
        <v>365.49</v>
      </c>
    </row>
    <row r="3814" spans="1:11" ht="15.75" customHeight="1" x14ac:dyDescent="0.35">
      <c r="A3814" s="2" t="s">
        <v>3850</v>
      </c>
      <c r="B3814" s="26">
        <v>45085.833333333343</v>
      </c>
      <c r="C3814" s="2" t="s">
        <v>35</v>
      </c>
      <c r="D3814" s="2" t="s">
        <v>19</v>
      </c>
      <c r="E3814" s="2" t="s">
        <v>32</v>
      </c>
      <c r="F3814" s="3">
        <v>8</v>
      </c>
      <c r="G3814" s="3">
        <v>163.65</v>
      </c>
      <c r="H3814" s="3">
        <v>0.2</v>
      </c>
      <c r="I3814" s="2" t="s">
        <v>41</v>
      </c>
      <c r="J3814" s="2" t="s">
        <v>33</v>
      </c>
      <c r="K3814" s="3">
        <v>1047.3599999999999</v>
      </c>
    </row>
    <row r="3815" spans="1:11" ht="15.75" customHeight="1" x14ac:dyDescent="0.35">
      <c r="A3815" s="2" t="s">
        <v>3851</v>
      </c>
      <c r="B3815" s="26">
        <v>45085.875</v>
      </c>
      <c r="C3815" s="2" t="s">
        <v>12</v>
      </c>
      <c r="D3815" s="2" t="s">
        <v>37</v>
      </c>
      <c r="E3815" s="2" t="s">
        <v>68</v>
      </c>
      <c r="F3815" s="3">
        <v>6</v>
      </c>
      <c r="G3815" s="3">
        <v>460.29</v>
      </c>
      <c r="H3815" s="3">
        <v>0.15</v>
      </c>
      <c r="I3815" s="2" t="s">
        <v>15</v>
      </c>
      <c r="J3815" s="2" t="s">
        <v>16</v>
      </c>
      <c r="K3815" s="3">
        <v>2347.48</v>
      </c>
    </row>
    <row r="3816" spans="1:11" ht="15.75" customHeight="1" x14ac:dyDescent="0.35">
      <c r="A3816" s="2" t="s">
        <v>3852</v>
      </c>
      <c r="B3816" s="26">
        <v>45085.916666666657</v>
      </c>
      <c r="C3816" s="2" t="s">
        <v>12</v>
      </c>
      <c r="D3816" s="2" t="s">
        <v>13</v>
      </c>
      <c r="E3816" s="2" t="s">
        <v>43</v>
      </c>
      <c r="F3816" s="3">
        <v>8</v>
      </c>
      <c r="G3816" s="3">
        <v>284.27999999999997</v>
      </c>
      <c r="H3816" s="3">
        <v>0.1</v>
      </c>
      <c r="I3816" s="2" t="s">
        <v>21</v>
      </c>
      <c r="J3816" s="2" t="s">
        <v>22</v>
      </c>
      <c r="K3816" s="3">
        <v>2046.82</v>
      </c>
    </row>
    <row r="3817" spans="1:11" ht="15.75" customHeight="1" x14ac:dyDescent="0.35">
      <c r="A3817" s="2" t="s">
        <v>3853</v>
      </c>
      <c r="B3817" s="26">
        <v>45085.958333333343</v>
      </c>
      <c r="C3817" s="2" t="s">
        <v>55</v>
      </c>
      <c r="D3817" s="2" t="s">
        <v>25</v>
      </c>
      <c r="E3817" s="2" t="s">
        <v>26</v>
      </c>
      <c r="F3817" s="3">
        <v>7</v>
      </c>
      <c r="G3817" s="3">
        <v>189.72</v>
      </c>
      <c r="H3817" s="3">
        <v>0.15</v>
      </c>
      <c r="I3817" s="2" t="s">
        <v>21</v>
      </c>
      <c r="J3817" s="2" t="s">
        <v>16</v>
      </c>
      <c r="K3817" s="3">
        <v>1128.83</v>
      </c>
    </row>
    <row r="3818" spans="1:11" ht="15.75" customHeight="1" x14ac:dyDescent="0.35">
      <c r="A3818" s="2" t="s">
        <v>3854</v>
      </c>
      <c r="B3818" s="26">
        <v>45086</v>
      </c>
      <c r="C3818" s="2" t="s">
        <v>55</v>
      </c>
      <c r="D3818" s="2" t="s">
        <v>19</v>
      </c>
      <c r="E3818" s="2" t="s">
        <v>20</v>
      </c>
      <c r="F3818" s="3">
        <v>2</v>
      </c>
      <c r="G3818" s="3">
        <v>204.33</v>
      </c>
      <c r="H3818" s="3">
        <v>0</v>
      </c>
      <c r="I3818" s="2" t="s">
        <v>21</v>
      </c>
      <c r="J3818" s="2" t="s">
        <v>22</v>
      </c>
      <c r="K3818" s="3">
        <v>408.66</v>
      </c>
    </row>
    <row r="3819" spans="1:11" ht="15.75" customHeight="1" x14ac:dyDescent="0.35">
      <c r="A3819" s="2" t="s">
        <v>3855</v>
      </c>
      <c r="B3819" s="26">
        <v>45086.041666666657</v>
      </c>
      <c r="C3819" s="2" t="s">
        <v>12</v>
      </c>
      <c r="D3819" s="2" t="s">
        <v>37</v>
      </c>
      <c r="E3819" s="2" t="s">
        <v>68</v>
      </c>
      <c r="F3819" s="3">
        <v>8</v>
      </c>
      <c r="G3819" s="3">
        <v>419.7</v>
      </c>
      <c r="H3819" s="3">
        <v>0.15</v>
      </c>
      <c r="I3819" s="2" t="s">
        <v>15</v>
      </c>
      <c r="J3819" s="2" t="s">
        <v>16</v>
      </c>
      <c r="K3819" s="3">
        <v>2853.96</v>
      </c>
    </row>
    <row r="3820" spans="1:11" ht="15.75" customHeight="1" x14ac:dyDescent="0.35">
      <c r="A3820" s="2" t="s">
        <v>3856</v>
      </c>
      <c r="B3820" s="26">
        <v>45086.083333333343</v>
      </c>
      <c r="C3820" s="2" t="s">
        <v>18</v>
      </c>
      <c r="D3820" s="2" t="s">
        <v>29</v>
      </c>
      <c r="E3820" s="2" t="s">
        <v>48</v>
      </c>
      <c r="F3820" s="3">
        <v>4</v>
      </c>
      <c r="G3820" s="3">
        <v>18.260000000000002</v>
      </c>
      <c r="H3820" s="3">
        <v>0.15</v>
      </c>
      <c r="I3820" s="2" t="s">
        <v>41</v>
      </c>
      <c r="J3820" s="2" t="s">
        <v>27</v>
      </c>
      <c r="K3820" s="3">
        <v>62.08</v>
      </c>
    </row>
    <row r="3821" spans="1:11" ht="15.75" customHeight="1" x14ac:dyDescent="0.35">
      <c r="A3821" s="2" t="s">
        <v>3857</v>
      </c>
      <c r="B3821" s="26">
        <v>45086.125</v>
      </c>
      <c r="C3821" s="2" t="s">
        <v>24</v>
      </c>
      <c r="D3821" s="2" t="s">
        <v>37</v>
      </c>
      <c r="E3821" s="2" t="s">
        <v>38</v>
      </c>
      <c r="F3821" s="3">
        <v>5</v>
      </c>
      <c r="G3821" s="3">
        <v>10.61</v>
      </c>
      <c r="H3821" s="3">
        <v>0.05</v>
      </c>
      <c r="I3821" s="2" t="s">
        <v>21</v>
      </c>
      <c r="J3821" s="2" t="s">
        <v>27</v>
      </c>
      <c r="K3821" s="3">
        <v>50.4</v>
      </c>
    </row>
    <row r="3822" spans="1:11" ht="15.75" customHeight="1" x14ac:dyDescent="0.35">
      <c r="A3822" s="2" t="s">
        <v>3858</v>
      </c>
      <c r="B3822" s="26">
        <v>45086.166666666657</v>
      </c>
      <c r="C3822" s="2" t="s">
        <v>18</v>
      </c>
      <c r="D3822" s="2" t="s">
        <v>19</v>
      </c>
      <c r="E3822" s="2" t="s">
        <v>45</v>
      </c>
      <c r="F3822" s="3">
        <v>8</v>
      </c>
      <c r="G3822" s="3">
        <v>27.81</v>
      </c>
      <c r="H3822" s="3">
        <v>0.1</v>
      </c>
      <c r="I3822" s="2" t="s">
        <v>41</v>
      </c>
      <c r="J3822" s="2" t="s">
        <v>33</v>
      </c>
      <c r="K3822" s="3">
        <v>200.23</v>
      </c>
    </row>
    <row r="3823" spans="1:11" ht="15.75" customHeight="1" x14ac:dyDescent="0.35">
      <c r="A3823" s="2" t="s">
        <v>3859</v>
      </c>
      <c r="B3823" s="26">
        <v>45086.208333333343</v>
      </c>
      <c r="C3823" s="2" t="s">
        <v>24</v>
      </c>
      <c r="D3823" s="2" t="s">
        <v>37</v>
      </c>
      <c r="E3823" s="2" t="s">
        <v>68</v>
      </c>
      <c r="F3823" s="3">
        <v>5</v>
      </c>
      <c r="G3823" s="3">
        <v>237.26</v>
      </c>
      <c r="H3823" s="3">
        <v>0.2</v>
      </c>
      <c r="I3823" s="2" t="s">
        <v>41</v>
      </c>
      <c r="J3823" s="2" t="s">
        <v>27</v>
      </c>
      <c r="K3823" s="3">
        <v>949.04</v>
      </c>
    </row>
    <row r="3824" spans="1:11" ht="15.75" customHeight="1" x14ac:dyDescent="0.35">
      <c r="A3824" s="2" t="s">
        <v>3860</v>
      </c>
      <c r="B3824" s="26">
        <v>45086.25</v>
      </c>
      <c r="C3824" s="2" t="s">
        <v>12</v>
      </c>
      <c r="D3824" s="2" t="s">
        <v>37</v>
      </c>
      <c r="E3824" s="2" t="s">
        <v>38</v>
      </c>
      <c r="F3824" s="3">
        <v>5</v>
      </c>
      <c r="G3824" s="3">
        <v>292.72000000000003</v>
      </c>
      <c r="H3824" s="3">
        <v>0.05</v>
      </c>
      <c r="I3824" s="2" t="s">
        <v>15</v>
      </c>
      <c r="J3824" s="2" t="s">
        <v>16</v>
      </c>
      <c r="K3824" s="3">
        <v>1390.42</v>
      </c>
    </row>
    <row r="3825" spans="1:11" ht="15.75" customHeight="1" x14ac:dyDescent="0.35">
      <c r="A3825" s="2" t="s">
        <v>3861</v>
      </c>
      <c r="B3825" s="26">
        <v>45086.291666666657</v>
      </c>
      <c r="C3825" s="2" t="s">
        <v>55</v>
      </c>
      <c r="D3825" s="2" t="s">
        <v>25</v>
      </c>
      <c r="E3825" s="2" t="s">
        <v>26</v>
      </c>
      <c r="F3825" s="3">
        <v>6</v>
      </c>
      <c r="G3825" s="3">
        <v>314.11</v>
      </c>
      <c r="H3825" s="3">
        <v>0.15</v>
      </c>
      <c r="I3825" s="2" t="s">
        <v>15</v>
      </c>
      <c r="J3825" s="2" t="s">
        <v>27</v>
      </c>
      <c r="K3825" s="3">
        <v>1601.96</v>
      </c>
    </row>
    <row r="3826" spans="1:11" ht="15.75" customHeight="1" x14ac:dyDescent="0.35">
      <c r="A3826" s="2" t="s">
        <v>3862</v>
      </c>
      <c r="B3826" s="26">
        <v>45086.333333333343</v>
      </c>
      <c r="C3826" s="2" t="s">
        <v>55</v>
      </c>
      <c r="D3826" s="2" t="s">
        <v>19</v>
      </c>
      <c r="E3826" s="2" t="s">
        <v>20</v>
      </c>
      <c r="F3826" s="3">
        <v>7</v>
      </c>
      <c r="G3826" s="3">
        <v>366.91</v>
      </c>
      <c r="H3826" s="3">
        <v>0</v>
      </c>
      <c r="I3826" s="2" t="s">
        <v>41</v>
      </c>
      <c r="J3826" s="2" t="s">
        <v>27</v>
      </c>
      <c r="K3826" s="3">
        <v>2568.37</v>
      </c>
    </row>
    <row r="3827" spans="1:11" ht="15.75" customHeight="1" x14ac:dyDescent="0.35">
      <c r="A3827" s="2" t="s">
        <v>3863</v>
      </c>
      <c r="B3827" s="26">
        <v>45086.375</v>
      </c>
      <c r="C3827" s="2" t="s">
        <v>18</v>
      </c>
      <c r="D3827" s="2" t="s">
        <v>25</v>
      </c>
      <c r="E3827" s="2" t="s">
        <v>26</v>
      </c>
      <c r="F3827" s="3">
        <v>9</v>
      </c>
      <c r="G3827" s="3">
        <v>98.91</v>
      </c>
      <c r="H3827" s="3">
        <v>0.2</v>
      </c>
      <c r="I3827" s="2" t="s">
        <v>41</v>
      </c>
      <c r="J3827" s="2" t="s">
        <v>16</v>
      </c>
      <c r="K3827" s="3">
        <v>712.15</v>
      </c>
    </row>
    <row r="3828" spans="1:11" ht="15.75" customHeight="1" x14ac:dyDescent="0.35">
      <c r="A3828" s="2" t="s">
        <v>3864</v>
      </c>
      <c r="B3828" s="26">
        <v>45086.416666666657</v>
      </c>
      <c r="C3828" s="2" t="s">
        <v>55</v>
      </c>
      <c r="D3828" s="2" t="s">
        <v>19</v>
      </c>
      <c r="E3828" s="2" t="s">
        <v>20</v>
      </c>
      <c r="F3828" s="3">
        <v>7</v>
      </c>
      <c r="G3828" s="3">
        <v>134.83000000000001</v>
      </c>
      <c r="H3828" s="3">
        <v>0</v>
      </c>
      <c r="I3828" s="2" t="s">
        <v>21</v>
      </c>
      <c r="J3828" s="2" t="s">
        <v>33</v>
      </c>
      <c r="K3828" s="3">
        <v>943.81</v>
      </c>
    </row>
    <row r="3829" spans="1:11" ht="15.75" customHeight="1" x14ac:dyDescent="0.35">
      <c r="A3829" s="2" t="s">
        <v>3865</v>
      </c>
      <c r="B3829" s="26">
        <v>45086.458333333343</v>
      </c>
      <c r="C3829" s="2" t="s">
        <v>12</v>
      </c>
      <c r="D3829" s="2" t="s">
        <v>19</v>
      </c>
      <c r="E3829" s="2" t="s">
        <v>20</v>
      </c>
      <c r="F3829" s="3">
        <v>6</v>
      </c>
      <c r="G3829" s="3">
        <v>125.54</v>
      </c>
      <c r="H3829" s="3">
        <v>0.15</v>
      </c>
      <c r="I3829" s="2" t="s">
        <v>21</v>
      </c>
      <c r="J3829" s="2" t="s">
        <v>33</v>
      </c>
      <c r="K3829" s="3">
        <v>640.25</v>
      </c>
    </row>
    <row r="3830" spans="1:11" ht="15.75" customHeight="1" x14ac:dyDescent="0.35">
      <c r="A3830" s="2" t="s">
        <v>3866</v>
      </c>
      <c r="B3830" s="26">
        <v>45086.5</v>
      </c>
      <c r="C3830" s="2" t="s">
        <v>18</v>
      </c>
      <c r="D3830" s="2" t="s">
        <v>13</v>
      </c>
      <c r="E3830" s="2" t="s">
        <v>14</v>
      </c>
      <c r="F3830" s="3">
        <v>4</v>
      </c>
      <c r="G3830" s="3">
        <v>78.84</v>
      </c>
      <c r="H3830" s="3">
        <v>0</v>
      </c>
      <c r="I3830" s="2" t="s">
        <v>21</v>
      </c>
      <c r="J3830" s="2" t="s">
        <v>33</v>
      </c>
      <c r="K3830" s="3">
        <v>315.36</v>
      </c>
    </row>
    <row r="3831" spans="1:11" ht="15.75" customHeight="1" x14ac:dyDescent="0.35">
      <c r="A3831" s="2" t="s">
        <v>3867</v>
      </c>
      <c r="B3831" s="26">
        <v>45086.541666666657</v>
      </c>
      <c r="C3831" s="2" t="s">
        <v>24</v>
      </c>
      <c r="D3831" s="2" t="s">
        <v>13</v>
      </c>
      <c r="E3831" s="2" t="s">
        <v>14</v>
      </c>
      <c r="F3831" s="3">
        <v>2</v>
      </c>
      <c r="G3831" s="3">
        <v>125.98</v>
      </c>
      <c r="H3831" s="3">
        <v>0.05</v>
      </c>
      <c r="I3831" s="2" t="s">
        <v>41</v>
      </c>
      <c r="J3831" s="2" t="s">
        <v>22</v>
      </c>
      <c r="K3831" s="3">
        <v>239.36</v>
      </c>
    </row>
    <row r="3832" spans="1:11" ht="15.75" customHeight="1" x14ac:dyDescent="0.35">
      <c r="A3832" s="2" t="s">
        <v>3868</v>
      </c>
      <c r="B3832" s="26">
        <v>45086.583333333343</v>
      </c>
      <c r="C3832" s="2" t="s">
        <v>55</v>
      </c>
      <c r="D3832" s="2" t="s">
        <v>13</v>
      </c>
      <c r="E3832" s="2" t="s">
        <v>43</v>
      </c>
      <c r="F3832" s="3">
        <v>9</v>
      </c>
      <c r="G3832" s="3">
        <v>308.76</v>
      </c>
      <c r="H3832" s="3">
        <v>0</v>
      </c>
      <c r="I3832" s="2" t="s">
        <v>15</v>
      </c>
      <c r="J3832" s="2" t="s">
        <v>33</v>
      </c>
      <c r="K3832" s="3">
        <v>2778.84</v>
      </c>
    </row>
    <row r="3833" spans="1:11" ht="15.75" customHeight="1" x14ac:dyDescent="0.35">
      <c r="A3833" s="2" t="s">
        <v>3869</v>
      </c>
      <c r="B3833" s="26">
        <v>45086.625</v>
      </c>
      <c r="C3833" s="2" t="s">
        <v>35</v>
      </c>
      <c r="D3833" s="2" t="s">
        <v>13</v>
      </c>
      <c r="E3833" s="2" t="s">
        <v>14</v>
      </c>
      <c r="F3833" s="3">
        <v>5</v>
      </c>
      <c r="G3833" s="3">
        <v>186.37</v>
      </c>
      <c r="H3833" s="3">
        <v>0.05</v>
      </c>
      <c r="I3833" s="2" t="s">
        <v>41</v>
      </c>
      <c r="J3833" s="2" t="s">
        <v>16</v>
      </c>
      <c r="K3833" s="3">
        <v>885.26</v>
      </c>
    </row>
    <row r="3834" spans="1:11" ht="15.75" customHeight="1" x14ac:dyDescent="0.35">
      <c r="A3834" s="2" t="s">
        <v>3870</v>
      </c>
      <c r="B3834" s="26">
        <v>45086.666666666657</v>
      </c>
      <c r="C3834" s="2" t="s">
        <v>55</v>
      </c>
      <c r="D3834" s="2" t="s">
        <v>13</v>
      </c>
      <c r="E3834" s="2" t="s">
        <v>14</v>
      </c>
      <c r="F3834" s="3">
        <v>5</v>
      </c>
      <c r="G3834" s="3">
        <v>385.12</v>
      </c>
      <c r="H3834" s="3">
        <v>0.1</v>
      </c>
      <c r="I3834" s="2" t="s">
        <v>21</v>
      </c>
      <c r="J3834" s="2" t="s">
        <v>33</v>
      </c>
      <c r="K3834" s="3">
        <v>1733.04</v>
      </c>
    </row>
    <row r="3835" spans="1:11" ht="15.75" customHeight="1" x14ac:dyDescent="0.35">
      <c r="A3835" s="2" t="s">
        <v>3871</v>
      </c>
      <c r="B3835" s="26">
        <v>45086.708333333343</v>
      </c>
      <c r="C3835" s="2" t="s">
        <v>24</v>
      </c>
      <c r="D3835" s="2" t="s">
        <v>37</v>
      </c>
      <c r="E3835" s="2" t="s">
        <v>38</v>
      </c>
      <c r="F3835" s="3">
        <v>3</v>
      </c>
      <c r="G3835" s="3">
        <v>270.52999999999997</v>
      </c>
      <c r="H3835" s="3">
        <v>0.2</v>
      </c>
      <c r="I3835" s="2" t="s">
        <v>21</v>
      </c>
      <c r="J3835" s="2" t="s">
        <v>16</v>
      </c>
      <c r="K3835" s="3">
        <v>649.27</v>
      </c>
    </row>
    <row r="3836" spans="1:11" ht="15.75" customHeight="1" x14ac:dyDescent="0.35">
      <c r="A3836" s="2" t="s">
        <v>3872</v>
      </c>
      <c r="B3836" s="26">
        <v>45086.75</v>
      </c>
      <c r="C3836" s="2" t="s">
        <v>18</v>
      </c>
      <c r="D3836" s="2" t="s">
        <v>29</v>
      </c>
      <c r="E3836" s="2" t="s">
        <v>30</v>
      </c>
      <c r="F3836" s="3">
        <v>3</v>
      </c>
      <c r="G3836" s="3">
        <v>109.96</v>
      </c>
      <c r="H3836" s="3">
        <v>0</v>
      </c>
      <c r="I3836" s="2" t="s">
        <v>15</v>
      </c>
      <c r="J3836" s="2" t="s">
        <v>22</v>
      </c>
      <c r="K3836" s="3">
        <v>329.88</v>
      </c>
    </row>
    <row r="3837" spans="1:11" ht="15.75" customHeight="1" x14ac:dyDescent="0.35">
      <c r="A3837" s="2" t="s">
        <v>3873</v>
      </c>
      <c r="B3837" s="26">
        <v>45086.791666666657</v>
      </c>
      <c r="C3837" s="2" t="s">
        <v>24</v>
      </c>
      <c r="D3837" s="2" t="s">
        <v>19</v>
      </c>
      <c r="E3837" s="2" t="s">
        <v>45</v>
      </c>
      <c r="F3837" s="3">
        <v>1</v>
      </c>
      <c r="G3837" s="3">
        <v>236.35</v>
      </c>
      <c r="H3837" s="3">
        <v>0.05</v>
      </c>
      <c r="I3837" s="2" t="s">
        <v>41</v>
      </c>
      <c r="J3837" s="2" t="s">
        <v>27</v>
      </c>
      <c r="K3837" s="3">
        <v>224.53</v>
      </c>
    </row>
    <row r="3838" spans="1:11" ht="15.75" customHeight="1" x14ac:dyDescent="0.35">
      <c r="A3838" s="2" t="s">
        <v>3874</v>
      </c>
      <c r="B3838" s="26">
        <v>45086.833333333343</v>
      </c>
      <c r="C3838" s="2" t="s">
        <v>35</v>
      </c>
      <c r="D3838" s="2" t="s">
        <v>19</v>
      </c>
      <c r="E3838" s="2" t="s">
        <v>45</v>
      </c>
      <c r="F3838" s="3">
        <v>5</v>
      </c>
      <c r="G3838" s="3">
        <v>298.72000000000003</v>
      </c>
      <c r="H3838" s="3">
        <v>0.15</v>
      </c>
      <c r="I3838" s="2" t="s">
        <v>21</v>
      </c>
      <c r="J3838" s="2" t="s">
        <v>16</v>
      </c>
      <c r="K3838" s="3">
        <v>1269.56</v>
      </c>
    </row>
    <row r="3839" spans="1:11" ht="15.75" customHeight="1" x14ac:dyDescent="0.35">
      <c r="A3839" s="2" t="s">
        <v>3875</v>
      </c>
      <c r="B3839" s="26">
        <v>45086.875</v>
      </c>
      <c r="C3839" s="2" t="s">
        <v>12</v>
      </c>
      <c r="D3839" s="2" t="s">
        <v>29</v>
      </c>
      <c r="E3839" s="2" t="s">
        <v>48</v>
      </c>
      <c r="F3839" s="3">
        <v>3</v>
      </c>
      <c r="G3839" s="3">
        <v>433.77</v>
      </c>
      <c r="H3839" s="3">
        <v>0.15</v>
      </c>
      <c r="I3839" s="2" t="s">
        <v>15</v>
      </c>
      <c r="J3839" s="2" t="s">
        <v>22</v>
      </c>
      <c r="K3839" s="3">
        <v>1106.1099999999999</v>
      </c>
    </row>
    <row r="3840" spans="1:11" ht="15.75" customHeight="1" x14ac:dyDescent="0.35">
      <c r="A3840" s="2" t="s">
        <v>3876</v>
      </c>
      <c r="B3840" s="26">
        <v>45086.916666666657</v>
      </c>
      <c r="C3840" s="2" t="s">
        <v>55</v>
      </c>
      <c r="D3840" s="2" t="s">
        <v>19</v>
      </c>
      <c r="E3840" s="2" t="s">
        <v>32</v>
      </c>
      <c r="F3840" s="3">
        <v>2</v>
      </c>
      <c r="G3840" s="3">
        <v>417.69</v>
      </c>
      <c r="H3840" s="3">
        <v>0.05</v>
      </c>
      <c r="I3840" s="2" t="s">
        <v>21</v>
      </c>
      <c r="J3840" s="2" t="s">
        <v>22</v>
      </c>
      <c r="K3840" s="3">
        <v>793.61</v>
      </c>
    </row>
    <row r="3841" spans="1:11" ht="15.75" customHeight="1" x14ac:dyDescent="0.35">
      <c r="A3841" s="2" t="s">
        <v>3877</v>
      </c>
      <c r="B3841" s="26">
        <v>45086.958333333343</v>
      </c>
      <c r="C3841" s="2" t="s">
        <v>18</v>
      </c>
      <c r="D3841" s="2" t="s">
        <v>19</v>
      </c>
      <c r="E3841" s="2" t="s">
        <v>20</v>
      </c>
      <c r="F3841" s="3">
        <v>9</v>
      </c>
      <c r="G3841" s="3">
        <v>216.11</v>
      </c>
      <c r="H3841" s="3">
        <v>0.2</v>
      </c>
      <c r="I3841" s="2" t="s">
        <v>15</v>
      </c>
      <c r="J3841" s="2" t="s">
        <v>27</v>
      </c>
      <c r="K3841" s="3">
        <v>1555.99</v>
      </c>
    </row>
    <row r="3842" spans="1:11" ht="15.75" customHeight="1" x14ac:dyDescent="0.35">
      <c r="A3842" s="2" t="s">
        <v>3878</v>
      </c>
      <c r="B3842" s="26">
        <v>45087</v>
      </c>
      <c r="C3842" s="2" t="s">
        <v>12</v>
      </c>
      <c r="D3842" s="2" t="s">
        <v>25</v>
      </c>
      <c r="E3842" s="2" t="s">
        <v>26</v>
      </c>
      <c r="F3842" s="3">
        <v>6</v>
      </c>
      <c r="G3842" s="3">
        <v>325.60000000000002</v>
      </c>
      <c r="H3842" s="3">
        <v>0.1</v>
      </c>
      <c r="I3842" s="2" t="s">
        <v>41</v>
      </c>
      <c r="J3842" s="2" t="s">
        <v>16</v>
      </c>
      <c r="K3842" s="3">
        <v>1758.24</v>
      </c>
    </row>
    <row r="3843" spans="1:11" ht="15.75" customHeight="1" x14ac:dyDescent="0.35">
      <c r="A3843" s="2" t="s">
        <v>3879</v>
      </c>
      <c r="B3843" s="26">
        <v>45087.041666666657</v>
      </c>
      <c r="C3843" s="2" t="s">
        <v>24</v>
      </c>
      <c r="D3843" s="2" t="s">
        <v>37</v>
      </c>
      <c r="E3843" s="2" t="s">
        <v>38</v>
      </c>
      <c r="F3843" s="3">
        <v>3</v>
      </c>
      <c r="G3843" s="3">
        <v>152.41</v>
      </c>
      <c r="H3843" s="3">
        <v>0.1</v>
      </c>
      <c r="I3843" s="2" t="s">
        <v>15</v>
      </c>
      <c r="J3843" s="2" t="s">
        <v>33</v>
      </c>
      <c r="K3843" s="3">
        <v>411.51</v>
      </c>
    </row>
    <row r="3844" spans="1:11" ht="15.75" customHeight="1" x14ac:dyDescent="0.35">
      <c r="A3844" s="2" t="s">
        <v>3880</v>
      </c>
      <c r="B3844" s="26">
        <v>45087.083333333343</v>
      </c>
      <c r="C3844" s="2" t="s">
        <v>18</v>
      </c>
      <c r="D3844" s="2" t="s">
        <v>19</v>
      </c>
      <c r="E3844" s="2" t="s">
        <v>20</v>
      </c>
      <c r="F3844" s="3">
        <v>7</v>
      </c>
      <c r="G3844" s="3">
        <v>318.33999999999997</v>
      </c>
      <c r="H3844" s="3">
        <v>0.2</v>
      </c>
      <c r="I3844" s="2" t="s">
        <v>41</v>
      </c>
      <c r="J3844" s="2" t="s">
        <v>22</v>
      </c>
      <c r="K3844" s="3">
        <v>1782.7</v>
      </c>
    </row>
    <row r="3845" spans="1:11" ht="15.75" customHeight="1" x14ac:dyDescent="0.35">
      <c r="A3845" s="2" t="s">
        <v>3881</v>
      </c>
      <c r="B3845" s="26">
        <v>45087.125</v>
      </c>
      <c r="C3845" s="2" t="s">
        <v>12</v>
      </c>
      <c r="D3845" s="2" t="s">
        <v>19</v>
      </c>
      <c r="E3845" s="2" t="s">
        <v>32</v>
      </c>
      <c r="F3845" s="3">
        <v>9</v>
      </c>
      <c r="G3845" s="3">
        <v>456.83</v>
      </c>
      <c r="H3845" s="3">
        <v>0</v>
      </c>
      <c r="I3845" s="2" t="s">
        <v>41</v>
      </c>
      <c r="J3845" s="2" t="s">
        <v>33</v>
      </c>
      <c r="K3845" s="3">
        <v>4111.47</v>
      </c>
    </row>
    <row r="3846" spans="1:11" ht="15.75" customHeight="1" x14ac:dyDescent="0.35">
      <c r="A3846" s="2" t="s">
        <v>3882</v>
      </c>
      <c r="B3846" s="26">
        <v>45087.166666666657</v>
      </c>
      <c r="C3846" s="2" t="s">
        <v>18</v>
      </c>
      <c r="D3846" s="2" t="s">
        <v>13</v>
      </c>
      <c r="E3846" s="2" t="s">
        <v>14</v>
      </c>
      <c r="F3846" s="3">
        <v>9</v>
      </c>
      <c r="G3846" s="3">
        <v>314.14999999999998</v>
      </c>
      <c r="H3846" s="3">
        <v>0.05</v>
      </c>
      <c r="I3846" s="2" t="s">
        <v>21</v>
      </c>
      <c r="J3846" s="2" t="s">
        <v>16</v>
      </c>
      <c r="K3846" s="3">
        <v>2685.98</v>
      </c>
    </row>
    <row r="3847" spans="1:11" ht="15.75" customHeight="1" x14ac:dyDescent="0.35">
      <c r="A3847" s="2" t="s">
        <v>3883</v>
      </c>
      <c r="B3847" s="26">
        <v>45087.208333333343</v>
      </c>
      <c r="C3847" s="2" t="s">
        <v>35</v>
      </c>
      <c r="D3847" s="2" t="s">
        <v>29</v>
      </c>
      <c r="E3847" s="2" t="s">
        <v>48</v>
      </c>
      <c r="F3847" s="3">
        <v>1</v>
      </c>
      <c r="G3847" s="3">
        <v>155.37</v>
      </c>
      <c r="H3847" s="3">
        <v>0.1</v>
      </c>
      <c r="I3847" s="2" t="s">
        <v>41</v>
      </c>
      <c r="J3847" s="2" t="s">
        <v>16</v>
      </c>
      <c r="K3847" s="3">
        <v>139.83000000000001</v>
      </c>
    </row>
    <row r="3848" spans="1:11" ht="15.75" customHeight="1" x14ac:dyDescent="0.35">
      <c r="A3848" s="2" t="s">
        <v>3884</v>
      </c>
      <c r="B3848" s="26">
        <v>45087.25</v>
      </c>
      <c r="C3848" s="2" t="s">
        <v>35</v>
      </c>
      <c r="D3848" s="2" t="s">
        <v>13</v>
      </c>
      <c r="E3848" s="2" t="s">
        <v>14</v>
      </c>
      <c r="F3848" s="3">
        <v>2</v>
      </c>
      <c r="G3848" s="3">
        <v>323.77</v>
      </c>
      <c r="H3848" s="3">
        <v>0.2</v>
      </c>
      <c r="I3848" s="2" t="s">
        <v>21</v>
      </c>
      <c r="J3848" s="2" t="s">
        <v>27</v>
      </c>
      <c r="K3848" s="3">
        <v>518.03</v>
      </c>
    </row>
    <row r="3849" spans="1:11" ht="15.75" customHeight="1" x14ac:dyDescent="0.35">
      <c r="A3849" s="2" t="s">
        <v>3885</v>
      </c>
      <c r="B3849" s="26">
        <v>45087.291666666657</v>
      </c>
      <c r="C3849" s="2" t="s">
        <v>55</v>
      </c>
      <c r="D3849" s="2" t="s">
        <v>19</v>
      </c>
      <c r="E3849" s="2" t="s">
        <v>20</v>
      </c>
      <c r="F3849" s="3">
        <v>8</v>
      </c>
      <c r="G3849" s="3">
        <v>451.86</v>
      </c>
      <c r="H3849" s="3">
        <v>0.1</v>
      </c>
      <c r="I3849" s="2" t="s">
        <v>21</v>
      </c>
      <c r="J3849" s="2" t="s">
        <v>33</v>
      </c>
      <c r="K3849" s="3">
        <v>3253.39</v>
      </c>
    </row>
    <row r="3850" spans="1:11" ht="15.75" customHeight="1" x14ac:dyDescent="0.35">
      <c r="A3850" s="2" t="s">
        <v>3886</v>
      </c>
      <c r="B3850" s="26">
        <v>45087.333333333343</v>
      </c>
      <c r="C3850" s="2" t="s">
        <v>55</v>
      </c>
      <c r="D3850" s="2" t="s">
        <v>29</v>
      </c>
      <c r="E3850" s="2" t="s">
        <v>48</v>
      </c>
      <c r="F3850" s="3">
        <v>1</v>
      </c>
      <c r="G3850" s="3">
        <v>72.84</v>
      </c>
      <c r="H3850" s="3">
        <v>0.1</v>
      </c>
      <c r="I3850" s="2" t="s">
        <v>41</v>
      </c>
      <c r="J3850" s="2" t="s">
        <v>16</v>
      </c>
      <c r="K3850" s="3">
        <v>65.56</v>
      </c>
    </row>
    <row r="3851" spans="1:11" ht="15.75" customHeight="1" x14ac:dyDescent="0.35">
      <c r="A3851" s="2" t="s">
        <v>3887</v>
      </c>
      <c r="B3851" s="26">
        <v>45087.375</v>
      </c>
      <c r="C3851" s="2" t="s">
        <v>35</v>
      </c>
      <c r="D3851" s="2" t="s">
        <v>19</v>
      </c>
      <c r="E3851" s="2" t="s">
        <v>32</v>
      </c>
      <c r="F3851" s="3">
        <v>3</v>
      </c>
      <c r="G3851" s="3">
        <v>243.81</v>
      </c>
      <c r="H3851" s="3">
        <v>0</v>
      </c>
      <c r="I3851" s="2" t="s">
        <v>15</v>
      </c>
      <c r="J3851" s="2" t="s">
        <v>27</v>
      </c>
      <c r="K3851" s="3">
        <v>731.43</v>
      </c>
    </row>
    <row r="3852" spans="1:11" ht="15.75" customHeight="1" x14ac:dyDescent="0.35">
      <c r="A3852" s="2" t="s">
        <v>3888</v>
      </c>
      <c r="B3852" s="26">
        <v>45087.416666666657</v>
      </c>
      <c r="C3852" s="2" t="s">
        <v>18</v>
      </c>
      <c r="D3852" s="2" t="s">
        <v>25</v>
      </c>
      <c r="E3852" s="2" t="s">
        <v>26</v>
      </c>
      <c r="F3852" s="3">
        <v>7</v>
      </c>
      <c r="G3852" s="3">
        <v>163.92</v>
      </c>
      <c r="H3852" s="3">
        <v>0.1</v>
      </c>
      <c r="I3852" s="2" t="s">
        <v>41</v>
      </c>
      <c r="J3852" s="2" t="s">
        <v>22</v>
      </c>
      <c r="K3852" s="3">
        <v>1032.7</v>
      </c>
    </row>
    <row r="3853" spans="1:11" ht="15.75" customHeight="1" x14ac:dyDescent="0.35">
      <c r="A3853" s="2" t="s">
        <v>3889</v>
      </c>
      <c r="B3853" s="26">
        <v>45087.458333333343</v>
      </c>
      <c r="C3853" s="2" t="s">
        <v>35</v>
      </c>
      <c r="D3853" s="2" t="s">
        <v>25</v>
      </c>
      <c r="E3853" s="2" t="s">
        <v>26</v>
      </c>
      <c r="F3853" s="3">
        <v>8</v>
      </c>
      <c r="G3853" s="3">
        <v>124.53</v>
      </c>
      <c r="H3853" s="3">
        <v>0.05</v>
      </c>
      <c r="I3853" s="2" t="s">
        <v>41</v>
      </c>
      <c r="J3853" s="2" t="s">
        <v>33</v>
      </c>
      <c r="K3853" s="3">
        <v>946.43</v>
      </c>
    </row>
    <row r="3854" spans="1:11" ht="15.75" customHeight="1" x14ac:dyDescent="0.35">
      <c r="A3854" s="2" t="s">
        <v>3890</v>
      </c>
      <c r="B3854" s="26">
        <v>45087.5</v>
      </c>
      <c r="C3854" s="2" t="s">
        <v>55</v>
      </c>
      <c r="D3854" s="2" t="s">
        <v>13</v>
      </c>
      <c r="E3854" s="2" t="s">
        <v>43</v>
      </c>
      <c r="F3854" s="3">
        <v>5</v>
      </c>
      <c r="G3854" s="3">
        <v>201.12</v>
      </c>
      <c r="H3854" s="3">
        <v>0.2</v>
      </c>
      <c r="I3854" s="2" t="s">
        <v>15</v>
      </c>
      <c r="J3854" s="2" t="s">
        <v>27</v>
      </c>
      <c r="K3854" s="3">
        <v>804.48</v>
      </c>
    </row>
    <row r="3855" spans="1:11" ht="15.75" customHeight="1" x14ac:dyDescent="0.35">
      <c r="A3855" s="2" t="s">
        <v>3891</v>
      </c>
      <c r="B3855" s="26">
        <v>45087.541666666657</v>
      </c>
      <c r="C3855" s="2" t="s">
        <v>35</v>
      </c>
      <c r="D3855" s="2" t="s">
        <v>37</v>
      </c>
      <c r="E3855" s="2" t="s">
        <v>68</v>
      </c>
      <c r="F3855" s="3">
        <v>2</v>
      </c>
      <c r="G3855" s="3">
        <v>200.01</v>
      </c>
      <c r="H3855" s="3">
        <v>0</v>
      </c>
      <c r="I3855" s="2" t="s">
        <v>21</v>
      </c>
      <c r="J3855" s="2" t="s">
        <v>27</v>
      </c>
      <c r="K3855" s="3">
        <v>400.02</v>
      </c>
    </row>
    <row r="3856" spans="1:11" ht="15.75" customHeight="1" x14ac:dyDescent="0.35">
      <c r="A3856" s="2" t="s">
        <v>3892</v>
      </c>
      <c r="B3856" s="26">
        <v>45087.583333333343</v>
      </c>
      <c r="C3856" s="2" t="s">
        <v>35</v>
      </c>
      <c r="D3856" s="2" t="s">
        <v>37</v>
      </c>
      <c r="E3856" s="2" t="s">
        <v>68</v>
      </c>
      <c r="F3856" s="3">
        <v>3</v>
      </c>
      <c r="G3856" s="3">
        <v>109.16</v>
      </c>
      <c r="H3856" s="3">
        <v>0</v>
      </c>
      <c r="I3856" s="2" t="s">
        <v>21</v>
      </c>
      <c r="J3856" s="2" t="s">
        <v>22</v>
      </c>
      <c r="K3856" s="3">
        <v>327.48</v>
      </c>
    </row>
    <row r="3857" spans="1:11" ht="15.75" customHeight="1" x14ac:dyDescent="0.35">
      <c r="A3857" s="2" t="s">
        <v>3893</v>
      </c>
      <c r="B3857" s="26">
        <v>45087.625</v>
      </c>
      <c r="C3857" s="2" t="s">
        <v>18</v>
      </c>
      <c r="D3857" s="2" t="s">
        <v>25</v>
      </c>
      <c r="E3857" s="2" t="s">
        <v>26</v>
      </c>
      <c r="F3857" s="3">
        <v>9</v>
      </c>
      <c r="G3857" s="3">
        <v>204.79</v>
      </c>
      <c r="H3857" s="3">
        <v>0.2</v>
      </c>
      <c r="I3857" s="2" t="s">
        <v>41</v>
      </c>
      <c r="J3857" s="2" t="s">
        <v>27</v>
      </c>
      <c r="K3857" s="3">
        <v>1474.49</v>
      </c>
    </row>
    <row r="3858" spans="1:11" ht="15.75" customHeight="1" x14ac:dyDescent="0.35">
      <c r="A3858" s="2" t="s">
        <v>3894</v>
      </c>
      <c r="B3858" s="26">
        <v>45087.666666666657</v>
      </c>
      <c r="C3858" s="2" t="s">
        <v>12</v>
      </c>
      <c r="D3858" s="2" t="s">
        <v>37</v>
      </c>
      <c r="E3858" s="2" t="s">
        <v>68</v>
      </c>
      <c r="F3858" s="3">
        <v>7</v>
      </c>
      <c r="G3858" s="3">
        <v>318.7</v>
      </c>
      <c r="H3858" s="3">
        <v>0.05</v>
      </c>
      <c r="I3858" s="2" t="s">
        <v>15</v>
      </c>
      <c r="J3858" s="2" t="s">
        <v>27</v>
      </c>
      <c r="K3858" s="3">
        <v>2119.36</v>
      </c>
    </row>
    <row r="3859" spans="1:11" ht="15.75" customHeight="1" x14ac:dyDescent="0.35">
      <c r="A3859" s="2" t="s">
        <v>3895</v>
      </c>
      <c r="B3859" s="26">
        <v>45087.708333333343</v>
      </c>
      <c r="C3859" s="2" t="s">
        <v>55</v>
      </c>
      <c r="D3859" s="2" t="s">
        <v>19</v>
      </c>
      <c r="E3859" s="2" t="s">
        <v>45</v>
      </c>
      <c r="F3859" s="3">
        <v>1</v>
      </c>
      <c r="G3859" s="3">
        <v>17.739999999999998</v>
      </c>
      <c r="H3859" s="3">
        <v>0.1</v>
      </c>
      <c r="I3859" s="2" t="s">
        <v>15</v>
      </c>
      <c r="J3859" s="2" t="s">
        <v>22</v>
      </c>
      <c r="K3859" s="3">
        <v>15.97</v>
      </c>
    </row>
    <row r="3860" spans="1:11" ht="15.75" customHeight="1" x14ac:dyDescent="0.35">
      <c r="A3860" s="2" t="s">
        <v>3896</v>
      </c>
      <c r="B3860" s="26">
        <v>45087.75</v>
      </c>
      <c r="C3860" s="2" t="s">
        <v>18</v>
      </c>
      <c r="D3860" s="2" t="s">
        <v>29</v>
      </c>
      <c r="E3860" s="2" t="s">
        <v>30</v>
      </c>
      <c r="F3860" s="3">
        <v>3</v>
      </c>
      <c r="G3860" s="3">
        <v>494.67</v>
      </c>
      <c r="H3860" s="3">
        <v>0.1</v>
      </c>
      <c r="I3860" s="2" t="s">
        <v>15</v>
      </c>
      <c r="J3860" s="2" t="s">
        <v>27</v>
      </c>
      <c r="K3860" s="3">
        <v>1335.61</v>
      </c>
    </row>
    <row r="3861" spans="1:11" ht="15.75" customHeight="1" x14ac:dyDescent="0.35">
      <c r="A3861" s="2" t="s">
        <v>3897</v>
      </c>
      <c r="B3861" s="26">
        <v>45087.791666666657</v>
      </c>
      <c r="C3861" s="2" t="s">
        <v>35</v>
      </c>
      <c r="D3861" s="2" t="s">
        <v>19</v>
      </c>
      <c r="E3861" s="2" t="s">
        <v>32</v>
      </c>
      <c r="F3861" s="3">
        <v>9</v>
      </c>
      <c r="G3861" s="3">
        <v>151.49</v>
      </c>
      <c r="H3861" s="3">
        <v>0.05</v>
      </c>
      <c r="I3861" s="2" t="s">
        <v>15</v>
      </c>
      <c r="J3861" s="2" t="s">
        <v>33</v>
      </c>
      <c r="K3861" s="3">
        <v>1295.24</v>
      </c>
    </row>
    <row r="3862" spans="1:11" ht="15.75" customHeight="1" x14ac:dyDescent="0.35">
      <c r="A3862" s="2" t="s">
        <v>3898</v>
      </c>
      <c r="B3862" s="26">
        <v>45087.833333333343</v>
      </c>
      <c r="C3862" s="2" t="s">
        <v>35</v>
      </c>
      <c r="D3862" s="2" t="s">
        <v>29</v>
      </c>
      <c r="E3862" s="2" t="s">
        <v>30</v>
      </c>
      <c r="F3862" s="3">
        <v>7</v>
      </c>
      <c r="G3862" s="3">
        <v>313.7</v>
      </c>
      <c r="H3862" s="3">
        <v>0.15</v>
      </c>
      <c r="I3862" s="2" t="s">
        <v>41</v>
      </c>
      <c r="J3862" s="2" t="s">
        <v>16</v>
      </c>
      <c r="K3862" s="3">
        <v>1866.52</v>
      </c>
    </row>
    <row r="3863" spans="1:11" ht="15.75" customHeight="1" x14ac:dyDescent="0.35">
      <c r="A3863" s="2" t="s">
        <v>3899</v>
      </c>
      <c r="B3863" s="26">
        <v>45087.875</v>
      </c>
      <c r="C3863" s="2" t="s">
        <v>12</v>
      </c>
      <c r="D3863" s="2" t="s">
        <v>37</v>
      </c>
      <c r="E3863" s="2" t="s">
        <v>68</v>
      </c>
      <c r="F3863" s="3">
        <v>2</v>
      </c>
      <c r="G3863" s="3">
        <v>145.36000000000001</v>
      </c>
      <c r="H3863" s="3">
        <v>0.2</v>
      </c>
      <c r="I3863" s="2" t="s">
        <v>41</v>
      </c>
      <c r="J3863" s="2" t="s">
        <v>27</v>
      </c>
      <c r="K3863" s="3">
        <v>232.58</v>
      </c>
    </row>
    <row r="3864" spans="1:11" ht="15.75" customHeight="1" x14ac:dyDescent="0.35">
      <c r="A3864" s="2" t="s">
        <v>3900</v>
      </c>
      <c r="B3864" s="26">
        <v>45087.916666666657</v>
      </c>
      <c r="C3864" s="2" t="s">
        <v>55</v>
      </c>
      <c r="D3864" s="2" t="s">
        <v>13</v>
      </c>
      <c r="E3864" s="2" t="s">
        <v>14</v>
      </c>
      <c r="F3864" s="3">
        <v>6</v>
      </c>
      <c r="G3864" s="3">
        <v>199.8</v>
      </c>
      <c r="H3864" s="3">
        <v>0.05</v>
      </c>
      <c r="I3864" s="2" t="s">
        <v>21</v>
      </c>
      <c r="J3864" s="2" t="s">
        <v>27</v>
      </c>
      <c r="K3864" s="3">
        <v>1138.8599999999999</v>
      </c>
    </row>
    <row r="3865" spans="1:11" ht="15.75" customHeight="1" x14ac:dyDescent="0.35">
      <c r="A3865" s="2" t="s">
        <v>3901</v>
      </c>
      <c r="B3865" s="26">
        <v>45087.958333333343</v>
      </c>
      <c r="C3865" s="2" t="s">
        <v>55</v>
      </c>
      <c r="D3865" s="2" t="s">
        <v>13</v>
      </c>
      <c r="E3865" s="2" t="s">
        <v>43</v>
      </c>
      <c r="F3865" s="3">
        <v>9</v>
      </c>
      <c r="G3865" s="3">
        <v>276.87</v>
      </c>
      <c r="H3865" s="3">
        <v>0.1</v>
      </c>
      <c r="I3865" s="2" t="s">
        <v>15</v>
      </c>
      <c r="J3865" s="2" t="s">
        <v>16</v>
      </c>
      <c r="K3865" s="3">
        <v>2242.65</v>
      </c>
    </row>
    <row r="3866" spans="1:11" ht="15.75" customHeight="1" x14ac:dyDescent="0.35">
      <c r="A3866" s="2" t="s">
        <v>3902</v>
      </c>
      <c r="B3866" s="26">
        <v>45088</v>
      </c>
      <c r="C3866" s="2" t="s">
        <v>24</v>
      </c>
      <c r="D3866" s="2" t="s">
        <v>37</v>
      </c>
      <c r="E3866" s="2" t="s">
        <v>68</v>
      </c>
      <c r="F3866" s="3">
        <v>4</v>
      </c>
      <c r="G3866" s="3">
        <v>307.87</v>
      </c>
      <c r="H3866" s="3">
        <v>0.2</v>
      </c>
      <c r="I3866" s="2" t="s">
        <v>41</v>
      </c>
      <c r="J3866" s="2" t="s">
        <v>27</v>
      </c>
      <c r="K3866" s="3">
        <v>985.18</v>
      </c>
    </row>
    <row r="3867" spans="1:11" ht="15.75" customHeight="1" x14ac:dyDescent="0.35">
      <c r="A3867" s="2" t="s">
        <v>3903</v>
      </c>
      <c r="B3867" s="26">
        <v>45088.041666666657</v>
      </c>
      <c r="C3867" s="2" t="s">
        <v>55</v>
      </c>
      <c r="D3867" s="2" t="s">
        <v>37</v>
      </c>
      <c r="E3867" s="2" t="s">
        <v>38</v>
      </c>
      <c r="F3867" s="3">
        <v>2</v>
      </c>
      <c r="G3867" s="3">
        <v>386.38</v>
      </c>
      <c r="H3867" s="3">
        <v>0.2</v>
      </c>
      <c r="I3867" s="2" t="s">
        <v>41</v>
      </c>
      <c r="J3867" s="2" t="s">
        <v>22</v>
      </c>
      <c r="K3867" s="3">
        <v>618.21</v>
      </c>
    </row>
    <row r="3868" spans="1:11" ht="15.75" customHeight="1" x14ac:dyDescent="0.35">
      <c r="A3868" s="2" t="s">
        <v>3904</v>
      </c>
      <c r="B3868" s="26">
        <v>45088.083333333343</v>
      </c>
      <c r="C3868" s="2" t="s">
        <v>12</v>
      </c>
      <c r="D3868" s="2" t="s">
        <v>19</v>
      </c>
      <c r="E3868" s="2" t="s">
        <v>20</v>
      </c>
      <c r="F3868" s="3">
        <v>3</v>
      </c>
      <c r="G3868" s="3">
        <v>396.88</v>
      </c>
      <c r="H3868" s="3">
        <v>0.1</v>
      </c>
      <c r="I3868" s="2" t="s">
        <v>15</v>
      </c>
      <c r="J3868" s="2" t="s">
        <v>33</v>
      </c>
      <c r="K3868" s="3">
        <v>1071.58</v>
      </c>
    </row>
    <row r="3869" spans="1:11" ht="15.75" customHeight="1" x14ac:dyDescent="0.35">
      <c r="A3869" s="2" t="s">
        <v>3905</v>
      </c>
      <c r="B3869" s="26">
        <v>45088.125</v>
      </c>
      <c r="C3869" s="2" t="s">
        <v>24</v>
      </c>
      <c r="D3869" s="2" t="s">
        <v>29</v>
      </c>
      <c r="E3869" s="2" t="s">
        <v>48</v>
      </c>
      <c r="F3869" s="3">
        <v>7</v>
      </c>
      <c r="G3869" s="3">
        <v>261.76</v>
      </c>
      <c r="H3869" s="3">
        <v>0.05</v>
      </c>
      <c r="I3869" s="2" t="s">
        <v>15</v>
      </c>
      <c r="J3869" s="2" t="s">
        <v>22</v>
      </c>
      <c r="K3869" s="3">
        <v>1740.7</v>
      </c>
    </row>
    <row r="3870" spans="1:11" ht="15.75" customHeight="1" x14ac:dyDescent="0.35">
      <c r="A3870" s="2" t="s">
        <v>3906</v>
      </c>
      <c r="B3870" s="26">
        <v>45088.166666666657</v>
      </c>
      <c r="C3870" s="2" t="s">
        <v>24</v>
      </c>
      <c r="D3870" s="2" t="s">
        <v>13</v>
      </c>
      <c r="E3870" s="2" t="s">
        <v>14</v>
      </c>
      <c r="F3870" s="3">
        <v>4</v>
      </c>
      <c r="G3870" s="3">
        <v>42.48</v>
      </c>
      <c r="H3870" s="3">
        <v>0.15</v>
      </c>
      <c r="I3870" s="2" t="s">
        <v>21</v>
      </c>
      <c r="J3870" s="2" t="s">
        <v>16</v>
      </c>
      <c r="K3870" s="3">
        <v>144.43</v>
      </c>
    </row>
    <row r="3871" spans="1:11" ht="15.75" customHeight="1" x14ac:dyDescent="0.35">
      <c r="A3871" s="2" t="s">
        <v>3907</v>
      </c>
      <c r="B3871" s="26">
        <v>45088.208333333343</v>
      </c>
      <c r="C3871" s="2" t="s">
        <v>35</v>
      </c>
      <c r="D3871" s="2" t="s">
        <v>19</v>
      </c>
      <c r="E3871" s="2" t="s">
        <v>20</v>
      </c>
      <c r="F3871" s="3">
        <v>7</v>
      </c>
      <c r="G3871" s="3">
        <v>281.10000000000002</v>
      </c>
      <c r="H3871" s="3">
        <v>0.2</v>
      </c>
      <c r="I3871" s="2" t="s">
        <v>15</v>
      </c>
      <c r="J3871" s="2" t="s">
        <v>22</v>
      </c>
      <c r="K3871" s="3">
        <v>1574.16</v>
      </c>
    </row>
    <row r="3872" spans="1:11" ht="15.75" customHeight="1" x14ac:dyDescent="0.35">
      <c r="A3872" s="2" t="s">
        <v>3908</v>
      </c>
      <c r="B3872" s="26">
        <v>45088.25</v>
      </c>
      <c r="C3872" s="2" t="s">
        <v>35</v>
      </c>
      <c r="D3872" s="2" t="s">
        <v>19</v>
      </c>
      <c r="E3872" s="2" t="s">
        <v>45</v>
      </c>
      <c r="F3872" s="3">
        <v>5</v>
      </c>
      <c r="G3872" s="3">
        <v>241.4</v>
      </c>
      <c r="H3872" s="3">
        <v>0.2</v>
      </c>
      <c r="I3872" s="2" t="s">
        <v>21</v>
      </c>
      <c r="J3872" s="2" t="s">
        <v>33</v>
      </c>
      <c r="K3872" s="3">
        <v>965.6</v>
      </c>
    </row>
    <row r="3873" spans="1:11" ht="15.75" customHeight="1" x14ac:dyDescent="0.35">
      <c r="A3873" s="2" t="s">
        <v>3909</v>
      </c>
      <c r="B3873" s="26">
        <v>45088.291666666657</v>
      </c>
      <c r="C3873" s="2" t="s">
        <v>55</v>
      </c>
      <c r="D3873" s="2" t="s">
        <v>13</v>
      </c>
      <c r="E3873" s="2" t="s">
        <v>43</v>
      </c>
      <c r="F3873" s="3">
        <v>8</v>
      </c>
      <c r="G3873" s="3">
        <v>111.62</v>
      </c>
      <c r="H3873" s="3">
        <v>0.2</v>
      </c>
      <c r="I3873" s="2" t="s">
        <v>21</v>
      </c>
      <c r="J3873" s="2" t="s">
        <v>27</v>
      </c>
      <c r="K3873" s="3">
        <v>714.37</v>
      </c>
    </row>
    <row r="3874" spans="1:11" ht="15.75" customHeight="1" x14ac:dyDescent="0.35">
      <c r="A3874" s="2" t="s">
        <v>3910</v>
      </c>
      <c r="B3874" s="26">
        <v>45088.333333333343</v>
      </c>
      <c r="C3874" s="2" t="s">
        <v>24</v>
      </c>
      <c r="D3874" s="2" t="s">
        <v>37</v>
      </c>
      <c r="E3874" s="2" t="s">
        <v>38</v>
      </c>
      <c r="F3874" s="3">
        <v>8</v>
      </c>
      <c r="G3874" s="3">
        <v>10.029999999999999</v>
      </c>
      <c r="H3874" s="3">
        <v>0.05</v>
      </c>
      <c r="I3874" s="2" t="s">
        <v>15</v>
      </c>
      <c r="J3874" s="2" t="s">
        <v>22</v>
      </c>
      <c r="K3874" s="3">
        <v>76.23</v>
      </c>
    </row>
    <row r="3875" spans="1:11" ht="15.75" customHeight="1" x14ac:dyDescent="0.35">
      <c r="A3875" s="2" t="s">
        <v>3911</v>
      </c>
      <c r="B3875" s="26">
        <v>45088.375</v>
      </c>
      <c r="C3875" s="2" t="s">
        <v>35</v>
      </c>
      <c r="D3875" s="2" t="s">
        <v>19</v>
      </c>
      <c r="E3875" s="2" t="s">
        <v>45</v>
      </c>
      <c r="F3875" s="3">
        <v>5</v>
      </c>
      <c r="G3875" s="3">
        <v>161.4</v>
      </c>
      <c r="H3875" s="3">
        <v>0.2</v>
      </c>
      <c r="I3875" s="2" t="s">
        <v>15</v>
      </c>
      <c r="J3875" s="2" t="s">
        <v>27</v>
      </c>
      <c r="K3875" s="3">
        <v>645.6</v>
      </c>
    </row>
    <row r="3876" spans="1:11" ht="15.75" customHeight="1" x14ac:dyDescent="0.35">
      <c r="A3876" s="2" t="s">
        <v>3912</v>
      </c>
      <c r="B3876" s="26">
        <v>45088.416666666657</v>
      </c>
      <c r="C3876" s="2" t="s">
        <v>12</v>
      </c>
      <c r="D3876" s="2" t="s">
        <v>19</v>
      </c>
      <c r="E3876" s="2" t="s">
        <v>45</v>
      </c>
      <c r="F3876" s="3">
        <v>7</v>
      </c>
      <c r="G3876" s="3">
        <v>133.44999999999999</v>
      </c>
      <c r="H3876" s="3">
        <v>0.1</v>
      </c>
      <c r="I3876" s="2" t="s">
        <v>41</v>
      </c>
      <c r="J3876" s="2" t="s">
        <v>27</v>
      </c>
      <c r="K3876" s="3">
        <v>840.73</v>
      </c>
    </row>
    <row r="3877" spans="1:11" ht="15.75" customHeight="1" x14ac:dyDescent="0.35">
      <c r="A3877" s="2" t="s">
        <v>3913</v>
      </c>
      <c r="B3877" s="26">
        <v>45088.458333333343</v>
      </c>
      <c r="C3877" s="2" t="s">
        <v>35</v>
      </c>
      <c r="D3877" s="2" t="s">
        <v>19</v>
      </c>
      <c r="E3877" s="2" t="s">
        <v>45</v>
      </c>
      <c r="F3877" s="3">
        <v>6</v>
      </c>
      <c r="G3877" s="3">
        <v>244.04</v>
      </c>
      <c r="H3877" s="3">
        <v>0.1</v>
      </c>
      <c r="I3877" s="2" t="s">
        <v>15</v>
      </c>
      <c r="J3877" s="2" t="s">
        <v>33</v>
      </c>
      <c r="K3877" s="3">
        <v>1317.82</v>
      </c>
    </row>
    <row r="3878" spans="1:11" ht="15.75" customHeight="1" x14ac:dyDescent="0.35">
      <c r="A3878" s="2" t="s">
        <v>3914</v>
      </c>
      <c r="B3878" s="26">
        <v>45088.5</v>
      </c>
      <c r="C3878" s="2" t="s">
        <v>35</v>
      </c>
      <c r="D3878" s="2" t="s">
        <v>25</v>
      </c>
      <c r="E3878" s="2" t="s">
        <v>26</v>
      </c>
      <c r="F3878" s="3">
        <v>8</v>
      </c>
      <c r="G3878" s="3">
        <v>381.99</v>
      </c>
      <c r="H3878" s="3">
        <v>0</v>
      </c>
      <c r="I3878" s="2" t="s">
        <v>15</v>
      </c>
      <c r="J3878" s="2" t="s">
        <v>33</v>
      </c>
      <c r="K3878" s="3">
        <v>3055.92</v>
      </c>
    </row>
    <row r="3879" spans="1:11" ht="15.75" customHeight="1" x14ac:dyDescent="0.35">
      <c r="A3879" s="2" t="s">
        <v>3915</v>
      </c>
      <c r="B3879" s="26">
        <v>45088.541666666657</v>
      </c>
      <c r="C3879" s="2" t="s">
        <v>24</v>
      </c>
      <c r="D3879" s="2" t="s">
        <v>19</v>
      </c>
      <c r="E3879" s="2" t="s">
        <v>20</v>
      </c>
      <c r="F3879" s="3">
        <v>9</v>
      </c>
      <c r="G3879" s="3">
        <v>222.32</v>
      </c>
      <c r="H3879" s="3">
        <v>0.2</v>
      </c>
      <c r="I3879" s="2" t="s">
        <v>21</v>
      </c>
      <c r="J3879" s="2" t="s">
        <v>27</v>
      </c>
      <c r="K3879" s="3">
        <v>1600.7</v>
      </c>
    </row>
    <row r="3880" spans="1:11" ht="15.75" customHeight="1" x14ac:dyDescent="0.35">
      <c r="A3880" s="2" t="s">
        <v>3916</v>
      </c>
      <c r="B3880" s="26">
        <v>45088.583333333343</v>
      </c>
      <c r="C3880" s="2" t="s">
        <v>24</v>
      </c>
      <c r="D3880" s="2" t="s">
        <v>29</v>
      </c>
      <c r="E3880" s="2" t="s">
        <v>48</v>
      </c>
      <c r="F3880" s="3">
        <v>5</v>
      </c>
      <c r="G3880" s="3">
        <v>476.03</v>
      </c>
      <c r="H3880" s="3">
        <v>0.15</v>
      </c>
      <c r="I3880" s="2" t="s">
        <v>15</v>
      </c>
      <c r="J3880" s="2" t="s">
        <v>33</v>
      </c>
      <c r="K3880" s="3">
        <v>2023.13</v>
      </c>
    </row>
    <row r="3881" spans="1:11" ht="15.75" customHeight="1" x14ac:dyDescent="0.35">
      <c r="A3881" s="2" t="s">
        <v>3917</v>
      </c>
      <c r="B3881" s="26">
        <v>45088.625</v>
      </c>
      <c r="C3881" s="2" t="s">
        <v>18</v>
      </c>
      <c r="D3881" s="2" t="s">
        <v>29</v>
      </c>
      <c r="E3881" s="2" t="s">
        <v>30</v>
      </c>
      <c r="F3881" s="3">
        <v>7</v>
      </c>
      <c r="G3881" s="3">
        <v>114.55</v>
      </c>
      <c r="H3881" s="3">
        <v>0</v>
      </c>
      <c r="I3881" s="2" t="s">
        <v>41</v>
      </c>
      <c r="J3881" s="2" t="s">
        <v>27</v>
      </c>
      <c r="K3881" s="3">
        <v>801.85</v>
      </c>
    </row>
    <row r="3882" spans="1:11" ht="15.75" customHeight="1" x14ac:dyDescent="0.35">
      <c r="A3882" s="2" t="s">
        <v>3918</v>
      </c>
      <c r="B3882" s="26">
        <v>45088.666666666657</v>
      </c>
      <c r="C3882" s="2" t="s">
        <v>12</v>
      </c>
      <c r="D3882" s="2" t="s">
        <v>37</v>
      </c>
      <c r="E3882" s="2" t="s">
        <v>38</v>
      </c>
      <c r="F3882" s="3">
        <v>1</v>
      </c>
      <c r="G3882" s="3">
        <v>114.37</v>
      </c>
      <c r="H3882" s="3">
        <v>0.2</v>
      </c>
      <c r="I3882" s="2" t="s">
        <v>41</v>
      </c>
      <c r="J3882" s="2" t="s">
        <v>27</v>
      </c>
      <c r="K3882" s="3">
        <v>91.5</v>
      </c>
    </row>
    <row r="3883" spans="1:11" ht="15.75" customHeight="1" x14ac:dyDescent="0.35">
      <c r="A3883" s="2" t="s">
        <v>3919</v>
      </c>
      <c r="B3883" s="26">
        <v>45088.708333333343</v>
      </c>
      <c r="C3883" s="2" t="s">
        <v>24</v>
      </c>
      <c r="D3883" s="2" t="s">
        <v>29</v>
      </c>
      <c r="E3883" s="2" t="s">
        <v>30</v>
      </c>
      <c r="F3883" s="3">
        <v>8</v>
      </c>
      <c r="G3883" s="3">
        <v>304.2</v>
      </c>
      <c r="H3883" s="3">
        <v>0.2</v>
      </c>
      <c r="I3883" s="2" t="s">
        <v>15</v>
      </c>
      <c r="J3883" s="2" t="s">
        <v>22</v>
      </c>
      <c r="K3883" s="3">
        <v>1946.88</v>
      </c>
    </row>
    <row r="3884" spans="1:11" ht="15.75" customHeight="1" x14ac:dyDescent="0.35">
      <c r="A3884" s="2" t="s">
        <v>3920</v>
      </c>
      <c r="B3884" s="26">
        <v>45088.75</v>
      </c>
      <c r="C3884" s="2" t="s">
        <v>55</v>
      </c>
      <c r="D3884" s="2" t="s">
        <v>37</v>
      </c>
      <c r="E3884" s="2" t="s">
        <v>38</v>
      </c>
      <c r="F3884" s="3">
        <v>3</v>
      </c>
      <c r="G3884" s="3">
        <v>448.65</v>
      </c>
      <c r="H3884" s="3">
        <v>0.05</v>
      </c>
      <c r="I3884" s="2" t="s">
        <v>15</v>
      </c>
      <c r="J3884" s="2" t="s">
        <v>27</v>
      </c>
      <c r="K3884" s="3">
        <v>1278.6500000000001</v>
      </c>
    </row>
    <row r="3885" spans="1:11" ht="15.75" customHeight="1" x14ac:dyDescent="0.35">
      <c r="A3885" s="2" t="s">
        <v>3921</v>
      </c>
      <c r="B3885" s="26">
        <v>45088.791666666657</v>
      </c>
      <c r="C3885" s="2" t="s">
        <v>12</v>
      </c>
      <c r="D3885" s="2" t="s">
        <v>19</v>
      </c>
      <c r="E3885" s="2" t="s">
        <v>32</v>
      </c>
      <c r="F3885" s="3">
        <v>1</v>
      </c>
      <c r="G3885" s="3">
        <v>337.57</v>
      </c>
      <c r="H3885" s="3">
        <v>0.05</v>
      </c>
      <c r="I3885" s="2" t="s">
        <v>21</v>
      </c>
      <c r="J3885" s="2" t="s">
        <v>16</v>
      </c>
      <c r="K3885" s="3">
        <v>320.69</v>
      </c>
    </row>
    <row r="3886" spans="1:11" ht="15.75" customHeight="1" x14ac:dyDescent="0.35">
      <c r="A3886" s="2" t="s">
        <v>3922</v>
      </c>
      <c r="B3886" s="26">
        <v>45088.833333333343</v>
      </c>
      <c r="C3886" s="2" t="s">
        <v>12</v>
      </c>
      <c r="D3886" s="2" t="s">
        <v>25</v>
      </c>
      <c r="E3886" s="2" t="s">
        <v>26</v>
      </c>
      <c r="F3886" s="3">
        <v>6</v>
      </c>
      <c r="G3886" s="3">
        <v>338.47</v>
      </c>
      <c r="H3886" s="3">
        <v>0.1</v>
      </c>
      <c r="I3886" s="2" t="s">
        <v>15</v>
      </c>
      <c r="J3886" s="2" t="s">
        <v>33</v>
      </c>
      <c r="K3886" s="3">
        <v>1827.74</v>
      </c>
    </row>
    <row r="3887" spans="1:11" ht="15.75" customHeight="1" x14ac:dyDescent="0.35">
      <c r="A3887" s="2" t="s">
        <v>3923</v>
      </c>
      <c r="B3887" s="26">
        <v>45088.875</v>
      </c>
      <c r="C3887" s="2" t="s">
        <v>24</v>
      </c>
      <c r="D3887" s="2" t="s">
        <v>37</v>
      </c>
      <c r="E3887" s="2" t="s">
        <v>38</v>
      </c>
      <c r="F3887" s="3">
        <v>8</v>
      </c>
      <c r="G3887" s="3">
        <v>404.11</v>
      </c>
      <c r="H3887" s="3">
        <v>0</v>
      </c>
      <c r="I3887" s="2" t="s">
        <v>21</v>
      </c>
      <c r="J3887" s="2" t="s">
        <v>16</v>
      </c>
      <c r="K3887" s="3">
        <v>3232.88</v>
      </c>
    </row>
    <row r="3888" spans="1:11" ht="15.75" customHeight="1" x14ac:dyDescent="0.35">
      <c r="A3888" s="2" t="s">
        <v>3924</v>
      </c>
      <c r="B3888" s="26">
        <v>45088.916666666657</v>
      </c>
      <c r="C3888" s="2" t="s">
        <v>12</v>
      </c>
      <c r="D3888" s="2" t="s">
        <v>37</v>
      </c>
      <c r="E3888" s="2" t="s">
        <v>68</v>
      </c>
      <c r="F3888" s="3">
        <v>3</v>
      </c>
      <c r="G3888" s="3">
        <v>336</v>
      </c>
      <c r="H3888" s="3">
        <v>0</v>
      </c>
      <c r="I3888" s="2" t="s">
        <v>15</v>
      </c>
      <c r="J3888" s="2" t="s">
        <v>16</v>
      </c>
      <c r="K3888" s="3">
        <v>1008</v>
      </c>
    </row>
    <row r="3889" spans="1:11" ht="15.75" customHeight="1" x14ac:dyDescent="0.35">
      <c r="A3889" s="2" t="s">
        <v>3925</v>
      </c>
      <c r="B3889" s="26">
        <v>45088.958333333343</v>
      </c>
      <c r="C3889" s="2" t="s">
        <v>24</v>
      </c>
      <c r="D3889" s="2" t="s">
        <v>37</v>
      </c>
      <c r="E3889" s="2" t="s">
        <v>68</v>
      </c>
      <c r="F3889" s="3">
        <v>1</v>
      </c>
      <c r="G3889" s="3">
        <v>380.88</v>
      </c>
      <c r="H3889" s="3">
        <v>0</v>
      </c>
      <c r="I3889" s="2" t="s">
        <v>21</v>
      </c>
      <c r="J3889" s="2" t="s">
        <v>22</v>
      </c>
      <c r="K3889" s="3">
        <v>380.88</v>
      </c>
    </row>
    <row r="3890" spans="1:11" ht="15.75" customHeight="1" x14ac:dyDescent="0.35">
      <c r="A3890" s="2" t="s">
        <v>3926</v>
      </c>
      <c r="B3890" s="26">
        <v>45089</v>
      </c>
      <c r="C3890" s="2" t="s">
        <v>35</v>
      </c>
      <c r="D3890" s="2" t="s">
        <v>19</v>
      </c>
      <c r="E3890" s="2" t="s">
        <v>32</v>
      </c>
      <c r="F3890" s="3">
        <v>3</v>
      </c>
      <c r="G3890" s="3">
        <v>433.73</v>
      </c>
      <c r="H3890" s="3">
        <v>0.1</v>
      </c>
      <c r="I3890" s="2" t="s">
        <v>41</v>
      </c>
      <c r="J3890" s="2" t="s">
        <v>16</v>
      </c>
      <c r="K3890" s="3">
        <v>1171.07</v>
      </c>
    </row>
    <row r="3891" spans="1:11" ht="15.75" customHeight="1" x14ac:dyDescent="0.35">
      <c r="A3891" s="2" t="s">
        <v>3927</v>
      </c>
      <c r="B3891" s="26">
        <v>45089.041666666657</v>
      </c>
      <c r="C3891" s="2" t="s">
        <v>18</v>
      </c>
      <c r="D3891" s="2" t="s">
        <v>29</v>
      </c>
      <c r="E3891" s="2" t="s">
        <v>48</v>
      </c>
      <c r="F3891" s="3">
        <v>5</v>
      </c>
      <c r="G3891" s="3">
        <v>8.92</v>
      </c>
      <c r="H3891" s="3">
        <v>0.15</v>
      </c>
      <c r="I3891" s="2" t="s">
        <v>15</v>
      </c>
      <c r="J3891" s="2" t="s">
        <v>33</v>
      </c>
      <c r="K3891" s="3">
        <v>37.909999999999997</v>
      </c>
    </row>
    <row r="3892" spans="1:11" ht="15.75" customHeight="1" x14ac:dyDescent="0.35">
      <c r="A3892" s="2" t="s">
        <v>3928</v>
      </c>
      <c r="B3892" s="26">
        <v>45089.083333333343</v>
      </c>
      <c r="C3892" s="2" t="s">
        <v>35</v>
      </c>
      <c r="D3892" s="2" t="s">
        <v>13</v>
      </c>
      <c r="E3892" s="2" t="s">
        <v>43</v>
      </c>
      <c r="F3892" s="3">
        <v>8</v>
      </c>
      <c r="G3892" s="3">
        <v>443.38</v>
      </c>
      <c r="H3892" s="3">
        <v>0.15</v>
      </c>
      <c r="I3892" s="2" t="s">
        <v>15</v>
      </c>
      <c r="J3892" s="2" t="s">
        <v>27</v>
      </c>
      <c r="K3892" s="3">
        <v>3014.98</v>
      </c>
    </row>
    <row r="3893" spans="1:11" ht="15.75" customHeight="1" x14ac:dyDescent="0.35">
      <c r="A3893" s="2" t="s">
        <v>3929</v>
      </c>
      <c r="B3893" s="26">
        <v>45089.125</v>
      </c>
      <c r="C3893" s="2" t="s">
        <v>24</v>
      </c>
      <c r="D3893" s="2" t="s">
        <v>25</v>
      </c>
      <c r="E3893" s="2" t="s">
        <v>26</v>
      </c>
      <c r="F3893" s="3">
        <v>9</v>
      </c>
      <c r="G3893" s="3">
        <v>111.56</v>
      </c>
      <c r="H3893" s="3">
        <v>0.15</v>
      </c>
      <c r="I3893" s="2" t="s">
        <v>21</v>
      </c>
      <c r="J3893" s="2" t="s">
        <v>33</v>
      </c>
      <c r="K3893" s="3">
        <v>853.43</v>
      </c>
    </row>
    <row r="3894" spans="1:11" ht="15.75" customHeight="1" x14ac:dyDescent="0.35">
      <c r="A3894" s="2" t="s">
        <v>3930</v>
      </c>
      <c r="B3894" s="26">
        <v>45089.166666666657</v>
      </c>
      <c r="C3894" s="2" t="s">
        <v>24</v>
      </c>
      <c r="D3894" s="2" t="s">
        <v>19</v>
      </c>
      <c r="E3894" s="2" t="s">
        <v>45</v>
      </c>
      <c r="F3894" s="3">
        <v>9</v>
      </c>
      <c r="G3894" s="3">
        <v>456.49</v>
      </c>
      <c r="H3894" s="3">
        <v>0</v>
      </c>
      <c r="I3894" s="2" t="s">
        <v>21</v>
      </c>
      <c r="J3894" s="2" t="s">
        <v>22</v>
      </c>
      <c r="K3894" s="3">
        <v>4108.41</v>
      </c>
    </row>
    <row r="3895" spans="1:11" ht="15.75" customHeight="1" x14ac:dyDescent="0.35">
      <c r="A3895" s="2" t="s">
        <v>3931</v>
      </c>
      <c r="B3895" s="26">
        <v>45089.208333333343</v>
      </c>
      <c r="C3895" s="2" t="s">
        <v>35</v>
      </c>
      <c r="D3895" s="2" t="s">
        <v>19</v>
      </c>
      <c r="E3895" s="2" t="s">
        <v>20</v>
      </c>
      <c r="F3895" s="3">
        <v>4</v>
      </c>
      <c r="G3895" s="3">
        <v>136.76</v>
      </c>
      <c r="H3895" s="3">
        <v>0.2</v>
      </c>
      <c r="I3895" s="2" t="s">
        <v>15</v>
      </c>
      <c r="J3895" s="2" t="s">
        <v>22</v>
      </c>
      <c r="K3895" s="3">
        <v>437.63</v>
      </c>
    </row>
    <row r="3896" spans="1:11" ht="15.75" customHeight="1" x14ac:dyDescent="0.35">
      <c r="A3896" s="2" t="s">
        <v>3932</v>
      </c>
      <c r="B3896" s="26">
        <v>45089.25</v>
      </c>
      <c r="C3896" s="2" t="s">
        <v>55</v>
      </c>
      <c r="D3896" s="2" t="s">
        <v>13</v>
      </c>
      <c r="E3896" s="2" t="s">
        <v>14</v>
      </c>
      <c r="F3896" s="3">
        <v>8</v>
      </c>
      <c r="G3896" s="3">
        <v>230.34</v>
      </c>
      <c r="H3896" s="3">
        <v>0</v>
      </c>
      <c r="I3896" s="2" t="s">
        <v>21</v>
      </c>
      <c r="J3896" s="2" t="s">
        <v>27</v>
      </c>
      <c r="K3896" s="3">
        <v>1842.72</v>
      </c>
    </row>
    <row r="3897" spans="1:11" ht="15.75" customHeight="1" x14ac:dyDescent="0.35">
      <c r="A3897" s="2" t="s">
        <v>3933</v>
      </c>
      <c r="B3897" s="26">
        <v>45089.291666666657</v>
      </c>
      <c r="C3897" s="2" t="s">
        <v>55</v>
      </c>
      <c r="D3897" s="2" t="s">
        <v>25</v>
      </c>
      <c r="E3897" s="2" t="s">
        <v>26</v>
      </c>
      <c r="F3897" s="3">
        <v>5</v>
      </c>
      <c r="G3897" s="3">
        <v>467.27</v>
      </c>
      <c r="H3897" s="3">
        <v>0.2</v>
      </c>
      <c r="I3897" s="2" t="s">
        <v>15</v>
      </c>
      <c r="J3897" s="2" t="s">
        <v>16</v>
      </c>
      <c r="K3897" s="3">
        <v>1869.08</v>
      </c>
    </row>
    <row r="3898" spans="1:11" ht="15.75" customHeight="1" x14ac:dyDescent="0.35">
      <c r="A3898" s="2" t="s">
        <v>3934</v>
      </c>
      <c r="B3898" s="26">
        <v>45089.333333333343</v>
      </c>
      <c r="C3898" s="2" t="s">
        <v>55</v>
      </c>
      <c r="D3898" s="2" t="s">
        <v>19</v>
      </c>
      <c r="E3898" s="2" t="s">
        <v>32</v>
      </c>
      <c r="F3898" s="3">
        <v>3</v>
      </c>
      <c r="G3898" s="3">
        <v>59.32</v>
      </c>
      <c r="H3898" s="3">
        <v>0.05</v>
      </c>
      <c r="I3898" s="2" t="s">
        <v>41</v>
      </c>
      <c r="J3898" s="2" t="s">
        <v>27</v>
      </c>
      <c r="K3898" s="3">
        <v>169.06</v>
      </c>
    </row>
    <row r="3899" spans="1:11" ht="15.75" customHeight="1" x14ac:dyDescent="0.35">
      <c r="A3899" s="2" t="s">
        <v>3935</v>
      </c>
      <c r="B3899" s="26">
        <v>45089.375</v>
      </c>
      <c r="C3899" s="2" t="s">
        <v>24</v>
      </c>
      <c r="D3899" s="2" t="s">
        <v>37</v>
      </c>
      <c r="E3899" s="2" t="s">
        <v>68</v>
      </c>
      <c r="F3899" s="3">
        <v>5</v>
      </c>
      <c r="G3899" s="3">
        <v>373.92</v>
      </c>
      <c r="H3899" s="3">
        <v>0.1</v>
      </c>
      <c r="I3899" s="2" t="s">
        <v>21</v>
      </c>
      <c r="J3899" s="2" t="s">
        <v>16</v>
      </c>
      <c r="K3899" s="3">
        <v>1682.64</v>
      </c>
    </row>
    <row r="3900" spans="1:11" ht="15.75" customHeight="1" x14ac:dyDescent="0.35">
      <c r="A3900" s="2" t="s">
        <v>3936</v>
      </c>
      <c r="B3900" s="26">
        <v>45089.416666666657</v>
      </c>
      <c r="C3900" s="2" t="s">
        <v>12</v>
      </c>
      <c r="D3900" s="2" t="s">
        <v>19</v>
      </c>
      <c r="E3900" s="2" t="s">
        <v>20</v>
      </c>
      <c r="F3900" s="3">
        <v>2</v>
      </c>
      <c r="G3900" s="3">
        <v>199.26</v>
      </c>
      <c r="H3900" s="3">
        <v>0.15</v>
      </c>
      <c r="I3900" s="2" t="s">
        <v>15</v>
      </c>
      <c r="J3900" s="2" t="s">
        <v>16</v>
      </c>
      <c r="K3900" s="3">
        <v>338.74</v>
      </c>
    </row>
    <row r="3901" spans="1:11" ht="15.75" customHeight="1" x14ac:dyDescent="0.35">
      <c r="A3901" s="2" t="s">
        <v>3937</v>
      </c>
      <c r="B3901" s="26">
        <v>45089.458333333343</v>
      </c>
      <c r="C3901" s="2" t="s">
        <v>24</v>
      </c>
      <c r="D3901" s="2" t="s">
        <v>37</v>
      </c>
      <c r="E3901" s="2" t="s">
        <v>38</v>
      </c>
      <c r="F3901" s="3">
        <v>6</v>
      </c>
      <c r="G3901" s="3">
        <v>16.93</v>
      </c>
      <c r="H3901" s="3">
        <v>0</v>
      </c>
      <c r="I3901" s="2" t="s">
        <v>41</v>
      </c>
      <c r="J3901" s="2" t="s">
        <v>16</v>
      </c>
      <c r="K3901" s="3">
        <v>101.58</v>
      </c>
    </row>
    <row r="3902" spans="1:11" ht="15.75" customHeight="1" x14ac:dyDescent="0.35">
      <c r="A3902" s="2" t="s">
        <v>3938</v>
      </c>
      <c r="B3902" s="26">
        <v>45089.5</v>
      </c>
      <c r="C3902" s="2" t="s">
        <v>12</v>
      </c>
      <c r="D3902" s="2" t="s">
        <v>29</v>
      </c>
      <c r="E3902" s="2" t="s">
        <v>48</v>
      </c>
      <c r="F3902" s="3">
        <v>1</v>
      </c>
      <c r="G3902" s="3">
        <v>469.87</v>
      </c>
      <c r="H3902" s="3">
        <v>0</v>
      </c>
      <c r="I3902" s="2" t="s">
        <v>15</v>
      </c>
      <c r="J3902" s="2" t="s">
        <v>16</v>
      </c>
      <c r="K3902" s="3">
        <v>469.87</v>
      </c>
    </row>
    <row r="3903" spans="1:11" ht="15.75" customHeight="1" x14ac:dyDescent="0.35">
      <c r="A3903" s="2" t="s">
        <v>3939</v>
      </c>
      <c r="B3903" s="26">
        <v>45089.541666666657</v>
      </c>
      <c r="C3903" s="2" t="s">
        <v>35</v>
      </c>
      <c r="D3903" s="2" t="s">
        <v>29</v>
      </c>
      <c r="E3903" s="2" t="s">
        <v>48</v>
      </c>
      <c r="F3903" s="3">
        <v>6</v>
      </c>
      <c r="G3903" s="3">
        <v>63.33</v>
      </c>
      <c r="H3903" s="3">
        <v>0.05</v>
      </c>
      <c r="I3903" s="2" t="s">
        <v>15</v>
      </c>
      <c r="J3903" s="2" t="s">
        <v>16</v>
      </c>
      <c r="K3903" s="3">
        <v>360.98</v>
      </c>
    </row>
    <row r="3904" spans="1:11" ht="15.75" customHeight="1" x14ac:dyDescent="0.35">
      <c r="A3904" s="2" t="s">
        <v>3940</v>
      </c>
      <c r="B3904" s="26">
        <v>45089.583333333343</v>
      </c>
      <c r="C3904" s="2" t="s">
        <v>18</v>
      </c>
      <c r="D3904" s="2" t="s">
        <v>13</v>
      </c>
      <c r="E3904" s="2" t="s">
        <v>43</v>
      </c>
      <c r="F3904" s="3">
        <v>5</v>
      </c>
      <c r="G3904" s="3">
        <v>388.2</v>
      </c>
      <c r="H3904" s="3">
        <v>0.2</v>
      </c>
      <c r="I3904" s="2" t="s">
        <v>41</v>
      </c>
      <c r="J3904" s="2" t="s">
        <v>27</v>
      </c>
      <c r="K3904" s="3">
        <v>1552.8</v>
      </c>
    </row>
    <row r="3905" spans="1:11" ht="15.75" customHeight="1" x14ac:dyDescent="0.35">
      <c r="A3905" s="2" t="s">
        <v>3941</v>
      </c>
      <c r="B3905" s="26">
        <v>45089.625</v>
      </c>
      <c r="C3905" s="2" t="s">
        <v>12</v>
      </c>
      <c r="D3905" s="2" t="s">
        <v>13</v>
      </c>
      <c r="E3905" s="2" t="s">
        <v>43</v>
      </c>
      <c r="F3905" s="3">
        <v>9</v>
      </c>
      <c r="G3905" s="3">
        <v>195.21</v>
      </c>
      <c r="H3905" s="3">
        <v>0.15</v>
      </c>
      <c r="I3905" s="2" t="s">
        <v>21</v>
      </c>
      <c r="J3905" s="2" t="s">
        <v>22</v>
      </c>
      <c r="K3905" s="3">
        <v>1493.36</v>
      </c>
    </row>
    <row r="3906" spans="1:11" ht="15.75" customHeight="1" x14ac:dyDescent="0.35">
      <c r="A3906" s="2" t="s">
        <v>3942</v>
      </c>
      <c r="B3906" s="26">
        <v>45089.666666666657</v>
      </c>
      <c r="C3906" s="2" t="s">
        <v>55</v>
      </c>
      <c r="D3906" s="2" t="s">
        <v>25</v>
      </c>
      <c r="E3906" s="2" t="s">
        <v>26</v>
      </c>
      <c r="F3906" s="3">
        <v>7</v>
      </c>
      <c r="G3906" s="3">
        <v>406.24</v>
      </c>
      <c r="H3906" s="3">
        <v>0.1</v>
      </c>
      <c r="I3906" s="2" t="s">
        <v>41</v>
      </c>
      <c r="J3906" s="2" t="s">
        <v>22</v>
      </c>
      <c r="K3906" s="3">
        <v>2559.31</v>
      </c>
    </row>
    <row r="3907" spans="1:11" ht="15.75" customHeight="1" x14ac:dyDescent="0.35">
      <c r="A3907" s="2" t="s">
        <v>3943</v>
      </c>
      <c r="B3907" s="26">
        <v>45089.708333333343</v>
      </c>
      <c r="C3907" s="2" t="s">
        <v>24</v>
      </c>
      <c r="D3907" s="2" t="s">
        <v>13</v>
      </c>
      <c r="E3907" s="2" t="s">
        <v>14</v>
      </c>
      <c r="F3907" s="3">
        <v>6</v>
      </c>
      <c r="G3907" s="3">
        <v>376.39</v>
      </c>
      <c r="H3907" s="3">
        <v>0.2</v>
      </c>
      <c r="I3907" s="2" t="s">
        <v>15</v>
      </c>
      <c r="J3907" s="2" t="s">
        <v>22</v>
      </c>
      <c r="K3907" s="3">
        <v>1806.67</v>
      </c>
    </row>
    <row r="3908" spans="1:11" ht="15.75" customHeight="1" x14ac:dyDescent="0.35">
      <c r="A3908" s="2" t="s">
        <v>3944</v>
      </c>
      <c r="B3908" s="26">
        <v>45089.75</v>
      </c>
      <c r="C3908" s="2" t="s">
        <v>35</v>
      </c>
      <c r="D3908" s="2" t="s">
        <v>19</v>
      </c>
      <c r="E3908" s="2" t="s">
        <v>32</v>
      </c>
      <c r="F3908" s="3">
        <v>7</v>
      </c>
      <c r="G3908" s="3">
        <v>318.44</v>
      </c>
      <c r="H3908" s="3">
        <v>0.2</v>
      </c>
      <c r="I3908" s="2" t="s">
        <v>41</v>
      </c>
      <c r="J3908" s="2" t="s">
        <v>27</v>
      </c>
      <c r="K3908" s="3">
        <v>1783.26</v>
      </c>
    </row>
    <row r="3909" spans="1:11" ht="15.75" customHeight="1" x14ac:dyDescent="0.35">
      <c r="A3909" s="2" t="s">
        <v>3945</v>
      </c>
      <c r="B3909" s="26">
        <v>45089.791666666657</v>
      </c>
      <c r="C3909" s="2" t="s">
        <v>55</v>
      </c>
      <c r="D3909" s="2" t="s">
        <v>19</v>
      </c>
      <c r="E3909" s="2" t="s">
        <v>20</v>
      </c>
      <c r="F3909" s="3">
        <v>5</v>
      </c>
      <c r="G3909" s="3">
        <v>469.92</v>
      </c>
      <c r="H3909" s="3">
        <v>0.15</v>
      </c>
      <c r="I3909" s="2" t="s">
        <v>15</v>
      </c>
      <c r="J3909" s="2" t="s">
        <v>33</v>
      </c>
      <c r="K3909" s="3">
        <v>1997.16</v>
      </c>
    </row>
    <row r="3910" spans="1:11" ht="15.75" customHeight="1" x14ac:dyDescent="0.35">
      <c r="A3910" s="2" t="s">
        <v>3946</v>
      </c>
      <c r="B3910" s="26">
        <v>45089.833333333343</v>
      </c>
      <c r="C3910" s="2" t="s">
        <v>35</v>
      </c>
      <c r="D3910" s="2" t="s">
        <v>37</v>
      </c>
      <c r="E3910" s="2" t="s">
        <v>68</v>
      </c>
      <c r="F3910" s="3">
        <v>1</v>
      </c>
      <c r="G3910" s="3">
        <v>53.97</v>
      </c>
      <c r="H3910" s="3">
        <v>0.1</v>
      </c>
      <c r="I3910" s="2" t="s">
        <v>41</v>
      </c>
      <c r="J3910" s="2" t="s">
        <v>27</v>
      </c>
      <c r="K3910" s="3">
        <v>48.57</v>
      </c>
    </row>
    <row r="3911" spans="1:11" ht="15.75" customHeight="1" x14ac:dyDescent="0.35">
      <c r="A3911" s="2" t="s">
        <v>3947</v>
      </c>
      <c r="B3911" s="26">
        <v>45089.875</v>
      </c>
      <c r="C3911" s="2" t="s">
        <v>18</v>
      </c>
      <c r="D3911" s="2" t="s">
        <v>19</v>
      </c>
      <c r="E3911" s="2" t="s">
        <v>32</v>
      </c>
      <c r="F3911" s="3">
        <v>9</v>
      </c>
      <c r="G3911" s="3">
        <v>400.3</v>
      </c>
      <c r="H3911" s="3">
        <v>0.15</v>
      </c>
      <c r="I3911" s="2" t="s">
        <v>21</v>
      </c>
      <c r="J3911" s="2" t="s">
        <v>22</v>
      </c>
      <c r="K3911" s="3">
        <v>3062.3</v>
      </c>
    </row>
    <row r="3912" spans="1:11" ht="15.75" customHeight="1" x14ac:dyDescent="0.35">
      <c r="A3912" s="2" t="s">
        <v>3948</v>
      </c>
      <c r="B3912" s="26">
        <v>45089.916666666657</v>
      </c>
      <c r="C3912" s="2" t="s">
        <v>24</v>
      </c>
      <c r="D3912" s="2" t="s">
        <v>19</v>
      </c>
      <c r="E3912" s="2" t="s">
        <v>32</v>
      </c>
      <c r="F3912" s="3">
        <v>5</v>
      </c>
      <c r="G3912" s="3">
        <v>337.04</v>
      </c>
      <c r="H3912" s="3">
        <v>0.15</v>
      </c>
      <c r="I3912" s="2" t="s">
        <v>41</v>
      </c>
      <c r="J3912" s="2" t="s">
        <v>33</v>
      </c>
      <c r="K3912" s="3">
        <v>1432.42</v>
      </c>
    </row>
    <row r="3913" spans="1:11" ht="15.75" customHeight="1" x14ac:dyDescent="0.35">
      <c r="A3913" s="2" t="s">
        <v>3949</v>
      </c>
      <c r="B3913" s="26">
        <v>45089.958333333343</v>
      </c>
      <c r="C3913" s="2" t="s">
        <v>24</v>
      </c>
      <c r="D3913" s="2" t="s">
        <v>29</v>
      </c>
      <c r="E3913" s="2" t="s">
        <v>30</v>
      </c>
      <c r="F3913" s="3">
        <v>4</v>
      </c>
      <c r="G3913" s="3">
        <v>160.79</v>
      </c>
      <c r="H3913" s="3">
        <v>0</v>
      </c>
      <c r="I3913" s="2" t="s">
        <v>41</v>
      </c>
      <c r="J3913" s="2" t="s">
        <v>16</v>
      </c>
      <c r="K3913" s="3">
        <v>643.16</v>
      </c>
    </row>
    <row r="3914" spans="1:11" ht="15.75" customHeight="1" x14ac:dyDescent="0.35">
      <c r="A3914" s="2" t="s">
        <v>3950</v>
      </c>
      <c r="B3914" s="26">
        <v>45090</v>
      </c>
      <c r="C3914" s="2" t="s">
        <v>18</v>
      </c>
      <c r="D3914" s="2" t="s">
        <v>29</v>
      </c>
      <c r="E3914" s="2" t="s">
        <v>30</v>
      </c>
      <c r="F3914" s="3">
        <v>6</v>
      </c>
      <c r="G3914" s="3">
        <v>275.26</v>
      </c>
      <c r="H3914" s="3">
        <v>0.1</v>
      </c>
      <c r="I3914" s="2" t="s">
        <v>21</v>
      </c>
      <c r="J3914" s="2" t="s">
        <v>22</v>
      </c>
      <c r="K3914" s="3">
        <v>1486.4</v>
      </c>
    </row>
    <row r="3915" spans="1:11" ht="15.75" customHeight="1" x14ac:dyDescent="0.35">
      <c r="A3915" s="2" t="s">
        <v>3951</v>
      </c>
      <c r="B3915" s="26">
        <v>45090.041666666657</v>
      </c>
      <c r="C3915" s="2" t="s">
        <v>24</v>
      </c>
      <c r="D3915" s="2" t="s">
        <v>37</v>
      </c>
      <c r="E3915" s="2" t="s">
        <v>38</v>
      </c>
      <c r="F3915" s="3">
        <v>5</v>
      </c>
      <c r="G3915" s="3">
        <v>324.08999999999997</v>
      </c>
      <c r="H3915" s="3">
        <v>0.2</v>
      </c>
      <c r="I3915" s="2" t="s">
        <v>15</v>
      </c>
      <c r="J3915" s="2" t="s">
        <v>22</v>
      </c>
      <c r="K3915" s="3">
        <v>1296.3599999999999</v>
      </c>
    </row>
    <row r="3916" spans="1:11" ht="15.75" customHeight="1" x14ac:dyDescent="0.35">
      <c r="A3916" s="2" t="s">
        <v>3952</v>
      </c>
      <c r="B3916" s="26">
        <v>45090.083333333343</v>
      </c>
      <c r="C3916" s="2" t="s">
        <v>12</v>
      </c>
      <c r="D3916" s="2" t="s">
        <v>13</v>
      </c>
      <c r="E3916" s="2" t="s">
        <v>14</v>
      </c>
      <c r="F3916" s="3">
        <v>1</v>
      </c>
      <c r="G3916" s="3">
        <v>369.45</v>
      </c>
      <c r="H3916" s="3">
        <v>0.15</v>
      </c>
      <c r="I3916" s="2" t="s">
        <v>41</v>
      </c>
      <c r="J3916" s="2" t="s">
        <v>16</v>
      </c>
      <c r="K3916" s="3">
        <v>314.02999999999997</v>
      </c>
    </row>
    <row r="3917" spans="1:11" ht="15.75" customHeight="1" x14ac:dyDescent="0.35">
      <c r="A3917" s="2" t="s">
        <v>3953</v>
      </c>
      <c r="B3917" s="26">
        <v>45090.125</v>
      </c>
      <c r="C3917" s="2" t="s">
        <v>35</v>
      </c>
      <c r="D3917" s="2" t="s">
        <v>37</v>
      </c>
      <c r="E3917" s="2" t="s">
        <v>38</v>
      </c>
      <c r="F3917" s="3">
        <v>2</v>
      </c>
      <c r="G3917" s="3">
        <v>97.59</v>
      </c>
      <c r="H3917" s="3">
        <v>0.05</v>
      </c>
      <c r="I3917" s="2" t="s">
        <v>15</v>
      </c>
      <c r="J3917" s="2" t="s">
        <v>33</v>
      </c>
      <c r="K3917" s="3">
        <v>185.42</v>
      </c>
    </row>
    <row r="3918" spans="1:11" ht="15.75" customHeight="1" x14ac:dyDescent="0.35">
      <c r="A3918" s="2" t="s">
        <v>3954</v>
      </c>
      <c r="B3918" s="26">
        <v>45090.166666666657</v>
      </c>
      <c r="C3918" s="2" t="s">
        <v>55</v>
      </c>
      <c r="D3918" s="2" t="s">
        <v>19</v>
      </c>
      <c r="E3918" s="2" t="s">
        <v>20</v>
      </c>
      <c r="F3918" s="3">
        <v>4</v>
      </c>
      <c r="G3918" s="3">
        <v>55.55</v>
      </c>
      <c r="H3918" s="3">
        <v>0.1</v>
      </c>
      <c r="I3918" s="2" t="s">
        <v>41</v>
      </c>
      <c r="J3918" s="2" t="s">
        <v>16</v>
      </c>
      <c r="K3918" s="3">
        <v>199.98</v>
      </c>
    </row>
    <row r="3919" spans="1:11" ht="15.75" customHeight="1" x14ac:dyDescent="0.35">
      <c r="A3919" s="2" t="s">
        <v>3955</v>
      </c>
      <c r="B3919" s="26">
        <v>45090.208333333343</v>
      </c>
      <c r="C3919" s="2" t="s">
        <v>18</v>
      </c>
      <c r="D3919" s="2" t="s">
        <v>37</v>
      </c>
      <c r="E3919" s="2" t="s">
        <v>68</v>
      </c>
      <c r="F3919" s="3">
        <v>8</v>
      </c>
      <c r="G3919" s="3">
        <v>55.52</v>
      </c>
      <c r="H3919" s="3">
        <v>0.05</v>
      </c>
      <c r="I3919" s="2" t="s">
        <v>21</v>
      </c>
      <c r="J3919" s="2" t="s">
        <v>16</v>
      </c>
      <c r="K3919" s="3">
        <v>421.95</v>
      </c>
    </row>
    <row r="3920" spans="1:11" ht="15.75" customHeight="1" x14ac:dyDescent="0.35">
      <c r="A3920" s="2" t="s">
        <v>3956</v>
      </c>
      <c r="B3920" s="26">
        <v>45090.25</v>
      </c>
      <c r="C3920" s="2" t="s">
        <v>12</v>
      </c>
      <c r="D3920" s="2" t="s">
        <v>37</v>
      </c>
      <c r="E3920" s="2" t="s">
        <v>68</v>
      </c>
      <c r="F3920" s="3">
        <v>5</v>
      </c>
      <c r="G3920" s="3">
        <v>150.46</v>
      </c>
      <c r="H3920" s="3">
        <v>0.2</v>
      </c>
      <c r="I3920" s="2" t="s">
        <v>41</v>
      </c>
      <c r="J3920" s="2" t="s">
        <v>27</v>
      </c>
      <c r="K3920" s="3">
        <v>601.84</v>
      </c>
    </row>
    <row r="3921" spans="1:11" ht="15.75" customHeight="1" x14ac:dyDescent="0.35">
      <c r="A3921" s="2" t="s">
        <v>3957</v>
      </c>
      <c r="B3921" s="26">
        <v>45090.291666666657</v>
      </c>
      <c r="C3921" s="2" t="s">
        <v>55</v>
      </c>
      <c r="D3921" s="2" t="s">
        <v>19</v>
      </c>
      <c r="E3921" s="2" t="s">
        <v>32</v>
      </c>
      <c r="F3921" s="3">
        <v>7</v>
      </c>
      <c r="G3921" s="3">
        <v>81.319999999999993</v>
      </c>
      <c r="H3921" s="3">
        <v>0.1</v>
      </c>
      <c r="I3921" s="2" t="s">
        <v>15</v>
      </c>
      <c r="J3921" s="2" t="s">
        <v>16</v>
      </c>
      <c r="K3921" s="3">
        <v>512.32000000000005</v>
      </c>
    </row>
    <row r="3922" spans="1:11" ht="15.75" customHeight="1" x14ac:dyDescent="0.35">
      <c r="A3922" s="2" t="s">
        <v>3958</v>
      </c>
      <c r="B3922" s="26">
        <v>45090.333333333343</v>
      </c>
      <c r="C3922" s="2" t="s">
        <v>55</v>
      </c>
      <c r="D3922" s="2" t="s">
        <v>13</v>
      </c>
      <c r="E3922" s="2" t="s">
        <v>43</v>
      </c>
      <c r="F3922" s="3">
        <v>2</v>
      </c>
      <c r="G3922" s="3">
        <v>270.14</v>
      </c>
      <c r="H3922" s="3">
        <v>0</v>
      </c>
      <c r="I3922" s="2" t="s">
        <v>15</v>
      </c>
      <c r="J3922" s="2" t="s">
        <v>22</v>
      </c>
      <c r="K3922" s="3">
        <v>540.28</v>
      </c>
    </row>
    <row r="3923" spans="1:11" ht="15.75" customHeight="1" x14ac:dyDescent="0.35">
      <c r="A3923" s="2" t="s">
        <v>3959</v>
      </c>
      <c r="B3923" s="26">
        <v>45090.375</v>
      </c>
      <c r="C3923" s="2" t="s">
        <v>18</v>
      </c>
      <c r="D3923" s="2" t="s">
        <v>37</v>
      </c>
      <c r="E3923" s="2" t="s">
        <v>68</v>
      </c>
      <c r="F3923" s="3">
        <v>8</v>
      </c>
      <c r="G3923" s="3">
        <v>221.33</v>
      </c>
      <c r="H3923" s="3">
        <v>0.1</v>
      </c>
      <c r="I3923" s="2" t="s">
        <v>21</v>
      </c>
      <c r="J3923" s="2" t="s">
        <v>22</v>
      </c>
      <c r="K3923" s="3">
        <v>1593.58</v>
      </c>
    </row>
    <row r="3924" spans="1:11" ht="15.75" customHeight="1" x14ac:dyDescent="0.35">
      <c r="A3924" s="2" t="s">
        <v>3960</v>
      </c>
      <c r="B3924" s="26">
        <v>45090.416666666657</v>
      </c>
      <c r="C3924" s="2" t="s">
        <v>12</v>
      </c>
      <c r="D3924" s="2" t="s">
        <v>13</v>
      </c>
      <c r="E3924" s="2" t="s">
        <v>43</v>
      </c>
      <c r="F3924" s="3">
        <v>5</v>
      </c>
      <c r="G3924" s="3">
        <v>447.07</v>
      </c>
      <c r="H3924" s="3">
        <v>0.2</v>
      </c>
      <c r="I3924" s="2" t="s">
        <v>15</v>
      </c>
      <c r="J3924" s="2" t="s">
        <v>22</v>
      </c>
      <c r="K3924" s="3">
        <v>1788.28</v>
      </c>
    </row>
    <row r="3925" spans="1:11" ht="15.75" customHeight="1" x14ac:dyDescent="0.35">
      <c r="A3925" s="2" t="s">
        <v>3961</v>
      </c>
      <c r="B3925" s="26">
        <v>45090.458333333343</v>
      </c>
      <c r="C3925" s="2" t="s">
        <v>55</v>
      </c>
      <c r="D3925" s="2" t="s">
        <v>13</v>
      </c>
      <c r="E3925" s="2" t="s">
        <v>43</v>
      </c>
      <c r="F3925" s="3">
        <v>4</v>
      </c>
      <c r="G3925" s="3">
        <v>360.11</v>
      </c>
      <c r="H3925" s="3">
        <v>0</v>
      </c>
      <c r="I3925" s="2" t="s">
        <v>21</v>
      </c>
      <c r="J3925" s="2" t="s">
        <v>33</v>
      </c>
      <c r="K3925" s="3">
        <v>1440.44</v>
      </c>
    </row>
    <row r="3926" spans="1:11" ht="15.75" customHeight="1" x14ac:dyDescent="0.35">
      <c r="A3926" s="2" t="s">
        <v>3962</v>
      </c>
      <c r="B3926" s="26">
        <v>45090.5</v>
      </c>
      <c r="C3926" s="2" t="s">
        <v>55</v>
      </c>
      <c r="D3926" s="2" t="s">
        <v>19</v>
      </c>
      <c r="E3926" s="2" t="s">
        <v>20</v>
      </c>
      <c r="F3926" s="3">
        <v>9</v>
      </c>
      <c r="G3926" s="3">
        <v>106.88</v>
      </c>
      <c r="H3926" s="3">
        <v>0.2</v>
      </c>
      <c r="I3926" s="2" t="s">
        <v>21</v>
      </c>
      <c r="J3926" s="2" t="s">
        <v>22</v>
      </c>
      <c r="K3926" s="3">
        <v>769.54</v>
      </c>
    </row>
    <row r="3927" spans="1:11" ht="15.75" customHeight="1" x14ac:dyDescent="0.35">
      <c r="A3927" s="2" t="s">
        <v>3963</v>
      </c>
      <c r="B3927" s="26">
        <v>45090.541666666657</v>
      </c>
      <c r="C3927" s="2" t="s">
        <v>12</v>
      </c>
      <c r="D3927" s="2" t="s">
        <v>13</v>
      </c>
      <c r="E3927" s="2" t="s">
        <v>14</v>
      </c>
      <c r="F3927" s="3">
        <v>6</v>
      </c>
      <c r="G3927" s="3">
        <v>27.63</v>
      </c>
      <c r="H3927" s="3">
        <v>0.1</v>
      </c>
      <c r="I3927" s="2" t="s">
        <v>15</v>
      </c>
      <c r="J3927" s="2" t="s">
        <v>16</v>
      </c>
      <c r="K3927" s="3">
        <v>149.19999999999999</v>
      </c>
    </row>
    <row r="3928" spans="1:11" ht="15.75" customHeight="1" x14ac:dyDescent="0.35">
      <c r="A3928" s="2" t="s">
        <v>3964</v>
      </c>
      <c r="B3928" s="26">
        <v>45090.583333333343</v>
      </c>
      <c r="C3928" s="2" t="s">
        <v>24</v>
      </c>
      <c r="D3928" s="2" t="s">
        <v>19</v>
      </c>
      <c r="E3928" s="2" t="s">
        <v>32</v>
      </c>
      <c r="F3928" s="3">
        <v>4</v>
      </c>
      <c r="G3928" s="3">
        <v>356.03</v>
      </c>
      <c r="H3928" s="3">
        <v>0.2</v>
      </c>
      <c r="I3928" s="2" t="s">
        <v>15</v>
      </c>
      <c r="J3928" s="2" t="s">
        <v>27</v>
      </c>
      <c r="K3928" s="3">
        <v>1139.3</v>
      </c>
    </row>
    <row r="3929" spans="1:11" ht="15.75" customHeight="1" x14ac:dyDescent="0.35">
      <c r="A3929" s="2" t="s">
        <v>3965</v>
      </c>
      <c r="B3929" s="26">
        <v>45090.625</v>
      </c>
      <c r="C3929" s="2" t="s">
        <v>55</v>
      </c>
      <c r="D3929" s="2" t="s">
        <v>37</v>
      </c>
      <c r="E3929" s="2" t="s">
        <v>68</v>
      </c>
      <c r="F3929" s="3">
        <v>8</v>
      </c>
      <c r="G3929" s="3">
        <v>423.68</v>
      </c>
      <c r="H3929" s="3">
        <v>0.1</v>
      </c>
      <c r="I3929" s="2" t="s">
        <v>21</v>
      </c>
      <c r="J3929" s="2" t="s">
        <v>22</v>
      </c>
      <c r="K3929" s="3">
        <v>3050.5</v>
      </c>
    </row>
    <row r="3930" spans="1:11" ht="15.75" customHeight="1" x14ac:dyDescent="0.35">
      <c r="A3930" s="2" t="s">
        <v>3966</v>
      </c>
      <c r="B3930" s="26">
        <v>45090.666666666657</v>
      </c>
      <c r="C3930" s="2" t="s">
        <v>35</v>
      </c>
      <c r="D3930" s="2" t="s">
        <v>19</v>
      </c>
      <c r="E3930" s="2" t="s">
        <v>45</v>
      </c>
      <c r="F3930" s="3">
        <v>3</v>
      </c>
      <c r="G3930" s="3">
        <v>351.99</v>
      </c>
      <c r="H3930" s="3">
        <v>0</v>
      </c>
      <c r="I3930" s="2" t="s">
        <v>15</v>
      </c>
      <c r="J3930" s="2" t="s">
        <v>33</v>
      </c>
      <c r="K3930" s="3">
        <v>1055.97</v>
      </c>
    </row>
    <row r="3931" spans="1:11" ht="15.75" customHeight="1" x14ac:dyDescent="0.35">
      <c r="A3931" s="2" t="s">
        <v>3967</v>
      </c>
      <c r="B3931" s="26">
        <v>45090.708333333343</v>
      </c>
      <c r="C3931" s="2" t="s">
        <v>12</v>
      </c>
      <c r="D3931" s="2" t="s">
        <v>13</v>
      </c>
      <c r="E3931" s="2" t="s">
        <v>14</v>
      </c>
      <c r="F3931" s="3">
        <v>2</v>
      </c>
      <c r="G3931" s="3">
        <v>323.68</v>
      </c>
      <c r="H3931" s="3">
        <v>0.1</v>
      </c>
      <c r="I3931" s="2" t="s">
        <v>21</v>
      </c>
      <c r="J3931" s="2" t="s">
        <v>16</v>
      </c>
      <c r="K3931" s="3">
        <v>582.62</v>
      </c>
    </row>
    <row r="3932" spans="1:11" ht="15.75" customHeight="1" x14ac:dyDescent="0.35">
      <c r="A3932" s="2" t="s">
        <v>3968</v>
      </c>
      <c r="B3932" s="26">
        <v>45090.75</v>
      </c>
      <c r="C3932" s="2" t="s">
        <v>55</v>
      </c>
      <c r="D3932" s="2" t="s">
        <v>29</v>
      </c>
      <c r="E3932" s="2" t="s">
        <v>30</v>
      </c>
      <c r="F3932" s="3">
        <v>7</v>
      </c>
      <c r="G3932" s="3">
        <v>128.41</v>
      </c>
      <c r="H3932" s="3">
        <v>0.2</v>
      </c>
      <c r="I3932" s="2" t="s">
        <v>41</v>
      </c>
      <c r="J3932" s="2" t="s">
        <v>16</v>
      </c>
      <c r="K3932" s="3">
        <v>719.1</v>
      </c>
    </row>
    <row r="3933" spans="1:11" ht="15.75" customHeight="1" x14ac:dyDescent="0.35">
      <c r="A3933" s="2" t="s">
        <v>3969</v>
      </c>
      <c r="B3933" s="26">
        <v>45090.791666666657</v>
      </c>
      <c r="C3933" s="2" t="s">
        <v>18</v>
      </c>
      <c r="D3933" s="2" t="s">
        <v>19</v>
      </c>
      <c r="E3933" s="2" t="s">
        <v>45</v>
      </c>
      <c r="F3933" s="3">
        <v>4</v>
      </c>
      <c r="G3933" s="3">
        <v>249.83</v>
      </c>
      <c r="H3933" s="3">
        <v>0.2</v>
      </c>
      <c r="I3933" s="2" t="s">
        <v>15</v>
      </c>
      <c r="J3933" s="2" t="s">
        <v>33</v>
      </c>
      <c r="K3933" s="3">
        <v>799.46</v>
      </c>
    </row>
    <row r="3934" spans="1:11" ht="15.75" customHeight="1" x14ac:dyDescent="0.35">
      <c r="A3934" s="2" t="s">
        <v>3970</v>
      </c>
      <c r="B3934" s="26">
        <v>45090.833333333343</v>
      </c>
      <c r="C3934" s="2" t="s">
        <v>35</v>
      </c>
      <c r="D3934" s="2" t="s">
        <v>19</v>
      </c>
      <c r="E3934" s="2" t="s">
        <v>20</v>
      </c>
      <c r="F3934" s="3">
        <v>4</v>
      </c>
      <c r="G3934" s="3">
        <v>363.86</v>
      </c>
      <c r="H3934" s="3">
        <v>0.2</v>
      </c>
      <c r="I3934" s="2" t="s">
        <v>15</v>
      </c>
      <c r="J3934" s="2" t="s">
        <v>27</v>
      </c>
      <c r="K3934" s="3">
        <v>1164.3499999999999</v>
      </c>
    </row>
    <row r="3935" spans="1:11" ht="15.75" customHeight="1" x14ac:dyDescent="0.35">
      <c r="A3935" s="2" t="s">
        <v>3971</v>
      </c>
      <c r="B3935" s="26">
        <v>45090.875</v>
      </c>
      <c r="C3935" s="2" t="s">
        <v>55</v>
      </c>
      <c r="D3935" s="2" t="s">
        <v>13</v>
      </c>
      <c r="E3935" s="2" t="s">
        <v>14</v>
      </c>
      <c r="F3935" s="3">
        <v>9</v>
      </c>
      <c r="G3935" s="3">
        <v>100.72</v>
      </c>
      <c r="H3935" s="3">
        <v>0.05</v>
      </c>
      <c r="I3935" s="2" t="s">
        <v>21</v>
      </c>
      <c r="J3935" s="2" t="s">
        <v>33</v>
      </c>
      <c r="K3935" s="3">
        <v>861.16</v>
      </c>
    </row>
    <row r="3936" spans="1:11" ht="15.75" customHeight="1" x14ac:dyDescent="0.35">
      <c r="A3936" s="2" t="s">
        <v>3972</v>
      </c>
      <c r="B3936" s="26">
        <v>45090.916666666657</v>
      </c>
      <c r="C3936" s="2" t="s">
        <v>35</v>
      </c>
      <c r="D3936" s="2" t="s">
        <v>19</v>
      </c>
      <c r="E3936" s="2" t="s">
        <v>20</v>
      </c>
      <c r="F3936" s="3">
        <v>2</v>
      </c>
      <c r="G3936" s="3">
        <v>240.89</v>
      </c>
      <c r="H3936" s="3">
        <v>0.05</v>
      </c>
      <c r="I3936" s="2" t="s">
        <v>41</v>
      </c>
      <c r="J3936" s="2" t="s">
        <v>27</v>
      </c>
      <c r="K3936" s="3">
        <v>457.69</v>
      </c>
    </row>
    <row r="3937" spans="1:11" ht="15.75" customHeight="1" x14ac:dyDescent="0.35">
      <c r="A3937" s="2" t="s">
        <v>3973</v>
      </c>
      <c r="B3937" s="26">
        <v>45090.958333333343</v>
      </c>
      <c r="C3937" s="2" t="s">
        <v>35</v>
      </c>
      <c r="D3937" s="2" t="s">
        <v>13</v>
      </c>
      <c r="E3937" s="2" t="s">
        <v>14</v>
      </c>
      <c r="F3937" s="3">
        <v>1</v>
      </c>
      <c r="G3937" s="3">
        <v>62.93</v>
      </c>
      <c r="H3937" s="3">
        <v>0.05</v>
      </c>
      <c r="I3937" s="2" t="s">
        <v>41</v>
      </c>
      <c r="J3937" s="2" t="s">
        <v>33</v>
      </c>
      <c r="K3937" s="3">
        <v>59.78</v>
      </c>
    </row>
    <row r="3938" spans="1:11" ht="15.75" customHeight="1" x14ac:dyDescent="0.35">
      <c r="A3938" s="2" t="s">
        <v>3974</v>
      </c>
      <c r="B3938" s="26">
        <v>45091</v>
      </c>
      <c r="C3938" s="2" t="s">
        <v>24</v>
      </c>
      <c r="D3938" s="2" t="s">
        <v>13</v>
      </c>
      <c r="E3938" s="2" t="s">
        <v>43</v>
      </c>
      <c r="F3938" s="3">
        <v>7</v>
      </c>
      <c r="G3938" s="3">
        <v>267.70999999999998</v>
      </c>
      <c r="H3938" s="3">
        <v>0.15</v>
      </c>
      <c r="I3938" s="2" t="s">
        <v>15</v>
      </c>
      <c r="J3938" s="2" t="s">
        <v>16</v>
      </c>
      <c r="K3938" s="3">
        <v>1592.87</v>
      </c>
    </row>
    <row r="3939" spans="1:11" ht="15.75" customHeight="1" x14ac:dyDescent="0.35">
      <c r="A3939" s="2" t="s">
        <v>3975</v>
      </c>
      <c r="B3939" s="26">
        <v>45091.041666666657</v>
      </c>
      <c r="C3939" s="2" t="s">
        <v>35</v>
      </c>
      <c r="D3939" s="2" t="s">
        <v>19</v>
      </c>
      <c r="E3939" s="2" t="s">
        <v>32</v>
      </c>
      <c r="F3939" s="3">
        <v>8</v>
      </c>
      <c r="G3939" s="3">
        <v>288.89999999999998</v>
      </c>
      <c r="H3939" s="3">
        <v>0.1</v>
      </c>
      <c r="I3939" s="2" t="s">
        <v>21</v>
      </c>
      <c r="J3939" s="2" t="s">
        <v>22</v>
      </c>
      <c r="K3939" s="3">
        <v>2080.08</v>
      </c>
    </row>
    <row r="3940" spans="1:11" ht="15.75" customHeight="1" x14ac:dyDescent="0.35">
      <c r="A3940" s="2" t="s">
        <v>3976</v>
      </c>
      <c r="B3940" s="26">
        <v>45091.083333333343</v>
      </c>
      <c r="C3940" s="2" t="s">
        <v>24</v>
      </c>
      <c r="D3940" s="2" t="s">
        <v>37</v>
      </c>
      <c r="E3940" s="2" t="s">
        <v>68</v>
      </c>
      <c r="F3940" s="3">
        <v>3</v>
      </c>
      <c r="G3940" s="3">
        <v>270.02</v>
      </c>
      <c r="H3940" s="3">
        <v>0.05</v>
      </c>
      <c r="I3940" s="2" t="s">
        <v>21</v>
      </c>
      <c r="J3940" s="2" t="s">
        <v>22</v>
      </c>
      <c r="K3940" s="3">
        <v>769.56</v>
      </c>
    </row>
    <row r="3941" spans="1:11" ht="15.75" customHeight="1" x14ac:dyDescent="0.35">
      <c r="A3941" s="2" t="s">
        <v>3977</v>
      </c>
      <c r="B3941" s="26">
        <v>45091.125</v>
      </c>
      <c r="C3941" s="2" t="s">
        <v>12</v>
      </c>
      <c r="D3941" s="2" t="s">
        <v>25</v>
      </c>
      <c r="E3941" s="2" t="s">
        <v>26</v>
      </c>
      <c r="F3941" s="3">
        <v>2</v>
      </c>
      <c r="G3941" s="3">
        <v>237.38</v>
      </c>
      <c r="H3941" s="3">
        <v>0.2</v>
      </c>
      <c r="I3941" s="2" t="s">
        <v>15</v>
      </c>
      <c r="J3941" s="2" t="s">
        <v>27</v>
      </c>
      <c r="K3941" s="3">
        <v>379.81</v>
      </c>
    </row>
    <row r="3942" spans="1:11" ht="15.75" customHeight="1" x14ac:dyDescent="0.35">
      <c r="A3942" s="2" t="s">
        <v>3978</v>
      </c>
      <c r="B3942" s="26">
        <v>45091.166666666657</v>
      </c>
      <c r="C3942" s="2" t="s">
        <v>24</v>
      </c>
      <c r="D3942" s="2" t="s">
        <v>29</v>
      </c>
      <c r="E3942" s="2" t="s">
        <v>48</v>
      </c>
      <c r="F3942" s="3">
        <v>4</v>
      </c>
      <c r="G3942" s="3">
        <v>295.79000000000002</v>
      </c>
      <c r="H3942" s="3">
        <v>0.2</v>
      </c>
      <c r="I3942" s="2" t="s">
        <v>41</v>
      </c>
      <c r="J3942" s="2" t="s">
        <v>16</v>
      </c>
      <c r="K3942" s="3">
        <v>946.53</v>
      </c>
    </row>
    <row r="3943" spans="1:11" ht="15.75" customHeight="1" x14ac:dyDescent="0.35">
      <c r="A3943" s="2" t="s">
        <v>3979</v>
      </c>
      <c r="B3943" s="26">
        <v>45091.208333333343</v>
      </c>
      <c r="C3943" s="2" t="s">
        <v>18</v>
      </c>
      <c r="D3943" s="2" t="s">
        <v>19</v>
      </c>
      <c r="E3943" s="2" t="s">
        <v>32</v>
      </c>
      <c r="F3943" s="3">
        <v>2</v>
      </c>
      <c r="G3943" s="3">
        <v>498.42</v>
      </c>
      <c r="H3943" s="3">
        <v>0.05</v>
      </c>
      <c r="I3943" s="2" t="s">
        <v>21</v>
      </c>
      <c r="J3943" s="2" t="s">
        <v>22</v>
      </c>
      <c r="K3943" s="3">
        <v>947</v>
      </c>
    </row>
    <row r="3944" spans="1:11" ht="15.75" customHeight="1" x14ac:dyDescent="0.35">
      <c r="A3944" s="2" t="s">
        <v>3980</v>
      </c>
      <c r="B3944" s="26">
        <v>45091.25</v>
      </c>
      <c r="C3944" s="2" t="s">
        <v>55</v>
      </c>
      <c r="D3944" s="2" t="s">
        <v>13</v>
      </c>
      <c r="E3944" s="2" t="s">
        <v>43</v>
      </c>
      <c r="F3944" s="3">
        <v>2</v>
      </c>
      <c r="G3944" s="3">
        <v>313.16000000000003</v>
      </c>
      <c r="H3944" s="3">
        <v>0.05</v>
      </c>
      <c r="I3944" s="2" t="s">
        <v>21</v>
      </c>
      <c r="J3944" s="2" t="s">
        <v>33</v>
      </c>
      <c r="K3944" s="3">
        <v>595</v>
      </c>
    </row>
    <row r="3945" spans="1:11" ht="15.75" customHeight="1" x14ac:dyDescent="0.35">
      <c r="A3945" s="2" t="s">
        <v>3981</v>
      </c>
      <c r="B3945" s="26">
        <v>45091.291666666657</v>
      </c>
      <c r="C3945" s="2" t="s">
        <v>12</v>
      </c>
      <c r="D3945" s="2" t="s">
        <v>13</v>
      </c>
      <c r="E3945" s="2" t="s">
        <v>43</v>
      </c>
      <c r="F3945" s="3">
        <v>5</v>
      </c>
      <c r="G3945" s="3">
        <v>377.52</v>
      </c>
      <c r="H3945" s="3">
        <v>0.2</v>
      </c>
      <c r="I3945" s="2" t="s">
        <v>15</v>
      </c>
      <c r="J3945" s="2" t="s">
        <v>16</v>
      </c>
      <c r="K3945" s="3">
        <v>1510.08</v>
      </c>
    </row>
    <row r="3946" spans="1:11" ht="15.75" customHeight="1" x14ac:dyDescent="0.35">
      <c r="A3946" s="2" t="s">
        <v>3982</v>
      </c>
      <c r="B3946" s="26">
        <v>45091.333333333343</v>
      </c>
      <c r="C3946" s="2" t="s">
        <v>12</v>
      </c>
      <c r="D3946" s="2" t="s">
        <v>25</v>
      </c>
      <c r="E3946" s="2" t="s">
        <v>26</v>
      </c>
      <c r="F3946" s="3">
        <v>5</v>
      </c>
      <c r="G3946" s="3">
        <v>100.1</v>
      </c>
      <c r="H3946" s="3">
        <v>0.05</v>
      </c>
      <c r="I3946" s="2" t="s">
        <v>15</v>
      </c>
      <c r="J3946" s="2" t="s">
        <v>16</v>
      </c>
      <c r="K3946" s="3">
        <v>475.48</v>
      </c>
    </row>
    <row r="3947" spans="1:11" ht="15.75" customHeight="1" x14ac:dyDescent="0.35">
      <c r="A3947" s="2" t="s">
        <v>3983</v>
      </c>
      <c r="B3947" s="26">
        <v>45091.375</v>
      </c>
      <c r="C3947" s="2" t="s">
        <v>18</v>
      </c>
      <c r="D3947" s="2" t="s">
        <v>13</v>
      </c>
      <c r="E3947" s="2" t="s">
        <v>43</v>
      </c>
      <c r="F3947" s="3">
        <v>8</v>
      </c>
      <c r="G3947" s="3">
        <v>267.36</v>
      </c>
      <c r="H3947" s="3">
        <v>0.15</v>
      </c>
      <c r="I3947" s="2" t="s">
        <v>41</v>
      </c>
      <c r="J3947" s="2" t="s">
        <v>22</v>
      </c>
      <c r="K3947" s="3">
        <v>1818.05</v>
      </c>
    </row>
    <row r="3948" spans="1:11" ht="15.75" customHeight="1" x14ac:dyDescent="0.35">
      <c r="A3948" s="2" t="s">
        <v>3984</v>
      </c>
      <c r="B3948" s="26">
        <v>45091.416666666657</v>
      </c>
      <c r="C3948" s="2" t="s">
        <v>24</v>
      </c>
      <c r="D3948" s="2" t="s">
        <v>19</v>
      </c>
      <c r="E3948" s="2" t="s">
        <v>45</v>
      </c>
      <c r="F3948" s="3">
        <v>9</v>
      </c>
      <c r="G3948" s="3">
        <v>8.7200000000000006</v>
      </c>
      <c r="H3948" s="3">
        <v>0.15</v>
      </c>
      <c r="I3948" s="2" t="s">
        <v>41</v>
      </c>
      <c r="J3948" s="2" t="s">
        <v>33</v>
      </c>
      <c r="K3948" s="3">
        <v>66.709999999999994</v>
      </c>
    </row>
    <row r="3949" spans="1:11" ht="15.75" customHeight="1" x14ac:dyDescent="0.35">
      <c r="A3949" s="2" t="s">
        <v>3985</v>
      </c>
      <c r="B3949" s="26">
        <v>45091.458333333343</v>
      </c>
      <c r="C3949" s="2" t="s">
        <v>55</v>
      </c>
      <c r="D3949" s="2" t="s">
        <v>13</v>
      </c>
      <c r="E3949" s="2" t="s">
        <v>43</v>
      </c>
      <c r="F3949" s="3">
        <v>2</v>
      </c>
      <c r="G3949" s="3">
        <v>20.57</v>
      </c>
      <c r="H3949" s="3">
        <v>0.15</v>
      </c>
      <c r="I3949" s="2" t="s">
        <v>21</v>
      </c>
      <c r="J3949" s="2" t="s">
        <v>33</v>
      </c>
      <c r="K3949" s="3">
        <v>34.97</v>
      </c>
    </row>
    <row r="3950" spans="1:11" ht="15.75" customHeight="1" x14ac:dyDescent="0.35">
      <c r="A3950" s="2" t="s">
        <v>3986</v>
      </c>
      <c r="B3950" s="26">
        <v>45091.5</v>
      </c>
      <c r="C3950" s="2" t="s">
        <v>24</v>
      </c>
      <c r="D3950" s="2" t="s">
        <v>29</v>
      </c>
      <c r="E3950" s="2" t="s">
        <v>30</v>
      </c>
      <c r="F3950" s="3">
        <v>1</v>
      </c>
      <c r="G3950" s="3">
        <v>164.63</v>
      </c>
      <c r="H3950" s="3">
        <v>0</v>
      </c>
      <c r="I3950" s="2" t="s">
        <v>15</v>
      </c>
      <c r="J3950" s="2" t="s">
        <v>22</v>
      </c>
      <c r="K3950" s="3">
        <v>164.63</v>
      </c>
    </row>
    <row r="3951" spans="1:11" ht="15.75" customHeight="1" x14ac:dyDescent="0.35">
      <c r="A3951" s="2" t="s">
        <v>3987</v>
      </c>
      <c r="B3951" s="26">
        <v>45091.541666666657</v>
      </c>
      <c r="C3951" s="2" t="s">
        <v>35</v>
      </c>
      <c r="D3951" s="2" t="s">
        <v>37</v>
      </c>
      <c r="E3951" s="2" t="s">
        <v>68</v>
      </c>
      <c r="F3951" s="3">
        <v>3</v>
      </c>
      <c r="G3951" s="3">
        <v>235.97</v>
      </c>
      <c r="H3951" s="3">
        <v>0.15</v>
      </c>
      <c r="I3951" s="2" t="s">
        <v>15</v>
      </c>
      <c r="J3951" s="2" t="s">
        <v>33</v>
      </c>
      <c r="K3951" s="3">
        <v>601.72</v>
      </c>
    </row>
    <row r="3952" spans="1:11" ht="15.75" customHeight="1" x14ac:dyDescent="0.35">
      <c r="A3952" s="2" t="s">
        <v>3988</v>
      </c>
      <c r="B3952" s="26">
        <v>45091.583333333343</v>
      </c>
      <c r="C3952" s="2" t="s">
        <v>24</v>
      </c>
      <c r="D3952" s="2" t="s">
        <v>19</v>
      </c>
      <c r="E3952" s="2" t="s">
        <v>32</v>
      </c>
      <c r="F3952" s="3">
        <v>6</v>
      </c>
      <c r="G3952" s="3">
        <v>289.94</v>
      </c>
      <c r="H3952" s="3">
        <v>0.2</v>
      </c>
      <c r="I3952" s="2" t="s">
        <v>15</v>
      </c>
      <c r="J3952" s="2" t="s">
        <v>22</v>
      </c>
      <c r="K3952" s="3">
        <v>1391.71</v>
      </c>
    </row>
    <row r="3953" spans="1:11" ht="15.75" customHeight="1" x14ac:dyDescent="0.35">
      <c r="A3953" s="2" t="s">
        <v>3989</v>
      </c>
      <c r="B3953" s="26">
        <v>45091.625</v>
      </c>
      <c r="C3953" s="2" t="s">
        <v>12</v>
      </c>
      <c r="D3953" s="2" t="s">
        <v>29</v>
      </c>
      <c r="E3953" s="2" t="s">
        <v>48</v>
      </c>
      <c r="F3953" s="3">
        <v>5</v>
      </c>
      <c r="G3953" s="3">
        <v>444.56</v>
      </c>
      <c r="H3953" s="3">
        <v>0</v>
      </c>
      <c r="I3953" s="2" t="s">
        <v>41</v>
      </c>
      <c r="J3953" s="2" t="s">
        <v>27</v>
      </c>
      <c r="K3953" s="3">
        <v>2222.8000000000002</v>
      </c>
    </row>
    <row r="3954" spans="1:11" ht="15.75" customHeight="1" x14ac:dyDescent="0.35">
      <c r="A3954" s="2" t="s">
        <v>3990</v>
      </c>
      <c r="B3954" s="26">
        <v>45091.666666666657</v>
      </c>
      <c r="C3954" s="2" t="s">
        <v>55</v>
      </c>
      <c r="D3954" s="2" t="s">
        <v>19</v>
      </c>
      <c r="E3954" s="2" t="s">
        <v>45</v>
      </c>
      <c r="F3954" s="3">
        <v>8</v>
      </c>
      <c r="G3954" s="3">
        <v>387.02</v>
      </c>
      <c r="H3954" s="3">
        <v>0.2</v>
      </c>
      <c r="I3954" s="2" t="s">
        <v>41</v>
      </c>
      <c r="J3954" s="2" t="s">
        <v>27</v>
      </c>
      <c r="K3954" s="3">
        <v>2476.9299999999998</v>
      </c>
    </row>
    <row r="3955" spans="1:11" ht="15.75" customHeight="1" x14ac:dyDescent="0.35">
      <c r="A3955" s="2" t="s">
        <v>3991</v>
      </c>
      <c r="B3955" s="26">
        <v>45091.708333333343</v>
      </c>
      <c r="C3955" s="2" t="s">
        <v>24</v>
      </c>
      <c r="D3955" s="2" t="s">
        <v>19</v>
      </c>
      <c r="E3955" s="2" t="s">
        <v>45</v>
      </c>
      <c r="F3955" s="3">
        <v>8</v>
      </c>
      <c r="G3955" s="3">
        <v>153.49</v>
      </c>
      <c r="H3955" s="3">
        <v>0.2</v>
      </c>
      <c r="I3955" s="2" t="s">
        <v>21</v>
      </c>
      <c r="J3955" s="2" t="s">
        <v>16</v>
      </c>
      <c r="K3955" s="3">
        <v>982.34</v>
      </c>
    </row>
    <row r="3956" spans="1:11" ht="15.75" customHeight="1" x14ac:dyDescent="0.35">
      <c r="A3956" s="2" t="s">
        <v>3992</v>
      </c>
      <c r="B3956" s="26">
        <v>45091.75</v>
      </c>
      <c r="C3956" s="2" t="s">
        <v>55</v>
      </c>
      <c r="D3956" s="2" t="s">
        <v>29</v>
      </c>
      <c r="E3956" s="2" t="s">
        <v>48</v>
      </c>
      <c r="F3956" s="3">
        <v>2</v>
      </c>
      <c r="G3956" s="3">
        <v>373.02</v>
      </c>
      <c r="H3956" s="3">
        <v>0.05</v>
      </c>
      <c r="I3956" s="2" t="s">
        <v>15</v>
      </c>
      <c r="J3956" s="2" t="s">
        <v>22</v>
      </c>
      <c r="K3956" s="3">
        <v>708.74</v>
      </c>
    </row>
    <row r="3957" spans="1:11" ht="15.75" customHeight="1" x14ac:dyDescent="0.35">
      <c r="A3957" s="2" t="s">
        <v>3993</v>
      </c>
      <c r="B3957" s="26">
        <v>45091.791666666657</v>
      </c>
      <c r="C3957" s="2" t="s">
        <v>55</v>
      </c>
      <c r="D3957" s="2" t="s">
        <v>13</v>
      </c>
      <c r="E3957" s="2" t="s">
        <v>43</v>
      </c>
      <c r="F3957" s="3">
        <v>9</v>
      </c>
      <c r="G3957" s="3">
        <v>276.95</v>
      </c>
      <c r="H3957" s="3">
        <v>0.1</v>
      </c>
      <c r="I3957" s="2" t="s">
        <v>41</v>
      </c>
      <c r="J3957" s="2" t="s">
        <v>33</v>
      </c>
      <c r="K3957" s="3">
        <v>2243.29</v>
      </c>
    </row>
    <row r="3958" spans="1:11" ht="15.75" customHeight="1" x14ac:dyDescent="0.35">
      <c r="A3958" s="2" t="s">
        <v>3994</v>
      </c>
      <c r="B3958" s="26">
        <v>45091.833333333343</v>
      </c>
      <c r="C3958" s="2" t="s">
        <v>35</v>
      </c>
      <c r="D3958" s="2" t="s">
        <v>13</v>
      </c>
      <c r="E3958" s="2" t="s">
        <v>14</v>
      </c>
      <c r="F3958" s="3">
        <v>4</v>
      </c>
      <c r="G3958" s="3">
        <v>390.69</v>
      </c>
      <c r="H3958" s="3">
        <v>0.15</v>
      </c>
      <c r="I3958" s="2" t="s">
        <v>15</v>
      </c>
      <c r="J3958" s="2" t="s">
        <v>33</v>
      </c>
      <c r="K3958" s="3">
        <v>1328.35</v>
      </c>
    </row>
    <row r="3959" spans="1:11" ht="15.75" customHeight="1" x14ac:dyDescent="0.35">
      <c r="A3959" s="2" t="s">
        <v>3995</v>
      </c>
      <c r="B3959" s="26">
        <v>45091.875</v>
      </c>
      <c r="C3959" s="2" t="s">
        <v>35</v>
      </c>
      <c r="D3959" s="2" t="s">
        <v>19</v>
      </c>
      <c r="E3959" s="2" t="s">
        <v>45</v>
      </c>
      <c r="F3959" s="3">
        <v>1</v>
      </c>
      <c r="G3959" s="3">
        <v>208.47</v>
      </c>
      <c r="H3959" s="3">
        <v>0.1</v>
      </c>
      <c r="I3959" s="2" t="s">
        <v>41</v>
      </c>
      <c r="J3959" s="2" t="s">
        <v>22</v>
      </c>
      <c r="K3959" s="3">
        <v>187.62</v>
      </c>
    </row>
    <row r="3960" spans="1:11" ht="15.75" customHeight="1" x14ac:dyDescent="0.35">
      <c r="A3960" s="2" t="s">
        <v>3996</v>
      </c>
      <c r="B3960" s="26">
        <v>45091.916666666657</v>
      </c>
      <c r="C3960" s="2" t="s">
        <v>12</v>
      </c>
      <c r="D3960" s="2" t="s">
        <v>19</v>
      </c>
      <c r="E3960" s="2" t="s">
        <v>45</v>
      </c>
      <c r="F3960" s="3">
        <v>2</v>
      </c>
      <c r="G3960" s="3">
        <v>50.49</v>
      </c>
      <c r="H3960" s="3">
        <v>0.1</v>
      </c>
      <c r="I3960" s="2" t="s">
        <v>15</v>
      </c>
      <c r="J3960" s="2" t="s">
        <v>16</v>
      </c>
      <c r="K3960" s="3">
        <v>90.88</v>
      </c>
    </row>
    <row r="3961" spans="1:11" ht="15.75" customHeight="1" x14ac:dyDescent="0.35">
      <c r="A3961" s="2" t="s">
        <v>3997</v>
      </c>
      <c r="B3961" s="26">
        <v>45091.958333333343</v>
      </c>
      <c r="C3961" s="2" t="s">
        <v>18</v>
      </c>
      <c r="D3961" s="2" t="s">
        <v>19</v>
      </c>
      <c r="E3961" s="2" t="s">
        <v>32</v>
      </c>
      <c r="F3961" s="3">
        <v>6</v>
      </c>
      <c r="G3961" s="3">
        <v>311.14999999999998</v>
      </c>
      <c r="H3961" s="3">
        <v>0.05</v>
      </c>
      <c r="I3961" s="2" t="s">
        <v>21</v>
      </c>
      <c r="J3961" s="2" t="s">
        <v>22</v>
      </c>
      <c r="K3961" s="3">
        <v>1773.55</v>
      </c>
    </row>
    <row r="3962" spans="1:11" ht="15.75" customHeight="1" x14ac:dyDescent="0.35">
      <c r="A3962" s="2" t="s">
        <v>3998</v>
      </c>
      <c r="B3962" s="26">
        <v>45092</v>
      </c>
      <c r="C3962" s="2" t="s">
        <v>55</v>
      </c>
      <c r="D3962" s="2" t="s">
        <v>25</v>
      </c>
      <c r="E3962" s="2" t="s">
        <v>26</v>
      </c>
      <c r="F3962" s="3">
        <v>5</v>
      </c>
      <c r="G3962" s="3">
        <v>280.73</v>
      </c>
      <c r="H3962" s="3">
        <v>0.1</v>
      </c>
      <c r="I3962" s="2" t="s">
        <v>41</v>
      </c>
      <c r="J3962" s="2" t="s">
        <v>33</v>
      </c>
      <c r="K3962" s="3">
        <v>1263.29</v>
      </c>
    </row>
    <row r="3963" spans="1:11" ht="15.75" customHeight="1" x14ac:dyDescent="0.35">
      <c r="A3963" s="2" t="s">
        <v>3999</v>
      </c>
      <c r="B3963" s="26">
        <v>45092.041666666657</v>
      </c>
      <c r="C3963" s="2" t="s">
        <v>18</v>
      </c>
      <c r="D3963" s="2" t="s">
        <v>29</v>
      </c>
      <c r="E3963" s="2" t="s">
        <v>30</v>
      </c>
      <c r="F3963" s="3">
        <v>7</v>
      </c>
      <c r="G3963" s="3">
        <v>477.03</v>
      </c>
      <c r="H3963" s="3">
        <v>0.15</v>
      </c>
      <c r="I3963" s="2" t="s">
        <v>41</v>
      </c>
      <c r="J3963" s="2" t="s">
        <v>22</v>
      </c>
      <c r="K3963" s="3">
        <v>2838.33</v>
      </c>
    </row>
    <row r="3964" spans="1:11" ht="15.75" customHeight="1" x14ac:dyDescent="0.35">
      <c r="A3964" s="2" t="s">
        <v>4000</v>
      </c>
      <c r="B3964" s="26">
        <v>45092.083333333343</v>
      </c>
      <c r="C3964" s="2" t="s">
        <v>12</v>
      </c>
      <c r="D3964" s="2" t="s">
        <v>29</v>
      </c>
      <c r="E3964" s="2" t="s">
        <v>48</v>
      </c>
      <c r="F3964" s="3">
        <v>9</v>
      </c>
      <c r="G3964" s="3">
        <v>85.25</v>
      </c>
      <c r="H3964" s="3">
        <v>0</v>
      </c>
      <c r="I3964" s="2" t="s">
        <v>21</v>
      </c>
      <c r="J3964" s="2" t="s">
        <v>33</v>
      </c>
      <c r="K3964" s="3">
        <v>767.25</v>
      </c>
    </row>
    <row r="3965" spans="1:11" ht="15.75" customHeight="1" x14ac:dyDescent="0.35">
      <c r="A3965" s="2" t="s">
        <v>4001</v>
      </c>
      <c r="B3965" s="26">
        <v>45092.125</v>
      </c>
      <c r="C3965" s="2" t="s">
        <v>55</v>
      </c>
      <c r="D3965" s="2" t="s">
        <v>13</v>
      </c>
      <c r="E3965" s="2" t="s">
        <v>43</v>
      </c>
      <c r="F3965" s="3">
        <v>6</v>
      </c>
      <c r="G3965" s="3">
        <v>329.79</v>
      </c>
      <c r="H3965" s="3">
        <v>0.2</v>
      </c>
      <c r="I3965" s="2" t="s">
        <v>21</v>
      </c>
      <c r="J3965" s="2" t="s">
        <v>33</v>
      </c>
      <c r="K3965" s="3">
        <v>1582.99</v>
      </c>
    </row>
    <row r="3966" spans="1:11" ht="15.75" customHeight="1" x14ac:dyDescent="0.35">
      <c r="A3966" s="2" t="s">
        <v>4002</v>
      </c>
      <c r="B3966" s="26">
        <v>45092.166666666657</v>
      </c>
      <c r="C3966" s="2" t="s">
        <v>55</v>
      </c>
      <c r="D3966" s="2" t="s">
        <v>19</v>
      </c>
      <c r="E3966" s="2" t="s">
        <v>20</v>
      </c>
      <c r="F3966" s="3">
        <v>6</v>
      </c>
      <c r="G3966" s="3">
        <v>239.67</v>
      </c>
      <c r="H3966" s="3">
        <v>0.15</v>
      </c>
      <c r="I3966" s="2" t="s">
        <v>15</v>
      </c>
      <c r="J3966" s="2" t="s">
        <v>22</v>
      </c>
      <c r="K3966" s="3">
        <v>1222.32</v>
      </c>
    </row>
    <row r="3967" spans="1:11" ht="15.75" customHeight="1" x14ac:dyDescent="0.35">
      <c r="A3967" s="2" t="s">
        <v>4003</v>
      </c>
      <c r="B3967" s="26">
        <v>45092.208333333343</v>
      </c>
      <c r="C3967" s="2" t="s">
        <v>18</v>
      </c>
      <c r="D3967" s="2" t="s">
        <v>19</v>
      </c>
      <c r="E3967" s="2" t="s">
        <v>20</v>
      </c>
      <c r="F3967" s="3">
        <v>2</v>
      </c>
      <c r="G3967" s="3">
        <v>192.57</v>
      </c>
      <c r="H3967" s="3">
        <v>0.05</v>
      </c>
      <c r="I3967" s="2" t="s">
        <v>41</v>
      </c>
      <c r="J3967" s="2" t="s">
        <v>27</v>
      </c>
      <c r="K3967" s="3">
        <v>365.88</v>
      </c>
    </row>
    <row r="3968" spans="1:11" ht="15.75" customHeight="1" x14ac:dyDescent="0.35">
      <c r="A3968" s="2" t="s">
        <v>4004</v>
      </c>
      <c r="B3968" s="26">
        <v>45092.25</v>
      </c>
      <c r="C3968" s="2" t="s">
        <v>24</v>
      </c>
      <c r="D3968" s="2" t="s">
        <v>13</v>
      </c>
      <c r="E3968" s="2" t="s">
        <v>14</v>
      </c>
      <c r="F3968" s="3">
        <v>7</v>
      </c>
      <c r="G3968" s="3">
        <v>398.31</v>
      </c>
      <c r="H3968" s="3">
        <v>0</v>
      </c>
      <c r="I3968" s="2" t="s">
        <v>15</v>
      </c>
      <c r="J3968" s="2" t="s">
        <v>33</v>
      </c>
      <c r="K3968" s="3">
        <v>2788.17</v>
      </c>
    </row>
    <row r="3969" spans="1:11" ht="15.75" customHeight="1" x14ac:dyDescent="0.35">
      <c r="A3969" s="2" t="s">
        <v>4005</v>
      </c>
      <c r="B3969" s="26">
        <v>45092.291666666657</v>
      </c>
      <c r="C3969" s="2" t="s">
        <v>35</v>
      </c>
      <c r="D3969" s="2" t="s">
        <v>19</v>
      </c>
      <c r="E3969" s="2" t="s">
        <v>45</v>
      </c>
      <c r="F3969" s="3">
        <v>2</v>
      </c>
      <c r="G3969" s="3">
        <v>406.27</v>
      </c>
      <c r="H3969" s="3">
        <v>0.05</v>
      </c>
      <c r="I3969" s="2" t="s">
        <v>15</v>
      </c>
      <c r="J3969" s="2" t="s">
        <v>33</v>
      </c>
      <c r="K3969" s="3">
        <v>771.91</v>
      </c>
    </row>
    <row r="3970" spans="1:11" ht="15.75" customHeight="1" x14ac:dyDescent="0.35">
      <c r="A3970" s="2" t="s">
        <v>4006</v>
      </c>
      <c r="B3970" s="26">
        <v>45092.333333333343</v>
      </c>
      <c r="C3970" s="2" t="s">
        <v>24</v>
      </c>
      <c r="D3970" s="2" t="s">
        <v>19</v>
      </c>
      <c r="E3970" s="2" t="s">
        <v>45</v>
      </c>
      <c r="F3970" s="3">
        <v>7</v>
      </c>
      <c r="G3970" s="3">
        <v>358.73</v>
      </c>
      <c r="H3970" s="3">
        <v>0.15</v>
      </c>
      <c r="I3970" s="2" t="s">
        <v>15</v>
      </c>
      <c r="J3970" s="2" t="s">
        <v>16</v>
      </c>
      <c r="K3970" s="3">
        <v>2134.44</v>
      </c>
    </row>
    <row r="3971" spans="1:11" ht="15.75" customHeight="1" x14ac:dyDescent="0.35">
      <c r="A3971" s="2" t="s">
        <v>4007</v>
      </c>
      <c r="B3971" s="26">
        <v>45092.375</v>
      </c>
      <c r="C3971" s="2" t="s">
        <v>18</v>
      </c>
      <c r="D3971" s="2" t="s">
        <v>25</v>
      </c>
      <c r="E3971" s="2" t="s">
        <v>26</v>
      </c>
      <c r="F3971" s="3">
        <v>8</v>
      </c>
      <c r="G3971" s="3">
        <v>46.38</v>
      </c>
      <c r="H3971" s="3">
        <v>0.2</v>
      </c>
      <c r="I3971" s="2" t="s">
        <v>41</v>
      </c>
      <c r="J3971" s="2" t="s">
        <v>33</v>
      </c>
      <c r="K3971" s="3">
        <v>296.83</v>
      </c>
    </row>
    <row r="3972" spans="1:11" ht="15.75" customHeight="1" x14ac:dyDescent="0.35">
      <c r="A3972" s="2" t="s">
        <v>4008</v>
      </c>
      <c r="B3972" s="26">
        <v>45092.416666666657</v>
      </c>
      <c r="C3972" s="2" t="s">
        <v>35</v>
      </c>
      <c r="D3972" s="2" t="s">
        <v>19</v>
      </c>
      <c r="E3972" s="2" t="s">
        <v>45</v>
      </c>
      <c r="F3972" s="3">
        <v>1</v>
      </c>
      <c r="G3972" s="3">
        <v>175.83</v>
      </c>
      <c r="H3972" s="3">
        <v>0.1</v>
      </c>
      <c r="I3972" s="2" t="s">
        <v>21</v>
      </c>
      <c r="J3972" s="2" t="s">
        <v>22</v>
      </c>
      <c r="K3972" s="3">
        <v>158.25</v>
      </c>
    </row>
    <row r="3973" spans="1:11" ht="15.75" customHeight="1" x14ac:dyDescent="0.35">
      <c r="A3973" s="2" t="s">
        <v>4009</v>
      </c>
      <c r="B3973" s="26">
        <v>45092.458333333343</v>
      </c>
      <c r="C3973" s="2" t="s">
        <v>24</v>
      </c>
      <c r="D3973" s="2" t="s">
        <v>19</v>
      </c>
      <c r="E3973" s="2" t="s">
        <v>20</v>
      </c>
      <c r="F3973" s="3">
        <v>9</v>
      </c>
      <c r="G3973" s="3">
        <v>28.14</v>
      </c>
      <c r="H3973" s="3">
        <v>0.1</v>
      </c>
      <c r="I3973" s="2" t="s">
        <v>15</v>
      </c>
      <c r="J3973" s="2" t="s">
        <v>27</v>
      </c>
      <c r="K3973" s="3">
        <v>227.93</v>
      </c>
    </row>
    <row r="3974" spans="1:11" ht="15.75" customHeight="1" x14ac:dyDescent="0.35">
      <c r="A3974" s="2" t="s">
        <v>4010</v>
      </c>
      <c r="B3974" s="26">
        <v>45092.5</v>
      </c>
      <c r="C3974" s="2" t="s">
        <v>35</v>
      </c>
      <c r="D3974" s="2" t="s">
        <v>29</v>
      </c>
      <c r="E3974" s="2" t="s">
        <v>48</v>
      </c>
      <c r="F3974" s="3">
        <v>8</v>
      </c>
      <c r="G3974" s="3">
        <v>175.12</v>
      </c>
      <c r="H3974" s="3">
        <v>0.05</v>
      </c>
      <c r="I3974" s="2" t="s">
        <v>41</v>
      </c>
      <c r="J3974" s="2" t="s">
        <v>33</v>
      </c>
      <c r="K3974" s="3">
        <v>1330.91</v>
      </c>
    </row>
    <row r="3975" spans="1:11" ht="15.75" customHeight="1" x14ac:dyDescent="0.35">
      <c r="A3975" s="2" t="s">
        <v>4011</v>
      </c>
      <c r="B3975" s="26">
        <v>45092.541666666657</v>
      </c>
      <c r="C3975" s="2" t="s">
        <v>55</v>
      </c>
      <c r="D3975" s="2" t="s">
        <v>13</v>
      </c>
      <c r="E3975" s="2" t="s">
        <v>14</v>
      </c>
      <c r="F3975" s="3">
        <v>9</v>
      </c>
      <c r="G3975" s="3">
        <v>325.72000000000003</v>
      </c>
      <c r="H3975" s="3">
        <v>0</v>
      </c>
      <c r="I3975" s="2" t="s">
        <v>15</v>
      </c>
      <c r="J3975" s="2" t="s">
        <v>27</v>
      </c>
      <c r="K3975" s="3">
        <v>2931.48</v>
      </c>
    </row>
    <row r="3976" spans="1:11" ht="15.75" customHeight="1" x14ac:dyDescent="0.35">
      <c r="A3976" s="2" t="s">
        <v>4012</v>
      </c>
      <c r="B3976" s="26">
        <v>45092.583333333343</v>
      </c>
      <c r="C3976" s="2" t="s">
        <v>24</v>
      </c>
      <c r="D3976" s="2" t="s">
        <v>25</v>
      </c>
      <c r="E3976" s="2" t="s">
        <v>26</v>
      </c>
      <c r="F3976" s="3">
        <v>5</v>
      </c>
      <c r="G3976" s="3">
        <v>261.76</v>
      </c>
      <c r="H3976" s="3">
        <v>0.2</v>
      </c>
      <c r="I3976" s="2" t="s">
        <v>21</v>
      </c>
      <c r="J3976" s="2" t="s">
        <v>16</v>
      </c>
      <c r="K3976" s="3">
        <v>1047.04</v>
      </c>
    </row>
    <row r="3977" spans="1:11" ht="15.75" customHeight="1" x14ac:dyDescent="0.35">
      <c r="A3977" s="2" t="s">
        <v>4013</v>
      </c>
      <c r="B3977" s="26">
        <v>45092.625</v>
      </c>
      <c r="C3977" s="2" t="s">
        <v>35</v>
      </c>
      <c r="D3977" s="2" t="s">
        <v>29</v>
      </c>
      <c r="E3977" s="2" t="s">
        <v>30</v>
      </c>
      <c r="F3977" s="3">
        <v>4</v>
      </c>
      <c r="G3977" s="3">
        <v>352.95</v>
      </c>
      <c r="H3977" s="3">
        <v>0.05</v>
      </c>
      <c r="I3977" s="2" t="s">
        <v>21</v>
      </c>
      <c r="J3977" s="2" t="s">
        <v>22</v>
      </c>
      <c r="K3977" s="3">
        <v>1341.21</v>
      </c>
    </row>
    <row r="3978" spans="1:11" ht="15.75" customHeight="1" x14ac:dyDescent="0.35">
      <c r="A3978" s="2" t="s">
        <v>4014</v>
      </c>
      <c r="B3978" s="26">
        <v>45092.666666666657</v>
      </c>
      <c r="C3978" s="2" t="s">
        <v>35</v>
      </c>
      <c r="D3978" s="2" t="s">
        <v>19</v>
      </c>
      <c r="E3978" s="2" t="s">
        <v>20</v>
      </c>
      <c r="F3978" s="3">
        <v>1</v>
      </c>
      <c r="G3978" s="3">
        <v>277.97000000000003</v>
      </c>
      <c r="H3978" s="3">
        <v>0.2</v>
      </c>
      <c r="I3978" s="2" t="s">
        <v>41</v>
      </c>
      <c r="J3978" s="2" t="s">
        <v>33</v>
      </c>
      <c r="K3978" s="3">
        <v>222.38</v>
      </c>
    </row>
    <row r="3979" spans="1:11" ht="15.75" customHeight="1" x14ac:dyDescent="0.35">
      <c r="A3979" s="2" t="s">
        <v>4015</v>
      </c>
      <c r="B3979" s="26">
        <v>45092.708333333343</v>
      </c>
      <c r="C3979" s="2" t="s">
        <v>35</v>
      </c>
      <c r="D3979" s="2" t="s">
        <v>37</v>
      </c>
      <c r="E3979" s="2" t="s">
        <v>38</v>
      </c>
      <c r="F3979" s="3">
        <v>9</v>
      </c>
      <c r="G3979" s="3">
        <v>280.13</v>
      </c>
      <c r="H3979" s="3">
        <v>0.05</v>
      </c>
      <c r="I3979" s="2" t="s">
        <v>41</v>
      </c>
      <c r="J3979" s="2" t="s">
        <v>27</v>
      </c>
      <c r="K3979" s="3">
        <v>2395.11</v>
      </c>
    </row>
    <row r="3980" spans="1:11" ht="15.75" customHeight="1" x14ac:dyDescent="0.35">
      <c r="A3980" s="2" t="s">
        <v>4016</v>
      </c>
      <c r="B3980" s="26">
        <v>45092.75</v>
      </c>
      <c r="C3980" s="2" t="s">
        <v>24</v>
      </c>
      <c r="D3980" s="2" t="s">
        <v>19</v>
      </c>
      <c r="E3980" s="2" t="s">
        <v>32</v>
      </c>
      <c r="F3980" s="3">
        <v>4</v>
      </c>
      <c r="G3980" s="3">
        <v>257.93</v>
      </c>
      <c r="H3980" s="3">
        <v>0</v>
      </c>
      <c r="I3980" s="2" t="s">
        <v>21</v>
      </c>
      <c r="J3980" s="2" t="s">
        <v>33</v>
      </c>
      <c r="K3980" s="3">
        <v>1031.72</v>
      </c>
    </row>
    <row r="3981" spans="1:11" ht="15.75" customHeight="1" x14ac:dyDescent="0.35">
      <c r="A3981" s="2" t="s">
        <v>4017</v>
      </c>
      <c r="B3981" s="26">
        <v>45092.791666666657</v>
      </c>
      <c r="C3981" s="2" t="s">
        <v>12</v>
      </c>
      <c r="D3981" s="2" t="s">
        <v>25</v>
      </c>
      <c r="E3981" s="2" t="s">
        <v>26</v>
      </c>
      <c r="F3981" s="3">
        <v>4</v>
      </c>
      <c r="G3981" s="3">
        <v>185.34</v>
      </c>
      <c r="H3981" s="3">
        <v>0.15</v>
      </c>
      <c r="I3981" s="2" t="s">
        <v>41</v>
      </c>
      <c r="J3981" s="2" t="s">
        <v>27</v>
      </c>
      <c r="K3981" s="3">
        <v>630.16</v>
      </c>
    </row>
    <row r="3982" spans="1:11" ht="15.75" customHeight="1" x14ac:dyDescent="0.35">
      <c r="A3982" s="2" t="s">
        <v>4018</v>
      </c>
      <c r="B3982" s="26">
        <v>45092.833333333343</v>
      </c>
      <c r="C3982" s="2" t="s">
        <v>24</v>
      </c>
      <c r="D3982" s="2" t="s">
        <v>25</v>
      </c>
      <c r="E3982" s="2" t="s">
        <v>26</v>
      </c>
      <c r="F3982" s="3">
        <v>4</v>
      </c>
      <c r="G3982" s="3">
        <v>226.05</v>
      </c>
      <c r="H3982" s="3">
        <v>0.1</v>
      </c>
      <c r="I3982" s="2" t="s">
        <v>21</v>
      </c>
      <c r="J3982" s="2" t="s">
        <v>16</v>
      </c>
      <c r="K3982" s="3">
        <v>813.78</v>
      </c>
    </row>
    <row r="3983" spans="1:11" ht="15.75" customHeight="1" x14ac:dyDescent="0.35">
      <c r="A3983" s="2" t="s">
        <v>4019</v>
      </c>
      <c r="B3983" s="26">
        <v>45092.875</v>
      </c>
      <c r="C3983" s="2" t="s">
        <v>18</v>
      </c>
      <c r="D3983" s="2" t="s">
        <v>19</v>
      </c>
      <c r="E3983" s="2" t="s">
        <v>20</v>
      </c>
      <c r="F3983" s="3">
        <v>2</v>
      </c>
      <c r="G3983" s="3">
        <v>60.66</v>
      </c>
      <c r="H3983" s="3">
        <v>0.2</v>
      </c>
      <c r="I3983" s="2" t="s">
        <v>15</v>
      </c>
      <c r="J3983" s="2" t="s">
        <v>27</v>
      </c>
      <c r="K3983" s="3">
        <v>97.06</v>
      </c>
    </row>
    <row r="3984" spans="1:11" ht="15.75" customHeight="1" x14ac:dyDescent="0.35">
      <c r="A3984" s="2" t="s">
        <v>4020</v>
      </c>
      <c r="B3984" s="26">
        <v>45092.916666666657</v>
      </c>
      <c r="C3984" s="2" t="s">
        <v>24</v>
      </c>
      <c r="D3984" s="2" t="s">
        <v>13</v>
      </c>
      <c r="E3984" s="2" t="s">
        <v>14</v>
      </c>
      <c r="F3984" s="3">
        <v>4</v>
      </c>
      <c r="G3984" s="3">
        <v>418.08</v>
      </c>
      <c r="H3984" s="3">
        <v>0.2</v>
      </c>
      <c r="I3984" s="2" t="s">
        <v>21</v>
      </c>
      <c r="J3984" s="2" t="s">
        <v>33</v>
      </c>
      <c r="K3984" s="3">
        <v>1337.86</v>
      </c>
    </row>
    <row r="3985" spans="1:11" ht="15.75" customHeight="1" x14ac:dyDescent="0.35">
      <c r="A3985" s="2" t="s">
        <v>4021</v>
      </c>
      <c r="B3985" s="26">
        <v>45092.958333333343</v>
      </c>
      <c r="C3985" s="2" t="s">
        <v>35</v>
      </c>
      <c r="D3985" s="2" t="s">
        <v>19</v>
      </c>
      <c r="E3985" s="2" t="s">
        <v>32</v>
      </c>
      <c r="F3985" s="3">
        <v>2</v>
      </c>
      <c r="G3985" s="3">
        <v>445.16</v>
      </c>
      <c r="H3985" s="3">
        <v>0</v>
      </c>
      <c r="I3985" s="2" t="s">
        <v>15</v>
      </c>
      <c r="J3985" s="2" t="s">
        <v>22</v>
      </c>
      <c r="K3985" s="3">
        <v>890.32</v>
      </c>
    </row>
    <row r="3986" spans="1:11" ht="15.75" customHeight="1" x14ac:dyDescent="0.35">
      <c r="A3986" s="2" t="s">
        <v>4022</v>
      </c>
      <c r="B3986" s="26">
        <v>45093</v>
      </c>
      <c r="C3986" s="2" t="s">
        <v>55</v>
      </c>
      <c r="D3986" s="2" t="s">
        <v>29</v>
      </c>
      <c r="E3986" s="2" t="s">
        <v>48</v>
      </c>
      <c r="F3986" s="3">
        <v>8</v>
      </c>
      <c r="G3986" s="3">
        <v>384.3</v>
      </c>
      <c r="H3986" s="3">
        <v>0.2</v>
      </c>
      <c r="I3986" s="2" t="s">
        <v>41</v>
      </c>
      <c r="J3986" s="2" t="s">
        <v>27</v>
      </c>
      <c r="K3986" s="3">
        <v>2459.52</v>
      </c>
    </row>
    <row r="3987" spans="1:11" ht="15.75" customHeight="1" x14ac:dyDescent="0.35">
      <c r="A3987" s="2" t="s">
        <v>4023</v>
      </c>
      <c r="B3987" s="26">
        <v>45093.041666666657</v>
      </c>
      <c r="C3987" s="2" t="s">
        <v>24</v>
      </c>
      <c r="D3987" s="2" t="s">
        <v>29</v>
      </c>
      <c r="E3987" s="2" t="s">
        <v>48</v>
      </c>
      <c r="F3987" s="3">
        <v>7</v>
      </c>
      <c r="G3987" s="3">
        <v>293.88</v>
      </c>
      <c r="H3987" s="3">
        <v>0.15</v>
      </c>
      <c r="I3987" s="2" t="s">
        <v>15</v>
      </c>
      <c r="J3987" s="2" t="s">
        <v>27</v>
      </c>
      <c r="K3987" s="3">
        <v>1748.59</v>
      </c>
    </row>
    <row r="3988" spans="1:11" ht="15.75" customHeight="1" x14ac:dyDescent="0.35">
      <c r="A3988" s="2" t="s">
        <v>4024</v>
      </c>
      <c r="B3988" s="26">
        <v>45093.083333333343</v>
      </c>
      <c r="C3988" s="2" t="s">
        <v>24</v>
      </c>
      <c r="D3988" s="2" t="s">
        <v>19</v>
      </c>
      <c r="E3988" s="2" t="s">
        <v>45</v>
      </c>
      <c r="F3988" s="3">
        <v>2</v>
      </c>
      <c r="G3988" s="3">
        <v>286.74</v>
      </c>
      <c r="H3988" s="3">
        <v>0.15</v>
      </c>
      <c r="I3988" s="2" t="s">
        <v>21</v>
      </c>
      <c r="J3988" s="2" t="s">
        <v>22</v>
      </c>
      <c r="K3988" s="3">
        <v>487.46</v>
      </c>
    </row>
    <row r="3989" spans="1:11" ht="15.75" customHeight="1" x14ac:dyDescent="0.35">
      <c r="A3989" s="2" t="s">
        <v>4025</v>
      </c>
      <c r="B3989" s="26">
        <v>45093.125</v>
      </c>
      <c r="C3989" s="2" t="s">
        <v>35</v>
      </c>
      <c r="D3989" s="2" t="s">
        <v>37</v>
      </c>
      <c r="E3989" s="2" t="s">
        <v>38</v>
      </c>
      <c r="F3989" s="3">
        <v>2</v>
      </c>
      <c r="G3989" s="3">
        <v>237.81</v>
      </c>
      <c r="H3989" s="3">
        <v>0</v>
      </c>
      <c r="I3989" s="2" t="s">
        <v>41</v>
      </c>
      <c r="J3989" s="2" t="s">
        <v>33</v>
      </c>
      <c r="K3989" s="3">
        <v>475.62</v>
      </c>
    </row>
    <row r="3990" spans="1:11" ht="15.75" customHeight="1" x14ac:dyDescent="0.35">
      <c r="A3990" s="2" t="s">
        <v>4026</v>
      </c>
      <c r="B3990" s="26">
        <v>45093.166666666657</v>
      </c>
      <c r="C3990" s="2" t="s">
        <v>55</v>
      </c>
      <c r="D3990" s="2" t="s">
        <v>37</v>
      </c>
      <c r="E3990" s="2" t="s">
        <v>68</v>
      </c>
      <c r="F3990" s="3">
        <v>2</v>
      </c>
      <c r="G3990" s="3">
        <v>119.52</v>
      </c>
      <c r="H3990" s="3">
        <v>0.05</v>
      </c>
      <c r="I3990" s="2" t="s">
        <v>41</v>
      </c>
      <c r="J3990" s="2" t="s">
        <v>27</v>
      </c>
      <c r="K3990" s="3">
        <v>227.09</v>
      </c>
    </row>
    <row r="3991" spans="1:11" ht="15.75" customHeight="1" x14ac:dyDescent="0.35">
      <c r="A3991" s="2" t="s">
        <v>4027</v>
      </c>
      <c r="B3991" s="26">
        <v>45093.208333333343</v>
      </c>
      <c r="C3991" s="2" t="s">
        <v>55</v>
      </c>
      <c r="D3991" s="2" t="s">
        <v>19</v>
      </c>
      <c r="E3991" s="2" t="s">
        <v>20</v>
      </c>
      <c r="F3991" s="3">
        <v>1</v>
      </c>
      <c r="G3991" s="3">
        <v>194.98</v>
      </c>
      <c r="H3991" s="3">
        <v>0.05</v>
      </c>
      <c r="I3991" s="2" t="s">
        <v>21</v>
      </c>
      <c r="J3991" s="2" t="s">
        <v>16</v>
      </c>
      <c r="K3991" s="3">
        <v>185.23</v>
      </c>
    </row>
    <row r="3992" spans="1:11" ht="15.75" customHeight="1" x14ac:dyDescent="0.35">
      <c r="A3992" s="2" t="s">
        <v>4028</v>
      </c>
      <c r="B3992" s="26">
        <v>45093.25</v>
      </c>
      <c r="C3992" s="2" t="s">
        <v>18</v>
      </c>
      <c r="D3992" s="2" t="s">
        <v>13</v>
      </c>
      <c r="E3992" s="2" t="s">
        <v>14</v>
      </c>
      <c r="F3992" s="3">
        <v>6</v>
      </c>
      <c r="G3992" s="3">
        <v>495</v>
      </c>
      <c r="H3992" s="3">
        <v>0.2</v>
      </c>
      <c r="I3992" s="2" t="s">
        <v>41</v>
      </c>
      <c r="J3992" s="2" t="s">
        <v>33</v>
      </c>
      <c r="K3992" s="3">
        <v>2376</v>
      </c>
    </row>
    <row r="3993" spans="1:11" ht="15.75" customHeight="1" x14ac:dyDescent="0.35">
      <c r="A3993" s="2" t="s">
        <v>4029</v>
      </c>
      <c r="B3993" s="26">
        <v>45093.291666666657</v>
      </c>
      <c r="C3993" s="2" t="s">
        <v>24</v>
      </c>
      <c r="D3993" s="2" t="s">
        <v>19</v>
      </c>
      <c r="E3993" s="2" t="s">
        <v>32</v>
      </c>
      <c r="F3993" s="3">
        <v>6</v>
      </c>
      <c r="G3993" s="3">
        <v>77.17</v>
      </c>
      <c r="H3993" s="3">
        <v>0.2</v>
      </c>
      <c r="I3993" s="2" t="s">
        <v>21</v>
      </c>
      <c r="J3993" s="2" t="s">
        <v>27</v>
      </c>
      <c r="K3993" s="3">
        <v>370.42</v>
      </c>
    </row>
    <row r="3994" spans="1:11" ht="15.75" customHeight="1" x14ac:dyDescent="0.35">
      <c r="A3994" s="2" t="s">
        <v>4030</v>
      </c>
      <c r="B3994" s="26">
        <v>45093.333333333343</v>
      </c>
      <c r="C3994" s="2" t="s">
        <v>55</v>
      </c>
      <c r="D3994" s="2" t="s">
        <v>13</v>
      </c>
      <c r="E3994" s="2" t="s">
        <v>14</v>
      </c>
      <c r="F3994" s="3">
        <v>1</v>
      </c>
      <c r="G3994" s="3">
        <v>273.63</v>
      </c>
      <c r="H3994" s="3">
        <v>0</v>
      </c>
      <c r="I3994" s="2" t="s">
        <v>15</v>
      </c>
      <c r="J3994" s="2" t="s">
        <v>16</v>
      </c>
      <c r="K3994" s="3">
        <v>273.63</v>
      </c>
    </row>
    <row r="3995" spans="1:11" ht="15.75" customHeight="1" x14ac:dyDescent="0.35">
      <c r="A3995" s="2" t="s">
        <v>4031</v>
      </c>
      <c r="B3995" s="26">
        <v>45093.375</v>
      </c>
      <c r="C3995" s="2" t="s">
        <v>55</v>
      </c>
      <c r="D3995" s="2" t="s">
        <v>37</v>
      </c>
      <c r="E3995" s="2" t="s">
        <v>68</v>
      </c>
      <c r="F3995" s="3">
        <v>1</v>
      </c>
      <c r="G3995" s="3">
        <v>433.93</v>
      </c>
      <c r="H3995" s="3">
        <v>0.15</v>
      </c>
      <c r="I3995" s="2" t="s">
        <v>15</v>
      </c>
      <c r="J3995" s="2" t="s">
        <v>16</v>
      </c>
      <c r="K3995" s="3">
        <v>368.84</v>
      </c>
    </row>
    <row r="3996" spans="1:11" ht="15.75" customHeight="1" x14ac:dyDescent="0.35">
      <c r="A3996" s="2" t="s">
        <v>4032</v>
      </c>
      <c r="B3996" s="26">
        <v>45093.416666666657</v>
      </c>
      <c r="C3996" s="2" t="s">
        <v>12</v>
      </c>
      <c r="D3996" s="2" t="s">
        <v>29</v>
      </c>
      <c r="E3996" s="2" t="s">
        <v>48</v>
      </c>
      <c r="F3996" s="3">
        <v>6</v>
      </c>
      <c r="G3996" s="3">
        <v>229.24</v>
      </c>
      <c r="H3996" s="3">
        <v>0</v>
      </c>
      <c r="I3996" s="2" t="s">
        <v>41</v>
      </c>
      <c r="J3996" s="2" t="s">
        <v>22</v>
      </c>
      <c r="K3996" s="3">
        <v>1375.44</v>
      </c>
    </row>
    <row r="3997" spans="1:11" ht="15.75" customHeight="1" x14ac:dyDescent="0.35">
      <c r="A3997" s="2" t="s">
        <v>4033</v>
      </c>
      <c r="B3997" s="26">
        <v>45093.458333333343</v>
      </c>
      <c r="C3997" s="2" t="s">
        <v>12</v>
      </c>
      <c r="D3997" s="2" t="s">
        <v>13</v>
      </c>
      <c r="E3997" s="2" t="s">
        <v>14</v>
      </c>
      <c r="F3997" s="3">
        <v>6</v>
      </c>
      <c r="G3997" s="3">
        <v>304.77999999999997</v>
      </c>
      <c r="H3997" s="3">
        <v>0.05</v>
      </c>
      <c r="I3997" s="2" t="s">
        <v>21</v>
      </c>
      <c r="J3997" s="2" t="s">
        <v>33</v>
      </c>
      <c r="K3997" s="3">
        <v>1737.25</v>
      </c>
    </row>
    <row r="3998" spans="1:11" ht="15.75" customHeight="1" x14ac:dyDescent="0.35">
      <c r="A3998" s="2" t="s">
        <v>4034</v>
      </c>
      <c r="B3998" s="26">
        <v>45093.5</v>
      </c>
      <c r="C3998" s="2" t="s">
        <v>55</v>
      </c>
      <c r="D3998" s="2" t="s">
        <v>29</v>
      </c>
      <c r="E3998" s="2" t="s">
        <v>48</v>
      </c>
      <c r="F3998" s="3">
        <v>4</v>
      </c>
      <c r="G3998" s="3">
        <v>414.76</v>
      </c>
      <c r="H3998" s="3">
        <v>0.15</v>
      </c>
      <c r="I3998" s="2" t="s">
        <v>21</v>
      </c>
      <c r="J3998" s="2" t="s">
        <v>16</v>
      </c>
      <c r="K3998" s="3">
        <v>1410.18</v>
      </c>
    </row>
    <row r="3999" spans="1:11" ht="15.75" customHeight="1" x14ac:dyDescent="0.35">
      <c r="A3999" s="2" t="s">
        <v>4035</v>
      </c>
      <c r="B3999" s="26">
        <v>45093.541666666657</v>
      </c>
      <c r="C3999" s="2" t="s">
        <v>18</v>
      </c>
      <c r="D3999" s="2" t="s">
        <v>29</v>
      </c>
      <c r="E3999" s="2" t="s">
        <v>48</v>
      </c>
      <c r="F3999" s="3">
        <v>3</v>
      </c>
      <c r="G3999" s="3">
        <v>276.04000000000002</v>
      </c>
      <c r="H3999" s="3">
        <v>0.2</v>
      </c>
      <c r="I3999" s="2" t="s">
        <v>15</v>
      </c>
      <c r="J3999" s="2" t="s">
        <v>27</v>
      </c>
      <c r="K3999" s="3">
        <v>662.5</v>
      </c>
    </row>
    <row r="4000" spans="1:11" ht="15.75" customHeight="1" x14ac:dyDescent="0.35">
      <c r="A4000" s="2" t="s">
        <v>4036</v>
      </c>
      <c r="B4000" s="26">
        <v>45093.583333333343</v>
      </c>
      <c r="C4000" s="2" t="s">
        <v>55</v>
      </c>
      <c r="D4000" s="2" t="s">
        <v>37</v>
      </c>
      <c r="E4000" s="2" t="s">
        <v>38</v>
      </c>
      <c r="F4000" s="3">
        <v>9</v>
      </c>
      <c r="G4000" s="3">
        <v>367.08</v>
      </c>
      <c r="H4000" s="3">
        <v>0.05</v>
      </c>
      <c r="I4000" s="2" t="s">
        <v>15</v>
      </c>
      <c r="J4000" s="2" t="s">
        <v>33</v>
      </c>
      <c r="K4000" s="3">
        <v>3138.53</v>
      </c>
    </row>
    <row r="4001" spans="1:11" ht="15.75" customHeight="1" x14ac:dyDescent="0.35">
      <c r="A4001" s="2" t="s">
        <v>4037</v>
      </c>
      <c r="B4001" s="26">
        <v>45093.625</v>
      </c>
      <c r="C4001" s="2" t="s">
        <v>35</v>
      </c>
      <c r="D4001" s="2" t="s">
        <v>29</v>
      </c>
      <c r="E4001" s="2" t="s">
        <v>48</v>
      </c>
      <c r="F4001" s="3">
        <v>6</v>
      </c>
      <c r="G4001" s="3">
        <v>176.9</v>
      </c>
      <c r="H4001" s="3">
        <v>0.1</v>
      </c>
      <c r="I4001" s="2" t="s">
        <v>41</v>
      </c>
      <c r="J4001" s="2" t="s">
        <v>22</v>
      </c>
      <c r="K4001" s="3">
        <v>955.26</v>
      </c>
    </row>
    <row r="4002" spans="1:11" ht="15.75" customHeight="1" x14ac:dyDescent="0.35">
      <c r="A4002" s="2" t="s">
        <v>4038</v>
      </c>
      <c r="B4002" s="26">
        <v>45093.666666666657</v>
      </c>
      <c r="C4002" s="2" t="s">
        <v>24</v>
      </c>
      <c r="D4002" s="2" t="s">
        <v>13</v>
      </c>
      <c r="E4002" s="2" t="s">
        <v>43</v>
      </c>
      <c r="F4002" s="3">
        <v>1</v>
      </c>
      <c r="G4002" s="3">
        <v>367.85</v>
      </c>
      <c r="H4002" s="3">
        <v>0.05</v>
      </c>
      <c r="I4002" s="2" t="s">
        <v>21</v>
      </c>
      <c r="J4002" s="2" t="s">
        <v>16</v>
      </c>
      <c r="K4002" s="3">
        <v>349.46</v>
      </c>
    </row>
    <row r="4003" spans="1:11" ht="15.75" customHeight="1" x14ac:dyDescent="0.35">
      <c r="A4003" s="2" t="s">
        <v>4039</v>
      </c>
      <c r="B4003" s="26">
        <v>45093.708333333343</v>
      </c>
      <c r="C4003" s="2" t="s">
        <v>18</v>
      </c>
      <c r="D4003" s="2" t="s">
        <v>29</v>
      </c>
      <c r="E4003" s="2" t="s">
        <v>48</v>
      </c>
      <c r="F4003" s="3">
        <v>3</v>
      </c>
      <c r="G4003" s="3">
        <v>25.31</v>
      </c>
      <c r="H4003" s="3">
        <v>0.15</v>
      </c>
      <c r="I4003" s="2" t="s">
        <v>41</v>
      </c>
      <c r="J4003" s="2" t="s">
        <v>16</v>
      </c>
      <c r="K4003" s="3">
        <v>64.540000000000006</v>
      </c>
    </row>
    <row r="4004" spans="1:11" ht="15.75" customHeight="1" x14ac:dyDescent="0.35">
      <c r="A4004" s="2" t="s">
        <v>4040</v>
      </c>
      <c r="B4004" s="26">
        <v>45093.75</v>
      </c>
      <c r="C4004" s="2" t="s">
        <v>35</v>
      </c>
      <c r="D4004" s="2" t="s">
        <v>19</v>
      </c>
      <c r="E4004" s="2" t="s">
        <v>32</v>
      </c>
      <c r="F4004" s="3">
        <v>1</v>
      </c>
      <c r="G4004" s="3">
        <v>80.69</v>
      </c>
      <c r="H4004" s="3">
        <v>0.15</v>
      </c>
      <c r="I4004" s="2" t="s">
        <v>41</v>
      </c>
      <c r="J4004" s="2" t="s">
        <v>16</v>
      </c>
      <c r="K4004" s="3">
        <v>68.59</v>
      </c>
    </row>
    <row r="4005" spans="1:11" ht="15.75" customHeight="1" x14ac:dyDescent="0.35">
      <c r="A4005" s="2" t="s">
        <v>4041</v>
      </c>
      <c r="B4005" s="26">
        <v>45093.791666666657</v>
      </c>
      <c r="C4005" s="2" t="s">
        <v>18</v>
      </c>
      <c r="D4005" s="2" t="s">
        <v>19</v>
      </c>
      <c r="E4005" s="2" t="s">
        <v>32</v>
      </c>
      <c r="F4005" s="3">
        <v>3</v>
      </c>
      <c r="G4005" s="3">
        <v>320.45999999999998</v>
      </c>
      <c r="H4005" s="3">
        <v>0</v>
      </c>
      <c r="I4005" s="2" t="s">
        <v>41</v>
      </c>
      <c r="J4005" s="2" t="s">
        <v>27</v>
      </c>
      <c r="K4005" s="3">
        <v>961.38</v>
      </c>
    </row>
    <row r="4006" spans="1:11" ht="15.75" customHeight="1" x14ac:dyDescent="0.35">
      <c r="A4006" s="2" t="s">
        <v>4042</v>
      </c>
      <c r="B4006" s="26">
        <v>45093.833333333343</v>
      </c>
      <c r="C4006" s="2" t="s">
        <v>35</v>
      </c>
      <c r="D4006" s="2" t="s">
        <v>19</v>
      </c>
      <c r="E4006" s="2" t="s">
        <v>32</v>
      </c>
      <c r="F4006" s="3">
        <v>2</v>
      </c>
      <c r="G4006" s="3">
        <v>227.23</v>
      </c>
      <c r="H4006" s="3">
        <v>0.15</v>
      </c>
      <c r="I4006" s="2" t="s">
        <v>21</v>
      </c>
      <c r="J4006" s="2" t="s">
        <v>33</v>
      </c>
      <c r="K4006" s="3">
        <v>386.29</v>
      </c>
    </row>
    <row r="4007" spans="1:11" ht="15.75" customHeight="1" x14ac:dyDescent="0.35">
      <c r="A4007" s="2" t="s">
        <v>4043</v>
      </c>
      <c r="B4007" s="26">
        <v>45093.875</v>
      </c>
      <c r="C4007" s="2" t="s">
        <v>24</v>
      </c>
      <c r="D4007" s="2" t="s">
        <v>25</v>
      </c>
      <c r="E4007" s="2" t="s">
        <v>26</v>
      </c>
      <c r="F4007" s="3">
        <v>5</v>
      </c>
      <c r="G4007" s="3">
        <v>415.03</v>
      </c>
      <c r="H4007" s="3">
        <v>0.1</v>
      </c>
      <c r="I4007" s="2" t="s">
        <v>15</v>
      </c>
      <c r="J4007" s="2" t="s">
        <v>27</v>
      </c>
      <c r="K4007" s="3">
        <v>1867.63</v>
      </c>
    </row>
    <row r="4008" spans="1:11" ht="15.75" customHeight="1" x14ac:dyDescent="0.35">
      <c r="A4008" s="2" t="s">
        <v>4044</v>
      </c>
      <c r="B4008" s="26">
        <v>45093.916666666657</v>
      </c>
      <c r="C4008" s="2" t="s">
        <v>24</v>
      </c>
      <c r="D4008" s="2" t="s">
        <v>19</v>
      </c>
      <c r="E4008" s="2" t="s">
        <v>20</v>
      </c>
      <c r="F4008" s="3">
        <v>3</v>
      </c>
      <c r="G4008" s="3">
        <v>174.28</v>
      </c>
      <c r="H4008" s="3">
        <v>0.1</v>
      </c>
      <c r="I4008" s="2" t="s">
        <v>21</v>
      </c>
      <c r="J4008" s="2" t="s">
        <v>16</v>
      </c>
      <c r="K4008" s="3">
        <v>470.56</v>
      </c>
    </row>
    <row r="4009" spans="1:11" ht="15.75" customHeight="1" x14ac:dyDescent="0.35">
      <c r="A4009" s="2" t="s">
        <v>4045</v>
      </c>
      <c r="B4009" s="26">
        <v>45093.958333333343</v>
      </c>
      <c r="C4009" s="2" t="s">
        <v>12</v>
      </c>
      <c r="D4009" s="2" t="s">
        <v>19</v>
      </c>
      <c r="E4009" s="2" t="s">
        <v>20</v>
      </c>
      <c r="F4009" s="3">
        <v>7</v>
      </c>
      <c r="G4009" s="3">
        <v>384.77</v>
      </c>
      <c r="H4009" s="3">
        <v>0.15</v>
      </c>
      <c r="I4009" s="2" t="s">
        <v>21</v>
      </c>
      <c r="J4009" s="2" t="s">
        <v>22</v>
      </c>
      <c r="K4009" s="3">
        <v>2289.38</v>
      </c>
    </row>
    <row r="4010" spans="1:11" ht="15.75" customHeight="1" x14ac:dyDescent="0.35">
      <c r="A4010" s="2" t="s">
        <v>4046</v>
      </c>
      <c r="B4010" s="26">
        <v>45094</v>
      </c>
      <c r="C4010" s="2" t="s">
        <v>35</v>
      </c>
      <c r="D4010" s="2" t="s">
        <v>19</v>
      </c>
      <c r="E4010" s="2" t="s">
        <v>20</v>
      </c>
      <c r="F4010" s="3">
        <v>8</v>
      </c>
      <c r="G4010" s="3">
        <v>73.86</v>
      </c>
      <c r="H4010" s="3">
        <v>0.2</v>
      </c>
      <c r="I4010" s="2" t="s">
        <v>21</v>
      </c>
      <c r="J4010" s="2" t="s">
        <v>27</v>
      </c>
      <c r="K4010" s="3">
        <v>472.7</v>
      </c>
    </row>
    <row r="4011" spans="1:11" ht="15.75" customHeight="1" x14ac:dyDescent="0.35">
      <c r="A4011" s="2" t="s">
        <v>4047</v>
      </c>
      <c r="B4011" s="26">
        <v>45094.041666666657</v>
      </c>
      <c r="C4011" s="2" t="s">
        <v>12</v>
      </c>
      <c r="D4011" s="2" t="s">
        <v>13</v>
      </c>
      <c r="E4011" s="2" t="s">
        <v>43</v>
      </c>
      <c r="F4011" s="3">
        <v>7</v>
      </c>
      <c r="G4011" s="3">
        <v>465.42</v>
      </c>
      <c r="H4011" s="3">
        <v>0.15</v>
      </c>
      <c r="I4011" s="2" t="s">
        <v>41</v>
      </c>
      <c r="J4011" s="2" t="s">
        <v>22</v>
      </c>
      <c r="K4011" s="3">
        <v>2769.25</v>
      </c>
    </row>
    <row r="4012" spans="1:11" ht="15.75" customHeight="1" x14ac:dyDescent="0.35">
      <c r="A4012" s="2" t="s">
        <v>4048</v>
      </c>
      <c r="B4012" s="26">
        <v>45094.083333333343</v>
      </c>
      <c r="C4012" s="2" t="s">
        <v>35</v>
      </c>
      <c r="D4012" s="2" t="s">
        <v>19</v>
      </c>
      <c r="E4012" s="2" t="s">
        <v>32</v>
      </c>
      <c r="F4012" s="3">
        <v>2</v>
      </c>
      <c r="G4012" s="3">
        <v>212.13</v>
      </c>
      <c r="H4012" s="3">
        <v>0.2</v>
      </c>
      <c r="I4012" s="2" t="s">
        <v>41</v>
      </c>
      <c r="J4012" s="2" t="s">
        <v>27</v>
      </c>
      <c r="K4012" s="3">
        <v>339.41</v>
      </c>
    </row>
    <row r="4013" spans="1:11" ht="15.75" customHeight="1" x14ac:dyDescent="0.35">
      <c r="A4013" s="2" t="s">
        <v>4049</v>
      </c>
      <c r="B4013" s="26">
        <v>45094.125</v>
      </c>
      <c r="C4013" s="2" t="s">
        <v>12</v>
      </c>
      <c r="D4013" s="2" t="s">
        <v>19</v>
      </c>
      <c r="E4013" s="2" t="s">
        <v>45</v>
      </c>
      <c r="F4013" s="3">
        <v>7</v>
      </c>
      <c r="G4013" s="3">
        <v>119.3</v>
      </c>
      <c r="H4013" s="3">
        <v>0.15</v>
      </c>
      <c r="I4013" s="2" t="s">
        <v>21</v>
      </c>
      <c r="J4013" s="2" t="s">
        <v>22</v>
      </c>
      <c r="K4013" s="3">
        <v>709.84</v>
      </c>
    </row>
    <row r="4014" spans="1:11" ht="15.75" customHeight="1" x14ac:dyDescent="0.35">
      <c r="A4014" s="2" t="s">
        <v>4050</v>
      </c>
      <c r="B4014" s="26">
        <v>45094.166666666657</v>
      </c>
      <c r="C4014" s="2" t="s">
        <v>24</v>
      </c>
      <c r="D4014" s="2" t="s">
        <v>19</v>
      </c>
      <c r="E4014" s="2" t="s">
        <v>20</v>
      </c>
      <c r="F4014" s="3">
        <v>3</v>
      </c>
      <c r="G4014" s="3">
        <v>395.63</v>
      </c>
      <c r="H4014" s="3">
        <v>0.05</v>
      </c>
      <c r="I4014" s="2" t="s">
        <v>41</v>
      </c>
      <c r="J4014" s="2" t="s">
        <v>22</v>
      </c>
      <c r="K4014" s="3">
        <v>1127.55</v>
      </c>
    </row>
    <row r="4015" spans="1:11" ht="15.75" customHeight="1" x14ac:dyDescent="0.35">
      <c r="A4015" s="2" t="s">
        <v>4051</v>
      </c>
      <c r="B4015" s="26">
        <v>45094.208333333343</v>
      </c>
      <c r="C4015" s="2" t="s">
        <v>18</v>
      </c>
      <c r="D4015" s="2" t="s">
        <v>37</v>
      </c>
      <c r="E4015" s="2" t="s">
        <v>68</v>
      </c>
      <c r="F4015" s="3">
        <v>7</v>
      </c>
      <c r="G4015" s="3">
        <v>474.2</v>
      </c>
      <c r="H4015" s="3">
        <v>0.15</v>
      </c>
      <c r="I4015" s="2" t="s">
        <v>41</v>
      </c>
      <c r="J4015" s="2" t="s">
        <v>16</v>
      </c>
      <c r="K4015" s="3">
        <v>2821.49</v>
      </c>
    </row>
    <row r="4016" spans="1:11" ht="15.75" customHeight="1" x14ac:dyDescent="0.35">
      <c r="A4016" s="2" t="s">
        <v>4052</v>
      </c>
      <c r="B4016" s="26">
        <v>45094.25</v>
      </c>
      <c r="C4016" s="2" t="s">
        <v>12</v>
      </c>
      <c r="D4016" s="2" t="s">
        <v>37</v>
      </c>
      <c r="E4016" s="2" t="s">
        <v>68</v>
      </c>
      <c r="F4016" s="3">
        <v>1</v>
      </c>
      <c r="G4016" s="3">
        <v>459.45</v>
      </c>
      <c r="H4016" s="3">
        <v>0.05</v>
      </c>
      <c r="I4016" s="2" t="s">
        <v>15</v>
      </c>
      <c r="J4016" s="2" t="s">
        <v>16</v>
      </c>
      <c r="K4016" s="3">
        <v>436.48</v>
      </c>
    </row>
    <row r="4017" spans="1:11" ht="15.75" customHeight="1" x14ac:dyDescent="0.35">
      <c r="A4017" s="2" t="s">
        <v>4053</v>
      </c>
      <c r="B4017" s="26">
        <v>45094.291666666657</v>
      </c>
      <c r="C4017" s="2" t="s">
        <v>35</v>
      </c>
      <c r="D4017" s="2" t="s">
        <v>13</v>
      </c>
      <c r="E4017" s="2" t="s">
        <v>14</v>
      </c>
      <c r="F4017" s="3">
        <v>2</v>
      </c>
      <c r="G4017" s="3">
        <v>122.78</v>
      </c>
      <c r="H4017" s="3">
        <v>0.2</v>
      </c>
      <c r="I4017" s="2" t="s">
        <v>21</v>
      </c>
      <c r="J4017" s="2" t="s">
        <v>33</v>
      </c>
      <c r="K4017" s="3">
        <v>196.45</v>
      </c>
    </row>
    <row r="4018" spans="1:11" ht="15.75" customHeight="1" x14ac:dyDescent="0.35">
      <c r="A4018" s="2" t="s">
        <v>4054</v>
      </c>
      <c r="B4018" s="26">
        <v>45094.333333333343</v>
      </c>
      <c r="C4018" s="2" t="s">
        <v>35</v>
      </c>
      <c r="D4018" s="2" t="s">
        <v>25</v>
      </c>
      <c r="E4018" s="2" t="s">
        <v>26</v>
      </c>
      <c r="F4018" s="3">
        <v>1</v>
      </c>
      <c r="G4018" s="3">
        <v>337.64</v>
      </c>
      <c r="H4018" s="3">
        <v>0.15</v>
      </c>
      <c r="I4018" s="2" t="s">
        <v>21</v>
      </c>
      <c r="J4018" s="2" t="s">
        <v>16</v>
      </c>
      <c r="K4018" s="3">
        <v>286.99</v>
      </c>
    </row>
    <row r="4019" spans="1:11" ht="15.75" customHeight="1" x14ac:dyDescent="0.35">
      <c r="A4019" s="2" t="s">
        <v>4055</v>
      </c>
      <c r="B4019" s="26">
        <v>45094.375</v>
      </c>
      <c r="C4019" s="2" t="s">
        <v>24</v>
      </c>
      <c r="D4019" s="2" t="s">
        <v>19</v>
      </c>
      <c r="E4019" s="2" t="s">
        <v>45</v>
      </c>
      <c r="F4019" s="3">
        <v>9</v>
      </c>
      <c r="G4019" s="3">
        <v>275.69</v>
      </c>
      <c r="H4019" s="3">
        <v>0.2</v>
      </c>
      <c r="I4019" s="2" t="s">
        <v>41</v>
      </c>
      <c r="J4019" s="2" t="s">
        <v>33</v>
      </c>
      <c r="K4019" s="3">
        <v>1984.97</v>
      </c>
    </row>
    <row r="4020" spans="1:11" ht="15.75" customHeight="1" x14ac:dyDescent="0.35">
      <c r="A4020" s="2" t="s">
        <v>4056</v>
      </c>
      <c r="B4020" s="26">
        <v>45094.416666666657</v>
      </c>
      <c r="C4020" s="2" t="s">
        <v>35</v>
      </c>
      <c r="D4020" s="2" t="s">
        <v>29</v>
      </c>
      <c r="E4020" s="2" t="s">
        <v>48</v>
      </c>
      <c r="F4020" s="3">
        <v>2</v>
      </c>
      <c r="G4020" s="3">
        <v>363.93</v>
      </c>
      <c r="H4020" s="3">
        <v>0.1</v>
      </c>
      <c r="I4020" s="2" t="s">
        <v>21</v>
      </c>
      <c r="J4020" s="2" t="s">
        <v>16</v>
      </c>
      <c r="K4020" s="3">
        <v>655.07000000000005</v>
      </c>
    </row>
    <row r="4021" spans="1:11" ht="15.75" customHeight="1" x14ac:dyDescent="0.35">
      <c r="A4021" s="2" t="s">
        <v>4057</v>
      </c>
      <c r="B4021" s="26">
        <v>45094.458333333343</v>
      </c>
      <c r="C4021" s="2" t="s">
        <v>55</v>
      </c>
      <c r="D4021" s="2" t="s">
        <v>19</v>
      </c>
      <c r="E4021" s="2" t="s">
        <v>32</v>
      </c>
      <c r="F4021" s="3">
        <v>2</v>
      </c>
      <c r="G4021" s="3">
        <v>246.03</v>
      </c>
      <c r="H4021" s="3">
        <v>0</v>
      </c>
      <c r="I4021" s="2" t="s">
        <v>21</v>
      </c>
      <c r="J4021" s="2" t="s">
        <v>22</v>
      </c>
      <c r="K4021" s="3">
        <v>492.06</v>
      </c>
    </row>
    <row r="4022" spans="1:11" ht="15.75" customHeight="1" x14ac:dyDescent="0.35">
      <c r="A4022" s="2" t="s">
        <v>4058</v>
      </c>
      <c r="B4022" s="26">
        <v>45094.5</v>
      </c>
      <c r="C4022" s="2" t="s">
        <v>18</v>
      </c>
      <c r="D4022" s="2" t="s">
        <v>13</v>
      </c>
      <c r="E4022" s="2" t="s">
        <v>43</v>
      </c>
      <c r="F4022" s="3">
        <v>6</v>
      </c>
      <c r="G4022" s="3">
        <v>237.53</v>
      </c>
      <c r="H4022" s="3">
        <v>0.2</v>
      </c>
      <c r="I4022" s="2" t="s">
        <v>21</v>
      </c>
      <c r="J4022" s="2" t="s">
        <v>33</v>
      </c>
      <c r="K4022" s="3">
        <v>1140.1400000000001</v>
      </c>
    </row>
    <row r="4023" spans="1:11" ht="15.75" customHeight="1" x14ac:dyDescent="0.35">
      <c r="A4023" s="2" t="s">
        <v>4059</v>
      </c>
      <c r="B4023" s="26">
        <v>45094.541666666657</v>
      </c>
      <c r="C4023" s="2" t="s">
        <v>12</v>
      </c>
      <c r="D4023" s="2" t="s">
        <v>25</v>
      </c>
      <c r="E4023" s="2" t="s">
        <v>26</v>
      </c>
      <c r="F4023" s="3">
        <v>7</v>
      </c>
      <c r="G4023" s="3">
        <v>441.94</v>
      </c>
      <c r="H4023" s="3">
        <v>0.05</v>
      </c>
      <c r="I4023" s="2" t="s">
        <v>21</v>
      </c>
      <c r="J4023" s="2" t="s">
        <v>16</v>
      </c>
      <c r="K4023" s="3">
        <v>2938.9</v>
      </c>
    </row>
    <row r="4024" spans="1:11" ht="15.75" customHeight="1" x14ac:dyDescent="0.35">
      <c r="A4024" s="2" t="s">
        <v>4060</v>
      </c>
      <c r="B4024" s="26">
        <v>45094.583333333343</v>
      </c>
      <c r="C4024" s="2" t="s">
        <v>18</v>
      </c>
      <c r="D4024" s="2" t="s">
        <v>37</v>
      </c>
      <c r="E4024" s="2" t="s">
        <v>38</v>
      </c>
      <c r="F4024" s="3">
        <v>2</v>
      </c>
      <c r="G4024" s="3">
        <v>436.27</v>
      </c>
      <c r="H4024" s="3">
        <v>0</v>
      </c>
      <c r="I4024" s="2" t="s">
        <v>41</v>
      </c>
      <c r="J4024" s="2" t="s">
        <v>27</v>
      </c>
      <c r="K4024" s="3">
        <v>872.54</v>
      </c>
    </row>
    <row r="4025" spans="1:11" ht="15.75" customHeight="1" x14ac:dyDescent="0.35">
      <c r="A4025" s="2" t="s">
        <v>4061</v>
      </c>
      <c r="B4025" s="26">
        <v>45094.625</v>
      </c>
      <c r="C4025" s="2" t="s">
        <v>24</v>
      </c>
      <c r="D4025" s="2" t="s">
        <v>37</v>
      </c>
      <c r="E4025" s="2" t="s">
        <v>38</v>
      </c>
      <c r="F4025" s="3">
        <v>4</v>
      </c>
      <c r="G4025" s="3">
        <v>394.86</v>
      </c>
      <c r="H4025" s="3">
        <v>0.15</v>
      </c>
      <c r="I4025" s="2" t="s">
        <v>15</v>
      </c>
      <c r="J4025" s="2" t="s">
        <v>16</v>
      </c>
      <c r="K4025" s="3">
        <v>1342.52</v>
      </c>
    </row>
    <row r="4026" spans="1:11" ht="15.75" customHeight="1" x14ac:dyDescent="0.35">
      <c r="A4026" s="2" t="s">
        <v>4062</v>
      </c>
      <c r="B4026" s="26">
        <v>45094.666666666657</v>
      </c>
      <c r="C4026" s="2" t="s">
        <v>12</v>
      </c>
      <c r="D4026" s="2" t="s">
        <v>29</v>
      </c>
      <c r="E4026" s="2" t="s">
        <v>30</v>
      </c>
      <c r="F4026" s="3">
        <v>3</v>
      </c>
      <c r="G4026" s="3">
        <v>353.92</v>
      </c>
      <c r="H4026" s="3">
        <v>0.05</v>
      </c>
      <c r="I4026" s="2" t="s">
        <v>41</v>
      </c>
      <c r="J4026" s="2" t="s">
        <v>16</v>
      </c>
      <c r="K4026" s="3">
        <v>1008.67</v>
      </c>
    </row>
    <row r="4027" spans="1:11" ht="15.75" customHeight="1" x14ac:dyDescent="0.35">
      <c r="A4027" s="2" t="s">
        <v>4063</v>
      </c>
      <c r="B4027" s="26">
        <v>45094.708333333343</v>
      </c>
      <c r="C4027" s="2" t="s">
        <v>12</v>
      </c>
      <c r="D4027" s="2" t="s">
        <v>29</v>
      </c>
      <c r="E4027" s="2" t="s">
        <v>48</v>
      </c>
      <c r="F4027" s="3">
        <v>5</v>
      </c>
      <c r="G4027" s="3">
        <v>340.79</v>
      </c>
      <c r="H4027" s="3">
        <v>0</v>
      </c>
      <c r="I4027" s="2" t="s">
        <v>15</v>
      </c>
      <c r="J4027" s="2" t="s">
        <v>27</v>
      </c>
      <c r="K4027" s="3">
        <v>1703.95</v>
      </c>
    </row>
    <row r="4028" spans="1:11" ht="15.75" customHeight="1" x14ac:dyDescent="0.35">
      <c r="A4028" s="2" t="s">
        <v>4064</v>
      </c>
      <c r="B4028" s="26">
        <v>45094.75</v>
      </c>
      <c r="C4028" s="2" t="s">
        <v>55</v>
      </c>
      <c r="D4028" s="2" t="s">
        <v>19</v>
      </c>
      <c r="E4028" s="2" t="s">
        <v>32</v>
      </c>
      <c r="F4028" s="3">
        <v>9</v>
      </c>
      <c r="G4028" s="3">
        <v>32.81</v>
      </c>
      <c r="H4028" s="3">
        <v>0</v>
      </c>
      <c r="I4028" s="2" t="s">
        <v>21</v>
      </c>
      <c r="J4028" s="2" t="s">
        <v>16</v>
      </c>
      <c r="K4028" s="3">
        <v>295.29000000000002</v>
      </c>
    </row>
    <row r="4029" spans="1:11" ht="15.75" customHeight="1" x14ac:dyDescent="0.35">
      <c r="A4029" s="2" t="s">
        <v>4065</v>
      </c>
      <c r="B4029" s="26">
        <v>45094.791666666657</v>
      </c>
      <c r="C4029" s="2" t="s">
        <v>24</v>
      </c>
      <c r="D4029" s="2" t="s">
        <v>25</v>
      </c>
      <c r="E4029" s="2" t="s">
        <v>26</v>
      </c>
      <c r="F4029" s="3">
        <v>2</v>
      </c>
      <c r="G4029" s="3">
        <v>376.02</v>
      </c>
      <c r="H4029" s="3">
        <v>0.2</v>
      </c>
      <c r="I4029" s="2" t="s">
        <v>21</v>
      </c>
      <c r="J4029" s="2" t="s">
        <v>33</v>
      </c>
      <c r="K4029" s="3">
        <v>601.63</v>
      </c>
    </row>
    <row r="4030" spans="1:11" ht="15.75" customHeight="1" x14ac:dyDescent="0.35">
      <c r="A4030" s="2" t="s">
        <v>4066</v>
      </c>
      <c r="B4030" s="26">
        <v>45094.833333333343</v>
      </c>
      <c r="C4030" s="2" t="s">
        <v>35</v>
      </c>
      <c r="D4030" s="2" t="s">
        <v>37</v>
      </c>
      <c r="E4030" s="2" t="s">
        <v>38</v>
      </c>
      <c r="F4030" s="3">
        <v>5</v>
      </c>
      <c r="G4030" s="3">
        <v>320.86</v>
      </c>
      <c r="H4030" s="3">
        <v>0.15</v>
      </c>
      <c r="I4030" s="2" t="s">
        <v>21</v>
      </c>
      <c r="J4030" s="2" t="s">
        <v>16</v>
      </c>
      <c r="K4030" s="3">
        <v>1363.66</v>
      </c>
    </row>
    <row r="4031" spans="1:11" ht="15.75" customHeight="1" x14ac:dyDescent="0.35">
      <c r="A4031" s="2" t="s">
        <v>4067</v>
      </c>
      <c r="B4031" s="26">
        <v>45094.875</v>
      </c>
      <c r="C4031" s="2" t="s">
        <v>55</v>
      </c>
      <c r="D4031" s="2" t="s">
        <v>29</v>
      </c>
      <c r="E4031" s="2" t="s">
        <v>30</v>
      </c>
      <c r="F4031" s="3">
        <v>8</v>
      </c>
      <c r="G4031" s="3">
        <v>154.69</v>
      </c>
      <c r="H4031" s="3">
        <v>0.15</v>
      </c>
      <c r="I4031" s="2" t="s">
        <v>21</v>
      </c>
      <c r="J4031" s="2" t="s">
        <v>16</v>
      </c>
      <c r="K4031" s="3">
        <v>1051.8900000000001</v>
      </c>
    </row>
    <row r="4032" spans="1:11" ht="15.75" customHeight="1" x14ac:dyDescent="0.35">
      <c r="A4032" s="2" t="s">
        <v>4068</v>
      </c>
      <c r="B4032" s="26">
        <v>45094.916666666657</v>
      </c>
      <c r="C4032" s="2" t="s">
        <v>55</v>
      </c>
      <c r="D4032" s="2" t="s">
        <v>13</v>
      </c>
      <c r="E4032" s="2" t="s">
        <v>43</v>
      </c>
      <c r="F4032" s="3">
        <v>6</v>
      </c>
      <c r="G4032" s="3">
        <v>410.95</v>
      </c>
      <c r="H4032" s="3">
        <v>0.15</v>
      </c>
      <c r="I4032" s="2" t="s">
        <v>21</v>
      </c>
      <c r="J4032" s="2" t="s">
        <v>27</v>
      </c>
      <c r="K4032" s="3">
        <v>2095.84</v>
      </c>
    </row>
    <row r="4033" spans="1:11" ht="15.75" customHeight="1" x14ac:dyDescent="0.35">
      <c r="A4033" s="2" t="s">
        <v>4069</v>
      </c>
      <c r="B4033" s="26">
        <v>45094.958333333343</v>
      </c>
      <c r="C4033" s="2" t="s">
        <v>18</v>
      </c>
      <c r="D4033" s="2" t="s">
        <v>19</v>
      </c>
      <c r="E4033" s="2" t="s">
        <v>32</v>
      </c>
      <c r="F4033" s="3">
        <v>4</v>
      </c>
      <c r="G4033" s="3">
        <v>417.06</v>
      </c>
      <c r="H4033" s="3">
        <v>0.2</v>
      </c>
      <c r="I4033" s="2" t="s">
        <v>21</v>
      </c>
      <c r="J4033" s="2" t="s">
        <v>27</v>
      </c>
      <c r="K4033" s="3">
        <v>1334.59</v>
      </c>
    </row>
    <row r="4034" spans="1:11" ht="15.75" customHeight="1" x14ac:dyDescent="0.35">
      <c r="A4034" s="2" t="s">
        <v>4070</v>
      </c>
      <c r="B4034" s="26">
        <v>45095</v>
      </c>
      <c r="C4034" s="2" t="s">
        <v>18</v>
      </c>
      <c r="D4034" s="2" t="s">
        <v>37</v>
      </c>
      <c r="E4034" s="2" t="s">
        <v>38</v>
      </c>
      <c r="F4034" s="3">
        <v>8</v>
      </c>
      <c r="G4034" s="3">
        <v>466.43</v>
      </c>
      <c r="H4034" s="3">
        <v>0.2</v>
      </c>
      <c r="I4034" s="2" t="s">
        <v>21</v>
      </c>
      <c r="J4034" s="2" t="s">
        <v>16</v>
      </c>
      <c r="K4034" s="3">
        <v>2985.15</v>
      </c>
    </row>
    <row r="4035" spans="1:11" ht="15.75" customHeight="1" x14ac:dyDescent="0.35">
      <c r="A4035" s="2" t="s">
        <v>4071</v>
      </c>
      <c r="B4035" s="26">
        <v>45095.041666666657</v>
      </c>
      <c r="C4035" s="2" t="s">
        <v>18</v>
      </c>
      <c r="D4035" s="2" t="s">
        <v>19</v>
      </c>
      <c r="E4035" s="2" t="s">
        <v>20</v>
      </c>
      <c r="F4035" s="3">
        <v>3</v>
      </c>
      <c r="G4035" s="3">
        <v>212.09</v>
      </c>
      <c r="H4035" s="3">
        <v>0.15</v>
      </c>
      <c r="I4035" s="2" t="s">
        <v>15</v>
      </c>
      <c r="J4035" s="2" t="s">
        <v>27</v>
      </c>
      <c r="K4035" s="3">
        <v>540.83000000000004</v>
      </c>
    </row>
    <row r="4036" spans="1:11" ht="15.75" customHeight="1" x14ac:dyDescent="0.35">
      <c r="A4036" s="2" t="s">
        <v>4072</v>
      </c>
      <c r="B4036" s="26">
        <v>45095.083333333343</v>
      </c>
      <c r="C4036" s="2" t="s">
        <v>55</v>
      </c>
      <c r="D4036" s="2" t="s">
        <v>37</v>
      </c>
      <c r="E4036" s="2" t="s">
        <v>68</v>
      </c>
      <c r="F4036" s="3">
        <v>4</v>
      </c>
      <c r="G4036" s="3">
        <v>277.87</v>
      </c>
      <c r="H4036" s="3">
        <v>0</v>
      </c>
      <c r="I4036" s="2" t="s">
        <v>41</v>
      </c>
      <c r="J4036" s="2" t="s">
        <v>22</v>
      </c>
      <c r="K4036" s="3">
        <v>1111.48</v>
      </c>
    </row>
    <row r="4037" spans="1:11" ht="15.75" customHeight="1" x14ac:dyDescent="0.35">
      <c r="A4037" s="2" t="s">
        <v>4073</v>
      </c>
      <c r="B4037" s="26">
        <v>45095.125</v>
      </c>
      <c r="C4037" s="2" t="s">
        <v>35</v>
      </c>
      <c r="D4037" s="2" t="s">
        <v>29</v>
      </c>
      <c r="E4037" s="2" t="s">
        <v>30</v>
      </c>
      <c r="F4037" s="3">
        <v>9</v>
      </c>
      <c r="G4037" s="3">
        <v>453.45</v>
      </c>
      <c r="H4037" s="3">
        <v>0.15</v>
      </c>
      <c r="I4037" s="2" t="s">
        <v>21</v>
      </c>
      <c r="J4037" s="2" t="s">
        <v>27</v>
      </c>
      <c r="K4037" s="3">
        <v>3468.89</v>
      </c>
    </row>
    <row r="4038" spans="1:11" ht="15.75" customHeight="1" x14ac:dyDescent="0.35">
      <c r="A4038" s="2" t="s">
        <v>4074</v>
      </c>
      <c r="B4038" s="26">
        <v>45095.166666666657</v>
      </c>
      <c r="C4038" s="2" t="s">
        <v>12</v>
      </c>
      <c r="D4038" s="2" t="s">
        <v>13</v>
      </c>
      <c r="E4038" s="2" t="s">
        <v>43</v>
      </c>
      <c r="F4038" s="3">
        <v>5</v>
      </c>
      <c r="G4038" s="3">
        <v>161.82</v>
      </c>
      <c r="H4038" s="3">
        <v>0.2</v>
      </c>
      <c r="I4038" s="2" t="s">
        <v>21</v>
      </c>
      <c r="J4038" s="2" t="s">
        <v>33</v>
      </c>
      <c r="K4038" s="3">
        <v>647.28</v>
      </c>
    </row>
    <row r="4039" spans="1:11" ht="15.75" customHeight="1" x14ac:dyDescent="0.35">
      <c r="A4039" s="2" t="s">
        <v>4075</v>
      </c>
      <c r="B4039" s="26">
        <v>45095.208333333343</v>
      </c>
      <c r="C4039" s="2" t="s">
        <v>18</v>
      </c>
      <c r="D4039" s="2" t="s">
        <v>37</v>
      </c>
      <c r="E4039" s="2" t="s">
        <v>38</v>
      </c>
      <c r="F4039" s="3">
        <v>6</v>
      </c>
      <c r="G4039" s="3">
        <v>399.34</v>
      </c>
      <c r="H4039" s="3">
        <v>0.15</v>
      </c>
      <c r="I4039" s="2" t="s">
        <v>21</v>
      </c>
      <c r="J4039" s="2" t="s">
        <v>16</v>
      </c>
      <c r="K4039" s="3">
        <v>2036.63</v>
      </c>
    </row>
    <row r="4040" spans="1:11" ht="15.75" customHeight="1" x14ac:dyDescent="0.35">
      <c r="A4040" s="2" t="s">
        <v>4076</v>
      </c>
      <c r="B4040" s="26">
        <v>45095.25</v>
      </c>
      <c r="C4040" s="2" t="s">
        <v>35</v>
      </c>
      <c r="D4040" s="2" t="s">
        <v>13</v>
      </c>
      <c r="E4040" s="2" t="s">
        <v>43</v>
      </c>
      <c r="F4040" s="3">
        <v>2</v>
      </c>
      <c r="G4040" s="3">
        <v>496.02</v>
      </c>
      <c r="H4040" s="3">
        <v>0.2</v>
      </c>
      <c r="I4040" s="2" t="s">
        <v>15</v>
      </c>
      <c r="J4040" s="2" t="s">
        <v>27</v>
      </c>
      <c r="K4040" s="3">
        <v>793.63</v>
      </c>
    </row>
    <row r="4041" spans="1:11" ht="15.75" customHeight="1" x14ac:dyDescent="0.35">
      <c r="A4041" s="2" t="s">
        <v>4077</v>
      </c>
      <c r="B4041" s="26">
        <v>45095.291666666657</v>
      </c>
      <c r="C4041" s="2" t="s">
        <v>24</v>
      </c>
      <c r="D4041" s="2" t="s">
        <v>29</v>
      </c>
      <c r="E4041" s="2" t="s">
        <v>48</v>
      </c>
      <c r="F4041" s="3">
        <v>9</v>
      </c>
      <c r="G4041" s="3">
        <v>327.71</v>
      </c>
      <c r="H4041" s="3">
        <v>0.15</v>
      </c>
      <c r="I4041" s="2" t="s">
        <v>21</v>
      </c>
      <c r="J4041" s="2" t="s">
        <v>16</v>
      </c>
      <c r="K4041" s="3">
        <v>2506.98</v>
      </c>
    </row>
    <row r="4042" spans="1:11" ht="15.75" customHeight="1" x14ac:dyDescent="0.35">
      <c r="A4042" s="2" t="s">
        <v>4078</v>
      </c>
      <c r="B4042" s="26">
        <v>45095.333333333343</v>
      </c>
      <c r="C4042" s="2" t="s">
        <v>18</v>
      </c>
      <c r="D4042" s="2" t="s">
        <v>13</v>
      </c>
      <c r="E4042" s="2" t="s">
        <v>14</v>
      </c>
      <c r="F4042" s="3">
        <v>8</v>
      </c>
      <c r="G4042" s="3">
        <v>491.93</v>
      </c>
      <c r="H4042" s="3">
        <v>0</v>
      </c>
      <c r="I4042" s="2" t="s">
        <v>41</v>
      </c>
      <c r="J4042" s="2" t="s">
        <v>33</v>
      </c>
      <c r="K4042" s="3">
        <v>3935.44</v>
      </c>
    </row>
    <row r="4043" spans="1:11" ht="15.75" customHeight="1" x14ac:dyDescent="0.35">
      <c r="A4043" s="2" t="s">
        <v>4079</v>
      </c>
      <c r="B4043" s="26">
        <v>45095.375</v>
      </c>
      <c r="C4043" s="2" t="s">
        <v>12</v>
      </c>
      <c r="D4043" s="2" t="s">
        <v>29</v>
      </c>
      <c r="E4043" s="2" t="s">
        <v>30</v>
      </c>
      <c r="F4043" s="3">
        <v>7</v>
      </c>
      <c r="G4043" s="3">
        <v>260.33</v>
      </c>
      <c r="H4043" s="3">
        <v>0</v>
      </c>
      <c r="I4043" s="2" t="s">
        <v>15</v>
      </c>
      <c r="J4043" s="2" t="s">
        <v>22</v>
      </c>
      <c r="K4043" s="3">
        <v>1822.31</v>
      </c>
    </row>
    <row r="4044" spans="1:11" ht="15.75" customHeight="1" x14ac:dyDescent="0.35">
      <c r="A4044" s="2" t="s">
        <v>4080</v>
      </c>
      <c r="B4044" s="26">
        <v>45095.416666666657</v>
      </c>
      <c r="C4044" s="2" t="s">
        <v>24</v>
      </c>
      <c r="D4044" s="2" t="s">
        <v>25</v>
      </c>
      <c r="E4044" s="2" t="s">
        <v>26</v>
      </c>
      <c r="F4044" s="3">
        <v>9</v>
      </c>
      <c r="G4044" s="3">
        <v>80.760000000000005</v>
      </c>
      <c r="H4044" s="3">
        <v>0.2</v>
      </c>
      <c r="I4044" s="2" t="s">
        <v>15</v>
      </c>
      <c r="J4044" s="2" t="s">
        <v>22</v>
      </c>
      <c r="K4044" s="3">
        <v>581.47</v>
      </c>
    </row>
    <row r="4045" spans="1:11" ht="15.75" customHeight="1" x14ac:dyDescent="0.35">
      <c r="A4045" s="2" t="s">
        <v>4081</v>
      </c>
      <c r="B4045" s="26">
        <v>45095.458333333343</v>
      </c>
      <c r="C4045" s="2" t="s">
        <v>24</v>
      </c>
      <c r="D4045" s="2" t="s">
        <v>25</v>
      </c>
      <c r="E4045" s="2" t="s">
        <v>26</v>
      </c>
      <c r="F4045" s="3">
        <v>5</v>
      </c>
      <c r="G4045" s="3">
        <v>91.92</v>
      </c>
      <c r="H4045" s="3">
        <v>0.2</v>
      </c>
      <c r="I4045" s="2" t="s">
        <v>21</v>
      </c>
      <c r="J4045" s="2" t="s">
        <v>16</v>
      </c>
      <c r="K4045" s="3">
        <v>367.68</v>
      </c>
    </row>
    <row r="4046" spans="1:11" ht="15.75" customHeight="1" x14ac:dyDescent="0.35">
      <c r="A4046" s="2" t="s">
        <v>4082</v>
      </c>
      <c r="B4046" s="26">
        <v>45095.5</v>
      </c>
      <c r="C4046" s="2" t="s">
        <v>12</v>
      </c>
      <c r="D4046" s="2" t="s">
        <v>37</v>
      </c>
      <c r="E4046" s="2" t="s">
        <v>38</v>
      </c>
      <c r="F4046" s="3">
        <v>5</v>
      </c>
      <c r="G4046" s="3">
        <v>367.03</v>
      </c>
      <c r="H4046" s="3">
        <v>0.05</v>
      </c>
      <c r="I4046" s="2" t="s">
        <v>15</v>
      </c>
      <c r="J4046" s="2" t="s">
        <v>27</v>
      </c>
      <c r="K4046" s="3">
        <v>1743.39</v>
      </c>
    </row>
    <row r="4047" spans="1:11" ht="15.75" customHeight="1" x14ac:dyDescent="0.35">
      <c r="A4047" s="2" t="s">
        <v>4083</v>
      </c>
      <c r="B4047" s="26">
        <v>45095.541666666657</v>
      </c>
      <c r="C4047" s="2" t="s">
        <v>18</v>
      </c>
      <c r="D4047" s="2" t="s">
        <v>19</v>
      </c>
      <c r="E4047" s="2" t="s">
        <v>20</v>
      </c>
      <c r="F4047" s="3">
        <v>9</v>
      </c>
      <c r="G4047" s="3">
        <v>5.45</v>
      </c>
      <c r="H4047" s="3">
        <v>0.1</v>
      </c>
      <c r="I4047" s="2" t="s">
        <v>21</v>
      </c>
      <c r="J4047" s="2" t="s">
        <v>22</v>
      </c>
      <c r="K4047" s="3">
        <v>44.14</v>
      </c>
    </row>
    <row r="4048" spans="1:11" ht="15.75" customHeight="1" x14ac:dyDescent="0.35">
      <c r="A4048" s="2" t="s">
        <v>4084</v>
      </c>
      <c r="B4048" s="26">
        <v>45095.583333333343</v>
      </c>
      <c r="C4048" s="2" t="s">
        <v>55</v>
      </c>
      <c r="D4048" s="2" t="s">
        <v>19</v>
      </c>
      <c r="E4048" s="2" t="s">
        <v>20</v>
      </c>
      <c r="F4048" s="3">
        <v>5</v>
      </c>
      <c r="G4048" s="3">
        <v>332.63</v>
      </c>
      <c r="H4048" s="3">
        <v>0.05</v>
      </c>
      <c r="I4048" s="2" t="s">
        <v>41</v>
      </c>
      <c r="J4048" s="2" t="s">
        <v>16</v>
      </c>
      <c r="K4048" s="3">
        <v>1579.99</v>
      </c>
    </row>
    <row r="4049" spans="1:11" ht="15.75" customHeight="1" x14ac:dyDescent="0.35">
      <c r="A4049" s="2" t="s">
        <v>4085</v>
      </c>
      <c r="B4049" s="26">
        <v>45095.625</v>
      </c>
      <c r="C4049" s="2" t="s">
        <v>12</v>
      </c>
      <c r="D4049" s="2" t="s">
        <v>29</v>
      </c>
      <c r="E4049" s="2" t="s">
        <v>48</v>
      </c>
      <c r="F4049" s="3">
        <v>9</v>
      </c>
      <c r="G4049" s="3">
        <v>79.88</v>
      </c>
      <c r="H4049" s="3">
        <v>0.2</v>
      </c>
      <c r="I4049" s="2" t="s">
        <v>41</v>
      </c>
      <c r="J4049" s="2" t="s">
        <v>16</v>
      </c>
      <c r="K4049" s="3">
        <v>575.14</v>
      </c>
    </row>
    <row r="4050" spans="1:11" ht="15.75" customHeight="1" x14ac:dyDescent="0.35">
      <c r="A4050" s="2" t="s">
        <v>4086</v>
      </c>
      <c r="B4050" s="26">
        <v>45095.666666666657</v>
      </c>
      <c r="C4050" s="2" t="s">
        <v>12</v>
      </c>
      <c r="D4050" s="2" t="s">
        <v>25</v>
      </c>
      <c r="E4050" s="2" t="s">
        <v>26</v>
      </c>
      <c r="F4050" s="3">
        <v>1</v>
      </c>
      <c r="G4050" s="3">
        <v>492.26</v>
      </c>
      <c r="H4050" s="3">
        <v>0.2</v>
      </c>
      <c r="I4050" s="2" t="s">
        <v>15</v>
      </c>
      <c r="J4050" s="2" t="s">
        <v>22</v>
      </c>
      <c r="K4050" s="3">
        <v>393.81</v>
      </c>
    </row>
    <row r="4051" spans="1:11" ht="15.75" customHeight="1" x14ac:dyDescent="0.35">
      <c r="A4051" s="2" t="s">
        <v>4087</v>
      </c>
      <c r="B4051" s="26">
        <v>45095.708333333343</v>
      </c>
      <c r="C4051" s="2" t="s">
        <v>12</v>
      </c>
      <c r="D4051" s="2" t="s">
        <v>29</v>
      </c>
      <c r="E4051" s="2" t="s">
        <v>30</v>
      </c>
      <c r="F4051" s="3">
        <v>8</v>
      </c>
      <c r="G4051" s="3">
        <v>85.75</v>
      </c>
      <c r="H4051" s="3">
        <v>0.15</v>
      </c>
      <c r="I4051" s="2" t="s">
        <v>15</v>
      </c>
      <c r="J4051" s="2" t="s">
        <v>16</v>
      </c>
      <c r="K4051" s="3">
        <v>583.1</v>
      </c>
    </row>
    <row r="4052" spans="1:11" ht="15.75" customHeight="1" x14ac:dyDescent="0.35">
      <c r="A4052" s="2" t="s">
        <v>4088</v>
      </c>
      <c r="B4052" s="26">
        <v>45095.75</v>
      </c>
      <c r="C4052" s="2" t="s">
        <v>24</v>
      </c>
      <c r="D4052" s="2" t="s">
        <v>37</v>
      </c>
      <c r="E4052" s="2" t="s">
        <v>68</v>
      </c>
      <c r="F4052" s="3">
        <v>3</v>
      </c>
      <c r="G4052" s="3">
        <v>278.47000000000003</v>
      </c>
      <c r="H4052" s="3">
        <v>0.05</v>
      </c>
      <c r="I4052" s="2" t="s">
        <v>21</v>
      </c>
      <c r="J4052" s="2" t="s">
        <v>22</v>
      </c>
      <c r="K4052" s="3">
        <v>793.64</v>
      </c>
    </row>
    <row r="4053" spans="1:11" ht="15.75" customHeight="1" x14ac:dyDescent="0.35">
      <c r="A4053" s="2" t="s">
        <v>4089</v>
      </c>
      <c r="B4053" s="26">
        <v>45095.791666666657</v>
      </c>
      <c r="C4053" s="2" t="s">
        <v>35</v>
      </c>
      <c r="D4053" s="2" t="s">
        <v>19</v>
      </c>
      <c r="E4053" s="2" t="s">
        <v>20</v>
      </c>
      <c r="F4053" s="3">
        <v>8</v>
      </c>
      <c r="G4053" s="3">
        <v>336.38</v>
      </c>
      <c r="H4053" s="3">
        <v>0.1</v>
      </c>
      <c r="I4053" s="2" t="s">
        <v>15</v>
      </c>
      <c r="J4053" s="2" t="s">
        <v>22</v>
      </c>
      <c r="K4053" s="3">
        <v>2421.94</v>
      </c>
    </row>
    <row r="4054" spans="1:11" ht="15.75" customHeight="1" x14ac:dyDescent="0.35">
      <c r="A4054" s="2" t="s">
        <v>4090</v>
      </c>
      <c r="B4054" s="26">
        <v>45095.833333333343</v>
      </c>
      <c r="C4054" s="2" t="s">
        <v>55</v>
      </c>
      <c r="D4054" s="2" t="s">
        <v>25</v>
      </c>
      <c r="E4054" s="2" t="s">
        <v>26</v>
      </c>
      <c r="F4054" s="3">
        <v>5</v>
      </c>
      <c r="G4054" s="3">
        <v>410.65</v>
      </c>
      <c r="H4054" s="3">
        <v>0.05</v>
      </c>
      <c r="I4054" s="2" t="s">
        <v>41</v>
      </c>
      <c r="J4054" s="2" t="s">
        <v>27</v>
      </c>
      <c r="K4054" s="3">
        <v>1950.59</v>
      </c>
    </row>
    <row r="4055" spans="1:11" ht="15.75" customHeight="1" x14ac:dyDescent="0.35">
      <c r="A4055" s="2" t="s">
        <v>4091</v>
      </c>
      <c r="B4055" s="26">
        <v>45095.875</v>
      </c>
      <c r="C4055" s="2" t="s">
        <v>18</v>
      </c>
      <c r="D4055" s="2" t="s">
        <v>13</v>
      </c>
      <c r="E4055" s="2" t="s">
        <v>14</v>
      </c>
      <c r="F4055" s="3">
        <v>2</v>
      </c>
      <c r="G4055" s="3">
        <v>232.34</v>
      </c>
      <c r="H4055" s="3">
        <v>0</v>
      </c>
      <c r="I4055" s="2" t="s">
        <v>15</v>
      </c>
      <c r="J4055" s="2" t="s">
        <v>16</v>
      </c>
      <c r="K4055" s="3">
        <v>464.68</v>
      </c>
    </row>
    <row r="4056" spans="1:11" ht="15.75" customHeight="1" x14ac:dyDescent="0.35">
      <c r="A4056" s="2" t="s">
        <v>4092</v>
      </c>
      <c r="B4056" s="26">
        <v>45095.916666666657</v>
      </c>
      <c r="C4056" s="2" t="s">
        <v>18</v>
      </c>
      <c r="D4056" s="2" t="s">
        <v>29</v>
      </c>
      <c r="E4056" s="2" t="s">
        <v>30</v>
      </c>
      <c r="F4056" s="3">
        <v>9</v>
      </c>
      <c r="G4056" s="3">
        <v>467.23</v>
      </c>
      <c r="H4056" s="3">
        <v>0</v>
      </c>
      <c r="I4056" s="2" t="s">
        <v>41</v>
      </c>
      <c r="J4056" s="2" t="s">
        <v>22</v>
      </c>
      <c r="K4056" s="3">
        <v>4205.07</v>
      </c>
    </row>
    <row r="4057" spans="1:11" ht="15.75" customHeight="1" x14ac:dyDescent="0.35">
      <c r="A4057" s="2" t="s">
        <v>4093</v>
      </c>
      <c r="B4057" s="26">
        <v>45095.958333333343</v>
      </c>
      <c r="C4057" s="2" t="s">
        <v>35</v>
      </c>
      <c r="D4057" s="2" t="s">
        <v>37</v>
      </c>
      <c r="E4057" s="2" t="s">
        <v>68</v>
      </c>
      <c r="F4057" s="3">
        <v>4</v>
      </c>
      <c r="G4057" s="3">
        <v>242.72</v>
      </c>
      <c r="H4057" s="3">
        <v>0.05</v>
      </c>
      <c r="I4057" s="2" t="s">
        <v>21</v>
      </c>
      <c r="J4057" s="2" t="s">
        <v>22</v>
      </c>
      <c r="K4057" s="3">
        <v>922.34</v>
      </c>
    </row>
    <row r="4058" spans="1:11" ht="15.75" customHeight="1" x14ac:dyDescent="0.35">
      <c r="A4058" s="2" t="s">
        <v>4094</v>
      </c>
      <c r="B4058" s="26">
        <v>45096</v>
      </c>
      <c r="C4058" s="2" t="s">
        <v>12</v>
      </c>
      <c r="D4058" s="2" t="s">
        <v>13</v>
      </c>
      <c r="E4058" s="2" t="s">
        <v>14</v>
      </c>
      <c r="F4058" s="3">
        <v>7</v>
      </c>
      <c r="G4058" s="3">
        <v>129.77000000000001</v>
      </c>
      <c r="H4058" s="3">
        <v>0.05</v>
      </c>
      <c r="I4058" s="2" t="s">
        <v>41</v>
      </c>
      <c r="J4058" s="2" t="s">
        <v>27</v>
      </c>
      <c r="K4058" s="3">
        <v>862.97</v>
      </c>
    </row>
    <row r="4059" spans="1:11" ht="15.75" customHeight="1" x14ac:dyDescent="0.35">
      <c r="A4059" s="2" t="s">
        <v>4095</v>
      </c>
      <c r="B4059" s="26">
        <v>45096.041666666657</v>
      </c>
      <c r="C4059" s="2" t="s">
        <v>55</v>
      </c>
      <c r="D4059" s="2" t="s">
        <v>25</v>
      </c>
      <c r="E4059" s="2" t="s">
        <v>26</v>
      </c>
      <c r="F4059" s="3">
        <v>8</v>
      </c>
      <c r="G4059" s="3">
        <v>298.55</v>
      </c>
      <c r="H4059" s="3">
        <v>0.2</v>
      </c>
      <c r="I4059" s="2" t="s">
        <v>15</v>
      </c>
      <c r="J4059" s="2" t="s">
        <v>22</v>
      </c>
      <c r="K4059" s="3">
        <v>1910.72</v>
      </c>
    </row>
    <row r="4060" spans="1:11" ht="15.75" customHeight="1" x14ac:dyDescent="0.35">
      <c r="A4060" s="2" t="s">
        <v>4096</v>
      </c>
      <c r="B4060" s="26">
        <v>45096.083333333343</v>
      </c>
      <c r="C4060" s="2" t="s">
        <v>18</v>
      </c>
      <c r="D4060" s="2" t="s">
        <v>37</v>
      </c>
      <c r="E4060" s="2" t="s">
        <v>38</v>
      </c>
      <c r="F4060" s="3">
        <v>7</v>
      </c>
      <c r="G4060" s="3">
        <v>330.71</v>
      </c>
      <c r="H4060" s="3">
        <v>0.15</v>
      </c>
      <c r="I4060" s="2" t="s">
        <v>41</v>
      </c>
      <c r="J4060" s="2" t="s">
        <v>27</v>
      </c>
      <c r="K4060" s="3">
        <v>1967.72</v>
      </c>
    </row>
    <row r="4061" spans="1:11" ht="15.75" customHeight="1" x14ac:dyDescent="0.35">
      <c r="A4061" s="2" t="s">
        <v>4097</v>
      </c>
      <c r="B4061" s="26">
        <v>45096.125</v>
      </c>
      <c r="C4061" s="2" t="s">
        <v>18</v>
      </c>
      <c r="D4061" s="2" t="s">
        <v>19</v>
      </c>
      <c r="E4061" s="2" t="s">
        <v>45</v>
      </c>
      <c r="F4061" s="3">
        <v>6</v>
      </c>
      <c r="G4061" s="3">
        <v>256.16000000000003</v>
      </c>
      <c r="H4061" s="3">
        <v>0</v>
      </c>
      <c r="I4061" s="2" t="s">
        <v>41</v>
      </c>
      <c r="J4061" s="2" t="s">
        <v>22</v>
      </c>
      <c r="K4061" s="3">
        <v>1536.96</v>
      </c>
    </row>
    <row r="4062" spans="1:11" ht="15.75" customHeight="1" x14ac:dyDescent="0.35">
      <c r="A4062" s="2" t="s">
        <v>4098</v>
      </c>
      <c r="B4062" s="26">
        <v>45096.166666666657</v>
      </c>
      <c r="C4062" s="2" t="s">
        <v>12</v>
      </c>
      <c r="D4062" s="2" t="s">
        <v>19</v>
      </c>
      <c r="E4062" s="2" t="s">
        <v>45</v>
      </c>
      <c r="F4062" s="3">
        <v>7</v>
      </c>
      <c r="G4062" s="3">
        <v>367.93</v>
      </c>
      <c r="H4062" s="3">
        <v>0.1</v>
      </c>
      <c r="I4062" s="2" t="s">
        <v>15</v>
      </c>
      <c r="J4062" s="2" t="s">
        <v>16</v>
      </c>
      <c r="K4062" s="3">
        <v>2317.96</v>
      </c>
    </row>
    <row r="4063" spans="1:11" ht="15.75" customHeight="1" x14ac:dyDescent="0.35">
      <c r="A4063" s="2" t="s">
        <v>4099</v>
      </c>
      <c r="B4063" s="26">
        <v>45096.208333333343</v>
      </c>
      <c r="C4063" s="2" t="s">
        <v>35</v>
      </c>
      <c r="D4063" s="2" t="s">
        <v>29</v>
      </c>
      <c r="E4063" s="2" t="s">
        <v>48</v>
      </c>
      <c r="F4063" s="3">
        <v>4</v>
      </c>
      <c r="G4063" s="3">
        <v>213.24</v>
      </c>
      <c r="H4063" s="3">
        <v>0.15</v>
      </c>
      <c r="I4063" s="2" t="s">
        <v>21</v>
      </c>
      <c r="J4063" s="2" t="s">
        <v>16</v>
      </c>
      <c r="K4063" s="3">
        <v>725.02</v>
      </c>
    </row>
    <row r="4064" spans="1:11" ht="15.75" customHeight="1" x14ac:dyDescent="0.35">
      <c r="A4064" s="2" t="s">
        <v>4100</v>
      </c>
      <c r="B4064" s="26">
        <v>45096.25</v>
      </c>
      <c r="C4064" s="2" t="s">
        <v>55</v>
      </c>
      <c r="D4064" s="2" t="s">
        <v>29</v>
      </c>
      <c r="E4064" s="2" t="s">
        <v>48</v>
      </c>
      <c r="F4064" s="3">
        <v>1</v>
      </c>
      <c r="G4064" s="3">
        <v>7.15</v>
      </c>
      <c r="H4064" s="3">
        <v>0.05</v>
      </c>
      <c r="I4064" s="2" t="s">
        <v>41</v>
      </c>
      <c r="J4064" s="2" t="s">
        <v>16</v>
      </c>
      <c r="K4064" s="3">
        <v>6.79</v>
      </c>
    </row>
    <row r="4065" spans="1:11" ht="15.75" customHeight="1" x14ac:dyDescent="0.35">
      <c r="A4065" s="2" t="s">
        <v>4101</v>
      </c>
      <c r="B4065" s="26">
        <v>45096.291666666657</v>
      </c>
      <c r="C4065" s="2" t="s">
        <v>35</v>
      </c>
      <c r="D4065" s="2" t="s">
        <v>37</v>
      </c>
      <c r="E4065" s="2" t="s">
        <v>68</v>
      </c>
      <c r="F4065" s="3">
        <v>5</v>
      </c>
      <c r="G4065" s="3">
        <v>135.94999999999999</v>
      </c>
      <c r="H4065" s="3">
        <v>0</v>
      </c>
      <c r="I4065" s="2" t="s">
        <v>15</v>
      </c>
      <c r="J4065" s="2" t="s">
        <v>27</v>
      </c>
      <c r="K4065" s="3">
        <v>679.75</v>
      </c>
    </row>
    <row r="4066" spans="1:11" ht="15.75" customHeight="1" x14ac:dyDescent="0.35">
      <c r="A4066" s="2" t="s">
        <v>4102</v>
      </c>
      <c r="B4066" s="26">
        <v>45096.333333333343</v>
      </c>
      <c r="C4066" s="2" t="s">
        <v>35</v>
      </c>
      <c r="D4066" s="2" t="s">
        <v>13</v>
      </c>
      <c r="E4066" s="2" t="s">
        <v>14</v>
      </c>
      <c r="F4066" s="3">
        <v>8</v>
      </c>
      <c r="G4066" s="3">
        <v>473.22</v>
      </c>
      <c r="H4066" s="3">
        <v>0.05</v>
      </c>
      <c r="I4066" s="2" t="s">
        <v>41</v>
      </c>
      <c r="J4066" s="2" t="s">
        <v>16</v>
      </c>
      <c r="K4066" s="3">
        <v>3596.47</v>
      </c>
    </row>
    <row r="4067" spans="1:11" ht="15.75" customHeight="1" x14ac:dyDescent="0.35">
      <c r="A4067" s="2" t="s">
        <v>4103</v>
      </c>
      <c r="B4067" s="26">
        <v>45096.375</v>
      </c>
      <c r="C4067" s="2" t="s">
        <v>55</v>
      </c>
      <c r="D4067" s="2" t="s">
        <v>25</v>
      </c>
      <c r="E4067" s="2" t="s">
        <v>26</v>
      </c>
      <c r="F4067" s="3">
        <v>6</v>
      </c>
      <c r="G4067" s="3">
        <v>382.8</v>
      </c>
      <c r="H4067" s="3">
        <v>0</v>
      </c>
      <c r="I4067" s="2" t="s">
        <v>41</v>
      </c>
      <c r="J4067" s="2" t="s">
        <v>27</v>
      </c>
      <c r="K4067" s="3">
        <v>2296.8000000000002</v>
      </c>
    </row>
    <row r="4068" spans="1:11" ht="15.75" customHeight="1" x14ac:dyDescent="0.35">
      <c r="A4068" s="2" t="s">
        <v>4104</v>
      </c>
      <c r="B4068" s="26">
        <v>45096.416666666657</v>
      </c>
      <c r="C4068" s="2" t="s">
        <v>55</v>
      </c>
      <c r="D4068" s="2" t="s">
        <v>25</v>
      </c>
      <c r="E4068" s="2" t="s">
        <v>26</v>
      </c>
      <c r="F4068" s="3">
        <v>5</v>
      </c>
      <c r="G4068" s="3">
        <v>98.82</v>
      </c>
      <c r="H4068" s="3">
        <v>0.1</v>
      </c>
      <c r="I4068" s="2" t="s">
        <v>41</v>
      </c>
      <c r="J4068" s="2" t="s">
        <v>33</v>
      </c>
      <c r="K4068" s="3">
        <v>444.69</v>
      </c>
    </row>
    <row r="4069" spans="1:11" ht="15.75" customHeight="1" x14ac:dyDescent="0.35">
      <c r="A4069" s="2" t="s">
        <v>4105</v>
      </c>
      <c r="B4069" s="26">
        <v>45096.458333333343</v>
      </c>
      <c r="C4069" s="2" t="s">
        <v>18</v>
      </c>
      <c r="D4069" s="2" t="s">
        <v>37</v>
      </c>
      <c r="E4069" s="2" t="s">
        <v>38</v>
      </c>
      <c r="F4069" s="3">
        <v>2</v>
      </c>
      <c r="G4069" s="3">
        <v>37.99</v>
      </c>
      <c r="H4069" s="3">
        <v>0.15</v>
      </c>
      <c r="I4069" s="2" t="s">
        <v>21</v>
      </c>
      <c r="J4069" s="2" t="s">
        <v>27</v>
      </c>
      <c r="K4069" s="3">
        <v>64.58</v>
      </c>
    </row>
    <row r="4070" spans="1:11" ht="15.75" customHeight="1" x14ac:dyDescent="0.35">
      <c r="A4070" s="2" t="s">
        <v>4106</v>
      </c>
      <c r="B4070" s="26">
        <v>45096.5</v>
      </c>
      <c r="C4070" s="2" t="s">
        <v>18</v>
      </c>
      <c r="D4070" s="2" t="s">
        <v>13</v>
      </c>
      <c r="E4070" s="2" t="s">
        <v>43</v>
      </c>
      <c r="F4070" s="3">
        <v>5</v>
      </c>
      <c r="G4070" s="3">
        <v>178.64</v>
      </c>
      <c r="H4070" s="3">
        <v>0.1</v>
      </c>
      <c r="I4070" s="2" t="s">
        <v>41</v>
      </c>
      <c r="J4070" s="2" t="s">
        <v>33</v>
      </c>
      <c r="K4070" s="3">
        <v>803.88</v>
      </c>
    </row>
    <row r="4071" spans="1:11" ht="15.75" customHeight="1" x14ac:dyDescent="0.35">
      <c r="A4071" s="2" t="s">
        <v>4107</v>
      </c>
      <c r="B4071" s="26">
        <v>45096.541666666657</v>
      </c>
      <c r="C4071" s="2" t="s">
        <v>55</v>
      </c>
      <c r="D4071" s="2" t="s">
        <v>29</v>
      </c>
      <c r="E4071" s="2" t="s">
        <v>48</v>
      </c>
      <c r="F4071" s="3">
        <v>3</v>
      </c>
      <c r="G4071" s="3">
        <v>418.97</v>
      </c>
      <c r="H4071" s="3">
        <v>0.1</v>
      </c>
      <c r="I4071" s="2" t="s">
        <v>15</v>
      </c>
      <c r="J4071" s="2" t="s">
        <v>27</v>
      </c>
      <c r="K4071" s="3">
        <v>1131.22</v>
      </c>
    </row>
    <row r="4072" spans="1:11" ht="15.75" customHeight="1" x14ac:dyDescent="0.35">
      <c r="A4072" s="2" t="s">
        <v>4108</v>
      </c>
      <c r="B4072" s="26">
        <v>45096.583333333343</v>
      </c>
      <c r="C4072" s="2" t="s">
        <v>24</v>
      </c>
      <c r="D4072" s="2" t="s">
        <v>13</v>
      </c>
      <c r="E4072" s="2" t="s">
        <v>43</v>
      </c>
      <c r="F4072" s="3">
        <v>2</v>
      </c>
      <c r="G4072" s="3">
        <v>57.46</v>
      </c>
      <c r="H4072" s="3">
        <v>0.15</v>
      </c>
      <c r="I4072" s="2" t="s">
        <v>15</v>
      </c>
      <c r="J4072" s="2" t="s">
        <v>22</v>
      </c>
      <c r="K4072" s="3">
        <v>97.68</v>
      </c>
    </row>
    <row r="4073" spans="1:11" ht="15.75" customHeight="1" x14ac:dyDescent="0.35">
      <c r="A4073" s="2" t="s">
        <v>4109</v>
      </c>
      <c r="B4073" s="26">
        <v>45096.625</v>
      </c>
      <c r="C4073" s="2" t="s">
        <v>18</v>
      </c>
      <c r="D4073" s="2" t="s">
        <v>13</v>
      </c>
      <c r="E4073" s="2" t="s">
        <v>43</v>
      </c>
      <c r="F4073" s="3">
        <v>3</v>
      </c>
      <c r="G4073" s="3">
        <v>273.95999999999998</v>
      </c>
      <c r="H4073" s="3">
        <v>0.15</v>
      </c>
      <c r="I4073" s="2" t="s">
        <v>41</v>
      </c>
      <c r="J4073" s="2" t="s">
        <v>27</v>
      </c>
      <c r="K4073" s="3">
        <v>698.6</v>
      </c>
    </row>
    <row r="4074" spans="1:11" ht="15.75" customHeight="1" x14ac:dyDescent="0.35">
      <c r="A4074" s="2" t="s">
        <v>4110</v>
      </c>
      <c r="B4074" s="26">
        <v>45096.666666666657</v>
      </c>
      <c r="C4074" s="2" t="s">
        <v>24</v>
      </c>
      <c r="D4074" s="2" t="s">
        <v>37</v>
      </c>
      <c r="E4074" s="2" t="s">
        <v>38</v>
      </c>
      <c r="F4074" s="3">
        <v>4</v>
      </c>
      <c r="G4074" s="3">
        <v>141.13</v>
      </c>
      <c r="H4074" s="3">
        <v>0.1</v>
      </c>
      <c r="I4074" s="2" t="s">
        <v>21</v>
      </c>
      <c r="J4074" s="2" t="s">
        <v>22</v>
      </c>
      <c r="K4074" s="3">
        <v>508.07</v>
      </c>
    </row>
    <row r="4075" spans="1:11" ht="15.75" customHeight="1" x14ac:dyDescent="0.35">
      <c r="A4075" s="2" t="s">
        <v>4111</v>
      </c>
      <c r="B4075" s="26">
        <v>45096.708333333343</v>
      </c>
      <c r="C4075" s="2" t="s">
        <v>55</v>
      </c>
      <c r="D4075" s="2" t="s">
        <v>13</v>
      </c>
      <c r="E4075" s="2" t="s">
        <v>43</v>
      </c>
      <c r="F4075" s="3">
        <v>2</v>
      </c>
      <c r="G4075" s="3">
        <v>364.5</v>
      </c>
      <c r="H4075" s="3">
        <v>0.05</v>
      </c>
      <c r="I4075" s="2" t="s">
        <v>15</v>
      </c>
      <c r="J4075" s="2" t="s">
        <v>27</v>
      </c>
      <c r="K4075" s="3">
        <v>692.55</v>
      </c>
    </row>
    <row r="4076" spans="1:11" ht="15.75" customHeight="1" x14ac:dyDescent="0.35">
      <c r="A4076" s="2" t="s">
        <v>4112</v>
      </c>
      <c r="B4076" s="26">
        <v>45096.75</v>
      </c>
      <c r="C4076" s="2" t="s">
        <v>18</v>
      </c>
      <c r="D4076" s="2" t="s">
        <v>13</v>
      </c>
      <c r="E4076" s="2" t="s">
        <v>43</v>
      </c>
      <c r="F4076" s="3">
        <v>4</v>
      </c>
      <c r="G4076" s="3">
        <v>5.2</v>
      </c>
      <c r="H4076" s="3">
        <v>0.15</v>
      </c>
      <c r="I4076" s="2" t="s">
        <v>21</v>
      </c>
      <c r="J4076" s="2" t="s">
        <v>27</v>
      </c>
      <c r="K4076" s="3">
        <v>17.68</v>
      </c>
    </row>
    <row r="4077" spans="1:11" ht="15.75" customHeight="1" x14ac:dyDescent="0.35">
      <c r="A4077" s="2" t="s">
        <v>4113</v>
      </c>
      <c r="B4077" s="26">
        <v>45096.791666666657</v>
      </c>
      <c r="C4077" s="2" t="s">
        <v>35</v>
      </c>
      <c r="D4077" s="2" t="s">
        <v>37</v>
      </c>
      <c r="E4077" s="2" t="s">
        <v>38</v>
      </c>
      <c r="F4077" s="3">
        <v>4</v>
      </c>
      <c r="G4077" s="3">
        <v>142.19999999999999</v>
      </c>
      <c r="H4077" s="3">
        <v>0.1</v>
      </c>
      <c r="I4077" s="2" t="s">
        <v>21</v>
      </c>
      <c r="J4077" s="2" t="s">
        <v>33</v>
      </c>
      <c r="K4077" s="3">
        <v>511.92</v>
      </c>
    </row>
    <row r="4078" spans="1:11" ht="15.75" customHeight="1" x14ac:dyDescent="0.35">
      <c r="A4078" s="2" t="s">
        <v>4114</v>
      </c>
      <c r="B4078" s="26">
        <v>45096.833333333343</v>
      </c>
      <c r="C4078" s="2" t="s">
        <v>55</v>
      </c>
      <c r="D4078" s="2" t="s">
        <v>19</v>
      </c>
      <c r="E4078" s="2" t="s">
        <v>20</v>
      </c>
      <c r="F4078" s="3">
        <v>6</v>
      </c>
      <c r="G4078" s="3">
        <v>341.23</v>
      </c>
      <c r="H4078" s="3">
        <v>0.1</v>
      </c>
      <c r="I4078" s="2" t="s">
        <v>15</v>
      </c>
      <c r="J4078" s="2" t="s">
        <v>33</v>
      </c>
      <c r="K4078" s="3">
        <v>1842.64</v>
      </c>
    </row>
    <row r="4079" spans="1:11" ht="15.75" customHeight="1" x14ac:dyDescent="0.35">
      <c r="A4079" s="2" t="s">
        <v>4115</v>
      </c>
      <c r="B4079" s="26">
        <v>45096.875</v>
      </c>
      <c r="C4079" s="2" t="s">
        <v>12</v>
      </c>
      <c r="D4079" s="2" t="s">
        <v>13</v>
      </c>
      <c r="E4079" s="2" t="s">
        <v>43</v>
      </c>
      <c r="F4079" s="3">
        <v>5</v>
      </c>
      <c r="G4079" s="3">
        <v>275.64</v>
      </c>
      <c r="H4079" s="3">
        <v>0.1</v>
      </c>
      <c r="I4079" s="2" t="s">
        <v>15</v>
      </c>
      <c r="J4079" s="2" t="s">
        <v>22</v>
      </c>
      <c r="K4079" s="3">
        <v>1240.3800000000001</v>
      </c>
    </row>
    <row r="4080" spans="1:11" ht="15.75" customHeight="1" x14ac:dyDescent="0.35">
      <c r="A4080" s="2" t="s">
        <v>4116</v>
      </c>
      <c r="B4080" s="26">
        <v>45096.916666666657</v>
      </c>
      <c r="C4080" s="2" t="s">
        <v>24</v>
      </c>
      <c r="D4080" s="2" t="s">
        <v>29</v>
      </c>
      <c r="E4080" s="2" t="s">
        <v>48</v>
      </c>
      <c r="F4080" s="3">
        <v>7</v>
      </c>
      <c r="G4080" s="3">
        <v>390.54</v>
      </c>
      <c r="H4080" s="3">
        <v>0.05</v>
      </c>
      <c r="I4080" s="2" t="s">
        <v>21</v>
      </c>
      <c r="J4080" s="2" t="s">
        <v>22</v>
      </c>
      <c r="K4080" s="3">
        <v>2597.09</v>
      </c>
    </row>
    <row r="4081" spans="1:11" ht="15.75" customHeight="1" x14ac:dyDescent="0.35">
      <c r="A4081" s="2" t="s">
        <v>4117</v>
      </c>
      <c r="B4081" s="26">
        <v>45096.958333333343</v>
      </c>
      <c r="C4081" s="2" t="s">
        <v>55</v>
      </c>
      <c r="D4081" s="2" t="s">
        <v>37</v>
      </c>
      <c r="E4081" s="2" t="s">
        <v>38</v>
      </c>
      <c r="F4081" s="3">
        <v>7</v>
      </c>
      <c r="G4081" s="3">
        <v>83.05</v>
      </c>
      <c r="H4081" s="3">
        <v>0.2</v>
      </c>
      <c r="I4081" s="2" t="s">
        <v>41</v>
      </c>
      <c r="J4081" s="2" t="s">
        <v>16</v>
      </c>
      <c r="K4081" s="3">
        <v>465.08</v>
      </c>
    </row>
    <row r="4082" spans="1:11" ht="15.75" customHeight="1" x14ac:dyDescent="0.35">
      <c r="A4082" s="2" t="s">
        <v>4118</v>
      </c>
      <c r="B4082" s="26">
        <v>45097</v>
      </c>
      <c r="C4082" s="2" t="s">
        <v>55</v>
      </c>
      <c r="D4082" s="2" t="s">
        <v>29</v>
      </c>
      <c r="E4082" s="2" t="s">
        <v>30</v>
      </c>
      <c r="F4082" s="3">
        <v>3</v>
      </c>
      <c r="G4082" s="3">
        <v>267.83</v>
      </c>
      <c r="H4082" s="3">
        <v>0.2</v>
      </c>
      <c r="I4082" s="2" t="s">
        <v>21</v>
      </c>
      <c r="J4082" s="2" t="s">
        <v>16</v>
      </c>
      <c r="K4082" s="3">
        <v>642.79</v>
      </c>
    </row>
    <row r="4083" spans="1:11" ht="15.75" customHeight="1" x14ac:dyDescent="0.35">
      <c r="A4083" s="2" t="s">
        <v>4119</v>
      </c>
      <c r="B4083" s="26">
        <v>45097.041666666657</v>
      </c>
      <c r="C4083" s="2" t="s">
        <v>18</v>
      </c>
      <c r="D4083" s="2" t="s">
        <v>13</v>
      </c>
      <c r="E4083" s="2" t="s">
        <v>43</v>
      </c>
      <c r="F4083" s="3">
        <v>9</v>
      </c>
      <c r="G4083" s="3">
        <v>101.91</v>
      </c>
      <c r="H4083" s="3">
        <v>0.15</v>
      </c>
      <c r="I4083" s="2" t="s">
        <v>15</v>
      </c>
      <c r="J4083" s="2" t="s">
        <v>33</v>
      </c>
      <c r="K4083" s="3">
        <v>779.61</v>
      </c>
    </row>
    <row r="4084" spans="1:11" ht="15.75" customHeight="1" x14ac:dyDescent="0.35">
      <c r="A4084" s="2" t="s">
        <v>4120</v>
      </c>
      <c r="B4084" s="26">
        <v>45097.083333333343</v>
      </c>
      <c r="C4084" s="2" t="s">
        <v>18</v>
      </c>
      <c r="D4084" s="2" t="s">
        <v>19</v>
      </c>
      <c r="E4084" s="2" t="s">
        <v>20</v>
      </c>
      <c r="F4084" s="3">
        <v>7</v>
      </c>
      <c r="G4084" s="3">
        <v>321.41000000000003</v>
      </c>
      <c r="H4084" s="3">
        <v>0.2</v>
      </c>
      <c r="I4084" s="2" t="s">
        <v>21</v>
      </c>
      <c r="J4084" s="2" t="s">
        <v>22</v>
      </c>
      <c r="K4084" s="3">
        <v>1799.9</v>
      </c>
    </row>
    <row r="4085" spans="1:11" ht="15.75" customHeight="1" x14ac:dyDescent="0.35">
      <c r="A4085" s="2" t="s">
        <v>4121</v>
      </c>
      <c r="B4085" s="26">
        <v>45097.125</v>
      </c>
      <c r="C4085" s="2" t="s">
        <v>18</v>
      </c>
      <c r="D4085" s="2" t="s">
        <v>29</v>
      </c>
      <c r="E4085" s="2" t="s">
        <v>48</v>
      </c>
      <c r="F4085" s="3">
        <v>7</v>
      </c>
      <c r="G4085" s="3">
        <v>70.010000000000005</v>
      </c>
      <c r="H4085" s="3">
        <v>0</v>
      </c>
      <c r="I4085" s="2" t="s">
        <v>15</v>
      </c>
      <c r="J4085" s="2" t="s">
        <v>16</v>
      </c>
      <c r="K4085" s="3">
        <v>490.07</v>
      </c>
    </row>
    <row r="4086" spans="1:11" ht="15.75" customHeight="1" x14ac:dyDescent="0.35">
      <c r="A4086" s="2" t="s">
        <v>4122</v>
      </c>
      <c r="B4086" s="26">
        <v>45097.166666666657</v>
      </c>
      <c r="C4086" s="2" t="s">
        <v>12</v>
      </c>
      <c r="D4086" s="2" t="s">
        <v>19</v>
      </c>
      <c r="E4086" s="2" t="s">
        <v>32</v>
      </c>
      <c r="F4086" s="3">
        <v>2</v>
      </c>
      <c r="G4086" s="3">
        <v>78.599999999999994</v>
      </c>
      <c r="H4086" s="3">
        <v>0.15</v>
      </c>
      <c r="I4086" s="2" t="s">
        <v>41</v>
      </c>
      <c r="J4086" s="2" t="s">
        <v>22</v>
      </c>
      <c r="K4086" s="3">
        <v>133.62</v>
      </c>
    </row>
    <row r="4087" spans="1:11" ht="15.75" customHeight="1" x14ac:dyDescent="0.35">
      <c r="A4087" s="2" t="s">
        <v>4123</v>
      </c>
      <c r="B4087" s="26">
        <v>45097.208333333343</v>
      </c>
      <c r="C4087" s="2" t="s">
        <v>18</v>
      </c>
      <c r="D4087" s="2" t="s">
        <v>29</v>
      </c>
      <c r="E4087" s="2" t="s">
        <v>48</v>
      </c>
      <c r="F4087" s="3">
        <v>3</v>
      </c>
      <c r="G4087" s="3">
        <v>167.46</v>
      </c>
      <c r="H4087" s="3">
        <v>0.15</v>
      </c>
      <c r="I4087" s="2" t="s">
        <v>41</v>
      </c>
      <c r="J4087" s="2" t="s">
        <v>33</v>
      </c>
      <c r="K4087" s="3">
        <v>427.02</v>
      </c>
    </row>
    <row r="4088" spans="1:11" ht="15.75" customHeight="1" x14ac:dyDescent="0.35">
      <c r="A4088" s="2" t="s">
        <v>4124</v>
      </c>
      <c r="B4088" s="26">
        <v>45097.25</v>
      </c>
      <c r="C4088" s="2" t="s">
        <v>55</v>
      </c>
      <c r="D4088" s="2" t="s">
        <v>13</v>
      </c>
      <c r="E4088" s="2" t="s">
        <v>14</v>
      </c>
      <c r="F4088" s="3">
        <v>3</v>
      </c>
      <c r="G4088" s="3">
        <v>203.94</v>
      </c>
      <c r="H4088" s="3">
        <v>0.1</v>
      </c>
      <c r="I4088" s="2" t="s">
        <v>41</v>
      </c>
      <c r="J4088" s="2" t="s">
        <v>22</v>
      </c>
      <c r="K4088" s="3">
        <v>550.64</v>
      </c>
    </row>
    <row r="4089" spans="1:11" ht="15.75" customHeight="1" x14ac:dyDescent="0.35">
      <c r="A4089" s="2" t="s">
        <v>4125</v>
      </c>
      <c r="B4089" s="26">
        <v>45097.291666666657</v>
      </c>
      <c r="C4089" s="2" t="s">
        <v>18</v>
      </c>
      <c r="D4089" s="2" t="s">
        <v>29</v>
      </c>
      <c r="E4089" s="2" t="s">
        <v>30</v>
      </c>
      <c r="F4089" s="3">
        <v>6</v>
      </c>
      <c r="G4089" s="3">
        <v>251.79</v>
      </c>
      <c r="H4089" s="3">
        <v>0</v>
      </c>
      <c r="I4089" s="2" t="s">
        <v>41</v>
      </c>
      <c r="J4089" s="2" t="s">
        <v>33</v>
      </c>
      <c r="K4089" s="3">
        <v>1510.74</v>
      </c>
    </row>
    <row r="4090" spans="1:11" ht="15.75" customHeight="1" x14ac:dyDescent="0.35">
      <c r="A4090" s="2" t="s">
        <v>4126</v>
      </c>
      <c r="B4090" s="26">
        <v>45097.333333333343</v>
      </c>
      <c r="C4090" s="2" t="s">
        <v>35</v>
      </c>
      <c r="D4090" s="2" t="s">
        <v>19</v>
      </c>
      <c r="E4090" s="2" t="s">
        <v>45</v>
      </c>
      <c r="F4090" s="3">
        <v>4</v>
      </c>
      <c r="G4090" s="3">
        <v>292.45</v>
      </c>
      <c r="H4090" s="3">
        <v>0.2</v>
      </c>
      <c r="I4090" s="2" t="s">
        <v>41</v>
      </c>
      <c r="J4090" s="2" t="s">
        <v>16</v>
      </c>
      <c r="K4090" s="3">
        <v>935.84</v>
      </c>
    </row>
    <row r="4091" spans="1:11" ht="15.75" customHeight="1" x14ac:dyDescent="0.35">
      <c r="A4091" s="2" t="s">
        <v>4127</v>
      </c>
      <c r="B4091" s="26">
        <v>45097.375</v>
      </c>
      <c r="C4091" s="2" t="s">
        <v>18</v>
      </c>
      <c r="D4091" s="2" t="s">
        <v>25</v>
      </c>
      <c r="E4091" s="2" t="s">
        <v>26</v>
      </c>
      <c r="F4091" s="3">
        <v>4</v>
      </c>
      <c r="G4091" s="3">
        <v>237.06</v>
      </c>
      <c r="H4091" s="3">
        <v>0.15</v>
      </c>
      <c r="I4091" s="2" t="s">
        <v>15</v>
      </c>
      <c r="J4091" s="2" t="s">
        <v>22</v>
      </c>
      <c r="K4091" s="3">
        <v>806</v>
      </c>
    </row>
    <row r="4092" spans="1:11" ht="15.75" customHeight="1" x14ac:dyDescent="0.35">
      <c r="A4092" s="2" t="s">
        <v>4128</v>
      </c>
      <c r="B4092" s="26">
        <v>45097.416666666657</v>
      </c>
      <c r="C4092" s="2" t="s">
        <v>12</v>
      </c>
      <c r="D4092" s="2" t="s">
        <v>13</v>
      </c>
      <c r="E4092" s="2" t="s">
        <v>14</v>
      </c>
      <c r="F4092" s="3">
        <v>1</v>
      </c>
      <c r="G4092" s="3">
        <v>27.59</v>
      </c>
      <c r="H4092" s="3">
        <v>0</v>
      </c>
      <c r="I4092" s="2" t="s">
        <v>21</v>
      </c>
      <c r="J4092" s="2" t="s">
        <v>22</v>
      </c>
      <c r="K4092" s="3">
        <v>27.59</v>
      </c>
    </row>
    <row r="4093" spans="1:11" ht="15.75" customHeight="1" x14ac:dyDescent="0.35">
      <c r="A4093" s="2" t="s">
        <v>4129</v>
      </c>
      <c r="B4093" s="26">
        <v>45097.458333333343</v>
      </c>
      <c r="C4093" s="2" t="s">
        <v>35</v>
      </c>
      <c r="D4093" s="2" t="s">
        <v>37</v>
      </c>
      <c r="E4093" s="2" t="s">
        <v>38</v>
      </c>
      <c r="F4093" s="3">
        <v>6</v>
      </c>
      <c r="G4093" s="3">
        <v>175.01</v>
      </c>
      <c r="H4093" s="3">
        <v>0.05</v>
      </c>
      <c r="I4093" s="2" t="s">
        <v>41</v>
      </c>
      <c r="J4093" s="2" t="s">
        <v>16</v>
      </c>
      <c r="K4093" s="3">
        <v>997.56</v>
      </c>
    </row>
    <row r="4094" spans="1:11" ht="15.75" customHeight="1" x14ac:dyDescent="0.35">
      <c r="A4094" s="2" t="s">
        <v>4130</v>
      </c>
      <c r="B4094" s="26">
        <v>45097.5</v>
      </c>
      <c r="C4094" s="2" t="s">
        <v>55</v>
      </c>
      <c r="D4094" s="2" t="s">
        <v>37</v>
      </c>
      <c r="E4094" s="2" t="s">
        <v>38</v>
      </c>
      <c r="F4094" s="3">
        <v>8</v>
      </c>
      <c r="G4094" s="3">
        <v>35.380000000000003</v>
      </c>
      <c r="H4094" s="3">
        <v>0.05</v>
      </c>
      <c r="I4094" s="2" t="s">
        <v>15</v>
      </c>
      <c r="J4094" s="2" t="s">
        <v>27</v>
      </c>
      <c r="K4094" s="3">
        <v>268.89</v>
      </c>
    </row>
    <row r="4095" spans="1:11" ht="15.75" customHeight="1" x14ac:dyDescent="0.35">
      <c r="A4095" s="2" t="s">
        <v>4131</v>
      </c>
      <c r="B4095" s="26">
        <v>45097.541666666657</v>
      </c>
      <c r="C4095" s="2" t="s">
        <v>55</v>
      </c>
      <c r="D4095" s="2" t="s">
        <v>25</v>
      </c>
      <c r="E4095" s="2" t="s">
        <v>26</v>
      </c>
      <c r="F4095" s="3">
        <v>8</v>
      </c>
      <c r="G4095" s="3">
        <v>63.45</v>
      </c>
      <c r="H4095" s="3">
        <v>0.1</v>
      </c>
      <c r="I4095" s="2" t="s">
        <v>21</v>
      </c>
      <c r="J4095" s="2" t="s">
        <v>27</v>
      </c>
      <c r="K4095" s="3">
        <v>456.84</v>
      </c>
    </row>
    <row r="4096" spans="1:11" ht="15.75" customHeight="1" x14ac:dyDescent="0.35">
      <c r="A4096" s="2" t="s">
        <v>4132</v>
      </c>
      <c r="B4096" s="26">
        <v>45097.583333333343</v>
      </c>
      <c r="C4096" s="2" t="s">
        <v>24</v>
      </c>
      <c r="D4096" s="2" t="s">
        <v>37</v>
      </c>
      <c r="E4096" s="2" t="s">
        <v>68</v>
      </c>
      <c r="F4096" s="3">
        <v>8</v>
      </c>
      <c r="G4096" s="3">
        <v>50.95</v>
      </c>
      <c r="H4096" s="3">
        <v>0</v>
      </c>
      <c r="I4096" s="2" t="s">
        <v>21</v>
      </c>
      <c r="J4096" s="2" t="s">
        <v>33</v>
      </c>
      <c r="K4096" s="3">
        <v>407.6</v>
      </c>
    </row>
    <row r="4097" spans="1:11" ht="15.75" customHeight="1" x14ac:dyDescent="0.35">
      <c r="A4097" s="2" t="s">
        <v>4133</v>
      </c>
      <c r="B4097" s="26">
        <v>45097.625</v>
      </c>
      <c r="C4097" s="2" t="s">
        <v>35</v>
      </c>
      <c r="D4097" s="2" t="s">
        <v>37</v>
      </c>
      <c r="E4097" s="2" t="s">
        <v>68</v>
      </c>
      <c r="F4097" s="3">
        <v>5</v>
      </c>
      <c r="G4097" s="3">
        <v>83.26</v>
      </c>
      <c r="H4097" s="3">
        <v>0.15</v>
      </c>
      <c r="I4097" s="2" t="s">
        <v>41</v>
      </c>
      <c r="J4097" s="2" t="s">
        <v>22</v>
      </c>
      <c r="K4097" s="3">
        <v>353.86</v>
      </c>
    </row>
    <row r="4098" spans="1:11" ht="15.75" customHeight="1" x14ac:dyDescent="0.35">
      <c r="A4098" s="2" t="s">
        <v>4134</v>
      </c>
      <c r="B4098" s="26">
        <v>45097.666666666657</v>
      </c>
      <c r="C4098" s="2" t="s">
        <v>24</v>
      </c>
      <c r="D4098" s="2" t="s">
        <v>25</v>
      </c>
      <c r="E4098" s="2" t="s">
        <v>26</v>
      </c>
      <c r="F4098" s="3">
        <v>6</v>
      </c>
      <c r="G4098" s="3">
        <v>407.4</v>
      </c>
      <c r="H4098" s="3">
        <v>0.05</v>
      </c>
      <c r="I4098" s="2" t="s">
        <v>41</v>
      </c>
      <c r="J4098" s="2" t="s">
        <v>16</v>
      </c>
      <c r="K4098" s="3">
        <v>2322.1799999999998</v>
      </c>
    </row>
    <row r="4099" spans="1:11" ht="15.75" customHeight="1" x14ac:dyDescent="0.35">
      <c r="A4099" s="2" t="s">
        <v>4135</v>
      </c>
      <c r="B4099" s="26">
        <v>45097.708333333343</v>
      </c>
      <c r="C4099" s="2" t="s">
        <v>35</v>
      </c>
      <c r="D4099" s="2" t="s">
        <v>37</v>
      </c>
      <c r="E4099" s="2" t="s">
        <v>38</v>
      </c>
      <c r="F4099" s="3">
        <v>5</v>
      </c>
      <c r="G4099" s="3">
        <v>315.64999999999998</v>
      </c>
      <c r="H4099" s="3">
        <v>0.05</v>
      </c>
      <c r="I4099" s="2" t="s">
        <v>21</v>
      </c>
      <c r="J4099" s="2" t="s">
        <v>33</v>
      </c>
      <c r="K4099" s="3">
        <v>1499.34</v>
      </c>
    </row>
    <row r="4100" spans="1:11" ht="15.75" customHeight="1" x14ac:dyDescent="0.35">
      <c r="A4100" s="2" t="s">
        <v>4136</v>
      </c>
      <c r="B4100" s="26">
        <v>45097.75</v>
      </c>
      <c r="C4100" s="2" t="s">
        <v>35</v>
      </c>
      <c r="D4100" s="2" t="s">
        <v>29</v>
      </c>
      <c r="E4100" s="2" t="s">
        <v>48</v>
      </c>
      <c r="F4100" s="3">
        <v>4</v>
      </c>
      <c r="G4100" s="3">
        <v>255.86</v>
      </c>
      <c r="H4100" s="3">
        <v>0.2</v>
      </c>
      <c r="I4100" s="2" t="s">
        <v>21</v>
      </c>
      <c r="J4100" s="2" t="s">
        <v>16</v>
      </c>
      <c r="K4100" s="3">
        <v>818.75</v>
      </c>
    </row>
    <row r="4101" spans="1:11" ht="15.75" customHeight="1" x14ac:dyDescent="0.35">
      <c r="A4101" s="2" t="s">
        <v>4137</v>
      </c>
      <c r="B4101" s="26">
        <v>45097.791666666657</v>
      </c>
      <c r="C4101" s="2" t="s">
        <v>12</v>
      </c>
      <c r="D4101" s="2" t="s">
        <v>29</v>
      </c>
      <c r="E4101" s="2" t="s">
        <v>30</v>
      </c>
      <c r="F4101" s="3">
        <v>4</v>
      </c>
      <c r="G4101" s="3">
        <v>367.47</v>
      </c>
      <c r="H4101" s="3">
        <v>0.2</v>
      </c>
      <c r="I4101" s="2" t="s">
        <v>15</v>
      </c>
      <c r="J4101" s="2" t="s">
        <v>27</v>
      </c>
      <c r="K4101" s="3">
        <v>1175.9000000000001</v>
      </c>
    </row>
    <row r="4102" spans="1:11" ht="15.75" customHeight="1" x14ac:dyDescent="0.35">
      <c r="A4102" s="2" t="s">
        <v>4138</v>
      </c>
      <c r="B4102" s="26">
        <v>45097.833333333343</v>
      </c>
      <c r="C4102" s="2" t="s">
        <v>24</v>
      </c>
      <c r="D4102" s="2" t="s">
        <v>19</v>
      </c>
      <c r="E4102" s="2" t="s">
        <v>20</v>
      </c>
      <c r="F4102" s="3">
        <v>4</v>
      </c>
      <c r="G4102" s="3">
        <v>480.81</v>
      </c>
      <c r="H4102" s="3">
        <v>0</v>
      </c>
      <c r="I4102" s="2" t="s">
        <v>41</v>
      </c>
      <c r="J4102" s="2" t="s">
        <v>22</v>
      </c>
      <c r="K4102" s="3">
        <v>1923.24</v>
      </c>
    </row>
    <row r="4103" spans="1:11" ht="15.75" customHeight="1" x14ac:dyDescent="0.35">
      <c r="A4103" s="2" t="s">
        <v>4139</v>
      </c>
      <c r="B4103" s="26">
        <v>45097.875</v>
      </c>
      <c r="C4103" s="2" t="s">
        <v>12</v>
      </c>
      <c r="D4103" s="2" t="s">
        <v>19</v>
      </c>
      <c r="E4103" s="2" t="s">
        <v>45</v>
      </c>
      <c r="F4103" s="3">
        <v>4</v>
      </c>
      <c r="G4103" s="3">
        <v>211.75</v>
      </c>
      <c r="H4103" s="3">
        <v>0.2</v>
      </c>
      <c r="I4103" s="2" t="s">
        <v>21</v>
      </c>
      <c r="J4103" s="2" t="s">
        <v>33</v>
      </c>
      <c r="K4103" s="3">
        <v>677.6</v>
      </c>
    </row>
    <row r="4104" spans="1:11" ht="15.75" customHeight="1" x14ac:dyDescent="0.35">
      <c r="A4104" s="2" t="s">
        <v>4140</v>
      </c>
      <c r="B4104" s="26">
        <v>45097.916666666657</v>
      </c>
      <c r="C4104" s="2" t="s">
        <v>35</v>
      </c>
      <c r="D4104" s="2" t="s">
        <v>29</v>
      </c>
      <c r="E4104" s="2" t="s">
        <v>30</v>
      </c>
      <c r="F4104" s="3">
        <v>6</v>
      </c>
      <c r="G4104" s="3">
        <v>186.87</v>
      </c>
      <c r="H4104" s="3">
        <v>0</v>
      </c>
      <c r="I4104" s="2" t="s">
        <v>21</v>
      </c>
      <c r="J4104" s="2" t="s">
        <v>27</v>
      </c>
      <c r="K4104" s="3">
        <v>1121.22</v>
      </c>
    </row>
    <row r="4105" spans="1:11" ht="15.75" customHeight="1" x14ac:dyDescent="0.35">
      <c r="A4105" s="2" t="s">
        <v>4141</v>
      </c>
      <c r="B4105" s="26">
        <v>45097.958333333343</v>
      </c>
      <c r="C4105" s="2" t="s">
        <v>55</v>
      </c>
      <c r="D4105" s="2" t="s">
        <v>25</v>
      </c>
      <c r="E4105" s="2" t="s">
        <v>26</v>
      </c>
      <c r="F4105" s="3">
        <v>6</v>
      </c>
      <c r="G4105" s="3">
        <v>489</v>
      </c>
      <c r="H4105" s="3">
        <v>0.15</v>
      </c>
      <c r="I4105" s="2" t="s">
        <v>41</v>
      </c>
      <c r="J4105" s="2" t="s">
        <v>27</v>
      </c>
      <c r="K4105" s="3">
        <v>2493.9</v>
      </c>
    </row>
    <row r="4106" spans="1:11" ht="15.75" customHeight="1" x14ac:dyDescent="0.35">
      <c r="A4106" s="2" t="s">
        <v>4142</v>
      </c>
      <c r="B4106" s="26">
        <v>45098</v>
      </c>
      <c r="C4106" s="2" t="s">
        <v>35</v>
      </c>
      <c r="D4106" s="2" t="s">
        <v>37</v>
      </c>
      <c r="E4106" s="2" t="s">
        <v>38</v>
      </c>
      <c r="F4106" s="3">
        <v>5</v>
      </c>
      <c r="G4106" s="3">
        <v>386.81</v>
      </c>
      <c r="H4106" s="3">
        <v>0.15</v>
      </c>
      <c r="I4106" s="2" t="s">
        <v>15</v>
      </c>
      <c r="J4106" s="2" t="s">
        <v>22</v>
      </c>
      <c r="K4106" s="3">
        <v>1643.94</v>
      </c>
    </row>
    <row r="4107" spans="1:11" ht="15.75" customHeight="1" x14ac:dyDescent="0.35">
      <c r="A4107" s="2" t="s">
        <v>4143</v>
      </c>
      <c r="B4107" s="26">
        <v>45098.041666666657</v>
      </c>
      <c r="C4107" s="2" t="s">
        <v>12</v>
      </c>
      <c r="D4107" s="2" t="s">
        <v>37</v>
      </c>
      <c r="E4107" s="2" t="s">
        <v>68</v>
      </c>
      <c r="F4107" s="3">
        <v>9</v>
      </c>
      <c r="G4107" s="3">
        <v>389.67</v>
      </c>
      <c r="H4107" s="3">
        <v>0.15</v>
      </c>
      <c r="I4107" s="2" t="s">
        <v>15</v>
      </c>
      <c r="J4107" s="2" t="s">
        <v>22</v>
      </c>
      <c r="K4107" s="3">
        <v>2980.98</v>
      </c>
    </row>
    <row r="4108" spans="1:11" ht="15.75" customHeight="1" x14ac:dyDescent="0.35">
      <c r="A4108" s="2" t="s">
        <v>4144</v>
      </c>
      <c r="B4108" s="26">
        <v>45098.083333333343</v>
      </c>
      <c r="C4108" s="2" t="s">
        <v>24</v>
      </c>
      <c r="D4108" s="2" t="s">
        <v>37</v>
      </c>
      <c r="E4108" s="2" t="s">
        <v>38</v>
      </c>
      <c r="F4108" s="3">
        <v>8</v>
      </c>
      <c r="G4108" s="3">
        <v>301.97000000000003</v>
      </c>
      <c r="H4108" s="3">
        <v>0.2</v>
      </c>
      <c r="I4108" s="2" t="s">
        <v>41</v>
      </c>
      <c r="J4108" s="2" t="s">
        <v>22</v>
      </c>
      <c r="K4108" s="3">
        <v>1932.61</v>
      </c>
    </row>
    <row r="4109" spans="1:11" ht="15.75" customHeight="1" x14ac:dyDescent="0.35">
      <c r="A4109" s="2" t="s">
        <v>4145</v>
      </c>
      <c r="B4109" s="26">
        <v>45098.125</v>
      </c>
      <c r="C4109" s="2" t="s">
        <v>24</v>
      </c>
      <c r="D4109" s="2" t="s">
        <v>37</v>
      </c>
      <c r="E4109" s="2" t="s">
        <v>68</v>
      </c>
      <c r="F4109" s="3">
        <v>6</v>
      </c>
      <c r="G4109" s="3">
        <v>255.97</v>
      </c>
      <c r="H4109" s="3">
        <v>0.2</v>
      </c>
      <c r="I4109" s="2" t="s">
        <v>15</v>
      </c>
      <c r="J4109" s="2" t="s">
        <v>22</v>
      </c>
      <c r="K4109" s="3">
        <v>1228.6600000000001</v>
      </c>
    </row>
    <row r="4110" spans="1:11" ht="15.75" customHeight="1" x14ac:dyDescent="0.35">
      <c r="A4110" s="2" t="s">
        <v>4146</v>
      </c>
      <c r="B4110" s="26">
        <v>45098.166666666657</v>
      </c>
      <c r="C4110" s="2" t="s">
        <v>12</v>
      </c>
      <c r="D4110" s="2" t="s">
        <v>29</v>
      </c>
      <c r="E4110" s="2" t="s">
        <v>30</v>
      </c>
      <c r="F4110" s="3">
        <v>9</v>
      </c>
      <c r="G4110" s="3">
        <v>277.54000000000002</v>
      </c>
      <c r="H4110" s="3">
        <v>0.1</v>
      </c>
      <c r="I4110" s="2" t="s">
        <v>15</v>
      </c>
      <c r="J4110" s="2" t="s">
        <v>33</v>
      </c>
      <c r="K4110" s="3">
        <v>2248.0700000000002</v>
      </c>
    </row>
    <row r="4111" spans="1:11" ht="15.75" customHeight="1" x14ac:dyDescent="0.35">
      <c r="A4111" s="2" t="s">
        <v>4147</v>
      </c>
      <c r="B4111" s="26">
        <v>45098.208333333343</v>
      </c>
      <c r="C4111" s="2" t="s">
        <v>24</v>
      </c>
      <c r="D4111" s="2" t="s">
        <v>13</v>
      </c>
      <c r="E4111" s="2" t="s">
        <v>14</v>
      </c>
      <c r="F4111" s="3">
        <v>5</v>
      </c>
      <c r="G4111" s="3">
        <v>327.78</v>
      </c>
      <c r="H4111" s="3">
        <v>0.05</v>
      </c>
      <c r="I4111" s="2" t="s">
        <v>15</v>
      </c>
      <c r="J4111" s="2" t="s">
        <v>22</v>
      </c>
      <c r="K4111" s="3">
        <v>1556.95</v>
      </c>
    </row>
    <row r="4112" spans="1:11" ht="15.75" customHeight="1" x14ac:dyDescent="0.35">
      <c r="A4112" s="2" t="s">
        <v>4148</v>
      </c>
      <c r="B4112" s="26">
        <v>45098.25</v>
      </c>
      <c r="C4112" s="2" t="s">
        <v>18</v>
      </c>
      <c r="D4112" s="2" t="s">
        <v>29</v>
      </c>
      <c r="E4112" s="2" t="s">
        <v>48</v>
      </c>
      <c r="F4112" s="3">
        <v>4</v>
      </c>
      <c r="G4112" s="3">
        <v>191.54</v>
      </c>
      <c r="H4112" s="3">
        <v>0.15</v>
      </c>
      <c r="I4112" s="2" t="s">
        <v>21</v>
      </c>
      <c r="J4112" s="2" t="s">
        <v>33</v>
      </c>
      <c r="K4112" s="3">
        <v>651.24</v>
      </c>
    </row>
    <row r="4113" spans="1:11" ht="15.75" customHeight="1" x14ac:dyDescent="0.35">
      <c r="A4113" s="2" t="s">
        <v>4149</v>
      </c>
      <c r="B4113" s="26">
        <v>45098.291666666657</v>
      </c>
      <c r="C4113" s="2" t="s">
        <v>55</v>
      </c>
      <c r="D4113" s="2" t="s">
        <v>29</v>
      </c>
      <c r="E4113" s="2" t="s">
        <v>30</v>
      </c>
      <c r="F4113" s="3">
        <v>6</v>
      </c>
      <c r="G4113" s="3">
        <v>392.24</v>
      </c>
      <c r="H4113" s="3">
        <v>0.2</v>
      </c>
      <c r="I4113" s="2" t="s">
        <v>21</v>
      </c>
      <c r="J4113" s="2" t="s">
        <v>22</v>
      </c>
      <c r="K4113" s="3">
        <v>1882.75</v>
      </c>
    </row>
    <row r="4114" spans="1:11" ht="15.75" customHeight="1" x14ac:dyDescent="0.35">
      <c r="A4114" s="2" t="s">
        <v>4150</v>
      </c>
      <c r="B4114" s="26">
        <v>45098.333333333343</v>
      </c>
      <c r="C4114" s="2" t="s">
        <v>55</v>
      </c>
      <c r="D4114" s="2" t="s">
        <v>29</v>
      </c>
      <c r="E4114" s="2" t="s">
        <v>48</v>
      </c>
      <c r="F4114" s="3">
        <v>4</v>
      </c>
      <c r="G4114" s="3">
        <v>455.06</v>
      </c>
      <c r="H4114" s="3">
        <v>0.05</v>
      </c>
      <c r="I4114" s="2" t="s">
        <v>15</v>
      </c>
      <c r="J4114" s="2" t="s">
        <v>33</v>
      </c>
      <c r="K4114" s="3">
        <v>1729.23</v>
      </c>
    </row>
    <row r="4115" spans="1:11" ht="15.75" customHeight="1" x14ac:dyDescent="0.35">
      <c r="A4115" s="2" t="s">
        <v>4151</v>
      </c>
      <c r="B4115" s="26">
        <v>45098.375</v>
      </c>
      <c r="C4115" s="2" t="s">
        <v>55</v>
      </c>
      <c r="D4115" s="2" t="s">
        <v>13</v>
      </c>
      <c r="E4115" s="2" t="s">
        <v>43</v>
      </c>
      <c r="F4115" s="3">
        <v>8</v>
      </c>
      <c r="G4115" s="3">
        <v>287.79000000000002</v>
      </c>
      <c r="H4115" s="3">
        <v>0.15</v>
      </c>
      <c r="I4115" s="2" t="s">
        <v>41</v>
      </c>
      <c r="J4115" s="2" t="s">
        <v>33</v>
      </c>
      <c r="K4115" s="3">
        <v>1956.97</v>
      </c>
    </row>
    <row r="4116" spans="1:11" ht="15.75" customHeight="1" x14ac:dyDescent="0.35">
      <c r="A4116" s="2" t="s">
        <v>4152</v>
      </c>
      <c r="B4116" s="26">
        <v>45098.416666666657</v>
      </c>
      <c r="C4116" s="2" t="s">
        <v>24</v>
      </c>
      <c r="D4116" s="2" t="s">
        <v>29</v>
      </c>
      <c r="E4116" s="2" t="s">
        <v>30</v>
      </c>
      <c r="F4116" s="3">
        <v>7</v>
      </c>
      <c r="G4116" s="3">
        <v>193.83</v>
      </c>
      <c r="H4116" s="3">
        <v>0.15</v>
      </c>
      <c r="I4116" s="2" t="s">
        <v>41</v>
      </c>
      <c r="J4116" s="2" t="s">
        <v>22</v>
      </c>
      <c r="K4116" s="3">
        <v>1153.29</v>
      </c>
    </row>
    <row r="4117" spans="1:11" ht="15.75" customHeight="1" x14ac:dyDescent="0.35">
      <c r="A4117" s="2" t="s">
        <v>4153</v>
      </c>
      <c r="B4117" s="26">
        <v>45098.458333333343</v>
      </c>
      <c r="C4117" s="2" t="s">
        <v>24</v>
      </c>
      <c r="D4117" s="2" t="s">
        <v>19</v>
      </c>
      <c r="E4117" s="2" t="s">
        <v>32</v>
      </c>
      <c r="F4117" s="3">
        <v>5</v>
      </c>
      <c r="G4117" s="3">
        <v>349.32</v>
      </c>
      <c r="H4117" s="3">
        <v>0.05</v>
      </c>
      <c r="I4117" s="2" t="s">
        <v>41</v>
      </c>
      <c r="J4117" s="2" t="s">
        <v>16</v>
      </c>
      <c r="K4117" s="3">
        <v>1659.27</v>
      </c>
    </row>
    <row r="4118" spans="1:11" ht="15.75" customHeight="1" x14ac:dyDescent="0.35">
      <c r="A4118" s="2" t="s">
        <v>4154</v>
      </c>
      <c r="B4118" s="26">
        <v>45098.5</v>
      </c>
      <c r="C4118" s="2" t="s">
        <v>35</v>
      </c>
      <c r="D4118" s="2" t="s">
        <v>19</v>
      </c>
      <c r="E4118" s="2" t="s">
        <v>32</v>
      </c>
      <c r="F4118" s="3">
        <v>6</v>
      </c>
      <c r="G4118" s="3">
        <v>95.17</v>
      </c>
      <c r="H4118" s="3">
        <v>0.05</v>
      </c>
      <c r="I4118" s="2" t="s">
        <v>15</v>
      </c>
      <c r="J4118" s="2" t="s">
        <v>33</v>
      </c>
      <c r="K4118" s="3">
        <v>542.47</v>
      </c>
    </row>
    <row r="4119" spans="1:11" ht="15.75" customHeight="1" x14ac:dyDescent="0.35">
      <c r="A4119" s="2" t="s">
        <v>4155</v>
      </c>
      <c r="B4119" s="26">
        <v>45098.541666666657</v>
      </c>
      <c r="C4119" s="2" t="s">
        <v>35</v>
      </c>
      <c r="D4119" s="2" t="s">
        <v>29</v>
      </c>
      <c r="E4119" s="2" t="s">
        <v>48</v>
      </c>
      <c r="F4119" s="3">
        <v>7</v>
      </c>
      <c r="G4119" s="3">
        <v>484.44</v>
      </c>
      <c r="H4119" s="3">
        <v>0.2</v>
      </c>
      <c r="I4119" s="2" t="s">
        <v>41</v>
      </c>
      <c r="J4119" s="2" t="s">
        <v>33</v>
      </c>
      <c r="K4119" s="3">
        <v>2712.86</v>
      </c>
    </row>
    <row r="4120" spans="1:11" ht="15.75" customHeight="1" x14ac:dyDescent="0.35">
      <c r="A4120" s="2" t="s">
        <v>4156</v>
      </c>
      <c r="B4120" s="26">
        <v>45098.583333333343</v>
      </c>
      <c r="C4120" s="2" t="s">
        <v>55</v>
      </c>
      <c r="D4120" s="2" t="s">
        <v>13</v>
      </c>
      <c r="E4120" s="2" t="s">
        <v>43</v>
      </c>
      <c r="F4120" s="3">
        <v>2</v>
      </c>
      <c r="G4120" s="3">
        <v>330.7</v>
      </c>
      <c r="H4120" s="3">
        <v>0.05</v>
      </c>
      <c r="I4120" s="2" t="s">
        <v>21</v>
      </c>
      <c r="J4120" s="2" t="s">
        <v>16</v>
      </c>
      <c r="K4120" s="3">
        <v>628.33000000000004</v>
      </c>
    </row>
    <row r="4121" spans="1:11" ht="15.75" customHeight="1" x14ac:dyDescent="0.35">
      <c r="A4121" s="2" t="s">
        <v>4157</v>
      </c>
      <c r="B4121" s="26">
        <v>45098.625</v>
      </c>
      <c r="C4121" s="2" t="s">
        <v>18</v>
      </c>
      <c r="D4121" s="2" t="s">
        <v>29</v>
      </c>
      <c r="E4121" s="2" t="s">
        <v>48</v>
      </c>
      <c r="F4121" s="3">
        <v>9</v>
      </c>
      <c r="G4121" s="3">
        <v>38.450000000000003</v>
      </c>
      <c r="H4121" s="3">
        <v>0.05</v>
      </c>
      <c r="I4121" s="2" t="s">
        <v>41</v>
      </c>
      <c r="J4121" s="2" t="s">
        <v>33</v>
      </c>
      <c r="K4121" s="3">
        <v>328.75</v>
      </c>
    </row>
    <row r="4122" spans="1:11" ht="15.75" customHeight="1" x14ac:dyDescent="0.35">
      <c r="A4122" s="2" t="s">
        <v>4158</v>
      </c>
      <c r="B4122" s="26">
        <v>45098.666666666657</v>
      </c>
      <c r="C4122" s="2" t="s">
        <v>35</v>
      </c>
      <c r="D4122" s="2" t="s">
        <v>25</v>
      </c>
      <c r="E4122" s="2" t="s">
        <v>26</v>
      </c>
      <c r="F4122" s="3">
        <v>7</v>
      </c>
      <c r="G4122" s="3">
        <v>267.23</v>
      </c>
      <c r="H4122" s="3">
        <v>0.2</v>
      </c>
      <c r="I4122" s="2" t="s">
        <v>41</v>
      </c>
      <c r="J4122" s="2" t="s">
        <v>27</v>
      </c>
      <c r="K4122" s="3">
        <v>1496.49</v>
      </c>
    </row>
    <row r="4123" spans="1:11" ht="15.75" customHeight="1" x14ac:dyDescent="0.35">
      <c r="A4123" s="2" t="s">
        <v>4159</v>
      </c>
      <c r="B4123" s="26">
        <v>45098.708333333343</v>
      </c>
      <c r="C4123" s="2" t="s">
        <v>35</v>
      </c>
      <c r="D4123" s="2" t="s">
        <v>19</v>
      </c>
      <c r="E4123" s="2" t="s">
        <v>32</v>
      </c>
      <c r="F4123" s="3">
        <v>8</v>
      </c>
      <c r="G4123" s="3">
        <v>376.42</v>
      </c>
      <c r="H4123" s="3">
        <v>0.15</v>
      </c>
      <c r="I4123" s="2" t="s">
        <v>21</v>
      </c>
      <c r="J4123" s="2" t="s">
        <v>27</v>
      </c>
      <c r="K4123" s="3">
        <v>2559.66</v>
      </c>
    </row>
    <row r="4124" spans="1:11" ht="15.75" customHeight="1" x14ac:dyDescent="0.35">
      <c r="A4124" s="2" t="s">
        <v>4160</v>
      </c>
      <c r="B4124" s="26">
        <v>45098.75</v>
      </c>
      <c r="C4124" s="2" t="s">
        <v>24</v>
      </c>
      <c r="D4124" s="2" t="s">
        <v>37</v>
      </c>
      <c r="E4124" s="2" t="s">
        <v>38</v>
      </c>
      <c r="F4124" s="3">
        <v>5</v>
      </c>
      <c r="G4124" s="3">
        <v>142.53</v>
      </c>
      <c r="H4124" s="3">
        <v>0.05</v>
      </c>
      <c r="I4124" s="2" t="s">
        <v>21</v>
      </c>
      <c r="J4124" s="2" t="s">
        <v>16</v>
      </c>
      <c r="K4124" s="3">
        <v>677.02</v>
      </c>
    </row>
    <row r="4125" spans="1:11" ht="15.75" customHeight="1" x14ac:dyDescent="0.35">
      <c r="A4125" s="2" t="s">
        <v>4161</v>
      </c>
      <c r="B4125" s="26">
        <v>45098.791666666657</v>
      </c>
      <c r="C4125" s="2" t="s">
        <v>18</v>
      </c>
      <c r="D4125" s="2" t="s">
        <v>29</v>
      </c>
      <c r="E4125" s="2" t="s">
        <v>48</v>
      </c>
      <c r="F4125" s="3">
        <v>3</v>
      </c>
      <c r="G4125" s="3">
        <v>30.24</v>
      </c>
      <c r="H4125" s="3">
        <v>0.1</v>
      </c>
      <c r="I4125" s="2" t="s">
        <v>15</v>
      </c>
      <c r="J4125" s="2" t="s">
        <v>16</v>
      </c>
      <c r="K4125" s="3">
        <v>81.650000000000006</v>
      </c>
    </row>
    <row r="4126" spans="1:11" ht="15.75" customHeight="1" x14ac:dyDescent="0.35">
      <c r="A4126" s="2" t="s">
        <v>4162</v>
      </c>
      <c r="B4126" s="26">
        <v>45098.833333333343</v>
      </c>
      <c r="C4126" s="2" t="s">
        <v>55</v>
      </c>
      <c r="D4126" s="2" t="s">
        <v>29</v>
      </c>
      <c r="E4126" s="2" t="s">
        <v>48</v>
      </c>
      <c r="F4126" s="3">
        <v>2</v>
      </c>
      <c r="G4126" s="3">
        <v>247.14</v>
      </c>
      <c r="H4126" s="3">
        <v>0</v>
      </c>
      <c r="I4126" s="2" t="s">
        <v>15</v>
      </c>
      <c r="J4126" s="2" t="s">
        <v>22</v>
      </c>
      <c r="K4126" s="3">
        <v>494.28</v>
      </c>
    </row>
    <row r="4127" spans="1:11" ht="15.75" customHeight="1" x14ac:dyDescent="0.35">
      <c r="A4127" s="2" t="s">
        <v>4163</v>
      </c>
      <c r="B4127" s="26">
        <v>45098.875</v>
      </c>
      <c r="C4127" s="2" t="s">
        <v>35</v>
      </c>
      <c r="D4127" s="2" t="s">
        <v>19</v>
      </c>
      <c r="E4127" s="2" t="s">
        <v>45</v>
      </c>
      <c r="F4127" s="3">
        <v>2</v>
      </c>
      <c r="G4127" s="3">
        <v>417.64</v>
      </c>
      <c r="H4127" s="3">
        <v>0.05</v>
      </c>
      <c r="I4127" s="2" t="s">
        <v>15</v>
      </c>
      <c r="J4127" s="2" t="s">
        <v>33</v>
      </c>
      <c r="K4127" s="3">
        <v>793.52</v>
      </c>
    </row>
    <row r="4128" spans="1:11" ht="15.75" customHeight="1" x14ac:dyDescent="0.35">
      <c r="A4128" s="2" t="s">
        <v>4164</v>
      </c>
      <c r="B4128" s="26">
        <v>45098.916666666657</v>
      </c>
      <c r="C4128" s="2" t="s">
        <v>18</v>
      </c>
      <c r="D4128" s="2" t="s">
        <v>19</v>
      </c>
      <c r="E4128" s="2" t="s">
        <v>20</v>
      </c>
      <c r="F4128" s="3">
        <v>3</v>
      </c>
      <c r="G4128" s="3">
        <v>129.51</v>
      </c>
      <c r="H4128" s="3">
        <v>0.05</v>
      </c>
      <c r="I4128" s="2" t="s">
        <v>15</v>
      </c>
      <c r="J4128" s="2" t="s">
        <v>27</v>
      </c>
      <c r="K4128" s="3">
        <v>369.1</v>
      </c>
    </row>
    <row r="4129" spans="1:11" ht="15.75" customHeight="1" x14ac:dyDescent="0.35">
      <c r="A4129" s="2" t="s">
        <v>4165</v>
      </c>
      <c r="B4129" s="26">
        <v>45098.958333333343</v>
      </c>
      <c r="C4129" s="2" t="s">
        <v>18</v>
      </c>
      <c r="D4129" s="2" t="s">
        <v>19</v>
      </c>
      <c r="E4129" s="2" t="s">
        <v>20</v>
      </c>
      <c r="F4129" s="3">
        <v>1</v>
      </c>
      <c r="G4129" s="3">
        <v>359.92</v>
      </c>
      <c r="H4129" s="3">
        <v>0</v>
      </c>
      <c r="I4129" s="2" t="s">
        <v>15</v>
      </c>
      <c r="J4129" s="2" t="s">
        <v>16</v>
      </c>
      <c r="K4129" s="3">
        <v>359.92</v>
      </c>
    </row>
    <row r="4130" spans="1:11" ht="15.75" customHeight="1" x14ac:dyDescent="0.35">
      <c r="A4130" s="2" t="s">
        <v>4166</v>
      </c>
      <c r="B4130" s="26">
        <v>45099</v>
      </c>
      <c r="C4130" s="2" t="s">
        <v>55</v>
      </c>
      <c r="D4130" s="2" t="s">
        <v>37</v>
      </c>
      <c r="E4130" s="2" t="s">
        <v>68</v>
      </c>
      <c r="F4130" s="3">
        <v>1</v>
      </c>
      <c r="G4130" s="3">
        <v>206.86</v>
      </c>
      <c r="H4130" s="3">
        <v>0.1</v>
      </c>
      <c r="I4130" s="2" t="s">
        <v>21</v>
      </c>
      <c r="J4130" s="2" t="s">
        <v>22</v>
      </c>
      <c r="K4130" s="3">
        <v>186.17</v>
      </c>
    </row>
    <row r="4131" spans="1:11" ht="15.75" customHeight="1" x14ac:dyDescent="0.35">
      <c r="A4131" s="2" t="s">
        <v>4167</v>
      </c>
      <c r="B4131" s="26">
        <v>45099.041666666657</v>
      </c>
      <c r="C4131" s="2" t="s">
        <v>18</v>
      </c>
      <c r="D4131" s="2" t="s">
        <v>13</v>
      </c>
      <c r="E4131" s="2" t="s">
        <v>43</v>
      </c>
      <c r="F4131" s="3">
        <v>7</v>
      </c>
      <c r="G4131" s="3">
        <v>34.520000000000003</v>
      </c>
      <c r="H4131" s="3">
        <v>0.15</v>
      </c>
      <c r="I4131" s="2" t="s">
        <v>21</v>
      </c>
      <c r="J4131" s="2" t="s">
        <v>16</v>
      </c>
      <c r="K4131" s="3">
        <v>205.39</v>
      </c>
    </row>
    <row r="4132" spans="1:11" ht="15.75" customHeight="1" x14ac:dyDescent="0.35">
      <c r="A4132" s="2" t="s">
        <v>4168</v>
      </c>
      <c r="B4132" s="26">
        <v>45099.083333333343</v>
      </c>
      <c r="C4132" s="2" t="s">
        <v>18</v>
      </c>
      <c r="D4132" s="2" t="s">
        <v>19</v>
      </c>
      <c r="E4132" s="2" t="s">
        <v>32</v>
      </c>
      <c r="F4132" s="3">
        <v>8</v>
      </c>
      <c r="G4132" s="3">
        <v>155.46</v>
      </c>
      <c r="H4132" s="3">
        <v>0.1</v>
      </c>
      <c r="I4132" s="2" t="s">
        <v>21</v>
      </c>
      <c r="J4132" s="2" t="s">
        <v>27</v>
      </c>
      <c r="K4132" s="3">
        <v>1119.31</v>
      </c>
    </row>
    <row r="4133" spans="1:11" ht="15.75" customHeight="1" x14ac:dyDescent="0.35">
      <c r="A4133" s="2" t="s">
        <v>4169</v>
      </c>
      <c r="B4133" s="26">
        <v>45099.125</v>
      </c>
      <c r="C4133" s="2" t="s">
        <v>18</v>
      </c>
      <c r="D4133" s="2" t="s">
        <v>19</v>
      </c>
      <c r="E4133" s="2" t="s">
        <v>32</v>
      </c>
      <c r="F4133" s="3">
        <v>6</v>
      </c>
      <c r="G4133" s="3">
        <v>160.38</v>
      </c>
      <c r="H4133" s="3">
        <v>0</v>
      </c>
      <c r="I4133" s="2" t="s">
        <v>41</v>
      </c>
      <c r="J4133" s="2" t="s">
        <v>16</v>
      </c>
      <c r="K4133" s="3">
        <v>962.28</v>
      </c>
    </row>
    <row r="4134" spans="1:11" ht="15.75" customHeight="1" x14ac:dyDescent="0.35">
      <c r="A4134" s="2" t="s">
        <v>4170</v>
      </c>
      <c r="B4134" s="26">
        <v>45099.166666666657</v>
      </c>
      <c r="C4134" s="2" t="s">
        <v>35</v>
      </c>
      <c r="D4134" s="2" t="s">
        <v>19</v>
      </c>
      <c r="E4134" s="2" t="s">
        <v>20</v>
      </c>
      <c r="F4134" s="3">
        <v>7</v>
      </c>
      <c r="G4134" s="3">
        <v>452.81</v>
      </c>
      <c r="H4134" s="3">
        <v>0.05</v>
      </c>
      <c r="I4134" s="2" t="s">
        <v>41</v>
      </c>
      <c r="J4134" s="2" t="s">
        <v>16</v>
      </c>
      <c r="K4134" s="3">
        <v>3011.19</v>
      </c>
    </row>
    <row r="4135" spans="1:11" ht="15.75" customHeight="1" x14ac:dyDescent="0.35">
      <c r="A4135" s="2" t="s">
        <v>4171</v>
      </c>
      <c r="B4135" s="26">
        <v>45099.208333333343</v>
      </c>
      <c r="C4135" s="2" t="s">
        <v>55</v>
      </c>
      <c r="D4135" s="2" t="s">
        <v>29</v>
      </c>
      <c r="E4135" s="2" t="s">
        <v>48</v>
      </c>
      <c r="F4135" s="3">
        <v>1</v>
      </c>
      <c r="G4135" s="3">
        <v>490.97</v>
      </c>
      <c r="H4135" s="3">
        <v>0.15</v>
      </c>
      <c r="I4135" s="2" t="s">
        <v>41</v>
      </c>
      <c r="J4135" s="2" t="s">
        <v>33</v>
      </c>
      <c r="K4135" s="3">
        <v>417.32</v>
      </c>
    </row>
    <row r="4136" spans="1:11" ht="15.75" customHeight="1" x14ac:dyDescent="0.35">
      <c r="A4136" s="2" t="s">
        <v>4172</v>
      </c>
      <c r="B4136" s="26">
        <v>45099.25</v>
      </c>
      <c r="C4136" s="2" t="s">
        <v>18</v>
      </c>
      <c r="D4136" s="2" t="s">
        <v>29</v>
      </c>
      <c r="E4136" s="2" t="s">
        <v>48</v>
      </c>
      <c r="F4136" s="3">
        <v>1</v>
      </c>
      <c r="G4136" s="3">
        <v>108.84</v>
      </c>
      <c r="H4136" s="3">
        <v>0.1</v>
      </c>
      <c r="I4136" s="2" t="s">
        <v>15</v>
      </c>
      <c r="J4136" s="2" t="s">
        <v>27</v>
      </c>
      <c r="K4136" s="3">
        <v>97.96</v>
      </c>
    </row>
    <row r="4137" spans="1:11" ht="15.75" customHeight="1" x14ac:dyDescent="0.35">
      <c r="A4137" s="2" t="s">
        <v>4173</v>
      </c>
      <c r="B4137" s="26">
        <v>45099.291666666657</v>
      </c>
      <c r="C4137" s="2" t="s">
        <v>18</v>
      </c>
      <c r="D4137" s="2" t="s">
        <v>19</v>
      </c>
      <c r="E4137" s="2" t="s">
        <v>32</v>
      </c>
      <c r="F4137" s="3">
        <v>9</v>
      </c>
      <c r="G4137" s="3">
        <v>218.1</v>
      </c>
      <c r="H4137" s="3">
        <v>0.1</v>
      </c>
      <c r="I4137" s="2" t="s">
        <v>41</v>
      </c>
      <c r="J4137" s="2" t="s">
        <v>33</v>
      </c>
      <c r="K4137" s="3">
        <v>1766.61</v>
      </c>
    </row>
    <row r="4138" spans="1:11" ht="15.75" customHeight="1" x14ac:dyDescent="0.35">
      <c r="A4138" s="2" t="s">
        <v>4174</v>
      </c>
      <c r="B4138" s="26">
        <v>45099.333333333343</v>
      </c>
      <c r="C4138" s="2" t="s">
        <v>35</v>
      </c>
      <c r="D4138" s="2" t="s">
        <v>13</v>
      </c>
      <c r="E4138" s="2" t="s">
        <v>43</v>
      </c>
      <c r="F4138" s="3">
        <v>5</v>
      </c>
      <c r="G4138" s="3">
        <v>488.47</v>
      </c>
      <c r="H4138" s="3">
        <v>0.15</v>
      </c>
      <c r="I4138" s="2" t="s">
        <v>15</v>
      </c>
      <c r="J4138" s="2" t="s">
        <v>16</v>
      </c>
      <c r="K4138" s="3">
        <v>2076</v>
      </c>
    </row>
    <row r="4139" spans="1:11" ht="15.75" customHeight="1" x14ac:dyDescent="0.35">
      <c r="A4139" s="2" t="s">
        <v>4175</v>
      </c>
      <c r="B4139" s="26">
        <v>45099.375</v>
      </c>
      <c r="C4139" s="2" t="s">
        <v>55</v>
      </c>
      <c r="D4139" s="2" t="s">
        <v>13</v>
      </c>
      <c r="E4139" s="2" t="s">
        <v>14</v>
      </c>
      <c r="F4139" s="3">
        <v>7</v>
      </c>
      <c r="G4139" s="3">
        <v>206.6</v>
      </c>
      <c r="H4139" s="3">
        <v>0.1</v>
      </c>
      <c r="I4139" s="2" t="s">
        <v>15</v>
      </c>
      <c r="J4139" s="2" t="s">
        <v>27</v>
      </c>
      <c r="K4139" s="3">
        <v>1301.58</v>
      </c>
    </row>
    <row r="4140" spans="1:11" ht="15.75" customHeight="1" x14ac:dyDescent="0.35">
      <c r="A4140" s="2" t="s">
        <v>4176</v>
      </c>
      <c r="B4140" s="26">
        <v>45099.416666666657</v>
      </c>
      <c r="C4140" s="2" t="s">
        <v>24</v>
      </c>
      <c r="D4140" s="2" t="s">
        <v>25</v>
      </c>
      <c r="E4140" s="2" t="s">
        <v>26</v>
      </c>
      <c r="F4140" s="3">
        <v>6</v>
      </c>
      <c r="G4140" s="3">
        <v>177.84</v>
      </c>
      <c r="H4140" s="3">
        <v>0</v>
      </c>
      <c r="I4140" s="2" t="s">
        <v>15</v>
      </c>
      <c r="J4140" s="2" t="s">
        <v>22</v>
      </c>
      <c r="K4140" s="3">
        <v>1067.04</v>
      </c>
    </row>
    <row r="4141" spans="1:11" ht="15.75" customHeight="1" x14ac:dyDescent="0.35">
      <c r="A4141" s="2" t="s">
        <v>4177</v>
      </c>
      <c r="B4141" s="26">
        <v>45099.458333333343</v>
      </c>
      <c r="C4141" s="2" t="s">
        <v>35</v>
      </c>
      <c r="D4141" s="2" t="s">
        <v>19</v>
      </c>
      <c r="E4141" s="2" t="s">
        <v>45</v>
      </c>
      <c r="F4141" s="3">
        <v>4</v>
      </c>
      <c r="G4141" s="3">
        <v>59.39</v>
      </c>
      <c r="H4141" s="3">
        <v>0.15</v>
      </c>
      <c r="I4141" s="2" t="s">
        <v>15</v>
      </c>
      <c r="J4141" s="2" t="s">
        <v>33</v>
      </c>
      <c r="K4141" s="3">
        <v>201.93</v>
      </c>
    </row>
    <row r="4142" spans="1:11" ht="15.75" customHeight="1" x14ac:dyDescent="0.35">
      <c r="A4142" s="2" t="s">
        <v>4178</v>
      </c>
      <c r="B4142" s="26">
        <v>45099.5</v>
      </c>
      <c r="C4142" s="2" t="s">
        <v>55</v>
      </c>
      <c r="D4142" s="2" t="s">
        <v>19</v>
      </c>
      <c r="E4142" s="2" t="s">
        <v>32</v>
      </c>
      <c r="F4142" s="3">
        <v>1</v>
      </c>
      <c r="G4142" s="3">
        <v>377.88</v>
      </c>
      <c r="H4142" s="3">
        <v>0</v>
      </c>
      <c r="I4142" s="2" t="s">
        <v>41</v>
      </c>
      <c r="J4142" s="2" t="s">
        <v>33</v>
      </c>
      <c r="K4142" s="3">
        <v>377.88</v>
      </c>
    </row>
    <row r="4143" spans="1:11" ht="15.75" customHeight="1" x14ac:dyDescent="0.35">
      <c r="A4143" s="2" t="s">
        <v>4179</v>
      </c>
      <c r="B4143" s="26">
        <v>45099.541666666657</v>
      </c>
      <c r="C4143" s="2" t="s">
        <v>18</v>
      </c>
      <c r="D4143" s="2" t="s">
        <v>37</v>
      </c>
      <c r="E4143" s="2" t="s">
        <v>68</v>
      </c>
      <c r="F4143" s="3">
        <v>4</v>
      </c>
      <c r="G4143" s="3">
        <v>226.27</v>
      </c>
      <c r="H4143" s="3">
        <v>0.15</v>
      </c>
      <c r="I4143" s="2" t="s">
        <v>21</v>
      </c>
      <c r="J4143" s="2" t="s">
        <v>22</v>
      </c>
      <c r="K4143" s="3">
        <v>769.32</v>
      </c>
    </row>
    <row r="4144" spans="1:11" ht="15.75" customHeight="1" x14ac:dyDescent="0.35">
      <c r="A4144" s="2" t="s">
        <v>4180</v>
      </c>
      <c r="B4144" s="26">
        <v>45099.583333333343</v>
      </c>
      <c r="C4144" s="2" t="s">
        <v>55</v>
      </c>
      <c r="D4144" s="2" t="s">
        <v>13</v>
      </c>
      <c r="E4144" s="2" t="s">
        <v>14</v>
      </c>
      <c r="F4144" s="3">
        <v>8</v>
      </c>
      <c r="G4144" s="3">
        <v>321.14</v>
      </c>
      <c r="H4144" s="3">
        <v>0</v>
      </c>
      <c r="I4144" s="2" t="s">
        <v>15</v>
      </c>
      <c r="J4144" s="2" t="s">
        <v>16</v>
      </c>
      <c r="K4144" s="3">
        <v>2569.12</v>
      </c>
    </row>
    <row r="4145" spans="1:11" ht="15.75" customHeight="1" x14ac:dyDescent="0.35">
      <c r="A4145" s="2" t="s">
        <v>4181</v>
      </c>
      <c r="B4145" s="26">
        <v>45099.625</v>
      </c>
      <c r="C4145" s="2" t="s">
        <v>55</v>
      </c>
      <c r="D4145" s="2" t="s">
        <v>19</v>
      </c>
      <c r="E4145" s="2" t="s">
        <v>32</v>
      </c>
      <c r="F4145" s="3">
        <v>1</v>
      </c>
      <c r="G4145" s="3">
        <v>257.38</v>
      </c>
      <c r="H4145" s="3">
        <v>0.05</v>
      </c>
      <c r="I4145" s="2" t="s">
        <v>41</v>
      </c>
      <c r="J4145" s="2" t="s">
        <v>22</v>
      </c>
      <c r="K4145" s="3">
        <v>244.51</v>
      </c>
    </row>
    <row r="4146" spans="1:11" ht="15.75" customHeight="1" x14ac:dyDescent="0.35">
      <c r="A4146" s="2" t="s">
        <v>4182</v>
      </c>
      <c r="B4146" s="26">
        <v>45099.666666666657</v>
      </c>
      <c r="C4146" s="2" t="s">
        <v>55</v>
      </c>
      <c r="D4146" s="2" t="s">
        <v>19</v>
      </c>
      <c r="E4146" s="2" t="s">
        <v>45</v>
      </c>
      <c r="F4146" s="3">
        <v>2</v>
      </c>
      <c r="G4146" s="3">
        <v>91.4</v>
      </c>
      <c r="H4146" s="3">
        <v>0.05</v>
      </c>
      <c r="I4146" s="2" t="s">
        <v>15</v>
      </c>
      <c r="J4146" s="2" t="s">
        <v>27</v>
      </c>
      <c r="K4146" s="3">
        <v>173.66</v>
      </c>
    </row>
    <row r="4147" spans="1:11" ht="15.75" customHeight="1" x14ac:dyDescent="0.35">
      <c r="A4147" s="2" t="s">
        <v>4183</v>
      </c>
      <c r="B4147" s="26">
        <v>45099.708333333343</v>
      </c>
      <c r="C4147" s="2" t="s">
        <v>24</v>
      </c>
      <c r="D4147" s="2" t="s">
        <v>19</v>
      </c>
      <c r="E4147" s="2" t="s">
        <v>20</v>
      </c>
      <c r="F4147" s="3">
        <v>8</v>
      </c>
      <c r="G4147" s="3">
        <v>92.3</v>
      </c>
      <c r="H4147" s="3">
        <v>0.1</v>
      </c>
      <c r="I4147" s="2" t="s">
        <v>15</v>
      </c>
      <c r="J4147" s="2" t="s">
        <v>33</v>
      </c>
      <c r="K4147" s="3">
        <v>664.56</v>
      </c>
    </row>
    <row r="4148" spans="1:11" ht="15.75" customHeight="1" x14ac:dyDescent="0.35">
      <c r="A4148" s="2" t="s">
        <v>4184</v>
      </c>
      <c r="B4148" s="26">
        <v>45099.75</v>
      </c>
      <c r="C4148" s="2" t="s">
        <v>55</v>
      </c>
      <c r="D4148" s="2" t="s">
        <v>19</v>
      </c>
      <c r="E4148" s="2" t="s">
        <v>32</v>
      </c>
      <c r="F4148" s="3">
        <v>2</v>
      </c>
      <c r="G4148" s="3">
        <v>470.18</v>
      </c>
      <c r="H4148" s="3">
        <v>0.15</v>
      </c>
      <c r="I4148" s="2" t="s">
        <v>21</v>
      </c>
      <c r="J4148" s="2" t="s">
        <v>27</v>
      </c>
      <c r="K4148" s="3">
        <v>799.31</v>
      </c>
    </row>
    <row r="4149" spans="1:11" ht="15.75" customHeight="1" x14ac:dyDescent="0.35">
      <c r="A4149" s="2" t="s">
        <v>4185</v>
      </c>
      <c r="B4149" s="26">
        <v>45099.791666666657</v>
      </c>
      <c r="C4149" s="2" t="s">
        <v>24</v>
      </c>
      <c r="D4149" s="2" t="s">
        <v>13</v>
      </c>
      <c r="E4149" s="2" t="s">
        <v>14</v>
      </c>
      <c r="F4149" s="3">
        <v>9</v>
      </c>
      <c r="G4149" s="3">
        <v>445.31</v>
      </c>
      <c r="H4149" s="3">
        <v>0.15</v>
      </c>
      <c r="I4149" s="2" t="s">
        <v>15</v>
      </c>
      <c r="J4149" s="2" t="s">
        <v>16</v>
      </c>
      <c r="K4149" s="3">
        <v>3406.62</v>
      </c>
    </row>
    <row r="4150" spans="1:11" ht="15.75" customHeight="1" x14ac:dyDescent="0.35">
      <c r="A4150" s="2" t="s">
        <v>4186</v>
      </c>
      <c r="B4150" s="26">
        <v>45099.833333333343</v>
      </c>
      <c r="C4150" s="2" t="s">
        <v>18</v>
      </c>
      <c r="D4150" s="2" t="s">
        <v>25</v>
      </c>
      <c r="E4150" s="2" t="s">
        <v>26</v>
      </c>
      <c r="F4150" s="3">
        <v>3</v>
      </c>
      <c r="G4150" s="3">
        <v>307.26</v>
      </c>
      <c r="H4150" s="3">
        <v>0</v>
      </c>
      <c r="I4150" s="2" t="s">
        <v>21</v>
      </c>
      <c r="J4150" s="2" t="s">
        <v>22</v>
      </c>
      <c r="K4150" s="3">
        <v>921.78</v>
      </c>
    </row>
    <row r="4151" spans="1:11" ht="15.75" customHeight="1" x14ac:dyDescent="0.35">
      <c r="A4151" s="2" t="s">
        <v>4187</v>
      </c>
      <c r="B4151" s="26">
        <v>45099.875</v>
      </c>
      <c r="C4151" s="2" t="s">
        <v>24</v>
      </c>
      <c r="D4151" s="2" t="s">
        <v>29</v>
      </c>
      <c r="E4151" s="2" t="s">
        <v>48</v>
      </c>
      <c r="F4151" s="3">
        <v>3</v>
      </c>
      <c r="G4151" s="3">
        <v>5.62</v>
      </c>
      <c r="H4151" s="3">
        <v>0.1</v>
      </c>
      <c r="I4151" s="2" t="s">
        <v>41</v>
      </c>
      <c r="J4151" s="2" t="s">
        <v>27</v>
      </c>
      <c r="K4151" s="3">
        <v>15.17</v>
      </c>
    </row>
    <row r="4152" spans="1:11" ht="15.75" customHeight="1" x14ac:dyDescent="0.35">
      <c r="A4152" s="2" t="s">
        <v>4188</v>
      </c>
      <c r="B4152" s="26">
        <v>45099.916666666657</v>
      </c>
      <c r="C4152" s="2" t="s">
        <v>18</v>
      </c>
      <c r="D4152" s="2" t="s">
        <v>29</v>
      </c>
      <c r="E4152" s="2" t="s">
        <v>30</v>
      </c>
      <c r="F4152" s="3">
        <v>6</v>
      </c>
      <c r="G4152" s="3">
        <v>219.48</v>
      </c>
      <c r="H4152" s="3">
        <v>0.1</v>
      </c>
      <c r="I4152" s="2" t="s">
        <v>15</v>
      </c>
      <c r="J4152" s="2" t="s">
        <v>33</v>
      </c>
      <c r="K4152" s="3">
        <v>1185.19</v>
      </c>
    </row>
    <row r="4153" spans="1:11" ht="15.75" customHeight="1" x14ac:dyDescent="0.35">
      <c r="A4153" s="2" t="s">
        <v>4189</v>
      </c>
      <c r="B4153" s="26">
        <v>45099.958333333343</v>
      </c>
      <c r="C4153" s="2" t="s">
        <v>18</v>
      </c>
      <c r="D4153" s="2" t="s">
        <v>19</v>
      </c>
      <c r="E4153" s="2" t="s">
        <v>20</v>
      </c>
      <c r="F4153" s="3">
        <v>3</v>
      </c>
      <c r="G4153" s="3">
        <v>267.56</v>
      </c>
      <c r="H4153" s="3">
        <v>0.15</v>
      </c>
      <c r="I4153" s="2" t="s">
        <v>21</v>
      </c>
      <c r="J4153" s="2" t="s">
        <v>27</v>
      </c>
      <c r="K4153" s="3">
        <v>682.28</v>
      </c>
    </row>
    <row r="4154" spans="1:11" ht="15.75" customHeight="1" x14ac:dyDescent="0.35">
      <c r="A4154" s="2" t="s">
        <v>4190</v>
      </c>
      <c r="B4154" s="26">
        <v>45100</v>
      </c>
      <c r="C4154" s="2" t="s">
        <v>24</v>
      </c>
      <c r="D4154" s="2" t="s">
        <v>13</v>
      </c>
      <c r="E4154" s="2" t="s">
        <v>14</v>
      </c>
      <c r="F4154" s="3">
        <v>9</v>
      </c>
      <c r="G4154" s="3">
        <v>227.47</v>
      </c>
      <c r="H4154" s="3">
        <v>0.05</v>
      </c>
      <c r="I4154" s="2" t="s">
        <v>15</v>
      </c>
      <c r="J4154" s="2" t="s">
        <v>33</v>
      </c>
      <c r="K4154" s="3">
        <v>1944.87</v>
      </c>
    </row>
    <row r="4155" spans="1:11" ht="15.75" customHeight="1" x14ac:dyDescent="0.35">
      <c r="A4155" s="2" t="s">
        <v>4191</v>
      </c>
      <c r="B4155" s="26">
        <v>45100.041666666657</v>
      </c>
      <c r="C4155" s="2" t="s">
        <v>35</v>
      </c>
      <c r="D4155" s="2" t="s">
        <v>37</v>
      </c>
      <c r="E4155" s="2" t="s">
        <v>68</v>
      </c>
      <c r="F4155" s="3">
        <v>8</v>
      </c>
      <c r="G4155" s="3">
        <v>463.1</v>
      </c>
      <c r="H4155" s="3">
        <v>0.15</v>
      </c>
      <c r="I4155" s="2" t="s">
        <v>15</v>
      </c>
      <c r="J4155" s="2" t="s">
        <v>16</v>
      </c>
      <c r="K4155" s="3">
        <v>3149.08</v>
      </c>
    </row>
    <row r="4156" spans="1:11" ht="15.75" customHeight="1" x14ac:dyDescent="0.35">
      <c r="A4156" s="2" t="s">
        <v>4192</v>
      </c>
      <c r="B4156" s="26">
        <v>45100.083333333343</v>
      </c>
      <c r="C4156" s="2" t="s">
        <v>12</v>
      </c>
      <c r="D4156" s="2" t="s">
        <v>37</v>
      </c>
      <c r="E4156" s="2" t="s">
        <v>68</v>
      </c>
      <c r="F4156" s="3">
        <v>4</v>
      </c>
      <c r="G4156" s="3">
        <v>25.23</v>
      </c>
      <c r="H4156" s="3">
        <v>0.15</v>
      </c>
      <c r="I4156" s="2" t="s">
        <v>15</v>
      </c>
      <c r="J4156" s="2" t="s">
        <v>22</v>
      </c>
      <c r="K4156" s="3">
        <v>85.78</v>
      </c>
    </row>
    <row r="4157" spans="1:11" ht="15.75" customHeight="1" x14ac:dyDescent="0.35">
      <c r="A4157" s="2" t="s">
        <v>4193</v>
      </c>
      <c r="B4157" s="26">
        <v>45100.125</v>
      </c>
      <c r="C4157" s="2" t="s">
        <v>55</v>
      </c>
      <c r="D4157" s="2" t="s">
        <v>37</v>
      </c>
      <c r="E4157" s="2" t="s">
        <v>38</v>
      </c>
      <c r="F4157" s="3">
        <v>6</v>
      </c>
      <c r="G4157" s="3">
        <v>329.19</v>
      </c>
      <c r="H4157" s="3">
        <v>0.2</v>
      </c>
      <c r="I4157" s="2" t="s">
        <v>21</v>
      </c>
      <c r="J4157" s="2" t="s">
        <v>27</v>
      </c>
      <c r="K4157" s="3">
        <v>1580.11</v>
      </c>
    </row>
    <row r="4158" spans="1:11" ht="15.75" customHeight="1" x14ac:dyDescent="0.35">
      <c r="A4158" s="2" t="s">
        <v>4194</v>
      </c>
      <c r="B4158" s="26">
        <v>45100.166666666657</v>
      </c>
      <c r="C4158" s="2" t="s">
        <v>12</v>
      </c>
      <c r="D4158" s="2" t="s">
        <v>29</v>
      </c>
      <c r="E4158" s="2" t="s">
        <v>30</v>
      </c>
      <c r="F4158" s="3">
        <v>8</v>
      </c>
      <c r="G4158" s="3">
        <v>160.35</v>
      </c>
      <c r="H4158" s="3">
        <v>0</v>
      </c>
      <c r="I4158" s="2" t="s">
        <v>41</v>
      </c>
      <c r="J4158" s="2" t="s">
        <v>16</v>
      </c>
      <c r="K4158" s="3">
        <v>1282.8</v>
      </c>
    </row>
    <row r="4159" spans="1:11" ht="15.75" customHeight="1" x14ac:dyDescent="0.35">
      <c r="A4159" s="2" t="s">
        <v>4195</v>
      </c>
      <c r="B4159" s="26">
        <v>45100.208333333343</v>
      </c>
      <c r="C4159" s="2" t="s">
        <v>55</v>
      </c>
      <c r="D4159" s="2" t="s">
        <v>19</v>
      </c>
      <c r="E4159" s="2" t="s">
        <v>32</v>
      </c>
      <c r="F4159" s="3">
        <v>4</v>
      </c>
      <c r="G4159" s="3">
        <v>281.94</v>
      </c>
      <c r="H4159" s="3">
        <v>0</v>
      </c>
      <c r="I4159" s="2" t="s">
        <v>21</v>
      </c>
      <c r="J4159" s="2" t="s">
        <v>16</v>
      </c>
      <c r="K4159" s="3">
        <v>1127.76</v>
      </c>
    </row>
    <row r="4160" spans="1:11" ht="15.75" customHeight="1" x14ac:dyDescent="0.35">
      <c r="A4160" s="2" t="s">
        <v>4196</v>
      </c>
      <c r="B4160" s="26">
        <v>45100.25</v>
      </c>
      <c r="C4160" s="2" t="s">
        <v>55</v>
      </c>
      <c r="D4160" s="2" t="s">
        <v>37</v>
      </c>
      <c r="E4160" s="2" t="s">
        <v>38</v>
      </c>
      <c r="F4160" s="3">
        <v>5</v>
      </c>
      <c r="G4160" s="3">
        <v>329.68</v>
      </c>
      <c r="H4160" s="3">
        <v>0.2</v>
      </c>
      <c r="I4160" s="2" t="s">
        <v>41</v>
      </c>
      <c r="J4160" s="2" t="s">
        <v>27</v>
      </c>
      <c r="K4160" s="3">
        <v>1318.72</v>
      </c>
    </row>
    <row r="4161" spans="1:11" ht="15.75" customHeight="1" x14ac:dyDescent="0.35">
      <c r="A4161" s="2" t="s">
        <v>4197</v>
      </c>
      <c r="B4161" s="26">
        <v>45100.291666666657</v>
      </c>
      <c r="C4161" s="2" t="s">
        <v>18</v>
      </c>
      <c r="D4161" s="2" t="s">
        <v>37</v>
      </c>
      <c r="E4161" s="2" t="s">
        <v>68</v>
      </c>
      <c r="F4161" s="3">
        <v>7</v>
      </c>
      <c r="G4161" s="3">
        <v>223.21</v>
      </c>
      <c r="H4161" s="3">
        <v>0.1</v>
      </c>
      <c r="I4161" s="2" t="s">
        <v>21</v>
      </c>
      <c r="J4161" s="2" t="s">
        <v>27</v>
      </c>
      <c r="K4161" s="3">
        <v>1406.22</v>
      </c>
    </row>
    <row r="4162" spans="1:11" ht="15.75" customHeight="1" x14ac:dyDescent="0.35">
      <c r="A4162" s="2" t="s">
        <v>4198</v>
      </c>
      <c r="B4162" s="26">
        <v>45100.333333333343</v>
      </c>
      <c r="C4162" s="2" t="s">
        <v>55</v>
      </c>
      <c r="D4162" s="2" t="s">
        <v>19</v>
      </c>
      <c r="E4162" s="2" t="s">
        <v>32</v>
      </c>
      <c r="F4162" s="3">
        <v>8</v>
      </c>
      <c r="G4162" s="3">
        <v>78.45</v>
      </c>
      <c r="H4162" s="3">
        <v>0</v>
      </c>
      <c r="I4162" s="2" t="s">
        <v>21</v>
      </c>
      <c r="J4162" s="2" t="s">
        <v>33</v>
      </c>
      <c r="K4162" s="3">
        <v>627.6</v>
      </c>
    </row>
    <row r="4163" spans="1:11" ht="15.75" customHeight="1" x14ac:dyDescent="0.35">
      <c r="A4163" s="2" t="s">
        <v>4199</v>
      </c>
      <c r="B4163" s="26">
        <v>45100.375</v>
      </c>
      <c r="C4163" s="2" t="s">
        <v>55</v>
      </c>
      <c r="D4163" s="2" t="s">
        <v>37</v>
      </c>
      <c r="E4163" s="2" t="s">
        <v>38</v>
      </c>
      <c r="F4163" s="3">
        <v>7</v>
      </c>
      <c r="G4163" s="3">
        <v>261.92</v>
      </c>
      <c r="H4163" s="3">
        <v>0.1</v>
      </c>
      <c r="I4163" s="2" t="s">
        <v>41</v>
      </c>
      <c r="J4163" s="2" t="s">
        <v>16</v>
      </c>
      <c r="K4163" s="3">
        <v>1650.1</v>
      </c>
    </row>
    <row r="4164" spans="1:11" ht="15.75" customHeight="1" x14ac:dyDescent="0.35">
      <c r="A4164" s="2" t="s">
        <v>4200</v>
      </c>
      <c r="B4164" s="26">
        <v>45100.416666666657</v>
      </c>
      <c r="C4164" s="2" t="s">
        <v>24</v>
      </c>
      <c r="D4164" s="2" t="s">
        <v>19</v>
      </c>
      <c r="E4164" s="2" t="s">
        <v>32</v>
      </c>
      <c r="F4164" s="3">
        <v>8</v>
      </c>
      <c r="G4164" s="3">
        <v>466.81</v>
      </c>
      <c r="H4164" s="3">
        <v>0.05</v>
      </c>
      <c r="I4164" s="2" t="s">
        <v>41</v>
      </c>
      <c r="J4164" s="2" t="s">
        <v>22</v>
      </c>
      <c r="K4164" s="3">
        <v>3547.76</v>
      </c>
    </row>
    <row r="4165" spans="1:11" ht="15.75" customHeight="1" x14ac:dyDescent="0.35">
      <c r="A4165" s="2" t="s">
        <v>4201</v>
      </c>
      <c r="B4165" s="26">
        <v>45100.458333333343</v>
      </c>
      <c r="C4165" s="2" t="s">
        <v>12</v>
      </c>
      <c r="D4165" s="2" t="s">
        <v>25</v>
      </c>
      <c r="E4165" s="2" t="s">
        <v>26</v>
      </c>
      <c r="F4165" s="3">
        <v>4</v>
      </c>
      <c r="G4165" s="3">
        <v>270.26</v>
      </c>
      <c r="H4165" s="3">
        <v>0.1</v>
      </c>
      <c r="I4165" s="2" t="s">
        <v>41</v>
      </c>
      <c r="J4165" s="2" t="s">
        <v>16</v>
      </c>
      <c r="K4165" s="3">
        <v>972.94</v>
      </c>
    </row>
    <row r="4166" spans="1:11" ht="15.75" customHeight="1" x14ac:dyDescent="0.35">
      <c r="A4166" s="2" t="s">
        <v>4202</v>
      </c>
      <c r="B4166" s="26">
        <v>45100.5</v>
      </c>
      <c r="C4166" s="2" t="s">
        <v>24</v>
      </c>
      <c r="D4166" s="2" t="s">
        <v>29</v>
      </c>
      <c r="E4166" s="2" t="s">
        <v>30</v>
      </c>
      <c r="F4166" s="3">
        <v>1</v>
      </c>
      <c r="G4166" s="3">
        <v>65.86</v>
      </c>
      <c r="H4166" s="3">
        <v>0</v>
      </c>
      <c r="I4166" s="2" t="s">
        <v>21</v>
      </c>
      <c r="J4166" s="2" t="s">
        <v>22</v>
      </c>
      <c r="K4166" s="3">
        <v>65.86</v>
      </c>
    </row>
    <row r="4167" spans="1:11" ht="15.75" customHeight="1" x14ac:dyDescent="0.35">
      <c r="A4167" s="2" t="s">
        <v>4203</v>
      </c>
      <c r="B4167" s="26">
        <v>45100.541666666657</v>
      </c>
      <c r="C4167" s="2" t="s">
        <v>55</v>
      </c>
      <c r="D4167" s="2" t="s">
        <v>19</v>
      </c>
      <c r="E4167" s="2" t="s">
        <v>20</v>
      </c>
      <c r="F4167" s="3">
        <v>6</v>
      </c>
      <c r="G4167" s="3">
        <v>412.96</v>
      </c>
      <c r="H4167" s="3">
        <v>0.1</v>
      </c>
      <c r="I4167" s="2" t="s">
        <v>41</v>
      </c>
      <c r="J4167" s="2" t="s">
        <v>27</v>
      </c>
      <c r="K4167" s="3">
        <v>2229.98</v>
      </c>
    </row>
    <row r="4168" spans="1:11" ht="15.75" customHeight="1" x14ac:dyDescent="0.35">
      <c r="A4168" s="2" t="s">
        <v>4204</v>
      </c>
      <c r="B4168" s="26">
        <v>45100.583333333343</v>
      </c>
      <c r="C4168" s="2" t="s">
        <v>18</v>
      </c>
      <c r="D4168" s="2" t="s">
        <v>19</v>
      </c>
      <c r="E4168" s="2" t="s">
        <v>20</v>
      </c>
      <c r="F4168" s="3">
        <v>5</v>
      </c>
      <c r="G4168" s="3">
        <v>114.76</v>
      </c>
      <c r="H4168" s="3">
        <v>0.05</v>
      </c>
      <c r="I4168" s="2" t="s">
        <v>15</v>
      </c>
      <c r="J4168" s="2" t="s">
        <v>33</v>
      </c>
      <c r="K4168" s="3">
        <v>545.11</v>
      </c>
    </row>
    <row r="4169" spans="1:11" ht="15.75" customHeight="1" x14ac:dyDescent="0.35">
      <c r="A4169" s="2" t="s">
        <v>4205</v>
      </c>
      <c r="B4169" s="26">
        <v>45100.625</v>
      </c>
      <c r="C4169" s="2" t="s">
        <v>24</v>
      </c>
      <c r="D4169" s="2" t="s">
        <v>19</v>
      </c>
      <c r="E4169" s="2" t="s">
        <v>20</v>
      </c>
      <c r="F4169" s="3">
        <v>4</v>
      </c>
      <c r="G4169" s="3">
        <v>188.26</v>
      </c>
      <c r="H4169" s="3">
        <v>0.2</v>
      </c>
      <c r="I4169" s="2" t="s">
        <v>15</v>
      </c>
      <c r="J4169" s="2" t="s">
        <v>33</v>
      </c>
      <c r="K4169" s="3">
        <v>602.42999999999995</v>
      </c>
    </row>
    <row r="4170" spans="1:11" ht="15.75" customHeight="1" x14ac:dyDescent="0.35">
      <c r="A4170" s="2" t="s">
        <v>4206</v>
      </c>
      <c r="B4170" s="26">
        <v>45100.666666666657</v>
      </c>
      <c r="C4170" s="2" t="s">
        <v>24</v>
      </c>
      <c r="D4170" s="2" t="s">
        <v>37</v>
      </c>
      <c r="E4170" s="2" t="s">
        <v>68</v>
      </c>
      <c r="F4170" s="3">
        <v>2</v>
      </c>
      <c r="G4170" s="3">
        <v>217.23</v>
      </c>
      <c r="H4170" s="3">
        <v>0</v>
      </c>
      <c r="I4170" s="2" t="s">
        <v>15</v>
      </c>
      <c r="J4170" s="2" t="s">
        <v>27</v>
      </c>
      <c r="K4170" s="3">
        <v>434.46</v>
      </c>
    </row>
    <row r="4171" spans="1:11" ht="15.75" customHeight="1" x14ac:dyDescent="0.35">
      <c r="A4171" s="2" t="s">
        <v>4207</v>
      </c>
      <c r="B4171" s="26">
        <v>45100.708333333343</v>
      </c>
      <c r="C4171" s="2" t="s">
        <v>35</v>
      </c>
      <c r="D4171" s="2" t="s">
        <v>25</v>
      </c>
      <c r="E4171" s="2" t="s">
        <v>26</v>
      </c>
      <c r="F4171" s="3">
        <v>1</v>
      </c>
      <c r="G4171" s="3">
        <v>173.15</v>
      </c>
      <c r="H4171" s="3">
        <v>0.05</v>
      </c>
      <c r="I4171" s="2" t="s">
        <v>15</v>
      </c>
      <c r="J4171" s="2" t="s">
        <v>33</v>
      </c>
      <c r="K4171" s="3">
        <v>164.49</v>
      </c>
    </row>
    <row r="4172" spans="1:11" ht="15.75" customHeight="1" x14ac:dyDescent="0.35">
      <c r="A4172" s="2" t="s">
        <v>4208</v>
      </c>
      <c r="B4172" s="26">
        <v>45100.75</v>
      </c>
      <c r="C4172" s="2" t="s">
        <v>55</v>
      </c>
      <c r="D4172" s="2" t="s">
        <v>19</v>
      </c>
      <c r="E4172" s="2" t="s">
        <v>45</v>
      </c>
      <c r="F4172" s="3">
        <v>9</v>
      </c>
      <c r="G4172" s="3">
        <v>205.2</v>
      </c>
      <c r="H4172" s="3">
        <v>0.15</v>
      </c>
      <c r="I4172" s="2" t="s">
        <v>41</v>
      </c>
      <c r="J4172" s="2" t="s">
        <v>27</v>
      </c>
      <c r="K4172" s="3">
        <v>1569.78</v>
      </c>
    </row>
    <row r="4173" spans="1:11" ht="15.75" customHeight="1" x14ac:dyDescent="0.35">
      <c r="A4173" s="2" t="s">
        <v>4209</v>
      </c>
      <c r="B4173" s="26">
        <v>45100.791666666657</v>
      </c>
      <c r="C4173" s="2" t="s">
        <v>18</v>
      </c>
      <c r="D4173" s="2" t="s">
        <v>29</v>
      </c>
      <c r="E4173" s="2" t="s">
        <v>30</v>
      </c>
      <c r="F4173" s="3">
        <v>2</v>
      </c>
      <c r="G4173" s="3">
        <v>398.76</v>
      </c>
      <c r="H4173" s="3">
        <v>0.2</v>
      </c>
      <c r="I4173" s="2" t="s">
        <v>41</v>
      </c>
      <c r="J4173" s="2" t="s">
        <v>33</v>
      </c>
      <c r="K4173" s="3">
        <v>638.02</v>
      </c>
    </row>
    <row r="4174" spans="1:11" ht="15.75" customHeight="1" x14ac:dyDescent="0.35">
      <c r="A4174" s="2" t="s">
        <v>4210</v>
      </c>
      <c r="B4174" s="26">
        <v>45100.833333333343</v>
      </c>
      <c r="C4174" s="2" t="s">
        <v>24</v>
      </c>
      <c r="D4174" s="2" t="s">
        <v>13</v>
      </c>
      <c r="E4174" s="2" t="s">
        <v>14</v>
      </c>
      <c r="F4174" s="3">
        <v>9</v>
      </c>
      <c r="G4174" s="3">
        <v>115.56</v>
      </c>
      <c r="H4174" s="3">
        <v>0.2</v>
      </c>
      <c r="I4174" s="2" t="s">
        <v>15</v>
      </c>
      <c r="J4174" s="2" t="s">
        <v>16</v>
      </c>
      <c r="K4174" s="3">
        <v>832.03</v>
      </c>
    </row>
    <row r="4175" spans="1:11" ht="15.75" customHeight="1" x14ac:dyDescent="0.35">
      <c r="A4175" s="2" t="s">
        <v>4211</v>
      </c>
      <c r="B4175" s="26">
        <v>45100.875</v>
      </c>
      <c r="C4175" s="2" t="s">
        <v>24</v>
      </c>
      <c r="D4175" s="2" t="s">
        <v>13</v>
      </c>
      <c r="E4175" s="2" t="s">
        <v>43</v>
      </c>
      <c r="F4175" s="3">
        <v>6</v>
      </c>
      <c r="G4175" s="3">
        <v>237.86</v>
      </c>
      <c r="H4175" s="3">
        <v>0</v>
      </c>
      <c r="I4175" s="2" t="s">
        <v>41</v>
      </c>
      <c r="J4175" s="2" t="s">
        <v>33</v>
      </c>
      <c r="K4175" s="3">
        <v>1427.16</v>
      </c>
    </row>
    <row r="4176" spans="1:11" ht="15.75" customHeight="1" x14ac:dyDescent="0.35">
      <c r="A4176" s="2" t="s">
        <v>4212</v>
      </c>
      <c r="B4176" s="26">
        <v>45100.916666666657</v>
      </c>
      <c r="C4176" s="2" t="s">
        <v>18</v>
      </c>
      <c r="D4176" s="2" t="s">
        <v>19</v>
      </c>
      <c r="E4176" s="2" t="s">
        <v>45</v>
      </c>
      <c r="F4176" s="3">
        <v>6</v>
      </c>
      <c r="G4176" s="3">
        <v>14.9</v>
      </c>
      <c r="H4176" s="3">
        <v>0.05</v>
      </c>
      <c r="I4176" s="2" t="s">
        <v>15</v>
      </c>
      <c r="J4176" s="2" t="s">
        <v>22</v>
      </c>
      <c r="K4176" s="3">
        <v>84.93</v>
      </c>
    </row>
    <row r="4177" spans="1:11" ht="15.75" customHeight="1" x14ac:dyDescent="0.35">
      <c r="A4177" s="2" t="s">
        <v>4213</v>
      </c>
      <c r="B4177" s="26">
        <v>45100.958333333343</v>
      </c>
      <c r="C4177" s="2" t="s">
        <v>55</v>
      </c>
      <c r="D4177" s="2" t="s">
        <v>13</v>
      </c>
      <c r="E4177" s="2" t="s">
        <v>14</v>
      </c>
      <c r="F4177" s="3">
        <v>2</v>
      </c>
      <c r="G4177" s="3">
        <v>256.29000000000002</v>
      </c>
      <c r="H4177" s="3">
        <v>0.15</v>
      </c>
      <c r="I4177" s="2" t="s">
        <v>21</v>
      </c>
      <c r="J4177" s="2" t="s">
        <v>16</v>
      </c>
      <c r="K4177" s="3">
        <v>435.69</v>
      </c>
    </row>
    <row r="4178" spans="1:11" ht="15.75" customHeight="1" x14ac:dyDescent="0.35">
      <c r="A4178" s="2" t="s">
        <v>4214</v>
      </c>
      <c r="B4178" s="26">
        <v>45101</v>
      </c>
      <c r="C4178" s="2" t="s">
        <v>35</v>
      </c>
      <c r="D4178" s="2" t="s">
        <v>19</v>
      </c>
      <c r="E4178" s="2" t="s">
        <v>20</v>
      </c>
      <c r="F4178" s="3">
        <v>6</v>
      </c>
      <c r="G4178" s="3">
        <v>60.29</v>
      </c>
      <c r="H4178" s="3">
        <v>0.05</v>
      </c>
      <c r="I4178" s="2" t="s">
        <v>41</v>
      </c>
      <c r="J4178" s="2" t="s">
        <v>33</v>
      </c>
      <c r="K4178" s="3">
        <v>343.65</v>
      </c>
    </row>
    <row r="4179" spans="1:11" ht="15.75" customHeight="1" x14ac:dyDescent="0.35">
      <c r="A4179" s="2" t="s">
        <v>4215</v>
      </c>
      <c r="B4179" s="26">
        <v>45101.041666666657</v>
      </c>
      <c r="C4179" s="2" t="s">
        <v>24</v>
      </c>
      <c r="D4179" s="2" t="s">
        <v>13</v>
      </c>
      <c r="E4179" s="2" t="s">
        <v>14</v>
      </c>
      <c r="F4179" s="3">
        <v>3</v>
      </c>
      <c r="G4179" s="3">
        <v>144.71</v>
      </c>
      <c r="H4179" s="3">
        <v>0.1</v>
      </c>
      <c r="I4179" s="2" t="s">
        <v>21</v>
      </c>
      <c r="J4179" s="2" t="s">
        <v>16</v>
      </c>
      <c r="K4179" s="3">
        <v>390.72</v>
      </c>
    </row>
    <row r="4180" spans="1:11" ht="15.75" customHeight="1" x14ac:dyDescent="0.35">
      <c r="A4180" s="2" t="s">
        <v>4216</v>
      </c>
      <c r="B4180" s="26">
        <v>45101.083333333343</v>
      </c>
      <c r="C4180" s="2" t="s">
        <v>35</v>
      </c>
      <c r="D4180" s="2" t="s">
        <v>19</v>
      </c>
      <c r="E4180" s="2" t="s">
        <v>32</v>
      </c>
      <c r="F4180" s="3">
        <v>7</v>
      </c>
      <c r="G4180" s="3">
        <v>165.81</v>
      </c>
      <c r="H4180" s="3">
        <v>0</v>
      </c>
      <c r="I4180" s="2" t="s">
        <v>41</v>
      </c>
      <c r="J4180" s="2" t="s">
        <v>16</v>
      </c>
      <c r="K4180" s="3">
        <v>1160.67</v>
      </c>
    </row>
    <row r="4181" spans="1:11" ht="15.75" customHeight="1" x14ac:dyDescent="0.35">
      <c r="A4181" s="2" t="s">
        <v>4217</v>
      </c>
      <c r="B4181" s="26">
        <v>45101.125</v>
      </c>
      <c r="C4181" s="2" t="s">
        <v>12</v>
      </c>
      <c r="D4181" s="2" t="s">
        <v>19</v>
      </c>
      <c r="E4181" s="2" t="s">
        <v>32</v>
      </c>
      <c r="F4181" s="3">
        <v>4</v>
      </c>
      <c r="G4181" s="3">
        <v>45.76</v>
      </c>
      <c r="H4181" s="3">
        <v>0.1</v>
      </c>
      <c r="I4181" s="2" t="s">
        <v>41</v>
      </c>
      <c r="J4181" s="2" t="s">
        <v>22</v>
      </c>
      <c r="K4181" s="3">
        <v>164.74</v>
      </c>
    </row>
    <row r="4182" spans="1:11" ht="15.75" customHeight="1" x14ac:dyDescent="0.35">
      <c r="A4182" s="2" t="s">
        <v>4218</v>
      </c>
      <c r="B4182" s="26">
        <v>45101.166666666657</v>
      </c>
      <c r="C4182" s="2" t="s">
        <v>55</v>
      </c>
      <c r="D4182" s="2" t="s">
        <v>13</v>
      </c>
      <c r="E4182" s="2" t="s">
        <v>14</v>
      </c>
      <c r="F4182" s="3">
        <v>9</v>
      </c>
      <c r="G4182" s="3">
        <v>183.48</v>
      </c>
      <c r="H4182" s="3">
        <v>0.1</v>
      </c>
      <c r="I4182" s="2" t="s">
        <v>41</v>
      </c>
      <c r="J4182" s="2" t="s">
        <v>22</v>
      </c>
      <c r="K4182" s="3">
        <v>1486.19</v>
      </c>
    </row>
    <row r="4183" spans="1:11" ht="15.75" customHeight="1" x14ac:dyDescent="0.35">
      <c r="A4183" s="2" t="s">
        <v>4219</v>
      </c>
      <c r="B4183" s="26">
        <v>45101.208333333343</v>
      </c>
      <c r="C4183" s="2" t="s">
        <v>12</v>
      </c>
      <c r="D4183" s="2" t="s">
        <v>29</v>
      </c>
      <c r="E4183" s="2" t="s">
        <v>48</v>
      </c>
      <c r="F4183" s="3">
        <v>5</v>
      </c>
      <c r="G4183" s="3">
        <v>251.54</v>
      </c>
      <c r="H4183" s="3">
        <v>0.2</v>
      </c>
      <c r="I4183" s="2" t="s">
        <v>21</v>
      </c>
      <c r="J4183" s="2" t="s">
        <v>27</v>
      </c>
      <c r="K4183" s="3">
        <v>1006.16</v>
      </c>
    </row>
    <row r="4184" spans="1:11" ht="15.75" customHeight="1" x14ac:dyDescent="0.35">
      <c r="A4184" s="2" t="s">
        <v>4220</v>
      </c>
      <c r="B4184" s="26">
        <v>45101.25</v>
      </c>
      <c r="C4184" s="2" t="s">
        <v>12</v>
      </c>
      <c r="D4184" s="2" t="s">
        <v>37</v>
      </c>
      <c r="E4184" s="2" t="s">
        <v>38</v>
      </c>
      <c r="F4184" s="3">
        <v>3</v>
      </c>
      <c r="G4184" s="3">
        <v>218.39</v>
      </c>
      <c r="H4184" s="3">
        <v>0.2</v>
      </c>
      <c r="I4184" s="2" t="s">
        <v>21</v>
      </c>
      <c r="J4184" s="2" t="s">
        <v>16</v>
      </c>
      <c r="K4184" s="3">
        <v>524.14</v>
      </c>
    </row>
    <row r="4185" spans="1:11" ht="15.75" customHeight="1" x14ac:dyDescent="0.35">
      <c r="A4185" s="2" t="s">
        <v>4221</v>
      </c>
      <c r="B4185" s="26">
        <v>45101.291666666657</v>
      </c>
      <c r="C4185" s="2" t="s">
        <v>12</v>
      </c>
      <c r="D4185" s="2" t="s">
        <v>13</v>
      </c>
      <c r="E4185" s="2" t="s">
        <v>43</v>
      </c>
      <c r="F4185" s="3">
        <v>1</v>
      </c>
      <c r="G4185" s="3">
        <v>143.81</v>
      </c>
      <c r="H4185" s="3">
        <v>0.1</v>
      </c>
      <c r="I4185" s="2" t="s">
        <v>15</v>
      </c>
      <c r="J4185" s="2" t="s">
        <v>33</v>
      </c>
      <c r="K4185" s="3">
        <v>129.43</v>
      </c>
    </row>
    <row r="4186" spans="1:11" ht="15.75" customHeight="1" x14ac:dyDescent="0.35">
      <c r="A4186" s="2" t="s">
        <v>4222</v>
      </c>
      <c r="B4186" s="26">
        <v>45101.333333333343</v>
      </c>
      <c r="C4186" s="2" t="s">
        <v>55</v>
      </c>
      <c r="D4186" s="2" t="s">
        <v>37</v>
      </c>
      <c r="E4186" s="2" t="s">
        <v>68</v>
      </c>
      <c r="F4186" s="3">
        <v>1</v>
      </c>
      <c r="G4186" s="3">
        <v>150.94999999999999</v>
      </c>
      <c r="H4186" s="3">
        <v>0.05</v>
      </c>
      <c r="I4186" s="2" t="s">
        <v>21</v>
      </c>
      <c r="J4186" s="2" t="s">
        <v>22</v>
      </c>
      <c r="K4186" s="3">
        <v>143.4</v>
      </c>
    </row>
    <row r="4187" spans="1:11" ht="15.75" customHeight="1" x14ac:dyDescent="0.35">
      <c r="A4187" s="2" t="s">
        <v>4223</v>
      </c>
      <c r="B4187" s="26">
        <v>45101.375</v>
      </c>
      <c r="C4187" s="2" t="s">
        <v>55</v>
      </c>
      <c r="D4187" s="2" t="s">
        <v>13</v>
      </c>
      <c r="E4187" s="2" t="s">
        <v>14</v>
      </c>
      <c r="F4187" s="3">
        <v>4</v>
      </c>
      <c r="G4187" s="3">
        <v>318.62</v>
      </c>
      <c r="H4187" s="3">
        <v>0</v>
      </c>
      <c r="I4187" s="2" t="s">
        <v>21</v>
      </c>
      <c r="J4187" s="2" t="s">
        <v>16</v>
      </c>
      <c r="K4187" s="3">
        <v>1274.48</v>
      </c>
    </row>
    <row r="4188" spans="1:11" ht="15.75" customHeight="1" x14ac:dyDescent="0.35">
      <c r="A4188" s="2" t="s">
        <v>4224</v>
      </c>
      <c r="B4188" s="26">
        <v>45101.416666666657</v>
      </c>
      <c r="C4188" s="2" t="s">
        <v>18</v>
      </c>
      <c r="D4188" s="2" t="s">
        <v>29</v>
      </c>
      <c r="E4188" s="2" t="s">
        <v>30</v>
      </c>
      <c r="F4188" s="3">
        <v>4</v>
      </c>
      <c r="G4188" s="3">
        <v>360.61</v>
      </c>
      <c r="H4188" s="3">
        <v>0</v>
      </c>
      <c r="I4188" s="2" t="s">
        <v>15</v>
      </c>
      <c r="J4188" s="2" t="s">
        <v>27</v>
      </c>
      <c r="K4188" s="3">
        <v>1442.44</v>
      </c>
    </row>
    <row r="4189" spans="1:11" ht="15.75" customHeight="1" x14ac:dyDescent="0.35">
      <c r="A4189" s="2" t="s">
        <v>4225</v>
      </c>
      <c r="B4189" s="26">
        <v>45101.458333333343</v>
      </c>
      <c r="C4189" s="2" t="s">
        <v>35</v>
      </c>
      <c r="D4189" s="2" t="s">
        <v>29</v>
      </c>
      <c r="E4189" s="2" t="s">
        <v>48</v>
      </c>
      <c r="F4189" s="3">
        <v>9</v>
      </c>
      <c r="G4189" s="3">
        <v>290.38</v>
      </c>
      <c r="H4189" s="3">
        <v>0.05</v>
      </c>
      <c r="I4189" s="2" t="s">
        <v>21</v>
      </c>
      <c r="J4189" s="2" t="s">
        <v>27</v>
      </c>
      <c r="K4189" s="3">
        <v>2482.75</v>
      </c>
    </row>
    <row r="4190" spans="1:11" ht="15.75" customHeight="1" x14ac:dyDescent="0.35">
      <c r="A4190" s="2" t="s">
        <v>4226</v>
      </c>
      <c r="B4190" s="26">
        <v>45101.5</v>
      </c>
      <c r="C4190" s="2" t="s">
        <v>35</v>
      </c>
      <c r="D4190" s="2" t="s">
        <v>25</v>
      </c>
      <c r="E4190" s="2" t="s">
        <v>26</v>
      </c>
      <c r="F4190" s="3">
        <v>8</v>
      </c>
      <c r="G4190" s="3">
        <v>488.21</v>
      </c>
      <c r="H4190" s="3">
        <v>0.1</v>
      </c>
      <c r="I4190" s="2" t="s">
        <v>21</v>
      </c>
      <c r="J4190" s="2" t="s">
        <v>16</v>
      </c>
      <c r="K4190" s="3">
        <v>3515.11</v>
      </c>
    </row>
    <row r="4191" spans="1:11" ht="15.75" customHeight="1" x14ac:dyDescent="0.35">
      <c r="A4191" s="2" t="s">
        <v>4227</v>
      </c>
      <c r="B4191" s="26">
        <v>45101.541666666657</v>
      </c>
      <c r="C4191" s="2" t="s">
        <v>18</v>
      </c>
      <c r="D4191" s="2" t="s">
        <v>29</v>
      </c>
      <c r="E4191" s="2" t="s">
        <v>48</v>
      </c>
      <c r="F4191" s="3">
        <v>4</v>
      </c>
      <c r="G4191" s="3">
        <v>472.71</v>
      </c>
      <c r="H4191" s="3">
        <v>0</v>
      </c>
      <c r="I4191" s="2" t="s">
        <v>15</v>
      </c>
      <c r="J4191" s="2" t="s">
        <v>27</v>
      </c>
      <c r="K4191" s="3">
        <v>1890.84</v>
      </c>
    </row>
    <row r="4192" spans="1:11" ht="15.75" customHeight="1" x14ac:dyDescent="0.35">
      <c r="A4192" s="2" t="s">
        <v>4228</v>
      </c>
      <c r="B4192" s="26">
        <v>45101.583333333343</v>
      </c>
      <c r="C4192" s="2" t="s">
        <v>18</v>
      </c>
      <c r="D4192" s="2" t="s">
        <v>13</v>
      </c>
      <c r="E4192" s="2" t="s">
        <v>43</v>
      </c>
      <c r="F4192" s="3">
        <v>6</v>
      </c>
      <c r="G4192" s="3">
        <v>53.74</v>
      </c>
      <c r="H4192" s="3">
        <v>0.2</v>
      </c>
      <c r="I4192" s="2" t="s">
        <v>21</v>
      </c>
      <c r="J4192" s="2" t="s">
        <v>33</v>
      </c>
      <c r="K4192" s="3">
        <v>257.95</v>
      </c>
    </row>
    <row r="4193" spans="1:11" ht="15.75" customHeight="1" x14ac:dyDescent="0.35">
      <c r="A4193" s="2" t="s">
        <v>4229</v>
      </c>
      <c r="B4193" s="26">
        <v>45101.625</v>
      </c>
      <c r="C4193" s="2" t="s">
        <v>12</v>
      </c>
      <c r="D4193" s="2" t="s">
        <v>29</v>
      </c>
      <c r="E4193" s="2" t="s">
        <v>30</v>
      </c>
      <c r="F4193" s="3">
        <v>7</v>
      </c>
      <c r="G4193" s="3">
        <v>134.38</v>
      </c>
      <c r="H4193" s="3">
        <v>0.15</v>
      </c>
      <c r="I4193" s="2" t="s">
        <v>15</v>
      </c>
      <c r="J4193" s="2" t="s">
        <v>33</v>
      </c>
      <c r="K4193" s="3">
        <v>799.56</v>
      </c>
    </row>
    <row r="4194" spans="1:11" ht="15.75" customHeight="1" x14ac:dyDescent="0.35">
      <c r="A4194" s="2" t="s">
        <v>4230</v>
      </c>
      <c r="B4194" s="26">
        <v>45101.666666666657</v>
      </c>
      <c r="C4194" s="2" t="s">
        <v>18</v>
      </c>
      <c r="D4194" s="2" t="s">
        <v>29</v>
      </c>
      <c r="E4194" s="2" t="s">
        <v>48</v>
      </c>
      <c r="F4194" s="3">
        <v>8</v>
      </c>
      <c r="G4194" s="3">
        <v>434.86</v>
      </c>
      <c r="H4194" s="3">
        <v>0.2</v>
      </c>
      <c r="I4194" s="2" t="s">
        <v>41</v>
      </c>
      <c r="J4194" s="2" t="s">
        <v>33</v>
      </c>
      <c r="K4194" s="3">
        <v>2783.1</v>
      </c>
    </row>
    <row r="4195" spans="1:11" ht="15.75" customHeight="1" x14ac:dyDescent="0.35">
      <c r="A4195" s="2" t="s">
        <v>4231</v>
      </c>
      <c r="B4195" s="26">
        <v>45101.708333333343</v>
      </c>
      <c r="C4195" s="2" t="s">
        <v>24</v>
      </c>
      <c r="D4195" s="2" t="s">
        <v>37</v>
      </c>
      <c r="E4195" s="2" t="s">
        <v>68</v>
      </c>
      <c r="F4195" s="3">
        <v>4</v>
      </c>
      <c r="G4195" s="3">
        <v>19.68</v>
      </c>
      <c r="H4195" s="3">
        <v>0.05</v>
      </c>
      <c r="I4195" s="2" t="s">
        <v>41</v>
      </c>
      <c r="J4195" s="2" t="s">
        <v>33</v>
      </c>
      <c r="K4195" s="3">
        <v>74.78</v>
      </c>
    </row>
    <row r="4196" spans="1:11" ht="15.75" customHeight="1" x14ac:dyDescent="0.35">
      <c r="A4196" s="2" t="s">
        <v>4232</v>
      </c>
      <c r="B4196" s="26">
        <v>45101.75</v>
      </c>
      <c r="C4196" s="2" t="s">
        <v>35</v>
      </c>
      <c r="D4196" s="2" t="s">
        <v>37</v>
      </c>
      <c r="E4196" s="2" t="s">
        <v>38</v>
      </c>
      <c r="F4196" s="3">
        <v>1</v>
      </c>
      <c r="G4196" s="3">
        <v>298.14</v>
      </c>
      <c r="H4196" s="3">
        <v>0.15</v>
      </c>
      <c r="I4196" s="2" t="s">
        <v>21</v>
      </c>
      <c r="J4196" s="2" t="s">
        <v>22</v>
      </c>
      <c r="K4196" s="3">
        <v>253.42</v>
      </c>
    </row>
    <row r="4197" spans="1:11" ht="15.75" customHeight="1" x14ac:dyDescent="0.35">
      <c r="A4197" s="2" t="s">
        <v>4233</v>
      </c>
      <c r="B4197" s="26">
        <v>45101.791666666657</v>
      </c>
      <c r="C4197" s="2" t="s">
        <v>18</v>
      </c>
      <c r="D4197" s="2" t="s">
        <v>29</v>
      </c>
      <c r="E4197" s="2" t="s">
        <v>30</v>
      </c>
      <c r="F4197" s="3">
        <v>5</v>
      </c>
      <c r="G4197" s="3">
        <v>477.48</v>
      </c>
      <c r="H4197" s="3">
        <v>0</v>
      </c>
      <c r="I4197" s="2" t="s">
        <v>41</v>
      </c>
      <c r="J4197" s="2" t="s">
        <v>33</v>
      </c>
      <c r="K4197" s="3">
        <v>2387.4</v>
      </c>
    </row>
    <row r="4198" spans="1:11" ht="15.75" customHeight="1" x14ac:dyDescent="0.35">
      <c r="A4198" s="2" t="s">
        <v>4234</v>
      </c>
      <c r="B4198" s="26">
        <v>45101.833333333343</v>
      </c>
      <c r="C4198" s="2" t="s">
        <v>24</v>
      </c>
      <c r="D4198" s="2" t="s">
        <v>19</v>
      </c>
      <c r="E4198" s="2" t="s">
        <v>32</v>
      </c>
      <c r="F4198" s="3">
        <v>1</v>
      </c>
      <c r="G4198" s="3">
        <v>340.97</v>
      </c>
      <c r="H4198" s="3">
        <v>0</v>
      </c>
      <c r="I4198" s="2" t="s">
        <v>21</v>
      </c>
      <c r="J4198" s="2" t="s">
        <v>22</v>
      </c>
      <c r="K4198" s="3">
        <v>340.97</v>
      </c>
    </row>
    <row r="4199" spans="1:11" ht="15.75" customHeight="1" x14ac:dyDescent="0.35">
      <c r="A4199" s="2" t="s">
        <v>4235</v>
      </c>
      <c r="B4199" s="26">
        <v>45101.875</v>
      </c>
      <c r="C4199" s="2" t="s">
        <v>24</v>
      </c>
      <c r="D4199" s="2" t="s">
        <v>37</v>
      </c>
      <c r="E4199" s="2" t="s">
        <v>68</v>
      </c>
      <c r="F4199" s="3">
        <v>4</v>
      </c>
      <c r="G4199" s="3">
        <v>50.51</v>
      </c>
      <c r="H4199" s="3">
        <v>0.15</v>
      </c>
      <c r="I4199" s="2" t="s">
        <v>15</v>
      </c>
      <c r="J4199" s="2" t="s">
        <v>22</v>
      </c>
      <c r="K4199" s="3">
        <v>171.73</v>
      </c>
    </row>
    <row r="4200" spans="1:11" ht="15.75" customHeight="1" x14ac:dyDescent="0.35">
      <c r="A4200" s="2" t="s">
        <v>4236</v>
      </c>
      <c r="B4200" s="26">
        <v>45101.916666666657</v>
      </c>
      <c r="C4200" s="2" t="s">
        <v>24</v>
      </c>
      <c r="D4200" s="2" t="s">
        <v>19</v>
      </c>
      <c r="E4200" s="2" t="s">
        <v>20</v>
      </c>
      <c r="F4200" s="3">
        <v>7</v>
      </c>
      <c r="G4200" s="3">
        <v>375.17</v>
      </c>
      <c r="H4200" s="3">
        <v>0</v>
      </c>
      <c r="I4200" s="2" t="s">
        <v>15</v>
      </c>
      <c r="J4200" s="2" t="s">
        <v>22</v>
      </c>
      <c r="K4200" s="3">
        <v>2626.19</v>
      </c>
    </row>
    <row r="4201" spans="1:11" ht="15.75" customHeight="1" x14ac:dyDescent="0.35">
      <c r="A4201" s="2" t="s">
        <v>4237</v>
      </c>
      <c r="B4201" s="26">
        <v>45101.958333333343</v>
      </c>
      <c r="C4201" s="2" t="s">
        <v>24</v>
      </c>
      <c r="D4201" s="2" t="s">
        <v>25</v>
      </c>
      <c r="E4201" s="2" t="s">
        <v>26</v>
      </c>
      <c r="F4201" s="3">
        <v>7</v>
      </c>
      <c r="G4201" s="3">
        <v>191.36</v>
      </c>
      <c r="H4201" s="3">
        <v>0.15</v>
      </c>
      <c r="I4201" s="2" t="s">
        <v>15</v>
      </c>
      <c r="J4201" s="2" t="s">
        <v>27</v>
      </c>
      <c r="K4201" s="3">
        <v>1138.5899999999999</v>
      </c>
    </row>
    <row r="4202" spans="1:11" ht="15.75" customHeight="1" x14ac:dyDescent="0.35">
      <c r="A4202" s="2" t="s">
        <v>4238</v>
      </c>
      <c r="B4202" s="26">
        <v>45102</v>
      </c>
      <c r="C4202" s="2" t="s">
        <v>12</v>
      </c>
      <c r="D4202" s="2" t="s">
        <v>13</v>
      </c>
      <c r="E4202" s="2" t="s">
        <v>43</v>
      </c>
      <c r="F4202" s="3">
        <v>1</v>
      </c>
      <c r="G4202" s="3">
        <v>461.16</v>
      </c>
      <c r="H4202" s="3">
        <v>0.1</v>
      </c>
      <c r="I4202" s="2" t="s">
        <v>41</v>
      </c>
      <c r="J4202" s="2" t="s">
        <v>22</v>
      </c>
      <c r="K4202" s="3">
        <v>415.04</v>
      </c>
    </row>
    <row r="4203" spans="1:11" ht="15.75" customHeight="1" x14ac:dyDescent="0.35">
      <c r="A4203" s="2" t="s">
        <v>4239</v>
      </c>
      <c r="B4203" s="26">
        <v>45102.041666666657</v>
      </c>
      <c r="C4203" s="2" t="s">
        <v>24</v>
      </c>
      <c r="D4203" s="2" t="s">
        <v>13</v>
      </c>
      <c r="E4203" s="2" t="s">
        <v>43</v>
      </c>
      <c r="F4203" s="3">
        <v>9</v>
      </c>
      <c r="G4203" s="3">
        <v>146.72999999999999</v>
      </c>
      <c r="H4203" s="3">
        <v>0.05</v>
      </c>
      <c r="I4203" s="2" t="s">
        <v>15</v>
      </c>
      <c r="J4203" s="2" t="s">
        <v>27</v>
      </c>
      <c r="K4203" s="3">
        <v>1254.54</v>
      </c>
    </row>
    <row r="4204" spans="1:11" ht="15.75" customHeight="1" x14ac:dyDescent="0.35">
      <c r="A4204" s="2" t="s">
        <v>4240</v>
      </c>
      <c r="B4204" s="26">
        <v>45102.083333333343</v>
      </c>
      <c r="C4204" s="2" t="s">
        <v>12</v>
      </c>
      <c r="D4204" s="2" t="s">
        <v>13</v>
      </c>
      <c r="E4204" s="2" t="s">
        <v>14</v>
      </c>
      <c r="F4204" s="3">
        <v>2</v>
      </c>
      <c r="G4204" s="3">
        <v>239.25</v>
      </c>
      <c r="H4204" s="3">
        <v>0.2</v>
      </c>
      <c r="I4204" s="2" t="s">
        <v>15</v>
      </c>
      <c r="J4204" s="2" t="s">
        <v>33</v>
      </c>
      <c r="K4204" s="3">
        <v>382.8</v>
      </c>
    </row>
    <row r="4205" spans="1:11" ht="15.75" customHeight="1" x14ac:dyDescent="0.35">
      <c r="A4205" s="2" t="s">
        <v>4241</v>
      </c>
      <c r="B4205" s="26">
        <v>45102.125</v>
      </c>
      <c r="C4205" s="2" t="s">
        <v>12</v>
      </c>
      <c r="D4205" s="2" t="s">
        <v>13</v>
      </c>
      <c r="E4205" s="2" t="s">
        <v>43</v>
      </c>
      <c r="F4205" s="3">
        <v>5</v>
      </c>
      <c r="G4205" s="3">
        <v>374.57</v>
      </c>
      <c r="H4205" s="3">
        <v>0.15</v>
      </c>
      <c r="I4205" s="2" t="s">
        <v>21</v>
      </c>
      <c r="J4205" s="2" t="s">
        <v>27</v>
      </c>
      <c r="K4205" s="3">
        <v>1591.92</v>
      </c>
    </row>
    <row r="4206" spans="1:11" ht="15.75" customHeight="1" x14ac:dyDescent="0.35">
      <c r="A4206" s="2" t="s">
        <v>4242</v>
      </c>
      <c r="B4206" s="26">
        <v>45102.166666666657</v>
      </c>
      <c r="C4206" s="2" t="s">
        <v>24</v>
      </c>
      <c r="D4206" s="2" t="s">
        <v>13</v>
      </c>
      <c r="E4206" s="2" t="s">
        <v>43</v>
      </c>
      <c r="F4206" s="3">
        <v>6</v>
      </c>
      <c r="G4206" s="3">
        <v>132.47999999999999</v>
      </c>
      <c r="H4206" s="3">
        <v>0.15</v>
      </c>
      <c r="I4206" s="2" t="s">
        <v>21</v>
      </c>
      <c r="J4206" s="2" t="s">
        <v>16</v>
      </c>
      <c r="K4206" s="3">
        <v>675.65</v>
      </c>
    </row>
    <row r="4207" spans="1:11" ht="15.75" customHeight="1" x14ac:dyDescent="0.35">
      <c r="A4207" s="2" t="s">
        <v>4243</v>
      </c>
      <c r="B4207" s="26">
        <v>45102.208333333343</v>
      </c>
      <c r="C4207" s="2" t="s">
        <v>35</v>
      </c>
      <c r="D4207" s="2" t="s">
        <v>37</v>
      </c>
      <c r="E4207" s="2" t="s">
        <v>38</v>
      </c>
      <c r="F4207" s="3">
        <v>1</v>
      </c>
      <c r="G4207" s="3">
        <v>94.98</v>
      </c>
      <c r="H4207" s="3">
        <v>0.1</v>
      </c>
      <c r="I4207" s="2" t="s">
        <v>21</v>
      </c>
      <c r="J4207" s="2" t="s">
        <v>27</v>
      </c>
      <c r="K4207" s="3">
        <v>85.48</v>
      </c>
    </row>
    <row r="4208" spans="1:11" ht="15.75" customHeight="1" x14ac:dyDescent="0.35">
      <c r="A4208" s="2" t="s">
        <v>4244</v>
      </c>
      <c r="B4208" s="26">
        <v>45102.25</v>
      </c>
      <c r="C4208" s="2" t="s">
        <v>24</v>
      </c>
      <c r="D4208" s="2" t="s">
        <v>25</v>
      </c>
      <c r="E4208" s="2" t="s">
        <v>26</v>
      </c>
      <c r="F4208" s="3">
        <v>2</v>
      </c>
      <c r="G4208" s="3">
        <v>6.34</v>
      </c>
      <c r="H4208" s="3">
        <v>0.2</v>
      </c>
      <c r="I4208" s="2" t="s">
        <v>21</v>
      </c>
      <c r="J4208" s="2" t="s">
        <v>16</v>
      </c>
      <c r="K4208" s="3">
        <v>10.14</v>
      </c>
    </row>
    <row r="4209" spans="1:11" ht="15.75" customHeight="1" x14ac:dyDescent="0.35">
      <c r="A4209" s="2" t="s">
        <v>4245</v>
      </c>
      <c r="B4209" s="26">
        <v>45102.291666666657</v>
      </c>
      <c r="C4209" s="2" t="s">
        <v>24</v>
      </c>
      <c r="D4209" s="2" t="s">
        <v>37</v>
      </c>
      <c r="E4209" s="2" t="s">
        <v>38</v>
      </c>
      <c r="F4209" s="3">
        <v>7</v>
      </c>
      <c r="G4209" s="3">
        <v>246.54</v>
      </c>
      <c r="H4209" s="3">
        <v>0.1</v>
      </c>
      <c r="I4209" s="2" t="s">
        <v>15</v>
      </c>
      <c r="J4209" s="2" t="s">
        <v>27</v>
      </c>
      <c r="K4209" s="3">
        <v>1553.2</v>
      </c>
    </row>
    <row r="4210" spans="1:11" ht="15.75" customHeight="1" x14ac:dyDescent="0.35">
      <c r="A4210" s="2" t="s">
        <v>4246</v>
      </c>
      <c r="B4210" s="26">
        <v>45102.333333333343</v>
      </c>
      <c r="C4210" s="2" t="s">
        <v>24</v>
      </c>
      <c r="D4210" s="2" t="s">
        <v>19</v>
      </c>
      <c r="E4210" s="2" t="s">
        <v>32</v>
      </c>
      <c r="F4210" s="3">
        <v>6</v>
      </c>
      <c r="G4210" s="3">
        <v>464.67</v>
      </c>
      <c r="H4210" s="3">
        <v>0.1</v>
      </c>
      <c r="I4210" s="2" t="s">
        <v>21</v>
      </c>
      <c r="J4210" s="2" t="s">
        <v>22</v>
      </c>
      <c r="K4210" s="3">
        <v>2509.2199999999998</v>
      </c>
    </row>
    <row r="4211" spans="1:11" ht="15.75" customHeight="1" x14ac:dyDescent="0.35">
      <c r="A4211" s="2" t="s">
        <v>4247</v>
      </c>
      <c r="B4211" s="26">
        <v>45102.375</v>
      </c>
      <c r="C4211" s="2" t="s">
        <v>35</v>
      </c>
      <c r="D4211" s="2" t="s">
        <v>29</v>
      </c>
      <c r="E4211" s="2" t="s">
        <v>30</v>
      </c>
      <c r="F4211" s="3">
        <v>6</v>
      </c>
      <c r="G4211" s="3">
        <v>144.34</v>
      </c>
      <c r="H4211" s="3">
        <v>0.05</v>
      </c>
      <c r="I4211" s="2" t="s">
        <v>41</v>
      </c>
      <c r="J4211" s="2" t="s">
        <v>16</v>
      </c>
      <c r="K4211" s="3">
        <v>822.74</v>
      </c>
    </row>
    <row r="4212" spans="1:11" ht="15.75" customHeight="1" x14ac:dyDescent="0.35">
      <c r="A4212" s="2" t="s">
        <v>4248</v>
      </c>
      <c r="B4212" s="26">
        <v>45102.416666666657</v>
      </c>
      <c r="C4212" s="2" t="s">
        <v>55</v>
      </c>
      <c r="D4212" s="2" t="s">
        <v>29</v>
      </c>
      <c r="E4212" s="2" t="s">
        <v>48</v>
      </c>
      <c r="F4212" s="3">
        <v>6</v>
      </c>
      <c r="G4212" s="3">
        <v>26.47</v>
      </c>
      <c r="H4212" s="3">
        <v>0</v>
      </c>
      <c r="I4212" s="2" t="s">
        <v>41</v>
      </c>
      <c r="J4212" s="2" t="s">
        <v>27</v>
      </c>
      <c r="K4212" s="3">
        <v>158.82</v>
      </c>
    </row>
    <row r="4213" spans="1:11" ht="15.75" customHeight="1" x14ac:dyDescent="0.35">
      <c r="A4213" s="2" t="s">
        <v>4249</v>
      </c>
      <c r="B4213" s="26">
        <v>45102.458333333343</v>
      </c>
      <c r="C4213" s="2" t="s">
        <v>55</v>
      </c>
      <c r="D4213" s="2" t="s">
        <v>25</v>
      </c>
      <c r="E4213" s="2" t="s">
        <v>26</v>
      </c>
      <c r="F4213" s="3">
        <v>7</v>
      </c>
      <c r="G4213" s="3">
        <v>312.11</v>
      </c>
      <c r="H4213" s="3">
        <v>0.2</v>
      </c>
      <c r="I4213" s="2" t="s">
        <v>41</v>
      </c>
      <c r="J4213" s="2" t="s">
        <v>33</v>
      </c>
      <c r="K4213" s="3">
        <v>1747.82</v>
      </c>
    </row>
    <row r="4214" spans="1:11" ht="15.75" customHeight="1" x14ac:dyDescent="0.35">
      <c r="A4214" s="2" t="s">
        <v>4250</v>
      </c>
      <c r="B4214" s="26">
        <v>45102.5</v>
      </c>
      <c r="C4214" s="2" t="s">
        <v>12</v>
      </c>
      <c r="D4214" s="2" t="s">
        <v>29</v>
      </c>
      <c r="E4214" s="2" t="s">
        <v>48</v>
      </c>
      <c r="F4214" s="3">
        <v>9</v>
      </c>
      <c r="G4214" s="3">
        <v>32.799999999999997</v>
      </c>
      <c r="H4214" s="3">
        <v>0.1</v>
      </c>
      <c r="I4214" s="2" t="s">
        <v>21</v>
      </c>
      <c r="J4214" s="2" t="s">
        <v>27</v>
      </c>
      <c r="K4214" s="3">
        <v>265.68</v>
      </c>
    </row>
    <row r="4215" spans="1:11" ht="15.75" customHeight="1" x14ac:dyDescent="0.35">
      <c r="A4215" s="2" t="s">
        <v>4251</v>
      </c>
      <c r="B4215" s="26">
        <v>45102.541666666657</v>
      </c>
      <c r="C4215" s="2" t="s">
        <v>12</v>
      </c>
      <c r="D4215" s="2" t="s">
        <v>19</v>
      </c>
      <c r="E4215" s="2" t="s">
        <v>20</v>
      </c>
      <c r="F4215" s="3">
        <v>9</v>
      </c>
      <c r="G4215" s="3">
        <v>255.92</v>
      </c>
      <c r="H4215" s="3">
        <v>0</v>
      </c>
      <c r="I4215" s="2" t="s">
        <v>15</v>
      </c>
      <c r="J4215" s="2" t="s">
        <v>16</v>
      </c>
      <c r="K4215" s="3">
        <v>2303.2800000000002</v>
      </c>
    </row>
    <row r="4216" spans="1:11" ht="15.75" customHeight="1" x14ac:dyDescent="0.35">
      <c r="A4216" s="2" t="s">
        <v>4252</v>
      </c>
      <c r="B4216" s="26">
        <v>45102.583333333343</v>
      </c>
      <c r="C4216" s="2" t="s">
        <v>35</v>
      </c>
      <c r="D4216" s="2" t="s">
        <v>37</v>
      </c>
      <c r="E4216" s="2" t="s">
        <v>38</v>
      </c>
      <c r="F4216" s="3">
        <v>2</v>
      </c>
      <c r="G4216" s="3">
        <v>193.86</v>
      </c>
      <c r="H4216" s="3">
        <v>0</v>
      </c>
      <c r="I4216" s="2" t="s">
        <v>21</v>
      </c>
      <c r="J4216" s="2" t="s">
        <v>33</v>
      </c>
      <c r="K4216" s="3">
        <v>387.72</v>
      </c>
    </row>
    <row r="4217" spans="1:11" ht="15.75" customHeight="1" x14ac:dyDescent="0.35">
      <c r="A4217" s="2" t="s">
        <v>4253</v>
      </c>
      <c r="B4217" s="26">
        <v>45102.625</v>
      </c>
      <c r="C4217" s="2" t="s">
        <v>18</v>
      </c>
      <c r="D4217" s="2" t="s">
        <v>37</v>
      </c>
      <c r="E4217" s="2" t="s">
        <v>68</v>
      </c>
      <c r="F4217" s="3">
        <v>2</v>
      </c>
      <c r="G4217" s="3">
        <v>240.33</v>
      </c>
      <c r="H4217" s="3">
        <v>0</v>
      </c>
      <c r="I4217" s="2" t="s">
        <v>41</v>
      </c>
      <c r="J4217" s="2" t="s">
        <v>16</v>
      </c>
      <c r="K4217" s="3">
        <v>480.66</v>
      </c>
    </row>
    <row r="4218" spans="1:11" ht="15.75" customHeight="1" x14ac:dyDescent="0.35">
      <c r="A4218" s="2" t="s">
        <v>4254</v>
      </c>
      <c r="B4218" s="26">
        <v>45102.666666666657</v>
      </c>
      <c r="C4218" s="2" t="s">
        <v>55</v>
      </c>
      <c r="D4218" s="2" t="s">
        <v>29</v>
      </c>
      <c r="E4218" s="2" t="s">
        <v>48</v>
      </c>
      <c r="F4218" s="3">
        <v>5</v>
      </c>
      <c r="G4218" s="3">
        <v>85.51</v>
      </c>
      <c r="H4218" s="3">
        <v>0</v>
      </c>
      <c r="I4218" s="2" t="s">
        <v>21</v>
      </c>
      <c r="J4218" s="2" t="s">
        <v>22</v>
      </c>
      <c r="K4218" s="3">
        <v>427.55</v>
      </c>
    </row>
    <row r="4219" spans="1:11" ht="15.75" customHeight="1" x14ac:dyDescent="0.35">
      <c r="A4219" s="2" t="s">
        <v>4255</v>
      </c>
      <c r="B4219" s="26">
        <v>45102.708333333343</v>
      </c>
      <c r="C4219" s="2" t="s">
        <v>12</v>
      </c>
      <c r="D4219" s="2" t="s">
        <v>37</v>
      </c>
      <c r="E4219" s="2" t="s">
        <v>68</v>
      </c>
      <c r="F4219" s="3">
        <v>7</v>
      </c>
      <c r="G4219" s="3">
        <v>49.65</v>
      </c>
      <c r="H4219" s="3">
        <v>0.05</v>
      </c>
      <c r="I4219" s="2" t="s">
        <v>41</v>
      </c>
      <c r="J4219" s="2" t="s">
        <v>22</v>
      </c>
      <c r="K4219" s="3">
        <v>330.17</v>
      </c>
    </row>
    <row r="4220" spans="1:11" ht="15.75" customHeight="1" x14ac:dyDescent="0.35">
      <c r="A4220" s="2" t="s">
        <v>4256</v>
      </c>
      <c r="B4220" s="26">
        <v>45102.75</v>
      </c>
      <c r="C4220" s="2" t="s">
        <v>55</v>
      </c>
      <c r="D4220" s="2" t="s">
        <v>13</v>
      </c>
      <c r="E4220" s="2" t="s">
        <v>14</v>
      </c>
      <c r="F4220" s="3">
        <v>3</v>
      </c>
      <c r="G4220" s="3">
        <v>375.75</v>
      </c>
      <c r="H4220" s="3">
        <v>0.05</v>
      </c>
      <c r="I4220" s="2" t="s">
        <v>15</v>
      </c>
      <c r="J4220" s="2" t="s">
        <v>27</v>
      </c>
      <c r="K4220" s="3">
        <v>1070.8900000000001</v>
      </c>
    </row>
    <row r="4221" spans="1:11" ht="15.75" customHeight="1" x14ac:dyDescent="0.35">
      <c r="A4221" s="2" t="s">
        <v>4257</v>
      </c>
      <c r="B4221" s="26">
        <v>45102.791666666657</v>
      </c>
      <c r="C4221" s="2" t="s">
        <v>35</v>
      </c>
      <c r="D4221" s="2" t="s">
        <v>25</v>
      </c>
      <c r="E4221" s="2" t="s">
        <v>26</v>
      </c>
      <c r="F4221" s="3">
        <v>3</v>
      </c>
      <c r="G4221" s="3">
        <v>126.61</v>
      </c>
      <c r="H4221" s="3">
        <v>0.1</v>
      </c>
      <c r="I4221" s="2" t="s">
        <v>15</v>
      </c>
      <c r="J4221" s="2" t="s">
        <v>27</v>
      </c>
      <c r="K4221" s="3">
        <v>341.85</v>
      </c>
    </row>
    <row r="4222" spans="1:11" ht="15.75" customHeight="1" x14ac:dyDescent="0.35">
      <c r="A4222" s="2" t="s">
        <v>4258</v>
      </c>
      <c r="B4222" s="26">
        <v>45102.833333333343</v>
      </c>
      <c r="C4222" s="2" t="s">
        <v>35</v>
      </c>
      <c r="D4222" s="2" t="s">
        <v>13</v>
      </c>
      <c r="E4222" s="2" t="s">
        <v>14</v>
      </c>
      <c r="F4222" s="3">
        <v>4</v>
      </c>
      <c r="G4222" s="3">
        <v>401.21</v>
      </c>
      <c r="H4222" s="3">
        <v>0</v>
      </c>
      <c r="I4222" s="2" t="s">
        <v>15</v>
      </c>
      <c r="J4222" s="2" t="s">
        <v>27</v>
      </c>
      <c r="K4222" s="3">
        <v>1604.84</v>
      </c>
    </row>
    <row r="4223" spans="1:11" ht="15.75" customHeight="1" x14ac:dyDescent="0.35">
      <c r="A4223" s="2" t="s">
        <v>4259</v>
      </c>
      <c r="B4223" s="26">
        <v>45102.875</v>
      </c>
      <c r="C4223" s="2" t="s">
        <v>18</v>
      </c>
      <c r="D4223" s="2" t="s">
        <v>29</v>
      </c>
      <c r="E4223" s="2" t="s">
        <v>30</v>
      </c>
      <c r="F4223" s="3">
        <v>3</v>
      </c>
      <c r="G4223" s="3">
        <v>380.43</v>
      </c>
      <c r="H4223" s="3">
        <v>0.1</v>
      </c>
      <c r="I4223" s="2" t="s">
        <v>15</v>
      </c>
      <c r="J4223" s="2" t="s">
        <v>27</v>
      </c>
      <c r="K4223" s="3">
        <v>1027.1600000000001</v>
      </c>
    </row>
    <row r="4224" spans="1:11" ht="15.75" customHeight="1" x14ac:dyDescent="0.35">
      <c r="A4224" s="2" t="s">
        <v>4260</v>
      </c>
      <c r="B4224" s="26">
        <v>45102.916666666657</v>
      </c>
      <c r="C4224" s="2" t="s">
        <v>18</v>
      </c>
      <c r="D4224" s="2" t="s">
        <v>13</v>
      </c>
      <c r="E4224" s="2" t="s">
        <v>14</v>
      </c>
      <c r="F4224" s="3">
        <v>3</v>
      </c>
      <c r="G4224" s="3">
        <v>103.2</v>
      </c>
      <c r="H4224" s="3">
        <v>0.15</v>
      </c>
      <c r="I4224" s="2" t="s">
        <v>15</v>
      </c>
      <c r="J4224" s="2" t="s">
        <v>16</v>
      </c>
      <c r="K4224" s="3">
        <v>263.16000000000003</v>
      </c>
    </row>
    <row r="4225" spans="1:11" ht="15.75" customHeight="1" x14ac:dyDescent="0.35">
      <c r="A4225" s="2" t="s">
        <v>4261</v>
      </c>
      <c r="B4225" s="26">
        <v>45102.958333333343</v>
      </c>
      <c r="C4225" s="2" t="s">
        <v>35</v>
      </c>
      <c r="D4225" s="2" t="s">
        <v>37</v>
      </c>
      <c r="E4225" s="2" t="s">
        <v>68</v>
      </c>
      <c r="F4225" s="3">
        <v>8</v>
      </c>
      <c r="G4225" s="3">
        <v>454.6</v>
      </c>
      <c r="H4225" s="3">
        <v>0.05</v>
      </c>
      <c r="I4225" s="2" t="s">
        <v>21</v>
      </c>
      <c r="J4225" s="2" t="s">
        <v>16</v>
      </c>
      <c r="K4225" s="3">
        <v>3454.96</v>
      </c>
    </row>
    <row r="4226" spans="1:11" ht="15.75" customHeight="1" x14ac:dyDescent="0.35">
      <c r="A4226" s="2" t="s">
        <v>4262</v>
      </c>
      <c r="B4226" s="26">
        <v>45103</v>
      </c>
      <c r="C4226" s="2" t="s">
        <v>12</v>
      </c>
      <c r="D4226" s="2" t="s">
        <v>13</v>
      </c>
      <c r="E4226" s="2" t="s">
        <v>43</v>
      </c>
      <c r="F4226" s="3">
        <v>7</v>
      </c>
      <c r="G4226" s="3">
        <v>84.83</v>
      </c>
      <c r="H4226" s="3">
        <v>0.05</v>
      </c>
      <c r="I4226" s="2" t="s">
        <v>15</v>
      </c>
      <c r="J4226" s="2" t="s">
        <v>27</v>
      </c>
      <c r="K4226" s="3">
        <v>564.12</v>
      </c>
    </row>
    <row r="4227" spans="1:11" ht="15.75" customHeight="1" x14ac:dyDescent="0.35">
      <c r="A4227" s="2" t="s">
        <v>4263</v>
      </c>
      <c r="B4227" s="26">
        <v>45103.041666666657</v>
      </c>
      <c r="C4227" s="2" t="s">
        <v>55</v>
      </c>
      <c r="D4227" s="2" t="s">
        <v>37</v>
      </c>
      <c r="E4227" s="2" t="s">
        <v>38</v>
      </c>
      <c r="F4227" s="3">
        <v>7</v>
      </c>
      <c r="G4227" s="3">
        <v>399.59</v>
      </c>
      <c r="H4227" s="3">
        <v>0.2</v>
      </c>
      <c r="I4227" s="2" t="s">
        <v>21</v>
      </c>
      <c r="J4227" s="2" t="s">
        <v>27</v>
      </c>
      <c r="K4227" s="3">
        <v>2237.6999999999998</v>
      </c>
    </row>
    <row r="4228" spans="1:11" ht="15.75" customHeight="1" x14ac:dyDescent="0.35">
      <c r="A4228" s="2" t="s">
        <v>4264</v>
      </c>
      <c r="B4228" s="26">
        <v>45103.083333333343</v>
      </c>
      <c r="C4228" s="2" t="s">
        <v>24</v>
      </c>
      <c r="D4228" s="2" t="s">
        <v>13</v>
      </c>
      <c r="E4228" s="2" t="s">
        <v>14</v>
      </c>
      <c r="F4228" s="3">
        <v>2</v>
      </c>
      <c r="G4228" s="3">
        <v>213.16</v>
      </c>
      <c r="H4228" s="3">
        <v>0.15</v>
      </c>
      <c r="I4228" s="2" t="s">
        <v>41</v>
      </c>
      <c r="J4228" s="2" t="s">
        <v>22</v>
      </c>
      <c r="K4228" s="3">
        <v>362.37</v>
      </c>
    </row>
    <row r="4229" spans="1:11" ht="15.75" customHeight="1" x14ac:dyDescent="0.35">
      <c r="A4229" s="2" t="s">
        <v>4265</v>
      </c>
      <c r="B4229" s="26">
        <v>45103.125</v>
      </c>
      <c r="C4229" s="2" t="s">
        <v>18</v>
      </c>
      <c r="D4229" s="2" t="s">
        <v>29</v>
      </c>
      <c r="E4229" s="2" t="s">
        <v>30</v>
      </c>
      <c r="F4229" s="3">
        <v>9</v>
      </c>
      <c r="G4229" s="3">
        <v>95.59</v>
      </c>
      <c r="H4229" s="3">
        <v>0.05</v>
      </c>
      <c r="I4229" s="2" t="s">
        <v>41</v>
      </c>
      <c r="J4229" s="2" t="s">
        <v>27</v>
      </c>
      <c r="K4229" s="3">
        <v>817.29</v>
      </c>
    </row>
    <row r="4230" spans="1:11" ht="15.75" customHeight="1" x14ac:dyDescent="0.35">
      <c r="A4230" s="2" t="s">
        <v>4266</v>
      </c>
      <c r="B4230" s="26">
        <v>45103.166666666657</v>
      </c>
      <c r="C4230" s="2" t="s">
        <v>24</v>
      </c>
      <c r="D4230" s="2" t="s">
        <v>25</v>
      </c>
      <c r="E4230" s="2" t="s">
        <v>26</v>
      </c>
      <c r="F4230" s="3">
        <v>6</v>
      </c>
      <c r="G4230" s="3">
        <v>469.37</v>
      </c>
      <c r="H4230" s="3">
        <v>0</v>
      </c>
      <c r="I4230" s="2" t="s">
        <v>15</v>
      </c>
      <c r="J4230" s="2" t="s">
        <v>22</v>
      </c>
      <c r="K4230" s="3">
        <v>2816.22</v>
      </c>
    </row>
    <row r="4231" spans="1:11" ht="15.75" customHeight="1" x14ac:dyDescent="0.35">
      <c r="A4231" s="2" t="s">
        <v>4267</v>
      </c>
      <c r="B4231" s="26">
        <v>45103.208333333343</v>
      </c>
      <c r="C4231" s="2" t="s">
        <v>12</v>
      </c>
      <c r="D4231" s="2" t="s">
        <v>19</v>
      </c>
      <c r="E4231" s="2" t="s">
        <v>45</v>
      </c>
      <c r="F4231" s="3">
        <v>3</v>
      </c>
      <c r="G4231" s="3">
        <v>481.81</v>
      </c>
      <c r="H4231" s="3">
        <v>0</v>
      </c>
      <c r="I4231" s="2" t="s">
        <v>21</v>
      </c>
      <c r="J4231" s="2" t="s">
        <v>22</v>
      </c>
      <c r="K4231" s="3">
        <v>1445.43</v>
      </c>
    </row>
    <row r="4232" spans="1:11" ht="15.75" customHeight="1" x14ac:dyDescent="0.35">
      <c r="A4232" s="2" t="s">
        <v>4268</v>
      </c>
      <c r="B4232" s="26">
        <v>45103.25</v>
      </c>
      <c r="C4232" s="2" t="s">
        <v>18</v>
      </c>
      <c r="D4232" s="2" t="s">
        <v>29</v>
      </c>
      <c r="E4232" s="2" t="s">
        <v>30</v>
      </c>
      <c r="F4232" s="3">
        <v>9</v>
      </c>
      <c r="G4232" s="3">
        <v>258.13</v>
      </c>
      <c r="H4232" s="3">
        <v>0</v>
      </c>
      <c r="I4232" s="2" t="s">
        <v>15</v>
      </c>
      <c r="J4232" s="2" t="s">
        <v>27</v>
      </c>
      <c r="K4232" s="3">
        <v>2323.17</v>
      </c>
    </row>
    <row r="4233" spans="1:11" ht="15.75" customHeight="1" x14ac:dyDescent="0.35">
      <c r="A4233" s="2" t="s">
        <v>4269</v>
      </c>
      <c r="B4233" s="26">
        <v>45103.291666666657</v>
      </c>
      <c r="C4233" s="2" t="s">
        <v>24</v>
      </c>
      <c r="D4233" s="2" t="s">
        <v>37</v>
      </c>
      <c r="E4233" s="2" t="s">
        <v>38</v>
      </c>
      <c r="F4233" s="3">
        <v>9</v>
      </c>
      <c r="G4233" s="3">
        <v>237.24</v>
      </c>
      <c r="H4233" s="3">
        <v>0.1</v>
      </c>
      <c r="I4233" s="2" t="s">
        <v>41</v>
      </c>
      <c r="J4233" s="2" t="s">
        <v>16</v>
      </c>
      <c r="K4233" s="3">
        <v>1921.64</v>
      </c>
    </row>
    <row r="4234" spans="1:11" ht="15.75" customHeight="1" x14ac:dyDescent="0.35">
      <c r="A4234" s="2" t="s">
        <v>4270</v>
      </c>
      <c r="B4234" s="26">
        <v>45103.333333333343</v>
      </c>
      <c r="C4234" s="2" t="s">
        <v>12</v>
      </c>
      <c r="D4234" s="2" t="s">
        <v>29</v>
      </c>
      <c r="E4234" s="2" t="s">
        <v>48</v>
      </c>
      <c r="F4234" s="3">
        <v>6</v>
      </c>
      <c r="G4234" s="3">
        <v>450.92</v>
      </c>
      <c r="H4234" s="3">
        <v>0.05</v>
      </c>
      <c r="I4234" s="2" t="s">
        <v>21</v>
      </c>
      <c r="J4234" s="2" t="s">
        <v>22</v>
      </c>
      <c r="K4234" s="3">
        <v>2570.2399999999998</v>
      </c>
    </row>
    <row r="4235" spans="1:11" ht="15.75" customHeight="1" x14ac:dyDescent="0.35">
      <c r="A4235" s="2" t="s">
        <v>4271</v>
      </c>
      <c r="B4235" s="26">
        <v>45103.375</v>
      </c>
      <c r="C4235" s="2" t="s">
        <v>55</v>
      </c>
      <c r="D4235" s="2" t="s">
        <v>19</v>
      </c>
      <c r="E4235" s="2" t="s">
        <v>32</v>
      </c>
      <c r="F4235" s="3">
        <v>6</v>
      </c>
      <c r="G4235" s="3">
        <v>300.08999999999997</v>
      </c>
      <c r="H4235" s="3">
        <v>0.1</v>
      </c>
      <c r="I4235" s="2" t="s">
        <v>41</v>
      </c>
      <c r="J4235" s="2" t="s">
        <v>22</v>
      </c>
      <c r="K4235" s="3">
        <v>1620.49</v>
      </c>
    </row>
    <row r="4236" spans="1:11" ht="15.75" customHeight="1" x14ac:dyDescent="0.35">
      <c r="A4236" s="2" t="s">
        <v>4272</v>
      </c>
      <c r="B4236" s="26">
        <v>45103.416666666657</v>
      </c>
      <c r="C4236" s="2" t="s">
        <v>12</v>
      </c>
      <c r="D4236" s="2" t="s">
        <v>25</v>
      </c>
      <c r="E4236" s="2" t="s">
        <v>26</v>
      </c>
      <c r="F4236" s="3">
        <v>8</v>
      </c>
      <c r="G4236" s="3">
        <v>136.69</v>
      </c>
      <c r="H4236" s="3">
        <v>0.05</v>
      </c>
      <c r="I4236" s="2" t="s">
        <v>21</v>
      </c>
      <c r="J4236" s="2" t="s">
        <v>27</v>
      </c>
      <c r="K4236" s="3">
        <v>1038.8399999999999</v>
      </c>
    </row>
    <row r="4237" spans="1:11" ht="15.75" customHeight="1" x14ac:dyDescent="0.35">
      <c r="A4237" s="2" t="s">
        <v>4273</v>
      </c>
      <c r="B4237" s="26">
        <v>45103.458333333343</v>
      </c>
      <c r="C4237" s="2" t="s">
        <v>18</v>
      </c>
      <c r="D4237" s="2" t="s">
        <v>37</v>
      </c>
      <c r="E4237" s="2" t="s">
        <v>68</v>
      </c>
      <c r="F4237" s="3">
        <v>8</v>
      </c>
      <c r="G4237" s="3">
        <v>215.47</v>
      </c>
      <c r="H4237" s="3">
        <v>0.2</v>
      </c>
      <c r="I4237" s="2" t="s">
        <v>41</v>
      </c>
      <c r="J4237" s="2" t="s">
        <v>16</v>
      </c>
      <c r="K4237" s="3">
        <v>1379.01</v>
      </c>
    </row>
    <row r="4238" spans="1:11" ht="15.75" customHeight="1" x14ac:dyDescent="0.35">
      <c r="A4238" s="2" t="s">
        <v>4274</v>
      </c>
      <c r="B4238" s="26">
        <v>45103.5</v>
      </c>
      <c r="C4238" s="2" t="s">
        <v>35</v>
      </c>
      <c r="D4238" s="2" t="s">
        <v>19</v>
      </c>
      <c r="E4238" s="2" t="s">
        <v>32</v>
      </c>
      <c r="F4238" s="3">
        <v>6</v>
      </c>
      <c r="G4238" s="3">
        <v>418.81</v>
      </c>
      <c r="H4238" s="3">
        <v>0.1</v>
      </c>
      <c r="I4238" s="2" t="s">
        <v>15</v>
      </c>
      <c r="J4238" s="2" t="s">
        <v>33</v>
      </c>
      <c r="K4238" s="3">
        <v>2261.5700000000002</v>
      </c>
    </row>
    <row r="4239" spans="1:11" ht="15.75" customHeight="1" x14ac:dyDescent="0.35">
      <c r="A4239" s="2" t="s">
        <v>4275</v>
      </c>
      <c r="B4239" s="26">
        <v>45103.541666666657</v>
      </c>
      <c r="C4239" s="2" t="s">
        <v>55</v>
      </c>
      <c r="D4239" s="2" t="s">
        <v>29</v>
      </c>
      <c r="E4239" s="2" t="s">
        <v>30</v>
      </c>
      <c r="F4239" s="3">
        <v>7</v>
      </c>
      <c r="G4239" s="3">
        <v>430.48</v>
      </c>
      <c r="H4239" s="3">
        <v>0.05</v>
      </c>
      <c r="I4239" s="2" t="s">
        <v>15</v>
      </c>
      <c r="J4239" s="2" t="s">
        <v>22</v>
      </c>
      <c r="K4239" s="3">
        <v>2862.69</v>
      </c>
    </row>
    <row r="4240" spans="1:11" ht="15.75" customHeight="1" x14ac:dyDescent="0.35">
      <c r="A4240" s="2" t="s">
        <v>4276</v>
      </c>
      <c r="B4240" s="26">
        <v>45103.583333333343</v>
      </c>
      <c r="C4240" s="2" t="s">
        <v>24</v>
      </c>
      <c r="D4240" s="2" t="s">
        <v>29</v>
      </c>
      <c r="E4240" s="2" t="s">
        <v>30</v>
      </c>
      <c r="F4240" s="3">
        <v>4</v>
      </c>
      <c r="G4240" s="3">
        <v>469.93</v>
      </c>
      <c r="H4240" s="3">
        <v>0.2</v>
      </c>
      <c r="I4240" s="2" t="s">
        <v>15</v>
      </c>
      <c r="J4240" s="2" t="s">
        <v>27</v>
      </c>
      <c r="K4240" s="3">
        <v>1503.78</v>
      </c>
    </row>
    <row r="4241" spans="1:11" ht="15.75" customHeight="1" x14ac:dyDescent="0.35">
      <c r="A4241" s="2" t="s">
        <v>4277</v>
      </c>
      <c r="B4241" s="26">
        <v>45103.625</v>
      </c>
      <c r="C4241" s="2" t="s">
        <v>18</v>
      </c>
      <c r="D4241" s="2" t="s">
        <v>29</v>
      </c>
      <c r="E4241" s="2" t="s">
        <v>30</v>
      </c>
      <c r="F4241" s="3">
        <v>1</v>
      </c>
      <c r="G4241" s="3">
        <v>147.69</v>
      </c>
      <c r="H4241" s="3">
        <v>0.05</v>
      </c>
      <c r="I4241" s="2" t="s">
        <v>41</v>
      </c>
      <c r="J4241" s="2" t="s">
        <v>16</v>
      </c>
      <c r="K4241" s="3">
        <v>140.31</v>
      </c>
    </row>
    <row r="4242" spans="1:11" ht="15.75" customHeight="1" x14ac:dyDescent="0.35">
      <c r="A4242" s="2" t="s">
        <v>4278</v>
      </c>
      <c r="B4242" s="26">
        <v>45103.666666666657</v>
      </c>
      <c r="C4242" s="2" t="s">
        <v>35</v>
      </c>
      <c r="D4242" s="2" t="s">
        <v>19</v>
      </c>
      <c r="E4242" s="2" t="s">
        <v>32</v>
      </c>
      <c r="F4242" s="3">
        <v>4</v>
      </c>
      <c r="G4242" s="3">
        <v>341.58</v>
      </c>
      <c r="H4242" s="3">
        <v>0.15</v>
      </c>
      <c r="I4242" s="2" t="s">
        <v>41</v>
      </c>
      <c r="J4242" s="2" t="s">
        <v>16</v>
      </c>
      <c r="K4242" s="3">
        <v>1161.3699999999999</v>
      </c>
    </row>
    <row r="4243" spans="1:11" ht="15.75" customHeight="1" x14ac:dyDescent="0.35">
      <c r="A4243" s="2" t="s">
        <v>4279</v>
      </c>
      <c r="B4243" s="26">
        <v>45103.708333333343</v>
      </c>
      <c r="C4243" s="2" t="s">
        <v>12</v>
      </c>
      <c r="D4243" s="2" t="s">
        <v>13</v>
      </c>
      <c r="E4243" s="2" t="s">
        <v>14</v>
      </c>
      <c r="F4243" s="3">
        <v>8</v>
      </c>
      <c r="G4243" s="3">
        <v>38.85</v>
      </c>
      <c r="H4243" s="3">
        <v>0.1</v>
      </c>
      <c r="I4243" s="2" t="s">
        <v>41</v>
      </c>
      <c r="J4243" s="2" t="s">
        <v>16</v>
      </c>
      <c r="K4243" s="3">
        <v>279.72000000000003</v>
      </c>
    </row>
    <row r="4244" spans="1:11" ht="15.75" customHeight="1" x14ac:dyDescent="0.35">
      <c r="A4244" s="2" t="s">
        <v>4280</v>
      </c>
      <c r="B4244" s="26">
        <v>45103.75</v>
      </c>
      <c r="C4244" s="2" t="s">
        <v>35</v>
      </c>
      <c r="D4244" s="2" t="s">
        <v>37</v>
      </c>
      <c r="E4244" s="2" t="s">
        <v>38</v>
      </c>
      <c r="F4244" s="3">
        <v>8</v>
      </c>
      <c r="G4244" s="3">
        <v>364.32</v>
      </c>
      <c r="H4244" s="3">
        <v>0</v>
      </c>
      <c r="I4244" s="2" t="s">
        <v>15</v>
      </c>
      <c r="J4244" s="2" t="s">
        <v>22</v>
      </c>
      <c r="K4244" s="3">
        <v>2914.56</v>
      </c>
    </row>
    <row r="4245" spans="1:11" ht="15.75" customHeight="1" x14ac:dyDescent="0.35">
      <c r="A4245" s="2" t="s">
        <v>4281</v>
      </c>
      <c r="B4245" s="26">
        <v>45103.791666666657</v>
      </c>
      <c r="C4245" s="2" t="s">
        <v>18</v>
      </c>
      <c r="D4245" s="2" t="s">
        <v>25</v>
      </c>
      <c r="E4245" s="2" t="s">
        <v>26</v>
      </c>
      <c r="F4245" s="3">
        <v>2</v>
      </c>
      <c r="G4245" s="3">
        <v>283.77999999999997</v>
      </c>
      <c r="H4245" s="3">
        <v>0.2</v>
      </c>
      <c r="I4245" s="2" t="s">
        <v>41</v>
      </c>
      <c r="J4245" s="2" t="s">
        <v>33</v>
      </c>
      <c r="K4245" s="3">
        <v>454.05</v>
      </c>
    </row>
    <row r="4246" spans="1:11" ht="15.75" customHeight="1" x14ac:dyDescent="0.35">
      <c r="A4246" s="2" t="s">
        <v>4282</v>
      </c>
      <c r="B4246" s="26">
        <v>45103.833333333343</v>
      </c>
      <c r="C4246" s="2" t="s">
        <v>18</v>
      </c>
      <c r="D4246" s="2" t="s">
        <v>37</v>
      </c>
      <c r="E4246" s="2" t="s">
        <v>38</v>
      </c>
      <c r="F4246" s="3">
        <v>7</v>
      </c>
      <c r="G4246" s="3">
        <v>128.63</v>
      </c>
      <c r="H4246" s="3">
        <v>0.2</v>
      </c>
      <c r="I4246" s="2" t="s">
        <v>41</v>
      </c>
      <c r="J4246" s="2" t="s">
        <v>16</v>
      </c>
      <c r="K4246" s="3">
        <v>720.33</v>
      </c>
    </row>
    <row r="4247" spans="1:11" ht="15.75" customHeight="1" x14ac:dyDescent="0.35">
      <c r="A4247" s="2" t="s">
        <v>4283</v>
      </c>
      <c r="B4247" s="26">
        <v>45103.875</v>
      </c>
      <c r="C4247" s="2" t="s">
        <v>35</v>
      </c>
      <c r="D4247" s="2" t="s">
        <v>25</v>
      </c>
      <c r="E4247" s="2" t="s">
        <v>26</v>
      </c>
      <c r="F4247" s="3">
        <v>1</v>
      </c>
      <c r="G4247" s="3">
        <v>329.04</v>
      </c>
      <c r="H4247" s="3">
        <v>0</v>
      </c>
      <c r="I4247" s="2" t="s">
        <v>15</v>
      </c>
      <c r="J4247" s="2" t="s">
        <v>22</v>
      </c>
      <c r="K4247" s="3">
        <v>329.04</v>
      </c>
    </row>
    <row r="4248" spans="1:11" ht="15.75" customHeight="1" x14ac:dyDescent="0.35">
      <c r="A4248" s="2" t="s">
        <v>4284</v>
      </c>
      <c r="B4248" s="26">
        <v>45103.916666666657</v>
      </c>
      <c r="C4248" s="2" t="s">
        <v>12</v>
      </c>
      <c r="D4248" s="2" t="s">
        <v>25</v>
      </c>
      <c r="E4248" s="2" t="s">
        <v>26</v>
      </c>
      <c r="F4248" s="3">
        <v>2</v>
      </c>
      <c r="G4248" s="3">
        <v>71.92</v>
      </c>
      <c r="H4248" s="3">
        <v>0.2</v>
      </c>
      <c r="I4248" s="2" t="s">
        <v>41</v>
      </c>
      <c r="J4248" s="2" t="s">
        <v>27</v>
      </c>
      <c r="K4248" s="3">
        <v>115.07</v>
      </c>
    </row>
    <row r="4249" spans="1:11" ht="15.75" customHeight="1" x14ac:dyDescent="0.35">
      <c r="A4249" s="2" t="s">
        <v>4285</v>
      </c>
      <c r="B4249" s="26">
        <v>45103.958333333343</v>
      </c>
      <c r="C4249" s="2" t="s">
        <v>35</v>
      </c>
      <c r="D4249" s="2" t="s">
        <v>29</v>
      </c>
      <c r="E4249" s="2" t="s">
        <v>48</v>
      </c>
      <c r="F4249" s="3">
        <v>8</v>
      </c>
      <c r="G4249" s="3">
        <v>170.23</v>
      </c>
      <c r="H4249" s="3">
        <v>0</v>
      </c>
      <c r="I4249" s="2" t="s">
        <v>21</v>
      </c>
      <c r="J4249" s="2" t="s">
        <v>16</v>
      </c>
      <c r="K4249" s="3">
        <v>1361.84</v>
      </c>
    </row>
    <row r="4250" spans="1:11" ht="15.75" customHeight="1" x14ac:dyDescent="0.35">
      <c r="A4250" s="2" t="s">
        <v>4286</v>
      </c>
      <c r="B4250" s="26">
        <v>45104</v>
      </c>
      <c r="C4250" s="2" t="s">
        <v>18</v>
      </c>
      <c r="D4250" s="2" t="s">
        <v>29</v>
      </c>
      <c r="E4250" s="2" t="s">
        <v>30</v>
      </c>
      <c r="F4250" s="3">
        <v>4</v>
      </c>
      <c r="G4250" s="3">
        <v>203.45</v>
      </c>
      <c r="H4250" s="3">
        <v>0</v>
      </c>
      <c r="I4250" s="2" t="s">
        <v>41</v>
      </c>
      <c r="J4250" s="2" t="s">
        <v>22</v>
      </c>
      <c r="K4250" s="3">
        <v>813.8</v>
      </c>
    </row>
    <row r="4251" spans="1:11" ht="15.75" customHeight="1" x14ac:dyDescent="0.35">
      <c r="A4251" s="2" t="s">
        <v>4287</v>
      </c>
      <c r="B4251" s="26">
        <v>45104.041666666657</v>
      </c>
      <c r="C4251" s="2" t="s">
        <v>18</v>
      </c>
      <c r="D4251" s="2" t="s">
        <v>19</v>
      </c>
      <c r="E4251" s="2" t="s">
        <v>45</v>
      </c>
      <c r="F4251" s="3">
        <v>3</v>
      </c>
      <c r="G4251" s="3">
        <v>389.68</v>
      </c>
      <c r="H4251" s="3">
        <v>0.05</v>
      </c>
      <c r="I4251" s="2" t="s">
        <v>15</v>
      </c>
      <c r="J4251" s="2" t="s">
        <v>33</v>
      </c>
      <c r="K4251" s="3">
        <v>1110.5899999999999</v>
      </c>
    </row>
    <row r="4252" spans="1:11" ht="15.75" customHeight="1" x14ac:dyDescent="0.35">
      <c r="A4252" s="2" t="s">
        <v>4288</v>
      </c>
      <c r="B4252" s="26">
        <v>45104.083333333343</v>
      </c>
      <c r="C4252" s="2" t="s">
        <v>24</v>
      </c>
      <c r="D4252" s="2" t="s">
        <v>19</v>
      </c>
      <c r="E4252" s="2" t="s">
        <v>20</v>
      </c>
      <c r="F4252" s="3">
        <v>2</v>
      </c>
      <c r="G4252" s="3">
        <v>157.85</v>
      </c>
      <c r="H4252" s="3">
        <v>0.1</v>
      </c>
      <c r="I4252" s="2" t="s">
        <v>21</v>
      </c>
      <c r="J4252" s="2" t="s">
        <v>16</v>
      </c>
      <c r="K4252" s="3">
        <v>284.13</v>
      </c>
    </row>
    <row r="4253" spans="1:11" ht="15.75" customHeight="1" x14ac:dyDescent="0.35">
      <c r="A4253" s="2" t="s">
        <v>4289</v>
      </c>
      <c r="B4253" s="26">
        <v>45104.125</v>
      </c>
      <c r="C4253" s="2" t="s">
        <v>24</v>
      </c>
      <c r="D4253" s="2" t="s">
        <v>37</v>
      </c>
      <c r="E4253" s="2" t="s">
        <v>38</v>
      </c>
      <c r="F4253" s="3">
        <v>6</v>
      </c>
      <c r="G4253" s="3">
        <v>29.27</v>
      </c>
      <c r="H4253" s="3">
        <v>0.15</v>
      </c>
      <c r="I4253" s="2" t="s">
        <v>15</v>
      </c>
      <c r="J4253" s="2" t="s">
        <v>33</v>
      </c>
      <c r="K4253" s="3">
        <v>149.28</v>
      </c>
    </row>
    <row r="4254" spans="1:11" ht="15.75" customHeight="1" x14ac:dyDescent="0.35">
      <c r="A4254" s="2" t="s">
        <v>4290</v>
      </c>
      <c r="B4254" s="26">
        <v>45104.166666666657</v>
      </c>
      <c r="C4254" s="2" t="s">
        <v>55</v>
      </c>
      <c r="D4254" s="2" t="s">
        <v>29</v>
      </c>
      <c r="E4254" s="2" t="s">
        <v>48</v>
      </c>
      <c r="F4254" s="3">
        <v>4</v>
      </c>
      <c r="G4254" s="3">
        <v>94.47</v>
      </c>
      <c r="H4254" s="3">
        <v>0.2</v>
      </c>
      <c r="I4254" s="2" t="s">
        <v>15</v>
      </c>
      <c r="J4254" s="2" t="s">
        <v>22</v>
      </c>
      <c r="K4254" s="3">
        <v>302.3</v>
      </c>
    </row>
    <row r="4255" spans="1:11" ht="15.75" customHeight="1" x14ac:dyDescent="0.35">
      <c r="A4255" s="2" t="s">
        <v>4291</v>
      </c>
      <c r="B4255" s="26">
        <v>45104.208333333343</v>
      </c>
      <c r="C4255" s="2" t="s">
        <v>18</v>
      </c>
      <c r="D4255" s="2" t="s">
        <v>29</v>
      </c>
      <c r="E4255" s="2" t="s">
        <v>30</v>
      </c>
      <c r="F4255" s="3">
        <v>3</v>
      </c>
      <c r="G4255" s="3">
        <v>306.01</v>
      </c>
      <c r="H4255" s="3">
        <v>0.05</v>
      </c>
      <c r="I4255" s="2" t="s">
        <v>15</v>
      </c>
      <c r="J4255" s="2" t="s">
        <v>27</v>
      </c>
      <c r="K4255" s="3">
        <v>872.13</v>
      </c>
    </row>
    <row r="4256" spans="1:11" ht="15.75" customHeight="1" x14ac:dyDescent="0.35">
      <c r="A4256" s="2" t="s">
        <v>4292</v>
      </c>
      <c r="B4256" s="26">
        <v>45104.25</v>
      </c>
      <c r="C4256" s="2" t="s">
        <v>24</v>
      </c>
      <c r="D4256" s="2" t="s">
        <v>13</v>
      </c>
      <c r="E4256" s="2" t="s">
        <v>43</v>
      </c>
      <c r="F4256" s="3">
        <v>3</v>
      </c>
      <c r="G4256" s="3">
        <v>12.55</v>
      </c>
      <c r="H4256" s="3">
        <v>0.15</v>
      </c>
      <c r="I4256" s="2" t="s">
        <v>21</v>
      </c>
      <c r="J4256" s="2" t="s">
        <v>22</v>
      </c>
      <c r="K4256" s="3">
        <v>32</v>
      </c>
    </row>
    <row r="4257" spans="1:11" ht="15.75" customHeight="1" x14ac:dyDescent="0.35">
      <c r="A4257" s="2" t="s">
        <v>4293</v>
      </c>
      <c r="B4257" s="26">
        <v>45104.291666666657</v>
      </c>
      <c r="C4257" s="2" t="s">
        <v>35</v>
      </c>
      <c r="D4257" s="2" t="s">
        <v>13</v>
      </c>
      <c r="E4257" s="2" t="s">
        <v>43</v>
      </c>
      <c r="F4257" s="3">
        <v>3</v>
      </c>
      <c r="G4257" s="3">
        <v>397.15</v>
      </c>
      <c r="H4257" s="3">
        <v>0.15</v>
      </c>
      <c r="I4257" s="2" t="s">
        <v>21</v>
      </c>
      <c r="J4257" s="2" t="s">
        <v>33</v>
      </c>
      <c r="K4257" s="3">
        <v>1012.73</v>
      </c>
    </row>
    <row r="4258" spans="1:11" ht="15.75" customHeight="1" x14ac:dyDescent="0.35">
      <c r="A4258" s="2" t="s">
        <v>4294</v>
      </c>
      <c r="B4258" s="26">
        <v>45104.333333333343</v>
      </c>
      <c r="C4258" s="2" t="s">
        <v>12</v>
      </c>
      <c r="D4258" s="2" t="s">
        <v>13</v>
      </c>
      <c r="E4258" s="2" t="s">
        <v>14</v>
      </c>
      <c r="F4258" s="3">
        <v>8</v>
      </c>
      <c r="G4258" s="3">
        <v>451.05</v>
      </c>
      <c r="H4258" s="3">
        <v>0.2</v>
      </c>
      <c r="I4258" s="2" t="s">
        <v>15</v>
      </c>
      <c r="J4258" s="2" t="s">
        <v>33</v>
      </c>
      <c r="K4258" s="3">
        <v>2886.72</v>
      </c>
    </row>
    <row r="4259" spans="1:11" ht="15.75" customHeight="1" x14ac:dyDescent="0.35">
      <c r="A4259" s="2" t="s">
        <v>4295</v>
      </c>
      <c r="B4259" s="26">
        <v>45104.375</v>
      </c>
      <c r="C4259" s="2" t="s">
        <v>35</v>
      </c>
      <c r="D4259" s="2" t="s">
        <v>19</v>
      </c>
      <c r="E4259" s="2" t="s">
        <v>32</v>
      </c>
      <c r="F4259" s="3">
        <v>9</v>
      </c>
      <c r="G4259" s="3">
        <v>250.22</v>
      </c>
      <c r="H4259" s="3">
        <v>0.2</v>
      </c>
      <c r="I4259" s="2" t="s">
        <v>41</v>
      </c>
      <c r="J4259" s="2" t="s">
        <v>27</v>
      </c>
      <c r="K4259" s="3">
        <v>1801.58</v>
      </c>
    </row>
    <row r="4260" spans="1:11" ht="15.75" customHeight="1" x14ac:dyDescent="0.35">
      <c r="A4260" s="2" t="s">
        <v>4296</v>
      </c>
      <c r="B4260" s="26">
        <v>45104.416666666657</v>
      </c>
      <c r="C4260" s="2" t="s">
        <v>12</v>
      </c>
      <c r="D4260" s="2" t="s">
        <v>13</v>
      </c>
      <c r="E4260" s="2" t="s">
        <v>43</v>
      </c>
      <c r="F4260" s="3">
        <v>9</v>
      </c>
      <c r="G4260" s="3">
        <v>355.28</v>
      </c>
      <c r="H4260" s="3">
        <v>0.05</v>
      </c>
      <c r="I4260" s="2" t="s">
        <v>21</v>
      </c>
      <c r="J4260" s="2" t="s">
        <v>16</v>
      </c>
      <c r="K4260" s="3">
        <v>3037.64</v>
      </c>
    </row>
    <row r="4261" spans="1:11" ht="15.75" customHeight="1" x14ac:dyDescent="0.35">
      <c r="A4261" s="2" t="s">
        <v>4297</v>
      </c>
      <c r="B4261" s="26">
        <v>45104.458333333343</v>
      </c>
      <c r="C4261" s="2" t="s">
        <v>24</v>
      </c>
      <c r="D4261" s="2" t="s">
        <v>37</v>
      </c>
      <c r="E4261" s="2" t="s">
        <v>68</v>
      </c>
      <c r="F4261" s="3">
        <v>5</v>
      </c>
      <c r="G4261" s="3">
        <v>234.03</v>
      </c>
      <c r="H4261" s="3">
        <v>0.2</v>
      </c>
      <c r="I4261" s="2" t="s">
        <v>15</v>
      </c>
      <c r="J4261" s="2" t="s">
        <v>22</v>
      </c>
      <c r="K4261" s="3">
        <v>936.12</v>
      </c>
    </row>
    <row r="4262" spans="1:11" ht="15.75" customHeight="1" x14ac:dyDescent="0.35">
      <c r="A4262" s="2" t="s">
        <v>4298</v>
      </c>
      <c r="B4262" s="26">
        <v>45104.5</v>
      </c>
      <c r="C4262" s="2" t="s">
        <v>55</v>
      </c>
      <c r="D4262" s="2" t="s">
        <v>29</v>
      </c>
      <c r="E4262" s="2" t="s">
        <v>30</v>
      </c>
      <c r="F4262" s="3">
        <v>1</v>
      </c>
      <c r="G4262" s="3">
        <v>157.84</v>
      </c>
      <c r="H4262" s="3">
        <v>0.15</v>
      </c>
      <c r="I4262" s="2" t="s">
        <v>41</v>
      </c>
      <c r="J4262" s="2" t="s">
        <v>27</v>
      </c>
      <c r="K4262" s="3">
        <v>134.16</v>
      </c>
    </row>
    <row r="4263" spans="1:11" ht="15.75" customHeight="1" x14ac:dyDescent="0.35">
      <c r="A4263" s="2" t="s">
        <v>4299</v>
      </c>
      <c r="B4263" s="26">
        <v>45104.541666666657</v>
      </c>
      <c r="C4263" s="2" t="s">
        <v>35</v>
      </c>
      <c r="D4263" s="2" t="s">
        <v>19</v>
      </c>
      <c r="E4263" s="2" t="s">
        <v>20</v>
      </c>
      <c r="F4263" s="3">
        <v>5</v>
      </c>
      <c r="G4263" s="3">
        <v>86.61</v>
      </c>
      <c r="H4263" s="3">
        <v>0.2</v>
      </c>
      <c r="I4263" s="2" t="s">
        <v>15</v>
      </c>
      <c r="J4263" s="2" t="s">
        <v>16</v>
      </c>
      <c r="K4263" s="3">
        <v>346.44</v>
      </c>
    </row>
    <row r="4264" spans="1:11" ht="15.75" customHeight="1" x14ac:dyDescent="0.35">
      <c r="A4264" s="2" t="s">
        <v>4300</v>
      </c>
      <c r="B4264" s="26">
        <v>45104.583333333343</v>
      </c>
      <c r="C4264" s="2" t="s">
        <v>35</v>
      </c>
      <c r="D4264" s="2" t="s">
        <v>19</v>
      </c>
      <c r="E4264" s="2" t="s">
        <v>45</v>
      </c>
      <c r="F4264" s="3">
        <v>1</v>
      </c>
      <c r="G4264" s="3">
        <v>261.49</v>
      </c>
      <c r="H4264" s="3">
        <v>0.05</v>
      </c>
      <c r="I4264" s="2" t="s">
        <v>21</v>
      </c>
      <c r="J4264" s="2" t="s">
        <v>27</v>
      </c>
      <c r="K4264" s="3">
        <v>248.42</v>
      </c>
    </row>
    <row r="4265" spans="1:11" ht="15.75" customHeight="1" x14ac:dyDescent="0.35">
      <c r="A4265" s="2" t="s">
        <v>4301</v>
      </c>
      <c r="B4265" s="26">
        <v>45104.625</v>
      </c>
      <c r="C4265" s="2" t="s">
        <v>35</v>
      </c>
      <c r="D4265" s="2" t="s">
        <v>29</v>
      </c>
      <c r="E4265" s="2" t="s">
        <v>30</v>
      </c>
      <c r="F4265" s="3">
        <v>9</v>
      </c>
      <c r="G4265" s="3">
        <v>465.3</v>
      </c>
      <c r="H4265" s="3">
        <v>0.05</v>
      </c>
      <c r="I4265" s="2" t="s">
        <v>21</v>
      </c>
      <c r="J4265" s="2" t="s">
        <v>33</v>
      </c>
      <c r="K4265" s="3">
        <v>3978.31</v>
      </c>
    </row>
    <row r="4266" spans="1:11" ht="15.75" customHeight="1" x14ac:dyDescent="0.35">
      <c r="A4266" s="2" t="s">
        <v>4302</v>
      </c>
      <c r="B4266" s="26">
        <v>45104.666666666657</v>
      </c>
      <c r="C4266" s="2" t="s">
        <v>12</v>
      </c>
      <c r="D4266" s="2" t="s">
        <v>13</v>
      </c>
      <c r="E4266" s="2" t="s">
        <v>43</v>
      </c>
      <c r="F4266" s="3">
        <v>8</v>
      </c>
      <c r="G4266" s="3">
        <v>445.54</v>
      </c>
      <c r="H4266" s="3">
        <v>0.05</v>
      </c>
      <c r="I4266" s="2" t="s">
        <v>41</v>
      </c>
      <c r="J4266" s="2" t="s">
        <v>16</v>
      </c>
      <c r="K4266" s="3">
        <v>3386.1</v>
      </c>
    </row>
    <row r="4267" spans="1:11" ht="15.75" customHeight="1" x14ac:dyDescent="0.35">
      <c r="A4267" s="2" t="s">
        <v>4303</v>
      </c>
      <c r="B4267" s="26">
        <v>45104.708333333343</v>
      </c>
      <c r="C4267" s="2" t="s">
        <v>24</v>
      </c>
      <c r="D4267" s="2" t="s">
        <v>19</v>
      </c>
      <c r="E4267" s="2" t="s">
        <v>20</v>
      </c>
      <c r="F4267" s="3">
        <v>7</v>
      </c>
      <c r="G4267" s="3">
        <v>460.21</v>
      </c>
      <c r="H4267" s="3">
        <v>0.2</v>
      </c>
      <c r="I4267" s="2" t="s">
        <v>21</v>
      </c>
      <c r="J4267" s="2" t="s">
        <v>27</v>
      </c>
      <c r="K4267" s="3">
        <v>2577.1799999999998</v>
      </c>
    </row>
    <row r="4268" spans="1:11" ht="15.75" customHeight="1" x14ac:dyDescent="0.35">
      <c r="A4268" s="2" t="s">
        <v>4304</v>
      </c>
      <c r="B4268" s="26">
        <v>45104.75</v>
      </c>
      <c r="C4268" s="2" t="s">
        <v>35</v>
      </c>
      <c r="D4268" s="2" t="s">
        <v>19</v>
      </c>
      <c r="E4268" s="2" t="s">
        <v>45</v>
      </c>
      <c r="F4268" s="3">
        <v>2</v>
      </c>
      <c r="G4268" s="3">
        <v>483.37</v>
      </c>
      <c r="H4268" s="3">
        <v>0.1</v>
      </c>
      <c r="I4268" s="2" t="s">
        <v>15</v>
      </c>
      <c r="J4268" s="2" t="s">
        <v>22</v>
      </c>
      <c r="K4268" s="3">
        <v>870.07</v>
      </c>
    </row>
    <row r="4269" spans="1:11" ht="15.75" customHeight="1" x14ac:dyDescent="0.35">
      <c r="A4269" s="2" t="s">
        <v>4305</v>
      </c>
      <c r="B4269" s="26">
        <v>45104.791666666657</v>
      </c>
      <c r="C4269" s="2" t="s">
        <v>35</v>
      </c>
      <c r="D4269" s="2" t="s">
        <v>13</v>
      </c>
      <c r="E4269" s="2" t="s">
        <v>14</v>
      </c>
      <c r="F4269" s="3">
        <v>2</v>
      </c>
      <c r="G4269" s="3">
        <v>86.85</v>
      </c>
      <c r="H4269" s="3">
        <v>0.05</v>
      </c>
      <c r="I4269" s="2" t="s">
        <v>15</v>
      </c>
      <c r="J4269" s="2" t="s">
        <v>27</v>
      </c>
      <c r="K4269" s="3">
        <v>165.02</v>
      </c>
    </row>
    <row r="4270" spans="1:11" ht="15.75" customHeight="1" x14ac:dyDescent="0.35">
      <c r="A4270" s="2" t="s">
        <v>4306</v>
      </c>
      <c r="B4270" s="26">
        <v>45104.833333333343</v>
      </c>
      <c r="C4270" s="2" t="s">
        <v>55</v>
      </c>
      <c r="D4270" s="2" t="s">
        <v>13</v>
      </c>
      <c r="E4270" s="2" t="s">
        <v>14</v>
      </c>
      <c r="F4270" s="3">
        <v>4</v>
      </c>
      <c r="G4270" s="3">
        <v>77.53</v>
      </c>
      <c r="H4270" s="3">
        <v>0.1</v>
      </c>
      <c r="I4270" s="2" t="s">
        <v>41</v>
      </c>
      <c r="J4270" s="2" t="s">
        <v>16</v>
      </c>
      <c r="K4270" s="3">
        <v>279.11</v>
      </c>
    </row>
    <row r="4271" spans="1:11" ht="15.75" customHeight="1" x14ac:dyDescent="0.35">
      <c r="A4271" s="2" t="s">
        <v>4307</v>
      </c>
      <c r="B4271" s="26">
        <v>45104.875</v>
      </c>
      <c r="C4271" s="2" t="s">
        <v>55</v>
      </c>
      <c r="D4271" s="2" t="s">
        <v>29</v>
      </c>
      <c r="E4271" s="2" t="s">
        <v>48</v>
      </c>
      <c r="F4271" s="3">
        <v>9</v>
      </c>
      <c r="G4271" s="3">
        <v>216.74</v>
      </c>
      <c r="H4271" s="3">
        <v>0</v>
      </c>
      <c r="I4271" s="2" t="s">
        <v>41</v>
      </c>
      <c r="J4271" s="2" t="s">
        <v>27</v>
      </c>
      <c r="K4271" s="3">
        <v>1950.66</v>
      </c>
    </row>
    <row r="4272" spans="1:11" ht="15.75" customHeight="1" x14ac:dyDescent="0.35">
      <c r="A4272" s="2" t="s">
        <v>4308</v>
      </c>
      <c r="B4272" s="26">
        <v>45104.916666666657</v>
      </c>
      <c r="C4272" s="2" t="s">
        <v>24</v>
      </c>
      <c r="D4272" s="2" t="s">
        <v>19</v>
      </c>
      <c r="E4272" s="2" t="s">
        <v>45</v>
      </c>
      <c r="F4272" s="3">
        <v>9</v>
      </c>
      <c r="G4272" s="3">
        <v>346.21</v>
      </c>
      <c r="H4272" s="3">
        <v>0.05</v>
      </c>
      <c r="I4272" s="2" t="s">
        <v>41</v>
      </c>
      <c r="J4272" s="2" t="s">
        <v>27</v>
      </c>
      <c r="K4272" s="3">
        <v>2960.1</v>
      </c>
    </row>
    <row r="4273" spans="1:11" ht="15.75" customHeight="1" x14ac:dyDescent="0.35">
      <c r="A4273" s="2" t="s">
        <v>4309</v>
      </c>
      <c r="B4273" s="26">
        <v>45104.958333333343</v>
      </c>
      <c r="C4273" s="2" t="s">
        <v>24</v>
      </c>
      <c r="D4273" s="2" t="s">
        <v>19</v>
      </c>
      <c r="E4273" s="2" t="s">
        <v>45</v>
      </c>
      <c r="F4273" s="3">
        <v>8</v>
      </c>
      <c r="G4273" s="3">
        <v>222.65</v>
      </c>
      <c r="H4273" s="3">
        <v>0.1</v>
      </c>
      <c r="I4273" s="2" t="s">
        <v>41</v>
      </c>
      <c r="J4273" s="2" t="s">
        <v>22</v>
      </c>
      <c r="K4273" s="3">
        <v>1603.08</v>
      </c>
    </row>
    <row r="4274" spans="1:11" ht="15.75" customHeight="1" x14ac:dyDescent="0.35">
      <c r="A4274" s="2" t="s">
        <v>4310</v>
      </c>
      <c r="B4274" s="26">
        <v>45105</v>
      </c>
      <c r="C4274" s="2" t="s">
        <v>18</v>
      </c>
      <c r="D4274" s="2" t="s">
        <v>37</v>
      </c>
      <c r="E4274" s="2" t="s">
        <v>68</v>
      </c>
      <c r="F4274" s="3">
        <v>5</v>
      </c>
      <c r="G4274" s="3">
        <v>446.72</v>
      </c>
      <c r="H4274" s="3">
        <v>0.1</v>
      </c>
      <c r="I4274" s="2" t="s">
        <v>15</v>
      </c>
      <c r="J4274" s="2" t="s">
        <v>16</v>
      </c>
      <c r="K4274" s="3">
        <v>2010.24</v>
      </c>
    </row>
    <row r="4275" spans="1:11" ht="15.75" customHeight="1" x14ac:dyDescent="0.35">
      <c r="A4275" s="2" t="s">
        <v>4311</v>
      </c>
      <c r="B4275" s="26">
        <v>45105.041666666657</v>
      </c>
      <c r="C4275" s="2" t="s">
        <v>55</v>
      </c>
      <c r="D4275" s="2" t="s">
        <v>19</v>
      </c>
      <c r="E4275" s="2" t="s">
        <v>45</v>
      </c>
      <c r="F4275" s="3">
        <v>7</v>
      </c>
      <c r="G4275" s="3">
        <v>360.11</v>
      </c>
      <c r="H4275" s="3">
        <v>0.15</v>
      </c>
      <c r="I4275" s="2" t="s">
        <v>15</v>
      </c>
      <c r="J4275" s="2" t="s">
        <v>16</v>
      </c>
      <c r="K4275" s="3">
        <v>2142.65</v>
      </c>
    </row>
    <row r="4276" spans="1:11" ht="15.75" customHeight="1" x14ac:dyDescent="0.35">
      <c r="A4276" s="2" t="s">
        <v>4312</v>
      </c>
      <c r="B4276" s="26">
        <v>45105.083333333343</v>
      </c>
      <c r="C4276" s="2" t="s">
        <v>18</v>
      </c>
      <c r="D4276" s="2" t="s">
        <v>13</v>
      </c>
      <c r="E4276" s="2" t="s">
        <v>43</v>
      </c>
      <c r="F4276" s="3">
        <v>9</v>
      </c>
      <c r="G4276" s="3">
        <v>318.82</v>
      </c>
      <c r="H4276" s="3">
        <v>0.1</v>
      </c>
      <c r="I4276" s="2" t="s">
        <v>15</v>
      </c>
      <c r="J4276" s="2" t="s">
        <v>33</v>
      </c>
      <c r="K4276" s="3">
        <v>2582.44</v>
      </c>
    </row>
    <row r="4277" spans="1:11" ht="15.75" customHeight="1" x14ac:dyDescent="0.35">
      <c r="A4277" s="2" t="s">
        <v>4313</v>
      </c>
      <c r="B4277" s="26">
        <v>45105.125</v>
      </c>
      <c r="C4277" s="2" t="s">
        <v>12</v>
      </c>
      <c r="D4277" s="2" t="s">
        <v>37</v>
      </c>
      <c r="E4277" s="2" t="s">
        <v>68</v>
      </c>
      <c r="F4277" s="3">
        <v>3</v>
      </c>
      <c r="G4277" s="3">
        <v>40.159999999999997</v>
      </c>
      <c r="H4277" s="3">
        <v>0.15</v>
      </c>
      <c r="I4277" s="2" t="s">
        <v>15</v>
      </c>
      <c r="J4277" s="2" t="s">
        <v>27</v>
      </c>
      <c r="K4277" s="3">
        <v>102.41</v>
      </c>
    </row>
    <row r="4278" spans="1:11" ht="15.75" customHeight="1" x14ac:dyDescent="0.35">
      <c r="A4278" s="2" t="s">
        <v>4314</v>
      </c>
      <c r="B4278" s="26">
        <v>45105.166666666657</v>
      </c>
      <c r="C4278" s="2" t="s">
        <v>18</v>
      </c>
      <c r="D4278" s="2" t="s">
        <v>19</v>
      </c>
      <c r="E4278" s="2" t="s">
        <v>45</v>
      </c>
      <c r="F4278" s="3">
        <v>4</v>
      </c>
      <c r="G4278" s="3">
        <v>91.79</v>
      </c>
      <c r="H4278" s="3">
        <v>0.1</v>
      </c>
      <c r="I4278" s="2" t="s">
        <v>41</v>
      </c>
      <c r="J4278" s="2" t="s">
        <v>16</v>
      </c>
      <c r="K4278" s="3">
        <v>330.44</v>
      </c>
    </row>
    <row r="4279" spans="1:11" ht="15.75" customHeight="1" x14ac:dyDescent="0.35">
      <c r="A4279" s="2" t="s">
        <v>4315</v>
      </c>
      <c r="B4279" s="26">
        <v>45105.208333333343</v>
      </c>
      <c r="C4279" s="2" t="s">
        <v>35</v>
      </c>
      <c r="D4279" s="2" t="s">
        <v>37</v>
      </c>
      <c r="E4279" s="2" t="s">
        <v>38</v>
      </c>
      <c r="F4279" s="3">
        <v>2</v>
      </c>
      <c r="G4279" s="3">
        <v>216.94</v>
      </c>
      <c r="H4279" s="3">
        <v>0.1</v>
      </c>
      <c r="I4279" s="2" t="s">
        <v>21</v>
      </c>
      <c r="J4279" s="2" t="s">
        <v>16</v>
      </c>
      <c r="K4279" s="3">
        <v>390.49</v>
      </c>
    </row>
    <row r="4280" spans="1:11" ht="15.75" customHeight="1" x14ac:dyDescent="0.35">
      <c r="A4280" s="2" t="s">
        <v>4316</v>
      </c>
      <c r="B4280" s="26">
        <v>45105.25</v>
      </c>
      <c r="C4280" s="2" t="s">
        <v>18</v>
      </c>
      <c r="D4280" s="2" t="s">
        <v>29</v>
      </c>
      <c r="E4280" s="2" t="s">
        <v>48</v>
      </c>
      <c r="F4280" s="3">
        <v>9</v>
      </c>
      <c r="G4280" s="3">
        <v>488.31</v>
      </c>
      <c r="H4280" s="3">
        <v>0</v>
      </c>
      <c r="I4280" s="2" t="s">
        <v>15</v>
      </c>
      <c r="J4280" s="2" t="s">
        <v>16</v>
      </c>
      <c r="K4280" s="3">
        <v>4394.79</v>
      </c>
    </row>
    <row r="4281" spans="1:11" ht="15.75" customHeight="1" x14ac:dyDescent="0.35">
      <c r="A4281" s="2" t="s">
        <v>4317</v>
      </c>
      <c r="B4281" s="26">
        <v>45105.291666666657</v>
      </c>
      <c r="C4281" s="2" t="s">
        <v>24</v>
      </c>
      <c r="D4281" s="2" t="s">
        <v>29</v>
      </c>
      <c r="E4281" s="2" t="s">
        <v>48</v>
      </c>
      <c r="F4281" s="3">
        <v>7</v>
      </c>
      <c r="G4281" s="3">
        <v>170.53</v>
      </c>
      <c r="H4281" s="3">
        <v>0.1</v>
      </c>
      <c r="I4281" s="2" t="s">
        <v>21</v>
      </c>
      <c r="J4281" s="2" t="s">
        <v>22</v>
      </c>
      <c r="K4281" s="3">
        <v>1074.3399999999999</v>
      </c>
    </row>
    <row r="4282" spans="1:11" ht="15.75" customHeight="1" x14ac:dyDescent="0.35">
      <c r="A4282" s="2" t="s">
        <v>4318</v>
      </c>
      <c r="B4282" s="26">
        <v>45105.333333333343</v>
      </c>
      <c r="C4282" s="2" t="s">
        <v>12</v>
      </c>
      <c r="D4282" s="2" t="s">
        <v>37</v>
      </c>
      <c r="E4282" s="2" t="s">
        <v>38</v>
      </c>
      <c r="F4282" s="3">
        <v>6</v>
      </c>
      <c r="G4282" s="3">
        <v>316.83999999999997</v>
      </c>
      <c r="H4282" s="3">
        <v>0.2</v>
      </c>
      <c r="I4282" s="2" t="s">
        <v>41</v>
      </c>
      <c r="J4282" s="2" t="s">
        <v>22</v>
      </c>
      <c r="K4282" s="3">
        <v>1520.83</v>
      </c>
    </row>
    <row r="4283" spans="1:11" ht="15.75" customHeight="1" x14ac:dyDescent="0.35">
      <c r="A4283" s="2" t="s">
        <v>4319</v>
      </c>
      <c r="B4283" s="26">
        <v>45105.375</v>
      </c>
      <c r="C4283" s="2" t="s">
        <v>35</v>
      </c>
      <c r="D4283" s="2" t="s">
        <v>37</v>
      </c>
      <c r="E4283" s="2" t="s">
        <v>68</v>
      </c>
      <c r="F4283" s="3">
        <v>5</v>
      </c>
      <c r="G4283" s="3">
        <v>494.51</v>
      </c>
      <c r="H4283" s="3">
        <v>0.2</v>
      </c>
      <c r="I4283" s="2" t="s">
        <v>41</v>
      </c>
      <c r="J4283" s="2" t="s">
        <v>22</v>
      </c>
      <c r="K4283" s="3">
        <v>1978.04</v>
      </c>
    </row>
    <row r="4284" spans="1:11" ht="15.75" customHeight="1" x14ac:dyDescent="0.35">
      <c r="A4284" s="2" t="s">
        <v>4320</v>
      </c>
      <c r="B4284" s="26">
        <v>45105.416666666657</v>
      </c>
      <c r="C4284" s="2" t="s">
        <v>18</v>
      </c>
      <c r="D4284" s="2" t="s">
        <v>13</v>
      </c>
      <c r="E4284" s="2" t="s">
        <v>14</v>
      </c>
      <c r="F4284" s="3">
        <v>7</v>
      </c>
      <c r="G4284" s="3">
        <v>135.69</v>
      </c>
      <c r="H4284" s="3">
        <v>0.2</v>
      </c>
      <c r="I4284" s="2" t="s">
        <v>21</v>
      </c>
      <c r="J4284" s="2" t="s">
        <v>16</v>
      </c>
      <c r="K4284" s="3">
        <v>759.86</v>
      </c>
    </row>
    <row r="4285" spans="1:11" ht="15.75" customHeight="1" x14ac:dyDescent="0.35">
      <c r="A4285" s="2" t="s">
        <v>4321</v>
      </c>
      <c r="B4285" s="26">
        <v>45105.458333333343</v>
      </c>
      <c r="C4285" s="2" t="s">
        <v>12</v>
      </c>
      <c r="D4285" s="2" t="s">
        <v>37</v>
      </c>
      <c r="E4285" s="2" t="s">
        <v>38</v>
      </c>
      <c r="F4285" s="3">
        <v>3</v>
      </c>
      <c r="G4285" s="3">
        <v>87.5</v>
      </c>
      <c r="H4285" s="3">
        <v>0</v>
      </c>
      <c r="I4285" s="2" t="s">
        <v>41</v>
      </c>
      <c r="J4285" s="2" t="s">
        <v>22</v>
      </c>
      <c r="K4285" s="3">
        <v>262.5</v>
      </c>
    </row>
    <row r="4286" spans="1:11" ht="15.75" customHeight="1" x14ac:dyDescent="0.35">
      <c r="A4286" s="2" t="s">
        <v>4322</v>
      </c>
      <c r="B4286" s="26">
        <v>45105.5</v>
      </c>
      <c r="C4286" s="2" t="s">
        <v>12</v>
      </c>
      <c r="D4286" s="2" t="s">
        <v>29</v>
      </c>
      <c r="E4286" s="2" t="s">
        <v>30</v>
      </c>
      <c r="F4286" s="3">
        <v>5</v>
      </c>
      <c r="G4286" s="3">
        <v>275.43</v>
      </c>
      <c r="H4286" s="3">
        <v>0.1</v>
      </c>
      <c r="I4286" s="2" t="s">
        <v>21</v>
      </c>
      <c r="J4286" s="2" t="s">
        <v>16</v>
      </c>
      <c r="K4286" s="3">
        <v>1239.44</v>
      </c>
    </row>
    <row r="4287" spans="1:11" ht="15.75" customHeight="1" x14ac:dyDescent="0.35">
      <c r="A4287" s="2" t="s">
        <v>4323</v>
      </c>
      <c r="B4287" s="26">
        <v>45105.541666666657</v>
      </c>
      <c r="C4287" s="2" t="s">
        <v>35</v>
      </c>
      <c r="D4287" s="2" t="s">
        <v>19</v>
      </c>
      <c r="E4287" s="2" t="s">
        <v>32</v>
      </c>
      <c r="F4287" s="3">
        <v>2</v>
      </c>
      <c r="G4287" s="3">
        <v>278.19</v>
      </c>
      <c r="H4287" s="3">
        <v>0</v>
      </c>
      <c r="I4287" s="2" t="s">
        <v>15</v>
      </c>
      <c r="J4287" s="2" t="s">
        <v>22</v>
      </c>
      <c r="K4287" s="3">
        <v>556.38</v>
      </c>
    </row>
    <row r="4288" spans="1:11" ht="15.75" customHeight="1" x14ac:dyDescent="0.35">
      <c r="A4288" s="2" t="s">
        <v>4324</v>
      </c>
      <c r="B4288" s="26">
        <v>45105.583333333343</v>
      </c>
      <c r="C4288" s="2" t="s">
        <v>18</v>
      </c>
      <c r="D4288" s="2" t="s">
        <v>19</v>
      </c>
      <c r="E4288" s="2" t="s">
        <v>20</v>
      </c>
      <c r="F4288" s="3">
        <v>5</v>
      </c>
      <c r="G4288" s="3">
        <v>461.33</v>
      </c>
      <c r="H4288" s="3">
        <v>0.1</v>
      </c>
      <c r="I4288" s="2" t="s">
        <v>41</v>
      </c>
      <c r="J4288" s="2" t="s">
        <v>27</v>
      </c>
      <c r="K4288" s="3">
        <v>2075.98</v>
      </c>
    </row>
    <row r="4289" spans="1:11" ht="15.75" customHeight="1" x14ac:dyDescent="0.35">
      <c r="A4289" s="2" t="s">
        <v>4325</v>
      </c>
      <c r="B4289" s="26">
        <v>45105.625</v>
      </c>
      <c r="C4289" s="2" t="s">
        <v>12</v>
      </c>
      <c r="D4289" s="2" t="s">
        <v>13</v>
      </c>
      <c r="E4289" s="2" t="s">
        <v>14</v>
      </c>
      <c r="F4289" s="3">
        <v>7</v>
      </c>
      <c r="G4289" s="3">
        <v>18.079999999999998</v>
      </c>
      <c r="H4289" s="3">
        <v>0.15</v>
      </c>
      <c r="I4289" s="2" t="s">
        <v>41</v>
      </c>
      <c r="J4289" s="2" t="s">
        <v>16</v>
      </c>
      <c r="K4289" s="3">
        <v>107.58</v>
      </c>
    </row>
    <row r="4290" spans="1:11" ht="15.75" customHeight="1" x14ac:dyDescent="0.35">
      <c r="A4290" s="2" t="s">
        <v>4326</v>
      </c>
      <c r="B4290" s="26">
        <v>45105.666666666657</v>
      </c>
      <c r="C4290" s="2" t="s">
        <v>12</v>
      </c>
      <c r="D4290" s="2" t="s">
        <v>13</v>
      </c>
      <c r="E4290" s="2" t="s">
        <v>14</v>
      </c>
      <c r="F4290" s="3">
        <v>7</v>
      </c>
      <c r="G4290" s="3">
        <v>206.65</v>
      </c>
      <c r="H4290" s="3">
        <v>0</v>
      </c>
      <c r="I4290" s="2" t="s">
        <v>21</v>
      </c>
      <c r="J4290" s="2" t="s">
        <v>33</v>
      </c>
      <c r="K4290" s="3">
        <v>1446.55</v>
      </c>
    </row>
    <row r="4291" spans="1:11" ht="15.75" customHeight="1" x14ac:dyDescent="0.35">
      <c r="A4291" s="2" t="s">
        <v>4327</v>
      </c>
      <c r="B4291" s="26">
        <v>45105.708333333343</v>
      </c>
      <c r="C4291" s="2" t="s">
        <v>55</v>
      </c>
      <c r="D4291" s="2" t="s">
        <v>25</v>
      </c>
      <c r="E4291" s="2" t="s">
        <v>26</v>
      </c>
      <c r="F4291" s="3">
        <v>9</v>
      </c>
      <c r="G4291" s="3">
        <v>159.61000000000001</v>
      </c>
      <c r="H4291" s="3">
        <v>0.2</v>
      </c>
      <c r="I4291" s="2" t="s">
        <v>21</v>
      </c>
      <c r="J4291" s="2" t="s">
        <v>27</v>
      </c>
      <c r="K4291" s="3">
        <v>1149.19</v>
      </c>
    </row>
    <row r="4292" spans="1:11" ht="15.75" customHeight="1" x14ac:dyDescent="0.35">
      <c r="A4292" s="2" t="s">
        <v>4328</v>
      </c>
      <c r="B4292" s="26">
        <v>45105.75</v>
      </c>
      <c r="C4292" s="2" t="s">
        <v>12</v>
      </c>
      <c r="D4292" s="2" t="s">
        <v>13</v>
      </c>
      <c r="E4292" s="2" t="s">
        <v>14</v>
      </c>
      <c r="F4292" s="3">
        <v>3</v>
      </c>
      <c r="G4292" s="3">
        <v>287.67</v>
      </c>
      <c r="H4292" s="3">
        <v>0.2</v>
      </c>
      <c r="I4292" s="2" t="s">
        <v>21</v>
      </c>
      <c r="J4292" s="2" t="s">
        <v>27</v>
      </c>
      <c r="K4292" s="3">
        <v>690.41</v>
      </c>
    </row>
    <row r="4293" spans="1:11" ht="15.75" customHeight="1" x14ac:dyDescent="0.35">
      <c r="A4293" s="2" t="s">
        <v>4329</v>
      </c>
      <c r="B4293" s="26">
        <v>45105.791666666657</v>
      </c>
      <c r="C4293" s="2" t="s">
        <v>55</v>
      </c>
      <c r="D4293" s="2" t="s">
        <v>29</v>
      </c>
      <c r="E4293" s="2" t="s">
        <v>48</v>
      </c>
      <c r="F4293" s="3">
        <v>8</v>
      </c>
      <c r="G4293" s="3">
        <v>9.6199999999999992</v>
      </c>
      <c r="H4293" s="3">
        <v>0.2</v>
      </c>
      <c r="I4293" s="2" t="s">
        <v>21</v>
      </c>
      <c r="J4293" s="2" t="s">
        <v>27</v>
      </c>
      <c r="K4293" s="3">
        <v>61.57</v>
      </c>
    </row>
    <row r="4294" spans="1:11" ht="15.75" customHeight="1" x14ac:dyDescent="0.35">
      <c r="A4294" s="2" t="s">
        <v>4330</v>
      </c>
      <c r="B4294" s="26">
        <v>45105.833333333343</v>
      </c>
      <c r="C4294" s="2" t="s">
        <v>18</v>
      </c>
      <c r="D4294" s="2" t="s">
        <v>13</v>
      </c>
      <c r="E4294" s="2" t="s">
        <v>14</v>
      </c>
      <c r="F4294" s="3">
        <v>5</v>
      </c>
      <c r="G4294" s="3">
        <v>356.98</v>
      </c>
      <c r="H4294" s="3">
        <v>0.1</v>
      </c>
      <c r="I4294" s="2" t="s">
        <v>21</v>
      </c>
      <c r="J4294" s="2" t="s">
        <v>33</v>
      </c>
      <c r="K4294" s="3">
        <v>1606.41</v>
      </c>
    </row>
    <row r="4295" spans="1:11" ht="15.75" customHeight="1" x14ac:dyDescent="0.35">
      <c r="A4295" s="2" t="s">
        <v>4331</v>
      </c>
      <c r="B4295" s="26">
        <v>45105.875</v>
      </c>
      <c r="C4295" s="2" t="s">
        <v>18</v>
      </c>
      <c r="D4295" s="2" t="s">
        <v>29</v>
      </c>
      <c r="E4295" s="2" t="s">
        <v>30</v>
      </c>
      <c r="F4295" s="3">
        <v>7</v>
      </c>
      <c r="G4295" s="3">
        <v>245.07</v>
      </c>
      <c r="H4295" s="3">
        <v>0.1</v>
      </c>
      <c r="I4295" s="2" t="s">
        <v>41</v>
      </c>
      <c r="J4295" s="2" t="s">
        <v>33</v>
      </c>
      <c r="K4295" s="3">
        <v>1543.94</v>
      </c>
    </row>
    <row r="4296" spans="1:11" ht="15.75" customHeight="1" x14ac:dyDescent="0.35">
      <c r="A4296" s="2" t="s">
        <v>4332</v>
      </c>
      <c r="B4296" s="26">
        <v>45105.916666666657</v>
      </c>
      <c r="C4296" s="2" t="s">
        <v>18</v>
      </c>
      <c r="D4296" s="2" t="s">
        <v>13</v>
      </c>
      <c r="E4296" s="2" t="s">
        <v>14</v>
      </c>
      <c r="F4296" s="3">
        <v>1</v>
      </c>
      <c r="G4296" s="3">
        <v>351.84</v>
      </c>
      <c r="H4296" s="3">
        <v>0</v>
      </c>
      <c r="I4296" s="2" t="s">
        <v>21</v>
      </c>
      <c r="J4296" s="2" t="s">
        <v>33</v>
      </c>
      <c r="K4296" s="3">
        <v>351.84</v>
      </c>
    </row>
    <row r="4297" spans="1:11" ht="15.75" customHeight="1" x14ac:dyDescent="0.35">
      <c r="A4297" s="2" t="s">
        <v>4333</v>
      </c>
      <c r="B4297" s="26">
        <v>45105.958333333343</v>
      </c>
      <c r="C4297" s="2" t="s">
        <v>24</v>
      </c>
      <c r="D4297" s="2" t="s">
        <v>19</v>
      </c>
      <c r="E4297" s="2" t="s">
        <v>45</v>
      </c>
      <c r="F4297" s="3">
        <v>1</v>
      </c>
      <c r="G4297" s="3">
        <v>226.66</v>
      </c>
      <c r="H4297" s="3">
        <v>0.05</v>
      </c>
      <c r="I4297" s="2" t="s">
        <v>15</v>
      </c>
      <c r="J4297" s="2" t="s">
        <v>22</v>
      </c>
      <c r="K4297" s="3">
        <v>215.33</v>
      </c>
    </row>
    <row r="4298" spans="1:11" ht="15.75" customHeight="1" x14ac:dyDescent="0.35">
      <c r="A4298" s="2" t="s">
        <v>4334</v>
      </c>
      <c r="B4298" s="26">
        <v>45106</v>
      </c>
      <c r="C4298" s="2" t="s">
        <v>18</v>
      </c>
      <c r="D4298" s="2" t="s">
        <v>29</v>
      </c>
      <c r="E4298" s="2" t="s">
        <v>48</v>
      </c>
      <c r="F4298" s="3">
        <v>4</v>
      </c>
      <c r="G4298" s="3">
        <v>239.73</v>
      </c>
      <c r="H4298" s="3">
        <v>0.1</v>
      </c>
      <c r="I4298" s="2" t="s">
        <v>21</v>
      </c>
      <c r="J4298" s="2" t="s">
        <v>22</v>
      </c>
      <c r="K4298" s="3">
        <v>863.03</v>
      </c>
    </row>
    <row r="4299" spans="1:11" ht="15.75" customHeight="1" x14ac:dyDescent="0.35">
      <c r="A4299" s="2" t="s">
        <v>4335</v>
      </c>
      <c r="B4299" s="26">
        <v>45106.041666666657</v>
      </c>
      <c r="C4299" s="2" t="s">
        <v>12</v>
      </c>
      <c r="D4299" s="2" t="s">
        <v>37</v>
      </c>
      <c r="E4299" s="2" t="s">
        <v>38</v>
      </c>
      <c r="F4299" s="3">
        <v>5</v>
      </c>
      <c r="G4299" s="3">
        <v>448.3</v>
      </c>
      <c r="H4299" s="3">
        <v>0.05</v>
      </c>
      <c r="I4299" s="2" t="s">
        <v>41</v>
      </c>
      <c r="J4299" s="2" t="s">
        <v>27</v>
      </c>
      <c r="K4299" s="3">
        <v>2129.42</v>
      </c>
    </row>
    <row r="4300" spans="1:11" ht="15.75" customHeight="1" x14ac:dyDescent="0.35">
      <c r="A4300" s="2" t="s">
        <v>4336</v>
      </c>
      <c r="B4300" s="26">
        <v>45106.083333333343</v>
      </c>
      <c r="C4300" s="2" t="s">
        <v>35</v>
      </c>
      <c r="D4300" s="2" t="s">
        <v>37</v>
      </c>
      <c r="E4300" s="2" t="s">
        <v>38</v>
      </c>
      <c r="F4300" s="3">
        <v>3</v>
      </c>
      <c r="G4300" s="3">
        <v>109.39</v>
      </c>
      <c r="H4300" s="3">
        <v>0.05</v>
      </c>
      <c r="I4300" s="2" t="s">
        <v>15</v>
      </c>
      <c r="J4300" s="2" t="s">
        <v>33</v>
      </c>
      <c r="K4300" s="3">
        <v>311.76</v>
      </c>
    </row>
    <row r="4301" spans="1:11" ht="15.75" customHeight="1" x14ac:dyDescent="0.35">
      <c r="A4301" s="2" t="s">
        <v>4337</v>
      </c>
      <c r="B4301" s="26">
        <v>45106.125</v>
      </c>
      <c r="C4301" s="2" t="s">
        <v>55</v>
      </c>
      <c r="D4301" s="2" t="s">
        <v>13</v>
      </c>
      <c r="E4301" s="2" t="s">
        <v>43</v>
      </c>
      <c r="F4301" s="3">
        <v>6</v>
      </c>
      <c r="G4301" s="3">
        <v>112.66</v>
      </c>
      <c r="H4301" s="3">
        <v>0.1</v>
      </c>
      <c r="I4301" s="2" t="s">
        <v>41</v>
      </c>
      <c r="J4301" s="2" t="s">
        <v>27</v>
      </c>
      <c r="K4301" s="3">
        <v>608.36</v>
      </c>
    </row>
    <row r="4302" spans="1:11" ht="15.75" customHeight="1" x14ac:dyDescent="0.35">
      <c r="A4302" s="2" t="s">
        <v>4338</v>
      </c>
      <c r="B4302" s="26">
        <v>45106.166666666657</v>
      </c>
      <c r="C4302" s="2" t="s">
        <v>24</v>
      </c>
      <c r="D4302" s="2" t="s">
        <v>19</v>
      </c>
      <c r="E4302" s="2" t="s">
        <v>32</v>
      </c>
      <c r="F4302" s="3">
        <v>3</v>
      </c>
      <c r="G4302" s="3">
        <v>281.94</v>
      </c>
      <c r="H4302" s="3">
        <v>0</v>
      </c>
      <c r="I4302" s="2" t="s">
        <v>21</v>
      </c>
      <c r="J4302" s="2" t="s">
        <v>27</v>
      </c>
      <c r="K4302" s="3">
        <v>845.82</v>
      </c>
    </row>
    <row r="4303" spans="1:11" ht="15.75" customHeight="1" x14ac:dyDescent="0.35">
      <c r="A4303" s="2" t="s">
        <v>4339</v>
      </c>
      <c r="B4303" s="26">
        <v>45106.208333333343</v>
      </c>
      <c r="C4303" s="2" t="s">
        <v>18</v>
      </c>
      <c r="D4303" s="2" t="s">
        <v>19</v>
      </c>
      <c r="E4303" s="2" t="s">
        <v>32</v>
      </c>
      <c r="F4303" s="3">
        <v>5</v>
      </c>
      <c r="G4303" s="3">
        <v>331.81</v>
      </c>
      <c r="H4303" s="3">
        <v>0.05</v>
      </c>
      <c r="I4303" s="2" t="s">
        <v>41</v>
      </c>
      <c r="J4303" s="2" t="s">
        <v>33</v>
      </c>
      <c r="K4303" s="3">
        <v>1576.1</v>
      </c>
    </row>
    <row r="4304" spans="1:11" ht="15.75" customHeight="1" x14ac:dyDescent="0.35">
      <c r="A4304" s="2" t="s">
        <v>4340</v>
      </c>
      <c r="B4304" s="26">
        <v>45106.25</v>
      </c>
      <c r="C4304" s="2" t="s">
        <v>18</v>
      </c>
      <c r="D4304" s="2" t="s">
        <v>19</v>
      </c>
      <c r="E4304" s="2" t="s">
        <v>45</v>
      </c>
      <c r="F4304" s="3">
        <v>1</v>
      </c>
      <c r="G4304" s="3">
        <v>180.57</v>
      </c>
      <c r="H4304" s="3">
        <v>0</v>
      </c>
      <c r="I4304" s="2" t="s">
        <v>41</v>
      </c>
      <c r="J4304" s="2" t="s">
        <v>22</v>
      </c>
      <c r="K4304" s="3">
        <v>180.57</v>
      </c>
    </row>
    <row r="4305" spans="1:11" ht="15.75" customHeight="1" x14ac:dyDescent="0.35">
      <c r="A4305" s="2" t="s">
        <v>4341</v>
      </c>
      <c r="B4305" s="26">
        <v>45106.291666666657</v>
      </c>
      <c r="C4305" s="2" t="s">
        <v>35</v>
      </c>
      <c r="D4305" s="2" t="s">
        <v>19</v>
      </c>
      <c r="E4305" s="2" t="s">
        <v>32</v>
      </c>
      <c r="F4305" s="3">
        <v>3</v>
      </c>
      <c r="G4305" s="3">
        <v>262.16000000000003</v>
      </c>
      <c r="H4305" s="3">
        <v>0</v>
      </c>
      <c r="I4305" s="2" t="s">
        <v>21</v>
      </c>
      <c r="J4305" s="2" t="s">
        <v>27</v>
      </c>
      <c r="K4305" s="3">
        <v>786.48</v>
      </c>
    </row>
    <row r="4306" spans="1:11" ht="15.75" customHeight="1" x14ac:dyDescent="0.35">
      <c r="A4306" s="2" t="s">
        <v>4342</v>
      </c>
      <c r="B4306" s="26">
        <v>45106.333333333343</v>
      </c>
      <c r="C4306" s="2" t="s">
        <v>35</v>
      </c>
      <c r="D4306" s="2" t="s">
        <v>13</v>
      </c>
      <c r="E4306" s="2" t="s">
        <v>14</v>
      </c>
      <c r="F4306" s="3">
        <v>7</v>
      </c>
      <c r="G4306" s="3">
        <v>117.79</v>
      </c>
      <c r="H4306" s="3">
        <v>0.1</v>
      </c>
      <c r="I4306" s="2" t="s">
        <v>41</v>
      </c>
      <c r="J4306" s="2" t="s">
        <v>27</v>
      </c>
      <c r="K4306" s="3">
        <v>742.08</v>
      </c>
    </row>
    <row r="4307" spans="1:11" ht="15.75" customHeight="1" x14ac:dyDescent="0.35">
      <c r="A4307" s="2" t="s">
        <v>4343</v>
      </c>
      <c r="B4307" s="26">
        <v>45106.375</v>
      </c>
      <c r="C4307" s="2" t="s">
        <v>24</v>
      </c>
      <c r="D4307" s="2" t="s">
        <v>37</v>
      </c>
      <c r="E4307" s="2" t="s">
        <v>38</v>
      </c>
      <c r="F4307" s="3">
        <v>3</v>
      </c>
      <c r="G4307" s="3">
        <v>72.28</v>
      </c>
      <c r="H4307" s="3">
        <v>0.05</v>
      </c>
      <c r="I4307" s="2" t="s">
        <v>41</v>
      </c>
      <c r="J4307" s="2" t="s">
        <v>16</v>
      </c>
      <c r="K4307" s="3">
        <v>206</v>
      </c>
    </row>
    <row r="4308" spans="1:11" ht="15.75" customHeight="1" x14ac:dyDescent="0.35">
      <c r="A4308" s="2" t="s">
        <v>4344</v>
      </c>
      <c r="B4308" s="26">
        <v>45106.416666666657</v>
      </c>
      <c r="C4308" s="2" t="s">
        <v>55</v>
      </c>
      <c r="D4308" s="2" t="s">
        <v>13</v>
      </c>
      <c r="E4308" s="2" t="s">
        <v>14</v>
      </c>
      <c r="F4308" s="3">
        <v>5</v>
      </c>
      <c r="G4308" s="3">
        <v>122.94</v>
      </c>
      <c r="H4308" s="3">
        <v>0</v>
      </c>
      <c r="I4308" s="2" t="s">
        <v>41</v>
      </c>
      <c r="J4308" s="2" t="s">
        <v>33</v>
      </c>
      <c r="K4308" s="3">
        <v>614.70000000000005</v>
      </c>
    </row>
    <row r="4309" spans="1:11" ht="15.75" customHeight="1" x14ac:dyDescent="0.35">
      <c r="A4309" s="2" t="s">
        <v>4345</v>
      </c>
      <c r="B4309" s="26">
        <v>45106.458333333343</v>
      </c>
      <c r="C4309" s="2" t="s">
        <v>18</v>
      </c>
      <c r="D4309" s="2" t="s">
        <v>25</v>
      </c>
      <c r="E4309" s="2" t="s">
        <v>26</v>
      </c>
      <c r="F4309" s="3">
        <v>7</v>
      </c>
      <c r="G4309" s="3">
        <v>458.6</v>
      </c>
      <c r="H4309" s="3">
        <v>0.05</v>
      </c>
      <c r="I4309" s="2" t="s">
        <v>15</v>
      </c>
      <c r="J4309" s="2" t="s">
        <v>27</v>
      </c>
      <c r="K4309" s="3">
        <v>3049.69</v>
      </c>
    </row>
    <row r="4310" spans="1:11" ht="15.75" customHeight="1" x14ac:dyDescent="0.35">
      <c r="A4310" s="2" t="s">
        <v>4346</v>
      </c>
      <c r="B4310" s="26">
        <v>45106.5</v>
      </c>
      <c r="C4310" s="2" t="s">
        <v>24</v>
      </c>
      <c r="D4310" s="2" t="s">
        <v>13</v>
      </c>
      <c r="E4310" s="2" t="s">
        <v>43</v>
      </c>
      <c r="F4310" s="3">
        <v>2</v>
      </c>
      <c r="G4310" s="3">
        <v>401.9</v>
      </c>
      <c r="H4310" s="3">
        <v>0</v>
      </c>
      <c r="I4310" s="2" t="s">
        <v>41</v>
      </c>
      <c r="J4310" s="2" t="s">
        <v>33</v>
      </c>
      <c r="K4310" s="3">
        <v>803.8</v>
      </c>
    </row>
    <row r="4311" spans="1:11" ht="15.75" customHeight="1" x14ac:dyDescent="0.35">
      <c r="A4311" s="2" t="s">
        <v>4347</v>
      </c>
      <c r="B4311" s="26">
        <v>45106.541666666657</v>
      </c>
      <c r="C4311" s="2" t="s">
        <v>12</v>
      </c>
      <c r="D4311" s="2" t="s">
        <v>37</v>
      </c>
      <c r="E4311" s="2" t="s">
        <v>38</v>
      </c>
      <c r="F4311" s="3">
        <v>3</v>
      </c>
      <c r="G4311" s="3">
        <v>74.42</v>
      </c>
      <c r="H4311" s="3">
        <v>0.1</v>
      </c>
      <c r="I4311" s="2" t="s">
        <v>21</v>
      </c>
      <c r="J4311" s="2" t="s">
        <v>16</v>
      </c>
      <c r="K4311" s="3">
        <v>200.93</v>
      </c>
    </row>
    <row r="4312" spans="1:11" ht="15.75" customHeight="1" x14ac:dyDescent="0.35">
      <c r="A4312" s="2" t="s">
        <v>4348</v>
      </c>
      <c r="B4312" s="26">
        <v>45106.583333333343</v>
      </c>
      <c r="C4312" s="2" t="s">
        <v>12</v>
      </c>
      <c r="D4312" s="2" t="s">
        <v>19</v>
      </c>
      <c r="E4312" s="2" t="s">
        <v>32</v>
      </c>
      <c r="F4312" s="3">
        <v>4</v>
      </c>
      <c r="G4312" s="3">
        <v>28.05</v>
      </c>
      <c r="H4312" s="3">
        <v>0</v>
      </c>
      <c r="I4312" s="2" t="s">
        <v>21</v>
      </c>
      <c r="J4312" s="2" t="s">
        <v>33</v>
      </c>
      <c r="K4312" s="3">
        <v>112.2</v>
      </c>
    </row>
    <row r="4313" spans="1:11" ht="15.75" customHeight="1" x14ac:dyDescent="0.35">
      <c r="A4313" s="2" t="s">
        <v>4349</v>
      </c>
      <c r="B4313" s="26">
        <v>45106.625</v>
      </c>
      <c r="C4313" s="2" t="s">
        <v>24</v>
      </c>
      <c r="D4313" s="2" t="s">
        <v>19</v>
      </c>
      <c r="E4313" s="2" t="s">
        <v>20</v>
      </c>
      <c r="F4313" s="3">
        <v>5</v>
      </c>
      <c r="G4313" s="3">
        <v>51.13</v>
      </c>
      <c r="H4313" s="3">
        <v>0.1</v>
      </c>
      <c r="I4313" s="2" t="s">
        <v>41</v>
      </c>
      <c r="J4313" s="2" t="s">
        <v>16</v>
      </c>
      <c r="K4313" s="3">
        <v>230.08</v>
      </c>
    </row>
    <row r="4314" spans="1:11" ht="15.75" customHeight="1" x14ac:dyDescent="0.35">
      <c r="A4314" s="2" t="s">
        <v>4350</v>
      </c>
      <c r="B4314" s="26">
        <v>45106.666666666657</v>
      </c>
      <c r="C4314" s="2" t="s">
        <v>18</v>
      </c>
      <c r="D4314" s="2" t="s">
        <v>13</v>
      </c>
      <c r="E4314" s="2" t="s">
        <v>14</v>
      </c>
      <c r="F4314" s="3">
        <v>9</v>
      </c>
      <c r="G4314" s="3">
        <v>150.25</v>
      </c>
      <c r="H4314" s="3">
        <v>0.1</v>
      </c>
      <c r="I4314" s="2" t="s">
        <v>21</v>
      </c>
      <c r="J4314" s="2" t="s">
        <v>16</v>
      </c>
      <c r="K4314" s="3">
        <v>1217.03</v>
      </c>
    </row>
    <row r="4315" spans="1:11" ht="15.75" customHeight="1" x14ac:dyDescent="0.35">
      <c r="A4315" s="2" t="s">
        <v>4351</v>
      </c>
      <c r="B4315" s="26">
        <v>45106.708333333343</v>
      </c>
      <c r="C4315" s="2" t="s">
        <v>24</v>
      </c>
      <c r="D4315" s="2" t="s">
        <v>29</v>
      </c>
      <c r="E4315" s="2" t="s">
        <v>30</v>
      </c>
      <c r="F4315" s="3">
        <v>9</v>
      </c>
      <c r="G4315" s="3">
        <v>406.62</v>
      </c>
      <c r="H4315" s="3">
        <v>0.05</v>
      </c>
      <c r="I4315" s="2" t="s">
        <v>15</v>
      </c>
      <c r="J4315" s="2" t="s">
        <v>22</v>
      </c>
      <c r="K4315" s="3">
        <v>3476.6</v>
      </c>
    </row>
    <row r="4316" spans="1:11" ht="15.75" customHeight="1" x14ac:dyDescent="0.35">
      <c r="A4316" s="2" t="s">
        <v>4352</v>
      </c>
      <c r="B4316" s="26">
        <v>45106.75</v>
      </c>
      <c r="C4316" s="2" t="s">
        <v>18</v>
      </c>
      <c r="D4316" s="2" t="s">
        <v>19</v>
      </c>
      <c r="E4316" s="2" t="s">
        <v>20</v>
      </c>
      <c r="F4316" s="3">
        <v>4</v>
      </c>
      <c r="G4316" s="3">
        <v>164.08</v>
      </c>
      <c r="H4316" s="3">
        <v>0.05</v>
      </c>
      <c r="I4316" s="2" t="s">
        <v>21</v>
      </c>
      <c r="J4316" s="2" t="s">
        <v>27</v>
      </c>
      <c r="K4316" s="3">
        <v>623.5</v>
      </c>
    </row>
    <row r="4317" spans="1:11" ht="15.75" customHeight="1" x14ac:dyDescent="0.35">
      <c r="A4317" s="2" t="s">
        <v>4353</v>
      </c>
      <c r="B4317" s="26">
        <v>45106.791666666657</v>
      </c>
      <c r="C4317" s="2" t="s">
        <v>35</v>
      </c>
      <c r="D4317" s="2" t="s">
        <v>29</v>
      </c>
      <c r="E4317" s="2" t="s">
        <v>30</v>
      </c>
      <c r="F4317" s="3">
        <v>9</v>
      </c>
      <c r="G4317" s="3">
        <v>96.9</v>
      </c>
      <c r="H4317" s="3">
        <v>0.05</v>
      </c>
      <c r="I4317" s="2" t="s">
        <v>21</v>
      </c>
      <c r="J4317" s="2" t="s">
        <v>27</v>
      </c>
      <c r="K4317" s="3">
        <v>828.5</v>
      </c>
    </row>
    <row r="4318" spans="1:11" ht="15.75" customHeight="1" x14ac:dyDescent="0.35">
      <c r="A4318" s="2" t="s">
        <v>4354</v>
      </c>
      <c r="B4318" s="26">
        <v>45106.833333333343</v>
      </c>
      <c r="C4318" s="2" t="s">
        <v>24</v>
      </c>
      <c r="D4318" s="2" t="s">
        <v>25</v>
      </c>
      <c r="E4318" s="2" t="s">
        <v>26</v>
      </c>
      <c r="F4318" s="3">
        <v>4</v>
      </c>
      <c r="G4318" s="3">
        <v>200.94</v>
      </c>
      <c r="H4318" s="3">
        <v>0.15</v>
      </c>
      <c r="I4318" s="2" t="s">
        <v>41</v>
      </c>
      <c r="J4318" s="2" t="s">
        <v>33</v>
      </c>
      <c r="K4318" s="3">
        <v>683.2</v>
      </c>
    </row>
    <row r="4319" spans="1:11" ht="15.75" customHeight="1" x14ac:dyDescent="0.35">
      <c r="A4319" s="2" t="s">
        <v>4355</v>
      </c>
      <c r="B4319" s="26">
        <v>45106.875</v>
      </c>
      <c r="C4319" s="2" t="s">
        <v>18</v>
      </c>
      <c r="D4319" s="2" t="s">
        <v>19</v>
      </c>
      <c r="E4319" s="2" t="s">
        <v>32</v>
      </c>
      <c r="F4319" s="3">
        <v>2</v>
      </c>
      <c r="G4319" s="3">
        <v>66.41</v>
      </c>
      <c r="H4319" s="3">
        <v>0.05</v>
      </c>
      <c r="I4319" s="2" t="s">
        <v>15</v>
      </c>
      <c r="J4319" s="2" t="s">
        <v>33</v>
      </c>
      <c r="K4319" s="3">
        <v>126.18</v>
      </c>
    </row>
    <row r="4320" spans="1:11" ht="15.75" customHeight="1" x14ac:dyDescent="0.35">
      <c r="A4320" s="2" t="s">
        <v>4356</v>
      </c>
      <c r="B4320" s="26">
        <v>45106.916666666657</v>
      </c>
      <c r="C4320" s="2" t="s">
        <v>24</v>
      </c>
      <c r="D4320" s="2" t="s">
        <v>13</v>
      </c>
      <c r="E4320" s="2" t="s">
        <v>14</v>
      </c>
      <c r="F4320" s="3">
        <v>1</v>
      </c>
      <c r="G4320" s="3">
        <v>237.76</v>
      </c>
      <c r="H4320" s="3">
        <v>0.05</v>
      </c>
      <c r="I4320" s="2" t="s">
        <v>15</v>
      </c>
      <c r="J4320" s="2" t="s">
        <v>16</v>
      </c>
      <c r="K4320" s="3">
        <v>225.87</v>
      </c>
    </row>
    <row r="4321" spans="1:11" ht="15.75" customHeight="1" x14ac:dyDescent="0.35">
      <c r="A4321" s="2" t="s">
        <v>4357</v>
      </c>
      <c r="B4321" s="26">
        <v>45106.958333333343</v>
      </c>
      <c r="C4321" s="2" t="s">
        <v>24</v>
      </c>
      <c r="D4321" s="2" t="s">
        <v>13</v>
      </c>
      <c r="E4321" s="2" t="s">
        <v>14</v>
      </c>
      <c r="F4321" s="3">
        <v>7</v>
      </c>
      <c r="G4321" s="3">
        <v>339.4</v>
      </c>
      <c r="H4321" s="3">
        <v>0</v>
      </c>
      <c r="I4321" s="2" t="s">
        <v>21</v>
      </c>
      <c r="J4321" s="2" t="s">
        <v>16</v>
      </c>
      <c r="K4321" s="3">
        <v>2375.8000000000002</v>
      </c>
    </row>
    <row r="4322" spans="1:11" ht="15.75" customHeight="1" x14ac:dyDescent="0.35">
      <c r="A4322" s="2" t="s">
        <v>4358</v>
      </c>
      <c r="B4322" s="26">
        <v>45107</v>
      </c>
      <c r="C4322" s="2" t="s">
        <v>18</v>
      </c>
      <c r="D4322" s="2" t="s">
        <v>29</v>
      </c>
      <c r="E4322" s="2" t="s">
        <v>30</v>
      </c>
      <c r="F4322" s="3">
        <v>4</v>
      </c>
      <c r="G4322" s="3">
        <v>187.58</v>
      </c>
      <c r="H4322" s="3">
        <v>0.15</v>
      </c>
      <c r="I4322" s="2" t="s">
        <v>21</v>
      </c>
      <c r="J4322" s="2" t="s">
        <v>33</v>
      </c>
      <c r="K4322" s="3">
        <v>637.77</v>
      </c>
    </row>
    <row r="4323" spans="1:11" ht="15.75" customHeight="1" x14ac:dyDescent="0.35">
      <c r="A4323" s="2" t="s">
        <v>4359</v>
      </c>
      <c r="B4323" s="26">
        <v>45107.041666666657</v>
      </c>
      <c r="C4323" s="2" t="s">
        <v>18</v>
      </c>
      <c r="D4323" s="2" t="s">
        <v>13</v>
      </c>
      <c r="E4323" s="2" t="s">
        <v>14</v>
      </c>
      <c r="F4323" s="3">
        <v>8</v>
      </c>
      <c r="G4323" s="3">
        <v>90.94</v>
      </c>
      <c r="H4323" s="3">
        <v>0.15</v>
      </c>
      <c r="I4323" s="2" t="s">
        <v>41</v>
      </c>
      <c r="J4323" s="2" t="s">
        <v>33</v>
      </c>
      <c r="K4323" s="3">
        <v>618.39</v>
      </c>
    </row>
    <row r="4324" spans="1:11" ht="15.75" customHeight="1" x14ac:dyDescent="0.35">
      <c r="A4324" s="2" t="s">
        <v>4360</v>
      </c>
      <c r="B4324" s="26">
        <v>45107.083333333343</v>
      </c>
      <c r="C4324" s="2" t="s">
        <v>55</v>
      </c>
      <c r="D4324" s="2" t="s">
        <v>25</v>
      </c>
      <c r="E4324" s="2" t="s">
        <v>26</v>
      </c>
      <c r="F4324" s="3">
        <v>8</v>
      </c>
      <c r="G4324" s="3">
        <v>229.33</v>
      </c>
      <c r="H4324" s="3">
        <v>0</v>
      </c>
      <c r="I4324" s="2" t="s">
        <v>41</v>
      </c>
      <c r="J4324" s="2" t="s">
        <v>33</v>
      </c>
      <c r="K4324" s="3">
        <v>1834.64</v>
      </c>
    </row>
    <row r="4325" spans="1:11" ht="15.75" customHeight="1" x14ac:dyDescent="0.35">
      <c r="A4325" s="2" t="s">
        <v>4361</v>
      </c>
      <c r="B4325" s="26">
        <v>45107.125</v>
      </c>
      <c r="C4325" s="2" t="s">
        <v>24</v>
      </c>
      <c r="D4325" s="2" t="s">
        <v>29</v>
      </c>
      <c r="E4325" s="2" t="s">
        <v>48</v>
      </c>
      <c r="F4325" s="3">
        <v>8</v>
      </c>
      <c r="G4325" s="3">
        <v>382.43</v>
      </c>
      <c r="H4325" s="3">
        <v>0.05</v>
      </c>
      <c r="I4325" s="2" t="s">
        <v>15</v>
      </c>
      <c r="J4325" s="2" t="s">
        <v>16</v>
      </c>
      <c r="K4325" s="3">
        <v>2906.47</v>
      </c>
    </row>
    <row r="4326" spans="1:11" ht="15.75" customHeight="1" x14ac:dyDescent="0.35">
      <c r="A4326" s="2" t="s">
        <v>4362</v>
      </c>
      <c r="B4326" s="26">
        <v>45107.166666666657</v>
      </c>
      <c r="C4326" s="2" t="s">
        <v>12</v>
      </c>
      <c r="D4326" s="2" t="s">
        <v>29</v>
      </c>
      <c r="E4326" s="2" t="s">
        <v>48</v>
      </c>
      <c r="F4326" s="3">
        <v>6</v>
      </c>
      <c r="G4326" s="3">
        <v>42.91</v>
      </c>
      <c r="H4326" s="3">
        <v>0.2</v>
      </c>
      <c r="I4326" s="2" t="s">
        <v>41</v>
      </c>
      <c r="J4326" s="2" t="s">
        <v>33</v>
      </c>
      <c r="K4326" s="3">
        <v>205.97</v>
      </c>
    </row>
    <row r="4327" spans="1:11" ht="15.75" customHeight="1" x14ac:dyDescent="0.35">
      <c r="A4327" s="2" t="s">
        <v>4363</v>
      </c>
      <c r="B4327" s="26">
        <v>45107.208333333343</v>
      </c>
      <c r="C4327" s="2" t="s">
        <v>24</v>
      </c>
      <c r="D4327" s="2" t="s">
        <v>29</v>
      </c>
      <c r="E4327" s="2" t="s">
        <v>30</v>
      </c>
      <c r="F4327" s="3">
        <v>9</v>
      </c>
      <c r="G4327" s="3">
        <v>40.11</v>
      </c>
      <c r="H4327" s="3">
        <v>0.1</v>
      </c>
      <c r="I4327" s="2" t="s">
        <v>15</v>
      </c>
      <c r="J4327" s="2" t="s">
        <v>16</v>
      </c>
      <c r="K4327" s="3">
        <v>324.89</v>
      </c>
    </row>
    <row r="4328" spans="1:11" ht="15.75" customHeight="1" x14ac:dyDescent="0.35">
      <c r="A4328" s="2" t="s">
        <v>4364</v>
      </c>
      <c r="B4328" s="26">
        <v>45107.25</v>
      </c>
      <c r="C4328" s="2" t="s">
        <v>24</v>
      </c>
      <c r="D4328" s="2" t="s">
        <v>19</v>
      </c>
      <c r="E4328" s="2" t="s">
        <v>32</v>
      </c>
      <c r="F4328" s="3">
        <v>4</v>
      </c>
      <c r="G4328" s="3">
        <v>162.46</v>
      </c>
      <c r="H4328" s="3">
        <v>0.15</v>
      </c>
      <c r="I4328" s="2" t="s">
        <v>15</v>
      </c>
      <c r="J4328" s="2" t="s">
        <v>27</v>
      </c>
      <c r="K4328" s="3">
        <v>552.36</v>
      </c>
    </row>
    <row r="4329" spans="1:11" ht="15.75" customHeight="1" x14ac:dyDescent="0.35">
      <c r="A4329" s="2" t="s">
        <v>4365</v>
      </c>
      <c r="B4329" s="26">
        <v>45107.291666666657</v>
      </c>
      <c r="C4329" s="2" t="s">
        <v>18</v>
      </c>
      <c r="D4329" s="2" t="s">
        <v>29</v>
      </c>
      <c r="E4329" s="2" t="s">
        <v>30</v>
      </c>
      <c r="F4329" s="3">
        <v>5</v>
      </c>
      <c r="G4329" s="3">
        <v>210.45</v>
      </c>
      <c r="H4329" s="3">
        <v>0</v>
      </c>
      <c r="I4329" s="2" t="s">
        <v>21</v>
      </c>
      <c r="J4329" s="2" t="s">
        <v>27</v>
      </c>
      <c r="K4329" s="3">
        <v>1052.25</v>
      </c>
    </row>
    <row r="4330" spans="1:11" ht="15.75" customHeight="1" x14ac:dyDescent="0.35">
      <c r="A4330" s="2" t="s">
        <v>4366</v>
      </c>
      <c r="B4330" s="26">
        <v>45107.333333333343</v>
      </c>
      <c r="C4330" s="2" t="s">
        <v>24</v>
      </c>
      <c r="D4330" s="2" t="s">
        <v>37</v>
      </c>
      <c r="E4330" s="2" t="s">
        <v>68</v>
      </c>
      <c r="F4330" s="3">
        <v>4</v>
      </c>
      <c r="G4330" s="3">
        <v>112.15</v>
      </c>
      <c r="H4330" s="3">
        <v>0.2</v>
      </c>
      <c r="I4330" s="2" t="s">
        <v>15</v>
      </c>
      <c r="J4330" s="2" t="s">
        <v>16</v>
      </c>
      <c r="K4330" s="3">
        <v>358.88</v>
      </c>
    </row>
    <row r="4331" spans="1:11" ht="15.75" customHeight="1" x14ac:dyDescent="0.35">
      <c r="A4331" s="2" t="s">
        <v>4367</v>
      </c>
      <c r="B4331" s="26">
        <v>45107.375</v>
      </c>
      <c r="C4331" s="2" t="s">
        <v>24</v>
      </c>
      <c r="D4331" s="2" t="s">
        <v>13</v>
      </c>
      <c r="E4331" s="2" t="s">
        <v>14</v>
      </c>
      <c r="F4331" s="3">
        <v>5</v>
      </c>
      <c r="G4331" s="3">
        <v>18.32</v>
      </c>
      <c r="H4331" s="3">
        <v>0.1</v>
      </c>
      <c r="I4331" s="2" t="s">
        <v>15</v>
      </c>
      <c r="J4331" s="2" t="s">
        <v>16</v>
      </c>
      <c r="K4331" s="3">
        <v>82.44</v>
      </c>
    </row>
    <row r="4332" spans="1:11" ht="15.75" customHeight="1" x14ac:dyDescent="0.35">
      <c r="A4332" s="2" t="s">
        <v>4368</v>
      </c>
      <c r="B4332" s="26">
        <v>45107.416666666657</v>
      </c>
      <c r="C4332" s="2" t="s">
        <v>12</v>
      </c>
      <c r="D4332" s="2" t="s">
        <v>13</v>
      </c>
      <c r="E4332" s="2" t="s">
        <v>14</v>
      </c>
      <c r="F4332" s="3">
        <v>2</v>
      </c>
      <c r="G4332" s="3">
        <v>113.68</v>
      </c>
      <c r="H4332" s="3">
        <v>0.2</v>
      </c>
      <c r="I4332" s="2" t="s">
        <v>15</v>
      </c>
      <c r="J4332" s="2" t="s">
        <v>16</v>
      </c>
      <c r="K4332" s="3">
        <v>181.89</v>
      </c>
    </row>
    <row r="4333" spans="1:11" ht="15.75" customHeight="1" x14ac:dyDescent="0.35">
      <c r="A4333" s="2" t="s">
        <v>4369</v>
      </c>
      <c r="B4333" s="26">
        <v>45107.458333333343</v>
      </c>
      <c r="C4333" s="2" t="s">
        <v>18</v>
      </c>
      <c r="D4333" s="2" t="s">
        <v>29</v>
      </c>
      <c r="E4333" s="2" t="s">
        <v>48</v>
      </c>
      <c r="F4333" s="3">
        <v>5</v>
      </c>
      <c r="G4333" s="3">
        <v>220.51</v>
      </c>
      <c r="H4333" s="3">
        <v>0.05</v>
      </c>
      <c r="I4333" s="2" t="s">
        <v>15</v>
      </c>
      <c r="J4333" s="2" t="s">
        <v>16</v>
      </c>
      <c r="K4333" s="3">
        <v>1047.42</v>
      </c>
    </row>
    <row r="4334" spans="1:11" ht="15.75" customHeight="1" x14ac:dyDescent="0.35">
      <c r="A4334" s="2" t="s">
        <v>4370</v>
      </c>
      <c r="B4334" s="26">
        <v>45107.5</v>
      </c>
      <c r="C4334" s="2" t="s">
        <v>24</v>
      </c>
      <c r="D4334" s="2" t="s">
        <v>19</v>
      </c>
      <c r="E4334" s="2" t="s">
        <v>20</v>
      </c>
      <c r="F4334" s="3">
        <v>8</v>
      </c>
      <c r="G4334" s="3">
        <v>44.32</v>
      </c>
      <c r="H4334" s="3">
        <v>0</v>
      </c>
      <c r="I4334" s="2" t="s">
        <v>21</v>
      </c>
      <c r="J4334" s="2" t="s">
        <v>22</v>
      </c>
      <c r="K4334" s="3">
        <v>354.56</v>
      </c>
    </row>
    <row r="4335" spans="1:11" ht="15.75" customHeight="1" x14ac:dyDescent="0.35">
      <c r="A4335" s="2" t="s">
        <v>4371</v>
      </c>
      <c r="B4335" s="26">
        <v>45107.541666666657</v>
      </c>
      <c r="C4335" s="2" t="s">
        <v>35</v>
      </c>
      <c r="D4335" s="2" t="s">
        <v>29</v>
      </c>
      <c r="E4335" s="2" t="s">
        <v>30</v>
      </c>
      <c r="F4335" s="3">
        <v>9</v>
      </c>
      <c r="G4335" s="3">
        <v>359.37</v>
      </c>
      <c r="H4335" s="3">
        <v>0.1</v>
      </c>
      <c r="I4335" s="2" t="s">
        <v>41</v>
      </c>
      <c r="J4335" s="2" t="s">
        <v>27</v>
      </c>
      <c r="K4335" s="3">
        <v>2910.9</v>
      </c>
    </row>
    <row r="4336" spans="1:11" ht="15.75" customHeight="1" x14ac:dyDescent="0.35">
      <c r="A4336" s="2" t="s">
        <v>4372</v>
      </c>
      <c r="B4336" s="26">
        <v>45107.583333333343</v>
      </c>
      <c r="C4336" s="2" t="s">
        <v>55</v>
      </c>
      <c r="D4336" s="2" t="s">
        <v>19</v>
      </c>
      <c r="E4336" s="2" t="s">
        <v>32</v>
      </c>
      <c r="F4336" s="3">
        <v>7</v>
      </c>
      <c r="G4336" s="3">
        <v>278.29000000000002</v>
      </c>
      <c r="H4336" s="3">
        <v>0.1</v>
      </c>
      <c r="I4336" s="2" t="s">
        <v>41</v>
      </c>
      <c r="J4336" s="2" t="s">
        <v>27</v>
      </c>
      <c r="K4336" s="3">
        <v>1753.23</v>
      </c>
    </row>
    <row r="4337" spans="1:11" ht="15.75" customHeight="1" x14ac:dyDescent="0.35">
      <c r="A4337" s="2" t="s">
        <v>4373</v>
      </c>
      <c r="B4337" s="26">
        <v>45107.625</v>
      </c>
      <c r="C4337" s="2" t="s">
        <v>12</v>
      </c>
      <c r="D4337" s="2" t="s">
        <v>29</v>
      </c>
      <c r="E4337" s="2" t="s">
        <v>48</v>
      </c>
      <c r="F4337" s="3">
        <v>7</v>
      </c>
      <c r="G4337" s="3">
        <v>220.05</v>
      </c>
      <c r="H4337" s="3">
        <v>0.05</v>
      </c>
      <c r="I4337" s="2" t="s">
        <v>15</v>
      </c>
      <c r="J4337" s="2" t="s">
        <v>22</v>
      </c>
      <c r="K4337" s="3">
        <v>1463.33</v>
      </c>
    </row>
    <row r="4338" spans="1:11" ht="15.75" customHeight="1" x14ac:dyDescent="0.35">
      <c r="A4338" s="2" t="s">
        <v>4374</v>
      </c>
      <c r="B4338" s="26">
        <v>45107.666666666657</v>
      </c>
      <c r="C4338" s="2" t="s">
        <v>24</v>
      </c>
      <c r="D4338" s="2" t="s">
        <v>29</v>
      </c>
      <c r="E4338" s="2" t="s">
        <v>30</v>
      </c>
      <c r="F4338" s="3">
        <v>6</v>
      </c>
      <c r="G4338" s="3">
        <v>261.76</v>
      </c>
      <c r="H4338" s="3">
        <v>0.05</v>
      </c>
      <c r="I4338" s="2" t="s">
        <v>41</v>
      </c>
      <c r="J4338" s="2" t="s">
        <v>33</v>
      </c>
      <c r="K4338" s="3">
        <v>1492.03</v>
      </c>
    </row>
    <row r="4339" spans="1:11" ht="15.75" customHeight="1" x14ac:dyDescent="0.35">
      <c r="A4339" s="2" t="s">
        <v>4375</v>
      </c>
      <c r="B4339" s="26">
        <v>45107.708333333343</v>
      </c>
      <c r="C4339" s="2" t="s">
        <v>35</v>
      </c>
      <c r="D4339" s="2" t="s">
        <v>37</v>
      </c>
      <c r="E4339" s="2" t="s">
        <v>38</v>
      </c>
      <c r="F4339" s="3">
        <v>2</v>
      </c>
      <c r="G4339" s="3">
        <v>329.62</v>
      </c>
      <c r="H4339" s="3">
        <v>0.05</v>
      </c>
      <c r="I4339" s="2" t="s">
        <v>41</v>
      </c>
      <c r="J4339" s="2" t="s">
        <v>16</v>
      </c>
      <c r="K4339" s="3">
        <v>626.28</v>
      </c>
    </row>
    <row r="4340" spans="1:11" ht="15.75" customHeight="1" x14ac:dyDescent="0.35">
      <c r="A4340" s="2" t="s">
        <v>4376</v>
      </c>
      <c r="B4340" s="26">
        <v>45107.75</v>
      </c>
      <c r="C4340" s="2" t="s">
        <v>24</v>
      </c>
      <c r="D4340" s="2" t="s">
        <v>19</v>
      </c>
      <c r="E4340" s="2" t="s">
        <v>32</v>
      </c>
      <c r="F4340" s="3">
        <v>9</v>
      </c>
      <c r="G4340" s="3">
        <v>497.43</v>
      </c>
      <c r="H4340" s="3">
        <v>0</v>
      </c>
      <c r="I4340" s="2" t="s">
        <v>15</v>
      </c>
      <c r="J4340" s="2" t="s">
        <v>16</v>
      </c>
      <c r="K4340" s="3">
        <v>4476.87</v>
      </c>
    </row>
    <row r="4341" spans="1:11" ht="15.75" customHeight="1" x14ac:dyDescent="0.35">
      <c r="A4341" s="2" t="s">
        <v>4377</v>
      </c>
      <c r="B4341" s="26">
        <v>45107.791666666657</v>
      </c>
      <c r="C4341" s="2" t="s">
        <v>24</v>
      </c>
      <c r="D4341" s="2" t="s">
        <v>19</v>
      </c>
      <c r="E4341" s="2" t="s">
        <v>32</v>
      </c>
      <c r="F4341" s="3">
        <v>5</v>
      </c>
      <c r="G4341" s="3">
        <v>388.68</v>
      </c>
      <c r="H4341" s="3">
        <v>0.15</v>
      </c>
      <c r="I4341" s="2" t="s">
        <v>15</v>
      </c>
      <c r="J4341" s="2" t="s">
        <v>33</v>
      </c>
      <c r="K4341" s="3">
        <v>1651.89</v>
      </c>
    </row>
    <row r="4342" spans="1:11" ht="15.75" customHeight="1" x14ac:dyDescent="0.35">
      <c r="A4342" s="2" t="s">
        <v>4378</v>
      </c>
      <c r="B4342" s="26">
        <v>45107.833333333343</v>
      </c>
      <c r="C4342" s="2" t="s">
        <v>18</v>
      </c>
      <c r="D4342" s="2" t="s">
        <v>19</v>
      </c>
      <c r="E4342" s="2" t="s">
        <v>45</v>
      </c>
      <c r="F4342" s="3">
        <v>6</v>
      </c>
      <c r="G4342" s="3">
        <v>272.48</v>
      </c>
      <c r="H4342" s="3">
        <v>0.2</v>
      </c>
      <c r="I4342" s="2" t="s">
        <v>41</v>
      </c>
      <c r="J4342" s="2" t="s">
        <v>27</v>
      </c>
      <c r="K4342" s="3">
        <v>1307.9000000000001</v>
      </c>
    </row>
    <row r="4343" spans="1:11" ht="15.75" customHeight="1" x14ac:dyDescent="0.35">
      <c r="A4343" s="2" t="s">
        <v>4379</v>
      </c>
      <c r="B4343" s="26">
        <v>45107.875</v>
      </c>
      <c r="C4343" s="2" t="s">
        <v>18</v>
      </c>
      <c r="D4343" s="2" t="s">
        <v>19</v>
      </c>
      <c r="E4343" s="2" t="s">
        <v>20</v>
      </c>
      <c r="F4343" s="3">
        <v>1</v>
      </c>
      <c r="G4343" s="3">
        <v>386.41</v>
      </c>
      <c r="H4343" s="3">
        <v>0</v>
      </c>
      <c r="I4343" s="2" t="s">
        <v>21</v>
      </c>
      <c r="J4343" s="2" t="s">
        <v>22</v>
      </c>
      <c r="K4343" s="3">
        <v>386.41</v>
      </c>
    </row>
    <row r="4344" spans="1:11" ht="15.75" customHeight="1" x14ac:dyDescent="0.35">
      <c r="A4344" s="2" t="s">
        <v>4380</v>
      </c>
      <c r="B4344" s="26">
        <v>45107.916666666657</v>
      </c>
      <c r="C4344" s="2" t="s">
        <v>18</v>
      </c>
      <c r="D4344" s="2" t="s">
        <v>25</v>
      </c>
      <c r="E4344" s="2" t="s">
        <v>26</v>
      </c>
      <c r="F4344" s="3">
        <v>5</v>
      </c>
      <c r="G4344" s="3">
        <v>240.24</v>
      </c>
      <c r="H4344" s="3">
        <v>0</v>
      </c>
      <c r="I4344" s="2" t="s">
        <v>41</v>
      </c>
      <c r="J4344" s="2" t="s">
        <v>16</v>
      </c>
      <c r="K4344" s="3">
        <v>1201.2</v>
      </c>
    </row>
    <row r="4345" spans="1:11" ht="15.75" customHeight="1" x14ac:dyDescent="0.35">
      <c r="A4345" s="2" t="s">
        <v>4381</v>
      </c>
      <c r="B4345" s="26">
        <v>45107.958333333343</v>
      </c>
      <c r="C4345" s="2" t="s">
        <v>35</v>
      </c>
      <c r="D4345" s="2" t="s">
        <v>19</v>
      </c>
      <c r="E4345" s="2" t="s">
        <v>32</v>
      </c>
      <c r="F4345" s="3">
        <v>6</v>
      </c>
      <c r="G4345" s="3">
        <v>158.9</v>
      </c>
      <c r="H4345" s="3">
        <v>0.2</v>
      </c>
      <c r="I4345" s="2" t="s">
        <v>15</v>
      </c>
      <c r="J4345" s="2" t="s">
        <v>27</v>
      </c>
      <c r="K4345" s="3">
        <v>762.72</v>
      </c>
    </row>
    <row r="4346" spans="1:11" ht="15.75" customHeight="1" x14ac:dyDescent="0.35">
      <c r="A4346" s="2" t="s">
        <v>4382</v>
      </c>
      <c r="B4346" s="26">
        <v>45108</v>
      </c>
      <c r="C4346" s="2" t="s">
        <v>24</v>
      </c>
      <c r="D4346" s="2" t="s">
        <v>19</v>
      </c>
      <c r="E4346" s="2" t="s">
        <v>45</v>
      </c>
      <c r="F4346" s="3">
        <v>2</v>
      </c>
      <c r="G4346" s="3">
        <v>134.66999999999999</v>
      </c>
      <c r="H4346" s="3">
        <v>0.1</v>
      </c>
      <c r="I4346" s="2" t="s">
        <v>41</v>
      </c>
      <c r="J4346" s="2" t="s">
        <v>27</v>
      </c>
      <c r="K4346" s="3">
        <v>242.41</v>
      </c>
    </row>
    <row r="4347" spans="1:11" ht="15.75" customHeight="1" x14ac:dyDescent="0.35">
      <c r="A4347" s="2" t="s">
        <v>4383</v>
      </c>
      <c r="B4347" s="26">
        <v>45108.041666666657</v>
      </c>
      <c r="C4347" s="2" t="s">
        <v>55</v>
      </c>
      <c r="D4347" s="2" t="s">
        <v>13</v>
      </c>
      <c r="E4347" s="2" t="s">
        <v>14</v>
      </c>
      <c r="F4347" s="3">
        <v>7</v>
      </c>
      <c r="G4347" s="3">
        <v>202.74</v>
      </c>
      <c r="H4347" s="3">
        <v>0.2</v>
      </c>
      <c r="I4347" s="2" t="s">
        <v>41</v>
      </c>
      <c r="J4347" s="2" t="s">
        <v>27</v>
      </c>
      <c r="K4347" s="3">
        <v>1135.3399999999999</v>
      </c>
    </row>
    <row r="4348" spans="1:11" ht="15.75" customHeight="1" x14ac:dyDescent="0.35">
      <c r="A4348" s="2" t="s">
        <v>4384</v>
      </c>
      <c r="B4348" s="26">
        <v>45108.083333333343</v>
      </c>
      <c r="C4348" s="2" t="s">
        <v>12</v>
      </c>
      <c r="D4348" s="2" t="s">
        <v>29</v>
      </c>
      <c r="E4348" s="2" t="s">
        <v>30</v>
      </c>
      <c r="F4348" s="3">
        <v>4</v>
      </c>
      <c r="G4348" s="3">
        <v>6.13</v>
      </c>
      <c r="H4348" s="3">
        <v>0.05</v>
      </c>
      <c r="I4348" s="2" t="s">
        <v>21</v>
      </c>
      <c r="J4348" s="2" t="s">
        <v>22</v>
      </c>
      <c r="K4348" s="3">
        <v>23.29</v>
      </c>
    </row>
    <row r="4349" spans="1:11" ht="15.75" customHeight="1" x14ac:dyDescent="0.35">
      <c r="A4349" s="2" t="s">
        <v>4385</v>
      </c>
      <c r="B4349" s="26">
        <v>45108.125</v>
      </c>
      <c r="C4349" s="2" t="s">
        <v>18</v>
      </c>
      <c r="D4349" s="2" t="s">
        <v>13</v>
      </c>
      <c r="E4349" s="2" t="s">
        <v>43</v>
      </c>
      <c r="F4349" s="3">
        <v>5</v>
      </c>
      <c r="G4349" s="3">
        <v>92.59</v>
      </c>
      <c r="H4349" s="3">
        <v>0.1</v>
      </c>
      <c r="I4349" s="2" t="s">
        <v>41</v>
      </c>
      <c r="J4349" s="2" t="s">
        <v>22</v>
      </c>
      <c r="K4349" s="3">
        <v>416.66</v>
      </c>
    </row>
    <row r="4350" spans="1:11" ht="15.75" customHeight="1" x14ac:dyDescent="0.35">
      <c r="A4350" s="2" t="s">
        <v>4386</v>
      </c>
      <c r="B4350" s="26">
        <v>45108.166666666657</v>
      </c>
      <c r="C4350" s="2" t="s">
        <v>18</v>
      </c>
      <c r="D4350" s="2" t="s">
        <v>13</v>
      </c>
      <c r="E4350" s="2" t="s">
        <v>43</v>
      </c>
      <c r="F4350" s="3">
        <v>3</v>
      </c>
      <c r="G4350" s="3">
        <v>67.63</v>
      </c>
      <c r="H4350" s="3">
        <v>0</v>
      </c>
      <c r="I4350" s="2" t="s">
        <v>41</v>
      </c>
      <c r="J4350" s="2" t="s">
        <v>22</v>
      </c>
      <c r="K4350" s="3">
        <v>202.89</v>
      </c>
    </row>
    <row r="4351" spans="1:11" ht="15.75" customHeight="1" x14ac:dyDescent="0.35">
      <c r="A4351" s="2" t="s">
        <v>4387</v>
      </c>
      <c r="B4351" s="26">
        <v>45108.208333333343</v>
      </c>
      <c r="C4351" s="2" t="s">
        <v>24</v>
      </c>
      <c r="D4351" s="2" t="s">
        <v>19</v>
      </c>
      <c r="E4351" s="2" t="s">
        <v>20</v>
      </c>
      <c r="F4351" s="3">
        <v>5</v>
      </c>
      <c r="G4351" s="3">
        <v>480.37</v>
      </c>
      <c r="H4351" s="3">
        <v>0.2</v>
      </c>
      <c r="I4351" s="2" t="s">
        <v>15</v>
      </c>
      <c r="J4351" s="2" t="s">
        <v>22</v>
      </c>
      <c r="K4351" s="3">
        <v>1921.48</v>
      </c>
    </row>
    <row r="4352" spans="1:11" ht="15.75" customHeight="1" x14ac:dyDescent="0.35">
      <c r="A4352" s="2" t="s">
        <v>4388</v>
      </c>
      <c r="B4352" s="26">
        <v>45108.25</v>
      </c>
      <c r="C4352" s="2" t="s">
        <v>24</v>
      </c>
      <c r="D4352" s="2" t="s">
        <v>13</v>
      </c>
      <c r="E4352" s="2" t="s">
        <v>14</v>
      </c>
      <c r="F4352" s="3">
        <v>4</v>
      </c>
      <c r="G4352" s="3">
        <v>37.1</v>
      </c>
      <c r="H4352" s="3">
        <v>0</v>
      </c>
      <c r="I4352" s="2" t="s">
        <v>21</v>
      </c>
      <c r="J4352" s="2" t="s">
        <v>22</v>
      </c>
      <c r="K4352" s="3">
        <v>148.4</v>
      </c>
    </row>
    <row r="4353" spans="1:11" ht="15.75" customHeight="1" x14ac:dyDescent="0.35">
      <c r="A4353" s="2" t="s">
        <v>4389</v>
      </c>
      <c r="B4353" s="26">
        <v>45108.291666666657</v>
      </c>
      <c r="C4353" s="2" t="s">
        <v>35</v>
      </c>
      <c r="D4353" s="2" t="s">
        <v>19</v>
      </c>
      <c r="E4353" s="2" t="s">
        <v>32</v>
      </c>
      <c r="F4353" s="3">
        <v>6</v>
      </c>
      <c r="G4353" s="3">
        <v>252.98</v>
      </c>
      <c r="H4353" s="3">
        <v>0</v>
      </c>
      <c r="I4353" s="2" t="s">
        <v>41</v>
      </c>
      <c r="J4353" s="2" t="s">
        <v>22</v>
      </c>
      <c r="K4353" s="3">
        <v>1517.88</v>
      </c>
    </row>
    <row r="4354" spans="1:11" ht="15.75" customHeight="1" x14ac:dyDescent="0.35">
      <c r="A4354" s="2" t="s">
        <v>4390</v>
      </c>
      <c r="B4354" s="26">
        <v>45108.333333333343</v>
      </c>
      <c r="C4354" s="2" t="s">
        <v>35</v>
      </c>
      <c r="D4354" s="2" t="s">
        <v>13</v>
      </c>
      <c r="E4354" s="2" t="s">
        <v>14</v>
      </c>
      <c r="F4354" s="3">
        <v>2</v>
      </c>
      <c r="G4354" s="3">
        <v>460.26</v>
      </c>
      <c r="H4354" s="3">
        <v>0.2</v>
      </c>
      <c r="I4354" s="2" t="s">
        <v>41</v>
      </c>
      <c r="J4354" s="2" t="s">
        <v>33</v>
      </c>
      <c r="K4354" s="3">
        <v>736.42</v>
      </c>
    </row>
    <row r="4355" spans="1:11" ht="15.75" customHeight="1" x14ac:dyDescent="0.35">
      <c r="A4355" s="2" t="s">
        <v>4391</v>
      </c>
      <c r="B4355" s="26">
        <v>45108.375</v>
      </c>
      <c r="C4355" s="2" t="s">
        <v>18</v>
      </c>
      <c r="D4355" s="2" t="s">
        <v>19</v>
      </c>
      <c r="E4355" s="2" t="s">
        <v>45</v>
      </c>
      <c r="F4355" s="3">
        <v>3</v>
      </c>
      <c r="G4355" s="3">
        <v>305.72000000000003</v>
      </c>
      <c r="H4355" s="3">
        <v>0</v>
      </c>
      <c r="I4355" s="2" t="s">
        <v>15</v>
      </c>
      <c r="J4355" s="2" t="s">
        <v>27</v>
      </c>
      <c r="K4355" s="3">
        <v>917.16</v>
      </c>
    </row>
    <row r="4356" spans="1:11" ht="15.75" customHeight="1" x14ac:dyDescent="0.35">
      <c r="A4356" s="2" t="s">
        <v>4392</v>
      </c>
      <c r="B4356" s="26">
        <v>45108.416666666657</v>
      </c>
      <c r="C4356" s="2" t="s">
        <v>24</v>
      </c>
      <c r="D4356" s="2" t="s">
        <v>37</v>
      </c>
      <c r="E4356" s="2" t="s">
        <v>38</v>
      </c>
      <c r="F4356" s="3">
        <v>1</v>
      </c>
      <c r="G4356" s="3">
        <v>250.16</v>
      </c>
      <c r="H4356" s="3">
        <v>0.15</v>
      </c>
      <c r="I4356" s="2" t="s">
        <v>15</v>
      </c>
      <c r="J4356" s="2" t="s">
        <v>27</v>
      </c>
      <c r="K4356" s="3">
        <v>212.64</v>
      </c>
    </row>
    <row r="4357" spans="1:11" ht="15.75" customHeight="1" x14ac:dyDescent="0.35">
      <c r="A4357" s="2" t="s">
        <v>4393</v>
      </c>
      <c r="B4357" s="26">
        <v>45108.458333333343</v>
      </c>
      <c r="C4357" s="2" t="s">
        <v>55</v>
      </c>
      <c r="D4357" s="2" t="s">
        <v>25</v>
      </c>
      <c r="E4357" s="2" t="s">
        <v>26</v>
      </c>
      <c r="F4357" s="3">
        <v>7</v>
      </c>
      <c r="G4357" s="3">
        <v>372.78</v>
      </c>
      <c r="H4357" s="3">
        <v>0.15</v>
      </c>
      <c r="I4357" s="2" t="s">
        <v>21</v>
      </c>
      <c r="J4357" s="2" t="s">
        <v>33</v>
      </c>
      <c r="K4357" s="3">
        <v>2218.04</v>
      </c>
    </row>
    <row r="4358" spans="1:11" ht="15.75" customHeight="1" x14ac:dyDescent="0.35">
      <c r="A4358" s="2" t="s">
        <v>4394</v>
      </c>
      <c r="B4358" s="26">
        <v>45108.5</v>
      </c>
      <c r="C4358" s="2" t="s">
        <v>12</v>
      </c>
      <c r="D4358" s="2" t="s">
        <v>37</v>
      </c>
      <c r="E4358" s="2" t="s">
        <v>68</v>
      </c>
      <c r="F4358" s="3">
        <v>9</v>
      </c>
      <c r="G4358" s="3">
        <v>179.92</v>
      </c>
      <c r="H4358" s="3">
        <v>0</v>
      </c>
      <c r="I4358" s="2" t="s">
        <v>21</v>
      </c>
      <c r="J4358" s="2" t="s">
        <v>16</v>
      </c>
      <c r="K4358" s="3">
        <v>1619.28</v>
      </c>
    </row>
    <row r="4359" spans="1:11" ht="15.75" customHeight="1" x14ac:dyDescent="0.35">
      <c r="A4359" s="2" t="s">
        <v>4395</v>
      </c>
      <c r="B4359" s="26">
        <v>45108.541666666657</v>
      </c>
      <c r="C4359" s="2" t="s">
        <v>24</v>
      </c>
      <c r="D4359" s="2" t="s">
        <v>25</v>
      </c>
      <c r="E4359" s="2" t="s">
        <v>26</v>
      </c>
      <c r="F4359" s="3">
        <v>2</v>
      </c>
      <c r="G4359" s="3">
        <v>100.89</v>
      </c>
      <c r="H4359" s="3">
        <v>0.1</v>
      </c>
      <c r="I4359" s="2" t="s">
        <v>21</v>
      </c>
      <c r="J4359" s="2" t="s">
        <v>33</v>
      </c>
      <c r="K4359" s="3">
        <v>181.6</v>
      </c>
    </row>
    <row r="4360" spans="1:11" ht="15.75" customHeight="1" x14ac:dyDescent="0.35">
      <c r="A4360" s="2" t="s">
        <v>4396</v>
      </c>
      <c r="B4360" s="26">
        <v>45108.583333333343</v>
      </c>
      <c r="C4360" s="2" t="s">
        <v>24</v>
      </c>
      <c r="D4360" s="2" t="s">
        <v>19</v>
      </c>
      <c r="E4360" s="2" t="s">
        <v>32</v>
      </c>
      <c r="F4360" s="3">
        <v>7</v>
      </c>
      <c r="G4360" s="3">
        <v>424.4</v>
      </c>
      <c r="H4360" s="3">
        <v>0.1</v>
      </c>
      <c r="I4360" s="2" t="s">
        <v>15</v>
      </c>
      <c r="J4360" s="2" t="s">
        <v>16</v>
      </c>
      <c r="K4360" s="3">
        <v>2673.72</v>
      </c>
    </row>
    <row r="4361" spans="1:11" ht="15.75" customHeight="1" x14ac:dyDescent="0.35">
      <c r="A4361" s="2" t="s">
        <v>4397</v>
      </c>
      <c r="B4361" s="26">
        <v>45108.625</v>
      </c>
      <c r="C4361" s="2" t="s">
        <v>35</v>
      </c>
      <c r="D4361" s="2" t="s">
        <v>13</v>
      </c>
      <c r="E4361" s="2" t="s">
        <v>14</v>
      </c>
      <c r="F4361" s="3">
        <v>3</v>
      </c>
      <c r="G4361" s="3">
        <v>33.01</v>
      </c>
      <c r="H4361" s="3">
        <v>0.1</v>
      </c>
      <c r="I4361" s="2" t="s">
        <v>15</v>
      </c>
      <c r="J4361" s="2" t="s">
        <v>16</v>
      </c>
      <c r="K4361" s="3">
        <v>89.13</v>
      </c>
    </row>
    <row r="4362" spans="1:11" ht="15.75" customHeight="1" x14ac:dyDescent="0.35">
      <c r="A4362" s="2" t="s">
        <v>4398</v>
      </c>
      <c r="B4362" s="26">
        <v>45108.666666666657</v>
      </c>
      <c r="C4362" s="2" t="s">
        <v>12</v>
      </c>
      <c r="D4362" s="2" t="s">
        <v>25</v>
      </c>
      <c r="E4362" s="2" t="s">
        <v>26</v>
      </c>
      <c r="F4362" s="3">
        <v>5</v>
      </c>
      <c r="G4362" s="3">
        <v>404.86</v>
      </c>
      <c r="H4362" s="3">
        <v>0.1</v>
      </c>
      <c r="I4362" s="2" t="s">
        <v>15</v>
      </c>
      <c r="J4362" s="2" t="s">
        <v>33</v>
      </c>
      <c r="K4362" s="3">
        <v>1821.87</v>
      </c>
    </row>
    <row r="4363" spans="1:11" ht="15.75" customHeight="1" x14ac:dyDescent="0.35">
      <c r="A4363" s="2" t="s">
        <v>4399</v>
      </c>
      <c r="B4363" s="26">
        <v>45108.708333333343</v>
      </c>
      <c r="C4363" s="2" t="s">
        <v>18</v>
      </c>
      <c r="D4363" s="2" t="s">
        <v>29</v>
      </c>
      <c r="E4363" s="2" t="s">
        <v>30</v>
      </c>
      <c r="F4363" s="3">
        <v>6</v>
      </c>
      <c r="G4363" s="3">
        <v>56.17</v>
      </c>
      <c r="H4363" s="3">
        <v>0.15</v>
      </c>
      <c r="I4363" s="2" t="s">
        <v>15</v>
      </c>
      <c r="J4363" s="2" t="s">
        <v>33</v>
      </c>
      <c r="K4363" s="3">
        <v>286.47000000000003</v>
      </c>
    </row>
    <row r="4364" spans="1:11" ht="15.75" customHeight="1" x14ac:dyDescent="0.35">
      <c r="A4364" s="2" t="s">
        <v>4400</v>
      </c>
      <c r="B4364" s="26">
        <v>45108.75</v>
      </c>
      <c r="C4364" s="2" t="s">
        <v>24</v>
      </c>
      <c r="D4364" s="2" t="s">
        <v>25</v>
      </c>
      <c r="E4364" s="2" t="s">
        <v>26</v>
      </c>
      <c r="F4364" s="3">
        <v>8</v>
      </c>
      <c r="G4364" s="3">
        <v>314.66000000000003</v>
      </c>
      <c r="H4364" s="3">
        <v>0.1</v>
      </c>
      <c r="I4364" s="2" t="s">
        <v>21</v>
      </c>
      <c r="J4364" s="2" t="s">
        <v>22</v>
      </c>
      <c r="K4364" s="3">
        <v>2265.5500000000002</v>
      </c>
    </row>
    <row r="4365" spans="1:11" ht="15.75" customHeight="1" x14ac:dyDescent="0.35">
      <c r="A4365" s="2" t="s">
        <v>4401</v>
      </c>
      <c r="B4365" s="26">
        <v>45108.791666666657</v>
      </c>
      <c r="C4365" s="2" t="s">
        <v>18</v>
      </c>
      <c r="D4365" s="2" t="s">
        <v>19</v>
      </c>
      <c r="E4365" s="2" t="s">
        <v>45</v>
      </c>
      <c r="F4365" s="3">
        <v>4</v>
      </c>
      <c r="G4365" s="3">
        <v>241.14</v>
      </c>
      <c r="H4365" s="3">
        <v>0.2</v>
      </c>
      <c r="I4365" s="2" t="s">
        <v>21</v>
      </c>
      <c r="J4365" s="2" t="s">
        <v>33</v>
      </c>
      <c r="K4365" s="3">
        <v>771.65</v>
      </c>
    </row>
    <row r="4366" spans="1:11" ht="15.75" customHeight="1" x14ac:dyDescent="0.35">
      <c r="A4366" s="2" t="s">
        <v>4402</v>
      </c>
      <c r="B4366" s="26">
        <v>45108.833333333343</v>
      </c>
      <c r="C4366" s="2" t="s">
        <v>24</v>
      </c>
      <c r="D4366" s="2" t="s">
        <v>25</v>
      </c>
      <c r="E4366" s="2" t="s">
        <v>26</v>
      </c>
      <c r="F4366" s="3">
        <v>2</v>
      </c>
      <c r="G4366" s="3">
        <v>499.28</v>
      </c>
      <c r="H4366" s="3">
        <v>0.1</v>
      </c>
      <c r="I4366" s="2" t="s">
        <v>21</v>
      </c>
      <c r="J4366" s="2" t="s">
        <v>22</v>
      </c>
      <c r="K4366" s="3">
        <v>898.7</v>
      </c>
    </row>
    <row r="4367" spans="1:11" ht="15.75" customHeight="1" x14ac:dyDescent="0.35">
      <c r="A4367" s="2" t="s">
        <v>4403</v>
      </c>
      <c r="B4367" s="26">
        <v>45108.875</v>
      </c>
      <c r="C4367" s="2" t="s">
        <v>18</v>
      </c>
      <c r="D4367" s="2" t="s">
        <v>29</v>
      </c>
      <c r="E4367" s="2" t="s">
        <v>30</v>
      </c>
      <c r="F4367" s="3">
        <v>3</v>
      </c>
      <c r="G4367" s="3">
        <v>197.02</v>
      </c>
      <c r="H4367" s="3">
        <v>0.2</v>
      </c>
      <c r="I4367" s="2" t="s">
        <v>15</v>
      </c>
      <c r="J4367" s="2" t="s">
        <v>33</v>
      </c>
      <c r="K4367" s="3">
        <v>472.85</v>
      </c>
    </row>
    <row r="4368" spans="1:11" ht="15.75" customHeight="1" x14ac:dyDescent="0.35">
      <c r="A4368" s="2" t="s">
        <v>4404</v>
      </c>
      <c r="B4368" s="26">
        <v>45108.916666666657</v>
      </c>
      <c r="C4368" s="2" t="s">
        <v>12</v>
      </c>
      <c r="D4368" s="2" t="s">
        <v>37</v>
      </c>
      <c r="E4368" s="2" t="s">
        <v>68</v>
      </c>
      <c r="F4368" s="3">
        <v>8</v>
      </c>
      <c r="G4368" s="3">
        <v>478.86</v>
      </c>
      <c r="H4368" s="3">
        <v>0.15</v>
      </c>
      <c r="I4368" s="2" t="s">
        <v>15</v>
      </c>
      <c r="J4368" s="2" t="s">
        <v>33</v>
      </c>
      <c r="K4368" s="3">
        <v>3256.25</v>
      </c>
    </row>
    <row r="4369" spans="1:11" ht="15.75" customHeight="1" x14ac:dyDescent="0.35">
      <c r="A4369" s="2" t="s">
        <v>4405</v>
      </c>
      <c r="B4369" s="26">
        <v>45108.958333333343</v>
      </c>
      <c r="C4369" s="2" t="s">
        <v>35</v>
      </c>
      <c r="D4369" s="2" t="s">
        <v>37</v>
      </c>
      <c r="E4369" s="2" t="s">
        <v>68</v>
      </c>
      <c r="F4369" s="3">
        <v>7</v>
      </c>
      <c r="G4369" s="3">
        <v>204.87</v>
      </c>
      <c r="H4369" s="3">
        <v>0.2</v>
      </c>
      <c r="I4369" s="2" t="s">
        <v>15</v>
      </c>
      <c r="J4369" s="2" t="s">
        <v>16</v>
      </c>
      <c r="K4369" s="3">
        <v>1147.27</v>
      </c>
    </row>
    <row r="4370" spans="1:11" ht="15.75" customHeight="1" x14ac:dyDescent="0.35">
      <c r="A4370" s="2" t="s">
        <v>4406</v>
      </c>
      <c r="B4370" s="26">
        <v>45109</v>
      </c>
      <c r="C4370" s="2" t="s">
        <v>12</v>
      </c>
      <c r="D4370" s="2" t="s">
        <v>29</v>
      </c>
      <c r="E4370" s="2" t="s">
        <v>30</v>
      </c>
      <c r="F4370" s="3">
        <v>6</v>
      </c>
      <c r="G4370" s="3">
        <v>342.44</v>
      </c>
      <c r="H4370" s="3">
        <v>0.2</v>
      </c>
      <c r="I4370" s="2" t="s">
        <v>15</v>
      </c>
      <c r="J4370" s="2" t="s">
        <v>33</v>
      </c>
      <c r="K4370" s="3">
        <v>1643.71</v>
      </c>
    </row>
    <row r="4371" spans="1:11" ht="15.75" customHeight="1" x14ac:dyDescent="0.35">
      <c r="A4371" s="2" t="s">
        <v>4407</v>
      </c>
      <c r="B4371" s="26">
        <v>45109.041666666657</v>
      </c>
      <c r="C4371" s="2" t="s">
        <v>55</v>
      </c>
      <c r="D4371" s="2" t="s">
        <v>13</v>
      </c>
      <c r="E4371" s="2" t="s">
        <v>14</v>
      </c>
      <c r="F4371" s="3">
        <v>5</v>
      </c>
      <c r="G4371" s="3">
        <v>323.61</v>
      </c>
      <c r="H4371" s="3">
        <v>0</v>
      </c>
      <c r="I4371" s="2" t="s">
        <v>41</v>
      </c>
      <c r="J4371" s="2" t="s">
        <v>16</v>
      </c>
      <c r="K4371" s="3">
        <v>1618.05</v>
      </c>
    </row>
    <row r="4372" spans="1:11" ht="15.75" customHeight="1" x14ac:dyDescent="0.35">
      <c r="A4372" s="2" t="s">
        <v>4408</v>
      </c>
      <c r="B4372" s="26">
        <v>45109.083333333343</v>
      </c>
      <c r="C4372" s="2" t="s">
        <v>35</v>
      </c>
      <c r="D4372" s="2" t="s">
        <v>37</v>
      </c>
      <c r="E4372" s="2" t="s">
        <v>38</v>
      </c>
      <c r="F4372" s="3">
        <v>5</v>
      </c>
      <c r="G4372" s="3">
        <v>47.79</v>
      </c>
      <c r="H4372" s="3">
        <v>0.2</v>
      </c>
      <c r="I4372" s="2" t="s">
        <v>21</v>
      </c>
      <c r="J4372" s="2" t="s">
        <v>22</v>
      </c>
      <c r="K4372" s="3">
        <v>191.16</v>
      </c>
    </row>
    <row r="4373" spans="1:11" ht="15.75" customHeight="1" x14ac:dyDescent="0.35">
      <c r="A4373" s="2" t="s">
        <v>4409</v>
      </c>
      <c r="B4373" s="26">
        <v>45109.125</v>
      </c>
      <c r="C4373" s="2" t="s">
        <v>12</v>
      </c>
      <c r="D4373" s="2" t="s">
        <v>19</v>
      </c>
      <c r="E4373" s="2" t="s">
        <v>32</v>
      </c>
      <c r="F4373" s="3">
        <v>1</v>
      </c>
      <c r="G4373" s="3">
        <v>372.97</v>
      </c>
      <c r="H4373" s="3">
        <v>0</v>
      </c>
      <c r="I4373" s="2" t="s">
        <v>21</v>
      </c>
      <c r="J4373" s="2" t="s">
        <v>33</v>
      </c>
      <c r="K4373" s="3">
        <v>372.97</v>
      </c>
    </row>
    <row r="4374" spans="1:11" ht="15.75" customHeight="1" x14ac:dyDescent="0.35">
      <c r="A4374" s="2" t="s">
        <v>4410</v>
      </c>
      <c r="B4374" s="26">
        <v>45109.166666666657</v>
      </c>
      <c r="C4374" s="2" t="s">
        <v>55</v>
      </c>
      <c r="D4374" s="2" t="s">
        <v>19</v>
      </c>
      <c r="E4374" s="2" t="s">
        <v>20</v>
      </c>
      <c r="F4374" s="3">
        <v>6</v>
      </c>
      <c r="G4374" s="3">
        <v>108.29</v>
      </c>
      <c r="H4374" s="3">
        <v>0.1</v>
      </c>
      <c r="I4374" s="2" t="s">
        <v>41</v>
      </c>
      <c r="J4374" s="2" t="s">
        <v>22</v>
      </c>
      <c r="K4374" s="3">
        <v>584.77</v>
      </c>
    </row>
    <row r="4375" spans="1:11" ht="15.75" customHeight="1" x14ac:dyDescent="0.35">
      <c r="A4375" s="2" t="s">
        <v>4411</v>
      </c>
      <c r="B4375" s="26">
        <v>45109.208333333343</v>
      </c>
      <c r="C4375" s="2" t="s">
        <v>24</v>
      </c>
      <c r="D4375" s="2" t="s">
        <v>13</v>
      </c>
      <c r="E4375" s="2" t="s">
        <v>43</v>
      </c>
      <c r="F4375" s="3">
        <v>9</v>
      </c>
      <c r="G4375" s="3">
        <v>197.28</v>
      </c>
      <c r="H4375" s="3">
        <v>0.2</v>
      </c>
      <c r="I4375" s="2" t="s">
        <v>21</v>
      </c>
      <c r="J4375" s="2" t="s">
        <v>33</v>
      </c>
      <c r="K4375" s="3">
        <v>1420.42</v>
      </c>
    </row>
    <row r="4376" spans="1:11" ht="15.75" customHeight="1" x14ac:dyDescent="0.35">
      <c r="A4376" s="2" t="s">
        <v>4412</v>
      </c>
      <c r="B4376" s="26">
        <v>45109.25</v>
      </c>
      <c r="C4376" s="2" t="s">
        <v>24</v>
      </c>
      <c r="D4376" s="2" t="s">
        <v>13</v>
      </c>
      <c r="E4376" s="2" t="s">
        <v>14</v>
      </c>
      <c r="F4376" s="3">
        <v>8</v>
      </c>
      <c r="G4376" s="3">
        <v>392.19</v>
      </c>
      <c r="H4376" s="3">
        <v>0.2</v>
      </c>
      <c r="I4376" s="2" t="s">
        <v>15</v>
      </c>
      <c r="J4376" s="2" t="s">
        <v>33</v>
      </c>
      <c r="K4376" s="3">
        <v>2510.02</v>
      </c>
    </row>
    <row r="4377" spans="1:11" ht="15.75" customHeight="1" x14ac:dyDescent="0.35">
      <c r="A4377" s="2" t="s">
        <v>4413</v>
      </c>
      <c r="B4377" s="26">
        <v>45109.291666666657</v>
      </c>
      <c r="C4377" s="2" t="s">
        <v>18</v>
      </c>
      <c r="D4377" s="2" t="s">
        <v>25</v>
      </c>
      <c r="E4377" s="2" t="s">
        <v>26</v>
      </c>
      <c r="F4377" s="3">
        <v>1</v>
      </c>
      <c r="G4377" s="3">
        <v>472.44</v>
      </c>
      <c r="H4377" s="3">
        <v>0.05</v>
      </c>
      <c r="I4377" s="2" t="s">
        <v>21</v>
      </c>
      <c r="J4377" s="2" t="s">
        <v>27</v>
      </c>
      <c r="K4377" s="3">
        <v>448.82</v>
      </c>
    </row>
    <row r="4378" spans="1:11" ht="15.75" customHeight="1" x14ac:dyDescent="0.35">
      <c r="A4378" s="2" t="s">
        <v>4414</v>
      </c>
      <c r="B4378" s="26">
        <v>45109.333333333343</v>
      </c>
      <c r="C4378" s="2" t="s">
        <v>35</v>
      </c>
      <c r="D4378" s="2" t="s">
        <v>13</v>
      </c>
      <c r="E4378" s="2" t="s">
        <v>43</v>
      </c>
      <c r="F4378" s="3">
        <v>6</v>
      </c>
      <c r="G4378" s="3">
        <v>282.10000000000002</v>
      </c>
      <c r="H4378" s="3">
        <v>0.1</v>
      </c>
      <c r="I4378" s="2" t="s">
        <v>15</v>
      </c>
      <c r="J4378" s="2" t="s">
        <v>33</v>
      </c>
      <c r="K4378" s="3">
        <v>1523.34</v>
      </c>
    </row>
    <row r="4379" spans="1:11" ht="15.75" customHeight="1" x14ac:dyDescent="0.35">
      <c r="A4379" s="2" t="s">
        <v>4415</v>
      </c>
      <c r="B4379" s="26">
        <v>45109.375</v>
      </c>
      <c r="C4379" s="2" t="s">
        <v>24</v>
      </c>
      <c r="D4379" s="2" t="s">
        <v>13</v>
      </c>
      <c r="E4379" s="2" t="s">
        <v>43</v>
      </c>
      <c r="F4379" s="3">
        <v>3</v>
      </c>
      <c r="G4379" s="3">
        <v>262.10000000000002</v>
      </c>
      <c r="H4379" s="3">
        <v>0.2</v>
      </c>
      <c r="I4379" s="2" t="s">
        <v>15</v>
      </c>
      <c r="J4379" s="2" t="s">
        <v>16</v>
      </c>
      <c r="K4379" s="3">
        <v>629.04</v>
      </c>
    </row>
    <row r="4380" spans="1:11" ht="15.75" customHeight="1" x14ac:dyDescent="0.35">
      <c r="A4380" s="2" t="s">
        <v>4416</v>
      </c>
      <c r="B4380" s="26">
        <v>45109.416666666657</v>
      </c>
      <c r="C4380" s="2" t="s">
        <v>35</v>
      </c>
      <c r="D4380" s="2" t="s">
        <v>29</v>
      </c>
      <c r="E4380" s="2" t="s">
        <v>30</v>
      </c>
      <c r="F4380" s="3">
        <v>6</v>
      </c>
      <c r="G4380" s="3">
        <v>254.94</v>
      </c>
      <c r="H4380" s="3">
        <v>0.2</v>
      </c>
      <c r="I4380" s="2" t="s">
        <v>15</v>
      </c>
      <c r="J4380" s="2" t="s">
        <v>22</v>
      </c>
      <c r="K4380" s="3">
        <v>1223.71</v>
      </c>
    </row>
    <row r="4381" spans="1:11" ht="15.75" customHeight="1" x14ac:dyDescent="0.35">
      <c r="A4381" s="2" t="s">
        <v>4417</v>
      </c>
      <c r="B4381" s="26">
        <v>45109.458333333343</v>
      </c>
      <c r="C4381" s="2" t="s">
        <v>24</v>
      </c>
      <c r="D4381" s="2" t="s">
        <v>29</v>
      </c>
      <c r="E4381" s="2" t="s">
        <v>48</v>
      </c>
      <c r="F4381" s="3">
        <v>9</v>
      </c>
      <c r="G4381" s="3">
        <v>409.2</v>
      </c>
      <c r="H4381" s="3">
        <v>0.05</v>
      </c>
      <c r="I4381" s="2" t="s">
        <v>41</v>
      </c>
      <c r="J4381" s="2" t="s">
        <v>27</v>
      </c>
      <c r="K4381" s="3">
        <v>3498.66</v>
      </c>
    </row>
    <row r="4382" spans="1:11" ht="15.75" customHeight="1" x14ac:dyDescent="0.35">
      <c r="A4382" s="2" t="s">
        <v>4418</v>
      </c>
      <c r="B4382" s="26">
        <v>45109.5</v>
      </c>
      <c r="C4382" s="2" t="s">
        <v>18</v>
      </c>
      <c r="D4382" s="2" t="s">
        <v>37</v>
      </c>
      <c r="E4382" s="2" t="s">
        <v>38</v>
      </c>
      <c r="F4382" s="3">
        <v>6</v>
      </c>
      <c r="G4382" s="3">
        <v>496.59</v>
      </c>
      <c r="H4382" s="3">
        <v>0</v>
      </c>
      <c r="I4382" s="2" t="s">
        <v>21</v>
      </c>
      <c r="J4382" s="2" t="s">
        <v>27</v>
      </c>
      <c r="K4382" s="3">
        <v>2979.54</v>
      </c>
    </row>
    <row r="4383" spans="1:11" ht="15.75" customHeight="1" x14ac:dyDescent="0.35">
      <c r="A4383" s="2" t="s">
        <v>4419</v>
      </c>
      <c r="B4383" s="26">
        <v>45109.541666666657</v>
      </c>
      <c r="C4383" s="2" t="s">
        <v>12</v>
      </c>
      <c r="D4383" s="2" t="s">
        <v>37</v>
      </c>
      <c r="E4383" s="2" t="s">
        <v>38</v>
      </c>
      <c r="F4383" s="3">
        <v>8</v>
      </c>
      <c r="G4383" s="3">
        <v>318.63</v>
      </c>
      <c r="H4383" s="3">
        <v>0.1</v>
      </c>
      <c r="I4383" s="2" t="s">
        <v>15</v>
      </c>
      <c r="J4383" s="2" t="s">
        <v>22</v>
      </c>
      <c r="K4383" s="3">
        <v>2294.14</v>
      </c>
    </row>
    <row r="4384" spans="1:11" ht="15.75" customHeight="1" x14ac:dyDescent="0.35">
      <c r="A4384" s="2" t="s">
        <v>4420</v>
      </c>
      <c r="B4384" s="26">
        <v>45109.583333333343</v>
      </c>
      <c r="C4384" s="2" t="s">
        <v>18</v>
      </c>
      <c r="D4384" s="2" t="s">
        <v>29</v>
      </c>
      <c r="E4384" s="2" t="s">
        <v>48</v>
      </c>
      <c r="F4384" s="3">
        <v>6</v>
      </c>
      <c r="G4384" s="3">
        <v>192.42</v>
      </c>
      <c r="H4384" s="3">
        <v>0.05</v>
      </c>
      <c r="I4384" s="2" t="s">
        <v>21</v>
      </c>
      <c r="J4384" s="2" t="s">
        <v>22</v>
      </c>
      <c r="K4384" s="3">
        <v>1096.79</v>
      </c>
    </row>
    <row r="4385" spans="1:11" ht="15.75" customHeight="1" x14ac:dyDescent="0.35">
      <c r="A4385" s="2" t="s">
        <v>4421</v>
      </c>
      <c r="B4385" s="26">
        <v>45109.625</v>
      </c>
      <c r="C4385" s="2" t="s">
        <v>55</v>
      </c>
      <c r="D4385" s="2" t="s">
        <v>19</v>
      </c>
      <c r="E4385" s="2" t="s">
        <v>32</v>
      </c>
      <c r="F4385" s="3">
        <v>6</v>
      </c>
      <c r="G4385" s="3">
        <v>113.24</v>
      </c>
      <c r="H4385" s="3">
        <v>0.1</v>
      </c>
      <c r="I4385" s="2" t="s">
        <v>41</v>
      </c>
      <c r="J4385" s="2" t="s">
        <v>27</v>
      </c>
      <c r="K4385" s="3">
        <v>611.5</v>
      </c>
    </row>
    <row r="4386" spans="1:11" ht="15.75" customHeight="1" x14ac:dyDescent="0.35">
      <c r="A4386" s="2" t="s">
        <v>4422</v>
      </c>
      <c r="B4386" s="26">
        <v>45109.666666666657</v>
      </c>
      <c r="C4386" s="2" t="s">
        <v>24</v>
      </c>
      <c r="D4386" s="2" t="s">
        <v>29</v>
      </c>
      <c r="E4386" s="2" t="s">
        <v>48</v>
      </c>
      <c r="F4386" s="3">
        <v>7</v>
      </c>
      <c r="G4386" s="3">
        <v>103.42</v>
      </c>
      <c r="H4386" s="3">
        <v>0.1</v>
      </c>
      <c r="I4386" s="2" t="s">
        <v>21</v>
      </c>
      <c r="J4386" s="2" t="s">
        <v>33</v>
      </c>
      <c r="K4386" s="3">
        <v>651.54999999999995</v>
      </c>
    </row>
    <row r="4387" spans="1:11" ht="15.75" customHeight="1" x14ac:dyDescent="0.35">
      <c r="A4387" s="2" t="s">
        <v>4423</v>
      </c>
      <c r="B4387" s="26">
        <v>45109.708333333343</v>
      </c>
      <c r="C4387" s="2" t="s">
        <v>55</v>
      </c>
      <c r="D4387" s="2" t="s">
        <v>19</v>
      </c>
      <c r="E4387" s="2" t="s">
        <v>20</v>
      </c>
      <c r="F4387" s="3">
        <v>4</v>
      </c>
      <c r="G4387" s="3">
        <v>428.79</v>
      </c>
      <c r="H4387" s="3">
        <v>0</v>
      </c>
      <c r="I4387" s="2" t="s">
        <v>21</v>
      </c>
      <c r="J4387" s="2" t="s">
        <v>27</v>
      </c>
      <c r="K4387" s="3">
        <v>1715.16</v>
      </c>
    </row>
    <row r="4388" spans="1:11" ht="15.75" customHeight="1" x14ac:dyDescent="0.35">
      <c r="A4388" s="2" t="s">
        <v>4424</v>
      </c>
      <c r="B4388" s="26">
        <v>45109.75</v>
      </c>
      <c r="C4388" s="2" t="s">
        <v>55</v>
      </c>
      <c r="D4388" s="2" t="s">
        <v>19</v>
      </c>
      <c r="E4388" s="2" t="s">
        <v>20</v>
      </c>
      <c r="F4388" s="3">
        <v>8</v>
      </c>
      <c r="G4388" s="3">
        <v>496.21</v>
      </c>
      <c r="H4388" s="3">
        <v>0</v>
      </c>
      <c r="I4388" s="2" t="s">
        <v>21</v>
      </c>
      <c r="J4388" s="2" t="s">
        <v>33</v>
      </c>
      <c r="K4388" s="3">
        <v>3969.68</v>
      </c>
    </row>
    <row r="4389" spans="1:11" ht="15.75" customHeight="1" x14ac:dyDescent="0.35">
      <c r="A4389" s="2" t="s">
        <v>4425</v>
      </c>
      <c r="B4389" s="26">
        <v>45109.791666666657</v>
      </c>
      <c r="C4389" s="2" t="s">
        <v>35</v>
      </c>
      <c r="D4389" s="2" t="s">
        <v>29</v>
      </c>
      <c r="E4389" s="2" t="s">
        <v>30</v>
      </c>
      <c r="F4389" s="3">
        <v>4</v>
      </c>
      <c r="G4389" s="3">
        <v>350.51</v>
      </c>
      <c r="H4389" s="3">
        <v>0.15</v>
      </c>
      <c r="I4389" s="2" t="s">
        <v>21</v>
      </c>
      <c r="J4389" s="2" t="s">
        <v>22</v>
      </c>
      <c r="K4389" s="3">
        <v>1191.73</v>
      </c>
    </row>
    <row r="4390" spans="1:11" ht="15.75" customHeight="1" x14ac:dyDescent="0.35">
      <c r="A4390" s="2" t="s">
        <v>4426</v>
      </c>
      <c r="B4390" s="26">
        <v>45109.833333333343</v>
      </c>
      <c r="C4390" s="2" t="s">
        <v>24</v>
      </c>
      <c r="D4390" s="2" t="s">
        <v>25</v>
      </c>
      <c r="E4390" s="2" t="s">
        <v>26</v>
      </c>
      <c r="F4390" s="3">
        <v>7</v>
      </c>
      <c r="G4390" s="3">
        <v>478.14</v>
      </c>
      <c r="H4390" s="3">
        <v>0.05</v>
      </c>
      <c r="I4390" s="2" t="s">
        <v>41</v>
      </c>
      <c r="J4390" s="2" t="s">
        <v>33</v>
      </c>
      <c r="K4390" s="3">
        <v>3179.63</v>
      </c>
    </row>
    <row r="4391" spans="1:11" ht="15.75" customHeight="1" x14ac:dyDescent="0.35">
      <c r="A4391" s="2" t="s">
        <v>4427</v>
      </c>
      <c r="B4391" s="26">
        <v>45109.875</v>
      </c>
      <c r="C4391" s="2" t="s">
        <v>55</v>
      </c>
      <c r="D4391" s="2" t="s">
        <v>13</v>
      </c>
      <c r="E4391" s="2" t="s">
        <v>43</v>
      </c>
      <c r="F4391" s="3">
        <v>1</v>
      </c>
      <c r="G4391" s="3">
        <v>178.25</v>
      </c>
      <c r="H4391" s="3">
        <v>0.05</v>
      </c>
      <c r="I4391" s="2" t="s">
        <v>21</v>
      </c>
      <c r="J4391" s="2" t="s">
        <v>33</v>
      </c>
      <c r="K4391" s="3">
        <v>169.34</v>
      </c>
    </row>
    <row r="4392" spans="1:11" ht="15.75" customHeight="1" x14ac:dyDescent="0.35">
      <c r="A4392" s="2" t="s">
        <v>4428</v>
      </c>
      <c r="B4392" s="26">
        <v>45109.916666666657</v>
      </c>
      <c r="C4392" s="2" t="s">
        <v>12</v>
      </c>
      <c r="D4392" s="2" t="s">
        <v>37</v>
      </c>
      <c r="E4392" s="2" t="s">
        <v>38</v>
      </c>
      <c r="F4392" s="3">
        <v>9</v>
      </c>
      <c r="G4392" s="3">
        <v>315.66000000000003</v>
      </c>
      <c r="H4392" s="3">
        <v>0.1</v>
      </c>
      <c r="I4392" s="2" t="s">
        <v>15</v>
      </c>
      <c r="J4392" s="2" t="s">
        <v>33</v>
      </c>
      <c r="K4392" s="3">
        <v>2556.85</v>
      </c>
    </row>
    <row r="4393" spans="1:11" ht="15.75" customHeight="1" x14ac:dyDescent="0.35">
      <c r="A4393" s="2" t="s">
        <v>4429</v>
      </c>
      <c r="B4393" s="26">
        <v>45109.958333333343</v>
      </c>
      <c r="C4393" s="2" t="s">
        <v>55</v>
      </c>
      <c r="D4393" s="2" t="s">
        <v>37</v>
      </c>
      <c r="E4393" s="2" t="s">
        <v>38</v>
      </c>
      <c r="F4393" s="3">
        <v>9</v>
      </c>
      <c r="G4393" s="3">
        <v>258.27999999999997</v>
      </c>
      <c r="H4393" s="3">
        <v>0.15</v>
      </c>
      <c r="I4393" s="2" t="s">
        <v>41</v>
      </c>
      <c r="J4393" s="2" t="s">
        <v>16</v>
      </c>
      <c r="K4393" s="3">
        <v>1975.84</v>
      </c>
    </row>
    <row r="4394" spans="1:11" ht="15.75" customHeight="1" x14ac:dyDescent="0.35">
      <c r="A4394" s="2" t="s">
        <v>4430</v>
      </c>
      <c r="B4394" s="26">
        <v>45110</v>
      </c>
      <c r="C4394" s="2" t="s">
        <v>12</v>
      </c>
      <c r="D4394" s="2" t="s">
        <v>29</v>
      </c>
      <c r="E4394" s="2" t="s">
        <v>48</v>
      </c>
      <c r="F4394" s="3">
        <v>7</v>
      </c>
      <c r="G4394" s="3">
        <v>243.6</v>
      </c>
      <c r="H4394" s="3">
        <v>0.15</v>
      </c>
      <c r="I4394" s="2" t="s">
        <v>21</v>
      </c>
      <c r="J4394" s="2" t="s">
        <v>33</v>
      </c>
      <c r="K4394" s="3">
        <v>1449.42</v>
      </c>
    </row>
    <row r="4395" spans="1:11" ht="15.75" customHeight="1" x14ac:dyDescent="0.35">
      <c r="A4395" s="2" t="s">
        <v>4431</v>
      </c>
      <c r="B4395" s="26">
        <v>45110.041666666657</v>
      </c>
      <c r="C4395" s="2" t="s">
        <v>35</v>
      </c>
      <c r="D4395" s="2" t="s">
        <v>29</v>
      </c>
      <c r="E4395" s="2" t="s">
        <v>48</v>
      </c>
      <c r="F4395" s="3">
        <v>8</v>
      </c>
      <c r="G4395" s="3">
        <v>318.02</v>
      </c>
      <c r="H4395" s="3">
        <v>0.1</v>
      </c>
      <c r="I4395" s="2" t="s">
        <v>21</v>
      </c>
      <c r="J4395" s="2" t="s">
        <v>16</v>
      </c>
      <c r="K4395" s="3">
        <v>2289.7399999999998</v>
      </c>
    </row>
    <row r="4396" spans="1:11" ht="15.75" customHeight="1" x14ac:dyDescent="0.35">
      <c r="A4396" s="2" t="s">
        <v>4432</v>
      </c>
      <c r="B4396" s="26">
        <v>45110.083333333343</v>
      </c>
      <c r="C4396" s="2" t="s">
        <v>55</v>
      </c>
      <c r="D4396" s="2" t="s">
        <v>29</v>
      </c>
      <c r="E4396" s="2" t="s">
        <v>48</v>
      </c>
      <c r="F4396" s="3">
        <v>2</v>
      </c>
      <c r="G4396" s="3">
        <v>158.62</v>
      </c>
      <c r="H4396" s="3">
        <v>0</v>
      </c>
      <c r="I4396" s="2" t="s">
        <v>15</v>
      </c>
      <c r="J4396" s="2" t="s">
        <v>33</v>
      </c>
      <c r="K4396" s="3">
        <v>317.24</v>
      </c>
    </row>
    <row r="4397" spans="1:11" ht="15.75" customHeight="1" x14ac:dyDescent="0.35">
      <c r="A4397" s="2" t="s">
        <v>4433</v>
      </c>
      <c r="B4397" s="26">
        <v>45110.125</v>
      </c>
      <c r="C4397" s="2" t="s">
        <v>18</v>
      </c>
      <c r="D4397" s="2" t="s">
        <v>19</v>
      </c>
      <c r="E4397" s="2" t="s">
        <v>32</v>
      </c>
      <c r="F4397" s="3">
        <v>7</v>
      </c>
      <c r="G4397" s="3">
        <v>322.11</v>
      </c>
      <c r="H4397" s="3">
        <v>0.15</v>
      </c>
      <c r="I4397" s="2" t="s">
        <v>41</v>
      </c>
      <c r="J4397" s="2" t="s">
        <v>33</v>
      </c>
      <c r="K4397" s="3">
        <v>1916.55</v>
      </c>
    </row>
    <row r="4398" spans="1:11" ht="15.75" customHeight="1" x14ac:dyDescent="0.35">
      <c r="A4398" s="2" t="s">
        <v>4434</v>
      </c>
      <c r="B4398" s="26">
        <v>45110.166666666657</v>
      </c>
      <c r="C4398" s="2" t="s">
        <v>35</v>
      </c>
      <c r="D4398" s="2" t="s">
        <v>29</v>
      </c>
      <c r="E4398" s="2" t="s">
        <v>48</v>
      </c>
      <c r="F4398" s="3">
        <v>1</v>
      </c>
      <c r="G4398" s="3">
        <v>338.07</v>
      </c>
      <c r="H4398" s="3">
        <v>0.05</v>
      </c>
      <c r="I4398" s="2" t="s">
        <v>41</v>
      </c>
      <c r="J4398" s="2" t="s">
        <v>16</v>
      </c>
      <c r="K4398" s="3">
        <v>321.17</v>
      </c>
    </row>
    <row r="4399" spans="1:11" ht="15.75" customHeight="1" x14ac:dyDescent="0.35">
      <c r="A4399" s="2" t="s">
        <v>4435</v>
      </c>
      <c r="B4399" s="26">
        <v>45110.208333333343</v>
      </c>
      <c r="C4399" s="2" t="s">
        <v>12</v>
      </c>
      <c r="D4399" s="2" t="s">
        <v>25</v>
      </c>
      <c r="E4399" s="2" t="s">
        <v>26</v>
      </c>
      <c r="F4399" s="3">
        <v>3</v>
      </c>
      <c r="G4399" s="3">
        <v>418.88</v>
      </c>
      <c r="H4399" s="3">
        <v>0</v>
      </c>
      <c r="I4399" s="2" t="s">
        <v>15</v>
      </c>
      <c r="J4399" s="2" t="s">
        <v>33</v>
      </c>
      <c r="K4399" s="3">
        <v>1256.6400000000001</v>
      </c>
    </row>
    <row r="4400" spans="1:11" ht="15.75" customHeight="1" x14ac:dyDescent="0.35">
      <c r="A4400" s="2" t="s">
        <v>4436</v>
      </c>
      <c r="B4400" s="26">
        <v>45110.25</v>
      </c>
      <c r="C4400" s="2" t="s">
        <v>35</v>
      </c>
      <c r="D4400" s="2" t="s">
        <v>13</v>
      </c>
      <c r="E4400" s="2" t="s">
        <v>43</v>
      </c>
      <c r="F4400" s="3">
        <v>6</v>
      </c>
      <c r="G4400" s="3">
        <v>366.59</v>
      </c>
      <c r="H4400" s="3">
        <v>0.2</v>
      </c>
      <c r="I4400" s="2" t="s">
        <v>21</v>
      </c>
      <c r="J4400" s="2" t="s">
        <v>33</v>
      </c>
      <c r="K4400" s="3">
        <v>1759.63</v>
      </c>
    </row>
    <row r="4401" spans="1:11" ht="15.75" customHeight="1" x14ac:dyDescent="0.35">
      <c r="A4401" s="2" t="s">
        <v>4437</v>
      </c>
      <c r="B4401" s="26">
        <v>45110.291666666657</v>
      </c>
      <c r="C4401" s="2" t="s">
        <v>55</v>
      </c>
      <c r="D4401" s="2" t="s">
        <v>13</v>
      </c>
      <c r="E4401" s="2" t="s">
        <v>14</v>
      </c>
      <c r="F4401" s="3">
        <v>5</v>
      </c>
      <c r="G4401" s="3">
        <v>163.29</v>
      </c>
      <c r="H4401" s="3">
        <v>0.15</v>
      </c>
      <c r="I4401" s="2" t="s">
        <v>21</v>
      </c>
      <c r="J4401" s="2" t="s">
        <v>16</v>
      </c>
      <c r="K4401" s="3">
        <v>693.98</v>
      </c>
    </row>
    <row r="4402" spans="1:11" ht="15.75" customHeight="1" x14ac:dyDescent="0.35">
      <c r="A4402" s="2" t="s">
        <v>4438</v>
      </c>
      <c r="B4402" s="26">
        <v>45110.333333333343</v>
      </c>
      <c r="C4402" s="2" t="s">
        <v>24</v>
      </c>
      <c r="D4402" s="2" t="s">
        <v>13</v>
      </c>
      <c r="E4402" s="2" t="s">
        <v>14</v>
      </c>
      <c r="F4402" s="3">
        <v>5</v>
      </c>
      <c r="G4402" s="3">
        <v>228.15</v>
      </c>
      <c r="H4402" s="3">
        <v>0.1</v>
      </c>
      <c r="I4402" s="2" t="s">
        <v>41</v>
      </c>
      <c r="J4402" s="2" t="s">
        <v>16</v>
      </c>
      <c r="K4402" s="3">
        <v>1026.68</v>
      </c>
    </row>
    <row r="4403" spans="1:11" ht="15.75" customHeight="1" x14ac:dyDescent="0.35">
      <c r="A4403" s="2" t="s">
        <v>4439</v>
      </c>
      <c r="B4403" s="26">
        <v>45110.375</v>
      </c>
      <c r="C4403" s="2" t="s">
        <v>24</v>
      </c>
      <c r="D4403" s="2" t="s">
        <v>25</v>
      </c>
      <c r="E4403" s="2" t="s">
        <v>26</v>
      </c>
      <c r="F4403" s="3">
        <v>9</v>
      </c>
      <c r="G4403" s="3">
        <v>64.59</v>
      </c>
      <c r="H4403" s="3">
        <v>0.05</v>
      </c>
      <c r="I4403" s="2" t="s">
        <v>41</v>
      </c>
      <c r="J4403" s="2" t="s">
        <v>16</v>
      </c>
      <c r="K4403" s="3">
        <v>552.24</v>
      </c>
    </row>
    <row r="4404" spans="1:11" ht="15.75" customHeight="1" x14ac:dyDescent="0.35">
      <c r="A4404" s="2" t="s">
        <v>4440</v>
      </c>
      <c r="B4404" s="26">
        <v>45110.416666666657</v>
      </c>
      <c r="C4404" s="2" t="s">
        <v>12</v>
      </c>
      <c r="D4404" s="2" t="s">
        <v>19</v>
      </c>
      <c r="E4404" s="2" t="s">
        <v>45</v>
      </c>
      <c r="F4404" s="3">
        <v>6</v>
      </c>
      <c r="G4404" s="3">
        <v>132.36000000000001</v>
      </c>
      <c r="H4404" s="3">
        <v>0.15</v>
      </c>
      <c r="I4404" s="2" t="s">
        <v>21</v>
      </c>
      <c r="J4404" s="2" t="s">
        <v>16</v>
      </c>
      <c r="K4404" s="3">
        <v>675.04</v>
      </c>
    </row>
    <row r="4405" spans="1:11" ht="15.75" customHeight="1" x14ac:dyDescent="0.35">
      <c r="A4405" s="2" t="s">
        <v>4441</v>
      </c>
      <c r="B4405" s="26">
        <v>45110.458333333343</v>
      </c>
      <c r="C4405" s="2" t="s">
        <v>12</v>
      </c>
      <c r="D4405" s="2" t="s">
        <v>19</v>
      </c>
      <c r="E4405" s="2" t="s">
        <v>20</v>
      </c>
      <c r="F4405" s="3">
        <v>3</v>
      </c>
      <c r="G4405" s="3">
        <v>262.87</v>
      </c>
      <c r="H4405" s="3">
        <v>0.1</v>
      </c>
      <c r="I4405" s="2" t="s">
        <v>15</v>
      </c>
      <c r="J4405" s="2" t="s">
        <v>33</v>
      </c>
      <c r="K4405" s="3">
        <v>709.75</v>
      </c>
    </row>
    <row r="4406" spans="1:11" ht="15.75" customHeight="1" x14ac:dyDescent="0.35">
      <c r="A4406" s="2" t="s">
        <v>4442</v>
      </c>
      <c r="B4406" s="26">
        <v>45110.5</v>
      </c>
      <c r="C4406" s="2" t="s">
        <v>24</v>
      </c>
      <c r="D4406" s="2" t="s">
        <v>13</v>
      </c>
      <c r="E4406" s="2" t="s">
        <v>14</v>
      </c>
      <c r="F4406" s="3">
        <v>2</v>
      </c>
      <c r="G4406" s="3">
        <v>54.88</v>
      </c>
      <c r="H4406" s="3">
        <v>0.05</v>
      </c>
      <c r="I4406" s="2" t="s">
        <v>15</v>
      </c>
      <c r="J4406" s="2" t="s">
        <v>33</v>
      </c>
      <c r="K4406" s="3">
        <v>104.27</v>
      </c>
    </row>
    <row r="4407" spans="1:11" ht="15.75" customHeight="1" x14ac:dyDescent="0.35">
      <c r="A4407" s="2" t="s">
        <v>4443</v>
      </c>
      <c r="B4407" s="26">
        <v>45110.541666666657</v>
      </c>
      <c r="C4407" s="2" t="s">
        <v>12</v>
      </c>
      <c r="D4407" s="2" t="s">
        <v>19</v>
      </c>
      <c r="E4407" s="2" t="s">
        <v>32</v>
      </c>
      <c r="F4407" s="3">
        <v>9</v>
      </c>
      <c r="G4407" s="3">
        <v>287.45</v>
      </c>
      <c r="H4407" s="3">
        <v>0.15</v>
      </c>
      <c r="I4407" s="2" t="s">
        <v>21</v>
      </c>
      <c r="J4407" s="2" t="s">
        <v>22</v>
      </c>
      <c r="K4407" s="3">
        <v>2198.9899999999998</v>
      </c>
    </row>
    <row r="4408" spans="1:11" ht="15.75" customHeight="1" x14ac:dyDescent="0.35">
      <c r="A4408" s="2" t="s">
        <v>4444</v>
      </c>
      <c r="B4408" s="26">
        <v>45110.583333333343</v>
      </c>
      <c r="C4408" s="2" t="s">
        <v>35</v>
      </c>
      <c r="D4408" s="2" t="s">
        <v>19</v>
      </c>
      <c r="E4408" s="2" t="s">
        <v>45</v>
      </c>
      <c r="F4408" s="3">
        <v>4</v>
      </c>
      <c r="G4408" s="3">
        <v>198.19</v>
      </c>
      <c r="H4408" s="3">
        <v>0.05</v>
      </c>
      <c r="I4408" s="2" t="s">
        <v>15</v>
      </c>
      <c r="J4408" s="2" t="s">
        <v>33</v>
      </c>
      <c r="K4408" s="3">
        <v>753.12</v>
      </c>
    </row>
    <row r="4409" spans="1:11" ht="15.75" customHeight="1" x14ac:dyDescent="0.35">
      <c r="A4409" s="2" t="s">
        <v>4445</v>
      </c>
      <c r="B4409" s="26">
        <v>45110.625</v>
      </c>
      <c r="C4409" s="2" t="s">
        <v>18</v>
      </c>
      <c r="D4409" s="2" t="s">
        <v>37</v>
      </c>
      <c r="E4409" s="2" t="s">
        <v>68</v>
      </c>
      <c r="F4409" s="3">
        <v>5</v>
      </c>
      <c r="G4409" s="3">
        <v>22.21</v>
      </c>
      <c r="H4409" s="3">
        <v>0.2</v>
      </c>
      <c r="I4409" s="2" t="s">
        <v>41</v>
      </c>
      <c r="J4409" s="2" t="s">
        <v>27</v>
      </c>
      <c r="K4409" s="3">
        <v>88.84</v>
      </c>
    </row>
    <row r="4410" spans="1:11" ht="15.75" customHeight="1" x14ac:dyDescent="0.35">
      <c r="A4410" s="2" t="s">
        <v>4446</v>
      </c>
      <c r="B4410" s="26">
        <v>45110.666666666657</v>
      </c>
      <c r="C4410" s="2" t="s">
        <v>18</v>
      </c>
      <c r="D4410" s="2" t="s">
        <v>19</v>
      </c>
      <c r="E4410" s="2" t="s">
        <v>32</v>
      </c>
      <c r="F4410" s="3">
        <v>9</v>
      </c>
      <c r="G4410" s="3">
        <v>220.05</v>
      </c>
      <c r="H4410" s="3">
        <v>0.05</v>
      </c>
      <c r="I4410" s="2" t="s">
        <v>21</v>
      </c>
      <c r="J4410" s="2" t="s">
        <v>27</v>
      </c>
      <c r="K4410" s="3">
        <v>1881.43</v>
      </c>
    </row>
    <row r="4411" spans="1:11" ht="15.75" customHeight="1" x14ac:dyDescent="0.35">
      <c r="A4411" s="2" t="s">
        <v>4447</v>
      </c>
      <c r="B4411" s="26">
        <v>45110.708333333343</v>
      </c>
      <c r="C4411" s="2" t="s">
        <v>35</v>
      </c>
      <c r="D4411" s="2" t="s">
        <v>37</v>
      </c>
      <c r="E4411" s="2" t="s">
        <v>38</v>
      </c>
      <c r="F4411" s="3">
        <v>5</v>
      </c>
      <c r="G4411" s="3">
        <v>144.16</v>
      </c>
      <c r="H4411" s="3">
        <v>0.1</v>
      </c>
      <c r="I4411" s="2" t="s">
        <v>15</v>
      </c>
      <c r="J4411" s="2" t="s">
        <v>27</v>
      </c>
      <c r="K4411" s="3">
        <v>648.72</v>
      </c>
    </row>
    <row r="4412" spans="1:11" ht="15.75" customHeight="1" x14ac:dyDescent="0.35">
      <c r="A4412" s="2" t="s">
        <v>4448</v>
      </c>
      <c r="B4412" s="26">
        <v>45110.75</v>
      </c>
      <c r="C4412" s="2" t="s">
        <v>18</v>
      </c>
      <c r="D4412" s="2" t="s">
        <v>13</v>
      </c>
      <c r="E4412" s="2" t="s">
        <v>14</v>
      </c>
      <c r="F4412" s="3">
        <v>7</v>
      </c>
      <c r="G4412" s="3">
        <v>38.15</v>
      </c>
      <c r="H4412" s="3">
        <v>0.15</v>
      </c>
      <c r="I4412" s="2" t="s">
        <v>15</v>
      </c>
      <c r="J4412" s="2" t="s">
        <v>33</v>
      </c>
      <c r="K4412" s="3">
        <v>226.99</v>
      </c>
    </row>
    <row r="4413" spans="1:11" ht="15.75" customHeight="1" x14ac:dyDescent="0.35">
      <c r="A4413" s="2" t="s">
        <v>4449</v>
      </c>
      <c r="B4413" s="26">
        <v>45110.791666666657</v>
      </c>
      <c r="C4413" s="2" t="s">
        <v>55</v>
      </c>
      <c r="D4413" s="2" t="s">
        <v>19</v>
      </c>
      <c r="E4413" s="2" t="s">
        <v>20</v>
      </c>
      <c r="F4413" s="3">
        <v>2</v>
      </c>
      <c r="G4413" s="3">
        <v>150.22</v>
      </c>
      <c r="H4413" s="3">
        <v>0.1</v>
      </c>
      <c r="I4413" s="2" t="s">
        <v>41</v>
      </c>
      <c r="J4413" s="2" t="s">
        <v>27</v>
      </c>
      <c r="K4413" s="3">
        <v>270.39999999999998</v>
      </c>
    </row>
    <row r="4414" spans="1:11" ht="15.75" customHeight="1" x14ac:dyDescent="0.35">
      <c r="A4414" s="2" t="s">
        <v>4450</v>
      </c>
      <c r="B4414" s="26">
        <v>45110.833333333343</v>
      </c>
      <c r="C4414" s="2" t="s">
        <v>35</v>
      </c>
      <c r="D4414" s="2" t="s">
        <v>29</v>
      </c>
      <c r="E4414" s="2" t="s">
        <v>48</v>
      </c>
      <c r="F4414" s="3">
        <v>2</v>
      </c>
      <c r="G4414" s="3">
        <v>150.58000000000001</v>
      </c>
      <c r="H4414" s="3">
        <v>0.2</v>
      </c>
      <c r="I4414" s="2" t="s">
        <v>41</v>
      </c>
      <c r="J4414" s="2" t="s">
        <v>33</v>
      </c>
      <c r="K4414" s="3">
        <v>240.93</v>
      </c>
    </row>
    <row r="4415" spans="1:11" ht="15.75" customHeight="1" x14ac:dyDescent="0.35">
      <c r="A4415" s="2" t="s">
        <v>4451</v>
      </c>
      <c r="B4415" s="26">
        <v>45110.875</v>
      </c>
      <c r="C4415" s="2" t="s">
        <v>12</v>
      </c>
      <c r="D4415" s="2" t="s">
        <v>29</v>
      </c>
      <c r="E4415" s="2" t="s">
        <v>48</v>
      </c>
      <c r="F4415" s="3">
        <v>4</v>
      </c>
      <c r="G4415" s="3">
        <v>180.76</v>
      </c>
      <c r="H4415" s="3">
        <v>0</v>
      </c>
      <c r="I4415" s="2" t="s">
        <v>21</v>
      </c>
      <c r="J4415" s="2" t="s">
        <v>16</v>
      </c>
      <c r="K4415" s="3">
        <v>723.04</v>
      </c>
    </row>
    <row r="4416" spans="1:11" ht="15.75" customHeight="1" x14ac:dyDescent="0.35">
      <c r="A4416" s="2" t="s">
        <v>4452</v>
      </c>
      <c r="B4416" s="26">
        <v>45110.916666666657</v>
      </c>
      <c r="C4416" s="2" t="s">
        <v>35</v>
      </c>
      <c r="D4416" s="2" t="s">
        <v>13</v>
      </c>
      <c r="E4416" s="2" t="s">
        <v>43</v>
      </c>
      <c r="F4416" s="3">
        <v>8</v>
      </c>
      <c r="G4416" s="3">
        <v>186.41</v>
      </c>
      <c r="H4416" s="3">
        <v>0.05</v>
      </c>
      <c r="I4416" s="2" t="s">
        <v>41</v>
      </c>
      <c r="J4416" s="2" t="s">
        <v>33</v>
      </c>
      <c r="K4416" s="3">
        <v>1416.72</v>
      </c>
    </row>
    <row r="4417" spans="1:11" ht="15.75" customHeight="1" x14ac:dyDescent="0.35">
      <c r="A4417" s="2" t="s">
        <v>4453</v>
      </c>
      <c r="B4417" s="26">
        <v>45110.958333333343</v>
      </c>
      <c r="C4417" s="2" t="s">
        <v>24</v>
      </c>
      <c r="D4417" s="2" t="s">
        <v>19</v>
      </c>
      <c r="E4417" s="2" t="s">
        <v>20</v>
      </c>
      <c r="F4417" s="3">
        <v>2</v>
      </c>
      <c r="G4417" s="3">
        <v>217.74</v>
      </c>
      <c r="H4417" s="3">
        <v>0.1</v>
      </c>
      <c r="I4417" s="2" t="s">
        <v>41</v>
      </c>
      <c r="J4417" s="2" t="s">
        <v>22</v>
      </c>
      <c r="K4417" s="3">
        <v>391.93</v>
      </c>
    </row>
    <row r="4418" spans="1:11" ht="15.75" customHeight="1" x14ac:dyDescent="0.35">
      <c r="A4418" s="2" t="s">
        <v>4454</v>
      </c>
      <c r="B4418" s="26">
        <v>45111</v>
      </c>
      <c r="C4418" s="2" t="s">
        <v>12</v>
      </c>
      <c r="D4418" s="2" t="s">
        <v>37</v>
      </c>
      <c r="E4418" s="2" t="s">
        <v>38</v>
      </c>
      <c r="F4418" s="3">
        <v>7</v>
      </c>
      <c r="G4418" s="3">
        <v>50.52</v>
      </c>
      <c r="H4418" s="3">
        <v>0.15</v>
      </c>
      <c r="I4418" s="2" t="s">
        <v>21</v>
      </c>
      <c r="J4418" s="2" t="s">
        <v>33</v>
      </c>
      <c r="K4418" s="3">
        <v>300.58999999999997</v>
      </c>
    </row>
    <row r="4419" spans="1:11" ht="15.75" customHeight="1" x14ac:dyDescent="0.35">
      <c r="A4419" s="2" t="s">
        <v>4455</v>
      </c>
      <c r="B4419" s="26">
        <v>45111.041666666657</v>
      </c>
      <c r="C4419" s="2" t="s">
        <v>24</v>
      </c>
      <c r="D4419" s="2" t="s">
        <v>29</v>
      </c>
      <c r="E4419" s="2" t="s">
        <v>30</v>
      </c>
      <c r="F4419" s="3">
        <v>1</v>
      </c>
      <c r="G4419" s="3">
        <v>7.61</v>
      </c>
      <c r="H4419" s="3">
        <v>0.15</v>
      </c>
      <c r="I4419" s="2" t="s">
        <v>15</v>
      </c>
      <c r="J4419" s="2" t="s">
        <v>27</v>
      </c>
      <c r="K4419" s="3">
        <v>6.47</v>
      </c>
    </row>
    <row r="4420" spans="1:11" ht="15.75" customHeight="1" x14ac:dyDescent="0.35">
      <c r="A4420" s="2" t="s">
        <v>4456</v>
      </c>
      <c r="B4420" s="26">
        <v>45111.083333333343</v>
      </c>
      <c r="C4420" s="2" t="s">
        <v>12</v>
      </c>
      <c r="D4420" s="2" t="s">
        <v>13</v>
      </c>
      <c r="E4420" s="2" t="s">
        <v>14</v>
      </c>
      <c r="F4420" s="3">
        <v>9</v>
      </c>
      <c r="G4420" s="3">
        <v>369.32</v>
      </c>
      <c r="H4420" s="3">
        <v>0</v>
      </c>
      <c r="I4420" s="2" t="s">
        <v>41</v>
      </c>
      <c r="J4420" s="2" t="s">
        <v>16</v>
      </c>
      <c r="K4420" s="3">
        <v>3323.88</v>
      </c>
    </row>
    <row r="4421" spans="1:11" ht="15.75" customHeight="1" x14ac:dyDescent="0.35">
      <c r="A4421" s="2" t="s">
        <v>4457</v>
      </c>
      <c r="B4421" s="26">
        <v>45111.125</v>
      </c>
      <c r="C4421" s="2" t="s">
        <v>18</v>
      </c>
      <c r="D4421" s="2" t="s">
        <v>13</v>
      </c>
      <c r="E4421" s="2" t="s">
        <v>43</v>
      </c>
      <c r="F4421" s="3">
        <v>6</v>
      </c>
      <c r="G4421" s="3">
        <v>171.99</v>
      </c>
      <c r="H4421" s="3">
        <v>0.15</v>
      </c>
      <c r="I4421" s="2" t="s">
        <v>21</v>
      </c>
      <c r="J4421" s="2" t="s">
        <v>16</v>
      </c>
      <c r="K4421" s="3">
        <v>877.15</v>
      </c>
    </row>
    <row r="4422" spans="1:11" ht="15.75" customHeight="1" x14ac:dyDescent="0.35">
      <c r="A4422" s="2" t="s">
        <v>4458</v>
      </c>
      <c r="B4422" s="26">
        <v>45111.166666666657</v>
      </c>
      <c r="C4422" s="2" t="s">
        <v>35</v>
      </c>
      <c r="D4422" s="2" t="s">
        <v>19</v>
      </c>
      <c r="E4422" s="2" t="s">
        <v>20</v>
      </c>
      <c r="F4422" s="3">
        <v>1</v>
      </c>
      <c r="G4422" s="3">
        <v>308.74</v>
      </c>
      <c r="H4422" s="3">
        <v>0.2</v>
      </c>
      <c r="I4422" s="2" t="s">
        <v>41</v>
      </c>
      <c r="J4422" s="2" t="s">
        <v>16</v>
      </c>
      <c r="K4422" s="3">
        <v>246.99</v>
      </c>
    </row>
    <row r="4423" spans="1:11" ht="15.75" customHeight="1" x14ac:dyDescent="0.35">
      <c r="A4423" s="2" t="s">
        <v>4459</v>
      </c>
      <c r="B4423" s="26">
        <v>45111.208333333343</v>
      </c>
      <c r="C4423" s="2" t="s">
        <v>55</v>
      </c>
      <c r="D4423" s="2" t="s">
        <v>37</v>
      </c>
      <c r="E4423" s="2" t="s">
        <v>68</v>
      </c>
      <c r="F4423" s="3">
        <v>6</v>
      </c>
      <c r="G4423" s="3">
        <v>156.97999999999999</v>
      </c>
      <c r="H4423" s="3">
        <v>0</v>
      </c>
      <c r="I4423" s="2" t="s">
        <v>41</v>
      </c>
      <c r="J4423" s="2" t="s">
        <v>22</v>
      </c>
      <c r="K4423" s="3">
        <v>941.88</v>
      </c>
    </row>
    <row r="4424" spans="1:11" ht="15.75" customHeight="1" x14ac:dyDescent="0.35">
      <c r="A4424" s="2" t="s">
        <v>4460</v>
      </c>
      <c r="B4424" s="26">
        <v>45111.25</v>
      </c>
      <c r="C4424" s="2" t="s">
        <v>12</v>
      </c>
      <c r="D4424" s="2" t="s">
        <v>19</v>
      </c>
      <c r="E4424" s="2" t="s">
        <v>32</v>
      </c>
      <c r="F4424" s="3">
        <v>5</v>
      </c>
      <c r="G4424" s="3">
        <v>492.17</v>
      </c>
      <c r="H4424" s="3">
        <v>0.2</v>
      </c>
      <c r="I4424" s="2" t="s">
        <v>15</v>
      </c>
      <c r="J4424" s="2" t="s">
        <v>22</v>
      </c>
      <c r="K4424" s="3">
        <v>1968.68</v>
      </c>
    </row>
    <row r="4425" spans="1:11" ht="15.75" customHeight="1" x14ac:dyDescent="0.35">
      <c r="A4425" s="2" t="s">
        <v>4461</v>
      </c>
      <c r="B4425" s="26">
        <v>45111.291666666657</v>
      </c>
      <c r="C4425" s="2" t="s">
        <v>12</v>
      </c>
      <c r="D4425" s="2" t="s">
        <v>37</v>
      </c>
      <c r="E4425" s="2" t="s">
        <v>38</v>
      </c>
      <c r="F4425" s="3">
        <v>5</v>
      </c>
      <c r="G4425" s="3">
        <v>161.13999999999999</v>
      </c>
      <c r="H4425" s="3">
        <v>0.05</v>
      </c>
      <c r="I4425" s="2" t="s">
        <v>41</v>
      </c>
      <c r="J4425" s="2" t="s">
        <v>22</v>
      </c>
      <c r="K4425" s="3">
        <v>765.41</v>
      </c>
    </row>
    <row r="4426" spans="1:11" ht="15.75" customHeight="1" x14ac:dyDescent="0.35">
      <c r="A4426" s="2" t="s">
        <v>4462</v>
      </c>
      <c r="B4426" s="26">
        <v>45111.333333333343</v>
      </c>
      <c r="C4426" s="2" t="s">
        <v>24</v>
      </c>
      <c r="D4426" s="2" t="s">
        <v>19</v>
      </c>
      <c r="E4426" s="2" t="s">
        <v>20</v>
      </c>
      <c r="F4426" s="3">
        <v>5</v>
      </c>
      <c r="G4426" s="3">
        <v>304.5</v>
      </c>
      <c r="H4426" s="3">
        <v>0.2</v>
      </c>
      <c r="I4426" s="2" t="s">
        <v>41</v>
      </c>
      <c r="J4426" s="2" t="s">
        <v>27</v>
      </c>
      <c r="K4426" s="3">
        <v>1218</v>
      </c>
    </row>
    <row r="4427" spans="1:11" ht="15.75" customHeight="1" x14ac:dyDescent="0.35">
      <c r="A4427" s="2" t="s">
        <v>4463</v>
      </c>
      <c r="B4427" s="26">
        <v>45111.375</v>
      </c>
      <c r="C4427" s="2" t="s">
        <v>18</v>
      </c>
      <c r="D4427" s="2" t="s">
        <v>13</v>
      </c>
      <c r="E4427" s="2" t="s">
        <v>14</v>
      </c>
      <c r="F4427" s="3">
        <v>4</v>
      </c>
      <c r="G4427" s="3">
        <v>113.89</v>
      </c>
      <c r="H4427" s="3">
        <v>0.05</v>
      </c>
      <c r="I4427" s="2" t="s">
        <v>41</v>
      </c>
      <c r="J4427" s="2" t="s">
        <v>27</v>
      </c>
      <c r="K4427" s="3">
        <v>432.78</v>
      </c>
    </row>
    <row r="4428" spans="1:11" ht="15.75" customHeight="1" x14ac:dyDescent="0.35">
      <c r="A4428" s="2" t="s">
        <v>4464</v>
      </c>
      <c r="B4428" s="26">
        <v>45111.416666666657</v>
      </c>
      <c r="C4428" s="2" t="s">
        <v>24</v>
      </c>
      <c r="D4428" s="2" t="s">
        <v>19</v>
      </c>
      <c r="E4428" s="2" t="s">
        <v>32</v>
      </c>
      <c r="F4428" s="3">
        <v>7</v>
      </c>
      <c r="G4428" s="3">
        <v>261.31</v>
      </c>
      <c r="H4428" s="3">
        <v>0.2</v>
      </c>
      <c r="I4428" s="2" t="s">
        <v>15</v>
      </c>
      <c r="J4428" s="2" t="s">
        <v>22</v>
      </c>
      <c r="K4428" s="3">
        <v>1463.34</v>
      </c>
    </row>
    <row r="4429" spans="1:11" ht="15.75" customHeight="1" x14ac:dyDescent="0.35">
      <c r="A4429" s="2" t="s">
        <v>4465</v>
      </c>
      <c r="B4429" s="26">
        <v>45111.458333333343</v>
      </c>
      <c r="C4429" s="2" t="s">
        <v>24</v>
      </c>
      <c r="D4429" s="2" t="s">
        <v>19</v>
      </c>
      <c r="E4429" s="2" t="s">
        <v>20</v>
      </c>
      <c r="F4429" s="3">
        <v>9</v>
      </c>
      <c r="G4429" s="3">
        <v>291.77</v>
      </c>
      <c r="H4429" s="3">
        <v>0</v>
      </c>
      <c r="I4429" s="2" t="s">
        <v>41</v>
      </c>
      <c r="J4429" s="2" t="s">
        <v>33</v>
      </c>
      <c r="K4429" s="3">
        <v>2625.93</v>
      </c>
    </row>
    <row r="4430" spans="1:11" ht="15.75" customHeight="1" x14ac:dyDescent="0.35">
      <c r="A4430" s="2" t="s">
        <v>4466</v>
      </c>
      <c r="B4430" s="26">
        <v>45111.5</v>
      </c>
      <c r="C4430" s="2" t="s">
        <v>18</v>
      </c>
      <c r="D4430" s="2" t="s">
        <v>25</v>
      </c>
      <c r="E4430" s="2" t="s">
        <v>26</v>
      </c>
      <c r="F4430" s="3">
        <v>4</v>
      </c>
      <c r="G4430" s="3">
        <v>95.5</v>
      </c>
      <c r="H4430" s="3">
        <v>0.05</v>
      </c>
      <c r="I4430" s="2" t="s">
        <v>21</v>
      </c>
      <c r="J4430" s="2" t="s">
        <v>22</v>
      </c>
      <c r="K4430" s="3">
        <v>362.9</v>
      </c>
    </row>
    <row r="4431" spans="1:11" ht="15.75" customHeight="1" x14ac:dyDescent="0.35">
      <c r="A4431" s="2" t="s">
        <v>4467</v>
      </c>
      <c r="B4431" s="26">
        <v>45111.541666666657</v>
      </c>
      <c r="C4431" s="2" t="s">
        <v>55</v>
      </c>
      <c r="D4431" s="2" t="s">
        <v>13</v>
      </c>
      <c r="E4431" s="2" t="s">
        <v>43</v>
      </c>
      <c r="F4431" s="3">
        <v>2</v>
      </c>
      <c r="G4431" s="3">
        <v>66.209999999999994</v>
      </c>
      <c r="H4431" s="3">
        <v>0.2</v>
      </c>
      <c r="I4431" s="2" t="s">
        <v>21</v>
      </c>
      <c r="J4431" s="2" t="s">
        <v>22</v>
      </c>
      <c r="K4431" s="3">
        <v>105.94</v>
      </c>
    </row>
    <row r="4432" spans="1:11" ht="15.75" customHeight="1" x14ac:dyDescent="0.35">
      <c r="A4432" s="2" t="s">
        <v>4468</v>
      </c>
      <c r="B4432" s="26">
        <v>45111.583333333343</v>
      </c>
      <c r="C4432" s="2" t="s">
        <v>24</v>
      </c>
      <c r="D4432" s="2" t="s">
        <v>19</v>
      </c>
      <c r="E4432" s="2" t="s">
        <v>20</v>
      </c>
      <c r="F4432" s="3">
        <v>2</v>
      </c>
      <c r="G4432" s="3">
        <v>486.93</v>
      </c>
      <c r="H4432" s="3">
        <v>0.2</v>
      </c>
      <c r="I4432" s="2" t="s">
        <v>15</v>
      </c>
      <c r="J4432" s="2" t="s">
        <v>22</v>
      </c>
      <c r="K4432" s="3">
        <v>779.09</v>
      </c>
    </row>
    <row r="4433" spans="1:11" ht="15.75" customHeight="1" x14ac:dyDescent="0.35">
      <c r="A4433" s="2" t="s">
        <v>4469</v>
      </c>
      <c r="B4433" s="26">
        <v>45111.625</v>
      </c>
      <c r="C4433" s="2" t="s">
        <v>24</v>
      </c>
      <c r="D4433" s="2" t="s">
        <v>25</v>
      </c>
      <c r="E4433" s="2" t="s">
        <v>26</v>
      </c>
      <c r="F4433" s="3">
        <v>2</v>
      </c>
      <c r="G4433" s="3">
        <v>447.17</v>
      </c>
      <c r="H4433" s="3">
        <v>0.15</v>
      </c>
      <c r="I4433" s="2" t="s">
        <v>15</v>
      </c>
      <c r="J4433" s="2" t="s">
        <v>16</v>
      </c>
      <c r="K4433" s="3">
        <v>760.19</v>
      </c>
    </row>
    <row r="4434" spans="1:11" ht="15.75" customHeight="1" x14ac:dyDescent="0.35">
      <c r="A4434" s="2" t="s">
        <v>4470</v>
      </c>
      <c r="B4434" s="26">
        <v>45111.666666666657</v>
      </c>
      <c r="C4434" s="2" t="s">
        <v>12</v>
      </c>
      <c r="D4434" s="2" t="s">
        <v>19</v>
      </c>
      <c r="E4434" s="2" t="s">
        <v>32</v>
      </c>
      <c r="F4434" s="3">
        <v>7</v>
      </c>
      <c r="G4434" s="3">
        <v>331.73</v>
      </c>
      <c r="H4434" s="3">
        <v>0.2</v>
      </c>
      <c r="I4434" s="2" t="s">
        <v>15</v>
      </c>
      <c r="J4434" s="2" t="s">
        <v>27</v>
      </c>
      <c r="K4434" s="3">
        <v>1857.69</v>
      </c>
    </row>
    <row r="4435" spans="1:11" ht="15.75" customHeight="1" x14ac:dyDescent="0.35">
      <c r="A4435" s="2" t="s">
        <v>4471</v>
      </c>
      <c r="B4435" s="26">
        <v>45111.708333333343</v>
      </c>
      <c r="C4435" s="2" t="s">
        <v>18</v>
      </c>
      <c r="D4435" s="2" t="s">
        <v>19</v>
      </c>
      <c r="E4435" s="2" t="s">
        <v>32</v>
      </c>
      <c r="F4435" s="3">
        <v>4</v>
      </c>
      <c r="G4435" s="3">
        <v>431.22</v>
      </c>
      <c r="H4435" s="3">
        <v>0.15</v>
      </c>
      <c r="I4435" s="2" t="s">
        <v>41</v>
      </c>
      <c r="J4435" s="2" t="s">
        <v>16</v>
      </c>
      <c r="K4435" s="3">
        <v>1466.15</v>
      </c>
    </row>
    <row r="4436" spans="1:11" ht="15.75" customHeight="1" x14ac:dyDescent="0.35">
      <c r="A4436" s="2" t="s">
        <v>4472</v>
      </c>
      <c r="B4436" s="26">
        <v>45111.75</v>
      </c>
      <c r="C4436" s="2" t="s">
        <v>35</v>
      </c>
      <c r="D4436" s="2" t="s">
        <v>19</v>
      </c>
      <c r="E4436" s="2" t="s">
        <v>32</v>
      </c>
      <c r="F4436" s="3">
        <v>4</v>
      </c>
      <c r="G4436" s="3">
        <v>52.3</v>
      </c>
      <c r="H4436" s="3">
        <v>0.2</v>
      </c>
      <c r="I4436" s="2" t="s">
        <v>15</v>
      </c>
      <c r="J4436" s="2" t="s">
        <v>33</v>
      </c>
      <c r="K4436" s="3">
        <v>167.36</v>
      </c>
    </row>
    <row r="4437" spans="1:11" ht="15.75" customHeight="1" x14ac:dyDescent="0.35">
      <c r="A4437" s="2" t="s">
        <v>4473</v>
      </c>
      <c r="B4437" s="26">
        <v>45111.791666666657</v>
      </c>
      <c r="C4437" s="2" t="s">
        <v>55</v>
      </c>
      <c r="D4437" s="2" t="s">
        <v>29</v>
      </c>
      <c r="E4437" s="2" t="s">
        <v>30</v>
      </c>
      <c r="F4437" s="3">
        <v>1</v>
      </c>
      <c r="G4437" s="3">
        <v>366.04</v>
      </c>
      <c r="H4437" s="3">
        <v>0.1</v>
      </c>
      <c r="I4437" s="2" t="s">
        <v>21</v>
      </c>
      <c r="J4437" s="2" t="s">
        <v>33</v>
      </c>
      <c r="K4437" s="3">
        <v>329.44</v>
      </c>
    </row>
    <row r="4438" spans="1:11" ht="15.75" customHeight="1" x14ac:dyDescent="0.35">
      <c r="A4438" s="2" t="s">
        <v>4474</v>
      </c>
      <c r="B4438" s="26">
        <v>45111.833333333343</v>
      </c>
      <c r="C4438" s="2" t="s">
        <v>55</v>
      </c>
      <c r="D4438" s="2" t="s">
        <v>19</v>
      </c>
      <c r="E4438" s="2" t="s">
        <v>20</v>
      </c>
      <c r="F4438" s="3">
        <v>4</v>
      </c>
      <c r="G4438" s="3">
        <v>146.37</v>
      </c>
      <c r="H4438" s="3">
        <v>0.15</v>
      </c>
      <c r="I4438" s="2" t="s">
        <v>21</v>
      </c>
      <c r="J4438" s="2" t="s">
        <v>27</v>
      </c>
      <c r="K4438" s="3">
        <v>497.66</v>
      </c>
    </row>
    <row r="4439" spans="1:11" ht="15.75" customHeight="1" x14ac:dyDescent="0.35">
      <c r="A4439" s="2" t="s">
        <v>4475</v>
      </c>
      <c r="B4439" s="26">
        <v>45111.875</v>
      </c>
      <c r="C4439" s="2" t="s">
        <v>18</v>
      </c>
      <c r="D4439" s="2" t="s">
        <v>25</v>
      </c>
      <c r="E4439" s="2" t="s">
        <v>26</v>
      </c>
      <c r="F4439" s="3">
        <v>6</v>
      </c>
      <c r="G4439" s="3">
        <v>272.05</v>
      </c>
      <c r="H4439" s="3">
        <v>0</v>
      </c>
      <c r="I4439" s="2" t="s">
        <v>41</v>
      </c>
      <c r="J4439" s="2" t="s">
        <v>33</v>
      </c>
      <c r="K4439" s="3">
        <v>1632.3</v>
      </c>
    </row>
    <row r="4440" spans="1:11" ht="15.75" customHeight="1" x14ac:dyDescent="0.35">
      <c r="A4440" s="2" t="s">
        <v>4476</v>
      </c>
      <c r="B4440" s="26">
        <v>45111.916666666657</v>
      </c>
      <c r="C4440" s="2" t="s">
        <v>12</v>
      </c>
      <c r="D4440" s="2" t="s">
        <v>29</v>
      </c>
      <c r="E4440" s="2" t="s">
        <v>48</v>
      </c>
      <c r="F4440" s="3">
        <v>2</v>
      </c>
      <c r="G4440" s="3">
        <v>383.58</v>
      </c>
      <c r="H4440" s="3">
        <v>0</v>
      </c>
      <c r="I4440" s="2" t="s">
        <v>41</v>
      </c>
      <c r="J4440" s="2" t="s">
        <v>16</v>
      </c>
      <c r="K4440" s="3">
        <v>767.16</v>
      </c>
    </row>
    <row r="4441" spans="1:11" ht="15.75" customHeight="1" x14ac:dyDescent="0.35">
      <c r="A4441" s="2" t="s">
        <v>4477</v>
      </c>
      <c r="B4441" s="26">
        <v>45111.958333333343</v>
      </c>
      <c r="C4441" s="2" t="s">
        <v>12</v>
      </c>
      <c r="D4441" s="2" t="s">
        <v>37</v>
      </c>
      <c r="E4441" s="2" t="s">
        <v>68</v>
      </c>
      <c r="F4441" s="3">
        <v>4</v>
      </c>
      <c r="G4441" s="3">
        <v>21.57</v>
      </c>
      <c r="H4441" s="3">
        <v>0.05</v>
      </c>
      <c r="I4441" s="2" t="s">
        <v>41</v>
      </c>
      <c r="J4441" s="2" t="s">
        <v>16</v>
      </c>
      <c r="K4441" s="3">
        <v>81.97</v>
      </c>
    </row>
    <row r="4442" spans="1:11" ht="15.75" customHeight="1" x14ac:dyDescent="0.35">
      <c r="A4442" s="2" t="s">
        <v>4478</v>
      </c>
      <c r="B4442" s="26">
        <v>45112</v>
      </c>
      <c r="C4442" s="2" t="s">
        <v>18</v>
      </c>
      <c r="D4442" s="2" t="s">
        <v>37</v>
      </c>
      <c r="E4442" s="2" t="s">
        <v>68</v>
      </c>
      <c r="F4442" s="3">
        <v>7</v>
      </c>
      <c r="G4442" s="3">
        <v>348.94</v>
      </c>
      <c r="H4442" s="3">
        <v>0</v>
      </c>
      <c r="I4442" s="2" t="s">
        <v>41</v>
      </c>
      <c r="J4442" s="2" t="s">
        <v>16</v>
      </c>
      <c r="K4442" s="3">
        <v>2442.58</v>
      </c>
    </row>
    <row r="4443" spans="1:11" ht="15.75" customHeight="1" x14ac:dyDescent="0.35">
      <c r="A4443" s="2" t="s">
        <v>4479</v>
      </c>
      <c r="B4443" s="26">
        <v>45112.041666666657</v>
      </c>
      <c r="C4443" s="2" t="s">
        <v>12</v>
      </c>
      <c r="D4443" s="2" t="s">
        <v>25</v>
      </c>
      <c r="E4443" s="2" t="s">
        <v>26</v>
      </c>
      <c r="F4443" s="3">
        <v>9</v>
      </c>
      <c r="G4443" s="3">
        <v>220.26</v>
      </c>
      <c r="H4443" s="3">
        <v>0.05</v>
      </c>
      <c r="I4443" s="2" t="s">
        <v>21</v>
      </c>
      <c r="J4443" s="2" t="s">
        <v>33</v>
      </c>
      <c r="K4443" s="3">
        <v>1883.22</v>
      </c>
    </row>
    <row r="4444" spans="1:11" ht="15.75" customHeight="1" x14ac:dyDescent="0.35">
      <c r="A4444" s="2" t="s">
        <v>4480</v>
      </c>
      <c r="B4444" s="26">
        <v>45112.083333333343</v>
      </c>
      <c r="C4444" s="2" t="s">
        <v>55</v>
      </c>
      <c r="D4444" s="2" t="s">
        <v>29</v>
      </c>
      <c r="E4444" s="2" t="s">
        <v>48</v>
      </c>
      <c r="F4444" s="3">
        <v>2</v>
      </c>
      <c r="G4444" s="3">
        <v>222.64</v>
      </c>
      <c r="H4444" s="3">
        <v>0</v>
      </c>
      <c r="I4444" s="2" t="s">
        <v>21</v>
      </c>
      <c r="J4444" s="2" t="s">
        <v>22</v>
      </c>
      <c r="K4444" s="3">
        <v>445.28</v>
      </c>
    </row>
    <row r="4445" spans="1:11" ht="15.75" customHeight="1" x14ac:dyDescent="0.35">
      <c r="A4445" s="2" t="s">
        <v>4481</v>
      </c>
      <c r="B4445" s="26">
        <v>45112.125</v>
      </c>
      <c r="C4445" s="2" t="s">
        <v>55</v>
      </c>
      <c r="D4445" s="2" t="s">
        <v>37</v>
      </c>
      <c r="E4445" s="2" t="s">
        <v>38</v>
      </c>
      <c r="F4445" s="3">
        <v>8</v>
      </c>
      <c r="G4445" s="3">
        <v>454.1</v>
      </c>
      <c r="H4445" s="3">
        <v>0.15</v>
      </c>
      <c r="I4445" s="2" t="s">
        <v>15</v>
      </c>
      <c r="J4445" s="2" t="s">
        <v>16</v>
      </c>
      <c r="K4445" s="3">
        <v>3087.88</v>
      </c>
    </row>
    <row r="4446" spans="1:11" ht="15.75" customHeight="1" x14ac:dyDescent="0.35">
      <c r="A4446" s="2" t="s">
        <v>4482</v>
      </c>
      <c r="B4446" s="26">
        <v>45112.166666666657</v>
      </c>
      <c r="C4446" s="2" t="s">
        <v>35</v>
      </c>
      <c r="D4446" s="2" t="s">
        <v>29</v>
      </c>
      <c r="E4446" s="2" t="s">
        <v>30</v>
      </c>
      <c r="F4446" s="3">
        <v>6</v>
      </c>
      <c r="G4446" s="3">
        <v>430.57</v>
      </c>
      <c r="H4446" s="3">
        <v>0.1</v>
      </c>
      <c r="I4446" s="2" t="s">
        <v>41</v>
      </c>
      <c r="J4446" s="2" t="s">
        <v>16</v>
      </c>
      <c r="K4446" s="3">
        <v>2325.08</v>
      </c>
    </row>
    <row r="4447" spans="1:11" ht="15.75" customHeight="1" x14ac:dyDescent="0.35">
      <c r="A4447" s="2" t="s">
        <v>4483</v>
      </c>
      <c r="B4447" s="26">
        <v>45112.208333333343</v>
      </c>
      <c r="C4447" s="2" t="s">
        <v>18</v>
      </c>
      <c r="D4447" s="2" t="s">
        <v>25</v>
      </c>
      <c r="E4447" s="2" t="s">
        <v>26</v>
      </c>
      <c r="F4447" s="3">
        <v>8</v>
      </c>
      <c r="G4447" s="3">
        <v>33.479999999999997</v>
      </c>
      <c r="H4447" s="3">
        <v>0.05</v>
      </c>
      <c r="I4447" s="2" t="s">
        <v>21</v>
      </c>
      <c r="J4447" s="2" t="s">
        <v>22</v>
      </c>
      <c r="K4447" s="3">
        <v>254.45</v>
      </c>
    </row>
    <row r="4448" spans="1:11" ht="15.75" customHeight="1" x14ac:dyDescent="0.35">
      <c r="A4448" s="2" t="s">
        <v>4484</v>
      </c>
      <c r="B4448" s="26">
        <v>45112.25</v>
      </c>
      <c r="C4448" s="2" t="s">
        <v>24</v>
      </c>
      <c r="D4448" s="2" t="s">
        <v>13</v>
      </c>
      <c r="E4448" s="2" t="s">
        <v>14</v>
      </c>
      <c r="F4448" s="3">
        <v>2</v>
      </c>
      <c r="G4448" s="3">
        <v>311.07</v>
      </c>
      <c r="H4448" s="3">
        <v>0.1</v>
      </c>
      <c r="I4448" s="2" t="s">
        <v>21</v>
      </c>
      <c r="J4448" s="2" t="s">
        <v>22</v>
      </c>
      <c r="K4448" s="3">
        <v>559.92999999999995</v>
      </c>
    </row>
    <row r="4449" spans="1:11" ht="15.75" customHeight="1" x14ac:dyDescent="0.35">
      <c r="A4449" s="2" t="s">
        <v>4485</v>
      </c>
      <c r="B4449" s="26">
        <v>45112.291666666657</v>
      </c>
      <c r="C4449" s="2" t="s">
        <v>24</v>
      </c>
      <c r="D4449" s="2" t="s">
        <v>13</v>
      </c>
      <c r="E4449" s="2" t="s">
        <v>43</v>
      </c>
      <c r="F4449" s="3">
        <v>1</v>
      </c>
      <c r="G4449" s="3">
        <v>220.74</v>
      </c>
      <c r="H4449" s="3">
        <v>0.2</v>
      </c>
      <c r="I4449" s="2" t="s">
        <v>15</v>
      </c>
      <c r="J4449" s="2" t="s">
        <v>27</v>
      </c>
      <c r="K4449" s="3">
        <v>176.59</v>
      </c>
    </row>
    <row r="4450" spans="1:11" ht="15.75" customHeight="1" x14ac:dyDescent="0.35">
      <c r="A4450" s="2" t="s">
        <v>4486</v>
      </c>
      <c r="B4450" s="26">
        <v>45112.333333333343</v>
      </c>
      <c r="C4450" s="2" t="s">
        <v>35</v>
      </c>
      <c r="D4450" s="2" t="s">
        <v>13</v>
      </c>
      <c r="E4450" s="2" t="s">
        <v>43</v>
      </c>
      <c r="F4450" s="3">
        <v>7</v>
      </c>
      <c r="G4450" s="3">
        <v>63.32</v>
      </c>
      <c r="H4450" s="3">
        <v>0.2</v>
      </c>
      <c r="I4450" s="2" t="s">
        <v>21</v>
      </c>
      <c r="J4450" s="2" t="s">
        <v>33</v>
      </c>
      <c r="K4450" s="3">
        <v>354.59</v>
      </c>
    </row>
    <row r="4451" spans="1:11" ht="15.75" customHeight="1" x14ac:dyDescent="0.35">
      <c r="A4451" s="2" t="s">
        <v>4487</v>
      </c>
      <c r="B4451" s="26">
        <v>45112.375</v>
      </c>
      <c r="C4451" s="2" t="s">
        <v>35</v>
      </c>
      <c r="D4451" s="2" t="s">
        <v>19</v>
      </c>
      <c r="E4451" s="2" t="s">
        <v>45</v>
      </c>
      <c r="F4451" s="3">
        <v>9</v>
      </c>
      <c r="G4451" s="3">
        <v>426.27</v>
      </c>
      <c r="H4451" s="3">
        <v>0.1</v>
      </c>
      <c r="I4451" s="2" t="s">
        <v>21</v>
      </c>
      <c r="J4451" s="2" t="s">
        <v>16</v>
      </c>
      <c r="K4451" s="3">
        <v>3452.79</v>
      </c>
    </row>
    <row r="4452" spans="1:11" ht="15.75" customHeight="1" x14ac:dyDescent="0.35">
      <c r="A4452" s="2" t="s">
        <v>4488</v>
      </c>
      <c r="B4452" s="26">
        <v>45112.416666666657</v>
      </c>
      <c r="C4452" s="2" t="s">
        <v>12</v>
      </c>
      <c r="D4452" s="2" t="s">
        <v>37</v>
      </c>
      <c r="E4452" s="2" t="s">
        <v>68</v>
      </c>
      <c r="F4452" s="3">
        <v>9</v>
      </c>
      <c r="G4452" s="3">
        <v>40.4</v>
      </c>
      <c r="H4452" s="3">
        <v>0.15</v>
      </c>
      <c r="I4452" s="2" t="s">
        <v>41</v>
      </c>
      <c r="J4452" s="2" t="s">
        <v>27</v>
      </c>
      <c r="K4452" s="3">
        <v>309.06</v>
      </c>
    </row>
    <row r="4453" spans="1:11" ht="15.75" customHeight="1" x14ac:dyDescent="0.35">
      <c r="A4453" s="2" t="s">
        <v>4489</v>
      </c>
      <c r="B4453" s="26">
        <v>45112.458333333343</v>
      </c>
      <c r="C4453" s="2" t="s">
        <v>35</v>
      </c>
      <c r="D4453" s="2" t="s">
        <v>19</v>
      </c>
      <c r="E4453" s="2" t="s">
        <v>32</v>
      </c>
      <c r="F4453" s="3">
        <v>2</v>
      </c>
      <c r="G4453" s="3">
        <v>20.89</v>
      </c>
      <c r="H4453" s="3">
        <v>0.1</v>
      </c>
      <c r="I4453" s="2" t="s">
        <v>15</v>
      </c>
      <c r="J4453" s="2" t="s">
        <v>33</v>
      </c>
      <c r="K4453" s="3">
        <v>37.6</v>
      </c>
    </row>
    <row r="4454" spans="1:11" ht="15.75" customHeight="1" x14ac:dyDescent="0.35">
      <c r="A4454" s="2" t="s">
        <v>4490</v>
      </c>
      <c r="B4454" s="26">
        <v>45112.5</v>
      </c>
      <c r="C4454" s="2" t="s">
        <v>35</v>
      </c>
      <c r="D4454" s="2" t="s">
        <v>13</v>
      </c>
      <c r="E4454" s="2" t="s">
        <v>14</v>
      </c>
      <c r="F4454" s="3">
        <v>4</v>
      </c>
      <c r="G4454" s="3">
        <v>102.77</v>
      </c>
      <c r="H4454" s="3">
        <v>0.1</v>
      </c>
      <c r="I4454" s="2" t="s">
        <v>41</v>
      </c>
      <c r="J4454" s="2" t="s">
        <v>27</v>
      </c>
      <c r="K4454" s="3">
        <v>369.97</v>
      </c>
    </row>
    <row r="4455" spans="1:11" ht="15.75" customHeight="1" x14ac:dyDescent="0.35">
      <c r="A4455" s="2" t="s">
        <v>4491</v>
      </c>
      <c r="B4455" s="26">
        <v>45112.541666666657</v>
      </c>
      <c r="C4455" s="2" t="s">
        <v>24</v>
      </c>
      <c r="D4455" s="2" t="s">
        <v>37</v>
      </c>
      <c r="E4455" s="2" t="s">
        <v>38</v>
      </c>
      <c r="F4455" s="3">
        <v>1</v>
      </c>
      <c r="G4455" s="3">
        <v>155.16999999999999</v>
      </c>
      <c r="H4455" s="3">
        <v>0.1</v>
      </c>
      <c r="I4455" s="2" t="s">
        <v>41</v>
      </c>
      <c r="J4455" s="2" t="s">
        <v>33</v>
      </c>
      <c r="K4455" s="3">
        <v>139.65</v>
      </c>
    </row>
    <row r="4456" spans="1:11" ht="15.75" customHeight="1" x14ac:dyDescent="0.35">
      <c r="A4456" s="2" t="s">
        <v>4492</v>
      </c>
      <c r="B4456" s="26">
        <v>45112.583333333343</v>
      </c>
      <c r="C4456" s="2" t="s">
        <v>12</v>
      </c>
      <c r="D4456" s="2" t="s">
        <v>29</v>
      </c>
      <c r="E4456" s="2" t="s">
        <v>48</v>
      </c>
      <c r="F4456" s="3">
        <v>7</v>
      </c>
      <c r="G4456" s="3">
        <v>35.14</v>
      </c>
      <c r="H4456" s="3">
        <v>0.05</v>
      </c>
      <c r="I4456" s="2" t="s">
        <v>15</v>
      </c>
      <c r="J4456" s="2" t="s">
        <v>16</v>
      </c>
      <c r="K4456" s="3">
        <v>233.68</v>
      </c>
    </row>
    <row r="4457" spans="1:11" ht="15.75" customHeight="1" x14ac:dyDescent="0.35">
      <c r="A4457" s="2" t="s">
        <v>4493</v>
      </c>
      <c r="B4457" s="26">
        <v>45112.625</v>
      </c>
      <c r="C4457" s="2" t="s">
        <v>35</v>
      </c>
      <c r="D4457" s="2" t="s">
        <v>37</v>
      </c>
      <c r="E4457" s="2" t="s">
        <v>38</v>
      </c>
      <c r="F4457" s="3">
        <v>2</v>
      </c>
      <c r="G4457" s="3">
        <v>322.45</v>
      </c>
      <c r="H4457" s="3">
        <v>0.05</v>
      </c>
      <c r="I4457" s="2" t="s">
        <v>15</v>
      </c>
      <c r="J4457" s="2" t="s">
        <v>27</v>
      </c>
      <c r="K4457" s="3">
        <v>612.66</v>
      </c>
    </row>
    <row r="4458" spans="1:11" ht="15.75" customHeight="1" x14ac:dyDescent="0.35">
      <c r="A4458" s="2" t="s">
        <v>4494</v>
      </c>
      <c r="B4458" s="26">
        <v>45112.666666666657</v>
      </c>
      <c r="C4458" s="2" t="s">
        <v>35</v>
      </c>
      <c r="D4458" s="2" t="s">
        <v>37</v>
      </c>
      <c r="E4458" s="2" t="s">
        <v>68</v>
      </c>
      <c r="F4458" s="3">
        <v>4</v>
      </c>
      <c r="G4458" s="3">
        <v>221.39</v>
      </c>
      <c r="H4458" s="3">
        <v>0.1</v>
      </c>
      <c r="I4458" s="2" t="s">
        <v>41</v>
      </c>
      <c r="J4458" s="2" t="s">
        <v>33</v>
      </c>
      <c r="K4458" s="3">
        <v>797</v>
      </c>
    </row>
    <row r="4459" spans="1:11" ht="15.75" customHeight="1" x14ac:dyDescent="0.35">
      <c r="A4459" s="2" t="s">
        <v>4495</v>
      </c>
      <c r="B4459" s="26">
        <v>45112.708333333343</v>
      </c>
      <c r="C4459" s="2" t="s">
        <v>12</v>
      </c>
      <c r="D4459" s="2" t="s">
        <v>19</v>
      </c>
      <c r="E4459" s="2" t="s">
        <v>32</v>
      </c>
      <c r="F4459" s="3">
        <v>2</v>
      </c>
      <c r="G4459" s="3">
        <v>209.03</v>
      </c>
      <c r="H4459" s="3">
        <v>0.15</v>
      </c>
      <c r="I4459" s="2" t="s">
        <v>41</v>
      </c>
      <c r="J4459" s="2" t="s">
        <v>33</v>
      </c>
      <c r="K4459" s="3">
        <v>355.35</v>
      </c>
    </row>
    <row r="4460" spans="1:11" ht="15.75" customHeight="1" x14ac:dyDescent="0.35">
      <c r="A4460" s="2" t="s">
        <v>4496</v>
      </c>
      <c r="B4460" s="26">
        <v>45112.75</v>
      </c>
      <c r="C4460" s="2" t="s">
        <v>18</v>
      </c>
      <c r="D4460" s="2" t="s">
        <v>29</v>
      </c>
      <c r="E4460" s="2" t="s">
        <v>48</v>
      </c>
      <c r="F4460" s="3">
        <v>1</v>
      </c>
      <c r="G4460" s="3">
        <v>76.94</v>
      </c>
      <c r="H4460" s="3">
        <v>0.2</v>
      </c>
      <c r="I4460" s="2" t="s">
        <v>41</v>
      </c>
      <c r="J4460" s="2" t="s">
        <v>33</v>
      </c>
      <c r="K4460" s="3">
        <v>61.55</v>
      </c>
    </row>
    <row r="4461" spans="1:11" ht="15.75" customHeight="1" x14ac:dyDescent="0.35">
      <c r="A4461" s="2" t="s">
        <v>4497</v>
      </c>
      <c r="B4461" s="26">
        <v>45112.791666666657</v>
      </c>
      <c r="C4461" s="2" t="s">
        <v>12</v>
      </c>
      <c r="D4461" s="2" t="s">
        <v>25</v>
      </c>
      <c r="E4461" s="2" t="s">
        <v>26</v>
      </c>
      <c r="F4461" s="3">
        <v>7</v>
      </c>
      <c r="G4461" s="3">
        <v>221.71</v>
      </c>
      <c r="H4461" s="3">
        <v>0.2</v>
      </c>
      <c r="I4461" s="2" t="s">
        <v>41</v>
      </c>
      <c r="J4461" s="2" t="s">
        <v>22</v>
      </c>
      <c r="K4461" s="3">
        <v>1241.58</v>
      </c>
    </row>
    <row r="4462" spans="1:11" ht="15.75" customHeight="1" x14ac:dyDescent="0.35">
      <c r="A4462" s="2" t="s">
        <v>4498</v>
      </c>
      <c r="B4462" s="26">
        <v>45112.833333333343</v>
      </c>
      <c r="C4462" s="2" t="s">
        <v>24</v>
      </c>
      <c r="D4462" s="2" t="s">
        <v>19</v>
      </c>
      <c r="E4462" s="2" t="s">
        <v>45</v>
      </c>
      <c r="F4462" s="3">
        <v>6</v>
      </c>
      <c r="G4462" s="3">
        <v>198.13</v>
      </c>
      <c r="H4462" s="3">
        <v>0.2</v>
      </c>
      <c r="I4462" s="2" t="s">
        <v>15</v>
      </c>
      <c r="J4462" s="2" t="s">
        <v>33</v>
      </c>
      <c r="K4462" s="3">
        <v>951.02</v>
      </c>
    </row>
    <row r="4463" spans="1:11" ht="15.75" customHeight="1" x14ac:dyDescent="0.35">
      <c r="A4463" s="2" t="s">
        <v>4499</v>
      </c>
      <c r="B4463" s="26">
        <v>45112.875</v>
      </c>
      <c r="C4463" s="2" t="s">
        <v>18</v>
      </c>
      <c r="D4463" s="2" t="s">
        <v>29</v>
      </c>
      <c r="E4463" s="2" t="s">
        <v>48</v>
      </c>
      <c r="F4463" s="3">
        <v>2</v>
      </c>
      <c r="G4463" s="3">
        <v>194.9</v>
      </c>
      <c r="H4463" s="3">
        <v>0</v>
      </c>
      <c r="I4463" s="2" t="s">
        <v>21</v>
      </c>
      <c r="J4463" s="2" t="s">
        <v>22</v>
      </c>
      <c r="K4463" s="3">
        <v>389.8</v>
      </c>
    </row>
    <row r="4464" spans="1:11" ht="15.75" customHeight="1" x14ac:dyDescent="0.35">
      <c r="A4464" s="2" t="s">
        <v>4500</v>
      </c>
      <c r="B4464" s="26">
        <v>45112.916666666657</v>
      </c>
      <c r="C4464" s="2" t="s">
        <v>55</v>
      </c>
      <c r="D4464" s="2" t="s">
        <v>37</v>
      </c>
      <c r="E4464" s="2" t="s">
        <v>68</v>
      </c>
      <c r="F4464" s="3">
        <v>4</v>
      </c>
      <c r="G4464" s="3">
        <v>113.19</v>
      </c>
      <c r="H4464" s="3">
        <v>0.15</v>
      </c>
      <c r="I4464" s="2" t="s">
        <v>15</v>
      </c>
      <c r="J4464" s="2" t="s">
        <v>16</v>
      </c>
      <c r="K4464" s="3">
        <v>384.85</v>
      </c>
    </row>
    <row r="4465" spans="1:11" ht="15.75" customHeight="1" x14ac:dyDescent="0.35">
      <c r="A4465" s="2" t="s">
        <v>4501</v>
      </c>
      <c r="B4465" s="26">
        <v>45112.958333333343</v>
      </c>
      <c r="C4465" s="2" t="s">
        <v>12</v>
      </c>
      <c r="D4465" s="2" t="s">
        <v>37</v>
      </c>
      <c r="E4465" s="2" t="s">
        <v>38</v>
      </c>
      <c r="F4465" s="3">
        <v>3</v>
      </c>
      <c r="G4465" s="3">
        <v>51.75</v>
      </c>
      <c r="H4465" s="3">
        <v>0.05</v>
      </c>
      <c r="I4465" s="2" t="s">
        <v>21</v>
      </c>
      <c r="J4465" s="2" t="s">
        <v>27</v>
      </c>
      <c r="K4465" s="3">
        <v>147.49</v>
      </c>
    </row>
    <row r="4466" spans="1:11" ht="15.75" customHeight="1" x14ac:dyDescent="0.35">
      <c r="A4466" s="2" t="s">
        <v>4502</v>
      </c>
      <c r="B4466" s="26">
        <v>45113</v>
      </c>
      <c r="C4466" s="2" t="s">
        <v>24</v>
      </c>
      <c r="D4466" s="2" t="s">
        <v>13</v>
      </c>
      <c r="E4466" s="2" t="s">
        <v>43</v>
      </c>
      <c r="F4466" s="3">
        <v>3</v>
      </c>
      <c r="G4466" s="3">
        <v>134.05000000000001</v>
      </c>
      <c r="H4466" s="3">
        <v>0.2</v>
      </c>
      <c r="I4466" s="2" t="s">
        <v>15</v>
      </c>
      <c r="J4466" s="2" t="s">
        <v>16</v>
      </c>
      <c r="K4466" s="3">
        <v>321.72000000000003</v>
      </c>
    </row>
    <row r="4467" spans="1:11" ht="15.75" customHeight="1" x14ac:dyDescent="0.35">
      <c r="A4467" s="2" t="s">
        <v>4503</v>
      </c>
      <c r="B4467" s="26">
        <v>45113.041666666657</v>
      </c>
      <c r="C4467" s="2" t="s">
        <v>18</v>
      </c>
      <c r="D4467" s="2" t="s">
        <v>37</v>
      </c>
      <c r="E4467" s="2" t="s">
        <v>38</v>
      </c>
      <c r="F4467" s="3">
        <v>3</v>
      </c>
      <c r="G4467" s="3">
        <v>335.3</v>
      </c>
      <c r="H4467" s="3">
        <v>0.05</v>
      </c>
      <c r="I4467" s="2" t="s">
        <v>41</v>
      </c>
      <c r="J4467" s="2" t="s">
        <v>22</v>
      </c>
      <c r="K4467" s="3">
        <v>955.6</v>
      </c>
    </row>
    <row r="4468" spans="1:11" ht="15.75" customHeight="1" x14ac:dyDescent="0.35">
      <c r="A4468" s="2" t="s">
        <v>4504</v>
      </c>
      <c r="B4468" s="26">
        <v>45113.083333333343</v>
      </c>
      <c r="C4468" s="2" t="s">
        <v>12</v>
      </c>
      <c r="D4468" s="2" t="s">
        <v>37</v>
      </c>
      <c r="E4468" s="2" t="s">
        <v>38</v>
      </c>
      <c r="F4468" s="3">
        <v>4</v>
      </c>
      <c r="G4468" s="3">
        <v>41.1</v>
      </c>
      <c r="H4468" s="3">
        <v>0.05</v>
      </c>
      <c r="I4468" s="2" t="s">
        <v>21</v>
      </c>
      <c r="J4468" s="2" t="s">
        <v>16</v>
      </c>
      <c r="K4468" s="3">
        <v>156.18</v>
      </c>
    </row>
    <row r="4469" spans="1:11" ht="15.75" customHeight="1" x14ac:dyDescent="0.35">
      <c r="A4469" s="2" t="s">
        <v>4505</v>
      </c>
      <c r="B4469" s="26">
        <v>45113.125</v>
      </c>
      <c r="C4469" s="2" t="s">
        <v>35</v>
      </c>
      <c r="D4469" s="2" t="s">
        <v>37</v>
      </c>
      <c r="E4469" s="2" t="s">
        <v>38</v>
      </c>
      <c r="F4469" s="3">
        <v>1</v>
      </c>
      <c r="G4469" s="3">
        <v>194.25</v>
      </c>
      <c r="H4469" s="3">
        <v>0.05</v>
      </c>
      <c r="I4469" s="2" t="s">
        <v>15</v>
      </c>
      <c r="J4469" s="2" t="s">
        <v>22</v>
      </c>
      <c r="K4469" s="3">
        <v>184.54</v>
      </c>
    </row>
    <row r="4470" spans="1:11" ht="15.75" customHeight="1" x14ac:dyDescent="0.35">
      <c r="A4470" s="2" t="s">
        <v>4506</v>
      </c>
      <c r="B4470" s="26">
        <v>45113.166666666657</v>
      </c>
      <c r="C4470" s="2" t="s">
        <v>12</v>
      </c>
      <c r="D4470" s="2" t="s">
        <v>19</v>
      </c>
      <c r="E4470" s="2" t="s">
        <v>45</v>
      </c>
      <c r="F4470" s="3">
        <v>1</v>
      </c>
      <c r="G4470" s="3">
        <v>259.62</v>
      </c>
      <c r="H4470" s="3">
        <v>0.05</v>
      </c>
      <c r="I4470" s="2" t="s">
        <v>15</v>
      </c>
      <c r="J4470" s="2" t="s">
        <v>22</v>
      </c>
      <c r="K4470" s="3">
        <v>246.64</v>
      </c>
    </row>
    <row r="4471" spans="1:11" ht="15.75" customHeight="1" x14ac:dyDescent="0.35">
      <c r="A4471" s="2" t="s">
        <v>4507</v>
      </c>
      <c r="B4471" s="26">
        <v>45113.208333333343</v>
      </c>
      <c r="C4471" s="2" t="s">
        <v>55</v>
      </c>
      <c r="D4471" s="2" t="s">
        <v>37</v>
      </c>
      <c r="E4471" s="2" t="s">
        <v>68</v>
      </c>
      <c r="F4471" s="3">
        <v>7</v>
      </c>
      <c r="G4471" s="3">
        <v>481.76</v>
      </c>
      <c r="H4471" s="3">
        <v>0.1</v>
      </c>
      <c r="I4471" s="2" t="s">
        <v>15</v>
      </c>
      <c r="J4471" s="2" t="s">
        <v>33</v>
      </c>
      <c r="K4471" s="3">
        <v>3035.09</v>
      </c>
    </row>
    <row r="4472" spans="1:11" ht="15.75" customHeight="1" x14ac:dyDescent="0.35">
      <c r="A4472" s="2" t="s">
        <v>4508</v>
      </c>
      <c r="B4472" s="26">
        <v>45113.25</v>
      </c>
      <c r="C4472" s="2" t="s">
        <v>12</v>
      </c>
      <c r="D4472" s="2" t="s">
        <v>13</v>
      </c>
      <c r="E4472" s="2" t="s">
        <v>14</v>
      </c>
      <c r="F4472" s="3">
        <v>5</v>
      </c>
      <c r="G4472" s="3">
        <v>422.69</v>
      </c>
      <c r="H4472" s="3">
        <v>0.05</v>
      </c>
      <c r="I4472" s="2" t="s">
        <v>41</v>
      </c>
      <c r="J4472" s="2" t="s">
        <v>22</v>
      </c>
      <c r="K4472" s="3">
        <v>2007.78</v>
      </c>
    </row>
    <row r="4473" spans="1:11" ht="15.75" customHeight="1" x14ac:dyDescent="0.35">
      <c r="A4473" s="2" t="s">
        <v>4509</v>
      </c>
      <c r="B4473" s="26">
        <v>45113.291666666657</v>
      </c>
      <c r="C4473" s="2" t="s">
        <v>18</v>
      </c>
      <c r="D4473" s="2" t="s">
        <v>19</v>
      </c>
      <c r="E4473" s="2" t="s">
        <v>45</v>
      </c>
      <c r="F4473" s="3">
        <v>3</v>
      </c>
      <c r="G4473" s="3">
        <v>458.72</v>
      </c>
      <c r="H4473" s="3">
        <v>0</v>
      </c>
      <c r="I4473" s="2" t="s">
        <v>15</v>
      </c>
      <c r="J4473" s="2" t="s">
        <v>33</v>
      </c>
      <c r="K4473" s="3">
        <v>1376.16</v>
      </c>
    </row>
    <row r="4474" spans="1:11" ht="15.75" customHeight="1" x14ac:dyDescent="0.35">
      <c r="A4474" s="2" t="s">
        <v>4510</v>
      </c>
      <c r="B4474" s="26">
        <v>45113.333333333343</v>
      </c>
      <c r="C4474" s="2" t="s">
        <v>18</v>
      </c>
      <c r="D4474" s="2" t="s">
        <v>19</v>
      </c>
      <c r="E4474" s="2" t="s">
        <v>45</v>
      </c>
      <c r="F4474" s="3">
        <v>9</v>
      </c>
      <c r="G4474" s="3">
        <v>410.9</v>
      </c>
      <c r="H4474" s="3">
        <v>0.05</v>
      </c>
      <c r="I4474" s="2" t="s">
        <v>15</v>
      </c>
      <c r="J4474" s="2" t="s">
        <v>27</v>
      </c>
      <c r="K4474" s="3">
        <v>3513.2</v>
      </c>
    </row>
    <row r="4475" spans="1:11" ht="15.75" customHeight="1" x14ac:dyDescent="0.35">
      <c r="A4475" s="2" t="s">
        <v>4511</v>
      </c>
      <c r="B4475" s="26">
        <v>45113.375</v>
      </c>
      <c r="C4475" s="2" t="s">
        <v>12</v>
      </c>
      <c r="D4475" s="2" t="s">
        <v>37</v>
      </c>
      <c r="E4475" s="2" t="s">
        <v>68</v>
      </c>
      <c r="F4475" s="3">
        <v>5</v>
      </c>
      <c r="G4475" s="3">
        <v>296.61</v>
      </c>
      <c r="H4475" s="3">
        <v>0.2</v>
      </c>
      <c r="I4475" s="2" t="s">
        <v>41</v>
      </c>
      <c r="J4475" s="2" t="s">
        <v>33</v>
      </c>
      <c r="K4475" s="3">
        <v>1186.44</v>
      </c>
    </row>
    <row r="4476" spans="1:11" ht="15.75" customHeight="1" x14ac:dyDescent="0.35">
      <c r="A4476" s="2" t="s">
        <v>4512</v>
      </c>
      <c r="B4476" s="26">
        <v>45113.416666666657</v>
      </c>
      <c r="C4476" s="2" t="s">
        <v>18</v>
      </c>
      <c r="D4476" s="2" t="s">
        <v>29</v>
      </c>
      <c r="E4476" s="2" t="s">
        <v>30</v>
      </c>
      <c r="F4476" s="3">
        <v>3</v>
      </c>
      <c r="G4476" s="3">
        <v>431.09</v>
      </c>
      <c r="H4476" s="3">
        <v>0.05</v>
      </c>
      <c r="I4476" s="2" t="s">
        <v>21</v>
      </c>
      <c r="J4476" s="2" t="s">
        <v>33</v>
      </c>
      <c r="K4476" s="3">
        <v>1228.6099999999999</v>
      </c>
    </row>
    <row r="4477" spans="1:11" ht="15.75" customHeight="1" x14ac:dyDescent="0.35">
      <c r="A4477" s="2" t="s">
        <v>4513</v>
      </c>
      <c r="B4477" s="26">
        <v>45113.458333333343</v>
      </c>
      <c r="C4477" s="2" t="s">
        <v>35</v>
      </c>
      <c r="D4477" s="2" t="s">
        <v>19</v>
      </c>
      <c r="E4477" s="2" t="s">
        <v>45</v>
      </c>
      <c r="F4477" s="3">
        <v>9</v>
      </c>
      <c r="G4477" s="3">
        <v>284.8</v>
      </c>
      <c r="H4477" s="3">
        <v>0.2</v>
      </c>
      <c r="I4477" s="2" t="s">
        <v>21</v>
      </c>
      <c r="J4477" s="2" t="s">
        <v>33</v>
      </c>
      <c r="K4477" s="3">
        <v>2050.56</v>
      </c>
    </row>
    <row r="4478" spans="1:11" ht="15.75" customHeight="1" x14ac:dyDescent="0.35">
      <c r="A4478" s="2" t="s">
        <v>4514</v>
      </c>
      <c r="B4478" s="26">
        <v>45113.5</v>
      </c>
      <c r="C4478" s="2" t="s">
        <v>12</v>
      </c>
      <c r="D4478" s="2" t="s">
        <v>29</v>
      </c>
      <c r="E4478" s="2" t="s">
        <v>48</v>
      </c>
      <c r="F4478" s="3">
        <v>1</v>
      </c>
      <c r="G4478" s="3">
        <v>182.09</v>
      </c>
      <c r="H4478" s="3">
        <v>0.05</v>
      </c>
      <c r="I4478" s="2" t="s">
        <v>41</v>
      </c>
      <c r="J4478" s="2" t="s">
        <v>33</v>
      </c>
      <c r="K4478" s="3">
        <v>172.99</v>
      </c>
    </row>
    <row r="4479" spans="1:11" ht="15.75" customHeight="1" x14ac:dyDescent="0.35">
      <c r="A4479" s="2" t="s">
        <v>4515</v>
      </c>
      <c r="B4479" s="26">
        <v>45113.541666666657</v>
      </c>
      <c r="C4479" s="2" t="s">
        <v>35</v>
      </c>
      <c r="D4479" s="2" t="s">
        <v>29</v>
      </c>
      <c r="E4479" s="2" t="s">
        <v>30</v>
      </c>
      <c r="F4479" s="3">
        <v>9</v>
      </c>
      <c r="G4479" s="3">
        <v>189.31</v>
      </c>
      <c r="H4479" s="3">
        <v>0.15</v>
      </c>
      <c r="I4479" s="2" t="s">
        <v>21</v>
      </c>
      <c r="J4479" s="2" t="s">
        <v>27</v>
      </c>
      <c r="K4479" s="3">
        <v>1448.22</v>
      </c>
    </row>
    <row r="4480" spans="1:11" ht="15.75" customHeight="1" x14ac:dyDescent="0.35">
      <c r="A4480" s="2" t="s">
        <v>4516</v>
      </c>
      <c r="B4480" s="26">
        <v>45113.583333333343</v>
      </c>
      <c r="C4480" s="2" t="s">
        <v>35</v>
      </c>
      <c r="D4480" s="2" t="s">
        <v>37</v>
      </c>
      <c r="E4480" s="2" t="s">
        <v>68</v>
      </c>
      <c r="F4480" s="3">
        <v>5</v>
      </c>
      <c r="G4480" s="3">
        <v>284.89999999999998</v>
      </c>
      <c r="H4480" s="3">
        <v>0.1</v>
      </c>
      <c r="I4480" s="2" t="s">
        <v>15</v>
      </c>
      <c r="J4480" s="2" t="s">
        <v>27</v>
      </c>
      <c r="K4480" s="3">
        <v>1282.05</v>
      </c>
    </row>
    <row r="4481" spans="1:11" ht="15.75" customHeight="1" x14ac:dyDescent="0.35">
      <c r="A4481" s="2" t="s">
        <v>4517</v>
      </c>
      <c r="B4481" s="26">
        <v>45113.625</v>
      </c>
      <c r="C4481" s="2" t="s">
        <v>24</v>
      </c>
      <c r="D4481" s="2" t="s">
        <v>19</v>
      </c>
      <c r="E4481" s="2" t="s">
        <v>20</v>
      </c>
      <c r="F4481" s="3">
        <v>6</v>
      </c>
      <c r="G4481" s="3">
        <v>405.67</v>
      </c>
      <c r="H4481" s="3">
        <v>0.2</v>
      </c>
      <c r="I4481" s="2" t="s">
        <v>15</v>
      </c>
      <c r="J4481" s="2" t="s">
        <v>27</v>
      </c>
      <c r="K4481" s="3">
        <v>1947.22</v>
      </c>
    </row>
    <row r="4482" spans="1:11" ht="15.75" customHeight="1" x14ac:dyDescent="0.35">
      <c r="A4482" s="2" t="s">
        <v>4518</v>
      </c>
      <c r="B4482" s="26">
        <v>45113.666666666657</v>
      </c>
      <c r="C4482" s="2" t="s">
        <v>12</v>
      </c>
      <c r="D4482" s="2" t="s">
        <v>19</v>
      </c>
      <c r="E4482" s="2" t="s">
        <v>20</v>
      </c>
      <c r="F4482" s="3">
        <v>2</v>
      </c>
      <c r="G4482" s="3">
        <v>71.16</v>
      </c>
      <c r="H4482" s="3">
        <v>0</v>
      </c>
      <c r="I4482" s="2" t="s">
        <v>21</v>
      </c>
      <c r="J4482" s="2" t="s">
        <v>22</v>
      </c>
      <c r="K4482" s="3">
        <v>142.32</v>
      </c>
    </row>
    <row r="4483" spans="1:11" ht="15.75" customHeight="1" x14ac:dyDescent="0.35">
      <c r="A4483" s="2" t="s">
        <v>4519</v>
      </c>
      <c r="B4483" s="26">
        <v>45113.708333333343</v>
      </c>
      <c r="C4483" s="2" t="s">
        <v>18</v>
      </c>
      <c r="D4483" s="2" t="s">
        <v>13</v>
      </c>
      <c r="E4483" s="2" t="s">
        <v>14</v>
      </c>
      <c r="F4483" s="3">
        <v>8</v>
      </c>
      <c r="G4483" s="3">
        <v>24.44</v>
      </c>
      <c r="H4483" s="3">
        <v>0.05</v>
      </c>
      <c r="I4483" s="2" t="s">
        <v>21</v>
      </c>
      <c r="J4483" s="2" t="s">
        <v>22</v>
      </c>
      <c r="K4483" s="3">
        <v>185.74</v>
      </c>
    </row>
    <row r="4484" spans="1:11" ht="15.75" customHeight="1" x14ac:dyDescent="0.35">
      <c r="A4484" s="2" t="s">
        <v>4520</v>
      </c>
      <c r="B4484" s="26">
        <v>45113.75</v>
      </c>
      <c r="C4484" s="2" t="s">
        <v>35</v>
      </c>
      <c r="D4484" s="2" t="s">
        <v>25</v>
      </c>
      <c r="E4484" s="2" t="s">
        <v>26</v>
      </c>
      <c r="F4484" s="3">
        <v>3</v>
      </c>
      <c r="G4484" s="3">
        <v>395.84</v>
      </c>
      <c r="H4484" s="3">
        <v>0.2</v>
      </c>
      <c r="I4484" s="2" t="s">
        <v>21</v>
      </c>
      <c r="J4484" s="2" t="s">
        <v>33</v>
      </c>
      <c r="K4484" s="3">
        <v>950.02</v>
      </c>
    </row>
    <row r="4485" spans="1:11" ht="15.75" customHeight="1" x14ac:dyDescent="0.35">
      <c r="A4485" s="2" t="s">
        <v>4521</v>
      </c>
      <c r="B4485" s="26">
        <v>45113.791666666657</v>
      </c>
      <c r="C4485" s="2" t="s">
        <v>24</v>
      </c>
      <c r="D4485" s="2" t="s">
        <v>19</v>
      </c>
      <c r="E4485" s="2" t="s">
        <v>45</v>
      </c>
      <c r="F4485" s="3">
        <v>1</v>
      </c>
      <c r="G4485" s="3">
        <v>325.56</v>
      </c>
      <c r="H4485" s="3">
        <v>0.1</v>
      </c>
      <c r="I4485" s="2" t="s">
        <v>41</v>
      </c>
      <c r="J4485" s="2" t="s">
        <v>33</v>
      </c>
      <c r="K4485" s="3">
        <v>293</v>
      </c>
    </row>
    <row r="4486" spans="1:11" ht="15.75" customHeight="1" x14ac:dyDescent="0.35">
      <c r="A4486" s="2" t="s">
        <v>4522</v>
      </c>
      <c r="B4486" s="26">
        <v>45113.833333333343</v>
      </c>
      <c r="C4486" s="2" t="s">
        <v>12</v>
      </c>
      <c r="D4486" s="2" t="s">
        <v>37</v>
      </c>
      <c r="E4486" s="2" t="s">
        <v>38</v>
      </c>
      <c r="F4486" s="3">
        <v>7</v>
      </c>
      <c r="G4486" s="3">
        <v>411.55</v>
      </c>
      <c r="H4486" s="3">
        <v>0.05</v>
      </c>
      <c r="I4486" s="2" t="s">
        <v>21</v>
      </c>
      <c r="J4486" s="2" t="s">
        <v>22</v>
      </c>
      <c r="K4486" s="3">
        <v>2736.81</v>
      </c>
    </row>
    <row r="4487" spans="1:11" ht="15.75" customHeight="1" x14ac:dyDescent="0.35">
      <c r="A4487" s="2" t="s">
        <v>4523</v>
      </c>
      <c r="B4487" s="26">
        <v>45113.875</v>
      </c>
      <c r="C4487" s="2" t="s">
        <v>12</v>
      </c>
      <c r="D4487" s="2" t="s">
        <v>25</v>
      </c>
      <c r="E4487" s="2" t="s">
        <v>26</v>
      </c>
      <c r="F4487" s="3">
        <v>3</v>
      </c>
      <c r="G4487" s="3">
        <v>488.45</v>
      </c>
      <c r="H4487" s="3">
        <v>0.1</v>
      </c>
      <c r="I4487" s="2" t="s">
        <v>41</v>
      </c>
      <c r="J4487" s="2" t="s">
        <v>33</v>
      </c>
      <c r="K4487" s="3">
        <v>1318.82</v>
      </c>
    </row>
    <row r="4488" spans="1:11" ht="15.75" customHeight="1" x14ac:dyDescent="0.35">
      <c r="A4488" s="2" t="s">
        <v>4524</v>
      </c>
      <c r="B4488" s="26">
        <v>45113.916666666657</v>
      </c>
      <c r="C4488" s="2" t="s">
        <v>55</v>
      </c>
      <c r="D4488" s="2" t="s">
        <v>25</v>
      </c>
      <c r="E4488" s="2" t="s">
        <v>26</v>
      </c>
      <c r="F4488" s="3">
        <v>4</v>
      </c>
      <c r="G4488" s="3">
        <v>129.44</v>
      </c>
      <c r="H4488" s="3">
        <v>0</v>
      </c>
      <c r="I4488" s="2" t="s">
        <v>21</v>
      </c>
      <c r="J4488" s="2" t="s">
        <v>27</v>
      </c>
      <c r="K4488" s="3">
        <v>517.76</v>
      </c>
    </row>
    <row r="4489" spans="1:11" ht="15.75" customHeight="1" x14ac:dyDescent="0.35">
      <c r="A4489" s="2" t="s">
        <v>4525</v>
      </c>
      <c r="B4489" s="26">
        <v>45113.958333333343</v>
      </c>
      <c r="C4489" s="2" t="s">
        <v>55</v>
      </c>
      <c r="D4489" s="2" t="s">
        <v>29</v>
      </c>
      <c r="E4489" s="2" t="s">
        <v>30</v>
      </c>
      <c r="F4489" s="3">
        <v>5</v>
      </c>
      <c r="G4489" s="3">
        <v>101.17</v>
      </c>
      <c r="H4489" s="3">
        <v>0.2</v>
      </c>
      <c r="I4489" s="2" t="s">
        <v>41</v>
      </c>
      <c r="J4489" s="2" t="s">
        <v>16</v>
      </c>
      <c r="K4489" s="3">
        <v>404.68</v>
      </c>
    </row>
    <row r="4490" spans="1:11" ht="15.75" customHeight="1" x14ac:dyDescent="0.35">
      <c r="A4490" s="2" t="s">
        <v>4526</v>
      </c>
      <c r="B4490" s="26">
        <v>45114</v>
      </c>
      <c r="C4490" s="2" t="s">
        <v>35</v>
      </c>
      <c r="D4490" s="2" t="s">
        <v>29</v>
      </c>
      <c r="E4490" s="2" t="s">
        <v>48</v>
      </c>
      <c r="F4490" s="3">
        <v>1</v>
      </c>
      <c r="G4490" s="3">
        <v>173.78</v>
      </c>
      <c r="H4490" s="3">
        <v>0</v>
      </c>
      <c r="I4490" s="2" t="s">
        <v>41</v>
      </c>
      <c r="J4490" s="2" t="s">
        <v>33</v>
      </c>
      <c r="K4490" s="3">
        <v>173.78</v>
      </c>
    </row>
    <row r="4491" spans="1:11" ht="15.75" customHeight="1" x14ac:dyDescent="0.35">
      <c r="A4491" s="2" t="s">
        <v>4527</v>
      </c>
      <c r="B4491" s="26">
        <v>45114.041666666657</v>
      </c>
      <c r="C4491" s="2" t="s">
        <v>55</v>
      </c>
      <c r="D4491" s="2" t="s">
        <v>19</v>
      </c>
      <c r="E4491" s="2" t="s">
        <v>20</v>
      </c>
      <c r="F4491" s="3">
        <v>9</v>
      </c>
      <c r="G4491" s="3">
        <v>439.59</v>
      </c>
      <c r="H4491" s="3">
        <v>0.1</v>
      </c>
      <c r="I4491" s="2" t="s">
        <v>15</v>
      </c>
      <c r="J4491" s="2" t="s">
        <v>16</v>
      </c>
      <c r="K4491" s="3">
        <v>3560.68</v>
      </c>
    </row>
    <row r="4492" spans="1:11" ht="15.75" customHeight="1" x14ac:dyDescent="0.35">
      <c r="A4492" s="2" t="s">
        <v>4528</v>
      </c>
      <c r="B4492" s="26">
        <v>45114.083333333343</v>
      </c>
      <c r="C4492" s="2" t="s">
        <v>35</v>
      </c>
      <c r="D4492" s="2" t="s">
        <v>13</v>
      </c>
      <c r="E4492" s="2" t="s">
        <v>43</v>
      </c>
      <c r="F4492" s="3">
        <v>7</v>
      </c>
      <c r="G4492" s="3">
        <v>11.91</v>
      </c>
      <c r="H4492" s="3">
        <v>0.15</v>
      </c>
      <c r="I4492" s="2" t="s">
        <v>21</v>
      </c>
      <c r="J4492" s="2" t="s">
        <v>27</v>
      </c>
      <c r="K4492" s="3">
        <v>70.86</v>
      </c>
    </row>
    <row r="4493" spans="1:11" ht="15.75" customHeight="1" x14ac:dyDescent="0.35">
      <c r="A4493" s="2" t="s">
        <v>4529</v>
      </c>
      <c r="B4493" s="26">
        <v>45114.125</v>
      </c>
      <c r="C4493" s="2" t="s">
        <v>18</v>
      </c>
      <c r="D4493" s="2" t="s">
        <v>29</v>
      </c>
      <c r="E4493" s="2" t="s">
        <v>48</v>
      </c>
      <c r="F4493" s="3">
        <v>2</v>
      </c>
      <c r="G4493" s="3">
        <v>10.210000000000001</v>
      </c>
      <c r="H4493" s="3">
        <v>0.15</v>
      </c>
      <c r="I4493" s="2" t="s">
        <v>15</v>
      </c>
      <c r="J4493" s="2" t="s">
        <v>33</v>
      </c>
      <c r="K4493" s="3">
        <v>17.36</v>
      </c>
    </row>
    <row r="4494" spans="1:11" ht="15.75" customHeight="1" x14ac:dyDescent="0.35">
      <c r="A4494" s="2" t="s">
        <v>4530</v>
      </c>
      <c r="B4494" s="26">
        <v>45114.166666666657</v>
      </c>
      <c r="C4494" s="2" t="s">
        <v>35</v>
      </c>
      <c r="D4494" s="2" t="s">
        <v>19</v>
      </c>
      <c r="E4494" s="2" t="s">
        <v>20</v>
      </c>
      <c r="F4494" s="3">
        <v>1</v>
      </c>
      <c r="G4494" s="3">
        <v>112.31</v>
      </c>
      <c r="H4494" s="3">
        <v>0.2</v>
      </c>
      <c r="I4494" s="2" t="s">
        <v>15</v>
      </c>
      <c r="J4494" s="2" t="s">
        <v>27</v>
      </c>
      <c r="K4494" s="3">
        <v>89.85</v>
      </c>
    </row>
    <row r="4495" spans="1:11" ht="15.75" customHeight="1" x14ac:dyDescent="0.35">
      <c r="A4495" s="2" t="s">
        <v>4531</v>
      </c>
      <c r="B4495" s="26">
        <v>45114.208333333343</v>
      </c>
      <c r="C4495" s="2" t="s">
        <v>55</v>
      </c>
      <c r="D4495" s="2" t="s">
        <v>13</v>
      </c>
      <c r="E4495" s="2" t="s">
        <v>43</v>
      </c>
      <c r="F4495" s="3">
        <v>2</v>
      </c>
      <c r="G4495" s="3">
        <v>191.08</v>
      </c>
      <c r="H4495" s="3">
        <v>0.05</v>
      </c>
      <c r="I4495" s="2" t="s">
        <v>41</v>
      </c>
      <c r="J4495" s="2" t="s">
        <v>27</v>
      </c>
      <c r="K4495" s="3">
        <v>363.05</v>
      </c>
    </row>
    <row r="4496" spans="1:11" ht="15.75" customHeight="1" x14ac:dyDescent="0.35">
      <c r="A4496" s="2" t="s">
        <v>4532</v>
      </c>
      <c r="B4496" s="26">
        <v>45114.25</v>
      </c>
      <c r="C4496" s="2" t="s">
        <v>18</v>
      </c>
      <c r="D4496" s="2" t="s">
        <v>19</v>
      </c>
      <c r="E4496" s="2" t="s">
        <v>45</v>
      </c>
      <c r="F4496" s="3">
        <v>3</v>
      </c>
      <c r="G4496" s="3">
        <v>154.66</v>
      </c>
      <c r="H4496" s="3">
        <v>0</v>
      </c>
      <c r="I4496" s="2" t="s">
        <v>41</v>
      </c>
      <c r="J4496" s="2" t="s">
        <v>27</v>
      </c>
      <c r="K4496" s="3">
        <v>463.98</v>
      </c>
    </row>
    <row r="4497" spans="1:11" ht="15.75" customHeight="1" x14ac:dyDescent="0.35">
      <c r="A4497" s="2" t="s">
        <v>4533</v>
      </c>
      <c r="B4497" s="26">
        <v>45114.291666666657</v>
      </c>
      <c r="C4497" s="2" t="s">
        <v>55</v>
      </c>
      <c r="D4497" s="2" t="s">
        <v>19</v>
      </c>
      <c r="E4497" s="2" t="s">
        <v>32</v>
      </c>
      <c r="F4497" s="3">
        <v>3</v>
      </c>
      <c r="G4497" s="3">
        <v>413.33</v>
      </c>
      <c r="H4497" s="3">
        <v>0.15</v>
      </c>
      <c r="I4497" s="2" t="s">
        <v>41</v>
      </c>
      <c r="J4497" s="2" t="s">
        <v>22</v>
      </c>
      <c r="K4497" s="3">
        <v>1053.99</v>
      </c>
    </row>
    <row r="4498" spans="1:11" ht="15.75" customHeight="1" x14ac:dyDescent="0.35">
      <c r="A4498" s="2" t="s">
        <v>4534</v>
      </c>
      <c r="B4498" s="26">
        <v>45114.333333333343</v>
      </c>
      <c r="C4498" s="2" t="s">
        <v>35</v>
      </c>
      <c r="D4498" s="2" t="s">
        <v>37</v>
      </c>
      <c r="E4498" s="2" t="s">
        <v>68</v>
      </c>
      <c r="F4498" s="3">
        <v>8</v>
      </c>
      <c r="G4498" s="3">
        <v>346.41</v>
      </c>
      <c r="H4498" s="3">
        <v>0.15</v>
      </c>
      <c r="I4498" s="2" t="s">
        <v>41</v>
      </c>
      <c r="J4498" s="2" t="s">
        <v>33</v>
      </c>
      <c r="K4498" s="3">
        <v>2355.59</v>
      </c>
    </row>
    <row r="4499" spans="1:11" ht="15.75" customHeight="1" x14ac:dyDescent="0.35">
      <c r="A4499" s="2" t="s">
        <v>4535</v>
      </c>
      <c r="B4499" s="26">
        <v>45114.375</v>
      </c>
      <c r="C4499" s="2" t="s">
        <v>24</v>
      </c>
      <c r="D4499" s="2" t="s">
        <v>19</v>
      </c>
      <c r="E4499" s="2" t="s">
        <v>32</v>
      </c>
      <c r="F4499" s="3">
        <v>5</v>
      </c>
      <c r="G4499" s="3">
        <v>419.73</v>
      </c>
      <c r="H4499" s="3">
        <v>0.05</v>
      </c>
      <c r="I4499" s="2" t="s">
        <v>15</v>
      </c>
      <c r="J4499" s="2" t="s">
        <v>27</v>
      </c>
      <c r="K4499" s="3">
        <v>1993.72</v>
      </c>
    </row>
    <row r="4500" spans="1:11" ht="15.75" customHeight="1" x14ac:dyDescent="0.35">
      <c r="A4500" s="2" t="s">
        <v>4536</v>
      </c>
      <c r="B4500" s="26">
        <v>45114.416666666657</v>
      </c>
      <c r="C4500" s="2" t="s">
        <v>12</v>
      </c>
      <c r="D4500" s="2" t="s">
        <v>29</v>
      </c>
      <c r="E4500" s="2" t="s">
        <v>48</v>
      </c>
      <c r="F4500" s="3">
        <v>9</v>
      </c>
      <c r="G4500" s="3">
        <v>194.96</v>
      </c>
      <c r="H4500" s="3">
        <v>0</v>
      </c>
      <c r="I4500" s="2" t="s">
        <v>41</v>
      </c>
      <c r="J4500" s="2" t="s">
        <v>22</v>
      </c>
      <c r="K4500" s="3">
        <v>1754.64</v>
      </c>
    </row>
    <row r="4501" spans="1:11" ht="15.75" customHeight="1" x14ac:dyDescent="0.35">
      <c r="A4501" s="2" t="s">
        <v>4537</v>
      </c>
      <c r="B4501" s="26">
        <v>45114.458333333343</v>
      </c>
      <c r="C4501" s="2" t="s">
        <v>55</v>
      </c>
      <c r="D4501" s="2" t="s">
        <v>13</v>
      </c>
      <c r="E4501" s="2" t="s">
        <v>14</v>
      </c>
      <c r="F4501" s="3">
        <v>3</v>
      </c>
      <c r="G4501" s="3">
        <v>299.93</v>
      </c>
      <c r="H4501" s="3">
        <v>0.1</v>
      </c>
      <c r="I4501" s="2" t="s">
        <v>15</v>
      </c>
      <c r="J4501" s="2" t="s">
        <v>33</v>
      </c>
      <c r="K4501" s="3">
        <v>809.81</v>
      </c>
    </row>
    <row r="4502" spans="1:11" ht="15.75" customHeight="1" x14ac:dyDescent="0.35">
      <c r="A4502" s="2" t="s">
        <v>4538</v>
      </c>
      <c r="B4502" s="26">
        <v>45114.5</v>
      </c>
      <c r="C4502" s="2" t="s">
        <v>35</v>
      </c>
      <c r="D4502" s="2" t="s">
        <v>29</v>
      </c>
      <c r="E4502" s="2" t="s">
        <v>48</v>
      </c>
      <c r="F4502" s="3">
        <v>6</v>
      </c>
      <c r="G4502" s="3">
        <v>260.14999999999998</v>
      </c>
      <c r="H4502" s="3">
        <v>0.15</v>
      </c>
      <c r="I4502" s="2" t="s">
        <v>15</v>
      </c>
      <c r="J4502" s="2" t="s">
        <v>27</v>
      </c>
      <c r="K4502" s="3">
        <v>1326.76</v>
      </c>
    </row>
    <row r="4503" spans="1:11" ht="15.75" customHeight="1" x14ac:dyDescent="0.35">
      <c r="A4503" s="2" t="s">
        <v>4539</v>
      </c>
      <c r="B4503" s="26">
        <v>45114.541666666657</v>
      </c>
      <c r="C4503" s="2" t="s">
        <v>18</v>
      </c>
      <c r="D4503" s="2" t="s">
        <v>29</v>
      </c>
      <c r="E4503" s="2" t="s">
        <v>30</v>
      </c>
      <c r="F4503" s="3">
        <v>4</v>
      </c>
      <c r="G4503" s="3">
        <v>239.99</v>
      </c>
      <c r="H4503" s="3">
        <v>0.2</v>
      </c>
      <c r="I4503" s="2" t="s">
        <v>21</v>
      </c>
      <c r="J4503" s="2" t="s">
        <v>33</v>
      </c>
      <c r="K4503" s="3">
        <v>767.97</v>
      </c>
    </row>
    <row r="4504" spans="1:11" ht="15.75" customHeight="1" x14ac:dyDescent="0.35">
      <c r="A4504" s="2" t="s">
        <v>4540</v>
      </c>
      <c r="B4504" s="26">
        <v>45114.583333333343</v>
      </c>
      <c r="C4504" s="2" t="s">
        <v>55</v>
      </c>
      <c r="D4504" s="2" t="s">
        <v>13</v>
      </c>
      <c r="E4504" s="2" t="s">
        <v>43</v>
      </c>
      <c r="F4504" s="3">
        <v>8</v>
      </c>
      <c r="G4504" s="3">
        <v>147.61000000000001</v>
      </c>
      <c r="H4504" s="3">
        <v>0.2</v>
      </c>
      <c r="I4504" s="2" t="s">
        <v>21</v>
      </c>
      <c r="J4504" s="2" t="s">
        <v>22</v>
      </c>
      <c r="K4504" s="3">
        <v>944.7</v>
      </c>
    </row>
    <row r="4505" spans="1:11" ht="15.75" customHeight="1" x14ac:dyDescent="0.35">
      <c r="A4505" s="2" t="s">
        <v>4541</v>
      </c>
      <c r="B4505" s="26">
        <v>45114.625</v>
      </c>
      <c r="C4505" s="2" t="s">
        <v>55</v>
      </c>
      <c r="D4505" s="2" t="s">
        <v>13</v>
      </c>
      <c r="E4505" s="2" t="s">
        <v>43</v>
      </c>
      <c r="F4505" s="3">
        <v>1</v>
      </c>
      <c r="G4505" s="3">
        <v>356.06</v>
      </c>
      <c r="H4505" s="3">
        <v>0.1</v>
      </c>
      <c r="I4505" s="2" t="s">
        <v>41</v>
      </c>
      <c r="J4505" s="2" t="s">
        <v>22</v>
      </c>
      <c r="K4505" s="3">
        <v>320.45</v>
      </c>
    </row>
    <row r="4506" spans="1:11" ht="15.75" customHeight="1" x14ac:dyDescent="0.35">
      <c r="A4506" s="2" t="s">
        <v>4542</v>
      </c>
      <c r="B4506" s="26">
        <v>45114.666666666657</v>
      </c>
      <c r="C4506" s="2" t="s">
        <v>12</v>
      </c>
      <c r="D4506" s="2" t="s">
        <v>19</v>
      </c>
      <c r="E4506" s="2" t="s">
        <v>45</v>
      </c>
      <c r="F4506" s="3">
        <v>4</v>
      </c>
      <c r="G4506" s="3">
        <v>264.39</v>
      </c>
      <c r="H4506" s="3">
        <v>0.05</v>
      </c>
      <c r="I4506" s="2" t="s">
        <v>15</v>
      </c>
      <c r="J4506" s="2" t="s">
        <v>33</v>
      </c>
      <c r="K4506" s="3">
        <v>1004.68</v>
      </c>
    </row>
    <row r="4507" spans="1:11" ht="15.75" customHeight="1" x14ac:dyDescent="0.35">
      <c r="A4507" s="2" t="s">
        <v>4543</v>
      </c>
      <c r="B4507" s="26">
        <v>45114.708333333343</v>
      </c>
      <c r="C4507" s="2" t="s">
        <v>35</v>
      </c>
      <c r="D4507" s="2" t="s">
        <v>19</v>
      </c>
      <c r="E4507" s="2" t="s">
        <v>32</v>
      </c>
      <c r="F4507" s="3">
        <v>7</v>
      </c>
      <c r="G4507" s="3">
        <v>43.91</v>
      </c>
      <c r="H4507" s="3">
        <v>0.05</v>
      </c>
      <c r="I4507" s="2" t="s">
        <v>15</v>
      </c>
      <c r="J4507" s="2" t="s">
        <v>33</v>
      </c>
      <c r="K4507" s="3">
        <v>292</v>
      </c>
    </row>
    <row r="4508" spans="1:11" ht="15.75" customHeight="1" x14ac:dyDescent="0.35">
      <c r="A4508" s="2" t="s">
        <v>4544</v>
      </c>
      <c r="B4508" s="26">
        <v>45114.75</v>
      </c>
      <c r="C4508" s="2" t="s">
        <v>24</v>
      </c>
      <c r="D4508" s="2" t="s">
        <v>19</v>
      </c>
      <c r="E4508" s="2" t="s">
        <v>45</v>
      </c>
      <c r="F4508" s="3">
        <v>9</v>
      </c>
      <c r="G4508" s="3">
        <v>5.26</v>
      </c>
      <c r="H4508" s="3">
        <v>0.15</v>
      </c>
      <c r="I4508" s="2" t="s">
        <v>15</v>
      </c>
      <c r="J4508" s="2" t="s">
        <v>22</v>
      </c>
      <c r="K4508" s="3">
        <v>40.24</v>
      </c>
    </row>
    <row r="4509" spans="1:11" ht="15.75" customHeight="1" x14ac:dyDescent="0.35">
      <c r="A4509" s="2" t="s">
        <v>4545</v>
      </c>
      <c r="B4509" s="26">
        <v>45114.791666666657</v>
      </c>
      <c r="C4509" s="2" t="s">
        <v>18</v>
      </c>
      <c r="D4509" s="2" t="s">
        <v>19</v>
      </c>
      <c r="E4509" s="2" t="s">
        <v>32</v>
      </c>
      <c r="F4509" s="3">
        <v>1</v>
      </c>
      <c r="G4509" s="3">
        <v>15.06</v>
      </c>
      <c r="H4509" s="3">
        <v>0.15</v>
      </c>
      <c r="I4509" s="2" t="s">
        <v>21</v>
      </c>
      <c r="J4509" s="2" t="s">
        <v>27</v>
      </c>
      <c r="K4509" s="3">
        <v>12.8</v>
      </c>
    </row>
    <row r="4510" spans="1:11" ht="15.75" customHeight="1" x14ac:dyDescent="0.35">
      <c r="A4510" s="2" t="s">
        <v>4546</v>
      </c>
      <c r="B4510" s="26">
        <v>45114.833333333343</v>
      </c>
      <c r="C4510" s="2" t="s">
        <v>35</v>
      </c>
      <c r="D4510" s="2" t="s">
        <v>13</v>
      </c>
      <c r="E4510" s="2" t="s">
        <v>43</v>
      </c>
      <c r="F4510" s="3">
        <v>8</v>
      </c>
      <c r="G4510" s="3">
        <v>42.6</v>
      </c>
      <c r="H4510" s="3">
        <v>0.15</v>
      </c>
      <c r="I4510" s="2" t="s">
        <v>15</v>
      </c>
      <c r="J4510" s="2" t="s">
        <v>22</v>
      </c>
      <c r="K4510" s="3">
        <v>289.68</v>
      </c>
    </row>
    <row r="4511" spans="1:11" ht="15.75" customHeight="1" x14ac:dyDescent="0.35">
      <c r="A4511" s="2" t="s">
        <v>4547</v>
      </c>
      <c r="B4511" s="26">
        <v>45114.875</v>
      </c>
      <c r="C4511" s="2" t="s">
        <v>18</v>
      </c>
      <c r="D4511" s="2" t="s">
        <v>29</v>
      </c>
      <c r="E4511" s="2" t="s">
        <v>48</v>
      </c>
      <c r="F4511" s="3">
        <v>2</v>
      </c>
      <c r="G4511" s="3">
        <v>188.62</v>
      </c>
      <c r="H4511" s="3">
        <v>0.1</v>
      </c>
      <c r="I4511" s="2" t="s">
        <v>15</v>
      </c>
      <c r="J4511" s="2" t="s">
        <v>27</v>
      </c>
      <c r="K4511" s="3">
        <v>339.52</v>
      </c>
    </row>
    <row r="4512" spans="1:11" ht="15.75" customHeight="1" x14ac:dyDescent="0.35">
      <c r="A4512" s="2" t="s">
        <v>4548</v>
      </c>
      <c r="B4512" s="26">
        <v>45114.916666666657</v>
      </c>
      <c r="C4512" s="2" t="s">
        <v>55</v>
      </c>
      <c r="D4512" s="2" t="s">
        <v>13</v>
      </c>
      <c r="E4512" s="2" t="s">
        <v>14</v>
      </c>
      <c r="F4512" s="3">
        <v>4</v>
      </c>
      <c r="G4512" s="3">
        <v>156.30000000000001</v>
      </c>
      <c r="H4512" s="3">
        <v>0.1</v>
      </c>
      <c r="I4512" s="2" t="s">
        <v>15</v>
      </c>
      <c r="J4512" s="2" t="s">
        <v>22</v>
      </c>
      <c r="K4512" s="3">
        <v>562.67999999999995</v>
      </c>
    </row>
    <row r="4513" spans="1:11" ht="15.75" customHeight="1" x14ac:dyDescent="0.35">
      <c r="A4513" s="2" t="s">
        <v>4549</v>
      </c>
      <c r="B4513" s="26">
        <v>45114.958333333343</v>
      </c>
      <c r="C4513" s="2" t="s">
        <v>12</v>
      </c>
      <c r="D4513" s="2" t="s">
        <v>13</v>
      </c>
      <c r="E4513" s="2" t="s">
        <v>43</v>
      </c>
      <c r="F4513" s="3">
        <v>4</v>
      </c>
      <c r="G4513" s="3">
        <v>82.54</v>
      </c>
      <c r="H4513" s="3">
        <v>0.15</v>
      </c>
      <c r="I4513" s="2" t="s">
        <v>21</v>
      </c>
      <c r="J4513" s="2" t="s">
        <v>22</v>
      </c>
      <c r="K4513" s="3">
        <v>280.64</v>
      </c>
    </row>
    <row r="4514" spans="1:11" ht="15.75" customHeight="1" x14ac:dyDescent="0.35">
      <c r="A4514" s="2" t="s">
        <v>4550</v>
      </c>
      <c r="B4514" s="26">
        <v>45115</v>
      </c>
      <c r="C4514" s="2" t="s">
        <v>12</v>
      </c>
      <c r="D4514" s="2" t="s">
        <v>25</v>
      </c>
      <c r="E4514" s="2" t="s">
        <v>26</v>
      </c>
      <c r="F4514" s="3">
        <v>8</v>
      </c>
      <c r="G4514" s="3">
        <v>260.14999999999998</v>
      </c>
      <c r="H4514" s="3">
        <v>0.05</v>
      </c>
      <c r="I4514" s="2" t="s">
        <v>41</v>
      </c>
      <c r="J4514" s="2" t="s">
        <v>27</v>
      </c>
      <c r="K4514" s="3">
        <v>1977.14</v>
      </c>
    </row>
    <row r="4515" spans="1:11" ht="15.75" customHeight="1" x14ac:dyDescent="0.35">
      <c r="A4515" s="2" t="s">
        <v>4551</v>
      </c>
      <c r="B4515" s="26">
        <v>45115.041666666657</v>
      </c>
      <c r="C4515" s="2" t="s">
        <v>24</v>
      </c>
      <c r="D4515" s="2" t="s">
        <v>19</v>
      </c>
      <c r="E4515" s="2" t="s">
        <v>20</v>
      </c>
      <c r="F4515" s="3">
        <v>2</v>
      </c>
      <c r="G4515" s="3">
        <v>485.24</v>
      </c>
      <c r="H4515" s="3">
        <v>0</v>
      </c>
      <c r="I4515" s="2" t="s">
        <v>41</v>
      </c>
      <c r="J4515" s="2" t="s">
        <v>16</v>
      </c>
      <c r="K4515" s="3">
        <v>970.48</v>
      </c>
    </row>
    <row r="4516" spans="1:11" ht="15.75" customHeight="1" x14ac:dyDescent="0.35">
      <c r="A4516" s="2" t="s">
        <v>4552</v>
      </c>
      <c r="B4516" s="26">
        <v>45115.083333333343</v>
      </c>
      <c r="C4516" s="2" t="s">
        <v>12</v>
      </c>
      <c r="D4516" s="2" t="s">
        <v>19</v>
      </c>
      <c r="E4516" s="2" t="s">
        <v>32</v>
      </c>
      <c r="F4516" s="3">
        <v>7</v>
      </c>
      <c r="G4516" s="3">
        <v>84.54</v>
      </c>
      <c r="H4516" s="3">
        <v>0.15</v>
      </c>
      <c r="I4516" s="2" t="s">
        <v>41</v>
      </c>
      <c r="J4516" s="2" t="s">
        <v>27</v>
      </c>
      <c r="K4516" s="3">
        <v>503.01</v>
      </c>
    </row>
    <row r="4517" spans="1:11" ht="15.75" customHeight="1" x14ac:dyDescent="0.35">
      <c r="A4517" s="2" t="s">
        <v>4553</v>
      </c>
      <c r="B4517" s="26">
        <v>45115.125</v>
      </c>
      <c r="C4517" s="2" t="s">
        <v>55</v>
      </c>
      <c r="D4517" s="2" t="s">
        <v>19</v>
      </c>
      <c r="E4517" s="2" t="s">
        <v>32</v>
      </c>
      <c r="F4517" s="3">
        <v>3</v>
      </c>
      <c r="G4517" s="3">
        <v>129.04</v>
      </c>
      <c r="H4517" s="3">
        <v>0.05</v>
      </c>
      <c r="I4517" s="2" t="s">
        <v>21</v>
      </c>
      <c r="J4517" s="2" t="s">
        <v>16</v>
      </c>
      <c r="K4517" s="3">
        <v>367.76</v>
      </c>
    </row>
    <row r="4518" spans="1:11" ht="15.75" customHeight="1" x14ac:dyDescent="0.35">
      <c r="A4518" s="2" t="s">
        <v>4554</v>
      </c>
      <c r="B4518" s="26">
        <v>45115.166666666657</v>
      </c>
      <c r="C4518" s="2" t="s">
        <v>24</v>
      </c>
      <c r="D4518" s="2" t="s">
        <v>29</v>
      </c>
      <c r="E4518" s="2" t="s">
        <v>30</v>
      </c>
      <c r="F4518" s="3">
        <v>9</v>
      </c>
      <c r="G4518" s="3">
        <v>233.74</v>
      </c>
      <c r="H4518" s="3">
        <v>0.05</v>
      </c>
      <c r="I4518" s="2" t="s">
        <v>21</v>
      </c>
      <c r="J4518" s="2" t="s">
        <v>27</v>
      </c>
      <c r="K4518" s="3">
        <v>1998.48</v>
      </c>
    </row>
    <row r="4519" spans="1:11" ht="15.75" customHeight="1" x14ac:dyDescent="0.35">
      <c r="A4519" s="2" t="s">
        <v>4555</v>
      </c>
      <c r="B4519" s="26">
        <v>45115.208333333343</v>
      </c>
      <c r="C4519" s="2" t="s">
        <v>35</v>
      </c>
      <c r="D4519" s="2" t="s">
        <v>19</v>
      </c>
      <c r="E4519" s="2" t="s">
        <v>45</v>
      </c>
      <c r="F4519" s="3">
        <v>5</v>
      </c>
      <c r="G4519" s="3">
        <v>322.22000000000003</v>
      </c>
      <c r="H4519" s="3">
        <v>0.2</v>
      </c>
      <c r="I4519" s="2" t="s">
        <v>41</v>
      </c>
      <c r="J4519" s="2" t="s">
        <v>22</v>
      </c>
      <c r="K4519" s="3">
        <v>1288.8800000000001</v>
      </c>
    </row>
    <row r="4520" spans="1:11" ht="15.75" customHeight="1" x14ac:dyDescent="0.35">
      <c r="A4520" s="2" t="s">
        <v>4556</v>
      </c>
      <c r="B4520" s="26">
        <v>45115.25</v>
      </c>
      <c r="C4520" s="2" t="s">
        <v>12</v>
      </c>
      <c r="D4520" s="2" t="s">
        <v>37</v>
      </c>
      <c r="E4520" s="2" t="s">
        <v>68</v>
      </c>
      <c r="F4520" s="3">
        <v>8</v>
      </c>
      <c r="G4520" s="3">
        <v>302.12</v>
      </c>
      <c r="H4520" s="3">
        <v>0</v>
      </c>
      <c r="I4520" s="2" t="s">
        <v>41</v>
      </c>
      <c r="J4520" s="2" t="s">
        <v>27</v>
      </c>
      <c r="K4520" s="3">
        <v>2416.96</v>
      </c>
    </row>
    <row r="4521" spans="1:11" ht="15.75" customHeight="1" x14ac:dyDescent="0.35">
      <c r="A4521" s="2" t="s">
        <v>4557</v>
      </c>
      <c r="B4521" s="26">
        <v>45115.291666666657</v>
      </c>
      <c r="C4521" s="2" t="s">
        <v>24</v>
      </c>
      <c r="D4521" s="2" t="s">
        <v>37</v>
      </c>
      <c r="E4521" s="2" t="s">
        <v>68</v>
      </c>
      <c r="F4521" s="3">
        <v>5</v>
      </c>
      <c r="G4521" s="3">
        <v>262.99</v>
      </c>
      <c r="H4521" s="3">
        <v>0.15</v>
      </c>
      <c r="I4521" s="2" t="s">
        <v>21</v>
      </c>
      <c r="J4521" s="2" t="s">
        <v>16</v>
      </c>
      <c r="K4521" s="3">
        <v>1117.71</v>
      </c>
    </row>
    <row r="4522" spans="1:11" ht="15.75" customHeight="1" x14ac:dyDescent="0.35">
      <c r="A4522" s="2" t="s">
        <v>4558</v>
      </c>
      <c r="B4522" s="26">
        <v>45115.333333333343</v>
      </c>
      <c r="C4522" s="2" t="s">
        <v>55</v>
      </c>
      <c r="D4522" s="2" t="s">
        <v>29</v>
      </c>
      <c r="E4522" s="2" t="s">
        <v>30</v>
      </c>
      <c r="F4522" s="3">
        <v>1</v>
      </c>
      <c r="G4522" s="3">
        <v>369.95</v>
      </c>
      <c r="H4522" s="3">
        <v>0</v>
      </c>
      <c r="I4522" s="2" t="s">
        <v>41</v>
      </c>
      <c r="J4522" s="2" t="s">
        <v>22</v>
      </c>
      <c r="K4522" s="3">
        <v>369.95</v>
      </c>
    </row>
    <row r="4523" spans="1:11" ht="15.75" customHeight="1" x14ac:dyDescent="0.35">
      <c r="A4523" s="2" t="s">
        <v>4559</v>
      </c>
      <c r="B4523" s="26">
        <v>45115.375</v>
      </c>
      <c r="C4523" s="2" t="s">
        <v>18</v>
      </c>
      <c r="D4523" s="2" t="s">
        <v>13</v>
      </c>
      <c r="E4523" s="2" t="s">
        <v>43</v>
      </c>
      <c r="F4523" s="3">
        <v>9</v>
      </c>
      <c r="G4523" s="3">
        <v>423.74</v>
      </c>
      <c r="H4523" s="3">
        <v>0.15</v>
      </c>
      <c r="I4523" s="2" t="s">
        <v>15</v>
      </c>
      <c r="J4523" s="2" t="s">
        <v>27</v>
      </c>
      <c r="K4523" s="3">
        <v>3241.61</v>
      </c>
    </row>
    <row r="4524" spans="1:11" ht="15.75" customHeight="1" x14ac:dyDescent="0.35">
      <c r="A4524" s="2" t="s">
        <v>4560</v>
      </c>
      <c r="B4524" s="26">
        <v>45115.416666666657</v>
      </c>
      <c r="C4524" s="2" t="s">
        <v>18</v>
      </c>
      <c r="D4524" s="2" t="s">
        <v>19</v>
      </c>
      <c r="E4524" s="2" t="s">
        <v>32</v>
      </c>
      <c r="F4524" s="3">
        <v>7</v>
      </c>
      <c r="G4524" s="3">
        <v>499.49</v>
      </c>
      <c r="H4524" s="3">
        <v>0</v>
      </c>
      <c r="I4524" s="2" t="s">
        <v>21</v>
      </c>
      <c r="J4524" s="2" t="s">
        <v>27</v>
      </c>
      <c r="K4524" s="3">
        <v>3496.43</v>
      </c>
    </row>
    <row r="4525" spans="1:11" ht="15.75" customHeight="1" x14ac:dyDescent="0.35">
      <c r="A4525" s="2" t="s">
        <v>4561</v>
      </c>
      <c r="B4525" s="26">
        <v>45115.458333333343</v>
      </c>
      <c r="C4525" s="2" t="s">
        <v>55</v>
      </c>
      <c r="D4525" s="2" t="s">
        <v>37</v>
      </c>
      <c r="E4525" s="2" t="s">
        <v>38</v>
      </c>
      <c r="F4525" s="3">
        <v>4</v>
      </c>
      <c r="G4525" s="3">
        <v>235.43</v>
      </c>
      <c r="H4525" s="3">
        <v>0</v>
      </c>
      <c r="I4525" s="2" t="s">
        <v>41</v>
      </c>
      <c r="J4525" s="2" t="s">
        <v>22</v>
      </c>
      <c r="K4525" s="3">
        <v>941.72</v>
      </c>
    </row>
    <row r="4526" spans="1:11" ht="15.75" customHeight="1" x14ac:dyDescent="0.35">
      <c r="A4526" s="2" t="s">
        <v>4562</v>
      </c>
      <c r="B4526" s="26">
        <v>45115.5</v>
      </c>
      <c r="C4526" s="2" t="s">
        <v>55</v>
      </c>
      <c r="D4526" s="2" t="s">
        <v>13</v>
      </c>
      <c r="E4526" s="2" t="s">
        <v>14</v>
      </c>
      <c r="F4526" s="3">
        <v>7</v>
      </c>
      <c r="G4526" s="3">
        <v>497.5</v>
      </c>
      <c r="H4526" s="3">
        <v>0.05</v>
      </c>
      <c r="I4526" s="2" t="s">
        <v>41</v>
      </c>
      <c r="J4526" s="2" t="s">
        <v>16</v>
      </c>
      <c r="K4526" s="3">
        <v>3308.38</v>
      </c>
    </row>
    <row r="4527" spans="1:11" ht="15.75" customHeight="1" x14ac:dyDescent="0.35">
      <c r="A4527" s="2" t="s">
        <v>4563</v>
      </c>
      <c r="B4527" s="26">
        <v>45115.541666666657</v>
      </c>
      <c r="C4527" s="2" t="s">
        <v>18</v>
      </c>
      <c r="D4527" s="2" t="s">
        <v>25</v>
      </c>
      <c r="E4527" s="2" t="s">
        <v>26</v>
      </c>
      <c r="F4527" s="3">
        <v>5</v>
      </c>
      <c r="G4527" s="3">
        <v>366.6</v>
      </c>
      <c r="H4527" s="3">
        <v>0</v>
      </c>
      <c r="I4527" s="2" t="s">
        <v>21</v>
      </c>
      <c r="J4527" s="2" t="s">
        <v>27</v>
      </c>
      <c r="K4527" s="3">
        <v>1833</v>
      </c>
    </row>
    <row r="4528" spans="1:11" ht="15.75" customHeight="1" x14ac:dyDescent="0.35">
      <c r="A4528" s="2" t="s">
        <v>4564</v>
      </c>
      <c r="B4528" s="26">
        <v>45115.583333333343</v>
      </c>
      <c r="C4528" s="2" t="s">
        <v>24</v>
      </c>
      <c r="D4528" s="2" t="s">
        <v>29</v>
      </c>
      <c r="E4528" s="2" t="s">
        <v>48</v>
      </c>
      <c r="F4528" s="3">
        <v>9</v>
      </c>
      <c r="G4528" s="3">
        <v>330.38</v>
      </c>
      <c r="H4528" s="3">
        <v>0</v>
      </c>
      <c r="I4528" s="2" t="s">
        <v>21</v>
      </c>
      <c r="J4528" s="2" t="s">
        <v>16</v>
      </c>
      <c r="K4528" s="3">
        <v>2973.42</v>
      </c>
    </row>
    <row r="4529" spans="1:11" ht="15.75" customHeight="1" x14ac:dyDescent="0.35">
      <c r="A4529" s="2" t="s">
        <v>4565</v>
      </c>
      <c r="B4529" s="26">
        <v>45115.625</v>
      </c>
      <c r="C4529" s="2" t="s">
        <v>18</v>
      </c>
      <c r="D4529" s="2" t="s">
        <v>29</v>
      </c>
      <c r="E4529" s="2" t="s">
        <v>48</v>
      </c>
      <c r="F4529" s="3">
        <v>2</v>
      </c>
      <c r="G4529" s="3">
        <v>321.64</v>
      </c>
      <c r="H4529" s="3">
        <v>0.15</v>
      </c>
      <c r="I4529" s="2" t="s">
        <v>15</v>
      </c>
      <c r="J4529" s="2" t="s">
        <v>27</v>
      </c>
      <c r="K4529" s="3">
        <v>546.79</v>
      </c>
    </row>
    <row r="4530" spans="1:11" ht="15.75" customHeight="1" x14ac:dyDescent="0.35">
      <c r="A4530" s="2" t="s">
        <v>4566</v>
      </c>
      <c r="B4530" s="26">
        <v>45115.666666666657</v>
      </c>
      <c r="C4530" s="2" t="s">
        <v>55</v>
      </c>
      <c r="D4530" s="2" t="s">
        <v>37</v>
      </c>
      <c r="E4530" s="2" t="s">
        <v>68</v>
      </c>
      <c r="F4530" s="3">
        <v>4</v>
      </c>
      <c r="G4530" s="3">
        <v>455.82</v>
      </c>
      <c r="H4530" s="3">
        <v>0.05</v>
      </c>
      <c r="I4530" s="2" t="s">
        <v>21</v>
      </c>
      <c r="J4530" s="2" t="s">
        <v>27</v>
      </c>
      <c r="K4530" s="3">
        <v>1732.12</v>
      </c>
    </row>
    <row r="4531" spans="1:11" ht="15.75" customHeight="1" x14ac:dyDescent="0.35">
      <c r="A4531" s="2" t="s">
        <v>4567</v>
      </c>
      <c r="B4531" s="26">
        <v>45115.708333333343</v>
      </c>
      <c r="C4531" s="2" t="s">
        <v>12</v>
      </c>
      <c r="D4531" s="2" t="s">
        <v>37</v>
      </c>
      <c r="E4531" s="2" t="s">
        <v>68</v>
      </c>
      <c r="F4531" s="3">
        <v>6</v>
      </c>
      <c r="G4531" s="3">
        <v>474.23</v>
      </c>
      <c r="H4531" s="3">
        <v>0</v>
      </c>
      <c r="I4531" s="2" t="s">
        <v>21</v>
      </c>
      <c r="J4531" s="2" t="s">
        <v>33</v>
      </c>
      <c r="K4531" s="3">
        <v>2845.38</v>
      </c>
    </row>
    <row r="4532" spans="1:11" ht="15.75" customHeight="1" x14ac:dyDescent="0.35">
      <c r="A4532" s="2" t="s">
        <v>4568</v>
      </c>
      <c r="B4532" s="26">
        <v>45115.75</v>
      </c>
      <c r="C4532" s="2" t="s">
        <v>35</v>
      </c>
      <c r="D4532" s="2" t="s">
        <v>29</v>
      </c>
      <c r="E4532" s="2" t="s">
        <v>30</v>
      </c>
      <c r="F4532" s="3">
        <v>5</v>
      </c>
      <c r="G4532" s="3">
        <v>93.35</v>
      </c>
      <c r="H4532" s="3">
        <v>0.05</v>
      </c>
      <c r="I4532" s="2" t="s">
        <v>15</v>
      </c>
      <c r="J4532" s="2" t="s">
        <v>33</v>
      </c>
      <c r="K4532" s="3">
        <v>443.41</v>
      </c>
    </row>
    <row r="4533" spans="1:11" ht="15.75" customHeight="1" x14ac:dyDescent="0.35">
      <c r="A4533" s="2" t="s">
        <v>4569</v>
      </c>
      <c r="B4533" s="26">
        <v>45115.791666666657</v>
      </c>
      <c r="C4533" s="2" t="s">
        <v>12</v>
      </c>
      <c r="D4533" s="2" t="s">
        <v>19</v>
      </c>
      <c r="E4533" s="2" t="s">
        <v>32</v>
      </c>
      <c r="F4533" s="3">
        <v>1</v>
      </c>
      <c r="G4533" s="3">
        <v>249.24</v>
      </c>
      <c r="H4533" s="3">
        <v>0.05</v>
      </c>
      <c r="I4533" s="2" t="s">
        <v>41</v>
      </c>
      <c r="J4533" s="2" t="s">
        <v>27</v>
      </c>
      <c r="K4533" s="3">
        <v>236.78</v>
      </c>
    </row>
    <row r="4534" spans="1:11" ht="15.75" customHeight="1" x14ac:dyDescent="0.35">
      <c r="A4534" s="2" t="s">
        <v>4570</v>
      </c>
      <c r="B4534" s="26">
        <v>45115.833333333343</v>
      </c>
      <c r="C4534" s="2" t="s">
        <v>12</v>
      </c>
      <c r="D4534" s="2" t="s">
        <v>19</v>
      </c>
      <c r="E4534" s="2" t="s">
        <v>45</v>
      </c>
      <c r="F4534" s="3">
        <v>9</v>
      </c>
      <c r="G4534" s="3">
        <v>471.02</v>
      </c>
      <c r="H4534" s="3">
        <v>0.1</v>
      </c>
      <c r="I4534" s="2" t="s">
        <v>21</v>
      </c>
      <c r="J4534" s="2" t="s">
        <v>33</v>
      </c>
      <c r="K4534" s="3">
        <v>3815.26</v>
      </c>
    </row>
    <row r="4535" spans="1:11" ht="15.75" customHeight="1" x14ac:dyDescent="0.35">
      <c r="A4535" s="2" t="s">
        <v>4571</v>
      </c>
      <c r="B4535" s="26">
        <v>45115.875</v>
      </c>
      <c r="C4535" s="2" t="s">
        <v>55</v>
      </c>
      <c r="D4535" s="2" t="s">
        <v>29</v>
      </c>
      <c r="E4535" s="2" t="s">
        <v>48</v>
      </c>
      <c r="F4535" s="3">
        <v>9</v>
      </c>
      <c r="G4535" s="3">
        <v>194.15</v>
      </c>
      <c r="H4535" s="3">
        <v>0.15</v>
      </c>
      <c r="I4535" s="2" t="s">
        <v>41</v>
      </c>
      <c r="J4535" s="2" t="s">
        <v>16</v>
      </c>
      <c r="K4535" s="3">
        <v>1485.25</v>
      </c>
    </row>
    <row r="4536" spans="1:11" ht="15.75" customHeight="1" x14ac:dyDescent="0.35">
      <c r="A4536" s="2" t="s">
        <v>4572</v>
      </c>
      <c r="B4536" s="26">
        <v>45115.916666666657</v>
      </c>
      <c r="C4536" s="2" t="s">
        <v>18</v>
      </c>
      <c r="D4536" s="2" t="s">
        <v>19</v>
      </c>
      <c r="E4536" s="2" t="s">
        <v>32</v>
      </c>
      <c r="F4536" s="3">
        <v>3</v>
      </c>
      <c r="G4536" s="3">
        <v>120.17</v>
      </c>
      <c r="H4536" s="3">
        <v>0.1</v>
      </c>
      <c r="I4536" s="2" t="s">
        <v>15</v>
      </c>
      <c r="J4536" s="2" t="s">
        <v>33</v>
      </c>
      <c r="K4536" s="3">
        <v>324.45999999999998</v>
      </c>
    </row>
    <row r="4537" spans="1:11" ht="15.75" customHeight="1" x14ac:dyDescent="0.35">
      <c r="A4537" s="2" t="s">
        <v>4573</v>
      </c>
      <c r="B4537" s="26">
        <v>45115.958333333343</v>
      </c>
      <c r="C4537" s="2" t="s">
        <v>24</v>
      </c>
      <c r="D4537" s="2" t="s">
        <v>25</v>
      </c>
      <c r="E4537" s="2" t="s">
        <v>26</v>
      </c>
      <c r="F4537" s="3">
        <v>4</v>
      </c>
      <c r="G4537" s="3">
        <v>55.81</v>
      </c>
      <c r="H4537" s="3">
        <v>0.05</v>
      </c>
      <c r="I4537" s="2" t="s">
        <v>21</v>
      </c>
      <c r="J4537" s="2" t="s">
        <v>22</v>
      </c>
      <c r="K4537" s="3">
        <v>212.08</v>
      </c>
    </row>
    <row r="4538" spans="1:11" ht="15.75" customHeight="1" x14ac:dyDescent="0.35">
      <c r="A4538" s="2" t="s">
        <v>4574</v>
      </c>
      <c r="B4538" s="26">
        <v>45116</v>
      </c>
      <c r="C4538" s="2" t="s">
        <v>12</v>
      </c>
      <c r="D4538" s="2" t="s">
        <v>13</v>
      </c>
      <c r="E4538" s="2" t="s">
        <v>14</v>
      </c>
      <c r="F4538" s="3">
        <v>4</v>
      </c>
      <c r="G4538" s="3">
        <v>300.62</v>
      </c>
      <c r="H4538" s="3">
        <v>0</v>
      </c>
      <c r="I4538" s="2" t="s">
        <v>15</v>
      </c>
      <c r="J4538" s="2" t="s">
        <v>33</v>
      </c>
      <c r="K4538" s="3">
        <v>1202.48</v>
      </c>
    </row>
    <row r="4539" spans="1:11" ht="15.75" customHeight="1" x14ac:dyDescent="0.35">
      <c r="A4539" s="2" t="s">
        <v>4575</v>
      </c>
      <c r="B4539" s="26">
        <v>45116.041666666657</v>
      </c>
      <c r="C4539" s="2" t="s">
        <v>18</v>
      </c>
      <c r="D4539" s="2" t="s">
        <v>13</v>
      </c>
      <c r="E4539" s="2" t="s">
        <v>14</v>
      </c>
      <c r="F4539" s="3">
        <v>8</v>
      </c>
      <c r="G4539" s="3">
        <v>351.64</v>
      </c>
      <c r="H4539" s="3">
        <v>0.15</v>
      </c>
      <c r="I4539" s="2" t="s">
        <v>41</v>
      </c>
      <c r="J4539" s="2" t="s">
        <v>27</v>
      </c>
      <c r="K4539" s="3">
        <v>2391.15</v>
      </c>
    </row>
    <row r="4540" spans="1:11" ht="15.75" customHeight="1" x14ac:dyDescent="0.35">
      <c r="A4540" s="2" t="s">
        <v>4576</v>
      </c>
      <c r="B4540" s="26">
        <v>45116.083333333343</v>
      </c>
      <c r="C4540" s="2" t="s">
        <v>24</v>
      </c>
      <c r="D4540" s="2" t="s">
        <v>29</v>
      </c>
      <c r="E4540" s="2" t="s">
        <v>48</v>
      </c>
      <c r="F4540" s="3">
        <v>6</v>
      </c>
      <c r="G4540" s="3">
        <v>101.8</v>
      </c>
      <c r="H4540" s="3">
        <v>0.2</v>
      </c>
      <c r="I4540" s="2" t="s">
        <v>15</v>
      </c>
      <c r="J4540" s="2" t="s">
        <v>22</v>
      </c>
      <c r="K4540" s="3">
        <v>488.64</v>
      </c>
    </row>
    <row r="4541" spans="1:11" ht="15.75" customHeight="1" x14ac:dyDescent="0.35">
      <c r="A4541" s="2" t="s">
        <v>4577</v>
      </c>
      <c r="B4541" s="26">
        <v>45116.125</v>
      </c>
      <c r="C4541" s="2" t="s">
        <v>12</v>
      </c>
      <c r="D4541" s="2" t="s">
        <v>37</v>
      </c>
      <c r="E4541" s="2" t="s">
        <v>38</v>
      </c>
      <c r="F4541" s="3">
        <v>2</v>
      </c>
      <c r="G4541" s="3">
        <v>338.45</v>
      </c>
      <c r="H4541" s="3">
        <v>0.15</v>
      </c>
      <c r="I4541" s="2" t="s">
        <v>21</v>
      </c>
      <c r="J4541" s="2" t="s">
        <v>27</v>
      </c>
      <c r="K4541" s="3">
        <v>575.36</v>
      </c>
    </row>
    <row r="4542" spans="1:11" ht="15.75" customHeight="1" x14ac:dyDescent="0.35">
      <c r="A4542" s="2" t="s">
        <v>4578</v>
      </c>
      <c r="B4542" s="26">
        <v>45116.166666666657</v>
      </c>
      <c r="C4542" s="2" t="s">
        <v>24</v>
      </c>
      <c r="D4542" s="2" t="s">
        <v>29</v>
      </c>
      <c r="E4542" s="2" t="s">
        <v>30</v>
      </c>
      <c r="F4542" s="3">
        <v>4</v>
      </c>
      <c r="G4542" s="3">
        <v>450.31</v>
      </c>
      <c r="H4542" s="3">
        <v>0.1</v>
      </c>
      <c r="I4542" s="2" t="s">
        <v>21</v>
      </c>
      <c r="J4542" s="2" t="s">
        <v>33</v>
      </c>
      <c r="K4542" s="3">
        <v>1621.12</v>
      </c>
    </row>
    <row r="4543" spans="1:11" ht="15.75" customHeight="1" x14ac:dyDescent="0.35">
      <c r="A4543" s="2" t="s">
        <v>4579</v>
      </c>
      <c r="B4543" s="26">
        <v>45116.208333333343</v>
      </c>
      <c r="C4543" s="2" t="s">
        <v>18</v>
      </c>
      <c r="D4543" s="2" t="s">
        <v>29</v>
      </c>
      <c r="E4543" s="2" t="s">
        <v>48</v>
      </c>
      <c r="F4543" s="3">
        <v>1</v>
      </c>
      <c r="G4543" s="3">
        <v>125.57</v>
      </c>
      <c r="H4543" s="3">
        <v>0.15</v>
      </c>
      <c r="I4543" s="2" t="s">
        <v>41</v>
      </c>
      <c r="J4543" s="2" t="s">
        <v>27</v>
      </c>
      <c r="K4543" s="3">
        <v>106.73</v>
      </c>
    </row>
    <row r="4544" spans="1:11" ht="15.75" customHeight="1" x14ac:dyDescent="0.35">
      <c r="A4544" s="2" t="s">
        <v>4580</v>
      </c>
      <c r="B4544" s="26">
        <v>45116.25</v>
      </c>
      <c r="C4544" s="2" t="s">
        <v>35</v>
      </c>
      <c r="D4544" s="2" t="s">
        <v>25</v>
      </c>
      <c r="E4544" s="2" t="s">
        <v>26</v>
      </c>
      <c r="F4544" s="3">
        <v>3</v>
      </c>
      <c r="G4544" s="3">
        <v>65.39</v>
      </c>
      <c r="H4544" s="3">
        <v>0</v>
      </c>
      <c r="I4544" s="2" t="s">
        <v>41</v>
      </c>
      <c r="J4544" s="2" t="s">
        <v>33</v>
      </c>
      <c r="K4544" s="3">
        <v>196.17</v>
      </c>
    </row>
    <row r="4545" spans="1:11" ht="15.75" customHeight="1" x14ac:dyDescent="0.35">
      <c r="A4545" s="2" t="s">
        <v>4581</v>
      </c>
      <c r="B4545" s="26">
        <v>45116.291666666657</v>
      </c>
      <c r="C4545" s="2" t="s">
        <v>18</v>
      </c>
      <c r="D4545" s="2" t="s">
        <v>37</v>
      </c>
      <c r="E4545" s="2" t="s">
        <v>38</v>
      </c>
      <c r="F4545" s="3">
        <v>4</v>
      </c>
      <c r="G4545" s="3">
        <v>418.53</v>
      </c>
      <c r="H4545" s="3">
        <v>0.15</v>
      </c>
      <c r="I4545" s="2" t="s">
        <v>41</v>
      </c>
      <c r="J4545" s="2" t="s">
        <v>16</v>
      </c>
      <c r="K4545" s="3">
        <v>1423</v>
      </c>
    </row>
    <row r="4546" spans="1:11" ht="15.75" customHeight="1" x14ac:dyDescent="0.35">
      <c r="A4546" s="2" t="s">
        <v>4582</v>
      </c>
      <c r="B4546" s="26">
        <v>45116.333333333343</v>
      </c>
      <c r="C4546" s="2" t="s">
        <v>55</v>
      </c>
      <c r="D4546" s="2" t="s">
        <v>19</v>
      </c>
      <c r="E4546" s="2" t="s">
        <v>20</v>
      </c>
      <c r="F4546" s="3">
        <v>8</v>
      </c>
      <c r="G4546" s="3">
        <v>458.64</v>
      </c>
      <c r="H4546" s="3">
        <v>0.2</v>
      </c>
      <c r="I4546" s="2" t="s">
        <v>41</v>
      </c>
      <c r="J4546" s="2" t="s">
        <v>22</v>
      </c>
      <c r="K4546" s="3">
        <v>2935.3</v>
      </c>
    </row>
    <row r="4547" spans="1:11" ht="15.75" customHeight="1" x14ac:dyDescent="0.35">
      <c r="A4547" s="2" t="s">
        <v>4583</v>
      </c>
      <c r="B4547" s="26">
        <v>45116.375</v>
      </c>
      <c r="C4547" s="2" t="s">
        <v>24</v>
      </c>
      <c r="D4547" s="2" t="s">
        <v>13</v>
      </c>
      <c r="E4547" s="2" t="s">
        <v>43</v>
      </c>
      <c r="F4547" s="3">
        <v>3</v>
      </c>
      <c r="G4547" s="3">
        <v>111.36</v>
      </c>
      <c r="H4547" s="3">
        <v>0.1</v>
      </c>
      <c r="I4547" s="2" t="s">
        <v>21</v>
      </c>
      <c r="J4547" s="2" t="s">
        <v>22</v>
      </c>
      <c r="K4547" s="3">
        <v>300.67</v>
      </c>
    </row>
    <row r="4548" spans="1:11" ht="15.75" customHeight="1" x14ac:dyDescent="0.35">
      <c r="A4548" s="2" t="s">
        <v>4584</v>
      </c>
      <c r="B4548" s="26">
        <v>45116.416666666657</v>
      </c>
      <c r="C4548" s="2" t="s">
        <v>35</v>
      </c>
      <c r="D4548" s="2" t="s">
        <v>37</v>
      </c>
      <c r="E4548" s="2" t="s">
        <v>68</v>
      </c>
      <c r="F4548" s="3">
        <v>5</v>
      </c>
      <c r="G4548" s="3">
        <v>362.08</v>
      </c>
      <c r="H4548" s="3">
        <v>0.1</v>
      </c>
      <c r="I4548" s="2" t="s">
        <v>21</v>
      </c>
      <c r="J4548" s="2" t="s">
        <v>16</v>
      </c>
      <c r="K4548" s="3">
        <v>1629.36</v>
      </c>
    </row>
    <row r="4549" spans="1:11" ht="15.75" customHeight="1" x14ac:dyDescent="0.35">
      <c r="A4549" s="2" t="s">
        <v>4585</v>
      </c>
      <c r="B4549" s="26">
        <v>45116.458333333343</v>
      </c>
      <c r="C4549" s="2" t="s">
        <v>24</v>
      </c>
      <c r="D4549" s="2" t="s">
        <v>37</v>
      </c>
      <c r="E4549" s="2" t="s">
        <v>68</v>
      </c>
      <c r="F4549" s="3">
        <v>1</v>
      </c>
      <c r="G4549" s="3">
        <v>297.51</v>
      </c>
      <c r="H4549" s="3">
        <v>0.05</v>
      </c>
      <c r="I4549" s="2" t="s">
        <v>21</v>
      </c>
      <c r="J4549" s="2" t="s">
        <v>22</v>
      </c>
      <c r="K4549" s="3">
        <v>282.63</v>
      </c>
    </row>
    <row r="4550" spans="1:11" ht="15.75" customHeight="1" x14ac:dyDescent="0.35">
      <c r="A4550" s="2" t="s">
        <v>4586</v>
      </c>
      <c r="B4550" s="26">
        <v>45116.5</v>
      </c>
      <c r="C4550" s="2" t="s">
        <v>24</v>
      </c>
      <c r="D4550" s="2" t="s">
        <v>37</v>
      </c>
      <c r="E4550" s="2" t="s">
        <v>38</v>
      </c>
      <c r="F4550" s="3">
        <v>4</v>
      </c>
      <c r="G4550" s="3">
        <v>123.4</v>
      </c>
      <c r="H4550" s="3">
        <v>0.1</v>
      </c>
      <c r="I4550" s="2" t="s">
        <v>15</v>
      </c>
      <c r="J4550" s="2" t="s">
        <v>27</v>
      </c>
      <c r="K4550" s="3">
        <v>444.24</v>
      </c>
    </row>
    <row r="4551" spans="1:11" ht="15.75" customHeight="1" x14ac:dyDescent="0.35">
      <c r="A4551" s="2" t="s">
        <v>4587</v>
      </c>
      <c r="B4551" s="26">
        <v>45116.541666666657</v>
      </c>
      <c r="C4551" s="2" t="s">
        <v>12</v>
      </c>
      <c r="D4551" s="2" t="s">
        <v>29</v>
      </c>
      <c r="E4551" s="2" t="s">
        <v>48</v>
      </c>
      <c r="F4551" s="3">
        <v>2</v>
      </c>
      <c r="G4551" s="3">
        <v>412.71</v>
      </c>
      <c r="H4551" s="3">
        <v>0.2</v>
      </c>
      <c r="I4551" s="2" t="s">
        <v>15</v>
      </c>
      <c r="J4551" s="2" t="s">
        <v>27</v>
      </c>
      <c r="K4551" s="3">
        <v>660.34</v>
      </c>
    </row>
    <row r="4552" spans="1:11" ht="15.75" customHeight="1" x14ac:dyDescent="0.35">
      <c r="A4552" s="2" t="s">
        <v>4588</v>
      </c>
      <c r="B4552" s="26">
        <v>45116.583333333343</v>
      </c>
      <c r="C4552" s="2" t="s">
        <v>55</v>
      </c>
      <c r="D4552" s="2" t="s">
        <v>37</v>
      </c>
      <c r="E4552" s="2" t="s">
        <v>68</v>
      </c>
      <c r="F4552" s="3">
        <v>4</v>
      </c>
      <c r="G4552" s="3">
        <v>237.87</v>
      </c>
      <c r="H4552" s="3">
        <v>0.2</v>
      </c>
      <c r="I4552" s="2" t="s">
        <v>41</v>
      </c>
      <c r="J4552" s="2" t="s">
        <v>33</v>
      </c>
      <c r="K4552" s="3">
        <v>761.18</v>
      </c>
    </row>
    <row r="4553" spans="1:11" ht="15.75" customHeight="1" x14ac:dyDescent="0.35">
      <c r="A4553" s="2" t="s">
        <v>4589</v>
      </c>
      <c r="B4553" s="26">
        <v>45116.625</v>
      </c>
      <c r="C4553" s="2" t="s">
        <v>24</v>
      </c>
      <c r="D4553" s="2" t="s">
        <v>19</v>
      </c>
      <c r="E4553" s="2" t="s">
        <v>32</v>
      </c>
      <c r="F4553" s="3">
        <v>5</v>
      </c>
      <c r="G4553" s="3">
        <v>351.67</v>
      </c>
      <c r="H4553" s="3">
        <v>0.1</v>
      </c>
      <c r="I4553" s="2" t="s">
        <v>41</v>
      </c>
      <c r="J4553" s="2" t="s">
        <v>22</v>
      </c>
      <c r="K4553" s="3">
        <v>1582.52</v>
      </c>
    </row>
    <row r="4554" spans="1:11" ht="15.75" customHeight="1" x14ac:dyDescent="0.35">
      <c r="A4554" s="2" t="s">
        <v>4590</v>
      </c>
      <c r="B4554" s="26">
        <v>45116.666666666657</v>
      </c>
      <c r="C4554" s="2" t="s">
        <v>18</v>
      </c>
      <c r="D4554" s="2" t="s">
        <v>37</v>
      </c>
      <c r="E4554" s="2" t="s">
        <v>68</v>
      </c>
      <c r="F4554" s="3">
        <v>3</v>
      </c>
      <c r="G4554" s="3">
        <v>154.19999999999999</v>
      </c>
      <c r="H4554" s="3">
        <v>0.15</v>
      </c>
      <c r="I4554" s="2" t="s">
        <v>41</v>
      </c>
      <c r="J4554" s="2" t="s">
        <v>22</v>
      </c>
      <c r="K4554" s="3">
        <v>393.21</v>
      </c>
    </row>
    <row r="4555" spans="1:11" ht="15.75" customHeight="1" x14ac:dyDescent="0.35">
      <c r="A4555" s="2" t="s">
        <v>4591</v>
      </c>
      <c r="B4555" s="26">
        <v>45116.708333333343</v>
      </c>
      <c r="C4555" s="2" t="s">
        <v>18</v>
      </c>
      <c r="D4555" s="2" t="s">
        <v>13</v>
      </c>
      <c r="E4555" s="2" t="s">
        <v>14</v>
      </c>
      <c r="F4555" s="3">
        <v>6</v>
      </c>
      <c r="G4555" s="3">
        <v>408.81</v>
      </c>
      <c r="H4555" s="3">
        <v>0.2</v>
      </c>
      <c r="I4555" s="2" t="s">
        <v>21</v>
      </c>
      <c r="J4555" s="2" t="s">
        <v>22</v>
      </c>
      <c r="K4555" s="3">
        <v>1962.29</v>
      </c>
    </row>
    <row r="4556" spans="1:11" ht="15.75" customHeight="1" x14ac:dyDescent="0.35">
      <c r="A4556" s="2" t="s">
        <v>4592</v>
      </c>
      <c r="B4556" s="26">
        <v>45116.75</v>
      </c>
      <c r="C4556" s="2" t="s">
        <v>12</v>
      </c>
      <c r="D4556" s="2" t="s">
        <v>37</v>
      </c>
      <c r="E4556" s="2" t="s">
        <v>68</v>
      </c>
      <c r="F4556" s="3">
        <v>2</v>
      </c>
      <c r="G4556" s="3">
        <v>135.82</v>
      </c>
      <c r="H4556" s="3">
        <v>0.1</v>
      </c>
      <c r="I4556" s="2" t="s">
        <v>15</v>
      </c>
      <c r="J4556" s="2" t="s">
        <v>16</v>
      </c>
      <c r="K4556" s="3">
        <v>244.48</v>
      </c>
    </row>
    <row r="4557" spans="1:11" ht="15.75" customHeight="1" x14ac:dyDescent="0.35">
      <c r="A4557" s="2" t="s">
        <v>4593</v>
      </c>
      <c r="B4557" s="26">
        <v>45116.791666666657</v>
      </c>
      <c r="C4557" s="2" t="s">
        <v>55</v>
      </c>
      <c r="D4557" s="2" t="s">
        <v>19</v>
      </c>
      <c r="E4557" s="2" t="s">
        <v>20</v>
      </c>
      <c r="F4557" s="3">
        <v>5</v>
      </c>
      <c r="G4557" s="3">
        <v>185.57</v>
      </c>
      <c r="H4557" s="3">
        <v>0.1</v>
      </c>
      <c r="I4557" s="2" t="s">
        <v>41</v>
      </c>
      <c r="J4557" s="2" t="s">
        <v>33</v>
      </c>
      <c r="K4557" s="3">
        <v>835.06</v>
      </c>
    </row>
    <row r="4558" spans="1:11" ht="15.75" customHeight="1" x14ac:dyDescent="0.35">
      <c r="A4558" s="2" t="s">
        <v>4594</v>
      </c>
      <c r="B4558" s="26">
        <v>45116.833333333343</v>
      </c>
      <c r="C4558" s="2" t="s">
        <v>55</v>
      </c>
      <c r="D4558" s="2" t="s">
        <v>29</v>
      </c>
      <c r="E4558" s="2" t="s">
        <v>30</v>
      </c>
      <c r="F4558" s="3">
        <v>4</v>
      </c>
      <c r="G4558" s="3">
        <v>198.78</v>
      </c>
      <c r="H4558" s="3">
        <v>0.15</v>
      </c>
      <c r="I4558" s="2" t="s">
        <v>41</v>
      </c>
      <c r="J4558" s="2" t="s">
        <v>22</v>
      </c>
      <c r="K4558" s="3">
        <v>675.85</v>
      </c>
    </row>
    <row r="4559" spans="1:11" ht="15.75" customHeight="1" x14ac:dyDescent="0.35">
      <c r="A4559" s="2" t="s">
        <v>4595</v>
      </c>
      <c r="B4559" s="26">
        <v>45116.875</v>
      </c>
      <c r="C4559" s="2" t="s">
        <v>18</v>
      </c>
      <c r="D4559" s="2" t="s">
        <v>37</v>
      </c>
      <c r="E4559" s="2" t="s">
        <v>38</v>
      </c>
      <c r="F4559" s="3">
        <v>5</v>
      </c>
      <c r="G4559" s="3">
        <v>107.18</v>
      </c>
      <c r="H4559" s="3">
        <v>0.1</v>
      </c>
      <c r="I4559" s="2" t="s">
        <v>21</v>
      </c>
      <c r="J4559" s="2" t="s">
        <v>22</v>
      </c>
      <c r="K4559" s="3">
        <v>482.31</v>
      </c>
    </row>
    <row r="4560" spans="1:11" ht="15.75" customHeight="1" x14ac:dyDescent="0.35">
      <c r="A4560" s="2" t="s">
        <v>4596</v>
      </c>
      <c r="B4560" s="26">
        <v>45116.916666666657</v>
      </c>
      <c r="C4560" s="2" t="s">
        <v>35</v>
      </c>
      <c r="D4560" s="2" t="s">
        <v>19</v>
      </c>
      <c r="E4560" s="2" t="s">
        <v>32</v>
      </c>
      <c r="F4560" s="3">
        <v>9</v>
      </c>
      <c r="G4560" s="3">
        <v>437.81</v>
      </c>
      <c r="H4560" s="3">
        <v>0</v>
      </c>
      <c r="I4560" s="2" t="s">
        <v>15</v>
      </c>
      <c r="J4560" s="2" t="s">
        <v>27</v>
      </c>
      <c r="K4560" s="3">
        <v>3940.29</v>
      </c>
    </row>
    <row r="4561" spans="1:11" ht="15.75" customHeight="1" x14ac:dyDescent="0.35">
      <c r="A4561" s="2" t="s">
        <v>4597</v>
      </c>
      <c r="B4561" s="26">
        <v>45116.958333333343</v>
      </c>
      <c r="C4561" s="2" t="s">
        <v>12</v>
      </c>
      <c r="D4561" s="2" t="s">
        <v>19</v>
      </c>
      <c r="E4561" s="2" t="s">
        <v>20</v>
      </c>
      <c r="F4561" s="3">
        <v>6</v>
      </c>
      <c r="G4561" s="3">
        <v>61.18</v>
      </c>
      <c r="H4561" s="3">
        <v>0.05</v>
      </c>
      <c r="I4561" s="2" t="s">
        <v>41</v>
      </c>
      <c r="J4561" s="2" t="s">
        <v>16</v>
      </c>
      <c r="K4561" s="3">
        <v>348.73</v>
      </c>
    </row>
    <row r="4562" spans="1:11" ht="15.75" customHeight="1" x14ac:dyDescent="0.35">
      <c r="A4562" s="2" t="s">
        <v>4598</v>
      </c>
      <c r="B4562" s="26">
        <v>45117</v>
      </c>
      <c r="C4562" s="2" t="s">
        <v>12</v>
      </c>
      <c r="D4562" s="2" t="s">
        <v>13</v>
      </c>
      <c r="E4562" s="2" t="s">
        <v>14</v>
      </c>
      <c r="F4562" s="3">
        <v>7</v>
      </c>
      <c r="G4562" s="3">
        <v>283.75</v>
      </c>
      <c r="H4562" s="3">
        <v>0.2</v>
      </c>
      <c r="I4562" s="2" t="s">
        <v>41</v>
      </c>
      <c r="J4562" s="2" t="s">
        <v>22</v>
      </c>
      <c r="K4562" s="3">
        <v>1589</v>
      </c>
    </row>
    <row r="4563" spans="1:11" ht="15.75" customHeight="1" x14ac:dyDescent="0.35">
      <c r="A4563" s="2" t="s">
        <v>4599</v>
      </c>
      <c r="B4563" s="26">
        <v>45117.041666666657</v>
      </c>
      <c r="C4563" s="2" t="s">
        <v>18</v>
      </c>
      <c r="D4563" s="2" t="s">
        <v>29</v>
      </c>
      <c r="E4563" s="2" t="s">
        <v>48</v>
      </c>
      <c r="F4563" s="3">
        <v>8</v>
      </c>
      <c r="G4563" s="3">
        <v>408</v>
      </c>
      <c r="H4563" s="3">
        <v>0.15</v>
      </c>
      <c r="I4563" s="2" t="s">
        <v>41</v>
      </c>
      <c r="J4563" s="2" t="s">
        <v>22</v>
      </c>
      <c r="K4563" s="3">
        <v>2774.4</v>
      </c>
    </row>
    <row r="4564" spans="1:11" ht="15.75" customHeight="1" x14ac:dyDescent="0.35">
      <c r="A4564" s="2" t="s">
        <v>4600</v>
      </c>
      <c r="B4564" s="26">
        <v>45117.083333333343</v>
      </c>
      <c r="C4564" s="2" t="s">
        <v>18</v>
      </c>
      <c r="D4564" s="2" t="s">
        <v>13</v>
      </c>
      <c r="E4564" s="2" t="s">
        <v>43</v>
      </c>
      <c r="F4564" s="3">
        <v>9</v>
      </c>
      <c r="G4564" s="3">
        <v>292.55</v>
      </c>
      <c r="H4564" s="3">
        <v>0.15</v>
      </c>
      <c r="I4564" s="2" t="s">
        <v>41</v>
      </c>
      <c r="J4564" s="2" t="s">
        <v>16</v>
      </c>
      <c r="K4564" s="3">
        <v>2238.0100000000002</v>
      </c>
    </row>
    <row r="4565" spans="1:11" ht="15.75" customHeight="1" x14ac:dyDescent="0.35">
      <c r="A4565" s="2" t="s">
        <v>4601</v>
      </c>
      <c r="B4565" s="26">
        <v>45117.125</v>
      </c>
      <c r="C4565" s="2" t="s">
        <v>35</v>
      </c>
      <c r="D4565" s="2" t="s">
        <v>13</v>
      </c>
      <c r="E4565" s="2" t="s">
        <v>14</v>
      </c>
      <c r="F4565" s="3">
        <v>5</v>
      </c>
      <c r="G4565" s="3">
        <v>166.81</v>
      </c>
      <c r="H4565" s="3">
        <v>0.05</v>
      </c>
      <c r="I4565" s="2" t="s">
        <v>15</v>
      </c>
      <c r="J4565" s="2" t="s">
        <v>27</v>
      </c>
      <c r="K4565" s="3">
        <v>792.35</v>
      </c>
    </row>
    <row r="4566" spans="1:11" ht="15.75" customHeight="1" x14ac:dyDescent="0.35">
      <c r="A4566" s="2" t="s">
        <v>4602</v>
      </c>
      <c r="B4566" s="26">
        <v>45117.166666666657</v>
      </c>
      <c r="C4566" s="2" t="s">
        <v>35</v>
      </c>
      <c r="D4566" s="2" t="s">
        <v>37</v>
      </c>
      <c r="E4566" s="2" t="s">
        <v>38</v>
      </c>
      <c r="F4566" s="3">
        <v>8</v>
      </c>
      <c r="G4566" s="3">
        <v>391.77</v>
      </c>
      <c r="H4566" s="3">
        <v>0</v>
      </c>
      <c r="I4566" s="2" t="s">
        <v>15</v>
      </c>
      <c r="J4566" s="2" t="s">
        <v>16</v>
      </c>
      <c r="K4566" s="3">
        <v>3134.16</v>
      </c>
    </row>
    <row r="4567" spans="1:11" ht="15.75" customHeight="1" x14ac:dyDescent="0.35">
      <c r="A4567" s="2" t="s">
        <v>4603</v>
      </c>
      <c r="B4567" s="26">
        <v>45117.208333333343</v>
      </c>
      <c r="C4567" s="2" t="s">
        <v>55</v>
      </c>
      <c r="D4567" s="2" t="s">
        <v>37</v>
      </c>
      <c r="E4567" s="2" t="s">
        <v>38</v>
      </c>
      <c r="F4567" s="3">
        <v>2</v>
      </c>
      <c r="G4567" s="3">
        <v>252.09</v>
      </c>
      <c r="H4567" s="3">
        <v>0.05</v>
      </c>
      <c r="I4567" s="2" t="s">
        <v>41</v>
      </c>
      <c r="J4567" s="2" t="s">
        <v>33</v>
      </c>
      <c r="K4567" s="3">
        <v>478.97</v>
      </c>
    </row>
    <row r="4568" spans="1:11" ht="15.75" customHeight="1" x14ac:dyDescent="0.35">
      <c r="A4568" s="2" t="s">
        <v>4604</v>
      </c>
      <c r="B4568" s="26">
        <v>45117.25</v>
      </c>
      <c r="C4568" s="2" t="s">
        <v>12</v>
      </c>
      <c r="D4568" s="2" t="s">
        <v>37</v>
      </c>
      <c r="E4568" s="2" t="s">
        <v>38</v>
      </c>
      <c r="F4568" s="3">
        <v>9</v>
      </c>
      <c r="G4568" s="3">
        <v>85.69</v>
      </c>
      <c r="H4568" s="3">
        <v>0.1</v>
      </c>
      <c r="I4568" s="2" t="s">
        <v>21</v>
      </c>
      <c r="J4568" s="2" t="s">
        <v>27</v>
      </c>
      <c r="K4568" s="3">
        <v>694.09</v>
      </c>
    </row>
    <row r="4569" spans="1:11" ht="15.75" customHeight="1" x14ac:dyDescent="0.35">
      <c r="A4569" s="2" t="s">
        <v>4605</v>
      </c>
      <c r="B4569" s="26">
        <v>45117.291666666657</v>
      </c>
      <c r="C4569" s="2" t="s">
        <v>12</v>
      </c>
      <c r="D4569" s="2" t="s">
        <v>19</v>
      </c>
      <c r="E4569" s="2" t="s">
        <v>20</v>
      </c>
      <c r="F4569" s="3">
        <v>2</v>
      </c>
      <c r="G4569" s="3">
        <v>161.85</v>
      </c>
      <c r="H4569" s="3">
        <v>0.15</v>
      </c>
      <c r="I4569" s="2" t="s">
        <v>41</v>
      </c>
      <c r="J4569" s="2" t="s">
        <v>22</v>
      </c>
      <c r="K4569" s="3">
        <v>275.14</v>
      </c>
    </row>
    <row r="4570" spans="1:11" ht="15.75" customHeight="1" x14ac:dyDescent="0.35">
      <c r="A4570" s="2" t="s">
        <v>4606</v>
      </c>
      <c r="B4570" s="26">
        <v>45117.333333333343</v>
      </c>
      <c r="C4570" s="2" t="s">
        <v>18</v>
      </c>
      <c r="D4570" s="2" t="s">
        <v>37</v>
      </c>
      <c r="E4570" s="2" t="s">
        <v>38</v>
      </c>
      <c r="F4570" s="3">
        <v>5</v>
      </c>
      <c r="G4570" s="3">
        <v>298.01</v>
      </c>
      <c r="H4570" s="3">
        <v>0.1</v>
      </c>
      <c r="I4570" s="2" t="s">
        <v>21</v>
      </c>
      <c r="J4570" s="2" t="s">
        <v>22</v>
      </c>
      <c r="K4570" s="3">
        <v>1341.04</v>
      </c>
    </row>
    <row r="4571" spans="1:11" ht="15.75" customHeight="1" x14ac:dyDescent="0.35">
      <c r="A4571" s="2" t="s">
        <v>4607</v>
      </c>
      <c r="B4571" s="26">
        <v>45117.375</v>
      </c>
      <c r="C4571" s="2" t="s">
        <v>55</v>
      </c>
      <c r="D4571" s="2" t="s">
        <v>29</v>
      </c>
      <c r="E4571" s="2" t="s">
        <v>30</v>
      </c>
      <c r="F4571" s="3">
        <v>6</v>
      </c>
      <c r="G4571" s="3">
        <v>331.09</v>
      </c>
      <c r="H4571" s="3">
        <v>0.15</v>
      </c>
      <c r="I4571" s="2" t="s">
        <v>41</v>
      </c>
      <c r="J4571" s="2" t="s">
        <v>33</v>
      </c>
      <c r="K4571" s="3">
        <v>1688.56</v>
      </c>
    </row>
    <row r="4572" spans="1:11" ht="15.75" customHeight="1" x14ac:dyDescent="0.35">
      <c r="A4572" s="2" t="s">
        <v>4608</v>
      </c>
      <c r="B4572" s="26">
        <v>45117.416666666657</v>
      </c>
      <c r="C4572" s="2" t="s">
        <v>12</v>
      </c>
      <c r="D4572" s="2" t="s">
        <v>29</v>
      </c>
      <c r="E4572" s="2" t="s">
        <v>30</v>
      </c>
      <c r="F4572" s="3">
        <v>4</v>
      </c>
      <c r="G4572" s="3">
        <v>276.33</v>
      </c>
      <c r="H4572" s="3">
        <v>0.15</v>
      </c>
      <c r="I4572" s="2" t="s">
        <v>41</v>
      </c>
      <c r="J4572" s="2" t="s">
        <v>16</v>
      </c>
      <c r="K4572" s="3">
        <v>939.52</v>
      </c>
    </row>
    <row r="4573" spans="1:11" ht="15.75" customHeight="1" x14ac:dyDescent="0.35">
      <c r="A4573" s="2" t="s">
        <v>4609</v>
      </c>
      <c r="B4573" s="26">
        <v>45117.458333333343</v>
      </c>
      <c r="C4573" s="2" t="s">
        <v>55</v>
      </c>
      <c r="D4573" s="2" t="s">
        <v>29</v>
      </c>
      <c r="E4573" s="2" t="s">
        <v>30</v>
      </c>
      <c r="F4573" s="3">
        <v>8</v>
      </c>
      <c r="G4573" s="3">
        <v>139.63999999999999</v>
      </c>
      <c r="H4573" s="3">
        <v>0.1</v>
      </c>
      <c r="I4573" s="2" t="s">
        <v>21</v>
      </c>
      <c r="J4573" s="2" t="s">
        <v>22</v>
      </c>
      <c r="K4573" s="3">
        <v>1005.41</v>
      </c>
    </row>
    <row r="4574" spans="1:11" ht="15.75" customHeight="1" x14ac:dyDescent="0.35">
      <c r="A4574" s="2" t="s">
        <v>4610</v>
      </c>
      <c r="B4574" s="26">
        <v>45117.5</v>
      </c>
      <c r="C4574" s="2" t="s">
        <v>55</v>
      </c>
      <c r="D4574" s="2" t="s">
        <v>37</v>
      </c>
      <c r="E4574" s="2" t="s">
        <v>38</v>
      </c>
      <c r="F4574" s="3">
        <v>3</v>
      </c>
      <c r="G4574" s="3">
        <v>298.91000000000003</v>
      </c>
      <c r="H4574" s="3">
        <v>0.05</v>
      </c>
      <c r="I4574" s="2" t="s">
        <v>41</v>
      </c>
      <c r="J4574" s="2" t="s">
        <v>16</v>
      </c>
      <c r="K4574" s="3">
        <v>851.89</v>
      </c>
    </row>
    <row r="4575" spans="1:11" ht="15.75" customHeight="1" x14ac:dyDescent="0.35">
      <c r="A4575" s="2" t="s">
        <v>4611</v>
      </c>
      <c r="B4575" s="26">
        <v>45117.541666666657</v>
      </c>
      <c r="C4575" s="2" t="s">
        <v>18</v>
      </c>
      <c r="D4575" s="2" t="s">
        <v>29</v>
      </c>
      <c r="E4575" s="2" t="s">
        <v>30</v>
      </c>
      <c r="F4575" s="3">
        <v>5</v>
      </c>
      <c r="G4575" s="3">
        <v>169.56</v>
      </c>
      <c r="H4575" s="3">
        <v>0.2</v>
      </c>
      <c r="I4575" s="2" t="s">
        <v>15</v>
      </c>
      <c r="J4575" s="2" t="s">
        <v>16</v>
      </c>
      <c r="K4575" s="3">
        <v>678.24</v>
      </c>
    </row>
    <row r="4576" spans="1:11" ht="15.75" customHeight="1" x14ac:dyDescent="0.35">
      <c r="A4576" s="2" t="s">
        <v>4612</v>
      </c>
      <c r="B4576" s="26">
        <v>45117.583333333343</v>
      </c>
      <c r="C4576" s="2" t="s">
        <v>55</v>
      </c>
      <c r="D4576" s="2" t="s">
        <v>19</v>
      </c>
      <c r="E4576" s="2" t="s">
        <v>45</v>
      </c>
      <c r="F4576" s="3">
        <v>2</v>
      </c>
      <c r="G4576" s="3">
        <v>116.34</v>
      </c>
      <c r="H4576" s="3">
        <v>0.2</v>
      </c>
      <c r="I4576" s="2" t="s">
        <v>21</v>
      </c>
      <c r="J4576" s="2" t="s">
        <v>16</v>
      </c>
      <c r="K4576" s="3">
        <v>186.14</v>
      </c>
    </row>
    <row r="4577" spans="1:11" ht="15.75" customHeight="1" x14ac:dyDescent="0.35">
      <c r="A4577" s="2" t="s">
        <v>4613</v>
      </c>
      <c r="B4577" s="26">
        <v>45117.625</v>
      </c>
      <c r="C4577" s="2" t="s">
        <v>35</v>
      </c>
      <c r="D4577" s="2" t="s">
        <v>37</v>
      </c>
      <c r="E4577" s="2" t="s">
        <v>68</v>
      </c>
      <c r="F4577" s="3">
        <v>3</v>
      </c>
      <c r="G4577" s="3">
        <v>473.04</v>
      </c>
      <c r="H4577" s="3">
        <v>0.05</v>
      </c>
      <c r="I4577" s="2" t="s">
        <v>15</v>
      </c>
      <c r="J4577" s="2" t="s">
        <v>22</v>
      </c>
      <c r="K4577" s="3">
        <v>1348.16</v>
      </c>
    </row>
    <row r="4578" spans="1:11" ht="15.75" customHeight="1" x14ac:dyDescent="0.35">
      <c r="A4578" s="2" t="s">
        <v>4614</v>
      </c>
      <c r="B4578" s="26">
        <v>45117.666666666657</v>
      </c>
      <c r="C4578" s="2" t="s">
        <v>35</v>
      </c>
      <c r="D4578" s="2" t="s">
        <v>37</v>
      </c>
      <c r="E4578" s="2" t="s">
        <v>68</v>
      </c>
      <c r="F4578" s="3">
        <v>8</v>
      </c>
      <c r="G4578" s="3">
        <v>160.86000000000001</v>
      </c>
      <c r="H4578" s="3">
        <v>0</v>
      </c>
      <c r="I4578" s="2" t="s">
        <v>21</v>
      </c>
      <c r="J4578" s="2" t="s">
        <v>27</v>
      </c>
      <c r="K4578" s="3">
        <v>1286.8800000000001</v>
      </c>
    </row>
    <row r="4579" spans="1:11" ht="15.75" customHeight="1" x14ac:dyDescent="0.35">
      <c r="A4579" s="2" t="s">
        <v>4615</v>
      </c>
      <c r="B4579" s="26">
        <v>45117.708333333343</v>
      </c>
      <c r="C4579" s="2" t="s">
        <v>24</v>
      </c>
      <c r="D4579" s="2" t="s">
        <v>37</v>
      </c>
      <c r="E4579" s="2" t="s">
        <v>38</v>
      </c>
      <c r="F4579" s="3">
        <v>5</v>
      </c>
      <c r="G4579" s="3">
        <v>171.13</v>
      </c>
      <c r="H4579" s="3">
        <v>0.05</v>
      </c>
      <c r="I4579" s="2" t="s">
        <v>15</v>
      </c>
      <c r="J4579" s="2" t="s">
        <v>22</v>
      </c>
      <c r="K4579" s="3">
        <v>812.87</v>
      </c>
    </row>
    <row r="4580" spans="1:11" ht="15.75" customHeight="1" x14ac:dyDescent="0.35">
      <c r="A4580" s="2" t="s">
        <v>4616</v>
      </c>
      <c r="B4580" s="26">
        <v>45117.75</v>
      </c>
      <c r="C4580" s="2" t="s">
        <v>18</v>
      </c>
      <c r="D4580" s="2" t="s">
        <v>25</v>
      </c>
      <c r="E4580" s="2" t="s">
        <v>26</v>
      </c>
      <c r="F4580" s="3">
        <v>3</v>
      </c>
      <c r="G4580" s="3">
        <v>448.9</v>
      </c>
      <c r="H4580" s="3">
        <v>0.05</v>
      </c>
      <c r="I4580" s="2" t="s">
        <v>41</v>
      </c>
      <c r="J4580" s="2" t="s">
        <v>27</v>
      </c>
      <c r="K4580" s="3">
        <v>1279.3599999999999</v>
      </c>
    </row>
    <row r="4581" spans="1:11" ht="15.75" customHeight="1" x14ac:dyDescent="0.35">
      <c r="A4581" s="2" t="s">
        <v>4617</v>
      </c>
      <c r="B4581" s="26">
        <v>45117.791666666657</v>
      </c>
      <c r="C4581" s="2" t="s">
        <v>24</v>
      </c>
      <c r="D4581" s="2" t="s">
        <v>19</v>
      </c>
      <c r="E4581" s="2" t="s">
        <v>20</v>
      </c>
      <c r="F4581" s="3">
        <v>5</v>
      </c>
      <c r="G4581" s="3">
        <v>75.63</v>
      </c>
      <c r="H4581" s="3">
        <v>0.05</v>
      </c>
      <c r="I4581" s="2" t="s">
        <v>41</v>
      </c>
      <c r="J4581" s="2" t="s">
        <v>27</v>
      </c>
      <c r="K4581" s="3">
        <v>359.24</v>
      </c>
    </row>
    <row r="4582" spans="1:11" ht="15.75" customHeight="1" x14ac:dyDescent="0.35">
      <c r="A4582" s="2" t="s">
        <v>4618</v>
      </c>
      <c r="B4582" s="26">
        <v>45117.833333333343</v>
      </c>
      <c r="C4582" s="2" t="s">
        <v>35</v>
      </c>
      <c r="D4582" s="2" t="s">
        <v>13</v>
      </c>
      <c r="E4582" s="2" t="s">
        <v>43</v>
      </c>
      <c r="F4582" s="3">
        <v>9</v>
      </c>
      <c r="G4582" s="3">
        <v>294.37</v>
      </c>
      <c r="H4582" s="3">
        <v>0.2</v>
      </c>
      <c r="I4582" s="2" t="s">
        <v>21</v>
      </c>
      <c r="J4582" s="2" t="s">
        <v>27</v>
      </c>
      <c r="K4582" s="3">
        <v>2119.46</v>
      </c>
    </row>
    <row r="4583" spans="1:11" ht="15.75" customHeight="1" x14ac:dyDescent="0.35">
      <c r="A4583" s="2" t="s">
        <v>4619</v>
      </c>
      <c r="B4583" s="26">
        <v>45117.875</v>
      </c>
      <c r="C4583" s="2" t="s">
        <v>24</v>
      </c>
      <c r="D4583" s="2" t="s">
        <v>19</v>
      </c>
      <c r="E4583" s="2" t="s">
        <v>20</v>
      </c>
      <c r="F4583" s="3">
        <v>3</v>
      </c>
      <c r="G4583" s="3">
        <v>392.94</v>
      </c>
      <c r="H4583" s="3">
        <v>0.15</v>
      </c>
      <c r="I4583" s="2" t="s">
        <v>15</v>
      </c>
      <c r="J4583" s="2" t="s">
        <v>22</v>
      </c>
      <c r="K4583" s="3">
        <v>1002</v>
      </c>
    </row>
    <row r="4584" spans="1:11" ht="15.75" customHeight="1" x14ac:dyDescent="0.35">
      <c r="A4584" s="2" t="s">
        <v>4620</v>
      </c>
      <c r="B4584" s="26">
        <v>45117.916666666657</v>
      </c>
      <c r="C4584" s="2" t="s">
        <v>18</v>
      </c>
      <c r="D4584" s="2" t="s">
        <v>19</v>
      </c>
      <c r="E4584" s="2" t="s">
        <v>45</v>
      </c>
      <c r="F4584" s="3">
        <v>7</v>
      </c>
      <c r="G4584" s="3">
        <v>140.46</v>
      </c>
      <c r="H4584" s="3">
        <v>0</v>
      </c>
      <c r="I4584" s="2" t="s">
        <v>41</v>
      </c>
      <c r="J4584" s="2" t="s">
        <v>33</v>
      </c>
      <c r="K4584" s="3">
        <v>983.22</v>
      </c>
    </row>
    <row r="4585" spans="1:11" ht="15.75" customHeight="1" x14ac:dyDescent="0.35">
      <c r="A4585" s="2" t="s">
        <v>4621</v>
      </c>
      <c r="B4585" s="26">
        <v>45117.958333333343</v>
      </c>
      <c r="C4585" s="2" t="s">
        <v>18</v>
      </c>
      <c r="D4585" s="2" t="s">
        <v>19</v>
      </c>
      <c r="E4585" s="2" t="s">
        <v>20</v>
      </c>
      <c r="F4585" s="3">
        <v>8</v>
      </c>
      <c r="G4585" s="3">
        <v>422.82</v>
      </c>
      <c r="H4585" s="3">
        <v>0</v>
      </c>
      <c r="I4585" s="2" t="s">
        <v>15</v>
      </c>
      <c r="J4585" s="2" t="s">
        <v>33</v>
      </c>
      <c r="K4585" s="3">
        <v>3382.56</v>
      </c>
    </row>
    <row r="4586" spans="1:11" ht="15.75" customHeight="1" x14ac:dyDescent="0.35">
      <c r="A4586" s="2" t="s">
        <v>4622</v>
      </c>
      <c r="B4586" s="26">
        <v>45118</v>
      </c>
      <c r="C4586" s="2" t="s">
        <v>55</v>
      </c>
      <c r="D4586" s="2" t="s">
        <v>19</v>
      </c>
      <c r="E4586" s="2" t="s">
        <v>45</v>
      </c>
      <c r="F4586" s="3">
        <v>5</v>
      </c>
      <c r="G4586" s="3">
        <v>385.98</v>
      </c>
      <c r="H4586" s="3">
        <v>0</v>
      </c>
      <c r="I4586" s="2" t="s">
        <v>15</v>
      </c>
      <c r="J4586" s="2" t="s">
        <v>27</v>
      </c>
      <c r="K4586" s="3">
        <v>1929.9</v>
      </c>
    </row>
    <row r="4587" spans="1:11" ht="15.75" customHeight="1" x14ac:dyDescent="0.35">
      <c r="A4587" s="2" t="s">
        <v>4623</v>
      </c>
      <c r="B4587" s="26">
        <v>45118.041666666657</v>
      </c>
      <c r="C4587" s="2" t="s">
        <v>12</v>
      </c>
      <c r="D4587" s="2" t="s">
        <v>19</v>
      </c>
      <c r="E4587" s="2" t="s">
        <v>45</v>
      </c>
      <c r="F4587" s="3">
        <v>3</v>
      </c>
      <c r="G4587" s="3">
        <v>245.62</v>
      </c>
      <c r="H4587" s="3">
        <v>0.1</v>
      </c>
      <c r="I4587" s="2" t="s">
        <v>21</v>
      </c>
      <c r="J4587" s="2" t="s">
        <v>22</v>
      </c>
      <c r="K4587" s="3">
        <v>663.17</v>
      </c>
    </row>
    <row r="4588" spans="1:11" ht="15.75" customHeight="1" x14ac:dyDescent="0.35">
      <c r="A4588" s="2" t="s">
        <v>4624</v>
      </c>
      <c r="B4588" s="26">
        <v>45118.083333333343</v>
      </c>
      <c r="C4588" s="2" t="s">
        <v>55</v>
      </c>
      <c r="D4588" s="2" t="s">
        <v>19</v>
      </c>
      <c r="E4588" s="2" t="s">
        <v>20</v>
      </c>
      <c r="F4588" s="3">
        <v>6</v>
      </c>
      <c r="G4588" s="3">
        <v>63.76</v>
      </c>
      <c r="H4588" s="3">
        <v>0.05</v>
      </c>
      <c r="I4588" s="2" t="s">
        <v>41</v>
      </c>
      <c r="J4588" s="2" t="s">
        <v>33</v>
      </c>
      <c r="K4588" s="3">
        <v>363.43</v>
      </c>
    </row>
    <row r="4589" spans="1:11" ht="15.75" customHeight="1" x14ac:dyDescent="0.35">
      <c r="A4589" s="2" t="s">
        <v>4625</v>
      </c>
      <c r="B4589" s="26">
        <v>45118.125</v>
      </c>
      <c r="C4589" s="2" t="s">
        <v>18</v>
      </c>
      <c r="D4589" s="2" t="s">
        <v>13</v>
      </c>
      <c r="E4589" s="2" t="s">
        <v>43</v>
      </c>
      <c r="F4589" s="3">
        <v>3</v>
      </c>
      <c r="G4589" s="3">
        <v>485.2</v>
      </c>
      <c r="H4589" s="3">
        <v>0.15</v>
      </c>
      <c r="I4589" s="2" t="s">
        <v>21</v>
      </c>
      <c r="J4589" s="2" t="s">
        <v>33</v>
      </c>
      <c r="K4589" s="3">
        <v>1237.26</v>
      </c>
    </row>
    <row r="4590" spans="1:11" ht="15.75" customHeight="1" x14ac:dyDescent="0.35">
      <c r="A4590" s="2" t="s">
        <v>4626</v>
      </c>
      <c r="B4590" s="26">
        <v>45118.166666666657</v>
      </c>
      <c r="C4590" s="2" t="s">
        <v>35</v>
      </c>
      <c r="D4590" s="2" t="s">
        <v>19</v>
      </c>
      <c r="E4590" s="2" t="s">
        <v>45</v>
      </c>
      <c r="F4590" s="3">
        <v>9</v>
      </c>
      <c r="G4590" s="3">
        <v>313.99</v>
      </c>
      <c r="H4590" s="3">
        <v>0.15</v>
      </c>
      <c r="I4590" s="2" t="s">
        <v>21</v>
      </c>
      <c r="J4590" s="2" t="s">
        <v>22</v>
      </c>
      <c r="K4590" s="3">
        <v>2402.02</v>
      </c>
    </row>
    <row r="4591" spans="1:11" ht="15.75" customHeight="1" x14ac:dyDescent="0.35">
      <c r="A4591" s="2" t="s">
        <v>4627</v>
      </c>
      <c r="B4591" s="26">
        <v>45118.208333333343</v>
      </c>
      <c r="C4591" s="2" t="s">
        <v>35</v>
      </c>
      <c r="D4591" s="2" t="s">
        <v>29</v>
      </c>
      <c r="E4591" s="2" t="s">
        <v>30</v>
      </c>
      <c r="F4591" s="3">
        <v>2</v>
      </c>
      <c r="G4591" s="3">
        <v>260.95999999999998</v>
      </c>
      <c r="H4591" s="3">
        <v>0.1</v>
      </c>
      <c r="I4591" s="2" t="s">
        <v>41</v>
      </c>
      <c r="J4591" s="2" t="s">
        <v>16</v>
      </c>
      <c r="K4591" s="3">
        <v>469.73</v>
      </c>
    </row>
    <row r="4592" spans="1:11" ht="15.75" customHeight="1" x14ac:dyDescent="0.35">
      <c r="A4592" s="2" t="s">
        <v>4628</v>
      </c>
      <c r="B4592" s="26">
        <v>45118.25</v>
      </c>
      <c r="C4592" s="2" t="s">
        <v>55</v>
      </c>
      <c r="D4592" s="2" t="s">
        <v>19</v>
      </c>
      <c r="E4592" s="2" t="s">
        <v>32</v>
      </c>
      <c r="F4592" s="3">
        <v>3</v>
      </c>
      <c r="G4592" s="3">
        <v>443.3</v>
      </c>
      <c r="H4592" s="3">
        <v>0.2</v>
      </c>
      <c r="I4592" s="2" t="s">
        <v>15</v>
      </c>
      <c r="J4592" s="2" t="s">
        <v>33</v>
      </c>
      <c r="K4592" s="3">
        <v>1063.92</v>
      </c>
    </row>
    <row r="4593" spans="1:11" ht="15.75" customHeight="1" x14ac:dyDescent="0.35">
      <c r="A4593" s="2" t="s">
        <v>4629</v>
      </c>
      <c r="B4593" s="26">
        <v>45118.291666666657</v>
      </c>
      <c r="C4593" s="2" t="s">
        <v>18</v>
      </c>
      <c r="D4593" s="2" t="s">
        <v>19</v>
      </c>
      <c r="E4593" s="2" t="s">
        <v>32</v>
      </c>
      <c r="F4593" s="3">
        <v>7</v>
      </c>
      <c r="G4593" s="3">
        <v>213.57</v>
      </c>
      <c r="H4593" s="3">
        <v>0.1</v>
      </c>
      <c r="I4593" s="2" t="s">
        <v>21</v>
      </c>
      <c r="J4593" s="2" t="s">
        <v>33</v>
      </c>
      <c r="K4593" s="3">
        <v>1345.49</v>
      </c>
    </row>
    <row r="4594" spans="1:11" ht="15.75" customHeight="1" x14ac:dyDescent="0.35">
      <c r="A4594" s="2" t="s">
        <v>4630</v>
      </c>
      <c r="B4594" s="26">
        <v>45118.333333333343</v>
      </c>
      <c r="C4594" s="2" t="s">
        <v>35</v>
      </c>
      <c r="D4594" s="2" t="s">
        <v>29</v>
      </c>
      <c r="E4594" s="2" t="s">
        <v>48</v>
      </c>
      <c r="F4594" s="3">
        <v>8</v>
      </c>
      <c r="G4594" s="3">
        <v>284</v>
      </c>
      <c r="H4594" s="3">
        <v>0.1</v>
      </c>
      <c r="I4594" s="2" t="s">
        <v>41</v>
      </c>
      <c r="J4594" s="2" t="s">
        <v>22</v>
      </c>
      <c r="K4594" s="3">
        <v>2044.8</v>
      </c>
    </row>
    <row r="4595" spans="1:11" ht="15.75" customHeight="1" x14ac:dyDescent="0.35">
      <c r="A4595" s="2" t="s">
        <v>4631</v>
      </c>
      <c r="B4595" s="26">
        <v>45118.375</v>
      </c>
      <c r="C4595" s="2" t="s">
        <v>18</v>
      </c>
      <c r="D4595" s="2" t="s">
        <v>37</v>
      </c>
      <c r="E4595" s="2" t="s">
        <v>38</v>
      </c>
      <c r="F4595" s="3">
        <v>5</v>
      </c>
      <c r="G4595" s="3">
        <v>429.91</v>
      </c>
      <c r="H4595" s="3">
        <v>0.05</v>
      </c>
      <c r="I4595" s="2" t="s">
        <v>15</v>
      </c>
      <c r="J4595" s="2" t="s">
        <v>22</v>
      </c>
      <c r="K4595" s="3">
        <v>2042.07</v>
      </c>
    </row>
    <row r="4596" spans="1:11" ht="15.75" customHeight="1" x14ac:dyDescent="0.35">
      <c r="A4596" s="2" t="s">
        <v>4632</v>
      </c>
      <c r="B4596" s="26">
        <v>45118.416666666657</v>
      </c>
      <c r="C4596" s="2" t="s">
        <v>35</v>
      </c>
      <c r="D4596" s="2" t="s">
        <v>13</v>
      </c>
      <c r="E4596" s="2" t="s">
        <v>14</v>
      </c>
      <c r="F4596" s="3">
        <v>5</v>
      </c>
      <c r="G4596" s="3">
        <v>199.52</v>
      </c>
      <c r="H4596" s="3">
        <v>0.2</v>
      </c>
      <c r="I4596" s="2" t="s">
        <v>15</v>
      </c>
      <c r="J4596" s="2" t="s">
        <v>22</v>
      </c>
      <c r="K4596" s="3">
        <v>798.08</v>
      </c>
    </row>
    <row r="4597" spans="1:11" ht="15.75" customHeight="1" x14ac:dyDescent="0.35">
      <c r="A4597" s="2" t="s">
        <v>4633</v>
      </c>
      <c r="B4597" s="26">
        <v>45118.458333333343</v>
      </c>
      <c r="C4597" s="2" t="s">
        <v>18</v>
      </c>
      <c r="D4597" s="2" t="s">
        <v>29</v>
      </c>
      <c r="E4597" s="2" t="s">
        <v>30</v>
      </c>
      <c r="F4597" s="3">
        <v>5</v>
      </c>
      <c r="G4597" s="3">
        <v>387.33</v>
      </c>
      <c r="H4597" s="3">
        <v>0.1</v>
      </c>
      <c r="I4597" s="2" t="s">
        <v>15</v>
      </c>
      <c r="J4597" s="2" t="s">
        <v>33</v>
      </c>
      <c r="K4597" s="3">
        <v>1742.98</v>
      </c>
    </row>
    <row r="4598" spans="1:11" ht="15.75" customHeight="1" x14ac:dyDescent="0.35">
      <c r="A4598" s="2" t="s">
        <v>4634</v>
      </c>
      <c r="B4598" s="26">
        <v>45118.5</v>
      </c>
      <c r="C4598" s="2" t="s">
        <v>24</v>
      </c>
      <c r="D4598" s="2" t="s">
        <v>29</v>
      </c>
      <c r="E4598" s="2" t="s">
        <v>30</v>
      </c>
      <c r="F4598" s="3">
        <v>4</v>
      </c>
      <c r="G4598" s="3">
        <v>131.79</v>
      </c>
      <c r="H4598" s="3">
        <v>0.15</v>
      </c>
      <c r="I4598" s="2" t="s">
        <v>21</v>
      </c>
      <c r="J4598" s="2" t="s">
        <v>22</v>
      </c>
      <c r="K4598" s="3">
        <v>448.09</v>
      </c>
    </row>
    <row r="4599" spans="1:11" ht="15.75" customHeight="1" x14ac:dyDescent="0.35">
      <c r="A4599" s="2" t="s">
        <v>4635</v>
      </c>
      <c r="B4599" s="26">
        <v>45118.541666666657</v>
      </c>
      <c r="C4599" s="2" t="s">
        <v>18</v>
      </c>
      <c r="D4599" s="2" t="s">
        <v>13</v>
      </c>
      <c r="E4599" s="2" t="s">
        <v>14</v>
      </c>
      <c r="F4599" s="3">
        <v>9</v>
      </c>
      <c r="G4599" s="3">
        <v>352.67</v>
      </c>
      <c r="H4599" s="3">
        <v>0.05</v>
      </c>
      <c r="I4599" s="2" t="s">
        <v>21</v>
      </c>
      <c r="J4599" s="2" t="s">
        <v>27</v>
      </c>
      <c r="K4599" s="3">
        <v>3015.33</v>
      </c>
    </row>
    <row r="4600" spans="1:11" ht="15.75" customHeight="1" x14ac:dyDescent="0.35">
      <c r="A4600" s="2" t="s">
        <v>4636</v>
      </c>
      <c r="B4600" s="26">
        <v>45118.583333333343</v>
      </c>
      <c r="C4600" s="2" t="s">
        <v>18</v>
      </c>
      <c r="D4600" s="2" t="s">
        <v>37</v>
      </c>
      <c r="E4600" s="2" t="s">
        <v>38</v>
      </c>
      <c r="F4600" s="3">
        <v>6</v>
      </c>
      <c r="G4600" s="3">
        <v>257.67</v>
      </c>
      <c r="H4600" s="3">
        <v>0.2</v>
      </c>
      <c r="I4600" s="2" t="s">
        <v>41</v>
      </c>
      <c r="J4600" s="2" t="s">
        <v>27</v>
      </c>
      <c r="K4600" s="3">
        <v>1236.82</v>
      </c>
    </row>
    <row r="4601" spans="1:11" ht="15.75" customHeight="1" x14ac:dyDescent="0.35">
      <c r="A4601" s="2" t="s">
        <v>4637</v>
      </c>
      <c r="B4601" s="26">
        <v>45118.625</v>
      </c>
      <c r="C4601" s="2" t="s">
        <v>55</v>
      </c>
      <c r="D4601" s="2" t="s">
        <v>19</v>
      </c>
      <c r="E4601" s="2" t="s">
        <v>32</v>
      </c>
      <c r="F4601" s="3">
        <v>8</v>
      </c>
      <c r="G4601" s="3">
        <v>86.63</v>
      </c>
      <c r="H4601" s="3">
        <v>0.15</v>
      </c>
      <c r="I4601" s="2" t="s">
        <v>15</v>
      </c>
      <c r="J4601" s="2" t="s">
        <v>22</v>
      </c>
      <c r="K4601" s="3">
        <v>589.08000000000004</v>
      </c>
    </row>
    <row r="4602" spans="1:11" ht="15.75" customHeight="1" x14ac:dyDescent="0.35">
      <c r="A4602" s="2" t="s">
        <v>4638</v>
      </c>
      <c r="B4602" s="26">
        <v>45118.666666666657</v>
      </c>
      <c r="C4602" s="2" t="s">
        <v>24</v>
      </c>
      <c r="D4602" s="2" t="s">
        <v>13</v>
      </c>
      <c r="E4602" s="2" t="s">
        <v>43</v>
      </c>
      <c r="F4602" s="3">
        <v>8</v>
      </c>
      <c r="G4602" s="3">
        <v>72.319999999999993</v>
      </c>
      <c r="H4602" s="3">
        <v>0</v>
      </c>
      <c r="I4602" s="2" t="s">
        <v>15</v>
      </c>
      <c r="J4602" s="2" t="s">
        <v>33</v>
      </c>
      <c r="K4602" s="3">
        <v>578.55999999999995</v>
      </c>
    </row>
    <row r="4603" spans="1:11" ht="15.75" customHeight="1" x14ac:dyDescent="0.35">
      <c r="A4603" s="2" t="s">
        <v>4639</v>
      </c>
      <c r="B4603" s="26">
        <v>45118.708333333343</v>
      </c>
      <c r="C4603" s="2" t="s">
        <v>12</v>
      </c>
      <c r="D4603" s="2" t="s">
        <v>19</v>
      </c>
      <c r="E4603" s="2" t="s">
        <v>45</v>
      </c>
      <c r="F4603" s="3">
        <v>5</v>
      </c>
      <c r="G4603" s="3">
        <v>231.56</v>
      </c>
      <c r="H4603" s="3">
        <v>0.05</v>
      </c>
      <c r="I4603" s="2" t="s">
        <v>41</v>
      </c>
      <c r="J4603" s="2" t="s">
        <v>33</v>
      </c>
      <c r="K4603" s="3">
        <v>1099.9100000000001</v>
      </c>
    </row>
    <row r="4604" spans="1:11" ht="15.75" customHeight="1" x14ac:dyDescent="0.35">
      <c r="A4604" s="2" t="s">
        <v>4640</v>
      </c>
      <c r="B4604" s="26">
        <v>45118.75</v>
      </c>
      <c r="C4604" s="2" t="s">
        <v>55</v>
      </c>
      <c r="D4604" s="2" t="s">
        <v>13</v>
      </c>
      <c r="E4604" s="2" t="s">
        <v>14</v>
      </c>
      <c r="F4604" s="3">
        <v>9</v>
      </c>
      <c r="G4604" s="3">
        <v>356.87</v>
      </c>
      <c r="H4604" s="3">
        <v>0.15</v>
      </c>
      <c r="I4604" s="2" t="s">
        <v>15</v>
      </c>
      <c r="J4604" s="2" t="s">
        <v>33</v>
      </c>
      <c r="K4604" s="3">
        <v>2730.06</v>
      </c>
    </row>
    <row r="4605" spans="1:11" ht="15.75" customHeight="1" x14ac:dyDescent="0.35">
      <c r="A4605" s="2" t="s">
        <v>4641</v>
      </c>
      <c r="B4605" s="26">
        <v>45118.791666666657</v>
      </c>
      <c r="C4605" s="2" t="s">
        <v>12</v>
      </c>
      <c r="D4605" s="2" t="s">
        <v>13</v>
      </c>
      <c r="E4605" s="2" t="s">
        <v>43</v>
      </c>
      <c r="F4605" s="3">
        <v>2</v>
      </c>
      <c r="G4605" s="3">
        <v>303.63</v>
      </c>
      <c r="H4605" s="3">
        <v>0.1</v>
      </c>
      <c r="I4605" s="2" t="s">
        <v>15</v>
      </c>
      <c r="J4605" s="2" t="s">
        <v>22</v>
      </c>
      <c r="K4605" s="3">
        <v>546.53</v>
      </c>
    </row>
    <row r="4606" spans="1:11" ht="15.75" customHeight="1" x14ac:dyDescent="0.35">
      <c r="A4606" s="2" t="s">
        <v>4642</v>
      </c>
      <c r="B4606" s="26">
        <v>45118.833333333343</v>
      </c>
      <c r="C4606" s="2" t="s">
        <v>35</v>
      </c>
      <c r="D4606" s="2" t="s">
        <v>29</v>
      </c>
      <c r="E4606" s="2" t="s">
        <v>48</v>
      </c>
      <c r="F4606" s="3">
        <v>8</v>
      </c>
      <c r="G4606" s="3">
        <v>428.09</v>
      </c>
      <c r="H4606" s="3">
        <v>0.1</v>
      </c>
      <c r="I4606" s="2" t="s">
        <v>41</v>
      </c>
      <c r="J4606" s="2" t="s">
        <v>16</v>
      </c>
      <c r="K4606" s="3">
        <v>3082.25</v>
      </c>
    </row>
    <row r="4607" spans="1:11" ht="15.75" customHeight="1" x14ac:dyDescent="0.35">
      <c r="A4607" s="2" t="s">
        <v>4643</v>
      </c>
      <c r="B4607" s="26">
        <v>45118.875</v>
      </c>
      <c r="C4607" s="2" t="s">
        <v>12</v>
      </c>
      <c r="D4607" s="2" t="s">
        <v>19</v>
      </c>
      <c r="E4607" s="2" t="s">
        <v>45</v>
      </c>
      <c r="F4607" s="3">
        <v>3</v>
      </c>
      <c r="G4607" s="3">
        <v>197.88</v>
      </c>
      <c r="H4607" s="3">
        <v>0.05</v>
      </c>
      <c r="I4607" s="2" t="s">
        <v>41</v>
      </c>
      <c r="J4607" s="2" t="s">
        <v>27</v>
      </c>
      <c r="K4607" s="3">
        <v>563.96</v>
      </c>
    </row>
    <row r="4608" spans="1:11" ht="15.75" customHeight="1" x14ac:dyDescent="0.35">
      <c r="A4608" s="2" t="s">
        <v>4644</v>
      </c>
      <c r="B4608" s="26">
        <v>45118.916666666657</v>
      </c>
      <c r="C4608" s="2" t="s">
        <v>18</v>
      </c>
      <c r="D4608" s="2" t="s">
        <v>19</v>
      </c>
      <c r="E4608" s="2" t="s">
        <v>20</v>
      </c>
      <c r="F4608" s="3">
        <v>7</v>
      </c>
      <c r="G4608" s="3">
        <v>422.6</v>
      </c>
      <c r="H4608" s="3">
        <v>0.2</v>
      </c>
      <c r="I4608" s="2" t="s">
        <v>21</v>
      </c>
      <c r="J4608" s="2" t="s">
        <v>22</v>
      </c>
      <c r="K4608" s="3">
        <v>2366.56</v>
      </c>
    </row>
    <row r="4609" spans="1:11" ht="15.75" customHeight="1" x14ac:dyDescent="0.35">
      <c r="A4609" s="2" t="s">
        <v>4645</v>
      </c>
      <c r="B4609" s="26">
        <v>45118.958333333343</v>
      </c>
      <c r="C4609" s="2" t="s">
        <v>12</v>
      </c>
      <c r="D4609" s="2" t="s">
        <v>29</v>
      </c>
      <c r="E4609" s="2" t="s">
        <v>30</v>
      </c>
      <c r="F4609" s="3">
        <v>9</v>
      </c>
      <c r="G4609" s="3">
        <v>23.33</v>
      </c>
      <c r="H4609" s="3">
        <v>0.1</v>
      </c>
      <c r="I4609" s="2" t="s">
        <v>21</v>
      </c>
      <c r="J4609" s="2" t="s">
        <v>16</v>
      </c>
      <c r="K4609" s="3">
        <v>188.97</v>
      </c>
    </row>
    <row r="4610" spans="1:11" ht="15.75" customHeight="1" x14ac:dyDescent="0.35">
      <c r="A4610" s="2" t="s">
        <v>4646</v>
      </c>
      <c r="B4610" s="26">
        <v>45119</v>
      </c>
      <c r="C4610" s="2" t="s">
        <v>55</v>
      </c>
      <c r="D4610" s="2" t="s">
        <v>19</v>
      </c>
      <c r="E4610" s="2" t="s">
        <v>45</v>
      </c>
      <c r="F4610" s="3">
        <v>5</v>
      </c>
      <c r="G4610" s="3">
        <v>186.07</v>
      </c>
      <c r="H4610" s="3">
        <v>0.15</v>
      </c>
      <c r="I4610" s="2" t="s">
        <v>21</v>
      </c>
      <c r="J4610" s="2" t="s">
        <v>16</v>
      </c>
      <c r="K4610" s="3">
        <v>790.8</v>
      </c>
    </row>
    <row r="4611" spans="1:11" ht="15.75" customHeight="1" x14ac:dyDescent="0.35">
      <c r="A4611" s="2" t="s">
        <v>4647</v>
      </c>
      <c r="B4611" s="26">
        <v>45119.041666666657</v>
      </c>
      <c r="C4611" s="2" t="s">
        <v>55</v>
      </c>
      <c r="D4611" s="2" t="s">
        <v>19</v>
      </c>
      <c r="E4611" s="2" t="s">
        <v>20</v>
      </c>
      <c r="F4611" s="3">
        <v>8</v>
      </c>
      <c r="G4611" s="3">
        <v>41.13</v>
      </c>
      <c r="H4611" s="3">
        <v>0</v>
      </c>
      <c r="I4611" s="2" t="s">
        <v>41</v>
      </c>
      <c r="J4611" s="2" t="s">
        <v>22</v>
      </c>
      <c r="K4611" s="3">
        <v>329.04</v>
      </c>
    </row>
    <row r="4612" spans="1:11" ht="15.75" customHeight="1" x14ac:dyDescent="0.35">
      <c r="A4612" s="2" t="s">
        <v>4648</v>
      </c>
      <c r="B4612" s="26">
        <v>45119.083333333343</v>
      </c>
      <c r="C4612" s="2" t="s">
        <v>12</v>
      </c>
      <c r="D4612" s="2" t="s">
        <v>19</v>
      </c>
      <c r="E4612" s="2" t="s">
        <v>32</v>
      </c>
      <c r="F4612" s="3">
        <v>4</v>
      </c>
      <c r="G4612" s="3">
        <v>460.03</v>
      </c>
      <c r="H4612" s="3">
        <v>0.2</v>
      </c>
      <c r="I4612" s="2" t="s">
        <v>21</v>
      </c>
      <c r="J4612" s="2" t="s">
        <v>16</v>
      </c>
      <c r="K4612" s="3">
        <v>1472.1</v>
      </c>
    </row>
    <row r="4613" spans="1:11" ht="15.75" customHeight="1" x14ac:dyDescent="0.35">
      <c r="A4613" s="2" t="s">
        <v>4649</v>
      </c>
      <c r="B4613" s="26">
        <v>45119.125</v>
      </c>
      <c r="C4613" s="2" t="s">
        <v>55</v>
      </c>
      <c r="D4613" s="2" t="s">
        <v>19</v>
      </c>
      <c r="E4613" s="2" t="s">
        <v>20</v>
      </c>
      <c r="F4613" s="3">
        <v>1</v>
      </c>
      <c r="G4613" s="3">
        <v>240.28</v>
      </c>
      <c r="H4613" s="3">
        <v>0.05</v>
      </c>
      <c r="I4613" s="2" t="s">
        <v>15</v>
      </c>
      <c r="J4613" s="2" t="s">
        <v>16</v>
      </c>
      <c r="K4613" s="3">
        <v>228.27</v>
      </c>
    </row>
    <row r="4614" spans="1:11" ht="15.75" customHeight="1" x14ac:dyDescent="0.35">
      <c r="A4614" s="2" t="s">
        <v>4650</v>
      </c>
      <c r="B4614" s="26">
        <v>45119.166666666657</v>
      </c>
      <c r="C4614" s="2" t="s">
        <v>55</v>
      </c>
      <c r="D4614" s="2" t="s">
        <v>19</v>
      </c>
      <c r="E4614" s="2" t="s">
        <v>20</v>
      </c>
      <c r="F4614" s="3">
        <v>1</v>
      </c>
      <c r="G4614" s="3">
        <v>161.5</v>
      </c>
      <c r="H4614" s="3">
        <v>0.1</v>
      </c>
      <c r="I4614" s="2" t="s">
        <v>21</v>
      </c>
      <c r="J4614" s="2" t="s">
        <v>16</v>
      </c>
      <c r="K4614" s="3">
        <v>145.35</v>
      </c>
    </row>
    <row r="4615" spans="1:11" ht="15.75" customHeight="1" x14ac:dyDescent="0.35">
      <c r="A4615" s="2" t="s">
        <v>4651</v>
      </c>
      <c r="B4615" s="26">
        <v>45119.208333333343</v>
      </c>
      <c r="C4615" s="2" t="s">
        <v>12</v>
      </c>
      <c r="D4615" s="2" t="s">
        <v>25</v>
      </c>
      <c r="E4615" s="2" t="s">
        <v>26</v>
      </c>
      <c r="F4615" s="3">
        <v>6</v>
      </c>
      <c r="G4615" s="3">
        <v>248.78</v>
      </c>
      <c r="H4615" s="3">
        <v>0.2</v>
      </c>
      <c r="I4615" s="2" t="s">
        <v>21</v>
      </c>
      <c r="J4615" s="2" t="s">
        <v>27</v>
      </c>
      <c r="K4615" s="3">
        <v>1194.1400000000001</v>
      </c>
    </row>
    <row r="4616" spans="1:11" ht="15.75" customHeight="1" x14ac:dyDescent="0.35">
      <c r="A4616" s="2" t="s">
        <v>4652</v>
      </c>
      <c r="B4616" s="26">
        <v>45119.25</v>
      </c>
      <c r="C4616" s="2" t="s">
        <v>24</v>
      </c>
      <c r="D4616" s="2" t="s">
        <v>13</v>
      </c>
      <c r="E4616" s="2" t="s">
        <v>14</v>
      </c>
      <c r="F4616" s="3">
        <v>8</v>
      </c>
      <c r="G4616" s="3">
        <v>268.76</v>
      </c>
      <c r="H4616" s="3">
        <v>0</v>
      </c>
      <c r="I4616" s="2" t="s">
        <v>21</v>
      </c>
      <c r="J4616" s="2" t="s">
        <v>16</v>
      </c>
      <c r="K4616" s="3">
        <v>2150.08</v>
      </c>
    </row>
    <row r="4617" spans="1:11" ht="15.75" customHeight="1" x14ac:dyDescent="0.35">
      <c r="A4617" s="2" t="s">
        <v>4653</v>
      </c>
      <c r="B4617" s="26">
        <v>45119.291666666657</v>
      </c>
      <c r="C4617" s="2" t="s">
        <v>24</v>
      </c>
      <c r="D4617" s="2" t="s">
        <v>19</v>
      </c>
      <c r="E4617" s="2" t="s">
        <v>45</v>
      </c>
      <c r="F4617" s="3">
        <v>2</v>
      </c>
      <c r="G4617" s="3">
        <v>423.89</v>
      </c>
      <c r="H4617" s="3">
        <v>0.2</v>
      </c>
      <c r="I4617" s="2" t="s">
        <v>41</v>
      </c>
      <c r="J4617" s="2" t="s">
        <v>16</v>
      </c>
      <c r="K4617" s="3">
        <v>678.22</v>
      </c>
    </row>
    <row r="4618" spans="1:11" ht="15.75" customHeight="1" x14ac:dyDescent="0.35">
      <c r="A4618" s="2" t="s">
        <v>4654</v>
      </c>
      <c r="B4618" s="26">
        <v>45119.333333333343</v>
      </c>
      <c r="C4618" s="2" t="s">
        <v>35</v>
      </c>
      <c r="D4618" s="2" t="s">
        <v>13</v>
      </c>
      <c r="E4618" s="2" t="s">
        <v>14</v>
      </c>
      <c r="F4618" s="3">
        <v>4</v>
      </c>
      <c r="G4618" s="3">
        <v>273.5</v>
      </c>
      <c r="H4618" s="3">
        <v>0.2</v>
      </c>
      <c r="I4618" s="2" t="s">
        <v>15</v>
      </c>
      <c r="J4618" s="2" t="s">
        <v>22</v>
      </c>
      <c r="K4618" s="3">
        <v>875.2</v>
      </c>
    </row>
    <row r="4619" spans="1:11" ht="15.75" customHeight="1" x14ac:dyDescent="0.35">
      <c r="A4619" s="2" t="s">
        <v>4655</v>
      </c>
      <c r="B4619" s="26">
        <v>45119.375</v>
      </c>
      <c r="C4619" s="2" t="s">
        <v>55</v>
      </c>
      <c r="D4619" s="2" t="s">
        <v>19</v>
      </c>
      <c r="E4619" s="2" t="s">
        <v>45</v>
      </c>
      <c r="F4619" s="3">
        <v>3</v>
      </c>
      <c r="G4619" s="3">
        <v>218.53</v>
      </c>
      <c r="H4619" s="3">
        <v>0.05</v>
      </c>
      <c r="I4619" s="2" t="s">
        <v>41</v>
      </c>
      <c r="J4619" s="2" t="s">
        <v>22</v>
      </c>
      <c r="K4619" s="3">
        <v>622.80999999999995</v>
      </c>
    </row>
    <row r="4620" spans="1:11" ht="15.75" customHeight="1" x14ac:dyDescent="0.35">
      <c r="A4620" s="2" t="s">
        <v>4656</v>
      </c>
      <c r="B4620" s="26">
        <v>45119.416666666657</v>
      </c>
      <c r="C4620" s="2" t="s">
        <v>12</v>
      </c>
      <c r="D4620" s="2" t="s">
        <v>29</v>
      </c>
      <c r="E4620" s="2" t="s">
        <v>30</v>
      </c>
      <c r="F4620" s="3">
        <v>9</v>
      </c>
      <c r="G4620" s="3">
        <v>480.87</v>
      </c>
      <c r="H4620" s="3">
        <v>0</v>
      </c>
      <c r="I4620" s="2" t="s">
        <v>15</v>
      </c>
      <c r="J4620" s="2" t="s">
        <v>27</v>
      </c>
      <c r="K4620" s="3">
        <v>4327.83</v>
      </c>
    </row>
    <row r="4621" spans="1:11" ht="15.75" customHeight="1" x14ac:dyDescent="0.35">
      <c r="A4621" s="2" t="s">
        <v>4657</v>
      </c>
      <c r="B4621" s="26">
        <v>45119.458333333343</v>
      </c>
      <c r="C4621" s="2" t="s">
        <v>55</v>
      </c>
      <c r="D4621" s="2" t="s">
        <v>37</v>
      </c>
      <c r="E4621" s="2" t="s">
        <v>68</v>
      </c>
      <c r="F4621" s="3">
        <v>3</v>
      </c>
      <c r="G4621" s="3">
        <v>484.44</v>
      </c>
      <c r="H4621" s="3">
        <v>0</v>
      </c>
      <c r="I4621" s="2" t="s">
        <v>21</v>
      </c>
      <c r="J4621" s="2" t="s">
        <v>22</v>
      </c>
      <c r="K4621" s="3">
        <v>1453.32</v>
      </c>
    </row>
    <row r="4622" spans="1:11" ht="15.75" customHeight="1" x14ac:dyDescent="0.35">
      <c r="A4622" s="2" t="s">
        <v>4658</v>
      </c>
      <c r="B4622" s="26">
        <v>45119.5</v>
      </c>
      <c r="C4622" s="2" t="s">
        <v>18</v>
      </c>
      <c r="D4622" s="2" t="s">
        <v>13</v>
      </c>
      <c r="E4622" s="2" t="s">
        <v>14</v>
      </c>
      <c r="F4622" s="3">
        <v>8</v>
      </c>
      <c r="G4622" s="3">
        <v>24.02</v>
      </c>
      <c r="H4622" s="3">
        <v>0.2</v>
      </c>
      <c r="I4622" s="2" t="s">
        <v>21</v>
      </c>
      <c r="J4622" s="2" t="s">
        <v>27</v>
      </c>
      <c r="K4622" s="3">
        <v>153.72999999999999</v>
      </c>
    </row>
    <row r="4623" spans="1:11" ht="15.75" customHeight="1" x14ac:dyDescent="0.35">
      <c r="A4623" s="2" t="s">
        <v>4659</v>
      </c>
      <c r="B4623" s="26">
        <v>45119.541666666657</v>
      </c>
      <c r="C4623" s="2" t="s">
        <v>55</v>
      </c>
      <c r="D4623" s="2" t="s">
        <v>13</v>
      </c>
      <c r="E4623" s="2" t="s">
        <v>14</v>
      </c>
      <c r="F4623" s="3">
        <v>7</v>
      </c>
      <c r="G4623" s="3">
        <v>354.89</v>
      </c>
      <c r="H4623" s="3">
        <v>0.1</v>
      </c>
      <c r="I4623" s="2" t="s">
        <v>15</v>
      </c>
      <c r="J4623" s="2" t="s">
        <v>16</v>
      </c>
      <c r="K4623" s="3">
        <v>2235.81</v>
      </c>
    </row>
    <row r="4624" spans="1:11" ht="15.75" customHeight="1" x14ac:dyDescent="0.35">
      <c r="A4624" s="2" t="s">
        <v>4660</v>
      </c>
      <c r="B4624" s="26">
        <v>45119.583333333343</v>
      </c>
      <c r="C4624" s="2" t="s">
        <v>55</v>
      </c>
      <c r="D4624" s="2" t="s">
        <v>29</v>
      </c>
      <c r="E4624" s="2" t="s">
        <v>30</v>
      </c>
      <c r="F4624" s="3">
        <v>1</v>
      </c>
      <c r="G4624" s="3">
        <v>189.02</v>
      </c>
      <c r="H4624" s="3">
        <v>0.2</v>
      </c>
      <c r="I4624" s="2" t="s">
        <v>41</v>
      </c>
      <c r="J4624" s="2" t="s">
        <v>16</v>
      </c>
      <c r="K4624" s="3">
        <v>151.22</v>
      </c>
    </row>
    <row r="4625" spans="1:11" ht="15.75" customHeight="1" x14ac:dyDescent="0.35">
      <c r="A4625" s="2" t="s">
        <v>4661</v>
      </c>
      <c r="B4625" s="26">
        <v>45119.625</v>
      </c>
      <c r="C4625" s="2" t="s">
        <v>24</v>
      </c>
      <c r="D4625" s="2" t="s">
        <v>19</v>
      </c>
      <c r="E4625" s="2" t="s">
        <v>45</v>
      </c>
      <c r="F4625" s="3">
        <v>8</v>
      </c>
      <c r="G4625" s="3">
        <v>339.22</v>
      </c>
      <c r="H4625" s="3">
        <v>0.15</v>
      </c>
      <c r="I4625" s="2" t="s">
        <v>41</v>
      </c>
      <c r="J4625" s="2" t="s">
        <v>16</v>
      </c>
      <c r="K4625" s="3">
        <v>2306.6999999999998</v>
      </c>
    </row>
    <row r="4626" spans="1:11" ht="15.75" customHeight="1" x14ac:dyDescent="0.35">
      <c r="A4626" s="2" t="s">
        <v>4662</v>
      </c>
      <c r="B4626" s="26">
        <v>45119.666666666657</v>
      </c>
      <c r="C4626" s="2" t="s">
        <v>12</v>
      </c>
      <c r="D4626" s="2" t="s">
        <v>29</v>
      </c>
      <c r="E4626" s="2" t="s">
        <v>30</v>
      </c>
      <c r="F4626" s="3">
        <v>9</v>
      </c>
      <c r="G4626" s="3">
        <v>320.27999999999997</v>
      </c>
      <c r="H4626" s="3">
        <v>0.1</v>
      </c>
      <c r="I4626" s="2" t="s">
        <v>21</v>
      </c>
      <c r="J4626" s="2" t="s">
        <v>22</v>
      </c>
      <c r="K4626" s="3">
        <v>2594.27</v>
      </c>
    </row>
    <row r="4627" spans="1:11" ht="15.75" customHeight="1" x14ac:dyDescent="0.35">
      <c r="A4627" s="2" t="s">
        <v>4663</v>
      </c>
      <c r="B4627" s="26">
        <v>45119.708333333343</v>
      </c>
      <c r="C4627" s="2" t="s">
        <v>55</v>
      </c>
      <c r="D4627" s="2" t="s">
        <v>13</v>
      </c>
      <c r="E4627" s="2" t="s">
        <v>43</v>
      </c>
      <c r="F4627" s="3">
        <v>8</v>
      </c>
      <c r="G4627" s="3">
        <v>168.4</v>
      </c>
      <c r="H4627" s="3">
        <v>0.05</v>
      </c>
      <c r="I4627" s="2" t="s">
        <v>15</v>
      </c>
      <c r="J4627" s="2" t="s">
        <v>27</v>
      </c>
      <c r="K4627" s="3">
        <v>1279.8399999999999</v>
      </c>
    </row>
    <row r="4628" spans="1:11" ht="15.75" customHeight="1" x14ac:dyDescent="0.35">
      <c r="A4628" s="2" t="s">
        <v>4664</v>
      </c>
      <c r="B4628" s="26">
        <v>45119.75</v>
      </c>
      <c r="C4628" s="2" t="s">
        <v>24</v>
      </c>
      <c r="D4628" s="2" t="s">
        <v>19</v>
      </c>
      <c r="E4628" s="2" t="s">
        <v>20</v>
      </c>
      <c r="F4628" s="3">
        <v>1</v>
      </c>
      <c r="G4628" s="3">
        <v>493.4</v>
      </c>
      <c r="H4628" s="3">
        <v>0</v>
      </c>
      <c r="I4628" s="2" t="s">
        <v>15</v>
      </c>
      <c r="J4628" s="2" t="s">
        <v>22</v>
      </c>
      <c r="K4628" s="3">
        <v>493.4</v>
      </c>
    </row>
    <row r="4629" spans="1:11" ht="15.75" customHeight="1" x14ac:dyDescent="0.35">
      <c r="A4629" s="2" t="s">
        <v>4665</v>
      </c>
      <c r="B4629" s="26">
        <v>45119.791666666657</v>
      </c>
      <c r="C4629" s="2" t="s">
        <v>35</v>
      </c>
      <c r="D4629" s="2" t="s">
        <v>29</v>
      </c>
      <c r="E4629" s="2" t="s">
        <v>30</v>
      </c>
      <c r="F4629" s="3">
        <v>7</v>
      </c>
      <c r="G4629" s="3">
        <v>181.77</v>
      </c>
      <c r="H4629" s="3">
        <v>0.1</v>
      </c>
      <c r="I4629" s="2" t="s">
        <v>15</v>
      </c>
      <c r="J4629" s="2" t="s">
        <v>22</v>
      </c>
      <c r="K4629" s="3">
        <v>1145.1500000000001</v>
      </c>
    </row>
    <row r="4630" spans="1:11" ht="15.75" customHeight="1" x14ac:dyDescent="0.35">
      <c r="A4630" s="2" t="s">
        <v>4666</v>
      </c>
      <c r="B4630" s="26">
        <v>45119.833333333343</v>
      </c>
      <c r="C4630" s="2" t="s">
        <v>24</v>
      </c>
      <c r="D4630" s="2" t="s">
        <v>19</v>
      </c>
      <c r="E4630" s="2" t="s">
        <v>45</v>
      </c>
      <c r="F4630" s="3">
        <v>9</v>
      </c>
      <c r="G4630" s="3">
        <v>317.83</v>
      </c>
      <c r="H4630" s="3">
        <v>0.05</v>
      </c>
      <c r="I4630" s="2" t="s">
        <v>15</v>
      </c>
      <c r="J4630" s="2" t="s">
        <v>27</v>
      </c>
      <c r="K4630" s="3">
        <v>2717.45</v>
      </c>
    </row>
    <row r="4631" spans="1:11" ht="15.75" customHeight="1" x14ac:dyDescent="0.35">
      <c r="A4631" s="2" t="s">
        <v>4667</v>
      </c>
      <c r="B4631" s="26">
        <v>45119.875</v>
      </c>
      <c r="C4631" s="2" t="s">
        <v>24</v>
      </c>
      <c r="D4631" s="2" t="s">
        <v>19</v>
      </c>
      <c r="E4631" s="2" t="s">
        <v>32</v>
      </c>
      <c r="F4631" s="3">
        <v>5</v>
      </c>
      <c r="G4631" s="3">
        <v>407.63</v>
      </c>
      <c r="H4631" s="3">
        <v>0.2</v>
      </c>
      <c r="I4631" s="2" t="s">
        <v>21</v>
      </c>
      <c r="J4631" s="2" t="s">
        <v>27</v>
      </c>
      <c r="K4631" s="3">
        <v>1630.52</v>
      </c>
    </row>
    <row r="4632" spans="1:11" ht="15.75" customHeight="1" x14ac:dyDescent="0.35">
      <c r="A4632" s="2" t="s">
        <v>4668</v>
      </c>
      <c r="B4632" s="26">
        <v>45119.916666666657</v>
      </c>
      <c r="C4632" s="2" t="s">
        <v>24</v>
      </c>
      <c r="D4632" s="2" t="s">
        <v>29</v>
      </c>
      <c r="E4632" s="2" t="s">
        <v>30</v>
      </c>
      <c r="F4632" s="3">
        <v>2</v>
      </c>
      <c r="G4632" s="3">
        <v>77.010000000000005</v>
      </c>
      <c r="H4632" s="3">
        <v>0.05</v>
      </c>
      <c r="I4632" s="2" t="s">
        <v>41</v>
      </c>
      <c r="J4632" s="2" t="s">
        <v>33</v>
      </c>
      <c r="K4632" s="3">
        <v>146.32</v>
      </c>
    </row>
    <row r="4633" spans="1:11" ht="15.75" customHeight="1" x14ac:dyDescent="0.35">
      <c r="A4633" s="2" t="s">
        <v>4669</v>
      </c>
      <c r="B4633" s="26">
        <v>45119.958333333343</v>
      </c>
      <c r="C4633" s="2" t="s">
        <v>55</v>
      </c>
      <c r="D4633" s="2" t="s">
        <v>37</v>
      </c>
      <c r="E4633" s="2" t="s">
        <v>38</v>
      </c>
      <c r="F4633" s="3">
        <v>8</v>
      </c>
      <c r="G4633" s="3">
        <v>153.78</v>
      </c>
      <c r="H4633" s="3">
        <v>0.15</v>
      </c>
      <c r="I4633" s="2" t="s">
        <v>21</v>
      </c>
      <c r="J4633" s="2" t="s">
        <v>33</v>
      </c>
      <c r="K4633" s="3">
        <v>1045.7</v>
      </c>
    </row>
    <row r="4634" spans="1:11" ht="15.75" customHeight="1" x14ac:dyDescent="0.35">
      <c r="A4634" s="2" t="s">
        <v>4670</v>
      </c>
      <c r="B4634" s="26">
        <v>45120</v>
      </c>
      <c r="C4634" s="2" t="s">
        <v>55</v>
      </c>
      <c r="D4634" s="2" t="s">
        <v>29</v>
      </c>
      <c r="E4634" s="2" t="s">
        <v>30</v>
      </c>
      <c r="F4634" s="3">
        <v>9</v>
      </c>
      <c r="G4634" s="3">
        <v>103.49</v>
      </c>
      <c r="H4634" s="3">
        <v>0.05</v>
      </c>
      <c r="I4634" s="2" t="s">
        <v>15</v>
      </c>
      <c r="J4634" s="2" t="s">
        <v>33</v>
      </c>
      <c r="K4634" s="3">
        <v>884.84</v>
      </c>
    </row>
    <row r="4635" spans="1:11" ht="15.75" customHeight="1" x14ac:dyDescent="0.35">
      <c r="A4635" s="2" t="s">
        <v>4671</v>
      </c>
      <c r="B4635" s="26">
        <v>45120.041666666657</v>
      </c>
      <c r="C4635" s="2" t="s">
        <v>35</v>
      </c>
      <c r="D4635" s="2" t="s">
        <v>13</v>
      </c>
      <c r="E4635" s="2" t="s">
        <v>14</v>
      </c>
      <c r="F4635" s="3">
        <v>7</v>
      </c>
      <c r="G4635" s="3">
        <v>392</v>
      </c>
      <c r="H4635" s="3">
        <v>0.1</v>
      </c>
      <c r="I4635" s="2" t="s">
        <v>41</v>
      </c>
      <c r="J4635" s="2" t="s">
        <v>27</v>
      </c>
      <c r="K4635" s="3">
        <v>2469.6</v>
      </c>
    </row>
    <row r="4636" spans="1:11" ht="15.75" customHeight="1" x14ac:dyDescent="0.35">
      <c r="A4636" s="2" t="s">
        <v>4672</v>
      </c>
      <c r="B4636" s="26">
        <v>45120.083333333343</v>
      </c>
      <c r="C4636" s="2" t="s">
        <v>18</v>
      </c>
      <c r="D4636" s="2" t="s">
        <v>13</v>
      </c>
      <c r="E4636" s="2" t="s">
        <v>43</v>
      </c>
      <c r="F4636" s="3">
        <v>5</v>
      </c>
      <c r="G4636" s="3">
        <v>401.6</v>
      </c>
      <c r="H4636" s="3">
        <v>0</v>
      </c>
      <c r="I4636" s="2" t="s">
        <v>21</v>
      </c>
      <c r="J4636" s="2" t="s">
        <v>16</v>
      </c>
      <c r="K4636" s="3">
        <v>2008</v>
      </c>
    </row>
    <row r="4637" spans="1:11" ht="15.75" customHeight="1" x14ac:dyDescent="0.35">
      <c r="A4637" s="2" t="s">
        <v>4673</v>
      </c>
      <c r="B4637" s="26">
        <v>45120.125</v>
      </c>
      <c r="C4637" s="2" t="s">
        <v>18</v>
      </c>
      <c r="D4637" s="2" t="s">
        <v>25</v>
      </c>
      <c r="E4637" s="2" t="s">
        <v>26</v>
      </c>
      <c r="F4637" s="3">
        <v>8</v>
      </c>
      <c r="G4637" s="3">
        <v>131.69</v>
      </c>
      <c r="H4637" s="3">
        <v>0.1</v>
      </c>
      <c r="I4637" s="2" t="s">
        <v>15</v>
      </c>
      <c r="J4637" s="2" t="s">
        <v>22</v>
      </c>
      <c r="K4637" s="3">
        <v>948.17</v>
      </c>
    </row>
    <row r="4638" spans="1:11" ht="15.75" customHeight="1" x14ac:dyDescent="0.35">
      <c r="A4638" s="2" t="s">
        <v>4674</v>
      </c>
      <c r="B4638" s="26">
        <v>45120.166666666657</v>
      </c>
      <c r="C4638" s="2" t="s">
        <v>18</v>
      </c>
      <c r="D4638" s="2" t="s">
        <v>29</v>
      </c>
      <c r="E4638" s="2" t="s">
        <v>30</v>
      </c>
      <c r="F4638" s="3">
        <v>6</v>
      </c>
      <c r="G4638" s="3">
        <v>7.04</v>
      </c>
      <c r="H4638" s="3">
        <v>0.1</v>
      </c>
      <c r="I4638" s="2" t="s">
        <v>21</v>
      </c>
      <c r="J4638" s="2" t="s">
        <v>22</v>
      </c>
      <c r="K4638" s="3">
        <v>38.020000000000003</v>
      </c>
    </row>
    <row r="4639" spans="1:11" ht="15.75" customHeight="1" x14ac:dyDescent="0.35">
      <c r="A4639" s="2" t="s">
        <v>4675</v>
      </c>
      <c r="B4639" s="26">
        <v>45120.208333333343</v>
      </c>
      <c r="C4639" s="2" t="s">
        <v>35</v>
      </c>
      <c r="D4639" s="2" t="s">
        <v>37</v>
      </c>
      <c r="E4639" s="2" t="s">
        <v>68</v>
      </c>
      <c r="F4639" s="3">
        <v>4</v>
      </c>
      <c r="G4639" s="3">
        <v>214.56</v>
      </c>
      <c r="H4639" s="3">
        <v>0</v>
      </c>
      <c r="I4639" s="2" t="s">
        <v>15</v>
      </c>
      <c r="J4639" s="2" t="s">
        <v>33</v>
      </c>
      <c r="K4639" s="3">
        <v>858.24</v>
      </c>
    </row>
    <row r="4640" spans="1:11" ht="15.75" customHeight="1" x14ac:dyDescent="0.35">
      <c r="A4640" s="2" t="s">
        <v>4676</v>
      </c>
      <c r="B4640" s="26">
        <v>45120.25</v>
      </c>
      <c r="C4640" s="2" t="s">
        <v>18</v>
      </c>
      <c r="D4640" s="2" t="s">
        <v>37</v>
      </c>
      <c r="E4640" s="2" t="s">
        <v>38</v>
      </c>
      <c r="F4640" s="3">
        <v>1</v>
      </c>
      <c r="G4640" s="3">
        <v>345.13</v>
      </c>
      <c r="H4640" s="3">
        <v>0.15</v>
      </c>
      <c r="I4640" s="2" t="s">
        <v>21</v>
      </c>
      <c r="J4640" s="2" t="s">
        <v>16</v>
      </c>
      <c r="K4640" s="3">
        <v>293.36</v>
      </c>
    </row>
    <row r="4641" spans="1:11" ht="15.75" customHeight="1" x14ac:dyDescent="0.35">
      <c r="A4641" s="2" t="s">
        <v>4677</v>
      </c>
      <c r="B4641" s="26">
        <v>45120.291666666657</v>
      </c>
      <c r="C4641" s="2" t="s">
        <v>18</v>
      </c>
      <c r="D4641" s="2" t="s">
        <v>19</v>
      </c>
      <c r="E4641" s="2" t="s">
        <v>32</v>
      </c>
      <c r="F4641" s="3">
        <v>6</v>
      </c>
      <c r="G4641" s="3">
        <v>313.14</v>
      </c>
      <c r="H4641" s="3">
        <v>0.1</v>
      </c>
      <c r="I4641" s="2" t="s">
        <v>21</v>
      </c>
      <c r="J4641" s="2" t="s">
        <v>27</v>
      </c>
      <c r="K4641" s="3">
        <v>1690.96</v>
      </c>
    </row>
    <row r="4642" spans="1:11" ht="15.75" customHeight="1" x14ac:dyDescent="0.35">
      <c r="A4642" s="2" t="s">
        <v>4678</v>
      </c>
      <c r="B4642" s="26">
        <v>45120.333333333343</v>
      </c>
      <c r="C4642" s="2" t="s">
        <v>24</v>
      </c>
      <c r="D4642" s="2" t="s">
        <v>29</v>
      </c>
      <c r="E4642" s="2" t="s">
        <v>30</v>
      </c>
      <c r="F4642" s="3">
        <v>8</v>
      </c>
      <c r="G4642" s="3">
        <v>225.62</v>
      </c>
      <c r="H4642" s="3">
        <v>0</v>
      </c>
      <c r="I4642" s="2" t="s">
        <v>21</v>
      </c>
      <c r="J4642" s="2" t="s">
        <v>22</v>
      </c>
      <c r="K4642" s="3">
        <v>1804.96</v>
      </c>
    </row>
    <row r="4643" spans="1:11" ht="15.75" customHeight="1" x14ac:dyDescent="0.35">
      <c r="A4643" s="2" t="s">
        <v>4679</v>
      </c>
      <c r="B4643" s="26">
        <v>45120.375</v>
      </c>
      <c r="C4643" s="2" t="s">
        <v>55</v>
      </c>
      <c r="D4643" s="2" t="s">
        <v>19</v>
      </c>
      <c r="E4643" s="2" t="s">
        <v>20</v>
      </c>
      <c r="F4643" s="3">
        <v>3</v>
      </c>
      <c r="G4643" s="3">
        <v>154.46</v>
      </c>
      <c r="H4643" s="3">
        <v>0</v>
      </c>
      <c r="I4643" s="2" t="s">
        <v>15</v>
      </c>
      <c r="J4643" s="2" t="s">
        <v>16</v>
      </c>
      <c r="K4643" s="3">
        <v>463.38</v>
      </c>
    </row>
    <row r="4644" spans="1:11" ht="15.75" customHeight="1" x14ac:dyDescent="0.35">
      <c r="A4644" s="2" t="s">
        <v>4680</v>
      </c>
      <c r="B4644" s="26">
        <v>45120.416666666657</v>
      </c>
      <c r="C4644" s="2" t="s">
        <v>55</v>
      </c>
      <c r="D4644" s="2" t="s">
        <v>19</v>
      </c>
      <c r="E4644" s="2" t="s">
        <v>20</v>
      </c>
      <c r="F4644" s="3">
        <v>7</v>
      </c>
      <c r="G4644" s="3">
        <v>239.82</v>
      </c>
      <c r="H4644" s="3">
        <v>0.1</v>
      </c>
      <c r="I4644" s="2" t="s">
        <v>41</v>
      </c>
      <c r="J4644" s="2" t="s">
        <v>22</v>
      </c>
      <c r="K4644" s="3">
        <v>1510.87</v>
      </c>
    </row>
    <row r="4645" spans="1:11" ht="15.75" customHeight="1" x14ac:dyDescent="0.35">
      <c r="A4645" s="2" t="s">
        <v>4681</v>
      </c>
      <c r="B4645" s="26">
        <v>45120.458333333343</v>
      </c>
      <c r="C4645" s="2" t="s">
        <v>24</v>
      </c>
      <c r="D4645" s="2" t="s">
        <v>37</v>
      </c>
      <c r="E4645" s="2" t="s">
        <v>38</v>
      </c>
      <c r="F4645" s="3">
        <v>7</v>
      </c>
      <c r="G4645" s="3">
        <v>12.48</v>
      </c>
      <c r="H4645" s="3">
        <v>0</v>
      </c>
      <c r="I4645" s="2" t="s">
        <v>41</v>
      </c>
      <c r="J4645" s="2" t="s">
        <v>22</v>
      </c>
      <c r="K4645" s="3">
        <v>87.36</v>
      </c>
    </row>
    <row r="4646" spans="1:11" ht="15.75" customHeight="1" x14ac:dyDescent="0.35">
      <c r="A4646" s="2" t="s">
        <v>4682</v>
      </c>
      <c r="B4646" s="26">
        <v>45120.5</v>
      </c>
      <c r="C4646" s="2" t="s">
        <v>24</v>
      </c>
      <c r="D4646" s="2" t="s">
        <v>13</v>
      </c>
      <c r="E4646" s="2" t="s">
        <v>14</v>
      </c>
      <c r="F4646" s="3">
        <v>9</v>
      </c>
      <c r="G4646" s="3">
        <v>41.57</v>
      </c>
      <c r="H4646" s="3">
        <v>0.2</v>
      </c>
      <c r="I4646" s="2" t="s">
        <v>15</v>
      </c>
      <c r="J4646" s="2" t="s">
        <v>22</v>
      </c>
      <c r="K4646" s="3">
        <v>299.3</v>
      </c>
    </row>
    <row r="4647" spans="1:11" ht="15.75" customHeight="1" x14ac:dyDescent="0.35">
      <c r="A4647" s="2" t="s">
        <v>4683</v>
      </c>
      <c r="B4647" s="26">
        <v>45120.541666666657</v>
      </c>
      <c r="C4647" s="2" t="s">
        <v>24</v>
      </c>
      <c r="D4647" s="2" t="s">
        <v>29</v>
      </c>
      <c r="E4647" s="2" t="s">
        <v>48</v>
      </c>
      <c r="F4647" s="3">
        <v>1</v>
      </c>
      <c r="G4647" s="3">
        <v>85.53</v>
      </c>
      <c r="H4647" s="3">
        <v>0.1</v>
      </c>
      <c r="I4647" s="2" t="s">
        <v>41</v>
      </c>
      <c r="J4647" s="2" t="s">
        <v>27</v>
      </c>
      <c r="K4647" s="3">
        <v>76.98</v>
      </c>
    </row>
    <row r="4648" spans="1:11" ht="15.75" customHeight="1" x14ac:dyDescent="0.35">
      <c r="A4648" s="2" t="s">
        <v>4684</v>
      </c>
      <c r="B4648" s="26">
        <v>45120.583333333343</v>
      </c>
      <c r="C4648" s="2" t="s">
        <v>55</v>
      </c>
      <c r="D4648" s="2" t="s">
        <v>13</v>
      </c>
      <c r="E4648" s="2" t="s">
        <v>14</v>
      </c>
      <c r="F4648" s="3">
        <v>5</v>
      </c>
      <c r="G4648" s="3">
        <v>314.58</v>
      </c>
      <c r="H4648" s="3">
        <v>0.15</v>
      </c>
      <c r="I4648" s="2" t="s">
        <v>41</v>
      </c>
      <c r="J4648" s="2" t="s">
        <v>27</v>
      </c>
      <c r="K4648" s="3">
        <v>1336.96</v>
      </c>
    </row>
    <row r="4649" spans="1:11" ht="15.75" customHeight="1" x14ac:dyDescent="0.35">
      <c r="A4649" s="2" t="s">
        <v>4685</v>
      </c>
      <c r="B4649" s="26">
        <v>45120.625</v>
      </c>
      <c r="C4649" s="2" t="s">
        <v>18</v>
      </c>
      <c r="D4649" s="2" t="s">
        <v>37</v>
      </c>
      <c r="E4649" s="2" t="s">
        <v>38</v>
      </c>
      <c r="F4649" s="3">
        <v>8</v>
      </c>
      <c r="G4649" s="3">
        <v>113.31</v>
      </c>
      <c r="H4649" s="3">
        <v>0.2</v>
      </c>
      <c r="I4649" s="2" t="s">
        <v>21</v>
      </c>
      <c r="J4649" s="2" t="s">
        <v>22</v>
      </c>
      <c r="K4649" s="3">
        <v>725.18</v>
      </c>
    </row>
    <row r="4650" spans="1:11" ht="15.75" customHeight="1" x14ac:dyDescent="0.35">
      <c r="A4650" s="2" t="s">
        <v>4686</v>
      </c>
      <c r="B4650" s="26">
        <v>45120.666666666657</v>
      </c>
      <c r="C4650" s="2" t="s">
        <v>24</v>
      </c>
      <c r="D4650" s="2" t="s">
        <v>13</v>
      </c>
      <c r="E4650" s="2" t="s">
        <v>14</v>
      </c>
      <c r="F4650" s="3">
        <v>3</v>
      </c>
      <c r="G4650" s="3">
        <v>214.57</v>
      </c>
      <c r="H4650" s="3">
        <v>0.15</v>
      </c>
      <c r="I4650" s="2" t="s">
        <v>21</v>
      </c>
      <c r="J4650" s="2" t="s">
        <v>27</v>
      </c>
      <c r="K4650" s="3">
        <v>547.15</v>
      </c>
    </row>
    <row r="4651" spans="1:11" ht="15.75" customHeight="1" x14ac:dyDescent="0.35">
      <c r="A4651" s="2" t="s">
        <v>4687</v>
      </c>
      <c r="B4651" s="26">
        <v>45120.708333333343</v>
      </c>
      <c r="C4651" s="2" t="s">
        <v>35</v>
      </c>
      <c r="D4651" s="2" t="s">
        <v>19</v>
      </c>
      <c r="E4651" s="2" t="s">
        <v>20</v>
      </c>
      <c r="F4651" s="3">
        <v>5</v>
      </c>
      <c r="G4651" s="3">
        <v>312.60000000000002</v>
      </c>
      <c r="H4651" s="3">
        <v>0.1</v>
      </c>
      <c r="I4651" s="2" t="s">
        <v>15</v>
      </c>
      <c r="J4651" s="2" t="s">
        <v>16</v>
      </c>
      <c r="K4651" s="3">
        <v>1406.7</v>
      </c>
    </row>
    <row r="4652" spans="1:11" ht="15.75" customHeight="1" x14ac:dyDescent="0.35">
      <c r="A4652" s="2" t="s">
        <v>4688</v>
      </c>
      <c r="B4652" s="26">
        <v>45120.75</v>
      </c>
      <c r="C4652" s="2" t="s">
        <v>24</v>
      </c>
      <c r="D4652" s="2" t="s">
        <v>13</v>
      </c>
      <c r="E4652" s="2" t="s">
        <v>43</v>
      </c>
      <c r="F4652" s="3">
        <v>1</v>
      </c>
      <c r="G4652" s="3">
        <v>416.14</v>
      </c>
      <c r="H4652" s="3">
        <v>0.05</v>
      </c>
      <c r="I4652" s="2" t="s">
        <v>15</v>
      </c>
      <c r="J4652" s="2" t="s">
        <v>16</v>
      </c>
      <c r="K4652" s="3">
        <v>395.33</v>
      </c>
    </row>
    <row r="4653" spans="1:11" ht="15.75" customHeight="1" x14ac:dyDescent="0.35">
      <c r="A4653" s="2" t="s">
        <v>4689</v>
      </c>
      <c r="B4653" s="26">
        <v>45120.791666666657</v>
      </c>
      <c r="C4653" s="2" t="s">
        <v>12</v>
      </c>
      <c r="D4653" s="2" t="s">
        <v>29</v>
      </c>
      <c r="E4653" s="2" t="s">
        <v>48</v>
      </c>
      <c r="F4653" s="3">
        <v>9</v>
      </c>
      <c r="G4653" s="3">
        <v>277.08</v>
      </c>
      <c r="H4653" s="3">
        <v>0</v>
      </c>
      <c r="I4653" s="2" t="s">
        <v>21</v>
      </c>
      <c r="J4653" s="2" t="s">
        <v>22</v>
      </c>
      <c r="K4653" s="3">
        <v>2493.7199999999998</v>
      </c>
    </row>
    <row r="4654" spans="1:11" ht="15.75" customHeight="1" x14ac:dyDescent="0.35">
      <c r="A4654" s="2" t="s">
        <v>4690</v>
      </c>
      <c r="B4654" s="26">
        <v>45120.833333333343</v>
      </c>
      <c r="C4654" s="2" t="s">
        <v>24</v>
      </c>
      <c r="D4654" s="2" t="s">
        <v>19</v>
      </c>
      <c r="E4654" s="2" t="s">
        <v>20</v>
      </c>
      <c r="F4654" s="3">
        <v>4</v>
      </c>
      <c r="G4654" s="3">
        <v>92.68</v>
      </c>
      <c r="H4654" s="3">
        <v>0.2</v>
      </c>
      <c r="I4654" s="2" t="s">
        <v>15</v>
      </c>
      <c r="J4654" s="2" t="s">
        <v>33</v>
      </c>
      <c r="K4654" s="3">
        <v>296.58</v>
      </c>
    </row>
    <row r="4655" spans="1:11" ht="15.75" customHeight="1" x14ac:dyDescent="0.35">
      <c r="A4655" s="2" t="s">
        <v>4691</v>
      </c>
      <c r="B4655" s="26">
        <v>45120.875</v>
      </c>
      <c r="C4655" s="2" t="s">
        <v>55</v>
      </c>
      <c r="D4655" s="2" t="s">
        <v>19</v>
      </c>
      <c r="E4655" s="2" t="s">
        <v>32</v>
      </c>
      <c r="F4655" s="3">
        <v>5</v>
      </c>
      <c r="G4655" s="3">
        <v>476.11</v>
      </c>
      <c r="H4655" s="3">
        <v>0.1</v>
      </c>
      <c r="I4655" s="2" t="s">
        <v>15</v>
      </c>
      <c r="J4655" s="2" t="s">
        <v>16</v>
      </c>
      <c r="K4655" s="3">
        <v>2142.5</v>
      </c>
    </row>
    <row r="4656" spans="1:11" ht="15.75" customHeight="1" x14ac:dyDescent="0.35">
      <c r="A4656" s="2" t="s">
        <v>4692</v>
      </c>
      <c r="B4656" s="26">
        <v>45120.916666666657</v>
      </c>
      <c r="C4656" s="2" t="s">
        <v>24</v>
      </c>
      <c r="D4656" s="2" t="s">
        <v>19</v>
      </c>
      <c r="E4656" s="2" t="s">
        <v>20</v>
      </c>
      <c r="F4656" s="3">
        <v>3</v>
      </c>
      <c r="G4656" s="3">
        <v>49.56</v>
      </c>
      <c r="H4656" s="3">
        <v>0</v>
      </c>
      <c r="I4656" s="2" t="s">
        <v>41</v>
      </c>
      <c r="J4656" s="2" t="s">
        <v>27</v>
      </c>
      <c r="K4656" s="3">
        <v>148.68</v>
      </c>
    </row>
    <row r="4657" spans="1:11" ht="15.75" customHeight="1" x14ac:dyDescent="0.35">
      <c r="A4657" s="2" t="s">
        <v>4693</v>
      </c>
      <c r="B4657" s="26">
        <v>45120.958333333343</v>
      </c>
      <c r="C4657" s="2" t="s">
        <v>12</v>
      </c>
      <c r="D4657" s="2" t="s">
        <v>13</v>
      </c>
      <c r="E4657" s="2" t="s">
        <v>14</v>
      </c>
      <c r="F4657" s="3">
        <v>2</v>
      </c>
      <c r="G4657" s="3">
        <v>186.72</v>
      </c>
      <c r="H4657" s="3">
        <v>0.05</v>
      </c>
      <c r="I4657" s="2" t="s">
        <v>15</v>
      </c>
      <c r="J4657" s="2" t="s">
        <v>27</v>
      </c>
      <c r="K4657" s="3">
        <v>354.77</v>
      </c>
    </row>
    <row r="4658" spans="1:11" ht="15.75" customHeight="1" x14ac:dyDescent="0.35">
      <c r="A4658" s="2" t="s">
        <v>4694</v>
      </c>
      <c r="B4658" s="26">
        <v>45121</v>
      </c>
      <c r="C4658" s="2" t="s">
        <v>35</v>
      </c>
      <c r="D4658" s="2" t="s">
        <v>13</v>
      </c>
      <c r="E4658" s="2" t="s">
        <v>43</v>
      </c>
      <c r="F4658" s="3">
        <v>7</v>
      </c>
      <c r="G4658" s="3">
        <v>461.06</v>
      </c>
      <c r="H4658" s="3">
        <v>0.15</v>
      </c>
      <c r="I4658" s="2" t="s">
        <v>15</v>
      </c>
      <c r="J4658" s="2" t="s">
        <v>16</v>
      </c>
      <c r="K4658" s="3">
        <v>2743.31</v>
      </c>
    </row>
    <row r="4659" spans="1:11" ht="15.75" customHeight="1" x14ac:dyDescent="0.35">
      <c r="A4659" s="2" t="s">
        <v>4695</v>
      </c>
      <c r="B4659" s="26">
        <v>45121.041666666657</v>
      </c>
      <c r="C4659" s="2" t="s">
        <v>18</v>
      </c>
      <c r="D4659" s="2" t="s">
        <v>29</v>
      </c>
      <c r="E4659" s="2" t="s">
        <v>48</v>
      </c>
      <c r="F4659" s="3">
        <v>5</v>
      </c>
      <c r="G4659" s="3">
        <v>303.16000000000003</v>
      </c>
      <c r="H4659" s="3">
        <v>0.1</v>
      </c>
      <c r="I4659" s="2" t="s">
        <v>21</v>
      </c>
      <c r="J4659" s="2" t="s">
        <v>33</v>
      </c>
      <c r="K4659" s="3">
        <v>1364.22</v>
      </c>
    </row>
    <row r="4660" spans="1:11" ht="15.75" customHeight="1" x14ac:dyDescent="0.35">
      <c r="A4660" s="2" t="s">
        <v>4696</v>
      </c>
      <c r="B4660" s="26">
        <v>45121.083333333343</v>
      </c>
      <c r="C4660" s="2" t="s">
        <v>24</v>
      </c>
      <c r="D4660" s="2" t="s">
        <v>29</v>
      </c>
      <c r="E4660" s="2" t="s">
        <v>30</v>
      </c>
      <c r="F4660" s="3">
        <v>3</v>
      </c>
      <c r="G4660" s="3">
        <v>333.01</v>
      </c>
      <c r="H4660" s="3">
        <v>0.1</v>
      </c>
      <c r="I4660" s="2" t="s">
        <v>15</v>
      </c>
      <c r="J4660" s="2" t="s">
        <v>22</v>
      </c>
      <c r="K4660" s="3">
        <v>899.13</v>
      </c>
    </row>
    <row r="4661" spans="1:11" ht="15.75" customHeight="1" x14ac:dyDescent="0.35">
      <c r="A4661" s="2" t="s">
        <v>4697</v>
      </c>
      <c r="B4661" s="26">
        <v>45121.125</v>
      </c>
      <c r="C4661" s="2" t="s">
        <v>12</v>
      </c>
      <c r="D4661" s="2" t="s">
        <v>29</v>
      </c>
      <c r="E4661" s="2" t="s">
        <v>48</v>
      </c>
      <c r="F4661" s="3">
        <v>2</v>
      </c>
      <c r="G4661" s="3">
        <v>154.34</v>
      </c>
      <c r="H4661" s="3">
        <v>0.05</v>
      </c>
      <c r="I4661" s="2" t="s">
        <v>21</v>
      </c>
      <c r="J4661" s="2" t="s">
        <v>16</v>
      </c>
      <c r="K4661" s="3">
        <v>293.25</v>
      </c>
    </row>
    <row r="4662" spans="1:11" ht="15.75" customHeight="1" x14ac:dyDescent="0.35">
      <c r="A4662" s="2" t="s">
        <v>4698</v>
      </c>
      <c r="B4662" s="26">
        <v>45121.166666666657</v>
      </c>
      <c r="C4662" s="2" t="s">
        <v>12</v>
      </c>
      <c r="D4662" s="2" t="s">
        <v>19</v>
      </c>
      <c r="E4662" s="2" t="s">
        <v>20</v>
      </c>
      <c r="F4662" s="3">
        <v>6</v>
      </c>
      <c r="G4662" s="3">
        <v>43.88</v>
      </c>
      <c r="H4662" s="3">
        <v>0.15</v>
      </c>
      <c r="I4662" s="2" t="s">
        <v>15</v>
      </c>
      <c r="J4662" s="2" t="s">
        <v>27</v>
      </c>
      <c r="K4662" s="3">
        <v>223.79</v>
      </c>
    </row>
    <row r="4663" spans="1:11" ht="15.75" customHeight="1" x14ac:dyDescent="0.35">
      <c r="A4663" s="2" t="s">
        <v>4699</v>
      </c>
      <c r="B4663" s="26">
        <v>45121.208333333343</v>
      </c>
      <c r="C4663" s="2" t="s">
        <v>35</v>
      </c>
      <c r="D4663" s="2" t="s">
        <v>29</v>
      </c>
      <c r="E4663" s="2" t="s">
        <v>30</v>
      </c>
      <c r="F4663" s="3">
        <v>6</v>
      </c>
      <c r="G4663" s="3">
        <v>186.05</v>
      </c>
      <c r="H4663" s="3">
        <v>0.1</v>
      </c>
      <c r="I4663" s="2" t="s">
        <v>41</v>
      </c>
      <c r="J4663" s="2" t="s">
        <v>33</v>
      </c>
      <c r="K4663" s="3">
        <v>1004.67</v>
      </c>
    </row>
    <row r="4664" spans="1:11" ht="15.75" customHeight="1" x14ac:dyDescent="0.35">
      <c r="A4664" s="2" t="s">
        <v>4700</v>
      </c>
      <c r="B4664" s="26">
        <v>45121.25</v>
      </c>
      <c r="C4664" s="2" t="s">
        <v>55</v>
      </c>
      <c r="D4664" s="2" t="s">
        <v>37</v>
      </c>
      <c r="E4664" s="2" t="s">
        <v>38</v>
      </c>
      <c r="F4664" s="3">
        <v>3</v>
      </c>
      <c r="G4664" s="3">
        <v>204.07</v>
      </c>
      <c r="H4664" s="3">
        <v>0</v>
      </c>
      <c r="I4664" s="2" t="s">
        <v>21</v>
      </c>
      <c r="J4664" s="2" t="s">
        <v>22</v>
      </c>
      <c r="K4664" s="3">
        <v>612.21</v>
      </c>
    </row>
    <row r="4665" spans="1:11" ht="15.75" customHeight="1" x14ac:dyDescent="0.35">
      <c r="A4665" s="2" t="s">
        <v>4701</v>
      </c>
      <c r="B4665" s="26">
        <v>45121.291666666657</v>
      </c>
      <c r="C4665" s="2" t="s">
        <v>24</v>
      </c>
      <c r="D4665" s="2" t="s">
        <v>19</v>
      </c>
      <c r="E4665" s="2" t="s">
        <v>45</v>
      </c>
      <c r="F4665" s="3">
        <v>9</v>
      </c>
      <c r="G4665" s="3">
        <v>138.78</v>
      </c>
      <c r="H4665" s="3">
        <v>0.05</v>
      </c>
      <c r="I4665" s="2" t="s">
        <v>15</v>
      </c>
      <c r="J4665" s="2" t="s">
        <v>27</v>
      </c>
      <c r="K4665" s="3">
        <v>1186.57</v>
      </c>
    </row>
    <row r="4666" spans="1:11" ht="15.75" customHeight="1" x14ac:dyDescent="0.35">
      <c r="A4666" s="2" t="s">
        <v>4702</v>
      </c>
      <c r="B4666" s="26">
        <v>45121.333333333343</v>
      </c>
      <c r="C4666" s="2" t="s">
        <v>12</v>
      </c>
      <c r="D4666" s="2" t="s">
        <v>19</v>
      </c>
      <c r="E4666" s="2" t="s">
        <v>20</v>
      </c>
      <c r="F4666" s="3">
        <v>1</v>
      </c>
      <c r="G4666" s="3">
        <v>111.67</v>
      </c>
      <c r="H4666" s="3">
        <v>0.1</v>
      </c>
      <c r="I4666" s="2" t="s">
        <v>15</v>
      </c>
      <c r="J4666" s="2" t="s">
        <v>22</v>
      </c>
      <c r="K4666" s="3">
        <v>100.5</v>
      </c>
    </row>
    <row r="4667" spans="1:11" ht="15.75" customHeight="1" x14ac:dyDescent="0.35">
      <c r="A4667" s="2" t="s">
        <v>4703</v>
      </c>
      <c r="B4667" s="26">
        <v>45121.375</v>
      </c>
      <c r="C4667" s="2" t="s">
        <v>35</v>
      </c>
      <c r="D4667" s="2" t="s">
        <v>37</v>
      </c>
      <c r="E4667" s="2" t="s">
        <v>68</v>
      </c>
      <c r="F4667" s="3">
        <v>3</v>
      </c>
      <c r="G4667" s="3">
        <v>180.98</v>
      </c>
      <c r="H4667" s="3">
        <v>0.15</v>
      </c>
      <c r="I4667" s="2" t="s">
        <v>41</v>
      </c>
      <c r="J4667" s="2" t="s">
        <v>22</v>
      </c>
      <c r="K4667" s="3">
        <v>461.5</v>
      </c>
    </row>
    <row r="4668" spans="1:11" ht="15.75" customHeight="1" x14ac:dyDescent="0.35">
      <c r="A4668" s="2" t="s">
        <v>4704</v>
      </c>
      <c r="B4668" s="26">
        <v>45121.416666666657</v>
      </c>
      <c r="C4668" s="2" t="s">
        <v>18</v>
      </c>
      <c r="D4668" s="2" t="s">
        <v>19</v>
      </c>
      <c r="E4668" s="2" t="s">
        <v>20</v>
      </c>
      <c r="F4668" s="3">
        <v>1</v>
      </c>
      <c r="G4668" s="3">
        <v>321.51</v>
      </c>
      <c r="H4668" s="3">
        <v>0.2</v>
      </c>
      <c r="I4668" s="2" t="s">
        <v>15</v>
      </c>
      <c r="J4668" s="2" t="s">
        <v>33</v>
      </c>
      <c r="K4668" s="3">
        <v>257.20999999999998</v>
      </c>
    </row>
    <row r="4669" spans="1:11" ht="15.75" customHeight="1" x14ac:dyDescent="0.35">
      <c r="A4669" s="2" t="s">
        <v>4705</v>
      </c>
      <c r="B4669" s="26">
        <v>45121.458333333343</v>
      </c>
      <c r="C4669" s="2" t="s">
        <v>12</v>
      </c>
      <c r="D4669" s="2" t="s">
        <v>37</v>
      </c>
      <c r="E4669" s="2" t="s">
        <v>38</v>
      </c>
      <c r="F4669" s="3">
        <v>7</v>
      </c>
      <c r="G4669" s="3">
        <v>474.77</v>
      </c>
      <c r="H4669" s="3">
        <v>0.1</v>
      </c>
      <c r="I4669" s="2" t="s">
        <v>41</v>
      </c>
      <c r="J4669" s="2" t="s">
        <v>22</v>
      </c>
      <c r="K4669" s="3">
        <v>2991.05</v>
      </c>
    </row>
    <row r="4670" spans="1:11" ht="15.75" customHeight="1" x14ac:dyDescent="0.35">
      <c r="A4670" s="2" t="s">
        <v>4706</v>
      </c>
      <c r="B4670" s="26">
        <v>45121.5</v>
      </c>
      <c r="C4670" s="2" t="s">
        <v>35</v>
      </c>
      <c r="D4670" s="2" t="s">
        <v>29</v>
      </c>
      <c r="E4670" s="2" t="s">
        <v>48</v>
      </c>
      <c r="F4670" s="3">
        <v>2</v>
      </c>
      <c r="G4670" s="3">
        <v>353.37</v>
      </c>
      <c r="H4670" s="3">
        <v>0.15</v>
      </c>
      <c r="I4670" s="2" t="s">
        <v>21</v>
      </c>
      <c r="J4670" s="2" t="s">
        <v>27</v>
      </c>
      <c r="K4670" s="3">
        <v>600.73</v>
      </c>
    </row>
    <row r="4671" spans="1:11" ht="15.75" customHeight="1" x14ac:dyDescent="0.35">
      <c r="A4671" s="2" t="s">
        <v>4707</v>
      </c>
      <c r="B4671" s="26">
        <v>45121.541666666657</v>
      </c>
      <c r="C4671" s="2" t="s">
        <v>55</v>
      </c>
      <c r="D4671" s="2" t="s">
        <v>19</v>
      </c>
      <c r="E4671" s="2" t="s">
        <v>32</v>
      </c>
      <c r="F4671" s="3">
        <v>4</v>
      </c>
      <c r="G4671" s="3">
        <v>390.9</v>
      </c>
      <c r="H4671" s="3">
        <v>0.05</v>
      </c>
      <c r="I4671" s="2" t="s">
        <v>21</v>
      </c>
      <c r="J4671" s="2" t="s">
        <v>22</v>
      </c>
      <c r="K4671" s="3">
        <v>1485.42</v>
      </c>
    </row>
    <row r="4672" spans="1:11" ht="15.75" customHeight="1" x14ac:dyDescent="0.35">
      <c r="A4672" s="2" t="s">
        <v>4708</v>
      </c>
      <c r="B4672" s="26">
        <v>45121.583333333343</v>
      </c>
      <c r="C4672" s="2" t="s">
        <v>55</v>
      </c>
      <c r="D4672" s="2" t="s">
        <v>29</v>
      </c>
      <c r="E4672" s="2" t="s">
        <v>30</v>
      </c>
      <c r="F4672" s="3">
        <v>4</v>
      </c>
      <c r="G4672" s="3">
        <v>156.5</v>
      </c>
      <c r="H4672" s="3">
        <v>0.15</v>
      </c>
      <c r="I4672" s="2" t="s">
        <v>15</v>
      </c>
      <c r="J4672" s="2" t="s">
        <v>22</v>
      </c>
      <c r="K4672" s="3">
        <v>532.1</v>
      </c>
    </row>
    <row r="4673" spans="1:11" ht="15.75" customHeight="1" x14ac:dyDescent="0.35">
      <c r="A4673" s="2" t="s">
        <v>4709</v>
      </c>
      <c r="B4673" s="26">
        <v>45121.625</v>
      </c>
      <c r="C4673" s="2" t="s">
        <v>12</v>
      </c>
      <c r="D4673" s="2" t="s">
        <v>37</v>
      </c>
      <c r="E4673" s="2" t="s">
        <v>68</v>
      </c>
      <c r="F4673" s="3">
        <v>8</v>
      </c>
      <c r="G4673" s="3">
        <v>56.82</v>
      </c>
      <c r="H4673" s="3">
        <v>0.15</v>
      </c>
      <c r="I4673" s="2" t="s">
        <v>21</v>
      </c>
      <c r="J4673" s="2" t="s">
        <v>16</v>
      </c>
      <c r="K4673" s="3">
        <v>386.38</v>
      </c>
    </row>
    <row r="4674" spans="1:11" ht="15.75" customHeight="1" x14ac:dyDescent="0.35">
      <c r="A4674" s="2" t="s">
        <v>4710</v>
      </c>
      <c r="B4674" s="26">
        <v>45121.666666666657</v>
      </c>
      <c r="C4674" s="2" t="s">
        <v>12</v>
      </c>
      <c r="D4674" s="2" t="s">
        <v>19</v>
      </c>
      <c r="E4674" s="2" t="s">
        <v>45</v>
      </c>
      <c r="F4674" s="3">
        <v>4</v>
      </c>
      <c r="G4674" s="3">
        <v>149.30000000000001</v>
      </c>
      <c r="H4674" s="3">
        <v>0.05</v>
      </c>
      <c r="I4674" s="2" t="s">
        <v>41</v>
      </c>
      <c r="J4674" s="2" t="s">
        <v>16</v>
      </c>
      <c r="K4674" s="3">
        <v>567.34</v>
      </c>
    </row>
    <row r="4675" spans="1:11" ht="15.75" customHeight="1" x14ac:dyDescent="0.35">
      <c r="A4675" s="2" t="s">
        <v>4711</v>
      </c>
      <c r="B4675" s="26">
        <v>45121.708333333343</v>
      </c>
      <c r="C4675" s="2" t="s">
        <v>24</v>
      </c>
      <c r="D4675" s="2" t="s">
        <v>37</v>
      </c>
      <c r="E4675" s="2" t="s">
        <v>38</v>
      </c>
      <c r="F4675" s="3">
        <v>3</v>
      </c>
      <c r="G4675" s="3">
        <v>204.31</v>
      </c>
      <c r="H4675" s="3">
        <v>0.2</v>
      </c>
      <c r="I4675" s="2" t="s">
        <v>41</v>
      </c>
      <c r="J4675" s="2" t="s">
        <v>27</v>
      </c>
      <c r="K4675" s="3">
        <v>490.34</v>
      </c>
    </row>
    <row r="4676" spans="1:11" ht="15.75" customHeight="1" x14ac:dyDescent="0.35">
      <c r="A4676" s="2" t="s">
        <v>4712</v>
      </c>
      <c r="B4676" s="26">
        <v>45121.75</v>
      </c>
      <c r="C4676" s="2" t="s">
        <v>35</v>
      </c>
      <c r="D4676" s="2" t="s">
        <v>19</v>
      </c>
      <c r="E4676" s="2" t="s">
        <v>45</v>
      </c>
      <c r="F4676" s="3">
        <v>3</v>
      </c>
      <c r="G4676" s="3">
        <v>346.49</v>
      </c>
      <c r="H4676" s="3">
        <v>0</v>
      </c>
      <c r="I4676" s="2" t="s">
        <v>15</v>
      </c>
      <c r="J4676" s="2" t="s">
        <v>22</v>
      </c>
      <c r="K4676" s="3">
        <v>1039.47</v>
      </c>
    </row>
    <row r="4677" spans="1:11" ht="15.75" customHeight="1" x14ac:dyDescent="0.35">
      <c r="A4677" s="2" t="s">
        <v>4713</v>
      </c>
      <c r="B4677" s="26">
        <v>45121.791666666657</v>
      </c>
      <c r="C4677" s="2" t="s">
        <v>12</v>
      </c>
      <c r="D4677" s="2" t="s">
        <v>25</v>
      </c>
      <c r="E4677" s="2" t="s">
        <v>26</v>
      </c>
      <c r="F4677" s="3">
        <v>5</v>
      </c>
      <c r="G4677" s="3">
        <v>469.98</v>
      </c>
      <c r="H4677" s="3">
        <v>0.2</v>
      </c>
      <c r="I4677" s="2" t="s">
        <v>41</v>
      </c>
      <c r="J4677" s="2" t="s">
        <v>16</v>
      </c>
      <c r="K4677" s="3">
        <v>1879.92</v>
      </c>
    </row>
    <row r="4678" spans="1:11" ht="15.75" customHeight="1" x14ac:dyDescent="0.35">
      <c r="A4678" s="2" t="s">
        <v>4714</v>
      </c>
      <c r="B4678" s="26">
        <v>45121.833333333343</v>
      </c>
      <c r="C4678" s="2" t="s">
        <v>24</v>
      </c>
      <c r="D4678" s="2" t="s">
        <v>37</v>
      </c>
      <c r="E4678" s="2" t="s">
        <v>68</v>
      </c>
      <c r="F4678" s="3">
        <v>6</v>
      </c>
      <c r="G4678" s="3">
        <v>405.6</v>
      </c>
      <c r="H4678" s="3">
        <v>0</v>
      </c>
      <c r="I4678" s="2" t="s">
        <v>41</v>
      </c>
      <c r="J4678" s="2" t="s">
        <v>27</v>
      </c>
      <c r="K4678" s="3">
        <v>2433.6</v>
      </c>
    </row>
    <row r="4679" spans="1:11" ht="15.75" customHeight="1" x14ac:dyDescent="0.35">
      <c r="A4679" s="2" t="s">
        <v>4715</v>
      </c>
      <c r="B4679" s="26">
        <v>45121.875</v>
      </c>
      <c r="C4679" s="2" t="s">
        <v>24</v>
      </c>
      <c r="D4679" s="2" t="s">
        <v>37</v>
      </c>
      <c r="E4679" s="2" t="s">
        <v>68</v>
      </c>
      <c r="F4679" s="3">
        <v>7</v>
      </c>
      <c r="G4679" s="3">
        <v>136.87</v>
      </c>
      <c r="H4679" s="3">
        <v>0</v>
      </c>
      <c r="I4679" s="2" t="s">
        <v>41</v>
      </c>
      <c r="J4679" s="2" t="s">
        <v>22</v>
      </c>
      <c r="K4679" s="3">
        <v>958.09</v>
      </c>
    </row>
    <row r="4680" spans="1:11" ht="15.75" customHeight="1" x14ac:dyDescent="0.35">
      <c r="A4680" s="2" t="s">
        <v>4716</v>
      </c>
      <c r="B4680" s="26">
        <v>45121.916666666657</v>
      </c>
      <c r="C4680" s="2" t="s">
        <v>12</v>
      </c>
      <c r="D4680" s="2" t="s">
        <v>25</v>
      </c>
      <c r="E4680" s="2" t="s">
        <v>26</v>
      </c>
      <c r="F4680" s="3">
        <v>5</v>
      </c>
      <c r="G4680" s="3">
        <v>411.05</v>
      </c>
      <c r="H4680" s="3">
        <v>0</v>
      </c>
      <c r="I4680" s="2" t="s">
        <v>15</v>
      </c>
      <c r="J4680" s="2" t="s">
        <v>27</v>
      </c>
      <c r="K4680" s="3">
        <v>2055.25</v>
      </c>
    </row>
    <row r="4681" spans="1:11" ht="15.75" customHeight="1" x14ac:dyDescent="0.35">
      <c r="A4681" s="2" t="s">
        <v>4717</v>
      </c>
      <c r="B4681" s="26">
        <v>45121.958333333343</v>
      </c>
      <c r="C4681" s="2" t="s">
        <v>55</v>
      </c>
      <c r="D4681" s="2" t="s">
        <v>37</v>
      </c>
      <c r="E4681" s="2" t="s">
        <v>68</v>
      </c>
      <c r="F4681" s="3">
        <v>7</v>
      </c>
      <c r="G4681" s="3">
        <v>208.81</v>
      </c>
      <c r="H4681" s="3">
        <v>0.1</v>
      </c>
      <c r="I4681" s="2" t="s">
        <v>21</v>
      </c>
      <c r="J4681" s="2" t="s">
        <v>22</v>
      </c>
      <c r="K4681" s="3">
        <v>1315.5</v>
      </c>
    </row>
    <row r="4682" spans="1:11" ht="15.75" customHeight="1" x14ac:dyDescent="0.35">
      <c r="A4682" s="2" t="s">
        <v>4718</v>
      </c>
      <c r="B4682" s="26">
        <v>45122</v>
      </c>
      <c r="C4682" s="2" t="s">
        <v>35</v>
      </c>
      <c r="D4682" s="2" t="s">
        <v>19</v>
      </c>
      <c r="E4682" s="2" t="s">
        <v>20</v>
      </c>
      <c r="F4682" s="3">
        <v>4</v>
      </c>
      <c r="G4682" s="3">
        <v>91.84</v>
      </c>
      <c r="H4682" s="3">
        <v>0.2</v>
      </c>
      <c r="I4682" s="2" t="s">
        <v>41</v>
      </c>
      <c r="J4682" s="2" t="s">
        <v>33</v>
      </c>
      <c r="K4682" s="3">
        <v>293.89</v>
      </c>
    </row>
    <row r="4683" spans="1:11" ht="15.75" customHeight="1" x14ac:dyDescent="0.35">
      <c r="A4683" s="2" t="s">
        <v>4719</v>
      </c>
      <c r="B4683" s="26">
        <v>45122.041666666657</v>
      </c>
      <c r="C4683" s="2" t="s">
        <v>35</v>
      </c>
      <c r="D4683" s="2" t="s">
        <v>25</v>
      </c>
      <c r="E4683" s="2" t="s">
        <v>26</v>
      </c>
      <c r="F4683" s="3">
        <v>5</v>
      </c>
      <c r="G4683" s="3">
        <v>233.32</v>
      </c>
      <c r="H4683" s="3">
        <v>0.15</v>
      </c>
      <c r="I4683" s="2" t="s">
        <v>21</v>
      </c>
      <c r="J4683" s="2" t="s">
        <v>16</v>
      </c>
      <c r="K4683" s="3">
        <v>991.61</v>
      </c>
    </row>
    <row r="4684" spans="1:11" ht="15.75" customHeight="1" x14ac:dyDescent="0.35">
      <c r="A4684" s="2" t="s">
        <v>4720</v>
      </c>
      <c r="B4684" s="26">
        <v>45122.083333333343</v>
      </c>
      <c r="C4684" s="2" t="s">
        <v>55</v>
      </c>
      <c r="D4684" s="2" t="s">
        <v>29</v>
      </c>
      <c r="E4684" s="2" t="s">
        <v>48</v>
      </c>
      <c r="F4684" s="3">
        <v>6</v>
      </c>
      <c r="G4684" s="3">
        <v>283.79000000000002</v>
      </c>
      <c r="H4684" s="3">
        <v>0.1</v>
      </c>
      <c r="I4684" s="2" t="s">
        <v>21</v>
      </c>
      <c r="J4684" s="2" t="s">
        <v>33</v>
      </c>
      <c r="K4684" s="3">
        <v>1532.47</v>
      </c>
    </row>
    <row r="4685" spans="1:11" ht="15.75" customHeight="1" x14ac:dyDescent="0.35">
      <c r="A4685" s="2" t="s">
        <v>4721</v>
      </c>
      <c r="B4685" s="26">
        <v>45122.125</v>
      </c>
      <c r="C4685" s="2" t="s">
        <v>12</v>
      </c>
      <c r="D4685" s="2" t="s">
        <v>25</v>
      </c>
      <c r="E4685" s="2" t="s">
        <v>26</v>
      </c>
      <c r="F4685" s="3">
        <v>9</v>
      </c>
      <c r="G4685" s="3">
        <v>382.89</v>
      </c>
      <c r="H4685" s="3">
        <v>0.05</v>
      </c>
      <c r="I4685" s="2" t="s">
        <v>15</v>
      </c>
      <c r="J4685" s="2" t="s">
        <v>22</v>
      </c>
      <c r="K4685" s="3">
        <v>3273.71</v>
      </c>
    </row>
    <row r="4686" spans="1:11" ht="15.75" customHeight="1" x14ac:dyDescent="0.35">
      <c r="A4686" s="2" t="s">
        <v>4722</v>
      </c>
      <c r="B4686" s="26">
        <v>45122.166666666657</v>
      </c>
      <c r="C4686" s="2" t="s">
        <v>35</v>
      </c>
      <c r="D4686" s="2" t="s">
        <v>29</v>
      </c>
      <c r="E4686" s="2" t="s">
        <v>48</v>
      </c>
      <c r="F4686" s="3">
        <v>6</v>
      </c>
      <c r="G4686" s="3">
        <v>178.2</v>
      </c>
      <c r="H4686" s="3">
        <v>0.05</v>
      </c>
      <c r="I4686" s="2" t="s">
        <v>15</v>
      </c>
      <c r="J4686" s="2" t="s">
        <v>33</v>
      </c>
      <c r="K4686" s="3">
        <v>1015.74</v>
      </c>
    </row>
    <row r="4687" spans="1:11" ht="15.75" customHeight="1" x14ac:dyDescent="0.35">
      <c r="A4687" s="2" t="s">
        <v>4723</v>
      </c>
      <c r="B4687" s="26">
        <v>45122.208333333343</v>
      </c>
      <c r="C4687" s="2" t="s">
        <v>12</v>
      </c>
      <c r="D4687" s="2" t="s">
        <v>19</v>
      </c>
      <c r="E4687" s="2" t="s">
        <v>32</v>
      </c>
      <c r="F4687" s="3">
        <v>1</v>
      </c>
      <c r="G4687" s="3">
        <v>77.66</v>
      </c>
      <c r="H4687" s="3">
        <v>0</v>
      </c>
      <c r="I4687" s="2" t="s">
        <v>21</v>
      </c>
      <c r="J4687" s="2" t="s">
        <v>33</v>
      </c>
      <c r="K4687" s="3">
        <v>77.66</v>
      </c>
    </row>
    <row r="4688" spans="1:11" ht="15.75" customHeight="1" x14ac:dyDescent="0.35">
      <c r="A4688" s="2" t="s">
        <v>4724</v>
      </c>
      <c r="B4688" s="26">
        <v>45122.25</v>
      </c>
      <c r="C4688" s="2" t="s">
        <v>12</v>
      </c>
      <c r="D4688" s="2" t="s">
        <v>13</v>
      </c>
      <c r="E4688" s="2" t="s">
        <v>14</v>
      </c>
      <c r="F4688" s="3">
        <v>7</v>
      </c>
      <c r="G4688" s="3">
        <v>51.71</v>
      </c>
      <c r="H4688" s="3">
        <v>0.1</v>
      </c>
      <c r="I4688" s="2" t="s">
        <v>15</v>
      </c>
      <c r="J4688" s="2" t="s">
        <v>16</v>
      </c>
      <c r="K4688" s="3">
        <v>325.77</v>
      </c>
    </row>
    <row r="4689" spans="1:11" ht="15.75" customHeight="1" x14ac:dyDescent="0.35">
      <c r="A4689" s="2" t="s">
        <v>4725</v>
      </c>
      <c r="B4689" s="26">
        <v>45122.291666666657</v>
      </c>
      <c r="C4689" s="2" t="s">
        <v>24</v>
      </c>
      <c r="D4689" s="2" t="s">
        <v>37</v>
      </c>
      <c r="E4689" s="2" t="s">
        <v>68</v>
      </c>
      <c r="F4689" s="3">
        <v>3</v>
      </c>
      <c r="G4689" s="3">
        <v>60.66</v>
      </c>
      <c r="H4689" s="3">
        <v>0.1</v>
      </c>
      <c r="I4689" s="2" t="s">
        <v>21</v>
      </c>
      <c r="J4689" s="2" t="s">
        <v>33</v>
      </c>
      <c r="K4689" s="3">
        <v>163.78</v>
      </c>
    </row>
    <row r="4690" spans="1:11" ht="15.75" customHeight="1" x14ac:dyDescent="0.35">
      <c r="A4690" s="2" t="s">
        <v>4726</v>
      </c>
      <c r="B4690" s="26">
        <v>45122.333333333343</v>
      </c>
      <c r="C4690" s="2" t="s">
        <v>55</v>
      </c>
      <c r="D4690" s="2" t="s">
        <v>29</v>
      </c>
      <c r="E4690" s="2" t="s">
        <v>30</v>
      </c>
      <c r="F4690" s="3">
        <v>6</v>
      </c>
      <c r="G4690" s="3">
        <v>475.26</v>
      </c>
      <c r="H4690" s="3">
        <v>0.05</v>
      </c>
      <c r="I4690" s="2" t="s">
        <v>41</v>
      </c>
      <c r="J4690" s="2" t="s">
        <v>22</v>
      </c>
      <c r="K4690" s="3">
        <v>2708.98</v>
      </c>
    </row>
    <row r="4691" spans="1:11" ht="15.75" customHeight="1" x14ac:dyDescent="0.35">
      <c r="A4691" s="2" t="s">
        <v>4727</v>
      </c>
      <c r="B4691" s="26">
        <v>45122.375</v>
      </c>
      <c r="C4691" s="2" t="s">
        <v>12</v>
      </c>
      <c r="D4691" s="2" t="s">
        <v>29</v>
      </c>
      <c r="E4691" s="2" t="s">
        <v>30</v>
      </c>
      <c r="F4691" s="3">
        <v>2</v>
      </c>
      <c r="G4691" s="3">
        <v>476.12</v>
      </c>
      <c r="H4691" s="3">
        <v>0.15</v>
      </c>
      <c r="I4691" s="2" t="s">
        <v>21</v>
      </c>
      <c r="J4691" s="2" t="s">
        <v>22</v>
      </c>
      <c r="K4691" s="3">
        <v>809.4</v>
      </c>
    </row>
    <row r="4692" spans="1:11" ht="15.75" customHeight="1" x14ac:dyDescent="0.35">
      <c r="A4692" s="2" t="s">
        <v>4728</v>
      </c>
      <c r="B4692" s="26">
        <v>45122.416666666657</v>
      </c>
      <c r="C4692" s="2" t="s">
        <v>18</v>
      </c>
      <c r="D4692" s="2" t="s">
        <v>13</v>
      </c>
      <c r="E4692" s="2" t="s">
        <v>14</v>
      </c>
      <c r="F4692" s="3">
        <v>7</v>
      </c>
      <c r="G4692" s="3">
        <v>484.53</v>
      </c>
      <c r="H4692" s="3">
        <v>0.2</v>
      </c>
      <c r="I4692" s="2" t="s">
        <v>21</v>
      </c>
      <c r="J4692" s="2" t="s">
        <v>33</v>
      </c>
      <c r="K4692" s="3">
        <v>2713.37</v>
      </c>
    </row>
    <row r="4693" spans="1:11" ht="15.75" customHeight="1" x14ac:dyDescent="0.35">
      <c r="A4693" s="2" t="s">
        <v>4729</v>
      </c>
      <c r="B4693" s="26">
        <v>45122.458333333343</v>
      </c>
      <c r="C4693" s="2" t="s">
        <v>55</v>
      </c>
      <c r="D4693" s="2" t="s">
        <v>13</v>
      </c>
      <c r="E4693" s="2" t="s">
        <v>43</v>
      </c>
      <c r="F4693" s="3">
        <v>1</v>
      </c>
      <c r="G4693" s="3">
        <v>154.72999999999999</v>
      </c>
      <c r="H4693" s="3">
        <v>0.2</v>
      </c>
      <c r="I4693" s="2" t="s">
        <v>41</v>
      </c>
      <c r="J4693" s="2" t="s">
        <v>16</v>
      </c>
      <c r="K4693" s="3">
        <v>123.78</v>
      </c>
    </row>
    <row r="4694" spans="1:11" ht="15.75" customHeight="1" x14ac:dyDescent="0.35">
      <c r="A4694" s="2" t="s">
        <v>4730</v>
      </c>
      <c r="B4694" s="26">
        <v>45122.5</v>
      </c>
      <c r="C4694" s="2" t="s">
        <v>35</v>
      </c>
      <c r="D4694" s="2" t="s">
        <v>19</v>
      </c>
      <c r="E4694" s="2" t="s">
        <v>20</v>
      </c>
      <c r="F4694" s="3">
        <v>2</v>
      </c>
      <c r="G4694" s="3">
        <v>99.85</v>
      </c>
      <c r="H4694" s="3">
        <v>0</v>
      </c>
      <c r="I4694" s="2" t="s">
        <v>15</v>
      </c>
      <c r="J4694" s="2" t="s">
        <v>16</v>
      </c>
      <c r="K4694" s="3">
        <v>199.7</v>
      </c>
    </row>
    <row r="4695" spans="1:11" ht="15.75" customHeight="1" x14ac:dyDescent="0.35">
      <c r="A4695" s="2" t="s">
        <v>4731</v>
      </c>
      <c r="B4695" s="26">
        <v>45122.541666666657</v>
      </c>
      <c r="C4695" s="2" t="s">
        <v>24</v>
      </c>
      <c r="D4695" s="2" t="s">
        <v>37</v>
      </c>
      <c r="E4695" s="2" t="s">
        <v>68</v>
      </c>
      <c r="F4695" s="3">
        <v>9</v>
      </c>
      <c r="G4695" s="3">
        <v>490.55</v>
      </c>
      <c r="H4695" s="3">
        <v>0</v>
      </c>
      <c r="I4695" s="2" t="s">
        <v>21</v>
      </c>
      <c r="J4695" s="2" t="s">
        <v>33</v>
      </c>
      <c r="K4695" s="3">
        <v>4414.95</v>
      </c>
    </row>
    <row r="4696" spans="1:11" ht="15.75" customHeight="1" x14ac:dyDescent="0.35">
      <c r="A4696" s="2" t="s">
        <v>4732</v>
      </c>
      <c r="B4696" s="26">
        <v>45122.583333333343</v>
      </c>
      <c r="C4696" s="2" t="s">
        <v>35</v>
      </c>
      <c r="D4696" s="2" t="s">
        <v>37</v>
      </c>
      <c r="E4696" s="2" t="s">
        <v>68</v>
      </c>
      <c r="F4696" s="3">
        <v>9</v>
      </c>
      <c r="G4696" s="3">
        <v>494.19</v>
      </c>
      <c r="H4696" s="3">
        <v>0</v>
      </c>
      <c r="I4696" s="2" t="s">
        <v>15</v>
      </c>
      <c r="J4696" s="2" t="s">
        <v>16</v>
      </c>
      <c r="K4696" s="3">
        <v>4447.71</v>
      </c>
    </row>
    <row r="4697" spans="1:11" ht="15.75" customHeight="1" x14ac:dyDescent="0.35">
      <c r="A4697" s="2" t="s">
        <v>4733</v>
      </c>
      <c r="B4697" s="26">
        <v>45122.625</v>
      </c>
      <c r="C4697" s="2" t="s">
        <v>35</v>
      </c>
      <c r="D4697" s="2" t="s">
        <v>13</v>
      </c>
      <c r="E4697" s="2" t="s">
        <v>14</v>
      </c>
      <c r="F4697" s="3">
        <v>7</v>
      </c>
      <c r="G4697" s="3">
        <v>43.78</v>
      </c>
      <c r="H4697" s="3">
        <v>0.05</v>
      </c>
      <c r="I4697" s="2" t="s">
        <v>41</v>
      </c>
      <c r="J4697" s="2" t="s">
        <v>33</v>
      </c>
      <c r="K4697" s="3">
        <v>291.14</v>
      </c>
    </row>
    <row r="4698" spans="1:11" ht="15.75" customHeight="1" x14ac:dyDescent="0.35">
      <c r="A4698" s="2" t="s">
        <v>4734</v>
      </c>
      <c r="B4698" s="26">
        <v>45122.666666666657</v>
      </c>
      <c r="C4698" s="2" t="s">
        <v>55</v>
      </c>
      <c r="D4698" s="2" t="s">
        <v>29</v>
      </c>
      <c r="E4698" s="2" t="s">
        <v>48</v>
      </c>
      <c r="F4698" s="3">
        <v>2</v>
      </c>
      <c r="G4698" s="3">
        <v>377.5</v>
      </c>
      <c r="H4698" s="3">
        <v>0.05</v>
      </c>
      <c r="I4698" s="2" t="s">
        <v>21</v>
      </c>
      <c r="J4698" s="2" t="s">
        <v>33</v>
      </c>
      <c r="K4698" s="3">
        <v>717.25</v>
      </c>
    </row>
    <row r="4699" spans="1:11" ht="15.75" customHeight="1" x14ac:dyDescent="0.35">
      <c r="A4699" s="2" t="s">
        <v>4735</v>
      </c>
      <c r="B4699" s="26">
        <v>45122.708333333343</v>
      </c>
      <c r="C4699" s="2" t="s">
        <v>35</v>
      </c>
      <c r="D4699" s="2" t="s">
        <v>19</v>
      </c>
      <c r="E4699" s="2" t="s">
        <v>20</v>
      </c>
      <c r="F4699" s="3">
        <v>5</v>
      </c>
      <c r="G4699" s="3">
        <v>147.88999999999999</v>
      </c>
      <c r="H4699" s="3">
        <v>0.2</v>
      </c>
      <c r="I4699" s="2" t="s">
        <v>21</v>
      </c>
      <c r="J4699" s="2" t="s">
        <v>27</v>
      </c>
      <c r="K4699" s="3">
        <v>591.55999999999995</v>
      </c>
    </row>
    <row r="4700" spans="1:11" ht="15.75" customHeight="1" x14ac:dyDescent="0.35">
      <c r="A4700" s="2" t="s">
        <v>4736</v>
      </c>
      <c r="B4700" s="26">
        <v>45122.75</v>
      </c>
      <c r="C4700" s="2" t="s">
        <v>12</v>
      </c>
      <c r="D4700" s="2" t="s">
        <v>37</v>
      </c>
      <c r="E4700" s="2" t="s">
        <v>38</v>
      </c>
      <c r="F4700" s="3">
        <v>4</v>
      </c>
      <c r="G4700" s="3">
        <v>455.1</v>
      </c>
      <c r="H4700" s="3">
        <v>0</v>
      </c>
      <c r="I4700" s="2" t="s">
        <v>21</v>
      </c>
      <c r="J4700" s="2" t="s">
        <v>33</v>
      </c>
      <c r="K4700" s="3">
        <v>1820.4</v>
      </c>
    </row>
    <row r="4701" spans="1:11" ht="15.75" customHeight="1" x14ac:dyDescent="0.35">
      <c r="A4701" s="2" t="s">
        <v>4737</v>
      </c>
      <c r="B4701" s="26">
        <v>45122.791666666657</v>
      </c>
      <c r="C4701" s="2" t="s">
        <v>35</v>
      </c>
      <c r="D4701" s="2" t="s">
        <v>29</v>
      </c>
      <c r="E4701" s="2" t="s">
        <v>30</v>
      </c>
      <c r="F4701" s="3">
        <v>2</v>
      </c>
      <c r="G4701" s="3">
        <v>49.17</v>
      </c>
      <c r="H4701" s="3">
        <v>0.1</v>
      </c>
      <c r="I4701" s="2" t="s">
        <v>21</v>
      </c>
      <c r="J4701" s="2" t="s">
        <v>16</v>
      </c>
      <c r="K4701" s="3">
        <v>88.51</v>
      </c>
    </row>
    <row r="4702" spans="1:11" ht="15.75" customHeight="1" x14ac:dyDescent="0.35">
      <c r="A4702" s="2" t="s">
        <v>4738</v>
      </c>
      <c r="B4702" s="26">
        <v>45122.833333333343</v>
      </c>
      <c r="C4702" s="2" t="s">
        <v>24</v>
      </c>
      <c r="D4702" s="2" t="s">
        <v>37</v>
      </c>
      <c r="E4702" s="2" t="s">
        <v>38</v>
      </c>
      <c r="F4702" s="3">
        <v>2</v>
      </c>
      <c r="G4702" s="3">
        <v>444.85</v>
      </c>
      <c r="H4702" s="3">
        <v>0.15</v>
      </c>
      <c r="I4702" s="2" t="s">
        <v>15</v>
      </c>
      <c r="J4702" s="2" t="s">
        <v>22</v>
      </c>
      <c r="K4702" s="3">
        <v>756.24</v>
      </c>
    </row>
    <row r="4703" spans="1:11" ht="15.75" customHeight="1" x14ac:dyDescent="0.35">
      <c r="A4703" s="2" t="s">
        <v>4739</v>
      </c>
      <c r="B4703" s="26">
        <v>45122.875</v>
      </c>
      <c r="C4703" s="2" t="s">
        <v>24</v>
      </c>
      <c r="D4703" s="2" t="s">
        <v>25</v>
      </c>
      <c r="E4703" s="2" t="s">
        <v>26</v>
      </c>
      <c r="F4703" s="3">
        <v>8</v>
      </c>
      <c r="G4703" s="3">
        <v>6.3</v>
      </c>
      <c r="H4703" s="3">
        <v>0.05</v>
      </c>
      <c r="I4703" s="2" t="s">
        <v>15</v>
      </c>
      <c r="J4703" s="2" t="s">
        <v>33</v>
      </c>
      <c r="K4703" s="3">
        <v>47.88</v>
      </c>
    </row>
    <row r="4704" spans="1:11" ht="15.75" customHeight="1" x14ac:dyDescent="0.35">
      <c r="A4704" s="2" t="s">
        <v>4740</v>
      </c>
      <c r="B4704" s="26">
        <v>45122.916666666657</v>
      </c>
      <c r="C4704" s="2" t="s">
        <v>18</v>
      </c>
      <c r="D4704" s="2" t="s">
        <v>29</v>
      </c>
      <c r="E4704" s="2" t="s">
        <v>48</v>
      </c>
      <c r="F4704" s="3">
        <v>5</v>
      </c>
      <c r="G4704" s="3">
        <v>263.38</v>
      </c>
      <c r="H4704" s="3">
        <v>0</v>
      </c>
      <c r="I4704" s="2" t="s">
        <v>41</v>
      </c>
      <c r="J4704" s="2" t="s">
        <v>27</v>
      </c>
      <c r="K4704" s="3">
        <v>1316.9</v>
      </c>
    </row>
    <row r="4705" spans="1:11" ht="15.75" customHeight="1" x14ac:dyDescent="0.35">
      <c r="A4705" s="2" t="s">
        <v>4741</v>
      </c>
      <c r="B4705" s="26">
        <v>45122.958333333343</v>
      </c>
      <c r="C4705" s="2" t="s">
        <v>24</v>
      </c>
      <c r="D4705" s="2" t="s">
        <v>13</v>
      </c>
      <c r="E4705" s="2" t="s">
        <v>43</v>
      </c>
      <c r="F4705" s="3">
        <v>8</v>
      </c>
      <c r="G4705" s="3">
        <v>171.1</v>
      </c>
      <c r="H4705" s="3">
        <v>0</v>
      </c>
      <c r="I4705" s="2" t="s">
        <v>15</v>
      </c>
      <c r="J4705" s="2" t="s">
        <v>27</v>
      </c>
      <c r="K4705" s="3">
        <v>1368.8</v>
      </c>
    </row>
    <row r="4706" spans="1:11" ht="15.75" customHeight="1" x14ac:dyDescent="0.35">
      <c r="A4706" s="2" t="s">
        <v>4742</v>
      </c>
      <c r="B4706" s="26">
        <v>45123</v>
      </c>
      <c r="C4706" s="2" t="s">
        <v>35</v>
      </c>
      <c r="D4706" s="2" t="s">
        <v>37</v>
      </c>
      <c r="E4706" s="2" t="s">
        <v>38</v>
      </c>
      <c r="F4706" s="3">
        <v>2</v>
      </c>
      <c r="G4706" s="3">
        <v>216.53</v>
      </c>
      <c r="H4706" s="3">
        <v>0.05</v>
      </c>
      <c r="I4706" s="2" t="s">
        <v>21</v>
      </c>
      <c r="J4706" s="2" t="s">
        <v>27</v>
      </c>
      <c r="K4706" s="3">
        <v>411.41</v>
      </c>
    </row>
    <row r="4707" spans="1:11" ht="15.75" customHeight="1" x14ac:dyDescent="0.35">
      <c r="A4707" s="2" t="s">
        <v>4743</v>
      </c>
      <c r="B4707" s="26">
        <v>45123.041666666657</v>
      </c>
      <c r="C4707" s="2" t="s">
        <v>24</v>
      </c>
      <c r="D4707" s="2" t="s">
        <v>29</v>
      </c>
      <c r="E4707" s="2" t="s">
        <v>30</v>
      </c>
      <c r="F4707" s="3">
        <v>2</v>
      </c>
      <c r="G4707" s="3">
        <v>219.72</v>
      </c>
      <c r="H4707" s="3">
        <v>0.2</v>
      </c>
      <c r="I4707" s="2" t="s">
        <v>41</v>
      </c>
      <c r="J4707" s="2" t="s">
        <v>27</v>
      </c>
      <c r="K4707" s="3">
        <v>351.55</v>
      </c>
    </row>
    <row r="4708" spans="1:11" ht="15.75" customHeight="1" x14ac:dyDescent="0.35">
      <c r="A4708" s="2" t="s">
        <v>4744</v>
      </c>
      <c r="B4708" s="26">
        <v>45123.083333333343</v>
      </c>
      <c r="C4708" s="2" t="s">
        <v>55</v>
      </c>
      <c r="D4708" s="2" t="s">
        <v>29</v>
      </c>
      <c r="E4708" s="2" t="s">
        <v>30</v>
      </c>
      <c r="F4708" s="3">
        <v>3</v>
      </c>
      <c r="G4708" s="3">
        <v>328.53</v>
      </c>
      <c r="H4708" s="3">
        <v>0.2</v>
      </c>
      <c r="I4708" s="2" t="s">
        <v>21</v>
      </c>
      <c r="J4708" s="2" t="s">
        <v>16</v>
      </c>
      <c r="K4708" s="3">
        <v>788.47</v>
      </c>
    </row>
    <row r="4709" spans="1:11" ht="15.75" customHeight="1" x14ac:dyDescent="0.35">
      <c r="A4709" s="2" t="s">
        <v>4745</v>
      </c>
      <c r="B4709" s="26">
        <v>45123.125</v>
      </c>
      <c r="C4709" s="2" t="s">
        <v>24</v>
      </c>
      <c r="D4709" s="2" t="s">
        <v>29</v>
      </c>
      <c r="E4709" s="2" t="s">
        <v>30</v>
      </c>
      <c r="F4709" s="3">
        <v>8</v>
      </c>
      <c r="G4709" s="3">
        <v>16.43</v>
      </c>
      <c r="H4709" s="3">
        <v>0.2</v>
      </c>
      <c r="I4709" s="2" t="s">
        <v>21</v>
      </c>
      <c r="J4709" s="2" t="s">
        <v>22</v>
      </c>
      <c r="K4709" s="3">
        <v>105.15</v>
      </c>
    </row>
    <row r="4710" spans="1:11" ht="15.75" customHeight="1" x14ac:dyDescent="0.35">
      <c r="A4710" s="2" t="s">
        <v>4746</v>
      </c>
      <c r="B4710" s="26">
        <v>45123.166666666657</v>
      </c>
      <c r="C4710" s="2" t="s">
        <v>12</v>
      </c>
      <c r="D4710" s="2" t="s">
        <v>19</v>
      </c>
      <c r="E4710" s="2" t="s">
        <v>32</v>
      </c>
      <c r="F4710" s="3">
        <v>8</v>
      </c>
      <c r="G4710" s="3">
        <v>347.23</v>
      </c>
      <c r="H4710" s="3">
        <v>0.2</v>
      </c>
      <c r="I4710" s="2" t="s">
        <v>41</v>
      </c>
      <c r="J4710" s="2" t="s">
        <v>33</v>
      </c>
      <c r="K4710" s="3">
        <v>2222.27</v>
      </c>
    </row>
    <row r="4711" spans="1:11" ht="15.75" customHeight="1" x14ac:dyDescent="0.35">
      <c r="A4711" s="2" t="s">
        <v>4747</v>
      </c>
      <c r="B4711" s="26">
        <v>45123.208333333343</v>
      </c>
      <c r="C4711" s="2" t="s">
        <v>55</v>
      </c>
      <c r="D4711" s="2" t="s">
        <v>37</v>
      </c>
      <c r="E4711" s="2" t="s">
        <v>68</v>
      </c>
      <c r="F4711" s="3">
        <v>3</v>
      </c>
      <c r="G4711" s="3">
        <v>15.99</v>
      </c>
      <c r="H4711" s="3">
        <v>0.1</v>
      </c>
      <c r="I4711" s="2" t="s">
        <v>21</v>
      </c>
      <c r="J4711" s="2" t="s">
        <v>33</v>
      </c>
      <c r="K4711" s="3">
        <v>43.17</v>
      </c>
    </row>
    <row r="4712" spans="1:11" ht="15.75" customHeight="1" x14ac:dyDescent="0.35">
      <c r="A4712" s="2" t="s">
        <v>4748</v>
      </c>
      <c r="B4712" s="26">
        <v>45123.25</v>
      </c>
      <c r="C4712" s="2" t="s">
        <v>18</v>
      </c>
      <c r="D4712" s="2" t="s">
        <v>37</v>
      </c>
      <c r="E4712" s="2" t="s">
        <v>38</v>
      </c>
      <c r="F4712" s="3">
        <v>1</v>
      </c>
      <c r="G4712" s="3">
        <v>96.71</v>
      </c>
      <c r="H4712" s="3">
        <v>0</v>
      </c>
      <c r="I4712" s="2" t="s">
        <v>21</v>
      </c>
      <c r="J4712" s="2" t="s">
        <v>22</v>
      </c>
      <c r="K4712" s="3">
        <v>96.71</v>
      </c>
    </row>
    <row r="4713" spans="1:11" ht="15.75" customHeight="1" x14ac:dyDescent="0.35">
      <c r="A4713" s="2" t="s">
        <v>4749</v>
      </c>
      <c r="B4713" s="26">
        <v>45123.291666666657</v>
      </c>
      <c r="C4713" s="2" t="s">
        <v>12</v>
      </c>
      <c r="D4713" s="2" t="s">
        <v>25</v>
      </c>
      <c r="E4713" s="2" t="s">
        <v>26</v>
      </c>
      <c r="F4713" s="3">
        <v>7</v>
      </c>
      <c r="G4713" s="3">
        <v>305.33999999999997</v>
      </c>
      <c r="H4713" s="3">
        <v>0.2</v>
      </c>
      <c r="I4713" s="2" t="s">
        <v>41</v>
      </c>
      <c r="J4713" s="2" t="s">
        <v>33</v>
      </c>
      <c r="K4713" s="3">
        <v>1709.9</v>
      </c>
    </row>
    <row r="4714" spans="1:11" ht="15.75" customHeight="1" x14ac:dyDescent="0.35">
      <c r="A4714" s="2" t="s">
        <v>4750</v>
      </c>
      <c r="B4714" s="26">
        <v>45123.333333333343</v>
      </c>
      <c r="C4714" s="2" t="s">
        <v>35</v>
      </c>
      <c r="D4714" s="2" t="s">
        <v>37</v>
      </c>
      <c r="E4714" s="2" t="s">
        <v>38</v>
      </c>
      <c r="F4714" s="3">
        <v>4</v>
      </c>
      <c r="G4714" s="3">
        <v>47.79</v>
      </c>
      <c r="H4714" s="3">
        <v>0.2</v>
      </c>
      <c r="I4714" s="2" t="s">
        <v>15</v>
      </c>
      <c r="J4714" s="2" t="s">
        <v>33</v>
      </c>
      <c r="K4714" s="3">
        <v>152.93</v>
      </c>
    </row>
    <row r="4715" spans="1:11" ht="15.75" customHeight="1" x14ac:dyDescent="0.35">
      <c r="A4715" s="2" t="s">
        <v>4751</v>
      </c>
      <c r="B4715" s="26">
        <v>45123.375</v>
      </c>
      <c r="C4715" s="2" t="s">
        <v>35</v>
      </c>
      <c r="D4715" s="2" t="s">
        <v>25</v>
      </c>
      <c r="E4715" s="2" t="s">
        <v>26</v>
      </c>
      <c r="F4715" s="3">
        <v>3</v>
      </c>
      <c r="G4715" s="3">
        <v>495.5</v>
      </c>
      <c r="H4715" s="3">
        <v>0.15</v>
      </c>
      <c r="I4715" s="2" t="s">
        <v>41</v>
      </c>
      <c r="J4715" s="2" t="s">
        <v>27</v>
      </c>
      <c r="K4715" s="3">
        <v>1263.52</v>
      </c>
    </row>
    <row r="4716" spans="1:11" ht="15.75" customHeight="1" x14ac:dyDescent="0.35">
      <c r="A4716" s="2" t="s">
        <v>4752</v>
      </c>
      <c r="B4716" s="26">
        <v>45123.416666666657</v>
      </c>
      <c r="C4716" s="2" t="s">
        <v>35</v>
      </c>
      <c r="D4716" s="2" t="s">
        <v>29</v>
      </c>
      <c r="E4716" s="2" t="s">
        <v>30</v>
      </c>
      <c r="F4716" s="3">
        <v>5</v>
      </c>
      <c r="G4716" s="3">
        <v>393.27</v>
      </c>
      <c r="H4716" s="3">
        <v>0.15</v>
      </c>
      <c r="I4716" s="2" t="s">
        <v>41</v>
      </c>
      <c r="J4716" s="2" t="s">
        <v>27</v>
      </c>
      <c r="K4716" s="3">
        <v>1671.4</v>
      </c>
    </row>
    <row r="4717" spans="1:11" ht="15.75" customHeight="1" x14ac:dyDescent="0.35">
      <c r="A4717" s="2" t="s">
        <v>4753</v>
      </c>
      <c r="B4717" s="26">
        <v>45123.458333333343</v>
      </c>
      <c r="C4717" s="2" t="s">
        <v>12</v>
      </c>
      <c r="D4717" s="2" t="s">
        <v>19</v>
      </c>
      <c r="E4717" s="2" t="s">
        <v>20</v>
      </c>
      <c r="F4717" s="3">
        <v>6</v>
      </c>
      <c r="G4717" s="3">
        <v>354.3</v>
      </c>
      <c r="H4717" s="3">
        <v>0</v>
      </c>
      <c r="I4717" s="2" t="s">
        <v>41</v>
      </c>
      <c r="J4717" s="2" t="s">
        <v>16</v>
      </c>
      <c r="K4717" s="3">
        <v>2125.8000000000002</v>
      </c>
    </row>
    <row r="4718" spans="1:11" ht="15.75" customHeight="1" x14ac:dyDescent="0.35">
      <c r="A4718" s="2" t="s">
        <v>4754</v>
      </c>
      <c r="B4718" s="26">
        <v>45123.5</v>
      </c>
      <c r="C4718" s="2" t="s">
        <v>12</v>
      </c>
      <c r="D4718" s="2" t="s">
        <v>25</v>
      </c>
      <c r="E4718" s="2" t="s">
        <v>26</v>
      </c>
      <c r="F4718" s="3">
        <v>1</v>
      </c>
      <c r="G4718" s="3">
        <v>137.5</v>
      </c>
      <c r="H4718" s="3">
        <v>0.05</v>
      </c>
      <c r="I4718" s="2" t="s">
        <v>15</v>
      </c>
      <c r="J4718" s="2" t="s">
        <v>22</v>
      </c>
      <c r="K4718" s="3">
        <v>130.62</v>
      </c>
    </row>
    <row r="4719" spans="1:11" ht="15.75" customHeight="1" x14ac:dyDescent="0.35">
      <c r="A4719" s="2" t="s">
        <v>4755</v>
      </c>
      <c r="B4719" s="26">
        <v>45123.541666666657</v>
      </c>
      <c r="C4719" s="2" t="s">
        <v>12</v>
      </c>
      <c r="D4719" s="2" t="s">
        <v>29</v>
      </c>
      <c r="E4719" s="2" t="s">
        <v>48</v>
      </c>
      <c r="F4719" s="3">
        <v>9</v>
      </c>
      <c r="G4719" s="3">
        <v>29.04</v>
      </c>
      <c r="H4719" s="3">
        <v>0.2</v>
      </c>
      <c r="I4719" s="2" t="s">
        <v>41</v>
      </c>
      <c r="J4719" s="2" t="s">
        <v>16</v>
      </c>
      <c r="K4719" s="3">
        <v>209.09</v>
      </c>
    </row>
    <row r="4720" spans="1:11" ht="15.75" customHeight="1" x14ac:dyDescent="0.35">
      <c r="A4720" s="2" t="s">
        <v>4756</v>
      </c>
      <c r="B4720" s="26">
        <v>45123.583333333343</v>
      </c>
      <c r="C4720" s="2" t="s">
        <v>55</v>
      </c>
      <c r="D4720" s="2" t="s">
        <v>37</v>
      </c>
      <c r="E4720" s="2" t="s">
        <v>68</v>
      </c>
      <c r="F4720" s="3">
        <v>6</v>
      </c>
      <c r="G4720" s="3">
        <v>489.5</v>
      </c>
      <c r="H4720" s="3">
        <v>0.1</v>
      </c>
      <c r="I4720" s="2" t="s">
        <v>15</v>
      </c>
      <c r="J4720" s="2" t="s">
        <v>33</v>
      </c>
      <c r="K4720" s="3">
        <v>2643.3</v>
      </c>
    </row>
    <row r="4721" spans="1:11" ht="15.75" customHeight="1" x14ac:dyDescent="0.35">
      <c r="A4721" s="2" t="s">
        <v>4757</v>
      </c>
      <c r="B4721" s="26">
        <v>45123.625</v>
      </c>
      <c r="C4721" s="2" t="s">
        <v>55</v>
      </c>
      <c r="D4721" s="2" t="s">
        <v>37</v>
      </c>
      <c r="E4721" s="2" t="s">
        <v>68</v>
      </c>
      <c r="F4721" s="3">
        <v>3</v>
      </c>
      <c r="G4721" s="3">
        <v>78.180000000000007</v>
      </c>
      <c r="H4721" s="3">
        <v>0.15</v>
      </c>
      <c r="I4721" s="2" t="s">
        <v>21</v>
      </c>
      <c r="J4721" s="2" t="s">
        <v>27</v>
      </c>
      <c r="K4721" s="3">
        <v>199.36</v>
      </c>
    </row>
    <row r="4722" spans="1:11" ht="15.75" customHeight="1" x14ac:dyDescent="0.35">
      <c r="A4722" s="2" t="s">
        <v>4758</v>
      </c>
      <c r="B4722" s="26">
        <v>45123.666666666657</v>
      </c>
      <c r="C4722" s="2" t="s">
        <v>35</v>
      </c>
      <c r="D4722" s="2" t="s">
        <v>19</v>
      </c>
      <c r="E4722" s="2" t="s">
        <v>32</v>
      </c>
      <c r="F4722" s="3">
        <v>1</v>
      </c>
      <c r="G4722" s="3">
        <v>416.13</v>
      </c>
      <c r="H4722" s="3">
        <v>0.2</v>
      </c>
      <c r="I4722" s="2" t="s">
        <v>41</v>
      </c>
      <c r="J4722" s="2" t="s">
        <v>27</v>
      </c>
      <c r="K4722" s="3">
        <v>332.9</v>
      </c>
    </row>
    <row r="4723" spans="1:11" ht="15.75" customHeight="1" x14ac:dyDescent="0.35">
      <c r="A4723" s="2" t="s">
        <v>4759</v>
      </c>
      <c r="B4723" s="26">
        <v>45123.708333333343</v>
      </c>
      <c r="C4723" s="2" t="s">
        <v>24</v>
      </c>
      <c r="D4723" s="2" t="s">
        <v>19</v>
      </c>
      <c r="E4723" s="2" t="s">
        <v>45</v>
      </c>
      <c r="F4723" s="3">
        <v>9</v>
      </c>
      <c r="G4723" s="3">
        <v>102.77</v>
      </c>
      <c r="H4723" s="3">
        <v>0.05</v>
      </c>
      <c r="I4723" s="2" t="s">
        <v>21</v>
      </c>
      <c r="J4723" s="2" t="s">
        <v>27</v>
      </c>
      <c r="K4723" s="3">
        <v>878.68</v>
      </c>
    </row>
    <row r="4724" spans="1:11" ht="15.75" customHeight="1" x14ac:dyDescent="0.35">
      <c r="A4724" s="2" t="s">
        <v>4760</v>
      </c>
      <c r="B4724" s="26">
        <v>45123.75</v>
      </c>
      <c r="C4724" s="2" t="s">
        <v>35</v>
      </c>
      <c r="D4724" s="2" t="s">
        <v>37</v>
      </c>
      <c r="E4724" s="2" t="s">
        <v>38</v>
      </c>
      <c r="F4724" s="3">
        <v>2</v>
      </c>
      <c r="G4724" s="3">
        <v>190.18</v>
      </c>
      <c r="H4724" s="3">
        <v>0.1</v>
      </c>
      <c r="I4724" s="2" t="s">
        <v>21</v>
      </c>
      <c r="J4724" s="2" t="s">
        <v>22</v>
      </c>
      <c r="K4724" s="3">
        <v>342.32</v>
      </c>
    </row>
    <row r="4725" spans="1:11" ht="15.75" customHeight="1" x14ac:dyDescent="0.35">
      <c r="A4725" s="2" t="s">
        <v>4761</v>
      </c>
      <c r="B4725" s="26">
        <v>45123.791666666657</v>
      </c>
      <c r="C4725" s="2" t="s">
        <v>18</v>
      </c>
      <c r="D4725" s="2" t="s">
        <v>13</v>
      </c>
      <c r="E4725" s="2" t="s">
        <v>14</v>
      </c>
      <c r="F4725" s="3">
        <v>6</v>
      </c>
      <c r="G4725" s="3">
        <v>348.33</v>
      </c>
      <c r="H4725" s="3">
        <v>0.15</v>
      </c>
      <c r="I4725" s="2" t="s">
        <v>15</v>
      </c>
      <c r="J4725" s="2" t="s">
        <v>33</v>
      </c>
      <c r="K4725" s="3">
        <v>1776.48</v>
      </c>
    </row>
    <row r="4726" spans="1:11" ht="15.75" customHeight="1" x14ac:dyDescent="0.35">
      <c r="A4726" s="2" t="s">
        <v>4762</v>
      </c>
      <c r="B4726" s="26">
        <v>45123.833333333343</v>
      </c>
      <c r="C4726" s="2" t="s">
        <v>55</v>
      </c>
      <c r="D4726" s="2" t="s">
        <v>19</v>
      </c>
      <c r="E4726" s="2" t="s">
        <v>32</v>
      </c>
      <c r="F4726" s="3">
        <v>6</v>
      </c>
      <c r="G4726" s="3">
        <v>472.96</v>
      </c>
      <c r="H4726" s="3">
        <v>0.05</v>
      </c>
      <c r="I4726" s="2" t="s">
        <v>21</v>
      </c>
      <c r="J4726" s="2" t="s">
        <v>22</v>
      </c>
      <c r="K4726" s="3">
        <v>2695.87</v>
      </c>
    </row>
    <row r="4727" spans="1:11" ht="15.75" customHeight="1" x14ac:dyDescent="0.35">
      <c r="A4727" s="2" t="s">
        <v>4763</v>
      </c>
      <c r="B4727" s="26">
        <v>45123.875</v>
      </c>
      <c r="C4727" s="2" t="s">
        <v>12</v>
      </c>
      <c r="D4727" s="2" t="s">
        <v>13</v>
      </c>
      <c r="E4727" s="2" t="s">
        <v>14</v>
      </c>
      <c r="F4727" s="3">
        <v>3</v>
      </c>
      <c r="G4727" s="3">
        <v>14.79</v>
      </c>
      <c r="H4727" s="3">
        <v>0.05</v>
      </c>
      <c r="I4727" s="2" t="s">
        <v>21</v>
      </c>
      <c r="J4727" s="2" t="s">
        <v>27</v>
      </c>
      <c r="K4727" s="3">
        <v>42.15</v>
      </c>
    </row>
    <row r="4728" spans="1:11" ht="15.75" customHeight="1" x14ac:dyDescent="0.35">
      <c r="A4728" s="2" t="s">
        <v>4764</v>
      </c>
      <c r="B4728" s="26">
        <v>45123.916666666657</v>
      </c>
      <c r="C4728" s="2" t="s">
        <v>55</v>
      </c>
      <c r="D4728" s="2" t="s">
        <v>19</v>
      </c>
      <c r="E4728" s="2" t="s">
        <v>45</v>
      </c>
      <c r="F4728" s="3">
        <v>6</v>
      </c>
      <c r="G4728" s="3">
        <v>134.08000000000001</v>
      </c>
      <c r="H4728" s="3">
        <v>0.1</v>
      </c>
      <c r="I4728" s="2" t="s">
        <v>41</v>
      </c>
      <c r="J4728" s="2" t="s">
        <v>22</v>
      </c>
      <c r="K4728" s="3">
        <v>724.03</v>
      </c>
    </row>
    <row r="4729" spans="1:11" ht="15.75" customHeight="1" x14ac:dyDescent="0.35">
      <c r="A4729" s="2" t="s">
        <v>4765</v>
      </c>
      <c r="B4729" s="26">
        <v>45123.958333333343</v>
      </c>
      <c r="C4729" s="2" t="s">
        <v>12</v>
      </c>
      <c r="D4729" s="2" t="s">
        <v>37</v>
      </c>
      <c r="E4729" s="2" t="s">
        <v>68</v>
      </c>
      <c r="F4729" s="3">
        <v>2</v>
      </c>
      <c r="G4729" s="3">
        <v>383.66</v>
      </c>
      <c r="H4729" s="3">
        <v>0.1</v>
      </c>
      <c r="I4729" s="2" t="s">
        <v>21</v>
      </c>
      <c r="J4729" s="2" t="s">
        <v>27</v>
      </c>
      <c r="K4729" s="3">
        <v>690.59</v>
      </c>
    </row>
    <row r="4730" spans="1:11" ht="15.75" customHeight="1" x14ac:dyDescent="0.35">
      <c r="A4730" s="2" t="s">
        <v>4766</v>
      </c>
      <c r="B4730" s="26">
        <v>45124</v>
      </c>
      <c r="C4730" s="2" t="s">
        <v>18</v>
      </c>
      <c r="D4730" s="2" t="s">
        <v>29</v>
      </c>
      <c r="E4730" s="2" t="s">
        <v>48</v>
      </c>
      <c r="F4730" s="3">
        <v>8</v>
      </c>
      <c r="G4730" s="3">
        <v>90.83</v>
      </c>
      <c r="H4730" s="3">
        <v>0.15</v>
      </c>
      <c r="I4730" s="2" t="s">
        <v>41</v>
      </c>
      <c r="J4730" s="2" t="s">
        <v>22</v>
      </c>
      <c r="K4730" s="3">
        <v>617.64</v>
      </c>
    </row>
    <row r="4731" spans="1:11" ht="15.75" customHeight="1" x14ac:dyDescent="0.35">
      <c r="A4731" s="2" t="s">
        <v>4767</v>
      </c>
      <c r="B4731" s="26">
        <v>45124.041666666657</v>
      </c>
      <c r="C4731" s="2" t="s">
        <v>18</v>
      </c>
      <c r="D4731" s="2" t="s">
        <v>29</v>
      </c>
      <c r="E4731" s="2" t="s">
        <v>30</v>
      </c>
      <c r="F4731" s="3">
        <v>1</v>
      </c>
      <c r="G4731" s="3">
        <v>60.17</v>
      </c>
      <c r="H4731" s="3">
        <v>0.1</v>
      </c>
      <c r="I4731" s="2" t="s">
        <v>21</v>
      </c>
      <c r="J4731" s="2" t="s">
        <v>22</v>
      </c>
      <c r="K4731" s="3">
        <v>54.15</v>
      </c>
    </row>
    <row r="4732" spans="1:11" ht="15.75" customHeight="1" x14ac:dyDescent="0.35">
      <c r="A4732" s="2" t="s">
        <v>4768</v>
      </c>
      <c r="B4732" s="26">
        <v>45124.083333333343</v>
      </c>
      <c r="C4732" s="2" t="s">
        <v>55</v>
      </c>
      <c r="D4732" s="2" t="s">
        <v>29</v>
      </c>
      <c r="E4732" s="2" t="s">
        <v>30</v>
      </c>
      <c r="F4732" s="3">
        <v>6</v>
      </c>
      <c r="G4732" s="3">
        <v>27.86</v>
      </c>
      <c r="H4732" s="3">
        <v>0.2</v>
      </c>
      <c r="I4732" s="2" t="s">
        <v>15</v>
      </c>
      <c r="J4732" s="2" t="s">
        <v>27</v>
      </c>
      <c r="K4732" s="3">
        <v>133.72999999999999</v>
      </c>
    </row>
    <row r="4733" spans="1:11" ht="15.75" customHeight="1" x14ac:dyDescent="0.35">
      <c r="A4733" s="2" t="s">
        <v>4769</v>
      </c>
      <c r="B4733" s="26">
        <v>45124.125</v>
      </c>
      <c r="C4733" s="2" t="s">
        <v>12</v>
      </c>
      <c r="D4733" s="2" t="s">
        <v>25</v>
      </c>
      <c r="E4733" s="2" t="s">
        <v>26</v>
      </c>
      <c r="F4733" s="3">
        <v>1</v>
      </c>
      <c r="G4733" s="3">
        <v>253.73</v>
      </c>
      <c r="H4733" s="3">
        <v>0.1</v>
      </c>
      <c r="I4733" s="2" t="s">
        <v>21</v>
      </c>
      <c r="J4733" s="2" t="s">
        <v>33</v>
      </c>
      <c r="K4733" s="3">
        <v>228.36</v>
      </c>
    </row>
    <row r="4734" spans="1:11" ht="15.75" customHeight="1" x14ac:dyDescent="0.35">
      <c r="A4734" s="2" t="s">
        <v>4770</v>
      </c>
      <c r="B4734" s="26">
        <v>45124.166666666657</v>
      </c>
      <c r="C4734" s="2" t="s">
        <v>18</v>
      </c>
      <c r="D4734" s="2" t="s">
        <v>19</v>
      </c>
      <c r="E4734" s="2" t="s">
        <v>32</v>
      </c>
      <c r="F4734" s="3">
        <v>9</v>
      </c>
      <c r="G4734" s="3">
        <v>385.03</v>
      </c>
      <c r="H4734" s="3">
        <v>0.05</v>
      </c>
      <c r="I4734" s="2" t="s">
        <v>15</v>
      </c>
      <c r="J4734" s="2" t="s">
        <v>33</v>
      </c>
      <c r="K4734" s="3">
        <v>3292.01</v>
      </c>
    </row>
    <row r="4735" spans="1:11" ht="15.75" customHeight="1" x14ac:dyDescent="0.35">
      <c r="A4735" s="2" t="s">
        <v>4771</v>
      </c>
      <c r="B4735" s="26">
        <v>45124.208333333343</v>
      </c>
      <c r="C4735" s="2" t="s">
        <v>35</v>
      </c>
      <c r="D4735" s="2" t="s">
        <v>19</v>
      </c>
      <c r="E4735" s="2" t="s">
        <v>45</v>
      </c>
      <c r="F4735" s="3">
        <v>9</v>
      </c>
      <c r="G4735" s="3">
        <v>481.06</v>
      </c>
      <c r="H4735" s="3">
        <v>0.1</v>
      </c>
      <c r="I4735" s="2" t="s">
        <v>41</v>
      </c>
      <c r="J4735" s="2" t="s">
        <v>22</v>
      </c>
      <c r="K4735" s="3">
        <v>3896.59</v>
      </c>
    </row>
    <row r="4736" spans="1:11" ht="15.75" customHeight="1" x14ac:dyDescent="0.35">
      <c r="A4736" s="2" t="s">
        <v>4772</v>
      </c>
      <c r="B4736" s="26">
        <v>45124.25</v>
      </c>
      <c r="C4736" s="2" t="s">
        <v>35</v>
      </c>
      <c r="D4736" s="2" t="s">
        <v>29</v>
      </c>
      <c r="E4736" s="2" t="s">
        <v>48</v>
      </c>
      <c r="F4736" s="3">
        <v>6</v>
      </c>
      <c r="G4736" s="3">
        <v>137.41</v>
      </c>
      <c r="H4736" s="3">
        <v>0.15</v>
      </c>
      <c r="I4736" s="2" t="s">
        <v>41</v>
      </c>
      <c r="J4736" s="2" t="s">
        <v>27</v>
      </c>
      <c r="K4736" s="3">
        <v>700.79</v>
      </c>
    </row>
    <row r="4737" spans="1:11" ht="15.75" customHeight="1" x14ac:dyDescent="0.35">
      <c r="A4737" s="2" t="s">
        <v>4773</v>
      </c>
      <c r="B4737" s="26">
        <v>45124.291666666657</v>
      </c>
      <c r="C4737" s="2" t="s">
        <v>12</v>
      </c>
      <c r="D4737" s="2" t="s">
        <v>29</v>
      </c>
      <c r="E4737" s="2" t="s">
        <v>30</v>
      </c>
      <c r="F4737" s="3">
        <v>6</v>
      </c>
      <c r="G4737" s="3">
        <v>65.08</v>
      </c>
      <c r="H4737" s="3">
        <v>0.2</v>
      </c>
      <c r="I4737" s="2" t="s">
        <v>21</v>
      </c>
      <c r="J4737" s="2" t="s">
        <v>16</v>
      </c>
      <c r="K4737" s="3">
        <v>312.38</v>
      </c>
    </row>
    <row r="4738" spans="1:11" ht="15.75" customHeight="1" x14ac:dyDescent="0.35">
      <c r="A4738" s="2" t="s">
        <v>4774</v>
      </c>
      <c r="B4738" s="26">
        <v>45124.333333333343</v>
      </c>
      <c r="C4738" s="2" t="s">
        <v>55</v>
      </c>
      <c r="D4738" s="2" t="s">
        <v>25</v>
      </c>
      <c r="E4738" s="2" t="s">
        <v>26</v>
      </c>
      <c r="F4738" s="3">
        <v>9</v>
      </c>
      <c r="G4738" s="3">
        <v>204.26</v>
      </c>
      <c r="H4738" s="3">
        <v>0.1</v>
      </c>
      <c r="I4738" s="2" t="s">
        <v>21</v>
      </c>
      <c r="J4738" s="2" t="s">
        <v>22</v>
      </c>
      <c r="K4738" s="3">
        <v>1654.51</v>
      </c>
    </row>
    <row r="4739" spans="1:11" ht="15.75" customHeight="1" x14ac:dyDescent="0.35">
      <c r="A4739" s="2" t="s">
        <v>4775</v>
      </c>
      <c r="B4739" s="26">
        <v>45124.375</v>
      </c>
      <c r="C4739" s="2" t="s">
        <v>18</v>
      </c>
      <c r="D4739" s="2" t="s">
        <v>37</v>
      </c>
      <c r="E4739" s="2" t="s">
        <v>38</v>
      </c>
      <c r="F4739" s="3">
        <v>5</v>
      </c>
      <c r="G4739" s="3">
        <v>32.44</v>
      </c>
      <c r="H4739" s="3">
        <v>0.2</v>
      </c>
      <c r="I4739" s="2" t="s">
        <v>41</v>
      </c>
      <c r="J4739" s="2" t="s">
        <v>16</v>
      </c>
      <c r="K4739" s="3">
        <v>129.76</v>
      </c>
    </row>
    <row r="4740" spans="1:11" ht="15.75" customHeight="1" x14ac:dyDescent="0.35">
      <c r="A4740" s="2" t="s">
        <v>4776</v>
      </c>
      <c r="B4740" s="26">
        <v>45124.416666666657</v>
      </c>
      <c r="C4740" s="2" t="s">
        <v>55</v>
      </c>
      <c r="D4740" s="2" t="s">
        <v>37</v>
      </c>
      <c r="E4740" s="2" t="s">
        <v>68</v>
      </c>
      <c r="F4740" s="3">
        <v>9</v>
      </c>
      <c r="G4740" s="3">
        <v>169.02</v>
      </c>
      <c r="H4740" s="3">
        <v>0.1</v>
      </c>
      <c r="I4740" s="2" t="s">
        <v>41</v>
      </c>
      <c r="J4740" s="2" t="s">
        <v>27</v>
      </c>
      <c r="K4740" s="3">
        <v>1369.06</v>
      </c>
    </row>
    <row r="4741" spans="1:11" ht="15.75" customHeight="1" x14ac:dyDescent="0.35">
      <c r="A4741" s="2" t="s">
        <v>4777</v>
      </c>
      <c r="B4741" s="26">
        <v>45124.458333333343</v>
      </c>
      <c r="C4741" s="2" t="s">
        <v>35</v>
      </c>
      <c r="D4741" s="2" t="s">
        <v>37</v>
      </c>
      <c r="E4741" s="2" t="s">
        <v>38</v>
      </c>
      <c r="F4741" s="3">
        <v>5</v>
      </c>
      <c r="G4741" s="3">
        <v>323.32</v>
      </c>
      <c r="H4741" s="3">
        <v>0.2</v>
      </c>
      <c r="I4741" s="2" t="s">
        <v>41</v>
      </c>
      <c r="J4741" s="2" t="s">
        <v>33</v>
      </c>
      <c r="K4741" s="3">
        <v>1293.28</v>
      </c>
    </row>
    <row r="4742" spans="1:11" ht="15.75" customHeight="1" x14ac:dyDescent="0.35">
      <c r="A4742" s="2" t="s">
        <v>4778</v>
      </c>
      <c r="B4742" s="26">
        <v>45124.5</v>
      </c>
      <c r="C4742" s="2" t="s">
        <v>18</v>
      </c>
      <c r="D4742" s="2" t="s">
        <v>37</v>
      </c>
      <c r="E4742" s="2" t="s">
        <v>68</v>
      </c>
      <c r="F4742" s="3">
        <v>4</v>
      </c>
      <c r="G4742" s="3">
        <v>88.24</v>
      </c>
      <c r="H4742" s="3">
        <v>0.1</v>
      </c>
      <c r="I4742" s="2" t="s">
        <v>15</v>
      </c>
      <c r="J4742" s="2" t="s">
        <v>33</v>
      </c>
      <c r="K4742" s="3">
        <v>317.66000000000003</v>
      </c>
    </row>
    <row r="4743" spans="1:11" ht="15.75" customHeight="1" x14ac:dyDescent="0.35">
      <c r="A4743" s="2" t="s">
        <v>4779</v>
      </c>
      <c r="B4743" s="26">
        <v>45124.541666666657</v>
      </c>
      <c r="C4743" s="2" t="s">
        <v>55</v>
      </c>
      <c r="D4743" s="2" t="s">
        <v>37</v>
      </c>
      <c r="E4743" s="2" t="s">
        <v>38</v>
      </c>
      <c r="F4743" s="3">
        <v>2</v>
      </c>
      <c r="G4743" s="3">
        <v>317.77999999999997</v>
      </c>
      <c r="H4743" s="3">
        <v>0.1</v>
      </c>
      <c r="I4743" s="2" t="s">
        <v>21</v>
      </c>
      <c r="J4743" s="2" t="s">
        <v>27</v>
      </c>
      <c r="K4743" s="3">
        <v>572</v>
      </c>
    </row>
    <row r="4744" spans="1:11" ht="15.75" customHeight="1" x14ac:dyDescent="0.35">
      <c r="A4744" s="2" t="s">
        <v>4780</v>
      </c>
      <c r="B4744" s="26">
        <v>45124.583333333343</v>
      </c>
      <c r="C4744" s="2" t="s">
        <v>24</v>
      </c>
      <c r="D4744" s="2" t="s">
        <v>25</v>
      </c>
      <c r="E4744" s="2" t="s">
        <v>26</v>
      </c>
      <c r="F4744" s="3">
        <v>2</v>
      </c>
      <c r="G4744" s="3">
        <v>486.11</v>
      </c>
      <c r="H4744" s="3">
        <v>0</v>
      </c>
      <c r="I4744" s="2" t="s">
        <v>41</v>
      </c>
      <c r="J4744" s="2" t="s">
        <v>22</v>
      </c>
      <c r="K4744" s="3">
        <v>972.22</v>
      </c>
    </row>
    <row r="4745" spans="1:11" ht="15.75" customHeight="1" x14ac:dyDescent="0.35">
      <c r="A4745" s="2" t="s">
        <v>4781</v>
      </c>
      <c r="B4745" s="26">
        <v>45124.625</v>
      </c>
      <c r="C4745" s="2" t="s">
        <v>12</v>
      </c>
      <c r="D4745" s="2" t="s">
        <v>29</v>
      </c>
      <c r="E4745" s="2" t="s">
        <v>48</v>
      </c>
      <c r="F4745" s="3">
        <v>1</v>
      </c>
      <c r="G4745" s="3">
        <v>432.78</v>
      </c>
      <c r="H4745" s="3">
        <v>0.05</v>
      </c>
      <c r="I4745" s="2" t="s">
        <v>41</v>
      </c>
      <c r="J4745" s="2" t="s">
        <v>33</v>
      </c>
      <c r="K4745" s="3">
        <v>411.14</v>
      </c>
    </row>
    <row r="4746" spans="1:11" ht="15.75" customHeight="1" x14ac:dyDescent="0.35">
      <c r="A4746" s="2" t="s">
        <v>4782</v>
      </c>
      <c r="B4746" s="26">
        <v>45124.666666666657</v>
      </c>
      <c r="C4746" s="2" t="s">
        <v>12</v>
      </c>
      <c r="D4746" s="2" t="s">
        <v>19</v>
      </c>
      <c r="E4746" s="2" t="s">
        <v>32</v>
      </c>
      <c r="F4746" s="3">
        <v>3</v>
      </c>
      <c r="G4746" s="3">
        <v>181.63</v>
      </c>
      <c r="H4746" s="3">
        <v>0.15</v>
      </c>
      <c r="I4746" s="2" t="s">
        <v>21</v>
      </c>
      <c r="J4746" s="2" t="s">
        <v>22</v>
      </c>
      <c r="K4746" s="3">
        <v>463.16</v>
      </c>
    </row>
    <row r="4747" spans="1:11" ht="15.75" customHeight="1" x14ac:dyDescent="0.35">
      <c r="A4747" s="2" t="s">
        <v>4783</v>
      </c>
      <c r="B4747" s="26">
        <v>45124.708333333343</v>
      </c>
      <c r="C4747" s="2" t="s">
        <v>24</v>
      </c>
      <c r="D4747" s="2" t="s">
        <v>37</v>
      </c>
      <c r="E4747" s="2" t="s">
        <v>68</v>
      </c>
      <c r="F4747" s="3">
        <v>1</v>
      </c>
      <c r="G4747" s="3">
        <v>213.64</v>
      </c>
      <c r="H4747" s="3">
        <v>0.15</v>
      </c>
      <c r="I4747" s="2" t="s">
        <v>21</v>
      </c>
      <c r="J4747" s="2" t="s">
        <v>33</v>
      </c>
      <c r="K4747" s="3">
        <v>181.59</v>
      </c>
    </row>
    <row r="4748" spans="1:11" ht="15.75" customHeight="1" x14ac:dyDescent="0.35">
      <c r="A4748" s="2" t="s">
        <v>4784</v>
      </c>
      <c r="B4748" s="26">
        <v>45124.75</v>
      </c>
      <c r="C4748" s="2" t="s">
        <v>35</v>
      </c>
      <c r="D4748" s="2" t="s">
        <v>19</v>
      </c>
      <c r="E4748" s="2" t="s">
        <v>45</v>
      </c>
      <c r="F4748" s="3">
        <v>6</v>
      </c>
      <c r="G4748" s="3">
        <v>212.56</v>
      </c>
      <c r="H4748" s="3">
        <v>0</v>
      </c>
      <c r="I4748" s="2" t="s">
        <v>15</v>
      </c>
      <c r="J4748" s="2" t="s">
        <v>33</v>
      </c>
      <c r="K4748" s="3">
        <v>1275.3599999999999</v>
      </c>
    </row>
    <row r="4749" spans="1:11" ht="15.75" customHeight="1" x14ac:dyDescent="0.35">
      <c r="A4749" s="2" t="s">
        <v>4785</v>
      </c>
      <c r="B4749" s="26">
        <v>45124.791666666657</v>
      </c>
      <c r="C4749" s="2" t="s">
        <v>18</v>
      </c>
      <c r="D4749" s="2" t="s">
        <v>13</v>
      </c>
      <c r="E4749" s="2" t="s">
        <v>14</v>
      </c>
      <c r="F4749" s="3">
        <v>7</v>
      </c>
      <c r="G4749" s="3">
        <v>430.65</v>
      </c>
      <c r="H4749" s="3">
        <v>0.1</v>
      </c>
      <c r="I4749" s="2" t="s">
        <v>41</v>
      </c>
      <c r="J4749" s="2" t="s">
        <v>22</v>
      </c>
      <c r="K4749" s="3">
        <v>2713.1</v>
      </c>
    </row>
    <row r="4750" spans="1:11" ht="15.75" customHeight="1" x14ac:dyDescent="0.35">
      <c r="A4750" s="2" t="s">
        <v>4786</v>
      </c>
      <c r="B4750" s="26">
        <v>45124.833333333343</v>
      </c>
      <c r="C4750" s="2" t="s">
        <v>12</v>
      </c>
      <c r="D4750" s="2" t="s">
        <v>29</v>
      </c>
      <c r="E4750" s="2" t="s">
        <v>48</v>
      </c>
      <c r="F4750" s="3">
        <v>9</v>
      </c>
      <c r="G4750" s="3">
        <v>496.94</v>
      </c>
      <c r="H4750" s="3">
        <v>0.05</v>
      </c>
      <c r="I4750" s="2" t="s">
        <v>21</v>
      </c>
      <c r="J4750" s="2" t="s">
        <v>27</v>
      </c>
      <c r="K4750" s="3">
        <v>4248.84</v>
      </c>
    </row>
    <row r="4751" spans="1:11" ht="15.75" customHeight="1" x14ac:dyDescent="0.35">
      <c r="A4751" s="2" t="s">
        <v>4787</v>
      </c>
      <c r="B4751" s="26">
        <v>45124.875</v>
      </c>
      <c r="C4751" s="2" t="s">
        <v>24</v>
      </c>
      <c r="D4751" s="2" t="s">
        <v>29</v>
      </c>
      <c r="E4751" s="2" t="s">
        <v>48</v>
      </c>
      <c r="F4751" s="3">
        <v>7</v>
      </c>
      <c r="G4751" s="3">
        <v>413.82</v>
      </c>
      <c r="H4751" s="3">
        <v>0.2</v>
      </c>
      <c r="I4751" s="2" t="s">
        <v>15</v>
      </c>
      <c r="J4751" s="2" t="s">
        <v>22</v>
      </c>
      <c r="K4751" s="3">
        <v>2317.39</v>
      </c>
    </row>
    <row r="4752" spans="1:11" ht="15.75" customHeight="1" x14ac:dyDescent="0.35">
      <c r="A4752" s="2" t="s">
        <v>4788</v>
      </c>
      <c r="B4752" s="26">
        <v>45124.916666666657</v>
      </c>
      <c r="C4752" s="2" t="s">
        <v>24</v>
      </c>
      <c r="D4752" s="2" t="s">
        <v>25</v>
      </c>
      <c r="E4752" s="2" t="s">
        <v>26</v>
      </c>
      <c r="F4752" s="3">
        <v>4</v>
      </c>
      <c r="G4752" s="3">
        <v>281.27</v>
      </c>
      <c r="H4752" s="3">
        <v>0</v>
      </c>
      <c r="I4752" s="2" t="s">
        <v>41</v>
      </c>
      <c r="J4752" s="2" t="s">
        <v>16</v>
      </c>
      <c r="K4752" s="3">
        <v>1125.08</v>
      </c>
    </row>
    <row r="4753" spans="1:11" ht="15.75" customHeight="1" x14ac:dyDescent="0.35">
      <c r="A4753" s="2" t="s">
        <v>4789</v>
      </c>
      <c r="B4753" s="26">
        <v>45124.958333333343</v>
      </c>
      <c r="C4753" s="2" t="s">
        <v>35</v>
      </c>
      <c r="D4753" s="2" t="s">
        <v>13</v>
      </c>
      <c r="E4753" s="2" t="s">
        <v>14</v>
      </c>
      <c r="F4753" s="3">
        <v>4</v>
      </c>
      <c r="G4753" s="3">
        <v>53.2</v>
      </c>
      <c r="H4753" s="3">
        <v>0.15</v>
      </c>
      <c r="I4753" s="2" t="s">
        <v>15</v>
      </c>
      <c r="J4753" s="2" t="s">
        <v>33</v>
      </c>
      <c r="K4753" s="3">
        <v>180.88</v>
      </c>
    </row>
    <row r="4754" spans="1:11" ht="15.75" customHeight="1" x14ac:dyDescent="0.35">
      <c r="A4754" s="2" t="s">
        <v>4790</v>
      </c>
      <c r="B4754" s="26">
        <v>45125</v>
      </c>
      <c r="C4754" s="2" t="s">
        <v>35</v>
      </c>
      <c r="D4754" s="2" t="s">
        <v>13</v>
      </c>
      <c r="E4754" s="2" t="s">
        <v>43</v>
      </c>
      <c r="F4754" s="3">
        <v>8</v>
      </c>
      <c r="G4754" s="3">
        <v>477.47</v>
      </c>
      <c r="H4754" s="3">
        <v>0.15</v>
      </c>
      <c r="I4754" s="2" t="s">
        <v>21</v>
      </c>
      <c r="J4754" s="2" t="s">
        <v>33</v>
      </c>
      <c r="K4754" s="3">
        <v>3246.8</v>
      </c>
    </row>
    <row r="4755" spans="1:11" ht="15.75" customHeight="1" x14ac:dyDescent="0.35">
      <c r="A4755" s="2" t="s">
        <v>4791</v>
      </c>
      <c r="B4755" s="26">
        <v>45125.041666666657</v>
      </c>
      <c r="C4755" s="2" t="s">
        <v>55</v>
      </c>
      <c r="D4755" s="2" t="s">
        <v>29</v>
      </c>
      <c r="E4755" s="2" t="s">
        <v>48</v>
      </c>
      <c r="F4755" s="3">
        <v>4</v>
      </c>
      <c r="G4755" s="3">
        <v>430.72</v>
      </c>
      <c r="H4755" s="3">
        <v>0.15</v>
      </c>
      <c r="I4755" s="2" t="s">
        <v>15</v>
      </c>
      <c r="J4755" s="2" t="s">
        <v>22</v>
      </c>
      <c r="K4755" s="3">
        <v>1464.45</v>
      </c>
    </row>
    <row r="4756" spans="1:11" ht="15.75" customHeight="1" x14ac:dyDescent="0.35">
      <c r="A4756" s="2" t="s">
        <v>4792</v>
      </c>
      <c r="B4756" s="26">
        <v>45125.083333333343</v>
      </c>
      <c r="C4756" s="2" t="s">
        <v>12</v>
      </c>
      <c r="D4756" s="2" t="s">
        <v>19</v>
      </c>
      <c r="E4756" s="2" t="s">
        <v>45</v>
      </c>
      <c r="F4756" s="3">
        <v>1</v>
      </c>
      <c r="G4756" s="3">
        <v>421.5</v>
      </c>
      <c r="H4756" s="3">
        <v>0.1</v>
      </c>
      <c r="I4756" s="2" t="s">
        <v>41</v>
      </c>
      <c r="J4756" s="2" t="s">
        <v>27</v>
      </c>
      <c r="K4756" s="3">
        <v>379.35</v>
      </c>
    </row>
    <row r="4757" spans="1:11" ht="15.75" customHeight="1" x14ac:dyDescent="0.35">
      <c r="A4757" s="2" t="s">
        <v>4793</v>
      </c>
      <c r="B4757" s="26">
        <v>45125.125</v>
      </c>
      <c r="C4757" s="2" t="s">
        <v>55</v>
      </c>
      <c r="D4757" s="2" t="s">
        <v>29</v>
      </c>
      <c r="E4757" s="2" t="s">
        <v>48</v>
      </c>
      <c r="F4757" s="3">
        <v>9</v>
      </c>
      <c r="G4757" s="3">
        <v>198.95</v>
      </c>
      <c r="H4757" s="3">
        <v>0.2</v>
      </c>
      <c r="I4757" s="2" t="s">
        <v>21</v>
      </c>
      <c r="J4757" s="2" t="s">
        <v>33</v>
      </c>
      <c r="K4757" s="3">
        <v>1432.44</v>
      </c>
    </row>
    <row r="4758" spans="1:11" ht="15.75" customHeight="1" x14ac:dyDescent="0.35">
      <c r="A4758" s="2" t="s">
        <v>4794</v>
      </c>
      <c r="B4758" s="26">
        <v>45125.166666666657</v>
      </c>
      <c r="C4758" s="2" t="s">
        <v>24</v>
      </c>
      <c r="D4758" s="2" t="s">
        <v>19</v>
      </c>
      <c r="E4758" s="2" t="s">
        <v>20</v>
      </c>
      <c r="F4758" s="3">
        <v>3</v>
      </c>
      <c r="G4758" s="3">
        <v>226.35</v>
      </c>
      <c r="H4758" s="3">
        <v>0.2</v>
      </c>
      <c r="I4758" s="2" t="s">
        <v>41</v>
      </c>
      <c r="J4758" s="2" t="s">
        <v>16</v>
      </c>
      <c r="K4758" s="3">
        <v>543.24</v>
      </c>
    </row>
    <row r="4759" spans="1:11" ht="15.75" customHeight="1" x14ac:dyDescent="0.35">
      <c r="A4759" s="2" t="s">
        <v>4795</v>
      </c>
      <c r="B4759" s="26">
        <v>45125.208333333343</v>
      </c>
      <c r="C4759" s="2" t="s">
        <v>18</v>
      </c>
      <c r="D4759" s="2" t="s">
        <v>37</v>
      </c>
      <c r="E4759" s="2" t="s">
        <v>68</v>
      </c>
      <c r="F4759" s="3">
        <v>1</v>
      </c>
      <c r="G4759" s="3">
        <v>64.23</v>
      </c>
      <c r="H4759" s="3">
        <v>0.2</v>
      </c>
      <c r="I4759" s="2" t="s">
        <v>15</v>
      </c>
      <c r="J4759" s="2" t="s">
        <v>16</v>
      </c>
      <c r="K4759" s="3">
        <v>51.38</v>
      </c>
    </row>
    <row r="4760" spans="1:11" ht="15.75" customHeight="1" x14ac:dyDescent="0.35">
      <c r="A4760" s="2" t="s">
        <v>4796</v>
      </c>
      <c r="B4760" s="26">
        <v>45125.25</v>
      </c>
      <c r="C4760" s="2" t="s">
        <v>18</v>
      </c>
      <c r="D4760" s="2" t="s">
        <v>29</v>
      </c>
      <c r="E4760" s="2" t="s">
        <v>30</v>
      </c>
      <c r="F4760" s="3">
        <v>9</v>
      </c>
      <c r="G4760" s="3">
        <v>469.25</v>
      </c>
      <c r="H4760" s="3">
        <v>0.1</v>
      </c>
      <c r="I4760" s="2" t="s">
        <v>15</v>
      </c>
      <c r="J4760" s="2" t="s">
        <v>22</v>
      </c>
      <c r="K4760" s="3">
        <v>3800.92</v>
      </c>
    </row>
    <row r="4761" spans="1:11" ht="15.75" customHeight="1" x14ac:dyDescent="0.35">
      <c r="A4761" s="2" t="s">
        <v>4797</v>
      </c>
      <c r="B4761" s="26">
        <v>45125.291666666657</v>
      </c>
      <c r="C4761" s="2" t="s">
        <v>35</v>
      </c>
      <c r="D4761" s="2" t="s">
        <v>29</v>
      </c>
      <c r="E4761" s="2" t="s">
        <v>48</v>
      </c>
      <c r="F4761" s="3">
        <v>5</v>
      </c>
      <c r="G4761" s="3">
        <v>471.9</v>
      </c>
      <c r="H4761" s="3">
        <v>0.15</v>
      </c>
      <c r="I4761" s="2" t="s">
        <v>15</v>
      </c>
      <c r="J4761" s="2" t="s">
        <v>33</v>
      </c>
      <c r="K4761" s="3">
        <v>2005.58</v>
      </c>
    </row>
    <row r="4762" spans="1:11" ht="15.75" customHeight="1" x14ac:dyDescent="0.35">
      <c r="A4762" s="2" t="s">
        <v>4798</v>
      </c>
      <c r="B4762" s="26">
        <v>45125.333333333343</v>
      </c>
      <c r="C4762" s="2" t="s">
        <v>18</v>
      </c>
      <c r="D4762" s="2" t="s">
        <v>29</v>
      </c>
      <c r="E4762" s="2" t="s">
        <v>48</v>
      </c>
      <c r="F4762" s="3">
        <v>9</v>
      </c>
      <c r="G4762" s="3">
        <v>130.94999999999999</v>
      </c>
      <c r="H4762" s="3">
        <v>0.15</v>
      </c>
      <c r="I4762" s="2" t="s">
        <v>21</v>
      </c>
      <c r="J4762" s="2" t="s">
        <v>27</v>
      </c>
      <c r="K4762" s="3">
        <v>1001.77</v>
      </c>
    </row>
    <row r="4763" spans="1:11" ht="15.75" customHeight="1" x14ac:dyDescent="0.35">
      <c r="A4763" s="2" t="s">
        <v>4799</v>
      </c>
      <c r="B4763" s="26">
        <v>45125.375</v>
      </c>
      <c r="C4763" s="2" t="s">
        <v>18</v>
      </c>
      <c r="D4763" s="2" t="s">
        <v>25</v>
      </c>
      <c r="E4763" s="2" t="s">
        <v>26</v>
      </c>
      <c r="F4763" s="3">
        <v>3</v>
      </c>
      <c r="G4763" s="3">
        <v>349.52</v>
      </c>
      <c r="H4763" s="3">
        <v>0.1</v>
      </c>
      <c r="I4763" s="2" t="s">
        <v>15</v>
      </c>
      <c r="J4763" s="2" t="s">
        <v>27</v>
      </c>
      <c r="K4763" s="3">
        <v>943.7</v>
      </c>
    </row>
    <row r="4764" spans="1:11" ht="15.75" customHeight="1" x14ac:dyDescent="0.35">
      <c r="A4764" s="2" t="s">
        <v>4800</v>
      </c>
      <c r="B4764" s="26">
        <v>45125.416666666657</v>
      </c>
      <c r="C4764" s="2" t="s">
        <v>18</v>
      </c>
      <c r="D4764" s="2" t="s">
        <v>19</v>
      </c>
      <c r="E4764" s="2" t="s">
        <v>45</v>
      </c>
      <c r="F4764" s="3">
        <v>6</v>
      </c>
      <c r="G4764" s="3">
        <v>105.73</v>
      </c>
      <c r="H4764" s="3">
        <v>0.05</v>
      </c>
      <c r="I4764" s="2" t="s">
        <v>21</v>
      </c>
      <c r="J4764" s="2" t="s">
        <v>22</v>
      </c>
      <c r="K4764" s="3">
        <v>602.66</v>
      </c>
    </row>
    <row r="4765" spans="1:11" ht="15.75" customHeight="1" x14ac:dyDescent="0.35">
      <c r="A4765" s="2" t="s">
        <v>4801</v>
      </c>
      <c r="B4765" s="26">
        <v>45125.458333333343</v>
      </c>
      <c r="C4765" s="2" t="s">
        <v>24</v>
      </c>
      <c r="D4765" s="2" t="s">
        <v>25</v>
      </c>
      <c r="E4765" s="2" t="s">
        <v>26</v>
      </c>
      <c r="F4765" s="3">
        <v>7</v>
      </c>
      <c r="G4765" s="3">
        <v>199.51</v>
      </c>
      <c r="H4765" s="3">
        <v>0.1</v>
      </c>
      <c r="I4765" s="2" t="s">
        <v>15</v>
      </c>
      <c r="J4765" s="2" t="s">
        <v>33</v>
      </c>
      <c r="K4765" s="3">
        <v>1256.9100000000001</v>
      </c>
    </row>
    <row r="4766" spans="1:11" ht="15.75" customHeight="1" x14ac:dyDescent="0.35">
      <c r="A4766" s="2" t="s">
        <v>4802</v>
      </c>
      <c r="B4766" s="26">
        <v>45125.5</v>
      </c>
      <c r="C4766" s="2" t="s">
        <v>18</v>
      </c>
      <c r="D4766" s="2" t="s">
        <v>19</v>
      </c>
      <c r="E4766" s="2" t="s">
        <v>32</v>
      </c>
      <c r="F4766" s="3">
        <v>5</v>
      </c>
      <c r="G4766" s="3">
        <v>154.68</v>
      </c>
      <c r="H4766" s="3">
        <v>0.1</v>
      </c>
      <c r="I4766" s="2" t="s">
        <v>15</v>
      </c>
      <c r="J4766" s="2" t="s">
        <v>27</v>
      </c>
      <c r="K4766" s="3">
        <v>696.06</v>
      </c>
    </row>
    <row r="4767" spans="1:11" ht="15.75" customHeight="1" x14ac:dyDescent="0.35">
      <c r="A4767" s="2" t="s">
        <v>4803</v>
      </c>
      <c r="B4767" s="26">
        <v>45125.541666666657</v>
      </c>
      <c r="C4767" s="2" t="s">
        <v>18</v>
      </c>
      <c r="D4767" s="2" t="s">
        <v>37</v>
      </c>
      <c r="E4767" s="2" t="s">
        <v>68</v>
      </c>
      <c r="F4767" s="3">
        <v>8</v>
      </c>
      <c r="G4767" s="3">
        <v>197.85</v>
      </c>
      <c r="H4767" s="3">
        <v>0.15</v>
      </c>
      <c r="I4767" s="2" t="s">
        <v>21</v>
      </c>
      <c r="J4767" s="2" t="s">
        <v>22</v>
      </c>
      <c r="K4767" s="3">
        <v>1345.38</v>
      </c>
    </row>
    <row r="4768" spans="1:11" ht="15.75" customHeight="1" x14ac:dyDescent="0.35">
      <c r="A4768" s="2" t="s">
        <v>4804</v>
      </c>
      <c r="B4768" s="26">
        <v>45125.583333333343</v>
      </c>
      <c r="C4768" s="2" t="s">
        <v>18</v>
      </c>
      <c r="D4768" s="2" t="s">
        <v>19</v>
      </c>
      <c r="E4768" s="2" t="s">
        <v>45</v>
      </c>
      <c r="F4768" s="3">
        <v>6</v>
      </c>
      <c r="G4768" s="3">
        <v>157.94</v>
      </c>
      <c r="H4768" s="3">
        <v>0.2</v>
      </c>
      <c r="I4768" s="2" t="s">
        <v>21</v>
      </c>
      <c r="J4768" s="2" t="s">
        <v>33</v>
      </c>
      <c r="K4768" s="3">
        <v>758.11</v>
      </c>
    </row>
    <row r="4769" spans="1:11" ht="15.75" customHeight="1" x14ac:dyDescent="0.35">
      <c r="A4769" s="2" t="s">
        <v>4805</v>
      </c>
      <c r="B4769" s="26">
        <v>45125.625</v>
      </c>
      <c r="C4769" s="2" t="s">
        <v>55</v>
      </c>
      <c r="D4769" s="2" t="s">
        <v>25</v>
      </c>
      <c r="E4769" s="2" t="s">
        <v>26</v>
      </c>
      <c r="F4769" s="3">
        <v>6</v>
      </c>
      <c r="G4769" s="3">
        <v>175.92</v>
      </c>
      <c r="H4769" s="3">
        <v>0.15</v>
      </c>
      <c r="I4769" s="2" t="s">
        <v>21</v>
      </c>
      <c r="J4769" s="2" t="s">
        <v>27</v>
      </c>
      <c r="K4769" s="3">
        <v>897.19</v>
      </c>
    </row>
    <row r="4770" spans="1:11" ht="15.75" customHeight="1" x14ac:dyDescent="0.35">
      <c r="A4770" s="2" t="s">
        <v>4806</v>
      </c>
      <c r="B4770" s="26">
        <v>45125.666666666657</v>
      </c>
      <c r="C4770" s="2" t="s">
        <v>24</v>
      </c>
      <c r="D4770" s="2" t="s">
        <v>13</v>
      </c>
      <c r="E4770" s="2" t="s">
        <v>14</v>
      </c>
      <c r="F4770" s="3">
        <v>7</v>
      </c>
      <c r="G4770" s="3">
        <v>396.57</v>
      </c>
      <c r="H4770" s="3">
        <v>0.05</v>
      </c>
      <c r="I4770" s="2" t="s">
        <v>41</v>
      </c>
      <c r="J4770" s="2" t="s">
        <v>16</v>
      </c>
      <c r="K4770" s="3">
        <v>2637.19</v>
      </c>
    </row>
    <row r="4771" spans="1:11" ht="15.75" customHeight="1" x14ac:dyDescent="0.35">
      <c r="A4771" s="2" t="s">
        <v>4807</v>
      </c>
      <c r="B4771" s="26">
        <v>45125.708333333343</v>
      </c>
      <c r="C4771" s="2" t="s">
        <v>35</v>
      </c>
      <c r="D4771" s="2" t="s">
        <v>13</v>
      </c>
      <c r="E4771" s="2" t="s">
        <v>14</v>
      </c>
      <c r="F4771" s="3">
        <v>8</v>
      </c>
      <c r="G4771" s="3">
        <v>153.51</v>
      </c>
      <c r="H4771" s="3">
        <v>0</v>
      </c>
      <c r="I4771" s="2" t="s">
        <v>15</v>
      </c>
      <c r="J4771" s="2" t="s">
        <v>33</v>
      </c>
      <c r="K4771" s="3">
        <v>1228.08</v>
      </c>
    </row>
    <row r="4772" spans="1:11" ht="15.75" customHeight="1" x14ac:dyDescent="0.35">
      <c r="A4772" s="2" t="s">
        <v>4808</v>
      </c>
      <c r="B4772" s="26">
        <v>45125.75</v>
      </c>
      <c r="C4772" s="2" t="s">
        <v>55</v>
      </c>
      <c r="D4772" s="2" t="s">
        <v>29</v>
      </c>
      <c r="E4772" s="2" t="s">
        <v>48</v>
      </c>
      <c r="F4772" s="3">
        <v>2</v>
      </c>
      <c r="G4772" s="3">
        <v>408.27</v>
      </c>
      <c r="H4772" s="3">
        <v>0</v>
      </c>
      <c r="I4772" s="2" t="s">
        <v>41</v>
      </c>
      <c r="J4772" s="2" t="s">
        <v>22</v>
      </c>
      <c r="K4772" s="3">
        <v>816.54</v>
      </c>
    </row>
    <row r="4773" spans="1:11" ht="15.75" customHeight="1" x14ac:dyDescent="0.35">
      <c r="A4773" s="2" t="s">
        <v>4809</v>
      </c>
      <c r="B4773" s="26">
        <v>45125.791666666657</v>
      </c>
      <c r="C4773" s="2" t="s">
        <v>12</v>
      </c>
      <c r="D4773" s="2" t="s">
        <v>29</v>
      </c>
      <c r="E4773" s="2" t="s">
        <v>30</v>
      </c>
      <c r="F4773" s="3">
        <v>7</v>
      </c>
      <c r="G4773" s="3">
        <v>286.12</v>
      </c>
      <c r="H4773" s="3">
        <v>0.1</v>
      </c>
      <c r="I4773" s="2" t="s">
        <v>15</v>
      </c>
      <c r="J4773" s="2" t="s">
        <v>27</v>
      </c>
      <c r="K4773" s="3">
        <v>1802.56</v>
      </c>
    </row>
    <row r="4774" spans="1:11" ht="15.75" customHeight="1" x14ac:dyDescent="0.35">
      <c r="A4774" s="2" t="s">
        <v>4810</v>
      </c>
      <c r="B4774" s="26">
        <v>45125.833333333343</v>
      </c>
      <c r="C4774" s="2" t="s">
        <v>24</v>
      </c>
      <c r="D4774" s="2" t="s">
        <v>25</v>
      </c>
      <c r="E4774" s="2" t="s">
        <v>26</v>
      </c>
      <c r="F4774" s="3">
        <v>9</v>
      </c>
      <c r="G4774" s="3">
        <v>391.32</v>
      </c>
      <c r="H4774" s="3">
        <v>0</v>
      </c>
      <c r="I4774" s="2" t="s">
        <v>15</v>
      </c>
      <c r="J4774" s="2" t="s">
        <v>27</v>
      </c>
      <c r="K4774" s="3">
        <v>3521.88</v>
      </c>
    </row>
    <row r="4775" spans="1:11" ht="15.75" customHeight="1" x14ac:dyDescent="0.35">
      <c r="A4775" s="2" t="s">
        <v>4811</v>
      </c>
      <c r="B4775" s="26">
        <v>45125.875</v>
      </c>
      <c r="C4775" s="2" t="s">
        <v>24</v>
      </c>
      <c r="D4775" s="2" t="s">
        <v>19</v>
      </c>
      <c r="E4775" s="2" t="s">
        <v>32</v>
      </c>
      <c r="F4775" s="3">
        <v>1</v>
      </c>
      <c r="G4775" s="3">
        <v>459.85</v>
      </c>
      <c r="H4775" s="3">
        <v>0.2</v>
      </c>
      <c r="I4775" s="2" t="s">
        <v>15</v>
      </c>
      <c r="J4775" s="2" t="s">
        <v>22</v>
      </c>
      <c r="K4775" s="3">
        <v>367.88</v>
      </c>
    </row>
    <row r="4776" spans="1:11" ht="15.75" customHeight="1" x14ac:dyDescent="0.35">
      <c r="A4776" s="2" t="s">
        <v>4812</v>
      </c>
      <c r="B4776" s="26">
        <v>45125.916666666657</v>
      </c>
      <c r="C4776" s="2" t="s">
        <v>12</v>
      </c>
      <c r="D4776" s="2" t="s">
        <v>25</v>
      </c>
      <c r="E4776" s="2" t="s">
        <v>26</v>
      </c>
      <c r="F4776" s="3">
        <v>1</v>
      </c>
      <c r="G4776" s="3">
        <v>73.52</v>
      </c>
      <c r="H4776" s="3">
        <v>0.15</v>
      </c>
      <c r="I4776" s="2" t="s">
        <v>15</v>
      </c>
      <c r="J4776" s="2" t="s">
        <v>33</v>
      </c>
      <c r="K4776" s="3">
        <v>62.49</v>
      </c>
    </row>
    <row r="4777" spans="1:11" ht="15.75" customHeight="1" x14ac:dyDescent="0.35">
      <c r="A4777" s="2" t="s">
        <v>4813</v>
      </c>
      <c r="B4777" s="26">
        <v>45125.958333333343</v>
      </c>
      <c r="C4777" s="2" t="s">
        <v>12</v>
      </c>
      <c r="D4777" s="2" t="s">
        <v>25</v>
      </c>
      <c r="E4777" s="2" t="s">
        <v>26</v>
      </c>
      <c r="F4777" s="3">
        <v>7</v>
      </c>
      <c r="G4777" s="3">
        <v>175.23</v>
      </c>
      <c r="H4777" s="3">
        <v>0.05</v>
      </c>
      <c r="I4777" s="2" t="s">
        <v>41</v>
      </c>
      <c r="J4777" s="2" t="s">
        <v>33</v>
      </c>
      <c r="K4777" s="3">
        <v>1165.28</v>
      </c>
    </row>
    <row r="4778" spans="1:11" ht="15.75" customHeight="1" x14ac:dyDescent="0.35">
      <c r="A4778" s="2" t="s">
        <v>4814</v>
      </c>
      <c r="B4778" s="26">
        <v>45126</v>
      </c>
      <c r="C4778" s="2" t="s">
        <v>12</v>
      </c>
      <c r="D4778" s="2" t="s">
        <v>19</v>
      </c>
      <c r="E4778" s="2" t="s">
        <v>20</v>
      </c>
      <c r="F4778" s="3">
        <v>5</v>
      </c>
      <c r="G4778" s="3">
        <v>32.5</v>
      </c>
      <c r="H4778" s="3">
        <v>0.05</v>
      </c>
      <c r="I4778" s="2" t="s">
        <v>15</v>
      </c>
      <c r="J4778" s="2" t="s">
        <v>16</v>
      </c>
      <c r="K4778" s="3">
        <v>154.38</v>
      </c>
    </row>
    <row r="4779" spans="1:11" ht="15.75" customHeight="1" x14ac:dyDescent="0.35">
      <c r="A4779" s="2" t="s">
        <v>4815</v>
      </c>
      <c r="B4779" s="26">
        <v>45126.041666666657</v>
      </c>
      <c r="C4779" s="2" t="s">
        <v>35</v>
      </c>
      <c r="D4779" s="2" t="s">
        <v>29</v>
      </c>
      <c r="E4779" s="2" t="s">
        <v>30</v>
      </c>
      <c r="F4779" s="3">
        <v>1</v>
      </c>
      <c r="G4779" s="3">
        <v>206.42</v>
      </c>
      <c r="H4779" s="3">
        <v>0.05</v>
      </c>
      <c r="I4779" s="2" t="s">
        <v>41</v>
      </c>
      <c r="J4779" s="2" t="s">
        <v>27</v>
      </c>
      <c r="K4779" s="3">
        <v>196.1</v>
      </c>
    </row>
    <row r="4780" spans="1:11" ht="15.75" customHeight="1" x14ac:dyDescent="0.35">
      <c r="A4780" s="2" t="s">
        <v>4816</v>
      </c>
      <c r="B4780" s="26">
        <v>45126.083333333343</v>
      </c>
      <c r="C4780" s="2" t="s">
        <v>18</v>
      </c>
      <c r="D4780" s="2" t="s">
        <v>25</v>
      </c>
      <c r="E4780" s="2" t="s">
        <v>26</v>
      </c>
      <c r="F4780" s="3">
        <v>1</v>
      </c>
      <c r="G4780" s="3">
        <v>122.51</v>
      </c>
      <c r="H4780" s="3">
        <v>0.15</v>
      </c>
      <c r="I4780" s="2" t="s">
        <v>21</v>
      </c>
      <c r="J4780" s="2" t="s">
        <v>22</v>
      </c>
      <c r="K4780" s="3">
        <v>104.13</v>
      </c>
    </row>
    <row r="4781" spans="1:11" ht="15.75" customHeight="1" x14ac:dyDescent="0.35">
      <c r="A4781" s="2" t="s">
        <v>4817</v>
      </c>
      <c r="B4781" s="26">
        <v>45126.125</v>
      </c>
      <c r="C4781" s="2" t="s">
        <v>24</v>
      </c>
      <c r="D4781" s="2" t="s">
        <v>37</v>
      </c>
      <c r="E4781" s="2" t="s">
        <v>38</v>
      </c>
      <c r="F4781" s="3">
        <v>2</v>
      </c>
      <c r="G4781" s="3">
        <v>287.98</v>
      </c>
      <c r="H4781" s="3">
        <v>0.2</v>
      </c>
      <c r="I4781" s="2" t="s">
        <v>41</v>
      </c>
      <c r="J4781" s="2" t="s">
        <v>16</v>
      </c>
      <c r="K4781" s="3">
        <v>460.77</v>
      </c>
    </row>
    <row r="4782" spans="1:11" ht="15.75" customHeight="1" x14ac:dyDescent="0.35">
      <c r="A4782" s="2" t="s">
        <v>4818</v>
      </c>
      <c r="B4782" s="26">
        <v>45126.166666666657</v>
      </c>
      <c r="C4782" s="2" t="s">
        <v>18</v>
      </c>
      <c r="D4782" s="2" t="s">
        <v>37</v>
      </c>
      <c r="E4782" s="2" t="s">
        <v>38</v>
      </c>
      <c r="F4782" s="3">
        <v>9</v>
      </c>
      <c r="G4782" s="3">
        <v>392.78</v>
      </c>
      <c r="H4782" s="3">
        <v>0.05</v>
      </c>
      <c r="I4782" s="2" t="s">
        <v>15</v>
      </c>
      <c r="J4782" s="2" t="s">
        <v>27</v>
      </c>
      <c r="K4782" s="3">
        <v>3358.27</v>
      </c>
    </row>
    <row r="4783" spans="1:11" ht="15.75" customHeight="1" x14ac:dyDescent="0.35">
      <c r="A4783" s="2" t="s">
        <v>4819</v>
      </c>
      <c r="B4783" s="26">
        <v>45126.208333333343</v>
      </c>
      <c r="C4783" s="2" t="s">
        <v>18</v>
      </c>
      <c r="D4783" s="2" t="s">
        <v>29</v>
      </c>
      <c r="E4783" s="2" t="s">
        <v>48</v>
      </c>
      <c r="F4783" s="3">
        <v>3</v>
      </c>
      <c r="G4783" s="3">
        <v>245.75</v>
      </c>
      <c r="H4783" s="3">
        <v>0</v>
      </c>
      <c r="I4783" s="2" t="s">
        <v>41</v>
      </c>
      <c r="J4783" s="2" t="s">
        <v>27</v>
      </c>
      <c r="K4783" s="3">
        <v>737.25</v>
      </c>
    </row>
    <row r="4784" spans="1:11" ht="15.75" customHeight="1" x14ac:dyDescent="0.35">
      <c r="A4784" s="2" t="s">
        <v>4820</v>
      </c>
      <c r="B4784" s="26">
        <v>45126.25</v>
      </c>
      <c r="C4784" s="2" t="s">
        <v>12</v>
      </c>
      <c r="D4784" s="2" t="s">
        <v>19</v>
      </c>
      <c r="E4784" s="2" t="s">
        <v>32</v>
      </c>
      <c r="F4784" s="3">
        <v>9</v>
      </c>
      <c r="G4784" s="3">
        <v>170.14</v>
      </c>
      <c r="H4784" s="3">
        <v>0.2</v>
      </c>
      <c r="I4784" s="2" t="s">
        <v>41</v>
      </c>
      <c r="J4784" s="2" t="s">
        <v>27</v>
      </c>
      <c r="K4784" s="3">
        <v>1225.01</v>
      </c>
    </row>
    <row r="4785" spans="1:11" ht="15.75" customHeight="1" x14ac:dyDescent="0.35">
      <c r="A4785" s="2" t="s">
        <v>4821</v>
      </c>
      <c r="B4785" s="26">
        <v>45126.291666666657</v>
      </c>
      <c r="C4785" s="2" t="s">
        <v>35</v>
      </c>
      <c r="D4785" s="2" t="s">
        <v>29</v>
      </c>
      <c r="E4785" s="2" t="s">
        <v>30</v>
      </c>
      <c r="F4785" s="3">
        <v>6</v>
      </c>
      <c r="G4785" s="3">
        <v>80.52</v>
      </c>
      <c r="H4785" s="3">
        <v>0.2</v>
      </c>
      <c r="I4785" s="2" t="s">
        <v>21</v>
      </c>
      <c r="J4785" s="2" t="s">
        <v>22</v>
      </c>
      <c r="K4785" s="3">
        <v>386.5</v>
      </c>
    </row>
    <row r="4786" spans="1:11" ht="15.75" customHeight="1" x14ac:dyDescent="0.35">
      <c r="A4786" s="2" t="s">
        <v>4822</v>
      </c>
      <c r="B4786" s="26">
        <v>45126.333333333343</v>
      </c>
      <c r="C4786" s="2" t="s">
        <v>55</v>
      </c>
      <c r="D4786" s="2" t="s">
        <v>19</v>
      </c>
      <c r="E4786" s="2" t="s">
        <v>32</v>
      </c>
      <c r="F4786" s="3">
        <v>6</v>
      </c>
      <c r="G4786" s="3">
        <v>18.28</v>
      </c>
      <c r="H4786" s="3">
        <v>0.2</v>
      </c>
      <c r="I4786" s="2" t="s">
        <v>21</v>
      </c>
      <c r="J4786" s="2" t="s">
        <v>22</v>
      </c>
      <c r="K4786" s="3">
        <v>87.74</v>
      </c>
    </row>
    <row r="4787" spans="1:11" ht="15.75" customHeight="1" x14ac:dyDescent="0.35">
      <c r="A4787" s="2" t="s">
        <v>4823</v>
      </c>
      <c r="B4787" s="26">
        <v>45126.375</v>
      </c>
      <c r="C4787" s="2" t="s">
        <v>35</v>
      </c>
      <c r="D4787" s="2" t="s">
        <v>13</v>
      </c>
      <c r="E4787" s="2" t="s">
        <v>14</v>
      </c>
      <c r="F4787" s="3">
        <v>7</v>
      </c>
      <c r="G4787" s="3">
        <v>340.55</v>
      </c>
      <c r="H4787" s="3">
        <v>0.05</v>
      </c>
      <c r="I4787" s="2" t="s">
        <v>21</v>
      </c>
      <c r="J4787" s="2" t="s">
        <v>22</v>
      </c>
      <c r="K4787" s="3">
        <v>2264.66</v>
      </c>
    </row>
    <row r="4788" spans="1:11" ht="15.75" customHeight="1" x14ac:dyDescent="0.35">
      <c r="A4788" s="2" t="s">
        <v>4824</v>
      </c>
      <c r="B4788" s="26">
        <v>45126.416666666657</v>
      </c>
      <c r="C4788" s="2" t="s">
        <v>18</v>
      </c>
      <c r="D4788" s="2" t="s">
        <v>19</v>
      </c>
      <c r="E4788" s="2" t="s">
        <v>45</v>
      </c>
      <c r="F4788" s="3">
        <v>8</v>
      </c>
      <c r="G4788" s="3">
        <v>20.12</v>
      </c>
      <c r="H4788" s="3">
        <v>0.2</v>
      </c>
      <c r="I4788" s="2" t="s">
        <v>15</v>
      </c>
      <c r="J4788" s="2" t="s">
        <v>16</v>
      </c>
      <c r="K4788" s="3">
        <v>128.77000000000001</v>
      </c>
    </row>
    <row r="4789" spans="1:11" ht="15.75" customHeight="1" x14ac:dyDescent="0.35">
      <c r="A4789" s="2" t="s">
        <v>4825</v>
      </c>
      <c r="B4789" s="26">
        <v>45126.458333333343</v>
      </c>
      <c r="C4789" s="2" t="s">
        <v>35</v>
      </c>
      <c r="D4789" s="2" t="s">
        <v>29</v>
      </c>
      <c r="E4789" s="2" t="s">
        <v>30</v>
      </c>
      <c r="F4789" s="3">
        <v>3</v>
      </c>
      <c r="G4789" s="3">
        <v>460.82</v>
      </c>
      <c r="H4789" s="3">
        <v>0.05</v>
      </c>
      <c r="I4789" s="2" t="s">
        <v>41</v>
      </c>
      <c r="J4789" s="2" t="s">
        <v>27</v>
      </c>
      <c r="K4789" s="3">
        <v>1313.34</v>
      </c>
    </row>
    <row r="4790" spans="1:11" ht="15.75" customHeight="1" x14ac:dyDescent="0.35">
      <c r="A4790" s="2" t="s">
        <v>4826</v>
      </c>
      <c r="B4790" s="26">
        <v>45126.5</v>
      </c>
      <c r="C4790" s="2" t="s">
        <v>12</v>
      </c>
      <c r="D4790" s="2" t="s">
        <v>19</v>
      </c>
      <c r="E4790" s="2" t="s">
        <v>20</v>
      </c>
      <c r="F4790" s="3">
        <v>8</v>
      </c>
      <c r="G4790" s="3">
        <v>299.14</v>
      </c>
      <c r="H4790" s="3">
        <v>0</v>
      </c>
      <c r="I4790" s="2" t="s">
        <v>41</v>
      </c>
      <c r="J4790" s="2" t="s">
        <v>27</v>
      </c>
      <c r="K4790" s="3">
        <v>2393.12</v>
      </c>
    </row>
    <row r="4791" spans="1:11" ht="15.75" customHeight="1" x14ac:dyDescent="0.35">
      <c r="A4791" s="2" t="s">
        <v>4827</v>
      </c>
      <c r="B4791" s="26">
        <v>45126.541666666657</v>
      </c>
      <c r="C4791" s="2" t="s">
        <v>55</v>
      </c>
      <c r="D4791" s="2" t="s">
        <v>29</v>
      </c>
      <c r="E4791" s="2" t="s">
        <v>30</v>
      </c>
      <c r="F4791" s="3">
        <v>6</v>
      </c>
      <c r="G4791" s="3">
        <v>179.88</v>
      </c>
      <c r="H4791" s="3">
        <v>0</v>
      </c>
      <c r="I4791" s="2" t="s">
        <v>21</v>
      </c>
      <c r="J4791" s="2" t="s">
        <v>16</v>
      </c>
      <c r="K4791" s="3">
        <v>1079.28</v>
      </c>
    </row>
    <row r="4792" spans="1:11" ht="15.75" customHeight="1" x14ac:dyDescent="0.35">
      <c r="A4792" s="2" t="s">
        <v>4828</v>
      </c>
      <c r="B4792" s="26">
        <v>45126.583333333343</v>
      </c>
      <c r="C4792" s="2" t="s">
        <v>12</v>
      </c>
      <c r="D4792" s="2" t="s">
        <v>25</v>
      </c>
      <c r="E4792" s="2" t="s">
        <v>26</v>
      </c>
      <c r="F4792" s="3">
        <v>6</v>
      </c>
      <c r="G4792" s="3">
        <v>25.75</v>
      </c>
      <c r="H4792" s="3">
        <v>0</v>
      </c>
      <c r="I4792" s="2" t="s">
        <v>15</v>
      </c>
      <c r="J4792" s="2" t="s">
        <v>16</v>
      </c>
      <c r="K4792" s="3">
        <v>154.5</v>
      </c>
    </row>
    <row r="4793" spans="1:11" ht="15.75" customHeight="1" x14ac:dyDescent="0.35">
      <c r="A4793" s="2" t="s">
        <v>4829</v>
      </c>
      <c r="B4793" s="26">
        <v>45126.625</v>
      </c>
      <c r="C4793" s="2" t="s">
        <v>55</v>
      </c>
      <c r="D4793" s="2" t="s">
        <v>37</v>
      </c>
      <c r="E4793" s="2" t="s">
        <v>68</v>
      </c>
      <c r="F4793" s="3">
        <v>3</v>
      </c>
      <c r="G4793" s="3">
        <v>209.68</v>
      </c>
      <c r="H4793" s="3">
        <v>0</v>
      </c>
      <c r="I4793" s="2" t="s">
        <v>15</v>
      </c>
      <c r="J4793" s="2" t="s">
        <v>22</v>
      </c>
      <c r="K4793" s="3">
        <v>629.04</v>
      </c>
    </row>
    <row r="4794" spans="1:11" ht="15.75" customHeight="1" x14ac:dyDescent="0.35">
      <c r="A4794" s="2" t="s">
        <v>4830</v>
      </c>
      <c r="B4794" s="26">
        <v>45126.666666666657</v>
      </c>
      <c r="C4794" s="2" t="s">
        <v>18</v>
      </c>
      <c r="D4794" s="2" t="s">
        <v>19</v>
      </c>
      <c r="E4794" s="2" t="s">
        <v>20</v>
      </c>
      <c r="F4794" s="3">
        <v>6</v>
      </c>
      <c r="G4794" s="3">
        <v>434.31</v>
      </c>
      <c r="H4794" s="3">
        <v>0.2</v>
      </c>
      <c r="I4794" s="2" t="s">
        <v>15</v>
      </c>
      <c r="J4794" s="2" t="s">
        <v>27</v>
      </c>
      <c r="K4794" s="3">
        <v>2084.69</v>
      </c>
    </row>
    <row r="4795" spans="1:11" ht="15.75" customHeight="1" x14ac:dyDescent="0.35">
      <c r="A4795" s="2" t="s">
        <v>4831</v>
      </c>
      <c r="B4795" s="26">
        <v>45126.708333333343</v>
      </c>
      <c r="C4795" s="2" t="s">
        <v>55</v>
      </c>
      <c r="D4795" s="2" t="s">
        <v>29</v>
      </c>
      <c r="E4795" s="2" t="s">
        <v>48</v>
      </c>
      <c r="F4795" s="3">
        <v>8</v>
      </c>
      <c r="G4795" s="3">
        <v>485.06</v>
      </c>
      <c r="H4795" s="3">
        <v>0.2</v>
      </c>
      <c r="I4795" s="2" t="s">
        <v>21</v>
      </c>
      <c r="J4795" s="2" t="s">
        <v>33</v>
      </c>
      <c r="K4795" s="3">
        <v>3104.38</v>
      </c>
    </row>
    <row r="4796" spans="1:11" ht="15.75" customHeight="1" x14ac:dyDescent="0.35">
      <c r="A4796" s="2" t="s">
        <v>4832</v>
      </c>
      <c r="B4796" s="26">
        <v>45126.75</v>
      </c>
      <c r="C4796" s="2" t="s">
        <v>55</v>
      </c>
      <c r="D4796" s="2" t="s">
        <v>19</v>
      </c>
      <c r="E4796" s="2" t="s">
        <v>32</v>
      </c>
      <c r="F4796" s="3">
        <v>7</v>
      </c>
      <c r="G4796" s="3">
        <v>47.04</v>
      </c>
      <c r="H4796" s="3">
        <v>0.05</v>
      </c>
      <c r="I4796" s="2" t="s">
        <v>15</v>
      </c>
      <c r="J4796" s="2" t="s">
        <v>33</v>
      </c>
      <c r="K4796" s="3">
        <v>312.82</v>
      </c>
    </row>
    <row r="4797" spans="1:11" ht="15.75" customHeight="1" x14ac:dyDescent="0.35">
      <c r="A4797" s="2" t="s">
        <v>4833</v>
      </c>
      <c r="B4797" s="26">
        <v>45126.791666666657</v>
      </c>
      <c r="C4797" s="2" t="s">
        <v>55</v>
      </c>
      <c r="D4797" s="2" t="s">
        <v>37</v>
      </c>
      <c r="E4797" s="2" t="s">
        <v>38</v>
      </c>
      <c r="F4797" s="3">
        <v>7</v>
      </c>
      <c r="G4797" s="3">
        <v>389.68</v>
      </c>
      <c r="H4797" s="3">
        <v>0</v>
      </c>
      <c r="I4797" s="2" t="s">
        <v>15</v>
      </c>
      <c r="J4797" s="2" t="s">
        <v>16</v>
      </c>
      <c r="K4797" s="3">
        <v>2727.76</v>
      </c>
    </row>
    <row r="4798" spans="1:11" ht="15.75" customHeight="1" x14ac:dyDescent="0.35">
      <c r="A4798" s="2" t="s">
        <v>4834</v>
      </c>
      <c r="B4798" s="26">
        <v>45126.833333333343</v>
      </c>
      <c r="C4798" s="2" t="s">
        <v>35</v>
      </c>
      <c r="D4798" s="2" t="s">
        <v>19</v>
      </c>
      <c r="E4798" s="2" t="s">
        <v>20</v>
      </c>
      <c r="F4798" s="3">
        <v>3</v>
      </c>
      <c r="G4798" s="3">
        <v>132.88999999999999</v>
      </c>
      <c r="H4798" s="3">
        <v>0.1</v>
      </c>
      <c r="I4798" s="2" t="s">
        <v>15</v>
      </c>
      <c r="J4798" s="2" t="s">
        <v>16</v>
      </c>
      <c r="K4798" s="3">
        <v>358.8</v>
      </c>
    </row>
    <row r="4799" spans="1:11" ht="15.75" customHeight="1" x14ac:dyDescent="0.35">
      <c r="A4799" s="2" t="s">
        <v>4835</v>
      </c>
      <c r="B4799" s="26">
        <v>45126.875</v>
      </c>
      <c r="C4799" s="2" t="s">
        <v>35</v>
      </c>
      <c r="D4799" s="2" t="s">
        <v>29</v>
      </c>
      <c r="E4799" s="2" t="s">
        <v>48</v>
      </c>
      <c r="F4799" s="3">
        <v>3</v>
      </c>
      <c r="G4799" s="3">
        <v>192.82</v>
      </c>
      <c r="H4799" s="3">
        <v>0</v>
      </c>
      <c r="I4799" s="2" t="s">
        <v>21</v>
      </c>
      <c r="J4799" s="2" t="s">
        <v>16</v>
      </c>
      <c r="K4799" s="3">
        <v>578.46</v>
      </c>
    </row>
    <row r="4800" spans="1:11" ht="15.75" customHeight="1" x14ac:dyDescent="0.35">
      <c r="A4800" s="2" t="s">
        <v>4836</v>
      </c>
      <c r="B4800" s="26">
        <v>45126.916666666657</v>
      </c>
      <c r="C4800" s="2" t="s">
        <v>18</v>
      </c>
      <c r="D4800" s="2" t="s">
        <v>13</v>
      </c>
      <c r="E4800" s="2" t="s">
        <v>14</v>
      </c>
      <c r="F4800" s="3">
        <v>5</v>
      </c>
      <c r="G4800" s="3">
        <v>276.10000000000002</v>
      </c>
      <c r="H4800" s="3">
        <v>0.15</v>
      </c>
      <c r="I4800" s="2" t="s">
        <v>21</v>
      </c>
      <c r="J4800" s="2" t="s">
        <v>33</v>
      </c>
      <c r="K4800" s="3">
        <v>1173.42</v>
      </c>
    </row>
    <row r="4801" spans="1:11" ht="15.75" customHeight="1" x14ac:dyDescent="0.35">
      <c r="A4801" s="2" t="s">
        <v>4837</v>
      </c>
      <c r="B4801" s="26">
        <v>45126.958333333343</v>
      </c>
      <c r="C4801" s="2" t="s">
        <v>55</v>
      </c>
      <c r="D4801" s="2" t="s">
        <v>29</v>
      </c>
      <c r="E4801" s="2" t="s">
        <v>30</v>
      </c>
      <c r="F4801" s="3">
        <v>5</v>
      </c>
      <c r="G4801" s="3">
        <v>497.39</v>
      </c>
      <c r="H4801" s="3">
        <v>0.1</v>
      </c>
      <c r="I4801" s="2" t="s">
        <v>41</v>
      </c>
      <c r="J4801" s="2" t="s">
        <v>33</v>
      </c>
      <c r="K4801" s="3">
        <v>2238.2600000000002</v>
      </c>
    </row>
    <row r="4802" spans="1:11" ht="15.75" customHeight="1" x14ac:dyDescent="0.35">
      <c r="A4802" s="2" t="s">
        <v>4838</v>
      </c>
      <c r="B4802" s="26">
        <v>45127</v>
      </c>
      <c r="C4802" s="2" t="s">
        <v>24</v>
      </c>
      <c r="D4802" s="2" t="s">
        <v>29</v>
      </c>
      <c r="E4802" s="2" t="s">
        <v>30</v>
      </c>
      <c r="F4802" s="3">
        <v>9</v>
      </c>
      <c r="G4802" s="3">
        <v>108.36</v>
      </c>
      <c r="H4802" s="3">
        <v>0.15</v>
      </c>
      <c r="I4802" s="2" t="s">
        <v>41</v>
      </c>
      <c r="J4802" s="2" t="s">
        <v>22</v>
      </c>
      <c r="K4802" s="3">
        <v>828.95</v>
      </c>
    </row>
    <row r="4803" spans="1:11" ht="15.75" customHeight="1" x14ac:dyDescent="0.35">
      <c r="A4803" s="2" t="s">
        <v>4839</v>
      </c>
      <c r="B4803" s="26">
        <v>45127.041666666657</v>
      </c>
      <c r="C4803" s="2" t="s">
        <v>18</v>
      </c>
      <c r="D4803" s="2" t="s">
        <v>37</v>
      </c>
      <c r="E4803" s="2" t="s">
        <v>38</v>
      </c>
      <c r="F4803" s="3">
        <v>9</v>
      </c>
      <c r="G4803" s="3">
        <v>69.599999999999994</v>
      </c>
      <c r="H4803" s="3">
        <v>0.1</v>
      </c>
      <c r="I4803" s="2" t="s">
        <v>41</v>
      </c>
      <c r="J4803" s="2" t="s">
        <v>22</v>
      </c>
      <c r="K4803" s="3">
        <v>563.76</v>
      </c>
    </row>
    <row r="4804" spans="1:11" ht="15.75" customHeight="1" x14ac:dyDescent="0.35">
      <c r="A4804" s="2" t="s">
        <v>4840</v>
      </c>
      <c r="B4804" s="26">
        <v>45127.083333333343</v>
      </c>
      <c r="C4804" s="2" t="s">
        <v>55</v>
      </c>
      <c r="D4804" s="2" t="s">
        <v>37</v>
      </c>
      <c r="E4804" s="2" t="s">
        <v>68</v>
      </c>
      <c r="F4804" s="3">
        <v>5</v>
      </c>
      <c r="G4804" s="3">
        <v>299.51</v>
      </c>
      <c r="H4804" s="3">
        <v>0.05</v>
      </c>
      <c r="I4804" s="2" t="s">
        <v>21</v>
      </c>
      <c r="J4804" s="2" t="s">
        <v>27</v>
      </c>
      <c r="K4804" s="3">
        <v>1422.67</v>
      </c>
    </row>
    <row r="4805" spans="1:11" ht="15.75" customHeight="1" x14ac:dyDescent="0.35">
      <c r="A4805" s="2" t="s">
        <v>4841</v>
      </c>
      <c r="B4805" s="26">
        <v>45127.125</v>
      </c>
      <c r="C4805" s="2" t="s">
        <v>55</v>
      </c>
      <c r="D4805" s="2" t="s">
        <v>19</v>
      </c>
      <c r="E4805" s="2" t="s">
        <v>32</v>
      </c>
      <c r="F4805" s="3">
        <v>5</v>
      </c>
      <c r="G4805" s="3">
        <v>427.26</v>
      </c>
      <c r="H4805" s="3">
        <v>0.2</v>
      </c>
      <c r="I4805" s="2" t="s">
        <v>41</v>
      </c>
      <c r="J4805" s="2" t="s">
        <v>22</v>
      </c>
      <c r="K4805" s="3">
        <v>1709.04</v>
      </c>
    </row>
    <row r="4806" spans="1:11" ht="15.75" customHeight="1" x14ac:dyDescent="0.35">
      <c r="A4806" s="2" t="s">
        <v>4842</v>
      </c>
      <c r="B4806" s="26">
        <v>45127.166666666657</v>
      </c>
      <c r="C4806" s="2" t="s">
        <v>35</v>
      </c>
      <c r="D4806" s="2" t="s">
        <v>19</v>
      </c>
      <c r="E4806" s="2" t="s">
        <v>45</v>
      </c>
      <c r="F4806" s="3">
        <v>6</v>
      </c>
      <c r="G4806" s="3">
        <v>325.87</v>
      </c>
      <c r="H4806" s="3">
        <v>0.05</v>
      </c>
      <c r="I4806" s="2" t="s">
        <v>15</v>
      </c>
      <c r="J4806" s="2" t="s">
        <v>27</v>
      </c>
      <c r="K4806" s="3">
        <v>1857.46</v>
      </c>
    </row>
    <row r="4807" spans="1:11" ht="15.75" customHeight="1" x14ac:dyDescent="0.35">
      <c r="A4807" s="2" t="s">
        <v>4843</v>
      </c>
      <c r="B4807" s="26">
        <v>45127.208333333343</v>
      </c>
      <c r="C4807" s="2" t="s">
        <v>18</v>
      </c>
      <c r="D4807" s="2" t="s">
        <v>29</v>
      </c>
      <c r="E4807" s="2" t="s">
        <v>30</v>
      </c>
      <c r="F4807" s="3">
        <v>8</v>
      </c>
      <c r="G4807" s="3">
        <v>177.05</v>
      </c>
      <c r="H4807" s="3">
        <v>0.1</v>
      </c>
      <c r="I4807" s="2" t="s">
        <v>21</v>
      </c>
      <c r="J4807" s="2" t="s">
        <v>22</v>
      </c>
      <c r="K4807" s="3">
        <v>1274.76</v>
      </c>
    </row>
    <row r="4808" spans="1:11" ht="15.75" customHeight="1" x14ac:dyDescent="0.35">
      <c r="A4808" s="2" t="s">
        <v>4844</v>
      </c>
      <c r="B4808" s="26">
        <v>45127.25</v>
      </c>
      <c r="C4808" s="2" t="s">
        <v>55</v>
      </c>
      <c r="D4808" s="2" t="s">
        <v>19</v>
      </c>
      <c r="E4808" s="2" t="s">
        <v>45</v>
      </c>
      <c r="F4808" s="3">
        <v>6</v>
      </c>
      <c r="G4808" s="3">
        <v>488.61</v>
      </c>
      <c r="H4808" s="3">
        <v>0</v>
      </c>
      <c r="I4808" s="2" t="s">
        <v>21</v>
      </c>
      <c r="J4808" s="2" t="s">
        <v>22</v>
      </c>
      <c r="K4808" s="3">
        <v>2931.66</v>
      </c>
    </row>
    <row r="4809" spans="1:11" ht="15.75" customHeight="1" x14ac:dyDescent="0.35">
      <c r="A4809" s="2" t="s">
        <v>4845</v>
      </c>
      <c r="B4809" s="26">
        <v>45127.291666666657</v>
      </c>
      <c r="C4809" s="2" t="s">
        <v>55</v>
      </c>
      <c r="D4809" s="2" t="s">
        <v>19</v>
      </c>
      <c r="E4809" s="2" t="s">
        <v>32</v>
      </c>
      <c r="F4809" s="3">
        <v>6</v>
      </c>
      <c r="G4809" s="3">
        <v>497.54</v>
      </c>
      <c r="H4809" s="3">
        <v>0.05</v>
      </c>
      <c r="I4809" s="2" t="s">
        <v>41</v>
      </c>
      <c r="J4809" s="2" t="s">
        <v>22</v>
      </c>
      <c r="K4809" s="3">
        <v>2835.98</v>
      </c>
    </row>
    <row r="4810" spans="1:11" ht="15.75" customHeight="1" x14ac:dyDescent="0.35">
      <c r="A4810" s="2" t="s">
        <v>4846</v>
      </c>
      <c r="B4810" s="26">
        <v>45127.333333333343</v>
      </c>
      <c r="C4810" s="2" t="s">
        <v>18</v>
      </c>
      <c r="D4810" s="2" t="s">
        <v>13</v>
      </c>
      <c r="E4810" s="2" t="s">
        <v>14</v>
      </c>
      <c r="F4810" s="3">
        <v>9</v>
      </c>
      <c r="G4810" s="3">
        <v>386.47</v>
      </c>
      <c r="H4810" s="3">
        <v>0.1</v>
      </c>
      <c r="I4810" s="2" t="s">
        <v>15</v>
      </c>
      <c r="J4810" s="2" t="s">
        <v>33</v>
      </c>
      <c r="K4810" s="3">
        <v>3130.41</v>
      </c>
    </row>
    <row r="4811" spans="1:11" ht="15.75" customHeight="1" x14ac:dyDescent="0.35">
      <c r="A4811" s="2" t="s">
        <v>4847</v>
      </c>
      <c r="B4811" s="26">
        <v>45127.375</v>
      </c>
      <c r="C4811" s="2" t="s">
        <v>24</v>
      </c>
      <c r="D4811" s="2" t="s">
        <v>13</v>
      </c>
      <c r="E4811" s="2" t="s">
        <v>14</v>
      </c>
      <c r="F4811" s="3">
        <v>1</v>
      </c>
      <c r="G4811" s="3">
        <v>402.2</v>
      </c>
      <c r="H4811" s="3">
        <v>0</v>
      </c>
      <c r="I4811" s="2" t="s">
        <v>15</v>
      </c>
      <c r="J4811" s="2" t="s">
        <v>33</v>
      </c>
      <c r="K4811" s="3">
        <v>402.2</v>
      </c>
    </row>
    <row r="4812" spans="1:11" ht="15.75" customHeight="1" x14ac:dyDescent="0.35">
      <c r="A4812" s="2" t="s">
        <v>4848</v>
      </c>
      <c r="B4812" s="26">
        <v>45127.416666666657</v>
      </c>
      <c r="C4812" s="2" t="s">
        <v>18</v>
      </c>
      <c r="D4812" s="2" t="s">
        <v>19</v>
      </c>
      <c r="E4812" s="2" t="s">
        <v>45</v>
      </c>
      <c r="F4812" s="3">
        <v>4</v>
      </c>
      <c r="G4812" s="3">
        <v>381.62</v>
      </c>
      <c r="H4812" s="3">
        <v>0.2</v>
      </c>
      <c r="I4812" s="2" t="s">
        <v>21</v>
      </c>
      <c r="J4812" s="2" t="s">
        <v>16</v>
      </c>
      <c r="K4812" s="3">
        <v>1221.18</v>
      </c>
    </row>
    <row r="4813" spans="1:11" ht="15.75" customHeight="1" x14ac:dyDescent="0.35">
      <c r="A4813" s="2" t="s">
        <v>4849</v>
      </c>
      <c r="B4813" s="26">
        <v>45127.458333333343</v>
      </c>
      <c r="C4813" s="2" t="s">
        <v>18</v>
      </c>
      <c r="D4813" s="2" t="s">
        <v>37</v>
      </c>
      <c r="E4813" s="2" t="s">
        <v>38</v>
      </c>
      <c r="F4813" s="3">
        <v>2</v>
      </c>
      <c r="G4813" s="3">
        <v>132.54</v>
      </c>
      <c r="H4813" s="3">
        <v>0.1</v>
      </c>
      <c r="I4813" s="2" t="s">
        <v>21</v>
      </c>
      <c r="J4813" s="2" t="s">
        <v>22</v>
      </c>
      <c r="K4813" s="3">
        <v>238.57</v>
      </c>
    </row>
    <row r="4814" spans="1:11" ht="15.75" customHeight="1" x14ac:dyDescent="0.35">
      <c r="A4814" s="2" t="s">
        <v>4850</v>
      </c>
      <c r="B4814" s="26">
        <v>45127.5</v>
      </c>
      <c r="C4814" s="2" t="s">
        <v>24</v>
      </c>
      <c r="D4814" s="2" t="s">
        <v>19</v>
      </c>
      <c r="E4814" s="2" t="s">
        <v>45</v>
      </c>
      <c r="F4814" s="3">
        <v>9</v>
      </c>
      <c r="G4814" s="3">
        <v>79.38</v>
      </c>
      <c r="H4814" s="3">
        <v>0.15</v>
      </c>
      <c r="I4814" s="2" t="s">
        <v>41</v>
      </c>
      <c r="J4814" s="2" t="s">
        <v>33</v>
      </c>
      <c r="K4814" s="3">
        <v>607.26</v>
      </c>
    </row>
    <row r="4815" spans="1:11" ht="15.75" customHeight="1" x14ac:dyDescent="0.35">
      <c r="A4815" s="2" t="s">
        <v>4851</v>
      </c>
      <c r="B4815" s="26">
        <v>45127.541666666657</v>
      </c>
      <c r="C4815" s="2" t="s">
        <v>18</v>
      </c>
      <c r="D4815" s="2" t="s">
        <v>25</v>
      </c>
      <c r="E4815" s="2" t="s">
        <v>26</v>
      </c>
      <c r="F4815" s="3">
        <v>3</v>
      </c>
      <c r="G4815" s="3">
        <v>279.39999999999998</v>
      </c>
      <c r="H4815" s="3">
        <v>0.15</v>
      </c>
      <c r="I4815" s="2" t="s">
        <v>15</v>
      </c>
      <c r="J4815" s="2" t="s">
        <v>27</v>
      </c>
      <c r="K4815" s="3">
        <v>712.47</v>
      </c>
    </row>
    <row r="4816" spans="1:11" ht="15.75" customHeight="1" x14ac:dyDescent="0.35">
      <c r="A4816" s="2" t="s">
        <v>4852</v>
      </c>
      <c r="B4816" s="26">
        <v>45127.583333333343</v>
      </c>
      <c r="C4816" s="2" t="s">
        <v>55</v>
      </c>
      <c r="D4816" s="2" t="s">
        <v>29</v>
      </c>
      <c r="E4816" s="2" t="s">
        <v>48</v>
      </c>
      <c r="F4816" s="3">
        <v>2</v>
      </c>
      <c r="G4816" s="3">
        <v>477.3</v>
      </c>
      <c r="H4816" s="3">
        <v>0.15</v>
      </c>
      <c r="I4816" s="2" t="s">
        <v>21</v>
      </c>
      <c r="J4816" s="2" t="s">
        <v>22</v>
      </c>
      <c r="K4816" s="3">
        <v>811.41</v>
      </c>
    </row>
    <row r="4817" spans="1:11" ht="15.75" customHeight="1" x14ac:dyDescent="0.35">
      <c r="A4817" s="2" t="s">
        <v>4853</v>
      </c>
      <c r="B4817" s="26">
        <v>45127.625</v>
      </c>
      <c r="C4817" s="2" t="s">
        <v>18</v>
      </c>
      <c r="D4817" s="2" t="s">
        <v>19</v>
      </c>
      <c r="E4817" s="2" t="s">
        <v>20</v>
      </c>
      <c r="F4817" s="3">
        <v>8</v>
      </c>
      <c r="G4817" s="3">
        <v>439.75</v>
      </c>
      <c r="H4817" s="3">
        <v>0</v>
      </c>
      <c r="I4817" s="2" t="s">
        <v>15</v>
      </c>
      <c r="J4817" s="2" t="s">
        <v>33</v>
      </c>
      <c r="K4817" s="3">
        <v>3518</v>
      </c>
    </row>
    <row r="4818" spans="1:11" ht="15.75" customHeight="1" x14ac:dyDescent="0.35">
      <c r="A4818" s="2" t="s">
        <v>4854</v>
      </c>
      <c r="B4818" s="26">
        <v>45127.666666666657</v>
      </c>
      <c r="C4818" s="2" t="s">
        <v>24</v>
      </c>
      <c r="D4818" s="2" t="s">
        <v>37</v>
      </c>
      <c r="E4818" s="2" t="s">
        <v>38</v>
      </c>
      <c r="F4818" s="3">
        <v>4</v>
      </c>
      <c r="G4818" s="3">
        <v>57.9</v>
      </c>
      <c r="H4818" s="3">
        <v>0</v>
      </c>
      <c r="I4818" s="2" t="s">
        <v>21</v>
      </c>
      <c r="J4818" s="2" t="s">
        <v>16</v>
      </c>
      <c r="K4818" s="3">
        <v>231.6</v>
      </c>
    </row>
    <row r="4819" spans="1:11" ht="15.75" customHeight="1" x14ac:dyDescent="0.35">
      <c r="A4819" s="2" t="s">
        <v>4855</v>
      </c>
      <c r="B4819" s="26">
        <v>45127.708333333343</v>
      </c>
      <c r="C4819" s="2" t="s">
        <v>12</v>
      </c>
      <c r="D4819" s="2" t="s">
        <v>29</v>
      </c>
      <c r="E4819" s="2" t="s">
        <v>48</v>
      </c>
      <c r="F4819" s="3">
        <v>2</v>
      </c>
      <c r="G4819" s="3">
        <v>33.21</v>
      </c>
      <c r="H4819" s="3">
        <v>0.05</v>
      </c>
      <c r="I4819" s="2" t="s">
        <v>41</v>
      </c>
      <c r="J4819" s="2" t="s">
        <v>16</v>
      </c>
      <c r="K4819" s="3">
        <v>63.1</v>
      </c>
    </row>
    <row r="4820" spans="1:11" ht="15.75" customHeight="1" x14ac:dyDescent="0.35">
      <c r="A4820" s="2" t="s">
        <v>4856</v>
      </c>
      <c r="B4820" s="26">
        <v>45127.75</v>
      </c>
      <c r="C4820" s="2" t="s">
        <v>18</v>
      </c>
      <c r="D4820" s="2" t="s">
        <v>29</v>
      </c>
      <c r="E4820" s="2" t="s">
        <v>30</v>
      </c>
      <c r="F4820" s="3">
        <v>4</v>
      </c>
      <c r="G4820" s="3">
        <v>437.52</v>
      </c>
      <c r="H4820" s="3">
        <v>0</v>
      </c>
      <c r="I4820" s="2" t="s">
        <v>21</v>
      </c>
      <c r="J4820" s="2" t="s">
        <v>27</v>
      </c>
      <c r="K4820" s="3">
        <v>1750.08</v>
      </c>
    </row>
    <row r="4821" spans="1:11" ht="15.75" customHeight="1" x14ac:dyDescent="0.35">
      <c r="A4821" s="2" t="s">
        <v>4857</v>
      </c>
      <c r="B4821" s="26">
        <v>45127.791666666657</v>
      </c>
      <c r="C4821" s="2" t="s">
        <v>35</v>
      </c>
      <c r="D4821" s="2" t="s">
        <v>19</v>
      </c>
      <c r="E4821" s="2" t="s">
        <v>32</v>
      </c>
      <c r="F4821" s="3">
        <v>7</v>
      </c>
      <c r="G4821" s="3">
        <v>308.44</v>
      </c>
      <c r="H4821" s="3">
        <v>0.1</v>
      </c>
      <c r="I4821" s="2" t="s">
        <v>21</v>
      </c>
      <c r="J4821" s="2" t="s">
        <v>27</v>
      </c>
      <c r="K4821" s="3">
        <v>1943.17</v>
      </c>
    </row>
    <row r="4822" spans="1:11" ht="15.75" customHeight="1" x14ac:dyDescent="0.35">
      <c r="A4822" s="2" t="s">
        <v>4858</v>
      </c>
      <c r="B4822" s="26">
        <v>45127.833333333343</v>
      </c>
      <c r="C4822" s="2" t="s">
        <v>55</v>
      </c>
      <c r="D4822" s="2" t="s">
        <v>13</v>
      </c>
      <c r="E4822" s="2" t="s">
        <v>14</v>
      </c>
      <c r="F4822" s="3">
        <v>7</v>
      </c>
      <c r="G4822" s="3">
        <v>155.63999999999999</v>
      </c>
      <c r="H4822" s="3">
        <v>0.15</v>
      </c>
      <c r="I4822" s="2" t="s">
        <v>21</v>
      </c>
      <c r="J4822" s="2" t="s">
        <v>33</v>
      </c>
      <c r="K4822" s="3">
        <v>926.06</v>
      </c>
    </row>
    <row r="4823" spans="1:11" ht="15.75" customHeight="1" x14ac:dyDescent="0.35">
      <c r="A4823" s="2" t="s">
        <v>4859</v>
      </c>
      <c r="B4823" s="26">
        <v>45127.875</v>
      </c>
      <c r="C4823" s="2" t="s">
        <v>55</v>
      </c>
      <c r="D4823" s="2" t="s">
        <v>19</v>
      </c>
      <c r="E4823" s="2" t="s">
        <v>32</v>
      </c>
      <c r="F4823" s="3">
        <v>1</v>
      </c>
      <c r="G4823" s="3">
        <v>283.08</v>
      </c>
      <c r="H4823" s="3">
        <v>0.2</v>
      </c>
      <c r="I4823" s="2" t="s">
        <v>41</v>
      </c>
      <c r="J4823" s="2" t="s">
        <v>16</v>
      </c>
      <c r="K4823" s="3">
        <v>226.46</v>
      </c>
    </row>
    <row r="4824" spans="1:11" ht="15.75" customHeight="1" x14ac:dyDescent="0.35">
      <c r="A4824" s="2" t="s">
        <v>4860</v>
      </c>
      <c r="B4824" s="26">
        <v>45127.916666666657</v>
      </c>
      <c r="C4824" s="2" t="s">
        <v>35</v>
      </c>
      <c r="D4824" s="2" t="s">
        <v>37</v>
      </c>
      <c r="E4824" s="2" t="s">
        <v>38</v>
      </c>
      <c r="F4824" s="3">
        <v>1</v>
      </c>
      <c r="G4824" s="3">
        <v>114.73</v>
      </c>
      <c r="H4824" s="3">
        <v>0.15</v>
      </c>
      <c r="I4824" s="2" t="s">
        <v>41</v>
      </c>
      <c r="J4824" s="2" t="s">
        <v>33</v>
      </c>
      <c r="K4824" s="3">
        <v>97.52</v>
      </c>
    </row>
    <row r="4825" spans="1:11" ht="15.75" customHeight="1" x14ac:dyDescent="0.35">
      <c r="A4825" s="2" t="s">
        <v>4861</v>
      </c>
      <c r="B4825" s="26">
        <v>45127.958333333343</v>
      </c>
      <c r="C4825" s="2" t="s">
        <v>35</v>
      </c>
      <c r="D4825" s="2" t="s">
        <v>13</v>
      </c>
      <c r="E4825" s="2" t="s">
        <v>43</v>
      </c>
      <c r="F4825" s="3">
        <v>3</v>
      </c>
      <c r="G4825" s="3">
        <v>473.74</v>
      </c>
      <c r="H4825" s="3">
        <v>0.1</v>
      </c>
      <c r="I4825" s="2" t="s">
        <v>41</v>
      </c>
      <c r="J4825" s="2" t="s">
        <v>22</v>
      </c>
      <c r="K4825" s="3">
        <v>1279.0999999999999</v>
      </c>
    </row>
    <row r="4826" spans="1:11" ht="15.75" customHeight="1" x14ac:dyDescent="0.35">
      <c r="A4826" s="2" t="s">
        <v>4862</v>
      </c>
      <c r="B4826" s="26">
        <v>45128</v>
      </c>
      <c r="C4826" s="2" t="s">
        <v>18</v>
      </c>
      <c r="D4826" s="2" t="s">
        <v>19</v>
      </c>
      <c r="E4826" s="2" t="s">
        <v>45</v>
      </c>
      <c r="F4826" s="3">
        <v>2</v>
      </c>
      <c r="G4826" s="3">
        <v>414.46</v>
      </c>
      <c r="H4826" s="3">
        <v>0.2</v>
      </c>
      <c r="I4826" s="2" t="s">
        <v>21</v>
      </c>
      <c r="J4826" s="2" t="s">
        <v>27</v>
      </c>
      <c r="K4826" s="3">
        <v>663.14</v>
      </c>
    </row>
    <row r="4827" spans="1:11" ht="15.75" customHeight="1" x14ac:dyDescent="0.35">
      <c r="A4827" s="2" t="s">
        <v>4863</v>
      </c>
      <c r="B4827" s="26">
        <v>45128.041666666657</v>
      </c>
      <c r="C4827" s="2" t="s">
        <v>35</v>
      </c>
      <c r="D4827" s="2" t="s">
        <v>25</v>
      </c>
      <c r="E4827" s="2" t="s">
        <v>26</v>
      </c>
      <c r="F4827" s="3">
        <v>3</v>
      </c>
      <c r="G4827" s="3">
        <v>481.31</v>
      </c>
      <c r="H4827" s="3">
        <v>0.05</v>
      </c>
      <c r="I4827" s="2" t="s">
        <v>21</v>
      </c>
      <c r="J4827" s="2" t="s">
        <v>27</v>
      </c>
      <c r="K4827" s="3">
        <v>1371.73</v>
      </c>
    </row>
    <row r="4828" spans="1:11" ht="15.75" customHeight="1" x14ac:dyDescent="0.35">
      <c r="A4828" s="2" t="s">
        <v>4864</v>
      </c>
      <c r="B4828" s="26">
        <v>45128.083333333343</v>
      </c>
      <c r="C4828" s="2" t="s">
        <v>12</v>
      </c>
      <c r="D4828" s="2" t="s">
        <v>29</v>
      </c>
      <c r="E4828" s="2" t="s">
        <v>48</v>
      </c>
      <c r="F4828" s="3">
        <v>4</v>
      </c>
      <c r="G4828" s="3">
        <v>97.59</v>
      </c>
      <c r="H4828" s="3">
        <v>0</v>
      </c>
      <c r="I4828" s="2" t="s">
        <v>15</v>
      </c>
      <c r="J4828" s="2" t="s">
        <v>22</v>
      </c>
      <c r="K4828" s="3">
        <v>390.36</v>
      </c>
    </row>
    <row r="4829" spans="1:11" ht="15.75" customHeight="1" x14ac:dyDescent="0.35">
      <c r="A4829" s="2" t="s">
        <v>4865</v>
      </c>
      <c r="B4829" s="26">
        <v>45128.125</v>
      </c>
      <c r="C4829" s="2" t="s">
        <v>24</v>
      </c>
      <c r="D4829" s="2" t="s">
        <v>29</v>
      </c>
      <c r="E4829" s="2" t="s">
        <v>48</v>
      </c>
      <c r="F4829" s="3">
        <v>7</v>
      </c>
      <c r="G4829" s="3">
        <v>422.62</v>
      </c>
      <c r="H4829" s="3">
        <v>0.1</v>
      </c>
      <c r="I4829" s="2" t="s">
        <v>41</v>
      </c>
      <c r="J4829" s="2" t="s">
        <v>22</v>
      </c>
      <c r="K4829" s="3">
        <v>2662.51</v>
      </c>
    </row>
    <row r="4830" spans="1:11" ht="15.75" customHeight="1" x14ac:dyDescent="0.35">
      <c r="A4830" s="2" t="s">
        <v>4866</v>
      </c>
      <c r="B4830" s="26">
        <v>45128.166666666657</v>
      </c>
      <c r="C4830" s="2" t="s">
        <v>35</v>
      </c>
      <c r="D4830" s="2" t="s">
        <v>37</v>
      </c>
      <c r="E4830" s="2" t="s">
        <v>68</v>
      </c>
      <c r="F4830" s="3">
        <v>2</v>
      </c>
      <c r="G4830" s="3">
        <v>282.33999999999997</v>
      </c>
      <c r="H4830" s="3">
        <v>0</v>
      </c>
      <c r="I4830" s="2" t="s">
        <v>41</v>
      </c>
      <c r="J4830" s="2" t="s">
        <v>22</v>
      </c>
      <c r="K4830" s="3">
        <v>564.67999999999995</v>
      </c>
    </row>
    <row r="4831" spans="1:11" ht="15.75" customHeight="1" x14ac:dyDescent="0.35">
      <c r="A4831" s="2" t="s">
        <v>4867</v>
      </c>
      <c r="B4831" s="26">
        <v>45128.208333333343</v>
      </c>
      <c r="C4831" s="2" t="s">
        <v>35</v>
      </c>
      <c r="D4831" s="2" t="s">
        <v>13</v>
      </c>
      <c r="E4831" s="2" t="s">
        <v>14</v>
      </c>
      <c r="F4831" s="3">
        <v>7</v>
      </c>
      <c r="G4831" s="3">
        <v>165.87</v>
      </c>
      <c r="H4831" s="3">
        <v>0.05</v>
      </c>
      <c r="I4831" s="2" t="s">
        <v>21</v>
      </c>
      <c r="J4831" s="2" t="s">
        <v>16</v>
      </c>
      <c r="K4831" s="3">
        <v>1103.04</v>
      </c>
    </row>
    <row r="4832" spans="1:11" ht="15.75" customHeight="1" x14ac:dyDescent="0.35">
      <c r="A4832" s="2" t="s">
        <v>4868</v>
      </c>
      <c r="B4832" s="26">
        <v>45128.25</v>
      </c>
      <c r="C4832" s="2" t="s">
        <v>12</v>
      </c>
      <c r="D4832" s="2" t="s">
        <v>29</v>
      </c>
      <c r="E4832" s="2" t="s">
        <v>48</v>
      </c>
      <c r="F4832" s="3">
        <v>5</v>
      </c>
      <c r="G4832" s="3">
        <v>242.43</v>
      </c>
      <c r="H4832" s="3">
        <v>0.2</v>
      </c>
      <c r="I4832" s="2" t="s">
        <v>41</v>
      </c>
      <c r="J4832" s="2" t="s">
        <v>16</v>
      </c>
      <c r="K4832" s="3">
        <v>969.72</v>
      </c>
    </row>
    <row r="4833" spans="1:11" ht="15.75" customHeight="1" x14ac:dyDescent="0.35">
      <c r="A4833" s="2" t="s">
        <v>4869</v>
      </c>
      <c r="B4833" s="26">
        <v>45128.291666666657</v>
      </c>
      <c r="C4833" s="2" t="s">
        <v>55</v>
      </c>
      <c r="D4833" s="2" t="s">
        <v>37</v>
      </c>
      <c r="E4833" s="2" t="s">
        <v>38</v>
      </c>
      <c r="F4833" s="3">
        <v>8</v>
      </c>
      <c r="G4833" s="3">
        <v>472.47</v>
      </c>
      <c r="H4833" s="3">
        <v>0.1</v>
      </c>
      <c r="I4833" s="2" t="s">
        <v>15</v>
      </c>
      <c r="J4833" s="2" t="s">
        <v>22</v>
      </c>
      <c r="K4833" s="3">
        <v>3401.78</v>
      </c>
    </row>
    <row r="4834" spans="1:11" ht="15.75" customHeight="1" x14ac:dyDescent="0.35">
      <c r="A4834" s="2" t="s">
        <v>4870</v>
      </c>
      <c r="B4834" s="26">
        <v>45128.333333333343</v>
      </c>
      <c r="C4834" s="2" t="s">
        <v>55</v>
      </c>
      <c r="D4834" s="2" t="s">
        <v>19</v>
      </c>
      <c r="E4834" s="2" t="s">
        <v>20</v>
      </c>
      <c r="F4834" s="3">
        <v>8</v>
      </c>
      <c r="G4834" s="3">
        <v>347.27</v>
      </c>
      <c r="H4834" s="3">
        <v>0.2</v>
      </c>
      <c r="I4834" s="2" t="s">
        <v>41</v>
      </c>
      <c r="J4834" s="2" t="s">
        <v>27</v>
      </c>
      <c r="K4834" s="3">
        <v>2222.5300000000002</v>
      </c>
    </row>
    <row r="4835" spans="1:11" ht="15.75" customHeight="1" x14ac:dyDescent="0.35">
      <c r="A4835" s="2" t="s">
        <v>4871</v>
      </c>
      <c r="B4835" s="26">
        <v>45128.375</v>
      </c>
      <c r="C4835" s="2" t="s">
        <v>18</v>
      </c>
      <c r="D4835" s="2" t="s">
        <v>13</v>
      </c>
      <c r="E4835" s="2" t="s">
        <v>43</v>
      </c>
      <c r="F4835" s="3">
        <v>5</v>
      </c>
      <c r="G4835" s="3">
        <v>183.16</v>
      </c>
      <c r="H4835" s="3">
        <v>0.1</v>
      </c>
      <c r="I4835" s="2" t="s">
        <v>41</v>
      </c>
      <c r="J4835" s="2" t="s">
        <v>27</v>
      </c>
      <c r="K4835" s="3">
        <v>824.22</v>
      </c>
    </row>
    <row r="4836" spans="1:11" ht="15.75" customHeight="1" x14ac:dyDescent="0.35">
      <c r="A4836" s="2" t="s">
        <v>4872</v>
      </c>
      <c r="B4836" s="26">
        <v>45128.416666666657</v>
      </c>
      <c r="C4836" s="2" t="s">
        <v>12</v>
      </c>
      <c r="D4836" s="2" t="s">
        <v>29</v>
      </c>
      <c r="E4836" s="2" t="s">
        <v>48</v>
      </c>
      <c r="F4836" s="3">
        <v>8</v>
      </c>
      <c r="G4836" s="3">
        <v>499.95</v>
      </c>
      <c r="H4836" s="3">
        <v>0.05</v>
      </c>
      <c r="I4836" s="2" t="s">
        <v>41</v>
      </c>
      <c r="J4836" s="2" t="s">
        <v>16</v>
      </c>
      <c r="K4836" s="3">
        <v>3799.62</v>
      </c>
    </row>
    <row r="4837" spans="1:11" ht="15.75" customHeight="1" x14ac:dyDescent="0.35">
      <c r="A4837" s="2" t="s">
        <v>4873</v>
      </c>
      <c r="B4837" s="26">
        <v>45128.458333333343</v>
      </c>
      <c r="C4837" s="2" t="s">
        <v>24</v>
      </c>
      <c r="D4837" s="2" t="s">
        <v>19</v>
      </c>
      <c r="E4837" s="2" t="s">
        <v>20</v>
      </c>
      <c r="F4837" s="3">
        <v>9</v>
      </c>
      <c r="G4837" s="3">
        <v>176.14</v>
      </c>
      <c r="H4837" s="3">
        <v>0.05</v>
      </c>
      <c r="I4837" s="2" t="s">
        <v>15</v>
      </c>
      <c r="J4837" s="2" t="s">
        <v>16</v>
      </c>
      <c r="K4837" s="3">
        <v>1506</v>
      </c>
    </row>
    <row r="4838" spans="1:11" ht="15.75" customHeight="1" x14ac:dyDescent="0.35">
      <c r="A4838" s="2" t="s">
        <v>4874</v>
      </c>
      <c r="B4838" s="26">
        <v>45128.5</v>
      </c>
      <c r="C4838" s="2" t="s">
        <v>24</v>
      </c>
      <c r="D4838" s="2" t="s">
        <v>29</v>
      </c>
      <c r="E4838" s="2" t="s">
        <v>48</v>
      </c>
      <c r="F4838" s="3">
        <v>7</v>
      </c>
      <c r="G4838" s="3">
        <v>407.79</v>
      </c>
      <c r="H4838" s="3">
        <v>0.05</v>
      </c>
      <c r="I4838" s="2" t="s">
        <v>15</v>
      </c>
      <c r="J4838" s="2" t="s">
        <v>27</v>
      </c>
      <c r="K4838" s="3">
        <v>2711.8</v>
      </c>
    </row>
    <row r="4839" spans="1:11" ht="15.75" customHeight="1" x14ac:dyDescent="0.35">
      <c r="A4839" s="2" t="s">
        <v>4875</v>
      </c>
      <c r="B4839" s="26">
        <v>45128.541666666657</v>
      </c>
      <c r="C4839" s="2" t="s">
        <v>12</v>
      </c>
      <c r="D4839" s="2" t="s">
        <v>37</v>
      </c>
      <c r="E4839" s="2" t="s">
        <v>38</v>
      </c>
      <c r="F4839" s="3">
        <v>6</v>
      </c>
      <c r="G4839" s="3">
        <v>393.27</v>
      </c>
      <c r="H4839" s="3">
        <v>0</v>
      </c>
      <c r="I4839" s="2" t="s">
        <v>41</v>
      </c>
      <c r="J4839" s="2" t="s">
        <v>33</v>
      </c>
      <c r="K4839" s="3">
        <v>2359.62</v>
      </c>
    </row>
    <row r="4840" spans="1:11" ht="15.75" customHeight="1" x14ac:dyDescent="0.35">
      <c r="A4840" s="2" t="s">
        <v>4876</v>
      </c>
      <c r="B4840" s="26">
        <v>45128.583333333343</v>
      </c>
      <c r="C4840" s="2" t="s">
        <v>24</v>
      </c>
      <c r="D4840" s="2" t="s">
        <v>19</v>
      </c>
      <c r="E4840" s="2" t="s">
        <v>20</v>
      </c>
      <c r="F4840" s="3">
        <v>7</v>
      </c>
      <c r="G4840" s="3">
        <v>362.85</v>
      </c>
      <c r="H4840" s="3">
        <v>0.15</v>
      </c>
      <c r="I4840" s="2" t="s">
        <v>15</v>
      </c>
      <c r="J4840" s="2" t="s">
        <v>16</v>
      </c>
      <c r="K4840" s="3">
        <v>2158.96</v>
      </c>
    </row>
    <row r="4841" spans="1:11" ht="15.75" customHeight="1" x14ac:dyDescent="0.35">
      <c r="A4841" s="2" t="s">
        <v>4877</v>
      </c>
      <c r="B4841" s="26">
        <v>45128.625</v>
      </c>
      <c r="C4841" s="2" t="s">
        <v>55</v>
      </c>
      <c r="D4841" s="2" t="s">
        <v>29</v>
      </c>
      <c r="E4841" s="2" t="s">
        <v>30</v>
      </c>
      <c r="F4841" s="3">
        <v>7</v>
      </c>
      <c r="G4841" s="3">
        <v>336.37</v>
      </c>
      <c r="H4841" s="3">
        <v>0.2</v>
      </c>
      <c r="I4841" s="2" t="s">
        <v>21</v>
      </c>
      <c r="J4841" s="2" t="s">
        <v>16</v>
      </c>
      <c r="K4841" s="3">
        <v>1883.67</v>
      </c>
    </row>
    <row r="4842" spans="1:11" ht="15.75" customHeight="1" x14ac:dyDescent="0.35">
      <c r="A4842" s="2" t="s">
        <v>4878</v>
      </c>
      <c r="B4842" s="26">
        <v>45128.666666666657</v>
      </c>
      <c r="C4842" s="2" t="s">
        <v>24</v>
      </c>
      <c r="D4842" s="2" t="s">
        <v>29</v>
      </c>
      <c r="E4842" s="2" t="s">
        <v>48</v>
      </c>
      <c r="F4842" s="3">
        <v>3</v>
      </c>
      <c r="G4842" s="3">
        <v>58.79</v>
      </c>
      <c r="H4842" s="3">
        <v>0.1</v>
      </c>
      <c r="I4842" s="2" t="s">
        <v>41</v>
      </c>
      <c r="J4842" s="2" t="s">
        <v>27</v>
      </c>
      <c r="K4842" s="3">
        <v>158.72999999999999</v>
      </c>
    </row>
    <row r="4843" spans="1:11" ht="15.75" customHeight="1" x14ac:dyDescent="0.35">
      <c r="A4843" s="2" t="s">
        <v>4879</v>
      </c>
      <c r="B4843" s="26">
        <v>45128.708333333343</v>
      </c>
      <c r="C4843" s="2" t="s">
        <v>24</v>
      </c>
      <c r="D4843" s="2" t="s">
        <v>29</v>
      </c>
      <c r="E4843" s="2" t="s">
        <v>30</v>
      </c>
      <c r="F4843" s="3">
        <v>6</v>
      </c>
      <c r="G4843" s="3">
        <v>497.5</v>
      </c>
      <c r="H4843" s="3">
        <v>0.2</v>
      </c>
      <c r="I4843" s="2" t="s">
        <v>15</v>
      </c>
      <c r="J4843" s="2" t="s">
        <v>22</v>
      </c>
      <c r="K4843" s="3">
        <v>2388</v>
      </c>
    </row>
    <row r="4844" spans="1:11" ht="15.75" customHeight="1" x14ac:dyDescent="0.35">
      <c r="A4844" s="2" t="s">
        <v>4880</v>
      </c>
      <c r="B4844" s="26">
        <v>45128.75</v>
      </c>
      <c r="C4844" s="2" t="s">
        <v>12</v>
      </c>
      <c r="D4844" s="2" t="s">
        <v>37</v>
      </c>
      <c r="E4844" s="2" t="s">
        <v>68</v>
      </c>
      <c r="F4844" s="3">
        <v>6</v>
      </c>
      <c r="G4844" s="3">
        <v>84.72</v>
      </c>
      <c r="H4844" s="3">
        <v>0.15</v>
      </c>
      <c r="I4844" s="2" t="s">
        <v>15</v>
      </c>
      <c r="J4844" s="2" t="s">
        <v>27</v>
      </c>
      <c r="K4844" s="3">
        <v>432.07</v>
      </c>
    </row>
    <row r="4845" spans="1:11" ht="15.75" customHeight="1" x14ac:dyDescent="0.35">
      <c r="A4845" s="2" t="s">
        <v>4881</v>
      </c>
      <c r="B4845" s="26">
        <v>45128.791666666657</v>
      </c>
      <c r="C4845" s="2" t="s">
        <v>12</v>
      </c>
      <c r="D4845" s="2" t="s">
        <v>13</v>
      </c>
      <c r="E4845" s="2" t="s">
        <v>14</v>
      </c>
      <c r="F4845" s="3">
        <v>9</v>
      </c>
      <c r="G4845" s="3">
        <v>300.08999999999997</v>
      </c>
      <c r="H4845" s="3">
        <v>0</v>
      </c>
      <c r="I4845" s="2" t="s">
        <v>15</v>
      </c>
      <c r="J4845" s="2" t="s">
        <v>16</v>
      </c>
      <c r="K4845" s="3">
        <v>2700.81</v>
      </c>
    </row>
    <row r="4846" spans="1:11" ht="15.75" customHeight="1" x14ac:dyDescent="0.35">
      <c r="A4846" s="2" t="s">
        <v>4882</v>
      </c>
      <c r="B4846" s="26">
        <v>45128.833333333343</v>
      </c>
      <c r="C4846" s="2" t="s">
        <v>24</v>
      </c>
      <c r="D4846" s="2" t="s">
        <v>37</v>
      </c>
      <c r="E4846" s="2" t="s">
        <v>38</v>
      </c>
      <c r="F4846" s="3">
        <v>1</v>
      </c>
      <c r="G4846" s="3">
        <v>128.33000000000001</v>
      </c>
      <c r="H4846" s="3">
        <v>0</v>
      </c>
      <c r="I4846" s="2" t="s">
        <v>21</v>
      </c>
      <c r="J4846" s="2" t="s">
        <v>22</v>
      </c>
      <c r="K4846" s="3">
        <v>128.33000000000001</v>
      </c>
    </row>
    <row r="4847" spans="1:11" ht="15.75" customHeight="1" x14ac:dyDescent="0.35">
      <c r="A4847" s="2" t="s">
        <v>4883</v>
      </c>
      <c r="B4847" s="26">
        <v>45128.875</v>
      </c>
      <c r="C4847" s="2" t="s">
        <v>35</v>
      </c>
      <c r="D4847" s="2" t="s">
        <v>25</v>
      </c>
      <c r="E4847" s="2" t="s">
        <v>26</v>
      </c>
      <c r="F4847" s="3">
        <v>7</v>
      </c>
      <c r="G4847" s="3">
        <v>88.54</v>
      </c>
      <c r="H4847" s="3">
        <v>0.15</v>
      </c>
      <c r="I4847" s="2" t="s">
        <v>15</v>
      </c>
      <c r="J4847" s="2" t="s">
        <v>33</v>
      </c>
      <c r="K4847" s="3">
        <v>526.80999999999995</v>
      </c>
    </row>
    <row r="4848" spans="1:11" ht="15.75" customHeight="1" x14ac:dyDescent="0.35">
      <c r="A4848" s="2" t="s">
        <v>4884</v>
      </c>
      <c r="B4848" s="26">
        <v>45128.916666666657</v>
      </c>
      <c r="C4848" s="2" t="s">
        <v>12</v>
      </c>
      <c r="D4848" s="2" t="s">
        <v>37</v>
      </c>
      <c r="E4848" s="2" t="s">
        <v>38</v>
      </c>
      <c r="F4848" s="3">
        <v>1</v>
      </c>
      <c r="G4848" s="3">
        <v>281.94</v>
      </c>
      <c r="H4848" s="3">
        <v>0.1</v>
      </c>
      <c r="I4848" s="2" t="s">
        <v>21</v>
      </c>
      <c r="J4848" s="2" t="s">
        <v>22</v>
      </c>
      <c r="K4848" s="3">
        <v>253.75</v>
      </c>
    </row>
    <row r="4849" spans="1:11" ht="15.75" customHeight="1" x14ac:dyDescent="0.35">
      <c r="A4849" s="2" t="s">
        <v>4885</v>
      </c>
      <c r="B4849" s="26">
        <v>45128.958333333343</v>
      </c>
      <c r="C4849" s="2" t="s">
        <v>18</v>
      </c>
      <c r="D4849" s="2" t="s">
        <v>19</v>
      </c>
      <c r="E4849" s="2" t="s">
        <v>45</v>
      </c>
      <c r="F4849" s="3">
        <v>4</v>
      </c>
      <c r="G4849" s="3">
        <v>418.99</v>
      </c>
      <c r="H4849" s="3">
        <v>0.15</v>
      </c>
      <c r="I4849" s="2" t="s">
        <v>21</v>
      </c>
      <c r="J4849" s="2" t="s">
        <v>33</v>
      </c>
      <c r="K4849" s="3">
        <v>1424.57</v>
      </c>
    </row>
    <row r="4850" spans="1:11" ht="15.75" customHeight="1" x14ac:dyDescent="0.35">
      <c r="A4850" s="2" t="s">
        <v>4886</v>
      </c>
      <c r="B4850" s="26">
        <v>45129</v>
      </c>
      <c r="C4850" s="2" t="s">
        <v>18</v>
      </c>
      <c r="D4850" s="2" t="s">
        <v>25</v>
      </c>
      <c r="E4850" s="2" t="s">
        <v>26</v>
      </c>
      <c r="F4850" s="3">
        <v>7</v>
      </c>
      <c r="G4850" s="3">
        <v>191.59</v>
      </c>
      <c r="H4850" s="3">
        <v>0</v>
      </c>
      <c r="I4850" s="2" t="s">
        <v>15</v>
      </c>
      <c r="J4850" s="2" t="s">
        <v>27</v>
      </c>
      <c r="K4850" s="3">
        <v>1341.13</v>
      </c>
    </row>
    <row r="4851" spans="1:11" ht="15.75" customHeight="1" x14ac:dyDescent="0.35">
      <c r="A4851" s="2" t="s">
        <v>4887</v>
      </c>
      <c r="B4851" s="26">
        <v>45129.041666666657</v>
      </c>
      <c r="C4851" s="2" t="s">
        <v>55</v>
      </c>
      <c r="D4851" s="2" t="s">
        <v>19</v>
      </c>
      <c r="E4851" s="2" t="s">
        <v>45</v>
      </c>
      <c r="F4851" s="3">
        <v>6</v>
      </c>
      <c r="G4851" s="3">
        <v>43.2</v>
      </c>
      <c r="H4851" s="3">
        <v>0</v>
      </c>
      <c r="I4851" s="2" t="s">
        <v>21</v>
      </c>
      <c r="J4851" s="2" t="s">
        <v>22</v>
      </c>
      <c r="K4851" s="3">
        <v>259.2</v>
      </c>
    </row>
    <row r="4852" spans="1:11" ht="15.75" customHeight="1" x14ac:dyDescent="0.35">
      <c r="A4852" s="2" t="s">
        <v>4888</v>
      </c>
      <c r="B4852" s="26">
        <v>45129.083333333343</v>
      </c>
      <c r="C4852" s="2" t="s">
        <v>24</v>
      </c>
      <c r="D4852" s="2" t="s">
        <v>19</v>
      </c>
      <c r="E4852" s="2" t="s">
        <v>20</v>
      </c>
      <c r="F4852" s="3">
        <v>6</v>
      </c>
      <c r="G4852" s="3">
        <v>313.76</v>
      </c>
      <c r="H4852" s="3">
        <v>0.2</v>
      </c>
      <c r="I4852" s="2" t="s">
        <v>15</v>
      </c>
      <c r="J4852" s="2" t="s">
        <v>22</v>
      </c>
      <c r="K4852" s="3">
        <v>1506.05</v>
      </c>
    </row>
    <row r="4853" spans="1:11" ht="15.75" customHeight="1" x14ac:dyDescent="0.35">
      <c r="A4853" s="2" t="s">
        <v>4889</v>
      </c>
      <c r="B4853" s="26">
        <v>45129.125</v>
      </c>
      <c r="C4853" s="2" t="s">
        <v>35</v>
      </c>
      <c r="D4853" s="2" t="s">
        <v>37</v>
      </c>
      <c r="E4853" s="2" t="s">
        <v>68</v>
      </c>
      <c r="F4853" s="3">
        <v>5</v>
      </c>
      <c r="G4853" s="3">
        <v>384.38</v>
      </c>
      <c r="H4853" s="3">
        <v>0.1</v>
      </c>
      <c r="I4853" s="2" t="s">
        <v>15</v>
      </c>
      <c r="J4853" s="2" t="s">
        <v>27</v>
      </c>
      <c r="K4853" s="3">
        <v>1729.71</v>
      </c>
    </row>
    <row r="4854" spans="1:11" ht="15.75" customHeight="1" x14ac:dyDescent="0.35">
      <c r="A4854" s="2" t="s">
        <v>4890</v>
      </c>
      <c r="B4854" s="26">
        <v>45129.166666666657</v>
      </c>
      <c r="C4854" s="2" t="s">
        <v>55</v>
      </c>
      <c r="D4854" s="2" t="s">
        <v>19</v>
      </c>
      <c r="E4854" s="2" t="s">
        <v>20</v>
      </c>
      <c r="F4854" s="3">
        <v>7</v>
      </c>
      <c r="G4854" s="3">
        <v>151.56</v>
      </c>
      <c r="H4854" s="3">
        <v>0.1</v>
      </c>
      <c r="I4854" s="2" t="s">
        <v>15</v>
      </c>
      <c r="J4854" s="2" t="s">
        <v>33</v>
      </c>
      <c r="K4854" s="3">
        <v>954.83</v>
      </c>
    </row>
    <row r="4855" spans="1:11" ht="15.75" customHeight="1" x14ac:dyDescent="0.35">
      <c r="A4855" s="2" t="s">
        <v>4891</v>
      </c>
      <c r="B4855" s="26">
        <v>45129.208333333343</v>
      </c>
      <c r="C4855" s="2" t="s">
        <v>24</v>
      </c>
      <c r="D4855" s="2" t="s">
        <v>29</v>
      </c>
      <c r="E4855" s="2" t="s">
        <v>48</v>
      </c>
      <c r="F4855" s="3">
        <v>9</v>
      </c>
      <c r="G4855" s="3">
        <v>346.84</v>
      </c>
      <c r="H4855" s="3">
        <v>0</v>
      </c>
      <c r="I4855" s="2" t="s">
        <v>41</v>
      </c>
      <c r="J4855" s="2" t="s">
        <v>33</v>
      </c>
      <c r="K4855" s="3">
        <v>3121.56</v>
      </c>
    </row>
    <row r="4856" spans="1:11" ht="15.75" customHeight="1" x14ac:dyDescent="0.35">
      <c r="A4856" s="2" t="s">
        <v>4892</v>
      </c>
      <c r="B4856" s="26">
        <v>45129.25</v>
      </c>
      <c r="C4856" s="2" t="s">
        <v>12</v>
      </c>
      <c r="D4856" s="2" t="s">
        <v>13</v>
      </c>
      <c r="E4856" s="2" t="s">
        <v>14</v>
      </c>
      <c r="F4856" s="3">
        <v>6</v>
      </c>
      <c r="G4856" s="3">
        <v>42.52</v>
      </c>
      <c r="H4856" s="3">
        <v>0.15</v>
      </c>
      <c r="I4856" s="2" t="s">
        <v>21</v>
      </c>
      <c r="J4856" s="2" t="s">
        <v>33</v>
      </c>
      <c r="K4856" s="3">
        <v>216.85</v>
      </c>
    </row>
    <row r="4857" spans="1:11" ht="15.75" customHeight="1" x14ac:dyDescent="0.35">
      <c r="A4857" s="2" t="s">
        <v>4893</v>
      </c>
      <c r="B4857" s="26">
        <v>45129.291666666657</v>
      </c>
      <c r="C4857" s="2" t="s">
        <v>18</v>
      </c>
      <c r="D4857" s="2" t="s">
        <v>37</v>
      </c>
      <c r="E4857" s="2" t="s">
        <v>38</v>
      </c>
      <c r="F4857" s="3">
        <v>7</v>
      </c>
      <c r="G4857" s="3">
        <v>183.91</v>
      </c>
      <c r="H4857" s="3">
        <v>0</v>
      </c>
      <c r="I4857" s="2" t="s">
        <v>21</v>
      </c>
      <c r="J4857" s="2" t="s">
        <v>22</v>
      </c>
      <c r="K4857" s="3">
        <v>1287.3699999999999</v>
      </c>
    </row>
    <row r="4858" spans="1:11" ht="15.75" customHeight="1" x14ac:dyDescent="0.35">
      <c r="A4858" s="2" t="s">
        <v>4894</v>
      </c>
      <c r="B4858" s="26">
        <v>45129.333333333343</v>
      </c>
      <c r="C4858" s="2" t="s">
        <v>35</v>
      </c>
      <c r="D4858" s="2" t="s">
        <v>19</v>
      </c>
      <c r="E4858" s="2" t="s">
        <v>32</v>
      </c>
      <c r="F4858" s="3">
        <v>9</v>
      </c>
      <c r="G4858" s="3">
        <v>239.7</v>
      </c>
      <c r="H4858" s="3">
        <v>0.2</v>
      </c>
      <c r="I4858" s="2" t="s">
        <v>15</v>
      </c>
      <c r="J4858" s="2" t="s">
        <v>22</v>
      </c>
      <c r="K4858" s="3">
        <v>1725.84</v>
      </c>
    </row>
    <row r="4859" spans="1:11" ht="15.75" customHeight="1" x14ac:dyDescent="0.35">
      <c r="A4859" s="2" t="s">
        <v>4895</v>
      </c>
      <c r="B4859" s="26">
        <v>45129.375</v>
      </c>
      <c r="C4859" s="2" t="s">
        <v>18</v>
      </c>
      <c r="D4859" s="2" t="s">
        <v>37</v>
      </c>
      <c r="E4859" s="2" t="s">
        <v>38</v>
      </c>
      <c r="F4859" s="3">
        <v>7</v>
      </c>
      <c r="G4859" s="3">
        <v>392.07</v>
      </c>
      <c r="H4859" s="3">
        <v>0.15</v>
      </c>
      <c r="I4859" s="2" t="s">
        <v>21</v>
      </c>
      <c r="J4859" s="2" t="s">
        <v>33</v>
      </c>
      <c r="K4859" s="3">
        <v>2332.8200000000002</v>
      </c>
    </row>
    <row r="4860" spans="1:11" ht="15.75" customHeight="1" x14ac:dyDescent="0.35">
      <c r="A4860" s="2" t="s">
        <v>4896</v>
      </c>
      <c r="B4860" s="26">
        <v>45129.416666666657</v>
      </c>
      <c r="C4860" s="2" t="s">
        <v>12</v>
      </c>
      <c r="D4860" s="2" t="s">
        <v>37</v>
      </c>
      <c r="E4860" s="2" t="s">
        <v>38</v>
      </c>
      <c r="F4860" s="3">
        <v>6</v>
      </c>
      <c r="G4860" s="3">
        <v>172.38</v>
      </c>
      <c r="H4860" s="3">
        <v>0</v>
      </c>
      <c r="I4860" s="2" t="s">
        <v>15</v>
      </c>
      <c r="J4860" s="2" t="s">
        <v>33</v>
      </c>
      <c r="K4860" s="3">
        <v>1034.28</v>
      </c>
    </row>
    <row r="4861" spans="1:11" ht="15.75" customHeight="1" x14ac:dyDescent="0.35">
      <c r="A4861" s="2" t="s">
        <v>4897</v>
      </c>
      <c r="B4861" s="26">
        <v>45129.458333333343</v>
      </c>
      <c r="C4861" s="2" t="s">
        <v>24</v>
      </c>
      <c r="D4861" s="2" t="s">
        <v>25</v>
      </c>
      <c r="E4861" s="2" t="s">
        <v>26</v>
      </c>
      <c r="F4861" s="3">
        <v>3</v>
      </c>
      <c r="G4861" s="3">
        <v>229.58</v>
      </c>
      <c r="H4861" s="3">
        <v>0.1</v>
      </c>
      <c r="I4861" s="2" t="s">
        <v>21</v>
      </c>
      <c r="J4861" s="2" t="s">
        <v>27</v>
      </c>
      <c r="K4861" s="3">
        <v>619.87</v>
      </c>
    </row>
    <row r="4862" spans="1:11" ht="15.75" customHeight="1" x14ac:dyDescent="0.35">
      <c r="A4862" s="2" t="s">
        <v>4898</v>
      </c>
      <c r="B4862" s="26">
        <v>45129.5</v>
      </c>
      <c r="C4862" s="2" t="s">
        <v>12</v>
      </c>
      <c r="D4862" s="2" t="s">
        <v>13</v>
      </c>
      <c r="E4862" s="2" t="s">
        <v>43</v>
      </c>
      <c r="F4862" s="3">
        <v>1</v>
      </c>
      <c r="G4862" s="3">
        <v>316.04000000000002</v>
      </c>
      <c r="H4862" s="3">
        <v>0.2</v>
      </c>
      <c r="I4862" s="2" t="s">
        <v>21</v>
      </c>
      <c r="J4862" s="2" t="s">
        <v>33</v>
      </c>
      <c r="K4862" s="3">
        <v>252.83</v>
      </c>
    </row>
    <row r="4863" spans="1:11" ht="15.75" customHeight="1" x14ac:dyDescent="0.35">
      <c r="A4863" s="2" t="s">
        <v>4899</v>
      </c>
      <c r="B4863" s="26">
        <v>45129.541666666657</v>
      </c>
      <c r="C4863" s="2" t="s">
        <v>12</v>
      </c>
      <c r="D4863" s="2" t="s">
        <v>19</v>
      </c>
      <c r="E4863" s="2" t="s">
        <v>32</v>
      </c>
      <c r="F4863" s="3">
        <v>9</v>
      </c>
      <c r="G4863" s="3">
        <v>313.92</v>
      </c>
      <c r="H4863" s="3">
        <v>0</v>
      </c>
      <c r="I4863" s="2" t="s">
        <v>15</v>
      </c>
      <c r="J4863" s="2" t="s">
        <v>27</v>
      </c>
      <c r="K4863" s="3">
        <v>2825.28</v>
      </c>
    </row>
    <row r="4864" spans="1:11" ht="15.75" customHeight="1" x14ac:dyDescent="0.35">
      <c r="A4864" s="2" t="s">
        <v>4900</v>
      </c>
      <c r="B4864" s="26">
        <v>45129.583333333343</v>
      </c>
      <c r="C4864" s="2" t="s">
        <v>18</v>
      </c>
      <c r="D4864" s="2" t="s">
        <v>29</v>
      </c>
      <c r="E4864" s="2" t="s">
        <v>48</v>
      </c>
      <c r="F4864" s="3">
        <v>7</v>
      </c>
      <c r="G4864" s="3">
        <v>261.29000000000002</v>
      </c>
      <c r="H4864" s="3">
        <v>0</v>
      </c>
      <c r="I4864" s="2" t="s">
        <v>15</v>
      </c>
      <c r="J4864" s="2" t="s">
        <v>33</v>
      </c>
      <c r="K4864" s="3">
        <v>1829.03</v>
      </c>
    </row>
    <row r="4865" spans="1:11" ht="15.75" customHeight="1" x14ac:dyDescent="0.35">
      <c r="A4865" s="2" t="s">
        <v>4901</v>
      </c>
      <c r="B4865" s="26">
        <v>45129.625</v>
      </c>
      <c r="C4865" s="2" t="s">
        <v>35</v>
      </c>
      <c r="D4865" s="2" t="s">
        <v>19</v>
      </c>
      <c r="E4865" s="2" t="s">
        <v>45</v>
      </c>
      <c r="F4865" s="3">
        <v>3</v>
      </c>
      <c r="G4865" s="3">
        <v>167.59</v>
      </c>
      <c r="H4865" s="3">
        <v>0.05</v>
      </c>
      <c r="I4865" s="2" t="s">
        <v>15</v>
      </c>
      <c r="J4865" s="2" t="s">
        <v>33</v>
      </c>
      <c r="K4865" s="3">
        <v>477.63</v>
      </c>
    </row>
    <row r="4866" spans="1:11" ht="15.75" customHeight="1" x14ac:dyDescent="0.35">
      <c r="A4866" s="2" t="s">
        <v>4902</v>
      </c>
      <c r="B4866" s="26">
        <v>45129.666666666657</v>
      </c>
      <c r="C4866" s="2" t="s">
        <v>12</v>
      </c>
      <c r="D4866" s="2" t="s">
        <v>29</v>
      </c>
      <c r="E4866" s="2" t="s">
        <v>30</v>
      </c>
      <c r="F4866" s="3">
        <v>9</v>
      </c>
      <c r="G4866" s="3">
        <v>336.61</v>
      </c>
      <c r="H4866" s="3">
        <v>0.15</v>
      </c>
      <c r="I4866" s="2" t="s">
        <v>21</v>
      </c>
      <c r="J4866" s="2" t="s">
        <v>33</v>
      </c>
      <c r="K4866" s="3">
        <v>2575.0700000000002</v>
      </c>
    </row>
    <row r="4867" spans="1:11" ht="15.75" customHeight="1" x14ac:dyDescent="0.35">
      <c r="A4867" s="2" t="s">
        <v>4903</v>
      </c>
      <c r="B4867" s="26">
        <v>45129.708333333343</v>
      </c>
      <c r="C4867" s="2" t="s">
        <v>18</v>
      </c>
      <c r="D4867" s="2" t="s">
        <v>19</v>
      </c>
      <c r="E4867" s="2" t="s">
        <v>45</v>
      </c>
      <c r="F4867" s="3">
        <v>3</v>
      </c>
      <c r="G4867" s="3">
        <v>419.39</v>
      </c>
      <c r="H4867" s="3">
        <v>0.05</v>
      </c>
      <c r="I4867" s="2" t="s">
        <v>41</v>
      </c>
      <c r="J4867" s="2" t="s">
        <v>16</v>
      </c>
      <c r="K4867" s="3">
        <v>1195.26</v>
      </c>
    </row>
    <row r="4868" spans="1:11" ht="15.75" customHeight="1" x14ac:dyDescent="0.35">
      <c r="A4868" s="2" t="s">
        <v>4904</v>
      </c>
      <c r="B4868" s="26">
        <v>45129.75</v>
      </c>
      <c r="C4868" s="2" t="s">
        <v>35</v>
      </c>
      <c r="D4868" s="2" t="s">
        <v>13</v>
      </c>
      <c r="E4868" s="2" t="s">
        <v>14</v>
      </c>
      <c r="F4868" s="3">
        <v>3</v>
      </c>
      <c r="G4868" s="3">
        <v>81.14</v>
      </c>
      <c r="H4868" s="3">
        <v>0.1</v>
      </c>
      <c r="I4868" s="2" t="s">
        <v>41</v>
      </c>
      <c r="J4868" s="2" t="s">
        <v>16</v>
      </c>
      <c r="K4868" s="3">
        <v>219.08</v>
      </c>
    </row>
    <row r="4869" spans="1:11" ht="15.75" customHeight="1" x14ac:dyDescent="0.35">
      <c r="A4869" s="2" t="s">
        <v>4905</v>
      </c>
      <c r="B4869" s="26">
        <v>45129.791666666657</v>
      </c>
      <c r="C4869" s="2" t="s">
        <v>24</v>
      </c>
      <c r="D4869" s="2" t="s">
        <v>37</v>
      </c>
      <c r="E4869" s="2" t="s">
        <v>68</v>
      </c>
      <c r="F4869" s="3">
        <v>7</v>
      </c>
      <c r="G4869" s="3">
        <v>173.53</v>
      </c>
      <c r="H4869" s="3">
        <v>0.15</v>
      </c>
      <c r="I4869" s="2" t="s">
        <v>21</v>
      </c>
      <c r="J4869" s="2" t="s">
        <v>27</v>
      </c>
      <c r="K4869" s="3">
        <v>1032.5</v>
      </c>
    </row>
    <row r="4870" spans="1:11" ht="15.75" customHeight="1" x14ac:dyDescent="0.35">
      <c r="A4870" s="2" t="s">
        <v>4906</v>
      </c>
      <c r="B4870" s="26">
        <v>45129.833333333343</v>
      </c>
      <c r="C4870" s="2" t="s">
        <v>24</v>
      </c>
      <c r="D4870" s="2" t="s">
        <v>13</v>
      </c>
      <c r="E4870" s="2" t="s">
        <v>14</v>
      </c>
      <c r="F4870" s="3">
        <v>2</v>
      </c>
      <c r="G4870" s="3">
        <v>336.03</v>
      </c>
      <c r="H4870" s="3">
        <v>0.2</v>
      </c>
      <c r="I4870" s="2" t="s">
        <v>21</v>
      </c>
      <c r="J4870" s="2" t="s">
        <v>33</v>
      </c>
      <c r="K4870" s="3">
        <v>537.65</v>
      </c>
    </row>
    <row r="4871" spans="1:11" ht="15.75" customHeight="1" x14ac:dyDescent="0.35">
      <c r="A4871" s="2" t="s">
        <v>4907</v>
      </c>
      <c r="B4871" s="26">
        <v>45129.875</v>
      </c>
      <c r="C4871" s="2" t="s">
        <v>55</v>
      </c>
      <c r="D4871" s="2" t="s">
        <v>37</v>
      </c>
      <c r="E4871" s="2" t="s">
        <v>68</v>
      </c>
      <c r="F4871" s="3">
        <v>7</v>
      </c>
      <c r="G4871" s="3">
        <v>379.11</v>
      </c>
      <c r="H4871" s="3">
        <v>0.15</v>
      </c>
      <c r="I4871" s="2" t="s">
        <v>15</v>
      </c>
      <c r="J4871" s="2" t="s">
        <v>16</v>
      </c>
      <c r="K4871" s="3">
        <v>2255.6999999999998</v>
      </c>
    </row>
    <row r="4872" spans="1:11" ht="15.75" customHeight="1" x14ac:dyDescent="0.35">
      <c r="A4872" s="2" t="s">
        <v>4908</v>
      </c>
      <c r="B4872" s="26">
        <v>45129.916666666657</v>
      </c>
      <c r="C4872" s="2" t="s">
        <v>18</v>
      </c>
      <c r="D4872" s="2" t="s">
        <v>37</v>
      </c>
      <c r="E4872" s="2" t="s">
        <v>38</v>
      </c>
      <c r="F4872" s="3">
        <v>7</v>
      </c>
      <c r="G4872" s="3">
        <v>391.82</v>
      </c>
      <c r="H4872" s="3">
        <v>0</v>
      </c>
      <c r="I4872" s="2" t="s">
        <v>15</v>
      </c>
      <c r="J4872" s="2" t="s">
        <v>33</v>
      </c>
      <c r="K4872" s="3">
        <v>2742.74</v>
      </c>
    </row>
    <row r="4873" spans="1:11" ht="15.75" customHeight="1" x14ac:dyDescent="0.35">
      <c r="A4873" s="2" t="s">
        <v>4909</v>
      </c>
      <c r="B4873" s="26">
        <v>45129.958333333343</v>
      </c>
      <c r="C4873" s="2" t="s">
        <v>35</v>
      </c>
      <c r="D4873" s="2" t="s">
        <v>25</v>
      </c>
      <c r="E4873" s="2" t="s">
        <v>26</v>
      </c>
      <c r="F4873" s="3">
        <v>1</v>
      </c>
      <c r="G4873" s="3">
        <v>328.37</v>
      </c>
      <c r="H4873" s="3">
        <v>0</v>
      </c>
      <c r="I4873" s="2" t="s">
        <v>15</v>
      </c>
      <c r="J4873" s="2" t="s">
        <v>27</v>
      </c>
      <c r="K4873" s="3">
        <v>328.37</v>
      </c>
    </row>
    <row r="4874" spans="1:11" ht="15.75" customHeight="1" x14ac:dyDescent="0.35">
      <c r="A4874" s="2" t="s">
        <v>4910</v>
      </c>
      <c r="B4874" s="26">
        <v>45130</v>
      </c>
      <c r="C4874" s="2" t="s">
        <v>12</v>
      </c>
      <c r="D4874" s="2" t="s">
        <v>29</v>
      </c>
      <c r="E4874" s="2" t="s">
        <v>48</v>
      </c>
      <c r="F4874" s="3">
        <v>2</v>
      </c>
      <c r="G4874" s="3">
        <v>241.74</v>
      </c>
      <c r="H4874" s="3">
        <v>0</v>
      </c>
      <c r="I4874" s="2" t="s">
        <v>21</v>
      </c>
      <c r="J4874" s="2" t="s">
        <v>33</v>
      </c>
      <c r="K4874" s="3">
        <v>483.48</v>
      </c>
    </row>
    <row r="4875" spans="1:11" ht="15.75" customHeight="1" x14ac:dyDescent="0.35">
      <c r="A4875" s="2" t="s">
        <v>4911</v>
      </c>
      <c r="B4875" s="26">
        <v>45130.041666666657</v>
      </c>
      <c r="C4875" s="2" t="s">
        <v>24</v>
      </c>
      <c r="D4875" s="2" t="s">
        <v>13</v>
      </c>
      <c r="E4875" s="2" t="s">
        <v>43</v>
      </c>
      <c r="F4875" s="3">
        <v>5</v>
      </c>
      <c r="G4875" s="3">
        <v>324.67</v>
      </c>
      <c r="H4875" s="3">
        <v>0.15</v>
      </c>
      <c r="I4875" s="2" t="s">
        <v>15</v>
      </c>
      <c r="J4875" s="2" t="s">
        <v>33</v>
      </c>
      <c r="K4875" s="3">
        <v>1379.85</v>
      </c>
    </row>
    <row r="4876" spans="1:11" ht="15.75" customHeight="1" x14ac:dyDescent="0.35">
      <c r="A4876" s="2" t="s">
        <v>4912</v>
      </c>
      <c r="B4876" s="26">
        <v>45130.083333333343</v>
      </c>
      <c r="C4876" s="2" t="s">
        <v>35</v>
      </c>
      <c r="D4876" s="2" t="s">
        <v>13</v>
      </c>
      <c r="E4876" s="2" t="s">
        <v>14</v>
      </c>
      <c r="F4876" s="3">
        <v>4</v>
      </c>
      <c r="G4876" s="3">
        <v>71.849999999999994</v>
      </c>
      <c r="H4876" s="3">
        <v>0</v>
      </c>
      <c r="I4876" s="2" t="s">
        <v>15</v>
      </c>
      <c r="J4876" s="2" t="s">
        <v>16</v>
      </c>
      <c r="K4876" s="3">
        <v>287.39999999999998</v>
      </c>
    </row>
    <row r="4877" spans="1:11" ht="15.75" customHeight="1" x14ac:dyDescent="0.35">
      <c r="A4877" s="2" t="s">
        <v>4913</v>
      </c>
      <c r="B4877" s="26">
        <v>45130.125</v>
      </c>
      <c r="C4877" s="2" t="s">
        <v>18</v>
      </c>
      <c r="D4877" s="2" t="s">
        <v>25</v>
      </c>
      <c r="E4877" s="2" t="s">
        <v>26</v>
      </c>
      <c r="F4877" s="3">
        <v>3</v>
      </c>
      <c r="G4877" s="3">
        <v>107.84</v>
      </c>
      <c r="H4877" s="3">
        <v>0</v>
      </c>
      <c r="I4877" s="2" t="s">
        <v>21</v>
      </c>
      <c r="J4877" s="2" t="s">
        <v>33</v>
      </c>
      <c r="K4877" s="3">
        <v>323.52</v>
      </c>
    </row>
    <row r="4878" spans="1:11" ht="15.75" customHeight="1" x14ac:dyDescent="0.35">
      <c r="A4878" s="2" t="s">
        <v>4914</v>
      </c>
      <c r="B4878" s="26">
        <v>45130.166666666657</v>
      </c>
      <c r="C4878" s="2" t="s">
        <v>55</v>
      </c>
      <c r="D4878" s="2" t="s">
        <v>19</v>
      </c>
      <c r="E4878" s="2" t="s">
        <v>45</v>
      </c>
      <c r="F4878" s="3">
        <v>8</v>
      </c>
      <c r="G4878" s="3">
        <v>464.13</v>
      </c>
      <c r="H4878" s="3">
        <v>0.05</v>
      </c>
      <c r="I4878" s="2" t="s">
        <v>41</v>
      </c>
      <c r="J4878" s="2" t="s">
        <v>16</v>
      </c>
      <c r="K4878" s="3">
        <v>3527.39</v>
      </c>
    </row>
    <row r="4879" spans="1:11" ht="15.75" customHeight="1" x14ac:dyDescent="0.35">
      <c r="A4879" s="2" t="s">
        <v>4915</v>
      </c>
      <c r="B4879" s="26">
        <v>45130.208333333343</v>
      </c>
      <c r="C4879" s="2" t="s">
        <v>24</v>
      </c>
      <c r="D4879" s="2" t="s">
        <v>13</v>
      </c>
      <c r="E4879" s="2" t="s">
        <v>43</v>
      </c>
      <c r="F4879" s="3">
        <v>7</v>
      </c>
      <c r="G4879" s="3">
        <v>461.47</v>
      </c>
      <c r="H4879" s="3">
        <v>0</v>
      </c>
      <c r="I4879" s="2" t="s">
        <v>15</v>
      </c>
      <c r="J4879" s="2" t="s">
        <v>22</v>
      </c>
      <c r="K4879" s="3">
        <v>3230.29</v>
      </c>
    </row>
    <row r="4880" spans="1:11" ht="15.75" customHeight="1" x14ac:dyDescent="0.35">
      <c r="A4880" s="2" t="s">
        <v>4916</v>
      </c>
      <c r="B4880" s="26">
        <v>45130.25</v>
      </c>
      <c r="C4880" s="2" t="s">
        <v>35</v>
      </c>
      <c r="D4880" s="2" t="s">
        <v>19</v>
      </c>
      <c r="E4880" s="2" t="s">
        <v>20</v>
      </c>
      <c r="F4880" s="3">
        <v>9</v>
      </c>
      <c r="G4880" s="3">
        <v>363.32</v>
      </c>
      <c r="H4880" s="3">
        <v>0.05</v>
      </c>
      <c r="I4880" s="2" t="s">
        <v>41</v>
      </c>
      <c r="J4880" s="2" t="s">
        <v>16</v>
      </c>
      <c r="K4880" s="3">
        <v>3106.39</v>
      </c>
    </row>
    <row r="4881" spans="1:11" ht="15.75" customHeight="1" x14ac:dyDescent="0.35">
      <c r="A4881" s="2" t="s">
        <v>4917</v>
      </c>
      <c r="B4881" s="26">
        <v>45130.291666666657</v>
      </c>
      <c r="C4881" s="2" t="s">
        <v>35</v>
      </c>
      <c r="D4881" s="2" t="s">
        <v>37</v>
      </c>
      <c r="E4881" s="2" t="s">
        <v>38</v>
      </c>
      <c r="F4881" s="3">
        <v>3</v>
      </c>
      <c r="G4881" s="3">
        <v>166.89</v>
      </c>
      <c r="H4881" s="3">
        <v>0.1</v>
      </c>
      <c r="I4881" s="2" t="s">
        <v>15</v>
      </c>
      <c r="J4881" s="2" t="s">
        <v>22</v>
      </c>
      <c r="K4881" s="3">
        <v>450.6</v>
      </c>
    </row>
    <row r="4882" spans="1:11" ht="15.75" customHeight="1" x14ac:dyDescent="0.35">
      <c r="A4882" s="2" t="s">
        <v>4918</v>
      </c>
      <c r="B4882" s="26">
        <v>45130.333333333343</v>
      </c>
      <c r="C4882" s="2" t="s">
        <v>35</v>
      </c>
      <c r="D4882" s="2" t="s">
        <v>19</v>
      </c>
      <c r="E4882" s="2" t="s">
        <v>32</v>
      </c>
      <c r="F4882" s="3">
        <v>1</v>
      </c>
      <c r="G4882" s="3">
        <v>326.18</v>
      </c>
      <c r="H4882" s="3">
        <v>0.15</v>
      </c>
      <c r="I4882" s="2" t="s">
        <v>15</v>
      </c>
      <c r="J4882" s="2" t="s">
        <v>16</v>
      </c>
      <c r="K4882" s="3">
        <v>277.25</v>
      </c>
    </row>
    <row r="4883" spans="1:11" ht="15.75" customHeight="1" x14ac:dyDescent="0.35">
      <c r="A4883" s="2" t="s">
        <v>4919</v>
      </c>
      <c r="B4883" s="26">
        <v>45130.375</v>
      </c>
      <c r="C4883" s="2" t="s">
        <v>18</v>
      </c>
      <c r="D4883" s="2" t="s">
        <v>19</v>
      </c>
      <c r="E4883" s="2" t="s">
        <v>32</v>
      </c>
      <c r="F4883" s="3">
        <v>9</v>
      </c>
      <c r="G4883" s="3">
        <v>345.46</v>
      </c>
      <c r="H4883" s="3">
        <v>0.05</v>
      </c>
      <c r="I4883" s="2" t="s">
        <v>15</v>
      </c>
      <c r="J4883" s="2" t="s">
        <v>22</v>
      </c>
      <c r="K4883" s="3">
        <v>2953.68</v>
      </c>
    </row>
    <row r="4884" spans="1:11" ht="15.75" customHeight="1" x14ac:dyDescent="0.35">
      <c r="A4884" s="2" t="s">
        <v>4920</v>
      </c>
      <c r="B4884" s="26">
        <v>45130.416666666657</v>
      </c>
      <c r="C4884" s="2" t="s">
        <v>18</v>
      </c>
      <c r="D4884" s="2" t="s">
        <v>29</v>
      </c>
      <c r="E4884" s="2" t="s">
        <v>30</v>
      </c>
      <c r="F4884" s="3">
        <v>9</v>
      </c>
      <c r="G4884" s="3">
        <v>259.98</v>
      </c>
      <c r="H4884" s="3">
        <v>0.15</v>
      </c>
      <c r="I4884" s="2" t="s">
        <v>21</v>
      </c>
      <c r="J4884" s="2" t="s">
        <v>16</v>
      </c>
      <c r="K4884" s="3">
        <v>1988.85</v>
      </c>
    </row>
    <row r="4885" spans="1:11" ht="15.75" customHeight="1" x14ac:dyDescent="0.35">
      <c r="A4885" s="2" t="s">
        <v>4921</v>
      </c>
      <c r="B4885" s="26">
        <v>45130.458333333343</v>
      </c>
      <c r="C4885" s="2" t="s">
        <v>18</v>
      </c>
      <c r="D4885" s="2" t="s">
        <v>37</v>
      </c>
      <c r="E4885" s="2" t="s">
        <v>38</v>
      </c>
      <c r="F4885" s="3">
        <v>1</v>
      </c>
      <c r="G4885" s="3">
        <v>375.52</v>
      </c>
      <c r="H4885" s="3">
        <v>0.15</v>
      </c>
      <c r="I4885" s="2" t="s">
        <v>21</v>
      </c>
      <c r="J4885" s="2" t="s">
        <v>33</v>
      </c>
      <c r="K4885" s="3">
        <v>319.19</v>
      </c>
    </row>
    <row r="4886" spans="1:11" ht="15.75" customHeight="1" x14ac:dyDescent="0.35">
      <c r="A4886" s="2" t="s">
        <v>4922</v>
      </c>
      <c r="B4886" s="26">
        <v>45130.5</v>
      </c>
      <c r="C4886" s="2" t="s">
        <v>12</v>
      </c>
      <c r="D4886" s="2" t="s">
        <v>29</v>
      </c>
      <c r="E4886" s="2" t="s">
        <v>30</v>
      </c>
      <c r="F4886" s="3">
        <v>8</v>
      </c>
      <c r="G4886" s="3">
        <v>19.7</v>
      </c>
      <c r="H4886" s="3">
        <v>0.2</v>
      </c>
      <c r="I4886" s="2" t="s">
        <v>15</v>
      </c>
      <c r="J4886" s="2" t="s">
        <v>16</v>
      </c>
      <c r="K4886" s="3">
        <v>126.08</v>
      </c>
    </row>
    <row r="4887" spans="1:11" ht="15.75" customHeight="1" x14ac:dyDescent="0.35">
      <c r="A4887" s="2" t="s">
        <v>4923</v>
      </c>
      <c r="B4887" s="26">
        <v>45130.541666666657</v>
      </c>
      <c r="C4887" s="2" t="s">
        <v>35</v>
      </c>
      <c r="D4887" s="2" t="s">
        <v>19</v>
      </c>
      <c r="E4887" s="2" t="s">
        <v>32</v>
      </c>
      <c r="F4887" s="3">
        <v>1</v>
      </c>
      <c r="G4887" s="3">
        <v>131.83000000000001</v>
      </c>
      <c r="H4887" s="3">
        <v>0.05</v>
      </c>
      <c r="I4887" s="2" t="s">
        <v>15</v>
      </c>
      <c r="J4887" s="2" t="s">
        <v>22</v>
      </c>
      <c r="K4887" s="3">
        <v>125.24</v>
      </c>
    </row>
    <row r="4888" spans="1:11" ht="15.75" customHeight="1" x14ac:dyDescent="0.35">
      <c r="A4888" s="2" t="s">
        <v>4924</v>
      </c>
      <c r="B4888" s="26">
        <v>45130.583333333343</v>
      </c>
      <c r="C4888" s="2" t="s">
        <v>24</v>
      </c>
      <c r="D4888" s="2" t="s">
        <v>29</v>
      </c>
      <c r="E4888" s="2" t="s">
        <v>48</v>
      </c>
      <c r="F4888" s="3">
        <v>6</v>
      </c>
      <c r="G4888" s="3">
        <v>398.25</v>
      </c>
      <c r="H4888" s="3">
        <v>0</v>
      </c>
      <c r="I4888" s="2" t="s">
        <v>21</v>
      </c>
      <c r="J4888" s="2" t="s">
        <v>22</v>
      </c>
      <c r="K4888" s="3">
        <v>2389.5</v>
      </c>
    </row>
    <row r="4889" spans="1:11" ht="15.75" customHeight="1" x14ac:dyDescent="0.35">
      <c r="A4889" s="2" t="s">
        <v>4925</v>
      </c>
      <c r="B4889" s="26">
        <v>45130.625</v>
      </c>
      <c r="C4889" s="2" t="s">
        <v>18</v>
      </c>
      <c r="D4889" s="2" t="s">
        <v>19</v>
      </c>
      <c r="E4889" s="2" t="s">
        <v>45</v>
      </c>
      <c r="F4889" s="3">
        <v>9</v>
      </c>
      <c r="G4889" s="3">
        <v>469.66</v>
      </c>
      <c r="H4889" s="3">
        <v>0.2</v>
      </c>
      <c r="I4889" s="2" t="s">
        <v>21</v>
      </c>
      <c r="J4889" s="2" t="s">
        <v>27</v>
      </c>
      <c r="K4889" s="3">
        <v>3381.55</v>
      </c>
    </row>
    <row r="4890" spans="1:11" ht="15.75" customHeight="1" x14ac:dyDescent="0.35">
      <c r="A4890" s="2" t="s">
        <v>4926</v>
      </c>
      <c r="B4890" s="26">
        <v>45130.666666666657</v>
      </c>
      <c r="C4890" s="2" t="s">
        <v>18</v>
      </c>
      <c r="D4890" s="2" t="s">
        <v>29</v>
      </c>
      <c r="E4890" s="2" t="s">
        <v>48</v>
      </c>
      <c r="F4890" s="3">
        <v>3</v>
      </c>
      <c r="G4890" s="3">
        <v>438.66</v>
      </c>
      <c r="H4890" s="3">
        <v>0.05</v>
      </c>
      <c r="I4890" s="2" t="s">
        <v>41</v>
      </c>
      <c r="J4890" s="2" t="s">
        <v>33</v>
      </c>
      <c r="K4890" s="3">
        <v>1250.18</v>
      </c>
    </row>
    <row r="4891" spans="1:11" ht="15.75" customHeight="1" x14ac:dyDescent="0.35">
      <c r="A4891" s="2" t="s">
        <v>4927</v>
      </c>
      <c r="B4891" s="26">
        <v>45130.708333333343</v>
      </c>
      <c r="C4891" s="2" t="s">
        <v>35</v>
      </c>
      <c r="D4891" s="2" t="s">
        <v>25</v>
      </c>
      <c r="E4891" s="2" t="s">
        <v>26</v>
      </c>
      <c r="F4891" s="3">
        <v>6</v>
      </c>
      <c r="G4891" s="3">
        <v>359.66</v>
      </c>
      <c r="H4891" s="3">
        <v>0.05</v>
      </c>
      <c r="I4891" s="2" t="s">
        <v>21</v>
      </c>
      <c r="J4891" s="2" t="s">
        <v>33</v>
      </c>
      <c r="K4891" s="3">
        <v>2050.06</v>
      </c>
    </row>
    <row r="4892" spans="1:11" ht="15.75" customHeight="1" x14ac:dyDescent="0.35">
      <c r="A4892" s="2" t="s">
        <v>4928</v>
      </c>
      <c r="B4892" s="26">
        <v>45130.75</v>
      </c>
      <c r="C4892" s="2" t="s">
        <v>18</v>
      </c>
      <c r="D4892" s="2" t="s">
        <v>19</v>
      </c>
      <c r="E4892" s="2" t="s">
        <v>45</v>
      </c>
      <c r="F4892" s="3">
        <v>3</v>
      </c>
      <c r="G4892" s="3">
        <v>86.92</v>
      </c>
      <c r="H4892" s="3">
        <v>0.1</v>
      </c>
      <c r="I4892" s="2" t="s">
        <v>15</v>
      </c>
      <c r="J4892" s="2" t="s">
        <v>27</v>
      </c>
      <c r="K4892" s="3">
        <v>234.68</v>
      </c>
    </row>
    <row r="4893" spans="1:11" ht="15.75" customHeight="1" x14ac:dyDescent="0.35">
      <c r="A4893" s="2" t="s">
        <v>4929</v>
      </c>
      <c r="B4893" s="26">
        <v>45130.791666666657</v>
      </c>
      <c r="C4893" s="2" t="s">
        <v>12</v>
      </c>
      <c r="D4893" s="2" t="s">
        <v>19</v>
      </c>
      <c r="E4893" s="2" t="s">
        <v>32</v>
      </c>
      <c r="F4893" s="3">
        <v>5</v>
      </c>
      <c r="G4893" s="3">
        <v>187.52</v>
      </c>
      <c r="H4893" s="3">
        <v>0</v>
      </c>
      <c r="I4893" s="2" t="s">
        <v>21</v>
      </c>
      <c r="J4893" s="2" t="s">
        <v>22</v>
      </c>
      <c r="K4893" s="3">
        <v>937.6</v>
      </c>
    </row>
    <row r="4894" spans="1:11" ht="15.75" customHeight="1" x14ac:dyDescent="0.35">
      <c r="A4894" s="2" t="s">
        <v>4930</v>
      </c>
      <c r="B4894" s="26">
        <v>45130.833333333343</v>
      </c>
      <c r="C4894" s="2" t="s">
        <v>12</v>
      </c>
      <c r="D4894" s="2" t="s">
        <v>29</v>
      </c>
      <c r="E4894" s="2" t="s">
        <v>30</v>
      </c>
      <c r="F4894" s="3">
        <v>7</v>
      </c>
      <c r="G4894" s="3">
        <v>29.86</v>
      </c>
      <c r="H4894" s="3">
        <v>0.1</v>
      </c>
      <c r="I4894" s="2" t="s">
        <v>41</v>
      </c>
      <c r="J4894" s="2" t="s">
        <v>16</v>
      </c>
      <c r="K4894" s="3">
        <v>188.12</v>
      </c>
    </row>
    <row r="4895" spans="1:11" ht="15.75" customHeight="1" x14ac:dyDescent="0.35">
      <c r="A4895" s="2" t="s">
        <v>4931</v>
      </c>
      <c r="B4895" s="26">
        <v>45130.875</v>
      </c>
      <c r="C4895" s="2" t="s">
        <v>18</v>
      </c>
      <c r="D4895" s="2" t="s">
        <v>37</v>
      </c>
      <c r="E4895" s="2" t="s">
        <v>38</v>
      </c>
      <c r="F4895" s="3">
        <v>4</v>
      </c>
      <c r="G4895" s="3">
        <v>321.73</v>
      </c>
      <c r="H4895" s="3">
        <v>0.15</v>
      </c>
      <c r="I4895" s="2" t="s">
        <v>41</v>
      </c>
      <c r="J4895" s="2" t="s">
        <v>27</v>
      </c>
      <c r="K4895" s="3">
        <v>1093.8800000000001</v>
      </c>
    </row>
    <row r="4896" spans="1:11" ht="15.75" customHeight="1" x14ac:dyDescent="0.35">
      <c r="A4896" s="2" t="s">
        <v>4932</v>
      </c>
      <c r="B4896" s="26">
        <v>45130.916666666657</v>
      </c>
      <c r="C4896" s="2" t="s">
        <v>35</v>
      </c>
      <c r="D4896" s="2" t="s">
        <v>37</v>
      </c>
      <c r="E4896" s="2" t="s">
        <v>38</v>
      </c>
      <c r="F4896" s="3">
        <v>4</v>
      </c>
      <c r="G4896" s="3">
        <v>227.68</v>
      </c>
      <c r="H4896" s="3">
        <v>0</v>
      </c>
      <c r="I4896" s="2" t="s">
        <v>15</v>
      </c>
      <c r="J4896" s="2" t="s">
        <v>27</v>
      </c>
      <c r="K4896" s="3">
        <v>910.72</v>
      </c>
    </row>
    <row r="4897" spans="1:11" ht="15.75" customHeight="1" x14ac:dyDescent="0.35">
      <c r="A4897" s="2" t="s">
        <v>4933</v>
      </c>
      <c r="B4897" s="26">
        <v>45130.958333333343</v>
      </c>
      <c r="C4897" s="2" t="s">
        <v>35</v>
      </c>
      <c r="D4897" s="2" t="s">
        <v>37</v>
      </c>
      <c r="E4897" s="2" t="s">
        <v>68</v>
      </c>
      <c r="F4897" s="3">
        <v>7</v>
      </c>
      <c r="G4897" s="3">
        <v>288.64</v>
      </c>
      <c r="H4897" s="3">
        <v>0.1</v>
      </c>
      <c r="I4897" s="2" t="s">
        <v>21</v>
      </c>
      <c r="J4897" s="2" t="s">
        <v>27</v>
      </c>
      <c r="K4897" s="3">
        <v>1818.43</v>
      </c>
    </row>
    <row r="4898" spans="1:11" ht="15.75" customHeight="1" x14ac:dyDescent="0.35">
      <c r="A4898" s="2" t="s">
        <v>4934</v>
      </c>
      <c r="B4898" s="26">
        <v>45131</v>
      </c>
      <c r="C4898" s="2" t="s">
        <v>35</v>
      </c>
      <c r="D4898" s="2" t="s">
        <v>13</v>
      </c>
      <c r="E4898" s="2" t="s">
        <v>43</v>
      </c>
      <c r="F4898" s="3">
        <v>5</v>
      </c>
      <c r="G4898" s="3">
        <v>489.78</v>
      </c>
      <c r="H4898" s="3">
        <v>0.1</v>
      </c>
      <c r="I4898" s="2" t="s">
        <v>41</v>
      </c>
      <c r="J4898" s="2" t="s">
        <v>27</v>
      </c>
      <c r="K4898" s="3">
        <v>2204.0100000000002</v>
      </c>
    </row>
    <row r="4899" spans="1:11" ht="15.75" customHeight="1" x14ac:dyDescent="0.35">
      <c r="A4899" s="2" t="s">
        <v>4935</v>
      </c>
      <c r="B4899" s="26">
        <v>45131.041666666657</v>
      </c>
      <c r="C4899" s="2" t="s">
        <v>55</v>
      </c>
      <c r="D4899" s="2" t="s">
        <v>19</v>
      </c>
      <c r="E4899" s="2" t="s">
        <v>20</v>
      </c>
      <c r="F4899" s="3">
        <v>1</v>
      </c>
      <c r="G4899" s="3">
        <v>204.11</v>
      </c>
      <c r="H4899" s="3">
        <v>0</v>
      </c>
      <c r="I4899" s="2" t="s">
        <v>41</v>
      </c>
      <c r="J4899" s="2" t="s">
        <v>27</v>
      </c>
      <c r="K4899" s="3">
        <v>204.11</v>
      </c>
    </row>
    <row r="4900" spans="1:11" ht="15.75" customHeight="1" x14ac:dyDescent="0.35">
      <c r="A4900" s="2" t="s">
        <v>4936</v>
      </c>
      <c r="B4900" s="26">
        <v>45131.083333333343</v>
      </c>
      <c r="C4900" s="2" t="s">
        <v>18</v>
      </c>
      <c r="D4900" s="2" t="s">
        <v>19</v>
      </c>
      <c r="E4900" s="2" t="s">
        <v>32</v>
      </c>
      <c r="F4900" s="3">
        <v>2</v>
      </c>
      <c r="G4900" s="3">
        <v>156.82</v>
      </c>
      <c r="H4900" s="3">
        <v>0.05</v>
      </c>
      <c r="I4900" s="2" t="s">
        <v>41</v>
      </c>
      <c r="J4900" s="2" t="s">
        <v>22</v>
      </c>
      <c r="K4900" s="3">
        <v>297.95999999999998</v>
      </c>
    </row>
    <row r="4901" spans="1:11" ht="15.75" customHeight="1" x14ac:dyDescent="0.35">
      <c r="A4901" s="2" t="s">
        <v>4937</v>
      </c>
      <c r="B4901" s="26">
        <v>45131.125</v>
      </c>
      <c r="C4901" s="2" t="s">
        <v>35</v>
      </c>
      <c r="D4901" s="2" t="s">
        <v>19</v>
      </c>
      <c r="E4901" s="2" t="s">
        <v>32</v>
      </c>
      <c r="F4901" s="3">
        <v>6</v>
      </c>
      <c r="G4901" s="3">
        <v>79.55</v>
      </c>
      <c r="H4901" s="3">
        <v>0.15</v>
      </c>
      <c r="I4901" s="2" t="s">
        <v>15</v>
      </c>
      <c r="J4901" s="2" t="s">
        <v>27</v>
      </c>
      <c r="K4901" s="3">
        <v>405.7</v>
      </c>
    </row>
    <row r="4902" spans="1:11" ht="15.75" customHeight="1" x14ac:dyDescent="0.35">
      <c r="A4902" s="2" t="s">
        <v>4938</v>
      </c>
      <c r="B4902" s="26">
        <v>45131.166666666657</v>
      </c>
      <c r="C4902" s="2" t="s">
        <v>12</v>
      </c>
      <c r="D4902" s="2" t="s">
        <v>29</v>
      </c>
      <c r="E4902" s="2" t="s">
        <v>30</v>
      </c>
      <c r="F4902" s="3">
        <v>9</v>
      </c>
      <c r="G4902" s="3">
        <v>76.09</v>
      </c>
      <c r="H4902" s="3">
        <v>0.2</v>
      </c>
      <c r="I4902" s="2" t="s">
        <v>41</v>
      </c>
      <c r="J4902" s="2" t="s">
        <v>22</v>
      </c>
      <c r="K4902" s="3">
        <v>547.85</v>
      </c>
    </row>
    <row r="4903" spans="1:11" ht="15.75" customHeight="1" x14ac:dyDescent="0.35">
      <c r="A4903" s="2" t="s">
        <v>4939</v>
      </c>
      <c r="B4903" s="26">
        <v>45131.208333333343</v>
      </c>
      <c r="C4903" s="2" t="s">
        <v>24</v>
      </c>
      <c r="D4903" s="2" t="s">
        <v>37</v>
      </c>
      <c r="E4903" s="2" t="s">
        <v>68</v>
      </c>
      <c r="F4903" s="3">
        <v>7</v>
      </c>
      <c r="G4903" s="3">
        <v>261.69</v>
      </c>
      <c r="H4903" s="3">
        <v>0.2</v>
      </c>
      <c r="I4903" s="2" t="s">
        <v>21</v>
      </c>
      <c r="J4903" s="2" t="s">
        <v>22</v>
      </c>
      <c r="K4903" s="3">
        <v>1465.46</v>
      </c>
    </row>
    <row r="4904" spans="1:11" ht="15.75" customHeight="1" x14ac:dyDescent="0.35">
      <c r="A4904" s="2" t="s">
        <v>4940</v>
      </c>
      <c r="B4904" s="26">
        <v>45131.25</v>
      </c>
      <c r="C4904" s="2" t="s">
        <v>24</v>
      </c>
      <c r="D4904" s="2" t="s">
        <v>13</v>
      </c>
      <c r="E4904" s="2" t="s">
        <v>14</v>
      </c>
      <c r="F4904" s="3">
        <v>4</v>
      </c>
      <c r="G4904" s="3">
        <v>375.87</v>
      </c>
      <c r="H4904" s="3">
        <v>0.2</v>
      </c>
      <c r="I4904" s="2" t="s">
        <v>15</v>
      </c>
      <c r="J4904" s="2" t="s">
        <v>16</v>
      </c>
      <c r="K4904" s="3">
        <v>1202.78</v>
      </c>
    </row>
    <row r="4905" spans="1:11" ht="15.75" customHeight="1" x14ac:dyDescent="0.35">
      <c r="A4905" s="2" t="s">
        <v>4941</v>
      </c>
      <c r="B4905" s="26">
        <v>45131.291666666657</v>
      </c>
      <c r="C4905" s="2" t="s">
        <v>35</v>
      </c>
      <c r="D4905" s="2" t="s">
        <v>13</v>
      </c>
      <c r="E4905" s="2" t="s">
        <v>43</v>
      </c>
      <c r="F4905" s="3">
        <v>2</v>
      </c>
      <c r="G4905" s="3">
        <v>284.41000000000003</v>
      </c>
      <c r="H4905" s="3">
        <v>0.15</v>
      </c>
      <c r="I4905" s="2" t="s">
        <v>21</v>
      </c>
      <c r="J4905" s="2" t="s">
        <v>27</v>
      </c>
      <c r="K4905" s="3">
        <v>483.5</v>
      </c>
    </row>
    <row r="4906" spans="1:11" ht="15.75" customHeight="1" x14ac:dyDescent="0.35">
      <c r="A4906" s="2" t="s">
        <v>4942</v>
      </c>
      <c r="B4906" s="26">
        <v>45131.333333333343</v>
      </c>
      <c r="C4906" s="2" t="s">
        <v>24</v>
      </c>
      <c r="D4906" s="2" t="s">
        <v>29</v>
      </c>
      <c r="E4906" s="2" t="s">
        <v>48</v>
      </c>
      <c r="F4906" s="3">
        <v>4</v>
      </c>
      <c r="G4906" s="3">
        <v>437.28</v>
      </c>
      <c r="H4906" s="3">
        <v>0</v>
      </c>
      <c r="I4906" s="2" t="s">
        <v>21</v>
      </c>
      <c r="J4906" s="2" t="s">
        <v>27</v>
      </c>
      <c r="K4906" s="3">
        <v>1749.12</v>
      </c>
    </row>
    <row r="4907" spans="1:11" ht="15.75" customHeight="1" x14ac:dyDescent="0.35">
      <c r="A4907" s="2" t="s">
        <v>4943</v>
      </c>
      <c r="B4907" s="26">
        <v>45131.375</v>
      </c>
      <c r="C4907" s="2" t="s">
        <v>24</v>
      </c>
      <c r="D4907" s="2" t="s">
        <v>29</v>
      </c>
      <c r="E4907" s="2" t="s">
        <v>48</v>
      </c>
      <c r="F4907" s="3">
        <v>5</v>
      </c>
      <c r="G4907" s="3">
        <v>161.36000000000001</v>
      </c>
      <c r="H4907" s="3">
        <v>0</v>
      </c>
      <c r="I4907" s="2" t="s">
        <v>41</v>
      </c>
      <c r="J4907" s="2" t="s">
        <v>16</v>
      </c>
      <c r="K4907" s="3">
        <v>806.8</v>
      </c>
    </row>
    <row r="4908" spans="1:11" ht="15.75" customHeight="1" x14ac:dyDescent="0.35">
      <c r="A4908" s="2" t="s">
        <v>4944</v>
      </c>
      <c r="B4908" s="26">
        <v>45131.416666666657</v>
      </c>
      <c r="C4908" s="2" t="s">
        <v>55</v>
      </c>
      <c r="D4908" s="2" t="s">
        <v>13</v>
      </c>
      <c r="E4908" s="2" t="s">
        <v>14</v>
      </c>
      <c r="F4908" s="3">
        <v>2</v>
      </c>
      <c r="G4908" s="3">
        <v>299.55</v>
      </c>
      <c r="H4908" s="3">
        <v>0</v>
      </c>
      <c r="I4908" s="2" t="s">
        <v>15</v>
      </c>
      <c r="J4908" s="2" t="s">
        <v>33</v>
      </c>
      <c r="K4908" s="3">
        <v>599.1</v>
      </c>
    </row>
    <row r="4909" spans="1:11" ht="15.75" customHeight="1" x14ac:dyDescent="0.35">
      <c r="A4909" s="2" t="s">
        <v>4945</v>
      </c>
      <c r="B4909" s="26">
        <v>45131.458333333343</v>
      </c>
      <c r="C4909" s="2" t="s">
        <v>12</v>
      </c>
      <c r="D4909" s="2" t="s">
        <v>37</v>
      </c>
      <c r="E4909" s="2" t="s">
        <v>68</v>
      </c>
      <c r="F4909" s="3">
        <v>1</v>
      </c>
      <c r="G4909" s="3">
        <v>332.31</v>
      </c>
      <c r="H4909" s="3">
        <v>0.2</v>
      </c>
      <c r="I4909" s="2" t="s">
        <v>15</v>
      </c>
      <c r="J4909" s="2" t="s">
        <v>33</v>
      </c>
      <c r="K4909" s="3">
        <v>265.85000000000002</v>
      </c>
    </row>
    <row r="4910" spans="1:11" ht="15.75" customHeight="1" x14ac:dyDescent="0.35">
      <c r="A4910" s="2" t="s">
        <v>4946</v>
      </c>
      <c r="B4910" s="26">
        <v>45131.5</v>
      </c>
      <c r="C4910" s="2" t="s">
        <v>12</v>
      </c>
      <c r="D4910" s="2" t="s">
        <v>13</v>
      </c>
      <c r="E4910" s="2" t="s">
        <v>43</v>
      </c>
      <c r="F4910" s="3">
        <v>4</v>
      </c>
      <c r="G4910" s="3">
        <v>143.94</v>
      </c>
      <c r="H4910" s="3">
        <v>0.05</v>
      </c>
      <c r="I4910" s="2" t="s">
        <v>21</v>
      </c>
      <c r="J4910" s="2" t="s">
        <v>27</v>
      </c>
      <c r="K4910" s="3">
        <v>546.97</v>
      </c>
    </row>
    <row r="4911" spans="1:11" ht="15.75" customHeight="1" x14ac:dyDescent="0.35">
      <c r="A4911" s="2" t="s">
        <v>4947</v>
      </c>
      <c r="B4911" s="26">
        <v>45131.541666666657</v>
      </c>
      <c r="C4911" s="2" t="s">
        <v>55</v>
      </c>
      <c r="D4911" s="2" t="s">
        <v>19</v>
      </c>
      <c r="E4911" s="2" t="s">
        <v>32</v>
      </c>
      <c r="F4911" s="3">
        <v>6</v>
      </c>
      <c r="G4911" s="3">
        <v>201.17</v>
      </c>
      <c r="H4911" s="3">
        <v>0.1</v>
      </c>
      <c r="I4911" s="2" t="s">
        <v>15</v>
      </c>
      <c r="J4911" s="2" t="s">
        <v>33</v>
      </c>
      <c r="K4911" s="3">
        <v>1086.32</v>
      </c>
    </row>
    <row r="4912" spans="1:11" ht="15.75" customHeight="1" x14ac:dyDescent="0.35">
      <c r="A4912" s="2" t="s">
        <v>4948</v>
      </c>
      <c r="B4912" s="26">
        <v>45131.583333333343</v>
      </c>
      <c r="C4912" s="2" t="s">
        <v>55</v>
      </c>
      <c r="D4912" s="2" t="s">
        <v>37</v>
      </c>
      <c r="E4912" s="2" t="s">
        <v>38</v>
      </c>
      <c r="F4912" s="3">
        <v>1</v>
      </c>
      <c r="G4912" s="3">
        <v>297.52</v>
      </c>
      <c r="H4912" s="3">
        <v>0.2</v>
      </c>
      <c r="I4912" s="2" t="s">
        <v>15</v>
      </c>
      <c r="J4912" s="2" t="s">
        <v>27</v>
      </c>
      <c r="K4912" s="3">
        <v>238.02</v>
      </c>
    </row>
    <row r="4913" spans="1:11" ht="15.75" customHeight="1" x14ac:dyDescent="0.35">
      <c r="A4913" s="2" t="s">
        <v>4949</v>
      </c>
      <c r="B4913" s="26">
        <v>45131.625</v>
      </c>
      <c r="C4913" s="2" t="s">
        <v>24</v>
      </c>
      <c r="D4913" s="2" t="s">
        <v>19</v>
      </c>
      <c r="E4913" s="2" t="s">
        <v>32</v>
      </c>
      <c r="F4913" s="3">
        <v>1</v>
      </c>
      <c r="G4913" s="3">
        <v>15.36</v>
      </c>
      <c r="H4913" s="3">
        <v>0.15</v>
      </c>
      <c r="I4913" s="2" t="s">
        <v>15</v>
      </c>
      <c r="J4913" s="2" t="s">
        <v>33</v>
      </c>
      <c r="K4913" s="3">
        <v>13.06</v>
      </c>
    </row>
    <row r="4914" spans="1:11" ht="15.75" customHeight="1" x14ac:dyDescent="0.35">
      <c r="A4914" s="2" t="s">
        <v>4950</v>
      </c>
      <c r="B4914" s="26">
        <v>45131.666666666657</v>
      </c>
      <c r="C4914" s="2" t="s">
        <v>18</v>
      </c>
      <c r="D4914" s="2" t="s">
        <v>29</v>
      </c>
      <c r="E4914" s="2" t="s">
        <v>48</v>
      </c>
      <c r="F4914" s="3">
        <v>9</v>
      </c>
      <c r="G4914" s="3">
        <v>443.87</v>
      </c>
      <c r="H4914" s="3">
        <v>0</v>
      </c>
      <c r="I4914" s="2" t="s">
        <v>15</v>
      </c>
      <c r="J4914" s="2" t="s">
        <v>22</v>
      </c>
      <c r="K4914" s="3">
        <v>3994.83</v>
      </c>
    </row>
    <row r="4915" spans="1:11" ht="15.75" customHeight="1" x14ac:dyDescent="0.35">
      <c r="A4915" s="2" t="s">
        <v>4951</v>
      </c>
      <c r="B4915" s="26">
        <v>45131.708333333343</v>
      </c>
      <c r="C4915" s="2" t="s">
        <v>24</v>
      </c>
      <c r="D4915" s="2" t="s">
        <v>19</v>
      </c>
      <c r="E4915" s="2" t="s">
        <v>45</v>
      </c>
      <c r="F4915" s="3">
        <v>5</v>
      </c>
      <c r="G4915" s="3">
        <v>59.98</v>
      </c>
      <c r="H4915" s="3">
        <v>0.1</v>
      </c>
      <c r="I4915" s="2" t="s">
        <v>41</v>
      </c>
      <c r="J4915" s="2" t="s">
        <v>33</v>
      </c>
      <c r="K4915" s="3">
        <v>269.91000000000003</v>
      </c>
    </row>
    <row r="4916" spans="1:11" ht="15.75" customHeight="1" x14ac:dyDescent="0.35">
      <c r="A4916" s="2" t="s">
        <v>4952</v>
      </c>
      <c r="B4916" s="26">
        <v>45131.75</v>
      </c>
      <c r="C4916" s="2" t="s">
        <v>55</v>
      </c>
      <c r="D4916" s="2" t="s">
        <v>29</v>
      </c>
      <c r="E4916" s="2" t="s">
        <v>30</v>
      </c>
      <c r="F4916" s="3">
        <v>2</v>
      </c>
      <c r="G4916" s="3">
        <v>28.54</v>
      </c>
      <c r="H4916" s="3">
        <v>0</v>
      </c>
      <c r="I4916" s="2" t="s">
        <v>21</v>
      </c>
      <c r="J4916" s="2" t="s">
        <v>33</v>
      </c>
      <c r="K4916" s="3">
        <v>57.08</v>
      </c>
    </row>
    <row r="4917" spans="1:11" ht="15.75" customHeight="1" x14ac:dyDescent="0.35">
      <c r="A4917" s="2" t="s">
        <v>4953</v>
      </c>
      <c r="B4917" s="26">
        <v>45131.791666666657</v>
      </c>
      <c r="C4917" s="2" t="s">
        <v>12</v>
      </c>
      <c r="D4917" s="2" t="s">
        <v>29</v>
      </c>
      <c r="E4917" s="2" t="s">
        <v>30</v>
      </c>
      <c r="F4917" s="3">
        <v>2</v>
      </c>
      <c r="G4917" s="3">
        <v>111.44</v>
      </c>
      <c r="H4917" s="3">
        <v>0</v>
      </c>
      <c r="I4917" s="2" t="s">
        <v>21</v>
      </c>
      <c r="J4917" s="2" t="s">
        <v>22</v>
      </c>
      <c r="K4917" s="3">
        <v>222.88</v>
      </c>
    </row>
    <row r="4918" spans="1:11" ht="15.75" customHeight="1" x14ac:dyDescent="0.35">
      <c r="A4918" s="2" t="s">
        <v>4954</v>
      </c>
      <c r="B4918" s="26">
        <v>45131.833333333343</v>
      </c>
      <c r="C4918" s="2" t="s">
        <v>24</v>
      </c>
      <c r="D4918" s="2" t="s">
        <v>19</v>
      </c>
      <c r="E4918" s="2" t="s">
        <v>20</v>
      </c>
      <c r="F4918" s="3">
        <v>4</v>
      </c>
      <c r="G4918" s="3">
        <v>253.65</v>
      </c>
      <c r="H4918" s="3">
        <v>0</v>
      </c>
      <c r="I4918" s="2" t="s">
        <v>15</v>
      </c>
      <c r="J4918" s="2" t="s">
        <v>16</v>
      </c>
      <c r="K4918" s="3">
        <v>1014.6</v>
      </c>
    </row>
    <row r="4919" spans="1:11" ht="15.75" customHeight="1" x14ac:dyDescent="0.35">
      <c r="A4919" s="2" t="s">
        <v>4955</v>
      </c>
      <c r="B4919" s="26">
        <v>45131.875</v>
      </c>
      <c r="C4919" s="2" t="s">
        <v>18</v>
      </c>
      <c r="D4919" s="2" t="s">
        <v>25</v>
      </c>
      <c r="E4919" s="2" t="s">
        <v>26</v>
      </c>
      <c r="F4919" s="3">
        <v>2</v>
      </c>
      <c r="G4919" s="3">
        <v>167.71</v>
      </c>
      <c r="H4919" s="3">
        <v>0.05</v>
      </c>
      <c r="I4919" s="2" t="s">
        <v>15</v>
      </c>
      <c r="J4919" s="2" t="s">
        <v>22</v>
      </c>
      <c r="K4919" s="3">
        <v>318.64999999999998</v>
      </c>
    </row>
    <row r="4920" spans="1:11" ht="15.75" customHeight="1" x14ac:dyDescent="0.35">
      <c r="A4920" s="2" t="s">
        <v>4956</v>
      </c>
      <c r="B4920" s="26">
        <v>45131.916666666657</v>
      </c>
      <c r="C4920" s="2" t="s">
        <v>24</v>
      </c>
      <c r="D4920" s="2" t="s">
        <v>29</v>
      </c>
      <c r="E4920" s="2" t="s">
        <v>48</v>
      </c>
      <c r="F4920" s="3">
        <v>4</v>
      </c>
      <c r="G4920" s="3">
        <v>222.87</v>
      </c>
      <c r="H4920" s="3">
        <v>0.1</v>
      </c>
      <c r="I4920" s="2" t="s">
        <v>21</v>
      </c>
      <c r="J4920" s="2" t="s">
        <v>33</v>
      </c>
      <c r="K4920" s="3">
        <v>802.33</v>
      </c>
    </row>
    <row r="4921" spans="1:11" ht="15.75" customHeight="1" x14ac:dyDescent="0.35">
      <c r="A4921" s="2" t="s">
        <v>4957</v>
      </c>
      <c r="B4921" s="26">
        <v>45131.958333333343</v>
      </c>
      <c r="C4921" s="2" t="s">
        <v>35</v>
      </c>
      <c r="D4921" s="2" t="s">
        <v>37</v>
      </c>
      <c r="E4921" s="2" t="s">
        <v>68</v>
      </c>
      <c r="F4921" s="3">
        <v>6</v>
      </c>
      <c r="G4921" s="3">
        <v>46.71</v>
      </c>
      <c r="H4921" s="3">
        <v>0.2</v>
      </c>
      <c r="I4921" s="2" t="s">
        <v>21</v>
      </c>
      <c r="J4921" s="2" t="s">
        <v>27</v>
      </c>
      <c r="K4921" s="3">
        <v>224.21</v>
      </c>
    </row>
    <row r="4922" spans="1:11" ht="15.75" customHeight="1" x14ac:dyDescent="0.35">
      <c r="A4922" s="2" t="s">
        <v>4958</v>
      </c>
      <c r="B4922" s="26">
        <v>45132</v>
      </c>
      <c r="C4922" s="2" t="s">
        <v>24</v>
      </c>
      <c r="D4922" s="2" t="s">
        <v>29</v>
      </c>
      <c r="E4922" s="2" t="s">
        <v>30</v>
      </c>
      <c r="F4922" s="3">
        <v>7</v>
      </c>
      <c r="G4922" s="3">
        <v>120.39</v>
      </c>
      <c r="H4922" s="3">
        <v>0.05</v>
      </c>
      <c r="I4922" s="2" t="s">
        <v>41</v>
      </c>
      <c r="J4922" s="2" t="s">
        <v>27</v>
      </c>
      <c r="K4922" s="3">
        <v>800.59</v>
      </c>
    </row>
    <row r="4923" spans="1:11" ht="15.75" customHeight="1" x14ac:dyDescent="0.35">
      <c r="A4923" s="2" t="s">
        <v>4959</v>
      </c>
      <c r="B4923" s="26">
        <v>45132.041666666657</v>
      </c>
      <c r="C4923" s="2" t="s">
        <v>55</v>
      </c>
      <c r="D4923" s="2" t="s">
        <v>19</v>
      </c>
      <c r="E4923" s="2" t="s">
        <v>45</v>
      </c>
      <c r="F4923" s="3">
        <v>6</v>
      </c>
      <c r="G4923" s="3">
        <v>53.34</v>
      </c>
      <c r="H4923" s="3">
        <v>0.15</v>
      </c>
      <c r="I4923" s="2" t="s">
        <v>15</v>
      </c>
      <c r="J4923" s="2" t="s">
        <v>33</v>
      </c>
      <c r="K4923" s="3">
        <v>272.02999999999997</v>
      </c>
    </row>
    <row r="4924" spans="1:11" ht="15.75" customHeight="1" x14ac:dyDescent="0.35">
      <c r="A4924" s="2" t="s">
        <v>4960</v>
      </c>
      <c r="B4924" s="26">
        <v>45132.083333333343</v>
      </c>
      <c r="C4924" s="2" t="s">
        <v>12</v>
      </c>
      <c r="D4924" s="2" t="s">
        <v>19</v>
      </c>
      <c r="E4924" s="2" t="s">
        <v>32</v>
      </c>
      <c r="F4924" s="3">
        <v>4</v>
      </c>
      <c r="G4924" s="3">
        <v>118.7</v>
      </c>
      <c r="H4924" s="3">
        <v>0.15</v>
      </c>
      <c r="I4924" s="2" t="s">
        <v>21</v>
      </c>
      <c r="J4924" s="2" t="s">
        <v>16</v>
      </c>
      <c r="K4924" s="3">
        <v>403.58</v>
      </c>
    </row>
    <row r="4925" spans="1:11" ht="15.75" customHeight="1" x14ac:dyDescent="0.35">
      <c r="A4925" s="2" t="s">
        <v>4961</v>
      </c>
      <c r="B4925" s="26">
        <v>45132.125</v>
      </c>
      <c r="C4925" s="2" t="s">
        <v>12</v>
      </c>
      <c r="D4925" s="2" t="s">
        <v>19</v>
      </c>
      <c r="E4925" s="2" t="s">
        <v>20</v>
      </c>
      <c r="F4925" s="3">
        <v>3</v>
      </c>
      <c r="G4925" s="3">
        <v>353.14</v>
      </c>
      <c r="H4925" s="3">
        <v>0.2</v>
      </c>
      <c r="I4925" s="2" t="s">
        <v>41</v>
      </c>
      <c r="J4925" s="2" t="s">
        <v>27</v>
      </c>
      <c r="K4925" s="3">
        <v>847.54</v>
      </c>
    </row>
    <row r="4926" spans="1:11" ht="15.75" customHeight="1" x14ac:dyDescent="0.35">
      <c r="A4926" s="2" t="s">
        <v>4962</v>
      </c>
      <c r="B4926" s="26">
        <v>45132.166666666657</v>
      </c>
      <c r="C4926" s="2" t="s">
        <v>55</v>
      </c>
      <c r="D4926" s="2" t="s">
        <v>37</v>
      </c>
      <c r="E4926" s="2" t="s">
        <v>38</v>
      </c>
      <c r="F4926" s="3">
        <v>4</v>
      </c>
      <c r="G4926" s="3">
        <v>289.77</v>
      </c>
      <c r="H4926" s="3">
        <v>0.1</v>
      </c>
      <c r="I4926" s="2" t="s">
        <v>41</v>
      </c>
      <c r="J4926" s="2" t="s">
        <v>16</v>
      </c>
      <c r="K4926" s="3">
        <v>1043.17</v>
      </c>
    </row>
    <row r="4927" spans="1:11" ht="15.75" customHeight="1" x14ac:dyDescent="0.35">
      <c r="A4927" s="2" t="s">
        <v>4963</v>
      </c>
      <c r="B4927" s="26">
        <v>45132.208333333343</v>
      </c>
      <c r="C4927" s="2" t="s">
        <v>35</v>
      </c>
      <c r="D4927" s="2" t="s">
        <v>29</v>
      </c>
      <c r="E4927" s="2" t="s">
        <v>48</v>
      </c>
      <c r="F4927" s="3">
        <v>5</v>
      </c>
      <c r="G4927" s="3">
        <v>170.32</v>
      </c>
      <c r="H4927" s="3">
        <v>0.2</v>
      </c>
      <c r="I4927" s="2" t="s">
        <v>15</v>
      </c>
      <c r="J4927" s="2" t="s">
        <v>27</v>
      </c>
      <c r="K4927" s="3">
        <v>681.28</v>
      </c>
    </row>
    <row r="4928" spans="1:11" ht="15.75" customHeight="1" x14ac:dyDescent="0.35">
      <c r="A4928" s="2" t="s">
        <v>4964</v>
      </c>
      <c r="B4928" s="26">
        <v>45132.25</v>
      </c>
      <c r="C4928" s="2" t="s">
        <v>55</v>
      </c>
      <c r="D4928" s="2" t="s">
        <v>25</v>
      </c>
      <c r="E4928" s="2" t="s">
        <v>26</v>
      </c>
      <c r="F4928" s="3">
        <v>4</v>
      </c>
      <c r="G4928" s="3">
        <v>134.31</v>
      </c>
      <c r="H4928" s="3">
        <v>0.05</v>
      </c>
      <c r="I4928" s="2" t="s">
        <v>41</v>
      </c>
      <c r="J4928" s="2" t="s">
        <v>16</v>
      </c>
      <c r="K4928" s="3">
        <v>510.38</v>
      </c>
    </row>
    <row r="4929" spans="1:11" ht="15.75" customHeight="1" x14ac:dyDescent="0.35">
      <c r="A4929" s="2" t="s">
        <v>4965</v>
      </c>
      <c r="B4929" s="26">
        <v>45132.291666666657</v>
      </c>
      <c r="C4929" s="2" t="s">
        <v>24</v>
      </c>
      <c r="D4929" s="2" t="s">
        <v>37</v>
      </c>
      <c r="E4929" s="2" t="s">
        <v>68</v>
      </c>
      <c r="F4929" s="3">
        <v>3</v>
      </c>
      <c r="G4929" s="3">
        <v>498.78</v>
      </c>
      <c r="H4929" s="3">
        <v>0.1</v>
      </c>
      <c r="I4929" s="2" t="s">
        <v>41</v>
      </c>
      <c r="J4929" s="2" t="s">
        <v>27</v>
      </c>
      <c r="K4929" s="3">
        <v>1346.71</v>
      </c>
    </row>
    <row r="4930" spans="1:11" ht="15.75" customHeight="1" x14ac:dyDescent="0.35">
      <c r="A4930" s="2" t="s">
        <v>4966</v>
      </c>
      <c r="B4930" s="26">
        <v>45132.333333333343</v>
      </c>
      <c r="C4930" s="2" t="s">
        <v>55</v>
      </c>
      <c r="D4930" s="2" t="s">
        <v>19</v>
      </c>
      <c r="E4930" s="2" t="s">
        <v>20</v>
      </c>
      <c r="F4930" s="3">
        <v>1</v>
      </c>
      <c r="G4930" s="3">
        <v>385.09</v>
      </c>
      <c r="H4930" s="3">
        <v>0.15</v>
      </c>
      <c r="I4930" s="2" t="s">
        <v>41</v>
      </c>
      <c r="J4930" s="2" t="s">
        <v>27</v>
      </c>
      <c r="K4930" s="3">
        <v>327.33</v>
      </c>
    </row>
    <row r="4931" spans="1:11" ht="15.75" customHeight="1" x14ac:dyDescent="0.35">
      <c r="A4931" s="2" t="s">
        <v>4967</v>
      </c>
      <c r="B4931" s="26">
        <v>45132.375</v>
      </c>
      <c r="C4931" s="2" t="s">
        <v>55</v>
      </c>
      <c r="D4931" s="2" t="s">
        <v>37</v>
      </c>
      <c r="E4931" s="2" t="s">
        <v>38</v>
      </c>
      <c r="F4931" s="3">
        <v>3</v>
      </c>
      <c r="G4931" s="3">
        <v>411.91</v>
      </c>
      <c r="H4931" s="3">
        <v>0.1</v>
      </c>
      <c r="I4931" s="2" t="s">
        <v>41</v>
      </c>
      <c r="J4931" s="2" t="s">
        <v>27</v>
      </c>
      <c r="K4931" s="3">
        <v>1112.1600000000001</v>
      </c>
    </row>
    <row r="4932" spans="1:11" ht="15.75" customHeight="1" x14ac:dyDescent="0.35">
      <c r="A4932" s="2" t="s">
        <v>4968</v>
      </c>
      <c r="B4932" s="26">
        <v>45132.416666666657</v>
      </c>
      <c r="C4932" s="2" t="s">
        <v>35</v>
      </c>
      <c r="D4932" s="2" t="s">
        <v>25</v>
      </c>
      <c r="E4932" s="2" t="s">
        <v>26</v>
      </c>
      <c r="F4932" s="3">
        <v>5</v>
      </c>
      <c r="G4932" s="3">
        <v>18.05</v>
      </c>
      <c r="H4932" s="3">
        <v>0.1</v>
      </c>
      <c r="I4932" s="2" t="s">
        <v>41</v>
      </c>
      <c r="J4932" s="2" t="s">
        <v>27</v>
      </c>
      <c r="K4932" s="3">
        <v>81.23</v>
      </c>
    </row>
    <row r="4933" spans="1:11" ht="15.75" customHeight="1" x14ac:dyDescent="0.35">
      <c r="A4933" s="2" t="s">
        <v>4969</v>
      </c>
      <c r="B4933" s="26">
        <v>45132.458333333343</v>
      </c>
      <c r="C4933" s="2" t="s">
        <v>24</v>
      </c>
      <c r="D4933" s="2" t="s">
        <v>25</v>
      </c>
      <c r="E4933" s="2" t="s">
        <v>26</v>
      </c>
      <c r="F4933" s="3">
        <v>6</v>
      </c>
      <c r="G4933" s="3">
        <v>34.5</v>
      </c>
      <c r="H4933" s="3">
        <v>0.1</v>
      </c>
      <c r="I4933" s="2" t="s">
        <v>15</v>
      </c>
      <c r="J4933" s="2" t="s">
        <v>33</v>
      </c>
      <c r="K4933" s="3">
        <v>186.3</v>
      </c>
    </row>
    <row r="4934" spans="1:11" ht="15.75" customHeight="1" x14ac:dyDescent="0.35">
      <c r="A4934" s="2" t="s">
        <v>4970</v>
      </c>
      <c r="B4934" s="26">
        <v>45132.5</v>
      </c>
      <c r="C4934" s="2" t="s">
        <v>18</v>
      </c>
      <c r="D4934" s="2" t="s">
        <v>19</v>
      </c>
      <c r="E4934" s="2" t="s">
        <v>20</v>
      </c>
      <c r="F4934" s="3">
        <v>4</v>
      </c>
      <c r="G4934" s="3">
        <v>357.74</v>
      </c>
      <c r="H4934" s="3">
        <v>0.2</v>
      </c>
      <c r="I4934" s="2" t="s">
        <v>15</v>
      </c>
      <c r="J4934" s="2" t="s">
        <v>27</v>
      </c>
      <c r="K4934" s="3">
        <v>1144.77</v>
      </c>
    </row>
    <row r="4935" spans="1:11" ht="15.75" customHeight="1" x14ac:dyDescent="0.35">
      <c r="A4935" s="2" t="s">
        <v>4971</v>
      </c>
      <c r="B4935" s="26">
        <v>45132.541666666657</v>
      </c>
      <c r="C4935" s="2" t="s">
        <v>18</v>
      </c>
      <c r="D4935" s="2" t="s">
        <v>19</v>
      </c>
      <c r="E4935" s="2" t="s">
        <v>32</v>
      </c>
      <c r="F4935" s="3">
        <v>1</v>
      </c>
      <c r="G4935" s="3">
        <v>99.96</v>
      </c>
      <c r="H4935" s="3">
        <v>0</v>
      </c>
      <c r="I4935" s="2" t="s">
        <v>15</v>
      </c>
      <c r="J4935" s="2" t="s">
        <v>16</v>
      </c>
      <c r="K4935" s="3">
        <v>99.96</v>
      </c>
    </row>
    <row r="4936" spans="1:11" ht="15.75" customHeight="1" x14ac:dyDescent="0.35">
      <c r="A4936" s="2" t="s">
        <v>4972</v>
      </c>
      <c r="B4936" s="26">
        <v>45132.583333333343</v>
      </c>
      <c r="C4936" s="2" t="s">
        <v>12</v>
      </c>
      <c r="D4936" s="2" t="s">
        <v>37</v>
      </c>
      <c r="E4936" s="2" t="s">
        <v>68</v>
      </c>
      <c r="F4936" s="3">
        <v>7</v>
      </c>
      <c r="G4936" s="3">
        <v>215.7</v>
      </c>
      <c r="H4936" s="3">
        <v>0.05</v>
      </c>
      <c r="I4936" s="2" t="s">
        <v>15</v>
      </c>
      <c r="J4936" s="2" t="s">
        <v>16</v>
      </c>
      <c r="K4936" s="3">
        <v>1434.4</v>
      </c>
    </row>
    <row r="4937" spans="1:11" ht="15.75" customHeight="1" x14ac:dyDescent="0.35">
      <c r="A4937" s="2" t="s">
        <v>4973</v>
      </c>
      <c r="B4937" s="26">
        <v>45132.625</v>
      </c>
      <c r="C4937" s="2" t="s">
        <v>55</v>
      </c>
      <c r="D4937" s="2" t="s">
        <v>13</v>
      </c>
      <c r="E4937" s="2" t="s">
        <v>14</v>
      </c>
      <c r="F4937" s="3">
        <v>9</v>
      </c>
      <c r="G4937" s="3">
        <v>96.16</v>
      </c>
      <c r="H4937" s="3">
        <v>0.1</v>
      </c>
      <c r="I4937" s="2" t="s">
        <v>21</v>
      </c>
      <c r="J4937" s="2" t="s">
        <v>22</v>
      </c>
      <c r="K4937" s="3">
        <v>778.9</v>
      </c>
    </row>
    <row r="4938" spans="1:11" ht="15.75" customHeight="1" x14ac:dyDescent="0.35">
      <c r="A4938" s="2" t="s">
        <v>4974</v>
      </c>
      <c r="B4938" s="26">
        <v>45132.666666666657</v>
      </c>
      <c r="C4938" s="2" t="s">
        <v>12</v>
      </c>
      <c r="D4938" s="2" t="s">
        <v>25</v>
      </c>
      <c r="E4938" s="2" t="s">
        <v>26</v>
      </c>
      <c r="F4938" s="3">
        <v>6</v>
      </c>
      <c r="G4938" s="3">
        <v>92.65</v>
      </c>
      <c r="H4938" s="3">
        <v>0.1</v>
      </c>
      <c r="I4938" s="2" t="s">
        <v>15</v>
      </c>
      <c r="J4938" s="2" t="s">
        <v>16</v>
      </c>
      <c r="K4938" s="3">
        <v>500.31</v>
      </c>
    </row>
    <row r="4939" spans="1:11" ht="15.75" customHeight="1" x14ac:dyDescent="0.35">
      <c r="A4939" s="2" t="s">
        <v>4975</v>
      </c>
      <c r="B4939" s="26">
        <v>45132.708333333343</v>
      </c>
      <c r="C4939" s="2" t="s">
        <v>35</v>
      </c>
      <c r="D4939" s="2" t="s">
        <v>29</v>
      </c>
      <c r="E4939" s="2" t="s">
        <v>30</v>
      </c>
      <c r="F4939" s="3">
        <v>6</v>
      </c>
      <c r="G4939" s="3">
        <v>58.99</v>
      </c>
      <c r="H4939" s="3">
        <v>0.2</v>
      </c>
      <c r="I4939" s="2" t="s">
        <v>15</v>
      </c>
      <c r="J4939" s="2" t="s">
        <v>27</v>
      </c>
      <c r="K4939" s="3">
        <v>283.14999999999998</v>
      </c>
    </row>
    <row r="4940" spans="1:11" ht="15.75" customHeight="1" x14ac:dyDescent="0.35">
      <c r="A4940" s="2" t="s">
        <v>4976</v>
      </c>
      <c r="B4940" s="26">
        <v>45132.75</v>
      </c>
      <c r="C4940" s="2" t="s">
        <v>18</v>
      </c>
      <c r="D4940" s="2" t="s">
        <v>13</v>
      </c>
      <c r="E4940" s="2" t="s">
        <v>14</v>
      </c>
      <c r="F4940" s="3">
        <v>9</v>
      </c>
      <c r="G4940" s="3">
        <v>299.16000000000003</v>
      </c>
      <c r="H4940" s="3">
        <v>0.05</v>
      </c>
      <c r="I4940" s="2" t="s">
        <v>15</v>
      </c>
      <c r="J4940" s="2" t="s">
        <v>16</v>
      </c>
      <c r="K4940" s="3">
        <v>2557.8200000000002</v>
      </c>
    </row>
    <row r="4941" spans="1:11" ht="15.75" customHeight="1" x14ac:dyDescent="0.35">
      <c r="A4941" s="2" t="s">
        <v>4977</v>
      </c>
      <c r="B4941" s="26">
        <v>45132.791666666657</v>
      </c>
      <c r="C4941" s="2" t="s">
        <v>55</v>
      </c>
      <c r="D4941" s="2" t="s">
        <v>19</v>
      </c>
      <c r="E4941" s="2" t="s">
        <v>45</v>
      </c>
      <c r="F4941" s="3">
        <v>4</v>
      </c>
      <c r="G4941" s="3">
        <v>370.95</v>
      </c>
      <c r="H4941" s="3">
        <v>0.05</v>
      </c>
      <c r="I4941" s="2" t="s">
        <v>41</v>
      </c>
      <c r="J4941" s="2" t="s">
        <v>27</v>
      </c>
      <c r="K4941" s="3">
        <v>1409.61</v>
      </c>
    </row>
    <row r="4942" spans="1:11" ht="15.75" customHeight="1" x14ac:dyDescent="0.35">
      <c r="A4942" s="2" t="s">
        <v>4978</v>
      </c>
      <c r="B4942" s="26">
        <v>45132.833333333343</v>
      </c>
      <c r="C4942" s="2" t="s">
        <v>35</v>
      </c>
      <c r="D4942" s="2" t="s">
        <v>19</v>
      </c>
      <c r="E4942" s="2" t="s">
        <v>20</v>
      </c>
      <c r="F4942" s="3">
        <v>5</v>
      </c>
      <c r="G4942" s="3">
        <v>33.14</v>
      </c>
      <c r="H4942" s="3">
        <v>0.15</v>
      </c>
      <c r="I4942" s="2" t="s">
        <v>41</v>
      </c>
      <c r="J4942" s="2" t="s">
        <v>27</v>
      </c>
      <c r="K4942" s="3">
        <v>140.84</v>
      </c>
    </row>
    <row r="4943" spans="1:11" ht="15.75" customHeight="1" x14ac:dyDescent="0.35">
      <c r="A4943" s="2" t="s">
        <v>4979</v>
      </c>
      <c r="B4943" s="26">
        <v>45132.875</v>
      </c>
      <c r="C4943" s="2" t="s">
        <v>35</v>
      </c>
      <c r="D4943" s="2" t="s">
        <v>25</v>
      </c>
      <c r="E4943" s="2" t="s">
        <v>26</v>
      </c>
      <c r="F4943" s="3">
        <v>5</v>
      </c>
      <c r="G4943" s="3">
        <v>141.4</v>
      </c>
      <c r="H4943" s="3">
        <v>0.05</v>
      </c>
      <c r="I4943" s="2" t="s">
        <v>41</v>
      </c>
      <c r="J4943" s="2" t="s">
        <v>22</v>
      </c>
      <c r="K4943" s="3">
        <v>671.65</v>
      </c>
    </row>
    <row r="4944" spans="1:11" ht="15.75" customHeight="1" x14ac:dyDescent="0.35">
      <c r="A4944" s="2" t="s">
        <v>4980</v>
      </c>
      <c r="B4944" s="26">
        <v>45132.916666666657</v>
      </c>
      <c r="C4944" s="2" t="s">
        <v>55</v>
      </c>
      <c r="D4944" s="2" t="s">
        <v>29</v>
      </c>
      <c r="E4944" s="2" t="s">
        <v>30</v>
      </c>
      <c r="F4944" s="3">
        <v>5</v>
      </c>
      <c r="G4944" s="3">
        <v>330.89</v>
      </c>
      <c r="H4944" s="3">
        <v>0.05</v>
      </c>
      <c r="I4944" s="2" t="s">
        <v>15</v>
      </c>
      <c r="J4944" s="2" t="s">
        <v>33</v>
      </c>
      <c r="K4944" s="3">
        <v>1571.73</v>
      </c>
    </row>
    <row r="4945" spans="1:11" ht="15.75" customHeight="1" x14ac:dyDescent="0.35">
      <c r="A4945" s="2" t="s">
        <v>4981</v>
      </c>
      <c r="B4945" s="26">
        <v>45132.958333333343</v>
      </c>
      <c r="C4945" s="2" t="s">
        <v>35</v>
      </c>
      <c r="D4945" s="2" t="s">
        <v>19</v>
      </c>
      <c r="E4945" s="2" t="s">
        <v>45</v>
      </c>
      <c r="F4945" s="3">
        <v>8</v>
      </c>
      <c r="G4945" s="3">
        <v>199.2</v>
      </c>
      <c r="H4945" s="3">
        <v>0.1</v>
      </c>
      <c r="I4945" s="2" t="s">
        <v>21</v>
      </c>
      <c r="J4945" s="2" t="s">
        <v>16</v>
      </c>
      <c r="K4945" s="3">
        <v>1434.24</v>
      </c>
    </row>
    <row r="4946" spans="1:11" ht="15.75" customHeight="1" x14ac:dyDescent="0.35">
      <c r="A4946" s="2" t="s">
        <v>4982</v>
      </c>
      <c r="B4946" s="26">
        <v>45133</v>
      </c>
      <c r="C4946" s="2" t="s">
        <v>55</v>
      </c>
      <c r="D4946" s="2" t="s">
        <v>13</v>
      </c>
      <c r="E4946" s="2" t="s">
        <v>14</v>
      </c>
      <c r="F4946" s="3">
        <v>1</v>
      </c>
      <c r="G4946" s="3">
        <v>353.81</v>
      </c>
      <c r="H4946" s="3">
        <v>0</v>
      </c>
      <c r="I4946" s="2" t="s">
        <v>21</v>
      </c>
      <c r="J4946" s="2" t="s">
        <v>16</v>
      </c>
      <c r="K4946" s="3">
        <v>353.81</v>
      </c>
    </row>
    <row r="4947" spans="1:11" ht="15.75" customHeight="1" x14ac:dyDescent="0.35">
      <c r="A4947" s="2" t="s">
        <v>4983</v>
      </c>
      <c r="B4947" s="26">
        <v>45133.041666666657</v>
      </c>
      <c r="C4947" s="2" t="s">
        <v>55</v>
      </c>
      <c r="D4947" s="2" t="s">
        <v>37</v>
      </c>
      <c r="E4947" s="2" t="s">
        <v>38</v>
      </c>
      <c r="F4947" s="3">
        <v>3</v>
      </c>
      <c r="G4947" s="3">
        <v>380.82</v>
      </c>
      <c r="H4947" s="3">
        <v>0.1</v>
      </c>
      <c r="I4947" s="2" t="s">
        <v>15</v>
      </c>
      <c r="J4947" s="2" t="s">
        <v>27</v>
      </c>
      <c r="K4947" s="3">
        <v>1028.21</v>
      </c>
    </row>
    <row r="4948" spans="1:11" ht="15.75" customHeight="1" x14ac:dyDescent="0.35">
      <c r="A4948" s="2" t="s">
        <v>4984</v>
      </c>
      <c r="B4948" s="26">
        <v>45133.083333333343</v>
      </c>
      <c r="C4948" s="2" t="s">
        <v>24</v>
      </c>
      <c r="D4948" s="2" t="s">
        <v>29</v>
      </c>
      <c r="E4948" s="2" t="s">
        <v>48</v>
      </c>
      <c r="F4948" s="3">
        <v>8</v>
      </c>
      <c r="G4948" s="3">
        <v>20.99</v>
      </c>
      <c r="H4948" s="3">
        <v>0.2</v>
      </c>
      <c r="I4948" s="2" t="s">
        <v>21</v>
      </c>
      <c r="J4948" s="2" t="s">
        <v>16</v>
      </c>
      <c r="K4948" s="3">
        <v>134.34</v>
      </c>
    </row>
    <row r="4949" spans="1:11" ht="15.75" customHeight="1" x14ac:dyDescent="0.35">
      <c r="A4949" s="2" t="s">
        <v>4985</v>
      </c>
      <c r="B4949" s="26">
        <v>45133.125</v>
      </c>
      <c r="C4949" s="2" t="s">
        <v>12</v>
      </c>
      <c r="D4949" s="2" t="s">
        <v>13</v>
      </c>
      <c r="E4949" s="2" t="s">
        <v>14</v>
      </c>
      <c r="F4949" s="3">
        <v>9</v>
      </c>
      <c r="G4949" s="3">
        <v>193.53</v>
      </c>
      <c r="H4949" s="3">
        <v>0.05</v>
      </c>
      <c r="I4949" s="2" t="s">
        <v>21</v>
      </c>
      <c r="J4949" s="2" t="s">
        <v>16</v>
      </c>
      <c r="K4949" s="3">
        <v>1654.68</v>
      </c>
    </row>
    <row r="4950" spans="1:11" ht="15.75" customHeight="1" x14ac:dyDescent="0.35">
      <c r="A4950" s="2" t="s">
        <v>4986</v>
      </c>
      <c r="B4950" s="26">
        <v>45133.166666666657</v>
      </c>
      <c r="C4950" s="2" t="s">
        <v>35</v>
      </c>
      <c r="D4950" s="2" t="s">
        <v>29</v>
      </c>
      <c r="E4950" s="2" t="s">
        <v>48</v>
      </c>
      <c r="F4950" s="3">
        <v>2</v>
      </c>
      <c r="G4950" s="3">
        <v>365.92</v>
      </c>
      <c r="H4950" s="3">
        <v>0</v>
      </c>
      <c r="I4950" s="2" t="s">
        <v>15</v>
      </c>
      <c r="J4950" s="2" t="s">
        <v>33</v>
      </c>
      <c r="K4950" s="3">
        <v>731.84</v>
      </c>
    </row>
    <row r="4951" spans="1:11" ht="15.75" customHeight="1" x14ac:dyDescent="0.35">
      <c r="A4951" s="2" t="s">
        <v>4987</v>
      </c>
      <c r="B4951" s="26">
        <v>45133.208333333343</v>
      </c>
      <c r="C4951" s="2" t="s">
        <v>35</v>
      </c>
      <c r="D4951" s="2" t="s">
        <v>29</v>
      </c>
      <c r="E4951" s="2" t="s">
        <v>30</v>
      </c>
      <c r="F4951" s="3">
        <v>4</v>
      </c>
      <c r="G4951" s="3">
        <v>192.32</v>
      </c>
      <c r="H4951" s="3">
        <v>0.1</v>
      </c>
      <c r="I4951" s="2" t="s">
        <v>41</v>
      </c>
      <c r="J4951" s="2" t="s">
        <v>16</v>
      </c>
      <c r="K4951" s="3">
        <v>692.35</v>
      </c>
    </row>
    <row r="4952" spans="1:11" ht="15.75" customHeight="1" x14ac:dyDescent="0.35">
      <c r="A4952" s="2" t="s">
        <v>4988</v>
      </c>
      <c r="B4952" s="26">
        <v>45133.25</v>
      </c>
      <c r="C4952" s="2" t="s">
        <v>24</v>
      </c>
      <c r="D4952" s="2" t="s">
        <v>25</v>
      </c>
      <c r="E4952" s="2" t="s">
        <v>26</v>
      </c>
      <c r="F4952" s="3">
        <v>8</v>
      </c>
      <c r="G4952" s="3">
        <v>7.89</v>
      </c>
      <c r="H4952" s="3">
        <v>0.15</v>
      </c>
      <c r="I4952" s="2" t="s">
        <v>21</v>
      </c>
      <c r="J4952" s="2" t="s">
        <v>27</v>
      </c>
      <c r="K4952" s="3">
        <v>53.65</v>
      </c>
    </row>
    <row r="4953" spans="1:11" ht="15.75" customHeight="1" x14ac:dyDescent="0.35">
      <c r="A4953" s="2" t="s">
        <v>4989</v>
      </c>
      <c r="B4953" s="26">
        <v>45133.291666666657</v>
      </c>
      <c r="C4953" s="2" t="s">
        <v>24</v>
      </c>
      <c r="D4953" s="2" t="s">
        <v>29</v>
      </c>
      <c r="E4953" s="2" t="s">
        <v>48</v>
      </c>
      <c r="F4953" s="3">
        <v>5</v>
      </c>
      <c r="G4953" s="3">
        <v>171.47</v>
      </c>
      <c r="H4953" s="3">
        <v>0.2</v>
      </c>
      <c r="I4953" s="2" t="s">
        <v>41</v>
      </c>
      <c r="J4953" s="2" t="s">
        <v>33</v>
      </c>
      <c r="K4953" s="3">
        <v>685.88</v>
      </c>
    </row>
    <row r="4954" spans="1:11" ht="15.75" customHeight="1" x14ac:dyDescent="0.35">
      <c r="A4954" s="2" t="s">
        <v>4990</v>
      </c>
      <c r="B4954" s="26">
        <v>45133.333333333343</v>
      </c>
      <c r="C4954" s="2" t="s">
        <v>24</v>
      </c>
      <c r="D4954" s="2" t="s">
        <v>19</v>
      </c>
      <c r="E4954" s="2" t="s">
        <v>20</v>
      </c>
      <c r="F4954" s="3">
        <v>1</v>
      </c>
      <c r="G4954" s="3">
        <v>436.96</v>
      </c>
      <c r="H4954" s="3">
        <v>0.2</v>
      </c>
      <c r="I4954" s="2" t="s">
        <v>15</v>
      </c>
      <c r="J4954" s="2" t="s">
        <v>16</v>
      </c>
      <c r="K4954" s="3">
        <v>349.57</v>
      </c>
    </row>
    <row r="4955" spans="1:11" ht="15.75" customHeight="1" x14ac:dyDescent="0.35">
      <c r="A4955" s="2" t="s">
        <v>4991</v>
      </c>
      <c r="B4955" s="26">
        <v>45133.375</v>
      </c>
      <c r="C4955" s="2" t="s">
        <v>18</v>
      </c>
      <c r="D4955" s="2" t="s">
        <v>29</v>
      </c>
      <c r="E4955" s="2" t="s">
        <v>30</v>
      </c>
      <c r="F4955" s="3">
        <v>6</v>
      </c>
      <c r="G4955" s="3">
        <v>476.21</v>
      </c>
      <c r="H4955" s="3">
        <v>0.2</v>
      </c>
      <c r="I4955" s="2" t="s">
        <v>41</v>
      </c>
      <c r="J4955" s="2" t="s">
        <v>27</v>
      </c>
      <c r="K4955" s="3">
        <v>2285.81</v>
      </c>
    </row>
    <row r="4956" spans="1:11" ht="15.75" customHeight="1" x14ac:dyDescent="0.35">
      <c r="A4956" s="2" t="s">
        <v>4992</v>
      </c>
      <c r="B4956" s="26">
        <v>45133.416666666657</v>
      </c>
      <c r="C4956" s="2" t="s">
        <v>18</v>
      </c>
      <c r="D4956" s="2" t="s">
        <v>25</v>
      </c>
      <c r="E4956" s="2" t="s">
        <v>26</v>
      </c>
      <c r="F4956" s="3">
        <v>9</v>
      </c>
      <c r="G4956" s="3">
        <v>282.45999999999998</v>
      </c>
      <c r="H4956" s="3">
        <v>0.1</v>
      </c>
      <c r="I4956" s="2" t="s">
        <v>21</v>
      </c>
      <c r="J4956" s="2" t="s">
        <v>27</v>
      </c>
      <c r="K4956" s="3">
        <v>2287.9299999999998</v>
      </c>
    </row>
    <row r="4957" spans="1:11" ht="15.75" customHeight="1" x14ac:dyDescent="0.35">
      <c r="A4957" s="2" t="s">
        <v>4993</v>
      </c>
      <c r="B4957" s="26">
        <v>45133.458333333343</v>
      </c>
      <c r="C4957" s="2" t="s">
        <v>18</v>
      </c>
      <c r="D4957" s="2" t="s">
        <v>29</v>
      </c>
      <c r="E4957" s="2" t="s">
        <v>30</v>
      </c>
      <c r="F4957" s="3">
        <v>9</v>
      </c>
      <c r="G4957" s="3">
        <v>156.65</v>
      </c>
      <c r="H4957" s="3">
        <v>0</v>
      </c>
      <c r="I4957" s="2" t="s">
        <v>41</v>
      </c>
      <c r="J4957" s="2" t="s">
        <v>16</v>
      </c>
      <c r="K4957" s="3">
        <v>1409.85</v>
      </c>
    </row>
    <row r="4958" spans="1:11" ht="15.75" customHeight="1" x14ac:dyDescent="0.35">
      <c r="A4958" s="2" t="s">
        <v>4994</v>
      </c>
      <c r="B4958" s="26">
        <v>45133.5</v>
      </c>
      <c r="C4958" s="2" t="s">
        <v>55</v>
      </c>
      <c r="D4958" s="2" t="s">
        <v>13</v>
      </c>
      <c r="E4958" s="2" t="s">
        <v>14</v>
      </c>
      <c r="F4958" s="3">
        <v>1</v>
      </c>
      <c r="G4958" s="3">
        <v>235.7</v>
      </c>
      <c r="H4958" s="3">
        <v>0</v>
      </c>
      <c r="I4958" s="2" t="s">
        <v>41</v>
      </c>
      <c r="J4958" s="2" t="s">
        <v>33</v>
      </c>
      <c r="K4958" s="3">
        <v>235.7</v>
      </c>
    </row>
    <row r="4959" spans="1:11" ht="15.75" customHeight="1" x14ac:dyDescent="0.35">
      <c r="A4959" s="2" t="s">
        <v>4995</v>
      </c>
      <c r="B4959" s="26">
        <v>45133.541666666657</v>
      </c>
      <c r="C4959" s="2" t="s">
        <v>35</v>
      </c>
      <c r="D4959" s="2" t="s">
        <v>29</v>
      </c>
      <c r="E4959" s="2" t="s">
        <v>30</v>
      </c>
      <c r="F4959" s="3">
        <v>4</v>
      </c>
      <c r="G4959" s="3">
        <v>121.92</v>
      </c>
      <c r="H4959" s="3">
        <v>0.05</v>
      </c>
      <c r="I4959" s="2" t="s">
        <v>41</v>
      </c>
      <c r="J4959" s="2" t="s">
        <v>22</v>
      </c>
      <c r="K4959" s="3">
        <v>463.3</v>
      </c>
    </row>
    <row r="4960" spans="1:11" ht="15.75" customHeight="1" x14ac:dyDescent="0.35">
      <c r="A4960" s="2" t="s">
        <v>4996</v>
      </c>
      <c r="B4960" s="26">
        <v>45133.583333333343</v>
      </c>
      <c r="C4960" s="2" t="s">
        <v>12</v>
      </c>
      <c r="D4960" s="2" t="s">
        <v>13</v>
      </c>
      <c r="E4960" s="2" t="s">
        <v>14</v>
      </c>
      <c r="F4960" s="3">
        <v>1</v>
      </c>
      <c r="G4960" s="3">
        <v>88.22</v>
      </c>
      <c r="H4960" s="3">
        <v>0</v>
      </c>
      <c r="I4960" s="2" t="s">
        <v>15</v>
      </c>
      <c r="J4960" s="2" t="s">
        <v>27</v>
      </c>
      <c r="K4960" s="3">
        <v>88.22</v>
      </c>
    </row>
    <row r="4961" spans="1:11" ht="15.75" customHeight="1" x14ac:dyDescent="0.35">
      <c r="A4961" s="2" t="s">
        <v>4997</v>
      </c>
      <c r="B4961" s="26">
        <v>45133.625</v>
      </c>
      <c r="C4961" s="2" t="s">
        <v>55</v>
      </c>
      <c r="D4961" s="2" t="s">
        <v>19</v>
      </c>
      <c r="E4961" s="2" t="s">
        <v>20</v>
      </c>
      <c r="F4961" s="3">
        <v>7</v>
      </c>
      <c r="G4961" s="3">
        <v>249.3</v>
      </c>
      <c r="H4961" s="3">
        <v>0.15</v>
      </c>
      <c r="I4961" s="2" t="s">
        <v>15</v>
      </c>
      <c r="J4961" s="2" t="s">
        <v>16</v>
      </c>
      <c r="K4961" s="3">
        <v>1483.34</v>
      </c>
    </row>
    <row r="4962" spans="1:11" ht="15.75" customHeight="1" x14ac:dyDescent="0.35">
      <c r="A4962" s="2" t="s">
        <v>4998</v>
      </c>
      <c r="B4962" s="26">
        <v>45133.666666666657</v>
      </c>
      <c r="C4962" s="2" t="s">
        <v>35</v>
      </c>
      <c r="D4962" s="2" t="s">
        <v>37</v>
      </c>
      <c r="E4962" s="2" t="s">
        <v>68</v>
      </c>
      <c r="F4962" s="3">
        <v>3</v>
      </c>
      <c r="G4962" s="3">
        <v>369.66</v>
      </c>
      <c r="H4962" s="3">
        <v>0.2</v>
      </c>
      <c r="I4962" s="2" t="s">
        <v>15</v>
      </c>
      <c r="J4962" s="2" t="s">
        <v>22</v>
      </c>
      <c r="K4962" s="3">
        <v>887.18</v>
      </c>
    </row>
    <row r="4963" spans="1:11" ht="15.75" customHeight="1" x14ac:dyDescent="0.35">
      <c r="A4963" s="2" t="s">
        <v>4999</v>
      </c>
      <c r="B4963" s="26">
        <v>45133.708333333343</v>
      </c>
      <c r="C4963" s="2" t="s">
        <v>35</v>
      </c>
      <c r="D4963" s="2" t="s">
        <v>19</v>
      </c>
      <c r="E4963" s="2" t="s">
        <v>20</v>
      </c>
      <c r="F4963" s="3">
        <v>2</v>
      </c>
      <c r="G4963" s="3">
        <v>115.12</v>
      </c>
      <c r="H4963" s="3">
        <v>0.1</v>
      </c>
      <c r="I4963" s="2" t="s">
        <v>15</v>
      </c>
      <c r="J4963" s="2" t="s">
        <v>27</v>
      </c>
      <c r="K4963" s="3">
        <v>207.22</v>
      </c>
    </row>
    <row r="4964" spans="1:11" ht="15.75" customHeight="1" x14ac:dyDescent="0.35">
      <c r="A4964" s="2" t="s">
        <v>5000</v>
      </c>
      <c r="B4964" s="26">
        <v>45133.75</v>
      </c>
      <c r="C4964" s="2" t="s">
        <v>24</v>
      </c>
      <c r="D4964" s="2" t="s">
        <v>19</v>
      </c>
      <c r="E4964" s="2" t="s">
        <v>45</v>
      </c>
      <c r="F4964" s="3">
        <v>8</v>
      </c>
      <c r="G4964" s="3">
        <v>455.22</v>
      </c>
      <c r="H4964" s="3">
        <v>0.2</v>
      </c>
      <c r="I4964" s="2" t="s">
        <v>41</v>
      </c>
      <c r="J4964" s="2" t="s">
        <v>33</v>
      </c>
      <c r="K4964" s="3">
        <v>2913.41</v>
      </c>
    </row>
    <row r="4965" spans="1:11" ht="15.75" customHeight="1" x14ac:dyDescent="0.35">
      <c r="A4965" s="2" t="s">
        <v>5001</v>
      </c>
      <c r="B4965" s="26">
        <v>45133.791666666657</v>
      </c>
      <c r="C4965" s="2" t="s">
        <v>24</v>
      </c>
      <c r="D4965" s="2" t="s">
        <v>13</v>
      </c>
      <c r="E4965" s="2" t="s">
        <v>14</v>
      </c>
      <c r="F4965" s="3">
        <v>9</v>
      </c>
      <c r="G4965" s="3">
        <v>88.27</v>
      </c>
      <c r="H4965" s="3">
        <v>0.2</v>
      </c>
      <c r="I4965" s="2" t="s">
        <v>21</v>
      </c>
      <c r="J4965" s="2" t="s">
        <v>22</v>
      </c>
      <c r="K4965" s="3">
        <v>635.54</v>
      </c>
    </row>
    <row r="4966" spans="1:11" ht="15.75" customHeight="1" x14ac:dyDescent="0.35">
      <c r="A4966" s="2" t="s">
        <v>5002</v>
      </c>
      <c r="B4966" s="26">
        <v>45133.833333333343</v>
      </c>
      <c r="C4966" s="2" t="s">
        <v>55</v>
      </c>
      <c r="D4966" s="2" t="s">
        <v>25</v>
      </c>
      <c r="E4966" s="2" t="s">
        <v>26</v>
      </c>
      <c r="F4966" s="3">
        <v>7</v>
      </c>
      <c r="G4966" s="3">
        <v>281.41000000000003</v>
      </c>
      <c r="H4966" s="3">
        <v>0.15</v>
      </c>
      <c r="I4966" s="2" t="s">
        <v>41</v>
      </c>
      <c r="J4966" s="2" t="s">
        <v>16</v>
      </c>
      <c r="K4966" s="3">
        <v>1674.39</v>
      </c>
    </row>
    <row r="4967" spans="1:11" ht="15.75" customHeight="1" x14ac:dyDescent="0.35">
      <c r="A4967" s="2" t="s">
        <v>5003</v>
      </c>
      <c r="B4967" s="26">
        <v>45133.875</v>
      </c>
      <c r="C4967" s="2" t="s">
        <v>24</v>
      </c>
      <c r="D4967" s="2" t="s">
        <v>13</v>
      </c>
      <c r="E4967" s="2" t="s">
        <v>43</v>
      </c>
      <c r="F4967" s="3">
        <v>6</v>
      </c>
      <c r="G4967" s="3">
        <v>389.31</v>
      </c>
      <c r="H4967" s="3">
        <v>0.2</v>
      </c>
      <c r="I4967" s="2" t="s">
        <v>41</v>
      </c>
      <c r="J4967" s="2" t="s">
        <v>22</v>
      </c>
      <c r="K4967" s="3">
        <v>1868.69</v>
      </c>
    </row>
    <row r="4968" spans="1:11" ht="15.75" customHeight="1" x14ac:dyDescent="0.35">
      <c r="A4968" s="2" t="s">
        <v>5004</v>
      </c>
      <c r="B4968" s="26">
        <v>45133.916666666657</v>
      </c>
      <c r="C4968" s="2" t="s">
        <v>35</v>
      </c>
      <c r="D4968" s="2" t="s">
        <v>37</v>
      </c>
      <c r="E4968" s="2" t="s">
        <v>68</v>
      </c>
      <c r="F4968" s="3">
        <v>6</v>
      </c>
      <c r="G4968" s="3">
        <v>110.63</v>
      </c>
      <c r="H4968" s="3">
        <v>0.2</v>
      </c>
      <c r="I4968" s="2" t="s">
        <v>41</v>
      </c>
      <c r="J4968" s="2" t="s">
        <v>22</v>
      </c>
      <c r="K4968" s="3">
        <v>531.02</v>
      </c>
    </row>
    <row r="4969" spans="1:11" ht="15.75" customHeight="1" x14ac:dyDescent="0.35">
      <c r="A4969" s="2" t="s">
        <v>5005</v>
      </c>
      <c r="B4969" s="26">
        <v>45133.958333333343</v>
      </c>
      <c r="C4969" s="2" t="s">
        <v>24</v>
      </c>
      <c r="D4969" s="2" t="s">
        <v>19</v>
      </c>
      <c r="E4969" s="2" t="s">
        <v>20</v>
      </c>
      <c r="F4969" s="3">
        <v>9</v>
      </c>
      <c r="G4969" s="3">
        <v>151.74</v>
      </c>
      <c r="H4969" s="3">
        <v>0.15</v>
      </c>
      <c r="I4969" s="2" t="s">
        <v>21</v>
      </c>
      <c r="J4969" s="2" t="s">
        <v>27</v>
      </c>
      <c r="K4969" s="3">
        <v>1160.81</v>
      </c>
    </row>
    <row r="4970" spans="1:11" ht="15.75" customHeight="1" x14ac:dyDescent="0.35">
      <c r="A4970" s="2" t="s">
        <v>5006</v>
      </c>
      <c r="B4970" s="26">
        <v>45134</v>
      </c>
      <c r="C4970" s="2" t="s">
        <v>18</v>
      </c>
      <c r="D4970" s="2" t="s">
        <v>13</v>
      </c>
      <c r="E4970" s="2" t="s">
        <v>43</v>
      </c>
      <c r="F4970" s="3">
        <v>5</v>
      </c>
      <c r="G4970" s="3">
        <v>30.48</v>
      </c>
      <c r="H4970" s="3">
        <v>0.15</v>
      </c>
      <c r="I4970" s="2" t="s">
        <v>21</v>
      </c>
      <c r="J4970" s="2" t="s">
        <v>27</v>
      </c>
      <c r="K4970" s="3">
        <v>129.54</v>
      </c>
    </row>
    <row r="4971" spans="1:11" ht="15.75" customHeight="1" x14ac:dyDescent="0.35">
      <c r="A4971" s="2" t="s">
        <v>5007</v>
      </c>
      <c r="B4971" s="26">
        <v>45134.041666666657</v>
      </c>
      <c r="C4971" s="2" t="s">
        <v>24</v>
      </c>
      <c r="D4971" s="2" t="s">
        <v>37</v>
      </c>
      <c r="E4971" s="2" t="s">
        <v>38</v>
      </c>
      <c r="F4971" s="3">
        <v>5</v>
      </c>
      <c r="G4971" s="3">
        <v>472.25</v>
      </c>
      <c r="H4971" s="3">
        <v>0</v>
      </c>
      <c r="I4971" s="2" t="s">
        <v>21</v>
      </c>
      <c r="J4971" s="2" t="s">
        <v>16</v>
      </c>
      <c r="K4971" s="3">
        <v>2361.25</v>
      </c>
    </row>
    <row r="4972" spans="1:11" ht="15.75" customHeight="1" x14ac:dyDescent="0.35">
      <c r="A4972" s="2" t="s">
        <v>5008</v>
      </c>
      <c r="B4972" s="26">
        <v>45134.083333333343</v>
      </c>
      <c r="C4972" s="2" t="s">
        <v>35</v>
      </c>
      <c r="D4972" s="2" t="s">
        <v>13</v>
      </c>
      <c r="E4972" s="2" t="s">
        <v>43</v>
      </c>
      <c r="F4972" s="3">
        <v>2</v>
      </c>
      <c r="G4972" s="3">
        <v>246.05</v>
      </c>
      <c r="H4972" s="3">
        <v>0.2</v>
      </c>
      <c r="I4972" s="2" t="s">
        <v>41</v>
      </c>
      <c r="J4972" s="2" t="s">
        <v>33</v>
      </c>
      <c r="K4972" s="3">
        <v>393.68</v>
      </c>
    </row>
    <row r="4973" spans="1:11" ht="15.75" customHeight="1" x14ac:dyDescent="0.35">
      <c r="A4973" s="2" t="s">
        <v>5009</v>
      </c>
      <c r="B4973" s="26">
        <v>45134.125</v>
      </c>
      <c r="C4973" s="2" t="s">
        <v>55</v>
      </c>
      <c r="D4973" s="2" t="s">
        <v>19</v>
      </c>
      <c r="E4973" s="2" t="s">
        <v>45</v>
      </c>
      <c r="F4973" s="3">
        <v>6</v>
      </c>
      <c r="G4973" s="3">
        <v>36.83</v>
      </c>
      <c r="H4973" s="3">
        <v>0.05</v>
      </c>
      <c r="I4973" s="2" t="s">
        <v>15</v>
      </c>
      <c r="J4973" s="2" t="s">
        <v>27</v>
      </c>
      <c r="K4973" s="3">
        <v>209.93</v>
      </c>
    </row>
    <row r="4974" spans="1:11" ht="15.75" customHeight="1" x14ac:dyDescent="0.35">
      <c r="A4974" s="2" t="s">
        <v>5010</v>
      </c>
      <c r="B4974" s="26">
        <v>45134.166666666657</v>
      </c>
      <c r="C4974" s="2" t="s">
        <v>12</v>
      </c>
      <c r="D4974" s="2" t="s">
        <v>19</v>
      </c>
      <c r="E4974" s="2" t="s">
        <v>45</v>
      </c>
      <c r="F4974" s="3">
        <v>6</v>
      </c>
      <c r="G4974" s="3">
        <v>415.91</v>
      </c>
      <c r="H4974" s="3">
        <v>0.05</v>
      </c>
      <c r="I4974" s="2" t="s">
        <v>15</v>
      </c>
      <c r="J4974" s="2" t="s">
        <v>22</v>
      </c>
      <c r="K4974" s="3">
        <v>2370.69</v>
      </c>
    </row>
    <row r="4975" spans="1:11" ht="15.75" customHeight="1" x14ac:dyDescent="0.35">
      <c r="A4975" s="2" t="s">
        <v>5011</v>
      </c>
      <c r="B4975" s="26">
        <v>45134.208333333343</v>
      </c>
      <c r="C4975" s="2" t="s">
        <v>24</v>
      </c>
      <c r="D4975" s="2" t="s">
        <v>19</v>
      </c>
      <c r="E4975" s="2" t="s">
        <v>20</v>
      </c>
      <c r="F4975" s="3">
        <v>6</v>
      </c>
      <c r="G4975" s="3">
        <v>286.83</v>
      </c>
      <c r="H4975" s="3">
        <v>0.05</v>
      </c>
      <c r="I4975" s="2" t="s">
        <v>41</v>
      </c>
      <c r="J4975" s="2" t="s">
        <v>22</v>
      </c>
      <c r="K4975" s="3">
        <v>1634.93</v>
      </c>
    </row>
    <row r="4976" spans="1:11" ht="15.75" customHeight="1" x14ac:dyDescent="0.35">
      <c r="A4976" s="2" t="s">
        <v>5012</v>
      </c>
      <c r="B4976" s="26">
        <v>45134.25</v>
      </c>
      <c r="C4976" s="2" t="s">
        <v>35</v>
      </c>
      <c r="D4976" s="2" t="s">
        <v>13</v>
      </c>
      <c r="E4976" s="2" t="s">
        <v>43</v>
      </c>
      <c r="F4976" s="3">
        <v>4</v>
      </c>
      <c r="G4976" s="3">
        <v>32.369999999999997</v>
      </c>
      <c r="H4976" s="3">
        <v>0.15</v>
      </c>
      <c r="I4976" s="2" t="s">
        <v>15</v>
      </c>
      <c r="J4976" s="2" t="s">
        <v>16</v>
      </c>
      <c r="K4976" s="3">
        <v>110.06</v>
      </c>
    </row>
    <row r="4977" spans="1:11" ht="15.75" customHeight="1" x14ac:dyDescent="0.35">
      <c r="A4977" s="2" t="s">
        <v>5013</v>
      </c>
      <c r="B4977" s="26">
        <v>45134.291666666657</v>
      </c>
      <c r="C4977" s="2" t="s">
        <v>12</v>
      </c>
      <c r="D4977" s="2" t="s">
        <v>29</v>
      </c>
      <c r="E4977" s="2" t="s">
        <v>48</v>
      </c>
      <c r="F4977" s="3">
        <v>7</v>
      </c>
      <c r="G4977" s="3">
        <v>228.19</v>
      </c>
      <c r="H4977" s="3">
        <v>0.2</v>
      </c>
      <c r="I4977" s="2" t="s">
        <v>15</v>
      </c>
      <c r="J4977" s="2" t="s">
        <v>27</v>
      </c>
      <c r="K4977" s="3">
        <v>1277.8599999999999</v>
      </c>
    </row>
    <row r="4978" spans="1:11" ht="15.75" customHeight="1" x14ac:dyDescent="0.35">
      <c r="A4978" s="2" t="s">
        <v>5014</v>
      </c>
      <c r="B4978" s="26">
        <v>45134.333333333343</v>
      </c>
      <c r="C4978" s="2" t="s">
        <v>12</v>
      </c>
      <c r="D4978" s="2" t="s">
        <v>25</v>
      </c>
      <c r="E4978" s="2" t="s">
        <v>26</v>
      </c>
      <c r="F4978" s="3">
        <v>9</v>
      </c>
      <c r="G4978" s="3">
        <v>220.03</v>
      </c>
      <c r="H4978" s="3">
        <v>0</v>
      </c>
      <c r="I4978" s="2" t="s">
        <v>41</v>
      </c>
      <c r="J4978" s="2" t="s">
        <v>33</v>
      </c>
      <c r="K4978" s="3">
        <v>1980.27</v>
      </c>
    </row>
    <row r="4979" spans="1:11" ht="15.75" customHeight="1" x14ac:dyDescent="0.35">
      <c r="A4979" s="2" t="s">
        <v>5015</v>
      </c>
      <c r="B4979" s="26">
        <v>45134.375</v>
      </c>
      <c r="C4979" s="2" t="s">
        <v>18</v>
      </c>
      <c r="D4979" s="2" t="s">
        <v>37</v>
      </c>
      <c r="E4979" s="2" t="s">
        <v>38</v>
      </c>
      <c r="F4979" s="3">
        <v>1</v>
      </c>
      <c r="G4979" s="3">
        <v>77.31</v>
      </c>
      <c r="H4979" s="3">
        <v>0.2</v>
      </c>
      <c r="I4979" s="2" t="s">
        <v>41</v>
      </c>
      <c r="J4979" s="2" t="s">
        <v>27</v>
      </c>
      <c r="K4979" s="3">
        <v>61.85</v>
      </c>
    </row>
    <row r="4980" spans="1:11" ht="15.75" customHeight="1" x14ac:dyDescent="0.35">
      <c r="A4980" s="2" t="s">
        <v>5016</v>
      </c>
      <c r="B4980" s="26">
        <v>45134.416666666657</v>
      </c>
      <c r="C4980" s="2" t="s">
        <v>12</v>
      </c>
      <c r="D4980" s="2" t="s">
        <v>13</v>
      </c>
      <c r="E4980" s="2" t="s">
        <v>14</v>
      </c>
      <c r="F4980" s="3">
        <v>3</v>
      </c>
      <c r="G4980" s="3">
        <v>213.08</v>
      </c>
      <c r="H4980" s="3">
        <v>0.05</v>
      </c>
      <c r="I4980" s="2" t="s">
        <v>15</v>
      </c>
      <c r="J4980" s="2" t="s">
        <v>16</v>
      </c>
      <c r="K4980" s="3">
        <v>607.28</v>
      </c>
    </row>
    <row r="4981" spans="1:11" ht="15.75" customHeight="1" x14ac:dyDescent="0.35">
      <c r="A4981" s="2" t="s">
        <v>5017</v>
      </c>
      <c r="B4981" s="26">
        <v>45134.458333333343</v>
      </c>
      <c r="C4981" s="2" t="s">
        <v>35</v>
      </c>
      <c r="D4981" s="2" t="s">
        <v>19</v>
      </c>
      <c r="E4981" s="2" t="s">
        <v>32</v>
      </c>
      <c r="F4981" s="3">
        <v>9</v>
      </c>
      <c r="G4981" s="3">
        <v>144.99</v>
      </c>
      <c r="H4981" s="3">
        <v>0.1</v>
      </c>
      <c r="I4981" s="2" t="s">
        <v>41</v>
      </c>
      <c r="J4981" s="2" t="s">
        <v>33</v>
      </c>
      <c r="K4981" s="3">
        <v>1174.42</v>
      </c>
    </row>
    <row r="4982" spans="1:11" ht="15.75" customHeight="1" x14ac:dyDescent="0.35">
      <c r="A4982" s="2" t="s">
        <v>5018</v>
      </c>
      <c r="B4982" s="26">
        <v>45134.5</v>
      </c>
      <c r="C4982" s="2" t="s">
        <v>35</v>
      </c>
      <c r="D4982" s="2" t="s">
        <v>29</v>
      </c>
      <c r="E4982" s="2" t="s">
        <v>48</v>
      </c>
      <c r="F4982" s="3">
        <v>5</v>
      </c>
      <c r="G4982" s="3">
        <v>351.47</v>
      </c>
      <c r="H4982" s="3">
        <v>0.05</v>
      </c>
      <c r="I4982" s="2" t="s">
        <v>15</v>
      </c>
      <c r="J4982" s="2" t="s">
        <v>27</v>
      </c>
      <c r="K4982" s="3">
        <v>1669.48</v>
      </c>
    </row>
    <row r="4983" spans="1:11" ht="15.75" customHeight="1" x14ac:dyDescent="0.35">
      <c r="A4983" s="2" t="s">
        <v>5019</v>
      </c>
      <c r="B4983" s="26">
        <v>45134.541666666657</v>
      </c>
      <c r="C4983" s="2" t="s">
        <v>24</v>
      </c>
      <c r="D4983" s="2" t="s">
        <v>37</v>
      </c>
      <c r="E4983" s="2" t="s">
        <v>38</v>
      </c>
      <c r="F4983" s="3">
        <v>6</v>
      </c>
      <c r="G4983" s="3">
        <v>7.72</v>
      </c>
      <c r="H4983" s="3">
        <v>0.15</v>
      </c>
      <c r="I4983" s="2" t="s">
        <v>21</v>
      </c>
      <c r="J4983" s="2" t="s">
        <v>22</v>
      </c>
      <c r="K4983" s="3">
        <v>39.369999999999997</v>
      </c>
    </row>
    <row r="4984" spans="1:11" ht="15.75" customHeight="1" x14ac:dyDescent="0.35">
      <c r="A4984" s="2" t="s">
        <v>5020</v>
      </c>
      <c r="B4984" s="26">
        <v>45134.583333333343</v>
      </c>
      <c r="C4984" s="2" t="s">
        <v>24</v>
      </c>
      <c r="D4984" s="2" t="s">
        <v>37</v>
      </c>
      <c r="E4984" s="2" t="s">
        <v>38</v>
      </c>
      <c r="F4984" s="3">
        <v>8</v>
      </c>
      <c r="G4984" s="3">
        <v>57.66</v>
      </c>
      <c r="H4984" s="3">
        <v>0.2</v>
      </c>
      <c r="I4984" s="2" t="s">
        <v>21</v>
      </c>
      <c r="J4984" s="2" t="s">
        <v>16</v>
      </c>
      <c r="K4984" s="3">
        <v>369.02</v>
      </c>
    </row>
    <row r="4985" spans="1:11" ht="15.75" customHeight="1" x14ac:dyDescent="0.35">
      <c r="A4985" s="2" t="s">
        <v>5021</v>
      </c>
      <c r="B4985" s="26">
        <v>45134.625</v>
      </c>
      <c r="C4985" s="2" t="s">
        <v>24</v>
      </c>
      <c r="D4985" s="2" t="s">
        <v>19</v>
      </c>
      <c r="E4985" s="2" t="s">
        <v>32</v>
      </c>
      <c r="F4985" s="3">
        <v>9</v>
      </c>
      <c r="G4985" s="3">
        <v>459.73</v>
      </c>
      <c r="H4985" s="3">
        <v>0.15</v>
      </c>
      <c r="I4985" s="2" t="s">
        <v>41</v>
      </c>
      <c r="J4985" s="2" t="s">
        <v>33</v>
      </c>
      <c r="K4985" s="3">
        <v>3516.93</v>
      </c>
    </row>
    <row r="4986" spans="1:11" ht="15.75" customHeight="1" x14ac:dyDescent="0.35">
      <c r="A4986" s="2" t="s">
        <v>5022</v>
      </c>
      <c r="B4986" s="26">
        <v>45134.666666666657</v>
      </c>
      <c r="C4986" s="2" t="s">
        <v>12</v>
      </c>
      <c r="D4986" s="2" t="s">
        <v>19</v>
      </c>
      <c r="E4986" s="2" t="s">
        <v>45</v>
      </c>
      <c r="F4986" s="3">
        <v>8</v>
      </c>
      <c r="G4986" s="3">
        <v>219.5</v>
      </c>
      <c r="H4986" s="3">
        <v>0</v>
      </c>
      <c r="I4986" s="2" t="s">
        <v>15</v>
      </c>
      <c r="J4986" s="2" t="s">
        <v>33</v>
      </c>
      <c r="K4986" s="3">
        <v>1756</v>
      </c>
    </row>
    <row r="4987" spans="1:11" ht="15.75" customHeight="1" x14ac:dyDescent="0.35">
      <c r="A4987" s="2" t="s">
        <v>5023</v>
      </c>
      <c r="B4987" s="26">
        <v>45134.708333333343</v>
      </c>
      <c r="C4987" s="2" t="s">
        <v>12</v>
      </c>
      <c r="D4987" s="2" t="s">
        <v>37</v>
      </c>
      <c r="E4987" s="2" t="s">
        <v>38</v>
      </c>
      <c r="F4987" s="3">
        <v>3</v>
      </c>
      <c r="G4987" s="3">
        <v>92.21</v>
      </c>
      <c r="H4987" s="3">
        <v>0.2</v>
      </c>
      <c r="I4987" s="2" t="s">
        <v>21</v>
      </c>
      <c r="J4987" s="2" t="s">
        <v>27</v>
      </c>
      <c r="K4987" s="3">
        <v>221.3</v>
      </c>
    </row>
    <row r="4988" spans="1:11" ht="15.75" customHeight="1" x14ac:dyDescent="0.35">
      <c r="A4988" s="2" t="s">
        <v>5024</v>
      </c>
      <c r="B4988" s="26">
        <v>45134.75</v>
      </c>
      <c r="C4988" s="2" t="s">
        <v>18</v>
      </c>
      <c r="D4988" s="2" t="s">
        <v>29</v>
      </c>
      <c r="E4988" s="2" t="s">
        <v>48</v>
      </c>
      <c r="F4988" s="3">
        <v>1</v>
      </c>
      <c r="G4988" s="3">
        <v>397.65</v>
      </c>
      <c r="H4988" s="3">
        <v>0.2</v>
      </c>
      <c r="I4988" s="2" t="s">
        <v>41</v>
      </c>
      <c r="J4988" s="2" t="s">
        <v>33</v>
      </c>
      <c r="K4988" s="3">
        <v>318.12</v>
      </c>
    </row>
    <row r="4989" spans="1:11" ht="15.75" customHeight="1" x14ac:dyDescent="0.35">
      <c r="A4989" s="2" t="s">
        <v>5025</v>
      </c>
      <c r="B4989" s="26">
        <v>45134.791666666657</v>
      </c>
      <c r="C4989" s="2" t="s">
        <v>24</v>
      </c>
      <c r="D4989" s="2" t="s">
        <v>19</v>
      </c>
      <c r="E4989" s="2" t="s">
        <v>20</v>
      </c>
      <c r="F4989" s="3">
        <v>5</v>
      </c>
      <c r="G4989" s="3">
        <v>426.54</v>
      </c>
      <c r="H4989" s="3">
        <v>0.2</v>
      </c>
      <c r="I4989" s="2" t="s">
        <v>21</v>
      </c>
      <c r="J4989" s="2" t="s">
        <v>22</v>
      </c>
      <c r="K4989" s="3">
        <v>1706.16</v>
      </c>
    </row>
    <row r="4990" spans="1:11" ht="15.75" customHeight="1" x14ac:dyDescent="0.35">
      <c r="A4990" s="2" t="s">
        <v>5026</v>
      </c>
      <c r="B4990" s="26">
        <v>45134.833333333343</v>
      </c>
      <c r="C4990" s="2" t="s">
        <v>55</v>
      </c>
      <c r="D4990" s="2" t="s">
        <v>29</v>
      </c>
      <c r="E4990" s="2" t="s">
        <v>30</v>
      </c>
      <c r="F4990" s="3">
        <v>7</v>
      </c>
      <c r="G4990" s="3">
        <v>109.55</v>
      </c>
      <c r="H4990" s="3">
        <v>0.1</v>
      </c>
      <c r="I4990" s="2" t="s">
        <v>21</v>
      </c>
      <c r="J4990" s="2" t="s">
        <v>33</v>
      </c>
      <c r="K4990" s="3">
        <v>690.17</v>
      </c>
    </row>
    <row r="4991" spans="1:11" ht="15.75" customHeight="1" x14ac:dyDescent="0.35">
      <c r="A4991" s="2" t="s">
        <v>5027</v>
      </c>
      <c r="B4991" s="26">
        <v>45134.875</v>
      </c>
      <c r="C4991" s="2" t="s">
        <v>18</v>
      </c>
      <c r="D4991" s="2" t="s">
        <v>29</v>
      </c>
      <c r="E4991" s="2" t="s">
        <v>30</v>
      </c>
      <c r="F4991" s="3">
        <v>2</v>
      </c>
      <c r="G4991" s="3">
        <v>358.23</v>
      </c>
      <c r="H4991" s="3">
        <v>0.2</v>
      </c>
      <c r="I4991" s="2" t="s">
        <v>41</v>
      </c>
      <c r="J4991" s="2" t="s">
        <v>16</v>
      </c>
      <c r="K4991" s="3">
        <v>573.16999999999996</v>
      </c>
    </row>
    <row r="4992" spans="1:11" ht="15.75" customHeight="1" x14ac:dyDescent="0.35">
      <c r="A4992" s="2" t="s">
        <v>5028</v>
      </c>
      <c r="B4992" s="26">
        <v>45134.916666666657</v>
      </c>
      <c r="C4992" s="2" t="s">
        <v>55</v>
      </c>
      <c r="D4992" s="2" t="s">
        <v>29</v>
      </c>
      <c r="E4992" s="2" t="s">
        <v>30</v>
      </c>
      <c r="F4992" s="3">
        <v>1</v>
      </c>
      <c r="G4992" s="3">
        <v>309.49</v>
      </c>
      <c r="H4992" s="3">
        <v>0.1</v>
      </c>
      <c r="I4992" s="2" t="s">
        <v>21</v>
      </c>
      <c r="J4992" s="2" t="s">
        <v>22</v>
      </c>
      <c r="K4992" s="3">
        <v>278.54000000000002</v>
      </c>
    </row>
    <row r="4993" spans="1:11" ht="15.75" customHeight="1" x14ac:dyDescent="0.35">
      <c r="A4993" s="2" t="s">
        <v>5029</v>
      </c>
      <c r="B4993" s="26">
        <v>45134.958333333343</v>
      </c>
      <c r="C4993" s="2" t="s">
        <v>12</v>
      </c>
      <c r="D4993" s="2" t="s">
        <v>29</v>
      </c>
      <c r="E4993" s="2" t="s">
        <v>48</v>
      </c>
      <c r="F4993" s="3">
        <v>4</v>
      </c>
      <c r="G4993" s="3">
        <v>373.8</v>
      </c>
      <c r="H4993" s="3">
        <v>0.2</v>
      </c>
      <c r="I4993" s="2" t="s">
        <v>41</v>
      </c>
      <c r="J4993" s="2" t="s">
        <v>22</v>
      </c>
      <c r="K4993" s="3">
        <v>1196.1600000000001</v>
      </c>
    </row>
    <row r="4994" spans="1:11" ht="15.75" customHeight="1" x14ac:dyDescent="0.35">
      <c r="A4994" s="2" t="s">
        <v>5030</v>
      </c>
      <c r="B4994" s="26">
        <v>45135</v>
      </c>
      <c r="C4994" s="2" t="s">
        <v>18</v>
      </c>
      <c r="D4994" s="2" t="s">
        <v>25</v>
      </c>
      <c r="E4994" s="2" t="s">
        <v>26</v>
      </c>
      <c r="F4994" s="3">
        <v>3</v>
      </c>
      <c r="G4994" s="3">
        <v>395.01</v>
      </c>
      <c r="H4994" s="3">
        <v>0.05</v>
      </c>
      <c r="I4994" s="2" t="s">
        <v>41</v>
      </c>
      <c r="J4994" s="2" t="s">
        <v>27</v>
      </c>
      <c r="K4994" s="3">
        <v>1125.78</v>
      </c>
    </row>
    <row r="4995" spans="1:11" ht="15.75" customHeight="1" x14ac:dyDescent="0.35">
      <c r="A4995" s="2" t="s">
        <v>5031</v>
      </c>
      <c r="B4995" s="26">
        <v>45135.041666666657</v>
      </c>
      <c r="C4995" s="2" t="s">
        <v>18</v>
      </c>
      <c r="D4995" s="2" t="s">
        <v>13</v>
      </c>
      <c r="E4995" s="2" t="s">
        <v>14</v>
      </c>
      <c r="F4995" s="3">
        <v>4</v>
      </c>
      <c r="G4995" s="3">
        <v>332.16</v>
      </c>
      <c r="H4995" s="3">
        <v>0</v>
      </c>
      <c r="I4995" s="2" t="s">
        <v>21</v>
      </c>
      <c r="J4995" s="2" t="s">
        <v>22</v>
      </c>
      <c r="K4995" s="3">
        <v>1328.64</v>
      </c>
    </row>
    <row r="4996" spans="1:11" ht="15.75" customHeight="1" x14ac:dyDescent="0.35">
      <c r="A4996" s="2" t="s">
        <v>5032</v>
      </c>
      <c r="B4996" s="26">
        <v>45135.083333333343</v>
      </c>
      <c r="C4996" s="2" t="s">
        <v>35</v>
      </c>
      <c r="D4996" s="2" t="s">
        <v>19</v>
      </c>
      <c r="E4996" s="2" t="s">
        <v>32</v>
      </c>
      <c r="F4996" s="3">
        <v>1</v>
      </c>
      <c r="G4996" s="3">
        <v>478.33</v>
      </c>
      <c r="H4996" s="3">
        <v>0.2</v>
      </c>
      <c r="I4996" s="2" t="s">
        <v>21</v>
      </c>
      <c r="J4996" s="2" t="s">
        <v>33</v>
      </c>
      <c r="K4996" s="3">
        <v>382.66</v>
      </c>
    </row>
    <row r="4997" spans="1:11" ht="15.75" customHeight="1" x14ac:dyDescent="0.35">
      <c r="A4997" s="2" t="s">
        <v>5033</v>
      </c>
      <c r="B4997" s="26">
        <v>45135.125</v>
      </c>
      <c r="C4997" s="2" t="s">
        <v>12</v>
      </c>
      <c r="D4997" s="2" t="s">
        <v>37</v>
      </c>
      <c r="E4997" s="2" t="s">
        <v>68</v>
      </c>
      <c r="F4997" s="3">
        <v>2</v>
      </c>
      <c r="G4997" s="3">
        <v>432.79</v>
      </c>
      <c r="H4997" s="3">
        <v>0.15</v>
      </c>
      <c r="I4997" s="2" t="s">
        <v>15</v>
      </c>
      <c r="J4997" s="2" t="s">
        <v>33</v>
      </c>
      <c r="K4997" s="3">
        <v>735.74</v>
      </c>
    </row>
    <row r="4998" spans="1:11" ht="15.75" customHeight="1" x14ac:dyDescent="0.35">
      <c r="A4998" s="2" t="s">
        <v>5034</v>
      </c>
      <c r="B4998" s="26">
        <v>45135.166666666657</v>
      </c>
      <c r="C4998" s="2" t="s">
        <v>12</v>
      </c>
      <c r="D4998" s="2" t="s">
        <v>19</v>
      </c>
      <c r="E4998" s="2" t="s">
        <v>45</v>
      </c>
      <c r="F4998" s="3">
        <v>1</v>
      </c>
      <c r="G4998" s="3">
        <v>118.34</v>
      </c>
      <c r="H4998" s="3">
        <v>0.05</v>
      </c>
      <c r="I4998" s="2" t="s">
        <v>21</v>
      </c>
      <c r="J4998" s="2" t="s">
        <v>27</v>
      </c>
      <c r="K4998" s="3">
        <v>112.42</v>
      </c>
    </row>
    <row r="4999" spans="1:11" ht="15.75" customHeight="1" x14ac:dyDescent="0.35">
      <c r="A4999" s="2" t="s">
        <v>5035</v>
      </c>
      <c r="B4999" s="26">
        <v>45135.208333333343</v>
      </c>
      <c r="C4999" s="2" t="s">
        <v>18</v>
      </c>
      <c r="D4999" s="2" t="s">
        <v>29</v>
      </c>
      <c r="E4999" s="2" t="s">
        <v>30</v>
      </c>
      <c r="F4999" s="3">
        <v>3</v>
      </c>
      <c r="G4999" s="3">
        <v>457.22</v>
      </c>
      <c r="H4999" s="3">
        <v>0.15</v>
      </c>
      <c r="I4999" s="2" t="s">
        <v>15</v>
      </c>
      <c r="J4999" s="2" t="s">
        <v>33</v>
      </c>
      <c r="K4999" s="3">
        <v>1165.9100000000001</v>
      </c>
    </row>
    <row r="5000" spans="1:11" ht="15.75" customHeight="1" x14ac:dyDescent="0.35">
      <c r="A5000" s="2" t="s">
        <v>5036</v>
      </c>
      <c r="B5000" s="26">
        <v>45135.25</v>
      </c>
      <c r="C5000" s="2" t="s">
        <v>12</v>
      </c>
      <c r="D5000" s="2" t="s">
        <v>13</v>
      </c>
      <c r="E5000" s="2" t="s">
        <v>43</v>
      </c>
      <c r="F5000" s="3">
        <v>4</v>
      </c>
      <c r="G5000" s="3">
        <v>183</v>
      </c>
      <c r="H5000" s="3">
        <v>0.15</v>
      </c>
      <c r="I5000" s="2" t="s">
        <v>41</v>
      </c>
      <c r="J5000" s="2" t="s">
        <v>33</v>
      </c>
      <c r="K5000" s="3">
        <v>622.20000000000005</v>
      </c>
    </row>
    <row r="5001" spans="1:11" ht="15.75" customHeight="1" x14ac:dyDescent="0.35">
      <c r="A5001" s="2" t="s">
        <v>5037</v>
      </c>
      <c r="B5001" s="26">
        <v>45135.291666666657</v>
      </c>
      <c r="C5001" s="2" t="s">
        <v>18</v>
      </c>
      <c r="D5001" s="2" t="s">
        <v>19</v>
      </c>
      <c r="E5001" s="2" t="s">
        <v>45</v>
      </c>
      <c r="F5001" s="3">
        <v>1</v>
      </c>
      <c r="G5001" s="3">
        <v>364.64</v>
      </c>
      <c r="H5001" s="3">
        <v>0.1</v>
      </c>
      <c r="I5001" s="2" t="s">
        <v>21</v>
      </c>
      <c r="J5001" s="2" t="s">
        <v>22</v>
      </c>
      <c r="K5001" s="3">
        <v>328.18</v>
      </c>
    </row>
    <row r="5002" spans="1:11" ht="15.75" customHeight="1" x14ac:dyDescent="0.35">
      <c r="A5002" s="2" t="s">
        <v>5038</v>
      </c>
      <c r="B5002" s="26">
        <v>45135.333333333343</v>
      </c>
      <c r="C5002" s="2" t="s">
        <v>35</v>
      </c>
      <c r="D5002" s="2" t="s">
        <v>29</v>
      </c>
      <c r="E5002" s="2" t="s">
        <v>48</v>
      </c>
      <c r="F5002" s="3">
        <v>6</v>
      </c>
      <c r="G5002" s="3">
        <v>424.77</v>
      </c>
      <c r="H5002" s="3">
        <v>0</v>
      </c>
      <c r="I5002" s="2" t="s">
        <v>21</v>
      </c>
      <c r="J5002" s="2" t="s">
        <v>27</v>
      </c>
      <c r="K5002" s="3">
        <v>2548.62</v>
      </c>
    </row>
    <row r="5003" spans="1:11" ht="15.75" customHeight="1" x14ac:dyDescent="0.35">
      <c r="A5003" s="2" t="s">
        <v>5039</v>
      </c>
      <c r="B5003" s="26">
        <v>45135.375</v>
      </c>
      <c r="C5003" s="2" t="s">
        <v>18</v>
      </c>
      <c r="D5003" s="2" t="s">
        <v>25</v>
      </c>
      <c r="E5003" s="2" t="s">
        <v>26</v>
      </c>
      <c r="F5003" s="3">
        <v>2</v>
      </c>
      <c r="G5003" s="3">
        <v>221</v>
      </c>
      <c r="H5003" s="3">
        <v>0.15</v>
      </c>
      <c r="I5003" s="2" t="s">
        <v>41</v>
      </c>
      <c r="J5003" s="2" t="s">
        <v>27</v>
      </c>
      <c r="K5003" s="3">
        <v>375.7</v>
      </c>
    </row>
    <row r="5004" spans="1:11" ht="15.75" customHeight="1" x14ac:dyDescent="0.35">
      <c r="A5004" s="2" t="s">
        <v>5040</v>
      </c>
      <c r="B5004" s="26">
        <v>45135.416666666657</v>
      </c>
      <c r="C5004" s="2" t="s">
        <v>12</v>
      </c>
      <c r="D5004" s="2" t="s">
        <v>25</v>
      </c>
      <c r="E5004" s="2" t="s">
        <v>26</v>
      </c>
      <c r="F5004" s="3">
        <v>5</v>
      </c>
      <c r="G5004" s="3">
        <v>30.5</v>
      </c>
      <c r="H5004" s="3">
        <v>0.05</v>
      </c>
      <c r="I5004" s="2" t="s">
        <v>21</v>
      </c>
      <c r="J5004" s="2" t="s">
        <v>33</v>
      </c>
      <c r="K5004" s="3">
        <v>144.88</v>
      </c>
    </row>
    <row r="5005" spans="1:11" ht="15.75" customHeight="1" x14ac:dyDescent="0.35">
      <c r="A5005" s="2" t="s">
        <v>5041</v>
      </c>
      <c r="B5005" s="26">
        <v>45135.458333333343</v>
      </c>
      <c r="C5005" s="2" t="s">
        <v>12</v>
      </c>
      <c r="D5005" s="2" t="s">
        <v>29</v>
      </c>
      <c r="E5005" s="2" t="s">
        <v>30</v>
      </c>
      <c r="F5005" s="3">
        <v>8</v>
      </c>
      <c r="G5005" s="3">
        <v>475.08</v>
      </c>
      <c r="H5005" s="3">
        <v>0</v>
      </c>
      <c r="I5005" s="2" t="s">
        <v>15</v>
      </c>
      <c r="J5005" s="2" t="s">
        <v>33</v>
      </c>
      <c r="K5005" s="3">
        <v>3800.64</v>
      </c>
    </row>
    <row r="5006" spans="1:11" ht="15.75" customHeight="1" x14ac:dyDescent="0.35">
      <c r="A5006" s="2" t="s">
        <v>5042</v>
      </c>
      <c r="B5006" s="26">
        <v>45135.5</v>
      </c>
      <c r="C5006" s="2" t="s">
        <v>18</v>
      </c>
      <c r="D5006" s="2" t="s">
        <v>13</v>
      </c>
      <c r="E5006" s="2" t="s">
        <v>43</v>
      </c>
      <c r="F5006" s="3">
        <v>4</v>
      </c>
      <c r="G5006" s="3">
        <v>40.880000000000003</v>
      </c>
      <c r="H5006" s="3">
        <v>0.05</v>
      </c>
      <c r="I5006" s="2" t="s">
        <v>21</v>
      </c>
      <c r="J5006" s="2" t="s">
        <v>16</v>
      </c>
      <c r="K5006" s="3">
        <v>155.34</v>
      </c>
    </row>
    <row r="5007" spans="1:11" ht="15.75" customHeight="1" x14ac:dyDescent="0.35">
      <c r="A5007" s="2" t="s">
        <v>5043</v>
      </c>
      <c r="B5007" s="26">
        <v>45135.541666666657</v>
      </c>
      <c r="C5007" s="2" t="s">
        <v>18</v>
      </c>
      <c r="D5007" s="2" t="s">
        <v>37</v>
      </c>
      <c r="E5007" s="2" t="s">
        <v>68</v>
      </c>
      <c r="F5007" s="3">
        <v>5</v>
      </c>
      <c r="G5007" s="3">
        <v>177.31</v>
      </c>
      <c r="H5007" s="3">
        <v>0.15</v>
      </c>
      <c r="I5007" s="2" t="s">
        <v>15</v>
      </c>
      <c r="J5007" s="2" t="s">
        <v>27</v>
      </c>
      <c r="K5007" s="3">
        <v>753.57</v>
      </c>
    </row>
    <row r="5008" spans="1:11" ht="15.75" customHeight="1" x14ac:dyDescent="0.35">
      <c r="A5008" s="2" t="s">
        <v>5044</v>
      </c>
      <c r="B5008" s="26">
        <v>45135.583333333343</v>
      </c>
      <c r="C5008" s="2" t="s">
        <v>18</v>
      </c>
      <c r="D5008" s="2" t="s">
        <v>29</v>
      </c>
      <c r="E5008" s="2" t="s">
        <v>30</v>
      </c>
      <c r="F5008" s="3">
        <v>9</v>
      </c>
      <c r="G5008" s="3">
        <v>300.24</v>
      </c>
      <c r="H5008" s="3">
        <v>0</v>
      </c>
      <c r="I5008" s="2" t="s">
        <v>21</v>
      </c>
      <c r="J5008" s="2" t="s">
        <v>22</v>
      </c>
      <c r="K5008" s="3">
        <v>2702.16</v>
      </c>
    </row>
    <row r="5009" spans="1:11" ht="15.75" customHeight="1" x14ac:dyDescent="0.35">
      <c r="A5009" s="2" t="s">
        <v>5045</v>
      </c>
      <c r="B5009" s="26">
        <v>45135.625</v>
      </c>
      <c r="C5009" s="2" t="s">
        <v>24</v>
      </c>
      <c r="D5009" s="2" t="s">
        <v>19</v>
      </c>
      <c r="E5009" s="2" t="s">
        <v>32</v>
      </c>
      <c r="F5009" s="3">
        <v>2</v>
      </c>
      <c r="G5009" s="3">
        <v>63.18</v>
      </c>
      <c r="H5009" s="3">
        <v>0.2</v>
      </c>
      <c r="I5009" s="2" t="s">
        <v>21</v>
      </c>
      <c r="J5009" s="2" t="s">
        <v>33</v>
      </c>
      <c r="K5009" s="3">
        <v>101.09</v>
      </c>
    </row>
    <row r="5010" spans="1:11" ht="15.75" customHeight="1" x14ac:dyDescent="0.35">
      <c r="A5010" s="2" t="s">
        <v>5046</v>
      </c>
      <c r="B5010" s="26">
        <v>45135.666666666657</v>
      </c>
      <c r="C5010" s="2" t="s">
        <v>12</v>
      </c>
      <c r="D5010" s="2" t="s">
        <v>19</v>
      </c>
      <c r="E5010" s="2" t="s">
        <v>45</v>
      </c>
      <c r="F5010" s="3">
        <v>2</v>
      </c>
      <c r="G5010" s="3">
        <v>419.91</v>
      </c>
      <c r="H5010" s="3">
        <v>0.15</v>
      </c>
      <c r="I5010" s="2" t="s">
        <v>41</v>
      </c>
      <c r="J5010" s="2" t="s">
        <v>16</v>
      </c>
      <c r="K5010" s="3">
        <v>713.85</v>
      </c>
    </row>
    <row r="5011" spans="1:11" ht="15.75" customHeight="1" x14ac:dyDescent="0.35">
      <c r="A5011" s="2" t="s">
        <v>5047</v>
      </c>
      <c r="B5011" s="26">
        <v>45135.708333333343</v>
      </c>
      <c r="C5011" s="2" t="s">
        <v>12</v>
      </c>
      <c r="D5011" s="2" t="s">
        <v>19</v>
      </c>
      <c r="E5011" s="2" t="s">
        <v>20</v>
      </c>
      <c r="F5011" s="3">
        <v>6</v>
      </c>
      <c r="G5011" s="3">
        <v>105.69</v>
      </c>
      <c r="H5011" s="3">
        <v>0.15</v>
      </c>
      <c r="I5011" s="2" t="s">
        <v>15</v>
      </c>
      <c r="J5011" s="2" t="s">
        <v>16</v>
      </c>
      <c r="K5011" s="3">
        <v>539.02</v>
      </c>
    </row>
    <row r="5012" spans="1:11" ht="15.75" customHeight="1" x14ac:dyDescent="0.35">
      <c r="A5012" s="2" t="s">
        <v>5048</v>
      </c>
      <c r="B5012" s="26">
        <v>45135.75</v>
      </c>
      <c r="C5012" s="2" t="s">
        <v>24</v>
      </c>
      <c r="D5012" s="2" t="s">
        <v>19</v>
      </c>
      <c r="E5012" s="2" t="s">
        <v>45</v>
      </c>
      <c r="F5012" s="3">
        <v>6</v>
      </c>
      <c r="G5012" s="3">
        <v>493.07</v>
      </c>
      <c r="H5012" s="3">
        <v>0.1</v>
      </c>
      <c r="I5012" s="2" t="s">
        <v>41</v>
      </c>
      <c r="J5012" s="2" t="s">
        <v>22</v>
      </c>
      <c r="K5012" s="3">
        <v>2662.58</v>
      </c>
    </row>
    <row r="5013" spans="1:11" ht="15.75" customHeight="1" x14ac:dyDescent="0.35">
      <c r="A5013" s="2" t="s">
        <v>5049</v>
      </c>
      <c r="B5013" s="26">
        <v>45135.791666666657</v>
      </c>
      <c r="C5013" s="2" t="s">
        <v>18</v>
      </c>
      <c r="D5013" s="2" t="s">
        <v>13</v>
      </c>
      <c r="E5013" s="2" t="s">
        <v>43</v>
      </c>
      <c r="F5013" s="3">
        <v>3</v>
      </c>
      <c r="G5013" s="3">
        <v>458.63</v>
      </c>
      <c r="H5013" s="3">
        <v>0.05</v>
      </c>
      <c r="I5013" s="2" t="s">
        <v>41</v>
      </c>
      <c r="J5013" s="2" t="s">
        <v>33</v>
      </c>
      <c r="K5013" s="3">
        <v>1307.0999999999999</v>
      </c>
    </row>
    <row r="5014" spans="1:11" ht="15.75" customHeight="1" x14ac:dyDescent="0.35">
      <c r="A5014" s="2" t="s">
        <v>5050</v>
      </c>
      <c r="B5014" s="26">
        <v>45135.833333333343</v>
      </c>
      <c r="C5014" s="2" t="s">
        <v>35</v>
      </c>
      <c r="D5014" s="2" t="s">
        <v>29</v>
      </c>
      <c r="E5014" s="2" t="s">
        <v>30</v>
      </c>
      <c r="F5014" s="3">
        <v>9</v>
      </c>
      <c r="G5014" s="3">
        <v>304.26</v>
      </c>
      <c r="H5014" s="3">
        <v>0.2</v>
      </c>
      <c r="I5014" s="2" t="s">
        <v>41</v>
      </c>
      <c r="J5014" s="2" t="s">
        <v>22</v>
      </c>
      <c r="K5014" s="3">
        <v>2190.67</v>
      </c>
    </row>
    <row r="5015" spans="1:11" ht="15.75" customHeight="1" x14ac:dyDescent="0.35">
      <c r="A5015" s="2" t="s">
        <v>5051</v>
      </c>
      <c r="B5015" s="26">
        <v>45135.875</v>
      </c>
      <c r="C5015" s="2" t="s">
        <v>18</v>
      </c>
      <c r="D5015" s="2" t="s">
        <v>19</v>
      </c>
      <c r="E5015" s="2" t="s">
        <v>32</v>
      </c>
      <c r="F5015" s="3">
        <v>1</v>
      </c>
      <c r="G5015" s="3">
        <v>331.7</v>
      </c>
      <c r="H5015" s="3">
        <v>0</v>
      </c>
      <c r="I5015" s="2" t="s">
        <v>15</v>
      </c>
      <c r="J5015" s="2" t="s">
        <v>33</v>
      </c>
      <c r="K5015" s="3">
        <v>331.7</v>
      </c>
    </row>
    <row r="5016" spans="1:11" ht="15.75" customHeight="1" x14ac:dyDescent="0.35">
      <c r="A5016" s="2" t="s">
        <v>5052</v>
      </c>
      <c r="B5016" s="26">
        <v>45135.916666666657</v>
      </c>
      <c r="C5016" s="2" t="s">
        <v>18</v>
      </c>
      <c r="D5016" s="2" t="s">
        <v>13</v>
      </c>
      <c r="E5016" s="2" t="s">
        <v>43</v>
      </c>
      <c r="F5016" s="3">
        <v>3</v>
      </c>
      <c r="G5016" s="3">
        <v>269.14</v>
      </c>
      <c r="H5016" s="3">
        <v>0.15</v>
      </c>
      <c r="I5016" s="2" t="s">
        <v>41</v>
      </c>
      <c r="J5016" s="2" t="s">
        <v>16</v>
      </c>
      <c r="K5016" s="3">
        <v>686.31</v>
      </c>
    </row>
    <row r="5017" spans="1:11" ht="15.75" customHeight="1" x14ac:dyDescent="0.35">
      <c r="A5017" s="2" t="s">
        <v>5053</v>
      </c>
      <c r="B5017" s="26">
        <v>45135.958333333343</v>
      </c>
      <c r="C5017" s="2" t="s">
        <v>24</v>
      </c>
      <c r="D5017" s="2" t="s">
        <v>13</v>
      </c>
      <c r="E5017" s="2" t="s">
        <v>14</v>
      </c>
      <c r="F5017" s="3">
        <v>8</v>
      </c>
      <c r="G5017" s="3">
        <v>198.6</v>
      </c>
      <c r="H5017" s="3">
        <v>0.15</v>
      </c>
      <c r="I5017" s="2" t="s">
        <v>15</v>
      </c>
      <c r="J5017" s="2" t="s">
        <v>33</v>
      </c>
      <c r="K5017" s="3">
        <v>1350.48</v>
      </c>
    </row>
    <row r="5018" spans="1:11" ht="15.75" customHeight="1" x14ac:dyDescent="0.35">
      <c r="A5018" s="2" t="s">
        <v>5054</v>
      </c>
      <c r="B5018" s="26">
        <v>45136</v>
      </c>
      <c r="C5018" s="2" t="s">
        <v>12</v>
      </c>
      <c r="D5018" s="2" t="s">
        <v>13</v>
      </c>
      <c r="E5018" s="2" t="s">
        <v>43</v>
      </c>
      <c r="F5018" s="3">
        <v>8</v>
      </c>
      <c r="G5018" s="3">
        <v>179.1</v>
      </c>
      <c r="H5018" s="3">
        <v>0.2</v>
      </c>
      <c r="I5018" s="2" t="s">
        <v>15</v>
      </c>
      <c r="J5018" s="2" t="s">
        <v>16</v>
      </c>
      <c r="K5018" s="3">
        <v>1146.24</v>
      </c>
    </row>
    <row r="5019" spans="1:11" ht="15.75" customHeight="1" x14ac:dyDescent="0.35">
      <c r="A5019" s="2" t="s">
        <v>5055</v>
      </c>
      <c r="B5019" s="26">
        <v>45136.041666666657</v>
      </c>
      <c r="C5019" s="2" t="s">
        <v>18</v>
      </c>
      <c r="D5019" s="2" t="s">
        <v>29</v>
      </c>
      <c r="E5019" s="2" t="s">
        <v>48</v>
      </c>
      <c r="F5019" s="3">
        <v>4</v>
      </c>
      <c r="G5019" s="3">
        <v>446.37</v>
      </c>
      <c r="H5019" s="3">
        <v>0.15</v>
      </c>
      <c r="I5019" s="2" t="s">
        <v>21</v>
      </c>
      <c r="J5019" s="2" t="s">
        <v>27</v>
      </c>
      <c r="K5019" s="3">
        <v>1517.66</v>
      </c>
    </row>
    <row r="5020" spans="1:11" ht="15.75" customHeight="1" x14ac:dyDescent="0.35">
      <c r="A5020" s="2" t="s">
        <v>5056</v>
      </c>
      <c r="B5020" s="26">
        <v>45136.083333333343</v>
      </c>
      <c r="C5020" s="2" t="s">
        <v>12</v>
      </c>
      <c r="D5020" s="2" t="s">
        <v>13</v>
      </c>
      <c r="E5020" s="2" t="s">
        <v>43</v>
      </c>
      <c r="F5020" s="3">
        <v>8</v>
      </c>
      <c r="G5020" s="3">
        <v>290.43</v>
      </c>
      <c r="H5020" s="3">
        <v>0.05</v>
      </c>
      <c r="I5020" s="2" t="s">
        <v>15</v>
      </c>
      <c r="J5020" s="2" t="s">
        <v>16</v>
      </c>
      <c r="K5020" s="3">
        <v>2207.27</v>
      </c>
    </row>
    <row r="5021" spans="1:11" ht="15.75" customHeight="1" x14ac:dyDescent="0.35">
      <c r="A5021" s="2" t="s">
        <v>5057</v>
      </c>
      <c r="B5021" s="26">
        <v>45136.125</v>
      </c>
      <c r="C5021" s="2" t="s">
        <v>55</v>
      </c>
      <c r="D5021" s="2" t="s">
        <v>37</v>
      </c>
      <c r="E5021" s="2" t="s">
        <v>68</v>
      </c>
      <c r="F5021" s="3">
        <v>8</v>
      </c>
      <c r="G5021" s="3">
        <v>412.53</v>
      </c>
      <c r="H5021" s="3">
        <v>0</v>
      </c>
      <c r="I5021" s="2" t="s">
        <v>15</v>
      </c>
      <c r="J5021" s="2" t="s">
        <v>22</v>
      </c>
      <c r="K5021" s="3">
        <v>3300.24</v>
      </c>
    </row>
    <row r="5022" spans="1:11" ht="15.75" customHeight="1" x14ac:dyDescent="0.35">
      <c r="A5022" s="2" t="s">
        <v>5058</v>
      </c>
      <c r="B5022" s="26">
        <v>45136.166666666657</v>
      </c>
      <c r="C5022" s="2" t="s">
        <v>12</v>
      </c>
      <c r="D5022" s="2" t="s">
        <v>29</v>
      </c>
      <c r="E5022" s="2" t="s">
        <v>30</v>
      </c>
      <c r="F5022" s="3">
        <v>1</v>
      </c>
      <c r="G5022" s="3">
        <v>259.47000000000003</v>
      </c>
      <c r="H5022" s="3">
        <v>0.2</v>
      </c>
      <c r="I5022" s="2" t="s">
        <v>21</v>
      </c>
      <c r="J5022" s="2" t="s">
        <v>16</v>
      </c>
      <c r="K5022" s="3">
        <v>207.58</v>
      </c>
    </row>
    <row r="5023" spans="1:11" ht="15.75" customHeight="1" x14ac:dyDescent="0.35">
      <c r="A5023" s="2" t="s">
        <v>5059</v>
      </c>
      <c r="B5023" s="26">
        <v>45136.208333333343</v>
      </c>
      <c r="C5023" s="2" t="s">
        <v>35</v>
      </c>
      <c r="D5023" s="2" t="s">
        <v>29</v>
      </c>
      <c r="E5023" s="2" t="s">
        <v>48</v>
      </c>
      <c r="F5023" s="3">
        <v>3</v>
      </c>
      <c r="G5023" s="3">
        <v>156.97999999999999</v>
      </c>
      <c r="H5023" s="3">
        <v>0.2</v>
      </c>
      <c r="I5023" s="2" t="s">
        <v>41</v>
      </c>
      <c r="J5023" s="2" t="s">
        <v>33</v>
      </c>
      <c r="K5023" s="3">
        <v>376.75</v>
      </c>
    </row>
    <row r="5024" spans="1:11" ht="15.75" customHeight="1" x14ac:dyDescent="0.35">
      <c r="A5024" s="2" t="s">
        <v>5060</v>
      </c>
      <c r="B5024" s="26">
        <v>45136.25</v>
      </c>
      <c r="C5024" s="2" t="s">
        <v>35</v>
      </c>
      <c r="D5024" s="2" t="s">
        <v>13</v>
      </c>
      <c r="E5024" s="2" t="s">
        <v>43</v>
      </c>
      <c r="F5024" s="3">
        <v>1</v>
      </c>
      <c r="G5024" s="3">
        <v>50.42</v>
      </c>
      <c r="H5024" s="3">
        <v>0.1</v>
      </c>
      <c r="I5024" s="2" t="s">
        <v>21</v>
      </c>
      <c r="J5024" s="2" t="s">
        <v>22</v>
      </c>
      <c r="K5024" s="3">
        <v>45.38</v>
      </c>
    </row>
    <row r="5025" spans="1:11" ht="15.75" customHeight="1" x14ac:dyDescent="0.35">
      <c r="A5025" s="2" t="s">
        <v>5061</v>
      </c>
      <c r="B5025" s="26">
        <v>45136.291666666657</v>
      </c>
      <c r="C5025" s="2" t="s">
        <v>18</v>
      </c>
      <c r="D5025" s="2" t="s">
        <v>29</v>
      </c>
      <c r="E5025" s="2" t="s">
        <v>48</v>
      </c>
      <c r="F5025" s="3">
        <v>2</v>
      </c>
      <c r="G5025" s="3">
        <v>165.23</v>
      </c>
      <c r="H5025" s="3">
        <v>0</v>
      </c>
      <c r="I5025" s="2" t="s">
        <v>21</v>
      </c>
      <c r="J5025" s="2" t="s">
        <v>22</v>
      </c>
      <c r="K5025" s="3">
        <v>330.46</v>
      </c>
    </row>
    <row r="5026" spans="1:11" ht="15.75" customHeight="1" x14ac:dyDescent="0.35">
      <c r="A5026" s="2" t="s">
        <v>5062</v>
      </c>
      <c r="B5026" s="26">
        <v>45136.333333333343</v>
      </c>
      <c r="C5026" s="2" t="s">
        <v>12</v>
      </c>
      <c r="D5026" s="2" t="s">
        <v>19</v>
      </c>
      <c r="E5026" s="2" t="s">
        <v>32</v>
      </c>
      <c r="F5026" s="3">
        <v>4</v>
      </c>
      <c r="G5026" s="3">
        <v>440.66</v>
      </c>
      <c r="H5026" s="3">
        <v>0.2</v>
      </c>
      <c r="I5026" s="2" t="s">
        <v>21</v>
      </c>
      <c r="J5026" s="2" t="s">
        <v>27</v>
      </c>
      <c r="K5026" s="3">
        <v>1410.11</v>
      </c>
    </row>
    <row r="5027" spans="1:11" ht="15.75" customHeight="1" x14ac:dyDescent="0.35">
      <c r="A5027" s="2" t="s">
        <v>5063</v>
      </c>
      <c r="B5027" s="26">
        <v>45136.375</v>
      </c>
      <c r="C5027" s="2" t="s">
        <v>18</v>
      </c>
      <c r="D5027" s="2" t="s">
        <v>19</v>
      </c>
      <c r="E5027" s="2" t="s">
        <v>20</v>
      </c>
      <c r="F5027" s="3">
        <v>3</v>
      </c>
      <c r="G5027" s="3">
        <v>357.42</v>
      </c>
      <c r="H5027" s="3">
        <v>0.15</v>
      </c>
      <c r="I5027" s="2" t="s">
        <v>15</v>
      </c>
      <c r="J5027" s="2" t="s">
        <v>27</v>
      </c>
      <c r="K5027" s="3">
        <v>911.42</v>
      </c>
    </row>
    <row r="5028" spans="1:11" ht="15.75" customHeight="1" x14ac:dyDescent="0.35">
      <c r="A5028" s="2" t="s">
        <v>5064</v>
      </c>
      <c r="B5028" s="26">
        <v>45136.416666666657</v>
      </c>
      <c r="C5028" s="2" t="s">
        <v>24</v>
      </c>
      <c r="D5028" s="2" t="s">
        <v>29</v>
      </c>
      <c r="E5028" s="2" t="s">
        <v>48</v>
      </c>
      <c r="F5028" s="3">
        <v>6</v>
      </c>
      <c r="G5028" s="3">
        <v>393.99</v>
      </c>
      <c r="H5028" s="3">
        <v>0</v>
      </c>
      <c r="I5028" s="2" t="s">
        <v>21</v>
      </c>
      <c r="J5028" s="2" t="s">
        <v>27</v>
      </c>
      <c r="K5028" s="3">
        <v>2363.94</v>
      </c>
    </row>
    <row r="5029" spans="1:11" ht="15.75" customHeight="1" x14ac:dyDescent="0.35">
      <c r="A5029" s="2" t="s">
        <v>5065</v>
      </c>
      <c r="B5029" s="26">
        <v>45136.458333333343</v>
      </c>
      <c r="C5029" s="2" t="s">
        <v>35</v>
      </c>
      <c r="D5029" s="2" t="s">
        <v>19</v>
      </c>
      <c r="E5029" s="2" t="s">
        <v>45</v>
      </c>
      <c r="F5029" s="3">
        <v>5</v>
      </c>
      <c r="G5029" s="3">
        <v>387.85</v>
      </c>
      <c r="H5029" s="3">
        <v>0.05</v>
      </c>
      <c r="I5029" s="2" t="s">
        <v>15</v>
      </c>
      <c r="J5029" s="2" t="s">
        <v>22</v>
      </c>
      <c r="K5029" s="3">
        <v>1842.29</v>
      </c>
    </row>
    <row r="5030" spans="1:11" ht="15.75" customHeight="1" x14ac:dyDescent="0.35">
      <c r="A5030" s="2" t="s">
        <v>5066</v>
      </c>
      <c r="B5030" s="26">
        <v>45136.5</v>
      </c>
      <c r="C5030" s="2" t="s">
        <v>18</v>
      </c>
      <c r="D5030" s="2" t="s">
        <v>13</v>
      </c>
      <c r="E5030" s="2" t="s">
        <v>14</v>
      </c>
      <c r="F5030" s="3">
        <v>5</v>
      </c>
      <c r="G5030" s="3">
        <v>64.39</v>
      </c>
      <c r="H5030" s="3">
        <v>0.2</v>
      </c>
      <c r="I5030" s="2" t="s">
        <v>15</v>
      </c>
      <c r="J5030" s="2" t="s">
        <v>22</v>
      </c>
      <c r="K5030" s="3">
        <v>257.56</v>
      </c>
    </row>
    <row r="5031" spans="1:11" ht="15.75" customHeight="1" x14ac:dyDescent="0.35">
      <c r="A5031" s="2" t="s">
        <v>5067</v>
      </c>
      <c r="B5031" s="26">
        <v>45136.541666666657</v>
      </c>
      <c r="C5031" s="2" t="s">
        <v>24</v>
      </c>
      <c r="D5031" s="2" t="s">
        <v>25</v>
      </c>
      <c r="E5031" s="2" t="s">
        <v>26</v>
      </c>
      <c r="F5031" s="3">
        <v>7</v>
      </c>
      <c r="G5031" s="3">
        <v>83.64</v>
      </c>
      <c r="H5031" s="3">
        <v>0.05</v>
      </c>
      <c r="I5031" s="2" t="s">
        <v>15</v>
      </c>
      <c r="J5031" s="2" t="s">
        <v>33</v>
      </c>
      <c r="K5031" s="3">
        <v>556.21</v>
      </c>
    </row>
    <row r="5032" spans="1:11" ht="15.75" customHeight="1" x14ac:dyDescent="0.35">
      <c r="A5032" s="2" t="s">
        <v>5068</v>
      </c>
      <c r="B5032" s="26">
        <v>45136.583333333343</v>
      </c>
      <c r="C5032" s="2" t="s">
        <v>18</v>
      </c>
      <c r="D5032" s="2" t="s">
        <v>13</v>
      </c>
      <c r="E5032" s="2" t="s">
        <v>14</v>
      </c>
      <c r="F5032" s="3">
        <v>7</v>
      </c>
      <c r="G5032" s="3">
        <v>162.03</v>
      </c>
      <c r="H5032" s="3">
        <v>0.2</v>
      </c>
      <c r="I5032" s="2" t="s">
        <v>15</v>
      </c>
      <c r="J5032" s="2" t="s">
        <v>22</v>
      </c>
      <c r="K5032" s="3">
        <v>907.37</v>
      </c>
    </row>
    <row r="5033" spans="1:11" ht="15.75" customHeight="1" x14ac:dyDescent="0.35">
      <c r="A5033" s="2" t="s">
        <v>5069</v>
      </c>
      <c r="B5033" s="26">
        <v>45136.625</v>
      </c>
      <c r="C5033" s="2" t="s">
        <v>12</v>
      </c>
      <c r="D5033" s="2" t="s">
        <v>13</v>
      </c>
      <c r="E5033" s="2" t="s">
        <v>43</v>
      </c>
      <c r="F5033" s="3">
        <v>9</v>
      </c>
      <c r="G5033" s="3">
        <v>154.01</v>
      </c>
      <c r="H5033" s="3">
        <v>0.15</v>
      </c>
      <c r="I5033" s="2" t="s">
        <v>41</v>
      </c>
      <c r="J5033" s="2" t="s">
        <v>27</v>
      </c>
      <c r="K5033" s="3">
        <v>1178.18</v>
      </c>
    </row>
    <row r="5034" spans="1:11" ht="15.75" customHeight="1" x14ac:dyDescent="0.35">
      <c r="A5034" s="2" t="s">
        <v>5070</v>
      </c>
      <c r="B5034" s="26">
        <v>45136.666666666657</v>
      </c>
      <c r="C5034" s="2" t="s">
        <v>12</v>
      </c>
      <c r="D5034" s="2" t="s">
        <v>19</v>
      </c>
      <c r="E5034" s="2" t="s">
        <v>20</v>
      </c>
      <c r="F5034" s="3">
        <v>8</v>
      </c>
      <c r="G5034" s="3">
        <v>37.71</v>
      </c>
      <c r="H5034" s="3">
        <v>0.1</v>
      </c>
      <c r="I5034" s="2" t="s">
        <v>15</v>
      </c>
      <c r="J5034" s="2" t="s">
        <v>16</v>
      </c>
      <c r="K5034" s="3">
        <v>271.51</v>
      </c>
    </row>
    <row r="5035" spans="1:11" ht="15.75" customHeight="1" x14ac:dyDescent="0.35">
      <c r="A5035" s="2" t="s">
        <v>5071</v>
      </c>
      <c r="B5035" s="26">
        <v>45136.708333333343</v>
      </c>
      <c r="C5035" s="2" t="s">
        <v>12</v>
      </c>
      <c r="D5035" s="2" t="s">
        <v>13</v>
      </c>
      <c r="E5035" s="2" t="s">
        <v>14</v>
      </c>
      <c r="F5035" s="3">
        <v>3</v>
      </c>
      <c r="G5035" s="3">
        <v>80.97</v>
      </c>
      <c r="H5035" s="3">
        <v>0.15</v>
      </c>
      <c r="I5035" s="2" t="s">
        <v>15</v>
      </c>
      <c r="J5035" s="2" t="s">
        <v>33</v>
      </c>
      <c r="K5035" s="3">
        <v>206.47</v>
      </c>
    </row>
    <row r="5036" spans="1:11" ht="15.75" customHeight="1" x14ac:dyDescent="0.35">
      <c r="A5036" s="2" t="s">
        <v>5072</v>
      </c>
      <c r="B5036" s="26">
        <v>45136.75</v>
      </c>
      <c r="C5036" s="2" t="s">
        <v>12</v>
      </c>
      <c r="D5036" s="2" t="s">
        <v>25</v>
      </c>
      <c r="E5036" s="2" t="s">
        <v>26</v>
      </c>
      <c r="F5036" s="3">
        <v>2</v>
      </c>
      <c r="G5036" s="3">
        <v>428.83</v>
      </c>
      <c r="H5036" s="3">
        <v>0.05</v>
      </c>
      <c r="I5036" s="2" t="s">
        <v>21</v>
      </c>
      <c r="J5036" s="2" t="s">
        <v>33</v>
      </c>
      <c r="K5036" s="3">
        <v>814.78</v>
      </c>
    </row>
    <row r="5037" spans="1:11" ht="15.75" customHeight="1" x14ac:dyDescent="0.35">
      <c r="A5037" s="2" t="s">
        <v>5073</v>
      </c>
      <c r="B5037" s="26">
        <v>45136.791666666657</v>
      </c>
      <c r="C5037" s="2" t="s">
        <v>55</v>
      </c>
      <c r="D5037" s="2" t="s">
        <v>37</v>
      </c>
      <c r="E5037" s="2" t="s">
        <v>68</v>
      </c>
      <c r="F5037" s="3">
        <v>1</v>
      </c>
      <c r="G5037" s="3">
        <v>296.58</v>
      </c>
      <c r="H5037" s="3">
        <v>0</v>
      </c>
      <c r="I5037" s="2" t="s">
        <v>21</v>
      </c>
      <c r="J5037" s="2" t="s">
        <v>16</v>
      </c>
      <c r="K5037" s="3">
        <v>296.58</v>
      </c>
    </row>
    <row r="5038" spans="1:11" ht="15.75" customHeight="1" x14ac:dyDescent="0.35">
      <c r="A5038" s="2" t="s">
        <v>5074</v>
      </c>
      <c r="B5038" s="26">
        <v>45136.833333333343</v>
      </c>
      <c r="C5038" s="2" t="s">
        <v>24</v>
      </c>
      <c r="D5038" s="2" t="s">
        <v>37</v>
      </c>
      <c r="E5038" s="2" t="s">
        <v>68</v>
      </c>
      <c r="F5038" s="3">
        <v>6</v>
      </c>
      <c r="G5038" s="3">
        <v>174.43</v>
      </c>
      <c r="H5038" s="3">
        <v>0.05</v>
      </c>
      <c r="I5038" s="2" t="s">
        <v>15</v>
      </c>
      <c r="J5038" s="2" t="s">
        <v>33</v>
      </c>
      <c r="K5038" s="3">
        <v>994.25</v>
      </c>
    </row>
    <row r="5039" spans="1:11" ht="15.75" customHeight="1" x14ac:dyDescent="0.35">
      <c r="A5039" s="2" t="s">
        <v>5075</v>
      </c>
      <c r="B5039" s="26">
        <v>45136.875</v>
      </c>
      <c r="C5039" s="2" t="s">
        <v>24</v>
      </c>
      <c r="D5039" s="2" t="s">
        <v>19</v>
      </c>
      <c r="E5039" s="2" t="s">
        <v>20</v>
      </c>
      <c r="F5039" s="3">
        <v>4</v>
      </c>
      <c r="G5039" s="3">
        <v>265.61</v>
      </c>
      <c r="H5039" s="3">
        <v>0.1</v>
      </c>
      <c r="I5039" s="2" t="s">
        <v>41</v>
      </c>
      <c r="J5039" s="2" t="s">
        <v>27</v>
      </c>
      <c r="K5039" s="3">
        <v>956.2</v>
      </c>
    </row>
    <row r="5040" spans="1:11" ht="15.75" customHeight="1" x14ac:dyDescent="0.35">
      <c r="A5040" s="2" t="s">
        <v>5076</v>
      </c>
      <c r="B5040" s="26">
        <v>45136.916666666657</v>
      </c>
      <c r="C5040" s="2" t="s">
        <v>12</v>
      </c>
      <c r="D5040" s="2" t="s">
        <v>25</v>
      </c>
      <c r="E5040" s="2" t="s">
        <v>26</v>
      </c>
      <c r="F5040" s="3">
        <v>3</v>
      </c>
      <c r="G5040" s="3">
        <v>134.35</v>
      </c>
      <c r="H5040" s="3">
        <v>0.2</v>
      </c>
      <c r="I5040" s="2" t="s">
        <v>41</v>
      </c>
      <c r="J5040" s="2" t="s">
        <v>27</v>
      </c>
      <c r="K5040" s="3">
        <v>322.44</v>
      </c>
    </row>
    <row r="5041" spans="1:11" ht="15.75" customHeight="1" x14ac:dyDescent="0.35">
      <c r="A5041" s="2" t="s">
        <v>5077</v>
      </c>
      <c r="B5041" s="26">
        <v>45136.958333333343</v>
      </c>
      <c r="C5041" s="2" t="s">
        <v>55</v>
      </c>
      <c r="D5041" s="2" t="s">
        <v>25</v>
      </c>
      <c r="E5041" s="2" t="s">
        <v>26</v>
      </c>
      <c r="F5041" s="3">
        <v>2</v>
      </c>
      <c r="G5041" s="3">
        <v>294</v>
      </c>
      <c r="H5041" s="3">
        <v>0.2</v>
      </c>
      <c r="I5041" s="2" t="s">
        <v>21</v>
      </c>
      <c r="J5041" s="2" t="s">
        <v>33</v>
      </c>
      <c r="K5041" s="3">
        <v>470.4</v>
      </c>
    </row>
    <row r="5042" spans="1:11" ht="15.75" customHeight="1" x14ac:dyDescent="0.35">
      <c r="A5042" s="2" t="s">
        <v>5078</v>
      </c>
      <c r="B5042" s="26">
        <v>45137</v>
      </c>
      <c r="C5042" s="2" t="s">
        <v>12</v>
      </c>
      <c r="D5042" s="2" t="s">
        <v>19</v>
      </c>
      <c r="E5042" s="2" t="s">
        <v>32</v>
      </c>
      <c r="F5042" s="3">
        <v>2</v>
      </c>
      <c r="G5042" s="3">
        <v>41.94</v>
      </c>
      <c r="H5042" s="3">
        <v>0.05</v>
      </c>
      <c r="I5042" s="2" t="s">
        <v>41</v>
      </c>
      <c r="J5042" s="2" t="s">
        <v>33</v>
      </c>
      <c r="K5042" s="3">
        <v>79.69</v>
      </c>
    </row>
    <row r="5043" spans="1:11" ht="15.75" customHeight="1" x14ac:dyDescent="0.35">
      <c r="A5043" s="2" t="s">
        <v>5079</v>
      </c>
      <c r="B5043" s="26">
        <v>45137.041666666657</v>
      </c>
      <c r="C5043" s="2" t="s">
        <v>55</v>
      </c>
      <c r="D5043" s="2" t="s">
        <v>37</v>
      </c>
      <c r="E5043" s="2" t="s">
        <v>38</v>
      </c>
      <c r="F5043" s="3">
        <v>4</v>
      </c>
      <c r="G5043" s="3">
        <v>451.81</v>
      </c>
      <c r="H5043" s="3">
        <v>0</v>
      </c>
      <c r="I5043" s="2" t="s">
        <v>21</v>
      </c>
      <c r="J5043" s="2" t="s">
        <v>33</v>
      </c>
      <c r="K5043" s="3">
        <v>1807.24</v>
      </c>
    </row>
    <row r="5044" spans="1:11" ht="15.75" customHeight="1" x14ac:dyDescent="0.35">
      <c r="A5044" s="2" t="s">
        <v>5080</v>
      </c>
      <c r="B5044" s="26">
        <v>45137.083333333343</v>
      </c>
      <c r="C5044" s="2" t="s">
        <v>12</v>
      </c>
      <c r="D5044" s="2" t="s">
        <v>29</v>
      </c>
      <c r="E5044" s="2" t="s">
        <v>48</v>
      </c>
      <c r="F5044" s="3">
        <v>1</v>
      </c>
      <c r="G5044" s="3">
        <v>124.02</v>
      </c>
      <c r="H5044" s="3">
        <v>0.2</v>
      </c>
      <c r="I5044" s="2" t="s">
        <v>41</v>
      </c>
      <c r="J5044" s="2" t="s">
        <v>22</v>
      </c>
      <c r="K5044" s="3">
        <v>99.22</v>
      </c>
    </row>
    <row r="5045" spans="1:11" ht="15.75" customHeight="1" x14ac:dyDescent="0.35">
      <c r="A5045" s="2" t="s">
        <v>5081</v>
      </c>
      <c r="B5045" s="26">
        <v>45137.125</v>
      </c>
      <c r="C5045" s="2" t="s">
        <v>35</v>
      </c>
      <c r="D5045" s="2" t="s">
        <v>19</v>
      </c>
      <c r="E5045" s="2" t="s">
        <v>20</v>
      </c>
      <c r="F5045" s="3">
        <v>6</v>
      </c>
      <c r="G5045" s="3">
        <v>410.44</v>
      </c>
      <c r="H5045" s="3">
        <v>0.2</v>
      </c>
      <c r="I5045" s="2" t="s">
        <v>41</v>
      </c>
      <c r="J5045" s="2" t="s">
        <v>22</v>
      </c>
      <c r="K5045" s="3">
        <v>1970.11</v>
      </c>
    </row>
    <row r="5046" spans="1:11" ht="15.75" customHeight="1" x14ac:dyDescent="0.35">
      <c r="A5046" s="2" t="s">
        <v>5082</v>
      </c>
      <c r="B5046" s="26">
        <v>45137.166666666657</v>
      </c>
      <c r="C5046" s="2" t="s">
        <v>35</v>
      </c>
      <c r="D5046" s="2" t="s">
        <v>29</v>
      </c>
      <c r="E5046" s="2" t="s">
        <v>30</v>
      </c>
      <c r="F5046" s="3">
        <v>5</v>
      </c>
      <c r="G5046" s="3">
        <v>331.7</v>
      </c>
      <c r="H5046" s="3">
        <v>0.1</v>
      </c>
      <c r="I5046" s="2" t="s">
        <v>41</v>
      </c>
      <c r="J5046" s="2" t="s">
        <v>22</v>
      </c>
      <c r="K5046" s="3">
        <v>1492.65</v>
      </c>
    </row>
    <row r="5047" spans="1:11" ht="15.75" customHeight="1" x14ac:dyDescent="0.35">
      <c r="A5047" s="2" t="s">
        <v>5083</v>
      </c>
      <c r="B5047" s="26">
        <v>45137.208333333343</v>
      </c>
      <c r="C5047" s="2" t="s">
        <v>18</v>
      </c>
      <c r="D5047" s="2" t="s">
        <v>19</v>
      </c>
      <c r="E5047" s="2" t="s">
        <v>32</v>
      </c>
      <c r="F5047" s="3">
        <v>9</v>
      </c>
      <c r="G5047" s="3">
        <v>263.89</v>
      </c>
      <c r="H5047" s="3">
        <v>0.1</v>
      </c>
      <c r="I5047" s="2" t="s">
        <v>21</v>
      </c>
      <c r="J5047" s="2" t="s">
        <v>16</v>
      </c>
      <c r="K5047" s="3">
        <v>2137.5100000000002</v>
      </c>
    </row>
    <row r="5048" spans="1:11" ht="15.75" customHeight="1" x14ac:dyDescent="0.35">
      <c r="A5048" s="2" t="s">
        <v>5084</v>
      </c>
      <c r="B5048" s="26">
        <v>45137.25</v>
      </c>
      <c r="C5048" s="2" t="s">
        <v>12</v>
      </c>
      <c r="D5048" s="2" t="s">
        <v>37</v>
      </c>
      <c r="E5048" s="2" t="s">
        <v>68</v>
      </c>
      <c r="F5048" s="3">
        <v>2</v>
      </c>
      <c r="G5048" s="3">
        <v>465.25</v>
      </c>
      <c r="H5048" s="3">
        <v>0</v>
      </c>
      <c r="I5048" s="2" t="s">
        <v>21</v>
      </c>
      <c r="J5048" s="2" t="s">
        <v>16</v>
      </c>
      <c r="K5048" s="3">
        <v>930.5</v>
      </c>
    </row>
    <row r="5049" spans="1:11" ht="15.75" customHeight="1" x14ac:dyDescent="0.35">
      <c r="A5049" s="2" t="s">
        <v>5085</v>
      </c>
      <c r="B5049" s="26">
        <v>45137.291666666657</v>
      </c>
      <c r="C5049" s="2" t="s">
        <v>24</v>
      </c>
      <c r="D5049" s="2" t="s">
        <v>19</v>
      </c>
      <c r="E5049" s="2" t="s">
        <v>32</v>
      </c>
      <c r="F5049" s="3">
        <v>9</v>
      </c>
      <c r="G5049" s="3">
        <v>82.62</v>
      </c>
      <c r="H5049" s="3">
        <v>0.2</v>
      </c>
      <c r="I5049" s="2" t="s">
        <v>15</v>
      </c>
      <c r="J5049" s="2" t="s">
        <v>27</v>
      </c>
      <c r="K5049" s="3">
        <v>594.86</v>
      </c>
    </row>
    <row r="5050" spans="1:11" ht="15.75" customHeight="1" x14ac:dyDescent="0.35">
      <c r="A5050" s="2" t="s">
        <v>5086</v>
      </c>
      <c r="B5050" s="26">
        <v>45137.333333333343</v>
      </c>
      <c r="C5050" s="2" t="s">
        <v>18</v>
      </c>
      <c r="D5050" s="2" t="s">
        <v>13</v>
      </c>
      <c r="E5050" s="2" t="s">
        <v>43</v>
      </c>
      <c r="F5050" s="3">
        <v>9</v>
      </c>
      <c r="G5050" s="3">
        <v>64.040000000000006</v>
      </c>
      <c r="H5050" s="3">
        <v>0.15</v>
      </c>
      <c r="I5050" s="2" t="s">
        <v>15</v>
      </c>
      <c r="J5050" s="2" t="s">
        <v>33</v>
      </c>
      <c r="K5050" s="3">
        <v>489.91</v>
      </c>
    </row>
    <row r="5051" spans="1:11" ht="15.75" customHeight="1" x14ac:dyDescent="0.35">
      <c r="A5051" s="2" t="s">
        <v>5087</v>
      </c>
      <c r="B5051" s="26">
        <v>45137.375</v>
      </c>
      <c r="C5051" s="2" t="s">
        <v>35</v>
      </c>
      <c r="D5051" s="2" t="s">
        <v>29</v>
      </c>
      <c r="E5051" s="2" t="s">
        <v>48</v>
      </c>
      <c r="F5051" s="3">
        <v>9</v>
      </c>
      <c r="G5051" s="3">
        <v>164.32</v>
      </c>
      <c r="H5051" s="3">
        <v>0.05</v>
      </c>
      <c r="I5051" s="2" t="s">
        <v>41</v>
      </c>
      <c r="J5051" s="2" t="s">
        <v>33</v>
      </c>
      <c r="K5051" s="3">
        <v>1404.94</v>
      </c>
    </row>
    <row r="5052" spans="1:11" ht="15.75" customHeight="1" x14ac:dyDescent="0.35">
      <c r="A5052" s="2" t="s">
        <v>5088</v>
      </c>
      <c r="B5052" s="26">
        <v>45137.416666666657</v>
      </c>
      <c r="C5052" s="2" t="s">
        <v>12</v>
      </c>
      <c r="D5052" s="2" t="s">
        <v>29</v>
      </c>
      <c r="E5052" s="2" t="s">
        <v>30</v>
      </c>
      <c r="F5052" s="3">
        <v>4</v>
      </c>
      <c r="G5052" s="3">
        <v>415.96</v>
      </c>
      <c r="H5052" s="3">
        <v>0.2</v>
      </c>
      <c r="I5052" s="2" t="s">
        <v>41</v>
      </c>
      <c r="J5052" s="2" t="s">
        <v>33</v>
      </c>
      <c r="K5052" s="3">
        <v>1331.07</v>
      </c>
    </row>
    <row r="5053" spans="1:11" ht="15.75" customHeight="1" x14ac:dyDescent="0.35">
      <c r="A5053" s="2" t="s">
        <v>5089</v>
      </c>
      <c r="B5053" s="26">
        <v>45137.458333333343</v>
      </c>
      <c r="C5053" s="2" t="s">
        <v>18</v>
      </c>
      <c r="D5053" s="2" t="s">
        <v>19</v>
      </c>
      <c r="E5053" s="2" t="s">
        <v>20</v>
      </c>
      <c r="F5053" s="3">
        <v>5</v>
      </c>
      <c r="G5053" s="3">
        <v>22.42</v>
      </c>
      <c r="H5053" s="3">
        <v>0.05</v>
      </c>
      <c r="I5053" s="2" t="s">
        <v>41</v>
      </c>
      <c r="J5053" s="2" t="s">
        <v>27</v>
      </c>
      <c r="K5053" s="3">
        <v>106.5</v>
      </c>
    </row>
    <row r="5054" spans="1:11" ht="15.75" customHeight="1" x14ac:dyDescent="0.35">
      <c r="A5054" s="2" t="s">
        <v>5090</v>
      </c>
      <c r="B5054" s="26">
        <v>45137.5</v>
      </c>
      <c r="C5054" s="2" t="s">
        <v>12</v>
      </c>
      <c r="D5054" s="2" t="s">
        <v>13</v>
      </c>
      <c r="E5054" s="2" t="s">
        <v>43</v>
      </c>
      <c r="F5054" s="3">
        <v>8</v>
      </c>
      <c r="G5054" s="3">
        <v>123.51</v>
      </c>
      <c r="H5054" s="3">
        <v>0.2</v>
      </c>
      <c r="I5054" s="2" t="s">
        <v>21</v>
      </c>
      <c r="J5054" s="2" t="s">
        <v>22</v>
      </c>
      <c r="K5054" s="3">
        <v>790.46</v>
      </c>
    </row>
    <row r="5055" spans="1:11" ht="15.75" customHeight="1" x14ac:dyDescent="0.35">
      <c r="A5055" s="2" t="s">
        <v>5091</v>
      </c>
      <c r="B5055" s="26">
        <v>45137.541666666657</v>
      </c>
      <c r="C5055" s="2" t="s">
        <v>35</v>
      </c>
      <c r="D5055" s="2" t="s">
        <v>37</v>
      </c>
      <c r="E5055" s="2" t="s">
        <v>38</v>
      </c>
      <c r="F5055" s="3">
        <v>8</v>
      </c>
      <c r="G5055" s="3">
        <v>215.23</v>
      </c>
      <c r="H5055" s="3">
        <v>0.1</v>
      </c>
      <c r="I5055" s="2" t="s">
        <v>41</v>
      </c>
      <c r="J5055" s="2" t="s">
        <v>16</v>
      </c>
      <c r="K5055" s="3">
        <v>1549.66</v>
      </c>
    </row>
    <row r="5056" spans="1:11" ht="15.75" customHeight="1" x14ac:dyDescent="0.35">
      <c r="A5056" s="2" t="s">
        <v>5092</v>
      </c>
      <c r="B5056" s="26">
        <v>45137.583333333343</v>
      </c>
      <c r="C5056" s="2" t="s">
        <v>18</v>
      </c>
      <c r="D5056" s="2" t="s">
        <v>29</v>
      </c>
      <c r="E5056" s="2" t="s">
        <v>30</v>
      </c>
      <c r="F5056" s="3">
        <v>1</v>
      </c>
      <c r="G5056" s="3">
        <v>357.91</v>
      </c>
      <c r="H5056" s="3">
        <v>0</v>
      </c>
      <c r="I5056" s="2" t="s">
        <v>15</v>
      </c>
      <c r="J5056" s="2" t="s">
        <v>16</v>
      </c>
      <c r="K5056" s="3">
        <v>357.91</v>
      </c>
    </row>
    <row r="5057" spans="1:11" ht="15.75" customHeight="1" x14ac:dyDescent="0.35">
      <c r="A5057" s="2" t="s">
        <v>5093</v>
      </c>
      <c r="B5057" s="26">
        <v>45137.625</v>
      </c>
      <c r="C5057" s="2" t="s">
        <v>35</v>
      </c>
      <c r="D5057" s="2" t="s">
        <v>25</v>
      </c>
      <c r="E5057" s="2" t="s">
        <v>26</v>
      </c>
      <c r="F5057" s="3">
        <v>1</v>
      </c>
      <c r="G5057" s="3">
        <v>153.16</v>
      </c>
      <c r="H5057" s="3">
        <v>0.15</v>
      </c>
      <c r="I5057" s="2" t="s">
        <v>41</v>
      </c>
      <c r="J5057" s="2" t="s">
        <v>27</v>
      </c>
      <c r="K5057" s="3">
        <v>130.19</v>
      </c>
    </row>
    <row r="5058" spans="1:11" ht="15.75" customHeight="1" x14ac:dyDescent="0.35">
      <c r="A5058" s="2" t="s">
        <v>5094</v>
      </c>
      <c r="B5058" s="26">
        <v>45137.666666666657</v>
      </c>
      <c r="C5058" s="2" t="s">
        <v>55</v>
      </c>
      <c r="D5058" s="2" t="s">
        <v>29</v>
      </c>
      <c r="E5058" s="2" t="s">
        <v>30</v>
      </c>
      <c r="F5058" s="3">
        <v>6</v>
      </c>
      <c r="G5058" s="3">
        <v>226.82</v>
      </c>
      <c r="H5058" s="3">
        <v>0.1</v>
      </c>
      <c r="I5058" s="2" t="s">
        <v>15</v>
      </c>
      <c r="J5058" s="2" t="s">
        <v>33</v>
      </c>
      <c r="K5058" s="3">
        <v>1224.83</v>
      </c>
    </row>
    <row r="5059" spans="1:11" ht="15.75" customHeight="1" x14ac:dyDescent="0.35">
      <c r="A5059" s="2" t="s">
        <v>5095</v>
      </c>
      <c r="B5059" s="26">
        <v>45137.708333333343</v>
      </c>
      <c r="C5059" s="2" t="s">
        <v>35</v>
      </c>
      <c r="D5059" s="2" t="s">
        <v>19</v>
      </c>
      <c r="E5059" s="2" t="s">
        <v>32</v>
      </c>
      <c r="F5059" s="3">
        <v>7</v>
      </c>
      <c r="G5059" s="3">
        <v>171.74</v>
      </c>
      <c r="H5059" s="3">
        <v>0</v>
      </c>
      <c r="I5059" s="2" t="s">
        <v>41</v>
      </c>
      <c r="J5059" s="2" t="s">
        <v>33</v>
      </c>
      <c r="K5059" s="3">
        <v>1202.18</v>
      </c>
    </row>
    <row r="5060" spans="1:11" ht="15.75" customHeight="1" x14ac:dyDescent="0.35">
      <c r="A5060" s="2" t="s">
        <v>5096</v>
      </c>
      <c r="B5060" s="26">
        <v>45137.75</v>
      </c>
      <c r="C5060" s="2" t="s">
        <v>12</v>
      </c>
      <c r="D5060" s="2" t="s">
        <v>19</v>
      </c>
      <c r="E5060" s="2" t="s">
        <v>45</v>
      </c>
      <c r="F5060" s="3">
        <v>2</v>
      </c>
      <c r="G5060" s="3">
        <v>50.57</v>
      </c>
      <c r="H5060" s="3">
        <v>0.1</v>
      </c>
      <c r="I5060" s="2" t="s">
        <v>41</v>
      </c>
      <c r="J5060" s="2" t="s">
        <v>16</v>
      </c>
      <c r="K5060" s="3">
        <v>91.03</v>
      </c>
    </row>
    <row r="5061" spans="1:11" ht="15.75" customHeight="1" x14ac:dyDescent="0.35">
      <c r="A5061" s="2" t="s">
        <v>5097</v>
      </c>
      <c r="B5061" s="26">
        <v>45137.791666666657</v>
      </c>
      <c r="C5061" s="2" t="s">
        <v>24</v>
      </c>
      <c r="D5061" s="2" t="s">
        <v>13</v>
      </c>
      <c r="E5061" s="2" t="s">
        <v>43</v>
      </c>
      <c r="F5061" s="3">
        <v>2</v>
      </c>
      <c r="G5061" s="3">
        <v>370.64</v>
      </c>
      <c r="H5061" s="3">
        <v>0.05</v>
      </c>
      <c r="I5061" s="2" t="s">
        <v>41</v>
      </c>
      <c r="J5061" s="2" t="s">
        <v>22</v>
      </c>
      <c r="K5061" s="3">
        <v>704.22</v>
      </c>
    </row>
    <row r="5062" spans="1:11" ht="15.75" customHeight="1" x14ac:dyDescent="0.35">
      <c r="A5062" s="2" t="s">
        <v>5098</v>
      </c>
      <c r="B5062" s="26">
        <v>45137.833333333343</v>
      </c>
      <c r="C5062" s="2" t="s">
        <v>35</v>
      </c>
      <c r="D5062" s="2" t="s">
        <v>19</v>
      </c>
      <c r="E5062" s="2" t="s">
        <v>32</v>
      </c>
      <c r="F5062" s="3">
        <v>5</v>
      </c>
      <c r="G5062" s="3">
        <v>233.38</v>
      </c>
      <c r="H5062" s="3">
        <v>0.2</v>
      </c>
      <c r="I5062" s="2" t="s">
        <v>15</v>
      </c>
      <c r="J5062" s="2" t="s">
        <v>16</v>
      </c>
      <c r="K5062" s="3">
        <v>933.52</v>
      </c>
    </row>
    <row r="5063" spans="1:11" ht="15.75" customHeight="1" x14ac:dyDescent="0.35">
      <c r="A5063" s="2" t="s">
        <v>5099</v>
      </c>
      <c r="B5063" s="26">
        <v>45137.875</v>
      </c>
      <c r="C5063" s="2" t="s">
        <v>24</v>
      </c>
      <c r="D5063" s="2" t="s">
        <v>25</v>
      </c>
      <c r="E5063" s="2" t="s">
        <v>26</v>
      </c>
      <c r="F5063" s="3">
        <v>9</v>
      </c>
      <c r="G5063" s="3">
        <v>407.19</v>
      </c>
      <c r="H5063" s="3">
        <v>0.1</v>
      </c>
      <c r="I5063" s="2" t="s">
        <v>15</v>
      </c>
      <c r="J5063" s="2" t="s">
        <v>22</v>
      </c>
      <c r="K5063" s="3">
        <v>3298.24</v>
      </c>
    </row>
    <row r="5064" spans="1:11" ht="15.75" customHeight="1" x14ac:dyDescent="0.35">
      <c r="A5064" s="2" t="s">
        <v>5100</v>
      </c>
      <c r="B5064" s="26">
        <v>45137.916666666657</v>
      </c>
      <c r="C5064" s="2" t="s">
        <v>55</v>
      </c>
      <c r="D5064" s="2" t="s">
        <v>37</v>
      </c>
      <c r="E5064" s="2" t="s">
        <v>68</v>
      </c>
      <c r="F5064" s="3">
        <v>5</v>
      </c>
      <c r="G5064" s="3">
        <v>348.87</v>
      </c>
      <c r="H5064" s="3">
        <v>0</v>
      </c>
      <c r="I5064" s="2" t="s">
        <v>21</v>
      </c>
      <c r="J5064" s="2" t="s">
        <v>22</v>
      </c>
      <c r="K5064" s="3">
        <v>1744.35</v>
      </c>
    </row>
    <row r="5065" spans="1:11" ht="15.75" customHeight="1" x14ac:dyDescent="0.35">
      <c r="A5065" s="2" t="s">
        <v>5101</v>
      </c>
      <c r="B5065" s="26">
        <v>45137.958333333343</v>
      </c>
      <c r="C5065" s="2" t="s">
        <v>18</v>
      </c>
      <c r="D5065" s="2" t="s">
        <v>19</v>
      </c>
      <c r="E5065" s="2" t="s">
        <v>32</v>
      </c>
      <c r="F5065" s="3">
        <v>8</v>
      </c>
      <c r="G5065" s="3">
        <v>33.619999999999997</v>
      </c>
      <c r="H5065" s="3">
        <v>0.2</v>
      </c>
      <c r="I5065" s="2" t="s">
        <v>15</v>
      </c>
      <c r="J5065" s="2" t="s">
        <v>22</v>
      </c>
      <c r="K5065" s="3">
        <v>215.17</v>
      </c>
    </row>
    <row r="5066" spans="1:11" ht="15.75" customHeight="1" x14ac:dyDescent="0.35">
      <c r="A5066" s="2" t="s">
        <v>5102</v>
      </c>
      <c r="B5066" s="26">
        <v>45138</v>
      </c>
      <c r="C5066" s="2" t="s">
        <v>18</v>
      </c>
      <c r="D5066" s="2" t="s">
        <v>29</v>
      </c>
      <c r="E5066" s="2" t="s">
        <v>30</v>
      </c>
      <c r="F5066" s="3">
        <v>8</v>
      </c>
      <c r="G5066" s="3">
        <v>252.54</v>
      </c>
      <c r="H5066" s="3">
        <v>0.05</v>
      </c>
      <c r="I5066" s="2" t="s">
        <v>41</v>
      </c>
      <c r="J5066" s="2" t="s">
        <v>22</v>
      </c>
      <c r="K5066" s="3">
        <v>1919.3</v>
      </c>
    </row>
    <row r="5067" spans="1:11" ht="15.75" customHeight="1" x14ac:dyDescent="0.35">
      <c r="A5067" s="2" t="s">
        <v>5103</v>
      </c>
      <c r="B5067" s="26">
        <v>45138.041666666657</v>
      </c>
      <c r="C5067" s="2" t="s">
        <v>24</v>
      </c>
      <c r="D5067" s="2" t="s">
        <v>37</v>
      </c>
      <c r="E5067" s="2" t="s">
        <v>38</v>
      </c>
      <c r="F5067" s="3">
        <v>5</v>
      </c>
      <c r="G5067" s="3">
        <v>495.47</v>
      </c>
      <c r="H5067" s="3">
        <v>0.05</v>
      </c>
      <c r="I5067" s="2" t="s">
        <v>15</v>
      </c>
      <c r="J5067" s="2" t="s">
        <v>33</v>
      </c>
      <c r="K5067" s="3">
        <v>2353.48</v>
      </c>
    </row>
    <row r="5068" spans="1:11" ht="15.75" customHeight="1" x14ac:dyDescent="0.35">
      <c r="A5068" s="2" t="s">
        <v>5104</v>
      </c>
      <c r="B5068" s="26">
        <v>45138.083333333343</v>
      </c>
      <c r="C5068" s="2" t="s">
        <v>18</v>
      </c>
      <c r="D5068" s="2" t="s">
        <v>29</v>
      </c>
      <c r="E5068" s="2" t="s">
        <v>30</v>
      </c>
      <c r="F5068" s="3">
        <v>8</v>
      </c>
      <c r="G5068" s="3">
        <v>157.4</v>
      </c>
      <c r="H5068" s="3">
        <v>0.15</v>
      </c>
      <c r="I5068" s="2" t="s">
        <v>41</v>
      </c>
      <c r="J5068" s="2" t="s">
        <v>16</v>
      </c>
      <c r="K5068" s="3">
        <v>1070.32</v>
      </c>
    </row>
    <row r="5069" spans="1:11" ht="15.75" customHeight="1" x14ac:dyDescent="0.35">
      <c r="A5069" s="2" t="s">
        <v>5105</v>
      </c>
      <c r="B5069" s="26">
        <v>45138.125</v>
      </c>
      <c r="C5069" s="2" t="s">
        <v>35</v>
      </c>
      <c r="D5069" s="2" t="s">
        <v>29</v>
      </c>
      <c r="E5069" s="2" t="s">
        <v>30</v>
      </c>
      <c r="F5069" s="3">
        <v>8</v>
      </c>
      <c r="G5069" s="3">
        <v>249.01</v>
      </c>
      <c r="H5069" s="3">
        <v>0.2</v>
      </c>
      <c r="I5069" s="2" t="s">
        <v>41</v>
      </c>
      <c r="J5069" s="2" t="s">
        <v>16</v>
      </c>
      <c r="K5069" s="3">
        <v>1593.66</v>
      </c>
    </row>
    <row r="5070" spans="1:11" ht="15.75" customHeight="1" x14ac:dyDescent="0.35">
      <c r="A5070" s="2" t="s">
        <v>5106</v>
      </c>
      <c r="B5070" s="26">
        <v>45138.166666666657</v>
      </c>
      <c r="C5070" s="2" t="s">
        <v>24</v>
      </c>
      <c r="D5070" s="2" t="s">
        <v>13</v>
      </c>
      <c r="E5070" s="2" t="s">
        <v>43</v>
      </c>
      <c r="F5070" s="3">
        <v>5</v>
      </c>
      <c r="G5070" s="3">
        <v>327.76</v>
      </c>
      <c r="H5070" s="3">
        <v>0.05</v>
      </c>
      <c r="I5070" s="2" t="s">
        <v>15</v>
      </c>
      <c r="J5070" s="2" t="s">
        <v>22</v>
      </c>
      <c r="K5070" s="3">
        <v>1556.86</v>
      </c>
    </row>
    <row r="5071" spans="1:11" ht="15.75" customHeight="1" x14ac:dyDescent="0.35">
      <c r="A5071" s="2" t="s">
        <v>5107</v>
      </c>
      <c r="B5071" s="26">
        <v>45138.208333333343</v>
      </c>
      <c r="C5071" s="2" t="s">
        <v>12</v>
      </c>
      <c r="D5071" s="2" t="s">
        <v>19</v>
      </c>
      <c r="E5071" s="2" t="s">
        <v>20</v>
      </c>
      <c r="F5071" s="3">
        <v>5</v>
      </c>
      <c r="G5071" s="3">
        <v>105.12</v>
      </c>
      <c r="H5071" s="3">
        <v>0.1</v>
      </c>
      <c r="I5071" s="2" t="s">
        <v>21</v>
      </c>
      <c r="J5071" s="2" t="s">
        <v>27</v>
      </c>
      <c r="K5071" s="3">
        <v>473.04</v>
      </c>
    </row>
    <row r="5072" spans="1:11" ht="15.75" customHeight="1" x14ac:dyDescent="0.35">
      <c r="A5072" s="2" t="s">
        <v>5108</v>
      </c>
      <c r="B5072" s="26">
        <v>45138.25</v>
      </c>
      <c r="C5072" s="2" t="s">
        <v>35</v>
      </c>
      <c r="D5072" s="2" t="s">
        <v>29</v>
      </c>
      <c r="E5072" s="2" t="s">
        <v>48</v>
      </c>
      <c r="F5072" s="3">
        <v>4</v>
      </c>
      <c r="G5072" s="3">
        <v>352.74</v>
      </c>
      <c r="H5072" s="3">
        <v>0.05</v>
      </c>
      <c r="I5072" s="2" t="s">
        <v>15</v>
      </c>
      <c r="J5072" s="2" t="s">
        <v>33</v>
      </c>
      <c r="K5072" s="3">
        <v>1340.41</v>
      </c>
    </row>
    <row r="5073" spans="1:11" ht="15.75" customHeight="1" x14ac:dyDescent="0.35">
      <c r="A5073" s="2" t="s">
        <v>5109</v>
      </c>
      <c r="B5073" s="26">
        <v>45138.291666666657</v>
      </c>
      <c r="C5073" s="2" t="s">
        <v>35</v>
      </c>
      <c r="D5073" s="2" t="s">
        <v>29</v>
      </c>
      <c r="E5073" s="2" t="s">
        <v>30</v>
      </c>
      <c r="F5073" s="3">
        <v>1</v>
      </c>
      <c r="G5073" s="3">
        <v>331.59</v>
      </c>
      <c r="H5073" s="3">
        <v>0.05</v>
      </c>
      <c r="I5073" s="2" t="s">
        <v>15</v>
      </c>
      <c r="J5073" s="2" t="s">
        <v>27</v>
      </c>
      <c r="K5073" s="3">
        <v>315.01</v>
      </c>
    </row>
    <row r="5074" spans="1:11" ht="15.75" customHeight="1" x14ac:dyDescent="0.35">
      <c r="A5074" s="2" t="s">
        <v>5110</v>
      </c>
      <c r="B5074" s="26">
        <v>45138.333333333343</v>
      </c>
      <c r="C5074" s="2" t="s">
        <v>35</v>
      </c>
      <c r="D5074" s="2" t="s">
        <v>29</v>
      </c>
      <c r="E5074" s="2" t="s">
        <v>30</v>
      </c>
      <c r="F5074" s="3">
        <v>9</v>
      </c>
      <c r="G5074" s="3">
        <v>190.61</v>
      </c>
      <c r="H5074" s="3">
        <v>0.05</v>
      </c>
      <c r="I5074" s="2" t="s">
        <v>41</v>
      </c>
      <c r="J5074" s="2" t="s">
        <v>22</v>
      </c>
      <c r="K5074" s="3">
        <v>1629.72</v>
      </c>
    </row>
    <row r="5075" spans="1:11" ht="15.75" customHeight="1" x14ac:dyDescent="0.35">
      <c r="A5075" s="2" t="s">
        <v>5111</v>
      </c>
      <c r="B5075" s="26">
        <v>45138.375</v>
      </c>
      <c r="C5075" s="2" t="s">
        <v>12</v>
      </c>
      <c r="D5075" s="2" t="s">
        <v>29</v>
      </c>
      <c r="E5075" s="2" t="s">
        <v>48</v>
      </c>
      <c r="F5075" s="3">
        <v>2</v>
      </c>
      <c r="G5075" s="3">
        <v>145.80000000000001</v>
      </c>
      <c r="H5075" s="3">
        <v>0.15</v>
      </c>
      <c r="I5075" s="2" t="s">
        <v>15</v>
      </c>
      <c r="J5075" s="2" t="s">
        <v>22</v>
      </c>
      <c r="K5075" s="3">
        <v>247.86</v>
      </c>
    </row>
    <row r="5076" spans="1:11" ht="15.75" customHeight="1" x14ac:dyDescent="0.35">
      <c r="A5076" s="2" t="s">
        <v>5112</v>
      </c>
      <c r="B5076" s="26">
        <v>45138.416666666657</v>
      </c>
      <c r="C5076" s="2" t="s">
        <v>55</v>
      </c>
      <c r="D5076" s="2" t="s">
        <v>37</v>
      </c>
      <c r="E5076" s="2" t="s">
        <v>38</v>
      </c>
      <c r="F5076" s="3">
        <v>1</v>
      </c>
      <c r="G5076" s="3">
        <v>459.96</v>
      </c>
      <c r="H5076" s="3">
        <v>0</v>
      </c>
      <c r="I5076" s="2" t="s">
        <v>21</v>
      </c>
      <c r="J5076" s="2" t="s">
        <v>27</v>
      </c>
      <c r="K5076" s="3">
        <v>459.96</v>
      </c>
    </row>
    <row r="5077" spans="1:11" ht="15.75" customHeight="1" x14ac:dyDescent="0.35">
      <c r="A5077" s="2" t="s">
        <v>5113</v>
      </c>
      <c r="B5077" s="26">
        <v>45138.458333333343</v>
      </c>
      <c r="C5077" s="2" t="s">
        <v>18</v>
      </c>
      <c r="D5077" s="2" t="s">
        <v>13</v>
      </c>
      <c r="E5077" s="2" t="s">
        <v>43</v>
      </c>
      <c r="F5077" s="3">
        <v>6</v>
      </c>
      <c r="G5077" s="3">
        <v>67.88</v>
      </c>
      <c r="H5077" s="3">
        <v>0.05</v>
      </c>
      <c r="I5077" s="2" t="s">
        <v>41</v>
      </c>
      <c r="J5077" s="2" t="s">
        <v>16</v>
      </c>
      <c r="K5077" s="3">
        <v>386.92</v>
      </c>
    </row>
    <row r="5078" spans="1:11" ht="15.75" customHeight="1" x14ac:dyDescent="0.35">
      <c r="A5078" s="2" t="s">
        <v>5114</v>
      </c>
      <c r="B5078" s="26">
        <v>45138.5</v>
      </c>
      <c r="C5078" s="2" t="s">
        <v>24</v>
      </c>
      <c r="D5078" s="2" t="s">
        <v>37</v>
      </c>
      <c r="E5078" s="2" t="s">
        <v>68</v>
      </c>
      <c r="F5078" s="3">
        <v>5</v>
      </c>
      <c r="G5078" s="3">
        <v>218.86</v>
      </c>
      <c r="H5078" s="3">
        <v>0</v>
      </c>
      <c r="I5078" s="2" t="s">
        <v>15</v>
      </c>
      <c r="J5078" s="2" t="s">
        <v>16</v>
      </c>
      <c r="K5078" s="3">
        <v>1094.3</v>
      </c>
    </row>
    <row r="5079" spans="1:11" ht="15.75" customHeight="1" x14ac:dyDescent="0.35">
      <c r="A5079" s="2" t="s">
        <v>5115</v>
      </c>
      <c r="B5079" s="26">
        <v>45138.541666666657</v>
      </c>
      <c r="C5079" s="2" t="s">
        <v>55</v>
      </c>
      <c r="D5079" s="2" t="s">
        <v>25</v>
      </c>
      <c r="E5079" s="2" t="s">
        <v>26</v>
      </c>
      <c r="F5079" s="3">
        <v>1</v>
      </c>
      <c r="G5079" s="3">
        <v>384.66</v>
      </c>
      <c r="H5079" s="3">
        <v>0.2</v>
      </c>
      <c r="I5079" s="2" t="s">
        <v>21</v>
      </c>
      <c r="J5079" s="2" t="s">
        <v>27</v>
      </c>
      <c r="K5079" s="3">
        <v>307.73</v>
      </c>
    </row>
    <row r="5080" spans="1:11" ht="15.75" customHeight="1" x14ac:dyDescent="0.35">
      <c r="A5080" s="2" t="s">
        <v>5116</v>
      </c>
      <c r="B5080" s="26">
        <v>45138.583333333343</v>
      </c>
      <c r="C5080" s="2" t="s">
        <v>24</v>
      </c>
      <c r="D5080" s="2" t="s">
        <v>25</v>
      </c>
      <c r="E5080" s="2" t="s">
        <v>26</v>
      </c>
      <c r="F5080" s="3">
        <v>7</v>
      </c>
      <c r="G5080" s="3">
        <v>78.33</v>
      </c>
      <c r="H5080" s="3">
        <v>0</v>
      </c>
      <c r="I5080" s="2" t="s">
        <v>41</v>
      </c>
      <c r="J5080" s="2" t="s">
        <v>22</v>
      </c>
      <c r="K5080" s="3">
        <v>548.30999999999995</v>
      </c>
    </row>
    <row r="5081" spans="1:11" ht="15.75" customHeight="1" x14ac:dyDescent="0.35">
      <c r="A5081" s="2" t="s">
        <v>5117</v>
      </c>
      <c r="B5081" s="26">
        <v>45138.625</v>
      </c>
      <c r="C5081" s="2" t="s">
        <v>18</v>
      </c>
      <c r="D5081" s="2" t="s">
        <v>19</v>
      </c>
      <c r="E5081" s="2" t="s">
        <v>32</v>
      </c>
      <c r="F5081" s="3">
        <v>7</v>
      </c>
      <c r="G5081" s="3">
        <v>466.8</v>
      </c>
      <c r="H5081" s="3">
        <v>0.2</v>
      </c>
      <c r="I5081" s="2" t="s">
        <v>21</v>
      </c>
      <c r="J5081" s="2" t="s">
        <v>33</v>
      </c>
      <c r="K5081" s="3">
        <v>2614.08</v>
      </c>
    </row>
    <row r="5082" spans="1:11" ht="15.75" customHeight="1" x14ac:dyDescent="0.35">
      <c r="A5082" s="2" t="s">
        <v>5118</v>
      </c>
      <c r="B5082" s="26">
        <v>45138.666666666657</v>
      </c>
      <c r="C5082" s="2" t="s">
        <v>12</v>
      </c>
      <c r="D5082" s="2" t="s">
        <v>13</v>
      </c>
      <c r="E5082" s="2" t="s">
        <v>43</v>
      </c>
      <c r="F5082" s="3">
        <v>3</v>
      </c>
      <c r="G5082" s="3">
        <v>265.49</v>
      </c>
      <c r="H5082" s="3">
        <v>0.15</v>
      </c>
      <c r="I5082" s="2" t="s">
        <v>21</v>
      </c>
      <c r="J5082" s="2" t="s">
        <v>22</v>
      </c>
      <c r="K5082" s="3">
        <v>677</v>
      </c>
    </row>
    <row r="5083" spans="1:11" ht="15.75" customHeight="1" x14ac:dyDescent="0.35">
      <c r="A5083" s="2" t="s">
        <v>5119</v>
      </c>
      <c r="B5083" s="26">
        <v>45138.708333333343</v>
      </c>
      <c r="C5083" s="2" t="s">
        <v>35</v>
      </c>
      <c r="D5083" s="2" t="s">
        <v>19</v>
      </c>
      <c r="E5083" s="2" t="s">
        <v>45</v>
      </c>
      <c r="F5083" s="3">
        <v>8</v>
      </c>
      <c r="G5083" s="3">
        <v>254.88</v>
      </c>
      <c r="H5083" s="3">
        <v>0.2</v>
      </c>
      <c r="I5083" s="2" t="s">
        <v>41</v>
      </c>
      <c r="J5083" s="2" t="s">
        <v>16</v>
      </c>
      <c r="K5083" s="3">
        <v>1631.23</v>
      </c>
    </row>
    <row r="5084" spans="1:11" ht="15.75" customHeight="1" x14ac:dyDescent="0.35">
      <c r="A5084" s="2" t="s">
        <v>5120</v>
      </c>
      <c r="B5084" s="26">
        <v>45138.75</v>
      </c>
      <c r="C5084" s="2" t="s">
        <v>35</v>
      </c>
      <c r="D5084" s="2" t="s">
        <v>37</v>
      </c>
      <c r="E5084" s="2" t="s">
        <v>68</v>
      </c>
      <c r="F5084" s="3">
        <v>6</v>
      </c>
      <c r="G5084" s="3">
        <v>215.02</v>
      </c>
      <c r="H5084" s="3">
        <v>0.2</v>
      </c>
      <c r="I5084" s="2" t="s">
        <v>15</v>
      </c>
      <c r="J5084" s="2" t="s">
        <v>16</v>
      </c>
      <c r="K5084" s="3">
        <v>1032.0999999999999</v>
      </c>
    </row>
    <row r="5085" spans="1:11" ht="15.75" customHeight="1" x14ac:dyDescent="0.35">
      <c r="A5085" s="2" t="s">
        <v>5121</v>
      </c>
      <c r="B5085" s="26">
        <v>45138.791666666657</v>
      </c>
      <c r="C5085" s="2" t="s">
        <v>12</v>
      </c>
      <c r="D5085" s="2" t="s">
        <v>25</v>
      </c>
      <c r="E5085" s="2" t="s">
        <v>26</v>
      </c>
      <c r="F5085" s="3">
        <v>4</v>
      </c>
      <c r="G5085" s="3">
        <v>434.39</v>
      </c>
      <c r="H5085" s="3">
        <v>0.1</v>
      </c>
      <c r="I5085" s="2" t="s">
        <v>21</v>
      </c>
      <c r="J5085" s="2" t="s">
        <v>22</v>
      </c>
      <c r="K5085" s="3">
        <v>1563.8</v>
      </c>
    </row>
    <row r="5086" spans="1:11" ht="15.75" customHeight="1" x14ac:dyDescent="0.35">
      <c r="A5086" s="2" t="s">
        <v>5122</v>
      </c>
      <c r="B5086" s="26">
        <v>45138.833333333343</v>
      </c>
      <c r="C5086" s="2" t="s">
        <v>55</v>
      </c>
      <c r="D5086" s="2" t="s">
        <v>19</v>
      </c>
      <c r="E5086" s="2" t="s">
        <v>45</v>
      </c>
      <c r="F5086" s="3">
        <v>3</v>
      </c>
      <c r="G5086" s="3">
        <v>474.48</v>
      </c>
      <c r="H5086" s="3">
        <v>0.15</v>
      </c>
      <c r="I5086" s="2" t="s">
        <v>41</v>
      </c>
      <c r="J5086" s="2" t="s">
        <v>16</v>
      </c>
      <c r="K5086" s="3">
        <v>1209.92</v>
      </c>
    </row>
    <row r="5087" spans="1:11" ht="15.75" customHeight="1" x14ac:dyDescent="0.35">
      <c r="A5087" s="2" t="s">
        <v>5123</v>
      </c>
      <c r="B5087" s="26">
        <v>45138.875</v>
      </c>
      <c r="C5087" s="2" t="s">
        <v>55</v>
      </c>
      <c r="D5087" s="2" t="s">
        <v>19</v>
      </c>
      <c r="E5087" s="2" t="s">
        <v>20</v>
      </c>
      <c r="F5087" s="3">
        <v>1</v>
      </c>
      <c r="G5087" s="3">
        <v>193.13</v>
      </c>
      <c r="H5087" s="3">
        <v>0.05</v>
      </c>
      <c r="I5087" s="2" t="s">
        <v>15</v>
      </c>
      <c r="J5087" s="2" t="s">
        <v>27</v>
      </c>
      <c r="K5087" s="3">
        <v>183.47</v>
      </c>
    </row>
    <row r="5088" spans="1:11" ht="15.75" customHeight="1" x14ac:dyDescent="0.35">
      <c r="A5088" s="2" t="s">
        <v>5124</v>
      </c>
      <c r="B5088" s="26">
        <v>45138.916666666657</v>
      </c>
      <c r="C5088" s="2" t="s">
        <v>24</v>
      </c>
      <c r="D5088" s="2" t="s">
        <v>19</v>
      </c>
      <c r="E5088" s="2" t="s">
        <v>45</v>
      </c>
      <c r="F5088" s="3">
        <v>2</v>
      </c>
      <c r="G5088" s="3">
        <v>273.48</v>
      </c>
      <c r="H5088" s="3">
        <v>0.15</v>
      </c>
      <c r="I5088" s="2" t="s">
        <v>21</v>
      </c>
      <c r="J5088" s="2" t="s">
        <v>27</v>
      </c>
      <c r="K5088" s="3">
        <v>464.92</v>
      </c>
    </row>
    <row r="5089" spans="1:11" ht="15.75" customHeight="1" x14ac:dyDescent="0.35">
      <c r="A5089" s="2" t="s">
        <v>5125</v>
      </c>
      <c r="B5089" s="26">
        <v>45138.958333333343</v>
      </c>
      <c r="C5089" s="2" t="s">
        <v>12</v>
      </c>
      <c r="D5089" s="2" t="s">
        <v>19</v>
      </c>
      <c r="E5089" s="2" t="s">
        <v>45</v>
      </c>
      <c r="F5089" s="3">
        <v>2</v>
      </c>
      <c r="G5089" s="3">
        <v>161.13</v>
      </c>
      <c r="H5089" s="3">
        <v>0.1</v>
      </c>
      <c r="I5089" s="2" t="s">
        <v>41</v>
      </c>
      <c r="J5089" s="2" t="s">
        <v>16</v>
      </c>
      <c r="K5089" s="3">
        <v>290.02999999999997</v>
      </c>
    </row>
    <row r="5090" spans="1:11" ht="15.75" customHeight="1" x14ac:dyDescent="0.35">
      <c r="A5090" s="2" t="s">
        <v>5126</v>
      </c>
      <c r="B5090" s="26">
        <v>45139</v>
      </c>
      <c r="C5090" s="2" t="s">
        <v>55</v>
      </c>
      <c r="D5090" s="2" t="s">
        <v>37</v>
      </c>
      <c r="E5090" s="2" t="s">
        <v>68</v>
      </c>
      <c r="F5090" s="3">
        <v>5</v>
      </c>
      <c r="G5090" s="3">
        <v>187.17</v>
      </c>
      <c r="H5090" s="3">
        <v>0.2</v>
      </c>
      <c r="I5090" s="2" t="s">
        <v>21</v>
      </c>
      <c r="J5090" s="2" t="s">
        <v>22</v>
      </c>
      <c r="K5090" s="3">
        <v>748.68</v>
      </c>
    </row>
    <row r="5091" spans="1:11" ht="15.75" customHeight="1" x14ac:dyDescent="0.35">
      <c r="A5091" s="2" t="s">
        <v>5127</v>
      </c>
      <c r="B5091" s="26">
        <v>45139.041666666657</v>
      </c>
      <c r="C5091" s="2" t="s">
        <v>12</v>
      </c>
      <c r="D5091" s="2" t="s">
        <v>19</v>
      </c>
      <c r="E5091" s="2" t="s">
        <v>20</v>
      </c>
      <c r="F5091" s="3">
        <v>4</v>
      </c>
      <c r="G5091" s="3">
        <v>19.03</v>
      </c>
      <c r="H5091" s="3">
        <v>0.15</v>
      </c>
      <c r="I5091" s="2" t="s">
        <v>15</v>
      </c>
      <c r="J5091" s="2" t="s">
        <v>27</v>
      </c>
      <c r="K5091" s="3">
        <v>64.7</v>
      </c>
    </row>
    <row r="5092" spans="1:11" ht="15.75" customHeight="1" x14ac:dyDescent="0.35">
      <c r="A5092" s="2" t="s">
        <v>5128</v>
      </c>
      <c r="B5092" s="26">
        <v>45139.083333333343</v>
      </c>
      <c r="C5092" s="2" t="s">
        <v>18</v>
      </c>
      <c r="D5092" s="2" t="s">
        <v>19</v>
      </c>
      <c r="E5092" s="2" t="s">
        <v>45</v>
      </c>
      <c r="F5092" s="3">
        <v>2</v>
      </c>
      <c r="G5092" s="3">
        <v>394.04</v>
      </c>
      <c r="H5092" s="3">
        <v>0.1</v>
      </c>
      <c r="I5092" s="2" t="s">
        <v>15</v>
      </c>
      <c r="J5092" s="2" t="s">
        <v>16</v>
      </c>
      <c r="K5092" s="3">
        <v>709.27</v>
      </c>
    </row>
    <row r="5093" spans="1:11" ht="15.75" customHeight="1" x14ac:dyDescent="0.35">
      <c r="A5093" s="2" t="s">
        <v>5129</v>
      </c>
      <c r="B5093" s="26">
        <v>45139.125</v>
      </c>
      <c r="C5093" s="2" t="s">
        <v>35</v>
      </c>
      <c r="D5093" s="2" t="s">
        <v>29</v>
      </c>
      <c r="E5093" s="2" t="s">
        <v>48</v>
      </c>
      <c r="F5093" s="3">
        <v>9</v>
      </c>
      <c r="G5093" s="3">
        <v>484.82</v>
      </c>
      <c r="H5093" s="3">
        <v>0.05</v>
      </c>
      <c r="I5093" s="2" t="s">
        <v>15</v>
      </c>
      <c r="J5093" s="2" t="s">
        <v>16</v>
      </c>
      <c r="K5093" s="3">
        <v>4145.21</v>
      </c>
    </row>
    <row r="5094" spans="1:11" ht="15.75" customHeight="1" x14ac:dyDescent="0.35">
      <c r="A5094" s="2" t="s">
        <v>5130</v>
      </c>
      <c r="B5094" s="26">
        <v>45139.166666666657</v>
      </c>
      <c r="C5094" s="2" t="s">
        <v>35</v>
      </c>
      <c r="D5094" s="2" t="s">
        <v>13</v>
      </c>
      <c r="E5094" s="2" t="s">
        <v>14</v>
      </c>
      <c r="F5094" s="3">
        <v>7</v>
      </c>
      <c r="G5094" s="3">
        <v>385.92</v>
      </c>
      <c r="H5094" s="3">
        <v>0.2</v>
      </c>
      <c r="I5094" s="2" t="s">
        <v>41</v>
      </c>
      <c r="J5094" s="2" t="s">
        <v>33</v>
      </c>
      <c r="K5094" s="3">
        <v>2161.15</v>
      </c>
    </row>
    <row r="5095" spans="1:11" ht="15.75" customHeight="1" x14ac:dyDescent="0.35">
      <c r="A5095" s="2" t="s">
        <v>5131</v>
      </c>
      <c r="B5095" s="26">
        <v>45139.208333333343</v>
      </c>
      <c r="C5095" s="2" t="s">
        <v>35</v>
      </c>
      <c r="D5095" s="2" t="s">
        <v>29</v>
      </c>
      <c r="E5095" s="2" t="s">
        <v>30</v>
      </c>
      <c r="F5095" s="3">
        <v>8</v>
      </c>
      <c r="G5095" s="3">
        <v>261.51</v>
      </c>
      <c r="H5095" s="3">
        <v>0.15</v>
      </c>
      <c r="I5095" s="2" t="s">
        <v>15</v>
      </c>
      <c r="J5095" s="2" t="s">
        <v>22</v>
      </c>
      <c r="K5095" s="3">
        <v>1778.27</v>
      </c>
    </row>
    <row r="5096" spans="1:11" ht="15.75" customHeight="1" x14ac:dyDescent="0.35">
      <c r="A5096" s="2" t="s">
        <v>5132</v>
      </c>
      <c r="B5096" s="26">
        <v>45139.25</v>
      </c>
      <c r="C5096" s="2" t="s">
        <v>12</v>
      </c>
      <c r="D5096" s="2" t="s">
        <v>37</v>
      </c>
      <c r="E5096" s="2" t="s">
        <v>38</v>
      </c>
      <c r="F5096" s="3">
        <v>8</v>
      </c>
      <c r="G5096" s="3">
        <v>414.62</v>
      </c>
      <c r="H5096" s="3">
        <v>0.15</v>
      </c>
      <c r="I5096" s="2" t="s">
        <v>15</v>
      </c>
      <c r="J5096" s="2" t="s">
        <v>16</v>
      </c>
      <c r="K5096" s="3">
        <v>2819.42</v>
      </c>
    </row>
    <row r="5097" spans="1:11" ht="15.75" customHeight="1" x14ac:dyDescent="0.35">
      <c r="A5097" s="2" t="s">
        <v>5133</v>
      </c>
      <c r="B5097" s="26">
        <v>45139.291666666657</v>
      </c>
      <c r="C5097" s="2" t="s">
        <v>12</v>
      </c>
      <c r="D5097" s="2" t="s">
        <v>29</v>
      </c>
      <c r="E5097" s="2" t="s">
        <v>30</v>
      </c>
      <c r="F5097" s="3">
        <v>2</v>
      </c>
      <c r="G5097" s="3">
        <v>429.65</v>
      </c>
      <c r="H5097" s="3">
        <v>0.2</v>
      </c>
      <c r="I5097" s="2" t="s">
        <v>41</v>
      </c>
      <c r="J5097" s="2" t="s">
        <v>27</v>
      </c>
      <c r="K5097" s="3">
        <v>687.44</v>
      </c>
    </row>
    <row r="5098" spans="1:11" ht="15.75" customHeight="1" x14ac:dyDescent="0.35">
      <c r="A5098" s="2" t="s">
        <v>5134</v>
      </c>
      <c r="B5098" s="26">
        <v>45139.333333333343</v>
      </c>
      <c r="C5098" s="2" t="s">
        <v>24</v>
      </c>
      <c r="D5098" s="2" t="s">
        <v>19</v>
      </c>
      <c r="E5098" s="2" t="s">
        <v>32</v>
      </c>
      <c r="F5098" s="3">
        <v>5</v>
      </c>
      <c r="G5098" s="3">
        <v>274.54000000000002</v>
      </c>
      <c r="H5098" s="3">
        <v>0.15</v>
      </c>
      <c r="I5098" s="2" t="s">
        <v>15</v>
      </c>
      <c r="J5098" s="2" t="s">
        <v>16</v>
      </c>
      <c r="K5098" s="3">
        <v>1166.8</v>
      </c>
    </row>
    <row r="5099" spans="1:11" ht="15.75" customHeight="1" x14ac:dyDescent="0.35">
      <c r="A5099" s="2" t="s">
        <v>5135</v>
      </c>
      <c r="B5099" s="26">
        <v>45139.375</v>
      </c>
      <c r="C5099" s="2" t="s">
        <v>35</v>
      </c>
      <c r="D5099" s="2" t="s">
        <v>19</v>
      </c>
      <c r="E5099" s="2" t="s">
        <v>45</v>
      </c>
      <c r="F5099" s="3">
        <v>3</v>
      </c>
      <c r="G5099" s="3">
        <v>468.89</v>
      </c>
      <c r="H5099" s="3">
        <v>0.2</v>
      </c>
      <c r="I5099" s="2" t="s">
        <v>15</v>
      </c>
      <c r="J5099" s="2" t="s">
        <v>22</v>
      </c>
      <c r="K5099" s="3">
        <v>1125.3399999999999</v>
      </c>
    </row>
    <row r="5100" spans="1:11" ht="15.75" customHeight="1" x14ac:dyDescent="0.35">
      <c r="A5100" s="2" t="s">
        <v>5136</v>
      </c>
      <c r="B5100" s="26">
        <v>45139.416666666657</v>
      </c>
      <c r="C5100" s="2" t="s">
        <v>24</v>
      </c>
      <c r="D5100" s="2" t="s">
        <v>25</v>
      </c>
      <c r="E5100" s="2" t="s">
        <v>26</v>
      </c>
      <c r="F5100" s="3">
        <v>9</v>
      </c>
      <c r="G5100" s="3">
        <v>19.93</v>
      </c>
      <c r="H5100" s="3">
        <v>0.1</v>
      </c>
      <c r="I5100" s="2" t="s">
        <v>15</v>
      </c>
      <c r="J5100" s="2" t="s">
        <v>16</v>
      </c>
      <c r="K5100" s="3">
        <v>161.43</v>
      </c>
    </row>
    <row r="5101" spans="1:11" ht="15.75" customHeight="1" x14ac:dyDescent="0.35">
      <c r="A5101" s="2" t="s">
        <v>5137</v>
      </c>
      <c r="B5101" s="26">
        <v>45139.458333333343</v>
      </c>
      <c r="C5101" s="2" t="s">
        <v>35</v>
      </c>
      <c r="D5101" s="2" t="s">
        <v>13</v>
      </c>
      <c r="E5101" s="2" t="s">
        <v>43</v>
      </c>
      <c r="F5101" s="3">
        <v>9</v>
      </c>
      <c r="G5101" s="3">
        <v>10</v>
      </c>
      <c r="H5101" s="3">
        <v>0.2</v>
      </c>
      <c r="I5101" s="2" t="s">
        <v>41</v>
      </c>
      <c r="J5101" s="2" t="s">
        <v>27</v>
      </c>
      <c r="K5101" s="3">
        <v>72</v>
      </c>
    </row>
    <row r="5102" spans="1:11" ht="15.75" customHeight="1" x14ac:dyDescent="0.35">
      <c r="A5102" s="2" t="s">
        <v>5138</v>
      </c>
      <c r="B5102" s="26">
        <v>45139.5</v>
      </c>
      <c r="C5102" s="2" t="s">
        <v>24</v>
      </c>
      <c r="D5102" s="2" t="s">
        <v>19</v>
      </c>
      <c r="E5102" s="2" t="s">
        <v>32</v>
      </c>
      <c r="F5102" s="3">
        <v>6</v>
      </c>
      <c r="G5102" s="3">
        <v>45.32</v>
      </c>
      <c r="H5102" s="3">
        <v>0.05</v>
      </c>
      <c r="I5102" s="2" t="s">
        <v>15</v>
      </c>
      <c r="J5102" s="2" t="s">
        <v>27</v>
      </c>
      <c r="K5102" s="3">
        <v>258.32</v>
      </c>
    </row>
    <row r="5103" spans="1:11" ht="15.75" customHeight="1" x14ac:dyDescent="0.35">
      <c r="A5103" s="2" t="s">
        <v>5139</v>
      </c>
      <c r="B5103" s="26">
        <v>45139.541666666657</v>
      </c>
      <c r="C5103" s="2" t="s">
        <v>24</v>
      </c>
      <c r="D5103" s="2" t="s">
        <v>37</v>
      </c>
      <c r="E5103" s="2" t="s">
        <v>68</v>
      </c>
      <c r="F5103" s="3">
        <v>4</v>
      </c>
      <c r="G5103" s="3">
        <v>33.64</v>
      </c>
      <c r="H5103" s="3">
        <v>0.2</v>
      </c>
      <c r="I5103" s="2" t="s">
        <v>21</v>
      </c>
      <c r="J5103" s="2" t="s">
        <v>16</v>
      </c>
      <c r="K5103" s="3">
        <v>107.65</v>
      </c>
    </row>
    <row r="5104" spans="1:11" ht="15.75" customHeight="1" x14ac:dyDescent="0.35">
      <c r="A5104" s="2" t="s">
        <v>5140</v>
      </c>
      <c r="B5104" s="26">
        <v>45139.583333333343</v>
      </c>
      <c r="C5104" s="2" t="s">
        <v>18</v>
      </c>
      <c r="D5104" s="2" t="s">
        <v>13</v>
      </c>
      <c r="E5104" s="2" t="s">
        <v>43</v>
      </c>
      <c r="F5104" s="3">
        <v>8</v>
      </c>
      <c r="G5104" s="3">
        <v>215.18</v>
      </c>
      <c r="H5104" s="3">
        <v>0.15</v>
      </c>
      <c r="I5104" s="2" t="s">
        <v>41</v>
      </c>
      <c r="J5104" s="2" t="s">
        <v>33</v>
      </c>
      <c r="K5104" s="3">
        <v>1463.22</v>
      </c>
    </row>
    <row r="5105" spans="1:11" ht="15.75" customHeight="1" x14ac:dyDescent="0.35">
      <c r="A5105" s="2" t="s">
        <v>5141</v>
      </c>
      <c r="B5105" s="26">
        <v>45139.625</v>
      </c>
      <c r="C5105" s="2" t="s">
        <v>24</v>
      </c>
      <c r="D5105" s="2" t="s">
        <v>13</v>
      </c>
      <c r="E5105" s="2" t="s">
        <v>43</v>
      </c>
      <c r="F5105" s="3">
        <v>5</v>
      </c>
      <c r="G5105" s="3">
        <v>470.46</v>
      </c>
      <c r="H5105" s="3">
        <v>0.2</v>
      </c>
      <c r="I5105" s="2" t="s">
        <v>21</v>
      </c>
      <c r="J5105" s="2" t="s">
        <v>22</v>
      </c>
      <c r="K5105" s="3">
        <v>1881.84</v>
      </c>
    </row>
    <row r="5106" spans="1:11" ht="15.75" customHeight="1" x14ac:dyDescent="0.35">
      <c r="A5106" s="2" t="s">
        <v>5142</v>
      </c>
      <c r="B5106" s="26">
        <v>45139.666666666657</v>
      </c>
      <c r="C5106" s="2" t="s">
        <v>12</v>
      </c>
      <c r="D5106" s="2" t="s">
        <v>37</v>
      </c>
      <c r="E5106" s="2" t="s">
        <v>68</v>
      </c>
      <c r="F5106" s="3">
        <v>3</v>
      </c>
      <c r="G5106" s="3">
        <v>339.24</v>
      </c>
      <c r="H5106" s="3">
        <v>0.2</v>
      </c>
      <c r="I5106" s="2" t="s">
        <v>41</v>
      </c>
      <c r="J5106" s="2" t="s">
        <v>27</v>
      </c>
      <c r="K5106" s="3">
        <v>814.18</v>
      </c>
    </row>
    <row r="5107" spans="1:11" ht="15.75" customHeight="1" x14ac:dyDescent="0.35">
      <c r="A5107" s="2" t="s">
        <v>5143</v>
      </c>
      <c r="B5107" s="26">
        <v>45139.708333333343</v>
      </c>
      <c r="C5107" s="2" t="s">
        <v>24</v>
      </c>
      <c r="D5107" s="2" t="s">
        <v>29</v>
      </c>
      <c r="E5107" s="2" t="s">
        <v>48</v>
      </c>
      <c r="F5107" s="3">
        <v>8</v>
      </c>
      <c r="G5107" s="3">
        <v>331.43</v>
      </c>
      <c r="H5107" s="3">
        <v>0.2</v>
      </c>
      <c r="I5107" s="2" t="s">
        <v>41</v>
      </c>
      <c r="J5107" s="2" t="s">
        <v>22</v>
      </c>
      <c r="K5107" s="3">
        <v>2121.15</v>
      </c>
    </row>
    <row r="5108" spans="1:11" ht="15.75" customHeight="1" x14ac:dyDescent="0.35">
      <c r="A5108" s="2" t="s">
        <v>5144</v>
      </c>
      <c r="B5108" s="26">
        <v>45139.75</v>
      </c>
      <c r="C5108" s="2" t="s">
        <v>35</v>
      </c>
      <c r="D5108" s="2" t="s">
        <v>29</v>
      </c>
      <c r="E5108" s="2" t="s">
        <v>30</v>
      </c>
      <c r="F5108" s="3">
        <v>6</v>
      </c>
      <c r="G5108" s="3">
        <v>195.52</v>
      </c>
      <c r="H5108" s="3">
        <v>0.05</v>
      </c>
      <c r="I5108" s="2" t="s">
        <v>41</v>
      </c>
      <c r="J5108" s="2" t="s">
        <v>22</v>
      </c>
      <c r="K5108" s="3">
        <v>1114.46</v>
      </c>
    </row>
    <row r="5109" spans="1:11" ht="15.75" customHeight="1" x14ac:dyDescent="0.35">
      <c r="A5109" s="2" t="s">
        <v>5145</v>
      </c>
      <c r="B5109" s="26">
        <v>45139.791666666657</v>
      </c>
      <c r="C5109" s="2" t="s">
        <v>24</v>
      </c>
      <c r="D5109" s="2" t="s">
        <v>19</v>
      </c>
      <c r="E5109" s="2" t="s">
        <v>32</v>
      </c>
      <c r="F5109" s="3">
        <v>5</v>
      </c>
      <c r="G5109" s="3">
        <v>269.20999999999998</v>
      </c>
      <c r="H5109" s="3">
        <v>0.05</v>
      </c>
      <c r="I5109" s="2" t="s">
        <v>21</v>
      </c>
      <c r="J5109" s="2" t="s">
        <v>27</v>
      </c>
      <c r="K5109" s="3">
        <v>1278.75</v>
      </c>
    </row>
    <row r="5110" spans="1:11" ht="15.75" customHeight="1" x14ac:dyDescent="0.35">
      <c r="A5110" s="2" t="s">
        <v>5146</v>
      </c>
      <c r="B5110" s="26">
        <v>45139.833333333343</v>
      </c>
      <c r="C5110" s="2" t="s">
        <v>55</v>
      </c>
      <c r="D5110" s="2" t="s">
        <v>29</v>
      </c>
      <c r="E5110" s="2" t="s">
        <v>30</v>
      </c>
      <c r="F5110" s="3">
        <v>1</v>
      </c>
      <c r="G5110" s="3">
        <v>155.57</v>
      </c>
      <c r="H5110" s="3">
        <v>0.15</v>
      </c>
      <c r="I5110" s="2" t="s">
        <v>15</v>
      </c>
      <c r="J5110" s="2" t="s">
        <v>16</v>
      </c>
      <c r="K5110" s="3">
        <v>132.22999999999999</v>
      </c>
    </row>
    <row r="5111" spans="1:11" ht="15.75" customHeight="1" x14ac:dyDescent="0.35">
      <c r="A5111" s="2" t="s">
        <v>5147</v>
      </c>
      <c r="B5111" s="26">
        <v>45139.875</v>
      </c>
      <c r="C5111" s="2" t="s">
        <v>35</v>
      </c>
      <c r="D5111" s="2" t="s">
        <v>19</v>
      </c>
      <c r="E5111" s="2" t="s">
        <v>20</v>
      </c>
      <c r="F5111" s="3">
        <v>3</v>
      </c>
      <c r="G5111" s="3">
        <v>261.33</v>
      </c>
      <c r="H5111" s="3">
        <v>0.15</v>
      </c>
      <c r="I5111" s="2" t="s">
        <v>15</v>
      </c>
      <c r="J5111" s="2" t="s">
        <v>22</v>
      </c>
      <c r="K5111" s="3">
        <v>666.39</v>
      </c>
    </row>
    <row r="5112" spans="1:11" ht="15.75" customHeight="1" x14ac:dyDescent="0.35">
      <c r="A5112" s="2" t="s">
        <v>5148</v>
      </c>
      <c r="B5112" s="26">
        <v>45139.916666666657</v>
      </c>
      <c r="C5112" s="2" t="s">
        <v>55</v>
      </c>
      <c r="D5112" s="2" t="s">
        <v>25</v>
      </c>
      <c r="E5112" s="2" t="s">
        <v>26</v>
      </c>
      <c r="F5112" s="3">
        <v>7</v>
      </c>
      <c r="G5112" s="3">
        <v>374.6</v>
      </c>
      <c r="H5112" s="3">
        <v>0.2</v>
      </c>
      <c r="I5112" s="2" t="s">
        <v>15</v>
      </c>
      <c r="J5112" s="2" t="s">
        <v>16</v>
      </c>
      <c r="K5112" s="3">
        <v>2097.7600000000002</v>
      </c>
    </row>
    <row r="5113" spans="1:11" ht="15.75" customHeight="1" x14ac:dyDescent="0.35">
      <c r="A5113" s="2" t="s">
        <v>5149</v>
      </c>
      <c r="B5113" s="26">
        <v>45139.958333333343</v>
      </c>
      <c r="C5113" s="2" t="s">
        <v>35</v>
      </c>
      <c r="D5113" s="2" t="s">
        <v>19</v>
      </c>
      <c r="E5113" s="2" t="s">
        <v>32</v>
      </c>
      <c r="F5113" s="3">
        <v>3</v>
      </c>
      <c r="G5113" s="3">
        <v>281.55</v>
      </c>
      <c r="H5113" s="3">
        <v>0</v>
      </c>
      <c r="I5113" s="2" t="s">
        <v>15</v>
      </c>
      <c r="J5113" s="2" t="s">
        <v>33</v>
      </c>
      <c r="K5113" s="3">
        <v>844.65</v>
      </c>
    </row>
    <row r="5114" spans="1:11" ht="15.75" customHeight="1" x14ac:dyDescent="0.35">
      <c r="A5114" s="2" t="s">
        <v>5150</v>
      </c>
      <c r="B5114" s="26">
        <v>45140</v>
      </c>
      <c r="C5114" s="2" t="s">
        <v>12</v>
      </c>
      <c r="D5114" s="2" t="s">
        <v>37</v>
      </c>
      <c r="E5114" s="2" t="s">
        <v>68</v>
      </c>
      <c r="F5114" s="3">
        <v>1</v>
      </c>
      <c r="G5114" s="3">
        <v>212.34</v>
      </c>
      <c r="H5114" s="3">
        <v>0.1</v>
      </c>
      <c r="I5114" s="2" t="s">
        <v>41</v>
      </c>
      <c r="J5114" s="2" t="s">
        <v>33</v>
      </c>
      <c r="K5114" s="3">
        <v>191.11</v>
      </c>
    </row>
    <row r="5115" spans="1:11" ht="15.75" customHeight="1" x14ac:dyDescent="0.35">
      <c r="A5115" s="2" t="s">
        <v>5151</v>
      </c>
      <c r="B5115" s="26">
        <v>45140.041666666657</v>
      </c>
      <c r="C5115" s="2" t="s">
        <v>12</v>
      </c>
      <c r="D5115" s="2" t="s">
        <v>19</v>
      </c>
      <c r="E5115" s="2" t="s">
        <v>45</v>
      </c>
      <c r="F5115" s="3">
        <v>8</v>
      </c>
      <c r="G5115" s="3">
        <v>423.24</v>
      </c>
      <c r="H5115" s="3">
        <v>0.2</v>
      </c>
      <c r="I5115" s="2" t="s">
        <v>41</v>
      </c>
      <c r="J5115" s="2" t="s">
        <v>22</v>
      </c>
      <c r="K5115" s="3">
        <v>2708.74</v>
      </c>
    </row>
    <row r="5116" spans="1:11" ht="15.75" customHeight="1" x14ac:dyDescent="0.35">
      <c r="A5116" s="2" t="s">
        <v>5152</v>
      </c>
      <c r="B5116" s="26">
        <v>45140.083333333343</v>
      </c>
      <c r="C5116" s="2" t="s">
        <v>12</v>
      </c>
      <c r="D5116" s="2" t="s">
        <v>19</v>
      </c>
      <c r="E5116" s="2" t="s">
        <v>32</v>
      </c>
      <c r="F5116" s="3">
        <v>7</v>
      </c>
      <c r="G5116" s="3">
        <v>147.28</v>
      </c>
      <c r="H5116" s="3">
        <v>0.1</v>
      </c>
      <c r="I5116" s="2" t="s">
        <v>21</v>
      </c>
      <c r="J5116" s="2" t="s">
        <v>27</v>
      </c>
      <c r="K5116" s="3">
        <v>927.86</v>
      </c>
    </row>
    <row r="5117" spans="1:11" ht="15.75" customHeight="1" x14ac:dyDescent="0.35">
      <c r="A5117" s="2" t="s">
        <v>5153</v>
      </c>
      <c r="B5117" s="26">
        <v>45140.125</v>
      </c>
      <c r="C5117" s="2" t="s">
        <v>55</v>
      </c>
      <c r="D5117" s="2" t="s">
        <v>19</v>
      </c>
      <c r="E5117" s="2" t="s">
        <v>32</v>
      </c>
      <c r="F5117" s="3">
        <v>5</v>
      </c>
      <c r="G5117" s="3">
        <v>243.34</v>
      </c>
      <c r="H5117" s="3">
        <v>0.05</v>
      </c>
      <c r="I5117" s="2" t="s">
        <v>15</v>
      </c>
      <c r="J5117" s="2" t="s">
        <v>22</v>
      </c>
      <c r="K5117" s="3">
        <v>1155.8599999999999</v>
      </c>
    </row>
    <row r="5118" spans="1:11" ht="15.75" customHeight="1" x14ac:dyDescent="0.35">
      <c r="A5118" s="2" t="s">
        <v>5154</v>
      </c>
      <c r="B5118" s="26">
        <v>45140.166666666657</v>
      </c>
      <c r="C5118" s="2" t="s">
        <v>18</v>
      </c>
      <c r="D5118" s="2" t="s">
        <v>13</v>
      </c>
      <c r="E5118" s="2" t="s">
        <v>14</v>
      </c>
      <c r="F5118" s="3">
        <v>5</v>
      </c>
      <c r="G5118" s="3">
        <v>489.18</v>
      </c>
      <c r="H5118" s="3">
        <v>0.15</v>
      </c>
      <c r="I5118" s="2" t="s">
        <v>41</v>
      </c>
      <c r="J5118" s="2" t="s">
        <v>16</v>
      </c>
      <c r="K5118" s="3">
        <v>2079.02</v>
      </c>
    </row>
    <row r="5119" spans="1:11" ht="15.75" customHeight="1" x14ac:dyDescent="0.35">
      <c r="A5119" s="2" t="s">
        <v>5155</v>
      </c>
      <c r="B5119" s="26">
        <v>45140.208333333343</v>
      </c>
      <c r="C5119" s="2" t="s">
        <v>35</v>
      </c>
      <c r="D5119" s="2" t="s">
        <v>37</v>
      </c>
      <c r="E5119" s="2" t="s">
        <v>68</v>
      </c>
      <c r="F5119" s="3">
        <v>6</v>
      </c>
      <c r="G5119" s="3">
        <v>483.82</v>
      </c>
      <c r="H5119" s="3">
        <v>0</v>
      </c>
      <c r="I5119" s="2" t="s">
        <v>15</v>
      </c>
      <c r="J5119" s="2" t="s">
        <v>16</v>
      </c>
      <c r="K5119" s="3">
        <v>2902.92</v>
      </c>
    </row>
    <row r="5120" spans="1:11" ht="15.75" customHeight="1" x14ac:dyDescent="0.35">
      <c r="A5120" s="2" t="s">
        <v>5156</v>
      </c>
      <c r="B5120" s="26">
        <v>45140.25</v>
      </c>
      <c r="C5120" s="2" t="s">
        <v>12</v>
      </c>
      <c r="D5120" s="2" t="s">
        <v>37</v>
      </c>
      <c r="E5120" s="2" t="s">
        <v>68</v>
      </c>
      <c r="F5120" s="3">
        <v>7</v>
      </c>
      <c r="G5120" s="3">
        <v>8.11</v>
      </c>
      <c r="H5120" s="3">
        <v>0.15</v>
      </c>
      <c r="I5120" s="2" t="s">
        <v>15</v>
      </c>
      <c r="J5120" s="2" t="s">
        <v>22</v>
      </c>
      <c r="K5120" s="3">
        <v>48.25</v>
      </c>
    </row>
    <row r="5121" spans="1:11" ht="15.75" customHeight="1" x14ac:dyDescent="0.35">
      <c r="A5121" s="2" t="s">
        <v>5157</v>
      </c>
      <c r="B5121" s="26">
        <v>45140.291666666657</v>
      </c>
      <c r="C5121" s="2" t="s">
        <v>35</v>
      </c>
      <c r="D5121" s="2" t="s">
        <v>29</v>
      </c>
      <c r="E5121" s="2" t="s">
        <v>30</v>
      </c>
      <c r="F5121" s="3">
        <v>3</v>
      </c>
      <c r="G5121" s="3">
        <v>268.45999999999998</v>
      </c>
      <c r="H5121" s="3">
        <v>0.05</v>
      </c>
      <c r="I5121" s="2" t="s">
        <v>21</v>
      </c>
      <c r="J5121" s="2" t="s">
        <v>22</v>
      </c>
      <c r="K5121" s="3">
        <v>765.11</v>
      </c>
    </row>
    <row r="5122" spans="1:11" ht="15.75" customHeight="1" x14ac:dyDescent="0.35">
      <c r="A5122" s="2" t="s">
        <v>5158</v>
      </c>
      <c r="B5122" s="26">
        <v>45140.333333333343</v>
      </c>
      <c r="C5122" s="2" t="s">
        <v>55</v>
      </c>
      <c r="D5122" s="2" t="s">
        <v>25</v>
      </c>
      <c r="E5122" s="2" t="s">
        <v>26</v>
      </c>
      <c r="F5122" s="3">
        <v>4</v>
      </c>
      <c r="G5122" s="3">
        <v>171.78</v>
      </c>
      <c r="H5122" s="3">
        <v>0.2</v>
      </c>
      <c r="I5122" s="2" t="s">
        <v>41</v>
      </c>
      <c r="J5122" s="2" t="s">
        <v>22</v>
      </c>
      <c r="K5122" s="3">
        <v>549.70000000000005</v>
      </c>
    </row>
    <row r="5123" spans="1:11" ht="15.75" customHeight="1" x14ac:dyDescent="0.35">
      <c r="A5123" s="2" t="s">
        <v>5159</v>
      </c>
      <c r="B5123" s="26">
        <v>45140.375</v>
      </c>
      <c r="C5123" s="2" t="s">
        <v>18</v>
      </c>
      <c r="D5123" s="2" t="s">
        <v>37</v>
      </c>
      <c r="E5123" s="2" t="s">
        <v>68</v>
      </c>
      <c r="F5123" s="3">
        <v>1</v>
      </c>
      <c r="G5123" s="3">
        <v>149.16</v>
      </c>
      <c r="H5123" s="3">
        <v>0.05</v>
      </c>
      <c r="I5123" s="2" t="s">
        <v>15</v>
      </c>
      <c r="J5123" s="2" t="s">
        <v>33</v>
      </c>
      <c r="K5123" s="3">
        <v>141.69999999999999</v>
      </c>
    </row>
    <row r="5124" spans="1:11" ht="15.75" customHeight="1" x14ac:dyDescent="0.35">
      <c r="A5124" s="2" t="s">
        <v>5160</v>
      </c>
      <c r="B5124" s="26">
        <v>45140.416666666657</v>
      </c>
      <c r="C5124" s="2" t="s">
        <v>55</v>
      </c>
      <c r="D5124" s="2" t="s">
        <v>37</v>
      </c>
      <c r="E5124" s="2" t="s">
        <v>38</v>
      </c>
      <c r="F5124" s="3">
        <v>7</v>
      </c>
      <c r="G5124" s="3">
        <v>300.14</v>
      </c>
      <c r="H5124" s="3">
        <v>0</v>
      </c>
      <c r="I5124" s="2" t="s">
        <v>21</v>
      </c>
      <c r="J5124" s="2" t="s">
        <v>27</v>
      </c>
      <c r="K5124" s="3">
        <v>2100.98</v>
      </c>
    </row>
    <row r="5125" spans="1:11" ht="15.75" customHeight="1" x14ac:dyDescent="0.35">
      <c r="A5125" s="2" t="s">
        <v>5161</v>
      </c>
      <c r="B5125" s="26">
        <v>45140.458333333343</v>
      </c>
      <c r="C5125" s="2" t="s">
        <v>35</v>
      </c>
      <c r="D5125" s="2" t="s">
        <v>37</v>
      </c>
      <c r="E5125" s="2" t="s">
        <v>68</v>
      </c>
      <c r="F5125" s="3">
        <v>2</v>
      </c>
      <c r="G5125" s="3">
        <v>225.92</v>
      </c>
      <c r="H5125" s="3">
        <v>0.2</v>
      </c>
      <c r="I5125" s="2" t="s">
        <v>21</v>
      </c>
      <c r="J5125" s="2" t="s">
        <v>16</v>
      </c>
      <c r="K5125" s="3">
        <v>361.47</v>
      </c>
    </row>
    <row r="5126" spans="1:11" ht="15.75" customHeight="1" x14ac:dyDescent="0.35">
      <c r="A5126" s="2" t="s">
        <v>5162</v>
      </c>
      <c r="B5126" s="26">
        <v>45140.5</v>
      </c>
      <c r="C5126" s="2" t="s">
        <v>18</v>
      </c>
      <c r="D5126" s="2" t="s">
        <v>37</v>
      </c>
      <c r="E5126" s="2" t="s">
        <v>38</v>
      </c>
      <c r="F5126" s="3">
        <v>7</v>
      </c>
      <c r="G5126" s="3">
        <v>367.76</v>
      </c>
      <c r="H5126" s="3">
        <v>0.2</v>
      </c>
      <c r="I5126" s="2" t="s">
        <v>15</v>
      </c>
      <c r="J5126" s="2" t="s">
        <v>33</v>
      </c>
      <c r="K5126" s="3">
        <v>2059.46</v>
      </c>
    </row>
    <row r="5127" spans="1:11" ht="15.75" customHeight="1" x14ac:dyDescent="0.35">
      <c r="A5127" s="2" t="s">
        <v>5163</v>
      </c>
      <c r="B5127" s="26">
        <v>45140.541666666657</v>
      </c>
      <c r="C5127" s="2" t="s">
        <v>18</v>
      </c>
      <c r="D5127" s="2" t="s">
        <v>19</v>
      </c>
      <c r="E5127" s="2" t="s">
        <v>45</v>
      </c>
      <c r="F5127" s="3">
        <v>6</v>
      </c>
      <c r="G5127" s="3">
        <v>18.43</v>
      </c>
      <c r="H5127" s="3">
        <v>0</v>
      </c>
      <c r="I5127" s="2" t="s">
        <v>15</v>
      </c>
      <c r="J5127" s="2" t="s">
        <v>33</v>
      </c>
      <c r="K5127" s="3">
        <v>110.58</v>
      </c>
    </row>
    <row r="5128" spans="1:11" ht="15.75" customHeight="1" x14ac:dyDescent="0.35">
      <c r="A5128" s="2" t="s">
        <v>5164</v>
      </c>
      <c r="B5128" s="26">
        <v>45140.583333333343</v>
      </c>
      <c r="C5128" s="2" t="s">
        <v>55</v>
      </c>
      <c r="D5128" s="2" t="s">
        <v>25</v>
      </c>
      <c r="E5128" s="2" t="s">
        <v>26</v>
      </c>
      <c r="F5128" s="3">
        <v>4</v>
      </c>
      <c r="G5128" s="3">
        <v>463.81</v>
      </c>
      <c r="H5128" s="3">
        <v>0.15</v>
      </c>
      <c r="I5128" s="2" t="s">
        <v>21</v>
      </c>
      <c r="J5128" s="2" t="s">
        <v>22</v>
      </c>
      <c r="K5128" s="3">
        <v>1576.95</v>
      </c>
    </row>
    <row r="5129" spans="1:11" ht="15.75" customHeight="1" x14ac:dyDescent="0.35">
      <c r="A5129" s="2" t="s">
        <v>5165</v>
      </c>
      <c r="B5129" s="26">
        <v>45140.625</v>
      </c>
      <c r="C5129" s="2" t="s">
        <v>12</v>
      </c>
      <c r="D5129" s="2" t="s">
        <v>29</v>
      </c>
      <c r="E5129" s="2" t="s">
        <v>48</v>
      </c>
      <c r="F5129" s="3">
        <v>2</v>
      </c>
      <c r="G5129" s="3">
        <v>285.95999999999998</v>
      </c>
      <c r="H5129" s="3">
        <v>0.2</v>
      </c>
      <c r="I5129" s="2" t="s">
        <v>21</v>
      </c>
      <c r="J5129" s="2" t="s">
        <v>16</v>
      </c>
      <c r="K5129" s="3">
        <v>457.54</v>
      </c>
    </row>
    <row r="5130" spans="1:11" ht="15.75" customHeight="1" x14ac:dyDescent="0.35">
      <c r="A5130" s="2" t="s">
        <v>5166</v>
      </c>
      <c r="B5130" s="26">
        <v>45140.666666666657</v>
      </c>
      <c r="C5130" s="2" t="s">
        <v>35</v>
      </c>
      <c r="D5130" s="2" t="s">
        <v>19</v>
      </c>
      <c r="E5130" s="2" t="s">
        <v>32</v>
      </c>
      <c r="F5130" s="3">
        <v>7</v>
      </c>
      <c r="G5130" s="3">
        <v>343.61</v>
      </c>
      <c r="H5130" s="3">
        <v>0.15</v>
      </c>
      <c r="I5130" s="2" t="s">
        <v>15</v>
      </c>
      <c r="J5130" s="2" t="s">
        <v>16</v>
      </c>
      <c r="K5130" s="3">
        <v>2044.48</v>
      </c>
    </row>
    <row r="5131" spans="1:11" ht="15.75" customHeight="1" x14ac:dyDescent="0.35">
      <c r="A5131" s="2" t="s">
        <v>5167</v>
      </c>
      <c r="B5131" s="26">
        <v>45140.708333333343</v>
      </c>
      <c r="C5131" s="2" t="s">
        <v>24</v>
      </c>
      <c r="D5131" s="2" t="s">
        <v>25</v>
      </c>
      <c r="E5131" s="2" t="s">
        <v>26</v>
      </c>
      <c r="F5131" s="3">
        <v>7</v>
      </c>
      <c r="G5131" s="3">
        <v>304.27</v>
      </c>
      <c r="H5131" s="3">
        <v>0.1</v>
      </c>
      <c r="I5131" s="2" t="s">
        <v>15</v>
      </c>
      <c r="J5131" s="2" t="s">
        <v>16</v>
      </c>
      <c r="K5131" s="3">
        <v>1916.9</v>
      </c>
    </row>
    <row r="5132" spans="1:11" ht="15.75" customHeight="1" x14ac:dyDescent="0.35">
      <c r="A5132" s="2" t="s">
        <v>5168</v>
      </c>
      <c r="B5132" s="26">
        <v>45140.75</v>
      </c>
      <c r="C5132" s="2" t="s">
        <v>24</v>
      </c>
      <c r="D5132" s="2" t="s">
        <v>29</v>
      </c>
      <c r="E5132" s="2" t="s">
        <v>30</v>
      </c>
      <c r="F5132" s="3">
        <v>5</v>
      </c>
      <c r="G5132" s="3">
        <v>494.62</v>
      </c>
      <c r="H5132" s="3">
        <v>0</v>
      </c>
      <c r="I5132" s="2" t="s">
        <v>21</v>
      </c>
      <c r="J5132" s="2" t="s">
        <v>16</v>
      </c>
      <c r="K5132" s="3">
        <v>2473.1</v>
      </c>
    </row>
    <row r="5133" spans="1:11" ht="15.75" customHeight="1" x14ac:dyDescent="0.35">
      <c r="A5133" s="2" t="s">
        <v>5169</v>
      </c>
      <c r="B5133" s="26">
        <v>45140.791666666657</v>
      </c>
      <c r="C5133" s="2" t="s">
        <v>55</v>
      </c>
      <c r="D5133" s="2" t="s">
        <v>19</v>
      </c>
      <c r="E5133" s="2" t="s">
        <v>32</v>
      </c>
      <c r="F5133" s="3">
        <v>9</v>
      </c>
      <c r="G5133" s="3">
        <v>493.22</v>
      </c>
      <c r="H5133" s="3">
        <v>0.1</v>
      </c>
      <c r="I5133" s="2" t="s">
        <v>41</v>
      </c>
      <c r="J5133" s="2" t="s">
        <v>22</v>
      </c>
      <c r="K5133" s="3">
        <v>3995.08</v>
      </c>
    </row>
    <row r="5134" spans="1:11" ht="15.75" customHeight="1" x14ac:dyDescent="0.35">
      <c r="A5134" s="2" t="s">
        <v>5170</v>
      </c>
      <c r="B5134" s="26">
        <v>45140.833333333343</v>
      </c>
      <c r="C5134" s="2" t="s">
        <v>35</v>
      </c>
      <c r="D5134" s="2" t="s">
        <v>37</v>
      </c>
      <c r="E5134" s="2" t="s">
        <v>38</v>
      </c>
      <c r="F5134" s="3">
        <v>3</v>
      </c>
      <c r="G5134" s="3">
        <v>306.89999999999998</v>
      </c>
      <c r="H5134" s="3">
        <v>0.2</v>
      </c>
      <c r="I5134" s="2" t="s">
        <v>21</v>
      </c>
      <c r="J5134" s="2" t="s">
        <v>33</v>
      </c>
      <c r="K5134" s="3">
        <v>736.56</v>
      </c>
    </row>
    <row r="5135" spans="1:11" ht="15.75" customHeight="1" x14ac:dyDescent="0.35">
      <c r="A5135" s="2" t="s">
        <v>5171</v>
      </c>
      <c r="B5135" s="26">
        <v>45140.875</v>
      </c>
      <c r="C5135" s="2" t="s">
        <v>35</v>
      </c>
      <c r="D5135" s="2" t="s">
        <v>13</v>
      </c>
      <c r="E5135" s="2" t="s">
        <v>43</v>
      </c>
      <c r="F5135" s="3">
        <v>9</v>
      </c>
      <c r="G5135" s="3">
        <v>343.56</v>
      </c>
      <c r="H5135" s="3">
        <v>0</v>
      </c>
      <c r="I5135" s="2" t="s">
        <v>21</v>
      </c>
      <c r="J5135" s="2" t="s">
        <v>33</v>
      </c>
      <c r="K5135" s="3">
        <v>3092.04</v>
      </c>
    </row>
    <row r="5136" spans="1:11" ht="15.75" customHeight="1" x14ac:dyDescent="0.35">
      <c r="A5136" s="2" t="s">
        <v>5172</v>
      </c>
      <c r="B5136" s="26">
        <v>45140.916666666657</v>
      </c>
      <c r="C5136" s="2" t="s">
        <v>55</v>
      </c>
      <c r="D5136" s="2" t="s">
        <v>25</v>
      </c>
      <c r="E5136" s="2" t="s">
        <v>26</v>
      </c>
      <c r="F5136" s="3">
        <v>5</v>
      </c>
      <c r="G5136" s="3">
        <v>311.19</v>
      </c>
      <c r="H5136" s="3">
        <v>0.2</v>
      </c>
      <c r="I5136" s="2" t="s">
        <v>41</v>
      </c>
      <c r="J5136" s="2" t="s">
        <v>33</v>
      </c>
      <c r="K5136" s="3">
        <v>1244.76</v>
      </c>
    </row>
    <row r="5137" spans="1:11" ht="15.75" customHeight="1" x14ac:dyDescent="0.35">
      <c r="A5137" s="2" t="s">
        <v>5173</v>
      </c>
      <c r="B5137" s="26">
        <v>45140.958333333343</v>
      </c>
      <c r="C5137" s="2" t="s">
        <v>35</v>
      </c>
      <c r="D5137" s="2" t="s">
        <v>29</v>
      </c>
      <c r="E5137" s="2" t="s">
        <v>30</v>
      </c>
      <c r="F5137" s="3">
        <v>2</v>
      </c>
      <c r="G5137" s="3">
        <v>158.79</v>
      </c>
      <c r="H5137" s="3">
        <v>0</v>
      </c>
      <c r="I5137" s="2" t="s">
        <v>15</v>
      </c>
      <c r="J5137" s="2" t="s">
        <v>33</v>
      </c>
      <c r="K5137" s="3">
        <v>317.58</v>
      </c>
    </row>
    <row r="5138" spans="1:11" ht="15.75" customHeight="1" x14ac:dyDescent="0.35">
      <c r="A5138" s="2" t="s">
        <v>5174</v>
      </c>
      <c r="B5138" s="26">
        <v>45141</v>
      </c>
      <c r="C5138" s="2" t="s">
        <v>12</v>
      </c>
      <c r="D5138" s="2" t="s">
        <v>37</v>
      </c>
      <c r="E5138" s="2" t="s">
        <v>38</v>
      </c>
      <c r="F5138" s="3">
        <v>9</v>
      </c>
      <c r="G5138" s="3">
        <v>100.34</v>
      </c>
      <c r="H5138" s="3">
        <v>0.15</v>
      </c>
      <c r="I5138" s="2" t="s">
        <v>21</v>
      </c>
      <c r="J5138" s="2" t="s">
        <v>16</v>
      </c>
      <c r="K5138" s="3">
        <v>767.6</v>
      </c>
    </row>
    <row r="5139" spans="1:11" ht="15.75" customHeight="1" x14ac:dyDescent="0.35">
      <c r="A5139" s="2" t="s">
        <v>5175</v>
      </c>
      <c r="B5139" s="26">
        <v>45141.041666666657</v>
      </c>
      <c r="C5139" s="2" t="s">
        <v>55</v>
      </c>
      <c r="D5139" s="2" t="s">
        <v>29</v>
      </c>
      <c r="E5139" s="2" t="s">
        <v>30</v>
      </c>
      <c r="F5139" s="3">
        <v>1</v>
      </c>
      <c r="G5139" s="3">
        <v>204.37</v>
      </c>
      <c r="H5139" s="3">
        <v>0.05</v>
      </c>
      <c r="I5139" s="2" t="s">
        <v>15</v>
      </c>
      <c r="J5139" s="2" t="s">
        <v>16</v>
      </c>
      <c r="K5139" s="3">
        <v>194.15</v>
      </c>
    </row>
    <row r="5140" spans="1:11" ht="15.75" customHeight="1" x14ac:dyDescent="0.35">
      <c r="A5140" s="2" t="s">
        <v>5176</v>
      </c>
      <c r="B5140" s="26">
        <v>45141.083333333343</v>
      </c>
      <c r="C5140" s="2" t="s">
        <v>12</v>
      </c>
      <c r="D5140" s="2" t="s">
        <v>29</v>
      </c>
      <c r="E5140" s="2" t="s">
        <v>30</v>
      </c>
      <c r="F5140" s="3">
        <v>1</v>
      </c>
      <c r="G5140" s="3">
        <v>342.96</v>
      </c>
      <c r="H5140" s="3">
        <v>0.05</v>
      </c>
      <c r="I5140" s="2" t="s">
        <v>41</v>
      </c>
      <c r="J5140" s="2" t="s">
        <v>27</v>
      </c>
      <c r="K5140" s="3">
        <v>325.81</v>
      </c>
    </row>
    <row r="5141" spans="1:11" ht="15.75" customHeight="1" x14ac:dyDescent="0.35">
      <c r="A5141" s="2" t="s">
        <v>5177</v>
      </c>
      <c r="B5141" s="26">
        <v>45141.125</v>
      </c>
      <c r="C5141" s="2" t="s">
        <v>35</v>
      </c>
      <c r="D5141" s="2" t="s">
        <v>29</v>
      </c>
      <c r="E5141" s="2" t="s">
        <v>30</v>
      </c>
      <c r="F5141" s="3">
        <v>7</v>
      </c>
      <c r="G5141" s="3">
        <v>32.71</v>
      </c>
      <c r="H5141" s="3">
        <v>0</v>
      </c>
      <c r="I5141" s="2" t="s">
        <v>21</v>
      </c>
      <c r="J5141" s="2" t="s">
        <v>22</v>
      </c>
      <c r="K5141" s="3">
        <v>228.97</v>
      </c>
    </row>
    <row r="5142" spans="1:11" ht="15.75" customHeight="1" x14ac:dyDescent="0.35">
      <c r="A5142" s="2" t="s">
        <v>5178</v>
      </c>
      <c r="B5142" s="26">
        <v>45141.166666666657</v>
      </c>
      <c r="C5142" s="2" t="s">
        <v>55</v>
      </c>
      <c r="D5142" s="2" t="s">
        <v>25</v>
      </c>
      <c r="E5142" s="2" t="s">
        <v>26</v>
      </c>
      <c r="F5142" s="3">
        <v>3</v>
      </c>
      <c r="G5142" s="3">
        <v>259.58</v>
      </c>
      <c r="H5142" s="3">
        <v>0.1</v>
      </c>
      <c r="I5142" s="2" t="s">
        <v>15</v>
      </c>
      <c r="J5142" s="2" t="s">
        <v>16</v>
      </c>
      <c r="K5142" s="3">
        <v>700.87</v>
      </c>
    </row>
    <row r="5143" spans="1:11" ht="15.75" customHeight="1" x14ac:dyDescent="0.35">
      <c r="A5143" s="2" t="s">
        <v>5179</v>
      </c>
      <c r="B5143" s="26">
        <v>45141.208333333343</v>
      </c>
      <c r="C5143" s="2" t="s">
        <v>35</v>
      </c>
      <c r="D5143" s="2" t="s">
        <v>13</v>
      </c>
      <c r="E5143" s="2" t="s">
        <v>43</v>
      </c>
      <c r="F5143" s="3">
        <v>8</v>
      </c>
      <c r="G5143" s="3">
        <v>207.16</v>
      </c>
      <c r="H5143" s="3">
        <v>0</v>
      </c>
      <c r="I5143" s="2" t="s">
        <v>15</v>
      </c>
      <c r="J5143" s="2" t="s">
        <v>16</v>
      </c>
      <c r="K5143" s="3">
        <v>1657.28</v>
      </c>
    </row>
    <row r="5144" spans="1:11" ht="15.75" customHeight="1" x14ac:dyDescent="0.35">
      <c r="A5144" s="2" t="s">
        <v>5180</v>
      </c>
      <c r="B5144" s="26">
        <v>45141.25</v>
      </c>
      <c r="C5144" s="2" t="s">
        <v>55</v>
      </c>
      <c r="D5144" s="2" t="s">
        <v>37</v>
      </c>
      <c r="E5144" s="2" t="s">
        <v>38</v>
      </c>
      <c r="F5144" s="3">
        <v>7</v>
      </c>
      <c r="G5144" s="3">
        <v>266.10000000000002</v>
      </c>
      <c r="H5144" s="3">
        <v>0.15</v>
      </c>
      <c r="I5144" s="2" t="s">
        <v>15</v>
      </c>
      <c r="J5144" s="2" t="s">
        <v>22</v>
      </c>
      <c r="K5144" s="3">
        <v>1583.3</v>
      </c>
    </row>
    <row r="5145" spans="1:11" ht="15.75" customHeight="1" x14ac:dyDescent="0.35">
      <c r="A5145" s="2" t="s">
        <v>5181</v>
      </c>
      <c r="B5145" s="26">
        <v>45141.291666666657</v>
      </c>
      <c r="C5145" s="2" t="s">
        <v>35</v>
      </c>
      <c r="D5145" s="2" t="s">
        <v>29</v>
      </c>
      <c r="E5145" s="2" t="s">
        <v>48</v>
      </c>
      <c r="F5145" s="3">
        <v>7</v>
      </c>
      <c r="G5145" s="3">
        <v>430.81</v>
      </c>
      <c r="H5145" s="3">
        <v>0.1</v>
      </c>
      <c r="I5145" s="2" t="s">
        <v>15</v>
      </c>
      <c r="J5145" s="2" t="s">
        <v>22</v>
      </c>
      <c r="K5145" s="3">
        <v>2714.1</v>
      </c>
    </row>
    <row r="5146" spans="1:11" ht="15.75" customHeight="1" x14ac:dyDescent="0.35">
      <c r="A5146" s="2" t="s">
        <v>5182</v>
      </c>
      <c r="B5146" s="26">
        <v>45141.333333333343</v>
      </c>
      <c r="C5146" s="2" t="s">
        <v>12</v>
      </c>
      <c r="D5146" s="2" t="s">
        <v>37</v>
      </c>
      <c r="E5146" s="2" t="s">
        <v>38</v>
      </c>
      <c r="F5146" s="3">
        <v>1</v>
      </c>
      <c r="G5146" s="3">
        <v>28.57</v>
      </c>
      <c r="H5146" s="3">
        <v>0</v>
      </c>
      <c r="I5146" s="2" t="s">
        <v>15</v>
      </c>
      <c r="J5146" s="2" t="s">
        <v>16</v>
      </c>
      <c r="K5146" s="3">
        <v>28.57</v>
      </c>
    </row>
    <row r="5147" spans="1:11" ht="15.75" customHeight="1" x14ac:dyDescent="0.35">
      <c r="A5147" s="2" t="s">
        <v>5183</v>
      </c>
      <c r="B5147" s="26">
        <v>45141.375</v>
      </c>
      <c r="C5147" s="2" t="s">
        <v>12</v>
      </c>
      <c r="D5147" s="2" t="s">
        <v>37</v>
      </c>
      <c r="E5147" s="2" t="s">
        <v>68</v>
      </c>
      <c r="F5147" s="3">
        <v>1</v>
      </c>
      <c r="G5147" s="3">
        <v>382.99</v>
      </c>
      <c r="H5147" s="3">
        <v>0</v>
      </c>
      <c r="I5147" s="2" t="s">
        <v>15</v>
      </c>
      <c r="J5147" s="2" t="s">
        <v>33</v>
      </c>
      <c r="K5147" s="3">
        <v>382.99</v>
      </c>
    </row>
    <row r="5148" spans="1:11" ht="15.75" customHeight="1" x14ac:dyDescent="0.35">
      <c r="A5148" s="2" t="s">
        <v>5184</v>
      </c>
      <c r="B5148" s="26">
        <v>45141.416666666657</v>
      </c>
      <c r="C5148" s="2" t="s">
        <v>35</v>
      </c>
      <c r="D5148" s="2" t="s">
        <v>19</v>
      </c>
      <c r="E5148" s="2" t="s">
        <v>32</v>
      </c>
      <c r="F5148" s="3">
        <v>2</v>
      </c>
      <c r="G5148" s="3">
        <v>335.12</v>
      </c>
      <c r="H5148" s="3">
        <v>0.2</v>
      </c>
      <c r="I5148" s="2" t="s">
        <v>21</v>
      </c>
      <c r="J5148" s="2" t="s">
        <v>27</v>
      </c>
      <c r="K5148" s="3">
        <v>536.19000000000005</v>
      </c>
    </row>
    <row r="5149" spans="1:11" ht="15.75" customHeight="1" x14ac:dyDescent="0.35">
      <c r="A5149" s="2" t="s">
        <v>5185</v>
      </c>
      <c r="B5149" s="26">
        <v>45141.458333333343</v>
      </c>
      <c r="C5149" s="2" t="s">
        <v>55</v>
      </c>
      <c r="D5149" s="2" t="s">
        <v>13</v>
      </c>
      <c r="E5149" s="2" t="s">
        <v>43</v>
      </c>
      <c r="F5149" s="3">
        <v>2</v>
      </c>
      <c r="G5149" s="3">
        <v>105.9</v>
      </c>
      <c r="H5149" s="3">
        <v>0.15</v>
      </c>
      <c r="I5149" s="2" t="s">
        <v>21</v>
      </c>
      <c r="J5149" s="2" t="s">
        <v>27</v>
      </c>
      <c r="K5149" s="3">
        <v>180.03</v>
      </c>
    </row>
    <row r="5150" spans="1:11" ht="15.75" customHeight="1" x14ac:dyDescent="0.35">
      <c r="A5150" s="2" t="s">
        <v>5186</v>
      </c>
      <c r="B5150" s="26">
        <v>45141.5</v>
      </c>
      <c r="C5150" s="2" t="s">
        <v>24</v>
      </c>
      <c r="D5150" s="2" t="s">
        <v>25</v>
      </c>
      <c r="E5150" s="2" t="s">
        <v>26</v>
      </c>
      <c r="F5150" s="3">
        <v>5</v>
      </c>
      <c r="G5150" s="3">
        <v>368.42</v>
      </c>
      <c r="H5150" s="3">
        <v>0.15</v>
      </c>
      <c r="I5150" s="2" t="s">
        <v>41</v>
      </c>
      <c r="J5150" s="2" t="s">
        <v>22</v>
      </c>
      <c r="K5150" s="3">
        <v>1565.78</v>
      </c>
    </row>
    <row r="5151" spans="1:11" ht="15.75" customHeight="1" x14ac:dyDescent="0.35">
      <c r="A5151" s="2" t="s">
        <v>5187</v>
      </c>
      <c r="B5151" s="26">
        <v>45141.541666666657</v>
      </c>
      <c r="C5151" s="2" t="s">
        <v>12</v>
      </c>
      <c r="D5151" s="2" t="s">
        <v>13</v>
      </c>
      <c r="E5151" s="2" t="s">
        <v>14</v>
      </c>
      <c r="F5151" s="3">
        <v>9</v>
      </c>
      <c r="G5151" s="3">
        <v>250.7</v>
      </c>
      <c r="H5151" s="3">
        <v>0.05</v>
      </c>
      <c r="I5151" s="2" t="s">
        <v>15</v>
      </c>
      <c r="J5151" s="2" t="s">
        <v>33</v>
      </c>
      <c r="K5151" s="3">
        <v>2143.48</v>
      </c>
    </row>
    <row r="5152" spans="1:11" ht="15.75" customHeight="1" x14ac:dyDescent="0.35">
      <c r="A5152" s="2" t="s">
        <v>5188</v>
      </c>
      <c r="B5152" s="26">
        <v>45141.583333333343</v>
      </c>
      <c r="C5152" s="2" t="s">
        <v>12</v>
      </c>
      <c r="D5152" s="2" t="s">
        <v>29</v>
      </c>
      <c r="E5152" s="2" t="s">
        <v>48</v>
      </c>
      <c r="F5152" s="3">
        <v>7</v>
      </c>
      <c r="G5152" s="3">
        <v>243.11</v>
      </c>
      <c r="H5152" s="3">
        <v>0.2</v>
      </c>
      <c r="I5152" s="2" t="s">
        <v>41</v>
      </c>
      <c r="J5152" s="2" t="s">
        <v>22</v>
      </c>
      <c r="K5152" s="3">
        <v>1361.42</v>
      </c>
    </row>
    <row r="5153" spans="1:11" ht="15.75" customHeight="1" x14ac:dyDescent="0.35">
      <c r="A5153" s="2" t="s">
        <v>5189</v>
      </c>
      <c r="B5153" s="26">
        <v>45141.625</v>
      </c>
      <c r="C5153" s="2" t="s">
        <v>24</v>
      </c>
      <c r="D5153" s="2" t="s">
        <v>19</v>
      </c>
      <c r="E5153" s="2" t="s">
        <v>32</v>
      </c>
      <c r="F5153" s="3">
        <v>2</v>
      </c>
      <c r="G5153" s="3">
        <v>244.12</v>
      </c>
      <c r="H5153" s="3">
        <v>0.1</v>
      </c>
      <c r="I5153" s="2" t="s">
        <v>21</v>
      </c>
      <c r="J5153" s="2" t="s">
        <v>27</v>
      </c>
      <c r="K5153" s="3">
        <v>439.42</v>
      </c>
    </row>
    <row r="5154" spans="1:11" ht="15.75" customHeight="1" x14ac:dyDescent="0.35">
      <c r="A5154" s="2" t="s">
        <v>5190</v>
      </c>
      <c r="B5154" s="26">
        <v>45141.666666666657</v>
      </c>
      <c r="C5154" s="2" t="s">
        <v>35</v>
      </c>
      <c r="D5154" s="2" t="s">
        <v>13</v>
      </c>
      <c r="E5154" s="2" t="s">
        <v>14</v>
      </c>
      <c r="F5154" s="3">
        <v>5</v>
      </c>
      <c r="G5154" s="3">
        <v>474.87</v>
      </c>
      <c r="H5154" s="3">
        <v>0.05</v>
      </c>
      <c r="I5154" s="2" t="s">
        <v>41</v>
      </c>
      <c r="J5154" s="2" t="s">
        <v>27</v>
      </c>
      <c r="K5154" s="3">
        <v>2255.63</v>
      </c>
    </row>
    <row r="5155" spans="1:11" ht="15.75" customHeight="1" x14ac:dyDescent="0.35">
      <c r="A5155" s="2" t="s">
        <v>5191</v>
      </c>
      <c r="B5155" s="26">
        <v>45141.708333333343</v>
      </c>
      <c r="C5155" s="2" t="s">
        <v>55</v>
      </c>
      <c r="D5155" s="2" t="s">
        <v>37</v>
      </c>
      <c r="E5155" s="2" t="s">
        <v>68</v>
      </c>
      <c r="F5155" s="3">
        <v>5</v>
      </c>
      <c r="G5155" s="3">
        <v>472.46</v>
      </c>
      <c r="H5155" s="3">
        <v>0.15</v>
      </c>
      <c r="I5155" s="2" t="s">
        <v>21</v>
      </c>
      <c r="J5155" s="2" t="s">
        <v>33</v>
      </c>
      <c r="K5155" s="3">
        <v>2007.95</v>
      </c>
    </row>
    <row r="5156" spans="1:11" ht="15.75" customHeight="1" x14ac:dyDescent="0.35">
      <c r="A5156" s="2" t="s">
        <v>5192</v>
      </c>
      <c r="B5156" s="26">
        <v>45141.75</v>
      </c>
      <c r="C5156" s="2" t="s">
        <v>35</v>
      </c>
      <c r="D5156" s="2" t="s">
        <v>37</v>
      </c>
      <c r="E5156" s="2" t="s">
        <v>38</v>
      </c>
      <c r="F5156" s="3">
        <v>8</v>
      </c>
      <c r="G5156" s="3">
        <v>457.24</v>
      </c>
      <c r="H5156" s="3">
        <v>0</v>
      </c>
      <c r="I5156" s="2" t="s">
        <v>21</v>
      </c>
      <c r="J5156" s="2" t="s">
        <v>27</v>
      </c>
      <c r="K5156" s="3">
        <v>3657.92</v>
      </c>
    </row>
    <row r="5157" spans="1:11" ht="15.75" customHeight="1" x14ac:dyDescent="0.35">
      <c r="A5157" s="2" t="s">
        <v>5193</v>
      </c>
      <c r="B5157" s="26">
        <v>45141.791666666657</v>
      </c>
      <c r="C5157" s="2" t="s">
        <v>18</v>
      </c>
      <c r="D5157" s="2" t="s">
        <v>37</v>
      </c>
      <c r="E5157" s="2" t="s">
        <v>38</v>
      </c>
      <c r="F5157" s="3">
        <v>9</v>
      </c>
      <c r="G5157" s="3">
        <v>443.94</v>
      </c>
      <c r="H5157" s="3">
        <v>0.2</v>
      </c>
      <c r="I5157" s="2" t="s">
        <v>41</v>
      </c>
      <c r="J5157" s="2" t="s">
        <v>27</v>
      </c>
      <c r="K5157" s="3">
        <v>3196.37</v>
      </c>
    </row>
    <row r="5158" spans="1:11" ht="15.75" customHeight="1" x14ac:dyDescent="0.35">
      <c r="A5158" s="2" t="s">
        <v>5194</v>
      </c>
      <c r="B5158" s="26">
        <v>45141.833333333343</v>
      </c>
      <c r="C5158" s="2" t="s">
        <v>12</v>
      </c>
      <c r="D5158" s="2" t="s">
        <v>13</v>
      </c>
      <c r="E5158" s="2" t="s">
        <v>43</v>
      </c>
      <c r="F5158" s="3">
        <v>8</v>
      </c>
      <c r="G5158" s="3">
        <v>23.61</v>
      </c>
      <c r="H5158" s="3">
        <v>0.15</v>
      </c>
      <c r="I5158" s="2" t="s">
        <v>21</v>
      </c>
      <c r="J5158" s="2" t="s">
        <v>33</v>
      </c>
      <c r="K5158" s="3">
        <v>160.55000000000001</v>
      </c>
    </row>
    <row r="5159" spans="1:11" ht="15.75" customHeight="1" x14ac:dyDescent="0.35">
      <c r="A5159" s="2" t="s">
        <v>5195</v>
      </c>
      <c r="B5159" s="26">
        <v>45141.875</v>
      </c>
      <c r="C5159" s="2" t="s">
        <v>18</v>
      </c>
      <c r="D5159" s="2" t="s">
        <v>25</v>
      </c>
      <c r="E5159" s="2" t="s">
        <v>26</v>
      </c>
      <c r="F5159" s="3">
        <v>2</v>
      </c>
      <c r="G5159" s="3">
        <v>203.29</v>
      </c>
      <c r="H5159" s="3">
        <v>0.15</v>
      </c>
      <c r="I5159" s="2" t="s">
        <v>21</v>
      </c>
      <c r="J5159" s="2" t="s">
        <v>27</v>
      </c>
      <c r="K5159" s="3">
        <v>345.59</v>
      </c>
    </row>
    <row r="5160" spans="1:11" ht="15.75" customHeight="1" x14ac:dyDescent="0.35">
      <c r="A5160" s="2" t="s">
        <v>5196</v>
      </c>
      <c r="B5160" s="26">
        <v>45141.916666666657</v>
      </c>
      <c r="C5160" s="2" t="s">
        <v>12</v>
      </c>
      <c r="D5160" s="2" t="s">
        <v>25</v>
      </c>
      <c r="E5160" s="2" t="s">
        <v>26</v>
      </c>
      <c r="F5160" s="3">
        <v>4</v>
      </c>
      <c r="G5160" s="3">
        <v>447.96</v>
      </c>
      <c r="H5160" s="3">
        <v>0.2</v>
      </c>
      <c r="I5160" s="2" t="s">
        <v>41</v>
      </c>
      <c r="J5160" s="2" t="s">
        <v>22</v>
      </c>
      <c r="K5160" s="3">
        <v>1433.47</v>
      </c>
    </row>
    <row r="5161" spans="1:11" ht="15.75" customHeight="1" x14ac:dyDescent="0.35">
      <c r="A5161" s="2" t="s">
        <v>5197</v>
      </c>
      <c r="B5161" s="26">
        <v>45141.958333333343</v>
      </c>
      <c r="C5161" s="2" t="s">
        <v>12</v>
      </c>
      <c r="D5161" s="2" t="s">
        <v>19</v>
      </c>
      <c r="E5161" s="2" t="s">
        <v>32</v>
      </c>
      <c r="F5161" s="3">
        <v>2</v>
      </c>
      <c r="G5161" s="3">
        <v>378.79</v>
      </c>
      <c r="H5161" s="3">
        <v>0.15</v>
      </c>
      <c r="I5161" s="2" t="s">
        <v>41</v>
      </c>
      <c r="J5161" s="2" t="s">
        <v>22</v>
      </c>
      <c r="K5161" s="3">
        <v>643.94000000000005</v>
      </c>
    </row>
    <row r="5162" spans="1:11" ht="15.75" customHeight="1" x14ac:dyDescent="0.35">
      <c r="A5162" s="2" t="s">
        <v>5198</v>
      </c>
      <c r="B5162" s="26">
        <v>45142</v>
      </c>
      <c r="C5162" s="2" t="s">
        <v>18</v>
      </c>
      <c r="D5162" s="2" t="s">
        <v>19</v>
      </c>
      <c r="E5162" s="2" t="s">
        <v>20</v>
      </c>
      <c r="F5162" s="3">
        <v>6</v>
      </c>
      <c r="G5162" s="3">
        <v>231.05</v>
      </c>
      <c r="H5162" s="3">
        <v>0.05</v>
      </c>
      <c r="I5162" s="2" t="s">
        <v>15</v>
      </c>
      <c r="J5162" s="2" t="s">
        <v>22</v>
      </c>
      <c r="K5162" s="3">
        <v>1316.98</v>
      </c>
    </row>
    <row r="5163" spans="1:11" ht="15.75" customHeight="1" x14ac:dyDescent="0.35">
      <c r="A5163" s="2" t="s">
        <v>5199</v>
      </c>
      <c r="B5163" s="26">
        <v>45142.041666666657</v>
      </c>
      <c r="C5163" s="2" t="s">
        <v>18</v>
      </c>
      <c r="D5163" s="2" t="s">
        <v>37</v>
      </c>
      <c r="E5163" s="2" t="s">
        <v>68</v>
      </c>
      <c r="F5163" s="3">
        <v>4</v>
      </c>
      <c r="G5163" s="3">
        <v>387.76</v>
      </c>
      <c r="H5163" s="3">
        <v>0.2</v>
      </c>
      <c r="I5163" s="2" t="s">
        <v>41</v>
      </c>
      <c r="J5163" s="2" t="s">
        <v>22</v>
      </c>
      <c r="K5163" s="3">
        <v>1240.83</v>
      </c>
    </row>
    <row r="5164" spans="1:11" ht="15.75" customHeight="1" x14ac:dyDescent="0.35">
      <c r="A5164" s="2" t="s">
        <v>5200</v>
      </c>
      <c r="B5164" s="26">
        <v>45142.083333333343</v>
      </c>
      <c r="C5164" s="2" t="s">
        <v>35</v>
      </c>
      <c r="D5164" s="2" t="s">
        <v>19</v>
      </c>
      <c r="E5164" s="2" t="s">
        <v>20</v>
      </c>
      <c r="F5164" s="3">
        <v>7</v>
      </c>
      <c r="G5164" s="3">
        <v>108.05</v>
      </c>
      <c r="H5164" s="3">
        <v>0.15</v>
      </c>
      <c r="I5164" s="2" t="s">
        <v>21</v>
      </c>
      <c r="J5164" s="2" t="s">
        <v>16</v>
      </c>
      <c r="K5164" s="3">
        <v>642.9</v>
      </c>
    </row>
    <row r="5165" spans="1:11" ht="15.75" customHeight="1" x14ac:dyDescent="0.35">
      <c r="A5165" s="2" t="s">
        <v>5201</v>
      </c>
      <c r="B5165" s="26">
        <v>45142.125</v>
      </c>
      <c r="C5165" s="2" t="s">
        <v>18</v>
      </c>
      <c r="D5165" s="2" t="s">
        <v>29</v>
      </c>
      <c r="E5165" s="2" t="s">
        <v>30</v>
      </c>
      <c r="F5165" s="3">
        <v>2</v>
      </c>
      <c r="G5165" s="3">
        <v>301.89999999999998</v>
      </c>
      <c r="H5165" s="3">
        <v>0.15</v>
      </c>
      <c r="I5165" s="2" t="s">
        <v>15</v>
      </c>
      <c r="J5165" s="2" t="s">
        <v>27</v>
      </c>
      <c r="K5165" s="3">
        <v>513.23</v>
      </c>
    </row>
    <row r="5166" spans="1:11" ht="15.75" customHeight="1" x14ac:dyDescent="0.35">
      <c r="A5166" s="2" t="s">
        <v>5202</v>
      </c>
      <c r="B5166" s="26">
        <v>45142.166666666657</v>
      </c>
      <c r="C5166" s="2" t="s">
        <v>35</v>
      </c>
      <c r="D5166" s="2" t="s">
        <v>29</v>
      </c>
      <c r="E5166" s="2" t="s">
        <v>48</v>
      </c>
      <c r="F5166" s="3">
        <v>9</v>
      </c>
      <c r="G5166" s="3">
        <v>268.83</v>
      </c>
      <c r="H5166" s="3">
        <v>0.2</v>
      </c>
      <c r="I5166" s="2" t="s">
        <v>21</v>
      </c>
      <c r="J5166" s="2" t="s">
        <v>27</v>
      </c>
      <c r="K5166" s="3">
        <v>1935.58</v>
      </c>
    </row>
    <row r="5167" spans="1:11" ht="15.75" customHeight="1" x14ac:dyDescent="0.35">
      <c r="A5167" s="2" t="s">
        <v>5203</v>
      </c>
      <c r="B5167" s="26">
        <v>45142.208333333343</v>
      </c>
      <c r="C5167" s="2" t="s">
        <v>35</v>
      </c>
      <c r="D5167" s="2" t="s">
        <v>37</v>
      </c>
      <c r="E5167" s="2" t="s">
        <v>38</v>
      </c>
      <c r="F5167" s="3">
        <v>5</v>
      </c>
      <c r="G5167" s="3">
        <v>288.91000000000003</v>
      </c>
      <c r="H5167" s="3">
        <v>0</v>
      </c>
      <c r="I5167" s="2" t="s">
        <v>41</v>
      </c>
      <c r="J5167" s="2" t="s">
        <v>22</v>
      </c>
      <c r="K5167" s="3">
        <v>1444.55</v>
      </c>
    </row>
    <row r="5168" spans="1:11" ht="15.75" customHeight="1" x14ac:dyDescent="0.35">
      <c r="A5168" s="2" t="s">
        <v>5204</v>
      </c>
      <c r="B5168" s="26">
        <v>45142.25</v>
      </c>
      <c r="C5168" s="2" t="s">
        <v>35</v>
      </c>
      <c r="D5168" s="2" t="s">
        <v>19</v>
      </c>
      <c r="E5168" s="2" t="s">
        <v>32</v>
      </c>
      <c r="F5168" s="3">
        <v>1</v>
      </c>
      <c r="G5168" s="3">
        <v>362.29</v>
      </c>
      <c r="H5168" s="3">
        <v>0.1</v>
      </c>
      <c r="I5168" s="2" t="s">
        <v>21</v>
      </c>
      <c r="J5168" s="2" t="s">
        <v>27</v>
      </c>
      <c r="K5168" s="3">
        <v>326.06</v>
      </c>
    </row>
    <row r="5169" spans="1:11" ht="15.75" customHeight="1" x14ac:dyDescent="0.35">
      <c r="A5169" s="2" t="s">
        <v>5205</v>
      </c>
      <c r="B5169" s="26">
        <v>45142.291666666657</v>
      </c>
      <c r="C5169" s="2" t="s">
        <v>12</v>
      </c>
      <c r="D5169" s="2" t="s">
        <v>19</v>
      </c>
      <c r="E5169" s="2" t="s">
        <v>20</v>
      </c>
      <c r="F5169" s="3">
        <v>3</v>
      </c>
      <c r="G5169" s="3">
        <v>475.15</v>
      </c>
      <c r="H5169" s="3">
        <v>0.2</v>
      </c>
      <c r="I5169" s="2" t="s">
        <v>41</v>
      </c>
      <c r="J5169" s="2" t="s">
        <v>16</v>
      </c>
      <c r="K5169" s="3">
        <v>1140.3599999999999</v>
      </c>
    </row>
    <row r="5170" spans="1:11" ht="15.75" customHeight="1" x14ac:dyDescent="0.35">
      <c r="A5170" s="2" t="s">
        <v>5206</v>
      </c>
      <c r="B5170" s="26">
        <v>45142.333333333343</v>
      </c>
      <c r="C5170" s="2" t="s">
        <v>12</v>
      </c>
      <c r="D5170" s="2" t="s">
        <v>13</v>
      </c>
      <c r="E5170" s="2" t="s">
        <v>43</v>
      </c>
      <c r="F5170" s="3">
        <v>4</v>
      </c>
      <c r="G5170" s="3">
        <v>135.69</v>
      </c>
      <c r="H5170" s="3">
        <v>0</v>
      </c>
      <c r="I5170" s="2" t="s">
        <v>41</v>
      </c>
      <c r="J5170" s="2" t="s">
        <v>16</v>
      </c>
      <c r="K5170" s="3">
        <v>542.76</v>
      </c>
    </row>
    <row r="5171" spans="1:11" ht="15.75" customHeight="1" x14ac:dyDescent="0.35">
      <c r="A5171" s="2" t="s">
        <v>5207</v>
      </c>
      <c r="B5171" s="26">
        <v>45142.375</v>
      </c>
      <c r="C5171" s="2" t="s">
        <v>18</v>
      </c>
      <c r="D5171" s="2" t="s">
        <v>19</v>
      </c>
      <c r="E5171" s="2" t="s">
        <v>45</v>
      </c>
      <c r="F5171" s="3">
        <v>3</v>
      </c>
      <c r="G5171" s="3">
        <v>380.24</v>
      </c>
      <c r="H5171" s="3">
        <v>0.15</v>
      </c>
      <c r="I5171" s="2" t="s">
        <v>41</v>
      </c>
      <c r="J5171" s="2" t="s">
        <v>16</v>
      </c>
      <c r="K5171" s="3">
        <v>969.61</v>
      </c>
    </row>
    <row r="5172" spans="1:11" ht="15.75" customHeight="1" x14ac:dyDescent="0.35">
      <c r="A5172" s="2" t="s">
        <v>5208</v>
      </c>
      <c r="B5172" s="26">
        <v>45142.416666666657</v>
      </c>
      <c r="C5172" s="2" t="s">
        <v>12</v>
      </c>
      <c r="D5172" s="2" t="s">
        <v>25</v>
      </c>
      <c r="E5172" s="2" t="s">
        <v>26</v>
      </c>
      <c r="F5172" s="3">
        <v>6</v>
      </c>
      <c r="G5172" s="3">
        <v>324.33999999999997</v>
      </c>
      <c r="H5172" s="3">
        <v>0.05</v>
      </c>
      <c r="I5172" s="2" t="s">
        <v>15</v>
      </c>
      <c r="J5172" s="2" t="s">
        <v>33</v>
      </c>
      <c r="K5172" s="3">
        <v>1848.74</v>
      </c>
    </row>
    <row r="5173" spans="1:11" ht="15.75" customHeight="1" x14ac:dyDescent="0.35">
      <c r="A5173" s="2" t="s">
        <v>5209</v>
      </c>
      <c r="B5173" s="26">
        <v>45142.458333333343</v>
      </c>
      <c r="C5173" s="2" t="s">
        <v>18</v>
      </c>
      <c r="D5173" s="2" t="s">
        <v>37</v>
      </c>
      <c r="E5173" s="2" t="s">
        <v>38</v>
      </c>
      <c r="F5173" s="3">
        <v>6</v>
      </c>
      <c r="G5173" s="3">
        <v>349.1</v>
      </c>
      <c r="H5173" s="3">
        <v>0.15</v>
      </c>
      <c r="I5173" s="2" t="s">
        <v>41</v>
      </c>
      <c r="J5173" s="2" t="s">
        <v>22</v>
      </c>
      <c r="K5173" s="3">
        <v>1780.41</v>
      </c>
    </row>
    <row r="5174" spans="1:11" ht="15.75" customHeight="1" x14ac:dyDescent="0.35">
      <c r="A5174" s="2" t="s">
        <v>5210</v>
      </c>
      <c r="B5174" s="26">
        <v>45142.5</v>
      </c>
      <c r="C5174" s="2" t="s">
        <v>12</v>
      </c>
      <c r="D5174" s="2" t="s">
        <v>19</v>
      </c>
      <c r="E5174" s="2" t="s">
        <v>32</v>
      </c>
      <c r="F5174" s="3">
        <v>7</v>
      </c>
      <c r="G5174" s="3">
        <v>217.32</v>
      </c>
      <c r="H5174" s="3">
        <v>0.15</v>
      </c>
      <c r="I5174" s="2" t="s">
        <v>21</v>
      </c>
      <c r="J5174" s="2" t="s">
        <v>27</v>
      </c>
      <c r="K5174" s="3">
        <v>1293.05</v>
      </c>
    </row>
    <row r="5175" spans="1:11" ht="15.75" customHeight="1" x14ac:dyDescent="0.35">
      <c r="A5175" s="2" t="s">
        <v>5211</v>
      </c>
      <c r="B5175" s="26">
        <v>45142.541666666657</v>
      </c>
      <c r="C5175" s="2" t="s">
        <v>55</v>
      </c>
      <c r="D5175" s="2" t="s">
        <v>13</v>
      </c>
      <c r="E5175" s="2" t="s">
        <v>14</v>
      </c>
      <c r="F5175" s="3">
        <v>9</v>
      </c>
      <c r="G5175" s="3">
        <v>472.57</v>
      </c>
      <c r="H5175" s="3">
        <v>0</v>
      </c>
      <c r="I5175" s="2" t="s">
        <v>15</v>
      </c>
      <c r="J5175" s="2" t="s">
        <v>16</v>
      </c>
      <c r="K5175" s="3">
        <v>4253.13</v>
      </c>
    </row>
    <row r="5176" spans="1:11" ht="15.75" customHeight="1" x14ac:dyDescent="0.35">
      <c r="A5176" s="2" t="s">
        <v>5212</v>
      </c>
      <c r="B5176" s="26">
        <v>45142.583333333343</v>
      </c>
      <c r="C5176" s="2" t="s">
        <v>55</v>
      </c>
      <c r="D5176" s="2" t="s">
        <v>29</v>
      </c>
      <c r="E5176" s="2" t="s">
        <v>48</v>
      </c>
      <c r="F5176" s="3">
        <v>9</v>
      </c>
      <c r="G5176" s="3">
        <v>242.43</v>
      </c>
      <c r="H5176" s="3">
        <v>0.2</v>
      </c>
      <c r="I5176" s="2" t="s">
        <v>15</v>
      </c>
      <c r="J5176" s="2" t="s">
        <v>16</v>
      </c>
      <c r="K5176" s="3">
        <v>1745.5</v>
      </c>
    </row>
    <row r="5177" spans="1:11" ht="15.75" customHeight="1" x14ac:dyDescent="0.35">
      <c r="A5177" s="2" t="s">
        <v>5213</v>
      </c>
      <c r="B5177" s="26">
        <v>45142.625</v>
      </c>
      <c r="C5177" s="2" t="s">
        <v>18</v>
      </c>
      <c r="D5177" s="2" t="s">
        <v>29</v>
      </c>
      <c r="E5177" s="2" t="s">
        <v>30</v>
      </c>
      <c r="F5177" s="3">
        <v>7</v>
      </c>
      <c r="G5177" s="3">
        <v>65.19</v>
      </c>
      <c r="H5177" s="3">
        <v>0.1</v>
      </c>
      <c r="I5177" s="2" t="s">
        <v>15</v>
      </c>
      <c r="J5177" s="2" t="s">
        <v>27</v>
      </c>
      <c r="K5177" s="3">
        <v>410.7</v>
      </c>
    </row>
    <row r="5178" spans="1:11" ht="15.75" customHeight="1" x14ac:dyDescent="0.35">
      <c r="A5178" s="2" t="s">
        <v>5214</v>
      </c>
      <c r="B5178" s="26">
        <v>45142.666666666657</v>
      </c>
      <c r="C5178" s="2" t="s">
        <v>12</v>
      </c>
      <c r="D5178" s="2" t="s">
        <v>13</v>
      </c>
      <c r="E5178" s="2" t="s">
        <v>43</v>
      </c>
      <c r="F5178" s="3">
        <v>1</v>
      </c>
      <c r="G5178" s="3">
        <v>341.94</v>
      </c>
      <c r="H5178" s="3">
        <v>0.1</v>
      </c>
      <c r="I5178" s="2" t="s">
        <v>21</v>
      </c>
      <c r="J5178" s="2" t="s">
        <v>27</v>
      </c>
      <c r="K5178" s="3">
        <v>307.75</v>
      </c>
    </row>
    <row r="5179" spans="1:11" ht="15.75" customHeight="1" x14ac:dyDescent="0.35">
      <c r="A5179" s="2" t="s">
        <v>5215</v>
      </c>
      <c r="B5179" s="26">
        <v>45142.708333333343</v>
      </c>
      <c r="C5179" s="2" t="s">
        <v>12</v>
      </c>
      <c r="D5179" s="2" t="s">
        <v>37</v>
      </c>
      <c r="E5179" s="2" t="s">
        <v>68</v>
      </c>
      <c r="F5179" s="3">
        <v>3</v>
      </c>
      <c r="G5179" s="3">
        <v>68.790000000000006</v>
      </c>
      <c r="H5179" s="3">
        <v>0.2</v>
      </c>
      <c r="I5179" s="2" t="s">
        <v>41</v>
      </c>
      <c r="J5179" s="2" t="s">
        <v>33</v>
      </c>
      <c r="K5179" s="3">
        <v>165.1</v>
      </c>
    </row>
    <row r="5180" spans="1:11" ht="15.75" customHeight="1" x14ac:dyDescent="0.35">
      <c r="A5180" s="2" t="s">
        <v>5216</v>
      </c>
      <c r="B5180" s="26">
        <v>45142.75</v>
      </c>
      <c r="C5180" s="2" t="s">
        <v>35</v>
      </c>
      <c r="D5180" s="2" t="s">
        <v>13</v>
      </c>
      <c r="E5180" s="2" t="s">
        <v>43</v>
      </c>
      <c r="F5180" s="3">
        <v>5</v>
      </c>
      <c r="G5180" s="3">
        <v>164.72</v>
      </c>
      <c r="H5180" s="3">
        <v>0.2</v>
      </c>
      <c r="I5180" s="2" t="s">
        <v>15</v>
      </c>
      <c r="J5180" s="2" t="s">
        <v>16</v>
      </c>
      <c r="K5180" s="3">
        <v>658.88</v>
      </c>
    </row>
    <row r="5181" spans="1:11" ht="15.75" customHeight="1" x14ac:dyDescent="0.35">
      <c r="A5181" s="2" t="s">
        <v>5217</v>
      </c>
      <c r="B5181" s="26">
        <v>45142.791666666657</v>
      </c>
      <c r="C5181" s="2" t="s">
        <v>24</v>
      </c>
      <c r="D5181" s="2" t="s">
        <v>29</v>
      </c>
      <c r="E5181" s="2" t="s">
        <v>30</v>
      </c>
      <c r="F5181" s="3">
        <v>6</v>
      </c>
      <c r="G5181" s="3">
        <v>117.86</v>
      </c>
      <c r="H5181" s="3">
        <v>0.05</v>
      </c>
      <c r="I5181" s="2" t="s">
        <v>41</v>
      </c>
      <c r="J5181" s="2" t="s">
        <v>16</v>
      </c>
      <c r="K5181" s="3">
        <v>671.8</v>
      </c>
    </row>
    <row r="5182" spans="1:11" ht="15.75" customHeight="1" x14ac:dyDescent="0.35">
      <c r="A5182" s="2" t="s">
        <v>5218</v>
      </c>
      <c r="B5182" s="26">
        <v>45142.833333333343</v>
      </c>
      <c r="C5182" s="2" t="s">
        <v>18</v>
      </c>
      <c r="D5182" s="2" t="s">
        <v>19</v>
      </c>
      <c r="E5182" s="2" t="s">
        <v>45</v>
      </c>
      <c r="F5182" s="3">
        <v>6</v>
      </c>
      <c r="G5182" s="3">
        <v>271.77</v>
      </c>
      <c r="H5182" s="3">
        <v>0.2</v>
      </c>
      <c r="I5182" s="2" t="s">
        <v>41</v>
      </c>
      <c r="J5182" s="2" t="s">
        <v>33</v>
      </c>
      <c r="K5182" s="3">
        <v>1304.5</v>
      </c>
    </row>
    <row r="5183" spans="1:11" ht="15.75" customHeight="1" x14ac:dyDescent="0.35">
      <c r="A5183" s="2" t="s">
        <v>5219</v>
      </c>
      <c r="B5183" s="26">
        <v>45142.875</v>
      </c>
      <c r="C5183" s="2" t="s">
        <v>24</v>
      </c>
      <c r="D5183" s="2" t="s">
        <v>37</v>
      </c>
      <c r="E5183" s="2" t="s">
        <v>68</v>
      </c>
      <c r="F5183" s="3">
        <v>5</v>
      </c>
      <c r="G5183" s="3">
        <v>177.01</v>
      </c>
      <c r="H5183" s="3">
        <v>0.05</v>
      </c>
      <c r="I5183" s="2" t="s">
        <v>21</v>
      </c>
      <c r="J5183" s="2" t="s">
        <v>33</v>
      </c>
      <c r="K5183" s="3">
        <v>840.8</v>
      </c>
    </row>
    <row r="5184" spans="1:11" ht="15.75" customHeight="1" x14ac:dyDescent="0.35">
      <c r="A5184" s="2" t="s">
        <v>5220</v>
      </c>
      <c r="B5184" s="26">
        <v>45142.916666666657</v>
      </c>
      <c r="C5184" s="2" t="s">
        <v>24</v>
      </c>
      <c r="D5184" s="2" t="s">
        <v>37</v>
      </c>
      <c r="E5184" s="2" t="s">
        <v>68</v>
      </c>
      <c r="F5184" s="3">
        <v>6</v>
      </c>
      <c r="G5184" s="3">
        <v>84.13</v>
      </c>
      <c r="H5184" s="3">
        <v>0.2</v>
      </c>
      <c r="I5184" s="2" t="s">
        <v>15</v>
      </c>
      <c r="J5184" s="2" t="s">
        <v>27</v>
      </c>
      <c r="K5184" s="3">
        <v>403.82</v>
      </c>
    </row>
    <row r="5185" spans="1:11" ht="15.75" customHeight="1" x14ac:dyDescent="0.35">
      <c r="A5185" s="2" t="s">
        <v>5221</v>
      </c>
      <c r="B5185" s="26">
        <v>45142.958333333343</v>
      </c>
      <c r="C5185" s="2" t="s">
        <v>18</v>
      </c>
      <c r="D5185" s="2" t="s">
        <v>19</v>
      </c>
      <c r="E5185" s="2" t="s">
        <v>32</v>
      </c>
      <c r="F5185" s="3">
        <v>9</v>
      </c>
      <c r="G5185" s="3">
        <v>396.45</v>
      </c>
      <c r="H5185" s="3">
        <v>0.05</v>
      </c>
      <c r="I5185" s="2" t="s">
        <v>21</v>
      </c>
      <c r="J5185" s="2" t="s">
        <v>22</v>
      </c>
      <c r="K5185" s="3">
        <v>3389.65</v>
      </c>
    </row>
    <row r="5186" spans="1:11" ht="15.75" customHeight="1" x14ac:dyDescent="0.35">
      <c r="A5186" s="2" t="s">
        <v>5222</v>
      </c>
      <c r="B5186" s="26">
        <v>45143</v>
      </c>
      <c r="C5186" s="2" t="s">
        <v>12</v>
      </c>
      <c r="D5186" s="2" t="s">
        <v>13</v>
      </c>
      <c r="E5186" s="2" t="s">
        <v>43</v>
      </c>
      <c r="F5186" s="3">
        <v>1</v>
      </c>
      <c r="G5186" s="3">
        <v>236.9</v>
      </c>
      <c r="H5186" s="3">
        <v>0.2</v>
      </c>
      <c r="I5186" s="2" t="s">
        <v>15</v>
      </c>
      <c r="J5186" s="2" t="s">
        <v>27</v>
      </c>
      <c r="K5186" s="3">
        <v>189.52</v>
      </c>
    </row>
    <row r="5187" spans="1:11" ht="15.75" customHeight="1" x14ac:dyDescent="0.35">
      <c r="A5187" s="2" t="s">
        <v>5223</v>
      </c>
      <c r="B5187" s="26">
        <v>45143.041666666657</v>
      </c>
      <c r="C5187" s="2" t="s">
        <v>18</v>
      </c>
      <c r="D5187" s="2" t="s">
        <v>37</v>
      </c>
      <c r="E5187" s="2" t="s">
        <v>38</v>
      </c>
      <c r="F5187" s="3">
        <v>1</v>
      </c>
      <c r="G5187" s="3">
        <v>229.95</v>
      </c>
      <c r="H5187" s="3">
        <v>0.2</v>
      </c>
      <c r="I5187" s="2" t="s">
        <v>15</v>
      </c>
      <c r="J5187" s="2" t="s">
        <v>33</v>
      </c>
      <c r="K5187" s="3">
        <v>183.96</v>
      </c>
    </row>
    <row r="5188" spans="1:11" ht="15.75" customHeight="1" x14ac:dyDescent="0.35">
      <c r="A5188" s="2" t="s">
        <v>5224</v>
      </c>
      <c r="B5188" s="26">
        <v>45143.083333333343</v>
      </c>
      <c r="C5188" s="2" t="s">
        <v>24</v>
      </c>
      <c r="D5188" s="2" t="s">
        <v>29</v>
      </c>
      <c r="E5188" s="2" t="s">
        <v>30</v>
      </c>
      <c r="F5188" s="3">
        <v>9</v>
      </c>
      <c r="G5188" s="3">
        <v>443.75</v>
      </c>
      <c r="H5188" s="3">
        <v>0.1</v>
      </c>
      <c r="I5188" s="2" t="s">
        <v>41</v>
      </c>
      <c r="J5188" s="2" t="s">
        <v>22</v>
      </c>
      <c r="K5188" s="3">
        <v>3594.38</v>
      </c>
    </row>
    <row r="5189" spans="1:11" ht="15.75" customHeight="1" x14ac:dyDescent="0.35">
      <c r="A5189" s="2" t="s">
        <v>5225</v>
      </c>
      <c r="B5189" s="26">
        <v>45143.125</v>
      </c>
      <c r="C5189" s="2" t="s">
        <v>12</v>
      </c>
      <c r="D5189" s="2" t="s">
        <v>19</v>
      </c>
      <c r="E5189" s="2" t="s">
        <v>45</v>
      </c>
      <c r="F5189" s="3">
        <v>8</v>
      </c>
      <c r="G5189" s="3">
        <v>271.72000000000003</v>
      </c>
      <c r="H5189" s="3">
        <v>0.15</v>
      </c>
      <c r="I5189" s="2" t="s">
        <v>41</v>
      </c>
      <c r="J5189" s="2" t="s">
        <v>33</v>
      </c>
      <c r="K5189" s="3">
        <v>1847.7</v>
      </c>
    </row>
    <row r="5190" spans="1:11" ht="15.75" customHeight="1" x14ac:dyDescent="0.35">
      <c r="A5190" s="2" t="s">
        <v>5226</v>
      </c>
      <c r="B5190" s="26">
        <v>45143.166666666657</v>
      </c>
      <c r="C5190" s="2" t="s">
        <v>55</v>
      </c>
      <c r="D5190" s="2" t="s">
        <v>19</v>
      </c>
      <c r="E5190" s="2" t="s">
        <v>45</v>
      </c>
      <c r="F5190" s="3">
        <v>9</v>
      </c>
      <c r="G5190" s="3">
        <v>356.4</v>
      </c>
      <c r="H5190" s="3">
        <v>0.15</v>
      </c>
      <c r="I5190" s="2" t="s">
        <v>15</v>
      </c>
      <c r="J5190" s="2" t="s">
        <v>16</v>
      </c>
      <c r="K5190" s="3">
        <v>2726.46</v>
      </c>
    </row>
    <row r="5191" spans="1:11" ht="15.75" customHeight="1" x14ac:dyDescent="0.35">
      <c r="A5191" s="2" t="s">
        <v>5227</v>
      </c>
      <c r="B5191" s="26">
        <v>45143.208333333343</v>
      </c>
      <c r="C5191" s="2" t="s">
        <v>18</v>
      </c>
      <c r="D5191" s="2" t="s">
        <v>25</v>
      </c>
      <c r="E5191" s="2" t="s">
        <v>26</v>
      </c>
      <c r="F5191" s="3">
        <v>7</v>
      </c>
      <c r="G5191" s="3">
        <v>167.39</v>
      </c>
      <c r="H5191" s="3">
        <v>0.05</v>
      </c>
      <c r="I5191" s="2" t="s">
        <v>15</v>
      </c>
      <c r="J5191" s="2" t="s">
        <v>33</v>
      </c>
      <c r="K5191" s="3">
        <v>1113.1400000000001</v>
      </c>
    </row>
    <row r="5192" spans="1:11" ht="15.75" customHeight="1" x14ac:dyDescent="0.35">
      <c r="A5192" s="2" t="s">
        <v>5228</v>
      </c>
      <c r="B5192" s="26">
        <v>45143.25</v>
      </c>
      <c r="C5192" s="2" t="s">
        <v>18</v>
      </c>
      <c r="D5192" s="2" t="s">
        <v>29</v>
      </c>
      <c r="E5192" s="2" t="s">
        <v>48</v>
      </c>
      <c r="F5192" s="3">
        <v>6</v>
      </c>
      <c r="G5192" s="3">
        <v>282.83999999999997</v>
      </c>
      <c r="H5192" s="3">
        <v>0</v>
      </c>
      <c r="I5192" s="2" t="s">
        <v>41</v>
      </c>
      <c r="J5192" s="2" t="s">
        <v>22</v>
      </c>
      <c r="K5192" s="3">
        <v>1697.04</v>
      </c>
    </row>
    <row r="5193" spans="1:11" ht="15.75" customHeight="1" x14ac:dyDescent="0.35">
      <c r="A5193" s="2" t="s">
        <v>5229</v>
      </c>
      <c r="B5193" s="26">
        <v>45143.291666666657</v>
      </c>
      <c r="C5193" s="2" t="s">
        <v>12</v>
      </c>
      <c r="D5193" s="2" t="s">
        <v>19</v>
      </c>
      <c r="E5193" s="2" t="s">
        <v>32</v>
      </c>
      <c r="F5193" s="3">
        <v>9</v>
      </c>
      <c r="G5193" s="3">
        <v>364.58</v>
      </c>
      <c r="H5193" s="3">
        <v>0.1</v>
      </c>
      <c r="I5193" s="2" t="s">
        <v>15</v>
      </c>
      <c r="J5193" s="2" t="s">
        <v>22</v>
      </c>
      <c r="K5193" s="3">
        <v>2953.1</v>
      </c>
    </row>
    <row r="5194" spans="1:11" ht="15.75" customHeight="1" x14ac:dyDescent="0.35">
      <c r="A5194" s="2" t="s">
        <v>5230</v>
      </c>
      <c r="B5194" s="26">
        <v>45143.333333333343</v>
      </c>
      <c r="C5194" s="2" t="s">
        <v>55</v>
      </c>
      <c r="D5194" s="2" t="s">
        <v>19</v>
      </c>
      <c r="E5194" s="2" t="s">
        <v>32</v>
      </c>
      <c r="F5194" s="3">
        <v>2</v>
      </c>
      <c r="G5194" s="3">
        <v>151.75</v>
      </c>
      <c r="H5194" s="3">
        <v>0.2</v>
      </c>
      <c r="I5194" s="2" t="s">
        <v>15</v>
      </c>
      <c r="J5194" s="2" t="s">
        <v>16</v>
      </c>
      <c r="K5194" s="3">
        <v>242.8</v>
      </c>
    </row>
    <row r="5195" spans="1:11" ht="15.75" customHeight="1" x14ac:dyDescent="0.35">
      <c r="A5195" s="2" t="s">
        <v>5231</v>
      </c>
      <c r="B5195" s="26">
        <v>45143.375</v>
      </c>
      <c r="C5195" s="2" t="s">
        <v>55</v>
      </c>
      <c r="D5195" s="2" t="s">
        <v>13</v>
      </c>
      <c r="E5195" s="2" t="s">
        <v>14</v>
      </c>
      <c r="F5195" s="3">
        <v>4</v>
      </c>
      <c r="G5195" s="3">
        <v>345.82</v>
      </c>
      <c r="H5195" s="3">
        <v>0.1</v>
      </c>
      <c r="I5195" s="2" t="s">
        <v>15</v>
      </c>
      <c r="J5195" s="2" t="s">
        <v>16</v>
      </c>
      <c r="K5195" s="3">
        <v>1244.95</v>
      </c>
    </row>
    <row r="5196" spans="1:11" ht="15.75" customHeight="1" x14ac:dyDescent="0.35">
      <c r="A5196" s="2" t="s">
        <v>5232</v>
      </c>
      <c r="B5196" s="26">
        <v>45143.416666666657</v>
      </c>
      <c r="C5196" s="2" t="s">
        <v>12</v>
      </c>
      <c r="D5196" s="2" t="s">
        <v>19</v>
      </c>
      <c r="E5196" s="2" t="s">
        <v>32</v>
      </c>
      <c r="F5196" s="3">
        <v>2</v>
      </c>
      <c r="G5196" s="3">
        <v>286.54000000000002</v>
      </c>
      <c r="H5196" s="3">
        <v>0</v>
      </c>
      <c r="I5196" s="2" t="s">
        <v>21</v>
      </c>
      <c r="J5196" s="2" t="s">
        <v>22</v>
      </c>
      <c r="K5196" s="3">
        <v>573.08000000000004</v>
      </c>
    </row>
    <row r="5197" spans="1:11" ht="15.75" customHeight="1" x14ac:dyDescent="0.35">
      <c r="A5197" s="2" t="s">
        <v>5233</v>
      </c>
      <c r="B5197" s="26">
        <v>45143.458333333343</v>
      </c>
      <c r="C5197" s="2" t="s">
        <v>35</v>
      </c>
      <c r="D5197" s="2" t="s">
        <v>37</v>
      </c>
      <c r="E5197" s="2" t="s">
        <v>68</v>
      </c>
      <c r="F5197" s="3">
        <v>6</v>
      </c>
      <c r="G5197" s="3">
        <v>219.93</v>
      </c>
      <c r="H5197" s="3">
        <v>0.1</v>
      </c>
      <c r="I5197" s="2" t="s">
        <v>15</v>
      </c>
      <c r="J5197" s="2" t="s">
        <v>27</v>
      </c>
      <c r="K5197" s="3">
        <v>1187.6199999999999</v>
      </c>
    </row>
    <row r="5198" spans="1:11" ht="15.75" customHeight="1" x14ac:dyDescent="0.35">
      <c r="A5198" s="2" t="s">
        <v>5234</v>
      </c>
      <c r="B5198" s="26">
        <v>45143.5</v>
      </c>
      <c r="C5198" s="2" t="s">
        <v>18</v>
      </c>
      <c r="D5198" s="2" t="s">
        <v>13</v>
      </c>
      <c r="E5198" s="2" t="s">
        <v>14</v>
      </c>
      <c r="F5198" s="3">
        <v>1</v>
      </c>
      <c r="G5198" s="3">
        <v>357.92</v>
      </c>
      <c r="H5198" s="3">
        <v>0</v>
      </c>
      <c r="I5198" s="2" t="s">
        <v>15</v>
      </c>
      <c r="J5198" s="2" t="s">
        <v>33</v>
      </c>
      <c r="K5198" s="3">
        <v>357.92</v>
      </c>
    </row>
    <row r="5199" spans="1:11" ht="15.75" customHeight="1" x14ac:dyDescent="0.35">
      <c r="A5199" s="2" t="s">
        <v>5235</v>
      </c>
      <c r="B5199" s="26">
        <v>45143.541666666657</v>
      </c>
      <c r="C5199" s="2" t="s">
        <v>18</v>
      </c>
      <c r="D5199" s="2" t="s">
        <v>19</v>
      </c>
      <c r="E5199" s="2" t="s">
        <v>45</v>
      </c>
      <c r="F5199" s="3">
        <v>7</v>
      </c>
      <c r="G5199" s="3">
        <v>161.87</v>
      </c>
      <c r="H5199" s="3">
        <v>0</v>
      </c>
      <c r="I5199" s="2" t="s">
        <v>41</v>
      </c>
      <c r="J5199" s="2" t="s">
        <v>27</v>
      </c>
      <c r="K5199" s="3">
        <v>1133.0899999999999</v>
      </c>
    </row>
    <row r="5200" spans="1:11" ht="15.75" customHeight="1" x14ac:dyDescent="0.35">
      <c r="A5200" s="2" t="s">
        <v>5236</v>
      </c>
      <c r="B5200" s="26">
        <v>45143.583333333343</v>
      </c>
      <c r="C5200" s="2" t="s">
        <v>24</v>
      </c>
      <c r="D5200" s="2" t="s">
        <v>37</v>
      </c>
      <c r="E5200" s="2" t="s">
        <v>38</v>
      </c>
      <c r="F5200" s="3">
        <v>7</v>
      </c>
      <c r="G5200" s="3">
        <v>358.68</v>
      </c>
      <c r="H5200" s="3">
        <v>0</v>
      </c>
      <c r="I5200" s="2" t="s">
        <v>41</v>
      </c>
      <c r="J5200" s="2" t="s">
        <v>16</v>
      </c>
      <c r="K5200" s="3">
        <v>2510.7600000000002</v>
      </c>
    </row>
    <row r="5201" spans="1:11" ht="15.75" customHeight="1" x14ac:dyDescent="0.35">
      <c r="A5201" s="2" t="s">
        <v>5237</v>
      </c>
      <c r="B5201" s="26">
        <v>45143.625</v>
      </c>
      <c r="C5201" s="2" t="s">
        <v>12</v>
      </c>
      <c r="D5201" s="2" t="s">
        <v>19</v>
      </c>
      <c r="E5201" s="2" t="s">
        <v>20</v>
      </c>
      <c r="F5201" s="3">
        <v>7</v>
      </c>
      <c r="G5201" s="3">
        <v>277.8</v>
      </c>
      <c r="H5201" s="3">
        <v>0</v>
      </c>
      <c r="I5201" s="2" t="s">
        <v>21</v>
      </c>
      <c r="J5201" s="2" t="s">
        <v>33</v>
      </c>
      <c r="K5201" s="3">
        <v>1944.6</v>
      </c>
    </row>
    <row r="5202" spans="1:11" ht="15.75" customHeight="1" x14ac:dyDescent="0.35">
      <c r="A5202" s="2" t="s">
        <v>5238</v>
      </c>
      <c r="B5202" s="26">
        <v>45143.666666666657</v>
      </c>
      <c r="C5202" s="2" t="s">
        <v>24</v>
      </c>
      <c r="D5202" s="2" t="s">
        <v>29</v>
      </c>
      <c r="E5202" s="2" t="s">
        <v>48</v>
      </c>
      <c r="F5202" s="3">
        <v>4</v>
      </c>
      <c r="G5202" s="3">
        <v>126.57</v>
      </c>
      <c r="H5202" s="3">
        <v>0</v>
      </c>
      <c r="I5202" s="2" t="s">
        <v>41</v>
      </c>
      <c r="J5202" s="2" t="s">
        <v>33</v>
      </c>
      <c r="K5202" s="3">
        <v>506.28</v>
      </c>
    </row>
    <row r="5203" spans="1:11" ht="15.75" customHeight="1" x14ac:dyDescent="0.35">
      <c r="A5203" s="2" t="s">
        <v>5239</v>
      </c>
      <c r="B5203" s="26">
        <v>45143.708333333343</v>
      </c>
      <c r="C5203" s="2" t="s">
        <v>24</v>
      </c>
      <c r="D5203" s="2" t="s">
        <v>29</v>
      </c>
      <c r="E5203" s="2" t="s">
        <v>48</v>
      </c>
      <c r="F5203" s="3">
        <v>8</v>
      </c>
      <c r="G5203" s="3">
        <v>335.8</v>
      </c>
      <c r="H5203" s="3">
        <v>0.2</v>
      </c>
      <c r="I5203" s="2" t="s">
        <v>15</v>
      </c>
      <c r="J5203" s="2" t="s">
        <v>16</v>
      </c>
      <c r="K5203" s="3">
        <v>2149.12</v>
      </c>
    </row>
    <row r="5204" spans="1:11" ht="15.75" customHeight="1" x14ac:dyDescent="0.35">
      <c r="A5204" s="2" t="s">
        <v>5240</v>
      </c>
      <c r="B5204" s="26">
        <v>45143.75</v>
      </c>
      <c r="C5204" s="2" t="s">
        <v>55</v>
      </c>
      <c r="D5204" s="2" t="s">
        <v>37</v>
      </c>
      <c r="E5204" s="2" t="s">
        <v>38</v>
      </c>
      <c r="F5204" s="3">
        <v>5</v>
      </c>
      <c r="G5204" s="3">
        <v>442.96</v>
      </c>
      <c r="H5204" s="3">
        <v>0.1</v>
      </c>
      <c r="I5204" s="2" t="s">
        <v>21</v>
      </c>
      <c r="J5204" s="2" t="s">
        <v>27</v>
      </c>
      <c r="K5204" s="3">
        <v>1993.32</v>
      </c>
    </row>
    <row r="5205" spans="1:11" ht="15.75" customHeight="1" x14ac:dyDescent="0.35">
      <c r="A5205" s="2" t="s">
        <v>5241</v>
      </c>
      <c r="B5205" s="26">
        <v>45143.791666666657</v>
      </c>
      <c r="C5205" s="2" t="s">
        <v>18</v>
      </c>
      <c r="D5205" s="2" t="s">
        <v>37</v>
      </c>
      <c r="E5205" s="2" t="s">
        <v>38</v>
      </c>
      <c r="F5205" s="3">
        <v>2</v>
      </c>
      <c r="G5205" s="3">
        <v>158.46</v>
      </c>
      <c r="H5205" s="3">
        <v>0.15</v>
      </c>
      <c r="I5205" s="2" t="s">
        <v>15</v>
      </c>
      <c r="J5205" s="2" t="s">
        <v>27</v>
      </c>
      <c r="K5205" s="3">
        <v>269.38</v>
      </c>
    </row>
    <row r="5206" spans="1:11" ht="15.75" customHeight="1" x14ac:dyDescent="0.35">
      <c r="A5206" s="2" t="s">
        <v>5242</v>
      </c>
      <c r="B5206" s="26">
        <v>45143.833333333343</v>
      </c>
      <c r="C5206" s="2" t="s">
        <v>24</v>
      </c>
      <c r="D5206" s="2" t="s">
        <v>19</v>
      </c>
      <c r="E5206" s="2" t="s">
        <v>20</v>
      </c>
      <c r="F5206" s="3">
        <v>5</v>
      </c>
      <c r="G5206" s="3">
        <v>407.1</v>
      </c>
      <c r="H5206" s="3">
        <v>0.15</v>
      </c>
      <c r="I5206" s="2" t="s">
        <v>15</v>
      </c>
      <c r="J5206" s="2" t="s">
        <v>16</v>
      </c>
      <c r="K5206" s="3">
        <v>1730.18</v>
      </c>
    </row>
    <row r="5207" spans="1:11" ht="15.75" customHeight="1" x14ac:dyDescent="0.35">
      <c r="A5207" s="2" t="s">
        <v>5243</v>
      </c>
      <c r="B5207" s="26">
        <v>45143.875</v>
      </c>
      <c r="C5207" s="2" t="s">
        <v>55</v>
      </c>
      <c r="D5207" s="2" t="s">
        <v>25</v>
      </c>
      <c r="E5207" s="2" t="s">
        <v>26</v>
      </c>
      <c r="F5207" s="3">
        <v>9</v>
      </c>
      <c r="G5207" s="3">
        <v>171.38</v>
      </c>
      <c r="H5207" s="3">
        <v>0.2</v>
      </c>
      <c r="I5207" s="2" t="s">
        <v>15</v>
      </c>
      <c r="J5207" s="2" t="s">
        <v>27</v>
      </c>
      <c r="K5207" s="3">
        <v>1233.94</v>
      </c>
    </row>
    <row r="5208" spans="1:11" ht="15.75" customHeight="1" x14ac:dyDescent="0.35">
      <c r="A5208" s="2" t="s">
        <v>5244</v>
      </c>
      <c r="B5208" s="26">
        <v>45143.916666666657</v>
      </c>
      <c r="C5208" s="2" t="s">
        <v>12</v>
      </c>
      <c r="D5208" s="2" t="s">
        <v>13</v>
      </c>
      <c r="E5208" s="2" t="s">
        <v>43</v>
      </c>
      <c r="F5208" s="3">
        <v>1</v>
      </c>
      <c r="G5208" s="3">
        <v>411.46</v>
      </c>
      <c r="H5208" s="3">
        <v>0.05</v>
      </c>
      <c r="I5208" s="2" t="s">
        <v>21</v>
      </c>
      <c r="J5208" s="2" t="s">
        <v>22</v>
      </c>
      <c r="K5208" s="3">
        <v>390.89</v>
      </c>
    </row>
    <row r="5209" spans="1:11" ht="15.75" customHeight="1" x14ac:dyDescent="0.35">
      <c r="A5209" s="2" t="s">
        <v>5245</v>
      </c>
      <c r="B5209" s="26">
        <v>45143.958333333343</v>
      </c>
      <c r="C5209" s="2" t="s">
        <v>24</v>
      </c>
      <c r="D5209" s="2" t="s">
        <v>29</v>
      </c>
      <c r="E5209" s="2" t="s">
        <v>48</v>
      </c>
      <c r="F5209" s="3">
        <v>2</v>
      </c>
      <c r="G5209" s="3">
        <v>30.32</v>
      </c>
      <c r="H5209" s="3">
        <v>0</v>
      </c>
      <c r="I5209" s="2" t="s">
        <v>41</v>
      </c>
      <c r="J5209" s="2" t="s">
        <v>16</v>
      </c>
      <c r="K5209" s="3">
        <v>60.64</v>
      </c>
    </row>
    <row r="5210" spans="1:11" ht="15.75" customHeight="1" x14ac:dyDescent="0.35">
      <c r="A5210" s="2" t="s">
        <v>5246</v>
      </c>
      <c r="B5210" s="26">
        <v>45144</v>
      </c>
      <c r="C5210" s="2" t="s">
        <v>18</v>
      </c>
      <c r="D5210" s="2" t="s">
        <v>25</v>
      </c>
      <c r="E5210" s="2" t="s">
        <v>26</v>
      </c>
      <c r="F5210" s="3">
        <v>8</v>
      </c>
      <c r="G5210" s="3">
        <v>8.57</v>
      </c>
      <c r="H5210" s="3">
        <v>0.1</v>
      </c>
      <c r="I5210" s="2" t="s">
        <v>41</v>
      </c>
      <c r="J5210" s="2" t="s">
        <v>22</v>
      </c>
      <c r="K5210" s="3">
        <v>61.7</v>
      </c>
    </row>
    <row r="5211" spans="1:11" ht="15.75" customHeight="1" x14ac:dyDescent="0.35">
      <c r="A5211" s="2" t="s">
        <v>5247</v>
      </c>
      <c r="B5211" s="26">
        <v>45144.041666666657</v>
      </c>
      <c r="C5211" s="2" t="s">
        <v>24</v>
      </c>
      <c r="D5211" s="2" t="s">
        <v>19</v>
      </c>
      <c r="E5211" s="2" t="s">
        <v>32</v>
      </c>
      <c r="F5211" s="3">
        <v>5</v>
      </c>
      <c r="G5211" s="3">
        <v>61.06</v>
      </c>
      <c r="H5211" s="3">
        <v>0</v>
      </c>
      <c r="I5211" s="2" t="s">
        <v>41</v>
      </c>
      <c r="J5211" s="2" t="s">
        <v>22</v>
      </c>
      <c r="K5211" s="3">
        <v>305.3</v>
      </c>
    </row>
    <row r="5212" spans="1:11" ht="15.75" customHeight="1" x14ac:dyDescent="0.35">
      <c r="A5212" s="2" t="s">
        <v>5248</v>
      </c>
      <c r="B5212" s="26">
        <v>45144.083333333343</v>
      </c>
      <c r="C5212" s="2" t="s">
        <v>12</v>
      </c>
      <c r="D5212" s="2" t="s">
        <v>37</v>
      </c>
      <c r="E5212" s="2" t="s">
        <v>38</v>
      </c>
      <c r="F5212" s="3">
        <v>9</v>
      </c>
      <c r="G5212" s="3">
        <v>437.6</v>
      </c>
      <c r="H5212" s="3">
        <v>0</v>
      </c>
      <c r="I5212" s="2" t="s">
        <v>15</v>
      </c>
      <c r="J5212" s="2" t="s">
        <v>22</v>
      </c>
      <c r="K5212" s="3">
        <v>3938.4</v>
      </c>
    </row>
    <row r="5213" spans="1:11" ht="15.75" customHeight="1" x14ac:dyDescent="0.35">
      <c r="A5213" s="2" t="s">
        <v>5249</v>
      </c>
      <c r="B5213" s="26">
        <v>45144.125</v>
      </c>
      <c r="C5213" s="2" t="s">
        <v>24</v>
      </c>
      <c r="D5213" s="2" t="s">
        <v>13</v>
      </c>
      <c r="E5213" s="2" t="s">
        <v>14</v>
      </c>
      <c r="F5213" s="3">
        <v>6</v>
      </c>
      <c r="G5213" s="3">
        <v>269.19</v>
      </c>
      <c r="H5213" s="3">
        <v>0.15</v>
      </c>
      <c r="I5213" s="2" t="s">
        <v>21</v>
      </c>
      <c r="J5213" s="2" t="s">
        <v>33</v>
      </c>
      <c r="K5213" s="3">
        <v>1372.87</v>
      </c>
    </row>
    <row r="5214" spans="1:11" ht="15.75" customHeight="1" x14ac:dyDescent="0.35">
      <c r="A5214" s="2" t="s">
        <v>5250</v>
      </c>
      <c r="B5214" s="26">
        <v>45144.166666666657</v>
      </c>
      <c r="C5214" s="2" t="s">
        <v>18</v>
      </c>
      <c r="D5214" s="2" t="s">
        <v>25</v>
      </c>
      <c r="E5214" s="2" t="s">
        <v>26</v>
      </c>
      <c r="F5214" s="3">
        <v>8</v>
      </c>
      <c r="G5214" s="3">
        <v>299.08</v>
      </c>
      <c r="H5214" s="3">
        <v>0</v>
      </c>
      <c r="I5214" s="2" t="s">
        <v>41</v>
      </c>
      <c r="J5214" s="2" t="s">
        <v>22</v>
      </c>
      <c r="K5214" s="3">
        <v>2392.64</v>
      </c>
    </row>
    <row r="5215" spans="1:11" ht="15.75" customHeight="1" x14ac:dyDescent="0.35">
      <c r="A5215" s="2" t="s">
        <v>5251</v>
      </c>
      <c r="B5215" s="26">
        <v>45144.208333333343</v>
      </c>
      <c r="C5215" s="2" t="s">
        <v>55</v>
      </c>
      <c r="D5215" s="2" t="s">
        <v>25</v>
      </c>
      <c r="E5215" s="2" t="s">
        <v>26</v>
      </c>
      <c r="F5215" s="3">
        <v>1</v>
      </c>
      <c r="G5215" s="3">
        <v>421.89</v>
      </c>
      <c r="H5215" s="3">
        <v>0.1</v>
      </c>
      <c r="I5215" s="2" t="s">
        <v>21</v>
      </c>
      <c r="J5215" s="2" t="s">
        <v>27</v>
      </c>
      <c r="K5215" s="3">
        <v>379.7</v>
      </c>
    </row>
    <row r="5216" spans="1:11" ht="15.75" customHeight="1" x14ac:dyDescent="0.35">
      <c r="A5216" s="2" t="s">
        <v>5252</v>
      </c>
      <c r="B5216" s="26">
        <v>45144.25</v>
      </c>
      <c r="C5216" s="2" t="s">
        <v>18</v>
      </c>
      <c r="D5216" s="2" t="s">
        <v>29</v>
      </c>
      <c r="E5216" s="2" t="s">
        <v>48</v>
      </c>
      <c r="F5216" s="3">
        <v>9</v>
      </c>
      <c r="G5216" s="3">
        <v>30.07</v>
      </c>
      <c r="H5216" s="3">
        <v>0.1</v>
      </c>
      <c r="I5216" s="2" t="s">
        <v>21</v>
      </c>
      <c r="J5216" s="2" t="s">
        <v>16</v>
      </c>
      <c r="K5216" s="3">
        <v>243.57</v>
      </c>
    </row>
    <row r="5217" spans="1:11" ht="15.75" customHeight="1" x14ac:dyDescent="0.35">
      <c r="A5217" s="2" t="s">
        <v>5253</v>
      </c>
      <c r="B5217" s="26">
        <v>45144.291666666657</v>
      </c>
      <c r="C5217" s="2" t="s">
        <v>55</v>
      </c>
      <c r="D5217" s="2" t="s">
        <v>19</v>
      </c>
      <c r="E5217" s="2" t="s">
        <v>45</v>
      </c>
      <c r="F5217" s="3">
        <v>9</v>
      </c>
      <c r="G5217" s="3">
        <v>196.62</v>
      </c>
      <c r="H5217" s="3">
        <v>0.15</v>
      </c>
      <c r="I5217" s="2" t="s">
        <v>15</v>
      </c>
      <c r="J5217" s="2" t="s">
        <v>27</v>
      </c>
      <c r="K5217" s="3">
        <v>1504.14</v>
      </c>
    </row>
    <row r="5218" spans="1:11" ht="15.75" customHeight="1" x14ac:dyDescent="0.35">
      <c r="A5218" s="2" t="s">
        <v>5254</v>
      </c>
      <c r="B5218" s="26">
        <v>45144.333333333343</v>
      </c>
      <c r="C5218" s="2" t="s">
        <v>35</v>
      </c>
      <c r="D5218" s="2" t="s">
        <v>13</v>
      </c>
      <c r="E5218" s="2" t="s">
        <v>14</v>
      </c>
      <c r="F5218" s="3">
        <v>3</v>
      </c>
      <c r="G5218" s="3">
        <v>323.33</v>
      </c>
      <c r="H5218" s="3">
        <v>0.2</v>
      </c>
      <c r="I5218" s="2" t="s">
        <v>21</v>
      </c>
      <c r="J5218" s="2" t="s">
        <v>22</v>
      </c>
      <c r="K5218" s="3">
        <v>775.99</v>
      </c>
    </row>
    <row r="5219" spans="1:11" ht="15.75" customHeight="1" x14ac:dyDescent="0.35">
      <c r="A5219" s="2" t="s">
        <v>5255</v>
      </c>
      <c r="B5219" s="26">
        <v>45144.375</v>
      </c>
      <c r="C5219" s="2" t="s">
        <v>18</v>
      </c>
      <c r="D5219" s="2" t="s">
        <v>13</v>
      </c>
      <c r="E5219" s="2" t="s">
        <v>43</v>
      </c>
      <c r="F5219" s="3">
        <v>1</v>
      </c>
      <c r="G5219" s="3">
        <v>205.32</v>
      </c>
      <c r="H5219" s="3">
        <v>0.15</v>
      </c>
      <c r="I5219" s="2" t="s">
        <v>41</v>
      </c>
      <c r="J5219" s="2" t="s">
        <v>22</v>
      </c>
      <c r="K5219" s="3">
        <v>174.52</v>
      </c>
    </row>
    <row r="5220" spans="1:11" ht="15.75" customHeight="1" x14ac:dyDescent="0.35">
      <c r="A5220" s="2" t="s">
        <v>5256</v>
      </c>
      <c r="B5220" s="26">
        <v>45144.416666666657</v>
      </c>
      <c r="C5220" s="2" t="s">
        <v>18</v>
      </c>
      <c r="D5220" s="2" t="s">
        <v>19</v>
      </c>
      <c r="E5220" s="2" t="s">
        <v>32</v>
      </c>
      <c r="F5220" s="3">
        <v>8</v>
      </c>
      <c r="G5220" s="3">
        <v>20.9</v>
      </c>
      <c r="H5220" s="3">
        <v>0.15</v>
      </c>
      <c r="I5220" s="2" t="s">
        <v>41</v>
      </c>
      <c r="J5220" s="2" t="s">
        <v>22</v>
      </c>
      <c r="K5220" s="3">
        <v>142.12</v>
      </c>
    </row>
    <row r="5221" spans="1:11" ht="15.75" customHeight="1" x14ac:dyDescent="0.35">
      <c r="A5221" s="2" t="s">
        <v>5257</v>
      </c>
      <c r="B5221" s="26">
        <v>45144.458333333343</v>
      </c>
      <c r="C5221" s="2" t="s">
        <v>12</v>
      </c>
      <c r="D5221" s="2" t="s">
        <v>19</v>
      </c>
      <c r="E5221" s="2" t="s">
        <v>20</v>
      </c>
      <c r="F5221" s="3">
        <v>8</v>
      </c>
      <c r="G5221" s="3">
        <v>327.22000000000003</v>
      </c>
      <c r="H5221" s="3">
        <v>0</v>
      </c>
      <c r="I5221" s="2" t="s">
        <v>21</v>
      </c>
      <c r="J5221" s="2" t="s">
        <v>22</v>
      </c>
      <c r="K5221" s="3">
        <v>2617.7600000000002</v>
      </c>
    </row>
    <row r="5222" spans="1:11" ht="15.75" customHeight="1" x14ac:dyDescent="0.35">
      <c r="A5222" s="2" t="s">
        <v>5258</v>
      </c>
      <c r="B5222" s="26">
        <v>45144.5</v>
      </c>
      <c r="C5222" s="2" t="s">
        <v>24</v>
      </c>
      <c r="D5222" s="2" t="s">
        <v>29</v>
      </c>
      <c r="E5222" s="2" t="s">
        <v>30</v>
      </c>
      <c r="F5222" s="3">
        <v>9</v>
      </c>
      <c r="G5222" s="3">
        <v>198.74</v>
      </c>
      <c r="H5222" s="3">
        <v>0.05</v>
      </c>
      <c r="I5222" s="2" t="s">
        <v>21</v>
      </c>
      <c r="J5222" s="2" t="s">
        <v>16</v>
      </c>
      <c r="K5222" s="3">
        <v>1699.23</v>
      </c>
    </row>
    <row r="5223" spans="1:11" ht="15.75" customHeight="1" x14ac:dyDescent="0.35">
      <c r="A5223" s="2" t="s">
        <v>5259</v>
      </c>
      <c r="B5223" s="26">
        <v>45144.541666666657</v>
      </c>
      <c r="C5223" s="2" t="s">
        <v>55</v>
      </c>
      <c r="D5223" s="2" t="s">
        <v>19</v>
      </c>
      <c r="E5223" s="2" t="s">
        <v>45</v>
      </c>
      <c r="F5223" s="3">
        <v>6</v>
      </c>
      <c r="G5223" s="3">
        <v>14.51</v>
      </c>
      <c r="H5223" s="3">
        <v>0.2</v>
      </c>
      <c r="I5223" s="2" t="s">
        <v>21</v>
      </c>
      <c r="J5223" s="2" t="s">
        <v>16</v>
      </c>
      <c r="K5223" s="3">
        <v>69.650000000000006</v>
      </c>
    </row>
    <row r="5224" spans="1:11" ht="15.75" customHeight="1" x14ac:dyDescent="0.35">
      <c r="A5224" s="2" t="s">
        <v>5260</v>
      </c>
      <c r="B5224" s="26">
        <v>45144.583333333343</v>
      </c>
      <c r="C5224" s="2" t="s">
        <v>55</v>
      </c>
      <c r="D5224" s="2" t="s">
        <v>29</v>
      </c>
      <c r="E5224" s="2" t="s">
        <v>48</v>
      </c>
      <c r="F5224" s="3">
        <v>9</v>
      </c>
      <c r="G5224" s="3">
        <v>89.41</v>
      </c>
      <c r="H5224" s="3">
        <v>0.2</v>
      </c>
      <c r="I5224" s="2" t="s">
        <v>21</v>
      </c>
      <c r="J5224" s="2" t="s">
        <v>33</v>
      </c>
      <c r="K5224" s="3">
        <v>643.75</v>
      </c>
    </row>
    <row r="5225" spans="1:11" ht="15.75" customHeight="1" x14ac:dyDescent="0.35">
      <c r="A5225" s="2" t="s">
        <v>5261</v>
      </c>
      <c r="B5225" s="26">
        <v>45144.625</v>
      </c>
      <c r="C5225" s="2" t="s">
        <v>12</v>
      </c>
      <c r="D5225" s="2" t="s">
        <v>19</v>
      </c>
      <c r="E5225" s="2" t="s">
        <v>45</v>
      </c>
      <c r="F5225" s="3">
        <v>9</v>
      </c>
      <c r="G5225" s="3">
        <v>112.7</v>
      </c>
      <c r="H5225" s="3">
        <v>0.2</v>
      </c>
      <c r="I5225" s="2" t="s">
        <v>41</v>
      </c>
      <c r="J5225" s="2" t="s">
        <v>16</v>
      </c>
      <c r="K5225" s="3">
        <v>811.44</v>
      </c>
    </row>
    <row r="5226" spans="1:11" ht="15.75" customHeight="1" x14ac:dyDescent="0.35">
      <c r="A5226" s="2" t="s">
        <v>5262</v>
      </c>
      <c r="B5226" s="26">
        <v>45144.666666666657</v>
      </c>
      <c r="C5226" s="2" t="s">
        <v>12</v>
      </c>
      <c r="D5226" s="2" t="s">
        <v>13</v>
      </c>
      <c r="E5226" s="2" t="s">
        <v>14</v>
      </c>
      <c r="F5226" s="3">
        <v>4</v>
      </c>
      <c r="G5226" s="3">
        <v>257.75</v>
      </c>
      <c r="H5226" s="3">
        <v>0</v>
      </c>
      <c r="I5226" s="2" t="s">
        <v>41</v>
      </c>
      <c r="J5226" s="2" t="s">
        <v>22</v>
      </c>
      <c r="K5226" s="3">
        <v>1031</v>
      </c>
    </row>
    <row r="5227" spans="1:11" ht="15.75" customHeight="1" x14ac:dyDescent="0.35">
      <c r="A5227" s="2" t="s">
        <v>5263</v>
      </c>
      <c r="B5227" s="26">
        <v>45144.708333333343</v>
      </c>
      <c r="C5227" s="2" t="s">
        <v>24</v>
      </c>
      <c r="D5227" s="2" t="s">
        <v>37</v>
      </c>
      <c r="E5227" s="2" t="s">
        <v>68</v>
      </c>
      <c r="F5227" s="3">
        <v>5</v>
      </c>
      <c r="G5227" s="3">
        <v>97.26</v>
      </c>
      <c r="H5227" s="3">
        <v>0.15</v>
      </c>
      <c r="I5227" s="2" t="s">
        <v>15</v>
      </c>
      <c r="J5227" s="2" t="s">
        <v>33</v>
      </c>
      <c r="K5227" s="3">
        <v>413.36</v>
      </c>
    </row>
    <row r="5228" spans="1:11" ht="15.75" customHeight="1" x14ac:dyDescent="0.35">
      <c r="A5228" s="2" t="s">
        <v>5264</v>
      </c>
      <c r="B5228" s="26">
        <v>45144.75</v>
      </c>
      <c r="C5228" s="2" t="s">
        <v>24</v>
      </c>
      <c r="D5228" s="2" t="s">
        <v>13</v>
      </c>
      <c r="E5228" s="2" t="s">
        <v>43</v>
      </c>
      <c r="F5228" s="3">
        <v>6</v>
      </c>
      <c r="G5228" s="3">
        <v>183.86</v>
      </c>
      <c r="H5228" s="3">
        <v>0</v>
      </c>
      <c r="I5228" s="2" t="s">
        <v>21</v>
      </c>
      <c r="J5228" s="2" t="s">
        <v>22</v>
      </c>
      <c r="K5228" s="3">
        <v>1103.1600000000001</v>
      </c>
    </row>
    <row r="5229" spans="1:11" ht="15.75" customHeight="1" x14ac:dyDescent="0.35">
      <c r="A5229" s="2" t="s">
        <v>5265</v>
      </c>
      <c r="B5229" s="26">
        <v>45144.791666666657</v>
      </c>
      <c r="C5229" s="2" t="s">
        <v>18</v>
      </c>
      <c r="D5229" s="2" t="s">
        <v>19</v>
      </c>
      <c r="E5229" s="2" t="s">
        <v>32</v>
      </c>
      <c r="F5229" s="3">
        <v>6</v>
      </c>
      <c r="G5229" s="3">
        <v>376.58</v>
      </c>
      <c r="H5229" s="3">
        <v>0.1</v>
      </c>
      <c r="I5229" s="2" t="s">
        <v>41</v>
      </c>
      <c r="J5229" s="2" t="s">
        <v>33</v>
      </c>
      <c r="K5229" s="3">
        <v>2033.53</v>
      </c>
    </row>
    <row r="5230" spans="1:11" ht="15.75" customHeight="1" x14ac:dyDescent="0.35">
      <c r="A5230" s="2" t="s">
        <v>5266</v>
      </c>
      <c r="B5230" s="26">
        <v>45144.833333333343</v>
      </c>
      <c r="C5230" s="2" t="s">
        <v>35</v>
      </c>
      <c r="D5230" s="2" t="s">
        <v>19</v>
      </c>
      <c r="E5230" s="2" t="s">
        <v>45</v>
      </c>
      <c r="F5230" s="3">
        <v>2</v>
      </c>
      <c r="G5230" s="3">
        <v>404.82</v>
      </c>
      <c r="H5230" s="3">
        <v>0.05</v>
      </c>
      <c r="I5230" s="2" t="s">
        <v>21</v>
      </c>
      <c r="J5230" s="2" t="s">
        <v>16</v>
      </c>
      <c r="K5230" s="3">
        <v>769.16</v>
      </c>
    </row>
    <row r="5231" spans="1:11" ht="15.75" customHeight="1" x14ac:dyDescent="0.35">
      <c r="A5231" s="2" t="s">
        <v>5267</v>
      </c>
      <c r="B5231" s="26">
        <v>45144.875</v>
      </c>
      <c r="C5231" s="2" t="s">
        <v>24</v>
      </c>
      <c r="D5231" s="2" t="s">
        <v>13</v>
      </c>
      <c r="E5231" s="2" t="s">
        <v>43</v>
      </c>
      <c r="F5231" s="3">
        <v>4</v>
      </c>
      <c r="G5231" s="3">
        <v>398.73</v>
      </c>
      <c r="H5231" s="3">
        <v>0.05</v>
      </c>
      <c r="I5231" s="2" t="s">
        <v>41</v>
      </c>
      <c r="J5231" s="2" t="s">
        <v>16</v>
      </c>
      <c r="K5231" s="3">
        <v>1515.17</v>
      </c>
    </row>
    <row r="5232" spans="1:11" ht="15.75" customHeight="1" x14ac:dyDescent="0.35">
      <c r="A5232" s="2" t="s">
        <v>5268</v>
      </c>
      <c r="B5232" s="26">
        <v>45144.916666666657</v>
      </c>
      <c r="C5232" s="2" t="s">
        <v>12</v>
      </c>
      <c r="D5232" s="2" t="s">
        <v>29</v>
      </c>
      <c r="E5232" s="2" t="s">
        <v>30</v>
      </c>
      <c r="F5232" s="3">
        <v>9</v>
      </c>
      <c r="G5232" s="3">
        <v>349.07</v>
      </c>
      <c r="H5232" s="3">
        <v>0</v>
      </c>
      <c r="I5232" s="2" t="s">
        <v>15</v>
      </c>
      <c r="J5232" s="2" t="s">
        <v>16</v>
      </c>
      <c r="K5232" s="3">
        <v>3141.63</v>
      </c>
    </row>
    <row r="5233" spans="1:11" ht="15.75" customHeight="1" x14ac:dyDescent="0.35">
      <c r="A5233" s="2" t="s">
        <v>5269</v>
      </c>
      <c r="B5233" s="26">
        <v>45144.958333333343</v>
      </c>
      <c r="C5233" s="2" t="s">
        <v>24</v>
      </c>
      <c r="D5233" s="2" t="s">
        <v>19</v>
      </c>
      <c r="E5233" s="2" t="s">
        <v>32</v>
      </c>
      <c r="F5233" s="3">
        <v>7</v>
      </c>
      <c r="G5233" s="3">
        <v>273.2</v>
      </c>
      <c r="H5233" s="3">
        <v>0.15</v>
      </c>
      <c r="I5233" s="2" t="s">
        <v>41</v>
      </c>
      <c r="J5233" s="2" t="s">
        <v>33</v>
      </c>
      <c r="K5233" s="3">
        <v>1625.54</v>
      </c>
    </row>
    <row r="5234" spans="1:11" ht="15.75" customHeight="1" x14ac:dyDescent="0.35">
      <c r="A5234" s="2" t="s">
        <v>5270</v>
      </c>
      <c r="B5234" s="26">
        <v>45145</v>
      </c>
      <c r="C5234" s="2" t="s">
        <v>55</v>
      </c>
      <c r="D5234" s="2" t="s">
        <v>29</v>
      </c>
      <c r="E5234" s="2" t="s">
        <v>30</v>
      </c>
      <c r="F5234" s="3">
        <v>9</v>
      </c>
      <c r="G5234" s="3">
        <v>277.56</v>
      </c>
      <c r="H5234" s="3">
        <v>0.2</v>
      </c>
      <c r="I5234" s="2" t="s">
        <v>41</v>
      </c>
      <c r="J5234" s="2" t="s">
        <v>27</v>
      </c>
      <c r="K5234" s="3">
        <v>1998.43</v>
      </c>
    </row>
    <row r="5235" spans="1:11" ht="15.75" customHeight="1" x14ac:dyDescent="0.35">
      <c r="A5235" s="2" t="s">
        <v>5271</v>
      </c>
      <c r="B5235" s="26">
        <v>45145.041666666657</v>
      </c>
      <c r="C5235" s="2" t="s">
        <v>35</v>
      </c>
      <c r="D5235" s="2" t="s">
        <v>25</v>
      </c>
      <c r="E5235" s="2" t="s">
        <v>26</v>
      </c>
      <c r="F5235" s="3">
        <v>6</v>
      </c>
      <c r="G5235" s="3">
        <v>476.93</v>
      </c>
      <c r="H5235" s="3">
        <v>0.1</v>
      </c>
      <c r="I5235" s="2" t="s">
        <v>15</v>
      </c>
      <c r="J5235" s="2" t="s">
        <v>22</v>
      </c>
      <c r="K5235" s="3">
        <v>2575.42</v>
      </c>
    </row>
    <row r="5236" spans="1:11" ht="15.75" customHeight="1" x14ac:dyDescent="0.35">
      <c r="A5236" s="2" t="s">
        <v>5272</v>
      </c>
      <c r="B5236" s="26">
        <v>45145.083333333343</v>
      </c>
      <c r="C5236" s="2" t="s">
        <v>18</v>
      </c>
      <c r="D5236" s="2" t="s">
        <v>19</v>
      </c>
      <c r="E5236" s="2" t="s">
        <v>45</v>
      </c>
      <c r="F5236" s="3">
        <v>7</v>
      </c>
      <c r="G5236" s="3">
        <v>439.55</v>
      </c>
      <c r="H5236" s="3">
        <v>0.1</v>
      </c>
      <c r="I5236" s="2" t="s">
        <v>21</v>
      </c>
      <c r="J5236" s="2" t="s">
        <v>16</v>
      </c>
      <c r="K5236" s="3">
        <v>2769.16</v>
      </c>
    </row>
    <row r="5237" spans="1:11" ht="15.75" customHeight="1" x14ac:dyDescent="0.35">
      <c r="A5237" s="2" t="s">
        <v>5273</v>
      </c>
      <c r="B5237" s="26">
        <v>45145.125</v>
      </c>
      <c r="C5237" s="2" t="s">
        <v>55</v>
      </c>
      <c r="D5237" s="2" t="s">
        <v>29</v>
      </c>
      <c r="E5237" s="2" t="s">
        <v>30</v>
      </c>
      <c r="F5237" s="3">
        <v>9</v>
      </c>
      <c r="G5237" s="3">
        <v>326.64</v>
      </c>
      <c r="H5237" s="3">
        <v>0.05</v>
      </c>
      <c r="I5237" s="2" t="s">
        <v>41</v>
      </c>
      <c r="J5237" s="2" t="s">
        <v>16</v>
      </c>
      <c r="K5237" s="3">
        <v>2792.77</v>
      </c>
    </row>
    <row r="5238" spans="1:11" ht="15.75" customHeight="1" x14ac:dyDescent="0.35">
      <c r="A5238" s="2" t="s">
        <v>5274</v>
      </c>
      <c r="B5238" s="26">
        <v>45145.166666666657</v>
      </c>
      <c r="C5238" s="2" t="s">
        <v>55</v>
      </c>
      <c r="D5238" s="2" t="s">
        <v>13</v>
      </c>
      <c r="E5238" s="2" t="s">
        <v>43</v>
      </c>
      <c r="F5238" s="3">
        <v>4</v>
      </c>
      <c r="G5238" s="3">
        <v>236.9</v>
      </c>
      <c r="H5238" s="3">
        <v>0.15</v>
      </c>
      <c r="I5238" s="2" t="s">
        <v>15</v>
      </c>
      <c r="J5238" s="2" t="s">
        <v>22</v>
      </c>
      <c r="K5238" s="3">
        <v>805.46</v>
      </c>
    </row>
    <row r="5239" spans="1:11" ht="15.75" customHeight="1" x14ac:dyDescent="0.35">
      <c r="A5239" s="2" t="s">
        <v>5275</v>
      </c>
      <c r="B5239" s="26">
        <v>45145.208333333343</v>
      </c>
      <c r="C5239" s="2" t="s">
        <v>35</v>
      </c>
      <c r="D5239" s="2" t="s">
        <v>37</v>
      </c>
      <c r="E5239" s="2" t="s">
        <v>68</v>
      </c>
      <c r="F5239" s="3">
        <v>9</v>
      </c>
      <c r="G5239" s="3">
        <v>365.89</v>
      </c>
      <c r="H5239" s="3">
        <v>0.2</v>
      </c>
      <c r="I5239" s="2" t="s">
        <v>15</v>
      </c>
      <c r="J5239" s="2" t="s">
        <v>27</v>
      </c>
      <c r="K5239" s="3">
        <v>2634.41</v>
      </c>
    </row>
    <row r="5240" spans="1:11" ht="15.75" customHeight="1" x14ac:dyDescent="0.35">
      <c r="A5240" s="2" t="s">
        <v>5276</v>
      </c>
      <c r="B5240" s="26">
        <v>45145.25</v>
      </c>
      <c r="C5240" s="2" t="s">
        <v>18</v>
      </c>
      <c r="D5240" s="2" t="s">
        <v>19</v>
      </c>
      <c r="E5240" s="2" t="s">
        <v>20</v>
      </c>
      <c r="F5240" s="3">
        <v>3</v>
      </c>
      <c r="G5240" s="3">
        <v>36.04</v>
      </c>
      <c r="H5240" s="3">
        <v>0.05</v>
      </c>
      <c r="I5240" s="2" t="s">
        <v>15</v>
      </c>
      <c r="J5240" s="2" t="s">
        <v>22</v>
      </c>
      <c r="K5240" s="3">
        <v>102.71</v>
      </c>
    </row>
    <row r="5241" spans="1:11" ht="15.75" customHeight="1" x14ac:dyDescent="0.35">
      <c r="A5241" s="2" t="s">
        <v>5277</v>
      </c>
      <c r="B5241" s="26">
        <v>45145.291666666657</v>
      </c>
      <c r="C5241" s="2" t="s">
        <v>12</v>
      </c>
      <c r="D5241" s="2" t="s">
        <v>37</v>
      </c>
      <c r="E5241" s="2" t="s">
        <v>38</v>
      </c>
      <c r="F5241" s="3">
        <v>8</v>
      </c>
      <c r="G5241" s="3">
        <v>472.58</v>
      </c>
      <c r="H5241" s="3">
        <v>0.15</v>
      </c>
      <c r="I5241" s="2" t="s">
        <v>41</v>
      </c>
      <c r="J5241" s="2" t="s">
        <v>16</v>
      </c>
      <c r="K5241" s="3">
        <v>3213.54</v>
      </c>
    </row>
    <row r="5242" spans="1:11" ht="15.75" customHeight="1" x14ac:dyDescent="0.35">
      <c r="A5242" s="2" t="s">
        <v>5278</v>
      </c>
      <c r="B5242" s="26">
        <v>45145.333333333343</v>
      </c>
      <c r="C5242" s="2" t="s">
        <v>18</v>
      </c>
      <c r="D5242" s="2" t="s">
        <v>37</v>
      </c>
      <c r="E5242" s="2" t="s">
        <v>68</v>
      </c>
      <c r="F5242" s="3">
        <v>3</v>
      </c>
      <c r="G5242" s="3">
        <v>276.05</v>
      </c>
      <c r="H5242" s="3">
        <v>0.2</v>
      </c>
      <c r="I5242" s="2" t="s">
        <v>21</v>
      </c>
      <c r="J5242" s="2" t="s">
        <v>16</v>
      </c>
      <c r="K5242" s="3">
        <v>662.52</v>
      </c>
    </row>
    <row r="5243" spans="1:11" ht="15.75" customHeight="1" x14ac:dyDescent="0.35">
      <c r="A5243" s="2" t="s">
        <v>5279</v>
      </c>
      <c r="B5243" s="26">
        <v>45145.375</v>
      </c>
      <c r="C5243" s="2" t="s">
        <v>24</v>
      </c>
      <c r="D5243" s="2" t="s">
        <v>29</v>
      </c>
      <c r="E5243" s="2" t="s">
        <v>48</v>
      </c>
      <c r="F5243" s="3">
        <v>3</v>
      </c>
      <c r="G5243" s="3">
        <v>253.88</v>
      </c>
      <c r="H5243" s="3">
        <v>0</v>
      </c>
      <c r="I5243" s="2" t="s">
        <v>41</v>
      </c>
      <c r="J5243" s="2" t="s">
        <v>27</v>
      </c>
      <c r="K5243" s="3">
        <v>761.64</v>
      </c>
    </row>
    <row r="5244" spans="1:11" ht="15.75" customHeight="1" x14ac:dyDescent="0.35">
      <c r="A5244" s="2" t="s">
        <v>5280</v>
      </c>
      <c r="B5244" s="26">
        <v>45145.416666666657</v>
      </c>
      <c r="C5244" s="2" t="s">
        <v>55</v>
      </c>
      <c r="D5244" s="2" t="s">
        <v>37</v>
      </c>
      <c r="E5244" s="2" t="s">
        <v>68</v>
      </c>
      <c r="F5244" s="3">
        <v>3</v>
      </c>
      <c r="G5244" s="3">
        <v>148.96</v>
      </c>
      <c r="H5244" s="3">
        <v>0.15</v>
      </c>
      <c r="I5244" s="2" t="s">
        <v>41</v>
      </c>
      <c r="J5244" s="2" t="s">
        <v>33</v>
      </c>
      <c r="K5244" s="3">
        <v>379.85</v>
      </c>
    </row>
    <row r="5245" spans="1:11" ht="15.75" customHeight="1" x14ac:dyDescent="0.35">
      <c r="A5245" s="2" t="s">
        <v>5281</v>
      </c>
      <c r="B5245" s="26">
        <v>45145.458333333343</v>
      </c>
      <c r="C5245" s="2" t="s">
        <v>24</v>
      </c>
      <c r="D5245" s="2" t="s">
        <v>29</v>
      </c>
      <c r="E5245" s="2" t="s">
        <v>30</v>
      </c>
      <c r="F5245" s="3">
        <v>9</v>
      </c>
      <c r="G5245" s="3">
        <v>6.68</v>
      </c>
      <c r="H5245" s="3">
        <v>0.1</v>
      </c>
      <c r="I5245" s="2" t="s">
        <v>41</v>
      </c>
      <c r="J5245" s="2" t="s">
        <v>27</v>
      </c>
      <c r="K5245" s="3">
        <v>54.11</v>
      </c>
    </row>
    <row r="5246" spans="1:11" ht="15.75" customHeight="1" x14ac:dyDescent="0.35">
      <c r="A5246" s="2" t="s">
        <v>5282</v>
      </c>
      <c r="B5246" s="26">
        <v>45145.5</v>
      </c>
      <c r="C5246" s="2" t="s">
        <v>12</v>
      </c>
      <c r="D5246" s="2" t="s">
        <v>29</v>
      </c>
      <c r="E5246" s="2" t="s">
        <v>48</v>
      </c>
      <c r="F5246" s="3">
        <v>3</v>
      </c>
      <c r="G5246" s="3">
        <v>35.32</v>
      </c>
      <c r="H5246" s="3">
        <v>0.15</v>
      </c>
      <c r="I5246" s="2" t="s">
        <v>15</v>
      </c>
      <c r="J5246" s="2" t="s">
        <v>22</v>
      </c>
      <c r="K5246" s="3">
        <v>90.07</v>
      </c>
    </row>
    <row r="5247" spans="1:11" ht="15.75" customHeight="1" x14ac:dyDescent="0.35">
      <c r="A5247" s="2" t="s">
        <v>5283</v>
      </c>
      <c r="B5247" s="26">
        <v>45145.541666666657</v>
      </c>
      <c r="C5247" s="2" t="s">
        <v>24</v>
      </c>
      <c r="D5247" s="2" t="s">
        <v>37</v>
      </c>
      <c r="E5247" s="2" t="s">
        <v>68</v>
      </c>
      <c r="F5247" s="3">
        <v>6</v>
      </c>
      <c r="G5247" s="3">
        <v>135.19</v>
      </c>
      <c r="H5247" s="3">
        <v>0.15</v>
      </c>
      <c r="I5247" s="2" t="s">
        <v>21</v>
      </c>
      <c r="J5247" s="2" t="s">
        <v>16</v>
      </c>
      <c r="K5247" s="3">
        <v>689.47</v>
      </c>
    </row>
    <row r="5248" spans="1:11" ht="15.75" customHeight="1" x14ac:dyDescent="0.35">
      <c r="A5248" s="2" t="s">
        <v>5284</v>
      </c>
      <c r="B5248" s="26">
        <v>45145.583333333343</v>
      </c>
      <c r="C5248" s="2" t="s">
        <v>18</v>
      </c>
      <c r="D5248" s="2" t="s">
        <v>37</v>
      </c>
      <c r="E5248" s="2" t="s">
        <v>38</v>
      </c>
      <c r="F5248" s="3">
        <v>4</v>
      </c>
      <c r="G5248" s="3">
        <v>273.07</v>
      </c>
      <c r="H5248" s="3">
        <v>0.15</v>
      </c>
      <c r="I5248" s="2" t="s">
        <v>41</v>
      </c>
      <c r="J5248" s="2" t="s">
        <v>27</v>
      </c>
      <c r="K5248" s="3">
        <v>928.44</v>
      </c>
    </row>
    <row r="5249" spans="1:11" ht="15.75" customHeight="1" x14ac:dyDescent="0.35">
      <c r="A5249" s="2" t="s">
        <v>5285</v>
      </c>
      <c r="B5249" s="26">
        <v>45145.625</v>
      </c>
      <c r="C5249" s="2" t="s">
        <v>24</v>
      </c>
      <c r="D5249" s="2" t="s">
        <v>13</v>
      </c>
      <c r="E5249" s="2" t="s">
        <v>43</v>
      </c>
      <c r="F5249" s="3">
        <v>2</v>
      </c>
      <c r="G5249" s="3">
        <v>46.37</v>
      </c>
      <c r="H5249" s="3">
        <v>0.2</v>
      </c>
      <c r="I5249" s="2" t="s">
        <v>21</v>
      </c>
      <c r="J5249" s="2" t="s">
        <v>16</v>
      </c>
      <c r="K5249" s="3">
        <v>74.19</v>
      </c>
    </row>
    <row r="5250" spans="1:11" ht="15.75" customHeight="1" x14ac:dyDescent="0.35">
      <c r="A5250" s="2" t="s">
        <v>5286</v>
      </c>
      <c r="B5250" s="26">
        <v>45145.666666666657</v>
      </c>
      <c r="C5250" s="2" t="s">
        <v>12</v>
      </c>
      <c r="D5250" s="2" t="s">
        <v>19</v>
      </c>
      <c r="E5250" s="2" t="s">
        <v>20</v>
      </c>
      <c r="F5250" s="3">
        <v>3</v>
      </c>
      <c r="G5250" s="3">
        <v>486.17</v>
      </c>
      <c r="H5250" s="3">
        <v>0.2</v>
      </c>
      <c r="I5250" s="2" t="s">
        <v>41</v>
      </c>
      <c r="J5250" s="2" t="s">
        <v>33</v>
      </c>
      <c r="K5250" s="3">
        <v>1166.81</v>
      </c>
    </row>
    <row r="5251" spans="1:11" ht="15.75" customHeight="1" x14ac:dyDescent="0.35">
      <c r="A5251" s="2" t="s">
        <v>5287</v>
      </c>
      <c r="B5251" s="26">
        <v>45145.708333333343</v>
      </c>
      <c r="C5251" s="2" t="s">
        <v>12</v>
      </c>
      <c r="D5251" s="2" t="s">
        <v>29</v>
      </c>
      <c r="E5251" s="2" t="s">
        <v>30</v>
      </c>
      <c r="F5251" s="3">
        <v>5</v>
      </c>
      <c r="G5251" s="3">
        <v>208.43</v>
      </c>
      <c r="H5251" s="3">
        <v>0</v>
      </c>
      <c r="I5251" s="2" t="s">
        <v>21</v>
      </c>
      <c r="J5251" s="2" t="s">
        <v>27</v>
      </c>
      <c r="K5251" s="3">
        <v>1042.1500000000001</v>
      </c>
    </row>
    <row r="5252" spans="1:11" ht="15.75" customHeight="1" x14ac:dyDescent="0.35">
      <c r="A5252" s="2" t="s">
        <v>5288</v>
      </c>
      <c r="B5252" s="26">
        <v>45145.75</v>
      </c>
      <c r="C5252" s="2" t="s">
        <v>12</v>
      </c>
      <c r="D5252" s="2" t="s">
        <v>19</v>
      </c>
      <c r="E5252" s="2" t="s">
        <v>45</v>
      </c>
      <c r="F5252" s="3">
        <v>4</v>
      </c>
      <c r="G5252" s="3">
        <v>161.58000000000001</v>
      </c>
      <c r="H5252" s="3">
        <v>0</v>
      </c>
      <c r="I5252" s="2" t="s">
        <v>15</v>
      </c>
      <c r="J5252" s="2" t="s">
        <v>27</v>
      </c>
      <c r="K5252" s="3">
        <v>646.32000000000005</v>
      </c>
    </row>
    <row r="5253" spans="1:11" ht="15.75" customHeight="1" x14ac:dyDescent="0.35">
      <c r="A5253" s="2" t="s">
        <v>5289</v>
      </c>
      <c r="B5253" s="26">
        <v>45145.791666666657</v>
      </c>
      <c r="C5253" s="2" t="s">
        <v>18</v>
      </c>
      <c r="D5253" s="2" t="s">
        <v>19</v>
      </c>
      <c r="E5253" s="2" t="s">
        <v>32</v>
      </c>
      <c r="F5253" s="3">
        <v>5</v>
      </c>
      <c r="G5253" s="3">
        <v>264.97000000000003</v>
      </c>
      <c r="H5253" s="3">
        <v>0.2</v>
      </c>
      <c r="I5253" s="2" t="s">
        <v>21</v>
      </c>
      <c r="J5253" s="2" t="s">
        <v>16</v>
      </c>
      <c r="K5253" s="3">
        <v>1059.8800000000001</v>
      </c>
    </row>
    <row r="5254" spans="1:11" ht="15.75" customHeight="1" x14ac:dyDescent="0.35">
      <c r="A5254" s="2" t="s">
        <v>5290</v>
      </c>
      <c r="B5254" s="26">
        <v>45145.833333333343</v>
      </c>
      <c r="C5254" s="2" t="s">
        <v>12</v>
      </c>
      <c r="D5254" s="2" t="s">
        <v>13</v>
      </c>
      <c r="E5254" s="2" t="s">
        <v>14</v>
      </c>
      <c r="F5254" s="3">
        <v>1</v>
      </c>
      <c r="G5254" s="3">
        <v>37.17</v>
      </c>
      <c r="H5254" s="3">
        <v>0.2</v>
      </c>
      <c r="I5254" s="2" t="s">
        <v>15</v>
      </c>
      <c r="J5254" s="2" t="s">
        <v>33</v>
      </c>
      <c r="K5254" s="3">
        <v>29.74</v>
      </c>
    </row>
    <row r="5255" spans="1:11" ht="15.75" customHeight="1" x14ac:dyDescent="0.35">
      <c r="A5255" s="2" t="s">
        <v>5291</v>
      </c>
      <c r="B5255" s="26">
        <v>45145.875</v>
      </c>
      <c r="C5255" s="2" t="s">
        <v>55</v>
      </c>
      <c r="D5255" s="2" t="s">
        <v>19</v>
      </c>
      <c r="E5255" s="2" t="s">
        <v>45</v>
      </c>
      <c r="F5255" s="3">
        <v>4</v>
      </c>
      <c r="G5255" s="3">
        <v>425.97</v>
      </c>
      <c r="H5255" s="3">
        <v>0.05</v>
      </c>
      <c r="I5255" s="2" t="s">
        <v>15</v>
      </c>
      <c r="J5255" s="2" t="s">
        <v>16</v>
      </c>
      <c r="K5255" s="3">
        <v>1618.69</v>
      </c>
    </row>
    <row r="5256" spans="1:11" ht="15.75" customHeight="1" x14ac:dyDescent="0.35">
      <c r="A5256" s="2" t="s">
        <v>5292</v>
      </c>
      <c r="B5256" s="26">
        <v>45145.916666666657</v>
      </c>
      <c r="C5256" s="2" t="s">
        <v>12</v>
      </c>
      <c r="D5256" s="2" t="s">
        <v>25</v>
      </c>
      <c r="E5256" s="2" t="s">
        <v>26</v>
      </c>
      <c r="F5256" s="3">
        <v>3</v>
      </c>
      <c r="G5256" s="3">
        <v>232.84</v>
      </c>
      <c r="H5256" s="3">
        <v>0.15</v>
      </c>
      <c r="I5256" s="2" t="s">
        <v>21</v>
      </c>
      <c r="J5256" s="2" t="s">
        <v>22</v>
      </c>
      <c r="K5256" s="3">
        <v>593.74</v>
      </c>
    </row>
    <row r="5257" spans="1:11" ht="15.75" customHeight="1" x14ac:dyDescent="0.35">
      <c r="A5257" s="2" t="s">
        <v>5293</v>
      </c>
      <c r="B5257" s="26">
        <v>45145.958333333343</v>
      </c>
      <c r="C5257" s="2" t="s">
        <v>24</v>
      </c>
      <c r="D5257" s="2" t="s">
        <v>29</v>
      </c>
      <c r="E5257" s="2" t="s">
        <v>30</v>
      </c>
      <c r="F5257" s="3">
        <v>2</v>
      </c>
      <c r="G5257" s="3">
        <v>93.28</v>
      </c>
      <c r="H5257" s="3">
        <v>0.15</v>
      </c>
      <c r="I5257" s="2" t="s">
        <v>41</v>
      </c>
      <c r="J5257" s="2" t="s">
        <v>22</v>
      </c>
      <c r="K5257" s="3">
        <v>158.58000000000001</v>
      </c>
    </row>
    <row r="5258" spans="1:11" ht="15.75" customHeight="1" x14ac:dyDescent="0.35">
      <c r="A5258" s="2" t="s">
        <v>5294</v>
      </c>
      <c r="B5258" s="26">
        <v>45146</v>
      </c>
      <c r="C5258" s="2" t="s">
        <v>24</v>
      </c>
      <c r="D5258" s="2" t="s">
        <v>19</v>
      </c>
      <c r="E5258" s="2" t="s">
        <v>32</v>
      </c>
      <c r="F5258" s="3">
        <v>7</v>
      </c>
      <c r="G5258" s="3">
        <v>85.06</v>
      </c>
      <c r="H5258" s="3">
        <v>0.1</v>
      </c>
      <c r="I5258" s="2" t="s">
        <v>41</v>
      </c>
      <c r="J5258" s="2" t="s">
        <v>33</v>
      </c>
      <c r="K5258" s="3">
        <v>535.88</v>
      </c>
    </row>
    <row r="5259" spans="1:11" ht="15.75" customHeight="1" x14ac:dyDescent="0.35">
      <c r="A5259" s="2" t="s">
        <v>5295</v>
      </c>
      <c r="B5259" s="26">
        <v>45146.041666666657</v>
      </c>
      <c r="C5259" s="2" t="s">
        <v>24</v>
      </c>
      <c r="D5259" s="2" t="s">
        <v>13</v>
      </c>
      <c r="E5259" s="2" t="s">
        <v>43</v>
      </c>
      <c r="F5259" s="3">
        <v>9</v>
      </c>
      <c r="G5259" s="3">
        <v>183.67</v>
      </c>
      <c r="H5259" s="3">
        <v>0.2</v>
      </c>
      <c r="I5259" s="2" t="s">
        <v>41</v>
      </c>
      <c r="J5259" s="2" t="s">
        <v>22</v>
      </c>
      <c r="K5259" s="3">
        <v>1322.42</v>
      </c>
    </row>
    <row r="5260" spans="1:11" ht="15.75" customHeight="1" x14ac:dyDescent="0.35">
      <c r="A5260" s="2" t="s">
        <v>5296</v>
      </c>
      <c r="B5260" s="26">
        <v>45146.083333333343</v>
      </c>
      <c r="C5260" s="2" t="s">
        <v>18</v>
      </c>
      <c r="D5260" s="2" t="s">
        <v>25</v>
      </c>
      <c r="E5260" s="2" t="s">
        <v>26</v>
      </c>
      <c r="F5260" s="3">
        <v>1</v>
      </c>
      <c r="G5260" s="3">
        <v>288.81</v>
      </c>
      <c r="H5260" s="3">
        <v>0.2</v>
      </c>
      <c r="I5260" s="2" t="s">
        <v>41</v>
      </c>
      <c r="J5260" s="2" t="s">
        <v>16</v>
      </c>
      <c r="K5260" s="3">
        <v>231.05</v>
      </c>
    </row>
    <row r="5261" spans="1:11" ht="15.75" customHeight="1" x14ac:dyDescent="0.35">
      <c r="A5261" s="2" t="s">
        <v>5297</v>
      </c>
      <c r="B5261" s="26">
        <v>45146.125</v>
      </c>
      <c r="C5261" s="2" t="s">
        <v>24</v>
      </c>
      <c r="D5261" s="2" t="s">
        <v>13</v>
      </c>
      <c r="E5261" s="2" t="s">
        <v>14</v>
      </c>
      <c r="F5261" s="3">
        <v>7</v>
      </c>
      <c r="G5261" s="3">
        <v>211.37</v>
      </c>
      <c r="H5261" s="3">
        <v>0</v>
      </c>
      <c r="I5261" s="2" t="s">
        <v>21</v>
      </c>
      <c r="J5261" s="2" t="s">
        <v>27</v>
      </c>
      <c r="K5261" s="3">
        <v>1479.59</v>
      </c>
    </row>
    <row r="5262" spans="1:11" ht="15.75" customHeight="1" x14ac:dyDescent="0.35">
      <c r="A5262" s="2" t="s">
        <v>5298</v>
      </c>
      <c r="B5262" s="26">
        <v>45146.166666666657</v>
      </c>
      <c r="C5262" s="2" t="s">
        <v>18</v>
      </c>
      <c r="D5262" s="2" t="s">
        <v>29</v>
      </c>
      <c r="E5262" s="2" t="s">
        <v>30</v>
      </c>
      <c r="F5262" s="3">
        <v>1</v>
      </c>
      <c r="G5262" s="3">
        <v>300.41000000000003</v>
      </c>
      <c r="H5262" s="3">
        <v>0</v>
      </c>
      <c r="I5262" s="2" t="s">
        <v>41</v>
      </c>
      <c r="J5262" s="2" t="s">
        <v>22</v>
      </c>
      <c r="K5262" s="3">
        <v>300.41000000000003</v>
      </c>
    </row>
    <row r="5263" spans="1:11" ht="15.75" customHeight="1" x14ac:dyDescent="0.35">
      <c r="A5263" s="2" t="s">
        <v>5299</v>
      </c>
      <c r="B5263" s="26">
        <v>45146.208333333343</v>
      </c>
      <c r="C5263" s="2" t="s">
        <v>18</v>
      </c>
      <c r="D5263" s="2" t="s">
        <v>19</v>
      </c>
      <c r="E5263" s="2" t="s">
        <v>45</v>
      </c>
      <c r="F5263" s="3">
        <v>5</v>
      </c>
      <c r="G5263" s="3">
        <v>354.21</v>
      </c>
      <c r="H5263" s="3">
        <v>0.15</v>
      </c>
      <c r="I5263" s="2" t="s">
        <v>41</v>
      </c>
      <c r="J5263" s="2" t="s">
        <v>33</v>
      </c>
      <c r="K5263" s="3">
        <v>1505.39</v>
      </c>
    </row>
    <row r="5264" spans="1:11" ht="15.75" customHeight="1" x14ac:dyDescent="0.35">
      <c r="A5264" s="2" t="s">
        <v>5300</v>
      </c>
      <c r="B5264" s="26">
        <v>45146.25</v>
      </c>
      <c r="C5264" s="2" t="s">
        <v>12</v>
      </c>
      <c r="D5264" s="2" t="s">
        <v>37</v>
      </c>
      <c r="E5264" s="2" t="s">
        <v>68</v>
      </c>
      <c r="F5264" s="3">
        <v>1</v>
      </c>
      <c r="G5264" s="3">
        <v>375.5</v>
      </c>
      <c r="H5264" s="3">
        <v>0.15</v>
      </c>
      <c r="I5264" s="2" t="s">
        <v>15</v>
      </c>
      <c r="J5264" s="2" t="s">
        <v>33</v>
      </c>
      <c r="K5264" s="3">
        <v>319.18</v>
      </c>
    </row>
    <row r="5265" spans="1:11" ht="15.75" customHeight="1" x14ac:dyDescent="0.35">
      <c r="A5265" s="2" t="s">
        <v>5301</v>
      </c>
      <c r="B5265" s="26">
        <v>45146.291666666657</v>
      </c>
      <c r="C5265" s="2" t="s">
        <v>55</v>
      </c>
      <c r="D5265" s="2" t="s">
        <v>19</v>
      </c>
      <c r="E5265" s="2" t="s">
        <v>45</v>
      </c>
      <c r="F5265" s="3">
        <v>3</v>
      </c>
      <c r="G5265" s="3">
        <v>203.47</v>
      </c>
      <c r="H5265" s="3">
        <v>0.2</v>
      </c>
      <c r="I5265" s="2" t="s">
        <v>21</v>
      </c>
      <c r="J5265" s="2" t="s">
        <v>16</v>
      </c>
      <c r="K5265" s="3">
        <v>488.33</v>
      </c>
    </row>
    <row r="5266" spans="1:11" ht="15.75" customHeight="1" x14ac:dyDescent="0.35">
      <c r="A5266" s="2" t="s">
        <v>5302</v>
      </c>
      <c r="B5266" s="26">
        <v>45146.333333333343</v>
      </c>
      <c r="C5266" s="2" t="s">
        <v>12</v>
      </c>
      <c r="D5266" s="2" t="s">
        <v>19</v>
      </c>
      <c r="E5266" s="2" t="s">
        <v>45</v>
      </c>
      <c r="F5266" s="3">
        <v>8</v>
      </c>
      <c r="G5266" s="3">
        <v>359.92</v>
      </c>
      <c r="H5266" s="3">
        <v>0.15</v>
      </c>
      <c r="I5266" s="2" t="s">
        <v>15</v>
      </c>
      <c r="J5266" s="2" t="s">
        <v>22</v>
      </c>
      <c r="K5266" s="3">
        <v>2447.46</v>
      </c>
    </row>
    <row r="5267" spans="1:11" ht="15.75" customHeight="1" x14ac:dyDescent="0.35">
      <c r="A5267" s="2" t="s">
        <v>5303</v>
      </c>
      <c r="B5267" s="26">
        <v>45146.375</v>
      </c>
      <c r="C5267" s="2" t="s">
        <v>12</v>
      </c>
      <c r="D5267" s="2" t="s">
        <v>13</v>
      </c>
      <c r="E5267" s="2" t="s">
        <v>14</v>
      </c>
      <c r="F5267" s="3">
        <v>4</v>
      </c>
      <c r="G5267" s="3">
        <v>75.040000000000006</v>
      </c>
      <c r="H5267" s="3">
        <v>0.2</v>
      </c>
      <c r="I5267" s="2" t="s">
        <v>15</v>
      </c>
      <c r="J5267" s="2" t="s">
        <v>22</v>
      </c>
      <c r="K5267" s="3">
        <v>240.13</v>
      </c>
    </row>
    <row r="5268" spans="1:11" ht="15.75" customHeight="1" x14ac:dyDescent="0.35">
      <c r="A5268" s="2" t="s">
        <v>5304</v>
      </c>
      <c r="B5268" s="26">
        <v>45146.416666666657</v>
      </c>
      <c r="C5268" s="2" t="s">
        <v>18</v>
      </c>
      <c r="D5268" s="2" t="s">
        <v>29</v>
      </c>
      <c r="E5268" s="2" t="s">
        <v>30</v>
      </c>
      <c r="F5268" s="3">
        <v>1</v>
      </c>
      <c r="G5268" s="3">
        <v>258.98</v>
      </c>
      <c r="H5268" s="3">
        <v>0.1</v>
      </c>
      <c r="I5268" s="2" t="s">
        <v>41</v>
      </c>
      <c r="J5268" s="2" t="s">
        <v>22</v>
      </c>
      <c r="K5268" s="3">
        <v>233.08</v>
      </c>
    </row>
    <row r="5269" spans="1:11" ht="15.75" customHeight="1" x14ac:dyDescent="0.35">
      <c r="A5269" s="2" t="s">
        <v>5305</v>
      </c>
      <c r="B5269" s="26">
        <v>45146.458333333343</v>
      </c>
      <c r="C5269" s="2" t="s">
        <v>18</v>
      </c>
      <c r="D5269" s="2" t="s">
        <v>29</v>
      </c>
      <c r="E5269" s="2" t="s">
        <v>30</v>
      </c>
      <c r="F5269" s="3">
        <v>1</v>
      </c>
      <c r="G5269" s="3">
        <v>40.89</v>
      </c>
      <c r="H5269" s="3">
        <v>0.1</v>
      </c>
      <c r="I5269" s="2" t="s">
        <v>41</v>
      </c>
      <c r="J5269" s="2" t="s">
        <v>33</v>
      </c>
      <c r="K5269" s="3">
        <v>36.799999999999997</v>
      </c>
    </row>
    <row r="5270" spans="1:11" ht="15.75" customHeight="1" x14ac:dyDescent="0.35">
      <c r="A5270" s="2" t="s">
        <v>5306</v>
      </c>
      <c r="B5270" s="26">
        <v>45146.5</v>
      </c>
      <c r="C5270" s="2" t="s">
        <v>24</v>
      </c>
      <c r="D5270" s="2" t="s">
        <v>29</v>
      </c>
      <c r="E5270" s="2" t="s">
        <v>48</v>
      </c>
      <c r="F5270" s="3">
        <v>8</v>
      </c>
      <c r="G5270" s="3">
        <v>125.83</v>
      </c>
      <c r="H5270" s="3">
        <v>0.05</v>
      </c>
      <c r="I5270" s="2" t="s">
        <v>21</v>
      </c>
      <c r="J5270" s="2" t="s">
        <v>33</v>
      </c>
      <c r="K5270" s="3">
        <v>956.31</v>
      </c>
    </row>
    <row r="5271" spans="1:11" ht="15.75" customHeight="1" x14ac:dyDescent="0.35">
      <c r="A5271" s="2" t="s">
        <v>5307</v>
      </c>
      <c r="B5271" s="26">
        <v>45146.541666666657</v>
      </c>
      <c r="C5271" s="2" t="s">
        <v>24</v>
      </c>
      <c r="D5271" s="2" t="s">
        <v>19</v>
      </c>
      <c r="E5271" s="2" t="s">
        <v>45</v>
      </c>
      <c r="F5271" s="3">
        <v>8</v>
      </c>
      <c r="G5271" s="3">
        <v>293.68</v>
      </c>
      <c r="H5271" s="3">
        <v>0</v>
      </c>
      <c r="I5271" s="2" t="s">
        <v>15</v>
      </c>
      <c r="J5271" s="2" t="s">
        <v>33</v>
      </c>
      <c r="K5271" s="3">
        <v>2349.44</v>
      </c>
    </row>
    <row r="5272" spans="1:11" ht="15.75" customHeight="1" x14ac:dyDescent="0.35">
      <c r="A5272" s="2" t="s">
        <v>5308</v>
      </c>
      <c r="B5272" s="26">
        <v>45146.583333333343</v>
      </c>
      <c r="C5272" s="2" t="s">
        <v>12</v>
      </c>
      <c r="D5272" s="2" t="s">
        <v>13</v>
      </c>
      <c r="E5272" s="2" t="s">
        <v>43</v>
      </c>
      <c r="F5272" s="3">
        <v>4</v>
      </c>
      <c r="G5272" s="3">
        <v>371.51</v>
      </c>
      <c r="H5272" s="3">
        <v>0.05</v>
      </c>
      <c r="I5272" s="2" t="s">
        <v>41</v>
      </c>
      <c r="J5272" s="2" t="s">
        <v>27</v>
      </c>
      <c r="K5272" s="3">
        <v>1411.74</v>
      </c>
    </row>
    <row r="5273" spans="1:11" ht="15.75" customHeight="1" x14ac:dyDescent="0.35">
      <c r="A5273" s="2" t="s">
        <v>5309</v>
      </c>
      <c r="B5273" s="26">
        <v>45146.625</v>
      </c>
      <c r="C5273" s="2" t="s">
        <v>35</v>
      </c>
      <c r="D5273" s="2" t="s">
        <v>19</v>
      </c>
      <c r="E5273" s="2" t="s">
        <v>32</v>
      </c>
      <c r="F5273" s="3">
        <v>4</v>
      </c>
      <c r="G5273" s="3">
        <v>52.18</v>
      </c>
      <c r="H5273" s="3">
        <v>0.1</v>
      </c>
      <c r="I5273" s="2" t="s">
        <v>15</v>
      </c>
      <c r="J5273" s="2" t="s">
        <v>16</v>
      </c>
      <c r="K5273" s="3">
        <v>187.85</v>
      </c>
    </row>
    <row r="5274" spans="1:11" ht="15.75" customHeight="1" x14ac:dyDescent="0.35">
      <c r="A5274" s="2" t="s">
        <v>5310</v>
      </c>
      <c r="B5274" s="26">
        <v>45146.666666666657</v>
      </c>
      <c r="C5274" s="2" t="s">
        <v>35</v>
      </c>
      <c r="D5274" s="2" t="s">
        <v>19</v>
      </c>
      <c r="E5274" s="2" t="s">
        <v>32</v>
      </c>
      <c r="F5274" s="3">
        <v>2</v>
      </c>
      <c r="G5274" s="3">
        <v>107.5</v>
      </c>
      <c r="H5274" s="3">
        <v>0.15</v>
      </c>
      <c r="I5274" s="2" t="s">
        <v>41</v>
      </c>
      <c r="J5274" s="2" t="s">
        <v>27</v>
      </c>
      <c r="K5274" s="3">
        <v>182.75</v>
      </c>
    </row>
    <row r="5275" spans="1:11" ht="15.75" customHeight="1" x14ac:dyDescent="0.35">
      <c r="A5275" s="2" t="s">
        <v>5311</v>
      </c>
      <c r="B5275" s="26">
        <v>45146.708333333343</v>
      </c>
      <c r="C5275" s="2" t="s">
        <v>24</v>
      </c>
      <c r="D5275" s="2" t="s">
        <v>25</v>
      </c>
      <c r="E5275" s="2" t="s">
        <v>26</v>
      </c>
      <c r="F5275" s="3">
        <v>2</v>
      </c>
      <c r="G5275" s="3">
        <v>495.99</v>
      </c>
      <c r="H5275" s="3">
        <v>0</v>
      </c>
      <c r="I5275" s="2" t="s">
        <v>41</v>
      </c>
      <c r="J5275" s="2" t="s">
        <v>33</v>
      </c>
      <c r="K5275" s="3">
        <v>991.98</v>
      </c>
    </row>
    <row r="5276" spans="1:11" ht="15.75" customHeight="1" x14ac:dyDescent="0.35">
      <c r="A5276" s="2" t="s">
        <v>5312</v>
      </c>
      <c r="B5276" s="26">
        <v>45146.75</v>
      </c>
      <c r="C5276" s="2" t="s">
        <v>35</v>
      </c>
      <c r="D5276" s="2" t="s">
        <v>13</v>
      </c>
      <c r="E5276" s="2" t="s">
        <v>14</v>
      </c>
      <c r="F5276" s="3">
        <v>6</v>
      </c>
      <c r="G5276" s="3">
        <v>172.14</v>
      </c>
      <c r="H5276" s="3">
        <v>0</v>
      </c>
      <c r="I5276" s="2" t="s">
        <v>41</v>
      </c>
      <c r="J5276" s="2" t="s">
        <v>22</v>
      </c>
      <c r="K5276" s="3">
        <v>1032.8399999999999</v>
      </c>
    </row>
    <row r="5277" spans="1:11" ht="15.75" customHeight="1" x14ac:dyDescent="0.35">
      <c r="A5277" s="2" t="s">
        <v>5313</v>
      </c>
      <c r="B5277" s="26">
        <v>45146.791666666657</v>
      </c>
      <c r="C5277" s="2" t="s">
        <v>24</v>
      </c>
      <c r="D5277" s="2" t="s">
        <v>19</v>
      </c>
      <c r="E5277" s="2" t="s">
        <v>45</v>
      </c>
      <c r="F5277" s="3">
        <v>8</v>
      </c>
      <c r="G5277" s="3">
        <v>145.6</v>
      </c>
      <c r="H5277" s="3">
        <v>0.05</v>
      </c>
      <c r="I5277" s="2" t="s">
        <v>41</v>
      </c>
      <c r="J5277" s="2" t="s">
        <v>22</v>
      </c>
      <c r="K5277" s="3">
        <v>1106.56</v>
      </c>
    </row>
    <row r="5278" spans="1:11" ht="15.75" customHeight="1" x14ac:dyDescent="0.35">
      <c r="A5278" s="2" t="s">
        <v>5314</v>
      </c>
      <c r="B5278" s="26">
        <v>45146.833333333343</v>
      </c>
      <c r="C5278" s="2" t="s">
        <v>18</v>
      </c>
      <c r="D5278" s="2" t="s">
        <v>13</v>
      </c>
      <c r="E5278" s="2" t="s">
        <v>43</v>
      </c>
      <c r="F5278" s="3">
        <v>7</v>
      </c>
      <c r="G5278" s="3">
        <v>47.2</v>
      </c>
      <c r="H5278" s="3">
        <v>0</v>
      </c>
      <c r="I5278" s="2" t="s">
        <v>21</v>
      </c>
      <c r="J5278" s="2" t="s">
        <v>27</v>
      </c>
      <c r="K5278" s="3">
        <v>330.4</v>
      </c>
    </row>
    <row r="5279" spans="1:11" ht="15.75" customHeight="1" x14ac:dyDescent="0.35">
      <c r="A5279" s="2" t="s">
        <v>5315</v>
      </c>
      <c r="B5279" s="26">
        <v>45146.875</v>
      </c>
      <c r="C5279" s="2" t="s">
        <v>12</v>
      </c>
      <c r="D5279" s="2" t="s">
        <v>25</v>
      </c>
      <c r="E5279" s="2" t="s">
        <v>26</v>
      </c>
      <c r="F5279" s="3">
        <v>7</v>
      </c>
      <c r="G5279" s="3">
        <v>348.95</v>
      </c>
      <c r="H5279" s="3">
        <v>0.1</v>
      </c>
      <c r="I5279" s="2" t="s">
        <v>15</v>
      </c>
      <c r="J5279" s="2" t="s">
        <v>33</v>
      </c>
      <c r="K5279" s="3">
        <v>2198.39</v>
      </c>
    </row>
    <row r="5280" spans="1:11" ht="15.75" customHeight="1" x14ac:dyDescent="0.35">
      <c r="A5280" s="2" t="s">
        <v>5316</v>
      </c>
      <c r="B5280" s="26">
        <v>45146.916666666657</v>
      </c>
      <c r="C5280" s="2" t="s">
        <v>55</v>
      </c>
      <c r="D5280" s="2" t="s">
        <v>29</v>
      </c>
      <c r="E5280" s="2" t="s">
        <v>30</v>
      </c>
      <c r="F5280" s="3">
        <v>3</v>
      </c>
      <c r="G5280" s="3">
        <v>256.58999999999997</v>
      </c>
      <c r="H5280" s="3">
        <v>0.15</v>
      </c>
      <c r="I5280" s="2" t="s">
        <v>15</v>
      </c>
      <c r="J5280" s="2" t="s">
        <v>33</v>
      </c>
      <c r="K5280" s="3">
        <v>654.29999999999995</v>
      </c>
    </row>
    <row r="5281" spans="1:11" ht="15.75" customHeight="1" x14ac:dyDescent="0.35">
      <c r="A5281" s="2" t="s">
        <v>5317</v>
      </c>
      <c r="B5281" s="26">
        <v>45146.958333333343</v>
      </c>
      <c r="C5281" s="2" t="s">
        <v>12</v>
      </c>
      <c r="D5281" s="2" t="s">
        <v>19</v>
      </c>
      <c r="E5281" s="2" t="s">
        <v>32</v>
      </c>
      <c r="F5281" s="3">
        <v>2</v>
      </c>
      <c r="G5281" s="3">
        <v>82.99</v>
      </c>
      <c r="H5281" s="3">
        <v>0.05</v>
      </c>
      <c r="I5281" s="2" t="s">
        <v>21</v>
      </c>
      <c r="J5281" s="2" t="s">
        <v>33</v>
      </c>
      <c r="K5281" s="3">
        <v>157.68</v>
      </c>
    </row>
    <row r="5282" spans="1:11" ht="15.75" customHeight="1" x14ac:dyDescent="0.35">
      <c r="A5282" s="2" t="s">
        <v>5318</v>
      </c>
      <c r="B5282" s="26">
        <v>45147</v>
      </c>
      <c r="C5282" s="2" t="s">
        <v>24</v>
      </c>
      <c r="D5282" s="2" t="s">
        <v>37</v>
      </c>
      <c r="E5282" s="2" t="s">
        <v>38</v>
      </c>
      <c r="F5282" s="3">
        <v>7</v>
      </c>
      <c r="G5282" s="3">
        <v>318.27999999999997</v>
      </c>
      <c r="H5282" s="3">
        <v>0.15</v>
      </c>
      <c r="I5282" s="2" t="s">
        <v>21</v>
      </c>
      <c r="J5282" s="2" t="s">
        <v>22</v>
      </c>
      <c r="K5282" s="3">
        <v>1893.77</v>
      </c>
    </row>
    <row r="5283" spans="1:11" ht="15.75" customHeight="1" x14ac:dyDescent="0.35">
      <c r="A5283" s="2" t="s">
        <v>5319</v>
      </c>
      <c r="B5283" s="26">
        <v>45147.041666666657</v>
      </c>
      <c r="C5283" s="2" t="s">
        <v>24</v>
      </c>
      <c r="D5283" s="2" t="s">
        <v>29</v>
      </c>
      <c r="E5283" s="2" t="s">
        <v>48</v>
      </c>
      <c r="F5283" s="3">
        <v>4</v>
      </c>
      <c r="G5283" s="3">
        <v>265.25</v>
      </c>
      <c r="H5283" s="3">
        <v>0.05</v>
      </c>
      <c r="I5283" s="2" t="s">
        <v>21</v>
      </c>
      <c r="J5283" s="2" t="s">
        <v>22</v>
      </c>
      <c r="K5283" s="3">
        <v>1007.95</v>
      </c>
    </row>
    <row r="5284" spans="1:11" ht="15.75" customHeight="1" x14ac:dyDescent="0.35">
      <c r="A5284" s="2" t="s">
        <v>5320</v>
      </c>
      <c r="B5284" s="26">
        <v>45147.083333333343</v>
      </c>
      <c r="C5284" s="2" t="s">
        <v>12</v>
      </c>
      <c r="D5284" s="2" t="s">
        <v>13</v>
      </c>
      <c r="E5284" s="2" t="s">
        <v>43</v>
      </c>
      <c r="F5284" s="3">
        <v>1</v>
      </c>
      <c r="G5284" s="3">
        <v>284.64999999999998</v>
      </c>
      <c r="H5284" s="3">
        <v>0.2</v>
      </c>
      <c r="I5284" s="2" t="s">
        <v>41</v>
      </c>
      <c r="J5284" s="2" t="s">
        <v>33</v>
      </c>
      <c r="K5284" s="3">
        <v>227.72</v>
      </c>
    </row>
    <row r="5285" spans="1:11" ht="15.75" customHeight="1" x14ac:dyDescent="0.35">
      <c r="A5285" s="2" t="s">
        <v>5321</v>
      </c>
      <c r="B5285" s="26">
        <v>45147.125</v>
      </c>
      <c r="C5285" s="2" t="s">
        <v>24</v>
      </c>
      <c r="D5285" s="2" t="s">
        <v>25</v>
      </c>
      <c r="E5285" s="2" t="s">
        <v>26</v>
      </c>
      <c r="F5285" s="3">
        <v>1</v>
      </c>
      <c r="G5285" s="3">
        <v>497.45</v>
      </c>
      <c r="H5285" s="3">
        <v>0</v>
      </c>
      <c r="I5285" s="2" t="s">
        <v>41</v>
      </c>
      <c r="J5285" s="2" t="s">
        <v>27</v>
      </c>
      <c r="K5285" s="3">
        <v>497.45</v>
      </c>
    </row>
    <row r="5286" spans="1:11" ht="15.75" customHeight="1" x14ac:dyDescent="0.35">
      <c r="A5286" s="2" t="s">
        <v>5322</v>
      </c>
      <c r="B5286" s="26">
        <v>45147.166666666657</v>
      </c>
      <c r="C5286" s="2" t="s">
        <v>35</v>
      </c>
      <c r="D5286" s="2" t="s">
        <v>25</v>
      </c>
      <c r="E5286" s="2" t="s">
        <v>26</v>
      </c>
      <c r="F5286" s="3">
        <v>4</v>
      </c>
      <c r="G5286" s="3">
        <v>19.16</v>
      </c>
      <c r="H5286" s="3">
        <v>0.2</v>
      </c>
      <c r="I5286" s="2" t="s">
        <v>15</v>
      </c>
      <c r="J5286" s="2" t="s">
        <v>16</v>
      </c>
      <c r="K5286" s="3">
        <v>61.31</v>
      </c>
    </row>
    <row r="5287" spans="1:11" ht="15.75" customHeight="1" x14ac:dyDescent="0.35">
      <c r="A5287" s="2" t="s">
        <v>5323</v>
      </c>
      <c r="B5287" s="26">
        <v>45147.208333333343</v>
      </c>
      <c r="C5287" s="2" t="s">
        <v>35</v>
      </c>
      <c r="D5287" s="2" t="s">
        <v>13</v>
      </c>
      <c r="E5287" s="2" t="s">
        <v>43</v>
      </c>
      <c r="F5287" s="3">
        <v>5</v>
      </c>
      <c r="G5287" s="3">
        <v>457.91</v>
      </c>
      <c r="H5287" s="3">
        <v>0</v>
      </c>
      <c r="I5287" s="2" t="s">
        <v>21</v>
      </c>
      <c r="J5287" s="2" t="s">
        <v>22</v>
      </c>
      <c r="K5287" s="3">
        <v>2289.5500000000002</v>
      </c>
    </row>
    <row r="5288" spans="1:11" ht="15.75" customHeight="1" x14ac:dyDescent="0.35">
      <c r="A5288" s="2" t="s">
        <v>5324</v>
      </c>
      <c r="B5288" s="26">
        <v>45147.25</v>
      </c>
      <c r="C5288" s="2" t="s">
        <v>24</v>
      </c>
      <c r="D5288" s="2" t="s">
        <v>37</v>
      </c>
      <c r="E5288" s="2" t="s">
        <v>68</v>
      </c>
      <c r="F5288" s="3">
        <v>5</v>
      </c>
      <c r="G5288" s="3">
        <v>421.74</v>
      </c>
      <c r="H5288" s="3">
        <v>0.2</v>
      </c>
      <c r="I5288" s="2" t="s">
        <v>15</v>
      </c>
      <c r="J5288" s="2" t="s">
        <v>22</v>
      </c>
      <c r="K5288" s="3">
        <v>1686.96</v>
      </c>
    </row>
    <row r="5289" spans="1:11" ht="15.75" customHeight="1" x14ac:dyDescent="0.35">
      <c r="A5289" s="2" t="s">
        <v>5325</v>
      </c>
      <c r="B5289" s="26">
        <v>45147.291666666657</v>
      </c>
      <c r="C5289" s="2" t="s">
        <v>24</v>
      </c>
      <c r="D5289" s="2" t="s">
        <v>37</v>
      </c>
      <c r="E5289" s="2" t="s">
        <v>38</v>
      </c>
      <c r="F5289" s="3">
        <v>1</v>
      </c>
      <c r="G5289" s="3">
        <v>210.59</v>
      </c>
      <c r="H5289" s="3">
        <v>0.15</v>
      </c>
      <c r="I5289" s="2" t="s">
        <v>21</v>
      </c>
      <c r="J5289" s="2" t="s">
        <v>16</v>
      </c>
      <c r="K5289" s="3">
        <v>179</v>
      </c>
    </row>
    <row r="5290" spans="1:11" ht="15.75" customHeight="1" x14ac:dyDescent="0.35">
      <c r="A5290" s="2" t="s">
        <v>5326</v>
      </c>
      <c r="B5290" s="26">
        <v>45147.333333333343</v>
      </c>
      <c r="C5290" s="2" t="s">
        <v>35</v>
      </c>
      <c r="D5290" s="2" t="s">
        <v>29</v>
      </c>
      <c r="E5290" s="2" t="s">
        <v>30</v>
      </c>
      <c r="F5290" s="3">
        <v>3</v>
      </c>
      <c r="G5290" s="3">
        <v>441.07</v>
      </c>
      <c r="H5290" s="3">
        <v>0.1</v>
      </c>
      <c r="I5290" s="2" t="s">
        <v>15</v>
      </c>
      <c r="J5290" s="2" t="s">
        <v>33</v>
      </c>
      <c r="K5290" s="3">
        <v>1190.8900000000001</v>
      </c>
    </row>
    <row r="5291" spans="1:11" ht="15.75" customHeight="1" x14ac:dyDescent="0.35">
      <c r="A5291" s="2" t="s">
        <v>5327</v>
      </c>
      <c r="B5291" s="26">
        <v>45147.375</v>
      </c>
      <c r="C5291" s="2" t="s">
        <v>24</v>
      </c>
      <c r="D5291" s="2" t="s">
        <v>19</v>
      </c>
      <c r="E5291" s="2" t="s">
        <v>32</v>
      </c>
      <c r="F5291" s="3">
        <v>6</v>
      </c>
      <c r="G5291" s="3">
        <v>326.04000000000002</v>
      </c>
      <c r="H5291" s="3">
        <v>0.05</v>
      </c>
      <c r="I5291" s="2" t="s">
        <v>21</v>
      </c>
      <c r="J5291" s="2" t="s">
        <v>27</v>
      </c>
      <c r="K5291" s="3">
        <v>1858.43</v>
      </c>
    </row>
    <row r="5292" spans="1:11" ht="15.75" customHeight="1" x14ac:dyDescent="0.35">
      <c r="A5292" s="2" t="s">
        <v>5328</v>
      </c>
      <c r="B5292" s="26">
        <v>45147.416666666657</v>
      </c>
      <c r="C5292" s="2" t="s">
        <v>24</v>
      </c>
      <c r="D5292" s="2" t="s">
        <v>19</v>
      </c>
      <c r="E5292" s="2" t="s">
        <v>45</v>
      </c>
      <c r="F5292" s="3">
        <v>7</v>
      </c>
      <c r="G5292" s="3">
        <v>445.23</v>
      </c>
      <c r="H5292" s="3">
        <v>0</v>
      </c>
      <c r="I5292" s="2" t="s">
        <v>21</v>
      </c>
      <c r="J5292" s="2" t="s">
        <v>27</v>
      </c>
      <c r="K5292" s="3">
        <v>3116.61</v>
      </c>
    </row>
    <row r="5293" spans="1:11" ht="15.75" customHeight="1" x14ac:dyDescent="0.35">
      <c r="A5293" s="2" t="s">
        <v>5329</v>
      </c>
      <c r="B5293" s="26">
        <v>45147.458333333343</v>
      </c>
      <c r="C5293" s="2" t="s">
        <v>12</v>
      </c>
      <c r="D5293" s="2" t="s">
        <v>13</v>
      </c>
      <c r="E5293" s="2" t="s">
        <v>43</v>
      </c>
      <c r="F5293" s="3">
        <v>1</v>
      </c>
      <c r="G5293" s="3">
        <v>299.39</v>
      </c>
      <c r="H5293" s="3">
        <v>0.05</v>
      </c>
      <c r="I5293" s="2" t="s">
        <v>41</v>
      </c>
      <c r="J5293" s="2" t="s">
        <v>33</v>
      </c>
      <c r="K5293" s="3">
        <v>284.42</v>
      </c>
    </row>
    <row r="5294" spans="1:11" ht="15.75" customHeight="1" x14ac:dyDescent="0.35">
      <c r="A5294" s="2" t="s">
        <v>5330</v>
      </c>
      <c r="B5294" s="26">
        <v>45147.5</v>
      </c>
      <c r="C5294" s="2" t="s">
        <v>55</v>
      </c>
      <c r="D5294" s="2" t="s">
        <v>13</v>
      </c>
      <c r="E5294" s="2" t="s">
        <v>14</v>
      </c>
      <c r="F5294" s="3">
        <v>8</v>
      </c>
      <c r="G5294" s="3">
        <v>111.99</v>
      </c>
      <c r="H5294" s="3">
        <v>0.1</v>
      </c>
      <c r="I5294" s="2" t="s">
        <v>15</v>
      </c>
      <c r="J5294" s="2" t="s">
        <v>22</v>
      </c>
      <c r="K5294" s="3">
        <v>806.33</v>
      </c>
    </row>
    <row r="5295" spans="1:11" ht="15.75" customHeight="1" x14ac:dyDescent="0.35">
      <c r="A5295" s="2" t="s">
        <v>5331</v>
      </c>
      <c r="B5295" s="26">
        <v>45147.541666666657</v>
      </c>
      <c r="C5295" s="2" t="s">
        <v>35</v>
      </c>
      <c r="D5295" s="2" t="s">
        <v>37</v>
      </c>
      <c r="E5295" s="2" t="s">
        <v>38</v>
      </c>
      <c r="F5295" s="3">
        <v>4</v>
      </c>
      <c r="G5295" s="3">
        <v>290.23</v>
      </c>
      <c r="H5295" s="3">
        <v>0.2</v>
      </c>
      <c r="I5295" s="2" t="s">
        <v>41</v>
      </c>
      <c r="J5295" s="2" t="s">
        <v>33</v>
      </c>
      <c r="K5295" s="3">
        <v>928.74</v>
      </c>
    </row>
    <row r="5296" spans="1:11" ht="15.75" customHeight="1" x14ac:dyDescent="0.35">
      <c r="A5296" s="2" t="s">
        <v>5332</v>
      </c>
      <c r="B5296" s="26">
        <v>45147.583333333343</v>
      </c>
      <c r="C5296" s="2" t="s">
        <v>12</v>
      </c>
      <c r="D5296" s="2" t="s">
        <v>29</v>
      </c>
      <c r="E5296" s="2" t="s">
        <v>48</v>
      </c>
      <c r="F5296" s="3">
        <v>9</v>
      </c>
      <c r="G5296" s="3">
        <v>93.64</v>
      </c>
      <c r="H5296" s="3">
        <v>0.15</v>
      </c>
      <c r="I5296" s="2" t="s">
        <v>41</v>
      </c>
      <c r="J5296" s="2" t="s">
        <v>22</v>
      </c>
      <c r="K5296" s="3">
        <v>716.35</v>
      </c>
    </row>
    <row r="5297" spans="1:11" ht="15.75" customHeight="1" x14ac:dyDescent="0.35">
      <c r="A5297" s="2" t="s">
        <v>5333</v>
      </c>
      <c r="B5297" s="26">
        <v>45147.625</v>
      </c>
      <c r="C5297" s="2" t="s">
        <v>55</v>
      </c>
      <c r="D5297" s="2" t="s">
        <v>29</v>
      </c>
      <c r="E5297" s="2" t="s">
        <v>48</v>
      </c>
      <c r="F5297" s="3">
        <v>6</v>
      </c>
      <c r="G5297" s="3">
        <v>74.709999999999994</v>
      </c>
      <c r="H5297" s="3">
        <v>0.05</v>
      </c>
      <c r="I5297" s="2" t="s">
        <v>15</v>
      </c>
      <c r="J5297" s="2" t="s">
        <v>27</v>
      </c>
      <c r="K5297" s="3">
        <v>425.85</v>
      </c>
    </row>
    <row r="5298" spans="1:11" ht="15.75" customHeight="1" x14ac:dyDescent="0.35">
      <c r="A5298" s="2" t="s">
        <v>5334</v>
      </c>
      <c r="B5298" s="26">
        <v>45147.666666666657</v>
      </c>
      <c r="C5298" s="2" t="s">
        <v>24</v>
      </c>
      <c r="D5298" s="2" t="s">
        <v>13</v>
      </c>
      <c r="E5298" s="2" t="s">
        <v>14</v>
      </c>
      <c r="F5298" s="3">
        <v>1</v>
      </c>
      <c r="G5298" s="3">
        <v>328.76</v>
      </c>
      <c r="H5298" s="3">
        <v>0.2</v>
      </c>
      <c r="I5298" s="2" t="s">
        <v>41</v>
      </c>
      <c r="J5298" s="2" t="s">
        <v>22</v>
      </c>
      <c r="K5298" s="3">
        <v>263.01</v>
      </c>
    </row>
    <row r="5299" spans="1:11" ht="15.75" customHeight="1" x14ac:dyDescent="0.35">
      <c r="A5299" s="2" t="s">
        <v>5335</v>
      </c>
      <c r="B5299" s="26">
        <v>45147.708333333343</v>
      </c>
      <c r="C5299" s="2" t="s">
        <v>24</v>
      </c>
      <c r="D5299" s="2" t="s">
        <v>37</v>
      </c>
      <c r="E5299" s="2" t="s">
        <v>38</v>
      </c>
      <c r="F5299" s="3">
        <v>2</v>
      </c>
      <c r="G5299" s="3">
        <v>474</v>
      </c>
      <c r="H5299" s="3">
        <v>0</v>
      </c>
      <c r="I5299" s="2" t="s">
        <v>21</v>
      </c>
      <c r="J5299" s="2" t="s">
        <v>27</v>
      </c>
      <c r="K5299" s="3">
        <v>948</v>
      </c>
    </row>
    <row r="5300" spans="1:11" ht="15.75" customHeight="1" x14ac:dyDescent="0.35">
      <c r="A5300" s="2" t="s">
        <v>5336</v>
      </c>
      <c r="B5300" s="26">
        <v>45147.75</v>
      </c>
      <c r="C5300" s="2" t="s">
        <v>12</v>
      </c>
      <c r="D5300" s="2" t="s">
        <v>25</v>
      </c>
      <c r="E5300" s="2" t="s">
        <v>26</v>
      </c>
      <c r="F5300" s="3">
        <v>3</v>
      </c>
      <c r="G5300" s="3">
        <v>296.31</v>
      </c>
      <c r="H5300" s="3">
        <v>0.05</v>
      </c>
      <c r="I5300" s="2" t="s">
        <v>21</v>
      </c>
      <c r="J5300" s="2" t="s">
        <v>27</v>
      </c>
      <c r="K5300" s="3">
        <v>844.48</v>
      </c>
    </row>
    <row r="5301" spans="1:11" ht="15.75" customHeight="1" x14ac:dyDescent="0.35">
      <c r="A5301" s="2" t="s">
        <v>5337</v>
      </c>
      <c r="B5301" s="26">
        <v>45147.791666666657</v>
      </c>
      <c r="C5301" s="2" t="s">
        <v>24</v>
      </c>
      <c r="D5301" s="2" t="s">
        <v>29</v>
      </c>
      <c r="E5301" s="2" t="s">
        <v>48</v>
      </c>
      <c r="F5301" s="3">
        <v>2</v>
      </c>
      <c r="G5301" s="3">
        <v>398.91</v>
      </c>
      <c r="H5301" s="3">
        <v>0.05</v>
      </c>
      <c r="I5301" s="2" t="s">
        <v>21</v>
      </c>
      <c r="J5301" s="2" t="s">
        <v>27</v>
      </c>
      <c r="K5301" s="3">
        <v>757.93</v>
      </c>
    </row>
    <row r="5302" spans="1:11" ht="15.75" customHeight="1" x14ac:dyDescent="0.35">
      <c r="A5302" s="2" t="s">
        <v>5338</v>
      </c>
      <c r="B5302" s="26">
        <v>45147.833333333343</v>
      </c>
      <c r="C5302" s="2" t="s">
        <v>18</v>
      </c>
      <c r="D5302" s="2" t="s">
        <v>25</v>
      </c>
      <c r="E5302" s="2" t="s">
        <v>26</v>
      </c>
      <c r="F5302" s="3">
        <v>7</v>
      </c>
      <c r="G5302" s="3">
        <v>88.34</v>
      </c>
      <c r="H5302" s="3">
        <v>0</v>
      </c>
      <c r="I5302" s="2" t="s">
        <v>21</v>
      </c>
      <c r="J5302" s="2" t="s">
        <v>22</v>
      </c>
      <c r="K5302" s="3">
        <v>618.38</v>
      </c>
    </row>
    <row r="5303" spans="1:11" ht="15.75" customHeight="1" x14ac:dyDescent="0.35">
      <c r="A5303" s="2" t="s">
        <v>5339</v>
      </c>
      <c r="B5303" s="26">
        <v>45147.875</v>
      </c>
      <c r="C5303" s="2" t="s">
        <v>12</v>
      </c>
      <c r="D5303" s="2" t="s">
        <v>37</v>
      </c>
      <c r="E5303" s="2" t="s">
        <v>68</v>
      </c>
      <c r="F5303" s="3">
        <v>1</v>
      </c>
      <c r="G5303" s="3">
        <v>328.83</v>
      </c>
      <c r="H5303" s="3">
        <v>0.1</v>
      </c>
      <c r="I5303" s="2" t="s">
        <v>41</v>
      </c>
      <c r="J5303" s="2" t="s">
        <v>33</v>
      </c>
      <c r="K5303" s="3">
        <v>295.95</v>
      </c>
    </row>
    <row r="5304" spans="1:11" ht="15.75" customHeight="1" x14ac:dyDescent="0.35">
      <c r="A5304" s="2" t="s">
        <v>5340</v>
      </c>
      <c r="B5304" s="26">
        <v>45147.916666666657</v>
      </c>
      <c r="C5304" s="2" t="s">
        <v>55</v>
      </c>
      <c r="D5304" s="2" t="s">
        <v>37</v>
      </c>
      <c r="E5304" s="2" t="s">
        <v>38</v>
      </c>
      <c r="F5304" s="3">
        <v>9</v>
      </c>
      <c r="G5304" s="3">
        <v>367.82</v>
      </c>
      <c r="H5304" s="3">
        <v>0.2</v>
      </c>
      <c r="I5304" s="2" t="s">
        <v>15</v>
      </c>
      <c r="J5304" s="2" t="s">
        <v>27</v>
      </c>
      <c r="K5304" s="3">
        <v>2648.3</v>
      </c>
    </row>
    <row r="5305" spans="1:11" ht="15.75" customHeight="1" x14ac:dyDescent="0.35">
      <c r="A5305" s="2" t="s">
        <v>5341</v>
      </c>
      <c r="B5305" s="26">
        <v>45147.958333333343</v>
      </c>
      <c r="C5305" s="2" t="s">
        <v>12</v>
      </c>
      <c r="D5305" s="2" t="s">
        <v>13</v>
      </c>
      <c r="E5305" s="2" t="s">
        <v>43</v>
      </c>
      <c r="F5305" s="3">
        <v>2</v>
      </c>
      <c r="G5305" s="3">
        <v>25.6</v>
      </c>
      <c r="H5305" s="3">
        <v>0.05</v>
      </c>
      <c r="I5305" s="2" t="s">
        <v>41</v>
      </c>
      <c r="J5305" s="2" t="s">
        <v>33</v>
      </c>
      <c r="K5305" s="3">
        <v>48.64</v>
      </c>
    </row>
    <row r="5306" spans="1:11" ht="15.75" customHeight="1" x14ac:dyDescent="0.35">
      <c r="A5306" s="2" t="s">
        <v>5342</v>
      </c>
      <c r="B5306" s="26">
        <v>45148</v>
      </c>
      <c r="C5306" s="2" t="s">
        <v>35</v>
      </c>
      <c r="D5306" s="2" t="s">
        <v>19</v>
      </c>
      <c r="E5306" s="2" t="s">
        <v>45</v>
      </c>
      <c r="F5306" s="3">
        <v>4</v>
      </c>
      <c r="G5306" s="3">
        <v>53.1</v>
      </c>
      <c r="H5306" s="3">
        <v>0.2</v>
      </c>
      <c r="I5306" s="2" t="s">
        <v>15</v>
      </c>
      <c r="J5306" s="2" t="s">
        <v>16</v>
      </c>
      <c r="K5306" s="3">
        <v>169.92</v>
      </c>
    </row>
    <row r="5307" spans="1:11" ht="15.75" customHeight="1" x14ac:dyDescent="0.35">
      <c r="A5307" s="2" t="s">
        <v>5343</v>
      </c>
      <c r="B5307" s="26">
        <v>45148.041666666657</v>
      </c>
      <c r="C5307" s="2" t="s">
        <v>12</v>
      </c>
      <c r="D5307" s="2" t="s">
        <v>19</v>
      </c>
      <c r="E5307" s="2" t="s">
        <v>32</v>
      </c>
      <c r="F5307" s="3">
        <v>8</v>
      </c>
      <c r="G5307" s="3">
        <v>391.88</v>
      </c>
      <c r="H5307" s="3">
        <v>0.15</v>
      </c>
      <c r="I5307" s="2" t="s">
        <v>15</v>
      </c>
      <c r="J5307" s="2" t="s">
        <v>16</v>
      </c>
      <c r="K5307" s="3">
        <v>2664.78</v>
      </c>
    </row>
    <row r="5308" spans="1:11" ht="15.75" customHeight="1" x14ac:dyDescent="0.35">
      <c r="A5308" s="2" t="s">
        <v>5344</v>
      </c>
      <c r="B5308" s="26">
        <v>45148.083333333343</v>
      </c>
      <c r="C5308" s="2" t="s">
        <v>24</v>
      </c>
      <c r="D5308" s="2" t="s">
        <v>37</v>
      </c>
      <c r="E5308" s="2" t="s">
        <v>68</v>
      </c>
      <c r="F5308" s="3">
        <v>3</v>
      </c>
      <c r="G5308" s="3">
        <v>222.78</v>
      </c>
      <c r="H5308" s="3">
        <v>0.2</v>
      </c>
      <c r="I5308" s="2" t="s">
        <v>41</v>
      </c>
      <c r="J5308" s="2" t="s">
        <v>27</v>
      </c>
      <c r="K5308" s="3">
        <v>534.66999999999996</v>
      </c>
    </row>
    <row r="5309" spans="1:11" ht="15.75" customHeight="1" x14ac:dyDescent="0.35">
      <c r="A5309" s="2" t="s">
        <v>5345</v>
      </c>
      <c r="B5309" s="26">
        <v>45148.125</v>
      </c>
      <c r="C5309" s="2" t="s">
        <v>24</v>
      </c>
      <c r="D5309" s="2" t="s">
        <v>25</v>
      </c>
      <c r="E5309" s="2" t="s">
        <v>26</v>
      </c>
      <c r="F5309" s="3">
        <v>9</v>
      </c>
      <c r="G5309" s="3">
        <v>205.76</v>
      </c>
      <c r="H5309" s="3">
        <v>0.2</v>
      </c>
      <c r="I5309" s="2" t="s">
        <v>41</v>
      </c>
      <c r="J5309" s="2" t="s">
        <v>16</v>
      </c>
      <c r="K5309" s="3">
        <v>1481.47</v>
      </c>
    </row>
    <row r="5310" spans="1:11" ht="15.75" customHeight="1" x14ac:dyDescent="0.35">
      <c r="A5310" s="2" t="s">
        <v>5346</v>
      </c>
      <c r="B5310" s="26">
        <v>45148.166666666657</v>
      </c>
      <c r="C5310" s="2" t="s">
        <v>18</v>
      </c>
      <c r="D5310" s="2" t="s">
        <v>37</v>
      </c>
      <c r="E5310" s="2" t="s">
        <v>38</v>
      </c>
      <c r="F5310" s="3">
        <v>7</v>
      </c>
      <c r="G5310" s="3">
        <v>460.58</v>
      </c>
      <c r="H5310" s="3">
        <v>0</v>
      </c>
      <c r="I5310" s="2" t="s">
        <v>21</v>
      </c>
      <c r="J5310" s="2" t="s">
        <v>27</v>
      </c>
      <c r="K5310" s="3">
        <v>3224.06</v>
      </c>
    </row>
    <row r="5311" spans="1:11" ht="15.75" customHeight="1" x14ac:dyDescent="0.35">
      <c r="A5311" s="2" t="s">
        <v>5347</v>
      </c>
      <c r="B5311" s="26">
        <v>45148.208333333343</v>
      </c>
      <c r="C5311" s="2" t="s">
        <v>18</v>
      </c>
      <c r="D5311" s="2" t="s">
        <v>37</v>
      </c>
      <c r="E5311" s="2" t="s">
        <v>68</v>
      </c>
      <c r="F5311" s="3">
        <v>3</v>
      </c>
      <c r="G5311" s="3">
        <v>496.02</v>
      </c>
      <c r="H5311" s="3">
        <v>0.2</v>
      </c>
      <c r="I5311" s="2" t="s">
        <v>15</v>
      </c>
      <c r="J5311" s="2" t="s">
        <v>22</v>
      </c>
      <c r="K5311" s="3">
        <v>1190.45</v>
      </c>
    </row>
    <row r="5312" spans="1:11" ht="15.75" customHeight="1" x14ac:dyDescent="0.35">
      <c r="A5312" s="2" t="s">
        <v>5348</v>
      </c>
      <c r="B5312" s="26">
        <v>45148.25</v>
      </c>
      <c r="C5312" s="2" t="s">
        <v>18</v>
      </c>
      <c r="D5312" s="2" t="s">
        <v>25</v>
      </c>
      <c r="E5312" s="2" t="s">
        <v>26</v>
      </c>
      <c r="F5312" s="3">
        <v>3</v>
      </c>
      <c r="G5312" s="3">
        <v>383.37</v>
      </c>
      <c r="H5312" s="3">
        <v>0.1</v>
      </c>
      <c r="I5312" s="2" t="s">
        <v>15</v>
      </c>
      <c r="J5312" s="2" t="s">
        <v>22</v>
      </c>
      <c r="K5312" s="3">
        <v>1035.0999999999999</v>
      </c>
    </row>
    <row r="5313" spans="1:11" ht="15.75" customHeight="1" x14ac:dyDescent="0.35">
      <c r="A5313" s="2" t="s">
        <v>5349</v>
      </c>
      <c r="B5313" s="26">
        <v>45148.291666666657</v>
      </c>
      <c r="C5313" s="2" t="s">
        <v>55</v>
      </c>
      <c r="D5313" s="2" t="s">
        <v>19</v>
      </c>
      <c r="E5313" s="2" t="s">
        <v>45</v>
      </c>
      <c r="F5313" s="3">
        <v>5</v>
      </c>
      <c r="G5313" s="3">
        <v>397.33</v>
      </c>
      <c r="H5313" s="3">
        <v>0.2</v>
      </c>
      <c r="I5313" s="2" t="s">
        <v>15</v>
      </c>
      <c r="J5313" s="2" t="s">
        <v>22</v>
      </c>
      <c r="K5313" s="3">
        <v>1589.32</v>
      </c>
    </row>
    <row r="5314" spans="1:11" ht="15.75" customHeight="1" x14ac:dyDescent="0.35">
      <c r="A5314" s="2" t="s">
        <v>5350</v>
      </c>
      <c r="B5314" s="26">
        <v>45148.333333333343</v>
      </c>
      <c r="C5314" s="2" t="s">
        <v>18</v>
      </c>
      <c r="D5314" s="2" t="s">
        <v>19</v>
      </c>
      <c r="E5314" s="2" t="s">
        <v>45</v>
      </c>
      <c r="F5314" s="3">
        <v>5</v>
      </c>
      <c r="G5314" s="3">
        <v>108.12</v>
      </c>
      <c r="H5314" s="3">
        <v>0.15</v>
      </c>
      <c r="I5314" s="2" t="s">
        <v>21</v>
      </c>
      <c r="J5314" s="2" t="s">
        <v>33</v>
      </c>
      <c r="K5314" s="3">
        <v>459.51</v>
      </c>
    </row>
    <row r="5315" spans="1:11" ht="15.75" customHeight="1" x14ac:dyDescent="0.35">
      <c r="A5315" s="2" t="s">
        <v>5351</v>
      </c>
      <c r="B5315" s="26">
        <v>45148.375</v>
      </c>
      <c r="C5315" s="2" t="s">
        <v>55</v>
      </c>
      <c r="D5315" s="2" t="s">
        <v>13</v>
      </c>
      <c r="E5315" s="2" t="s">
        <v>14</v>
      </c>
      <c r="F5315" s="3">
        <v>5</v>
      </c>
      <c r="G5315" s="3">
        <v>100.15</v>
      </c>
      <c r="H5315" s="3">
        <v>0.2</v>
      </c>
      <c r="I5315" s="2" t="s">
        <v>15</v>
      </c>
      <c r="J5315" s="2" t="s">
        <v>27</v>
      </c>
      <c r="K5315" s="3">
        <v>400.6</v>
      </c>
    </row>
    <row r="5316" spans="1:11" ht="15.75" customHeight="1" x14ac:dyDescent="0.35">
      <c r="A5316" s="2" t="s">
        <v>5352</v>
      </c>
      <c r="B5316" s="26">
        <v>45148.416666666657</v>
      </c>
      <c r="C5316" s="2" t="s">
        <v>18</v>
      </c>
      <c r="D5316" s="2" t="s">
        <v>29</v>
      </c>
      <c r="E5316" s="2" t="s">
        <v>30</v>
      </c>
      <c r="F5316" s="3">
        <v>9</v>
      </c>
      <c r="G5316" s="3">
        <v>490.44</v>
      </c>
      <c r="H5316" s="3">
        <v>0</v>
      </c>
      <c r="I5316" s="2" t="s">
        <v>15</v>
      </c>
      <c r="J5316" s="2" t="s">
        <v>27</v>
      </c>
      <c r="K5316" s="3">
        <v>4413.96</v>
      </c>
    </row>
    <row r="5317" spans="1:11" ht="15.75" customHeight="1" x14ac:dyDescent="0.35">
      <c r="A5317" s="2" t="s">
        <v>5353</v>
      </c>
      <c r="B5317" s="26">
        <v>45148.458333333343</v>
      </c>
      <c r="C5317" s="2" t="s">
        <v>55</v>
      </c>
      <c r="D5317" s="2" t="s">
        <v>29</v>
      </c>
      <c r="E5317" s="2" t="s">
        <v>48</v>
      </c>
      <c r="F5317" s="3">
        <v>9</v>
      </c>
      <c r="G5317" s="3">
        <v>349.07</v>
      </c>
      <c r="H5317" s="3">
        <v>0.15</v>
      </c>
      <c r="I5317" s="2" t="s">
        <v>21</v>
      </c>
      <c r="J5317" s="2" t="s">
        <v>33</v>
      </c>
      <c r="K5317" s="3">
        <v>2670.39</v>
      </c>
    </row>
    <row r="5318" spans="1:11" ht="15.75" customHeight="1" x14ac:dyDescent="0.35">
      <c r="A5318" s="2" t="s">
        <v>5354</v>
      </c>
      <c r="B5318" s="26">
        <v>45148.5</v>
      </c>
      <c r="C5318" s="2" t="s">
        <v>12</v>
      </c>
      <c r="D5318" s="2" t="s">
        <v>19</v>
      </c>
      <c r="E5318" s="2" t="s">
        <v>45</v>
      </c>
      <c r="F5318" s="3">
        <v>6</v>
      </c>
      <c r="G5318" s="3">
        <v>344.92</v>
      </c>
      <c r="H5318" s="3">
        <v>0</v>
      </c>
      <c r="I5318" s="2" t="s">
        <v>41</v>
      </c>
      <c r="J5318" s="2" t="s">
        <v>33</v>
      </c>
      <c r="K5318" s="3">
        <v>2069.52</v>
      </c>
    </row>
    <row r="5319" spans="1:11" ht="15.75" customHeight="1" x14ac:dyDescent="0.35">
      <c r="A5319" s="2" t="s">
        <v>5355</v>
      </c>
      <c r="B5319" s="26">
        <v>45148.541666666657</v>
      </c>
      <c r="C5319" s="2" t="s">
        <v>12</v>
      </c>
      <c r="D5319" s="2" t="s">
        <v>19</v>
      </c>
      <c r="E5319" s="2" t="s">
        <v>20</v>
      </c>
      <c r="F5319" s="3">
        <v>7</v>
      </c>
      <c r="G5319" s="3">
        <v>146.66</v>
      </c>
      <c r="H5319" s="3">
        <v>0.1</v>
      </c>
      <c r="I5319" s="2" t="s">
        <v>21</v>
      </c>
      <c r="J5319" s="2" t="s">
        <v>16</v>
      </c>
      <c r="K5319" s="3">
        <v>923.96</v>
      </c>
    </row>
    <row r="5320" spans="1:11" ht="15.75" customHeight="1" x14ac:dyDescent="0.35">
      <c r="A5320" s="2" t="s">
        <v>5356</v>
      </c>
      <c r="B5320" s="26">
        <v>45148.583333333343</v>
      </c>
      <c r="C5320" s="2" t="s">
        <v>24</v>
      </c>
      <c r="D5320" s="2" t="s">
        <v>19</v>
      </c>
      <c r="E5320" s="2" t="s">
        <v>45</v>
      </c>
      <c r="F5320" s="3">
        <v>8</v>
      </c>
      <c r="G5320" s="3">
        <v>443.81</v>
      </c>
      <c r="H5320" s="3">
        <v>0.1</v>
      </c>
      <c r="I5320" s="2" t="s">
        <v>21</v>
      </c>
      <c r="J5320" s="2" t="s">
        <v>16</v>
      </c>
      <c r="K5320" s="3">
        <v>3195.43</v>
      </c>
    </row>
    <row r="5321" spans="1:11" ht="15.75" customHeight="1" x14ac:dyDescent="0.35">
      <c r="A5321" s="2" t="s">
        <v>5357</v>
      </c>
      <c r="B5321" s="26">
        <v>45148.625</v>
      </c>
      <c r="C5321" s="2" t="s">
        <v>55</v>
      </c>
      <c r="D5321" s="2" t="s">
        <v>37</v>
      </c>
      <c r="E5321" s="2" t="s">
        <v>68</v>
      </c>
      <c r="F5321" s="3">
        <v>9</v>
      </c>
      <c r="G5321" s="3">
        <v>27</v>
      </c>
      <c r="H5321" s="3">
        <v>0</v>
      </c>
      <c r="I5321" s="2" t="s">
        <v>41</v>
      </c>
      <c r="J5321" s="2" t="s">
        <v>22</v>
      </c>
      <c r="K5321" s="3">
        <v>243</v>
      </c>
    </row>
    <row r="5322" spans="1:11" ht="15.75" customHeight="1" x14ac:dyDescent="0.35">
      <c r="A5322" s="2" t="s">
        <v>5358</v>
      </c>
      <c r="B5322" s="26">
        <v>45148.666666666657</v>
      </c>
      <c r="C5322" s="2" t="s">
        <v>35</v>
      </c>
      <c r="D5322" s="2" t="s">
        <v>19</v>
      </c>
      <c r="E5322" s="2" t="s">
        <v>32</v>
      </c>
      <c r="F5322" s="3">
        <v>6</v>
      </c>
      <c r="G5322" s="3">
        <v>140.91999999999999</v>
      </c>
      <c r="H5322" s="3">
        <v>0.1</v>
      </c>
      <c r="I5322" s="2" t="s">
        <v>15</v>
      </c>
      <c r="J5322" s="2" t="s">
        <v>33</v>
      </c>
      <c r="K5322" s="3">
        <v>760.97</v>
      </c>
    </row>
    <row r="5323" spans="1:11" ht="15.75" customHeight="1" x14ac:dyDescent="0.35">
      <c r="A5323" s="2" t="s">
        <v>5359</v>
      </c>
      <c r="B5323" s="26">
        <v>45148.708333333343</v>
      </c>
      <c r="C5323" s="2" t="s">
        <v>24</v>
      </c>
      <c r="D5323" s="2" t="s">
        <v>37</v>
      </c>
      <c r="E5323" s="2" t="s">
        <v>38</v>
      </c>
      <c r="F5323" s="3">
        <v>8</v>
      </c>
      <c r="G5323" s="3">
        <v>94.17</v>
      </c>
      <c r="H5323" s="3">
        <v>0</v>
      </c>
      <c r="I5323" s="2" t="s">
        <v>41</v>
      </c>
      <c r="J5323" s="2" t="s">
        <v>33</v>
      </c>
      <c r="K5323" s="3">
        <v>753.36</v>
      </c>
    </row>
    <row r="5324" spans="1:11" ht="15.75" customHeight="1" x14ac:dyDescent="0.35">
      <c r="A5324" s="2" t="s">
        <v>5360</v>
      </c>
      <c r="B5324" s="26">
        <v>45148.75</v>
      </c>
      <c r="C5324" s="2" t="s">
        <v>12</v>
      </c>
      <c r="D5324" s="2" t="s">
        <v>37</v>
      </c>
      <c r="E5324" s="2" t="s">
        <v>68</v>
      </c>
      <c r="F5324" s="3">
        <v>2</v>
      </c>
      <c r="G5324" s="3">
        <v>356.99</v>
      </c>
      <c r="H5324" s="3">
        <v>0.05</v>
      </c>
      <c r="I5324" s="2" t="s">
        <v>15</v>
      </c>
      <c r="J5324" s="2" t="s">
        <v>33</v>
      </c>
      <c r="K5324" s="3">
        <v>678.28</v>
      </c>
    </row>
    <row r="5325" spans="1:11" ht="15.75" customHeight="1" x14ac:dyDescent="0.35">
      <c r="A5325" s="2" t="s">
        <v>5361</v>
      </c>
      <c r="B5325" s="26">
        <v>45148.791666666657</v>
      </c>
      <c r="C5325" s="2" t="s">
        <v>55</v>
      </c>
      <c r="D5325" s="2" t="s">
        <v>29</v>
      </c>
      <c r="E5325" s="2" t="s">
        <v>30</v>
      </c>
      <c r="F5325" s="3">
        <v>8</v>
      </c>
      <c r="G5325" s="3">
        <v>359.1</v>
      </c>
      <c r="H5325" s="3">
        <v>0.2</v>
      </c>
      <c r="I5325" s="2" t="s">
        <v>21</v>
      </c>
      <c r="J5325" s="2" t="s">
        <v>27</v>
      </c>
      <c r="K5325" s="3">
        <v>2298.2399999999998</v>
      </c>
    </row>
    <row r="5326" spans="1:11" ht="15.75" customHeight="1" x14ac:dyDescent="0.35">
      <c r="A5326" s="2" t="s">
        <v>5362</v>
      </c>
      <c r="B5326" s="26">
        <v>45148.833333333343</v>
      </c>
      <c r="C5326" s="2" t="s">
        <v>18</v>
      </c>
      <c r="D5326" s="2" t="s">
        <v>19</v>
      </c>
      <c r="E5326" s="2" t="s">
        <v>45</v>
      </c>
      <c r="F5326" s="3">
        <v>2</v>
      </c>
      <c r="G5326" s="3">
        <v>269.69</v>
      </c>
      <c r="H5326" s="3">
        <v>0.05</v>
      </c>
      <c r="I5326" s="2" t="s">
        <v>15</v>
      </c>
      <c r="J5326" s="2" t="s">
        <v>16</v>
      </c>
      <c r="K5326" s="3">
        <v>512.41</v>
      </c>
    </row>
    <row r="5327" spans="1:11" ht="15.75" customHeight="1" x14ac:dyDescent="0.35">
      <c r="A5327" s="2" t="s">
        <v>5363</v>
      </c>
      <c r="B5327" s="26">
        <v>45148.875</v>
      </c>
      <c r="C5327" s="2" t="s">
        <v>35</v>
      </c>
      <c r="D5327" s="2" t="s">
        <v>13</v>
      </c>
      <c r="E5327" s="2" t="s">
        <v>43</v>
      </c>
      <c r="F5327" s="3">
        <v>8</v>
      </c>
      <c r="G5327" s="3">
        <v>7.6</v>
      </c>
      <c r="H5327" s="3">
        <v>0.1</v>
      </c>
      <c r="I5327" s="2" t="s">
        <v>21</v>
      </c>
      <c r="J5327" s="2" t="s">
        <v>33</v>
      </c>
      <c r="K5327" s="3">
        <v>54.72</v>
      </c>
    </row>
    <row r="5328" spans="1:11" ht="15.75" customHeight="1" x14ac:dyDescent="0.35">
      <c r="A5328" s="2" t="s">
        <v>5364</v>
      </c>
      <c r="B5328" s="26">
        <v>45148.916666666657</v>
      </c>
      <c r="C5328" s="2" t="s">
        <v>12</v>
      </c>
      <c r="D5328" s="2" t="s">
        <v>37</v>
      </c>
      <c r="E5328" s="2" t="s">
        <v>38</v>
      </c>
      <c r="F5328" s="3">
        <v>2</v>
      </c>
      <c r="G5328" s="3">
        <v>437.51</v>
      </c>
      <c r="H5328" s="3">
        <v>0</v>
      </c>
      <c r="I5328" s="2" t="s">
        <v>15</v>
      </c>
      <c r="J5328" s="2" t="s">
        <v>22</v>
      </c>
      <c r="K5328" s="3">
        <v>875.02</v>
      </c>
    </row>
    <row r="5329" spans="1:11" ht="15.75" customHeight="1" x14ac:dyDescent="0.35">
      <c r="A5329" s="2" t="s">
        <v>5365</v>
      </c>
      <c r="B5329" s="26">
        <v>45148.958333333343</v>
      </c>
      <c r="C5329" s="2" t="s">
        <v>24</v>
      </c>
      <c r="D5329" s="2" t="s">
        <v>37</v>
      </c>
      <c r="E5329" s="2" t="s">
        <v>68</v>
      </c>
      <c r="F5329" s="3">
        <v>3</v>
      </c>
      <c r="G5329" s="3">
        <v>478.02</v>
      </c>
      <c r="H5329" s="3">
        <v>0</v>
      </c>
      <c r="I5329" s="2" t="s">
        <v>21</v>
      </c>
      <c r="J5329" s="2" t="s">
        <v>27</v>
      </c>
      <c r="K5329" s="3">
        <v>1434.06</v>
      </c>
    </row>
    <row r="5330" spans="1:11" ht="15.75" customHeight="1" x14ac:dyDescent="0.35">
      <c r="A5330" s="2" t="s">
        <v>5366</v>
      </c>
      <c r="B5330" s="26">
        <v>45149</v>
      </c>
      <c r="C5330" s="2" t="s">
        <v>55</v>
      </c>
      <c r="D5330" s="2" t="s">
        <v>19</v>
      </c>
      <c r="E5330" s="2" t="s">
        <v>20</v>
      </c>
      <c r="F5330" s="3">
        <v>7</v>
      </c>
      <c r="G5330" s="3">
        <v>105.14</v>
      </c>
      <c r="H5330" s="3">
        <v>0</v>
      </c>
      <c r="I5330" s="2" t="s">
        <v>15</v>
      </c>
      <c r="J5330" s="2" t="s">
        <v>33</v>
      </c>
      <c r="K5330" s="3">
        <v>735.98</v>
      </c>
    </row>
    <row r="5331" spans="1:11" ht="15.75" customHeight="1" x14ac:dyDescent="0.35">
      <c r="A5331" s="2" t="s">
        <v>5367</v>
      </c>
      <c r="B5331" s="26">
        <v>45149.041666666657</v>
      </c>
      <c r="C5331" s="2" t="s">
        <v>35</v>
      </c>
      <c r="D5331" s="2" t="s">
        <v>19</v>
      </c>
      <c r="E5331" s="2" t="s">
        <v>32</v>
      </c>
      <c r="F5331" s="3">
        <v>9</v>
      </c>
      <c r="G5331" s="3">
        <v>421.91</v>
      </c>
      <c r="H5331" s="3">
        <v>0</v>
      </c>
      <c r="I5331" s="2" t="s">
        <v>15</v>
      </c>
      <c r="J5331" s="2" t="s">
        <v>16</v>
      </c>
      <c r="K5331" s="3">
        <v>3797.19</v>
      </c>
    </row>
    <row r="5332" spans="1:11" ht="15.75" customHeight="1" x14ac:dyDescent="0.35">
      <c r="A5332" s="2" t="s">
        <v>5368</v>
      </c>
      <c r="B5332" s="26">
        <v>45149.083333333343</v>
      </c>
      <c r="C5332" s="2" t="s">
        <v>55</v>
      </c>
      <c r="D5332" s="2" t="s">
        <v>29</v>
      </c>
      <c r="E5332" s="2" t="s">
        <v>48</v>
      </c>
      <c r="F5332" s="3">
        <v>3</v>
      </c>
      <c r="G5332" s="3">
        <v>486.78</v>
      </c>
      <c r="H5332" s="3">
        <v>0.2</v>
      </c>
      <c r="I5332" s="2" t="s">
        <v>15</v>
      </c>
      <c r="J5332" s="2" t="s">
        <v>33</v>
      </c>
      <c r="K5332" s="3">
        <v>1168.27</v>
      </c>
    </row>
    <row r="5333" spans="1:11" ht="15.75" customHeight="1" x14ac:dyDescent="0.35">
      <c r="A5333" s="2" t="s">
        <v>5369</v>
      </c>
      <c r="B5333" s="26">
        <v>45149.125</v>
      </c>
      <c r="C5333" s="2" t="s">
        <v>18</v>
      </c>
      <c r="D5333" s="2" t="s">
        <v>37</v>
      </c>
      <c r="E5333" s="2" t="s">
        <v>38</v>
      </c>
      <c r="F5333" s="3">
        <v>5</v>
      </c>
      <c r="G5333" s="3">
        <v>166.85</v>
      </c>
      <c r="H5333" s="3">
        <v>0.15</v>
      </c>
      <c r="I5333" s="2" t="s">
        <v>41</v>
      </c>
      <c r="J5333" s="2" t="s">
        <v>16</v>
      </c>
      <c r="K5333" s="3">
        <v>709.11</v>
      </c>
    </row>
    <row r="5334" spans="1:11" ht="15.75" customHeight="1" x14ac:dyDescent="0.35">
      <c r="A5334" s="2" t="s">
        <v>5370</v>
      </c>
      <c r="B5334" s="26">
        <v>45149.166666666657</v>
      </c>
      <c r="C5334" s="2" t="s">
        <v>24</v>
      </c>
      <c r="D5334" s="2" t="s">
        <v>29</v>
      </c>
      <c r="E5334" s="2" t="s">
        <v>30</v>
      </c>
      <c r="F5334" s="3">
        <v>9</v>
      </c>
      <c r="G5334" s="3">
        <v>96.6</v>
      </c>
      <c r="H5334" s="3">
        <v>0.05</v>
      </c>
      <c r="I5334" s="2" t="s">
        <v>21</v>
      </c>
      <c r="J5334" s="2" t="s">
        <v>16</v>
      </c>
      <c r="K5334" s="3">
        <v>825.93</v>
      </c>
    </row>
    <row r="5335" spans="1:11" ht="15.75" customHeight="1" x14ac:dyDescent="0.35">
      <c r="A5335" s="2" t="s">
        <v>5371</v>
      </c>
      <c r="B5335" s="26">
        <v>45149.208333333343</v>
      </c>
      <c r="C5335" s="2" t="s">
        <v>55</v>
      </c>
      <c r="D5335" s="2" t="s">
        <v>13</v>
      </c>
      <c r="E5335" s="2" t="s">
        <v>43</v>
      </c>
      <c r="F5335" s="3">
        <v>7</v>
      </c>
      <c r="G5335" s="3">
        <v>488.88</v>
      </c>
      <c r="H5335" s="3">
        <v>0.1</v>
      </c>
      <c r="I5335" s="2" t="s">
        <v>21</v>
      </c>
      <c r="J5335" s="2" t="s">
        <v>16</v>
      </c>
      <c r="K5335" s="3">
        <v>3079.94</v>
      </c>
    </row>
    <row r="5336" spans="1:11" ht="15.75" customHeight="1" x14ac:dyDescent="0.35">
      <c r="A5336" s="2" t="s">
        <v>5372</v>
      </c>
      <c r="B5336" s="26">
        <v>45149.25</v>
      </c>
      <c r="C5336" s="2" t="s">
        <v>12</v>
      </c>
      <c r="D5336" s="2" t="s">
        <v>19</v>
      </c>
      <c r="E5336" s="2" t="s">
        <v>20</v>
      </c>
      <c r="F5336" s="3">
        <v>2</v>
      </c>
      <c r="G5336" s="3">
        <v>34.57</v>
      </c>
      <c r="H5336" s="3">
        <v>0</v>
      </c>
      <c r="I5336" s="2" t="s">
        <v>21</v>
      </c>
      <c r="J5336" s="2" t="s">
        <v>22</v>
      </c>
      <c r="K5336" s="3">
        <v>69.14</v>
      </c>
    </row>
    <row r="5337" spans="1:11" ht="15.75" customHeight="1" x14ac:dyDescent="0.35">
      <c r="A5337" s="2" t="s">
        <v>5373</v>
      </c>
      <c r="B5337" s="26">
        <v>45149.291666666657</v>
      </c>
      <c r="C5337" s="2" t="s">
        <v>24</v>
      </c>
      <c r="D5337" s="2" t="s">
        <v>29</v>
      </c>
      <c r="E5337" s="2" t="s">
        <v>48</v>
      </c>
      <c r="F5337" s="3">
        <v>5</v>
      </c>
      <c r="G5337" s="3">
        <v>141.6</v>
      </c>
      <c r="H5337" s="3">
        <v>0.05</v>
      </c>
      <c r="I5337" s="2" t="s">
        <v>41</v>
      </c>
      <c r="J5337" s="2" t="s">
        <v>22</v>
      </c>
      <c r="K5337" s="3">
        <v>672.6</v>
      </c>
    </row>
    <row r="5338" spans="1:11" ht="15.75" customHeight="1" x14ac:dyDescent="0.35">
      <c r="A5338" s="2" t="s">
        <v>5374</v>
      </c>
      <c r="B5338" s="26">
        <v>45149.333333333343</v>
      </c>
      <c r="C5338" s="2" t="s">
        <v>12</v>
      </c>
      <c r="D5338" s="2" t="s">
        <v>25</v>
      </c>
      <c r="E5338" s="2" t="s">
        <v>26</v>
      </c>
      <c r="F5338" s="3">
        <v>5</v>
      </c>
      <c r="G5338" s="3">
        <v>372.3</v>
      </c>
      <c r="H5338" s="3">
        <v>0.15</v>
      </c>
      <c r="I5338" s="2" t="s">
        <v>41</v>
      </c>
      <c r="J5338" s="2" t="s">
        <v>16</v>
      </c>
      <c r="K5338" s="3">
        <v>1582.28</v>
      </c>
    </row>
    <row r="5339" spans="1:11" ht="15.75" customHeight="1" x14ac:dyDescent="0.35">
      <c r="A5339" s="2" t="s">
        <v>5375</v>
      </c>
      <c r="B5339" s="26">
        <v>45149.375</v>
      </c>
      <c r="C5339" s="2" t="s">
        <v>55</v>
      </c>
      <c r="D5339" s="2" t="s">
        <v>19</v>
      </c>
      <c r="E5339" s="2" t="s">
        <v>32</v>
      </c>
      <c r="F5339" s="3">
        <v>9</v>
      </c>
      <c r="G5339" s="3">
        <v>310.58999999999997</v>
      </c>
      <c r="H5339" s="3">
        <v>0.05</v>
      </c>
      <c r="I5339" s="2" t="s">
        <v>41</v>
      </c>
      <c r="J5339" s="2" t="s">
        <v>27</v>
      </c>
      <c r="K5339" s="3">
        <v>2655.54</v>
      </c>
    </row>
    <row r="5340" spans="1:11" ht="15.75" customHeight="1" x14ac:dyDescent="0.35">
      <c r="A5340" s="2" t="s">
        <v>5376</v>
      </c>
      <c r="B5340" s="26">
        <v>45149.416666666657</v>
      </c>
      <c r="C5340" s="2" t="s">
        <v>24</v>
      </c>
      <c r="D5340" s="2" t="s">
        <v>29</v>
      </c>
      <c r="E5340" s="2" t="s">
        <v>48</v>
      </c>
      <c r="F5340" s="3">
        <v>2</v>
      </c>
      <c r="G5340" s="3">
        <v>343.83</v>
      </c>
      <c r="H5340" s="3">
        <v>0.1</v>
      </c>
      <c r="I5340" s="2" t="s">
        <v>41</v>
      </c>
      <c r="J5340" s="2" t="s">
        <v>33</v>
      </c>
      <c r="K5340" s="3">
        <v>618.89</v>
      </c>
    </row>
    <row r="5341" spans="1:11" ht="15.75" customHeight="1" x14ac:dyDescent="0.35">
      <c r="A5341" s="2" t="s">
        <v>5377</v>
      </c>
      <c r="B5341" s="26">
        <v>45149.458333333343</v>
      </c>
      <c r="C5341" s="2" t="s">
        <v>12</v>
      </c>
      <c r="D5341" s="2" t="s">
        <v>19</v>
      </c>
      <c r="E5341" s="2" t="s">
        <v>45</v>
      </c>
      <c r="F5341" s="3">
        <v>1</v>
      </c>
      <c r="G5341" s="3">
        <v>355.51</v>
      </c>
      <c r="H5341" s="3">
        <v>0</v>
      </c>
      <c r="I5341" s="2" t="s">
        <v>15</v>
      </c>
      <c r="J5341" s="2" t="s">
        <v>27</v>
      </c>
      <c r="K5341" s="3">
        <v>355.51</v>
      </c>
    </row>
    <row r="5342" spans="1:11" ht="15.75" customHeight="1" x14ac:dyDescent="0.35">
      <c r="A5342" s="2" t="s">
        <v>5378</v>
      </c>
      <c r="B5342" s="26">
        <v>45149.5</v>
      </c>
      <c r="C5342" s="2" t="s">
        <v>18</v>
      </c>
      <c r="D5342" s="2" t="s">
        <v>13</v>
      </c>
      <c r="E5342" s="2" t="s">
        <v>14</v>
      </c>
      <c r="F5342" s="3">
        <v>4</v>
      </c>
      <c r="G5342" s="3">
        <v>344.64</v>
      </c>
      <c r="H5342" s="3">
        <v>0.1</v>
      </c>
      <c r="I5342" s="2" t="s">
        <v>21</v>
      </c>
      <c r="J5342" s="2" t="s">
        <v>27</v>
      </c>
      <c r="K5342" s="3">
        <v>1240.7</v>
      </c>
    </row>
    <row r="5343" spans="1:11" ht="15.75" customHeight="1" x14ac:dyDescent="0.35">
      <c r="A5343" s="2" t="s">
        <v>5379</v>
      </c>
      <c r="B5343" s="26">
        <v>45149.541666666657</v>
      </c>
      <c r="C5343" s="2" t="s">
        <v>18</v>
      </c>
      <c r="D5343" s="2" t="s">
        <v>13</v>
      </c>
      <c r="E5343" s="2" t="s">
        <v>43</v>
      </c>
      <c r="F5343" s="3">
        <v>4</v>
      </c>
      <c r="G5343" s="3">
        <v>174.41</v>
      </c>
      <c r="H5343" s="3">
        <v>0</v>
      </c>
      <c r="I5343" s="2" t="s">
        <v>15</v>
      </c>
      <c r="J5343" s="2" t="s">
        <v>33</v>
      </c>
      <c r="K5343" s="3">
        <v>697.64</v>
      </c>
    </row>
    <row r="5344" spans="1:11" ht="15.75" customHeight="1" x14ac:dyDescent="0.35">
      <c r="A5344" s="2" t="s">
        <v>5380</v>
      </c>
      <c r="B5344" s="26">
        <v>45149.583333333343</v>
      </c>
      <c r="C5344" s="2" t="s">
        <v>55</v>
      </c>
      <c r="D5344" s="2" t="s">
        <v>19</v>
      </c>
      <c r="E5344" s="2" t="s">
        <v>20</v>
      </c>
      <c r="F5344" s="3">
        <v>1</v>
      </c>
      <c r="G5344" s="3">
        <v>159.19</v>
      </c>
      <c r="H5344" s="3">
        <v>0.15</v>
      </c>
      <c r="I5344" s="2" t="s">
        <v>41</v>
      </c>
      <c r="J5344" s="2" t="s">
        <v>22</v>
      </c>
      <c r="K5344" s="3">
        <v>135.31</v>
      </c>
    </row>
    <row r="5345" spans="1:11" ht="15.75" customHeight="1" x14ac:dyDescent="0.35">
      <c r="A5345" s="2" t="s">
        <v>5381</v>
      </c>
      <c r="B5345" s="26">
        <v>45149.625</v>
      </c>
      <c r="C5345" s="2" t="s">
        <v>24</v>
      </c>
      <c r="D5345" s="2" t="s">
        <v>29</v>
      </c>
      <c r="E5345" s="2" t="s">
        <v>48</v>
      </c>
      <c r="F5345" s="3">
        <v>7</v>
      </c>
      <c r="G5345" s="3">
        <v>217.09</v>
      </c>
      <c r="H5345" s="3">
        <v>0.1</v>
      </c>
      <c r="I5345" s="2" t="s">
        <v>41</v>
      </c>
      <c r="J5345" s="2" t="s">
        <v>27</v>
      </c>
      <c r="K5345" s="3">
        <v>1367.67</v>
      </c>
    </row>
    <row r="5346" spans="1:11" ht="15.75" customHeight="1" x14ac:dyDescent="0.35">
      <c r="A5346" s="2" t="s">
        <v>5382</v>
      </c>
      <c r="B5346" s="26">
        <v>45149.666666666657</v>
      </c>
      <c r="C5346" s="2" t="s">
        <v>35</v>
      </c>
      <c r="D5346" s="2" t="s">
        <v>13</v>
      </c>
      <c r="E5346" s="2" t="s">
        <v>14</v>
      </c>
      <c r="F5346" s="3">
        <v>2</v>
      </c>
      <c r="G5346" s="3">
        <v>404.8</v>
      </c>
      <c r="H5346" s="3">
        <v>0.05</v>
      </c>
      <c r="I5346" s="2" t="s">
        <v>15</v>
      </c>
      <c r="J5346" s="2" t="s">
        <v>27</v>
      </c>
      <c r="K5346" s="3">
        <v>769.12</v>
      </c>
    </row>
    <row r="5347" spans="1:11" ht="15.75" customHeight="1" x14ac:dyDescent="0.35">
      <c r="A5347" s="2" t="s">
        <v>5383</v>
      </c>
      <c r="B5347" s="26">
        <v>45149.708333333343</v>
      </c>
      <c r="C5347" s="2" t="s">
        <v>24</v>
      </c>
      <c r="D5347" s="2" t="s">
        <v>29</v>
      </c>
      <c r="E5347" s="2" t="s">
        <v>48</v>
      </c>
      <c r="F5347" s="3">
        <v>9</v>
      </c>
      <c r="G5347" s="3">
        <v>469.44</v>
      </c>
      <c r="H5347" s="3">
        <v>0.15</v>
      </c>
      <c r="I5347" s="2" t="s">
        <v>21</v>
      </c>
      <c r="J5347" s="2" t="s">
        <v>33</v>
      </c>
      <c r="K5347" s="3">
        <v>3591.22</v>
      </c>
    </row>
    <row r="5348" spans="1:11" ht="15.75" customHeight="1" x14ac:dyDescent="0.35">
      <c r="A5348" s="2" t="s">
        <v>5384</v>
      </c>
      <c r="B5348" s="26">
        <v>45149.75</v>
      </c>
      <c r="C5348" s="2" t="s">
        <v>18</v>
      </c>
      <c r="D5348" s="2" t="s">
        <v>37</v>
      </c>
      <c r="E5348" s="2" t="s">
        <v>68</v>
      </c>
      <c r="F5348" s="3">
        <v>7</v>
      </c>
      <c r="G5348" s="3">
        <v>230.35</v>
      </c>
      <c r="H5348" s="3">
        <v>0.1</v>
      </c>
      <c r="I5348" s="2" t="s">
        <v>41</v>
      </c>
      <c r="J5348" s="2" t="s">
        <v>27</v>
      </c>
      <c r="K5348" s="3">
        <v>1451.21</v>
      </c>
    </row>
    <row r="5349" spans="1:11" ht="15.75" customHeight="1" x14ac:dyDescent="0.35">
      <c r="A5349" s="2" t="s">
        <v>5385</v>
      </c>
      <c r="B5349" s="26">
        <v>45149.791666666657</v>
      </c>
      <c r="C5349" s="2" t="s">
        <v>12</v>
      </c>
      <c r="D5349" s="2" t="s">
        <v>25</v>
      </c>
      <c r="E5349" s="2" t="s">
        <v>26</v>
      </c>
      <c r="F5349" s="3">
        <v>7</v>
      </c>
      <c r="G5349" s="3">
        <v>47.45</v>
      </c>
      <c r="H5349" s="3">
        <v>0</v>
      </c>
      <c r="I5349" s="2" t="s">
        <v>15</v>
      </c>
      <c r="J5349" s="2" t="s">
        <v>27</v>
      </c>
      <c r="K5349" s="3">
        <v>332.15</v>
      </c>
    </row>
    <row r="5350" spans="1:11" ht="15.75" customHeight="1" x14ac:dyDescent="0.35">
      <c r="A5350" s="2" t="s">
        <v>5386</v>
      </c>
      <c r="B5350" s="26">
        <v>45149.833333333343</v>
      </c>
      <c r="C5350" s="2" t="s">
        <v>35</v>
      </c>
      <c r="D5350" s="2" t="s">
        <v>19</v>
      </c>
      <c r="E5350" s="2" t="s">
        <v>32</v>
      </c>
      <c r="F5350" s="3">
        <v>1</v>
      </c>
      <c r="G5350" s="3">
        <v>469.46</v>
      </c>
      <c r="H5350" s="3">
        <v>0.15</v>
      </c>
      <c r="I5350" s="2" t="s">
        <v>15</v>
      </c>
      <c r="J5350" s="2" t="s">
        <v>22</v>
      </c>
      <c r="K5350" s="3">
        <v>399.04</v>
      </c>
    </row>
    <row r="5351" spans="1:11" ht="15.75" customHeight="1" x14ac:dyDescent="0.35">
      <c r="A5351" s="2" t="s">
        <v>5387</v>
      </c>
      <c r="B5351" s="26">
        <v>45149.875</v>
      </c>
      <c r="C5351" s="2" t="s">
        <v>55</v>
      </c>
      <c r="D5351" s="2" t="s">
        <v>25</v>
      </c>
      <c r="E5351" s="2" t="s">
        <v>26</v>
      </c>
      <c r="F5351" s="3">
        <v>9</v>
      </c>
      <c r="G5351" s="3">
        <v>44.81</v>
      </c>
      <c r="H5351" s="3">
        <v>0</v>
      </c>
      <c r="I5351" s="2" t="s">
        <v>15</v>
      </c>
      <c r="J5351" s="2" t="s">
        <v>27</v>
      </c>
      <c r="K5351" s="3">
        <v>403.29</v>
      </c>
    </row>
    <row r="5352" spans="1:11" ht="15.75" customHeight="1" x14ac:dyDescent="0.35">
      <c r="A5352" s="2" t="s">
        <v>5388</v>
      </c>
      <c r="B5352" s="26">
        <v>45149.916666666657</v>
      </c>
      <c r="C5352" s="2" t="s">
        <v>35</v>
      </c>
      <c r="D5352" s="2" t="s">
        <v>37</v>
      </c>
      <c r="E5352" s="2" t="s">
        <v>68</v>
      </c>
      <c r="F5352" s="3">
        <v>9</v>
      </c>
      <c r="G5352" s="3">
        <v>83.76</v>
      </c>
      <c r="H5352" s="3">
        <v>0.2</v>
      </c>
      <c r="I5352" s="2" t="s">
        <v>15</v>
      </c>
      <c r="J5352" s="2" t="s">
        <v>16</v>
      </c>
      <c r="K5352" s="3">
        <v>603.07000000000005</v>
      </c>
    </row>
    <row r="5353" spans="1:11" ht="15.75" customHeight="1" x14ac:dyDescent="0.35">
      <c r="A5353" s="2" t="s">
        <v>5389</v>
      </c>
      <c r="B5353" s="26">
        <v>45149.958333333343</v>
      </c>
      <c r="C5353" s="2" t="s">
        <v>55</v>
      </c>
      <c r="D5353" s="2" t="s">
        <v>29</v>
      </c>
      <c r="E5353" s="2" t="s">
        <v>48</v>
      </c>
      <c r="F5353" s="3">
        <v>2</v>
      </c>
      <c r="G5353" s="3">
        <v>434.5</v>
      </c>
      <c r="H5353" s="3">
        <v>0.05</v>
      </c>
      <c r="I5353" s="2" t="s">
        <v>21</v>
      </c>
      <c r="J5353" s="2" t="s">
        <v>22</v>
      </c>
      <c r="K5353" s="3">
        <v>825.55</v>
      </c>
    </row>
    <row r="5354" spans="1:11" ht="15.75" customHeight="1" x14ac:dyDescent="0.35">
      <c r="A5354" s="2" t="s">
        <v>5390</v>
      </c>
      <c r="B5354" s="26">
        <v>45150</v>
      </c>
      <c r="C5354" s="2" t="s">
        <v>35</v>
      </c>
      <c r="D5354" s="2" t="s">
        <v>37</v>
      </c>
      <c r="E5354" s="2" t="s">
        <v>38</v>
      </c>
      <c r="F5354" s="3">
        <v>9</v>
      </c>
      <c r="G5354" s="3">
        <v>277.98</v>
      </c>
      <c r="H5354" s="3">
        <v>0</v>
      </c>
      <c r="I5354" s="2" t="s">
        <v>21</v>
      </c>
      <c r="J5354" s="2" t="s">
        <v>33</v>
      </c>
      <c r="K5354" s="3">
        <v>2501.8200000000002</v>
      </c>
    </row>
    <row r="5355" spans="1:11" ht="15.75" customHeight="1" x14ac:dyDescent="0.35">
      <c r="A5355" s="2" t="s">
        <v>5391</v>
      </c>
      <c r="B5355" s="26">
        <v>45150.041666666657</v>
      </c>
      <c r="C5355" s="2" t="s">
        <v>55</v>
      </c>
      <c r="D5355" s="2" t="s">
        <v>13</v>
      </c>
      <c r="E5355" s="2" t="s">
        <v>14</v>
      </c>
      <c r="F5355" s="3">
        <v>2</v>
      </c>
      <c r="G5355" s="3">
        <v>179.58</v>
      </c>
      <c r="H5355" s="3">
        <v>0.1</v>
      </c>
      <c r="I5355" s="2" t="s">
        <v>41</v>
      </c>
      <c r="J5355" s="2" t="s">
        <v>33</v>
      </c>
      <c r="K5355" s="3">
        <v>323.24</v>
      </c>
    </row>
    <row r="5356" spans="1:11" ht="15.75" customHeight="1" x14ac:dyDescent="0.35">
      <c r="A5356" s="2" t="s">
        <v>5392</v>
      </c>
      <c r="B5356" s="26">
        <v>45150.083333333343</v>
      </c>
      <c r="C5356" s="2" t="s">
        <v>55</v>
      </c>
      <c r="D5356" s="2" t="s">
        <v>13</v>
      </c>
      <c r="E5356" s="2" t="s">
        <v>43</v>
      </c>
      <c r="F5356" s="3">
        <v>2</v>
      </c>
      <c r="G5356" s="3">
        <v>465.8</v>
      </c>
      <c r="H5356" s="3">
        <v>0.2</v>
      </c>
      <c r="I5356" s="2" t="s">
        <v>41</v>
      </c>
      <c r="J5356" s="2" t="s">
        <v>33</v>
      </c>
      <c r="K5356" s="3">
        <v>745.28</v>
      </c>
    </row>
    <row r="5357" spans="1:11" ht="15.75" customHeight="1" x14ac:dyDescent="0.35">
      <c r="A5357" s="2" t="s">
        <v>5393</v>
      </c>
      <c r="B5357" s="26">
        <v>45150.125</v>
      </c>
      <c r="C5357" s="2" t="s">
        <v>35</v>
      </c>
      <c r="D5357" s="2" t="s">
        <v>29</v>
      </c>
      <c r="E5357" s="2" t="s">
        <v>30</v>
      </c>
      <c r="F5357" s="3">
        <v>8</v>
      </c>
      <c r="G5357" s="3">
        <v>480.45</v>
      </c>
      <c r="H5357" s="3">
        <v>0.15</v>
      </c>
      <c r="I5357" s="2" t="s">
        <v>21</v>
      </c>
      <c r="J5357" s="2" t="s">
        <v>27</v>
      </c>
      <c r="K5357" s="3">
        <v>3267.06</v>
      </c>
    </row>
    <row r="5358" spans="1:11" ht="15.75" customHeight="1" x14ac:dyDescent="0.35">
      <c r="A5358" s="2" t="s">
        <v>5394</v>
      </c>
      <c r="B5358" s="26">
        <v>45150.166666666657</v>
      </c>
      <c r="C5358" s="2" t="s">
        <v>35</v>
      </c>
      <c r="D5358" s="2" t="s">
        <v>13</v>
      </c>
      <c r="E5358" s="2" t="s">
        <v>14</v>
      </c>
      <c r="F5358" s="3">
        <v>3</v>
      </c>
      <c r="G5358" s="3">
        <v>168.73</v>
      </c>
      <c r="H5358" s="3">
        <v>0.1</v>
      </c>
      <c r="I5358" s="2" t="s">
        <v>21</v>
      </c>
      <c r="J5358" s="2" t="s">
        <v>33</v>
      </c>
      <c r="K5358" s="3">
        <v>455.57</v>
      </c>
    </row>
    <row r="5359" spans="1:11" ht="15.75" customHeight="1" x14ac:dyDescent="0.35">
      <c r="A5359" s="2" t="s">
        <v>5395</v>
      </c>
      <c r="B5359" s="26">
        <v>45150.208333333343</v>
      </c>
      <c r="C5359" s="2" t="s">
        <v>55</v>
      </c>
      <c r="D5359" s="2" t="s">
        <v>25</v>
      </c>
      <c r="E5359" s="2" t="s">
        <v>26</v>
      </c>
      <c r="F5359" s="3">
        <v>3</v>
      </c>
      <c r="G5359" s="3">
        <v>434.87</v>
      </c>
      <c r="H5359" s="3">
        <v>0.15</v>
      </c>
      <c r="I5359" s="2" t="s">
        <v>15</v>
      </c>
      <c r="J5359" s="2" t="s">
        <v>16</v>
      </c>
      <c r="K5359" s="3">
        <v>1108.92</v>
      </c>
    </row>
    <row r="5360" spans="1:11" ht="15.75" customHeight="1" x14ac:dyDescent="0.35">
      <c r="A5360" s="2" t="s">
        <v>5396</v>
      </c>
      <c r="B5360" s="26">
        <v>45150.25</v>
      </c>
      <c r="C5360" s="2" t="s">
        <v>18</v>
      </c>
      <c r="D5360" s="2" t="s">
        <v>13</v>
      </c>
      <c r="E5360" s="2" t="s">
        <v>14</v>
      </c>
      <c r="F5360" s="3">
        <v>7</v>
      </c>
      <c r="G5360" s="3">
        <v>340.87</v>
      </c>
      <c r="H5360" s="3">
        <v>0.2</v>
      </c>
      <c r="I5360" s="2" t="s">
        <v>15</v>
      </c>
      <c r="J5360" s="2" t="s">
        <v>22</v>
      </c>
      <c r="K5360" s="3">
        <v>1908.87</v>
      </c>
    </row>
    <row r="5361" spans="1:11" ht="15.75" customHeight="1" x14ac:dyDescent="0.35">
      <c r="A5361" s="2" t="s">
        <v>5397</v>
      </c>
      <c r="B5361" s="26">
        <v>45150.291666666657</v>
      </c>
      <c r="C5361" s="2" t="s">
        <v>35</v>
      </c>
      <c r="D5361" s="2" t="s">
        <v>19</v>
      </c>
      <c r="E5361" s="2" t="s">
        <v>45</v>
      </c>
      <c r="F5361" s="3">
        <v>6</v>
      </c>
      <c r="G5361" s="3">
        <v>140.87</v>
      </c>
      <c r="H5361" s="3">
        <v>0.1</v>
      </c>
      <c r="I5361" s="2" t="s">
        <v>15</v>
      </c>
      <c r="J5361" s="2" t="s">
        <v>16</v>
      </c>
      <c r="K5361" s="3">
        <v>760.7</v>
      </c>
    </row>
    <row r="5362" spans="1:11" ht="15.75" customHeight="1" x14ac:dyDescent="0.35">
      <c r="A5362" s="2" t="s">
        <v>5398</v>
      </c>
      <c r="B5362" s="26">
        <v>45150.333333333343</v>
      </c>
      <c r="C5362" s="2" t="s">
        <v>24</v>
      </c>
      <c r="D5362" s="2" t="s">
        <v>29</v>
      </c>
      <c r="E5362" s="2" t="s">
        <v>48</v>
      </c>
      <c r="F5362" s="3">
        <v>7</v>
      </c>
      <c r="G5362" s="3">
        <v>471.01</v>
      </c>
      <c r="H5362" s="3">
        <v>0</v>
      </c>
      <c r="I5362" s="2" t="s">
        <v>41</v>
      </c>
      <c r="J5362" s="2" t="s">
        <v>33</v>
      </c>
      <c r="K5362" s="3">
        <v>3297.07</v>
      </c>
    </row>
    <row r="5363" spans="1:11" ht="15.75" customHeight="1" x14ac:dyDescent="0.35">
      <c r="A5363" s="2" t="s">
        <v>5399</v>
      </c>
      <c r="B5363" s="26">
        <v>45150.375</v>
      </c>
      <c r="C5363" s="2" t="s">
        <v>12</v>
      </c>
      <c r="D5363" s="2" t="s">
        <v>37</v>
      </c>
      <c r="E5363" s="2" t="s">
        <v>68</v>
      </c>
      <c r="F5363" s="3">
        <v>6</v>
      </c>
      <c r="G5363" s="3">
        <v>36.22</v>
      </c>
      <c r="H5363" s="3">
        <v>0.1</v>
      </c>
      <c r="I5363" s="2" t="s">
        <v>41</v>
      </c>
      <c r="J5363" s="2" t="s">
        <v>27</v>
      </c>
      <c r="K5363" s="3">
        <v>195.59</v>
      </c>
    </row>
    <row r="5364" spans="1:11" ht="15.75" customHeight="1" x14ac:dyDescent="0.35">
      <c r="A5364" s="2" t="s">
        <v>5400</v>
      </c>
      <c r="B5364" s="26">
        <v>45150.416666666657</v>
      </c>
      <c r="C5364" s="2" t="s">
        <v>55</v>
      </c>
      <c r="D5364" s="2" t="s">
        <v>13</v>
      </c>
      <c r="E5364" s="2" t="s">
        <v>14</v>
      </c>
      <c r="F5364" s="3">
        <v>9</v>
      </c>
      <c r="G5364" s="3">
        <v>162.38</v>
      </c>
      <c r="H5364" s="3">
        <v>0.05</v>
      </c>
      <c r="I5364" s="2" t="s">
        <v>41</v>
      </c>
      <c r="J5364" s="2" t="s">
        <v>27</v>
      </c>
      <c r="K5364" s="3">
        <v>1388.35</v>
      </c>
    </row>
    <row r="5365" spans="1:11" ht="15.75" customHeight="1" x14ac:dyDescent="0.35">
      <c r="A5365" s="2" t="s">
        <v>5401</v>
      </c>
      <c r="B5365" s="26">
        <v>45150.458333333343</v>
      </c>
      <c r="C5365" s="2" t="s">
        <v>55</v>
      </c>
      <c r="D5365" s="2" t="s">
        <v>13</v>
      </c>
      <c r="E5365" s="2" t="s">
        <v>14</v>
      </c>
      <c r="F5365" s="3">
        <v>2</v>
      </c>
      <c r="G5365" s="3">
        <v>201.15</v>
      </c>
      <c r="H5365" s="3">
        <v>0</v>
      </c>
      <c r="I5365" s="2" t="s">
        <v>41</v>
      </c>
      <c r="J5365" s="2" t="s">
        <v>33</v>
      </c>
      <c r="K5365" s="3">
        <v>402.3</v>
      </c>
    </row>
    <row r="5366" spans="1:11" ht="15.75" customHeight="1" x14ac:dyDescent="0.35">
      <c r="A5366" s="2" t="s">
        <v>5402</v>
      </c>
      <c r="B5366" s="26">
        <v>45150.5</v>
      </c>
      <c r="C5366" s="2" t="s">
        <v>12</v>
      </c>
      <c r="D5366" s="2" t="s">
        <v>37</v>
      </c>
      <c r="E5366" s="2" t="s">
        <v>68</v>
      </c>
      <c r="F5366" s="3">
        <v>8</v>
      </c>
      <c r="G5366" s="3">
        <v>346.87</v>
      </c>
      <c r="H5366" s="3">
        <v>0.05</v>
      </c>
      <c r="I5366" s="2" t="s">
        <v>15</v>
      </c>
      <c r="J5366" s="2" t="s">
        <v>33</v>
      </c>
      <c r="K5366" s="3">
        <v>2636.21</v>
      </c>
    </row>
    <row r="5367" spans="1:11" ht="15.75" customHeight="1" x14ac:dyDescent="0.35">
      <c r="A5367" s="2" t="s">
        <v>5403</v>
      </c>
      <c r="B5367" s="26">
        <v>45150.541666666657</v>
      </c>
      <c r="C5367" s="2" t="s">
        <v>18</v>
      </c>
      <c r="D5367" s="2" t="s">
        <v>19</v>
      </c>
      <c r="E5367" s="2" t="s">
        <v>45</v>
      </c>
      <c r="F5367" s="3">
        <v>6</v>
      </c>
      <c r="G5367" s="3">
        <v>24.02</v>
      </c>
      <c r="H5367" s="3">
        <v>0.1</v>
      </c>
      <c r="I5367" s="2" t="s">
        <v>41</v>
      </c>
      <c r="J5367" s="2" t="s">
        <v>33</v>
      </c>
      <c r="K5367" s="3">
        <v>129.71</v>
      </c>
    </row>
    <row r="5368" spans="1:11" ht="15.75" customHeight="1" x14ac:dyDescent="0.35">
      <c r="A5368" s="2" t="s">
        <v>5404</v>
      </c>
      <c r="B5368" s="26">
        <v>45150.583333333343</v>
      </c>
      <c r="C5368" s="2" t="s">
        <v>12</v>
      </c>
      <c r="D5368" s="2" t="s">
        <v>19</v>
      </c>
      <c r="E5368" s="2" t="s">
        <v>45</v>
      </c>
      <c r="F5368" s="3">
        <v>4</v>
      </c>
      <c r="G5368" s="3">
        <v>445.44</v>
      </c>
      <c r="H5368" s="3">
        <v>0.1</v>
      </c>
      <c r="I5368" s="2" t="s">
        <v>41</v>
      </c>
      <c r="J5368" s="2" t="s">
        <v>27</v>
      </c>
      <c r="K5368" s="3">
        <v>1603.58</v>
      </c>
    </row>
    <row r="5369" spans="1:11" ht="15.75" customHeight="1" x14ac:dyDescent="0.35">
      <c r="A5369" s="2" t="s">
        <v>5405</v>
      </c>
      <c r="B5369" s="26">
        <v>45150.625</v>
      </c>
      <c r="C5369" s="2" t="s">
        <v>35</v>
      </c>
      <c r="D5369" s="2" t="s">
        <v>29</v>
      </c>
      <c r="E5369" s="2" t="s">
        <v>30</v>
      </c>
      <c r="F5369" s="3">
        <v>6</v>
      </c>
      <c r="G5369" s="3">
        <v>331.26</v>
      </c>
      <c r="H5369" s="3">
        <v>0.15</v>
      </c>
      <c r="I5369" s="2" t="s">
        <v>15</v>
      </c>
      <c r="J5369" s="2" t="s">
        <v>16</v>
      </c>
      <c r="K5369" s="3">
        <v>1689.43</v>
      </c>
    </row>
    <row r="5370" spans="1:11" ht="15.75" customHeight="1" x14ac:dyDescent="0.35">
      <c r="A5370" s="2" t="s">
        <v>5406</v>
      </c>
      <c r="B5370" s="26">
        <v>45150.666666666657</v>
      </c>
      <c r="C5370" s="2" t="s">
        <v>12</v>
      </c>
      <c r="D5370" s="2" t="s">
        <v>29</v>
      </c>
      <c r="E5370" s="2" t="s">
        <v>30</v>
      </c>
      <c r="F5370" s="3">
        <v>6</v>
      </c>
      <c r="G5370" s="3">
        <v>141.13999999999999</v>
      </c>
      <c r="H5370" s="3">
        <v>0.1</v>
      </c>
      <c r="I5370" s="2" t="s">
        <v>15</v>
      </c>
      <c r="J5370" s="2" t="s">
        <v>22</v>
      </c>
      <c r="K5370" s="3">
        <v>762.16</v>
      </c>
    </row>
    <row r="5371" spans="1:11" ht="15.75" customHeight="1" x14ac:dyDescent="0.35">
      <c r="A5371" s="2" t="s">
        <v>5407</v>
      </c>
      <c r="B5371" s="26">
        <v>45150.708333333343</v>
      </c>
      <c r="C5371" s="2" t="s">
        <v>55</v>
      </c>
      <c r="D5371" s="2" t="s">
        <v>19</v>
      </c>
      <c r="E5371" s="2" t="s">
        <v>45</v>
      </c>
      <c r="F5371" s="3">
        <v>3</v>
      </c>
      <c r="G5371" s="3">
        <v>330.88</v>
      </c>
      <c r="H5371" s="3">
        <v>0</v>
      </c>
      <c r="I5371" s="2" t="s">
        <v>21</v>
      </c>
      <c r="J5371" s="2" t="s">
        <v>33</v>
      </c>
      <c r="K5371" s="3">
        <v>992.64</v>
      </c>
    </row>
    <row r="5372" spans="1:11" ht="15.75" customHeight="1" x14ac:dyDescent="0.35">
      <c r="A5372" s="2" t="s">
        <v>5408</v>
      </c>
      <c r="B5372" s="26">
        <v>45150.75</v>
      </c>
      <c r="C5372" s="2" t="s">
        <v>12</v>
      </c>
      <c r="D5372" s="2" t="s">
        <v>37</v>
      </c>
      <c r="E5372" s="2" t="s">
        <v>38</v>
      </c>
      <c r="F5372" s="3">
        <v>8</v>
      </c>
      <c r="G5372" s="3">
        <v>270.77999999999997</v>
      </c>
      <c r="H5372" s="3">
        <v>0.05</v>
      </c>
      <c r="I5372" s="2" t="s">
        <v>15</v>
      </c>
      <c r="J5372" s="2" t="s">
        <v>16</v>
      </c>
      <c r="K5372" s="3">
        <v>2057.9299999999998</v>
      </c>
    </row>
    <row r="5373" spans="1:11" ht="15.75" customHeight="1" x14ac:dyDescent="0.35">
      <c r="A5373" s="2" t="s">
        <v>5409</v>
      </c>
      <c r="B5373" s="26">
        <v>45150.791666666657</v>
      </c>
      <c r="C5373" s="2" t="s">
        <v>24</v>
      </c>
      <c r="D5373" s="2" t="s">
        <v>29</v>
      </c>
      <c r="E5373" s="2" t="s">
        <v>30</v>
      </c>
      <c r="F5373" s="3">
        <v>5</v>
      </c>
      <c r="G5373" s="3">
        <v>171.46</v>
      </c>
      <c r="H5373" s="3">
        <v>0.2</v>
      </c>
      <c r="I5373" s="2" t="s">
        <v>41</v>
      </c>
      <c r="J5373" s="2" t="s">
        <v>16</v>
      </c>
      <c r="K5373" s="3">
        <v>685.84</v>
      </c>
    </row>
    <row r="5374" spans="1:11" ht="15.75" customHeight="1" x14ac:dyDescent="0.35">
      <c r="A5374" s="2" t="s">
        <v>5410</v>
      </c>
      <c r="B5374" s="26">
        <v>45150.833333333343</v>
      </c>
      <c r="C5374" s="2" t="s">
        <v>35</v>
      </c>
      <c r="D5374" s="2" t="s">
        <v>19</v>
      </c>
      <c r="E5374" s="2" t="s">
        <v>45</v>
      </c>
      <c r="F5374" s="3">
        <v>4</v>
      </c>
      <c r="G5374" s="3">
        <v>19.16</v>
      </c>
      <c r="H5374" s="3">
        <v>0.05</v>
      </c>
      <c r="I5374" s="2" t="s">
        <v>15</v>
      </c>
      <c r="J5374" s="2" t="s">
        <v>16</v>
      </c>
      <c r="K5374" s="3">
        <v>72.81</v>
      </c>
    </row>
    <row r="5375" spans="1:11" ht="15.75" customHeight="1" x14ac:dyDescent="0.35">
      <c r="A5375" s="2" t="s">
        <v>5411</v>
      </c>
      <c r="B5375" s="26">
        <v>45150.875</v>
      </c>
      <c r="C5375" s="2" t="s">
        <v>12</v>
      </c>
      <c r="D5375" s="2" t="s">
        <v>19</v>
      </c>
      <c r="E5375" s="2" t="s">
        <v>45</v>
      </c>
      <c r="F5375" s="3">
        <v>2</v>
      </c>
      <c r="G5375" s="3">
        <v>277.79000000000002</v>
      </c>
      <c r="H5375" s="3">
        <v>0.15</v>
      </c>
      <c r="I5375" s="2" t="s">
        <v>41</v>
      </c>
      <c r="J5375" s="2" t="s">
        <v>33</v>
      </c>
      <c r="K5375" s="3">
        <v>472.24</v>
      </c>
    </row>
    <row r="5376" spans="1:11" ht="15.75" customHeight="1" x14ac:dyDescent="0.35">
      <c r="A5376" s="2" t="s">
        <v>5412</v>
      </c>
      <c r="B5376" s="26">
        <v>45150.916666666657</v>
      </c>
      <c r="C5376" s="2" t="s">
        <v>55</v>
      </c>
      <c r="D5376" s="2" t="s">
        <v>13</v>
      </c>
      <c r="E5376" s="2" t="s">
        <v>14</v>
      </c>
      <c r="F5376" s="3">
        <v>1</v>
      </c>
      <c r="G5376" s="3">
        <v>45.68</v>
      </c>
      <c r="H5376" s="3">
        <v>0.2</v>
      </c>
      <c r="I5376" s="2" t="s">
        <v>21</v>
      </c>
      <c r="J5376" s="2" t="s">
        <v>27</v>
      </c>
      <c r="K5376" s="3">
        <v>36.54</v>
      </c>
    </row>
    <row r="5377" spans="1:11" ht="15.75" customHeight="1" x14ac:dyDescent="0.35">
      <c r="A5377" s="2" t="s">
        <v>5413</v>
      </c>
      <c r="B5377" s="26">
        <v>45150.958333333343</v>
      </c>
      <c r="C5377" s="2" t="s">
        <v>35</v>
      </c>
      <c r="D5377" s="2" t="s">
        <v>29</v>
      </c>
      <c r="E5377" s="2" t="s">
        <v>30</v>
      </c>
      <c r="F5377" s="3">
        <v>7</v>
      </c>
      <c r="G5377" s="3">
        <v>406.04</v>
      </c>
      <c r="H5377" s="3">
        <v>0.2</v>
      </c>
      <c r="I5377" s="2" t="s">
        <v>21</v>
      </c>
      <c r="J5377" s="2" t="s">
        <v>16</v>
      </c>
      <c r="K5377" s="3">
        <v>2273.8200000000002</v>
      </c>
    </row>
    <row r="5378" spans="1:11" ht="15.75" customHeight="1" x14ac:dyDescent="0.35">
      <c r="A5378" s="2" t="s">
        <v>5414</v>
      </c>
      <c r="B5378" s="26">
        <v>45151</v>
      </c>
      <c r="C5378" s="2" t="s">
        <v>55</v>
      </c>
      <c r="D5378" s="2" t="s">
        <v>29</v>
      </c>
      <c r="E5378" s="2" t="s">
        <v>48</v>
      </c>
      <c r="F5378" s="3">
        <v>3</v>
      </c>
      <c r="G5378" s="3">
        <v>48.82</v>
      </c>
      <c r="H5378" s="3">
        <v>0.1</v>
      </c>
      <c r="I5378" s="2" t="s">
        <v>21</v>
      </c>
      <c r="J5378" s="2" t="s">
        <v>16</v>
      </c>
      <c r="K5378" s="3">
        <v>131.81</v>
      </c>
    </row>
    <row r="5379" spans="1:11" ht="15.75" customHeight="1" x14ac:dyDescent="0.35">
      <c r="A5379" s="2" t="s">
        <v>5415</v>
      </c>
      <c r="B5379" s="26">
        <v>45151.041666666657</v>
      </c>
      <c r="C5379" s="2" t="s">
        <v>18</v>
      </c>
      <c r="D5379" s="2" t="s">
        <v>37</v>
      </c>
      <c r="E5379" s="2" t="s">
        <v>68</v>
      </c>
      <c r="F5379" s="3">
        <v>3</v>
      </c>
      <c r="G5379" s="3">
        <v>217.23</v>
      </c>
      <c r="H5379" s="3">
        <v>0.15</v>
      </c>
      <c r="I5379" s="2" t="s">
        <v>41</v>
      </c>
      <c r="J5379" s="2" t="s">
        <v>16</v>
      </c>
      <c r="K5379" s="3">
        <v>553.94000000000005</v>
      </c>
    </row>
    <row r="5380" spans="1:11" ht="15.75" customHeight="1" x14ac:dyDescent="0.35">
      <c r="A5380" s="2" t="s">
        <v>5416</v>
      </c>
      <c r="B5380" s="26">
        <v>45151.083333333343</v>
      </c>
      <c r="C5380" s="2" t="s">
        <v>24</v>
      </c>
      <c r="D5380" s="2" t="s">
        <v>37</v>
      </c>
      <c r="E5380" s="2" t="s">
        <v>68</v>
      </c>
      <c r="F5380" s="3">
        <v>3</v>
      </c>
      <c r="G5380" s="3">
        <v>220.1</v>
      </c>
      <c r="H5380" s="3">
        <v>0.15</v>
      </c>
      <c r="I5380" s="2" t="s">
        <v>41</v>
      </c>
      <c r="J5380" s="2" t="s">
        <v>22</v>
      </c>
      <c r="K5380" s="3">
        <v>561.26</v>
      </c>
    </row>
    <row r="5381" spans="1:11" ht="15.75" customHeight="1" x14ac:dyDescent="0.35">
      <c r="A5381" s="2" t="s">
        <v>5417</v>
      </c>
      <c r="B5381" s="26">
        <v>45151.125</v>
      </c>
      <c r="C5381" s="2" t="s">
        <v>18</v>
      </c>
      <c r="D5381" s="2" t="s">
        <v>19</v>
      </c>
      <c r="E5381" s="2" t="s">
        <v>20</v>
      </c>
      <c r="F5381" s="3">
        <v>3</v>
      </c>
      <c r="G5381" s="3">
        <v>280.32</v>
      </c>
      <c r="H5381" s="3">
        <v>0.1</v>
      </c>
      <c r="I5381" s="2" t="s">
        <v>21</v>
      </c>
      <c r="J5381" s="2" t="s">
        <v>16</v>
      </c>
      <c r="K5381" s="3">
        <v>756.86</v>
      </c>
    </row>
    <row r="5382" spans="1:11" ht="15.75" customHeight="1" x14ac:dyDescent="0.35">
      <c r="A5382" s="2" t="s">
        <v>5418</v>
      </c>
      <c r="B5382" s="26">
        <v>45151.166666666657</v>
      </c>
      <c r="C5382" s="2" t="s">
        <v>24</v>
      </c>
      <c r="D5382" s="2" t="s">
        <v>13</v>
      </c>
      <c r="E5382" s="2" t="s">
        <v>14</v>
      </c>
      <c r="F5382" s="3">
        <v>2</v>
      </c>
      <c r="G5382" s="3">
        <v>24.56</v>
      </c>
      <c r="H5382" s="3">
        <v>0</v>
      </c>
      <c r="I5382" s="2" t="s">
        <v>21</v>
      </c>
      <c r="J5382" s="2" t="s">
        <v>16</v>
      </c>
      <c r="K5382" s="3">
        <v>49.12</v>
      </c>
    </row>
    <row r="5383" spans="1:11" ht="15.75" customHeight="1" x14ac:dyDescent="0.35">
      <c r="A5383" s="2" t="s">
        <v>5419</v>
      </c>
      <c r="B5383" s="26">
        <v>45151.208333333343</v>
      </c>
      <c r="C5383" s="2" t="s">
        <v>12</v>
      </c>
      <c r="D5383" s="2" t="s">
        <v>19</v>
      </c>
      <c r="E5383" s="2" t="s">
        <v>20</v>
      </c>
      <c r="F5383" s="3">
        <v>6</v>
      </c>
      <c r="G5383" s="3">
        <v>105.9</v>
      </c>
      <c r="H5383" s="3">
        <v>0.1</v>
      </c>
      <c r="I5383" s="2" t="s">
        <v>41</v>
      </c>
      <c r="J5383" s="2" t="s">
        <v>27</v>
      </c>
      <c r="K5383" s="3">
        <v>571.86</v>
      </c>
    </row>
    <row r="5384" spans="1:11" ht="15.75" customHeight="1" x14ac:dyDescent="0.35">
      <c r="A5384" s="2" t="s">
        <v>5420</v>
      </c>
      <c r="B5384" s="26">
        <v>45151.25</v>
      </c>
      <c r="C5384" s="2" t="s">
        <v>35</v>
      </c>
      <c r="D5384" s="2" t="s">
        <v>19</v>
      </c>
      <c r="E5384" s="2" t="s">
        <v>20</v>
      </c>
      <c r="F5384" s="3">
        <v>3</v>
      </c>
      <c r="G5384" s="3">
        <v>103.75</v>
      </c>
      <c r="H5384" s="3">
        <v>0.15</v>
      </c>
      <c r="I5384" s="2" t="s">
        <v>41</v>
      </c>
      <c r="J5384" s="2" t="s">
        <v>16</v>
      </c>
      <c r="K5384" s="3">
        <v>264.56</v>
      </c>
    </row>
    <row r="5385" spans="1:11" ht="15.75" customHeight="1" x14ac:dyDescent="0.35">
      <c r="A5385" s="2" t="s">
        <v>5421</v>
      </c>
      <c r="B5385" s="26">
        <v>45151.291666666657</v>
      </c>
      <c r="C5385" s="2" t="s">
        <v>12</v>
      </c>
      <c r="D5385" s="2" t="s">
        <v>13</v>
      </c>
      <c r="E5385" s="2" t="s">
        <v>14</v>
      </c>
      <c r="F5385" s="3">
        <v>1</v>
      </c>
      <c r="G5385" s="3">
        <v>301.49</v>
      </c>
      <c r="H5385" s="3">
        <v>0.2</v>
      </c>
      <c r="I5385" s="2" t="s">
        <v>41</v>
      </c>
      <c r="J5385" s="2" t="s">
        <v>16</v>
      </c>
      <c r="K5385" s="3">
        <v>241.19</v>
      </c>
    </row>
    <row r="5386" spans="1:11" ht="15.75" customHeight="1" x14ac:dyDescent="0.35">
      <c r="A5386" s="2" t="s">
        <v>5422</v>
      </c>
      <c r="B5386" s="26">
        <v>45151.333333333343</v>
      </c>
      <c r="C5386" s="2" t="s">
        <v>24</v>
      </c>
      <c r="D5386" s="2" t="s">
        <v>29</v>
      </c>
      <c r="E5386" s="2" t="s">
        <v>48</v>
      </c>
      <c r="F5386" s="3">
        <v>9</v>
      </c>
      <c r="G5386" s="3">
        <v>135.5</v>
      </c>
      <c r="H5386" s="3">
        <v>0</v>
      </c>
      <c r="I5386" s="2" t="s">
        <v>41</v>
      </c>
      <c r="J5386" s="2" t="s">
        <v>33</v>
      </c>
      <c r="K5386" s="3">
        <v>1219.5</v>
      </c>
    </row>
    <row r="5387" spans="1:11" ht="15.75" customHeight="1" x14ac:dyDescent="0.35">
      <c r="A5387" s="2" t="s">
        <v>5423</v>
      </c>
      <c r="B5387" s="26">
        <v>45151.375</v>
      </c>
      <c r="C5387" s="2" t="s">
        <v>24</v>
      </c>
      <c r="D5387" s="2" t="s">
        <v>37</v>
      </c>
      <c r="E5387" s="2" t="s">
        <v>38</v>
      </c>
      <c r="F5387" s="3">
        <v>6</v>
      </c>
      <c r="G5387" s="3">
        <v>76.38</v>
      </c>
      <c r="H5387" s="3">
        <v>0.15</v>
      </c>
      <c r="I5387" s="2" t="s">
        <v>21</v>
      </c>
      <c r="J5387" s="2" t="s">
        <v>27</v>
      </c>
      <c r="K5387" s="3">
        <v>389.54</v>
      </c>
    </row>
    <row r="5388" spans="1:11" ht="15.75" customHeight="1" x14ac:dyDescent="0.35">
      <c r="A5388" s="2" t="s">
        <v>5424</v>
      </c>
      <c r="B5388" s="26">
        <v>45151.416666666657</v>
      </c>
      <c r="C5388" s="2" t="s">
        <v>24</v>
      </c>
      <c r="D5388" s="2" t="s">
        <v>19</v>
      </c>
      <c r="E5388" s="2" t="s">
        <v>32</v>
      </c>
      <c r="F5388" s="3">
        <v>6</v>
      </c>
      <c r="G5388" s="3">
        <v>14.08</v>
      </c>
      <c r="H5388" s="3">
        <v>0.15</v>
      </c>
      <c r="I5388" s="2" t="s">
        <v>21</v>
      </c>
      <c r="J5388" s="2" t="s">
        <v>16</v>
      </c>
      <c r="K5388" s="3">
        <v>71.81</v>
      </c>
    </row>
    <row r="5389" spans="1:11" ht="15.75" customHeight="1" x14ac:dyDescent="0.35">
      <c r="A5389" s="2" t="s">
        <v>5425</v>
      </c>
      <c r="B5389" s="26">
        <v>45151.458333333343</v>
      </c>
      <c r="C5389" s="2" t="s">
        <v>55</v>
      </c>
      <c r="D5389" s="2" t="s">
        <v>37</v>
      </c>
      <c r="E5389" s="2" t="s">
        <v>38</v>
      </c>
      <c r="F5389" s="3">
        <v>9</v>
      </c>
      <c r="G5389" s="3">
        <v>421.07</v>
      </c>
      <c r="H5389" s="3">
        <v>0.1</v>
      </c>
      <c r="I5389" s="2" t="s">
        <v>15</v>
      </c>
      <c r="J5389" s="2" t="s">
        <v>16</v>
      </c>
      <c r="K5389" s="3">
        <v>3410.67</v>
      </c>
    </row>
    <row r="5390" spans="1:11" ht="15.75" customHeight="1" x14ac:dyDescent="0.35">
      <c r="A5390" s="2" t="s">
        <v>5426</v>
      </c>
      <c r="B5390" s="26">
        <v>45151.5</v>
      </c>
      <c r="C5390" s="2" t="s">
        <v>35</v>
      </c>
      <c r="D5390" s="2" t="s">
        <v>29</v>
      </c>
      <c r="E5390" s="2" t="s">
        <v>30</v>
      </c>
      <c r="F5390" s="3">
        <v>2</v>
      </c>
      <c r="G5390" s="3">
        <v>485.92</v>
      </c>
      <c r="H5390" s="3">
        <v>0.05</v>
      </c>
      <c r="I5390" s="2" t="s">
        <v>15</v>
      </c>
      <c r="J5390" s="2" t="s">
        <v>22</v>
      </c>
      <c r="K5390" s="3">
        <v>923.25</v>
      </c>
    </row>
    <row r="5391" spans="1:11" ht="15.75" customHeight="1" x14ac:dyDescent="0.35">
      <c r="A5391" s="2" t="s">
        <v>5427</v>
      </c>
      <c r="B5391" s="26">
        <v>45151.541666666657</v>
      </c>
      <c r="C5391" s="2" t="s">
        <v>12</v>
      </c>
      <c r="D5391" s="2" t="s">
        <v>19</v>
      </c>
      <c r="E5391" s="2" t="s">
        <v>45</v>
      </c>
      <c r="F5391" s="3">
        <v>9</v>
      </c>
      <c r="G5391" s="3">
        <v>353.11</v>
      </c>
      <c r="H5391" s="3">
        <v>0.15</v>
      </c>
      <c r="I5391" s="2" t="s">
        <v>41</v>
      </c>
      <c r="J5391" s="2" t="s">
        <v>22</v>
      </c>
      <c r="K5391" s="3">
        <v>2701.29</v>
      </c>
    </row>
    <row r="5392" spans="1:11" ht="15.75" customHeight="1" x14ac:dyDescent="0.35">
      <c r="A5392" s="2" t="s">
        <v>5428</v>
      </c>
      <c r="B5392" s="26">
        <v>45151.583333333343</v>
      </c>
      <c r="C5392" s="2" t="s">
        <v>12</v>
      </c>
      <c r="D5392" s="2" t="s">
        <v>25</v>
      </c>
      <c r="E5392" s="2" t="s">
        <v>26</v>
      </c>
      <c r="F5392" s="3">
        <v>3</v>
      </c>
      <c r="G5392" s="3">
        <v>209.29</v>
      </c>
      <c r="H5392" s="3">
        <v>0.05</v>
      </c>
      <c r="I5392" s="2" t="s">
        <v>21</v>
      </c>
      <c r="J5392" s="2" t="s">
        <v>16</v>
      </c>
      <c r="K5392" s="3">
        <v>596.48</v>
      </c>
    </row>
    <row r="5393" spans="1:11" ht="15.75" customHeight="1" x14ac:dyDescent="0.35">
      <c r="A5393" s="2" t="s">
        <v>5429</v>
      </c>
      <c r="B5393" s="26">
        <v>45151.625</v>
      </c>
      <c r="C5393" s="2" t="s">
        <v>18</v>
      </c>
      <c r="D5393" s="2" t="s">
        <v>13</v>
      </c>
      <c r="E5393" s="2" t="s">
        <v>43</v>
      </c>
      <c r="F5393" s="3">
        <v>3</v>
      </c>
      <c r="G5393" s="3">
        <v>65.400000000000006</v>
      </c>
      <c r="H5393" s="3">
        <v>0</v>
      </c>
      <c r="I5393" s="2" t="s">
        <v>41</v>
      </c>
      <c r="J5393" s="2" t="s">
        <v>22</v>
      </c>
      <c r="K5393" s="3">
        <v>196.2</v>
      </c>
    </row>
    <row r="5394" spans="1:11" ht="15.75" customHeight="1" x14ac:dyDescent="0.35">
      <c r="A5394" s="2" t="s">
        <v>5430</v>
      </c>
      <c r="B5394" s="26">
        <v>45151.666666666657</v>
      </c>
      <c r="C5394" s="2" t="s">
        <v>24</v>
      </c>
      <c r="D5394" s="2" t="s">
        <v>13</v>
      </c>
      <c r="E5394" s="2" t="s">
        <v>14</v>
      </c>
      <c r="F5394" s="3">
        <v>3</v>
      </c>
      <c r="G5394" s="3">
        <v>240.18</v>
      </c>
      <c r="H5394" s="3">
        <v>0.2</v>
      </c>
      <c r="I5394" s="2" t="s">
        <v>15</v>
      </c>
      <c r="J5394" s="2" t="s">
        <v>16</v>
      </c>
      <c r="K5394" s="3">
        <v>576.42999999999995</v>
      </c>
    </row>
    <row r="5395" spans="1:11" ht="15.75" customHeight="1" x14ac:dyDescent="0.35">
      <c r="A5395" s="2" t="s">
        <v>5431</v>
      </c>
      <c r="B5395" s="26">
        <v>45151.708333333343</v>
      </c>
      <c r="C5395" s="2" t="s">
        <v>24</v>
      </c>
      <c r="D5395" s="2" t="s">
        <v>37</v>
      </c>
      <c r="E5395" s="2" t="s">
        <v>38</v>
      </c>
      <c r="F5395" s="3">
        <v>1</v>
      </c>
      <c r="G5395" s="3">
        <v>231.37</v>
      </c>
      <c r="H5395" s="3">
        <v>0.05</v>
      </c>
      <c r="I5395" s="2" t="s">
        <v>41</v>
      </c>
      <c r="J5395" s="2" t="s">
        <v>33</v>
      </c>
      <c r="K5395" s="3">
        <v>219.8</v>
      </c>
    </row>
    <row r="5396" spans="1:11" ht="15.75" customHeight="1" x14ac:dyDescent="0.35">
      <c r="A5396" s="2" t="s">
        <v>5432</v>
      </c>
      <c r="B5396" s="26">
        <v>45151.75</v>
      </c>
      <c r="C5396" s="2" t="s">
        <v>24</v>
      </c>
      <c r="D5396" s="2" t="s">
        <v>29</v>
      </c>
      <c r="E5396" s="2" t="s">
        <v>48</v>
      </c>
      <c r="F5396" s="3">
        <v>7</v>
      </c>
      <c r="G5396" s="3">
        <v>212.84</v>
      </c>
      <c r="H5396" s="3">
        <v>0.05</v>
      </c>
      <c r="I5396" s="2" t="s">
        <v>15</v>
      </c>
      <c r="J5396" s="2" t="s">
        <v>22</v>
      </c>
      <c r="K5396" s="3">
        <v>1415.39</v>
      </c>
    </row>
    <row r="5397" spans="1:11" ht="15.75" customHeight="1" x14ac:dyDescent="0.35">
      <c r="A5397" s="2" t="s">
        <v>5433</v>
      </c>
      <c r="B5397" s="26">
        <v>45151.791666666657</v>
      </c>
      <c r="C5397" s="2" t="s">
        <v>12</v>
      </c>
      <c r="D5397" s="2" t="s">
        <v>37</v>
      </c>
      <c r="E5397" s="2" t="s">
        <v>38</v>
      </c>
      <c r="F5397" s="3">
        <v>7</v>
      </c>
      <c r="G5397" s="3">
        <v>192.26</v>
      </c>
      <c r="H5397" s="3">
        <v>0.05</v>
      </c>
      <c r="I5397" s="2" t="s">
        <v>15</v>
      </c>
      <c r="J5397" s="2" t="s">
        <v>33</v>
      </c>
      <c r="K5397" s="3">
        <v>1278.53</v>
      </c>
    </row>
    <row r="5398" spans="1:11" ht="15.75" customHeight="1" x14ac:dyDescent="0.35">
      <c r="A5398" s="2" t="s">
        <v>5434</v>
      </c>
      <c r="B5398" s="26">
        <v>45151.833333333343</v>
      </c>
      <c r="C5398" s="2" t="s">
        <v>18</v>
      </c>
      <c r="D5398" s="2" t="s">
        <v>29</v>
      </c>
      <c r="E5398" s="2" t="s">
        <v>30</v>
      </c>
      <c r="F5398" s="3">
        <v>2</v>
      </c>
      <c r="G5398" s="3">
        <v>250.89</v>
      </c>
      <c r="H5398" s="3">
        <v>0.05</v>
      </c>
      <c r="I5398" s="2" t="s">
        <v>21</v>
      </c>
      <c r="J5398" s="2" t="s">
        <v>16</v>
      </c>
      <c r="K5398" s="3">
        <v>476.69</v>
      </c>
    </row>
    <row r="5399" spans="1:11" ht="15.75" customHeight="1" x14ac:dyDescent="0.35">
      <c r="A5399" s="2" t="s">
        <v>5435</v>
      </c>
      <c r="B5399" s="26">
        <v>45151.875</v>
      </c>
      <c r="C5399" s="2" t="s">
        <v>55</v>
      </c>
      <c r="D5399" s="2" t="s">
        <v>19</v>
      </c>
      <c r="E5399" s="2" t="s">
        <v>45</v>
      </c>
      <c r="F5399" s="3">
        <v>6</v>
      </c>
      <c r="G5399" s="3">
        <v>41.22</v>
      </c>
      <c r="H5399" s="3">
        <v>0.05</v>
      </c>
      <c r="I5399" s="2" t="s">
        <v>41</v>
      </c>
      <c r="J5399" s="2" t="s">
        <v>22</v>
      </c>
      <c r="K5399" s="3">
        <v>234.95</v>
      </c>
    </row>
    <row r="5400" spans="1:11" ht="15.75" customHeight="1" x14ac:dyDescent="0.35">
      <c r="A5400" s="2" t="s">
        <v>5436</v>
      </c>
      <c r="B5400" s="26">
        <v>45151.916666666657</v>
      </c>
      <c r="C5400" s="2" t="s">
        <v>35</v>
      </c>
      <c r="D5400" s="2" t="s">
        <v>19</v>
      </c>
      <c r="E5400" s="2" t="s">
        <v>20</v>
      </c>
      <c r="F5400" s="3">
        <v>4</v>
      </c>
      <c r="G5400" s="3">
        <v>23.96</v>
      </c>
      <c r="H5400" s="3">
        <v>0</v>
      </c>
      <c r="I5400" s="2" t="s">
        <v>21</v>
      </c>
      <c r="J5400" s="2" t="s">
        <v>16</v>
      </c>
      <c r="K5400" s="3">
        <v>95.84</v>
      </c>
    </row>
    <row r="5401" spans="1:11" ht="15.75" customHeight="1" x14ac:dyDescent="0.35">
      <c r="A5401" s="2" t="s">
        <v>5437</v>
      </c>
      <c r="B5401" s="26">
        <v>45151.958333333343</v>
      </c>
      <c r="C5401" s="2" t="s">
        <v>55</v>
      </c>
      <c r="D5401" s="2" t="s">
        <v>37</v>
      </c>
      <c r="E5401" s="2" t="s">
        <v>68</v>
      </c>
      <c r="F5401" s="3">
        <v>7</v>
      </c>
      <c r="G5401" s="3">
        <v>36.659999999999997</v>
      </c>
      <c r="H5401" s="3">
        <v>0.15</v>
      </c>
      <c r="I5401" s="2" t="s">
        <v>15</v>
      </c>
      <c r="J5401" s="2" t="s">
        <v>27</v>
      </c>
      <c r="K5401" s="3">
        <v>218.13</v>
      </c>
    </row>
    <row r="5402" spans="1:11" ht="15.75" customHeight="1" x14ac:dyDescent="0.35">
      <c r="A5402" s="2" t="s">
        <v>5438</v>
      </c>
      <c r="B5402" s="26">
        <v>45152</v>
      </c>
      <c r="C5402" s="2" t="s">
        <v>12</v>
      </c>
      <c r="D5402" s="2" t="s">
        <v>25</v>
      </c>
      <c r="E5402" s="2" t="s">
        <v>26</v>
      </c>
      <c r="F5402" s="3">
        <v>7</v>
      </c>
      <c r="G5402" s="3">
        <v>104</v>
      </c>
      <c r="H5402" s="3">
        <v>0.2</v>
      </c>
      <c r="I5402" s="2" t="s">
        <v>15</v>
      </c>
      <c r="J5402" s="2" t="s">
        <v>33</v>
      </c>
      <c r="K5402" s="3">
        <v>582.4</v>
      </c>
    </row>
    <row r="5403" spans="1:11" ht="15.75" customHeight="1" x14ac:dyDescent="0.35">
      <c r="A5403" s="2" t="s">
        <v>5439</v>
      </c>
      <c r="B5403" s="26">
        <v>45152.041666666657</v>
      </c>
      <c r="C5403" s="2" t="s">
        <v>24</v>
      </c>
      <c r="D5403" s="2" t="s">
        <v>37</v>
      </c>
      <c r="E5403" s="2" t="s">
        <v>38</v>
      </c>
      <c r="F5403" s="3">
        <v>4</v>
      </c>
      <c r="G5403" s="3">
        <v>142.63999999999999</v>
      </c>
      <c r="H5403" s="3">
        <v>0.15</v>
      </c>
      <c r="I5403" s="2" t="s">
        <v>41</v>
      </c>
      <c r="J5403" s="2" t="s">
        <v>27</v>
      </c>
      <c r="K5403" s="3">
        <v>484.98</v>
      </c>
    </row>
    <row r="5404" spans="1:11" ht="15.75" customHeight="1" x14ac:dyDescent="0.35">
      <c r="A5404" s="2" t="s">
        <v>5440</v>
      </c>
      <c r="B5404" s="26">
        <v>45152.083333333343</v>
      </c>
      <c r="C5404" s="2" t="s">
        <v>35</v>
      </c>
      <c r="D5404" s="2" t="s">
        <v>29</v>
      </c>
      <c r="E5404" s="2" t="s">
        <v>48</v>
      </c>
      <c r="F5404" s="3">
        <v>3</v>
      </c>
      <c r="G5404" s="3">
        <v>88.88</v>
      </c>
      <c r="H5404" s="3">
        <v>0</v>
      </c>
      <c r="I5404" s="2" t="s">
        <v>41</v>
      </c>
      <c r="J5404" s="2" t="s">
        <v>33</v>
      </c>
      <c r="K5404" s="3">
        <v>266.64</v>
      </c>
    </row>
    <row r="5405" spans="1:11" ht="15.75" customHeight="1" x14ac:dyDescent="0.35">
      <c r="A5405" s="2" t="s">
        <v>5441</v>
      </c>
      <c r="B5405" s="26">
        <v>45152.125</v>
      </c>
      <c r="C5405" s="2" t="s">
        <v>12</v>
      </c>
      <c r="D5405" s="2" t="s">
        <v>19</v>
      </c>
      <c r="E5405" s="2" t="s">
        <v>32</v>
      </c>
      <c r="F5405" s="3">
        <v>7</v>
      </c>
      <c r="G5405" s="3">
        <v>129.69999999999999</v>
      </c>
      <c r="H5405" s="3">
        <v>0</v>
      </c>
      <c r="I5405" s="2" t="s">
        <v>41</v>
      </c>
      <c r="J5405" s="2" t="s">
        <v>16</v>
      </c>
      <c r="K5405" s="3">
        <v>907.9</v>
      </c>
    </row>
    <row r="5406" spans="1:11" ht="15.75" customHeight="1" x14ac:dyDescent="0.35">
      <c r="A5406" s="2" t="s">
        <v>5442</v>
      </c>
      <c r="B5406" s="26">
        <v>45152.166666666657</v>
      </c>
      <c r="C5406" s="2" t="s">
        <v>12</v>
      </c>
      <c r="D5406" s="2" t="s">
        <v>37</v>
      </c>
      <c r="E5406" s="2" t="s">
        <v>38</v>
      </c>
      <c r="F5406" s="3">
        <v>9</v>
      </c>
      <c r="G5406" s="3">
        <v>96.99</v>
      </c>
      <c r="H5406" s="3">
        <v>0.05</v>
      </c>
      <c r="I5406" s="2" t="s">
        <v>41</v>
      </c>
      <c r="J5406" s="2" t="s">
        <v>22</v>
      </c>
      <c r="K5406" s="3">
        <v>829.26</v>
      </c>
    </row>
    <row r="5407" spans="1:11" ht="15.75" customHeight="1" x14ac:dyDescent="0.35">
      <c r="A5407" s="2" t="s">
        <v>5443</v>
      </c>
      <c r="B5407" s="26">
        <v>45152.208333333343</v>
      </c>
      <c r="C5407" s="2" t="s">
        <v>12</v>
      </c>
      <c r="D5407" s="2" t="s">
        <v>29</v>
      </c>
      <c r="E5407" s="2" t="s">
        <v>48</v>
      </c>
      <c r="F5407" s="3">
        <v>4</v>
      </c>
      <c r="G5407" s="3">
        <v>79.62</v>
      </c>
      <c r="H5407" s="3">
        <v>0</v>
      </c>
      <c r="I5407" s="2" t="s">
        <v>15</v>
      </c>
      <c r="J5407" s="2" t="s">
        <v>27</v>
      </c>
      <c r="K5407" s="3">
        <v>318.48</v>
      </c>
    </row>
    <row r="5408" spans="1:11" ht="15.75" customHeight="1" x14ac:dyDescent="0.35">
      <c r="A5408" s="2" t="s">
        <v>5444</v>
      </c>
      <c r="B5408" s="26">
        <v>45152.25</v>
      </c>
      <c r="C5408" s="2" t="s">
        <v>35</v>
      </c>
      <c r="D5408" s="2" t="s">
        <v>19</v>
      </c>
      <c r="E5408" s="2" t="s">
        <v>20</v>
      </c>
      <c r="F5408" s="3">
        <v>6</v>
      </c>
      <c r="G5408" s="3">
        <v>150.03</v>
      </c>
      <c r="H5408" s="3">
        <v>0</v>
      </c>
      <c r="I5408" s="2" t="s">
        <v>15</v>
      </c>
      <c r="J5408" s="2" t="s">
        <v>22</v>
      </c>
      <c r="K5408" s="3">
        <v>900.18</v>
      </c>
    </row>
    <row r="5409" spans="1:11" ht="15.75" customHeight="1" x14ac:dyDescent="0.35">
      <c r="A5409" s="2" t="s">
        <v>5445</v>
      </c>
      <c r="B5409" s="26">
        <v>45152.291666666657</v>
      </c>
      <c r="C5409" s="2" t="s">
        <v>35</v>
      </c>
      <c r="D5409" s="2" t="s">
        <v>29</v>
      </c>
      <c r="E5409" s="2" t="s">
        <v>48</v>
      </c>
      <c r="F5409" s="3">
        <v>7</v>
      </c>
      <c r="G5409" s="3">
        <v>201.77</v>
      </c>
      <c r="H5409" s="3">
        <v>0.05</v>
      </c>
      <c r="I5409" s="2" t="s">
        <v>15</v>
      </c>
      <c r="J5409" s="2" t="s">
        <v>22</v>
      </c>
      <c r="K5409" s="3">
        <v>1341.77</v>
      </c>
    </row>
    <row r="5410" spans="1:11" ht="15.75" customHeight="1" x14ac:dyDescent="0.35">
      <c r="A5410" s="2" t="s">
        <v>5446</v>
      </c>
      <c r="B5410" s="26">
        <v>45152.333333333343</v>
      </c>
      <c r="C5410" s="2" t="s">
        <v>18</v>
      </c>
      <c r="D5410" s="2" t="s">
        <v>29</v>
      </c>
      <c r="E5410" s="2" t="s">
        <v>48</v>
      </c>
      <c r="F5410" s="3">
        <v>3</v>
      </c>
      <c r="G5410" s="3">
        <v>373.41</v>
      </c>
      <c r="H5410" s="3">
        <v>0</v>
      </c>
      <c r="I5410" s="2" t="s">
        <v>21</v>
      </c>
      <c r="J5410" s="2" t="s">
        <v>27</v>
      </c>
      <c r="K5410" s="3">
        <v>1120.23</v>
      </c>
    </row>
    <row r="5411" spans="1:11" ht="15.75" customHeight="1" x14ac:dyDescent="0.35">
      <c r="A5411" s="2" t="s">
        <v>5447</v>
      </c>
      <c r="B5411" s="26">
        <v>45152.375</v>
      </c>
      <c r="C5411" s="2" t="s">
        <v>18</v>
      </c>
      <c r="D5411" s="2" t="s">
        <v>19</v>
      </c>
      <c r="E5411" s="2" t="s">
        <v>45</v>
      </c>
      <c r="F5411" s="3">
        <v>5</v>
      </c>
      <c r="G5411" s="3">
        <v>478</v>
      </c>
      <c r="H5411" s="3">
        <v>0</v>
      </c>
      <c r="I5411" s="2" t="s">
        <v>21</v>
      </c>
      <c r="J5411" s="2" t="s">
        <v>27</v>
      </c>
      <c r="K5411" s="3">
        <v>2390</v>
      </c>
    </row>
    <row r="5412" spans="1:11" ht="15.75" customHeight="1" x14ac:dyDescent="0.35">
      <c r="A5412" s="2" t="s">
        <v>5448</v>
      </c>
      <c r="B5412" s="26">
        <v>45152.416666666657</v>
      </c>
      <c r="C5412" s="2" t="s">
        <v>55</v>
      </c>
      <c r="D5412" s="2" t="s">
        <v>19</v>
      </c>
      <c r="E5412" s="2" t="s">
        <v>45</v>
      </c>
      <c r="F5412" s="3">
        <v>1</v>
      </c>
      <c r="G5412" s="3">
        <v>459.89</v>
      </c>
      <c r="H5412" s="3">
        <v>0</v>
      </c>
      <c r="I5412" s="2" t="s">
        <v>21</v>
      </c>
      <c r="J5412" s="2" t="s">
        <v>22</v>
      </c>
      <c r="K5412" s="3">
        <v>459.89</v>
      </c>
    </row>
    <row r="5413" spans="1:11" ht="15.75" customHeight="1" x14ac:dyDescent="0.35">
      <c r="A5413" s="2" t="s">
        <v>5449</v>
      </c>
      <c r="B5413" s="26">
        <v>45152.458333333343</v>
      </c>
      <c r="C5413" s="2" t="s">
        <v>35</v>
      </c>
      <c r="D5413" s="2" t="s">
        <v>37</v>
      </c>
      <c r="E5413" s="2" t="s">
        <v>38</v>
      </c>
      <c r="F5413" s="3">
        <v>6</v>
      </c>
      <c r="G5413" s="3">
        <v>240.59</v>
      </c>
      <c r="H5413" s="3">
        <v>0.1</v>
      </c>
      <c r="I5413" s="2" t="s">
        <v>41</v>
      </c>
      <c r="J5413" s="2" t="s">
        <v>16</v>
      </c>
      <c r="K5413" s="3">
        <v>1299.19</v>
      </c>
    </row>
    <row r="5414" spans="1:11" ht="15.75" customHeight="1" x14ac:dyDescent="0.35">
      <c r="A5414" s="2" t="s">
        <v>5450</v>
      </c>
      <c r="B5414" s="26">
        <v>45152.5</v>
      </c>
      <c r="C5414" s="2" t="s">
        <v>35</v>
      </c>
      <c r="D5414" s="2" t="s">
        <v>13</v>
      </c>
      <c r="E5414" s="2" t="s">
        <v>43</v>
      </c>
      <c r="F5414" s="3">
        <v>5</v>
      </c>
      <c r="G5414" s="3">
        <v>233.37</v>
      </c>
      <c r="H5414" s="3">
        <v>0.15</v>
      </c>
      <c r="I5414" s="2" t="s">
        <v>15</v>
      </c>
      <c r="J5414" s="2" t="s">
        <v>27</v>
      </c>
      <c r="K5414" s="3">
        <v>991.82</v>
      </c>
    </row>
    <row r="5415" spans="1:11" ht="15.75" customHeight="1" x14ac:dyDescent="0.35">
      <c r="A5415" s="2" t="s">
        <v>5451</v>
      </c>
      <c r="B5415" s="26">
        <v>45152.541666666657</v>
      </c>
      <c r="C5415" s="2" t="s">
        <v>35</v>
      </c>
      <c r="D5415" s="2" t="s">
        <v>19</v>
      </c>
      <c r="E5415" s="2" t="s">
        <v>45</v>
      </c>
      <c r="F5415" s="3">
        <v>7</v>
      </c>
      <c r="G5415" s="3">
        <v>67.22</v>
      </c>
      <c r="H5415" s="3">
        <v>0.1</v>
      </c>
      <c r="I5415" s="2" t="s">
        <v>21</v>
      </c>
      <c r="J5415" s="2" t="s">
        <v>16</v>
      </c>
      <c r="K5415" s="3">
        <v>423.49</v>
      </c>
    </row>
    <row r="5416" spans="1:11" ht="15.75" customHeight="1" x14ac:dyDescent="0.35">
      <c r="A5416" s="2" t="s">
        <v>5452</v>
      </c>
      <c r="B5416" s="26">
        <v>45152.583333333343</v>
      </c>
      <c r="C5416" s="2" t="s">
        <v>18</v>
      </c>
      <c r="D5416" s="2" t="s">
        <v>37</v>
      </c>
      <c r="E5416" s="2" t="s">
        <v>68</v>
      </c>
      <c r="F5416" s="3">
        <v>9</v>
      </c>
      <c r="G5416" s="3">
        <v>486.01</v>
      </c>
      <c r="H5416" s="3">
        <v>0.15</v>
      </c>
      <c r="I5416" s="2" t="s">
        <v>41</v>
      </c>
      <c r="J5416" s="2" t="s">
        <v>16</v>
      </c>
      <c r="K5416" s="3">
        <v>3717.98</v>
      </c>
    </row>
    <row r="5417" spans="1:11" ht="15.75" customHeight="1" x14ac:dyDescent="0.35">
      <c r="A5417" s="2" t="s">
        <v>5453</v>
      </c>
      <c r="B5417" s="26">
        <v>45152.625</v>
      </c>
      <c r="C5417" s="2" t="s">
        <v>12</v>
      </c>
      <c r="D5417" s="2" t="s">
        <v>37</v>
      </c>
      <c r="E5417" s="2" t="s">
        <v>68</v>
      </c>
      <c r="F5417" s="3">
        <v>4</v>
      </c>
      <c r="G5417" s="3">
        <v>381.25</v>
      </c>
      <c r="H5417" s="3">
        <v>0.05</v>
      </c>
      <c r="I5417" s="2" t="s">
        <v>41</v>
      </c>
      <c r="J5417" s="2" t="s">
        <v>27</v>
      </c>
      <c r="K5417" s="3">
        <v>1448.75</v>
      </c>
    </row>
    <row r="5418" spans="1:11" ht="15.75" customHeight="1" x14ac:dyDescent="0.35">
      <c r="A5418" s="2" t="s">
        <v>5454</v>
      </c>
      <c r="B5418" s="26">
        <v>45152.666666666657</v>
      </c>
      <c r="C5418" s="2" t="s">
        <v>24</v>
      </c>
      <c r="D5418" s="2" t="s">
        <v>25</v>
      </c>
      <c r="E5418" s="2" t="s">
        <v>26</v>
      </c>
      <c r="F5418" s="3">
        <v>9</v>
      </c>
      <c r="G5418" s="3">
        <v>424.55</v>
      </c>
      <c r="H5418" s="3">
        <v>0.05</v>
      </c>
      <c r="I5418" s="2" t="s">
        <v>41</v>
      </c>
      <c r="J5418" s="2" t="s">
        <v>16</v>
      </c>
      <c r="K5418" s="3">
        <v>3629.9</v>
      </c>
    </row>
    <row r="5419" spans="1:11" ht="15.75" customHeight="1" x14ac:dyDescent="0.35">
      <c r="A5419" s="2" t="s">
        <v>5455</v>
      </c>
      <c r="B5419" s="26">
        <v>45152.708333333343</v>
      </c>
      <c r="C5419" s="2" t="s">
        <v>18</v>
      </c>
      <c r="D5419" s="2" t="s">
        <v>13</v>
      </c>
      <c r="E5419" s="2" t="s">
        <v>14</v>
      </c>
      <c r="F5419" s="3">
        <v>6</v>
      </c>
      <c r="G5419" s="3">
        <v>120.91</v>
      </c>
      <c r="H5419" s="3">
        <v>0.15</v>
      </c>
      <c r="I5419" s="2" t="s">
        <v>15</v>
      </c>
      <c r="J5419" s="2" t="s">
        <v>33</v>
      </c>
      <c r="K5419" s="3">
        <v>616.64</v>
      </c>
    </row>
    <row r="5420" spans="1:11" ht="15.75" customHeight="1" x14ac:dyDescent="0.35">
      <c r="A5420" s="2" t="s">
        <v>5456</v>
      </c>
      <c r="B5420" s="26">
        <v>45152.75</v>
      </c>
      <c r="C5420" s="2" t="s">
        <v>35</v>
      </c>
      <c r="D5420" s="2" t="s">
        <v>19</v>
      </c>
      <c r="E5420" s="2" t="s">
        <v>20</v>
      </c>
      <c r="F5420" s="3">
        <v>5</v>
      </c>
      <c r="G5420" s="3">
        <v>203.54</v>
      </c>
      <c r="H5420" s="3">
        <v>0.15</v>
      </c>
      <c r="I5420" s="2" t="s">
        <v>41</v>
      </c>
      <c r="J5420" s="2" t="s">
        <v>16</v>
      </c>
      <c r="K5420" s="3">
        <v>865.04</v>
      </c>
    </row>
    <row r="5421" spans="1:11" ht="15.75" customHeight="1" x14ac:dyDescent="0.35">
      <c r="A5421" s="2" t="s">
        <v>5457</v>
      </c>
      <c r="B5421" s="26">
        <v>45152.791666666657</v>
      </c>
      <c r="C5421" s="2" t="s">
        <v>18</v>
      </c>
      <c r="D5421" s="2" t="s">
        <v>13</v>
      </c>
      <c r="E5421" s="2" t="s">
        <v>43</v>
      </c>
      <c r="F5421" s="3">
        <v>2</v>
      </c>
      <c r="G5421" s="3">
        <v>55.81</v>
      </c>
      <c r="H5421" s="3">
        <v>0.2</v>
      </c>
      <c r="I5421" s="2" t="s">
        <v>21</v>
      </c>
      <c r="J5421" s="2" t="s">
        <v>16</v>
      </c>
      <c r="K5421" s="3">
        <v>89.3</v>
      </c>
    </row>
    <row r="5422" spans="1:11" ht="15.75" customHeight="1" x14ac:dyDescent="0.35">
      <c r="A5422" s="2" t="s">
        <v>5458</v>
      </c>
      <c r="B5422" s="26">
        <v>45152.833333333343</v>
      </c>
      <c r="C5422" s="2" t="s">
        <v>55</v>
      </c>
      <c r="D5422" s="2" t="s">
        <v>37</v>
      </c>
      <c r="E5422" s="2" t="s">
        <v>68</v>
      </c>
      <c r="F5422" s="3">
        <v>1</v>
      </c>
      <c r="G5422" s="3">
        <v>470.7</v>
      </c>
      <c r="H5422" s="3">
        <v>0.15</v>
      </c>
      <c r="I5422" s="2" t="s">
        <v>41</v>
      </c>
      <c r="J5422" s="2" t="s">
        <v>16</v>
      </c>
      <c r="K5422" s="3">
        <v>400.1</v>
      </c>
    </row>
    <row r="5423" spans="1:11" ht="15.75" customHeight="1" x14ac:dyDescent="0.35">
      <c r="A5423" s="2" t="s">
        <v>5459</v>
      </c>
      <c r="B5423" s="26">
        <v>45152.875</v>
      </c>
      <c r="C5423" s="2" t="s">
        <v>35</v>
      </c>
      <c r="D5423" s="2" t="s">
        <v>29</v>
      </c>
      <c r="E5423" s="2" t="s">
        <v>30</v>
      </c>
      <c r="F5423" s="3">
        <v>8</v>
      </c>
      <c r="G5423" s="3">
        <v>146.49</v>
      </c>
      <c r="H5423" s="3">
        <v>0.15</v>
      </c>
      <c r="I5423" s="2" t="s">
        <v>15</v>
      </c>
      <c r="J5423" s="2" t="s">
        <v>22</v>
      </c>
      <c r="K5423" s="3">
        <v>996.13</v>
      </c>
    </row>
    <row r="5424" spans="1:11" ht="15.75" customHeight="1" x14ac:dyDescent="0.35">
      <c r="A5424" s="2" t="s">
        <v>5460</v>
      </c>
      <c r="B5424" s="26">
        <v>45152.916666666657</v>
      </c>
      <c r="C5424" s="2" t="s">
        <v>55</v>
      </c>
      <c r="D5424" s="2" t="s">
        <v>37</v>
      </c>
      <c r="E5424" s="2" t="s">
        <v>68</v>
      </c>
      <c r="F5424" s="3">
        <v>6</v>
      </c>
      <c r="G5424" s="3">
        <v>300.02</v>
      </c>
      <c r="H5424" s="3">
        <v>0.05</v>
      </c>
      <c r="I5424" s="2" t="s">
        <v>15</v>
      </c>
      <c r="J5424" s="2" t="s">
        <v>16</v>
      </c>
      <c r="K5424" s="3">
        <v>1710.11</v>
      </c>
    </row>
    <row r="5425" spans="1:11" ht="15.75" customHeight="1" x14ac:dyDescent="0.35">
      <c r="A5425" s="2" t="s">
        <v>5461</v>
      </c>
      <c r="B5425" s="26">
        <v>45152.958333333343</v>
      </c>
      <c r="C5425" s="2" t="s">
        <v>35</v>
      </c>
      <c r="D5425" s="2" t="s">
        <v>29</v>
      </c>
      <c r="E5425" s="2" t="s">
        <v>48</v>
      </c>
      <c r="F5425" s="3">
        <v>7</v>
      </c>
      <c r="G5425" s="3">
        <v>80.349999999999994</v>
      </c>
      <c r="H5425" s="3">
        <v>0.05</v>
      </c>
      <c r="I5425" s="2" t="s">
        <v>41</v>
      </c>
      <c r="J5425" s="2" t="s">
        <v>16</v>
      </c>
      <c r="K5425" s="3">
        <v>534.33000000000004</v>
      </c>
    </row>
    <row r="5426" spans="1:11" ht="15.75" customHeight="1" x14ac:dyDescent="0.35">
      <c r="A5426" s="2" t="s">
        <v>5462</v>
      </c>
      <c r="B5426" s="26">
        <v>45153</v>
      </c>
      <c r="C5426" s="2" t="s">
        <v>18</v>
      </c>
      <c r="D5426" s="2" t="s">
        <v>19</v>
      </c>
      <c r="E5426" s="2" t="s">
        <v>20</v>
      </c>
      <c r="F5426" s="3">
        <v>6</v>
      </c>
      <c r="G5426" s="3">
        <v>402.38</v>
      </c>
      <c r="H5426" s="3">
        <v>0</v>
      </c>
      <c r="I5426" s="2" t="s">
        <v>15</v>
      </c>
      <c r="J5426" s="2" t="s">
        <v>16</v>
      </c>
      <c r="K5426" s="3">
        <v>2414.2800000000002</v>
      </c>
    </row>
    <row r="5427" spans="1:11" ht="15.75" customHeight="1" x14ac:dyDescent="0.35">
      <c r="A5427" s="2" t="s">
        <v>5463</v>
      </c>
      <c r="B5427" s="26">
        <v>45153.041666666657</v>
      </c>
      <c r="C5427" s="2" t="s">
        <v>12</v>
      </c>
      <c r="D5427" s="2" t="s">
        <v>25</v>
      </c>
      <c r="E5427" s="2" t="s">
        <v>26</v>
      </c>
      <c r="F5427" s="3">
        <v>7</v>
      </c>
      <c r="G5427" s="3">
        <v>97.24</v>
      </c>
      <c r="H5427" s="3">
        <v>0</v>
      </c>
      <c r="I5427" s="2" t="s">
        <v>15</v>
      </c>
      <c r="J5427" s="2" t="s">
        <v>16</v>
      </c>
      <c r="K5427" s="3">
        <v>680.68</v>
      </c>
    </row>
    <row r="5428" spans="1:11" ht="15.75" customHeight="1" x14ac:dyDescent="0.35">
      <c r="A5428" s="2" t="s">
        <v>5464</v>
      </c>
      <c r="B5428" s="26">
        <v>45153.083333333343</v>
      </c>
      <c r="C5428" s="2" t="s">
        <v>24</v>
      </c>
      <c r="D5428" s="2" t="s">
        <v>37</v>
      </c>
      <c r="E5428" s="2" t="s">
        <v>38</v>
      </c>
      <c r="F5428" s="3">
        <v>9</v>
      </c>
      <c r="G5428" s="3">
        <v>405.65</v>
      </c>
      <c r="H5428" s="3">
        <v>0.05</v>
      </c>
      <c r="I5428" s="2" t="s">
        <v>21</v>
      </c>
      <c r="J5428" s="2" t="s">
        <v>22</v>
      </c>
      <c r="K5428" s="3">
        <v>3468.31</v>
      </c>
    </row>
    <row r="5429" spans="1:11" ht="15.75" customHeight="1" x14ac:dyDescent="0.35">
      <c r="A5429" s="2" t="s">
        <v>5465</v>
      </c>
      <c r="B5429" s="26">
        <v>45153.125</v>
      </c>
      <c r="C5429" s="2" t="s">
        <v>55</v>
      </c>
      <c r="D5429" s="2" t="s">
        <v>37</v>
      </c>
      <c r="E5429" s="2" t="s">
        <v>68</v>
      </c>
      <c r="F5429" s="3">
        <v>5</v>
      </c>
      <c r="G5429" s="3">
        <v>203.87</v>
      </c>
      <c r="H5429" s="3">
        <v>0</v>
      </c>
      <c r="I5429" s="2" t="s">
        <v>21</v>
      </c>
      <c r="J5429" s="2" t="s">
        <v>22</v>
      </c>
      <c r="K5429" s="3">
        <v>1019.35</v>
      </c>
    </row>
    <row r="5430" spans="1:11" ht="15.75" customHeight="1" x14ac:dyDescent="0.35">
      <c r="A5430" s="2" t="s">
        <v>5466</v>
      </c>
      <c r="B5430" s="26">
        <v>45153.166666666657</v>
      </c>
      <c r="C5430" s="2" t="s">
        <v>18</v>
      </c>
      <c r="D5430" s="2" t="s">
        <v>13</v>
      </c>
      <c r="E5430" s="2" t="s">
        <v>14</v>
      </c>
      <c r="F5430" s="3">
        <v>1</v>
      </c>
      <c r="G5430" s="3">
        <v>290.99</v>
      </c>
      <c r="H5430" s="3">
        <v>0.1</v>
      </c>
      <c r="I5430" s="2" t="s">
        <v>41</v>
      </c>
      <c r="J5430" s="2" t="s">
        <v>22</v>
      </c>
      <c r="K5430" s="3">
        <v>261.89</v>
      </c>
    </row>
    <row r="5431" spans="1:11" ht="15.75" customHeight="1" x14ac:dyDescent="0.35">
      <c r="A5431" s="2" t="s">
        <v>5467</v>
      </c>
      <c r="B5431" s="26">
        <v>45153.208333333343</v>
      </c>
      <c r="C5431" s="2" t="s">
        <v>12</v>
      </c>
      <c r="D5431" s="2" t="s">
        <v>25</v>
      </c>
      <c r="E5431" s="2" t="s">
        <v>26</v>
      </c>
      <c r="F5431" s="3">
        <v>1</v>
      </c>
      <c r="G5431" s="3">
        <v>138.51</v>
      </c>
      <c r="H5431" s="3">
        <v>0.1</v>
      </c>
      <c r="I5431" s="2" t="s">
        <v>15</v>
      </c>
      <c r="J5431" s="2" t="s">
        <v>27</v>
      </c>
      <c r="K5431" s="3">
        <v>124.66</v>
      </c>
    </row>
    <row r="5432" spans="1:11" ht="15.75" customHeight="1" x14ac:dyDescent="0.35">
      <c r="A5432" s="2" t="s">
        <v>5468</v>
      </c>
      <c r="B5432" s="26">
        <v>45153.25</v>
      </c>
      <c r="C5432" s="2" t="s">
        <v>18</v>
      </c>
      <c r="D5432" s="2" t="s">
        <v>37</v>
      </c>
      <c r="E5432" s="2" t="s">
        <v>68</v>
      </c>
      <c r="F5432" s="3">
        <v>9</v>
      </c>
      <c r="G5432" s="3">
        <v>441.97</v>
      </c>
      <c r="H5432" s="3">
        <v>0</v>
      </c>
      <c r="I5432" s="2" t="s">
        <v>15</v>
      </c>
      <c r="J5432" s="2" t="s">
        <v>27</v>
      </c>
      <c r="K5432" s="3">
        <v>3977.73</v>
      </c>
    </row>
    <row r="5433" spans="1:11" ht="15.75" customHeight="1" x14ac:dyDescent="0.35">
      <c r="A5433" s="2" t="s">
        <v>5469</v>
      </c>
      <c r="B5433" s="26">
        <v>45153.291666666657</v>
      </c>
      <c r="C5433" s="2" t="s">
        <v>55</v>
      </c>
      <c r="D5433" s="2" t="s">
        <v>13</v>
      </c>
      <c r="E5433" s="2" t="s">
        <v>43</v>
      </c>
      <c r="F5433" s="3">
        <v>5</v>
      </c>
      <c r="G5433" s="3">
        <v>381.13</v>
      </c>
      <c r="H5433" s="3">
        <v>0</v>
      </c>
      <c r="I5433" s="2" t="s">
        <v>15</v>
      </c>
      <c r="J5433" s="2" t="s">
        <v>22</v>
      </c>
      <c r="K5433" s="3">
        <v>1905.65</v>
      </c>
    </row>
    <row r="5434" spans="1:11" ht="15.75" customHeight="1" x14ac:dyDescent="0.35">
      <c r="A5434" s="2" t="s">
        <v>5470</v>
      </c>
      <c r="B5434" s="26">
        <v>45153.333333333343</v>
      </c>
      <c r="C5434" s="2" t="s">
        <v>24</v>
      </c>
      <c r="D5434" s="2" t="s">
        <v>13</v>
      </c>
      <c r="E5434" s="2" t="s">
        <v>43</v>
      </c>
      <c r="F5434" s="3">
        <v>2</v>
      </c>
      <c r="G5434" s="3">
        <v>180.37</v>
      </c>
      <c r="H5434" s="3">
        <v>0.15</v>
      </c>
      <c r="I5434" s="2" t="s">
        <v>21</v>
      </c>
      <c r="J5434" s="2" t="s">
        <v>27</v>
      </c>
      <c r="K5434" s="3">
        <v>306.63</v>
      </c>
    </row>
    <row r="5435" spans="1:11" ht="15.75" customHeight="1" x14ac:dyDescent="0.35">
      <c r="A5435" s="2" t="s">
        <v>5471</v>
      </c>
      <c r="B5435" s="26">
        <v>45153.375</v>
      </c>
      <c r="C5435" s="2" t="s">
        <v>18</v>
      </c>
      <c r="D5435" s="2" t="s">
        <v>25</v>
      </c>
      <c r="E5435" s="2" t="s">
        <v>26</v>
      </c>
      <c r="F5435" s="3">
        <v>3</v>
      </c>
      <c r="G5435" s="3">
        <v>294.76</v>
      </c>
      <c r="H5435" s="3">
        <v>0.15</v>
      </c>
      <c r="I5435" s="2" t="s">
        <v>15</v>
      </c>
      <c r="J5435" s="2" t="s">
        <v>22</v>
      </c>
      <c r="K5435" s="3">
        <v>751.64</v>
      </c>
    </row>
    <row r="5436" spans="1:11" ht="15.75" customHeight="1" x14ac:dyDescent="0.35">
      <c r="A5436" s="2" t="s">
        <v>5472</v>
      </c>
      <c r="B5436" s="26">
        <v>45153.416666666657</v>
      </c>
      <c r="C5436" s="2" t="s">
        <v>35</v>
      </c>
      <c r="D5436" s="2" t="s">
        <v>37</v>
      </c>
      <c r="E5436" s="2" t="s">
        <v>38</v>
      </c>
      <c r="F5436" s="3">
        <v>1</v>
      </c>
      <c r="G5436" s="3">
        <v>68.849999999999994</v>
      </c>
      <c r="H5436" s="3">
        <v>0.1</v>
      </c>
      <c r="I5436" s="2" t="s">
        <v>21</v>
      </c>
      <c r="J5436" s="2" t="s">
        <v>16</v>
      </c>
      <c r="K5436" s="3">
        <v>61.96</v>
      </c>
    </row>
    <row r="5437" spans="1:11" ht="15.75" customHeight="1" x14ac:dyDescent="0.35">
      <c r="A5437" s="2" t="s">
        <v>5473</v>
      </c>
      <c r="B5437" s="26">
        <v>45153.458333333343</v>
      </c>
      <c r="C5437" s="2" t="s">
        <v>12</v>
      </c>
      <c r="D5437" s="2" t="s">
        <v>29</v>
      </c>
      <c r="E5437" s="2" t="s">
        <v>30</v>
      </c>
      <c r="F5437" s="3">
        <v>6</v>
      </c>
      <c r="G5437" s="3">
        <v>84.43</v>
      </c>
      <c r="H5437" s="3">
        <v>0.1</v>
      </c>
      <c r="I5437" s="2" t="s">
        <v>15</v>
      </c>
      <c r="J5437" s="2" t="s">
        <v>22</v>
      </c>
      <c r="K5437" s="3">
        <v>455.92</v>
      </c>
    </row>
    <row r="5438" spans="1:11" ht="15.75" customHeight="1" x14ac:dyDescent="0.35">
      <c r="A5438" s="2" t="s">
        <v>5474</v>
      </c>
      <c r="B5438" s="26">
        <v>45153.5</v>
      </c>
      <c r="C5438" s="2" t="s">
        <v>18</v>
      </c>
      <c r="D5438" s="2" t="s">
        <v>29</v>
      </c>
      <c r="E5438" s="2" t="s">
        <v>30</v>
      </c>
      <c r="F5438" s="3">
        <v>6</v>
      </c>
      <c r="G5438" s="3">
        <v>269.17</v>
      </c>
      <c r="H5438" s="3">
        <v>0.15</v>
      </c>
      <c r="I5438" s="2" t="s">
        <v>21</v>
      </c>
      <c r="J5438" s="2" t="s">
        <v>22</v>
      </c>
      <c r="K5438" s="3">
        <v>1372.77</v>
      </c>
    </row>
    <row r="5439" spans="1:11" ht="15.75" customHeight="1" x14ac:dyDescent="0.35">
      <c r="A5439" s="2" t="s">
        <v>5475</v>
      </c>
      <c r="B5439" s="26">
        <v>45153.541666666657</v>
      </c>
      <c r="C5439" s="2" t="s">
        <v>12</v>
      </c>
      <c r="D5439" s="2" t="s">
        <v>37</v>
      </c>
      <c r="E5439" s="2" t="s">
        <v>68</v>
      </c>
      <c r="F5439" s="3">
        <v>3</v>
      </c>
      <c r="G5439" s="3">
        <v>322.10000000000002</v>
      </c>
      <c r="H5439" s="3">
        <v>0.15</v>
      </c>
      <c r="I5439" s="2" t="s">
        <v>41</v>
      </c>
      <c r="J5439" s="2" t="s">
        <v>27</v>
      </c>
      <c r="K5439" s="3">
        <v>821.36</v>
      </c>
    </row>
    <row r="5440" spans="1:11" ht="15.75" customHeight="1" x14ac:dyDescent="0.35">
      <c r="A5440" s="2" t="s">
        <v>5476</v>
      </c>
      <c r="B5440" s="26">
        <v>45153.583333333343</v>
      </c>
      <c r="C5440" s="2" t="s">
        <v>35</v>
      </c>
      <c r="D5440" s="2" t="s">
        <v>37</v>
      </c>
      <c r="E5440" s="2" t="s">
        <v>68</v>
      </c>
      <c r="F5440" s="3">
        <v>3</v>
      </c>
      <c r="G5440" s="3">
        <v>280.93</v>
      </c>
      <c r="H5440" s="3">
        <v>0.15</v>
      </c>
      <c r="I5440" s="2" t="s">
        <v>41</v>
      </c>
      <c r="J5440" s="2" t="s">
        <v>22</v>
      </c>
      <c r="K5440" s="3">
        <v>716.37</v>
      </c>
    </row>
    <row r="5441" spans="1:11" ht="15.75" customHeight="1" x14ac:dyDescent="0.35">
      <c r="A5441" s="2" t="s">
        <v>5477</v>
      </c>
      <c r="B5441" s="26">
        <v>45153.625</v>
      </c>
      <c r="C5441" s="2" t="s">
        <v>24</v>
      </c>
      <c r="D5441" s="2" t="s">
        <v>25</v>
      </c>
      <c r="E5441" s="2" t="s">
        <v>26</v>
      </c>
      <c r="F5441" s="3">
        <v>7</v>
      </c>
      <c r="G5441" s="3">
        <v>281.91000000000003</v>
      </c>
      <c r="H5441" s="3">
        <v>0</v>
      </c>
      <c r="I5441" s="2" t="s">
        <v>15</v>
      </c>
      <c r="J5441" s="2" t="s">
        <v>33</v>
      </c>
      <c r="K5441" s="3">
        <v>1973.37</v>
      </c>
    </row>
    <row r="5442" spans="1:11" ht="15.75" customHeight="1" x14ac:dyDescent="0.35">
      <c r="A5442" s="2" t="s">
        <v>5478</v>
      </c>
      <c r="B5442" s="26">
        <v>45153.666666666657</v>
      </c>
      <c r="C5442" s="2" t="s">
        <v>24</v>
      </c>
      <c r="D5442" s="2" t="s">
        <v>19</v>
      </c>
      <c r="E5442" s="2" t="s">
        <v>32</v>
      </c>
      <c r="F5442" s="3">
        <v>1</v>
      </c>
      <c r="G5442" s="3">
        <v>372.43</v>
      </c>
      <c r="H5442" s="3">
        <v>0.05</v>
      </c>
      <c r="I5442" s="2" t="s">
        <v>15</v>
      </c>
      <c r="J5442" s="2" t="s">
        <v>16</v>
      </c>
      <c r="K5442" s="3">
        <v>353.81</v>
      </c>
    </row>
    <row r="5443" spans="1:11" ht="15.75" customHeight="1" x14ac:dyDescent="0.35">
      <c r="A5443" s="2" t="s">
        <v>5479</v>
      </c>
      <c r="B5443" s="26">
        <v>45153.708333333343</v>
      </c>
      <c r="C5443" s="2" t="s">
        <v>35</v>
      </c>
      <c r="D5443" s="2" t="s">
        <v>29</v>
      </c>
      <c r="E5443" s="2" t="s">
        <v>48</v>
      </c>
      <c r="F5443" s="3">
        <v>5</v>
      </c>
      <c r="G5443" s="3">
        <v>451.69</v>
      </c>
      <c r="H5443" s="3">
        <v>0.1</v>
      </c>
      <c r="I5443" s="2" t="s">
        <v>21</v>
      </c>
      <c r="J5443" s="2" t="s">
        <v>22</v>
      </c>
      <c r="K5443" s="3">
        <v>2032.6</v>
      </c>
    </row>
    <row r="5444" spans="1:11" ht="15.75" customHeight="1" x14ac:dyDescent="0.35">
      <c r="A5444" s="2" t="s">
        <v>5480</v>
      </c>
      <c r="B5444" s="26">
        <v>45153.75</v>
      </c>
      <c r="C5444" s="2" t="s">
        <v>12</v>
      </c>
      <c r="D5444" s="2" t="s">
        <v>29</v>
      </c>
      <c r="E5444" s="2" t="s">
        <v>48</v>
      </c>
      <c r="F5444" s="3">
        <v>3</v>
      </c>
      <c r="G5444" s="3">
        <v>196.86</v>
      </c>
      <c r="H5444" s="3">
        <v>0.2</v>
      </c>
      <c r="I5444" s="2" t="s">
        <v>21</v>
      </c>
      <c r="J5444" s="2" t="s">
        <v>22</v>
      </c>
      <c r="K5444" s="3">
        <v>472.46</v>
      </c>
    </row>
    <row r="5445" spans="1:11" ht="15.75" customHeight="1" x14ac:dyDescent="0.35">
      <c r="A5445" s="2" t="s">
        <v>5481</v>
      </c>
      <c r="B5445" s="26">
        <v>45153.791666666657</v>
      </c>
      <c r="C5445" s="2" t="s">
        <v>18</v>
      </c>
      <c r="D5445" s="2" t="s">
        <v>13</v>
      </c>
      <c r="E5445" s="2" t="s">
        <v>14</v>
      </c>
      <c r="F5445" s="3">
        <v>5</v>
      </c>
      <c r="G5445" s="3">
        <v>270.77999999999997</v>
      </c>
      <c r="H5445" s="3">
        <v>0.15</v>
      </c>
      <c r="I5445" s="2" t="s">
        <v>21</v>
      </c>
      <c r="J5445" s="2" t="s">
        <v>22</v>
      </c>
      <c r="K5445" s="3">
        <v>1150.81</v>
      </c>
    </row>
    <row r="5446" spans="1:11" ht="15.75" customHeight="1" x14ac:dyDescent="0.35">
      <c r="A5446" s="2" t="s">
        <v>5482</v>
      </c>
      <c r="B5446" s="26">
        <v>45153.833333333343</v>
      </c>
      <c r="C5446" s="2" t="s">
        <v>35</v>
      </c>
      <c r="D5446" s="2" t="s">
        <v>37</v>
      </c>
      <c r="E5446" s="2" t="s">
        <v>68</v>
      </c>
      <c r="F5446" s="3">
        <v>4</v>
      </c>
      <c r="G5446" s="3">
        <v>447.05</v>
      </c>
      <c r="H5446" s="3">
        <v>0</v>
      </c>
      <c r="I5446" s="2" t="s">
        <v>15</v>
      </c>
      <c r="J5446" s="2" t="s">
        <v>22</v>
      </c>
      <c r="K5446" s="3">
        <v>1788.2</v>
      </c>
    </row>
    <row r="5447" spans="1:11" ht="15.75" customHeight="1" x14ac:dyDescent="0.35">
      <c r="A5447" s="2" t="s">
        <v>5483</v>
      </c>
      <c r="B5447" s="26">
        <v>45153.875</v>
      </c>
      <c r="C5447" s="2" t="s">
        <v>55</v>
      </c>
      <c r="D5447" s="2" t="s">
        <v>13</v>
      </c>
      <c r="E5447" s="2" t="s">
        <v>14</v>
      </c>
      <c r="F5447" s="3">
        <v>6</v>
      </c>
      <c r="G5447" s="3">
        <v>234.82</v>
      </c>
      <c r="H5447" s="3">
        <v>0.1</v>
      </c>
      <c r="I5447" s="2" t="s">
        <v>21</v>
      </c>
      <c r="J5447" s="2" t="s">
        <v>27</v>
      </c>
      <c r="K5447" s="3">
        <v>1268.03</v>
      </c>
    </row>
    <row r="5448" spans="1:11" ht="15.75" customHeight="1" x14ac:dyDescent="0.35">
      <c r="A5448" s="2" t="s">
        <v>5484</v>
      </c>
      <c r="B5448" s="26">
        <v>45153.916666666657</v>
      </c>
      <c r="C5448" s="2" t="s">
        <v>12</v>
      </c>
      <c r="D5448" s="2" t="s">
        <v>25</v>
      </c>
      <c r="E5448" s="2" t="s">
        <v>26</v>
      </c>
      <c r="F5448" s="3">
        <v>9</v>
      </c>
      <c r="G5448" s="3">
        <v>225.35</v>
      </c>
      <c r="H5448" s="3">
        <v>0.15</v>
      </c>
      <c r="I5448" s="2" t="s">
        <v>15</v>
      </c>
      <c r="J5448" s="2" t="s">
        <v>27</v>
      </c>
      <c r="K5448" s="3">
        <v>1723.93</v>
      </c>
    </row>
    <row r="5449" spans="1:11" ht="15.75" customHeight="1" x14ac:dyDescent="0.35">
      <c r="A5449" s="2" t="s">
        <v>5485</v>
      </c>
      <c r="B5449" s="26">
        <v>45153.958333333343</v>
      </c>
      <c r="C5449" s="2" t="s">
        <v>24</v>
      </c>
      <c r="D5449" s="2" t="s">
        <v>37</v>
      </c>
      <c r="E5449" s="2" t="s">
        <v>38</v>
      </c>
      <c r="F5449" s="3">
        <v>2</v>
      </c>
      <c r="G5449" s="3">
        <v>384.42</v>
      </c>
      <c r="H5449" s="3">
        <v>0</v>
      </c>
      <c r="I5449" s="2" t="s">
        <v>21</v>
      </c>
      <c r="J5449" s="2" t="s">
        <v>33</v>
      </c>
      <c r="K5449" s="3">
        <v>768.84</v>
      </c>
    </row>
    <row r="5450" spans="1:11" ht="15.75" customHeight="1" x14ac:dyDescent="0.35">
      <c r="A5450" s="2" t="s">
        <v>5486</v>
      </c>
      <c r="B5450" s="26">
        <v>45154</v>
      </c>
      <c r="C5450" s="2" t="s">
        <v>35</v>
      </c>
      <c r="D5450" s="2" t="s">
        <v>19</v>
      </c>
      <c r="E5450" s="2" t="s">
        <v>20</v>
      </c>
      <c r="F5450" s="3">
        <v>8</v>
      </c>
      <c r="G5450" s="3">
        <v>439.26</v>
      </c>
      <c r="H5450" s="3">
        <v>0.1</v>
      </c>
      <c r="I5450" s="2" t="s">
        <v>15</v>
      </c>
      <c r="J5450" s="2" t="s">
        <v>27</v>
      </c>
      <c r="K5450" s="3">
        <v>3162.67</v>
      </c>
    </row>
    <row r="5451" spans="1:11" ht="15.75" customHeight="1" x14ac:dyDescent="0.35">
      <c r="A5451" s="2" t="s">
        <v>5487</v>
      </c>
      <c r="B5451" s="26">
        <v>45154.041666666657</v>
      </c>
      <c r="C5451" s="2" t="s">
        <v>24</v>
      </c>
      <c r="D5451" s="2" t="s">
        <v>19</v>
      </c>
      <c r="E5451" s="2" t="s">
        <v>20</v>
      </c>
      <c r="F5451" s="3">
        <v>2</v>
      </c>
      <c r="G5451" s="3">
        <v>370.15</v>
      </c>
      <c r="H5451" s="3">
        <v>0.1</v>
      </c>
      <c r="I5451" s="2" t="s">
        <v>21</v>
      </c>
      <c r="J5451" s="2" t="s">
        <v>33</v>
      </c>
      <c r="K5451" s="3">
        <v>666.27</v>
      </c>
    </row>
    <row r="5452" spans="1:11" ht="15.75" customHeight="1" x14ac:dyDescent="0.35">
      <c r="A5452" s="2" t="s">
        <v>5488</v>
      </c>
      <c r="B5452" s="26">
        <v>45154.083333333343</v>
      </c>
      <c r="C5452" s="2" t="s">
        <v>12</v>
      </c>
      <c r="D5452" s="2" t="s">
        <v>37</v>
      </c>
      <c r="E5452" s="2" t="s">
        <v>68</v>
      </c>
      <c r="F5452" s="3">
        <v>4</v>
      </c>
      <c r="G5452" s="3">
        <v>54.56</v>
      </c>
      <c r="H5452" s="3">
        <v>0.2</v>
      </c>
      <c r="I5452" s="2" t="s">
        <v>21</v>
      </c>
      <c r="J5452" s="2" t="s">
        <v>33</v>
      </c>
      <c r="K5452" s="3">
        <v>174.59</v>
      </c>
    </row>
    <row r="5453" spans="1:11" ht="15.75" customHeight="1" x14ac:dyDescent="0.35">
      <c r="A5453" s="2" t="s">
        <v>5489</v>
      </c>
      <c r="B5453" s="26">
        <v>45154.125</v>
      </c>
      <c r="C5453" s="2" t="s">
        <v>24</v>
      </c>
      <c r="D5453" s="2" t="s">
        <v>37</v>
      </c>
      <c r="E5453" s="2" t="s">
        <v>68</v>
      </c>
      <c r="F5453" s="3">
        <v>9</v>
      </c>
      <c r="G5453" s="3">
        <v>235.06</v>
      </c>
      <c r="H5453" s="3">
        <v>0.2</v>
      </c>
      <c r="I5453" s="2" t="s">
        <v>21</v>
      </c>
      <c r="J5453" s="2" t="s">
        <v>22</v>
      </c>
      <c r="K5453" s="3">
        <v>1692.43</v>
      </c>
    </row>
    <row r="5454" spans="1:11" ht="15.75" customHeight="1" x14ac:dyDescent="0.35">
      <c r="A5454" s="2" t="s">
        <v>5490</v>
      </c>
      <c r="B5454" s="26">
        <v>45154.166666666657</v>
      </c>
      <c r="C5454" s="2" t="s">
        <v>35</v>
      </c>
      <c r="D5454" s="2" t="s">
        <v>19</v>
      </c>
      <c r="E5454" s="2" t="s">
        <v>32</v>
      </c>
      <c r="F5454" s="3">
        <v>4</v>
      </c>
      <c r="G5454" s="3">
        <v>109.92</v>
      </c>
      <c r="H5454" s="3">
        <v>0.1</v>
      </c>
      <c r="I5454" s="2" t="s">
        <v>15</v>
      </c>
      <c r="J5454" s="2" t="s">
        <v>33</v>
      </c>
      <c r="K5454" s="3">
        <v>395.71</v>
      </c>
    </row>
    <row r="5455" spans="1:11" ht="15.75" customHeight="1" x14ac:dyDescent="0.35">
      <c r="A5455" s="2" t="s">
        <v>5491</v>
      </c>
      <c r="B5455" s="26">
        <v>45154.208333333343</v>
      </c>
      <c r="C5455" s="2" t="s">
        <v>12</v>
      </c>
      <c r="D5455" s="2" t="s">
        <v>25</v>
      </c>
      <c r="E5455" s="2" t="s">
        <v>26</v>
      </c>
      <c r="F5455" s="3">
        <v>7</v>
      </c>
      <c r="G5455" s="3">
        <v>162.09</v>
      </c>
      <c r="H5455" s="3">
        <v>0</v>
      </c>
      <c r="I5455" s="2" t="s">
        <v>41</v>
      </c>
      <c r="J5455" s="2" t="s">
        <v>16</v>
      </c>
      <c r="K5455" s="3">
        <v>1134.6300000000001</v>
      </c>
    </row>
    <row r="5456" spans="1:11" ht="15.75" customHeight="1" x14ac:dyDescent="0.35">
      <c r="A5456" s="2" t="s">
        <v>5492</v>
      </c>
      <c r="B5456" s="26">
        <v>45154.25</v>
      </c>
      <c r="C5456" s="2" t="s">
        <v>55</v>
      </c>
      <c r="D5456" s="2" t="s">
        <v>37</v>
      </c>
      <c r="E5456" s="2" t="s">
        <v>38</v>
      </c>
      <c r="F5456" s="3">
        <v>5</v>
      </c>
      <c r="G5456" s="3">
        <v>237.03</v>
      </c>
      <c r="H5456" s="3">
        <v>0.15</v>
      </c>
      <c r="I5456" s="2" t="s">
        <v>41</v>
      </c>
      <c r="J5456" s="2" t="s">
        <v>27</v>
      </c>
      <c r="K5456" s="3">
        <v>1007.38</v>
      </c>
    </row>
    <row r="5457" spans="1:11" ht="15.75" customHeight="1" x14ac:dyDescent="0.35">
      <c r="A5457" s="2" t="s">
        <v>5493</v>
      </c>
      <c r="B5457" s="26">
        <v>45154.291666666657</v>
      </c>
      <c r="C5457" s="2" t="s">
        <v>35</v>
      </c>
      <c r="D5457" s="2" t="s">
        <v>19</v>
      </c>
      <c r="E5457" s="2" t="s">
        <v>45</v>
      </c>
      <c r="F5457" s="3">
        <v>2</v>
      </c>
      <c r="G5457" s="3">
        <v>114.66</v>
      </c>
      <c r="H5457" s="3">
        <v>0.15</v>
      </c>
      <c r="I5457" s="2" t="s">
        <v>15</v>
      </c>
      <c r="J5457" s="2" t="s">
        <v>33</v>
      </c>
      <c r="K5457" s="3">
        <v>194.92</v>
      </c>
    </row>
    <row r="5458" spans="1:11" ht="15.75" customHeight="1" x14ac:dyDescent="0.35">
      <c r="A5458" s="2" t="s">
        <v>5494</v>
      </c>
      <c r="B5458" s="26">
        <v>45154.333333333343</v>
      </c>
      <c r="C5458" s="2" t="s">
        <v>18</v>
      </c>
      <c r="D5458" s="2" t="s">
        <v>25</v>
      </c>
      <c r="E5458" s="2" t="s">
        <v>26</v>
      </c>
      <c r="F5458" s="3">
        <v>8</v>
      </c>
      <c r="G5458" s="3">
        <v>260.39</v>
      </c>
      <c r="H5458" s="3">
        <v>0.1</v>
      </c>
      <c r="I5458" s="2" t="s">
        <v>15</v>
      </c>
      <c r="J5458" s="2" t="s">
        <v>16</v>
      </c>
      <c r="K5458" s="3">
        <v>1874.81</v>
      </c>
    </row>
    <row r="5459" spans="1:11" ht="15.75" customHeight="1" x14ac:dyDescent="0.35">
      <c r="A5459" s="2" t="s">
        <v>5495</v>
      </c>
      <c r="B5459" s="26">
        <v>45154.375</v>
      </c>
      <c r="C5459" s="2" t="s">
        <v>35</v>
      </c>
      <c r="D5459" s="2" t="s">
        <v>19</v>
      </c>
      <c r="E5459" s="2" t="s">
        <v>45</v>
      </c>
      <c r="F5459" s="3">
        <v>2</v>
      </c>
      <c r="G5459" s="3">
        <v>323.42</v>
      </c>
      <c r="H5459" s="3">
        <v>0.15</v>
      </c>
      <c r="I5459" s="2" t="s">
        <v>41</v>
      </c>
      <c r="J5459" s="2" t="s">
        <v>27</v>
      </c>
      <c r="K5459" s="3">
        <v>549.80999999999995</v>
      </c>
    </row>
    <row r="5460" spans="1:11" ht="15.75" customHeight="1" x14ac:dyDescent="0.35">
      <c r="A5460" s="2" t="s">
        <v>5496</v>
      </c>
      <c r="B5460" s="26">
        <v>45154.416666666657</v>
      </c>
      <c r="C5460" s="2" t="s">
        <v>12</v>
      </c>
      <c r="D5460" s="2" t="s">
        <v>13</v>
      </c>
      <c r="E5460" s="2" t="s">
        <v>43</v>
      </c>
      <c r="F5460" s="3">
        <v>3</v>
      </c>
      <c r="G5460" s="3">
        <v>438.07</v>
      </c>
      <c r="H5460" s="3">
        <v>0.2</v>
      </c>
      <c r="I5460" s="2" t="s">
        <v>41</v>
      </c>
      <c r="J5460" s="2" t="s">
        <v>16</v>
      </c>
      <c r="K5460" s="3">
        <v>1051.3699999999999</v>
      </c>
    </row>
    <row r="5461" spans="1:11" ht="15.75" customHeight="1" x14ac:dyDescent="0.35">
      <c r="A5461" s="2" t="s">
        <v>5497</v>
      </c>
      <c r="B5461" s="26">
        <v>45154.458333333343</v>
      </c>
      <c r="C5461" s="2" t="s">
        <v>35</v>
      </c>
      <c r="D5461" s="2" t="s">
        <v>29</v>
      </c>
      <c r="E5461" s="2" t="s">
        <v>48</v>
      </c>
      <c r="F5461" s="3">
        <v>7</v>
      </c>
      <c r="G5461" s="3">
        <v>109.67</v>
      </c>
      <c r="H5461" s="3">
        <v>0.15</v>
      </c>
      <c r="I5461" s="2" t="s">
        <v>21</v>
      </c>
      <c r="J5461" s="2" t="s">
        <v>22</v>
      </c>
      <c r="K5461" s="3">
        <v>652.54</v>
      </c>
    </row>
    <row r="5462" spans="1:11" ht="15.75" customHeight="1" x14ac:dyDescent="0.35">
      <c r="A5462" s="2" t="s">
        <v>5498</v>
      </c>
      <c r="B5462" s="26">
        <v>45154.5</v>
      </c>
      <c r="C5462" s="2" t="s">
        <v>55</v>
      </c>
      <c r="D5462" s="2" t="s">
        <v>37</v>
      </c>
      <c r="E5462" s="2" t="s">
        <v>68</v>
      </c>
      <c r="F5462" s="3">
        <v>5</v>
      </c>
      <c r="G5462" s="3">
        <v>158.72999999999999</v>
      </c>
      <c r="H5462" s="3">
        <v>0.05</v>
      </c>
      <c r="I5462" s="2" t="s">
        <v>21</v>
      </c>
      <c r="J5462" s="2" t="s">
        <v>22</v>
      </c>
      <c r="K5462" s="3">
        <v>753.97</v>
      </c>
    </row>
    <row r="5463" spans="1:11" ht="15.75" customHeight="1" x14ac:dyDescent="0.35">
      <c r="A5463" s="2" t="s">
        <v>5499</v>
      </c>
      <c r="B5463" s="26">
        <v>45154.541666666657</v>
      </c>
      <c r="C5463" s="2" t="s">
        <v>55</v>
      </c>
      <c r="D5463" s="2" t="s">
        <v>19</v>
      </c>
      <c r="E5463" s="2" t="s">
        <v>32</v>
      </c>
      <c r="F5463" s="3">
        <v>3</v>
      </c>
      <c r="G5463" s="3">
        <v>205.87</v>
      </c>
      <c r="H5463" s="3">
        <v>0.2</v>
      </c>
      <c r="I5463" s="2" t="s">
        <v>15</v>
      </c>
      <c r="J5463" s="2" t="s">
        <v>27</v>
      </c>
      <c r="K5463" s="3">
        <v>494.09</v>
      </c>
    </row>
    <row r="5464" spans="1:11" ht="15.75" customHeight="1" x14ac:dyDescent="0.35">
      <c r="A5464" s="2" t="s">
        <v>5500</v>
      </c>
      <c r="B5464" s="26">
        <v>45154.583333333343</v>
      </c>
      <c r="C5464" s="2" t="s">
        <v>18</v>
      </c>
      <c r="D5464" s="2" t="s">
        <v>37</v>
      </c>
      <c r="E5464" s="2" t="s">
        <v>68</v>
      </c>
      <c r="F5464" s="3">
        <v>2</v>
      </c>
      <c r="G5464" s="3">
        <v>116.15</v>
      </c>
      <c r="H5464" s="3">
        <v>0.2</v>
      </c>
      <c r="I5464" s="2" t="s">
        <v>41</v>
      </c>
      <c r="J5464" s="2" t="s">
        <v>33</v>
      </c>
      <c r="K5464" s="3">
        <v>185.84</v>
      </c>
    </row>
    <row r="5465" spans="1:11" ht="15.75" customHeight="1" x14ac:dyDescent="0.35">
      <c r="A5465" s="2" t="s">
        <v>5501</v>
      </c>
      <c r="B5465" s="26">
        <v>45154.625</v>
      </c>
      <c r="C5465" s="2" t="s">
        <v>24</v>
      </c>
      <c r="D5465" s="2" t="s">
        <v>19</v>
      </c>
      <c r="E5465" s="2" t="s">
        <v>20</v>
      </c>
      <c r="F5465" s="3">
        <v>6</v>
      </c>
      <c r="G5465" s="3">
        <v>169.36</v>
      </c>
      <c r="H5465" s="3">
        <v>0.1</v>
      </c>
      <c r="I5465" s="2" t="s">
        <v>41</v>
      </c>
      <c r="J5465" s="2" t="s">
        <v>16</v>
      </c>
      <c r="K5465" s="3">
        <v>914.54</v>
      </c>
    </row>
    <row r="5466" spans="1:11" ht="15.75" customHeight="1" x14ac:dyDescent="0.35">
      <c r="A5466" s="2" t="s">
        <v>5502</v>
      </c>
      <c r="B5466" s="26">
        <v>45154.666666666657</v>
      </c>
      <c r="C5466" s="2" t="s">
        <v>12</v>
      </c>
      <c r="D5466" s="2" t="s">
        <v>37</v>
      </c>
      <c r="E5466" s="2" t="s">
        <v>68</v>
      </c>
      <c r="F5466" s="3">
        <v>1</v>
      </c>
      <c r="G5466" s="3">
        <v>442.26</v>
      </c>
      <c r="H5466" s="3">
        <v>0.1</v>
      </c>
      <c r="I5466" s="2" t="s">
        <v>15</v>
      </c>
      <c r="J5466" s="2" t="s">
        <v>22</v>
      </c>
      <c r="K5466" s="3">
        <v>398.03</v>
      </c>
    </row>
    <row r="5467" spans="1:11" ht="15.75" customHeight="1" x14ac:dyDescent="0.35">
      <c r="A5467" s="2" t="s">
        <v>5503</v>
      </c>
      <c r="B5467" s="26">
        <v>45154.708333333343</v>
      </c>
      <c r="C5467" s="2" t="s">
        <v>12</v>
      </c>
      <c r="D5467" s="2" t="s">
        <v>19</v>
      </c>
      <c r="E5467" s="2" t="s">
        <v>20</v>
      </c>
      <c r="F5467" s="3">
        <v>8</v>
      </c>
      <c r="G5467" s="3">
        <v>73.63</v>
      </c>
      <c r="H5467" s="3">
        <v>0.15</v>
      </c>
      <c r="I5467" s="2" t="s">
        <v>41</v>
      </c>
      <c r="J5467" s="2" t="s">
        <v>33</v>
      </c>
      <c r="K5467" s="3">
        <v>500.68</v>
      </c>
    </row>
    <row r="5468" spans="1:11" ht="15.75" customHeight="1" x14ac:dyDescent="0.35">
      <c r="A5468" s="2" t="s">
        <v>5504</v>
      </c>
      <c r="B5468" s="26">
        <v>45154.75</v>
      </c>
      <c r="C5468" s="2" t="s">
        <v>24</v>
      </c>
      <c r="D5468" s="2" t="s">
        <v>13</v>
      </c>
      <c r="E5468" s="2" t="s">
        <v>14</v>
      </c>
      <c r="F5468" s="3">
        <v>5</v>
      </c>
      <c r="G5468" s="3">
        <v>224.66</v>
      </c>
      <c r="H5468" s="3">
        <v>0.15</v>
      </c>
      <c r="I5468" s="2" t="s">
        <v>21</v>
      </c>
      <c r="J5468" s="2" t="s">
        <v>22</v>
      </c>
      <c r="K5468" s="3">
        <v>954.8</v>
      </c>
    </row>
    <row r="5469" spans="1:11" ht="15.75" customHeight="1" x14ac:dyDescent="0.35">
      <c r="A5469" s="2" t="s">
        <v>5505</v>
      </c>
      <c r="B5469" s="26">
        <v>45154.791666666657</v>
      </c>
      <c r="C5469" s="2" t="s">
        <v>55</v>
      </c>
      <c r="D5469" s="2" t="s">
        <v>37</v>
      </c>
      <c r="E5469" s="2" t="s">
        <v>68</v>
      </c>
      <c r="F5469" s="3">
        <v>5</v>
      </c>
      <c r="G5469" s="3">
        <v>158.93</v>
      </c>
      <c r="H5469" s="3">
        <v>0.1</v>
      </c>
      <c r="I5469" s="2" t="s">
        <v>41</v>
      </c>
      <c r="J5469" s="2" t="s">
        <v>22</v>
      </c>
      <c r="K5469" s="3">
        <v>715.18</v>
      </c>
    </row>
    <row r="5470" spans="1:11" ht="15.75" customHeight="1" x14ac:dyDescent="0.35">
      <c r="A5470" s="2" t="s">
        <v>5506</v>
      </c>
      <c r="B5470" s="26">
        <v>45154.833333333343</v>
      </c>
      <c r="C5470" s="2" t="s">
        <v>55</v>
      </c>
      <c r="D5470" s="2" t="s">
        <v>25</v>
      </c>
      <c r="E5470" s="2" t="s">
        <v>26</v>
      </c>
      <c r="F5470" s="3">
        <v>2</v>
      </c>
      <c r="G5470" s="3">
        <v>43.2</v>
      </c>
      <c r="H5470" s="3">
        <v>0</v>
      </c>
      <c r="I5470" s="2" t="s">
        <v>41</v>
      </c>
      <c r="J5470" s="2" t="s">
        <v>33</v>
      </c>
      <c r="K5470" s="3">
        <v>86.4</v>
      </c>
    </row>
    <row r="5471" spans="1:11" ht="15.75" customHeight="1" x14ac:dyDescent="0.35">
      <c r="A5471" s="2" t="s">
        <v>5507</v>
      </c>
      <c r="B5471" s="26">
        <v>45154.875</v>
      </c>
      <c r="C5471" s="2" t="s">
        <v>35</v>
      </c>
      <c r="D5471" s="2" t="s">
        <v>19</v>
      </c>
      <c r="E5471" s="2" t="s">
        <v>45</v>
      </c>
      <c r="F5471" s="3">
        <v>7</v>
      </c>
      <c r="G5471" s="3">
        <v>52.58</v>
      </c>
      <c r="H5471" s="3">
        <v>0.15</v>
      </c>
      <c r="I5471" s="2" t="s">
        <v>21</v>
      </c>
      <c r="J5471" s="2" t="s">
        <v>27</v>
      </c>
      <c r="K5471" s="3">
        <v>312.85000000000002</v>
      </c>
    </row>
    <row r="5472" spans="1:11" ht="15.75" customHeight="1" x14ac:dyDescent="0.35">
      <c r="A5472" s="2" t="s">
        <v>5508</v>
      </c>
      <c r="B5472" s="26">
        <v>45154.916666666657</v>
      </c>
      <c r="C5472" s="2" t="s">
        <v>18</v>
      </c>
      <c r="D5472" s="2" t="s">
        <v>25</v>
      </c>
      <c r="E5472" s="2" t="s">
        <v>26</v>
      </c>
      <c r="F5472" s="3">
        <v>5</v>
      </c>
      <c r="G5472" s="3">
        <v>393.52</v>
      </c>
      <c r="H5472" s="3">
        <v>0</v>
      </c>
      <c r="I5472" s="2" t="s">
        <v>41</v>
      </c>
      <c r="J5472" s="2" t="s">
        <v>33</v>
      </c>
      <c r="K5472" s="3">
        <v>1967.6</v>
      </c>
    </row>
    <row r="5473" spans="1:11" ht="15.75" customHeight="1" x14ac:dyDescent="0.35">
      <c r="A5473" s="2" t="s">
        <v>5509</v>
      </c>
      <c r="B5473" s="26">
        <v>45154.958333333343</v>
      </c>
      <c r="C5473" s="2" t="s">
        <v>18</v>
      </c>
      <c r="D5473" s="2" t="s">
        <v>29</v>
      </c>
      <c r="E5473" s="2" t="s">
        <v>30</v>
      </c>
      <c r="F5473" s="3">
        <v>8</v>
      </c>
      <c r="G5473" s="3">
        <v>426.9</v>
      </c>
      <c r="H5473" s="3">
        <v>0.2</v>
      </c>
      <c r="I5473" s="2" t="s">
        <v>21</v>
      </c>
      <c r="J5473" s="2" t="s">
        <v>16</v>
      </c>
      <c r="K5473" s="3">
        <v>2732.16</v>
      </c>
    </row>
    <row r="5474" spans="1:11" ht="15.75" customHeight="1" x14ac:dyDescent="0.35">
      <c r="A5474" s="2" t="s">
        <v>5510</v>
      </c>
      <c r="B5474" s="26">
        <v>45155</v>
      </c>
      <c r="C5474" s="2" t="s">
        <v>18</v>
      </c>
      <c r="D5474" s="2" t="s">
        <v>19</v>
      </c>
      <c r="E5474" s="2" t="s">
        <v>20</v>
      </c>
      <c r="F5474" s="3">
        <v>5</v>
      </c>
      <c r="G5474" s="3">
        <v>372</v>
      </c>
      <c r="H5474" s="3">
        <v>0.05</v>
      </c>
      <c r="I5474" s="2" t="s">
        <v>21</v>
      </c>
      <c r="J5474" s="2" t="s">
        <v>27</v>
      </c>
      <c r="K5474" s="3">
        <v>1767</v>
      </c>
    </row>
    <row r="5475" spans="1:11" ht="15.75" customHeight="1" x14ac:dyDescent="0.35">
      <c r="A5475" s="2" t="s">
        <v>5511</v>
      </c>
      <c r="B5475" s="26">
        <v>45155.041666666657</v>
      </c>
      <c r="C5475" s="2" t="s">
        <v>35</v>
      </c>
      <c r="D5475" s="2" t="s">
        <v>13</v>
      </c>
      <c r="E5475" s="2" t="s">
        <v>43</v>
      </c>
      <c r="F5475" s="3">
        <v>9</v>
      </c>
      <c r="G5475" s="3">
        <v>271.92</v>
      </c>
      <c r="H5475" s="3">
        <v>0</v>
      </c>
      <c r="I5475" s="2" t="s">
        <v>21</v>
      </c>
      <c r="J5475" s="2" t="s">
        <v>16</v>
      </c>
      <c r="K5475" s="3">
        <v>2447.2800000000002</v>
      </c>
    </row>
    <row r="5476" spans="1:11" ht="15.75" customHeight="1" x14ac:dyDescent="0.35">
      <c r="A5476" s="2" t="s">
        <v>5512</v>
      </c>
      <c r="B5476" s="26">
        <v>45155.083333333343</v>
      </c>
      <c r="C5476" s="2" t="s">
        <v>18</v>
      </c>
      <c r="D5476" s="2" t="s">
        <v>29</v>
      </c>
      <c r="E5476" s="2" t="s">
        <v>30</v>
      </c>
      <c r="F5476" s="3">
        <v>5</v>
      </c>
      <c r="G5476" s="3">
        <v>387.47</v>
      </c>
      <c r="H5476" s="3">
        <v>0.15</v>
      </c>
      <c r="I5476" s="2" t="s">
        <v>41</v>
      </c>
      <c r="J5476" s="2" t="s">
        <v>27</v>
      </c>
      <c r="K5476" s="3">
        <v>1646.75</v>
      </c>
    </row>
    <row r="5477" spans="1:11" ht="15.75" customHeight="1" x14ac:dyDescent="0.35">
      <c r="A5477" s="2" t="s">
        <v>5513</v>
      </c>
      <c r="B5477" s="26">
        <v>45155.125</v>
      </c>
      <c r="C5477" s="2" t="s">
        <v>24</v>
      </c>
      <c r="D5477" s="2" t="s">
        <v>13</v>
      </c>
      <c r="E5477" s="2" t="s">
        <v>14</v>
      </c>
      <c r="F5477" s="3">
        <v>3</v>
      </c>
      <c r="G5477" s="3">
        <v>80.25</v>
      </c>
      <c r="H5477" s="3">
        <v>0.1</v>
      </c>
      <c r="I5477" s="2" t="s">
        <v>21</v>
      </c>
      <c r="J5477" s="2" t="s">
        <v>22</v>
      </c>
      <c r="K5477" s="3">
        <v>216.68</v>
      </c>
    </row>
    <row r="5478" spans="1:11" ht="15.75" customHeight="1" x14ac:dyDescent="0.35">
      <c r="A5478" s="2" t="s">
        <v>5514</v>
      </c>
      <c r="B5478" s="26">
        <v>45155.166666666657</v>
      </c>
      <c r="C5478" s="2" t="s">
        <v>35</v>
      </c>
      <c r="D5478" s="2" t="s">
        <v>25</v>
      </c>
      <c r="E5478" s="2" t="s">
        <v>26</v>
      </c>
      <c r="F5478" s="3">
        <v>2</v>
      </c>
      <c r="G5478" s="3">
        <v>391.2</v>
      </c>
      <c r="H5478" s="3">
        <v>0.1</v>
      </c>
      <c r="I5478" s="2" t="s">
        <v>15</v>
      </c>
      <c r="J5478" s="2" t="s">
        <v>33</v>
      </c>
      <c r="K5478" s="3">
        <v>704.16</v>
      </c>
    </row>
    <row r="5479" spans="1:11" ht="15.75" customHeight="1" x14ac:dyDescent="0.35">
      <c r="A5479" s="2" t="s">
        <v>5515</v>
      </c>
      <c r="B5479" s="26">
        <v>45155.208333333343</v>
      </c>
      <c r="C5479" s="2" t="s">
        <v>24</v>
      </c>
      <c r="D5479" s="2" t="s">
        <v>13</v>
      </c>
      <c r="E5479" s="2" t="s">
        <v>43</v>
      </c>
      <c r="F5479" s="3">
        <v>5</v>
      </c>
      <c r="G5479" s="3">
        <v>214.62</v>
      </c>
      <c r="H5479" s="3">
        <v>0.05</v>
      </c>
      <c r="I5479" s="2" t="s">
        <v>41</v>
      </c>
      <c r="J5479" s="2" t="s">
        <v>16</v>
      </c>
      <c r="K5479" s="3">
        <v>1019.44</v>
      </c>
    </row>
    <row r="5480" spans="1:11" ht="15.75" customHeight="1" x14ac:dyDescent="0.35">
      <c r="A5480" s="2" t="s">
        <v>5516</v>
      </c>
      <c r="B5480" s="26">
        <v>45155.25</v>
      </c>
      <c r="C5480" s="2" t="s">
        <v>35</v>
      </c>
      <c r="D5480" s="2" t="s">
        <v>19</v>
      </c>
      <c r="E5480" s="2" t="s">
        <v>45</v>
      </c>
      <c r="F5480" s="3">
        <v>5</v>
      </c>
      <c r="G5480" s="3">
        <v>376.41</v>
      </c>
      <c r="H5480" s="3">
        <v>0.05</v>
      </c>
      <c r="I5480" s="2" t="s">
        <v>21</v>
      </c>
      <c r="J5480" s="2" t="s">
        <v>27</v>
      </c>
      <c r="K5480" s="3">
        <v>1787.95</v>
      </c>
    </row>
    <row r="5481" spans="1:11" ht="15.75" customHeight="1" x14ac:dyDescent="0.35">
      <c r="A5481" s="2" t="s">
        <v>5517</v>
      </c>
      <c r="B5481" s="26">
        <v>45155.291666666657</v>
      </c>
      <c r="C5481" s="2" t="s">
        <v>18</v>
      </c>
      <c r="D5481" s="2" t="s">
        <v>37</v>
      </c>
      <c r="E5481" s="2" t="s">
        <v>38</v>
      </c>
      <c r="F5481" s="3">
        <v>6</v>
      </c>
      <c r="G5481" s="3">
        <v>117.74</v>
      </c>
      <c r="H5481" s="3">
        <v>0.2</v>
      </c>
      <c r="I5481" s="2" t="s">
        <v>15</v>
      </c>
      <c r="J5481" s="2" t="s">
        <v>22</v>
      </c>
      <c r="K5481" s="3">
        <v>565.15</v>
      </c>
    </row>
    <row r="5482" spans="1:11" ht="15.75" customHeight="1" x14ac:dyDescent="0.35">
      <c r="A5482" s="2" t="s">
        <v>5518</v>
      </c>
      <c r="B5482" s="26">
        <v>45155.333333333343</v>
      </c>
      <c r="C5482" s="2" t="s">
        <v>24</v>
      </c>
      <c r="D5482" s="2" t="s">
        <v>19</v>
      </c>
      <c r="E5482" s="2" t="s">
        <v>32</v>
      </c>
      <c r="F5482" s="3">
        <v>2</v>
      </c>
      <c r="G5482" s="3">
        <v>417.11</v>
      </c>
      <c r="H5482" s="3">
        <v>0</v>
      </c>
      <c r="I5482" s="2" t="s">
        <v>15</v>
      </c>
      <c r="J5482" s="2" t="s">
        <v>22</v>
      </c>
      <c r="K5482" s="3">
        <v>834.22</v>
      </c>
    </row>
    <row r="5483" spans="1:11" ht="15.75" customHeight="1" x14ac:dyDescent="0.35">
      <c r="A5483" s="2" t="s">
        <v>5519</v>
      </c>
      <c r="B5483" s="26">
        <v>45155.375</v>
      </c>
      <c r="C5483" s="2" t="s">
        <v>24</v>
      </c>
      <c r="D5483" s="2" t="s">
        <v>37</v>
      </c>
      <c r="E5483" s="2" t="s">
        <v>68</v>
      </c>
      <c r="F5483" s="3">
        <v>5</v>
      </c>
      <c r="G5483" s="3">
        <v>286.22000000000003</v>
      </c>
      <c r="H5483" s="3">
        <v>0.05</v>
      </c>
      <c r="I5483" s="2" t="s">
        <v>21</v>
      </c>
      <c r="J5483" s="2" t="s">
        <v>33</v>
      </c>
      <c r="K5483" s="3">
        <v>1359.54</v>
      </c>
    </row>
    <row r="5484" spans="1:11" ht="15.75" customHeight="1" x14ac:dyDescent="0.35">
      <c r="A5484" s="2" t="s">
        <v>5520</v>
      </c>
      <c r="B5484" s="26">
        <v>45155.416666666657</v>
      </c>
      <c r="C5484" s="2" t="s">
        <v>24</v>
      </c>
      <c r="D5484" s="2" t="s">
        <v>37</v>
      </c>
      <c r="E5484" s="2" t="s">
        <v>68</v>
      </c>
      <c r="F5484" s="3">
        <v>1</v>
      </c>
      <c r="G5484" s="3">
        <v>8.6300000000000008</v>
      </c>
      <c r="H5484" s="3">
        <v>0.2</v>
      </c>
      <c r="I5484" s="2" t="s">
        <v>15</v>
      </c>
      <c r="J5484" s="2" t="s">
        <v>33</v>
      </c>
      <c r="K5484" s="3">
        <v>6.9</v>
      </c>
    </row>
    <row r="5485" spans="1:11" ht="15.75" customHeight="1" x14ac:dyDescent="0.35">
      <c r="A5485" s="2" t="s">
        <v>5521</v>
      </c>
      <c r="B5485" s="26">
        <v>45155.458333333343</v>
      </c>
      <c r="C5485" s="2" t="s">
        <v>35</v>
      </c>
      <c r="D5485" s="2" t="s">
        <v>37</v>
      </c>
      <c r="E5485" s="2" t="s">
        <v>38</v>
      </c>
      <c r="F5485" s="3">
        <v>3</v>
      </c>
      <c r="G5485" s="3">
        <v>262.04000000000002</v>
      </c>
      <c r="H5485" s="3">
        <v>0.2</v>
      </c>
      <c r="I5485" s="2" t="s">
        <v>21</v>
      </c>
      <c r="J5485" s="2" t="s">
        <v>16</v>
      </c>
      <c r="K5485" s="3">
        <v>628.9</v>
      </c>
    </row>
    <row r="5486" spans="1:11" ht="15.75" customHeight="1" x14ac:dyDescent="0.35">
      <c r="A5486" s="2" t="s">
        <v>5522</v>
      </c>
      <c r="B5486" s="26">
        <v>45155.5</v>
      </c>
      <c r="C5486" s="2" t="s">
        <v>12</v>
      </c>
      <c r="D5486" s="2" t="s">
        <v>37</v>
      </c>
      <c r="E5486" s="2" t="s">
        <v>68</v>
      </c>
      <c r="F5486" s="3">
        <v>3</v>
      </c>
      <c r="G5486" s="3">
        <v>158.59</v>
      </c>
      <c r="H5486" s="3">
        <v>0.2</v>
      </c>
      <c r="I5486" s="2" t="s">
        <v>15</v>
      </c>
      <c r="J5486" s="2" t="s">
        <v>27</v>
      </c>
      <c r="K5486" s="3">
        <v>380.62</v>
      </c>
    </row>
    <row r="5487" spans="1:11" ht="15.75" customHeight="1" x14ac:dyDescent="0.35">
      <c r="A5487" s="2" t="s">
        <v>5523</v>
      </c>
      <c r="B5487" s="26">
        <v>45155.541666666657</v>
      </c>
      <c r="C5487" s="2" t="s">
        <v>18</v>
      </c>
      <c r="D5487" s="2" t="s">
        <v>25</v>
      </c>
      <c r="E5487" s="2" t="s">
        <v>26</v>
      </c>
      <c r="F5487" s="3">
        <v>3</v>
      </c>
      <c r="G5487" s="3">
        <v>33.46</v>
      </c>
      <c r="H5487" s="3">
        <v>0.15</v>
      </c>
      <c r="I5487" s="2" t="s">
        <v>41</v>
      </c>
      <c r="J5487" s="2" t="s">
        <v>22</v>
      </c>
      <c r="K5487" s="3">
        <v>85.32</v>
      </c>
    </row>
    <row r="5488" spans="1:11" ht="15.75" customHeight="1" x14ac:dyDescent="0.35">
      <c r="A5488" s="2" t="s">
        <v>5524</v>
      </c>
      <c r="B5488" s="26">
        <v>45155.583333333343</v>
      </c>
      <c r="C5488" s="2" t="s">
        <v>24</v>
      </c>
      <c r="D5488" s="2" t="s">
        <v>37</v>
      </c>
      <c r="E5488" s="2" t="s">
        <v>38</v>
      </c>
      <c r="F5488" s="3">
        <v>3</v>
      </c>
      <c r="G5488" s="3">
        <v>226.42</v>
      </c>
      <c r="H5488" s="3">
        <v>0.05</v>
      </c>
      <c r="I5488" s="2" t="s">
        <v>21</v>
      </c>
      <c r="J5488" s="2" t="s">
        <v>16</v>
      </c>
      <c r="K5488" s="3">
        <v>645.29999999999995</v>
      </c>
    </row>
    <row r="5489" spans="1:11" ht="15.75" customHeight="1" x14ac:dyDescent="0.35">
      <c r="A5489" s="2" t="s">
        <v>5525</v>
      </c>
      <c r="B5489" s="26">
        <v>45155.625</v>
      </c>
      <c r="C5489" s="2" t="s">
        <v>12</v>
      </c>
      <c r="D5489" s="2" t="s">
        <v>29</v>
      </c>
      <c r="E5489" s="2" t="s">
        <v>30</v>
      </c>
      <c r="F5489" s="3">
        <v>8</v>
      </c>
      <c r="G5489" s="3">
        <v>159.18</v>
      </c>
      <c r="H5489" s="3">
        <v>0.1</v>
      </c>
      <c r="I5489" s="2" t="s">
        <v>15</v>
      </c>
      <c r="J5489" s="2" t="s">
        <v>16</v>
      </c>
      <c r="K5489" s="3">
        <v>1146.0999999999999</v>
      </c>
    </row>
    <row r="5490" spans="1:11" ht="15.75" customHeight="1" x14ac:dyDescent="0.35">
      <c r="A5490" s="2" t="s">
        <v>5526</v>
      </c>
      <c r="B5490" s="26">
        <v>45155.666666666657</v>
      </c>
      <c r="C5490" s="2" t="s">
        <v>18</v>
      </c>
      <c r="D5490" s="2" t="s">
        <v>29</v>
      </c>
      <c r="E5490" s="2" t="s">
        <v>30</v>
      </c>
      <c r="F5490" s="3">
        <v>1</v>
      </c>
      <c r="G5490" s="3">
        <v>106.17</v>
      </c>
      <c r="H5490" s="3">
        <v>0.2</v>
      </c>
      <c r="I5490" s="2" t="s">
        <v>15</v>
      </c>
      <c r="J5490" s="2" t="s">
        <v>22</v>
      </c>
      <c r="K5490" s="3">
        <v>84.94</v>
      </c>
    </row>
    <row r="5491" spans="1:11" ht="15.75" customHeight="1" x14ac:dyDescent="0.35">
      <c r="A5491" s="2" t="s">
        <v>5527</v>
      </c>
      <c r="B5491" s="26">
        <v>45155.708333333343</v>
      </c>
      <c r="C5491" s="2" t="s">
        <v>18</v>
      </c>
      <c r="D5491" s="2" t="s">
        <v>13</v>
      </c>
      <c r="E5491" s="2" t="s">
        <v>14</v>
      </c>
      <c r="F5491" s="3">
        <v>6</v>
      </c>
      <c r="G5491" s="3">
        <v>177.82</v>
      </c>
      <c r="H5491" s="3">
        <v>0.1</v>
      </c>
      <c r="I5491" s="2" t="s">
        <v>21</v>
      </c>
      <c r="J5491" s="2" t="s">
        <v>27</v>
      </c>
      <c r="K5491" s="3">
        <v>960.23</v>
      </c>
    </row>
    <row r="5492" spans="1:11" ht="15.75" customHeight="1" x14ac:dyDescent="0.35">
      <c r="A5492" s="2" t="s">
        <v>5528</v>
      </c>
      <c r="B5492" s="26">
        <v>45155.75</v>
      </c>
      <c r="C5492" s="2" t="s">
        <v>24</v>
      </c>
      <c r="D5492" s="2" t="s">
        <v>19</v>
      </c>
      <c r="E5492" s="2" t="s">
        <v>32</v>
      </c>
      <c r="F5492" s="3">
        <v>6</v>
      </c>
      <c r="G5492" s="3">
        <v>93.91</v>
      </c>
      <c r="H5492" s="3">
        <v>0.15</v>
      </c>
      <c r="I5492" s="2" t="s">
        <v>41</v>
      </c>
      <c r="J5492" s="2" t="s">
        <v>16</v>
      </c>
      <c r="K5492" s="3">
        <v>478.94</v>
      </c>
    </row>
    <row r="5493" spans="1:11" ht="15.75" customHeight="1" x14ac:dyDescent="0.35">
      <c r="A5493" s="2" t="s">
        <v>5529</v>
      </c>
      <c r="B5493" s="26">
        <v>45155.791666666657</v>
      </c>
      <c r="C5493" s="2" t="s">
        <v>24</v>
      </c>
      <c r="D5493" s="2" t="s">
        <v>29</v>
      </c>
      <c r="E5493" s="2" t="s">
        <v>48</v>
      </c>
      <c r="F5493" s="3">
        <v>1</v>
      </c>
      <c r="G5493" s="3">
        <v>153.41</v>
      </c>
      <c r="H5493" s="3">
        <v>0</v>
      </c>
      <c r="I5493" s="2" t="s">
        <v>21</v>
      </c>
      <c r="J5493" s="2" t="s">
        <v>33</v>
      </c>
      <c r="K5493" s="3">
        <v>153.41</v>
      </c>
    </row>
    <row r="5494" spans="1:11" ht="15.75" customHeight="1" x14ac:dyDescent="0.35">
      <c r="A5494" s="2" t="s">
        <v>5530</v>
      </c>
      <c r="B5494" s="26">
        <v>45155.833333333343</v>
      </c>
      <c r="C5494" s="2" t="s">
        <v>35</v>
      </c>
      <c r="D5494" s="2" t="s">
        <v>37</v>
      </c>
      <c r="E5494" s="2" t="s">
        <v>38</v>
      </c>
      <c r="F5494" s="3">
        <v>1</v>
      </c>
      <c r="G5494" s="3">
        <v>62.09</v>
      </c>
      <c r="H5494" s="3">
        <v>0.15</v>
      </c>
      <c r="I5494" s="2" t="s">
        <v>15</v>
      </c>
      <c r="J5494" s="2" t="s">
        <v>22</v>
      </c>
      <c r="K5494" s="3">
        <v>52.78</v>
      </c>
    </row>
    <row r="5495" spans="1:11" ht="15.75" customHeight="1" x14ac:dyDescent="0.35">
      <c r="A5495" s="2" t="s">
        <v>5531</v>
      </c>
      <c r="B5495" s="26">
        <v>45155.875</v>
      </c>
      <c r="C5495" s="2" t="s">
        <v>12</v>
      </c>
      <c r="D5495" s="2" t="s">
        <v>29</v>
      </c>
      <c r="E5495" s="2" t="s">
        <v>48</v>
      </c>
      <c r="F5495" s="3">
        <v>3</v>
      </c>
      <c r="G5495" s="3">
        <v>46.73</v>
      </c>
      <c r="H5495" s="3">
        <v>0.15</v>
      </c>
      <c r="I5495" s="2" t="s">
        <v>21</v>
      </c>
      <c r="J5495" s="2" t="s">
        <v>22</v>
      </c>
      <c r="K5495" s="3">
        <v>119.16</v>
      </c>
    </row>
    <row r="5496" spans="1:11" ht="15.75" customHeight="1" x14ac:dyDescent="0.35">
      <c r="A5496" s="2" t="s">
        <v>5532</v>
      </c>
      <c r="B5496" s="26">
        <v>45155.916666666657</v>
      </c>
      <c r="C5496" s="2" t="s">
        <v>12</v>
      </c>
      <c r="D5496" s="2" t="s">
        <v>37</v>
      </c>
      <c r="E5496" s="2" t="s">
        <v>68</v>
      </c>
      <c r="F5496" s="3">
        <v>8</v>
      </c>
      <c r="G5496" s="3">
        <v>455.46</v>
      </c>
      <c r="H5496" s="3">
        <v>0.05</v>
      </c>
      <c r="I5496" s="2" t="s">
        <v>41</v>
      </c>
      <c r="J5496" s="2" t="s">
        <v>22</v>
      </c>
      <c r="K5496" s="3">
        <v>3461.5</v>
      </c>
    </row>
    <row r="5497" spans="1:11" ht="15.75" customHeight="1" x14ac:dyDescent="0.35">
      <c r="A5497" s="2" t="s">
        <v>5533</v>
      </c>
      <c r="B5497" s="26">
        <v>45155.958333333343</v>
      </c>
      <c r="C5497" s="2" t="s">
        <v>24</v>
      </c>
      <c r="D5497" s="2" t="s">
        <v>37</v>
      </c>
      <c r="E5497" s="2" t="s">
        <v>38</v>
      </c>
      <c r="F5497" s="3">
        <v>6</v>
      </c>
      <c r="G5497" s="3">
        <v>451.87</v>
      </c>
      <c r="H5497" s="3">
        <v>0.2</v>
      </c>
      <c r="I5497" s="2" t="s">
        <v>15</v>
      </c>
      <c r="J5497" s="2" t="s">
        <v>27</v>
      </c>
      <c r="K5497" s="3">
        <v>2168.98</v>
      </c>
    </row>
    <row r="5498" spans="1:11" ht="15.75" customHeight="1" x14ac:dyDescent="0.35">
      <c r="A5498" s="2" t="s">
        <v>5534</v>
      </c>
      <c r="B5498" s="26">
        <v>45156</v>
      </c>
      <c r="C5498" s="2" t="s">
        <v>18</v>
      </c>
      <c r="D5498" s="2" t="s">
        <v>19</v>
      </c>
      <c r="E5498" s="2" t="s">
        <v>32</v>
      </c>
      <c r="F5498" s="3">
        <v>4</v>
      </c>
      <c r="G5498" s="3">
        <v>414.86</v>
      </c>
      <c r="H5498" s="3">
        <v>0.15</v>
      </c>
      <c r="I5498" s="2" t="s">
        <v>41</v>
      </c>
      <c r="J5498" s="2" t="s">
        <v>27</v>
      </c>
      <c r="K5498" s="3">
        <v>1410.52</v>
      </c>
    </row>
    <row r="5499" spans="1:11" ht="15.75" customHeight="1" x14ac:dyDescent="0.35">
      <c r="A5499" s="2" t="s">
        <v>5535</v>
      </c>
      <c r="B5499" s="26">
        <v>45156.041666666657</v>
      </c>
      <c r="C5499" s="2" t="s">
        <v>24</v>
      </c>
      <c r="D5499" s="2" t="s">
        <v>13</v>
      </c>
      <c r="E5499" s="2" t="s">
        <v>14</v>
      </c>
      <c r="F5499" s="3">
        <v>5</v>
      </c>
      <c r="G5499" s="3">
        <v>119.01</v>
      </c>
      <c r="H5499" s="3">
        <v>0.2</v>
      </c>
      <c r="I5499" s="2" t="s">
        <v>41</v>
      </c>
      <c r="J5499" s="2" t="s">
        <v>16</v>
      </c>
      <c r="K5499" s="3">
        <v>476.04</v>
      </c>
    </row>
    <row r="5500" spans="1:11" ht="15.75" customHeight="1" x14ac:dyDescent="0.35">
      <c r="A5500" s="2" t="s">
        <v>5536</v>
      </c>
      <c r="B5500" s="26">
        <v>45156.083333333343</v>
      </c>
      <c r="C5500" s="2" t="s">
        <v>18</v>
      </c>
      <c r="D5500" s="2" t="s">
        <v>19</v>
      </c>
      <c r="E5500" s="2" t="s">
        <v>45</v>
      </c>
      <c r="F5500" s="3">
        <v>3</v>
      </c>
      <c r="G5500" s="3">
        <v>364.32</v>
      </c>
      <c r="H5500" s="3">
        <v>0.1</v>
      </c>
      <c r="I5500" s="2" t="s">
        <v>15</v>
      </c>
      <c r="J5500" s="2" t="s">
        <v>16</v>
      </c>
      <c r="K5500" s="3">
        <v>983.66</v>
      </c>
    </row>
    <row r="5501" spans="1:11" ht="15.75" customHeight="1" x14ac:dyDescent="0.35">
      <c r="A5501" s="2" t="s">
        <v>5537</v>
      </c>
      <c r="B5501" s="26">
        <v>45156.125</v>
      </c>
      <c r="C5501" s="2" t="s">
        <v>18</v>
      </c>
      <c r="D5501" s="2" t="s">
        <v>29</v>
      </c>
      <c r="E5501" s="2" t="s">
        <v>30</v>
      </c>
      <c r="F5501" s="3">
        <v>6</v>
      </c>
      <c r="G5501" s="3">
        <v>296.91000000000003</v>
      </c>
      <c r="H5501" s="3">
        <v>0</v>
      </c>
      <c r="I5501" s="2" t="s">
        <v>41</v>
      </c>
      <c r="J5501" s="2" t="s">
        <v>22</v>
      </c>
      <c r="K5501" s="3">
        <v>1781.46</v>
      </c>
    </row>
    <row r="5502" spans="1:11" ht="15.75" customHeight="1" x14ac:dyDescent="0.35">
      <c r="A5502" s="2" t="s">
        <v>5538</v>
      </c>
      <c r="B5502" s="26">
        <v>45156.166666666657</v>
      </c>
      <c r="C5502" s="2" t="s">
        <v>24</v>
      </c>
      <c r="D5502" s="2" t="s">
        <v>19</v>
      </c>
      <c r="E5502" s="2" t="s">
        <v>20</v>
      </c>
      <c r="F5502" s="3">
        <v>6</v>
      </c>
      <c r="G5502" s="3">
        <v>30.36</v>
      </c>
      <c r="H5502" s="3">
        <v>0</v>
      </c>
      <c r="I5502" s="2" t="s">
        <v>15</v>
      </c>
      <c r="J5502" s="2" t="s">
        <v>16</v>
      </c>
      <c r="K5502" s="3">
        <v>182.16</v>
      </c>
    </row>
    <row r="5503" spans="1:11" ht="15.75" customHeight="1" x14ac:dyDescent="0.35">
      <c r="A5503" s="2" t="s">
        <v>5539</v>
      </c>
      <c r="B5503" s="26">
        <v>45156.208333333343</v>
      </c>
      <c r="C5503" s="2" t="s">
        <v>55</v>
      </c>
      <c r="D5503" s="2" t="s">
        <v>19</v>
      </c>
      <c r="E5503" s="2" t="s">
        <v>20</v>
      </c>
      <c r="F5503" s="3">
        <v>6</v>
      </c>
      <c r="G5503" s="3">
        <v>450.29</v>
      </c>
      <c r="H5503" s="3">
        <v>0.1</v>
      </c>
      <c r="I5503" s="2" t="s">
        <v>41</v>
      </c>
      <c r="J5503" s="2" t="s">
        <v>22</v>
      </c>
      <c r="K5503" s="3">
        <v>2431.5700000000002</v>
      </c>
    </row>
    <row r="5504" spans="1:11" ht="15.75" customHeight="1" x14ac:dyDescent="0.35">
      <c r="A5504" s="2" t="s">
        <v>5540</v>
      </c>
      <c r="B5504" s="26">
        <v>45156.25</v>
      </c>
      <c r="C5504" s="2" t="s">
        <v>12</v>
      </c>
      <c r="D5504" s="2" t="s">
        <v>29</v>
      </c>
      <c r="E5504" s="2" t="s">
        <v>30</v>
      </c>
      <c r="F5504" s="3">
        <v>9</v>
      </c>
      <c r="G5504" s="3">
        <v>499</v>
      </c>
      <c r="H5504" s="3">
        <v>0.05</v>
      </c>
      <c r="I5504" s="2" t="s">
        <v>41</v>
      </c>
      <c r="J5504" s="2" t="s">
        <v>33</v>
      </c>
      <c r="K5504" s="3">
        <v>4266.45</v>
      </c>
    </row>
    <row r="5505" spans="1:11" ht="15.75" customHeight="1" x14ac:dyDescent="0.35">
      <c r="A5505" s="2" t="s">
        <v>5541</v>
      </c>
      <c r="B5505" s="26">
        <v>45156.291666666657</v>
      </c>
      <c r="C5505" s="2" t="s">
        <v>18</v>
      </c>
      <c r="D5505" s="2" t="s">
        <v>37</v>
      </c>
      <c r="E5505" s="2" t="s">
        <v>68</v>
      </c>
      <c r="F5505" s="3">
        <v>8</v>
      </c>
      <c r="G5505" s="3">
        <v>355.82</v>
      </c>
      <c r="H5505" s="3">
        <v>0.1</v>
      </c>
      <c r="I5505" s="2" t="s">
        <v>15</v>
      </c>
      <c r="J5505" s="2" t="s">
        <v>16</v>
      </c>
      <c r="K5505" s="3">
        <v>2561.9</v>
      </c>
    </row>
    <row r="5506" spans="1:11" ht="15.75" customHeight="1" x14ac:dyDescent="0.35">
      <c r="A5506" s="2" t="s">
        <v>5542</v>
      </c>
      <c r="B5506" s="26">
        <v>45156.333333333343</v>
      </c>
      <c r="C5506" s="2" t="s">
        <v>18</v>
      </c>
      <c r="D5506" s="2" t="s">
        <v>13</v>
      </c>
      <c r="E5506" s="2" t="s">
        <v>14</v>
      </c>
      <c r="F5506" s="3">
        <v>6</v>
      </c>
      <c r="G5506" s="3">
        <v>119.6</v>
      </c>
      <c r="H5506" s="3">
        <v>0.1</v>
      </c>
      <c r="I5506" s="2" t="s">
        <v>41</v>
      </c>
      <c r="J5506" s="2" t="s">
        <v>27</v>
      </c>
      <c r="K5506" s="3">
        <v>645.84</v>
      </c>
    </row>
    <row r="5507" spans="1:11" ht="15.75" customHeight="1" x14ac:dyDescent="0.35">
      <c r="A5507" s="2" t="s">
        <v>5543</v>
      </c>
      <c r="B5507" s="26">
        <v>45156.375</v>
      </c>
      <c r="C5507" s="2" t="s">
        <v>55</v>
      </c>
      <c r="D5507" s="2" t="s">
        <v>13</v>
      </c>
      <c r="E5507" s="2" t="s">
        <v>14</v>
      </c>
      <c r="F5507" s="3">
        <v>2</v>
      </c>
      <c r="G5507" s="3">
        <v>279.43</v>
      </c>
      <c r="H5507" s="3">
        <v>0.05</v>
      </c>
      <c r="I5507" s="2" t="s">
        <v>41</v>
      </c>
      <c r="J5507" s="2" t="s">
        <v>27</v>
      </c>
      <c r="K5507" s="3">
        <v>530.91999999999996</v>
      </c>
    </row>
    <row r="5508" spans="1:11" ht="15.75" customHeight="1" x14ac:dyDescent="0.35">
      <c r="A5508" s="2" t="s">
        <v>5544</v>
      </c>
      <c r="B5508" s="26">
        <v>45156.416666666657</v>
      </c>
      <c r="C5508" s="2" t="s">
        <v>35</v>
      </c>
      <c r="D5508" s="2" t="s">
        <v>19</v>
      </c>
      <c r="E5508" s="2" t="s">
        <v>45</v>
      </c>
      <c r="F5508" s="3">
        <v>4</v>
      </c>
      <c r="G5508" s="3">
        <v>59.14</v>
      </c>
      <c r="H5508" s="3">
        <v>0.05</v>
      </c>
      <c r="I5508" s="2" t="s">
        <v>41</v>
      </c>
      <c r="J5508" s="2" t="s">
        <v>22</v>
      </c>
      <c r="K5508" s="3">
        <v>224.73</v>
      </c>
    </row>
    <row r="5509" spans="1:11" ht="15.75" customHeight="1" x14ac:dyDescent="0.35">
      <c r="A5509" s="2" t="s">
        <v>5545</v>
      </c>
      <c r="B5509" s="26">
        <v>45156.458333333343</v>
      </c>
      <c r="C5509" s="2" t="s">
        <v>55</v>
      </c>
      <c r="D5509" s="2" t="s">
        <v>37</v>
      </c>
      <c r="E5509" s="2" t="s">
        <v>68</v>
      </c>
      <c r="F5509" s="3">
        <v>6</v>
      </c>
      <c r="G5509" s="3">
        <v>152.9</v>
      </c>
      <c r="H5509" s="3">
        <v>0.15</v>
      </c>
      <c r="I5509" s="2" t="s">
        <v>21</v>
      </c>
      <c r="J5509" s="2" t="s">
        <v>33</v>
      </c>
      <c r="K5509" s="3">
        <v>779.79</v>
      </c>
    </row>
    <row r="5510" spans="1:11" ht="15.75" customHeight="1" x14ac:dyDescent="0.35">
      <c r="A5510" s="2" t="s">
        <v>5546</v>
      </c>
      <c r="B5510" s="26">
        <v>45156.5</v>
      </c>
      <c r="C5510" s="2" t="s">
        <v>55</v>
      </c>
      <c r="D5510" s="2" t="s">
        <v>29</v>
      </c>
      <c r="E5510" s="2" t="s">
        <v>30</v>
      </c>
      <c r="F5510" s="3">
        <v>9</v>
      </c>
      <c r="G5510" s="3">
        <v>360.04</v>
      </c>
      <c r="H5510" s="3">
        <v>0.2</v>
      </c>
      <c r="I5510" s="2" t="s">
        <v>41</v>
      </c>
      <c r="J5510" s="2" t="s">
        <v>16</v>
      </c>
      <c r="K5510" s="3">
        <v>2592.29</v>
      </c>
    </row>
    <row r="5511" spans="1:11" ht="15.75" customHeight="1" x14ac:dyDescent="0.35">
      <c r="A5511" s="2" t="s">
        <v>5547</v>
      </c>
      <c r="B5511" s="26">
        <v>45156.541666666657</v>
      </c>
      <c r="C5511" s="2" t="s">
        <v>18</v>
      </c>
      <c r="D5511" s="2" t="s">
        <v>19</v>
      </c>
      <c r="E5511" s="2" t="s">
        <v>45</v>
      </c>
      <c r="F5511" s="3">
        <v>2</v>
      </c>
      <c r="G5511" s="3">
        <v>154.03</v>
      </c>
      <c r="H5511" s="3">
        <v>0</v>
      </c>
      <c r="I5511" s="2" t="s">
        <v>21</v>
      </c>
      <c r="J5511" s="2" t="s">
        <v>16</v>
      </c>
      <c r="K5511" s="3">
        <v>308.06</v>
      </c>
    </row>
    <row r="5512" spans="1:11" ht="15.75" customHeight="1" x14ac:dyDescent="0.35">
      <c r="A5512" s="2" t="s">
        <v>5548</v>
      </c>
      <c r="B5512" s="26">
        <v>45156.583333333343</v>
      </c>
      <c r="C5512" s="2" t="s">
        <v>12</v>
      </c>
      <c r="D5512" s="2" t="s">
        <v>25</v>
      </c>
      <c r="E5512" s="2" t="s">
        <v>26</v>
      </c>
      <c r="F5512" s="3">
        <v>6</v>
      </c>
      <c r="G5512" s="3">
        <v>77.87</v>
      </c>
      <c r="H5512" s="3">
        <v>0.05</v>
      </c>
      <c r="I5512" s="2" t="s">
        <v>15</v>
      </c>
      <c r="J5512" s="2" t="s">
        <v>33</v>
      </c>
      <c r="K5512" s="3">
        <v>443.86</v>
      </c>
    </row>
    <row r="5513" spans="1:11" ht="15.75" customHeight="1" x14ac:dyDescent="0.35">
      <c r="A5513" s="2" t="s">
        <v>5549</v>
      </c>
      <c r="B5513" s="26">
        <v>45156.625</v>
      </c>
      <c r="C5513" s="2" t="s">
        <v>55</v>
      </c>
      <c r="D5513" s="2" t="s">
        <v>29</v>
      </c>
      <c r="E5513" s="2" t="s">
        <v>48</v>
      </c>
      <c r="F5513" s="3">
        <v>7</v>
      </c>
      <c r="G5513" s="3">
        <v>8.6999999999999993</v>
      </c>
      <c r="H5513" s="3">
        <v>0.05</v>
      </c>
      <c r="I5513" s="2" t="s">
        <v>15</v>
      </c>
      <c r="J5513" s="2" t="s">
        <v>33</v>
      </c>
      <c r="K5513" s="3">
        <v>57.85</v>
      </c>
    </row>
    <row r="5514" spans="1:11" ht="15.75" customHeight="1" x14ac:dyDescent="0.35">
      <c r="A5514" s="2" t="s">
        <v>5550</v>
      </c>
      <c r="B5514" s="26">
        <v>45156.666666666657</v>
      </c>
      <c r="C5514" s="2" t="s">
        <v>35</v>
      </c>
      <c r="D5514" s="2" t="s">
        <v>19</v>
      </c>
      <c r="E5514" s="2" t="s">
        <v>20</v>
      </c>
      <c r="F5514" s="3">
        <v>8</v>
      </c>
      <c r="G5514" s="3">
        <v>288.39</v>
      </c>
      <c r="H5514" s="3">
        <v>0.15</v>
      </c>
      <c r="I5514" s="2" t="s">
        <v>15</v>
      </c>
      <c r="J5514" s="2" t="s">
        <v>16</v>
      </c>
      <c r="K5514" s="3">
        <v>1961.05</v>
      </c>
    </row>
    <row r="5515" spans="1:11" ht="15.75" customHeight="1" x14ac:dyDescent="0.35">
      <c r="A5515" s="2" t="s">
        <v>5551</v>
      </c>
      <c r="B5515" s="26">
        <v>45156.708333333343</v>
      </c>
      <c r="C5515" s="2" t="s">
        <v>24</v>
      </c>
      <c r="D5515" s="2" t="s">
        <v>13</v>
      </c>
      <c r="E5515" s="2" t="s">
        <v>43</v>
      </c>
      <c r="F5515" s="3">
        <v>9</v>
      </c>
      <c r="G5515" s="3">
        <v>484.49</v>
      </c>
      <c r="H5515" s="3">
        <v>0.15</v>
      </c>
      <c r="I5515" s="2" t="s">
        <v>21</v>
      </c>
      <c r="J5515" s="2" t="s">
        <v>22</v>
      </c>
      <c r="K5515" s="3">
        <v>3706.35</v>
      </c>
    </row>
    <row r="5516" spans="1:11" ht="15.75" customHeight="1" x14ac:dyDescent="0.35">
      <c r="A5516" s="2" t="s">
        <v>5552</v>
      </c>
      <c r="B5516" s="26">
        <v>45156.75</v>
      </c>
      <c r="C5516" s="2" t="s">
        <v>55</v>
      </c>
      <c r="D5516" s="2" t="s">
        <v>19</v>
      </c>
      <c r="E5516" s="2" t="s">
        <v>20</v>
      </c>
      <c r="F5516" s="3">
        <v>5</v>
      </c>
      <c r="G5516" s="3">
        <v>244.65</v>
      </c>
      <c r="H5516" s="3">
        <v>0.2</v>
      </c>
      <c r="I5516" s="2" t="s">
        <v>15</v>
      </c>
      <c r="J5516" s="2" t="s">
        <v>16</v>
      </c>
      <c r="K5516" s="3">
        <v>978.6</v>
      </c>
    </row>
    <row r="5517" spans="1:11" ht="15.75" customHeight="1" x14ac:dyDescent="0.35">
      <c r="A5517" s="2" t="s">
        <v>5553</v>
      </c>
      <c r="B5517" s="26">
        <v>45156.791666666657</v>
      </c>
      <c r="C5517" s="2" t="s">
        <v>55</v>
      </c>
      <c r="D5517" s="2" t="s">
        <v>37</v>
      </c>
      <c r="E5517" s="2" t="s">
        <v>68</v>
      </c>
      <c r="F5517" s="3">
        <v>9</v>
      </c>
      <c r="G5517" s="3">
        <v>110.24</v>
      </c>
      <c r="H5517" s="3">
        <v>0.05</v>
      </c>
      <c r="I5517" s="2" t="s">
        <v>15</v>
      </c>
      <c r="J5517" s="2" t="s">
        <v>33</v>
      </c>
      <c r="K5517" s="3">
        <v>942.55</v>
      </c>
    </row>
    <row r="5518" spans="1:11" ht="15.75" customHeight="1" x14ac:dyDescent="0.35">
      <c r="A5518" s="2" t="s">
        <v>5554</v>
      </c>
      <c r="B5518" s="26">
        <v>45156.833333333343</v>
      </c>
      <c r="C5518" s="2" t="s">
        <v>35</v>
      </c>
      <c r="D5518" s="2" t="s">
        <v>19</v>
      </c>
      <c r="E5518" s="2" t="s">
        <v>32</v>
      </c>
      <c r="F5518" s="3">
        <v>9</v>
      </c>
      <c r="G5518" s="3">
        <v>234.32</v>
      </c>
      <c r="H5518" s="3">
        <v>0.05</v>
      </c>
      <c r="I5518" s="2" t="s">
        <v>41</v>
      </c>
      <c r="J5518" s="2" t="s">
        <v>27</v>
      </c>
      <c r="K5518" s="3">
        <v>2003.44</v>
      </c>
    </row>
    <row r="5519" spans="1:11" ht="15.75" customHeight="1" x14ac:dyDescent="0.35">
      <c r="A5519" s="2" t="s">
        <v>5555</v>
      </c>
      <c r="B5519" s="26">
        <v>45156.875</v>
      </c>
      <c r="C5519" s="2" t="s">
        <v>12</v>
      </c>
      <c r="D5519" s="2" t="s">
        <v>19</v>
      </c>
      <c r="E5519" s="2" t="s">
        <v>20</v>
      </c>
      <c r="F5519" s="3">
        <v>7</v>
      </c>
      <c r="G5519" s="3">
        <v>303.02999999999997</v>
      </c>
      <c r="H5519" s="3">
        <v>0.15</v>
      </c>
      <c r="I5519" s="2" t="s">
        <v>21</v>
      </c>
      <c r="J5519" s="2" t="s">
        <v>16</v>
      </c>
      <c r="K5519" s="3">
        <v>1803.03</v>
      </c>
    </row>
    <row r="5520" spans="1:11" ht="15.75" customHeight="1" x14ac:dyDescent="0.35">
      <c r="A5520" s="2" t="s">
        <v>5556</v>
      </c>
      <c r="B5520" s="26">
        <v>45156.916666666657</v>
      </c>
      <c r="C5520" s="2" t="s">
        <v>55</v>
      </c>
      <c r="D5520" s="2" t="s">
        <v>37</v>
      </c>
      <c r="E5520" s="2" t="s">
        <v>38</v>
      </c>
      <c r="F5520" s="3">
        <v>2</v>
      </c>
      <c r="G5520" s="3">
        <v>401.68</v>
      </c>
      <c r="H5520" s="3">
        <v>0.1</v>
      </c>
      <c r="I5520" s="2" t="s">
        <v>21</v>
      </c>
      <c r="J5520" s="2" t="s">
        <v>33</v>
      </c>
      <c r="K5520" s="3">
        <v>723.02</v>
      </c>
    </row>
    <row r="5521" spans="1:11" ht="15.75" customHeight="1" x14ac:dyDescent="0.35">
      <c r="A5521" s="2" t="s">
        <v>5557</v>
      </c>
      <c r="B5521" s="26">
        <v>45156.958333333343</v>
      </c>
      <c r="C5521" s="2" t="s">
        <v>55</v>
      </c>
      <c r="D5521" s="2" t="s">
        <v>13</v>
      </c>
      <c r="E5521" s="2" t="s">
        <v>14</v>
      </c>
      <c r="F5521" s="3">
        <v>8</v>
      </c>
      <c r="G5521" s="3">
        <v>229.08</v>
      </c>
      <c r="H5521" s="3">
        <v>0.2</v>
      </c>
      <c r="I5521" s="2" t="s">
        <v>21</v>
      </c>
      <c r="J5521" s="2" t="s">
        <v>27</v>
      </c>
      <c r="K5521" s="3">
        <v>1466.11</v>
      </c>
    </row>
    <row r="5522" spans="1:11" ht="15.75" customHeight="1" x14ac:dyDescent="0.35">
      <c r="A5522" s="2" t="s">
        <v>5558</v>
      </c>
      <c r="B5522" s="26">
        <v>45157</v>
      </c>
      <c r="C5522" s="2" t="s">
        <v>12</v>
      </c>
      <c r="D5522" s="2" t="s">
        <v>19</v>
      </c>
      <c r="E5522" s="2" t="s">
        <v>20</v>
      </c>
      <c r="F5522" s="3">
        <v>5</v>
      </c>
      <c r="G5522" s="3">
        <v>90.61</v>
      </c>
      <c r="H5522" s="3">
        <v>0.05</v>
      </c>
      <c r="I5522" s="2" t="s">
        <v>15</v>
      </c>
      <c r="J5522" s="2" t="s">
        <v>16</v>
      </c>
      <c r="K5522" s="3">
        <v>430.4</v>
      </c>
    </row>
    <row r="5523" spans="1:11" ht="15.75" customHeight="1" x14ac:dyDescent="0.35">
      <c r="A5523" s="2" t="s">
        <v>5559</v>
      </c>
      <c r="B5523" s="26">
        <v>45157.041666666657</v>
      </c>
      <c r="C5523" s="2" t="s">
        <v>35</v>
      </c>
      <c r="D5523" s="2" t="s">
        <v>37</v>
      </c>
      <c r="E5523" s="2" t="s">
        <v>38</v>
      </c>
      <c r="F5523" s="3">
        <v>8</v>
      </c>
      <c r="G5523" s="3">
        <v>98.06</v>
      </c>
      <c r="H5523" s="3">
        <v>0</v>
      </c>
      <c r="I5523" s="2" t="s">
        <v>21</v>
      </c>
      <c r="J5523" s="2" t="s">
        <v>22</v>
      </c>
      <c r="K5523" s="3">
        <v>784.48</v>
      </c>
    </row>
    <row r="5524" spans="1:11" ht="15.75" customHeight="1" x14ac:dyDescent="0.35">
      <c r="A5524" s="2" t="s">
        <v>5560</v>
      </c>
      <c r="B5524" s="26">
        <v>45157.083333333343</v>
      </c>
      <c r="C5524" s="2" t="s">
        <v>55</v>
      </c>
      <c r="D5524" s="2" t="s">
        <v>29</v>
      </c>
      <c r="E5524" s="2" t="s">
        <v>48</v>
      </c>
      <c r="F5524" s="3">
        <v>2</v>
      </c>
      <c r="G5524" s="3">
        <v>450.36</v>
      </c>
      <c r="H5524" s="3">
        <v>0</v>
      </c>
      <c r="I5524" s="2" t="s">
        <v>15</v>
      </c>
      <c r="J5524" s="2" t="s">
        <v>22</v>
      </c>
      <c r="K5524" s="3">
        <v>900.72</v>
      </c>
    </row>
    <row r="5525" spans="1:11" ht="15.75" customHeight="1" x14ac:dyDescent="0.35">
      <c r="A5525" s="2" t="s">
        <v>5561</v>
      </c>
      <c r="B5525" s="26">
        <v>45157.125</v>
      </c>
      <c r="C5525" s="2" t="s">
        <v>12</v>
      </c>
      <c r="D5525" s="2" t="s">
        <v>19</v>
      </c>
      <c r="E5525" s="2" t="s">
        <v>20</v>
      </c>
      <c r="F5525" s="3">
        <v>7</v>
      </c>
      <c r="G5525" s="3">
        <v>121.94</v>
      </c>
      <c r="H5525" s="3">
        <v>0.15</v>
      </c>
      <c r="I5525" s="2" t="s">
        <v>15</v>
      </c>
      <c r="J5525" s="2" t="s">
        <v>16</v>
      </c>
      <c r="K5525" s="3">
        <v>725.54</v>
      </c>
    </row>
    <row r="5526" spans="1:11" ht="15.75" customHeight="1" x14ac:dyDescent="0.35">
      <c r="A5526" s="2" t="s">
        <v>5562</v>
      </c>
      <c r="B5526" s="26">
        <v>45157.166666666657</v>
      </c>
      <c r="C5526" s="2" t="s">
        <v>55</v>
      </c>
      <c r="D5526" s="2" t="s">
        <v>25</v>
      </c>
      <c r="E5526" s="2" t="s">
        <v>26</v>
      </c>
      <c r="F5526" s="3">
        <v>5</v>
      </c>
      <c r="G5526" s="3">
        <v>365.37</v>
      </c>
      <c r="H5526" s="3">
        <v>0</v>
      </c>
      <c r="I5526" s="2" t="s">
        <v>15</v>
      </c>
      <c r="J5526" s="2" t="s">
        <v>16</v>
      </c>
      <c r="K5526" s="3">
        <v>1826.85</v>
      </c>
    </row>
    <row r="5527" spans="1:11" ht="15.75" customHeight="1" x14ac:dyDescent="0.35">
      <c r="A5527" s="2" t="s">
        <v>5563</v>
      </c>
      <c r="B5527" s="26">
        <v>45157.208333333343</v>
      </c>
      <c r="C5527" s="2" t="s">
        <v>24</v>
      </c>
      <c r="D5527" s="2" t="s">
        <v>19</v>
      </c>
      <c r="E5527" s="2" t="s">
        <v>20</v>
      </c>
      <c r="F5527" s="3">
        <v>4</v>
      </c>
      <c r="G5527" s="3">
        <v>138.13</v>
      </c>
      <c r="H5527" s="3">
        <v>0.15</v>
      </c>
      <c r="I5527" s="2" t="s">
        <v>15</v>
      </c>
      <c r="J5527" s="2" t="s">
        <v>27</v>
      </c>
      <c r="K5527" s="3">
        <v>469.64</v>
      </c>
    </row>
    <row r="5528" spans="1:11" ht="15.75" customHeight="1" x14ac:dyDescent="0.35">
      <c r="A5528" s="2" t="s">
        <v>5564</v>
      </c>
      <c r="B5528" s="26">
        <v>45157.25</v>
      </c>
      <c r="C5528" s="2" t="s">
        <v>18</v>
      </c>
      <c r="D5528" s="2" t="s">
        <v>19</v>
      </c>
      <c r="E5528" s="2" t="s">
        <v>20</v>
      </c>
      <c r="F5528" s="3">
        <v>6</v>
      </c>
      <c r="G5528" s="3">
        <v>361.68</v>
      </c>
      <c r="H5528" s="3">
        <v>0.1</v>
      </c>
      <c r="I5528" s="2" t="s">
        <v>41</v>
      </c>
      <c r="J5528" s="2" t="s">
        <v>22</v>
      </c>
      <c r="K5528" s="3">
        <v>1953.07</v>
      </c>
    </row>
    <row r="5529" spans="1:11" ht="15.75" customHeight="1" x14ac:dyDescent="0.35">
      <c r="A5529" s="2" t="s">
        <v>5565</v>
      </c>
      <c r="B5529" s="26">
        <v>45157.291666666657</v>
      </c>
      <c r="C5529" s="2" t="s">
        <v>24</v>
      </c>
      <c r="D5529" s="2" t="s">
        <v>37</v>
      </c>
      <c r="E5529" s="2" t="s">
        <v>68</v>
      </c>
      <c r="F5529" s="3">
        <v>5</v>
      </c>
      <c r="G5529" s="3">
        <v>43.79</v>
      </c>
      <c r="H5529" s="3">
        <v>0.15</v>
      </c>
      <c r="I5529" s="2" t="s">
        <v>21</v>
      </c>
      <c r="J5529" s="2" t="s">
        <v>33</v>
      </c>
      <c r="K5529" s="3">
        <v>186.11</v>
      </c>
    </row>
    <row r="5530" spans="1:11" ht="15.75" customHeight="1" x14ac:dyDescent="0.35">
      <c r="A5530" s="2" t="s">
        <v>5566</v>
      </c>
      <c r="B5530" s="26">
        <v>45157.333333333343</v>
      </c>
      <c r="C5530" s="2" t="s">
        <v>55</v>
      </c>
      <c r="D5530" s="2" t="s">
        <v>13</v>
      </c>
      <c r="E5530" s="2" t="s">
        <v>43</v>
      </c>
      <c r="F5530" s="3">
        <v>6</v>
      </c>
      <c r="G5530" s="3">
        <v>107.66</v>
      </c>
      <c r="H5530" s="3">
        <v>0.05</v>
      </c>
      <c r="I5530" s="2" t="s">
        <v>21</v>
      </c>
      <c r="J5530" s="2" t="s">
        <v>16</v>
      </c>
      <c r="K5530" s="3">
        <v>613.66</v>
      </c>
    </row>
    <row r="5531" spans="1:11" ht="15.75" customHeight="1" x14ac:dyDescent="0.35">
      <c r="A5531" s="2" t="s">
        <v>5567</v>
      </c>
      <c r="B5531" s="26">
        <v>45157.375</v>
      </c>
      <c r="C5531" s="2" t="s">
        <v>35</v>
      </c>
      <c r="D5531" s="2" t="s">
        <v>25</v>
      </c>
      <c r="E5531" s="2" t="s">
        <v>26</v>
      </c>
      <c r="F5531" s="3">
        <v>9</v>
      </c>
      <c r="G5531" s="3">
        <v>207.31</v>
      </c>
      <c r="H5531" s="3">
        <v>0</v>
      </c>
      <c r="I5531" s="2" t="s">
        <v>15</v>
      </c>
      <c r="J5531" s="2" t="s">
        <v>22</v>
      </c>
      <c r="K5531" s="3">
        <v>1865.79</v>
      </c>
    </row>
    <row r="5532" spans="1:11" ht="15.75" customHeight="1" x14ac:dyDescent="0.35">
      <c r="A5532" s="2" t="s">
        <v>5568</v>
      </c>
      <c r="B5532" s="26">
        <v>45157.416666666657</v>
      </c>
      <c r="C5532" s="2" t="s">
        <v>18</v>
      </c>
      <c r="D5532" s="2" t="s">
        <v>19</v>
      </c>
      <c r="E5532" s="2" t="s">
        <v>20</v>
      </c>
      <c r="F5532" s="3">
        <v>1</v>
      </c>
      <c r="G5532" s="3">
        <v>260.08</v>
      </c>
      <c r="H5532" s="3">
        <v>0.05</v>
      </c>
      <c r="I5532" s="2" t="s">
        <v>15</v>
      </c>
      <c r="J5532" s="2" t="s">
        <v>22</v>
      </c>
      <c r="K5532" s="3">
        <v>247.08</v>
      </c>
    </row>
    <row r="5533" spans="1:11" ht="15.75" customHeight="1" x14ac:dyDescent="0.35">
      <c r="A5533" s="2" t="s">
        <v>5569</v>
      </c>
      <c r="B5533" s="26">
        <v>45157.458333333343</v>
      </c>
      <c r="C5533" s="2" t="s">
        <v>24</v>
      </c>
      <c r="D5533" s="2" t="s">
        <v>19</v>
      </c>
      <c r="E5533" s="2" t="s">
        <v>20</v>
      </c>
      <c r="F5533" s="3">
        <v>1</v>
      </c>
      <c r="G5533" s="3">
        <v>179.71</v>
      </c>
      <c r="H5533" s="3">
        <v>0</v>
      </c>
      <c r="I5533" s="2" t="s">
        <v>15</v>
      </c>
      <c r="J5533" s="2" t="s">
        <v>16</v>
      </c>
      <c r="K5533" s="3">
        <v>179.71</v>
      </c>
    </row>
    <row r="5534" spans="1:11" ht="15.75" customHeight="1" x14ac:dyDescent="0.35">
      <c r="A5534" s="2" t="s">
        <v>5570</v>
      </c>
      <c r="B5534" s="26">
        <v>45157.5</v>
      </c>
      <c r="C5534" s="2" t="s">
        <v>12</v>
      </c>
      <c r="D5534" s="2" t="s">
        <v>19</v>
      </c>
      <c r="E5534" s="2" t="s">
        <v>20</v>
      </c>
      <c r="F5534" s="3">
        <v>6</v>
      </c>
      <c r="G5534" s="3">
        <v>288.89</v>
      </c>
      <c r="H5534" s="3">
        <v>0</v>
      </c>
      <c r="I5534" s="2" t="s">
        <v>41</v>
      </c>
      <c r="J5534" s="2" t="s">
        <v>16</v>
      </c>
      <c r="K5534" s="3">
        <v>1733.34</v>
      </c>
    </row>
    <row r="5535" spans="1:11" ht="15.75" customHeight="1" x14ac:dyDescent="0.35">
      <c r="A5535" s="2" t="s">
        <v>5571</v>
      </c>
      <c r="B5535" s="26">
        <v>45157.541666666657</v>
      </c>
      <c r="C5535" s="2" t="s">
        <v>35</v>
      </c>
      <c r="D5535" s="2" t="s">
        <v>37</v>
      </c>
      <c r="E5535" s="2" t="s">
        <v>38</v>
      </c>
      <c r="F5535" s="3">
        <v>2</v>
      </c>
      <c r="G5535" s="3">
        <v>166.06</v>
      </c>
      <c r="H5535" s="3">
        <v>0.15</v>
      </c>
      <c r="I5535" s="2" t="s">
        <v>15</v>
      </c>
      <c r="J5535" s="2" t="s">
        <v>33</v>
      </c>
      <c r="K5535" s="3">
        <v>282.3</v>
      </c>
    </row>
    <row r="5536" spans="1:11" ht="15.75" customHeight="1" x14ac:dyDescent="0.35">
      <c r="A5536" s="2" t="s">
        <v>5572</v>
      </c>
      <c r="B5536" s="26">
        <v>45157.583333333343</v>
      </c>
      <c r="C5536" s="2" t="s">
        <v>24</v>
      </c>
      <c r="D5536" s="2" t="s">
        <v>29</v>
      </c>
      <c r="E5536" s="2" t="s">
        <v>48</v>
      </c>
      <c r="F5536" s="3">
        <v>8</v>
      </c>
      <c r="G5536" s="3">
        <v>340.83</v>
      </c>
      <c r="H5536" s="3">
        <v>0.2</v>
      </c>
      <c r="I5536" s="2" t="s">
        <v>21</v>
      </c>
      <c r="J5536" s="2" t="s">
        <v>16</v>
      </c>
      <c r="K5536" s="3">
        <v>2181.31</v>
      </c>
    </row>
    <row r="5537" spans="1:11" ht="15.75" customHeight="1" x14ac:dyDescent="0.35">
      <c r="A5537" s="2" t="s">
        <v>5573</v>
      </c>
      <c r="B5537" s="26">
        <v>45157.625</v>
      </c>
      <c r="C5537" s="2" t="s">
        <v>12</v>
      </c>
      <c r="D5537" s="2" t="s">
        <v>19</v>
      </c>
      <c r="E5537" s="2" t="s">
        <v>32</v>
      </c>
      <c r="F5537" s="3">
        <v>7</v>
      </c>
      <c r="G5537" s="3">
        <v>258.05</v>
      </c>
      <c r="H5537" s="3">
        <v>0</v>
      </c>
      <c r="I5537" s="2" t="s">
        <v>21</v>
      </c>
      <c r="J5537" s="2" t="s">
        <v>33</v>
      </c>
      <c r="K5537" s="3">
        <v>1806.35</v>
      </c>
    </row>
    <row r="5538" spans="1:11" ht="15.75" customHeight="1" x14ac:dyDescent="0.35">
      <c r="A5538" s="2" t="s">
        <v>5574</v>
      </c>
      <c r="B5538" s="26">
        <v>45157.666666666657</v>
      </c>
      <c r="C5538" s="2" t="s">
        <v>55</v>
      </c>
      <c r="D5538" s="2" t="s">
        <v>19</v>
      </c>
      <c r="E5538" s="2" t="s">
        <v>32</v>
      </c>
      <c r="F5538" s="3">
        <v>6</v>
      </c>
      <c r="G5538" s="3">
        <v>354.03</v>
      </c>
      <c r="H5538" s="3">
        <v>0</v>
      </c>
      <c r="I5538" s="2" t="s">
        <v>41</v>
      </c>
      <c r="J5538" s="2" t="s">
        <v>16</v>
      </c>
      <c r="K5538" s="3">
        <v>2124.1799999999998</v>
      </c>
    </row>
    <row r="5539" spans="1:11" ht="15.75" customHeight="1" x14ac:dyDescent="0.35">
      <c r="A5539" s="2" t="s">
        <v>5575</v>
      </c>
      <c r="B5539" s="26">
        <v>45157.708333333343</v>
      </c>
      <c r="C5539" s="2" t="s">
        <v>12</v>
      </c>
      <c r="D5539" s="2" t="s">
        <v>19</v>
      </c>
      <c r="E5539" s="2" t="s">
        <v>32</v>
      </c>
      <c r="F5539" s="3">
        <v>4</v>
      </c>
      <c r="G5539" s="3">
        <v>218.33</v>
      </c>
      <c r="H5539" s="3">
        <v>0.2</v>
      </c>
      <c r="I5539" s="2" t="s">
        <v>15</v>
      </c>
      <c r="J5539" s="2" t="s">
        <v>27</v>
      </c>
      <c r="K5539" s="3">
        <v>698.66</v>
      </c>
    </row>
    <row r="5540" spans="1:11" ht="15.75" customHeight="1" x14ac:dyDescent="0.35">
      <c r="A5540" s="2" t="s">
        <v>5576</v>
      </c>
      <c r="B5540" s="26">
        <v>45157.75</v>
      </c>
      <c r="C5540" s="2" t="s">
        <v>24</v>
      </c>
      <c r="D5540" s="2" t="s">
        <v>29</v>
      </c>
      <c r="E5540" s="2" t="s">
        <v>30</v>
      </c>
      <c r="F5540" s="3">
        <v>9</v>
      </c>
      <c r="G5540" s="3">
        <v>438.87</v>
      </c>
      <c r="H5540" s="3">
        <v>0.05</v>
      </c>
      <c r="I5540" s="2" t="s">
        <v>21</v>
      </c>
      <c r="J5540" s="2" t="s">
        <v>16</v>
      </c>
      <c r="K5540" s="3">
        <v>3752.34</v>
      </c>
    </row>
    <row r="5541" spans="1:11" ht="15.75" customHeight="1" x14ac:dyDescent="0.35">
      <c r="A5541" s="2" t="s">
        <v>5577</v>
      </c>
      <c r="B5541" s="26">
        <v>45157.791666666657</v>
      </c>
      <c r="C5541" s="2" t="s">
        <v>24</v>
      </c>
      <c r="D5541" s="2" t="s">
        <v>19</v>
      </c>
      <c r="E5541" s="2" t="s">
        <v>32</v>
      </c>
      <c r="F5541" s="3">
        <v>7</v>
      </c>
      <c r="G5541" s="3">
        <v>194.16</v>
      </c>
      <c r="H5541" s="3">
        <v>0</v>
      </c>
      <c r="I5541" s="2" t="s">
        <v>41</v>
      </c>
      <c r="J5541" s="2" t="s">
        <v>27</v>
      </c>
      <c r="K5541" s="3">
        <v>1359.12</v>
      </c>
    </row>
    <row r="5542" spans="1:11" ht="15.75" customHeight="1" x14ac:dyDescent="0.35">
      <c r="A5542" s="2" t="s">
        <v>5578</v>
      </c>
      <c r="B5542" s="26">
        <v>45157.833333333343</v>
      </c>
      <c r="C5542" s="2" t="s">
        <v>55</v>
      </c>
      <c r="D5542" s="2" t="s">
        <v>19</v>
      </c>
      <c r="E5542" s="2" t="s">
        <v>20</v>
      </c>
      <c r="F5542" s="3">
        <v>7</v>
      </c>
      <c r="G5542" s="3">
        <v>157.53</v>
      </c>
      <c r="H5542" s="3">
        <v>0.15</v>
      </c>
      <c r="I5542" s="2" t="s">
        <v>21</v>
      </c>
      <c r="J5542" s="2" t="s">
        <v>16</v>
      </c>
      <c r="K5542" s="3">
        <v>937.3</v>
      </c>
    </row>
    <row r="5543" spans="1:11" ht="15.75" customHeight="1" x14ac:dyDescent="0.35">
      <c r="A5543" s="2" t="s">
        <v>5579</v>
      </c>
      <c r="B5543" s="26">
        <v>45157.875</v>
      </c>
      <c r="C5543" s="2" t="s">
        <v>12</v>
      </c>
      <c r="D5543" s="2" t="s">
        <v>37</v>
      </c>
      <c r="E5543" s="2" t="s">
        <v>38</v>
      </c>
      <c r="F5543" s="3">
        <v>5</v>
      </c>
      <c r="G5543" s="3">
        <v>280.76</v>
      </c>
      <c r="H5543" s="3">
        <v>0.2</v>
      </c>
      <c r="I5543" s="2" t="s">
        <v>41</v>
      </c>
      <c r="J5543" s="2" t="s">
        <v>22</v>
      </c>
      <c r="K5543" s="3">
        <v>1123.04</v>
      </c>
    </row>
    <row r="5544" spans="1:11" ht="15.75" customHeight="1" x14ac:dyDescent="0.35">
      <c r="A5544" s="2" t="s">
        <v>5580</v>
      </c>
      <c r="B5544" s="26">
        <v>45157.916666666657</v>
      </c>
      <c r="C5544" s="2" t="s">
        <v>12</v>
      </c>
      <c r="D5544" s="2" t="s">
        <v>19</v>
      </c>
      <c r="E5544" s="2" t="s">
        <v>20</v>
      </c>
      <c r="F5544" s="3">
        <v>1</v>
      </c>
      <c r="G5544" s="3">
        <v>257.04000000000002</v>
      </c>
      <c r="H5544" s="3">
        <v>0.2</v>
      </c>
      <c r="I5544" s="2" t="s">
        <v>15</v>
      </c>
      <c r="J5544" s="2" t="s">
        <v>16</v>
      </c>
      <c r="K5544" s="3">
        <v>205.63</v>
      </c>
    </row>
    <row r="5545" spans="1:11" ht="15.75" customHeight="1" x14ac:dyDescent="0.35">
      <c r="A5545" s="2" t="s">
        <v>5581</v>
      </c>
      <c r="B5545" s="26">
        <v>45157.958333333343</v>
      </c>
      <c r="C5545" s="2" t="s">
        <v>55</v>
      </c>
      <c r="D5545" s="2" t="s">
        <v>19</v>
      </c>
      <c r="E5545" s="2" t="s">
        <v>20</v>
      </c>
      <c r="F5545" s="3">
        <v>2</v>
      </c>
      <c r="G5545" s="3">
        <v>261.45999999999998</v>
      </c>
      <c r="H5545" s="3">
        <v>0</v>
      </c>
      <c r="I5545" s="2" t="s">
        <v>21</v>
      </c>
      <c r="J5545" s="2" t="s">
        <v>27</v>
      </c>
      <c r="K5545" s="3">
        <v>522.91999999999996</v>
      </c>
    </row>
    <row r="5546" spans="1:11" ht="15.75" customHeight="1" x14ac:dyDescent="0.35">
      <c r="A5546" s="2" t="s">
        <v>5582</v>
      </c>
      <c r="B5546" s="26">
        <v>45158</v>
      </c>
      <c r="C5546" s="2" t="s">
        <v>12</v>
      </c>
      <c r="D5546" s="2" t="s">
        <v>13</v>
      </c>
      <c r="E5546" s="2" t="s">
        <v>14</v>
      </c>
      <c r="F5546" s="3">
        <v>8</v>
      </c>
      <c r="G5546" s="3">
        <v>399.08</v>
      </c>
      <c r="H5546" s="3">
        <v>0.05</v>
      </c>
      <c r="I5546" s="2" t="s">
        <v>21</v>
      </c>
      <c r="J5546" s="2" t="s">
        <v>16</v>
      </c>
      <c r="K5546" s="3">
        <v>3033.01</v>
      </c>
    </row>
    <row r="5547" spans="1:11" ht="15.75" customHeight="1" x14ac:dyDescent="0.35">
      <c r="A5547" s="2" t="s">
        <v>5583</v>
      </c>
      <c r="B5547" s="26">
        <v>45158.041666666657</v>
      </c>
      <c r="C5547" s="2" t="s">
        <v>55</v>
      </c>
      <c r="D5547" s="2" t="s">
        <v>37</v>
      </c>
      <c r="E5547" s="2" t="s">
        <v>68</v>
      </c>
      <c r="F5547" s="3">
        <v>5</v>
      </c>
      <c r="G5547" s="3">
        <v>296.36</v>
      </c>
      <c r="H5547" s="3">
        <v>0.05</v>
      </c>
      <c r="I5547" s="2" t="s">
        <v>15</v>
      </c>
      <c r="J5547" s="2" t="s">
        <v>16</v>
      </c>
      <c r="K5547" s="3">
        <v>1407.71</v>
      </c>
    </row>
    <row r="5548" spans="1:11" ht="15.75" customHeight="1" x14ac:dyDescent="0.35">
      <c r="A5548" s="2" t="s">
        <v>5584</v>
      </c>
      <c r="B5548" s="26">
        <v>45158.083333333343</v>
      </c>
      <c r="C5548" s="2" t="s">
        <v>35</v>
      </c>
      <c r="D5548" s="2" t="s">
        <v>29</v>
      </c>
      <c r="E5548" s="2" t="s">
        <v>48</v>
      </c>
      <c r="F5548" s="3">
        <v>2</v>
      </c>
      <c r="G5548" s="3">
        <v>443.21</v>
      </c>
      <c r="H5548" s="3">
        <v>0.1</v>
      </c>
      <c r="I5548" s="2" t="s">
        <v>15</v>
      </c>
      <c r="J5548" s="2" t="s">
        <v>22</v>
      </c>
      <c r="K5548" s="3">
        <v>797.78</v>
      </c>
    </row>
    <row r="5549" spans="1:11" ht="15.75" customHeight="1" x14ac:dyDescent="0.35">
      <c r="A5549" s="2" t="s">
        <v>5585</v>
      </c>
      <c r="B5549" s="26">
        <v>45158.125</v>
      </c>
      <c r="C5549" s="2" t="s">
        <v>24</v>
      </c>
      <c r="D5549" s="2" t="s">
        <v>29</v>
      </c>
      <c r="E5549" s="2" t="s">
        <v>30</v>
      </c>
      <c r="F5549" s="3">
        <v>5</v>
      </c>
      <c r="G5549" s="3">
        <v>311.45</v>
      </c>
      <c r="H5549" s="3">
        <v>0.1</v>
      </c>
      <c r="I5549" s="2" t="s">
        <v>41</v>
      </c>
      <c r="J5549" s="2" t="s">
        <v>22</v>
      </c>
      <c r="K5549" s="3">
        <v>1401.52</v>
      </c>
    </row>
    <row r="5550" spans="1:11" ht="15.75" customHeight="1" x14ac:dyDescent="0.35">
      <c r="A5550" s="2" t="s">
        <v>5586</v>
      </c>
      <c r="B5550" s="26">
        <v>45158.166666666657</v>
      </c>
      <c r="C5550" s="2" t="s">
        <v>35</v>
      </c>
      <c r="D5550" s="2" t="s">
        <v>29</v>
      </c>
      <c r="E5550" s="2" t="s">
        <v>48</v>
      </c>
      <c r="F5550" s="3">
        <v>8</v>
      </c>
      <c r="G5550" s="3">
        <v>15.74</v>
      </c>
      <c r="H5550" s="3">
        <v>0.15</v>
      </c>
      <c r="I5550" s="2" t="s">
        <v>15</v>
      </c>
      <c r="J5550" s="2" t="s">
        <v>27</v>
      </c>
      <c r="K5550" s="3">
        <v>107.03</v>
      </c>
    </row>
    <row r="5551" spans="1:11" ht="15.75" customHeight="1" x14ac:dyDescent="0.35">
      <c r="A5551" s="2" t="s">
        <v>5587</v>
      </c>
      <c r="B5551" s="26">
        <v>45158.208333333343</v>
      </c>
      <c r="C5551" s="2" t="s">
        <v>18</v>
      </c>
      <c r="D5551" s="2" t="s">
        <v>19</v>
      </c>
      <c r="E5551" s="2" t="s">
        <v>32</v>
      </c>
      <c r="F5551" s="3">
        <v>4</v>
      </c>
      <c r="G5551" s="3">
        <v>435.84</v>
      </c>
      <c r="H5551" s="3">
        <v>0</v>
      </c>
      <c r="I5551" s="2" t="s">
        <v>21</v>
      </c>
      <c r="J5551" s="2" t="s">
        <v>16</v>
      </c>
      <c r="K5551" s="3">
        <v>1743.36</v>
      </c>
    </row>
    <row r="5552" spans="1:11" ht="15.75" customHeight="1" x14ac:dyDescent="0.35">
      <c r="A5552" s="2" t="s">
        <v>5588</v>
      </c>
      <c r="B5552" s="26">
        <v>45158.25</v>
      </c>
      <c r="C5552" s="2" t="s">
        <v>18</v>
      </c>
      <c r="D5552" s="2" t="s">
        <v>19</v>
      </c>
      <c r="E5552" s="2" t="s">
        <v>20</v>
      </c>
      <c r="F5552" s="3">
        <v>3</v>
      </c>
      <c r="G5552" s="3">
        <v>420.69</v>
      </c>
      <c r="H5552" s="3">
        <v>0.05</v>
      </c>
      <c r="I5552" s="2" t="s">
        <v>21</v>
      </c>
      <c r="J5552" s="2" t="s">
        <v>16</v>
      </c>
      <c r="K5552" s="3">
        <v>1198.97</v>
      </c>
    </row>
    <row r="5553" spans="1:11" ht="15.75" customHeight="1" x14ac:dyDescent="0.35">
      <c r="A5553" s="2" t="s">
        <v>5589</v>
      </c>
      <c r="B5553" s="26">
        <v>45158.291666666657</v>
      </c>
      <c r="C5553" s="2" t="s">
        <v>18</v>
      </c>
      <c r="D5553" s="2" t="s">
        <v>25</v>
      </c>
      <c r="E5553" s="2" t="s">
        <v>26</v>
      </c>
      <c r="F5553" s="3">
        <v>5</v>
      </c>
      <c r="G5553" s="3">
        <v>29.18</v>
      </c>
      <c r="H5553" s="3">
        <v>0.1</v>
      </c>
      <c r="I5553" s="2" t="s">
        <v>15</v>
      </c>
      <c r="J5553" s="2" t="s">
        <v>22</v>
      </c>
      <c r="K5553" s="3">
        <v>131.31</v>
      </c>
    </row>
    <row r="5554" spans="1:11" ht="15.75" customHeight="1" x14ac:dyDescent="0.35">
      <c r="A5554" s="2" t="s">
        <v>5590</v>
      </c>
      <c r="B5554" s="26">
        <v>45158.333333333343</v>
      </c>
      <c r="C5554" s="2" t="s">
        <v>55</v>
      </c>
      <c r="D5554" s="2" t="s">
        <v>13</v>
      </c>
      <c r="E5554" s="2" t="s">
        <v>43</v>
      </c>
      <c r="F5554" s="3">
        <v>7</v>
      </c>
      <c r="G5554" s="3">
        <v>67.02</v>
      </c>
      <c r="H5554" s="3">
        <v>0</v>
      </c>
      <c r="I5554" s="2" t="s">
        <v>15</v>
      </c>
      <c r="J5554" s="2" t="s">
        <v>27</v>
      </c>
      <c r="K5554" s="3">
        <v>469.14</v>
      </c>
    </row>
    <row r="5555" spans="1:11" ht="15.75" customHeight="1" x14ac:dyDescent="0.35">
      <c r="A5555" s="2" t="s">
        <v>5591</v>
      </c>
      <c r="B5555" s="26">
        <v>45158.375</v>
      </c>
      <c r="C5555" s="2" t="s">
        <v>12</v>
      </c>
      <c r="D5555" s="2" t="s">
        <v>13</v>
      </c>
      <c r="E5555" s="2" t="s">
        <v>43</v>
      </c>
      <c r="F5555" s="3">
        <v>2</v>
      </c>
      <c r="G5555" s="3">
        <v>280.39999999999998</v>
      </c>
      <c r="H5555" s="3">
        <v>0</v>
      </c>
      <c r="I5555" s="2" t="s">
        <v>15</v>
      </c>
      <c r="J5555" s="2" t="s">
        <v>16</v>
      </c>
      <c r="K5555" s="3">
        <v>560.79999999999995</v>
      </c>
    </row>
    <row r="5556" spans="1:11" ht="15.75" customHeight="1" x14ac:dyDescent="0.35">
      <c r="A5556" s="2" t="s">
        <v>5592</v>
      </c>
      <c r="B5556" s="26">
        <v>45158.416666666657</v>
      </c>
      <c r="C5556" s="2" t="s">
        <v>35</v>
      </c>
      <c r="D5556" s="2" t="s">
        <v>37</v>
      </c>
      <c r="E5556" s="2" t="s">
        <v>68</v>
      </c>
      <c r="F5556" s="3">
        <v>1</v>
      </c>
      <c r="G5556" s="3">
        <v>26.21</v>
      </c>
      <c r="H5556" s="3">
        <v>0.05</v>
      </c>
      <c r="I5556" s="2" t="s">
        <v>15</v>
      </c>
      <c r="J5556" s="2" t="s">
        <v>27</v>
      </c>
      <c r="K5556" s="3">
        <v>24.9</v>
      </c>
    </row>
    <row r="5557" spans="1:11" ht="15.75" customHeight="1" x14ac:dyDescent="0.35">
      <c r="A5557" s="2" t="s">
        <v>5593</v>
      </c>
      <c r="B5557" s="26">
        <v>45158.458333333343</v>
      </c>
      <c r="C5557" s="2" t="s">
        <v>35</v>
      </c>
      <c r="D5557" s="2" t="s">
        <v>29</v>
      </c>
      <c r="E5557" s="2" t="s">
        <v>30</v>
      </c>
      <c r="F5557" s="3">
        <v>5</v>
      </c>
      <c r="G5557" s="3">
        <v>208.53</v>
      </c>
      <c r="H5557" s="3">
        <v>0</v>
      </c>
      <c r="I5557" s="2" t="s">
        <v>21</v>
      </c>
      <c r="J5557" s="2" t="s">
        <v>27</v>
      </c>
      <c r="K5557" s="3">
        <v>1042.6500000000001</v>
      </c>
    </row>
    <row r="5558" spans="1:11" ht="15.75" customHeight="1" x14ac:dyDescent="0.35">
      <c r="A5558" s="2" t="s">
        <v>5594</v>
      </c>
      <c r="B5558" s="26">
        <v>45158.5</v>
      </c>
      <c r="C5558" s="2" t="s">
        <v>35</v>
      </c>
      <c r="D5558" s="2" t="s">
        <v>37</v>
      </c>
      <c r="E5558" s="2" t="s">
        <v>38</v>
      </c>
      <c r="F5558" s="3">
        <v>7</v>
      </c>
      <c r="G5558" s="3">
        <v>487.8</v>
      </c>
      <c r="H5558" s="3">
        <v>0.2</v>
      </c>
      <c r="I5558" s="2" t="s">
        <v>41</v>
      </c>
      <c r="J5558" s="2" t="s">
        <v>27</v>
      </c>
      <c r="K5558" s="3">
        <v>2731.68</v>
      </c>
    </row>
    <row r="5559" spans="1:11" ht="15.75" customHeight="1" x14ac:dyDescent="0.35">
      <c r="A5559" s="2" t="s">
        <v>5595</v>
      </c>
      <c r="B5559" s="26">
        <v>45158.541666666657</v>
      </c>
      <c r="C5559" s="2" t="s">
        <v>35</v>
      </c>
      <c r="D5559" s="2" t="s">
        <v>37</v>
      </c>
      <c r="E5559" s="2" t="s">
        <v>68</v>
      </c>
      <c r="F5559" s="3">
        <v>8</v>
      </c>
      <c r="G5559" s="3">
        <v>90.52</v>
      </c>
      <c r="H5559" s="3">
        <v>0.1</v>
      </c>
      <c r="I5559" s="2" t="s">
        <v>21</v>
      </c>
      <c r="J5559" s="2" t="s">
        <v>22</v>
      </c>
      <c r="K5559" s="3">
        <v>651.74</v>
      </c>
    </row>
    <row r="5560" spans="1:11" ht="15.75" customHeight="1" x14ac:dyDescent="0.35">
      <c r="A5560" s="2" t="s">
        <v>5596</v>
      </c>
      <c r="B5560" s="26">
        <v>45158.583333333343</v>
      </c>
      <c r="C5560" s="2" t="s">
        <v>18</v>
      </c>
      <c r="D5560" s="2" t="s">
        <v>13</v>
      </c>
      <c r="E5560" s="2" t="s">
        <v>14</v>
      </c>
      <c r="F5560" s="3">
        <v>8</v>
      </c>
      <c r="G5560" s="3">
        <v>107.02</v>
      </c>
      <c r="H5560" s="3">
        <v>0.15</v>
      </c>
      <c r="I5560" s="2" t="s">
        <v>21</v>
      </c>
      <c r="J5560" s="2" t="s">
        <v>33</v>
      </c>
      <c r="K5560" s="3">
        <v>727.74</v>
      </c>
    </row>
    <row r="5561" spans="1:11" ht="15.75" customHeight="1" x14ac:dyDescent="0.35">
      <c r="A5561" s="2" t="s">
        <v>5597</v>
      </c>
      <c r="B5561" s="26">
        <v>45158.625</v>
      </c>
      <c r="C5561" s="2" t="s">
        <v>35</v>
      </c>
      <c r="D5561" s="2" t="s">
        <v>19</v>
      </c>
      <c r="E5561" s="2" t="s">
        <v>20</v>
      </c>
      <c r="F5561" s="3">
        <v>9</v>
      </c>
      <c r="G5561" s="3">
        <v>339.79</v>
      </c>
      <c r="H5561" s="3">
        <v>0.1</v>
      </c>
      <c r="I5561" s="2" t="s">
        <v>41</v>
      </c>
      <c r="J5561" s="2" t="s">
        <v>22</v>
      </c>
      <c r="K5561" s="3">
        <v>2752.3</v>
      </c>
    </row>
    <row r="5562" spans="1:11" ht="15.75" customHeight="1" x14ac:dyDescent="0.35">
      <c r="A5562" s="2" t="s">
        <v>5598</v>
      </c>
      <c r="B5562" s="26">
        <v>45158.666666666657</v>
      </c>
      <c r="C5562" s="2" t="s">
        <v>12</v>
      </c>
      <c r="D5562" s="2" t="s">
        <v>19</v>
      </c>
      <c r="E5562" s="2" t="s">
        <v>45</v>
      </c>
      <c r="F5562" s="3">
        <v>1</v>
      </c>
      <c r="G5562" s="3">
        <v>26.77</v>
      </c>
      <c r="H5562" s="3">
        <v>0</v>
      </c>
      <c r="I5562" s="2" t="s">
        <v>15</v>
      </c>
      <c r="J5562" s="2" t="s">
        <v>16</v>
      </c>
      <c r="K5562" s="3">
        <v>26.77</v>
      </c>
    </row>
    <row r="5563" spans="1:11" ht="15.75" customHeight="1" x14ac:dyDescent="0.35">
      <c r="A5563" s="2" t="s">
        <v>5599</v>
      </c>
      <c r="B5563" s="26">
        <v>45158.708333333343</v>
      </c>
      <c r="C5563" s="2" t="s">
        <v>18</v>
      </c>
      <c r="D5563" s="2" t="s">
        <v>29</v>
      </c>
      <c r="E5563" s="2" t="s">
        <v>30</v>
      </c>
      <c r="F5563" s="3">
        <v>7</v>
      </c>
      <c r="G5563" s="3">
        <v>411.24</v>
      </c>
      <c r="H5563" s="3">
        <v>0.2</v>
      </c>
      <c r="I5563" s="2" t="s">
        <v>41</v>
      </c>
      <c r="J5563" s="2" t="s">
        <v>27</v>
      </c>
      <c r="K5563" s="3">
        <v>2302.94</v>
      </c>
    </row>
    <row r="5564" spans="1:11" ht="15.75" customHeight="1" x14ac:dyDescent="0.35">
      <c r="A5564" s="2" t="s">
        <v>5600</v>
      </c>
      <c r="B5564" s="26">
        <v>45158.75</v>
      </c>
      <c r="C5564" s="2" t="s">
        <v>35</v>
      </c>
      <c r="D5564" s="2" t="s">
        <v>19</v>
      </c>
      <c r="E5564" s="2" t="s">
        <v>20</v>
      </c>
      <c r="F5564" s="3">
        <v>8</v>
      </c>
      <c r="G5564" s="3">
        <v>103.52</v>
      </c>
      <c r="H5564" s="3">
        <v>0.1</v>
      </c>
      <c r="I5564" s="2" t="s">
        <v>21</v>
      </c>
      <c r="J5564" s="2" t="s">
        <v>27</v>
      </c>
      <c r="K5564" s="3">
        <v>745.34</v>
      </c>
    </row>
    <row r="5565" spans="1:11" ht="15.75" customHeight="1" x14ac:dyDescent="0.35">
      <c r="A5565" s="2" t="s">
        <v>5601</v>
      </c>
      <c r="B5565" s="26">
        <v>45158.791666666657</v>
      </c>
      <c r="C5565" s="2" t="s">
        <v>55</v>
      </c>
      <c r="D5565" s="2" t="s">
        <v>25</v>
      </c>
      <c r="E5565" s="2" t="s">
        <v>26</v>
      </c>
      <c r="F5565" s="3">
        <v>6</v>
      </c>
      <c r="G5565" s="3">
        <v>268.12</v>
      </c>
      <c r="H5565" s="3">
        <v>0.05</v>
      </c>
      <c r="I5565" s="2" t="s">
        <v>15</v>
      </c>
      <c r="J5565" s="2" t="s">
        <v>27</v>
      </c>
      <c r="K5565" s="3">
        <v>1528.28</v>
      </c>
    </row>
    <row r="5566" spans="1:11" ht="15.75" customHeight="1" x14ac:dyDescent="0.35">
      <c r="A5566" s="2" t="s">
        <v>5602</v>
      </c>
      <c r="B5566" s="26">
        <v>45158.833333333343</v>
      </c>
      <c r="C5566" s="2" t="s">
        <v>24</v>
      </c>
      <c r="D5566" s="2" t="s">
        <v>29</v>
      </c>
      <c r="E5566" s="2" t="s">
        <v>48</v>
      </c>
      <c r="F5566" s="3">
        <v>4</v>
      </c>
      <c r="G5566" s="3">
        <v>128.13999999999999</v>
      </c>
      <c r="H5566" s="3">
        <v>0.2</v>
      </c>
      <c r="I5566" s="2" t="s">
        <v>15</v>
      </c>
      <c r="J5566" s="2" t="s">
        <v>16</v>
      </c>
      <c r="K5566" s="3">
        <v>410.05</v>
      </c>
    </row>
    <row r="5567" spans="1:11" ht="15.75" customHeight="1" x14ac:dyDescent="0.35">
      <c r="A5567" s="2" t="s">
        <v>5603</v>
      </c>
      <c r="B5567" s="26">
        <v>45158.875</v>
      </c>
      <c r="C5567" s="2" t="s">
        <v>24</v>
      </c>
      <c r="D5567" s="2" t="s">
        <v>37</v>
      </c>
      <c r="E5567" s="2" t="s">
        <v>38</v>
      </c>
      <c r="F5567" s="3">
        <v>7</v>
      </c>
      <c r="G5567" s="3">
        <v>331.15</v>
      </c>
      <c r="H5567" s="3">
        <v>0.1</v>
      </c>
      <c r="I5567" s="2" t="s">
        <v>15</v>
      </c>
      <c r="J5567" s="2" t="s">
        <v>16</v>
      </c>
      <c r="K5567" s="3">
        <v>2086.2399999999998</v>
      </c>
    </row>
    <row r="5568" spans="1:11" ht="15.75" customHeight="1" x14ac:dyDescent="0.35">
      <c r="A5568" s="2" t="s">
        <v>5604</v>
      </c>
      <c r="B5568" s="26">
        <v>45158.916666666657</v>
      </c>
      <c r="C5568" s="2" t="s">
        <v>24</v>
      </c>
      <c r="D5568" s="2" t="s">
        <v>13</v>
      </c>
      <c r="E5568" s="2" t="s">
        <v>43</v>
      </c>
      <c r="F5568" s="3">
        <v>3</v>
      </c>
      <c r="G5568" s="3">
        <v>295.67</v>
      </c>
      <c r="H5568" s="3">
        <v>0</v>
      </c>
      <c r="I5568" s="2" t="s">
        <v>15</v>
      </c>
      <c r="J5568" s="2" t="s">
        <v>27</v>
      </c>
      <c r="K5568" s="3">
        <v>887.01</v>
      </c>
    </row>
    <row r="5569" spans="1:11" ht="15.75" customHeight="1" x14ac:dyDescent="0.35">
      <c r="A5569" s="2" t="s">
        <v>5605</v>
      </c>
      <c r="B5569" s="26">
        <v>45158.958333333343</v>
      </c>
      <c r="C5569" s="2" t="s">
        <v>18</v>
      </c>
      <c r="D5569" s="2" t="s">
        <v>29</v>
      </c>
      <c r="E5569" s="2" t="s">
        <v>30</v>
      </c>
      <c r="F5569" s="3">
        <v>2</v>
      </c>
      <c r="G5569" s="3">
        <v>473.49</v>
      </c>
      <c r="H5569" s="3">
        <v>0.05</v>
      </c>
      <c r="I5569" s="2" t="s">
        <v>15</v>
      </c>
      <c r="J5569" s="2" t="s">
        <v>27</v>
      </c>
      <c r="K5569" s="3">
        <v>899.63</v>
      </c>
    </row>
    <row r="5570" spans="1:11" ht="15.75" customHeight="1" x14ac:dyDescent="0.35">
      <c r="A5570" s="2" t="s">
        <v>5606</v>
      </c>
      <c r="B5570" s="26">
        <v>45159</v>
      </c>
      <c r="C5570" s="2" t="s">
        <v>35</v>
      </c>
      <c r="D5570" s="2" t="s">
        <v>29</v>
      </c>
      <c r="E5570" s="2" t="s">
        <v>30</v>
      </c>
      <c r="F5570" s="3">
        <v>6</v>
      </c>
      <c r="G5570" s="3">
        <v>225.57</v>
      </c>
      <c r="H5570" s="3">
        <v>0</v>
      </c>
      <c r="I5570" s="2" t="s">
        <v>15</v>
      </c>
      <c r="J5570" s="2" t="s">
        <v>27</v>
      </c>
      <c r="K5570" s="3">
        <v>1353.42</v>
      </c>
    </row>
    <row r="5571" spans="1:11" ht="15.75" customHeight="1" x14ac:dyDescent="0.35">
      <c r="A5571" s="2" t="s">
        <v>5607</v>
      </c>
      <c r="B5571" s="26">
        <v>45159.041666666657</v>
      </c>
      <c r="C5571" s="2" t="s">
        <v>18</v>
      </c>
      <c r="D5571" s="2" t="s">
        <v>29</v>
      </c>
      <c r="E5571" s="2" t="s">
        <v>48</v>
      </c>
      <c r="F5571" s="3">
        <v>2</v>
      </c>
      <c r="G5571" s="3">
        <v>438.07</v>
      </c>
      <c r="H5571" s="3">
        <v>0</v>
      </c>
      <c r="I5571" s="2" t="s">
        <v>41</v>
      </c>
      <c r="J5571" s="2" t="s">
        <v>16</v>
      </c>
      <c r="K5571" s="3">
        <v>876.14</v>
      </c>
    </row>
    <row r="5572" spans="1:11" ht="15.75" customHeight="1" x14ac:dyDescent="0.35">
      <c r="A5572" s="2" t="s">
        <v>5608</v>
      </c>
      <c r="B5572" s="26">
        <v>45159.083333333343</v>
      </c>
      <c r="C5572" s="2" t="s">
        <v>12</v>
      </c>
      <c r="D5572" s="2" t="s">
        <v>25</v>
      </c>
      <c r="E5572" s="2" t="s">
        <v>26</v>
      </c>
      <c r="F5572" s="3">
        <v>6</v>
      </c>
      <c r="G5572" s="3">
        <v>290.02999999999997</v>
      </c>
      <c r="H5572" s="3">
        <v>0.05</v>
      </c>
      <c r="I5572" s="2" t="s">
        <v>15</v>
      </c>
      <c r="J5572" s="2" t="s">
        <v>27</v>
      </c>
      <c r="K5572" s="3">
        <v>1653.17</v>
      </c>
    </row>
    <row r="5573" spans="1:11" ht="15.75" customHeight="1" x14ac:dyDescent="0.35">
      <c r="A5573" s="2" t="s">
        <v>5609</v>
      </c>
      <c r="B5573" s="26">
        <v>45159.125</v>
      </c>
      <c r="C5573" s="2" t="s">
        <v>55</v>
      </c>
      <c r="D5573" s="2" t="s">
        <v>19</v>
      </c>
      <c r="E5573" s="2" t="s">
        <v>20</v>
      </c>
      <c r="F5573" s="3">
        <v>3</v>
      </c>
      <c r="G5573" s="3">
        <v>457.66</v>
      </c>
      <c r="H5573" s="3">
        <v>0.2</v>
      </c>
      <c r="I5573" s="2" t="s">
        <v>41</v>
      </c>
      <c r="J5573" s="2" t="s">
        <v>27</v>
      </c>
      <c r="K5573" s="3">
        <v>1098.3800000000001</v>
      </c>
    </row>
    <row r="5574" spans="1:11" ht="15.75" customHeight="1" x14ac:dyDescent="0.35">
      <c r="A5574" s="2" t="s">
        <v>5610</v>
      </c>
      <c r="B5574" s="26">
        <v>45159.166666666657</v>
      </c>
      <c r="C5574" s="2" t="s">
        <v>55</v>
      </c>
      <c r="D5574" s="2" t="s">
        <v>37</v>
      </c>
      <c r="E5574" s="2" t="s">
        <v>38</v>
      </c>
      <c r="F5574" s="3">
        <v>2</v>
      </c>
      <c r="G5574" s="3">
        <v>149.44999999999999</v>
      </c>
      <c r="H5574" s="3">
        <v>0.1</v>
      </c>
      <c r="I5574" s="2" t="s">
        <v>41</v>
      </c>
      <c r="J5574" s="2" t="s">
        <v>22</v>
      </c>
      <c r="K5574" s="3">
        <v>269.01</v>
      </c>
    </row>
    <row r="5575" spans="1:11" ht="15.75" customHeight="1" x14ac:dyDescent="0.35">
      <c r="A5575" s="2" t="s">
        <v>5611</v>
      </c>
      <c r="B5575" s="26">
        <v>45159.208333333343</v>
      </c>
      <c r="C5575" s="2" t="s">
        <v>24</v>
      </c>
      <c r="D5575" s="2" t="s">
        <v>29</v>
      </c>
      <c r="E5575" s="2" t="s">
        <v>48</v>
      </c>
      <c r="F5575" s="3">
        <v>8</v>
      </c>
      <c r="G5575" s="3">
        <v>277.13</v>
      </c>
      <c r="H5575" s="3">
        <v>0.2</v>
      </c>
      <c r="I5575" s="2" t="s">
        <v>41</v>
      </c>
      <c r="J5575" s="2" t="s">
        <v>27</v>
      </c>
      <c r="K5575" s="3">
        <v>1773.63</v>
      </c>
    </row>
    <row r="5576" spans="1:11" ht="15.75" customHeight="1" x14ac:dyDescent="0.35">
      <c r="A5576" s="2" t="s">
        <v>5612</v>
      </c>
      <c r="B5576" s="26">
        <v>45159.25</v>
      </c>
      <c r="C5576" s="2" t="s">
        <v>24</v>
      </c>
      <c r="D5576" s="2" t="s">
        <v>29</v>
      </c>
      <c r="E5576" s="2" t="s">
        <v>48</v>
      </c>
      <c r="F5576" s="3">
        <v>4</v>
      </c>
      <c r="G5576" s="3">
        <v>198.06</v>
      </c>
      <c r="H5576" s="3">
        <v>0.05</v>
      </c>
      <c r="I5576" s="2" t="s">
        <v>15</v>
      </c>
      <c r="J5576" s="2" t="s">
        <v>22</v>
      </c>
      <c r="K5576" s="3">
        <v>752.63</v>
      </c>
    </row>
    <row r="5577" spans="1:11" ht="15.75" customHeight="1" x14ac:dyDescent="0.35">
      <c r="A5577" s="2" t="s">
        <v>5613</v>
      </c>
      <c r="B5577" s="26">
        <v>45159.291666666657</v>
      </c>
      <c r="C5577" s="2" t="s">
        <v>24</v>
      </c>
      <c r="D5577" s="2" t="s">
        <v>29</v>
      </c>
      <c r="E5577" s="2" t="s">
        <v>48</v>
      </c>
      <c r="F5577" s="3">
        <v>4</v>
      </c>
      <c r="G5577" s="3">
        <v>37.619999999999997</v>
      </c>
      <c r="H5577" s="3">
        <v>0.1</v>
      </c>
      <c r="I5577" s="2" t="s">
        <v>15</v>
      </c>
      <c r="J5577" s="2" t="s">
        <v>27</v>
      </c>
      <c r="K5577" s="3">
        <v>135.43</v>
      </c>
    </row>
    <row r="5578" spans="1:11" ht="15.75" customHeight="1" x14ac:dyDescent="0.35">
      <c r="A5578" s="2" t="s">
        <v>5614</v>
      </c>
      <c r="B5578" s="26">
        <v>45159.333333333343</v>
      </c>
      <c r="C5578" s="2" t="s">
        <v>35</v>
      </c>
      <c r="D5578" s="2" t="s">
        <v>29</v>
      </c>
      <c r="E5578" s="2" t="s">
        <v>30</v>
      </c>
      <c r="F5578" s="3">
        <v>7</v>
      </c>
      <c r="G5578" s="3">
        <v>289.26</v>
      </c>
      <c r="H5578" s="3">
        <v>0.05</v>
      </c>
      <c r="I5578" s="2" t="s">
        <v>15</v>
      </c>
      <c r="J5578" s="2" t="s">
        <v>22</v>
      </c>
      <c r="K5578" s="3">
        <v>1923.58</v>
      </c>
    </row>
    <row r="5579" spans="1:11" ht="15.75" customHeight="1" x14ac:dyDescent="0.35">
      <c r="A5579" s="2" t="s">
        <v>5615</v>
      </c>
      <c r="B5579" s="26">
        <v>45159.375</v>
      </c>
      <c r="C5579" s="2" t="s">
        <v>12</v>
      </c>
      <c r="D5579" s="2" t="s">
        <v>29</v>
      </c>
      <c r="E5579" s="2" t="s">
        <v>30</v>
      </c>
      <c r="F5579" s="3">
        <v>8</v>
      </c>
      <c r="G5579" s="3">
        <v>398.14</v>
      </c>
      <c r="H5579" s="3">
        <v>0.15</v>
      </c>
      <c r="I5579" s="2" t="s">
        <v>15</v>
      </c>
      <c r="J5579" s="2" t="s">
        <v>22</v>
      </c>
      <c r="K5579" s="3">
        <v>2707.35</v>
      </c>
    </row>
    <row r="5580" spans="1:11" ht="15.75" customHeight="1" x14ac:dyDescent="0.35">
      <c r="A5580" s="2" t="s">
        <v>5616</v>
      </c>
      <c r="B5580" s="26">
        <v>45159.416666666657</v>
      </c>
      <c r="C5580" s="2" t="s">
        <v>12</v>
      </c>
      <c r="D5580" s="2" t="s">
        <v>29</v>
      </c>
      <c r="E5580" s="2" t="s">
        <v>30</v>
      </c>
      <c r="F5580" s="3">
        <v>9</v>
      </c>
      <c r="G5580" s="3">
        <v>280.32</v>
      </c>
      <c r="H5580" s="3">
        <v>0.15</v>
      </c>
      <c r="I5580" s="2" t="s">
        <v>21</v>
      </c>
      <c r="J5580" s="2" t="s">
        <v>16</v>
      </c>
      <c r="K5580" s="3">
        <v>2144.4499999999998</v>
      </c>
    </row>
    <row r="5581" spans="1:11" ht="15.75" customHeight="1" x14ac:dyDescent="0.35">
      <c r="A5581" s="2" t="s">
        <v>5617</v>
      </c>
      <c r="B5581" s="26">
        <v>45159.458333333343</v>
      </c>
      <c r="C5581" s="2" t="s">
        <v>12</v>
      </c>
      <c r="D5581" s="2" t="s">
        <v>29</v>
      </c>
      <c r="E5581" s="2" t="s">
        <v>30</v>
      </c>
      <c r="F5581" s="3">
        <v>8</v>
      </c>
      <c r="G5581" s="3">
        <v>143.27000000000001</v>
      </c>
      <c r="H5581" s="3">
        <v>0.2</v>
      </c>
      <c r="I5581" s="2" t="s">
        <v>21</v>
      </c>
      <c r="J5581" s="2" t="s">
        <v>27</v>
      </c>
      <c r="K5581" s="3">
        <v>916.93</v>
      </c>
    </row>
    <row r="5582" spans="1:11" ht="15.75" customHeight="1" x14ac:dyDescent="0.35">
      <c r="A5582" s="2" t="s">
        <v>5618</v>
      </c>
      <c r="B5582" s="26">
        <v>45159.5</v>
      </c>
      <c r="C5582" s="2" t="s">
        <v>12</v>
      </c>
      <c r="D5582" s="2" t="s">
        <v>37</v>
      </c>
      <c r="E5582" s="2" t="s">
        <v>38</v>
      </c>
      <c r="F5582" s="3">
        <v>4</v>
      </c>
      <c r="G5582" s="3">
        <v>135.6</v>
      </c>
      <c r="H5582" s="3">
        <v>0.05</v>
      </c>
      <c r="I5582" s="2" t="s">
        <v>15</v>
      </c>
      <c r="J5582" s="2" t="s">
        <v>27</v>
      </c>
      <c r="K5582" s="3">
        <v>515.28</v>
      </c>
    </row>
    <row r="5583" spans="1:11" ht="15.75" customHeight="1" x14ac:dyDescent="0.35">
      <c r="A5583" s="2" t="s">
        <v>5619</v>
      </c>
      <c r="B5583" s="26">
        <v>45159.541666666657</v>
      </c>
      <c r="C5583" s="2" t="s">
        <v>24</v>
      </c>
      <c r="D5583" s="2" t="s">
        <v>25</v>
      </c>
      <c r="E5583" s="2" t="s">
        <v>26</v>
      </c>
      <c r="F5583" s="3">
        <v>2</v>
      </c>
      <c r="G5583" s="3">
        <v>122.73</v>
      </c>
      <c r="H5583" s="3">
        <v>0.1</v>
      </c>
      <c r="I5583" s="2" t="s">
        <v>21</v>
      </c>
      <c r="J5583" s="2" t="s">
        <v>27</v>
      </c>
      <c r="K5583" s="3">
        <v>220.91</v>
      </c>
    </row>
    <row r="5584" spans="1:11" ht="15.75" customHeight="1" x14ac:dyDescent="0.35">
      <c r="A5584" s="2" t="s">
        <v>5620</v>
      </c>
      <c r="B5584" s="26">
        <v>45159.583333333343</v>
      </c>
      <c r="C5584" s="2" t="s">
        <v>55</v>
      </c>
      <c r="D5584" s="2" t="s">
        <v>19</v>
      </c>
      <c r="E5584" s="2" t="s">
        <v>45</v>
      </c>
      <c r="F5584" s="3">
        <v>5</v>
      </c>
      <c r="G5584" s="3">
        <v>489.92</v>
      </c>
      <c r="H5584" s="3">
        <v>0.2</v>
      </c>
      <c r="I5584" s="2" t="s">
        <v>15</v>
      </c>
      <c r="J5584" s="2" t="s">
        <v>22</v>
      </c>
      <c r="K5584" s="3">
        <v>1959.68</v>
      </c>
    </row>
    <row r="5585" spans="1:11" ht="15.75" customHeight="1" x14ac:dyDescent="0.35">
      <c r="A5585" s="2" t="s">
        <v>5621</v>
      </c>
      <c r="B5585" s="26">
        <v>45159.625</v>
      </c>
      <c r="C5585" s="2" t="s">
        <v>24</v>
      </c>
      <c r="D5585" s="2" t="s">
        <v>37</v>
      </c>
      <c r="E5585" s="2" t="s">
        <v>38</v>
      </c>
      <c r="F5585" s="3">
        <v>7</v>
      </c>
      <c r="G5585" s="3">
        <v>202.61</v>
      </c>
      <c r="H5585" s="3">
        <v>0.15</v>
      </c>
      <c r="I5585" s="2" t="s">
        <v>15</v>
      </c>
      <c r="J5585" s="2" t="s">
        <v>16</v>
      </c>
      <c r="K5585" s="3">
        <v>1205.53</v>
      </c>
    </row>
    <row r="5586" spans="1:11" ht="15.75" customHeight="1" x14ac:dyDescent="0.35">
      <c r="A5586" s="2" t="s">
        <v>5622</v>
      </c>
      <c r="B5586" s="26">
        <v>45159.666666666657</v>
      </c>
      <c r="C5586" s="2" t="s">
        <v>12</v>
      </c>
      <c r="D5586" s="2" t="s">
        <v>25</v>
      </c>
      <c r="E5586" s="2" t="s">
        <v>26</v>
      </c>
      <c r="F5586" s="3">
        <v>2</v>
      </c>
      <c r="G5586" s="3">
        <v>161.85</v>
      </c>
      <c r="H5586" s="3">
        <v>0.15</v>
      </c>
      <c r="I5586" s="2" t="s">
        <v>15</v>
      </c>
      <c r="J5586" s="2" t="s">
        <v>33</v>
      </c>
      <c r="K5586" s="3">
        <v>275.14</v>
      </c>
    </row>
    <row r="5587" spans="1:11" ht="15.75" customHeight="1" x14ac:dyDescent="0.35">
      <c r="A5587" s="2" t="s">
        <v>5623</v>
      </c>
      <c r="B5587" s="26">
        <v>45159.708333333343</v>
      </c>
      <c r="C5587" s="2" t="s">
        <v>24</v>
      </c>
      <c r="D5587" s="2" t="s">
        <v>19</v>
      </c>
      <c r="E5587" s="2" t="s">
        <v>20</v>
      </c>
      <c r="F5587" s="3">
        <v>4</v>
      </c>
      <c r="G5587" s="3">
        <v>212.14</v>
      </c>
      <c r="H5587" s="3">
        <v>0.15</v>
      </c>
      <c r="I5587" s="2" t="s">
        <v>15</v>
      </c>
      <c r="J5587" s="2" t="s">
        <v>22</v>
      </c>
      <c r="K5587" s="3">
        <v>721.28</v>
      </c>
    </row>
    <row r="5588" spans="1:11" ht="15.75" customHeight="1" x14ac:dyDescent="0.35">
      <c r="A5588" s="2" t="s">
        <v>5624</v>
      </c>
      <c r="B5588" s="26">
        <v>45159.75</v>
      </c>
      <c r="C5588" s="2" t="s">
        <v>12</v>
      </c>
      <c r="D5588" s="2" t="s">
        <v>13</v>
      </c>
      <c r="E5588" s="2" t="s">
        <v>14</v>
      </c>
      <c r="F5588" s="3">
        <v>6</v>
      </c>
      <c r="G5588" s="3">
        <v>62.32</v>
      </c>
      <c r="H5588" s="3">
        <v>0.2</v>
      </c>
      <c r="I5588" s="2" t="s">
        <v>15</v>
      </c>
      <c r="J5588" s="2" t="s">
        <v>33</v>
      </c>
      <c r="K5588" s="3">
        <v>299.14</v>
      </c>
    </row>
    <row r="5589" spans="1:11" ht="15.75" customHeight="1" x14ac:dyDescent="0.35">
      <c r="A5589" s="2" t="s">
        <v>5625</v>
      </c>
      <c r="B5589" s="26">
        <v>45159.791666666657</v>
      </c>
      <c r="C5589" s="2" t="s">
        <v>18</v>
      </c>
      <c r="D5589" s="2" t="s">
        <v>19</v>
      </c>
      <c r="E5589" s="2" t="s">
        <v>20</v>
      </c>
      <c r="F5589" s="3">
        <v>8</v>
      </c>
      <c r="G5589" s="3">
        <v>102.03</v>
      </c>
      <c r="H5589" s="3">
        <v>0.1</v>
      </c>
      <c r="I5589" s="2" t="s">
        <v>15</v>
      </c>
      <c r="J5589" s="2" t="s">
        <v>22</v>
      </c>
      <c r="K5589" s="3">
        <v>734.62</v>
      </c>
    </row>
    <row r="5590" spans="1:11" ht="15.75" customHeight="1" x14ac:dyDescent="0.35">
      <c r="A5590" s="2" t="s">
        <v>5626</v>
      </c>
      <c r="B5590" s="26">
        <v>45159.833333333343</v>
      </c>
      <c r="C5590" s="2" t="s">
        <v>55</v>
      </c>
      <c r="D5590" s="2" t="s">
        <v>25</v>
      </c>
      <c r="E5590" s="2" t="s">
        <v>26</v>
      </c>
      <c r="F5590" s="3">
        <v>6</v>
      </c>
      <c r="G5590" s="3">
        <v>256.91000000000003</v>
      </c>
      <c r="H5590" s="3">
        <v>0.15</v>
      </c>
      <c r="I5590" s="2" t="s">
        <v>15</v>
      </c>
      <c r="J5590" s="2" t="s">
        <v>22</v>
      </c>
      <c r="K5590" s="3">
        <v>1310.24</v>
      </c>
    </row>
    <row r="5591" spans="1:11" ht="15.75" customHeight="1" x14ac:dyDescent="0.35">
      <c r="A5591" s="2" t="s">
        <v>5627</v>
      </c>
      <c r="B5591" s="26">
        <v>45159.875</v>
      </c>
      <c r="C5591" s="2" t="s">
        <v>18</v>
      </c>
      <c r="D5591" s="2" t="s">
        <v>29</v>
      </c>
      <c r="E5591" s="2" t="s">
        <v>48</v>
      </c>
      <c r="F5591" s="3">
        <v>6</v>
      </c>
      <c r="G5591" s="3">
        <v>400.43</v>
      </c>
      <c r="H5591" s="3">
        <v>0.2</v>
      </c>
      <c r="I5591" s="2" t="s">
        <v>41</v>
      </c>
      <c r="J5591" s="2" t="s">
        <v>27</v>
      </c>
      <c r="K5591" s="3">
        <v>1922.06</v>
      </c>
    </row>
    <row r="5592" spans="1:11" ht="15.75" customHeight="1" x14ac:dyDescent="0.35">
      <c r="A5592" s="2" t="s">
        <v>5628</v>
      </c>
      <c r="B5592" s="26">
        <v>45159.916666666657</v>
      </c>
      <c r="C5592" s="2" t="s">
        <v>35</v>
      </c>
      <c r="D5592" s="2" t="s">
        <v>19</v>
      </c>
      <c r="E5592" s="2" t="s">
        <v>45</v>
      </c>
      <c r="F5592" s="3">
        <v>6</v>
      </c>
      <c r="G5592" s="3">
        <v>438.83</v>
      </c>
      <c r="H5592" s="3">
        <v>0.2</v>
      </c>
      <c r="I5592" s="2" t="s">
        <v>41</v>
      </c>
      <c r="J5592" s="2" t="s">
        <v>22</v>
      </c>
      <c r="K5592" s="3">
        <v>2106.38</v>
      </c>
    </row>
    <row r="5593" spans="1:11" ht="15.75" customHeight="1" x14ac:dyDescent="0.35">
      <c r="A5593" s="2" t="s">
        <v>5629</v>
      </c>
      <c r="B5593" s="26">
        <v>45159.958333333343</v>
      </c>
      <c r="C5593" s="2" t="s">
        <v>24</v>
      </c>
      <c r="D5593" s="2" t="s">
        <v>13</v>
      </c>
      <c r="E5593" s="2" t="s">
        <v>43</v>
      </c>
      <c r="F5593" s="3">
        <v>4</v>
      </c>
      <c r="G5593" s="3">
        <v>433.66</v>
      </c>
      <c r="H5593" s="3">
        <v>0</v>
      </c>
      <c r="I5593" s="2" t="s">
        <v>21</v>
      </c>
      <c r="J5593" s="2" t="s">
        <v>22</v>
      </c>
      <c r="K5593" s="3">
        <v>1734.64</v>
      </c>
    </row>
    <row r="5594" spans="1:11" ht="15.75" customHeight="1" x14ac:dyDescent="0.35">
      <c r="A5594" s="2" t="s">
        <v>5630</v>
      </c>
      <c r="B5594" s="26">
        <v>45160</v>
      </c>
      <c r="C5594" s="2" t="s">
        <v>35</v>
      </c>
      <c r="D5594" s="2" t="s">
        <v>37</v>
      </c>
      <c r="E5594" s="2" t="s">
        <v>68</v>
      </c>
      <c r="F5594" s="3">
        <v>3</v>
      </c>
      <c r="G5594" s="3">
        <v>472.65</v>
      </c>
      <c r="H5594" s="3">
        <v>0</v>
      </c>
      <c r="I5594" s="2" t="s">
        <v>21</v>
      </c>
      <c r="J5594" s="2" t="s">
        <v>16</v>
      </c>
      <c r="K5594" s="3">
        <v>1417.95</v>
      </c>
    </row>
    <row r="5595" spans="1:11" ht="15.75" customHeight="1" x14ac:dyDescent="0.35">
      <c r="A5595" s="2" t="s">
        <v>5631</v>
      </c>
      <c r="B5595" s="26">
        <v>45160.041666666657</v>
      </c>
      <c r="C5595" s="2" t="s">
        <v>24</v>
      </c>
      <c r="D5595" s="2" t="s">
        <v>29</v>
      </c>
      <c r="E5595" s="2" t="s">
        <v>30</v>
      </c>
      <c r="F5595" s="3">
        <v>1</v>
      </c>
      <c r="G5595" s="3">
        <v>67.260000000000005</v>
      </c>
      <c r="H5595" s="3">
        <v>0.1</v>
      </c>
      <c r="I5595" s="2" t="s">
        <v>41</v>
      </c>
      <c r="J5595" s="2" t="s">
        <v>27</v>
      </c>
      <c r="K5595" s="3">
        <v>60.53</v>
      </c>
    </row>
    <row r="5596" spans="1:11" ht="15.75" customHeight="1" x14ac:dyDescent="0.35">
      <c r="A5596" s="2" t="s">
        <v>5632</v>
      </c>
      <c r="B5596" s="26">
        <v>45160.083333333343</v>
      </c>
      <c r="C5596" s="2" t="s">
        <v>18</v>
      </c>
      <c r="D5596" s="2" t="s">
        <v>19</v>
      </c>
      <c r="E5596" s="2" t="s">
        <v>32</v>
      </c>
      <c r="F5596" s="3">
        <v>2</v>
      </c>
      <c r="G5596" s="3">
        <v>25.28</v>
      </c>
      <c r="H5596" s="3">
        <v>0.15</v>
      </c>
      <c r="I5596" s="2" t="s">
        <v>41</v>
      </c>
      <c r="J5596" s="2" t="s">
        <v>16</v>
      </c>
      <c r="K5596" s="3">
        <v>42.98</v>
      </c>
    </row>
    <row r="5597" spans="1:11" ht="15.75" customHeight="1" x14ac:dyDescent="0.35">
      <c r="A5597" s="2" t="s">
        <v>5633</v>
      </c>
      <c r="B5597" s="26">
        <v>45160.125</v>
      </c>
      <c r="C5597" s="2" t="s">
        <v>12</v>
      </c>
      <c r="D5597" s="2" t="s">
        <v>13</v>
      </c>
      <c r="E5597" s="2" t="s">
        <v>43</v>
      </c>
      <c r="F5597" s="3">
        <v>2</v>
      </c>
      <c r="G5597" s="3">
        <v>57.34</v>
      </c>
      <c r="H5597" s="3">
        <v>0</v>
      </c>
      <c r="I5597" s="2" t="s">
        <v>41</v>
      </c>
      <c r="J5597" s="2" t="s">
        <v>33</v>
      </c>
      <c r="K5597" s="3">
        <v>114.68</v>
      </c>
    </row>
    <row r="5598" spans="1:11" ht="15.75" customHeight="1" x14ac:dyDescent="0.35">
      <c r="A5598" s="2" t="s">
        <v>5634</v>
      </c>
      <c r="B5598" s="26">
        <v>45160.166666666657</v>
      </c>
      <c r="C5598" s="2" t="s">
        <v>12</v>
      </c>
      <c r="D5598" s="2" t="s">
        <v>13</v>
      </c>
      <c r="E5598" s="2" t="s">
        <v>43</v>
      </c>
      <c r="F5598" s="3">
        <v>7</v>
      </c>
      <c r="G5598" s="3">
        <v>302.37</v>
      </c>
      <c r="H5598" s="3">
        <v>0.1</v>
      </c>
      <c r="I5598" s="2" t="s">
        <v>21</v>
      </c>
      <c r="J5598" s="2" t="s">
        <v>27</v>
      </c>
      <c r="K5598" s="3">
        <v>1904.93</v>
      </c>
    </row>
    <row r="5599" spans="1:11" ht="15.75" customHeight="1" x14ac:dyDescent="0.35">
      <c r="A5599" s="2" t="s">
        <v>5635</v>
      </c>
      <c r="B5599" s="26">
        <v>45160.208333333343</v>
      </c>
      <c r="C5599" s="2" t="s">
        <v>24</v>
      </c>
      <c r="D5599" s="2" t="s">
        <v>19</v>
      </c>
      <c r="E5599" s="2" t="s">
        <v>20</v>
      </c>
      <c r="F5599" s="3">
        <v>6</v>
      </c>
      <c r="G5599" s="3">
        <v>280.27999999999997</v>
      </c>
      <c r="H5599" s="3">
        <v>0</v>
      </c>
      <c r="I5599" s="2" t="s">
        <v>15</v>
      </c>
      <c r="J5599" s="2" t="s">
        <v>16</v>
      </c>
      <c r="K5599" s="3">
        <v>1681.68</v>
      </c>
    </row>
    <row r="5600" spans="1:11" ht="15.75" customHeight="1" x14ac:dyDescent="0.35">
      <c r="A5600" s="2" t="s">
        <v>5636</v>
      </c>
      <c r="B5600" s="26">
        <v>45160.25</v>
      </c>
      <c r="C5600" s="2" t="s">
        <v>12</v>
      </c>
      <c r="D5600" s="2" t="s">
        <v>29</v>
      </c>
      <c r="E5600" s="2" t="s">
        <v>30</v>
      </c>
      <c r="F5600" s="3">
        <v>8</v>
      </c>
      <c r="G5600" s="3">
        <v>337.25</v>
      </c>
      <c r="H5600" s="3">
        <v>0.15</v>
      </c>
      <c r="I5600" s="2" t="s">
        <v>21</v>
      </c>
      <c r="J5600" s="2" t="s">
        <v>27</v>
      </c>
      <c r="K5600" s="3">
        <v>2293.3000000000002</v>
      </c>
    </row>
    <row r="5601" spans="1:11" ht="15.75" customHeight="1" x14ac:dyDescent="0.35">
      <c r="A5601" s="2" t="s">
        <v>5637</v>
      </c>
      <c r="B5601" s="26">
        <v>45160.291666666657</v>
      </c>
      <c r="C5601" s="2" t="s">
        <v>18</v>
      </c>
      <c r="D5601" s="2" t="s">
        <v>13</v>
      </c>
      <c r="E5601" s="2" t="s">
        <v>14</v>
      </c>
      <c r="F5601" s="3">
        <v>9</v>
      </c>
      <c r="G5601" s="3">
        <v>188.69</v>
      </c>
      <c r="H5601" s="3">
        <v>0.2</v>
      </c>
      <c r="I5601" s="2" t="s">
        <v>15</v>
      </c>
      <c r="J5601" s="2" t="s">
        <v>27</v>
      </c>
      <c r="K5601" s="3">
        <v>1358.57</v>
      </c>
    </row>
    <row r="5602" spans="1:11" ht="15.75" customHeight="1" x14ac:dyDescent="0.35">
      <c r="A5602" s="2" t="s">
        <v>5638</v>
      </c>
      <c r="B5602" s="26">
        <v>45160.333333333343</v>
      </c>
      <c r="C5602" s="2" t="s">
        <v>12</v>
      </c>
      <c r="D5602" s="2" t="s">
        <v>25</v>
      </c>
      <c r="E5602" s="2" t="s">
        <v>26</v>
      </c>
      <c r="F5602" s="3">
        <v>5</v>
      </c>
      <c r="G5602" s="3">
        <v>198.84</v>
      </c>
      <c r="H5602" s="3">
        <v>0.15</v>
      </c>
      <c r="I5602" s="2" t="s">
        <v>15</v>
      </c>
      <c r="J5602" s="2" t="s">
        <v>33</v>
      </c>
      <c r="K5602" s="3">
        <v>845.07</v>
      </c>
    </row>
    <row r="5603" spans="1:11" ht="15.75" customHeight="1" x14ac:dyDescent="0.35">
      <c r="A5603" s="2" t="s">
        <v>5639</v>
      </c>
      <c r="B5603" s="26">
        <v>45160.375</v>
      </c>
      <c r="C5603" s="2" t="s">
        <v>18</v>
      </c>
      <c r="D5603" s="2" t="s">
        <v>29</v>
      </c>
      <c r="E5603" s="2" t="s">
        <v>30</v>
      </c>
      <c r="F5603" s="3">
        <v>3</v>
      </c>
      <c r="G5603" s="3">
        <v>275.06</v>
      </c>
      <c r="H5603" s="3">
        <v>0</v>
      </c>
      <c r="I5603" s="2" t="s">
        <v>21</v>
      </c>
      <c r="J5603" s="2" t="s">
        <v>22</v>
      </c>
      <c r="K5603" s="3">
        <v>825.18</v>
      </c>
    </row>
    <row r="5604" spans="1:11" ht="15.75" customHeight="1" x14ac:dyDescent="0.35">
      <c r="A5604" s="2" t="s">
        <v>5640</v>
      </c>
      <c r="B5604" s="26">
        <v>45160.416666666657</v>
      </c>
      <c r="C5604" s="2" t="s">
        <v>35</v>
      </c>
      <c r="D5604" s="2" t="s">
        <v>19</v>
      </c>
      <c r="E5604" s="2" t="s">
        <v>32</v>
      </c>
      <c r="F5604" s="3">
        <v>4</v>
      </c>
      <c r="G5604" s="3">
        <v>44.13</v>
      </c>
      <c r="H5604" s="3">
        <v>0.15</v>
      </c>
      <c r="I5604" s="2" t="s">
        <v>15</v>
      </c>
      <c r="J5604" s="2" t="s">
        <v>33</v>
      </c>
      <c r="K5604" s="3">
        <v>150.04</v>
      </c>
    </row>
    <row r="5605" spans="1:11" ht="15.75" customHeight="1" x14ac:dyDescent="0.35">
      <c r="A5605" s="2" t="s">
        <v>5641</v>
      </c>
      <c r="B5605" s="26">
        <v>45160.458333333343</v>
      </c>
      <c r="C5605" s="2" t="s">
        <v>18</v>
      </c>
      <c r="D5605" s="2" t="s">
        <v>19</v>
      </c>
      <c r="E5605" s="2" t="s">
        <v>32</v>
      </c>
      <c r="F5605" s="3">
        <v>8</v>
      </c>
      <c r="G5605" s="3">
        <v>400.94</v>
      </c>
      <c r="H5605" s="3">
        <v>0.2</v>
      </c>
      <c r="I5605" s="2" t="s">
        <v>21</v>
      </c>
      <c r="J5605" s="2" t="s">
        <v>16</v>
      </c>
      <c r="K5605" s="3">
        <v>2566.02</v>
      </c>
    </row>
    <row r="5606" spans="1:11" ht="15.75" customHeight="1" x14ac:dyDescent="0.35">
      <c r="A5606" s="2" t="s">
        <v>5642</v>
      </c>
      <c r="B5606" s="26">
        <v>45160.5</v>
      </c>
      <c r="C5606" s="2" t="s">
        <v>55</v>
      </c>
      <c r="D5606" s="2" t="s">
        <v>25</v>
      </c>
      <c r="E5606" s="2" t="s">
        <v>26</v>
      </c>
      <c r="F5606" s="3">
        <v>3</v>
      </c>
      <c r="G5606" s="3">
        <v>461.81</v>
      </c>
      <c r="H5606" s="3">
        <v>0.05</v>
      </c>
      <c r="I5606" s="2" t="s">
        <v>41</v>
      </c>
      <c r="J5606" s="2" t="s">
        <v>27</v>
      </c>
      <c r="K5606" s="3">
        <v>1316.16</v>
      </c>
    </row>
    <row r="5607" spans="1:11" ht="15.75" customHeight="1" x14ac:dyDescent="0.35">
      <c r="A5607" s="2" t="s">
        <v>5643</v>
      </c>
      <c r="B5607" s="26">
        <v>45160.541666666657</v>
      </c>
      <c r="C5607" s="2" t="s">
        <v>55</v>
      </c>
      <c r="D5607" s="2" t="s">
        <v>13</v>
      </c>
      <c r="E5607" s="2" t="s">
        <v>43</v>
      </c>
      <c r="F5607" s="3">
        <v>2</v>
      </c>
      <c r="G5607" s="3">
        <v>196.74</v>
      </c>
      <c r="H5607" s="3">
        <v>0.2</v>
      </c>
      <c r="I5607" s="2" t="s">
        <v>41</v>
      </c>
      <c r="J5607" s="2" t="s">
        <v>22</v>
      </c>
      <c r="K5607" s="3">
        <v>314.77999999999997</v>
      </c>
    </row>
    <row r="5608" spans="1:11" ht="15.75" customHeight="1" x14ac:dyDescent="0.35">
      <c r="A5608" s="2" t="s">
        <v>5644</v>
      </c>
      <c r="B5608" s="26">
        <v>45160.583333333343</v>
      </c>
      <c r="C5608" s="2" t="s">
        <v>55</v>
      </c>
      <c r="D5608" s="2" t="s">
        <v>29</v>
      </c>
      <c r="E5608" s="2" t="s">
        <v>30</v>
      </c>
      <c r="F5608" s="3">
        <v>7</v>
      </c>
      <c r="G5608" s="3">
        <v>371.09</v>
      </c>
      <c r="H5608" s="3">
        <v>0</v>
      </c>
      <c r="I5608" s="2" t="s">
        <v>21</v>
      </c>
      <c r="J5608" s="2" t="s">
        <v>16</v>
      </c>
      <c r="K5608" s="3">
        <v>2597.63</v>
      </c>
    </row>
    <row r="5609" spans="1:11" ht="15.75" customHeight="1" x14ac:dyDescent="0.35">
      <c r="A5609" s="2" t="s">
        <v>5645</v>
      </c>
      <c r="B5609" s="26">
        <v>45160.625</v>
      </c>
      <c r="C5609" s="2" t="s">
        <v>24</v>
      </c>
      <c r="D5609" s="2" t="s">
        <v>19</v>
      </c>
      <c r="E5609" s="2" t="s">
        <v>32</v>
      </c>
      <c r="F5609" s="3">
        <v>4</v>
      </c>
      <c r="G5609" s="3">
        <v>276.67</v>
      </c>
      <c r="H5609" s="3">
        <v>0.2</v>
      </c>
      <c r="I5609" s="2" t="s">
        <v>21</v>
      </c>
      <c r="J5609" s="2" t="s">
        <v>33</v>
      </c>
      <c r="K5609" s="3">
        <v>885.34</v>
      </c>
    </row>
    <row r="5610" spans="1:11" ht="15.75" customHeight="1" x14ac:dyDescent="0.35">
      <c r="A5610" s="2" t="s">
        <v>5646</v>
      </c>
      <c r="B5610" s="26">
        <v>45160.666666666657</v>
      </c>
      <c r="C5610" s="2" t="s">
        <v>24</v>
      </c>
      <c r="D5610" s="2" t="s">
        <v>25</v>
      </c>
      <c r="E5610" s="2" t="s">
        <v>26</v>
      </c>
      <c r="F5610" s="3">
        <v>8</v>
      </c>
      <c r="G5610" s="3">
        <v>121.82</v>
      </c>
      <c r="H5610" s="3">
        <v>0.1</v>
      </c>
      <c r="I5610" s="2" t="s">
        <v>21</v>
      </c>
      <c r="J5610" s="2" t="s">
        <v>27</v>
      </c>
      <c r="K5610" s="3">
        <v>877.1</v>
      </c>
    </row>
    <row r="5611" spans="1:11" ht="15.75" customHeight="1" x14ac:dyDescent="0.35">
      <c r="A5611" s="2" t="s">
        <v>5647</v>
      </c>
      <c r="B5611" s="26">
        <v>45160.708333333343</v>
      </c>
      <c r="C5611" s="2" t="s">
        <v>24</v>
      </c>
      <c r="D5611" s="2" t="s">
        <v>37</v>
      </c>
      <c r="E5611" s="2" t="s">
        <v>68</v>
      </c>
      <c r="F5611" s="3">
        <v>1</v>
      </c>
      <c r="G5611" s="3">
        <v>38.56</v>
      </c>
      <c r="H5611" s="3">
        <v>0.15</v>
      </c>
      <c r="I5611" s="2" t="s">
        <v>21</v>
      </c>
      <c r="J5611" s="2" t="s">
        <v>33</v>
      </c>
      <c r="K5611" s="3">
        <v>32.78</v>
      </c>
    </row>
    <row r="5612" spans="1:11" ht="15.75" customHeight="1" x14ac:dyDescent="0.35">
      <c r="A5612" s="2" t="s">
        <v>5648</v>
      </c>
      <c r="B5612" s="26">
        <v>45160.75</v>
      </c>
      <c r="C5612" s="2" t="s">
        <v>18</v>
      </c>
      <c r="D5612" s="2" t="s">
        <v>37</v>
      </c>
      <c r="E5612" s="2" t="s">
        <v>68</v>
      </c>
      <c r="F5612" s="3">
        <v>8</v>
      </c>
      <c r="G5612" s="3">
        <v>126.72</v>
      </c>
      <c r="H5612" s="3">
        <v>0.05</v>
      </c>
      <c r="I5612" s="2" t="s">
        <v>15</v>
      </c>
      <c r="J5612" s="2" t="s">
        <v>27</v>
      </c>
      <c r="K5612" s="3">
        <v>963.07</v>
      </c>
    </row>
    <row r="5613" spans="1:11" ht="15.75" customHeight="1" x14ac:dyDescent="0.35">
      <c r="A5613" s="2" t="s">
        <v>5649</v>
      </c>
      <c r="B5613" s="26">
        <v>45160.791666666657</v>
      </c>
      <c r="C5613" s="2" t="s">
        <v>24</v>
      </c>
      <c r="D5613" s="2" t="s">
        <v>37</v>
      </c>
      <c r="E5613" s="2" t="s">
        <v>38</v>
      </c>
      <c r="F5613" s="3">
        <v>5</v>
      </c>
      <c r="G5613" s="3">
        <v>304.43</v>
      </c>
      <c r="H5613" s="3">
        <v>0.05</v>
      </c>
      <c r="I5613" s="2" t="s">
        <v>41</v>
      </c>
      <c r="J5613" s="2" t="s">
        <v>27</v>
      </c>
      <c r="K5613" s="3">
        <v>1446.04</v>
      </c>
    </row>
    <row r="5614" spans="1:11" ht="15.75" customHeight="1" x14ac:dyDescent="0.35">
      <c r="A5614" s="2" t="s">
        <v>5650</v>
      </c>
      <c r="B5614" s="26">
        <v>45160.833333333343</v>
      </c>
      <c r="C5614" s="2" t="s">
        <v>35</v>
      </c>
      <c r="D5614" s="2" t="s">
        <v>29</v>
      </c>
      <c r="E5614" s="2" t="s">
        <v>30</v>
      </c>
      <c r="F5614" s="3">
        <v>2</v>
      </c>
      <c r="G5614" s="3">
        <v>24.91</v>
      </c>
      <c r="H5614" s="3">
        <v>0.15</v>
      </c>
      <c r="I5614" s="2" t="s">
        <v>21</v>
      </c>
      <c r="J5614" s="2" t="s">
        <v>22</v>
      </c>
      <c r="K5614" s="3">
        <v>42.35</v>
      </c>
    </row>
    <row r="5615" spans="1:11" ht="15.75" customHeight="1" x14ac:dyDescent="0.35">
      <c r="A5615" s="2" t="s">
        <v>5651</v>
      </c>
      <c r="B5615" s="26">
        <v>45160.875</v>
      </c>
      <c r="C5615" s="2" t="s">
        <v>55</v>
      </c>
      <c r="D5615" s="2" t="s">
        <v>19</v>
      </c>
      <c r="E5615" s="2" t="s">
        <v>45</v>
      </c>
      <c r="F5615" s="3">
        <v>1</v>
      </c>
      <c r="G5615" s="3">
        <v>418.91</v>
      </c>
      <c r="H5615" s="3">
        <v>0.15</v>
      </c>
      <c r="I5615" s="2" t="s">
        <v>21</v>
      </c>
      <c r="J5615" s="2" t="s">
        <v>33</v>
      </c>
      <c r="K5615" s="3">
        <v>356.07</v>
      </c>
    </row>
    <row r="5616" spans="1:11" ht="15.75" customHeight="1" x14ac:dyDescent="0.35">
      <c r="A5616" s="2" t="s">
        <v>5652</v>
      </c>
      <c r="B5616" s="26">
        <v>45160.916666666657</v>
      </c>
      <c r="C5616" s="2" t="s">
        <v>18</v>
      </c>
      <c r="D5616" s="2" t="s">
        <v>25</v>
      </c>
      <c r="E5616" s="2" t="s">
        <v>26</v>
      </c>
      <c r="F5616" s="3">
        <v>6</v>
      </c>
      <c r="G5616" s="3">
        <v>485.3</v>
      </c>
      <c r="H5616" s="3">
        <v>0.1</v>
      </c>
      <c r="I5616" s="2" t="s">
        <v>41</v>
      </c>
      <c r="J5616" s="2" t="s">
        <v>16</v>
      </c>
      <c r="K5616" s="3">
        <v>2620.62</v>
      </c>
    </row>
    <row r="5617" spans="1:11" ht="15.75" customHeight="1" x14ac:dyDescent="0.35">
      <c r="A5617" s="2" t="s">
        <v>5653</v>
      </c>
      <c r="B5617" s="26">
        <v>45160.958333333343</v>
      </c>
      <c r="C5617" s="2" t="s">
        <v>55</v>
      </c>
      <c r="D5617" s="2" t="s">
        <v>13</v>
      </c>
      <c r="E5617" s="2" t="s">
        <v>43</v>
      </c>
      <c r="F5617" s="3">
        <v>9</v>
      </c>
      <c r="G5617" s="3">
        <v>46.33</v>
      </c>
      <c r="H5617" s="3">
        <v>0.2</v>
      </c>
      <c r="I5617" s="2" t="s">
        <v>21</v>
      </c>
      <c r="J5617" s="2" t="s">
        <v>27</v>
      </c>
      <c r="K5617" s="3">
        <v>333.58</v>
      </c>
    </row>
    <row r="5618" spans="1:11" ht="15.75" customHeight="1" x14ac:dyDescent="0.35">
      <c r="A5618" s="2" t="s">
        <v>5654</v>
      </c>
      <c r="B5618" s="26">
        <v>45161</v>
      </c>
      <c r="C5618" s="2" t="s">
        <v>24</v>
      </c>
      <c r="D5618" s="2" t="s">
        <v>13</v>
      </c>
      <c r="E5618" s="2" t="s">
        <v>14</v>
      </c>
      <c r="F5618" s="3">
        <v>9</v>
      </c>
      <c r="G5618" s="3">
        <v>127.12</v>
      </c>
      <c r="H5618" s="3">
        <v>0.05</v>
      </c>
      <c r="I5618" s="2" t="s">
        <v>41</v>
      </c>
      <c r="J5618" s="2" t="s">
        <v>27</v>
      </c>
      <c r="K5618" s="3">
        <v>1086.8800000000001</v>
      </c>
    </row>
    <row r="5619" spans="1:11" ht="15.75" customHeight="1" x14ac:dyDescent="0.35">
      <c r="A5619" s="2" t="s">
        <v>5655</v>
      </c>
      <c r="B5619" s="26">
        <v>45161.041666666657</v>
      </c>
      <c r="C5619" s="2" t="s">
        <v>18</v>
      </c>
      <c r="D5619" s="2" t="s">
        <v>19</v>
      </c>
      <c r="E5619" s="2" t="s">
        <v>32</v>
      </c>
      <c r="F5619" s="3">
        <v>9</v>
      </c>
      <c r="G5619" s="3">
        <v>339.44</v>
      </c>
      <c r="H5619" s="3">
        <v>0</v>
      </c>
      <c r="I5619" s="2" t="s">
        <v>41</v>
      </c>
      <c r="J5619" s="2" t="s">
        <v>16</v>
      </c>
      <c r="K5619" s="3">
        <v>3054.96</v>
      </c>
    </row>
    <row r="5620" spans="1:11" ht="15.75" customHeight="1" x14ac:dyDescent="0.35">
      <c r="A5620" s="2" t="s">
        <v>5656</v>
      </c>
      <c r="B5620" s="26">
        <v>45161.083333333343</v>
      </c>
      <c r="C5620" s="2" t="s">
        <v>12</v>
      </c>
      <c r="D5620" s="2" t="s">
        <v>29</v>
      </c>
      <c r="E5620" s="2" t="s">
        <v>48</v>
      </c>
      <c r="F5620" s="3">
        <v>4</v>
      </c>
      <c r="G5620" s="3">
        <v>404.01</v>
      </c>
      <c r="H5620" s="3">
        <v>0.15</v>
      </c>
      <c r="I5620" s="2" t="s">
        <v>21</v>
      </c>
      <c r="J5620" s="2" t="s">
        <v>16</v>
      </c>
      <c r="K5620" s="3">
        <v>1373.63</v>
      </c>
    </row>
    <row r="5621" spans="1:11" ht="15.75" customHeight="1" x14ac:dyDescent="0.35">
      <c r="A5621" s="2" t="s">
        <v>5657</v>
      </c>
      <c r="B5621" s="26">
        <v>45161.125</v>
      </c>
      <c r="C5621" s="2" t="s">
        <v>35</v>
      </c>
      <c r="D5621" s="2" t="s">
        <v>29</v>
      </c>
      <c r="E5621" s="2" t="s">
        <v>30</v>
      </c>
      <c r="F5621" s="3">
        <v>6</v>
      </c>
      <c r="G5621" s="3">
        <v>176.27</v>
      </c>
      <c r="H5621" s="3">
        <v>0.15</v>
      </c>
      <c r="I5621" s="2" t="s">
        <v>15</v>
      </c>
      <c r="J5621" s="2" t="s">
        <v>16</v>
      </c>
      <c r="K5621" s="3">
        <v>898.98</v>
      </c>
    </row>
    <row r="5622" spans="1:11" ht="15.75" customHeight="1" x14ac:dyDescent="0.35">
      <c r="A5622" s="2" t="s">
        <v>5658</v>
      </c>
      <c r="B5622" s="26">
        <v>45161.166666666657</v>
      </c>
      <c r="C5622" s="2" t="s">
        <v>24</v>
      </c>
      <c r="D5622" s="2" t="s">
        <v>19</v>
      </c>
      <c r="E5622" s="2" t="s">
        <v>32</v>
      </c>
      <c r="F5622" s="3">
        <v>6</v>
      </c>
      <c r="G5622" s="3">
        <v>260.04000000000002</v>
      </c>
      <c r="H5622" s="3">
        <v>0.05</v>
      </c>
      <c r="I5622" s="2" t="s">
        <v>21</v>
      </c>
      <c r="J5622" s="2" t="s">
        <v>16</v>
      </c>
      <c r="K5622" s="3">
        <v>1482.23</v>
      </c>
    </row>
    <row r="5623" spans="1:11" ht="15.75" customHeight="1" x14ac:dyDescent="0.35">
      <c r="A5623" s="2" t="s">
        <v>5659</v>
      </c>
      <c r="B5623" s="26">
        <v>45161.208333333343</v>
      </c>
      <c r="C5623" s="2" t="s">
        <v>24</v>
      </c>
      <c r="D5623" s="2" t="s">
        <v>37</v>
      </c>
      <c r="E5623" s="2" t="s">
        <v>38</v>
      </c>
      <c r="F5623" s="3">
        <v>5</v>
      </c>
      <c r="G5623" s="3">
        <v>446.42</v>
      </c>
      <c r="H5623" s="3">
        <v>0.15</v>
      </c>
      <c r="I5623" s="2" t="s">
        <v>15</v>
      </c>
      <c r="J5623" s="2" t="s">
        <v>33</v>
      </c>
      <c r="K5623" s="3">
        <v>1897.28</v>
      </c>
    </row>
    <row r="5624" spans="1:11" ht="15.75" customHeight="1" x14ac:dyDescent="0.35">
      <c r="A5624" s="2" t="s">
        <v>5660</v>
      </c>
      <c r="B5624" s="26">
        <v>45161.25</v>
      </c>
      <c r="C5624" s="2" t="s">
        <v>35</v>
      </c>
      <c r="D5624" s="2" t="s">
        <v>25</v>
      </c>
      <c r="E5624" s="2" t="s">
        <v>26</v>
      </c>
      <c r="F5624" s="3">
        <v>2</v>
      </c>
      <c r="G5624" s="3">
        <v>195.28</v>
      </c>
      <c r="H5624" s="3">
        <v>0.05</v>
      </c>
      <c r="I5624" s="2" t="s">
        <v>21</v>
      </c>
      <c r="J5624" s="2" t="s">
        <v>27</v>
      </c>
      <c r="K5624" s="3">
        <v>371.03</v>
      </c>
    </row>
    <row r="5625" spans="1:11" ht="15.75" customHeight="1" x14ac:dyDescent="0.35">
      <c r="A5625" s="2" t="s">
        <v>5661</v>
      </c>
      <c r="B5625" s="26">
        <v>45161.291666666657</v>
      </c>
      <c r="C5625" s="2" t="s">
        <v>35</v>
      </c>
      <c r="D5625" s="2" t="s">
        <v>13</v>
      </c>
      <c r="E5625" s="2" t="s">
        <v>43</v>
      </c>
      <c r="F5625" s="3">
        <v>7</v>
      </c>
      <c r="G5625" s="3">
        <v>45.36</v>
      </c>
      <c r="H5625" s="3">
        <v>0</v>
      </c>
      <c r="I5625" s="2" t="s">
        <v>15</v>
      </c>
      <c r="J5625" s="2" t="s">
        <v>22</v>
      </c>
      <c r="K5625" s="3">
        <v>317.52</v>
      </c>
    </row>
    <row r="5626" spans="1:11" ht="15.75" customHeight="1" x14ac:dyDescent="0.35">
      <c r="A5626" s="2" t="s">
        <v>5662</v>
      </c>
      <c r="B5626" s="26">
        <v>45161.333333333343</v>
      </c>
      <c r="C5626" s="2" t="s">
        <v>12</v>
      </c>
      <c r="D5626" s="2" t="s">
        <v>19</v>
      </c>
      <c r="E5626" s="2" t="s">
        <v>32</v>
      </c>
      <c r="F5626" s="3">
        <v>1</v>
      </c>
      <c r="G5626" s="3">
        <v>497.47</v>
      </c>
      <c r="H5626" s="3">
        <v>0</v>
      </c>
      <c r="I5626" s="2" t="s">
        <v>41</v>
      </c>
      <c r="J5626" s="2" t="s">
        <v>16</v>
      </c>
      <c r="K5626" s="3">
        <v>497.47</v>
      </c>
    </row>
    <row r="5627" spans="1:11" ht="15.75" customHeight="1" x14ac:dyDescent="0.35">
      <c r="A5627" s="2" t="s">
        <v>5663</v>
      </c>
      <c r="B5627" s="26">
        <v>45161.375</v>
      </c>
      <c r="C5627" s="2" t="s">
        <v>24</v>
      </c>
      <c r="D5627" s="2" t="s">
        <v>29</v>
      </c>
      <c r="E5627" s="2" t="s">
        <v>48</v>
      </c>
      <c r="F5627" s="3">
        <v>6</v>
      </c>
      <c r="G5627" s="3">
        <v>94.24</v>
      </c>
      <c r="H5627" s="3">
        <v>0.05</v>
      </c>
      <c r="I5627" s="2" t="s">
        <v>41</v>
      </c>
      <c r="J5627" s="2" t="s">
        <v>22</v>
      </c>
      <c r="K5627" s="3">
        <v>537.16999999999996</v>
      </c>
    </row>
    <row r="5628" spans="1:11" ht="15.75" customHeight="1" x14ac:dyDescent="0.35">
      <c r="A5628" s="2" t="s">
        <v>5664</v>
      </c>
      <c r="B5628" s="26">
        <v>45161.416666666657</v>
      </c>
      <c r="C5628" s="2" t="s">
        <v>24</v>
      </c>
      <c r="D5628" s="2" t="s">
        <v>13</v>
      </c>
      <c r="E5628" s="2" t="s">
        <v>14</v>
      </c>
      <c r="F5628" s="3">
        <v>5</v>
      </c>
      <c r="G5628" s="3">
        <v>29.15</v>
      </c>
      <c r="H5628" s="3">
        <v>0.15</v>
      </c>
      <c r="I5628" s="2" t="s">
        <v>21</v>
      </c>
      <c r="J5628" s="2" t="s">
        <v>22</v>
      </c>
      <c r="K5628" s="3">
        <v>123.89</v>
      </c>
    </row>
    <row r="5629" spans="1:11" ht="15.75" customHeight="1" x14ac:dyDescent="0.35">
      <c r="A5629" s="2" t="s">
        <v>5665</v>
      </c>
      <c r="B5629" s="26">
        <v>45161.458333333343</v>
      </c>
      <c r="C5629" s="2" t="s">
        <v>55</v>
      </c>
      <c r="D5629" s="2" t="s">
        <v>25</v>
      </c>
      <c r="E5629" s="2" t="s">
        <v>26</v>
      </c>
      <c r="F5629" s="3">
        <v>5</v>
      </c>
      <c r="G5629" s="3">
        <v>208.27</v>
      </c>
      <c r="H5629" s="3">
        <v>0.1</v>
      </c>
      <c r="I5629" s="2" t="s">
        <v>21</v>
      </c>
      <c r="J5629" s="2" t="s">
        <v>22</v>
      </c>
      <c r="K5629" s="3">
        <v>937.22</v>
      </c>
    </row>
    <row r="5630" spans="1:11" ht="15.75" customHeight="1" x14ac:dyDescent="0.35">
      <c r="A5630" s="2" t="s">
        <v>5666</v>
      </c>
      <c r="B5630" s="26">
        <v>45161.5</v>
      </c>
      <c r="C5630" s="2" t="s">
        <v>18</v>
      </c>
      <c r="D5630" s="2" t="s">
        <v>25</v>
      </c>
      <c r="E5630" s="2" t="s">
        <v>26</v>
      </c>
      <c r="F5630" s="3">
        <v>8</v>
      </c>
      <c r="G5630" s="3">
        <v>65.12</v>
      </c>
      <c r="H5630" s="3">
        <v>0.1</v>
      </c>
      <c r="I5630" s="2" t="s">
        <v>15</v>
      </c>
      <c r="J5630" s="2" t="s">
        <v>33</v>
      </c>
      <c r="K5630" s="3">
        <v>468.86</v>
      </c>
    </row>
    <row r="5631" spans="1:11" ht="15.75" customHeight="1" x14ac:dyDescent="0.35">
      <c r="A5631" s="2" t="s">
        <v>5667</v>
      </c>
      <c r="B5631" s="26">
        <v>45161.541666666657</v>
      </c>
      <c r="C5631" s="2" t="s">
        <v>18</v>
      </c>
      <c r="D5631" s="2" t="s">
        <v>19</v>
      </c>
      <c r="E5631" s="2" t="s">
        <v>45</v>
      </c>
      <c r="F5631" s="3">
        <v>9</v>
      </c>
      <c r="G5631" s="3">
        <v>489.47</v>
      </c>
      <c r="H5631" s="3">
        <v>0.2</v>
      </c>
      <c r="I5631" s="2" t="s">
        <v>15</v>
      </c>
      <c r="J5631" s="2" t="s">
        <v>16</v>
      </c>
      <c r="K5631" s="3">
        <v>3524.18</v>
      </c>
    </row>
    <row r="5632" spans="1:11" ht="15.75" customHeight="1" x14ac:dyDescent="0.35">
      <c r="A5632" s="2" t="s">
        <v>5668</v>
      </c>
      <c r="B5632" s="26">
        <v>45161.583333333343</v>
      </c>
      <c r="C5632" s="2" t="s">
        <v>55</v>
      </c>
      <c r="D5632" s="2" t="s">
        <v>37</v>
      </c>
      <c r="E5632" s="2" t="s">
        <v>38</v>
      </c>
      <c r="F5632" s="3">
        <v>7</v>
      </c>
      <c r="G5632" s="3">
        <v>193.49</v>
      </c>
      <c r="H5632" s="3">
        <v>0.1</v>
      </c>
      <c r="I5632" s="2" t="s">
        <v>15</v>
      </c>
      <c r="J5632" s="2" t="s">
        <v>22</v>
      </c>
      <c r="K5632" s="3">
        <v>1218.99</v>
      </c>
    </row>
    <row r="5633" spans="1:11" ht="15.75" customHeight="1" x14ac:dyDescent="0.35">
      <c r="A5633" s="2" t="s">
        <v>5669</v>
      </c>
      <c r="B5633" s="26">
        <v>45161.625</v>
      </c>
      <c r="C5633" s="2" t="s">
        <v>18</v>
      </c>
      <c r="D5633" s="2" t="s">
        <v>25</v>
      </c>
      <c r="E5633" s="2" t="s">
        <v>26</v>
      </c>
      <c r="F5633" s="3">
        <v>8</v>
      </c>
      <c r="G5633" s="3">
        <v>413.78</v>
      </c>
      <c r="H5633" s="3">
        <v>0.15</v>
      </c>
      <c r="I5633" s="2" t="s">
        <v>15</v>
      </c>
      <c r="J5633" s="2" t="s">
        <v>22</v>
      </c>
      <c r="K5633" s="3">
        <v>2813.7</v>
      </c>
    </row>
    <row r="5634" spans="1:11" ht="15.75" customHeight="1" x14ac:dyDescent="0.35">
      <c r="A5634" s="2" t="s">
        <v>5670</v>
      </c>
      <c r="B5634" s="26">
        <v>45161.666666666657</v>
      </c>
      <c r="C5634" s="2" t="s">
        <v>35</v>
      </c>
      <c r="D5634" s="2" t="s">
        <v>13</v>
      </c>
      <c r="E5634" s="2" t="s">
        <v>43</v>
      </c>
      <c r="F5634" s="3">
        <v>2</v>
      </c>
      <c r="G5634" s="3">
        <v>92.42</v>
      </c>
      <c r="H5634" s="3">
        <v>0.1</v>
      </c>
      <c r="I5634" s="2" t="s">
        <v>15</v>
      </c>
      <c r="J5634" s="2" t="s">
        <v>27</v>
      </c>
      <c r="K5634" s="3">
        <v>166.36</v>
      </c>
    </row>
    <row r="5635" spans="1:11" ht="15.75" customHeight="1" x14ac:dyDescent="0.35">
      <c r="A5635" s="2" t="s">
        <v>5671</v>
      </c>
      <c r="B5635" s="26">
        <v>45161.708333333343</v>
      </c>
      <c r="C5635" s="2" t="s">
        <v>18</v>
      </c>
      <c r="D5635" s="2" t="s">
        <v>25</v>
      </c>
      <c r="E5635" s="2" t="s">
        <v>26</v>
      </c>
      <c r="F5635" s="3">
        <v>2</v>
      </c>
      <c r="G5635" s="3">
        <v>73.709999999999994</v>
      </c>
      <c r="H5635" s="3">
        <v>0.2</v>
      </c>
      <c r="I5635" s="2" t="s">
        <v>21</v>
      </c>
      <c r="J5635" s="2" t="s">
        <v>16</v>
      </c>
      <c r="K5635" s="3">
        <v>117.94</v>
      </c>
    </row>
    <row r="5636" spans="1:11" ht="15.75" customHeight="1" x14ac:dyDescent="0.35">
      <c r="A5636" s="2" t="s">
        <v>5672</v>
      </c>
      <c r="B5636" s="26">
        <v>45161.75</v>
      </c>
      <c r="C5636" s="2" t="s">
        <v>18</v>
      </c>
      <c r="D5636" s="2" t="s">
        <v>19</v>
      </c>
      <c r="E5636" s="2" t="s">
        <v>45</v>
      </c>
      <c r="F5636" s="3">
        <v>8</v>
      </c>
      <c r="G5636" s="3">
        <v>326.39999999999998</v>
      </c>
      <c r="H5636" s="3">
        <v>0</v>
      </c>
      <c r="I5636" s="2" t="s">
        <v>41</v>
      </c>
      <c r="J5636" s="2" t="s">
        <v>33</v>
      </c>
      <c r="K5636" s="3">
        <v>2611.1999999999998</v>
      </c>
    </row>
    <row r="5637" spans="1:11" ht="15.75" customHeight="1" x14ac:dyDescent="0.35">
      <c r="A5637" s="2" t="s">
        <v>5673</v>
      </c>
      <c r="B5637" s="26">
        <v>45161.791666666657</v>
      </c>
      <c r="C5637" s="2" t="s">
        <v>55</v>
      </c>
      <c r="D5637" s="2" t="s">
        <v>37</v>
      </c>
      <c r="E5637" s="2" t="s">
        <v>38</v>
      </c>
      <c r="F5637" s="3">
        <v>6</v>
      </c>
      <c r="G5637" s="3">
        <v>455.11</v>
      </c>
      <c r="H5637" s="3">
        <v>0.05</v>
      </c>
      <c r="I5637" s="2" t="s">
        <v>15</v>
      </c>
      <c r="J5637" s="2" t="s">
        <v>16</v>
      </c>
      <c r="K5637" s="3">
        <v>2594.13</v>
      </c>
    </row>
    <row r="5638" spans="1:11" ht="15.75" customHeight="1" x14ac:dyDescent="0.35">
      <c r="A5638" s="2" t="s">
        <v>5674</v>
      </c>
      <c r="B5638" s="26">
        <v>45161.833333333343</v>
      </c>
      <c r="C5638" s="2" t="s">
        <v>12</v>
      </c>
      <c r="D5638" s="2" t="s">
        <v>29</v>
      </c>
      <c r="E5638" s="2" t="s">
        <v>30</v>
      </c>
      <c r="F5638" s="3">
        <v>8</v>
      </c>
      <c r="G5638" s="3">
        <v>61.7</v>
      </c>
      <c r="H5638" s="3">
        <v>0.1</v>
      </c>
      <c r="I5638" s="2" t="s">
        <v>41</v>
      </c>
      <c r="J5638" s="2" t="s">
        <v>16</v>
      </c>
      <c r="K5638" s="3">
        <v>444.24</v>
      </c>
    </row>
    <row r="5639" spans="1:11" ht="15.75" customHeight="1" x14ac:dyDescent="0.35">
      <c r="A5639" s="2" t="s">
        <v>5675</v>
      </c>
      <c r="B5639" s="26">
        <v>45161.875</v>
      </c>
      <c r="C5639" s="2" t="s">
        <v>18</v>
      </c>
      <c r="D5639" s="2" t="s">
        <v>19</v>
      </c>
      <c r="E5639" s="2" t="s">
        <v>20</v>
      </c>
      <c r="F5639" s="3">
        <v>9</v>
      </c>
      <c r="G5639" s="3">
        <v>296.68</v>
      </c>
      <c r="H5639" s="3">
        <v>0.05</v>
      </c>
      <c r="I5639" s="2" t="s">
        <v>41</v>
      </c>
      <c r="J5639" s="2" t="s">
        <v>16</v>
      </c>
      <c r="K5639" s="3">
        <v>2536.61</v>
      </c>
    </row>
    <row r="5640" spans="1:11" ht="15.75" customHeight="1" x14ac:dyDescent="0.35">
      <c r="A5640" s="2" t="s">
        <v>5676</v>
      </c>
      <c r="B5640" s="26">
        <v>45161.916666666657</v>
      </c>
      <c r="C5640" s="2" t="s">
        <v>18</v>
      </c>
      <c r="D5640" s="2" t="s">
        <v>29</v>
      </c>
      <c r="E5640" s="2" t="s">
        <v>30</v>
      </c>
      <c r="F5640" s="3">
        <v>9</v>
      </c>
      <c r="G5640" s="3">
        <v>47.05</v>
      </c>
      <c r="H5640" s="3">
        <v>0.05</v>
      </c>
      <c r="I5640" s="2" t="s">
        <v>21</v>
      </c>
      <c r="J5640" s="2" t="s">
        <v>16</v>
      </c>
      <c r="K5640" s="3">
        <v>402.28</v>
      </c>
    </row>
    <row r="5641" spans="1:11" ht="15.75" customHeight="1" x14ac:dyDescent="0.35">
      <c r="A5641" s="2" t="s">
        <v>5677</v>
      </c>
      <c r="B5641" s="26">
        <v>45161.958333333343</v>
      </c>
      <c r="C5641" s="2" t="s">
        <v>12</v>
      </c>
      <c r="D5641" s="2" t="s">
        <v>37</v>
      </c>
      <c r="E5641" s="2" t="s">
        <v>68</v>
      </c>
      <c r="F5641" s="3">
        <v>6</v>
      </c>
      <c r="G5641" s="3">
        <v>407.02</v>
      </c>
      <c r="H5641" s="3">
        <v>0</v>
      </c>
      <c r="I5641" s="2" t="s">
        <v>15</v>
      </c>
      <c r="J5641" s="2" t="s">
        <v>27</v>
      </c>
      <c r="K5641" s="3">
        <v>2442.12</v>
      </c>
    </row>
    <row r="5642" spans="1:11" ht="15.75" customHeight="1" x14ac:dyDescent="0.35">
      <c r="A5642" s="2" t="s">
        <v>5678</v>
      </c>
      <c r="B5642" s="26">
        <v>45162</v>
      </c>
      <c r="C5642" s="2" t="s">
        <v>55</v>
      </c>
      <c r="D5642" s="2" t="s">
        <v>19</v>
      </c>
      <c r="E5642" s="2" t="s">
        <v>45</v>
      </c>
      <c r="F5642" s="3">
        <v>8</v>
      </c>
      <c r="G5642" s="3">
        <v>455.11</v>
      </c>
      <c r="H5642" s="3">
        <v>0.2</v>
      </c>
      <c r="I5642" s="2" t="s">
        <v>15</v>
      </c>
      <c r="J5642" s="2" t="s">
        <v>22</v>
      </c>
      <c r="K5642" s="3">
        <v>2912.7</v>
      </c>
    </row>
    <row r="5643" spans="1:11" ht="15.75" customHeight="1" x14ac:dyDescent="0.35">
      <c r="A5643" s="2" t="s">
        <v>5679</v>
      </c>
      <c r="B5643" s="26">
        <v>45162.041666666657</v>
      </c>
      <c r="C5643" s="2" t="s">
        <v>12</v>
      </c>
      <c r="D5643" s="2" t="s">
        <v>25</v>
      </c>
      <c r="E5643" s="2" t="s">
        <v>26</v>
      </c>
      <c r="F5643" s="3">
        <v>2</v>
      </c>
      <c r="G5643" s="3">
        <v>316.25</v>
      </c>
      <c r="H5643" s="3">
        <v>0.15</v>
      </c>
      <c r="I5643" s="2" t="s">
        <v>15</v>
      </c>
      <c r="J5643" s="2" t="s">
        <v>27</v>
      </c>
      <c r="K5643" s="3">
        <v>537.62</v>
      </c>
    </row>
    <row r="5644" spans="1:11" ht="15.75" customHeight="1" x14ac:dyDescent="0.35">
      <c r="A5644" s="2" t="s">
        <v>5680</v>
      </c>
      <c r="B5644" s="26">
        <v>45162.083333333343</v>
      </c>
      <c r="C5644" s="2" t="s">
        <v>55</v>
      </c>
      <c r="D5644" s="2" t="s">
        <v>37</v>
      </c>
      <c r="E5644" s="2" t="s">
        <v>38</v>
      </c>
      <c r="F5644" s="3">
        <v>8</v>
      </c>
      <c r="G5644" s="3">
        <v>345.73</v>
      </c>
      <c r="H5644" s="3">
        <v>0.15</v>
      </c>
      <c r="I5644" s="2" t="s">
        <v>15</v>
      </c>
      <c r="J5644" s="2" t="s">
        <v>33</v>
      </c>
      <c r="K5644" s="3">
        <v>2350.96</v>
      </c>
    </row>
    <row r="5645" spans="1:11" ht="15.75" customHeight="1" x14ac:dyDescent="0.35">
      <c r="A5645" s="2" t="s">
        <v>5681</v>
      </c>
      <c r="B5645" s="26">
        <v>45162.125</v>
      </c>
      <c r="C5645" s="2" t="s">
        <v>35</v>
      </c>
      <c r="D5645" s="2" t="s">
        <v>29</v>
      </c>
      <c r="E5645" s="2" t="s">
        <v>30</v>
      </c>
      <c r="F5645" s="3">
        <v>3</v>
      </c>
      <c r="G5645" s="3">
        <v>32.44</v>
      </c>
      <c r="H5645" s="3">
        <v>0.15</v>
      </c>
      <c r="I5645" s="2" t="s">
        <v>21</v>
      </c>
      <c r="J5645" s="2" t="s">
        <v>22</v>
      </c>
      <c r="K5645" s="3">
        <v>82.72</v>
      </c>
    </row>
    <row r="5646" spans="1:11" ht="15.75" customHeight="1" x14ac:dyDescent="0.35">
      <c r="A5646" s="2" t="s">
        <v>5682</v>
      </c>
      <c r="B5646" s="26">
        <v>45162.166666666657</v>
      </c>
      <c r="C5646" s="2" t="s">
        <v>55</v>
      </c>
      <c r="D5646" s="2" t="s">
        <v>29</v>
      </c>
      <c r="E5646" s="2" t="s">
        <v>30</v>
      </c>
      <c r="F5646" s="3">
        <v>1</v>
      </c>
      <c r="G5646" s="3">
        <v>41.12</v>
      </c>
      <c r="H5646" s="3">
        <v>0.2</v>
      </c>
      <c r="I5646" s="2" t="s">
        <v>21</v>
      </c>
      <c r="J5646" s="2" t="s">
        <v>16</v>
      </c>
      <c r="K5646" s="3">
        <v>32.9</v>
      </c>
    </row>
    <row r="5647" spans="1:11" ht="15.75" customHeight="1" x14ac:dyDescent="0.35">
      <c r="A5647" s="2" t="s">
        <v>5683</v>
      </c>
      <c r="B5647" s="26">
        <v>45162.208333333343</v>
      </c>
      <c r="C5647" s="2" t="s">
        <v>35</v>
      </c>
      <c r="D5647" s="2" t="s">
        <v>37</v>
      </c>
      <c r="E5647" s="2" t="s">
        <v>68</v>
      </c>
      <c r="F5647" s="3">
        <v>7</v>
      </c>
      <c r="G5647" s="3">
        <v>93.94</v>
      </c>
      <c r="H5647" s="3">
        <v>0.2</v>
      </c>
      <c r="I5647" s="2" t="s">
        <v>15</v>
      </c>
      <c r="J5647" s="2" t="s">
        <v>27</v>
      </c>
      <c r="K5647" s="3">
        <v>526.05999999999995</v>
      </c>
    </row>
    <row r="5648" spans="1:11" ht="15.75" customHeight="1" x14ac:dyDescent="0.35">
      <c r="A5648" s="2" t="s">
        <v>5684</v>
      </c>
      <c r="B5648" s="26">
        <v>45162.25</v>
      </c>
      <c r="C5648" s="2" t="s">
        <v>35</v>
      </c>
      <c r="D5648" s="2" t="s">
        <v>29</v>
      </c>
      <c r="E5648" s="2" t="s">
        <v>30</v>
      </c>
      <c r="F5648" s="3">
        <v>1</v>
      </c>
      <c r="G5648" s="3">
        <v>140.55000000000001</v>
      </c>
      <c r="H5648" s="3">
        <v>0.2</v>
      </c>
      <c r="I5648" s="2" t="s">
        <v>15</v>
      </c>
      <c r="J5648" s="2" t="s">
        <v>16</v>
      </c>
      <c r="K5648" s="3">
        <v>112.44</v>
      </c>
    </row>
    <row r="5649" spans="1:11" ht="15.75" customHeight="1" x14ac:dyDescent="0.35">
      <c r="A5649" s="2" t="s">
        <v>5685</v>
      </c>
      <c r="B5649" s="26">
        <v>45162.291666666657</v>
      </c>
      <c r="C5649" s="2" t="s">
        <v>55</v>
      </c>
      <c r="D5649" s="2" t="s">
        <v>19</v>
      </c>
      <c r="E5649" s="2" t="s">
        <v>45</v>
      </c>
      <c r="F5649" s="3">
        <v>1</v>
      </c>
      <c r="G5649" s="3">
        <v>381.13</v>
      </c>
      <c r="H5649" s="3">
        <v>0.1</v>
      </c>
      <c r="I5649" s="2" t="s">
        <v>41</v>
      </c>
      <c r="J5649" s="2" t="s">
        <v>16</v>
      </c>
      <c r="K5649" s="3">
        <v>343.02</v>
      </c>
    </row>
    <row r="5650" spans="1:11" ht="15.75" customHeight="1" x14ac:dyDescent="0.35">
      <c r="A5650" s="2" t="s">
        <v>5686</v>
      </c>
      <c r="B5650" s="26">
        <v>45162.333333333343</v>
      </c>
      <c r="C5650" s="2" t="s">
        <v>24</v>
      </c>
      <c r="D5650" s="2" t="s">
        <v>29</v>
      </c>
      <c r="E5650" s="2" t="s">
        <v>30</v>
      </c>
      <c r="F5650" s="3">
        <v>1</v>
      </c>
      <c r="G5650" s="3">
        <v>220.54</v>
      </c>
      <c r="H5650" s="3">
        <v>0.05</v>
      </c>
      <c r="I5650" s="2" t="s">
        <v>41</v>
      </c>
      <c r="J5650" s="2" t="s">
        <v>33</v>
      </c>
      <c r="K5650" s="3">
        <v>209.51</v>
      </c>
    </row>
    <row r="5651" spans="1:11" ht="15.75" customHeight="1" x14ac:dyDescent="0.35">
      <c r="A5651" s="2" t="s">
        <v>5687</v>
      </c>
      <c r="B5651" s="26">
        <v>45162.375</v>
      </c>
      <c r="C5651" s="2" t="s">
        <v>55</v>
      </c>
      <c r="D5651" s="2" t="s">
        <v>13</v>
      </c>
      <c r="E5651" s="2" t="s">
        <v>43</v>
      </c>
      <c r="F5651" s="3">
        <v>4</v>
      </c>
      <c r="G5651" s="3">
        <v>43.73</v>
      </c>
      <c r="H5651" s="3">
        <v>0.2</v>
      </c>
      <c r="I5651" s="2" t="s">
        <v>15</v>
      </c>
      <c r="J5651" s="2" t="s">
        <v>22</v>
      </c>
      <c r="K5651" s="3">
        <v>139.94</v>
      </c>
    </row>
    <row r="5652" spans="1:11" ht="15.75" customHeight="1" x14ac:dyDescent="0.35">
      <c r="A5652" s="2" t="s">
        <v>5688</v>
      </c>
      <c r="B5652" s="26">
        <v>45162.416666666657</v>
      </c>
      <c r="C5652" s="2" t="s">
        <v>18</v>
      </c>
      <c r="D5652" s="2" t="s">
        <v>37</v>
      </c>
      <c r="E5652" s="2" t="s">
        <v>68</v>
      </c>
      <c r="F5652" s="3">
        <v>4</v>
      </c>
      <c r="G5652" s="3">
        <v>427.06</v>
      </c>
      <c r="H5652" s="3">
        <v>0.2</v>
      </c>
      <c r="I5652" s="2" t="s">
        <v>15</v>
      </c>
      <c r="J5652" s="2" t="s">
        <v>33</v>
      </c>
      <c r="K5652" s="3">
        <v>1366.59</v>
      </c>
    </row>
    <row r="5653" spans="1:11" ht="15.75" customHeight="1" x14ac:dyDescent="0.35">
      <c r="A5653" s="2" t="s">
        <v>5689</v>
      </c>
      <c r="B5653" s="26">
        <v>45162.458333333343</v>
      </c>
      <c r="C5653" s="2" t="s">
        <v>18</v>
      </c>
      <c r="D5653" s="2" t="s">
        <v>37</v>
      </c>
      <c r="E5653" s="2" t="s">
        <v>38</v>
      </c>
      <c r="F5653" s="3">
        <v>6</v>
      </c>
      <c r="G5653" s="3">
        <v>496.94</v>
      </c>
      <c r="H5653" s="3">
        <v>0.1</v>
      </c>
      <c r="I5653" s="2" t="s">
        <v>41</v>
      </c>
      <c r="J5653" s="2" t="s">
        <v>33</v>
      </c>
      <c r="K5653" s="3">
        <v>2683.48</v>
      </c>
    </row>
    <row r="5654" spans="1:11" ht="15.75" customHeight="1" x14ac:dyDescent="0.35">
      <c r="A5654" s="2" t="s">
        <v>5690</v>
      </c>
      <c r="B5654" s="26">
        <v>45162.5</v>
      </c>
      <c r="C5654" s="2" t="s">
        <v>24</v>
      </c>
      <c r="D5654" s="2" t="s">
        <v>37</v>
      </c>
      <c r="E5654" s="2" t="s">
        <v>38</v>
      </c>
      <c r="F5654" s="3">
        <v>3</v>
      </c>
      <c r="G5654" s="3">
        <v>230.24</v>
      </c>
      <c r="H5654" s="3">
        <v>0.05</v>
      </c>
      <c r="I5654" s="2" t="s">
        <v>41</v>
      </c>
      <c r="J5654" s="2" t="s">
        <v>22</v>
      </c>
      <c r="K5654" s="3">
        <v>656.18</v>
      </c>
    </row>
    <row r="5655" spans="1:11" ht="15.75" customHeight="1" x14ac:dyDescent="0.35">
      <c r="A5655" s="2" t="s">
        <v>5691</v>
      </c>
      <c r="B5655" s="26">
        <v>45162.541666666657</v>
      </c>
      <c r="C5655" s="2" t="s">
        <v>35</v>
      </c>
      <c r="D5655" s="2" t="s">
        <v>29</v>
      </c>
      <c r="E5655" s="2" t="s">
        <v>30</v>
      </c>
      <c r="F5655" s="3">
        <v>6</v>
      </c>
      <c r="G5655" s="3">
        <v>258.32</v>
      </c>
      <c r="H5655" s="3">
        <v>0.15</v>
      </c>
      <c r="I5655" s="2" t="s">
        <v>15</v>
      </c>
      <c r="J5655" s="2" t="s">
        <v>33</v>
      </c>
      <c r="K5655" s="3">
        <v>1317.43</v>
      </c>
    </row>
    <row r="5656" spans="1:11" ht="15.75" customHeight="1" x14ac:dyDescent="0.35">
      <c r="A5656" s="2" t="s">
        <v>5692</v>
      </c>
      <c r="B5656" s="26">
        <v>45162.583333333343</v>
      </c>
      <c r="C5656" s="2" t="s">
        <v>24</v>
      </c>
      <c r="D5656" s="2" t="s">
        <v>19</v>
      </c>
      <c r="E5656" s="2" t="s">
        <v>45</v>
      </c>
      <c r="F5656" s="3">
        <v>7</v>
      </c>
      <c r="G5656" s="3">
        <v>43.86</v>
      </c>
      <c r="H5656" s="3">
        <v>0</v>
      </c>
      <c r="I5656" s="2" t="s">
        <v>41</v>
      </c>
      <c r="J5656" s="2" t="s">
        <v>22</v>
      </c>
      <c r="K5656" s="3">
        <v>307.02</v>
      </c>
    </row>
    <row r="5657" spans="1:11" ht="15.75" customHeight="1" x14ac:dyDescent="0.35">
      <c r="A5657" s="2" t="s">
        <v>5693</v>
      </c>
      <c r="B5657" s="26">
        <v>45162.625</v>
      </c>
      <c r="C5657" s="2" t="s">
        <v>18</v>
      </c>
      <c r="D5657" s="2" t="s">
        <v>19</v>
      </c>
      <c r="E5657" s="2" t="s">
        <v>45</v>
      </c>
      <c r="F5657" s="3">
        <v>1</v>
      </c>
      <c r="G5657" s="3">
        <v>194.59</v>
      </c>
      <c r="H5657" s="3">
        <v>0.2</v>
      </c>
      <c r="I5657" s="2" t="s">
        <v>21</v>
      </c>
      <c r="J5657" s="2" t="s">
        <v>33</v>
      </c>
      <c r="K5657" s="3">
        <v>155.66999999999999</v>
      </c>
    </row>
    <row r="5658" spans="1:11" ht="15.75" customHeight="1" x14ac:dyDescent="0.35">
      <c r="A5658" s="2" t="s">
        <v>5694</v>
      </c>
      <c r="B5658" s="26">
        <v>45162.666666666657</v>
      </c>
      <c r="C5658" s="2" t="s">
        <v>24</v>
      </c>
      <c r="D5658" s="2" t="s">
        <v>13</v>
      </c>
      <c r="E5658" s="2" t="s">
        <v>14</v>
      </c>
      <c r="F5658" s="3">
        <v>6</v>
      </c>
      <c r="G5658" s="3">
        <v>189.04</v>
      </c>
      <c r="H5658" s="3">
        <v>0.2</v>
      </c>
      <c r="I5658" s="2" t="s">
        <v>41</v>
      </c>
      <c r="J5658" s="2" t="s">
        <v>27</v>
      </c>
      <c r="K5658" s="3">
        <v>907.39</v>
      </c>
    </row>
    <row r="5659" spans="1:11" ht="15.75" customHeight="1" x14ac:dyDescent="0.35">
      <c r="A5659" s="2" t="s">
        <v>5695</v>
      </c>
      <c r="B5659" s="26">
        <v>45162.708333333343</v>
      </c>
      <c r="C5659" s="2" t="s">
        <v>55</v>
      </c>
      <c r="D5659" s="2" t="s">
        <v>19</v>
      </c>
      <c r="E5659" s="2" t="s">
        <v>32</v>
      </c>
      <c r="F5659" s="3">
        <v>1</v>
      </c>
      <c r="G5659" s="3">
        <v>483.07</v>
      </c>
      <c r="H5659" s="3">
        <v>0</v>
      </c>
      <c r="I5659" s="2" t="s">
        <v>15</v>
      </c>
      <c r="J5659" s="2" t="s">
        <v>22</v>
      </c>
      <c r="K5659" s="3">
        <v>483.07</v>
      </c>
    </row>
    <row r="5660" spans="1:11" ht="15.75" customHeight="1" x14ac:dyDescent="0.35">
      <c r="A5660" s="2" t="s">
        <v>5696</v>
      </c>
      <c r="B5660" s="26">
        <v>45162.75</v>
      </c>
      <c r="C5660" s="2" t="s">
        <v>24</v>
      </c>
      <c r="D5660" s="2" t="s">
        <v>13</v>
      </c>
      <c r="E5660" s="2" t="s">
        <v>43</v>
      </c>
      <c r="F5660" s="3">
        <v>7</v>
      </c>
      <c r="G5660" s="3">
        <v>331.91</v>
      </c>
      <c r="H5660" s="3">
        <v>0.2</v>
      </c>
      <c r="I5660" s="2" t="s">
        <v>21</v>
      </c>
      <c r="J5660" s="2" t="s">
        <v>16</v>
      </c>
      <c r="K5660" s="3">
        <v>1858.7</v>
      </c>
    </row>
    <row r="5661" spans="1:11" ht="15.75" customHeight="1" x14ac:dyDescent="0.35">
      <c r="A5661" s="2" t="s">
        <v>5697</v>
      </c>
      <c r="B5661" s="26">
        <v>45162.791666666657</v>
      </c>
      <c r="C5661" s="2" t="s">
        <v>35</v>
      </c>
      <c r="D5661" s="2" t="s">
        <v>13</v>
      </c>
      <c r="E5661" s="2" t="s">
        <v>14</v>
      </c>
      <c r="F5661" s="3">
        <v>5</v>
      </c>
      <c r="G5661" s="3">
        <v>392.18</v>
      </c>
      <c r="H5661" s="3">
        <v>0.2</v>
      </c>
      <c r="I5661" s="2" t="s">
        <v>21</v>
      </c>
      <c r="J5661" s="2" t="s">
        <v>33</v>
      </c>
      <c r="K5661" s="3">
        <v>1568.72</v>
      </c>
    </row>
    <row r="5662" spans="1:11" ht="15.75" customHeight="1" x14ac:dyDescent="0.35">
      <c r="A5662" s="2" t="s">
        <v>5698</v>
      </c>
      <c r="B5662" s="26">
        <v>45162.833333333343</v>
      </c>
      <c r="C5662" s="2" t="s">
        <v>55</v>
      </c>
      <c r="D5662" s="2" t="s">
        <v>19</v>
      </c>
      <c r="E5662" s="2" t="s">
        <v>32</v>
      </c>
      <c r="F5662" s="3">
        <v>4</v>
      </c>
      <c r="G5662" s="3">
        <v>68.52</v>
      </c>
      <c r="H5662" s="3">
        <v>0.2</v>
      </c>
      <c r="I5662" s="2" t="s">
        <v>41</v>
      </c>
      <c r="J5662" s="2" t="s">
        <v>33</v>
      </c>
      <c r="K5662" s="3">
        <v>219.26</v>
      </c>
    </row>
    <row r="5663" spans="1:11" ht="15.75" customHeight="1" x14ac:dyDescent="0.35">
      <c r="A5663" s="2" t="s">
        <v>5699</v>
      </c>
      <c r="B5663" s="26">
        <v>45162.875</v>
      </c>
      <c r="C5663" s="2" t="s">
        <v>12</v>
      </c>
      <c r="D5663" s="2" t="s">
        <v>19</v>
      </c>
      <c r="E5663" s="2" t="s">
        <v>20</v>
      </c>
      <c r="F5663" s="3">
        <v>1</v>
      </c>
      <c r="G5663" s="3">
        <v>211.38</v>
      </c>
      <c r="H5663" s="3">
        <v>0</v>
      </c>
      <c r="I5663" s="2" t="s">
        <v>15</v>
      </c>
      <c r="J5663" s="2" t="s">
        <v>22</v>
      </c>
      <c r="K5663" s="3">
        <v>211.38</v>
      </c>
    </row>
    <row r="5664" spans="1:11" ht="15.75" customHeight="1" x14ac:dyDescent="0.35">
      <c r="A5664" s="2" t="s">
        <v>5700</v>
      </c>
      <c r="B5664" s="26">
        <v>45162.916666666657</v>
      </c>
      <c r="C5664" s="2" t="s">
        <v>18</v>
      </c>
      <c r="D5664" s="2" t="s">
        <v>29</v>
      </c>
      <c r="E5664" s="2" t="s">
        <v>48</v>
      </c>
      <c r="F5664" s="3">
        <v>9</v>
      </c>
      <c r="G5664" s="3">
        <v>99.82</v>
      </c>
      <c r="H5664" s="3">
        <v>0.1</v>
      </c>
      <c r="I5664" s="2" t="s">
        <v>41</v>
      </c>
      <c r="J5664" s="2" t="s">
        <v>33</v>
      </c>
      <c r="K5664" s="3">
        <v>808.54</v>
      </c>
    </row>
    <row r="5665" spans="1:11" ht="15.75" customHeight="1" x14ac:dyDescent="0.35">
      <c r="A5665" s="2" t="s">
        <v>5701</v>
      </c>
      <c r="B5665" s="26">
        <v>45162.958333333343</v>
      </c>
      <c r="C5665" s="2" t="s">
        <v>18</v>
      </c>
      <c r="D5665" s="2" t="s">
        <v>19</v>
      </c>
      <c r="E5665" s="2" t="s">
        <v>32</v>
      </c>
      <c r="F5665" s="3">
        <v>7</v>
      </c>
      <c r="G5665" s="3">
        <v>430.79</v>
      </c>
      <c r="H5665" s="3">
        <v>0.1</v>
      </c>
      <c r="I5665" s="2" t="s">
        <v>41</v>
      </c>
      <c r="J5665" s="2" t="s">
        <v>33</v>
      </c>
      <c r="K5665" s="3">
        <v>2713.98</v>
      </c>
    </row>
    <row r="5666" spans="1:11" ht="15.75" customHeight="1" x14ac:dyDescent="0.35">
      <c r="A5666" s="2" t="s">
        <v>5702</v>
      </c>
      <c r="B5666" s="26">
        <v>45163</v>
      </c>
      <c r="C5666" s="2" t="s">
        <v>24</v>
      </c>
      <c r="D5666" s="2" t="s">
        <v>29</v>
      </c>
      <c r="E5666" s="2" t="s">
        <v>48</v>
      </c>
      <c r="F5666" s="3">
        <v>2</v>
      </c>
      <c r="G5666" s="3">
        <v>80.42</v>
      </c>
      <c r="H5666" s="3">
        <v>0</v>
      </c>
      <c r="I5666" s="2" t="s">
        <v>41</v>
      </c>
      <c r="J5666" s="2" t="s">
        <v>22</v>
      </c>
      <c r="K5666" s="3">
        <v>160.84</v>
      </c>
    </row>
    <row r="5667" spans="1:11" ht="15.75" customHeight="1" x14ac:dyDescent="0.35">
      <c r="A5667" s="2" t="s">
        <v>5703</v>
      </c>
      <c r="B5667" s="26">
        <v>45163.041666666657</v>
      </c>
      <c r="C5667" s="2" t="s">
        <v>55</v>
      </c>
      <c r="D5667" s="2" t="s">
        <v>37</v>
      </c>
      <c r="E5667" s="2" t="s">
        <v>68</v>
      </c>
      <c r="F5667" s="3">
        <v>4</v>
      </c>
      <c r="G5667" s="3">
        <v>222.24</v>
      </c>
      <c r="H5667" s="3">
        <v>0.1</v>
      </c>
      <c r="I5667" s="2" t="s">
        <v>21</v>
      </c>
      <c r="J5667" s="2" t="s">
        <v>22</v>
      </c>
      <c r="K5667" s="3">
        <v>800.06</v>
      </c>
    </row>
    <row r="5668" spans="1:11" ht="15.75" customHeight="1" x14ac:dyDescent="0.35">
      <c r="A5668" s="2" t="s">
        <v>5704</v>
      </c>
      <c r="B5668" s="26">
        <v>45163.083333333343</v>
      </c>
      <c r="C5668" s="2" t="s">
        <v>12</v>
      </c>
      <c r="D5668" s="2" t="s">
        <v>29</v>
      </c>
      <c r="E5668" s="2" t="s">
        <v>30</v>
      </c>
      <c r="F5668" s="3">
        <v>4</v>
      </c>
      <c r="G5668" s="3">
        <v>31.56</v>
      </c>
      <c r="H5668" s="3">
        <v>0.15</v>
      </c>
      <c r="I5668" s="2" t="s">
        <v>41</v>
      </c>
      <c r="J5668" s="2" t="s">
        <v>33</v>
      </c>
      <c r="K5668" s="3">
        <v>107.3</v>
      </c>
    </row>
    <row r="5669" spans="1:11" ht="15.75" customHeight="1" x14ac:dyDescent="0.35">
      <c r="A5669" s="2" t="s">
        <v>5705</v>
      </c>
      <c r="B5669" s="26">
        <v>45163.125</v>
      </c>
      <c r="C5669" s="2" t="s">
        <v>55</v>
      </c>
      <c r="D5669" s="2" t="s">
        <v>19</v>
      </c>
      <c r="E5669" s="2" t="s">
        <v>32</v>
      </c>
      <c r="F5669" s="3">
        <v>8</v>
      </c>
      <c r="G5669" s="3">
        <v>318.98</v>
      </c>
      <c r="H5669" s="3">
        <v>0.15</v>
      </c>
      <c r="I5669" s="2" t="s">
        <v>41</v>
      </c>
      <c r="J5669" s="2" t="s">
        <v>22</v>
      </c>
      <c r="K5669" s="3">
        <v>2169.06</v>
      </c>
    </row>
    <row r="5670" spans="1:11" ht="15.75" customHeight="1" x14ac:dyDescent="0.35">
      <c r="A5670" s="2" t="s">
        <v>5706</v>
      </c>
      <c r="B5670" s="26">
        <v>45163.166666666657</v>
      </c>
      <c r="C5670" s="2" t="s">
        <v>18</v>
      </c>
      <c r="D5670" s="2" t="s">
        <v>19</v>
      </c>
      <c r="E5670" s="2" t="s">
        <v>45</v>
      </c>
      <c r="F5670" s="3">
        <v>2</v>
      </c>
      <c r="G5670" s="3">
        <v>243.55</v>
      </c>
      <c r="H5670" s="3">
        <v>0</v>
      </c>
      <c r="I5670" s="2" t="s">
        <v>41</v>
      </c>
      <c r="J5670" s="2" t="s">
        <v>33</v>
      </c>
      <c r="K5670" s="3">
        <v>487.1</v>
      </c>
    </row>
    <row r="5671" spans="1:11" ht="15.75" customHeight="1" x14ac:dyDescent="0.35">
      <c r="A5671" s="2" t="s">
        <v>5707</v>
      </c>
      <c r="B5671" s="26">
        <v>45163.208333333343</v>
      </c>
      <c r="C5671" s="2" t="s">
        <v>55</v>
      </c>
      <c r="D5671" s="2" t="s">
        <v>13</v>
      </c>
      <c r="E5671" s="2" t="s">
        <v>43</v>
      </c>
      <c r="F5671" s="3">
        <v>5</v>
      </c>
      <c r="G5671" s="3">
        <v>251.49</v>
      </c>
      <c r="H5671" s="3">
        <v>0.05</v>
      </c>
      <c r="I5671" s="2" t="s">
        <v>41</v>
      </c>
      <c r="J5671" s="2" t="s">
        <v>33</v>
      </c>
      <c r="K5671" s="3">
        <v>1194.58</v>
      </c>
    </row>
    <row r="5672" spans="1:11" ht="15.75" customHeight="1" x14ac:dyDescent="0.35">
      <c r="A5672" s="2" t="s">
        <v>5708</v>
      </c>
      <c r="B5672" s="26">
        <v>45163.25</v>
      </c>
      <c r="C5672" s="2" t="s">
        <v>12</v>
      </c>
      <c r="D5672" s="2" t="s">
        <v>19</v>
      </c>
      <c r="E5672" s="2" t="s">
        <v>20</v>
      </c>
      <c r="F5672" s="3">
        <v>8</v>
      </c>
      <c r="G5672" s="3">
        <v>55.3</v>
      </c>
      <c r="H5672" s="3">
        <v>0.2</v>
      </c>
      <c r="I5672" s="2" t="s">
        <v>15</v>
      </c>
      <c r="J5672" s="2" t="s">
        <v>33</v>
      </c>
      <c r="K5672" s="3">
        <v>353.92</v>
      </c>
    </row>
    <row r="5673" spans="1:11" ht="15.75" customHeight="1" x14ac:dyDescent="0.35">
      <c r="A5673" s="2" t="s">
        <v>5709</v>
      </c>
      <c r="B5673" s="26">
        <v>45163.291666666657</v>
      </c>
      <c r="C5673" s="2" t="s">
        <v>24</v>
      </c>
      <c r="D5673" s="2" t="s">
        <v>37</v>
      </c>
      <c r="E5673" s="2" t="s">
        <v>38</v>
      </c>
      <c r="F5673" s="3">
        <v>6</v>
      </c>
      <c r="G5673" s="3">
        <v>259.42</v>
      </c>
      <c r="H5673" s="3">
        <v>0.05</v>
      </c>
      <c r="I5673" s="2" t="s">
        <v>15</v>
      </c>
      <c r="J5673" s="2" t="s">
        <v>16</v>
      </c>
      <c r="K5673" s="3">
        <v>1478.69</v>
      </c>
    </row>
    <row r="5674" spans="1:11" ht="15.75" customHeight="1" x14ac:dyDescent="0.35">
      <c r="A5674" s="2" t="s">
        <v>5710</v>
      </c>
      <c r="B5674" s="26">
        <v>45163.333333333343</v>
      </c>
      <c r="C5674" s="2" t="s">
        <v>35</v>
      </c>
      <c r="D5674" s="2" t="s">
        <v>13</v>
      </c>
      <c r="E5674" s="2" t="s">
        <v>14</v>
      </c>
      <c r="F5674" s="3">
        <v>4</v>
      </c>
      <c r="G5674" s="3">
        <v>284.07</v>
      </c>
      <c r="H5674" s="3">
        <v>0.2</v>
      </c>
      <c r="I5674" s="2" t="s">
        <v>15</v>
      </c>
      <c r="J5674" s="2" t="s">
        <v>22</v>
      </c>
      <c r="K5674" s="3">
        <v>909.02</v>
      </c>
    </row>
    <row r="5675" spans="1:11" ht="15.75" customHeight="1" x14ac:dyDescent="0.35">
      <c r="A5675" s="2" t="s">
        <v>5711</v>
      </c>
      <c r="B5675" s="26">
        <v>45163.375</v>
      </c>
      <c r="C5675" s="2" t="s">
        <v>55</v>
      </c>
      <c r="D5675" s="2" t="s">
        <v>29</v>
      </c>
      <c r="E5675" s="2" t="s">
        <v>30</v>
      </c>
      <c r="F5675" s="3">
        <v>5</v>
      </c>
      <c r="G5675" s="3">
        <v>481.61</v>
      </c>
      <c r="H5675" s="3">
        <v>0.1</v>
      </c>
      <c r="I5675" s="2" t="s">
        <v>21</v>
      </c>
      <c r="J5675" s="2" t="s">
        <v>16</v>
      </c>
      <c r="K5675" s="3">
        <v>2167.25</v>
      </c>
    </row>
    <row r="5676" spans="1:11" ht="15.75" customHeight="1" x14ac:dyDescent="0.35">
      <c r="A5676" s="2" t="s">
        <v>5712</v>
      </c>
      <c r="B5676" s="26">
        <v>45163.416666666657</v>
      </c>
      <c r="C5676" s="2" t="s">
        <v>35</v>
      </c>
      <c r="D5676" s="2" t="s">
        <v>13</v>
      </c>
      <c r="E5676" s="2" t="s">
        <v>14</v>
      </c>
      <c r="F5676" s="3">
        <v>2</v>
      </c>
      <c r="G5676" s="3">
        <v>21.45</v>
      </c>
      <c r="H5676" s="3">
        <v>0.1</v>
      </c>
      <c r="I5676" s="2" t="s">
        <v>15</v>
      </c>
      <c r="J5676" s="2" t="s">
        <v>27</v>
      </c>
      <c r="K5676" s="3">
        <v>38.61</v>
      </c>
    </row>
    <row r="5677" spans="1:11" ht="15.75" customHeight="1" x14ac:dyDescent="0.35">
      <c r="A5677" s="2" t="s">
        <v>5713</v>
      </c>
      <c r="B5677" s="26">
        <v>45163.458333333343</v>
      </c>
      <c r="C5677" s="2" t="s">
        <v>18</v>
      </c>
      <c r="D5677" s="2" t="s">
        <v>13</v>
      </c>
      <c r="E5677" s="2" t="s">
        <v>14</v>
      </c>
      <c r="F5677" s="3">
        <v>5</v>
      </c>
      <c r="G5677" s="3">
        <v>461.74</v>
      </c>
      <c r="H5677" s="3">
        <v>0.15</v>
      </c>
      <c r="I5677" s="2" t="s">
        <v>41</v>
      </c>
      <c r="J5677" s="2" t="s">
        <v>27</v>
      </c>
      <c r="K5677" s="3">
        <v>1962.39</v>
      </c>
    </row>
    <row r="5678" spans="1:11" ht="15.75" customHeight="1" x14ac:dyDescent="0.35">
      <c r="A5678" s="2" t="s">
        <v>5714</v>
      </c>
      <c r="B5678" s="26">
        <v>45163.5</v>
      </c>
      <c r="C5678" s="2" t="s">
        <v>24</v>
      </c>
      <c r="D5678" s="2" t="s">
        <v>25</v>
      </c>
      <c r="E5678" s="2" t="s">
        <v>26</v>
      </c>
      <c r="F5678" s="3">
        <v>3</v>
      </c>
      <c r="G5678" s="3">
        <v>242.38</v>
      </c>
      <c r="H5678" s="3">
        <v>0.05</v>
      </c>
      <c r="I5678" s="2" t="s">
        <v>41</v>
      </c>
      <c r="J5678" s="2" t="s">
        <v>33</v>
      </c>
      <c r="K5678" s="3">
        <v>690.78</v>
      </c>
    </row>
    <row r="5679" spans="1:11" ht="15.75" customHeight="1" x14ac:dyDescent="0.35">
      <c r="A5679" s="2" t="s">
        <v>5715</v>
      </c>
      <c r="B5679" s="26">
        <v>45163.541666666657</v>
      </c>
      <c r="C5679" s="2" t="s">
        <v>24</v>
      </c>
      <c r="D5679" s="2" t="s">
        <v>13</v>
      </c>
      <c r="E5679" s="2" t="s">
        <v>14</v>
      </c>
      <c r="F5679" s="3">
        <v>3</v>
      </c>
      <c r="G5679" s="3">
        <v>109.01</v>
      </c>
      <c r="H5679" s="3">
        <v>0</v>
      </c>
      <c r="I5679" s="2" t="s">
        <v>15</v>
      </c>
      <c r="J5679" s="2" t="s">
        <v>16</v>
      </c>
      <c r="K5679" s="3">
        <v>327.02999999999997</v>
      </c>
    </row>
    <row r="5680" spans="1:11" ht="15.75" customHeight="1" x14ac:dyDescent="0.35">
      <c r="A5680" s="2" t="s">
        <v>5716</v>
      </c>
      <c r="B5680" s="26">
        <v>45163.583333333343</v>
      </c>
      <c r="C5680" s="2" t="s">
        <v>55</v>
      </c>
      <c r="D5680" s="2" t="s">
        <v>13</v>
      </c>
      <c r="E5680" s="2" t="s">
        <v>14</v>
      </c>
      <c r="F5680" s="3">
        <v>7</v>
      </c>
      <c r="G5680" s="3">
        <v>334.45</v>
      </c>
      <c r="H5680" s="3">
        <v>0.2</v>
      </c>
      <c r="I5680" s="2" t="s">
        <v>21</v>
      </c>
      <c r="J5680" s="2" t="s">
        <v>33</v>
      </c>
      <c r="K5680" s="3">
        <v>1872.92</v>
      </c>
    </row>
    <row r="5681" spans="1:11" ht="15.75" customHeight="1" x14ac:dyDescent="0.35">
      <c r="A5681" s="2" t="s">
        <v>5717</v>
      </c>
      <c r="B5681" s="26">
        <v>45163.625</v>
      </c>
      <c r="C5681" s="2" t="s">
        <v>24</v>
      </c>
      <c r="D5681" s="2" t="s">
        <v>25</v>
      </c>
      <c r="E5681" s="2" t="s">
        <v>26</v>
      </c>
      <c r="F5681" s="3">
        <v>3</v>
      </c>
      <c r="G5681" s="3">
        <v>260.94</v>
      </c>
      <c r="H5681" s="3">
        <v>0.1</v>
      </c>
      <c r="I5681" s="2" t="s">
        <v>21</v>
      </c>
      <c r="J5681" s="2" t="s">
        <v>33</v>
      </c>
      <c r="K5681" s="3">
        <v>704.54</v>
      </c>
    </row>
    <row r="5682" spans="1:11" ht="15.75" customHeight="1" x14ac:dyDescent="0.35">
      <c r="A5682" s="2" t="s">
        <v>5718</v>
      </c>
      <c r="B5682" s="26">
        <v>45163.666666666657</v>
      </c>
      <c r="C5682" s="2" t="s">
        <v>55</v>
      </c>
      <c r="D5682" s="2" t="s">
        <v>25</v>
      </c>
      <c r="E5682" s="2" t="s">
        <v>26</v>
      </c>
      <c r="F5682" s="3">
        <v>4</v>
      </c>
      <c r="G5682" s="3">
        <v>117.24</v>
      </c>
      <c r="H5682" s="3">
        <v>0.2</v>
      </c>
      <c r="I5682" s="2" t="s">
        <v>21</v>
      </c>
      <c r="J5682" s="2" t="s">
        <v>33</v>
      </c>
      <c r="K5682" s="3">
        <v>375.17</v>
      </c>
    </row>
    <row r="5683" spans="1:11" ht="15.75" customHeight="1" x14ac:dyDescent="0.35">
      <c r="A5683" s="2" t="s">
        <v>5719</v>
      </c>
      <c r="B5683" s="26">
        <v>45163.708333333343</v>
      </c>
      <c r="C5683" s="2" t="s">
        <v>55</v>
      </c>
      <c r="D5683" s="2" t="s">
        <v>13</v>
      </c>
      <c r="E5683" s="2" t="s">
        <v>43</v>
      </c>
      <c r="F5683" s="3">
        <v>7</v>
      </c>
      <c r="G5683" s="3">
        <v>315.27999999999997</v>
      </c>
      <c r="H5683" s="3">
        <v>0</v>
      </c>
      <c r="I5683" s="2" t="s">
        <v>41</v>
      </c>
      <c r="J5683" s="2" t="s">
        <v>33</v>
      </c>
      <c r="K5683" s="3">
        <v>2206.96</v>
      </c>
    </row>
    <row r="5684" spans="1:11" ht="15.75" customHeight="1" x14ac:dyDescent="0.35">
      <c r="A5684" s="2" t="s">
        <v>5720</v>
      </c>
      <c r="B5684" s="26">
        <v>45163.75</v>
      </c>
      <c r="C5684" s="2" t="s">
        <v>35</v>
      </c>
      <c r="D5684" s="2" t="s">
        <v>19</v>
      </c>
      <c r="E5684" s="2" t="s">
        <v>32</v>
      </c>
      <c r="F5684" s="3">
        <v>3</v>
      </c>
      <c r="G5684" s="3">
        <v>239.26</v>
      </c>
      <c r="H5684" s="3">
        <v>0.2</v>
      </c>
      <c r="I5684" s="2" t="s">
        <v>15</v>
      </c>
      <c r="J5684" s="2" t="s">
        <v>33</v>
      </c>
      <c r="K5684" s="3">
        <v>574.22</v>
      </c>
    </row>
    <row r="5685" spans="1:11" ht="15.75" customHeight="1" x14ac:dyDescent="0.35">
      <c r="A5685" s="2" t="s">
        <v>5721</v>
      </c>
      <c r="B5685" s="26">
        <v>45163.791666666657</v>
      </c>
      <c r="C5685" s="2" t="s">
        <v>24</v>
      </c>
      <c r="D5685" s="2" t="s">
        <v>19</v>
      </c>
      <c r="E5685" s="2" t="s">
        <v>32</v>
      </c>
      <c r="F5685" s="3">
        <v>2</v>
      </c>
      <c r="G5685" s="3">
        <v>346.06</v>
      </c>
      <c r="H5685" s="3">
        <v>0.15</v>
      </c>
      <c r="I5685" s="2" t="s">
        <v>21</v>
      </c>
      <c r="J5685" s="2" t="s">
        <v>27</v>
      </c>
      <c r="K5685" s="3">
        <v>588.29999999999995</v>
      </c>
    </row>
    <row r="5686" spans="1:11" ht="15.75" customHeight="1" x14ac:dyDescent="0.35">
      <c r="A5686" s="2" t="s">
        <v>5722</v>
      </c>
      <c r="B5686" s="26">
        <v>45163.833333333343</v>
      </c>
      <c r="C5686" s="2" t="s">
        <v>55</v>
      </c>
      <c r="D5686" s="2" t="s">
        <v>13</v>
      </c>
      <c r="E5686" s="2" t="s">
        <v>43</v>
      </c>
      <c r="F5686" s="3">
        <v>7</v>
      </c>
      <c r="G5686" s="3">
        <v>346.09</v>
      </c>
      <c r="H5686" s="3">
        <v>0</v>
      </c>
      <c r="I5686" s="2" t="s">
        <v>41</v>
      </c>
      <c r="J5686" s="2" t="s">
        <v>22</v>
      </c>
      <c r="K5686" s="3">
        <v>2422.63</v>
      </c>
    </row>
    <row r="5687" spans="1:11" ht="15.75" customHeight="1" x14ac:dyDescent="0.35">
      <c r="A5687" s="2" t="s">
        <v>5723</v>
      </c>
      <c r="B5687" s="26">
        <v>45163.875</v>
      </c>
      <c r="C5687" s="2" t="s">
        <v>35</v>
      </c>
      <c r="D5687" s="2" t="s">
        <v>25</v>
      </c>
      <c r="E5687" s="2" t="s">
        <v>26</v>
      </c>
      <c r="F5687" s="3">
        <v>5</v>
      </c>
      <c r="G5687" s="3">
        <v>239.04</v>
      </c>
      <c r="H5687" s="3">
        <v>0</v>
      </c>
      <c r="I5687" s="2" t="s">
        <v>21</v>
      </c>
      <c r="J5687" s="2" t="s">
        <v>22</v>
      </c>
      <c r="K5687" s="3">
        <v>1195.2</v>
      </c>
    </row>
    <row r="5688" spans="1:11" ht="15.75" customHeight="1" x14ac:dyDescent="0.35">
      <c r="A5688" s="2" t="s">
        <v>5724</v>
      </c>
      <c r="B5688" s="26">
        <v>45163.916666666657</v>
      </c>
      <c r="C5688" s="2" t="s">
        <v>12</v>
      </c>
      <c r="D5688" s="2" t="s">
        <v>29</v>
      </c>
      <c r="E5688" s="2" t="s">
        <v>48</v>
      </c>
      <c r="F5688" s="3">
        <v>1</v>
      </c>
      <c r="G5688" s="3">
        <v>198.44</v>
      </c>
      <c r="H5688" s="3">
        <v>0.2</v>
      </c>
      <c r="I5688" s="2" t="s">
        <v>21</v>
      </c>
      <c r="J5688" s="2" t="s">
        <v>22</v>
      </c>
      <c r="K5688" s="3">
        <v>158.75</v>
      </c>
    </row>
    <row r="5689" spans="1:11" ht="15.75" customHeight="1" x14ac:dyDescent="0.35">
      <c r="A5689" s="2" t="s">
        <v>5725</v>
      </c>
      <c r="B5689" s="26">
        <v>45163.958333333343</v>
      </c>
      <c r="C5689" s="2" t="s">
        <v>35</v>
      </c>
      <c r="D5689" s="2" t="s">
        <v>37</v>
      </c>
      <c r="E5689" s="2" t="s">
        <v>38</v>
      </c>
      <c r="F5689" s="3">
        <v>8</v>
      </c>
      <c r="G5689" s="3">
        <v>36.31</v>
      </c>
      <c r="H5689" s="3">
        <v>0.2</v>
      </c>
      <c r="I5689" s="2" t="s">
        <v>15</v>
      </c>
      <c r="J5689" s="2" t="s">
        <v>27</v>
      </c>
      <c r="K5689" s="3">
        <v>232.38</v>
      </c>
    </row>
    <row r="5690" spans="1:11" ht="15.75" customHeight="1" x14ac:dyDescent="0.35">
      <c r="A5690" s="2" t="s">
        <v>5726</v>
      </c>
      <c r="B5690" s="26">
        <v>45164</v>
      </c>
      <c r="C5690" s="2" t="s">
        <v>35</v>
      </c>
      <c r="D5690" s="2" t="s">
        <v>13</v>
      </c>
      <c r="E5690" s="2" t="s">
        <v>43</v>
      </c>
      <c r="F5690" s="3">
        <v>3</v>
      </c>
      <c r="G5690" s="3">
        <v>249.45</v>
      </c>
      <c r="H5690" s="3">
        <v>0.1</v>
      </c>
      <c r="I5690" s="2" t="s">
        <v>41</v>
      </c>
      <c r="J5690" s="2" t="s">
        <v>16</v>
      </c>
      <c r="K5690" s="3">
        <v>673.52</v>
      </c>
    </row>
    <row r="5691" spans="1:11" ht="15.75" customHeight="1" x14ac:dyDescent="0.35">
      <c r="A5691" s="2" t="s">
        <v>5727</v>
      </c>
      <c r="B5691" s="26">
        <v>45164.041666666657</v>
      </c>
      <c r="C5691" s="2" t="s">
        <v>55</v>
      </c>
      <c r="D5691" s="2" t="s">
        <v>19</v>
      </c>
      <c r="E5691" s="2" t="s">
        <v>20</v>
      </c>
      <c r="F5691" s="3">
        <v>7</v>
      </c>
      <c r="G5691" s="3">
        <v>125.34</v>
      </c>
      <c r="H5691" s="3">
        <v>0.2</v>
      </c>
      <c r="I5691" s="2" t="s">
        <v>21</v>
      </c>
      <c r="J5691" s="2" t="s">
        <v>27</v>
      </c>
      <c r="K5691" s="3">
        <v>701.9</v>
      </c>
    </row>
    <row r="5692" spans="1:11" ht="15.75" customHeight="1" x14ac:dyDescent="0.35">
      <c r="A5692" s="2" t="s">
        <v>5728</v>
      </c>
      <c r="B5692" s="26">
        <v>45164.083333333343</v>
      </c>
      <c r="C5692" s="2" t="s">
        <v>18</v>
      </c>
      <c r="D5692" s="2" t="s">
        <v>13</v>
      </c>
      <c r="E5692" s="2" t="s">
        <v>43</v>
      </c>
      <c r="F5692" s="3">
        <v>6</v>
      </c>
      <c r="G5692" s="3">
        <v>31.36</v>
      </c>
      <c r="H5692" s="3">
        <v>0</v>
      </c>
      <c r="I5692" s="2" t="s">
        <v>41</v>
      </c>
      <c r="J5692" s="2" t="s">
        <v>27</v>
      </c>
      <c r="K5692" s="3">
        <v>188.16</v>
      </c>
    </row>
    <row r="5693" spans="1:11" ht="15.75" customHeight="1" x14ac:dyDescent="0.35">
      <c r="A5693" s="2" t="s">
        <v>5729</v>
      </c>
      <c r="B5693" s="26">
        <v>45164.125</v>
      </c>
      <c r="C5693" s="2" t="s">
        <v>18</v>
      </c>
      <c r="D5693" s="2" t="s">
        <v>25</v>
      </c>
      <c r="E5693" s="2" t="s">
        <v>26</v>
      </c>
      <c r="F5693" s="3">
        <v>6</v>
      </c>
      <c r="G5693" s="3">
        <v>168.54</v>
      </c>
      <c r="H5693" s="3">
        <v>0.2</v>
      </c>
      <c r="I5693" s="2" t="s">
        <v>21</v>
      </c>
      <c r="J5693" s="2" t="s">
        <v>16</v>
      </c>
      <c r="K5693" s="3">
        <v>808.99</v>
      </c>
    </row>
    <row r="5694" spans="1:11" ht="15.75" customHeight="1" x14ac:dyDescent="0.35">
      <c r="A5694" s="2" t="s">
        <v>5730</v>
      </c>
      <c r="B5694" s="26">
        <v>45164.166666666657</v>
      </c>
      <c r="C5694" s="2" t="s">
        <v>18</v>
      </c>
      <c r="D5694" s="2" t="s">
        <v>29</v>
      </c>
      <c r="E5694" s="2" t="s">
        <v>48</v>
      </c>
      <c r="F5694" s="3">
        <v>8</v>
      </c>
      <c r="G5694" s="3">
        <v>48.3</v>
      </c>
      <c r="H5694" s="3">
        <v>0.1</v>
      </c>
      <c r="I5694" s="2" t="s">
        <v>15</v>
      </c>
      <c r="J5694" s="2" t="s">
        <v>33</v>
      </c>
      <c r="K5694" s="3">
        <v>347.76</v>
      </c>
    </row>
    <row r="5695" spans="1:11" ht="15.75" customHeight="1" x14ac:dyDescent="0.35">
      <c r="A5695" s="2" t="s">
        <v>5731</v>
      </c>
      <c r="B5695" s="26">
        <v>45164.208333333343</v>
      </c>
      <c r="C5695" s="2" t="s">
        <v>35</v>
      </c>
      <c r="D5695" s="2" t="s">
        <v>29</v>
      </c>
      <c r="E5695" s="2" t="s">
        <v>30</v>
      </c>
      <c r="F5695" s="3">
        <v>4</v>
      </c>
      <c r="G5695" s="3">
        <v>291.97000000000003</v>
      </c>
      <c r="H5695" s="3">
        <v>0.05</v>
      </c>
      <c r="I5695" s="2" t="s">
        <v>21</v>
      </c>
      <c r="J5695" s="2" t="s">
        <v>33</v>
      </c>
      <c r="K5695" s="3">
        <v>1109.49</v>
      </c>
    </row>
    <row r="5696" spans="1:11" ht="15.75" customHeight="1" x14ac:dyDescent="0.35">
      <c r="A5696" s="2" t="s">
        <v>5732</v>
      </c>
      <c r="B5696" s="26">
        <v>45164.25</v>
      </c>
      <c r="C5696" s="2" t="s">
        <v>55</v>
      </c>
      <c r="D5696" s="2" t="s">
        <v>25</v>
      </c>
      <c r="E5696" s="2" t="s">
        <v>26</v>
      </c>
      <c r="F5696" s="3">
        <v>4</v>
      </c>
      <c r="G5696" s="3">
        <v>254.32</v>
      </c>
      <c r="H5696" s="3">
        <v>0.15</v>
      </c>
      <c r="I5696" s="2" t="s">
        <v>15</v>
      </c>
      <c r="J5696" s="2" t="s">
        <v>33</v>
      </c>
      <c r="K5696" s="3">
        <v>864.69</v>
      </c>
    </row>
    <row r="5697" spans="1:11" ht="15.75" customHeight="1" x14ac:dyDescent="0.35">
      <c r="A5697" s="2" t="s">
        <v>5733</v>
      </c>
      <c r="B5697" s="26">
        <v>45164.291666666657</v>
      </c>
      <c r="C5697" s="2" t="s">
        <v>24</v>
      </c>
      <c r="D5697" s="2" t="s">
        <v>37</v>
      </c>
      <c r="E5697" s="2" t="s">
        <v>68</v>
      </c>
      <c r="F5697" s="3">
        <v>3</v>
      </c>
      <c r="G5697" s="3">
        <v>397.25</v>
      </c>
      <c r="H5697" s="3">
        <v>0</v>
      </c>
      <c r="I5697" s="2" t="s">
        <v>21</v>
      </c>
      <c r="J5697" s="2" t="s">
        <v>16</v>
      </c>
      <c r="K5697" s="3">
        <v>1191.75</v>
      </c>
    </row>
    <row r="5698" spans="1:11" ht="15.75" customHeight="1" x14ac:dyDescent="0.35">
      <c r="A5698" s="2" t="s">
        <v>5734</v>
      </c>
      <c r="B5698" s="26">
        <v>45164.333333333343</v>
      </c>
      <c r="C5698" s="2" t="s">
        <v>35</v>
      </c>
      <c r="D5698" s="2" t="s">
        <v>37</v>
      </c>
      <c r="E5698" s="2" t="s">
        <v>68</v>
      </c>
      <c r="F5698" s="3">
        <v>1</v>
      </c>
      <c r="G5698" s="3">
        <v>137.47999999999999</v>
      </c>
      <c r="H5698" s="3">
        <v>0.1</v>
      </c>
      <c r="I5698" s="2" t="s">
        <v>15</v>
      </c>
      <c r="J5698" s="2" t="s">
        <v>27</v>
      </c>
      <c r="K5698" s="3">
        <v>123.73</v>
      </c>
    </row>
    <row r="5699" spans="1:11" ht="15.75" customHeight="1" x14ac:dyDescent="0.35">
      <c r="A5699" s="2" t="s">
        <v>5735</v>
      </c>
      <c r="B5699" s="26">
        <v>45164.375</v>
      </c>
      <c r="C5699" s="2" t="s">
        <v>35</v>
      </c>
      <c r="D5699" s="2" t="s">
        <v>37</v>
      </c>
      <c r="E5699" s="2" t="s">
        <v>38</v>
      </c>
      <c r="F5699" s="3">
        <v>3</v>
      </c>
      <c r="G5699" s="3">
        <v>188.91</v>
      </c>
      <c r="H5699" s="3">
        <v>0.15</v>
      </c>
      <c r="I5699" s="2" t="s">
        <v>21</v>
      </c>
      <c r="J5699" s="2" t="s">
        <v>27</v>
      </c>
      <c r="K5699" s="3">
        <v>481.72</v>
      </c>
    </row>
    <row r="5700" spans="1:11" ht="15.75" customHeight="1" x14ac:dyDescent="0.35">
      <c r="A5700" s="2" t="s">
        <v>5736</v>
      </c>
      <c r="B5700" s="26">
        <v>45164.416666666657</v>
      </c>
      <c r="C5700" s="2" t="s">
        <v>55</v>
      </c>
      <c r="D5700" s="2" t="s">
        <v>25</v>
      </c>
      <c r="E5700" s="2" t="s">
        <v>26</v>
      </c>
      <c r="F5700" s="3">
        <v>1</v>
      </c>
      <c r="G5700" s="3">
        <v>346.03</v>
      </c>
      <c r="H5700" s="3">
        <v>0.2</v>
      </c>
      <c r="I5700" s="2" t="s">
        <v>21</v>
      </c>
      <c r="J5700" s="2" t="s">
        <v>16</v>
      </c>
      <c r="K5700" s="3">
        <v>276.82</v>
      </c>
    </row>
    <row r="5701" spans="1:11" ht="15.75" customHeight="1" x14ac:dyDescent="0.35">
      <c r="A5701" s="2" t="s">
        <v>5737</v>
      </c>
      <c r="B5701" s="26">
        <v>45164.458333333343</v>
      </c>
      <c r="C5701" s="2" t="s">
        <v>12</v>
      </c>
      <c r="D5701" s="2" t="s">
        <v>19</v>
      </c>
      <c r="E5701" s="2" t="s">
        <v>45</v>
      </c>
      <c r="F5701" s="3">
        <v>6</v>
      </c>
      <c r="G5701" s="3">
        <v>496.51</v>
      </c>
      <c r="H5701" s="3">
        <v>0.2</v>
      </c>
      <c r="I5701" s="2" t="s">
        <v>21</v>
      </c>
      <c r="J5701" s="2" t="s">
        <v>33</v>
      </c>
      <c r="K5701" s="3">
        <v>2383.25</v>
      </c>
    </row>
    <row r="5702" spans="1:11" ht="15.75" customHeight="1" x14ac:dyDescent="0.35">
      <c r="A5702" s="2" t="s">
        <v>5738</v>
      </c>
      <c r="B5702" s="26">
        <v>45164.5</v>
      </c>
      <c r="C5702" s="2" t="s">
        <v>35</v>
      </c>
      <c r="D5702" s="2" t="s">
        <v>37</v>
      </c>
      <c r="E5702" s="2" t="s">
        <v>68</v>
      </c>
      <c r="F5702" s="3">
        <v>8</v>
      </c>
      <c r="G5702" s="3">
        <v>452.56</v>
      </c>
      <c r="H5702" s="3">
        <v>0.05</v>
      </c>
      <c r="I5702" s="2" t="s">
        <v>41</v>
      </c>
      <c r="J5702" s="2" t="s">
        <v>16</v>
      </c>
      <c r="K5702" s="3">
        <v>3439.46</v>
      </c>
    </row>
    <row r="5703" spans="1:11" ht="15.75" customHeight="1" x14ac:dyDescent="0.35">
      <c r="A5703" s="2" t="s">
        <v>5739</v>
      </c>
      <c r="B5703" s="26">
        <v>45164.541666666657</v>
      </c>
      <c r="C5703" s="2" t="s">
        <v>12</v>
      </c>
      <c r="D5703" s="2" t="s">
        <v>13</v>
      </c>
      <c r="E5703" s="2" t="s">
        <v>14</v>
      </c>
      <c r="F5703" s="3">
        <v>3</v>
      </c>
      <c r="G5703" s="3">
        <v>262.81</v>
      </c>
      <c r="H5703" s="3">
        <v>0.2</v>
      </c>
      <c r="I5703" s="2" t="s">
        <v>41</v>
      </c>
      <c r="J5703" s="2" t="s">
        <v>27</v>
      </c>
      <c r="K5703" s="3">
        <v>630.74</v>
      </c>
    </row>
    <row r="5704" spans="1:11" ht="15.75" customHeight="1" x14ac:dyDescent="0.35">
      <c r="A5704" s="2" t="s">
        <v>5740</v>
      </c>
      <c r="B5704" s="26">
        <v>45164.583333333343</v>
      </c>
      <c r="C5704" s="2" t="s">
        <v>12</v>
      </c>
      <c r="D5704" s="2" t="s">
        <v>29</v>
      </c>
      <c r="E5704" s="2" t="s">
        <v>30</v>
      </c>
      <c r="F5704" s="3">
        <v>4</v>
      </c>
      <c r="G5704" s="3">
        <v>340.58</v>
      </c>
      <c r="H5704" s="3">
        <v>0.15</v>
      </c>
      <c r="I5704" s="2" t="s">
        <v>21</v>
      </c>
      <c r="J5704" s="2" t="s">
        <v>22</v>
      </c>
      <c r="K5704" s="3">
        <v>1157.97</v>
      </c>
    </row>
    <row r="5705" spans="1:11" ht="15.75" customHeight="1" x14ac:dyDescent="0.35">
      <c r="A5705" s="2" t="s">
        <v>5741</v>
      </c>
      <c r="B5705" s="26">
        <v>45164.625</v>
      </c>
      <c r="C5705" s="2" t="s">
        <v>18</v>
      </c>
      <c r="D5705" s="2" t="s">
        <v>13</v>
      </c>
      <c r="E5705" s="2" t="s">
        <v>14</v>
      </c>
      <c r="F5705" s="3">
        <v>5</v>
      </c>
      <c r="G5705" s="3">
        <v>268.3</v>
      </c>
      <c r="H5705" s="3">
        <v>0.1</v>
      </c>
      <c r="I5705" s="2" t="s">
        <v>41</v>
      </c>
      <c r="J5705" s="2" t="s">
        <v>22</v>
      </c>
      <c r="K5705" s="3">
        <v>1207.3499999999999</v>
      </c>
    </row>
    <row r="5706" spans="1:11" ht="15.75" customHeight="1" x14ac:dyDescent="0.35">
      <c r="A5706" s="2" t="s">
        <v>5742</v>
      </c>
      <c r="B5706" s="26">
        <v>45164.666666666657</v>
      </c>
      <c r="C5706" s="2" t="s">
        <v>55</v>
      </c>
      <c r="D5706" s="2" t="s">
        <v>19</v>
      </c>
      <c r="E5706" s="2" t="s">
        <v>20</v>
      </c>
      <c r="F5706" s="3">
        <v>7</v>
      </c>
      <c r="G5706" s="3">
        <v>220.23</v>
      </c>
      <c r="H5706" s="3">
        <v>0.05</v>
      </c>
      <c r="I5706" s="2" t="s">
        <v>41</v>
      </c>
      <c r="J5706" s="2" t="s">
        <v>22</v>
      </c>
      <c r="K5706" s="3">
        <v>1464.53</v>
      </c>
    </row>
    <row r="5707" spans="1:11" ht="15.75" customHeight="1" x14ac:dyDescent="0.35">
      <c r="A5707" s="2" t="s">
        <v>5743</v>
      </c>
      <c r="B5707" s="26">
        <v>45164.708333333343</v>
      </c>
      <c r="C5707" s="2" t="s">
        <v>12</v>
      </c>
      <c r="D5707" s="2" t="s">
        <v>37</v>
      </c>
      <c r="E5707" s="2" t="s">
        <v>38</v>
      </c>
      <c r="F5707" s="3">
        <v>6</v>
      </c>
      <c r="G5707" s="3">
        <v>303.14</v>
      </c>
      <c r="H5707" s="3">
        <v>0.15</v>
      </c>
      <c r="I5707" s="2" t="s">
        <v>21</v>
      </c>
      <c r="J5707" s="2" t="s">
        <v>33</v>
      </c>
      <c r="K5707" s="3">
        <v>1546.01</v>
      </c>
    </row>
    <row r="5708" spans="1:11" ht="15.75" customHeight="1" x14ac:dyDescent="0.35">
      <c r="A5708" s="2" t="s">
        <v>5744</v>
      </c>
      <c r="B5708" s="26">
        <v>45164.75</v>
      </c>
      <c r="C5708" s="2" t="s">
        <v>55</v>
      </c>
      <c r="D5708" s="2" t="s">
        <v>19</v>
      </c>
      <c r="E5708" s="2" t="s">
        <v>20</v>
      </c>
      <c r="F5708" s="3">
        <v>2</v>
      </c>
      <c r="G5708" s="3">
        <v>196.32</v>
      </c>
      <c r="H5708" s="3">
        <v>0.1</v>
      </c>
      <c r="I5708" s="2" t="s">
        <v>21</v>
      </c>
      <c r="J5708" s="2" t="s">
        <v>33</v>
      </c>
      <c r="K5708" s="3">
        <v>353.38</v>
      </c>
    </row>
    <row r="5709" spans="1:11" ht="15.75" customHeight="1" x14ac:dyDescent="0.35">
      <c r="A5709" s="2" t="s">
        <v>5745</v>
      </c>
      <c r="B5709" s="26">
        <v>45164.791666666657</v>
      </c>
      <c r="C5709" s="2" t="s">
        <v>18</v>
      </c>
      <c r="D5709" s="2" t="s">
        <v>19</v>
      </c>
      <c r="E5709" s="2" t="s">
        <v>20</v>
      </c>
      <c r="F5709" s="3">
        <v>7</v>
      </c>
      <c r="G5709" s="3">
        <v>143.69</v>
      </c>
      <c r="H5709" s="3">
        <v>0.15</v>
      </c>
      <c r="I5709" s="2" t="s">
        <v>21</v>
      </c>
      <c r="J5709" s="2" t="s">
        <v>33</v>
      </c>
      <c r="K5709" s="3">
        <v>854.96</v>
      </c>
    </row>
    <row r="5710" spans="1:11" ht="15.75" customHeight="1" x14ac:dyDescent="0.35">
      <c r="A5710" s="2" t="s">
        <v>5746</v>
      </c>
      <c r="B5710" s="26">
        <v>45164.833333333343</v>
      </c>
      <c r="C5710" s="2" t="s">
        <v>55</v>
      </c>
      <c r="D5710" s="2" t="s">
        <v>37</v>
      </c>
      <c r="E5710" s="2" t="s">
        <v>68</v>
      </c>
      <c r="F5710" s="3">
        <v>8</v>
      </c>
      <c r="G5710" s="3">
        <v>354.31</v>
      </c>
      <c r="H5710" s="3">
        <v>0.2</v>
      </c>
      <c r="I5710" s="2" t="s">
        <v>41</v>
      </c>
      <c r="J5710" s="2" t="s">
        <v>33</v>
      </c>
      <c r="K5710" s="3">
        <v>2267.58</v>
      </c>
    </row>
    <row r="5711" spans="1:11" ht="15.75" customHeight="1" x14ac:dyDescent="0.35">
      <c r="A5711" s="2" t="s">
        <v>5747</v>
      </c>
      <c r="B5711" s="26">
        <v>45164.875</v>
      </c>
      <c r="C5711" s="2" t="s">
        <v>35</v>
      </c>
      <c r="D5711" s="2" t="s">
        <v>25</v>
      </c>
      <c r="E5711" s="2" t="s">
        <v>26</v>
      </c>
      <c r="F5711" s="3">
        <v>1</v>
      </c>
      <c r="G5711" s="3">
        <v>436.63</v>
      </c>
      <c r="H5711" s="3">
        <v>0.15</v>
      </c>
      <c r="I5711" s="2" t="s">
        <v>41</v>
      </c>
      <c r="J5711" s="2" t="s">
        <v>16</v>
      </c>
      <c r="K5711" s="3">
        <v>371.14</v>
      </c>
    </row>
    <row r="5712" spans="1:11" ht="15.75" customHeight="1" x14ac:dyDescent="0.35">
      <c r="A5712" s="2" t="s">
        <v>5748</v>
      </c>
      <c r="B5712" s="26">
        <v>45164.916666666657</v>
      </c>
      <c r="C5712" s="2" t="s">
        <v>12</v>
      </c>
      <c r="D5712" s="2" t="s">
        <v>19</v>
      </c>
      <c r="E5712" s="2" t="s">
        <v>32</v>
      </c>
      <c r="F5712" s="3">
        <v>6</v>
      </c>
      <c r="G5712" s="3">
        <v>147.57</v>
      </c>
      <c r="H5712" s="3">
        <v>0.05</v>
      </c>
      <c r="I5712" s="2" t="s">
        <v>41</v>
      </c>
      <c r="J5712" s="2" t="s">
        <v>22</v>
      </c>
      <c r="K5712" s="3">
        <v>841.15</v>
      </c>
    </row>
    <row r="5713" spans="1:11" ht="15.75" customHeight="1" x14ac:dyDescent="0.35">
      <c r="A5713" s="2" t="s">
        <v>5749</v>
      </c>
      <c r="B5713" s="26">
        <v>45164.958333333343</v>
      </c>
      <c r="C5713" s="2" t="s">
        <v>55</v>
      </c>
      <c r="D5713" s="2" t="s">
        <v>37</v>
      </c>
      <c r="E5713" s="2" t="s">
        <v>68</v>
      </c>
      <c r="F5713" s="3">
        <v>9</v>
      </c>
      <c r="G5713" s="3">
        <v>354.91</v>
      </c>
      <c r="H5713" s="3">
        <v>0.15</v>
      </c>
      <c r="I5713" s="2" t="s">
        <v>21</v>
      </c>
      <c r="J5713" s="2" t="s">
        <v>22</v>
      </c>
      <c r="K5713" s="3">
        <v>2715.06</v>
      </c>
    </row>
    <row r="5714" spans="1:11" ht="15.75" customHeight="1" x14ac:dyDescent="0.35">
      <c r="A5714" s="2" t="s">
        <v>5750</v>
      </c>
      <c r="B5714" s="26">
        <v>45165</v>
      </c>
      <c r="C5714" s="2" t="s">
        <v>24</v>
      </c>
      <c r="D5714" s="2" t="s">
        <v>13</v>
      </c>
      <c r="E5714" s="2" t="s">
        <v>43</v>
      </c>
      <c r="F5714" s="3">
        <v>7</v>
      </c>
      <c r="G5714" s="3">
        <v>219.84</v>
      </c>
      <c r="H5714" s="3">
        <v>0</v>
      </c>
      <c r="I5714" s="2" t="s">
        <v>41</v>
      </c>
      <c r="J5714" s="2" t="s">
        <v>33</v>
      </c>
      <c r="K5714" s="3">
        <v>1538.88</v>
      </c>
    </row>
    <row r="5715" spans="1:11" ht="15.75" customHeight="1" x14ac:dyDescent="0.35">
      <c r="A5715" s="2" t="s">
        <v>5751</v>
      </c>
      <c r="B5715" s="26">
        <v>45165.041666666657</v>
      </c>
      <c r="C5715" s="2" t="s">
        <v>55</v>
      </c>
      <c r="D5715" s="2" t="s">
        <v>19</v>
      </c>
      <c r="E5715" s="2" t="s">
        <v>32</v>
      </c>
      <c r="F5715" s="3">
        <v>5</v>
      </c>
      <c r="G5715" s="3">
        <v>154.53</v>
      </c>
      <c r="H5715" s="3">
        <v>0.2</v>
      </c>
      <c r="I5715" s="2" t="s">
        <v>41</v>
      </c>
      <c r="J5715" s="2" t="s">
        <v>33</v>
      </c>
      <c r="K5715" s="3">
        <v>618.12</v>
      </c>
    </row>
    <row r="5716" spans="1:11" ht="15.75" customHeight="1" x14ac:dyDescent="0.35">
      <c r="A5716" s="2" t="s">
        <v>5752</v>
      </c>
      <c r="B5716" s="26">
        <v>45165.083333333343</v>
      </c>
      <c r="C5716" s="2" t="s">
        <v>12</v>
      </c>
      <c r="D5716" s="2" t="s">
        <v>25</v>
      </c>
      <c r="E5716" s="2" t="s">
        <v>26</v>
      </c>
      <c r="F5716" s="3">
        <v>9</v>
      </c>
      <c r="G5716" s="3">
        <v>312.45</v>
      </c>
      <c r="H5716" s="3">
        <v>0.15</v>
      </c>
      <c r="I5716" s="2" t="s">
        <v>15</v>
      </c>
      <c r="J5716" s="2" t="s">
        <v>16</v>
      </c>
      <c r="K5716" s="3">
        <v>2390.2399999999998</v>
      </c>
    </row>
    <row r="5717" spans="1:11" ht="15.75" customHeight="1" x14ac:dyDescent="0.35">
      <c r="A5717" s="2" t="s">
        <v>5753</v>
      </c>
      <c r="B5717" s="26">
        <v>45165.125</v>
      </c>
      <c r="C5717" s="2" t="s">
        <v>18</v>
      </c>
      <c r="D5717" s="2" t="s">
        <v>19</v>
      </c>
      <c r="E5717" s="2" t="s">
        <v>20</v>
      </c>
      <c r="F5717" s="3">
        <v>2</v>
      </c>
      <c r="G5717" s="3">
        <v>470.01</v>
      </c>
      <c r="H5717" s="3">
        <v>0.1</v>
      </c>
      <c r="I5717" s="2" t="s">
        <v>15</v>
      </c>
      <c r="J5717" s="2" t="s">
        <v>16</v>
      </c>
      <c r="K5717" s="3">
        <v>846.02</v>
      </c>
    </row>
    <row r="5718" spans="1:11" ht="15.75" customHeight="1" x14ac:dyDescent="0.35">
      <c r="A5718" s="2" t="s">
        <v>5754</v>
      </c>
      <c r="B5718" s="26">
        <v>45165.166666666657</v>
      </c>
      <c r="C5718" s="2" t="s">
        <v>18</v>
      </c>
      <c r="D5718" s="2" t="s">
        <v>29</v>
      </c>
      <c r="E5718" s="2" t="s">
        <v>48</v>
      </c>
      <c r="F5718" s="3">
        <v>7</v>
      </c>
      <c r="G5718" s="3">
        <v>179.09</v>
      </c>
      <c r="H5718" s="3">
        <v>0.2</v>
      </c>
      <c r="I5718" s="2" t="s">
        <v>21</v>
      </c>
      <c r="J5718" s="2" t="s">
        <v>16</v>
      </c>
      <c r="K5718" s="3">
        <v>1002.9</v>
      </c>
    </row>
    <row r="5719" spans="1:11" ht="15.75" customHeight="1" x14ac:dyDescent="0.35">
      <c r="A5719" s="2" t="s">
        <v>5755</v>
      </c>
      <c r="B5719" s="26">
        <v>45165.208333333343</v>
      </c>
      <c r="C5719" s="2" t="s">
        <v>12</v>
      </c>
      <c r="D5719" s="2" t="s">
        <v>37</v>
      </c>
      <c r="E5719" s="2" t="s">
        <v>38</v>
      </c>
      <c r="F5719" s="3">
        <v>9</v>
      </c>
      <c r="G5719" s="3">
        <v>380.94</v>
      </c>
      <c r="H5719" s="3">
        <v>0.1</v>
      </c>
      <c r="I5719" s="2" t="s">
        <v>21</v>
      </c>
      <c r="J5719" s="2" t="s">
        <v>22</v>
      </c>
      <c r="K5719" s="3">
        <v>3085.61</v>
      </c>
    </row>
    <row r="5720" spans="1:11" ht="15.75" customHeight="1" x14ac:dyDescent="0.35">
      <c r="A5720" s="2" t="s">
        <v>5756</v>
      </c>
      <c r="B5720" s="26">
        <v>45165.25</v>
      </c>
      <c r="C5720" s="2" t="s">
        <v>35</v>
      </c>
      <c r="D5720" s="2" t="s">
        <v>25</v>
      </c>
      <c r="E5720" s="2" t="s">
        <v>26</v>
      </c>
      <c r="F5720" s="3">
        <v>2</v>
      </c>
      <c r="G5720" s="3">
        <v>160.78</v>
      </c>
      <c r="H5720" s="3">
        <v>0.05</v>
      </c>
      <c r="I5720" s="2" t="s">
        <v>41</v>
      </c>
      <c r="J5720" s="2" t="s">
        <v>22</v>
      </c>
      <c r="K5720" s="3">
        <v>305.48</v>
      </c>
    </row>
    <row r="5721" spans="1:11" ht="15.75" customHeight="1" x14ac:dyDescent="0.35">
      <c r="A5721" s="2" t="s">
        <v>5757</v>
      </c>
      <c r="B5721" s="26">
        <v>45165.291666666657</v>
      </c>
      <c r="C5721" s="2" t="s">
        <v>35</v>
      </c>
      <c r="D5721" s="2" t="s">
        <v>29</v>
      </c>
      <c r="E5721" s="2" t="s">
        <v>48</v>
      </c>
      <c r="F5721" s="3">
        <v>6</v>
      </c>
      <c r="G5721" s="3">
        <v>402.91</v>
      </c>
      <c r="H5721" s="3">
        <v>0</v>
      </c>
      <c r="I5721" s="2" t="s">
        <v>15</v>
      </c>
      <c r="J5721" s="2" t="s">
        <v>22</v>
      </c>
      <c r="K5721" s="3">
        <v>2417.46</v>
      </c>
    </row>
    <row r="5722" spans="1:11" ht="15.75" customHeight="1" x14ac:dyDescent="0.35">
      <c r="A5722" s="2" t="s">
        <v>5758</v>
      </c>
      <c r="B5722" s="26">
        <v>45165.333333333343</v>
      </c>
      <c r="C5722" s="2" t="s">
        <v>18</v>
      </c>
      <c r="D5722" s="2" t="s">
        <v>29</v>
      </c>
      <c r="E5722" s="2" t="s">
        <v>30</v>
      </c>
      <c r="F5722" s="3">
        <v>9</v>
      </c>
      <c r="G5722" s="3">
        <v>381.19</v>
      </c>
      <c r="H5722" s="3">
        <v>0.15</v>
      </c>
      <c r="I5722" s="2" t="s">
        <v>15</v>
      </c>
      <c r="J5722" s="2" t="s">
        <v>22</v>
      </c>
      <c r="K5722" s="3">
        <v>2916.1</v>
      </c>
    </row>
    <row r="5723" spans="1:11" ht="15.75" customHeight="1" x14ac:dyDescent="0.35">
      <c r="A5723" s="2" t="s">
        <v>5759</v>
      </c>
      <c r="B5723" s="26">
        <v>45165.375</v>
      </c>
      <c r="C5723" s="2" t="s">
        <v>18</v>
      </c>
      <c r="D5723" s="2" t="s">
        <v>19</v>
      </c>
      <c r="E5723" s="2" t="s">
        <v>20</v>
      </c>
      <c r="F5723" s="3">
        <v>3</v>
      </c>
      <c r="G5723" s="3">
        <v>383.99</v>
      </c>
      <c r="H5723" s="3">
        <v>0.2</v>
      </c>
      <c r="I5723" s="2" t="s">
        <v>21</v>
      </c>
      <c r="J5723" s="2" t="s">
        <v>16</v>
      </c>
      <c r="K5723" s="3">
        <v>921.58</v>
      </c>
    </row>
    <row r="5724" spans="1:11" ht="15.75" customHeight="1" x14ac:dyDescent="0.35">
      <c r="A5724" s="2" t="s">
        <v>5760</v>
      </c>
      <c r="B5724" s="26">
        <v>45165.416666666657</v>
      </c>
      <c r="C5724" s="2" t="s">
        <v>12</v>
      </c>
      <c r="D5724" s="2" t="s">
        <v>13</v>
      </c>
      <c r="E5724" s="2" t="s">
        <v>14</v>
      </c>
      <c r="F5724" s="3">
        <v>8</v>
      </c>
      <c r="G5724" s="3">
        <v>498.87</v>
      </c>
      <c r="H5724" s="3">
        <v>0.15</v>
      </c>
      <c r="I5724" s="2" t="s">
        <v>41</v>
      </c>
      <c r="J5724" s="2" t="s">
        <v>33</v>
      </c>
      <c r="K5724" s="3">
        <v>3392.32</v>
      </c>
    </row>
    <row r="5725" spans="1:11" ht="15.75" customHeight="1" x14ac:dyDescent="0.35">
      <c r="A5725" s="2" t="s">
        <v>5761</v>
      </c>
      <c r="B5725" s="26">
        <v>45165.458333333343</v>
      </c>
      <c r="C5725" s="2" t="s">
        <v>35</v>
      </c>
      <c r="D5725" s="2" t="s">
        <v>13</v>
      </c>
      <c r="E5725" s="2" t="s">
        <v>43</v>
      </c>
      <c r="F5725" s="3">
        <v>5</v>
      </c>
      <c r="G5725" s="3">
        <v>74.56</v>
      </c>
      <c r="H5725" s="3">
        <v>0.15</v>
      </c>
      <c r="I5725" s="2" t="s">
        <v>21</v>
      </c>
      <c r="J5725" s="2" t="s">
        <v>22</v>
      </c>
      <c r="K5725" s="3">
        <v>316.88</v>
      </c>
    </row>
    <row r="5726" spans="1:11" ht="15.75" customHeight="1" x14ac:dyDescent="0.35">
      <c r="A5726" s="2" t="s">
        <v>5762</v>
      </c>
      <c r="B5726" s="26">
        <v>45165.5</v>
      </c>
      <c r="C5726" s="2" t="s">
        <v>18</v>
      </c>
      <c r="D5726" s="2" t="s">
        <v>29</v>
      </c>
      <c r="E5726" s="2" t="s">
        <v>48</v>
      </c>
      <c r="F5726" s="3">
        <v>7</v>
      </c>
      <c r="G5726" s="3">
        <v>197.48</v>
      </c>
      <c r="H5726" s="3">
        <v>0.2</v>
      </c>
      <c r="I5726" s="2" t="s">
        <v>41</v>
      </c>
      <c r="J5726" s="2" t="s">
        <v>16</v>
      </c>
      <c r="K5726" s="3">
        <v>1105.8900000000001</v>
      </c>
    </row>
    <row r="5727" spans="1:11" ht="15.75" customHeight="1" x14ac:dyDescent="0.35">
      <c r="A5727" s="2" t="s">
        <v>5763</v>
      </c>
      <c r="B5727" s="26">
        <v>45165.541666666657</v>
      </c>
      <c r="C5727" s="2" t="s">
        <v>35</v>
      </c>
      <c r="D5727" s="2" t="s">
        <v>25</v>
      </c>
      <c r="E5727" s="2" t="s">
        <v>26</v>
      </c>
      <c r="F5727" s="3">
        <v>3</v>
      </c>
      <c r="G5727" s="3">
        <v>317.25</v>
      </c>
      <c r="H5727" s="3">
        <v>0</v>
      </c>
      <c r="I5727" s="2" t="s">
        <v>15</v>
      </c>
      <c r="J5727" s="2" t="s">
        <v>33</v>
      </c>
      <c r="K5727" s="3">
        <v>951.75</v>
      </c>
    </row>
    <row r="5728" spans="1:11" ht="15.75" customHeight="1" x14ac:dyDescent="0.35">
      <c r="A5728" s="2" t="s">
        <v>5764</v>
      </c>
      <c r="B5728" s="26">
        <v>45165.583333333343</v>
      </c>
      <c r="C5728" s="2" t="s">
        <v>18</v>
      </c>
      <c r="D5728" s="2" t="s">
        <v>13</v>
      </c>
      <c r="E5728" s="2" t="s">
        <v>14</v>
      </c>
      <c r="F5728" s="3">
        <v>8</v>
      </c>
      <c r="G5728" s="3">
        <v>297.29000000000002</v>
      </c>
      <c r="H5728" s="3">
        <v>0</v>
      </c>
      <c r="I5728" s="2" t="s">
        <v>41</v>
      </c>
      <c r="J5728" s="2" t="s">
        <v>27</v>
      </c>
      <c r="K5728" s="3">
        <v>2378.3200000000002</v>
      </c>
    </row>
    <row r="5729" spans="1:11" ht="15.75" customHeight="1" x14ac:dyDescent="0.35">
      <c r="A5729" s="2" t="s">
        <v>5765</v>
      </c>
      <c r="B5729" s="26">
        <v>45165.625</v>
      </c>
      <c r="C5729" s="2" t="s">
        <v>55</v>
      </c>
      <c r="D5729" s="2" t="s">
        <v>37</v>
      </c>
      <c r="E5729" s="2" t="s">
        <v>68</v>
      </c>
      <c r="F5729" s="3">
        <v>2</v>
      </c>
      <c r="G5729" s="3">
        <v>391.41</v>
      </c>
      <c r="H5729" s="3">
        <v>0.05</v>
      </c>
      <c r="I5729" s="2" t="s">
        <v>15</v>
      </c>
      <c r="J5729" s="2" t="s">
        <v>33</v>
      </c>
      <c r="K5729" s="3">
        <v>743.68</v>
      </c>
    </row>
    <row r="5730" spans="1:11" ht="15.75" customHeight="1" x14ac:dyDescent="0.35">
      <c r="A5730" s="2" t="s">
        <v>5766</v>
      </c>
      <c r="B5730" s="26">
        <v>45165.666666666657</v>
      </c>
      <c r="C5730" s="2" t="s">
        <v>24</v>
      </c>
      <c r="D5730" s="2" t="s">
        <v>29</v>
      </c>
      <c r="E5730" s="2" t="s">
        <v>30</v>
      </c>
      <c r="F5730" s="3">
        <v>8</v>
      </c>
      <c r="G5730" s="3">
        <v>28.22</v>
      </c>
      <c r="H5730" s="3">
        <v>0.2</v>
      </c>
      <c r="I5730" s="2" t="s">
        <v>15</v>
      </c>
      <c r="J5730" s="2" t="s">
        <v>27</v>
      </c>
      <c r="K5730" s="3">
        <v>180.61</v>
      </c>
    </row>
    <row r="5731" spans="1:11" ht="15.75" customHeight="1" x14ac:dyDescent="0.35">
      <c r="A5731" s="2" t="s">
        <v>5767</v>
      </c>
      <c r="B5731" s="26">
        <v>45165.708333333343</v>
      </c>
      <c r="C5731" s="2" t="s">
        <v>55</v>
      </c>
      <c r="D5731" s="2" t="s">
        <v>29</v>
      </c>
      <c r="E5731" s="2" t="s">
        <v>30</v>
      </c>
      <c r="F5731" s="3">
        <v>2</v>
      </c>
      <c r="G5731" s="3">
        <v>354</v>
      </c>
      <c r="H5731" s="3">
        <v>0.2</v>
      </c>
      <c r="I5731" s="2" t="s">
        <v>15</v>
      </c>
      <c r="J5731" s="2" t="s">
        <v>27</v>
      </c>
      <c r="K5731" s="3">
        <v>566.4</v>
      </c>
    </row>
    <row r="5732" spans="1:11" ht="15.75" customHeight="1" x14ac:dyDescent="0.35">
      <c r="A5732" s="2" t="s">
        <v>5768</v>
      </c>
      <c r="B5732" s="26">
        <v>45165.75</v>
      </c>
      <c r="C5732" s="2" t="s">
        <v>18</v>
      </c>
      <c r="D5732" s="2" t="s">
        <v>37</v>
      </c>
      <c r="E5732" s="2" t="s">
        <v>68</v>
      </c>
      <c r="F5732" s="3">
        <v>7</v>
      </c>
      <c r="G5732" s="3">
        <v>370.17</v>
      </c>
      <c r="H5732" s="3">
        <v>0.1</v>
      </c>
      <c r="I5732" s="2" t="s">
        <v>21</v>
      </c>
      <c r="J5732" s="2" t="s">
        <v>22</v>
      </c>
      <c r="K5732" s="3">
        <v>2332.0700000000002</v>
      </c>
    </row>
    <row r="5733" spans="1:11" ht="15.75" customHeight="1" x14ac:dyDescent="0.35">
      <c r="A5733" s="2" t="s">
        <v>5769</v>
      </c>
      <c r="B5733" s="26">
        <v>45165.791666666657</v>
      </c>
      <c r="C5733" s="2" t="s">
        <v>24</v>
      </c>
      <c r="D5733" s="2" t="s">
        <v>29</v>
      </c>
      <c r="E5733" s="2" t="s">
        <v>30</v>
      </c>
      <c r="F5733" s="3">
        <v>2</v>
      </c>
      <c r="G5733" s="3">
        <v>35.25</v>
      </c>
      <c r="H5733" s="3">
        <v>0.1</v>
      </c>
      <c r="I5733" s="2" t="s">
        <v>21</v>
      </c>
      <c r="J5733" s="2" t="s">
        <v>16</v>
      </c>
      <c r="K5733" s="3">
        <v>63.45</v>
      </c>
    </row>
    <row r="5734" spans="1:11" ht="15.75" customHeight="1" x14ac:dyDescent="0.35">
      <c r="A5734" s="2" t="s">
        <v>5770</v>
      </c>
      <c r="B5734" s="26">
        <v>45165.833333333343</v>
      </c>
      <c r="C5734" s="2" t="s">
        <v>24</v>
      </c>
      <c r="D5734" s="2" t="s">
        <v>13</v>
      </c>
      <c r="E5734" s="2" t="s">
        <v>14</v>
      </c>
      <c r="F5734" s="3">
        <v>7</v>
      </c>
      <c r="G5734" s="3">
        <v>271.64999999999998</v>
      </c>
      <c r="H5734" s="3">
        <v>0.1</v>
      </c>
      <c r="I5734" s="2" t="s">
        <v>21</v>
      </c>
      <c r="J5734" s="2" t="s">
        <v>33</v>
      </c>
      <c r="K5734" s="3">
        <v>1711.39</v>
      </c>
    </row>
    <row r="5735" spans="1:11" ht="15.75" customHeight="1" x14ac:dyDescent="0.35">
      <c r="A5735" s="2" t="s">
        <v>5771</v>
      </c>
      <c r="B5735" s="26">
        <v>45165.875</v>
      </c>
      <c r="C5735" s="2" t="s">
        <v>18</v>
      </c>
      <c r="D5735" s="2" t="s">
        <v>13</v>
      </c>
      <c r="E5735" s="2" t="s">
        <v>14</v>
      </c>
      <c r="F5735" s="3">
        <v>1</v>
      </c>
      <c r="G5735" s="3">
        <v>126.27</v>
      </c>
      <c r="H5735" s="3">
        <v>0</v>
      </c>
      <c r="I5735" s="2" t="s">
        <v>41</v>
      </c>
      <c r="J5735" s="2" t="s">
        <v>27</v>
      </c>
      <c r="K5735" s="3">
        <v>126.27</v>
      </c>
    </row>
    <row r="5736" spans="1:11" ht="15.75" customHeight="1" x14ac:dyDescent="0.35">
      <c r="A5736" s="2" t="s">
        <v>5772</v>
      </c>
      <c r="B5736" s="26">
        <v>45165.916666666657</v>
      </c>
      <c r="C5736" s="2" t="s">
        <v>18</v>
      </c>
      <c r="D5736" s="2" t="s">
        <v>37</v>
      </c>
      <c r="E5736" s="2" t="s">
        <v>38</v>
      </c>
      <c r="F5736" s="3">
        <v>6</v>
      </c>
      <c r="G5736" s="3">
        <v>401.81</v>
      </c>
      <c r="H5736" s="3">
        <v>0.05</v>
      </c>
      <c r="I5736" s="2" t="s">
        <v>21</v>
      </c>
      <c r="J5736" s="2" t="s">
        <v>16</v>
      </c>
      <c r="K5736" s="3">
        <v>2290.3200000000002</v>
      </c>
    </row>
    <row r="5737" spans="1:11" ht="15.75" customHeight="1" x14ac:dyDescent="0.35">
      <c r="A5737" s="2" t="s">
        <v>5773</v>
      </c>
      <c r="B5737" s="26">
        <v>45165.958333333343</v>
      </c>
      <c r="C5737" s="2" t="s">
        <v>35</v>
      </c>
      <c r="D5737" s="2" t="s">
        <v>19</v>
      </c>
      <c r="E5737" s="2" t="s">
        <v>32</v>
      </c>
      <c r="F5737" s="3">
        <v>7</v>
      </c>
      <c r="G5737" s="3">
        <v>29.56</v>
      </c>
      <c r="H5737" s="3">
        <v>0.05</v>
      </c>
      <c r="I5737" s="2" t="s">
        <v>15</v>
      </c>
      <c r="J5737" s="2" t="s">
        <v>33</v>
      </c>
      <c r="K5737" s="3">
        <v>196.57</v>
      </c>
    </row>
    <row r="5738" spans="1:11" ht="15.75" customHeight="1" x14ac:dyDescent="0.35">
      <c r="A5738" s="2" t="s">
        <v>5774</v>
      </c>
      <c r="B5738" s="26">
        <v>45166</v>
      </c>
      <c r="C5738" s="2" t="s">
        <v>18</v>
      </c>
      <c r="D5738" s="2" t="s">
        <v>25</v>
      </c>
      <c r="E5738" s="2" t="s">
        <v>26</v>
      </c>
      <c r="F5738" s="3">
        <v>4</v>
      </c>
      <c r="G5738" s="3">
        <v>77.349999999999994</v>
      </c>
      <c r="H5738" s="3">
        <v>0.15</v>
      </c>
      <c r="I5738" s="2" t="s">
        <v>21</v>
      </c>
      <c r="J5738" s="2" t="s">
        <v>22</v>
      </c>
      <c r="K5738" s="3">
        <v>262.99</v>
      </c>
    </row>
    <row r="5739" spans="1:11" ht="15.75" customHeight="1" x14ac:dyDescent="0.35">
      <c r="A5739" s="2" t="s">
        <v>5775</v>
      </c>
      <c r="B5739" s="26">
        <v>45166.041666666657</v>
      </c>
      <c r="C5739" s="2" t="s">
        <v>12</v>
      </c>
      <c r="D5739" s="2" t="s">
        <v>29</v>
      </c>
      <c r="E5739" s="2" t="s">
        <v>48</v>
      </c>
      <c r="F5739" s="3">
        <v>1</v>
      </c>
      <c r="G5739" s="3">
        <v>56.7</v>
      </c>
      <c r="H5739" s="3">
        <v>0.05</v>
      </c>
      <c r="I5739" s="2" t="s">
        <v>15</v>
      </c>
      <c r="J5739" s="2" t="s">
        <v>33</v>
      </c>
      <c r="K5739" s="3">
        <v>53.86</v>
      </c>
    </row>
    <row r="5740" spans="1:11" ht="15.75" customHeight="1" x14ac:dyDescent="0.35">
      <c r="A5740" s="2" t="s">
        <v>5776</v>
      </c>
      <c r="B5740" s="26">
        <v>45166.083333333343</v>
      </c>
      <c r="C5740" s="2" t="s">
        <v>18</v>
      </c>
      <c r="D5740" s="2" t="s">
        <v>37</v>
      </c>
      <c r="E5740" s="2" t="s">
        <v>38</v>
      </c>
      <c r="F5740" s="3">
        <v>6</v>
      </c>
      <c r="G5740" s="3">
        <v>37.28</v>
      </c>
      <c r="H5740" s="3">
        <v>0.1</v>
      </c>
      <c r="I5740" s="2" t="s">
        <v>21</v>
      </c>
      <c r="J5740" s="2" t="s">
        <v>22</v>
      </c>
      <c r="K5740" s="3">
        <v>201.31</v>
      </c>
    </row>
    <row r="5741" spans="1:11" ht="15.75" customHeight="1" x14ac:dyDescent="0.35">
      <c r="A5741" s="2" t="s">
        <v>5777</v>
      </c>
      <c r="B5741" s="26">
        <v>45166.125</v>
      </c>
      <c r="C5741" s="2" t="s">
        <v>12</v>
      </c>
      <c r="D5741" s="2" t="s">
        <v>19</v>
      </c>
      <c r="E5741" s="2" t="s">
        <v>32</v>
      </c>
      <c r="F5741" s="3">
        <v>4</v>
      </c>
      <c r="G5741" s="3">
        <v>302.04000000000002</v>
      </c>
      <c r="H5741" s="3">
        <v>0.2</v>
      </c>
      <c r="I5741" s="2" t="s">
        <v>41</v>
      </c>
      <c r="J5741" s="2" t="s">
        <v>33</v>
      </c>
      <c r="K5741" s="3">
        <v>966.53</v>
      </c>
    </row>
    <row r="5742" spans="1:11" ht="15.75" customHeight="1" x14ac:dyDescent="0.35">
      <c r="A5742" s="2" t="s">
        <v>5778</v>
      </c>
      <c r="B5742" s="26">
        <v>45166.166666666657</v>
      </c>
      <c r="C5742" s="2" t="s">
        <v>18</v>
      </c>
      <c r="D5742" s="2" t="s">
        <v>13</v>
      </c>
      <c r="E5742" s="2" t="s">
        <v>14</v>
      </c>
      <c r="F5742" s="3">
        <v>3</v>
      </c>
      <c r="G5742" s="3">
        <v>434.93</v>
      </c>
      <c r="H5742" s="3">
        <v>0.15</v>
      </c>
      <c r="I5742" s="2" t="s">
        <v>41</v>
      </c>
      <c r="J5742" s="2" t="s">
        <v>33</v>
      </c>
      <c r="K5742" s="3">
        <v>1109.07</v>
      </c>
    </row>
    <row r="5743" spans="1:11" ht="15.75" customHeight="1" x14ac:dyDescent="0.35">
      <c r="A5743" s="2" t="s">
        <v>5779</v>
      </c>
      <c r="B5743" s="26">
        <v>45166.208333333343</v>
      </c>
      <c r="C5743" s="2" t="s">
        <v>35</v>
      </c>
      <c r="D5743" s="2" t="s">
        <v>19</v>
      </c>
      <c r="E5743" s="2" t="s">
        <v>20</v>
      </c>
      <c r="F5743" s="3">
        <v>4</v>
      </c>
      <c r="G5743" s="3">
        <v>257.93</v>
      </c>
      <c r="H5743" s="3">
        <v>0</v>
      </c>
      <c r="I5743" s="2" t="s">
        <v>15</v>
      </c>
      <c r="J5743" s="2" t="s">
        <v>27</v>
      </c>
      <c r="K5743" s="3">
        <v>1031.72</v>
      </c>
    </row>
    <row r="5744" spans="1:11" ht="15.75" customHeight="1" x14ac:dyDescent="0.35">
      <c r="A5744" s="2" t="s">
        <v>5780</v>
      </c>
      <c r="B5744" s="26">
        <v>45166.25</v>
      </c>
      <c r="C5744" s="2" t="s">
        <v>12</v>
      </c>
      <c r="D5744" s="2" t="s">
        <v>37</v>
      </c>
      <c r="E5744" s="2" t="s">
        <v>38</v>
      </c>
      <c r="F5744" s="3">
        <v>6</v>
      </c>
      <c r="G5744" s="3">
        <v>109.24</v>
      </c>
      <c r="H5744" s="3">
        <v>0.05</v>
      </c>
      <c r="I5744" s="2" t="s">
        <v>21</v>
      </c>
      <c r="J5744" s="2" t="s">
        <v>27</v>
      </c>
      <c r="K5744" s="3">
        <v>622.66999999999996</v>
      </c>
    </row>
    <row r="5745" spans="1:11" ht="15.75" customHeight="1" x14ac:dyDescent="0.35">
      <c r="A5745" s="2" t="s">
        <v>5781</v>
      </c>
      <c r="B5745" s="26">
        <v>45166.291666666657</v>
      </c>
      <c r="C5745" s="2" t="s">
        <v>55</v>
      </c>
      <c r="D5745" s="2" t="s">
        <v>19</v>
      </c>
      <c r="E5745" s="2" t="s">
        <v>45</v>
      </c>
      <c r="F5745" s="3">
        <v>5</v>
      </c>
      <c r="G5745" s="3">
        <v>175.18</v>
      </c>
      <c r="H5745" s="3">
        <v>0.2</v>
      </c>
      <c r="I5745" s="2" t="s">
        <v>21</v>
      </c>
      <c r="J5745" s="2" t="s">
        <v>27</v>
      </c>
      <c r="K5745" s="3">
        <v>700.72</v>
      </c>
    </row>
    <row r="5746" spans="1:11" ht="15.75" customHeight="1" x14ac:dyDescent="0.35">
      <c r="A5746" s="2" t="s">
        <v>5782</v>
      </c>
      <c r="B5746" s="26">
        <v>45166.333333333343</v>
      </c>
      <c r="C5746" s="2" t="s">
        <v>12</v>
      </c>
      <c r="D5746" s="2" t="s">
        <v>29</v>
      </c>
      <c r="E5746" s="2" t="s">
        <v>30</v>
      </c>
      <c r="F5746" s="3">
        <v>2</v>
      </c>
      <c r="G5746" s="3">
        <v>183.38</v>
      </c>
      <c r="H5746" s="3">
        <v>0.1</v>
      </c>
      <c r="I5746" s="2" t="s">
        <v>15</v>
      </c>
      <c r="J5746" s="2" t="s">
        <v>22</v>
      </c>
      <c r="K5746" s="3">
        <v>330.08</v>
      </c>
    </row>
    <row r="5747" spans="1:11" ht="15.75" customHeight="1" x14ac:dyDescent="0.35">
      <c r="A5747" s="2" t="s">
        <v>5783</v>
      </c>
      <c r="B5747" s="26">
        <v>45166.375</v>
      </c>
      <c r="C5747" s="2" t="s">
        <v>35</v>
      </c>
      <c r="D5747" s="2" t="s">
        <v>29</v>
      </c>
      <c r="E5747" s="2" t="s">
        <v>30</v>
      </c>
      <c r="F5747" s="3">
        <v>2</v>
      </c>
      <c r="G5747" s="3">
        <v>228.56</v>
      </c>
      <c r="H5747" s="3">
        <v>0</v>
      </c>
      <c r="I5747" s="2" t="s">
        <v>41</v>
      </c>
      <c r="J5747" s="2" t="s">
        <v>33</v>
      </c>
      <c r="K5747" s="3">
        <v>457.12</v>
      </c>
    </row>
    <row r="5748" spans="1:11" ht="15.75" customHeight="1" x14ac:dyDescent="0.35">
      <c r="A5748" s="2" t="s">
        <v>5784</v>
      </c>
      <c r="B5748" s="26">
        <v>45166.416666666657</v>
      </c>
      <c r="C5748" s="2" t="s">
        <v>12</v>
      </c>
      <c r="D5748" s="2" t="s">
        <v>13</v>
      </c>
      <c r="E5748" s="2" t="s">
        <v>14</v>
      </c>
      <c r="F5748" s="3">
        <v>3</v>
      </c>
      <c r="G5748" s="3">
        <v>213.17</v>
      </c>
      <c r="H5748" s="3">
        <v>0</v>
      </c>
      <c r="I5748" s="2" t="s">
        <v>21</v>
      </c>
      <c r="J5748" s="2" t="s">
        <v>33</v>
      </c>
      <c r="K5748" s="3">
        <v>639.51</v>
      </c>
    </row>
    <row r="5749" spans="1:11" ht="15.75" customHeight="1" x14ac:dyDescent="0.35">
      <c r="A5749" s="2" t="s">
        <v>5785</v>
      </c>
      <c r="B5749" s="26">
        <v>45166.458333333343</v>
      </c>
      <c r="C5749" s="2" t="s">
        <v>18</v>
      </c>
      <c r="D5749" s="2" t="s">
        <v>19</v>
      </c>
      <c r="E5749" s="2" t="s">
        <v>32</v>
      </c>
      <c r="F5749" s="3">
        <v>6</v>
      </c>
      <c r="G5749" s="3">
        <v>337.22</v>
      </c>
      <c r="H5749" s="3">
        <v>0.05</v>
      </c>
      <c r="I5749" s="2" t="s">
        <v>21</v>
      </c>
      <c r="J5749" s="2" t="s">
        <v>22</v>
      </c>
      <c r="K5749" s="3">
        <v>1922.15</v>
      </c>
    </row>
    <row r="5750" spans="1:11" ht="15.75" customHeight="1" x14ac:dyDescent="0.35">
      <c r="A5750" s="2" t="s">
        <v>5786</v>
      </c>
      <c r="B5750" s="26">
        <v>45166.5</v>
      </c>
      <c r="C5750" s="2" t="s">
        <v>18</v>
      </c>
      <c r="D5750" s="2" t="s">
        <v>13</v>
      </c>
      <c r="E5750" s="2" t="s">
        <v>43</v>
      </c>
      <c r="F5750" s="3">
        <v>1</v>
      </c>
      <c r="G5750" s="3">
        <v>173.26</v>
      </c>
      <c r="H5750" s="3">
        <v>0.2</v>
      </c>
      <c r="I5750" s="2" t="s">
        <v>21</v>
      </c>
      <c r="J5750" s="2" t="s">
        <v>33</v>
      </c>
      <c r="K5750" s="3">
        <v>138.61000000000001</v>
      </c>
    </row>
    <row r="5751" spans="1:11" ht="15.75" customHeight="1" x14ac:dyDescent="0.35">
      <c r="A5751" s="2" t="s">
        <v>5787</v>
      </c>
      <c r="B5751" s="26">
        <v>45166.541666666657</v>
      </c>
      <c r="C5751" s="2" t="s">
        <v>35</v>
      </c>
      <c r="D5751" s="2" t="s">
        <v>25</v>
      </c>
      <c r="E5751" s="2" t="s">
        <v>26</v>
      </c>
      <c r="F5751" s="3">
        <v>7</v>
      </c>
      <c r="G5751" s="3">
        <v>333.17</v>
      </c>
      <c r="H5751" s="3">
        <v>0.1</v>
      </c>
      <c r="I5751" s="2" t="s">
        <v>41</v>
      </c>
      <c r="J5751" s="2" t="s">
        <v>27</v>
      </c>
      <c r="K5751" s="3">
        <v>2098.9699999999998</v>
      </c>
    </row>
    <row r="5752" spans="1:11" ht="15.75" customHeight="1" x14ac:dyDescent="0.35">
      <c r="A5752" s="2" t="s">
        <v>5788</v>
      </c>
      <c r="B5752" s="26">
        <v>45166.583333333343</v>
      </c>
      <c r="C5752" s="2" t="s">
        <v>24</v>
      </c>
      <c r="D5752" s="2" t="s">
        <v>37</v>
      </c>
      <c r="E5752" s="2" t="s">
        <v>38</v>
      </c>
      <c r="F5752" s="3">
        <v>8</v>
      </c>
      <c r="G5752" s="3">
        <v>275.64999999999998</v>
      </c>
      <c r="H5752" s="3">
        <v>0.1</v>
      </c>
      <c r="I5752" s="2" t="s">
        <v>21</v>
      </c>
      <c r="J5752" s="2" t="s">
        <v>22</v>
      </c>
      <c r="K5752" s="3">
        <v>1984.68</v>
      </c>
    </row>
    <row r="5753" spans="1:11" ht="15.75" customHeight="1" x14ac:dyDescent="0.35">
      <c r="A5753" s="2" t="s">
        <v>5789</v>
      </c>
      <c r="B5753" s="26">
        <v>45166.625</v>
      </c>
      <c r="C5753" s="2" t="s">
        <v>18</v>
      </c>
      <c r="D5753" s="2" t="s">
        <v>37</v>
      </c>
      <c r="E5753" s="2" t="s">
        <v>68</v>
      </c>
      <c r="F5753" s="3">
        <v>7</v>
      </c>
      <c r="G5753" s="3">
        <v>29.01</v>
      </c>
      <c r="H5753" s="3">
        <v>0.1</v>
      </c>
      <c r="I5753" s="2" t="s">
        <v>41</v>
      </c>
      <c r="J5753" s="2" t="s">
        <v>22</v>
      </c>
      <c r="K5753" s="3">
        <v>182.76</v>
      </c>
    </row>
    <row r="5754" spans="1:11" ht="15.75" customHeight="1" x14ac:dyDescent="0.35">
      <c r="A5754" s="2" t="s">
        <v>5790</v>
      </c>
      <c r="B5754" s="26">
        <v>45166.666666666657</v>
      </c>
      <c r="C5754" s="2" t="s">
        <v>55</v>
      </c>
      <c r="D5754" s="2" t="s">
        <v>19</v>
      </c>
      <c r="E5754" s="2" t="s">
        <v>45</v>
      </c>
      <c r="F5754" s="3">
        <v>3</v>
      </c>
      <c r="G5754" s="3">
        <v>460.24</v>
      </c>
      <c r="H5754" s="3">
        <v>0.1</v>
      </c>
      <c r="I5754" s="2" t="s">
        <v>21</v>
      </c>
      <c r="J5754" s="2" t="s">
        <v>33</v>
      </c>
      <c r="K5754" s="3">
        <v>1242.6500000000001</v>
      </c>
    </row>
    <row r="5755" spans="1:11" ht="15.75" customHeight="1" x14ac:dyDescent="0.35">
      <c r="A5755" s="2" t="s">
        <v>5791</v>
      </c>
      <c r="B5755" s="26">
        <v>45166.708333333343</v>
      </c>
      <c r="C5755" s="2" t="s">
        <v>35</v>
      </c>
      <c r="D5755" s="2" t="s">
        <v>19</v>
      </c>
      <c r="E5755" s="2" t="s">
        <v>45</v>
      </c>
      <c r="F5755" s="3">
        <v>6</v>
      </c>
      <c r="G5755" s="3">
        <v>93.09</v>
      </c>
      <c r="H5755" s="3">
        <v>0.05</v>
      </c>
      <c r="I5755" s="2" t="s">
        <v>41</v>
      </c>
      <c r="J5755" s="2" t="s">
        <v>27</v>
      </c>
      <c r="K5755" s="3">
        <v>530.61</v>
      </c>
    </row>
    <row r="5756" spans="1:11" ht="15.75" customHeight="1" x14ac:dyDescent="0.35">
      <c r="A5756" s="2" t="s">
        <v>5792</v>
      </c>
      <c r="B5756" s="26">
        <v>45166.75</v>
      </c>
      <c r="C5756" s="2" t="s">
        <v>12</v>
      </c>
      <c r="D5756" s="2" t="s">
        <v>29</v>
      </c>
      <c r="E5756" s="2" t="s">
        <v>48</v>
      </c>
      <c r="F5756" s="3">
        <v>4</v>
      </c>
      <c r="G5756" s="3">
        <v>228.51</v>
      </c>
      <c r="H5756" s="3">
        <v>0.05</v>
      </c>
      <c r="I5756" s="2" t="s">
        <v>15</v>
      </c>
      <c r="J5756" s="2" t="s">
        <v>33</v>
      </c>
      <c r="K5756" s="3">
        <v>868.34</v>
      </c>
    </row>
    <row r="5757" spans="1:11" ht="15.75" customHeight="1" x14ac:dyDescent="0.35">
      <c r="A5757" s="2" t="s">
        <v>5793</v>
      </c>
      <c r="B5757" s="26">
        <v>45166.791666666657</v>
      </c>
      <c r="C5757" s="2" t="s">
        <v>12</v>
      </c>
      <c r="D5757" s="2" t="s">
        <v>19</v>
      </c>
      <c r="E5757" s="2" t="s">
        <v>45</v>
      </c>
      <c r="F5757" s="3">
        <v>5</v>
      </c>
      <c r="G5757" s="3">
        <v>474.06</v>
      </c>
      <c r="H5757" s="3">
        <v>0.2</v>
      </c>
      <c r="I5757" s="2" t="s">
        <v>41</v>
      </c>
      <c r="J5757" s="2" t="s">
        <v>33</v>
      </c>
      <c r="K5757" s="3">
        <v>1896.24</v>
      </c>
    </row>
    <row r="5758" spans="1:11" ht="15.75" customHeight="1" x14ac:dyDescent="0.35">
      <c r="A5758" s="2" t="s">
        <v>5794</v>
      </c>
      <c r="B5758" s="26">
        <v>45166.833333333343</v>
      </c>
      <c r="C5758" s="2" t="s">
        <v>55</v>
      </c>
      <c r="D5758" s="2" t="s">
        <v>29</v>
      </c>
      <c r="E5758" s="2" t="s">
        <v>30</v>
      </c>
      <c r="F5758" s="3">
        <v>3</v>
      </c>
      <c r="G5758" s="3">
        <v>127.43</v>
      </c>
      <c r="H5758" s="3">
        <v>0.15</v>
      </c>
      <c r="I5758" s="2" t="s">
        <v>15</v>
      </c>
      <c r="J5758" s="2" t="s">
        <v>22</v>
      </c>
      <c r="K5758" s="3">
        <v>324.95</v>
      </c>
    </row>
    <row r="5759" spans="1:11" ht="15.75" customHeight="1" x14ac:dyDescent="0.35">
      <c r="A5759" s="2" t="s">
        <v>5795</v>
      </c>
      <c r="B5759" s="26">
        <v>45166.875</v>
      </c>
      <c r="C5759" s="2" t="s">
        <v>18</v>
      </c>
      <c r="D5759" s="2" t="s">
        <v>25</v>
      </c>
      <c r="E5759" s="2" t="s">
        <v>26</v>
      </c>
      <c r="F5759" s="3">
        <v>5</v>
      </c>
      <c r="G5759" s="3">
        <v>15.97</v>
      </c>
      <c r="H5759" s="3">
        <v>0.05</v>
      </c>
      <c r="I5759" s="2" t="s">
        <v>21</v>
      </c>
      <c r="J5759" s="2" t="s">
        <v>22</v>
      </c>
      <c r="K5759" s="3">
        <v>75.86</v>
      </c>
    </row>
    <row r="5760" spans="1:11" ht="15.75" customHeight="1" x14ac:dyDescent="0.35">
      <c r="A5760" s="2" t="s">
        <v>5796</v>
      </c>
      <c r="B5760" s="26">
        <v>45166.916666666657</v>
      </c>
      <c r="C5760" s="2" t="s">
        <v>35</v>
      </c>
      <c r="D5760" s="2" t="s">
        <v>13</v>
      </c>
      <c r="E5760" s="2" t="s">
        <v>14</v>
      </c>
      <c r="F5760" s="3">
        <v>6</v>
      </c>
      <c r="G5760" s="3">
        <v>247.57</v>
      </c>
      <c r="H5760" s="3">
        <v>0.1</v>
      </c>
      <c r="I5760" s="2" t="s">
        <v>21</v>
      </c>
      <c r="J5760" s="2" t="s">
        <v>16</v>
      </c>
      <c r="K5760" s="3">
        <v>1336.88</v>
      </c>
    </row>
    <row r="5761" spans="1:11" ht="15.75" customHeight="1" x14ac:dyDescent="0.35">
      <c r="A5761" s="2" t="s">
        <v>5797</v>
      </c>
      <c r="B5761" s="26">
        <v>45166.958333333343</v>
      </c>
      <c r="C5761" s="2" t="s">
        <v>55</v>
      </c>
      <c r="D5761" s="2" t="s">
        <v>19</v>
      </c>
      <c r="E5761" s="2" t="s">
        <v>45</v>
      </c>
      <c r="F5761" s="3">
        <v>8</v>
      </c>
      <c r="G5761" s="3">
        <v>115.85</v>
      </c>
      <c r="H5761" s="3">
        <v>0.2</v>
      </c>
      <c r="I5761" s="2" t="s">
        <v>21</v>
      </c>
      <c r="J5761" s="2" t="s">
        <v>33</v>
      </c>
      <c r="K5761" s="3">
        <v>741.44</v>
      </c>
    </row>
    <row r="5762" spans="1:11" ht="15.75" customHeight="1" x14ac:dyDescent="0.35">
      <c r="A5762" s="2" t="s">
        <v>5798</v>
      </c>
      <c r="B5762" s="26">
        <v>45167</v>
      </c>
      <c r="C5762" s="2" t="s">
        <v>18</v>
      </c>
      <c r="D5762" s="2" t="s">
        <v>37</v>
      </c>
      <c r="E5762" s="2" t="s">
        <v>68</v>
      </c>
      <c r="F5762" s="3">
        <v>6</v>
      </c>
      <c r="G5762" s="3">
        <v>293.10000000000002</v>
      </c>
      <c r="H5762" s="3">
        <v>0.1</v>
      </c>
      <c r="I5762" s="2" t="s">
        <v>15</v>
      </c>
      <c r="J5762" s="2" t="s">
        <v>16</v>
      </c>
      <c r="K5762" s="3">
        <v>1582.74</v>
      </c>
    </row>
    <row r="5763" spans="1:11" ht="15.75" customHeight="1" x14ac:dyDescent="0.35">
      <c r="A5763" s="2" t="s">
        <v>5799</v>
      </c>
      <c r="B5763" s="26">
        <v>45167.041666666657</v>
      </c>
      <c r="C5763" s="2" t="s">
        <v>35</v>
      </c>
      <c r="D5763" s="2" t="s">
        <v>37</v>
      </c>
      <c r="E5763" s="2" t="s">
        <v>38</v>
      </c>
      <c r="F5763" s="3">
        <v>9</v>
      </c>
      <c r="G5763" s="3">
        <v>409.47</v>
      </c>
      <c r="H5763" s="3">
        <v>0.05</v>
      </c>
      <c r="I5763" s="2" t="s">
        <v>21</v>
      </c>
      <c r="J5763" s="2" t="s">
        <v>33</v>
      </c>
      <c r="K5763" s="3">
        <v>3500.97</v>
      </c>
    </row>
    <row r="5764" spans="1:11" ht="15.75" customHeight="1" x14ac:dyDescent="0.35">
      <c r="A5764" s="2" t="s">
        <v>5800</v>
      </c>
      <c r="B5764" s="26">
        <v>45167.083333333343</v>
      </c>
      <c r="C5764" s="2" t="s">
        <v>12</v>
      </c>
      <c r="D5764" s="2" t="s">
        <v>19</v>
      </c>
      <c r="E5764" s="2" t="s">
        <v>32</v>
      </c>
      <c r="F5764" s="3">
        <v>4</v>
      </c>
      <c r="G5764" s="3">
        <v>258.05</v>
      </c>
      <c r="H5764" s="3">
        <v>0.2</v>
      </c>
      <c r="I5764" s="2" t="s">
        <v>41</v>
      </c>
      <c r="J5764" s="2" t="s">
        <v>16</v>
      </c>
      <c r="K5764" s="3">
        <v>825.76</v>
      </c>
    </row>
    <row r="5765" spans="1:11" ht="15.75" customHeight="1" x14ac:dyDescent="0.35">
      <c r="A5765" s="2" t="s">
        <v>5801</v>
      </c>
      <c r="B5765" s="26">
        <v>45167.125</v>
      </c>
      <c r="C5765" s="2" t="s">
        <v>35</v>
      </c>
      <c r="D5765" s="2" t="s">
        <v>25</v>
      </c>
      <c r="E5765" s="2" t="s">
        <v>26</v>
      </c>
      <c r="F5765" s="3">
        <v>2</v>
      </c>
      <c r="G5765" s="3">
        <v>324.29000000000002</v>
      </c>
      <c r="H5765" s="3">
        <v>0.1</v>
      </c>
      <c r="I5765" s="2" t="s">
        <v>41</v>
      </c>
      <c r="J5765" s="2" t="s">
        <v>33</v>
      </c>
      <c r="K5765" s="3">
        <v>583.72</v>
      </c>
    </row>
    <row r="5766" spans="1:11" ht="15.75" customHeight="1" x14ac:dyDescent="0.35">
      <c r="A5766" s="2" t="s">
        <v>5802</v>
      </c>
      <c r="B5766" s="26">
        <v>45167.166666666657</v>
      </c>
      <c r="C5766" s="2" t="s">
        <v>24</v>
      </c>
      <c r="D5766" s="2" t="s">
        <v>29</v>
      </c>
      <c r="E5766" s="2" t="s">
        <v>48</v>
      </c>
      <c r="F5766" s="3">
        <v>9</v>
      </c>
      <c r="G5766" s="3">
        <v>334.75</v>
      </c>
      <c r="H5766" s="3">
        <v>0.15</v>
      </c>
      <c r="I5766" s="2" t="s">
        <v>15</v>
      </c>
      <c r="J5766" s="2" t="s">
        <v>22</v>
      </c>
      <c r="K5766" s="3">
        <v>2560.84</v>
      </c>
    </row>
    <row r="5767" spans="1:11" ht="15.75" customHeight="1" x14ac:dyDescent="0.35">
      <c r="A5767" s="2" t="s">
        <v>5803</v>
      </c>
      <c r="B5767" s="26">
        <v>45167.208333333343</v>
      </c>
      <c r="C5767" s="2" t="s">
        <v>35</v>
      </c>
      <c r="D5767" s="2" t="s">
        <v>19</v>
      </c>
      <c r="E5767" s="2" t="s">
        <v>45</v>
      </c>
      <c r="F5767" s="3">
        <v>3</v>
      </c>
      <c r="G5767" s="3">
        <v>411.16</v>
      </c>
      <c r="H5767" s="3">
        <v>0</v>
      </c>
      <c r="I5767" s="2" t="s">
        <v>41</v>
      </c>
      <c r="J5767" s="2" t="s">
        <v>22</v>
      </c>
      <c r="K5767" s="3">
        <v>1233.48</v>
      </c>
    </row>
    <row r="5768" spans="1:11" ht="15.75" customHeight="1" x14ac:dyDescent="0.35">
      <c r="A5768" s="2" t="s">
        <v>5804</v>
      </c>
      <c r="B5768" s="26">
        <v>45167.25</v>
      </c>
      <c r="C5768" s="2" t="s">
        <v>24</v>
      </c>
      <c r="D5768" s="2" t="s">
        <v>29</v>
      </c>
      <c r="E5768" s="2" t="s">
        <v>30</v>
      </c>
      <c r="F5768" s="3">
        <v>7</v>
      </c>
      <c r="G5768" s="3">
        <v>345.52</v>
      </c>
      <c r="H5768" s="3">
        <v>0</v>
      </c>
      <c r="I5768" s="2" t="s">
        <v>15</v>
      </c>
      <c r="J5768" s="2" t="s">
        <v>16</v>
      </c>
      <c r="K5768" s="3">
        <v>2418.64</v>
      </c>
    </row>
    <row r="5769" spans="1:11" ht="15.75" customHeight="1" x14ac:dyDescent="0.35">
      <c r="A5769" s="2" t="s">
        <v>5805</v>
      </c>
      <c r="B5769" s="26">
        <v>45167.291666666657</v>
      </c>
      <c r="C5769" s="2" t="s">
        <v>35</v>
      </c>
      <c r="D5769" s="2" t="s">
        <v>13</v>
      </c>
      <c r="E5769" s="2" t="s">
        <v>43</v>
      </c>
      <c r="F5769" s="3">
        <v>4</v>
      </c>
      <c r="G5769" s="3">
        <v>488.21</v>
      </c>
      <c r="H5769" s="3">
        <v>0.1</v>
      </c>
      <c r="I5769" s="2" t="s">
        <v>15</v>
      </c>
      <c r="J5769" s="2" t="s">
        <v>16</v>
      </c>
      <c r="K5769" s="3">
        <v>1757.56</v>
      </c>
    </row>
    <row r="5770" spans="1:11" ht="15.75" customHeight="1" x14ac:dyDescent="0.35">
      <c r="A5770" s="2" t="s">
        <v>5806</v>
      </c>
      <c r="B5770" s="26">
        <v>45167.333333333343</v>
      </c>
      <c r="C5770" s="2" t="s">
        <v>24</v>
      </c>
      <c r="D5770" s="2" t="s">
        <v>19</v>
      </c>
      <c r="E5770" s="2" t="s">
        <v>20</v>
      </c>
      <c r="F5770" s="3">
        <v>1</v>
      </c>
      <c r="G5770" s="3">
        <v>230.82</v>
      </c>
      <c r="H5770" s="3">
        <v>0</v>
      </c>
      <c r="I5770" s="2" t="s">
        <v>21</v>
      </c>
      <c r="J5770" s="2" t="s">
        <v>16</v>
      </c>
      <c r="K5770" s="3">
        <v>230.82</v>
      </c>
    </row>
    <row r="5771" spans="1:11" ht="15.75" customHeight="1" x14ac:dyDescent="0.35">
      <c r="A5771" s="2" t="s">
        <v>5807</v>
      </c>
      <c r="B5771" s="26">
        <v>45167.375</v>
      </c>
      <c r="C5771" s="2" t="s">
        <v>12</v>
      </c>
      <c r="D5771" s="2" t="s">
        <v>19</v>
      </c>
      <c r="E5771" s="2" t="s">
        <v>32</v>
      </c>
      <c r="F5771" s="3">
        <v>8</v>
      </c>
      <c r="G5771" s="3">
        <v>29.88</v>
      </c>
      <c r="H5771" s="3">
        <v>0.15</v>
      </c>
      <c r="I5771" s="2" t="s">
        <v>15</v>
      </c>
      <c r="J5771" s="2" t="s">
        <v>27</v>
      </c>
      <c r="K5771" s="3">
        <v>203.18</v>
      </c>
    </row>
    <row r="5772" spans="1:11" ht="15.75" customHeight="1" x14ac:dyDescent="0.35">
      <c r="A5772" s="2" t="s">
        <v>5808</v>
      </c>
      <c r="B5772" s="26">
        <v>45167.416666666657</v>
      </c>
      <c r="C5772" s="2" t="s">
        <v>18</v>
      </c>
      <c r="D5772" s="2" t="s">
        <v>37</v>
      </c>
      <c r="E5772" s="2" t="s">
        <v>68</v>
      </c>
      <c r="F5772" s="3">
        <v>4</v>
      </c>
      <c r="G5772" s="3">
        <v>200.04</v>
      </c>
      <c r="H5772" s="3">
        <v>0.15</v>
      </c>
      <c r="I5772" s="2" t="s">
        <v>41</v>
      </c>
      <c r="J5772" s="2" t="s">
        <v>16</v>
      </c>
      <c r="K5772" s="3">
        <v>680.14</v>
      </c>
    </row>
    <row r="5773" spans="1:11" ht="15.75" customHeight="1" x14ac:dyDescent="0.35">
      <c r="A5773" s="2" t="s">
        <v>5809</v>
      </c>
      <c r="B5773" s="26">
        <v>45167.458333333343</v>
      </c>
      <c r="C5773" s="2" t="s">
        <v>24</v>
      </c>
      <c r="D5773" s="2" t="s">
        <v>37</v>
      </c>
      <c r="E5773" s="2" t="s">
        <v>38</v>
      </c>
      <c r="F5773" s="3">
        <v>6</v>
      </c>
      <c r="G5773" s="3">
        <v>420.74</v>
      </c>
      <c r="H5773" s="3">
        <v>0.1</v>
      </c>
      <c r="I5773" s="2" t="s">
        <v>41</v>
      </c>
      <c r="J5773" s="2" t="s">
        <v>16</v>
      </c>
      <c r="K5773" s="3">
        <v>2272</v>
      </c>
    </row>
    <row r="5774" spans="1:11" ht="15.75" customHeight="1" x14ac:dyDescent="0.35">
      <c r="A5774" s="2" t="s">
        <v>5810</v>
      </c>
      <c r="B5774" s="26">
        <v>45167.5</v>
      </c>
      <c r="C5774" s="2" t="s">
        <v>24</v>
      </c>
      <c r="D5774" s="2" t="s">
        <v>29</v>
      </c>
      <c r="E5774" s="2" t="s">
        <v>48</v>
      </c>
      <c r="F5774" s="3">
        <v>7</v>
      </c>
      <c r="G5774" s="3">
        <v>70.87</v>
      </c>
      <c r="H5774" s="3">
        <v>0.15</v>
      </c>
      <c r="I5774" s="2" t="s">
        <v>21</v>
      </c>
      <c r="J5774" s="2" t="s">
        <v>16</v>
      </c>
      <c r="K5774" s="3">
        <v>421.68</v>
      </c>
    </row>
    <row r="5775" spans="1:11" ht="15.75" customHeight="1" x14ac:dyDescent="0.35">
      <c r="A5775" s="2" t="s">
        <v>5811</v>
      </c>
      <c r="B5775" s="26">
        <v>45167.541666666657</v>
      </c>
      <c r="C5775" s="2" t="s">
        <v>12</v>
      </c>
      <c r="D5775" s="2" t="s">
        <v>13</v>
      </c>
      <c r="E5775" s="2" t="s">
        <v>14</v>
      </c>
      <c r="F5775" s="3">
        <v>8</v>
      </c>
      <c r="G5775" s="3">
        <v>369.29</v>
      </c>
      <c r="H5775" s="3">
        <v>0</v>
      </c>
      <c r="I5775" s="2" t="s">
        <v>15</v>
      </c>
      <c r="J5775" s="2" t="s">
        <v>27</v>
      </c>
      <c r="K5775" s="3">
        <v>2954.32</v>
      </c>
    </row>
    <row r="5776" spans="1:11" ht="15.75" customHeight="1" x14ac:dyDescent="0.35">
      <c r="A5776" s="2" t="s">
        <v>5812</v>
      </c>
      <c r="B5776" s="26">
        <v>45167.583333333343</v>
      </c>
      <c r="C5776" s="2" t="s">
        <v>24</v>
      </c>
      <c r="D5776" s="2" t="s">
        <v>19</v>
      </c>
      <c r="E5776" s="2" t="s">
        <v>20</v>
      </c>
      <c r="F5776" s="3">
        <v>2</v>
      </c>
      <c r="G5776" s="3">
        <v>270.14999999999998</v>
      </c>
      <c r="H5776" s="3">
        <v>0.1</v>
      </c>
      <c r="I5776" s="2" t="s">
        <v>21</v>
      </c>
      <c r="J5776" s="2" t="s">
        <v>27</v>
      </c>
      <c r="K5776" s="3">
        <v>486.27</v>
      </c>
    </row>
    <row r="5777" spans="1:11" ht="15.75" customHeight="1" x14ac:dyDescent="0.35">
      <c r="A5777" s="2" t="s">
        <v>5813</v>
      </c>
      <c r="B5777" s="26">
        <v>45167.625</v>
      </c>
      <c r="C5777" s="2" t="s">
        <v>55</v>
      </c>
      <c r="D5777" s="2" t="s">
        <v>37</v>
      </c>
      <c r="E5777" s="2" t="s">
        <v>38</v>
      </c>
      <c r="F5777" s="3">
        <v>9</v>
      </c>
      <c r="G5777" s="3">
        <v>450.83</v>
      </c>
      <c r="H5777" s="3">
        <v>0</v>
      </c>
      <c r="I5777" s="2" t="s">
        <v>21</v>
      </c>
      <c r="J5777" s="2" t="s">
        <v>33</v>
      </c>
      <c r="K5777" s="3">
        <v>4057.47</v>
      </c>
    </row>
    <row r="5778" spans="1:11" ht="15.75" customHeight="1" x14ac:dyDescent="0.35">
      <c r="A5778" s="2" t="s">
        <v>5814</v>
      </c>
      <c r="B5778" s="26">
        <v>45167.666666666657</v>
      </c>
      <c r="C5778" s="2" t="s">
        <v>12</v>
      </c>
      <c r="D5778" s="2" t="s">
        <v>25</v>
      </c>
      <c r="E5778" s="2" t="s">
        <v>26</v>
      </c>
      <c r="F5778" s="3">
        <v>3</v>
      </c>
      <c r="G5778" s="3">
        <v>366.94</v>
      </c>
      <c r="H5778" s="3">
        <v>0.15</v>
      </c>
      <c r="I5778" s="2" t="s">
        <v>21</v>
      </c>
      <c r="J5778" s="2" t="s">
        <v>22</v>
      </c>
      <c r="K5778" s="3">
        <v>935.7</v>
      </c>
    </row>
    <row r="5779" spans="1:11" ht="15.75" customHeight="1" x14ac:dyDescent="0.35">
      <c r="A5779" s="2" t="s">
        <v>5815</v>
      </c>
      <c r="B5779" s="26">
        <v>45167.708333333343</v>
      </c>
      <c r="C5779" s="2" t="s">
        <v>55</v>
      </c>
      <c r="D5779" s="2" t="s">
        <v>13</v>
      </c>
      <c r="E5779" s="2" t="s">
        <v>43</v>
      </c>
      <c r="F5779" s="3">
        <v>1</v>
      </c>
      <c r="G5779" s="3">
        <v>331.96</v>
      </c>
      <c r="H5779" s="3">
        <v>0.15</v>
      </c>
      <c r="I5779" s="2" t="s">
        <v>21</v>
      </c>
      <c r="J5779" s="2" t="s">
        <v>16</v>
      </c>
      <c r="K5779" s="3">
        <v>282.17</v>
      </c>
    </row>
    <row r="5780" spans="1:11" ht="15.75" customHeight="1" x14ac:dyDescent="0.35">
      <c r="A5780" s="2" t="s">
        <v>5816</v>
      </c>
      <c r="B5780" s="26">
        <v>45167.75</v>
      </c>
      <c r="C5780" s="2" t="s">
        <v>12</v>
      </c>
      <c r="D5780" s="2" t="s">
        <v>13</v>
      </c>
      <c r="E5780" s="2" t="s">
        <v>14</v>
      </c>
      <c r="F5780" s="3">
        <v>2</v>
      </c>
      <c r="G5780" s="3">
        <v>444</v>
      </c>
      <c r="H5780" s="3">
        <v>0.2</v>
      </c>
      <c r="I5780" s="2" t="s">
        <v>21</v>
      </c>
      <c r="J5780" s="2" t="s">
        <v>16</v>
      </c>
      <c r="K5780" s="3">
        <v>710.4</v>
      </c>
    </row>
    <row r="5781" spans="1:11" ht="15.75" customHeight="1" x14ac:dyDescent="0.35">
      <c r="A5781" s="2" t="s">
        <v>5817</v>
      </c>
      <c r="B5781" s="26">
        <v>45167.791666666657</v>
      </c>
      <c r="C5781" s="2" t="s">
        <v>24</v>
      </c>
      <c r="D5781" s="2" t="s">
        <v>37</v>
      </c>
      <c r="E5781" s="2" t="s">
        <v>38</v>
      </c>
      <c r="F5781" s="3">
        <v>8</v>
      </c>
      <c r="G5781" s="3">
        <v>454.57</v>
      </c>
      <c r="H5781" s="3">
        <v>0.05</v>
      </c>
      <c r="I5781" s="2" t="s">
        <v>15</v>
      </c>
      <c r="J5781" s="2" t="s">
        <v>22</v>
      </c>
      <c r="K5781" s="3">
        <v>3454.73</v>
      </c>
    </row>
    <row r="5782" spans="1:11" ht="15.75" customHeight="1" x14ac:dyDescent="0.35">
      <c r="A5782" s="2" t="s">
        <v>5818</v>
      </c>
      <c r="B5782" s="26">
        <v>45167.833333333343</v>
      </c>
      <c r="C5782" s="2" t="s">
        <v>55</v>
      </c>
      <c r="D5782" s="2" t="s">
        <v>37</v>
      </c>
      <c r="E5782" s="2" t="s">
        <v>38</v>
      </c>
      <c r="F5782" s="3">
        <v>6</v>
      </c>
      <c r="G5782" s="3">
        <v>195.53</v>
      </c>
      <c r="H5782" s="3">
        <v>0.05</v>
      </c>
      <c r="I5782" s="2" t="s">
        <v>41</v>
      </c>
      <c r="J5782" s="2" t="s">
        <v>33</v>
      </c>
      <c r="K5782" s="3">
        <v>1114.52</v>
      </c>
    </row>
    <row r="5783" spans="1:11" ht="15.75" customHeight="1" x14ac:dyDescent="0.35">
      <c r="A5783" s="2" t="s">
        <v>5819</v>
      </c>
      <c r="B5783" s="26">
        <v>45167.875</v>
      </c>
      <c r="C5783" s="2" t="s">
        <v>24</v>
      </c>
      <c r="D5783" s="2" t="s">
        <v>13</v>
      </c>
      <c r="E5783" s="2" t="s">
        <v>43</v>
      </c>
      <c r="F5783" s="3">
        <v>1</v>
      </c>
      <c r="G5783" s="3">
        <v>464.28</v>
      </c>
      <c r="H5783" s="3">
        <v>0.1</v>
      </c>
      <c r="I5783" s="2" t="s">
        <v>15</v>
      </c>
      <c r="J5783" s="2" t="s">
        <v>33</v>
      </c>
      <c r="K5783" s="3">
        <v>417.85</v>
      </c>
    </row>
    <row r="5784" spans="1:11" ht="15.75" customHeight="1" x14ac:dyDescent="0.35">
      <c r="A5784" s="2" t="s">
        <v>5820</v>
      </c>
      <c r="B5784" s="26">
        <v>45167.916666666657</v>
      </c>
      <c r="C5784" s="2" t="s">
        <v>12</v>
      </c>
      <c r="D5784" s="2" t="s">
        <v>19</v>
      </c>
      <c r="E5784" s="2" t="s">
        <v>20</v>
      </c>
      <c r="F5784" s="3">
        <v>9</v>
      </c>
      <c r="G5784" s="3">
        <v>32.08</v>
      </c>
      <c r="H5784" s="3">
        <v>0</v>
      </c>
      <c r="I5784" s="2" t="s">
        <v>15</v>
      </c>
      <c r="J5784" s="2" t="s">
        <v>16</v>
      </c>
      <c r="K5784" s="3">
        <v>288.72000000000003</v>
      </c>
    </row>
    <row r="5785" spans="1:11" ht="15.75" customHeight="1" x14ac:dyDescent="0.35">
      <c r="A5785" s="2" t="s">
        <v>5821</v>
      </c>
      <c r="B5785" s="26">
        <v>45167.958333333343</v>
      </c>
      <c r="C5785" s="2" t="s">
        <v>24</v>
      </c>
      <c r="D5785" s="2" t="s">
        <v>37</v>
      </c>
      <c r="E5785" s="2" t="s">
        <v>38</v>
      </c>
      <c r="F5785" s="3">
        <v>7</v>
      </c>
      <c r="G5785" s="3">
        <v>382.47</v>
      </c>
      <c r="H5785" s="3">
        <v>0.05</v>
      </c>
      <c r="I5785" s="2" t="s">
        <v>21</v>
      </c>
      <c r="J5785" s="2" t="s">
        <v>22</v>
      </c>
      <c r="K5785" s="3">
        <v>2543.4299999999998</v>
      </c>
    </row>
    <row r="5786" spans="1:11" ht="15.75" customHeight="1" x14ac:dyDescent="0.35">
      <c r="A5786" s="2" t="s">
        <v>5822</v>
      </c>
      <c r="B5786" s="26">
        <v>45168</v>
      </c>
      <c r="C5786" s="2" t="s">
        <v>55</v>
      </c>
      <c r="D5786" s="2" t="s">
        <v>13</v>
      </c>
      <c r="E5786" s="2" t="s">
        <v>14</v>
      </c>
      <c r="F5786" s="3">
        <v>3</v>
      </c>
      <c r="G5786" s="3">
        <v>171.58</v>
      </c>
      <c r="H5786" s="3">
        <v>0.1</v>
      </c>
      <c r="I5786" s="2" t="s">
        <v>41</v>
      </c>
      <c r="J5786" s="2" t="s">
        <v>16</v>
      </c>
      <c r="K5786" s="3">
        <v>463.27</v>
      </c>
    </row>
    <row r="5787" spans="1:11" ht="15.75" customHeight="1" x14ac:dyDescent="0.35">
      <c r="A5787" s="2" t="s">
        <v>5823</v>
      </c>
      <c r="B5787" s="26">
        <v>45168.041666666657</v>
      </c>
      <c r="C5787" s="2" t="s">
        <v>55</v>
      </c>
      <c r="D5787" s="2" t="s">
        <v>19</v>
      </c>
      <c r="E5787" s="2" t="s">
        <v>32</v>
      </c>
      <c r="F5787" s="3">
        <v>7</v>
      </c>
      <c r="G5787" s="3">
        <v>246.26</v>
      </c>
      <c r="H5787" s="3">
        <v>0.15</v>
      </c>
      <c r="I5787" s="2" t="s">
        <v>15</v>
      </c>
      <c r="J5787" s="2" t="s">
        <v>16</v>
      </c>
      <c r="K5787" s="3">
        <v>1465.25</v>
      </c>
    </row>
    <row r="5788" spans="1:11" ht="15.75" customHeight="1" x14ac:dyDescent="0.35">
      <c r="A5788" s="2" t="s">
        <v>5824</v>
      </c>
      <c r="B5788" s="26">
        <v>45168.083333333343</v>
      </c>
      <c r="C5788" s="2" t="s">
        <v>24</v>
      </c>
      <c r="D5788" s="2" t="s">
        <v>37</v>
      </c>
      <c r="E5788" s="2" t="s">
        <v>38</v>
      </c>
      <c r="F5788" s="3">
        <v>6</v>
      </c>
      <c r="G5788" s="3">
        <v>418.7</v>
      </c>
      <c r="H5788" s="3">
        <v>0.05</v>
      </c>
      <c r="I5788" s="2" t="s">
        <v>15</v>
      </c>
      <c r="J5788" s="2" t="s">
        <v>16</v>
      </c>
      <c r="K5788" s="3">
        <v>2386.59</v>
      </c>
    </row>
    <row r="5789" spans="1:11" ht="15.75" customHeight="1" x14ac:dyDescent="0.35">
      <c r="A5789" s="2" t="s">
        <v>5825</v>
      </c>
      <c r="B5789" s="26">
        <v>45168.125</v>
      </c>
      <c r="C5789" s="2" t="s">
        <v>35</v>
      </c>
      <c r="D5789" s="2" t="s">
        <v>37</v>
      </c>
      <c r="E5789" s="2" t="s">
        <v>38</v>
      </c>
      <c r="F5789" s="3">
        <v>3</v>
      </c>
      <c r="G5789" s="3">
        <v>320.33</v>
      </c>
      <c r="H5789" s="3">
        <v>0</v>
      </c>
      <c r="I5789" s="2" t="s">
        <v>41</v>
      </c>
      <c r="J5789" s="2" t="s">
        <v>22</v>
      </c>
      <c r="K5789" s="3">
        <v>960.99</v>
      </c>
    </row>
    <row r="5790" spans="1:11" ht="15.75" customHeight="1" x14ac:dyDescent="0.35">
      <c r="A5790" s="2" t="s">
        <v>5826</v>
      </c>
      <c r="B5790" s="26">
        <v>45168.166666666657</v>
      </c>
      <c r="C5790" s="2" t="s">
        <v>12</v>
      </c>
      <c r="D5790" s="2" t="s">
        <v>37</v>
      </c>
      <c r="E5790" s="2" t="s">
        <v>38</v>
      </c>
      <c r="F5790" s="3">
        <v>8</v>
      </c>
      <c r="G5790" s="3">
        <v>231.46</v>
      </c>
      <c r="H5790" s="3">
        <v>0.2</v>
      </c>
      <c r="I5790" s="2" t="s">
        <v>15</v>
      </c>
      <c r="J5790" s="2" t="s">
        <v>22</v>
      </c>
      <c r="K5790" s="3">
        <v>1481.34</v>
      </c>
    </row>
    <row r="5791" spans="1:11" ht="15.75" customHeight="1" x14ac:dyDescent="0.35">
      <c r="A5791" s="2" t="s">
        <v>5827</v>
      </c>
      <c r="B5791" s="26">
        <v>45168.208333333343</v>
      </c>
      <c r="C5791" s="2" t="s">
        <v>12</v>
      </c>
      <c r="D5791" s="2" t="s">
        <v>29</v>
      </c>
      <c r="E5791" s="2" t="s">
        <v>30</v>
      </c>
      <c r="F5791" s="3">
        <v>1</v>
      </c>
      <c r="G5791" s="3">
        <v>86.15</v>
      </c>
      <c r="H5791" s="3">
        <v>0.2</v>
      </c>
      <c r="I5791" s="2" t="s">
        <v>41</v>
      </c>
      <c r="J5791" s="2" t="s">
        <v>33</v>
      </c>
      <c r="K5791" s="3">
        <v>68.92</v>
      </c>
    </row>
    <row r="5792" spans="1:11" ht="15.75" customHeight="1" x14ac:dyDescent="0.35">
      <c r="A5792" s="2" t="s">
        <v>5828</v>
      </c>
      <c r="B5792" s="26">
        <v>45168.25</v>
      </c>
      <c r="C5792" s="2" t="s">
        <v>24</v>
      </c>
      <c r="D5792" s="2" t="s">
        <v>13</v>
      </c>
      <c r="E5792" s="2" t="s">
        <v>14</v>
      </c>
      <c r="F5792" s="3">
        <v>5</v>
      </c>
      <c r="G5792" s="3">
        <v>469.94</v>
      </c>
      <c r="H5792" s="3">
        <v>0.05</v>
      </c>
      <c r="I5792" s="2" t="s">
        <v>15</v>
      </c>
      <c r="J5792" s="2" t="s">
        <v>22</v>
      </c>
      <c r="K5792" s="3">
        <v>2232.21</v>
      </c>
    </row>
    <row r="5793" spans="1:11" ht="15.75" customHeight="1" x14ac:dyDescent="0.35">
      <c r="A5793" s="2" t="s">
        <v>5829</v>
      </c>
      <c r="B5793" s="26">
        <v>45168.291666666657</v>
      </c>
      <c r="C5793" s="2" t="s">
        <v>35</v>
      </c>
      <c r="D5793" s="2" t="s">
        <v>29</v>
      </c>
      <c r="E5793" s="2" t="s">
        <v>48</v>
      </c>
      <c r="F5793" s="3">
        <v>8</v>
      </c>
      <c r="G5793" s="3">
        <v>169.58</v>
      </c>
      <c r="H5793" s="3">
        <v>0.2</v>
      </c>
      <c r="I5793" s="2" t="s">
        <v>21</v>
      </c>
      <c r="J5793" s="2" t="s">
        <v>22</v>
      </c>
      <c r="K5793" s="3">
        <v>1085.31</v>
      </c>
    </row>
    <row r="5794" spans="1:11" ht="15.75" customHeight="1" x14ac:dyDescent="0.35">
      <c r="A5794" s="2" t="s">
        <v>5830</v>
      </c>
      <c r="B5794" s="26">
        <v>45168.333333333343</v>
      </c>
      <c r="C5794" s="2" t="s">
        <v>55</v>
      </c>
      <c r="D5794" s="2" t="s">
        <v>37</v>
      </c>
      <c r="E5794" s="2" t="s">
        <v>38</v>
      </c>
      <c r="F5794" s="3">
        <v>3</v>
      </c>
      <c r="G5794" s="3">
        <v>55.07</v>
      </c>
      <c r="H5794" s="3">
        <v>0.1</v>
      </c>
      <c r="I5794" s="2" t="s">
        <v>41</v>
      </c>
      <c r="J5794" s="2" t="s">
        <v>22</v>
      </c>
      <c r="K5794" s="3">
        <v>148.69</v>
      </c>
    </row>
    <row r="5795" spans="1:11" ht="15.75" customHeight="1" x14ac:dyDescent="0.35">
      <c r="A5795" s="2" t="s">
        <v>5831</v>
      </c>
      <c r="B5795" s="26">
        <v>45168.375</v>
      </c>
      <c r="C5795" s="2" t="s">
        <v>18</v>
      </c>
      <c r="D5795" s="2" t="s">
        <v>25</v>
      </c>
      <c r="E5795" s="2" t="s">
        <v>26</v>
      </c>
      <c r="F5795" s="3">
        <v>6</v>
      </c>
      <c r="G5795" s="3">
        <v>284.25</v>
      </c>
      <c r="H5795" s="3">
        <v>0</v>
      </c>
      <c r="I5795" s="2" t="s">
        <v>15</v>
      </c>
      <c r="J5795" s="2" t="s">
        <v>27</v>
      </c>
      <c r="K5795" s="3">
        <v>1705.5</v>
      </c>
    </row>
    <row r="5796" spans="1:11" ht="15.75" customHeight="1" x14ac:dyDescent="0.35">
      <c r="A5796" s="2" t="s">
        <v>5832</v>
      </c>
      <c r="B5796" s="26">
        <v>45168.416666666657</v>
      </c>
      <c r="C5796" s="2" t="s">
        <v>18</v>
      </c>
      <c r="D5796" s="2" t="s">
        <v>13</v>
      </c>
      <c r="E5796" s="2" t="s">
        <v>43</v>
      </c>
      <c r="F5796" s="3">
        <v>2</v>
      </c>
      <c r="G5796" s="3">
        <v>206.11</v>
      </c>
      <c r="H5796" s="3">
        <v>0.15</v>
      </c>
      <c r="I5796" s="2" t="s">
        <v>15</v>
      </c>
      <c r="J5796" s="2" t="s">
        <v>33</v>
      </c>
      <c r="K5796" s="3">
        <v>350.39</v>
      </c>
    </row>
    <row r="5797" spans="1:11" ht="15.75" customHeight="1" x14ac:dyDescent="0.35">
      <c r="A5797" s="2" t="s">
        <v>5833</v>
      </c>
      <c r="B5797" s="26">
        <v>45168.458333333343</v>
      </c>
      <c r="C5797" s="2" t="s">
        <v>24</v>
      </c>
      <c r="D5797" s="2" t="s">
        <v>13</v>
      </c>
      <c r="E5797" s="2" t="s">
        <v>43</v>
      </c>
      <c r="F5797" s="3">
        <v>9</v>
      </c>
      <c r="G5797" s="3">
        <v>297.3</v>
      </c>
      <c r="H5797" s="3">
        <v>0</v>
      </c>
      <c r="I5797" s="2" t="s">
        <v>41</v>
      </c>
      <c r="J5797" s="2" t="s">
        <v>22</v>
      </c>
      <c r="K5797" s="3">
        <v>2675.7</v>
      </c>
    </row>
    <row r="5798" spans="1:11" ht="15.75" customHeight="1" x14ac:dyDescent="0.35">
      <c r="A5798" s="2" t="s">
        <v>5834</v>
      </c>
      <c r="B5798" s="26">
        <v>45168.5</v>
      </c>
      <c r="C5798" s="2" t="s">
        <v>35</v>
      </c>
      <c r="D5798" s="2" t="s">
        <v>29</v>
      </c>
      <c r="E5798" s="2" t="s">
        <v>30</v>
      </c>
      <c r="F5798" s="3">
        <v>2</v>
      </c>
      <c r="G5798" s="3">
        <v>120.6</v>
      </c>
      <c r="H5798" s="3">
        <v>0.15</v>
      </c>
      <c r="I5798" s="2" t="s">
        <v>41</v>
      </c>
      <c r="J5798" s="2" t="s">
        <v>16</v>
      </c>
      <c r="K5798" s="3">
        <v>205.02</v>
      </c>
    </row>
    <row r="5799" spans="1:11" ht="15.75" customHeight="1" x14ac:dyDescent="0.35">
      <c r="A5799" s="2" t="s">
        <v>5835</v>
      </c>
      <c r="B5799" s="26">
        <v>45168.541666666657</v>
      </c>
      <c r="C5799" s="2" t="s">
        <v>35</v>
      </c>
      <c r="D5799" s="2" t="s">
        <v>37</v>
      </c>
      <c r="E5799" s="2" t="s">
        <v>68</v>
      </c>
      <c r="F5799" s="3">
        <v>5</v>
      </c>
      <c r="G5799" s="3">
        <v>192.47</v>
      </c>
      <c r="H5799" s="3">
        <v>0.2</v>
      </c>
      <c r="I5799" s="2" t="s">
        <v>41</v>
      </c>
      <c r="J5799" s="2" t="s">
        <v>27</v>
      </c>
      <c r="K5799" s="3">
        <v>769.88</v>
      </c>
    </row>
    <row r="5800" spans="1:11" ht="15.75" customHeight="1" x14ac:dyDescent="0.35">
      <c r="A5800" s="2" t="s">
        <v>5836</v>
      </c>
      <c r="B5800" s="26">
        <v>45168.583333333343</v>
      </c>
      <c r="C5800" s="2" t="s">
        <v>12</v>
      </c>
      <c r="D5800" s="2" t="s">
        <v>25</v>
      </c>
      <c r="E5800" s="2" t="s">
        <v>26</v>
      </c>
      <c r="F5800" s="3">
        <v>3</v>
      </c>
      <c r="G5800" s="3">
        <v>486.39</v>
      </c>
      <c r="H5800" s="3">
        <v>0.1</v>
      </c>
      <c r="I5800" s="2" t="s">
        <v>41</v>
      </c>
      <c r="J5800" s="2" t="s">
        <v>27</v>
      </c>
      <c r="K5800" s="3">
        <v>1313.25</v>
      </c>
    </row>
    <row r="5801" spans="1:11" ht="15.75" customHeight="1" x14ac:dyDescent="0.35">
      <c r="A5801" s="2" t="s">
        <v>5837</v>
      </c>
      <c r="B5801" s="26">
        <v>45168.625</v>
      </c>
      <c r="C5801" s="2" t="s">
        <v>55</v>
      </c>
      <c r="D5801" s="2" t="s">
        <v>25</v>
      </c>
      <c r="E5801" s="2" t="s">
        <v>26</v>
      </c>
      <c r="F5801" s="3">
        <v>9</v>
      </c>
      <c r="G5801" s="3">
        <v>468.59</v>
      </c>
      <c r="H5801" s="3">
        <v>0.15</v>
      </c>
      <c r="I5801" s="2" t="s">
        <v>41</v>
      </c>
      <c r="J5801" s="2" t="s">
        <v>33</v>
      </c>
      <c r="K5801" s="3">
        <v>3584.71</v>
      </c>
    </row>
    <row r="5802" spans="1:11" ht="15.75" customHeight="1" x14ac:dyDescent="0.35">
      <c r="A5802" s="2" t="s">
        <v>5838</v>
      </c>
      <c r="B5802" s="26">
        <v>45168.666666666657</v>
      </c>
      <c r="C5802" s="2" t="s">
        <v>35</v>
      </c>
      <c r="D5802" s="2" t="s">
        <v>13</v>
      </c>
      <c r="E5802" s="2" t="s">
        <v>14</v>
      </c>
      <c r="F5802" s="3">
        <v>9</v>
      </c>
      <c r="G5802" s="3">
        <v>432.87</v>
      </c>
      <c r="H5802" s="3">
        <v>0.2</v>
      </c>
      <c r="I5802" s="2" t="s">
        <v>41</v>
      </c>
      <c r="J5802" s="2" t="s">
        <v>27</v>
      </c>
      <c r="K5802" s="3">
        <v>3116.66</v>
      </c>
    </row>
    <row r="5803" spans="1:11" ht="15.75" customHeight="1" x14ac:dyDescent="0.35">
      <c r="A5803" s="2" t="s">
        <v>5839</v>
      </c>
      <c r="B5803" s="26">
        <v>45168.708333333343</v>
      </c>
      <c r="C5803" s="2" t="s">
        <v>18</v>
      </c>
      <c r="D5803" s="2" t="s">
        <v>19</v>
      </c>
      <c r="E5803" s="2" t="s">
        <v>20</v>
      </c>
      <c r="F5803" s="3">
        <v>7</v>
      </c>
      <c r="G5803" s="3">
        <v>390.66</v>
      </c>
      <c r="H5803" s="3">
        <v>0.15</v>
      </c>
      <c r="I5803" s="2" t="s">
        <v>21</v>
      </c>
      <c r="J5803" s="2" t="s">
        <v>27</v>
      </c>
      <c r="K5803" s="3">
        <v>2324.4299999999998</v>
      </c>
    </row>
    <row r="5804" spans="1:11" ht="15.75" customHeight="1" x14ac:dyDescent="0.35">
      <c r="A5804" s="2" t="s">
        <v>5840</v>
      </c>
      <c r="B5804" s="26">
        <v>45168.75</v>
      </c>
      <c r="C5804" s="2" t="s">
        <v>55</v>
      </c>
      <c r="D5804" s="2" t="s">
        <v>19</v>
      </c>
      <c r="E5804" s="2" t="s">
        <v>32</v>
      </c>
      <c r="F5804" s="3">
        <v>5</v>
      </c>
      <c r="G5804" s="3">
        <v>82.5</v>
      </c>
      <c r="H5804" s="3">
        <v>0.05</v>
      </c>
      <c r="I5804" s="2" t="s">
        <v>21</v>
      </c>
      <c r="J5804" s="2" t="s">
        <v>33</v>
      </c>
      <c r="K5804" s="3">
        <v>391.88</v>
      </c>
    </row>
    <row r="5805" spans="1:11" ht="15.75" customHeight="1" x14ac:dyDescent="0.35">
      <c r="A5805" s="2" t="s">
        <v>5841</v>
      </c>
      <c r="B5805" s="26">
        <v>45168.791666666657</v>
      </c>
      <c r="C5805" s="2" t="s">
        <v>55</v>
      </c>
      <c r="D5805" s="2" t="s">
        <v>13</v>
      </c>
      <c r="E5805" s="2" t="s">
        <v>14</v>
      </c>
      <c r="F5805" s="3">
        <v>9</v>
      </c>
      <c r="G5805" s="3">
        <v>236.13</v>
      </c>
      <c r="H5805" s="3">
        <v>0</v>
      </c>
      <c r="I5805" s="2" t="s">
        <v>41</v>
      </c>
      <c r="J5805" s="2" t="s">
        <v>22</v>
      </c>
      <c r="K5805" s="3">
        <v>2125.17</v>
      </c>
    </row>
    <row r="5806" spans="1:11" ht="15.75" customHeight="1" x14ac:dyDescent="0.35">
      <c r="A5806" s="2" t="s">
        <v>5842</v>
      </c>
      <c r="B5806" s="26">
        <v>45168.833333333343</v>
      </c>
      <c r="C5806" s="2" t="s">
        <v>24</v>
      </c>
      <c r="D5806" s="2" t="s">
        <v>37</v>
      </c>
      <c r="E5806" s="2" t="s">
        <v>38</v>
      </c>
      <c r="F5806" s="3">
        <v>7</v>
      </c>
      <c r="G5806" s="3">
        <v>365.31</v>
      </c>
      <c r="H5806" s="3">
        <v>0.1</v>
      </c>
      <c r="I5806" s="2" t="s">
        <v>15</v>
      </c>
      <c r="J5806" s="2" t="s">
        <v>33</v>
      </c>
      <c r="K5806" s="3">
        <v>2301.4499999999998</v>
      </c>
    </row>
    <row r="5807" spans="1:11" ht="15.75" customHeight="1" x14ac:dyDescent="0.35">
      <c r="A5807" s="2" t="s">
        <v>5843</v>
      </c>
      <c r="B5807" s="26">
        <v>45168.875</v>
      </c>
      <c r="C5807" s="2" t="s">
        <v>35</v>
      </c>
      <c r="D5807" s="2" t="s">
        <v>29</v>
      </c>
      <c r="E5807" s="2" t="s">
        <v>30</v>
      </c>
      <c r="F5807" s="3">
        <v>2</v>
      </c>
      <c r="G5807" s="3">
        <v>134.57</v>
      </c>
      <c r="H5807" s="3">
        <v>0.2</v>
      </c>
      <c r="I5807" s="2" t="s">
        <v>21</v>
      </c>
      <c r="J5807" s="2" t="s">
        <v>16</v>
      </c>
      <c r="K5807" s="3">
        <v>215.31</v>
      </c>
    </row>
    <row r="5808" spans="1:11" ht="15.75" customHeight="1" x14ac:dyDescent="0.35">
      <c r="A5808" s="2" t="s">
        <v>5844</v>
      </c>
      <c r="B5808" s="26">
        <v>45168.916666666657</v>
      </c>
      <c r="C5808" s="2" t="s">
        <v>24</v>
      </c>
      <c r="D5808" s="2" t="s">
        <v>13</v>
      </c>
      <c r="E5808" s="2" t="s">
        <v>43</v>
      </c>
      <c r="F5808" s="3">
        <v>1</v>
      </c>
      <c r="G5808" s="3">
        <v>21.37</v>
      </c>
      <c r="H5808" s="3">
        <v>0.1</v>
      </c>
      <c r="I5808" s="2" t="s">
        <v>21</v>
      </c>
      <c r="J5808" s="2" t="s">
        <v>22</v>
      </c>
      <c r="K5808" s="3">
        <v>19.23</v>
      </c>
    </row>
    <row r="5809" spans="1:11" ht="15.75" customHeight="1" x14ac:dyDescent="0.35">
      <c r="A5809" s="2" t="s">
        <v>5845</v>
      </c>
      <c r="B5809" s="26">
        <v>45168.958333333343</v>
      </c>
      <c r="C5809" s="2" t="s">
        <v>35</v>
      </c>
      <c r="D5809" s="2" t="s">
        <v>29</v>
      </c>
      <c r="E5809" s="2" t="s">
        <v>48</v>
      </c>
      <c r="F5809" s="3">
        <v>4</v>
      </c>
      <c r="G5809" s="3">
        <v>211.96</v>
      </c>
      <c r="H5809" s="3">
        <v>0</v>
      </c>
      <c r="I5809" s="2" t="s">
        <v>15</v>
      </c>
      <c r="J5809" s="2" t="s">
        <v>22</v>
      </c>
      <c r="K5809" s="3">
        <v>847.84</v>
      </c>
    </row>
    <row r="5810" spans="1:11" ht="15.75" customHeight="1" x14ac:dyDescent="0.35">
      <c r="A5810" s="2" t="s">
        <v>5846</v>
      </c>
      <c r="B5810" s="26">
        <v>45169</v>
      </c>
      <c r="C5810" s="2" t="s">
        <v>12</v>
      </c>
      <c r="D5810" s="2" t="s">
        <v>29</v>
      </c>
      <c r="E5810" s="2" t="s">
        <v>30</v>
      </c>
      <c r="F5810" s="3">
        <v>8</v>
      </c>
      <c r="G5810" s="3">
        <v>215.44</v>
      </c>
      <c r="H5810" s="3">
        <v>0.15</v>
      </c>
      <c r="I5810" s="2" t="s">
        <v>21</v>
      </c>
      <c r="J5810" s="2" t="s">
        <v>27</v>
      </c>
      <c r="K5810" s="3">
        <v>1464.99</v>
      </c>
    </row>
    <row r="5811" spans="1:11" ht="15.75" customHeight="1" x14ac:dyDescent="0.35">
      <c r="A5811" s="2" t="s">
        <v>5847</v>
      </c>
      <c r="B5811" s="26">
        <v>45169.041666666657</v>
      </c>
      <c r="C5811" s="2" t="s">
        <v>24</v>
      </c>
      <c r="D5811" s="2" t="s">
        <v>37</v>
      </c>
      <c r="E5811" s="2" t="s">
        <v>68</v>
      </c>
      <c r="F5811" s="3">
        <v>6</v>
      </c>
      <c r="G5811" s="3">
        <v>37.22</v>
      </c>
      <c r="H5811" s="3">
        <v>0.15</v>
      </c>
      <c r="I5811" s="2" t="s">
        <v>21</v>
      </c>
      <c r="J5811" s="2" t="s">
        <v>22</v>
      </c>
      <c r="K5811" s="3">
        <v>189.82</v>
      </c>
    </row>
    <row r="5812" spans="1:11" ht="15.75" customHeight="1" x14ac:dyDescent="0.35">
      <c r="A5812" s="2" t="s">
        <v>5848</v>
      </c>
      <c r="B5812" s="26">
        <v>45169.083333333343</v>
      </c>
      <c r="C5812" s="2" t="s">
        <v>24</v>
      </c>
      <c r="D5812" s="2" t="s">
        <v>19</v>
      </c>
      <c r="E5812" s="2" t="s">
        <v>45</v>
      </c>
      <c r="F5812" s="3">
        <v>2</v>
      </c>
      <c r="G5812" s="3">
        <v>163.69999999999999</v>
      </c>
      <c r="H5812" s="3">
        <v>0.1</v>
      </c>
      <c r="I5812" s="2" t="s">
        <v>41</v>
      </c>
      <c r="J5812" s="2" t="s">
        <v>27</v>
      </c>
      <c r="K5812" s="3">
        <v>294.66000000000003</v>
      </c>
    </row>
    <row r="5813" spans="1:11" ht="15.75" customHeight="1" x14ac:dyDescent="0.35">
      <c r="A5813" s="2" t="s">
        <v>5849</v>
      </c>
      <c r="B5813" s="26">
        <v>45169.125</v>
      </c>
      <c r="C5813" s="2" t="s">
        <v>18</v>
      </c>
      <c r="D5813" s="2" t="s">
        <v>37</v>
      </c>
      <c r="E5813" s="2" t="s">
        <v>38</v>
      </c>
      <c r="F5813" s="3">
        <v>5</v>
      </c>
      <c r="G5813" s="3">
        <v>459.06</v>
      </c>
      <c r="H5813" s="3">
        <v>0.15</v>
      </c>
      <c r="I5813" s="2" t="s">
        <v>21</v>
      </c>
      <c r="J5813" s="2" t="s">
        <v>22</v>
      </c>
      <c r="K5813" s="3">
        <v>1951</v>
      </c>
    </row>
    <row r="5814" spans="1:11" ht="15.75" customHeight="1" x14ac:dyDescent="0.35">
      <c r="A5814" s="2" t="s">
        <v>5850</v>
      </c>
      <c r="B5814" s="26">
        <v>45169.166666666657</v>
      </c>
      <c r="C5814" s="2" t="s">
        <v>24</v>
      </c>
      <c r="D5814" s="2" t="s">
        <v>29</v>
      </c>
      <c r="E5814" s="2" t="s">
        <v>30</v>
      </c>
      <c r="F5814" s="3">
        <v>9</v>
      </c>
      <c r="G5814" s="3">
        <v>128.9</v>
      </c>
      <c r="H5814" s="3">
        <v>0.15</v>
      </c>
      <c r="I5814" s="2" t="s">
        <v>21</v>
      </c>
      <c r="J5814" s="2" t="s">
        <v>33</v>
      </c>
      <c r="K5814" s="3">
        <v>986.08</v>
      </c>
    </row>
    <row r="5815" spans="1:11" ht="15.75" customHeight="1" x14ac:dyDescent="0.35">
      <c r="A5815" s="2" t="s">
        <v>5851</v>
      </c>
      <c r="B5815" s="26">
        <v>45169.208333333343</v>
      </c>
      <c r="C5815" s="2" t="s">
        <v>35</v>
      </c>
      <c r="D5815" s="2" t="s">
        <v>13</v>
      </c>
      <c r="E5815" s="2" t="s">
        <v>14</v>
      </c>
      <c r="F5815" s="3">
        <v>6</v>
      </c>
      <c r="G5815" s="3">
        <v>286.73</v>
      </c>
      <c r="H5815" s="3">
        <v>0.15</v>
      </c>
      <c r="I5815" s="2" t="s">
        <v>21</v>
      </c>
      <c r="J5815" s="2" t="s">
        <v>27</v>
      </c>
      <c r="K5815" s="3">
        <v>1462.32</v>
      </c>
    </row>
    <row r="5816" spans="1:11" ht="15.75" customHeight="1" x14ac:dyDescent="0.35">
      <c r="A5816" s="2" t="s">
        <v>5852</v>
      </c>
      <c r="B5816" s="26">
        <v>45169.25</v>
      </c>
      <c r="C5816" s="2" t="s">
        <v>18</v>
      </c>
      <c r="D5816" s="2" t="s">
        <v>37</v>
      </c>
      <c r="E5816" s="2" t="s">
        <v>68</v>
      </c>
      <c r="F5816" s="3">
        <v>6</v>
      </c>
      <c r="G5816" s="3">
        <v>246.5</v>
      </c>
      <c r="H5816" s="3">
        <v>0.05</v>
      </c>
      <c r="I5816" s="2" t="s">
        <v>41</v>
      </c>
      <c r="J5816" s="2" t="s">
        <v>33</v>
      </c>
      <c r="K5816" s="3">
        <v>1405.05</v>
      </c>
    </row>
    <row r="5817" spans="1:11" ht="15.75" customHeight="1" x14ac:dyDescent="0.35">
      <c r="A5817" s="2" t="s">
        <v>5853</v>
      </c>
      <c r="B5817" s="26">
        <v>45169.291666666657</v>
      </c>
      <c r="C5817" s="2" t="s">
        <v>24</v>
      </c>
      <c r="D5817" s="2" t="s">
        <v>19</v>
      </c>
      <c r="E5817" s="2" t="s">
        <v>20</v>
      </c>
      <c r="F5817" s="3">
        <v>7</v>
      </c>
      <c r="G5817" s="3">
        <v>431.75</v>
      </c>
      <c r="H5817" s="3">
        <v>0.2</v>
      </c>
      <c r="I5817" s="2" t="s">
        <v>15</v>
      </c>
      <c r="J5817" s="2" t="s">
        <v>27</v>
      </c>
      <c r="K5817" s="3">
        <v>2417.8000000000002</v>
      </c>
    </row>
    <row r="5818" spans="1:11" ht="15.75" customHeight="1" x14ac:dyDescent="0.35">
      <c r="A5818" s="2" t="s">
        <v>5854</v>
      </c>
      <c r="B5818" s="26">
        <v>45169.333333333343</v>
      </c>
      <c r="C5818" s="2" t="s">
        <v>24</v>
      </c>
      <c r="D5818" s="2" t="s">
        <v>13</v>
      </c>
      <c r="E5818" s="2" t="s">
        <v>14</v>
      </c>
      <c r="F5818" s="3">
        <v>5</v>
      </c>
      <c r="G5818" s="3">
        <v>328.51</v>
      </c>
      <c r="H5818" s="3">
        <v>0.2</v>
      </c>
      <c r="I5818" s="2" t="s">
        <v>15</v>
      </c>
      <c r="J5818" s="2" t="s">
        <v>27</v>
      </c>
      <c r="K5818" s="3">
        <v>1314.04</v>
      </c>
    </row>
    <row r="5819" spans="1:11" ht="15.75" customHeight="1" x14ac:dyDescent="0.35">
      <c r="A5819" s="2" t="s">
        <v>5855</v>
      </c>
      <c r="B5819" s="26">
        <v>45169.375</v>
      </c>
      <c r="C5819" s="2" t="s">
        <v>12</v>
      </c>
      <c r="D5819" s="2" t="s">
        <v>37</v>
      </c>
      <c r="E5819" s="2" t="s">
        <v>68</v>
      </c>
      <c r="F5819" s="3">
        <v>3</v>
      </c>
      <c r="G5819" s="3">
        <v>83.42</v>
      </c>
      <c r="H5819" s="3">
        <v>0</v>
      </c>
      <c r="I5819" s="2" t="s">
        <v>15</v>
      </c>
      <c r="J5819" s="2" t="s">
        <v>27</v>
      </c>
      <c r="K5819" s="3">
        <v>250.26</v>
      </c>
    </row>
    <row r="5820" spans="1:11" ht="15.75" customHeight="1" x14ac:dyDescent="0.35">
      <c r="A5820" s="2" t="s">
        <v>5856</v>
      </c>
      <c r="B5820" s="26">
        <v>45169.416666666657</v>
      </c>
      <c r="C5820" s="2" t="s">
        <v>24</v>
      </c>
      <c r="D5820" s="2" t="s">
        <v>13</v>
      </c>
      <c r="E5820" s="2" t="s">
        <v>14</v>
      </c>
      <c r="F5820" s="3">
        <v>3</v>
      </c>
      <c r="G5820" s="3">
        <v>75.72</v>
      </c>
      <c r="H5820" s="3">
        <v>0.15</v>
      </c>
      <c r="I5820" s="2" t="s">
        <v>15</v>
      </c>
      <c r="J5820" s="2" t="s">
        <v>22</v>
      </c>
      <c r="K5820" s="3">
        <v>193.09</v>
      </c>
    </row>
    <row r="5821" spans="1:11" ht="15.75" customHeight="1" x14ac:dyDescent="0.35">
      <c r="A5821" s="2" t="s">
        <v>5857</v>
      </c>
      <c r="B5821" s="26">
        <v>45169.458333333343</v>
      </c>
      <c r="C5821" s="2" t="s">
        <v>55</v>
      </c>
      <c r="D5821" s="2" t="s">
        <v>13</v>
      </c>
      <c r="E5821" s="2" t="s">
        <v>43</v>
      </c>
      <c r="F5821" s="3">
        <v>5</v>
      </c>
      <c r="G5821" s="3">
        <v>280.95999999999998</v>
      </c>
      <c r="H5821" s="3">
        <v>0.1</v>
      </c>
      <c r="I5821" s="2" t="s">
        <v>21</v>
      </c>
      <c r="J5821" s="2" t="s">
        <v>22</v>
      </c>
      <c r="K5821" s="3">
        <v>1264.32</v>
      </c>
    </row>
    <row r="5822" spans="1:11" ht="15.75" customHeight="1" x14ac:dyDescent="0.35">
      <c r="A5822" s="2" t="s">
        <v>5858</v>
      </c>
      <c r="B5822" s="26">
        <v>45169.5</v>
      </c>
      <c r="C5822" s="2" t="s">
        <v>18</v>
      </c>
      <c r="D5822" s="2" t="s">
        <v>13</v>
      </c>
      <c r="E5822" s="2" t="s">
        <v>14</v>
      </c>
      <c r="F5822" s="3">
        <v>4</v>
      </c>
      <c r="G5822" s="3">
        <v>28</v>
      </c>
      <c r="H5822" s="3">
        <v>0.15</v>
      </c>
      <c r="I5822" s="2" t="s">
        <v>41</v>
      </c>
      <c r="J5822" s="2" t="s">
        <v>33</v>
      </c>
      <c r="K5822" s="3">
        <v>95.2</v>
      </c>
    </row>
    <row r="5823" spans="1:11" ht="15.75" customHeight="1" x14ac:dyDescent="0.35">
      <c r="A5823" s="2" t="s">
        <v>5859</v>
      </c>
      <c r="B5823" s="26">
        <v>45169.541666666657</v>
      </c>
      <c r="C5823" s="2" t="s">
        <v>55</v>
      </c>
      <c r="D5823" s="2" t="s">
        <v>19</v>
      </c>
      <c r="E5823" s="2" t="s">
        <v>32</v>
      </c>
      <c r="F5823" s="3">
        <v>5</v>
      </c>
      <c r="G5823" s="3">
        <v>199.8</v>
      </c>
      <c r="H5823" s="3">
        <v>0</v>
      </c>
      <c r="I5823" s="2" t="s">
        <v>41</v>
      </c>
      <c r="J5823" s="2" t="s">
        <v>16</v>
      </c>
      <c r="K5823" s="3">
        <v>999</v>
      </c>
    </row>
    <row r="5824" spans="1:11" ht="15.75" customHeight="1" x14ac:dyDescent="0.35">
      <c r="A5824" s="2" t="s">
        <v>5860</v>
      </c>
      <c r="B5824" s="26">
        <v>45169.583333333343</v>
      </c>
      <c r="C5824" s="2" t="s">
        <v>18</v>
      </c>
      <c r="D5824" s="2" t="s">
        <v>37</v>
      </c>
      <c r="E5824" s="2" t="s">
        <v>38</v>
      </c>
      <c r="F5824" s="3">
        <v>9</v>
      </c>
      <c r="G5824" s="3">
        <v>202.51</v>
      </c>
      <c r="H5824" s="3">
        <v>0.15</v>
      </c>
      <c r="I5824" s="2" t="s">
        <v>21</v>
      </c>
      <c r="J5824" s="2" t="s">
        <v>33</v>
      </c>
      <c r="K5824" s="3">
        <v>1549.2</v>
      </c>
    </row>
    <row r="5825" spans="1:11" ht="15.75" customHeight="1" x14ac:dyDescent="0.35">
      <c r="A5825" s="2" t="s">
        <v>5861</v>
      </c>
      <c r="B5825" s="26">
        <v>45169.625</v>
      </c>
      <c r="C5825" s="2" t="s">
        <v>12</v>
      </c>
      <c r="D5825" s="2" t="s">
        <v>29</v>
      </c>
      <c r="E5825" s="2" t="s">
        <v>48</v>
      </c>
      <c r="F5825" s="3">
        <v>5</v>
      </c>
      <c r="G5825" s="3">
        <v>102.18</v>
      </c>
      <c r="H5825" s="3">
        <v>0.05</v>
      </c>
      <c r="I5825" s="2" t="s">
        <v>15</v>
      </c>
      <c r="J5825" s="2" t="s">
        <v>16</v>
      </c>
      <c r="K5825" s="3">
        <v>485.36</v>
      </c>
    </row>
    <row r="5826" spans="1:11" ht="15.75" customHeight="1" x14ac:dyDescent="0.35">
      <c r="A5826" s="2" t="s">
        <v>5862</v>
      </c>
      <c r="B5826" s="26">
        <v>45169.666666666657</v>
      </c>
      <c r="C5826" s="2" t="s">
        <v>24</v>
      </c>
      <c r="D5826" s="2" t="s">
        <v>37</v>
      </c>
      <c r="E5826" s="2" t="s">
        <v>38</v>
      </c>
      <c r="F5826" s="3">
        <v>4</v>
      </c>
      <c r="G5826" s="3">
        <v>154</v>
      </c>
      <c r="H5826" s="3">
        <v>0</v>
      </c>
      <c r="I5826" s="2" t="s">
        <v>41</v>
      </c>
      <c r="J5826" s="2" t="s">
        <v>27</v>
      </c>
      <c r="K5826" s="3">
        <v>616</v>
      </c>
    </row>
    <row r="5827" spans="1:11" ht="15.75" customHeight="1" x14ac:dyDescent="0.35">
      <c r="A5827" s="2" t="s">
        <v>5863</v>
      </c>
      <c r="B5827" s="26">
        <v>45169.708333333343</v>
      </c>
      <c r="C5827" s="2" t="s">
        <v>24</v>
      </c>
      <c r="D5827" s="2" t="s">
        <v>29</v>
      </c>
      <c r="E5827" s="2" t="s">
        <v>48</v>
      </c>
      <c r="F5827" s="3">
        <v>4</v>
      </c>
      <c r="G5827" s="3">
        <v>168.32</v>
      </c>
      <c r="H5827" s="3">
        <v>0.2</v>
      </c>
      <c r="I5827" s="2" t="s">
        <v>21</v>
      </c>
      <c r="J5827" s="2" t="s">
        <v>16</v>
      </c>
      <c r="K5827" s="3">
        <v>538.62</v>
      </c>
    </row>
    <row r="5828" spans="1:11" ht="15.75" customHeight="1" x14ac:dyDescent="0.35">
      <c r="A5828" s="2" t="s">
        <v>5864</v>
      </c>
      <c r="B5828" s="26">
        <v>45169.75</v>
      </c>
      <c r="C5828" s="2" t="s">
        <v>24</v>
      </c>
      <c r="D5828" s="2" t="s">
        <v>29</v>
      </c>
      <c r="E5828" s="2" t="s">
        <v>48</v>
      </c>
      <c r="F5828" s="3">
        <v>1</v>
      </c>
      <c r="G5828" s="3">
        <v>10.82</v>
      </c>
      <c r="H5828" s="3">
        <v>0.2</v>
      </c>
      <c r="I5828" s="2" t="s">
        <v>21</v>
      </c>
      <c r="J5828" s="2" t="s">
        <v>16</v>
      </c>
      <c r="K5828" s="3">
        <v>8.66</v>
      </c>
    </row>
    <row r="5829" spans="1:11" ht="15.75" customHeight="1" x14ac:dyDescent="0.35">
      <c r="A5829" s="2" t="s">
        <v>5865</v>
      </c>
      <c r="B5829" s="26">
        <v>45169.791666666657</v>
      </c>
      <c r="C5829" s="2" t="s">
        <v>18</v>
      </c>
      <c r="D5829" s="2" t="s">
        <v>29</v>
      </c>
      <c r="E5829" s="2" t="s">
        <v>48</v>
      </c>
      <c r="F5829" s="3">
        <v>4</v>
      </c>
      <c r="G5829" s="3">
        <v>403.92</v>
      </c>
      <c r="H5829" s="3">
        <v>0.05</v>
      </c>
      <c r="I5829" s="2" t="s">
        <v>21</v>
      </c>
      <c r="J5829" s="2" t="s">
        <v>27</v>
      </c>
      <c r="K5829" s="3">
        <v>1534.9</v>
      </c>
    </row>
    <row r="5830" spans="1:11" ht="15.75" customHeight="1" x14ac:dyDescent="0.35">
      <c r="A5830" s="2" t="s">
        <v>5866</v>
      </c>
      <c r="B5830" s="26">
        <v>45169.833333333343</v>
      </c>
      <c r="C5830" s="2" t="s">
        <v>24</v>
      </c>
      <c r="D5830" s="2" t="s">
        <v>19</v>
      </c>
      <c r="E5830" s="2" t="s">
        <v>32</v>
      </c>
      <c r="F5830" s="3">
        <v>4</v>
      </c>
      <c r="G5830" s="3">
        <v>478.94</v>
      </c>
      <c r="H5830" s="3">
        <v>0.2</v>
      </c>
      <c r="I5830" s="2" t="s">
        <v>21</v>
      </c>
      <c r="J5830" s="2" t="s">
        <v>33</v>
      </c>
      <c r="K5830" s="3">
        <v>1532.61</v>
      </c>
    </row>
    <row r="5831" spans="1:11" ht="15.75" customHeight="1" x14ac:dyDescent="0.35">
      <c r="A5831" s="2" t="s">
        <v>5867</v>
      </c>
      <c r="B5831" s="26">
        <v>45169.875</v>
      </c>
      <c r="C5831" s="2" t="s">
        <v>55</v>
      </c>
      <c r="D5831" s="2" t="s">
        <v>13</v>
      </c>
      <c r="E5831" s="2" t="s">
        <v>43</v>
      </c>
      <c r="F5831" s="3">
        <v>9</v>
      </c>
      <c r="G5831" s="3">
        <v>148.19</v>
      </c>
      <c r="H5831" s="3">
        <v>0.05</v>
      </c>
      <c r="I5831" s="2" t="s">
        <v>41</v>
      </c>
      <c r="J5831" s="2" t="s">
        <v>27</v>
      </c>
      <c r="K5831" s="3">
        <v>1267.02</v>
      </c>
    </row>
    <row r="5832" spans="1:11" ht="15.75" customHeight="1" x14ac:dyDescent="0.35">
      <c r="A5832" s="2" t="s">
        <v>5868</v>
      </c>
      <c r="B5832" s="26">
        <v>45169.916666666657</v>
      </c>
      <c r="C5832" s="2" t="s">
        <v>24</v>
      </c>
      <c r="D5832" s="2" t="s">
        <v>19</v>
      </c>
      <c r="E5832" s="2" t="s">
        <v>45</v>
      </c>
      <c r="F5832" s="3">
        <v>4</v>
      </c>
      <c r="G5832" s="3">
        <v>60.43</v>
      </c>
      <c r="H5832" s="3">
        <v>0.2</v>
      </c>
      <c r="I5832" s="2" t="s">
        <v>21</v>
      </c>
      <c r="J5832" s="2" t="s">
        <v>27</v>
      </c>
      <c r="K5832" s="3">
        <v>193.38</v>
      </c>
    </row>
    <row r="5833" spans="1:11" ht="15.75" customHeight="1" x14ac:dyDescent="0.35">
      <c r="A5833" s="2" t="s">
        <v>5869</v>
      </c>
      <c r="B5833" s="26">
        <v>45169.958333333343</v>
      </c>
      <c r="C5833" s="2" t="s">
        <v>12</v>
      </c>
      <c r="D5833" s="2" t="s">
        <v>29</v>
      </c>
      <c r="E5833" s="2" t="s">
        <v>30</v>
      </c>
      <c r="F5833" s="3">
        <v>7</v>
      </c>
      <c r="G5833" s="3">
        <v>477.01</v>
      </c>
      <c r="H5833" s="3">
        <v>0.2</v>
      </c>
      <c r="I5833" s="2" t="s">
        <v>41</v>
      </c>
      <c r="J5833" s="2" t="s">
        <v>16</v>
      </c>
      <c r="K5833" s="3">
        <v>2671.26</v>
      </c>
    </row>
    <row r="5834" spans="1:11" ht="15.75" customHeight="1" x14ac:dyDescent="0.35">
      <c r="A5834" s="2" t="s">
        <v>5870</v>
      </c>
      <c r="B5834" s="26">
        <v>45170</v>
      </c>
      <c r="C5834" s="2" t="s">
        <v>55</v>
      </c>
      <c r="D5834" s="2" t="s">
        <v>37</v>
      </c>
      <c r="E5834" s="2" t="s">
        <v>38</v>
      </c>
      <c r="F5834" s="3">
        <v>1</v>
      </c>
      <c r="G5834" s="3">
        <v>371.57</v>
      </c>
      <c r="H5834" s="3">
        <v>0.15</v>
      </c>
      <c r="I5834" s="2" t="s">
        <v>21</v>
      </c>
      <c r="J5834" s="2" t="s">
        <v>27</v>
      </c>
      <c r="K5834" s="3">
        <v>315.83</v>
      </c>
    </row>
    <row r="5835" spans="1:11" ht="15.75" customHeight="1" x14ac:dyDescent="0.35">
      <c r="A5835" s="2" t="s">
        <v>5871</v>
      </c>
      <c r="B5835" s="26">
        <v>45170.041666666657</v>
      </c>
      <c r="C5835" s="2" t="s">
        <v>24</v>
      </c>
      <c r="D5835" s="2" t="s">
        <v>13</v>
      </c>
      <c r="E5835" s="2" t="s">
        <v>14</v>
      </c>
      <c r="F5835" s="3">
        <v>7</v>
      </c>
      <c r="G5835" s="3">
        <v>446.12</v>
      </c>
      <c r="H5835" s="3">
        <v>0</v>
      </c>
      <c r="I5835" s="2" t="s">
        <v>21</v>
      </c>
      <c r="J5835" s="2" t="s">
        <v>33</v>
      </c>
      <c r="K5835" s="3">
        <v>3122.84</v>
      </c>
    </row>
    <row r="5836" spans="1:11" ht="15.75" customHeight="1" x14ac:dyDescent="0.35">
      <c r="A5836" s="2" t="s">
        <v>5872</v>
      </c>
      <c r="B5836" s="26">
        <v>45170.083333333343</v>
      </c>
      <c r="C5836" s="2" t="s">
        <v>24</v>
      </c>
      <c r="D5836" s="2" t="s">
        <v>37</v>
      </c>
      <c r="E5836" s="2" t="s">
        <v>68</v>
      </c>
      <c r="F5836" s="3">
        <v>2</v>
      </c>
      <c r="G5836" s="3">
        <v>183.63</v>
      </c>
      <c r="H5836" s="3">
        <v>0.2</v>
      </c>
      <c r="I5836" s="2" t="s">
        <v>41</v>
      </c>
      <c r="J5836" s="2" t="s">
        <v>16</v>
      </c>
      <c r="K5836" s="3">
        <v>293.81</v>
      </c>
    </row>
    <row r="5837" spans="1:11" ht="15.75" customHeight="1" x14ac:dyDescent="0.35">
      <c r="A5837" s="2" t="s">
        <v>5873</v>
      </c>
      <c r="B5837" s="26">
        <v>45170.125</v>
      </c>
      <c r="C5837" s="2" t="s">
        <v>35</v>
      </c>
      <c r="D5837" s="2" t="s">
        <v>29</v>
      </c>
      <c r="E5837" s="2" t="s">
        <v>30</v>
      </c>
      <c r="F5837" s="3">
        <v>8</v>
      </c>
      <c r="G5837" s="3">
        <v>244.61</v>
      </c>
      <c r="H5837" s="3">
        <v>0</v>
      </c>
      <c r="I5837" s="2" t="s">
        <v>21</v>
      </c>
      <c r="J5837" s="2" t="s">
        <v>33</v>
      </c>
      <c r="K5837" s="3">
        <v>1956.88</v>
      </c>
    </row>
    <row r="5838" spans="1:11" ht="15.75" customHeight="1" x14ac:dyDescent="0.35">
      <c r="A5838" s="2" t="s">
        <v>5874</v>
      </c>
      <c r="B5838" s="26">
        <v>45170.166666666657</v>
      </c>
      <c r="C5838" s="2" t="s">
        <v>18</v>
      </c>
      <c r="D5838" s="2" t="s">
        <v>29</v>
      </c>
      <c r="E5838" s="2" t="s">
        <v>48</v>
      </c>
      <c r="F5838" s="3">
        <v>1</v>
      </c>
      <c r="G5838" s="3">
        <v>465.47</v>
      </c>
      <c r="H5838" s="3">
        <v>0</v>
      </c>
      <c r="I5838" s="2" t="s">
        <v>15</v>
      </c>
      <c r="J5838" s="2" t="s">
        <v>27</v>
      </c>
      <c r="K5838" s="3">
        <v>465.47</v>
      </c>
    </row>
    <row r="5839" spans="1:11" ht="15.75" customHeight="1" x14ac:dyDescent="0.35">
      <c r="A5839" s="2" t="s">
        <v>5875</v>
      </c>
      <c r="B5839" s="26">
        <v>45170.208333333343</v>
      </c>
      <c r="C5839" s="2" t="s">
        <v>55</v>
      </c>
      <c r="D5839" s="2" t="s">
        <v>29</v>
      </c>
      <c r="E5839" s="2" t="s">
        <v>48</v>
      </c>
      <c r="F5839" s="3">
        <v>3</v>
      </c>
      <c r="G5839" s="3">
        <v>232.48</v>
      </c>
      <c r="H5839" s="3">
        <v>0.2</v>
      </c>
      <c r="I5839" s="2" t="s">
        <v>41</v>
      </c>
      <c r="J5839" s="2" t="s">
        <v>33</v>
      </c>
      <c r="K5839" s="3">
        <v>557.95000000000005</v>
      </c>
    </row>
    <row r="5840" spans="1:11" ht="15.75" customHeight="1" x14ac:dyDescent="0.35">
      <c r="A5840" s="2" t="s">
        <v>5876</v>
      </c>
      <c r="B5840" s="26">
        <v>45170.25</v>
      </c>
      <c r="C5840" s="2" t="s">
        <v>35</v>
      </c>
      <c r="D5840" s="2" t="s">
        <v>13</v>
      </c>
      <c r="E5840" s="2" t="s">
        <v>43</v>
      </c>
      <c r="F5840" s="3">
        <v>8</v>
      </c>
      <c r="G5840" s="3">
        <v>337.69</v>
      </c>
      <c r="H5840" s="3">
        <v>0</v>
      </c>
      <c r="I5840" s="2" t="s">
        <v>41</v>
      </c>
      <c r="J5840" s="2" t="s">
        <v>33</v>
      </c>
      <c r="K5840" s="3">
        <v>2701.52</v>
      </c>
    </row>
    <row r="5841" spans="1:11" ht="15.75" customHeight="1" x14ac:dyDescent="0.35">
      <c r="A5841" s="2" t="s">
        <v>5877</v>
      </c>
      <c r="B5841" s="26">
        <v>45170.291666666657</v>
      </c>
      <c r="C5841" s="2" t="s">
        <v>12</v>
      </c>
      <c r="D5841" s="2" t="s">
        <v>25</v>
      </c>
      <c r="E5841" s="2" t="s">
        <v>26</v>
      </c>
      <c r="F5841" s="3">
        <v>8</v>
      </c>
      <c r="G5841" s="3">
        <v>353.88</v>
      </c>
      <c r="H5841" s="3">
        <v>0.05</v>
      </c>
      <c r="I5841" s="2" t="s">
        <v>21</v>
      </c>
      <c r="J5841" s="2" t="s">
        <v>27</v>
      </c>
      <c r="K5841" s="3">
        <v>2689.49</v>
      </c>
    </row>
    <row r="5842" spans="1:11" ht="15.75" customHeight="1" x14ac:dyDescent="0.35">
      <c r="A5842" s="2" t="s">
        <v>5878</v>
      </c>
      <c r="B5842" s="26">
        <v>45170.333333333343</v>
      </c>
      <c r="C5842" s="2" t="s">
        <v>18</v>
      </c>
      <c r="D5842" s="2" t="s">
        <v>25</v>
      </c>
      <c r="E5842" s="2" t="s">
        <v>26</v>
      </c>
      <c r="F5842" s="3">
        <v>5</v>
      </c>
      <c r="G5842" s="3">
        <v>419.37</v>
      </c>
      <c r="H5842" s="3">
        <v>0.1</v>
      </c>
      <c r="I5842" s="2" t="s">
        <v>41</v>
      </c>
      <c r="J5842" s="2" t="s">
        <v>22</v>
      </c>
      <c r="K5842" s="3">
        <v>1887.16</v>
      </c>
    </row>
    <row r="5843" spans="1:11" ht="15.75" customHeight="1" x14ac:dyDescent="0.35">
      <c r="A5843" s="2" t="s">
        <v>5879</v>
      </c>
      <c r="B5843" s="26">
        <v>45170.375</v>
      </c>
      <c r="C5843" s="2" t="s">
        <v>55</v>
      </c>
      <c r="D5843" s="2" t="s">
        <v>29</v>
      </c>
      <c r="E5843" s="2" t="s">
        <v>30</v>
      </c>
      <c r="F5843" s="3">
        <v>5</v>
      </c>
      <c r="G5843" s="3">
        <v>487.71</v>
      </c>
      <c r="H5843" s="3">
        <v>0.05</v>
      </c>
      <c r="I5843" s="2" t="s">
        <v>41</v>
      </c>
      <c r="J5843" s="2" t="s">
        <v>33</v>
      </c>
      <c r="K5843" s="3">
        <v>2316.62</v>
      </c>
    </row>
    <row r="5844" spans="1:11" ht="15.75" customHeight="1" x14ac:dyDescent="0.35">
      <c r="A5844" s="2" t="s">
        <v>5880</v>
      </c>
      <c r="B5844" s="26">
        <v>45170.416666666657</v>
      </c>
      <c r="C5844" s="2" t="s">
        <v>24</v>
      </c>
      <c r="D5844" s="2" t="s">
        <v>19</v>
      </c>
      <c r="E5844" s="2" t="s">
        <v>32</v>
      </c>
      <c r="F5844" s="3">
        <v>8</v>
      </c>
      <c r="G5844" s="3">
        <v>170.78</v>
      </c>
      <c r="H5844" s="3">
        <v>0.2</v>
      </c>
      <c r="I5844" s="2" t="s">
        <v>15</v>
      </c>
      <c r="J5844" s="2" t="s">
        <v>22</v>
      </c>
      <c r="K5844" s="3">
        <v>1092.99</v>
      </c>
    </row>
    <row r="5845" spans="1:11" ht="15.75" customHeight="1" x14ac:dyDescent="0.35">
      <c r="A5845" s="2" t="s">
        <v>5881</v>
      </c>
      <c r="B5845" s="26">
        <v>45170.458333333343</v>
      </c>
      <c r="C5845" s="2" t="s">
        <v>55</v>
      </c>
      <c r="D5845" s="2" t="s">
        <v>13</v>
      </c>
      <c r="E5845" s="2" t="s">
        <v>14</v>
      </c>
      <c r="F5845" s="3">
        <v>5</v>
      </c>
      <c r="G5845" s="3">
        <v>127.49</v>
      </c>
      <c r="H5845" s="3">
        <v>0.05</v>
      </c>
      <c r="I5845" s="2" t="s">
        <v>41</v>
      </c>
      <c r="J5845" s="2" t="s">
        <v>27</v>
      </c>
      <c r="K5845" s="3">
        <v>605.58000000000004</v>
      </c>
    </row>
    <row r="5846" spans="1:11" ht="15.75" customHeight="1" x14ac:dyDescent="0.35">
      <c r="A5846" s="2" t="s">
        <v>5882</v>
      </c>
      <c r="B5846" s="26">
        <v>45170.5</v>
      </c>
      <c r="C5846" s="2" t="s">
        <v>24</v>
      </c>
      <c r="D5846" s="2" t="s">
        <v>37</v>
      </c>
      <c r="E5846" s="2" t="s">
        <v>38</v>
      </c>
      <c r="F5846" s="3">
        <v>9</v>
      </c>
      <c r="G5846" s="3">
        <v>43.46</v>
      </c>
      <c r="H5846" s="3">
        <v>0.1</v>
      </c>
      <c r="I5846" s="2" t="s">
        <v>15</v>
      </c>
      <c r="J5846" s="2" t="s">
        <v>22</v>
      </c>
      <c r="K5846" s="3">
        <v>352.03</v>
      </c>
    </row>
    <row r="5847" spans="1:11" ht="15.75" customHeight="1" x14ac:dyDescent="0.35">
      <c r="A5847" s="2" t="s">
        <v>5883</v>
      </c>
      <c r="B5847" s="26">
        <v>45170.541666666657</v>
      </c>
      <c r="C5847" s="2" t="s">
        <v>18</v>
      </c>
      <c r="D5847" s="2" t="s">
        <v>19</v>
      </c>
      <c r="E5847" s="2" t="s">
        <v>45</v>
      </c>
      <c r="F5847" s="3">
        <v>1</v>
      </c>
      <c r="G5847" s="3">
        <v>428.99</v>
      </c>
      <c r="H5847" s="3">
        <v>0.05</v>
      </c>
      <c r="I5847" s="2" t="s">
        <v>41</v>
      </c>
      <c r="J5847" s="2" t="s">
        <v>22</v>
      </c>
      <c r="K5847" s="3">
        <v>407.54</v>
      </c>
    </row>
    <row r="5848" spans="1:11" ht="15.75" customHeight="1" x14ac:dyDescent="0.35">
      <c r="A5848" s="2" t="s">
        <v>5884</v>
      </c>
      <c r="B5848" s="26">
        <v>45170.583333333343</v>
      </c>
      <c r="C5848" s="2" t="s">
        <v>24</v>
      </c>
      <c r="D5848" s="2" t="s">
        <v>19</v>
      </c>
      <c r="E5848" s="2" t="s">
        <v>20</v>
      </c>
      <c r="F5848" s="3">
        <v>5</v>
      </c>
      <c r="G5848" s="3">
        <v>149.88</v>
      </c>
      <c r="H5848" s="3">
        <v>0</v>
      </c>
      <c r="I5848" s="2" t="s">
        <v>15</v>
      </c>
      <c r="J5848" s="2" t="s">
        <v>22</v>
      </c>
      <c r="K5848" s="3">
        <v>749.4</v>
      </c>
    </row>
    <row r="5849" spans="1:11" ht="15.75" customHeight="1" x14ac:dyDescent="0.35">
      <c r="A5849" s="2" t="s">
        <v>5885</v>
      </c>
      <c r="B5849" s="26">
        <v>45170.625</v>
      </c>
      <c r="C5849" s="2" t="s">
        <v>12</v>
      </c>
      <c r="D5849" s="2" t="s">
        <v>19</v>
      </c>
      <c r="E5849" s="2" t="s">
        <v>20</v>
      </c>
      <c r="F5849" s="3">
        <v>3</v>
      </c>
      <c r="G5849" s="3">
        <v>29.56</v>
      </c>
      <c r="H5849" s="3">
        <v>0.2</v>
      </c>
      <c r="I5849" s="2" t="s">
        <v>41</v>
      </c>
      <c r="J5849" s="2" t="s">
        <v>22</v>
      </c>
      <c r="K5849" s="3">
        <v>70.94</v>
      </c>
    </row>
    <row r="5850" spans="1:11" ht="15.75" customHeight="1" x14ac:dyDescent="0.35">
      <c r="A5850" s="2" t="s">
        <v>5886</v>
      </c>
      <c r="B5850" s="26">
        <v>45170.666666666657</v>
      </c>
      <c r="C5850" s="2" t="s">
        <v>24</v>
      </c>
      <c r="D5850" s="2" t="s">
        <v>19</v>
      </c>
      <c r="E5850" s="2" t="s">
        <v>45</v>
      </c>
      <c r="F5850" s="3">
        <v>3</v>
      </c>
      <c r="G5850" s="3">
        <v>433.31</v>
      </c>
      <c r="H5850" s="3">
        <v>0</v>
      </c>
      <c r="I5850" s="2" t="s">
        <v>41</v>
      </c>
      <c r="J5850" s="2" t="s">
        <v>33</v>
      </c>
      <c r="K5850" s="3">
        <v>1299.93</v>
      </c>
    </row>
    <row r="5851" spans="1:11" ht="15.75" customHeight="1" x14ac:dyDescent="0.35">
      <c r="A5851" s="2" t="s">
        <v>5887</v>
      </c>
      <c r="B5851" s="26">
        <v>45170.708333333343</v>
      </c>
      <c r="C5851" s="2" t="s">
        <v>12</v>
      </c>
      <c r="D5851" s="2" t="s">
        <v>19</v>
      </c>
      <c r="E5851" s="2" t="s">
        <v>32</v>
      </c>
      <c r="F5851" s="3">
        <v>2</v>
      </c>
      <c r="G5851" s="3">
        <v>257.41000000000003</v>
      </c>
      <c r="H5851" s="3">
        <v>0</v>
      </c>
      <c r="I5851" s="2" t="s">
        <v>15</v>
      </c>
      <c r="J5851" s="2" t="s">
        <v>33</v>
      </c>
      <c r="K5851" s="3">
        <v>514.82000000000005</v>
      </c>
    </row>
    <row r="5852" spans="1:11" ht="15.75" customHeight="1" x14ac:dyDescent="0.35">
      <c r="A5852" s="2" t="s">
        <v>5888</v>
      </c>
      <c r="B5852" s="26">
        <v>45170.75</v>
      </c>
      <c r="C5852" s="2" t="s">
        <v>18</v>
      </c>
      <c r="D5852" s="2" t="s">
        <v>19</v>
      </c>
      <c r="E5852" s="2" t="s">
        <v>20</v>
      </c>
      <c r="F5852" s="3">
        <v>3</v>
      </c>
      <c r="G5852" s="3">
        <v>419.97</v>
      </c>
      <c r="H5852" s="3">
        <v>0.2</v>
      </c>
      <c r="I5852" s="2" t="s">
        <v>15</v>
      </c>
      <c r="J5852" s="2" t="s">
        <v>16</v>
      </c>
      <c r="K5852" s="3">
        <v>1007.93</v>
      </c>
    </row>
    <row r="5853" spans="1:11" ht="15.75" customHeight="1" x14ac:dyDescent="0.35">
      <c r="A5853" s="2" t="s">
        <v>5889</v>
      </c>
      <c r="B5853" s="26">
        <v>45170.791666666657</v>
      </c>
      <c r="C5853" s="2" t="s">
        <v>18</v>
      </c>
      <c r="D5853" s="2" t="s">
        <v>19</v>
      </c>
      <c r="E5853" s="2" t="s">
        <v>45</v>
      </c>
      <c r="F5853" s="3">
        <v>7</v>
      </c>
      <c r="G5853" s="3">
        <v>279.47000000000003</v>
      </c>
      <c r="H5853" s="3">
        <v>0.2</v>
      </c>
      <c r="I5853" s="2" t="s">
        <v>15</v>
      </c>
      <c r="J5853" s="2" t="s">
        <v>22</v>
      </c>
      <c r="K5853" s="3">
        <v>1565.03</v>
      </c>
    </row>
    <row r="5854" spans="1:11" ht="15.75" customHeight="1" x14ac:dyDescent="0.35">
      <c r="A5854" s="2" t="s">
        <v>5890</v>
      </c>
      <c r="B5854" s="26">
        <v>45170.833333333343</v>
      </c>
      <c r="C5854" s="2" t="s">
        <v>55</v>
      </c>
      <c r="D5854" s="2" t="s">
        <v>37</v>
      </c>
      <c r="E5854" s="2" t="s">
        <v>38</v>
      </c>
      <c r="F5854" s="3">
        <v>8</v>
      </c>
      <c r="G5854" s="3">
        <v>160.30000000000001</v>
      </c>
      <c r="H5854" s="3">
        <v>0.15</v>
      </c>
      <c r="I5854" s="2" t="s">
        <v>41</v>
      </c>
      <c r="J5854" s="2" t="s">
        <v>27</v>
      </c>
      <c r="K5854" s="3">
        <v>1090.04</v>
      </c>
    </row>
    <row r="5855" spans="1:11" ht="15.75" customHeight="1" x14ac:dyDescent="0.35">
      <c r="A5855" s="2" t="s">
        <v>5891</v>
      </c>
      <c r="B5855" s="26">
        <v>45170.875</v>
      </c>
      <c r="C5855" s="2" t="s">
        <v>12</v>
      </c>
      <c r="D5855" s="2" t="s">
        <v>29</v>
      </c>
      <c r="E5855" s="2" t="s">
        <v>48</v>
      </c>
      <c r="F5855" s="3">
        <v>8</v>
      </c>
      <c r="G5855" s="3">
        <v>69.239999999999995</v>
      </c>
      <c r="H5855" s="3">
        <v>0.1</v>
      </c>
      <c r="I5855" s="2" t="s">
        <v>21</v>
      </c>
      <c r="J5855" s="2" t="s">
        <v>33</v>
      </c>
      <c r="K5855" s="3">
        <v>498.53</v>
      </c>
    </row>
    <row r="5856" spans="1:11" ht="15.75" customHeight="1" x14ac:dyDescent="0.35">
      <c r="A5856" s="2" t="s">
        <v>5892</v>
      </c>
      <c r="B5856" s="26">
        <v>45170.916666666657</v>
      </c>
      <c r="C5856" s="2" t="s">
        <v>12</v>
      </c>
      <c r="D5856" s="2" t="s">
        <v>19</v>
      </c>
      <c r="E5856" s="2" t="s">
        <v>20</v>
      </c>
      <c r="F5856" s="3">
        <v>8</v>
      </c>
      <c r="G5856" s="3">
        <v>221.39</v>
      </c>
      <c r="H5856" s="3">
        <v>0</v>
      </c>
      <c r="I5856" s="2" t="s">
        <v>21</v>
      </c>
      <c r="J5856" s="2" t="s">
        <v>22</v>
      </c>
      <c r="K5856" s="3">
        <v>1771.12</v>
      </c>
    </row>
    <row r="5857" spans="1:11" ht="15.75" customHeight="1" x14ac:dyDescent="0.35">
      <c r="A5857" s="2" t="s">
        <v>5893</v>
      </c>
      <c r="B5857" s="26">
        <v>45170.958333333343</v>
      </c>
      <c r="C5857" s="2" t="s">
        <v>35</v>
      </c>
      <c r="D5857" s="2" t="s">
        <v>13</v>
      </c>
      <c r="E5857" s="2" t="s">
        <v>14</v>
      </c>
      <c r="F5857" s="3">
        <v>1</v>
      </c>
      <c r="G5857" s="3">
        <v>18.14</v>
      </c>
      <c r="H5857" s="3">
        <v>0</v>
      </c>
      <c r="I5857" s="2" t="s">
        <v>41</v>
      </c>
      <c r="J5857" s="2" t="s">
        <v>27</v>
      </c>
      <c r="K5857" s="3">
        <v>18.14</v>
      </c>
    </row>
    <row r="5858" spans="1:11" ht="15.75" customHeight="1" x14ac:dyDescent="0.35">
      <c r="A5858" s="2" t="s">
        <v>5894</v>
      </c>
      <c r="B5858" s="26">
        <v>45171</v>
      </c>
      <c r="C5858" s="2" t="s">
        <v>35</v>
      </c>
      <c r="D5858" s="2" t="s">
        <v>13</v>
      </c>
      <c r="E5858" s="2" t="s">
        <v>14</v>
      </c>
      <c r="F5858" s="3">
        <v>7</v>
      </c>
      <c r="G5858" s="3">
        <v>303.22000000000003</v>
      </c>
      <c r="H5858" s="3">
        <v>0.2</v>
      </c>
      <c r="I5858" s="2" t="s">
        <v>41</v>
      </c>
      <c r="J5858" s="2" t="s">
        <v>16</v>
      </c>
      <c r="K5858" s="3">
        <v>1698.03</v>
      </c>
    </row>
    <row r="5859" spans="1:11" ht="15.75" customHeight="1" x14ac:dyDescent="0.35">
      <c r="A5859" s="2" t="s">
        <v>5895</v>
      </c>
      <c r="B5859" s="26">
        <v>45171.041666666657</v>
      </c>
      <c r="C5859" s="2" t="s">
        <v>35</v>
      </c>
      <c r="D5859" s="2" t="s">
        <v>13</v>
      </c>
      <c r="E5859" s="2" t="s">
        <v>14</v>
      </c>
      <c r="F5859" s="3">
        <v>2</v>
      </c>
      <c r="G5859" s="3">
        <v>216.69</v>
      </c>
      <c r="H5859" s="3">
        <v>0.2</v>
      </c>
      <c r="I5859" s="2" t="s">
        <v>15</v>
      </c>
      <c r="J5859" s="2" t="s">
        <v>27</v>
      </c>
      <c r="K5859" s="3">
        <v>346.7</v>
      </c>
    </row>
    <row r="5860" spans="1:11" ht="15.75" customHeight="1" x14ac:dyDescent="0.35">
      <c r="A5860" s="2" t="s">
        <v>5896</v>
      </c>
      <c r="B5860" s="26">
        <v>45171.083333333343</v>
      </c>
      <c r="C5860" s="2" t="s">
        <v>24</v>
      </c>
      <c r="D5860" s="2" t="s">
        <v>29</v>
      </c>
      <c r="E5860" s="2" t="s">
        <v>48</v>
      </c>
      <c r="F5860" s="3">
        <v>4</v>
      </c>
      <c r="G5860" s="3">
        <v>75.05</v>
      </c>
      <c r="H5860" s="3">
        <v>0.05</v>
      </c>
      <c r="I5860" s="2" t="s">
        <v>15</v>
      </c>
      <c r="J5860" s="2" t="s">
        <v>27</v>
      </c>
      <c r="K5860" s="3">
        <v>285.19</v>
      </c>
    </row>
    <row r="5861" spans="1:11" ht="15.75" customHeight="1" x14ac:dyDescent="0.35">
      <c r="A5861" s="2" t="s">
        <v>5897</v>
      </c>
      <c r="B5861" s="26">
        <v>45171.125</v>
      </c>
      <c r="C5861" s="2" t="s">
        <v>35</v>
      </c>
      <c r="D5861" s="2" t="s">
        <v>13</v>
      </c>
      <c r="E5861" s="2" t="s">
        <v>43</v>
      </c>
      <c r="F5861" s="3">
        <v>5</v>
      </c>
      <c r="G5861" s="3">
        <v>267.47000000000003</v>
      </c>
      <c r="H5861" s="3">
        <v>0</v>
      </c>
      <c r="I5861" s="2" t="s">
        <v>15</v>
      </c>
      <c r="J5861" s="2" t="s">
        <v>22</v>
      </c>
      <c r="K5861" s="3">
        <v>1337.35</v>
      </c>
    </row>
    <row r="5862" spans="1:11" ht="15.75" customHeight="1" x14ac:dyDescent="0.35">
      <c r="A5862" s="2" t="s">
        <v>5898</v>
      </c>
      <c r="B5862" s="26">
        <v>45171.166666666657</v>
      </c>
      <c r="C5862" s="2" t="s">
        <v>12</v>
      </c>
      <c r="D5862" s="2" t="s">
        <v>29</v>
      </c>
      <c r="E5862" s="2" t="s">
        <v>48</v>
      </c>
      <c r="F5862" s="3">
        <v>1</v>
      </c>
      <c r="G5862" s="3">
        <v>401.45</v>
      </c>
      <c r="H5862" s="3">
        <v>0</v>
      </c>
      <c r="I5862" s="2" t="s">
        <v>21</v>
      </c>
      <c r="J5862" s="2" t="s">
        <v>33</v>
      </c>
      <c r="K5862" s="3">
        <v>401.45</v>
      </c>
    </row>
    <row r="5863" spans="1:11" ht="15.75" customHeight="1" x14ac:dyDescent="0.35">
      <c r="A5863" s="2" t="s">
        <v>5899</v>
      </c>
      <c r="B5863" s="26">
        <v>45171.208333333343</v>
      </c>
      <c r="C5863" s="2" t="s">
        <v>24</v>
      </c>
      <c r="D5863" s="2" t="s">
        <v>29</v>
      </c>
      <c r="E5863" s="2" t="s">
        <v>48</v>
      </c>
      <c r="F5863" s="3">
        <v>4</v>
      </c>
      <c r="G5863" s="3">
        <v>487.53</v>
      </c>
      <c r="H5863" s="3">
        <v>0.2</v>
      </c>
      <c r="I5863" s="2" t="s">
        <v>41</v>
      </c>
      <c r="J5863" s="2" t="s">
        <v>27</v>
      </c>
      <c r="K5863" s="3">
        <v>1560.1</v>
      </c>
    </row>
    <row r="5864" spans="1:11" ht="15.75" customHeight="1" x14ac:dyDescent="0.35">
      <c r="A5864" s="2" t="s">
        <v>5900</v>
      </c>
      <c r="B5864" s="26">
        <v>45171.25</v>
      </c>
      <c r="C5864" s="2" t="s">
        <v>18</v>
      </c>
      <c r="D5864" s="2" t="s">
        <v>29</v>
      </c>
      <c r="E5864" s="2" t="s">
        <v>48</v>
      </c>
      <c r="F5864" s="3">
        <v>4</v>
      </c>
      <c r="G5864" s="3">
        <v>266.04000000000002</v>
      </c>
      <c r="H5864" s="3">
        <v>0</v>
      </c>
      <c r="I5864" s="2" t="s">
        <v>41</v>
      </c>
      <c r="J5864" s="2" t="s">
        <v>27</v>
      </c>
      <c r="K5864" s="3">
        <v>1064.1600000000001</v>
      </c>
    </row>
    <row r="5865" spans="1:11" ht="15.75" customHeight="1" x14ac:dyDescent="0.35">
      <c r="A5865" s="2" t="s">
        <v>5901</v>
      </c>
      <c r="B5865" s="26">
        <v>45171.291666666657</v>
      </c>
      <c r="C5865" s="2" t="s">
        <v>55</v>
      </c>
      <c r="D5865" s="2" t="s">
        <v>29</v>
      </c>
      <c r="E5865" s="2" t="s">
        <v>30</v>
      </c>
      <c r="F5865" s="3">
        <v>9</v>
      </c>
      <c r="G5865" s="3">
        <v>69.13</v>
      </c>
      <c r="H5865" s="3">
        <v>0.1</v>
      </c>
      <c r="I5865" s="2" t="s">
        <v>21</v>
      </c>
      <c r="J5865" s="2" t="s">
        <v>16</v>
      </c>
      <c r="K5865" s="3">
        <v>559.95000000000005</v>
      </c>
    </row>
    <row r="5866" spans="1:11" ht="15.75" customHeight="1" x14ac:dyDescent="0.35">
      <c r="A5866" s="2" t="s">
        <v>5902</v>
      </c>
      <c r="B5866" s="26">
        <v>45171.333333333343</v>
      </c>
      <c r="C5866" s="2" t="s">
        <v>35</v>
      </c>
      <c r="D5866" s="2" t="s">
        <v>25</v>
      </c>
      <c r="E5866" s="2" t="s">
        <v>26</v>
      </c>
      <c r="F5866" s="3">
        <v>9</v>
      </c>
      <c r="G5866" s="3">
        <v>406.3</v>
      </c>
      <c r="H5866" s="3">
        <v>0.15</v>
      </c>
      <c r="I5866" s="2" t="s">
        <v>15</v>
      </c>
      <c r="J5866" s="2" t="s">
        <v>33</v>
      </c>
      <c r="K5866" s="3">
        <v>3108.2</v>
      </c>
    </row>
    <row r="5867" spans="1:11" ht="15.75" customHeight="1" x14ac:dyDescent="0.35">
      <c r="A5867" s="2" t="s">
        <v>5903</v>
      </c>
      <c r="B5867" s="26">
        <v>45171.375</v>
      </c>
      <c r="C5867" s="2" t="s">
        <v>18</v>
      </c>
      <c r="D5867" s="2" t="s">
        <v>37</v>
      </c>
      <c r="E5867" s="2" t="s">
        <v>38</v>
      </c>
      <c r="F5867" s="3">
        <v>1</v>
      </c>
      <c r="G5867" s="3">
        <v>349.42</v>
      </c>
      <c r="H5867" s="3">
        <v>0.2</v>
      </c>
      <c r="I5867" s="2" t="s">
        <v>15</v>
      </c>
      <c r="J5867" s="2" t="s">
        <v>33</v>
      </c>
      <c r="K5867" s="3">
        <v>279.54000000000002</v>
      </c>
    </row>
    <row r="5868" spans="1:11" ht="15.75" customHeight="1" x14ac:dyDescent="0.35">
      <c r="A5868" s="2" t="s">
        <v>5904</v>
      </c>
      <c r="B5868" s="26">
        <v>45171.416666666657</v>
      </c>
      <c r="C5868" s="2" t="s">
        <v>12</v>
      </c>
      <c r="D5868" s="2" t="s">
        <v>29</v>
      </c>
      <c r="E5868" s="2" t="s">
        <v>30</v>
      </c>
      <c r="F5868" s="3">
        <v>8</v>
      </c>
      <c r="G5868" s="3">
        <v>477.22</v>
      </c>
      <c r="H5868" s="3">
        <v>0.2</v>
      </c>
      <c r="I5868" s="2" t="s">
        <v>15</v>
      </c>
      <c r="J5868" s="2" t="s">
        <v>33</v>
      </c>
      <c r="K5868" s="3">
        <v>3054.21</v>
      </c>
    </row>
    <row r="5869" spans="1:11" ht="15.75" customHeight="1" x14ac:dyDescent="0.35">
      <c r="A5869" s="2" t="s">
        <v>5905</v>
      </c>
      <c r="B5869" s="26">
        <v>45171.458333333343</v>
      </c>
      <c r="C5869" s="2" t="s">
        <v>55</v>
      </c>
      <c r="D5869" s="2" t="s">
        <v>13</v>
      </c>
      <c r="E5869" s="2" t="s">
        <v>14</v>
      </c>
      <c r="F5869" s="3">
        <v>4</v>
      </c>
      <c r="G5869" s="3">
        <v>269.93</v>
      </c>
      <c r="H5869" s="3">
        <v>0</v>
      </c>
      <c r="I5869" s="2" t="s">
        <v>15</v>
      </c>
      <c r="J5869" s="2" t="s">
        <v>33</v>
      </c>
      <c r="K5869" s="3">
        <v>1079.72</v>
      </c>
    </row>
    <row r="5870" spans="1:11" ht="15.75" customHeight="1" x14ac:dyDescent="0.35">
      <c r="A5870" s="2" t="s">
        <v>5906</v>
      </c>
      <c r="B5870" s="26">
        <v>45171.5</v>
      </c>
      <c r="C5870" s="2" t="s">
        <v>18</v>
      </c>
      <c r="D5870" s="2" t="s">
        <v>19</v>
      </c>
      <c r="E5870" s="2" t="s">
        <v>32</v>
      </c>
      <c r="F5870" s="3">
        <v>4</v>
      </c>
      <c r="G5870" s="3">
        <v>181.77</v>
      </c>
      <c r="H5870" s="3">
        <v>0.15</v>
      </c>
      <c r="I5870" s="2" t="s">
        <v>21</v>
      </c>
      <c r="J5870" s="2" t="s">
        <v>33</v>
      </c>
      <c r="K5870" s="3">
        <v>618.02</v>
      </c>
    </row>
    <row r="5871" spans="1:11" ht="15.75" customHeight="1" x14ac:dyDescent="0.35">
      <c r="A5871" s="2" t="s">
        <v>5907</v>
      </c>
      <c r="B5871" s="26">
        <v>45171.541666666657</v>
      </c>
      <c r="C5871" s="2" t="s">
        <v>55</v>
      </c>
      <c r="D5871" s="2" t="s">
        <v>13</v>
      </c>
      <c r="E5871" s="2" t="s">
        <v>43</v>
      </c>
      <c r="F5871" s="3">
        <v>5</v>
      </c>
      <c r="G5871" s="3">
        <v>481.61</v>
      </c>
      <c r="H5871" s="3">
        <v>0.15</v>
      </c>
      <c r="I5871" s="2" t="s">
        <v>15</v>
      </c>
      <c r="J5871" s="2" t="s">
        <v>16</v>
      </c>
      <c r="K5871" s="3">
        <v>2046.84</v>
      </c>
    </row>
    <row r="5872" spans="1:11" ht="15.75" customHeight="1" x14ac:dyDescent="0.35">
      <c r="A5872" s="2" t="s">
        <v>5908</v>
      </c>
      <c r="B5872" s="26">
        <v>45171.583333333343</v>
      </c>
      <c r="C5872" s="2" t="s">
        <v>35</v>
      </c>
      <c r="D5872" s="2" t="s">
        <v>25</v>
      </c>
      <c r="E5872" s="2" t="s">
        <v>26</v>
      </c>
      <c r="F5872" s="3">
        <v>2</v>
      </c>
      <c r="G5872" s="3">
        <v>271.52999999999997</v>
      </c>
      <c r="H5872" s="3">
        <v>0.2</v>
      </c>
      <c r="I5872" s="2" t="s">
        <v>15</v>
      </c>
      <c r="J5872" s="2" t="s">
        <v>33</v>
      </c>
      <c r="K5872" s="3">
        <v>434.45</v>
      </c>
    </row>
    <row r="5873" spans="1:11" ht="15.75" customHeight="1" x14ac:dyDescent="0.35">
      <c r="A5873" s="2" t="s">
        <v>5909</v>
      </c>
      <c r="B5873" s="26">
        <v>45171.625</v>
      </c>
      <c r="C5873" s="2" t="s">
        <v>12</v>
      </c>
      <c r="D5873" s="2" t="s">
        <v>19</v>
      </c>
      <c r="E5873" s="2" t="s">
        <v>45</v>
      </c>
      <c r="F5873" s="3">
        <v>1</v>
      </c>
      <c r="G5873" s="3">
        <v>12.87</v>
      </c>
      <c r="H5873" s="3">
        <v>0.2</v>
      </c>
      <c r="I5873" s="2" t="s">
        <v>21</v>
      </c>
      <c r="J5873" s="2" t="s">
        <v>33</v>
      </c>
      <c r="K5873" s="3">
        <v>10.3</v>
      </c>
    </row>
    <row r="5874" spans="1:11" ht="15.75" customHeight="1" x14ac:dyDescent="0.35">
      <c r="A5874" s="2" t="s">
        <v>5910</v>
      </c>
      <c r="B5874" s="26">
        <v>45171.666666666657</v>
      </c>
      <c r="C5874" s="2" t="s">
        <v>55</v>
      </c>
      <c r="D5874" s="2" t="s">
        <v>19</v>
      </c>
      <c r="E5874" s="2" t="s">
        <v>32</v>
      </c>
      <c r="F5874" s="3">
        <v>5</v>
      </c>
      <c r="G5874" s="3">
        <v>239.47</v>
      </c>
      <c r="H5874" s="3">
        <v>0.2</v>
      </c>
      <c r="I5874" s="2" t="s">
        <v>15</v>
      </c>
      <c r="J5874" s="2" t="s">
        <v>22</v>
      </c>
      <c r="K5874" s="3">
        <v>957.88</v>
      </c>
    </row>
    <row r="5875" spans="1:11" ht="15.75" customHeight="1" x14ac:dyDescent="0.35">
      <c r="A5875" s="2" t="s">
        <v>5911</v>
      </c>
      <c r="B5875" s="26">
        <v>45171.708333333343</v>
      </c>
      <c r="C5875" s="2" t="s">
        <v>18</v>
      </c>
      <c r="D5875" s="2" t="s">
        <v>19</v>
      </c>
      <c r="E5875" s="2" t="s">
        <v>32</v>
      </c>
      <c r="F5875" s="3">
        <v>7</v>
      </c>
      <c r="G5875" s="3">
        <v>6.18</v>
      </c>
      <c r="H5875" s="3">
        <v>0.1</v>
      </c>
      <c r="I5875" s="2" t="s">
        <v>21</v>
      </c>
      <c r="J5875" s="2" t="s">
        <v>16</v>
      </c>
      <c r="K5875" s="3">
        <v>38.93</v>
      </c>
    </row>
    <row r="5876" spans="1:11" ht="15.75" customHeight="1" x14ac:dyDescent="0.35">
      <c r="A5876" s="2" t="s">
        <v>5912</v>
      </c>
      <c r="B5876" s="26">
        <v>45171.75</v>
      </c>
      <c r="C5876" s="2" t="s">
        <v>35</v>
      </c>
      <c r="D5876" s="2" t="s">
        <v>19</v>
      </c>
      <c r="E5876" s="2" t="s">
        <v>32</v>
      </c>
      <c r="F5876" s="3">
        <v>9</v>
      </c>
      <c r="G5876" s="3">
        <v>370.17</v>
      </c>
      <c r="H5876" s="3">
        <v>0</v>
      </c>
      <c r="I5876" s="2" t="s">
        <v>15</v>
      </c>
      <c r="J5876" s="2" t="s">
        <v>16</v>
      </c>
      <c r="K5876" s="3">
        <v>3331.53</v>
      </c>
    </row>
    <row r="5877" spans="1:11" ht="15.75" customHeight="1" x14ac:dyDescent="0.35">
      <c r="A5877" s="2" t="s">
        <v>5913</v>
      </c>
      <c r="B5877" s="26">
        <v>45171.791666666657</v>
      </c>
      <c r="C5877" s="2" t="s">
        <v>35</v>
      </c>
      <c r="D5877" s="2" t="s">
        <v>13</v>
      </c>
      <c r="E5877" s="2" t="s">
        <v>43</v>
      </c>
      <c r="F5877" s="3">
        <v>2</v>
      </c>
      <c r="G5877" s="3">
        <v>285.14</v>
      </c>
      <c r="H5877" s="3">
        <v>0.1</v>
      </c>
      <c r="I5877" s="2" t="s">
        <v>41</v>
      </c>
      <c r="J5877" s="2" t="s">
        <v>33</v>
      </c>
      <c r="K5877" s="3">
        <v>513.25</v>
      </c>
    </row>
    <row r="5878" spans="1:11" ht="15.75" customHeight="1" x14ac:dyDescent="0.35">
      <c r="A5878" s="2" t="s">
        <v>5914</v>
      </c>
      <c r="B5878" s="26">
        <v>45171.833333333343</v>
      </c>
      <c r="C5878" s="2" t="s">
        <v>18</v>
      </c>
      <c r="D5878" s="2" t="s">
        <v>37</v>
      </c>
      <c r="E5878" s="2" t="s">
        <v>68</v>
      </c>
      <c r="F5878" s="3">
        <v>8</v>
      </c>
      <c r="G5878" s="3">
        <v>59.35</v>
      </c>
      <c r="H5878" s="3">
        <v>0.2</v>
      </c>
      <c r="I5878" s="2" t="s">
        <v>15</v>
      </c>
      <c r="J5878" s="2" t="s">
        <v>27</v>
      </c>
      <c r="K5878" s="3">
        <v>379.84</v>
      </c>
    </row>
    <row r="5879" spans="1:11" ht="15.75" customHeight="1" x14ac:dyDescent="0.35">
      <c r="A5879" s="2" t="s">
        <v>5915</v>
      </c>
      <c r="B5879" s="26">
        <v>45171.875</v>
      </c>
      <c r="C5879" s="2" t="s">
        <v>18</v>
      </c>
      <c r="D5879" s="2" t="s">
        <v>19</v>
      </c>
      <c r="E5879" s="2" t="s">
        <v>20</v>
      </c>
      <c r="F5879" s="3">
        <v>7</v>
      </c>
      <c r="G5879" s="3">
        <v>407.44</v>
      </c>
      <c r="H5879" s="3">
        <v>0.15</v>
      </c>
      <c r="I5879" s="2" t="s">
        <v>41</v>
      </c>
      <c r="J5879" s="2" t="s">
        <v>22</v>
      </c>
      <c r="K5879" s="3">
        <v>2424.27</v>
      </c>
    </row>
    <row r="5880" spans="1:11" ht="15.75" customHeight="1" x14ac:dyDescent="0.35">
      <c r="A5880" s="2" t="s">
        <v>5916</v>
      </c>
      <c r="B5880" s="26">
        <v>45171.916666666657</v>
      </c>
      <c r="C5880" s="2" t="s">
        <v>55</v>
      </c>
      <c r="D5880" s="2" t="s">
        <v>19</v>
      </c>
      <c r="E5880" s="2" t="s">
        <v>45</v>
      </c>
      <c r="F5880" s="3">
        <v>2</v>
      </c>
      <c r="G5880" s="3">
        <v>270.54000000000002</v>
      </c>
      <c r="H5880" s="3">
        <v>0</v>
      </c>
      <c r="I5880" s="2" t="s">
        <v>21</v>
      </c>
      <c r="J5880" s="2" t="s">
        <v>22</v>
      </c>
      <c r="K5880" s="3">
        <v>541.08000000000004</v>
      </c>
    </row>
    <row r="5881" spans="1:11" ht="15.75" customHeight="1" x14ac:dyDescent="0.35">
      <c r="A5881" s="2" t="s">
        <v>5917</v>
      </c>
      <c r="B5881" s="26">
        <v>45171.958333333343</v>
      </c>
      <c r="C5881" s="2" t="s">
        <v>24</v>
      </c>
      <c r="D5881" s="2" t="s">
        <v>19</v>
      </c>
      <c r="E5881" s="2" t="s">
        <v>20</v>
      </c>
      <c r="F5881" s="3">
        <v>5</v>
      </c>
      <c r="G5881" s="3">
        <v>61.46</v>
      </c>
      <c r="H5881" s="3">
        <v>0</v>
      </c>
      <c r="I5881" s="2" t="s">
        <v>15</v>
      </c>
      <c r="J5881" s="2" t="s">
        <v>27</v>
      </c>
      <c r="K5881" s="3">
        <v>307.3</v>
      </c>
    </row>
    <row r="5882" spans="1:11" ht="15.75" customHeight="1" x14ac:dyDescent="0.35">
      <c r="A5882" s="2" t="s">
        <v>5918</v>
      </c>
      <c r="B5882" s="26">
        <v>45172</v>
      </c>
      <c r="C5882" s="2" t="s">
        <v>35</v>
      </c>
      <c r="D5882" s="2" t="s">
        <v>19</v>
      </c>
      <c r="E5882" s="2" t="s">
        <v>20</v>
      </c>
      <c r="F5882" s="3">
        <v>7</v>
      </c>
      <c r="G5882" s="3">
        <v>84.21</v>
      </c>
      <c r="H5882" s="3">
        <v>0.2</v>
      </c>
      <c r="I5882" s="2" t="s">
        <v>15</v>
      </c>
      <c r="J5882" s="2" t="s">
        <v>33</v>
      </c>
      <c r="K5882" s="3">
        <v>471.58</v>
      </c>
    </row>
    <row r="5883" spans="1:11" ht="15.75" customHeight="1" x14ac:dyDescent="0.35">
      <c r="A5883" s="2" t="s">
        <v>5919</v>
      </c>
      <c r="B5883" s="26">
        <v>45172.041666666657</v>
      </c>
      <c r="C5883" s="2" t="s">
        <v>55</v>
      </c>
      <c r="D5883" s="2" t="s">
        <v>29</v>
      </c>
      <c r="E5883" s="2" t="s">
        <v>48</v>
      </c>
      <c r="F5883" s="3">
        <v>3</v>
      </c>
      <c r="G5883" s="3">
        <v>411.94</v>
      </c>
      <c r="H5883" s="3">
        <v>0.2</v>
      </c>
      <c r="I5883" s="2" t="s">
        <v>15</v>
      </c>
      <c r="J5883" s="2" t="s">
        <v>33</v>
      </c>
      <c r="K5883" s="3">
        <v>988.66</v>
      </c>
    </row>
    <row r="5884" spans="1:11" ht="15.75" customHeight="1" x14ac:dyDescent="0.35">
      <c r="A5884" s="2" t="s">
        <v>5920</v>
      </c>
      <c r="B5884" s="26">
        <v>45172.083333333343</v>
      </c>
      <c r="C5884" s="2" t="s">
        <v>18</v>
      </c>
      <c r="D5884" s="2" t="s">
        <v>25</v>
      </c>
      <c r="E5884" s="2" t="s">
        <v>26</v>
      </c>
      <c r="F5884" s="3">
        <v>2</v>
      </c>
      <c r="G5884" s="3">
        <v>180.97</v>
      </c>
      <c r="H5884" s="3">
        <v>0.2</v>
      </c>
      <c r="I5884" s="2" t="s">
        <v>41</v>
      </c>
      <c r="J5884" s="2" t="s">
        <v>16</v>
      </c>
      <c r="K5884" s="3">
        <v>289.55</v>
      </c>
    </row>
    <row r="5885" spans="1:11" ht="15.75" customHeight="1" x14ac:dyDescent="0.35">
      <c r="A5885" s="2" t="s">
        <v>5921</v>
      </c>
      <c r="B5885" s="26">
        <v>45172.125</v>
      </c>
      <c r="C5885" s="2" t="s">
        <v>55</v>
      </c>
      <c r="D5885" s="2" t="s">
        <v>19</v>
      </c>
      <c r="E5885" s="2" t="s">
        <v>45</v>
      </c>
      <c r="F5885" s="3">
        <v>6</v>
      </c>
      <c r="G5885" s="3">
        <v>411.44</v>
      </c>
      <c r="H5885" s="3">
        <v>0.2</v>
      </c>
      <c r="I5885" s="2" t="s">
        <v>15</v>
      </c>
      <c r="J5885" s="2" t="s">
        <v>33</v>
      </c>
      <c r="K5885" s="3">
        <v>1974.91</v>
      </c>
    </row>
    <row r="5886" spans="1:11" ht="15.75" customHeight="1" x14ac:dyDescent="0.35">
      <c r="A5886" s="2" t="s">
        <v>5922</v>
      </c>
      <c r="B5886" s="26">
        <v>45172.166666666657</v>
      </c>
      <c r="C5886" s="2" t="s">
        <v>18</v>
      </c>
      <c r="D5886" s="2" t="s">
        <v>13</v>
      </c>
      <c r="E5886" s="2" t="s">
        <v>14</v>
      </c>
      <c r="F5886" s="3">
        <v>6</v>
      </c>
      <c r="G5886" s="3">
        <v>39.4</v>
      </c>
      <c r="H5886" s="3">
        <v>0.2</v>
      </c>
      <c r="I5886" s="2" t="s">
        <v>21</v>
      </c>
      <c r="J5886" s="2" t="s">
        <v>16</v>
      </c>
      <c r="K5886" s="3">
        <v>189.12</v>
      </c>
    </row>
    <row r="5887" spans="1:11" ht="15.75" customHeight="1" x14ac:dyDescent="0.35">
      <c r="A5887" s="2" t="s">
        <v>5923</v>
      </c>
      <c r="B5887" s="26">
        <v>45172.208333333343</v>
      </c>
      <c r="C5887" s="2" t="s">
        <v>12</v>
      </c>
      <c r="D5887" s="2" t="s">
        <v>13</v>
      </c>
      <c r="E5887" s="2" t="s">
        <v>14</v>
      </c>
      <c r="F5887" s="3">
        <v>4</v>
      </c>
      <c r="G5887" s="3">
        <v>125.71</v>
      </c>
      <c r="H5887" s="3">
        <v>0.2</v>
      </c>
      <c r="I5887" s="2" t="s">
        <v>15</v>
      </c>
      <c r="J5887" s="2" t="s">
        <v>16</v>
      </c>
      <c r="K5887" s="3">
        <v>402.27</v>
      </c>
    </row>
    <row r="5888" spans="1:11" ht="15.75" customHeight="1" x14ac:dyDescent="0.35">
      <c r="A5888" s="2" t="s">
        <v>5924</v>
      </c>
      <c r="B5888" s="26">
        <v>45172.25</v>
      </c>
      <c r="C5888" s="2" t="s">
        <v>18</v>
      </c>
      <c r="D5888" s="2" t="s">
        <v>19</v>
      </c>
      <c r="E5888" s="2" t="s">
        <v>45</v>
      </c>
      <c r="F5888" s="3">
        <v>1</v>
      </c>
      <c r="G5888" s="3">
        <v>383.47</v>
      </c>
      <c r="H5888" s="3">
        <v>0</v>
      </c>
      <c r="I5888" s="2" t="s">
        <v>21</v>
      </c>
      <c r="J5888" s="2" t="s">
        <v>22</v>
      </c>
      <c r="K5888" s="3">
        <v>383.47</v>
      </c>
    </row>
    <row r="5889" spans="1:11" ht="15.75" customHeight="1" x14ac:dyDescent="0.35">
      <c r="A5889" s="2" t="s">
        <v>5925</v>
      </c>
      <c r="B5889" s="26">
        <v>45172.291666666657</v>
      </c>
      <c r="C5889" s="2" t="s">
        <v>18</v>
      </c>
      <c r="D5889" s="2" t="s">
        <v>29</v>
      </c>
      <c r="E5889" s="2" t="s">
        <v>30</v>
      </c>
      <c r="F5889" s="3">
        <v>5</v>
      </c>
      <c r="G5889" s="3">
        <v>322.64</v>
      </c>
      <c r="H5889" s="3">
        <v>0.1</v>
      </c>
      <c r="I5889" s="2" t="s">
        <v>41</v>
      </c>
      <c r="J5889" s="2" t="s">
        <v>27</v>
      </c>
      <c r="K5889" s="3">
        <v>1451.88</v>
      </c>
    </row>
    <row r="5890" spans="1:11" ht="15.75" customHeight="1" x14ac:dyDescent="0.35">
      <c r="A5890" s="2" t="s">
        <v>5926</v>
      </c>
      <c r="B5890" s="26">
        <v>45172.333333333343</v>
      </c>
      <c r="C5890" s="2" t="s">
        <v>18</v>
      </c>
      <c r="D5890" s="2" t="s">
        <v>25</v>
      </c>
      <c r="E5890" s="2" t="s">
        <v>26</v>
      </c>
      <c r="F5890" s="3">
        <v>1</v>
      </c>
      <c r="G5890" s="3">
        <v>156.88</v>
      </c>
      <c r="H5890" s="3">
        <v>0.15</v>
      </c>
      <c r="I5890" s="2" t="s">
        <v>21</v>
      </c>
      <c r="J5890" s="2" t="s">
        <v>27</v>
      </c>
      <c r="K5890" s="3">
        <v>133.35</v>
      </c>
    </row>
    <row r="5891" spans="1:11" ht="15.75" customHeight="1" x14ac:dyDescent="0.35">
      <c r="A5891" s="2" t="s">
        <v>5927</v>
      </c>
      <c r="B5891" s="26">
        <v>45172.375</v>
      </c>
      <c r="C5891" s="2" t="s">
        <v>24</v>
      </c>
      <c r="D5891" s="2" t="s">
        <v>37</v>
      </c>
      <c r="E5891" s="2" t="s">
        <v>68</v>
      </c>
      <c r="F5891" s="3">
        <v>8</v>
      </c>
      <c r="G5891" s="3">
        <v>468.33</v>
      </c>
      <c r="H5891" s="3">
        <v>0.2</v>
      </c>
      <c r="I5891" s="2" t="s">
        <v>41</v>
      </c>
      <c r="J5891" s="2" t="s">
        <v>16</v>
      </c>
      <c r="K5891" s="3">
        <v>2997.31</v>
      </c>
    </row>
    <row r="5892" spans="1:11" ht="15.75" customHeight="1" x14ac:dyDescent="0.35">
      <c r="A5892" s="2" t="s">
        <v>5928</v>
      </c>
      <c r="B5892" s="26">
        <v>45172.416666666657</v>
      </c>
      <c r="C5892" s="2" t="s">
        <v>18</v>
      </c>
      <c r="D5892" s="2" t="s">
        <v>25</v>
      </c>
      <c r="E5892" s="2" t="s">
        <v>26</v>
      </c>
      <c r="F5892" s="3">
        <v>2</v>
      </c>
      <c r="G5892" s="3">
        <v>109.48</v>
      </c>
      <c r="H5892" s="3">
        <v>0.15</v>
      </c>
      <c r="I5892" s="2" t="s">
        <v>41</v>
      </c>
      <c r="J5892" s="2" t="s">
        <v>22</v>
      </c>
      <c r="K5892" s="3">
        <v>186.12</v>
      </c>
    </row>
    <row r="5893" spans="1:11" ht="15.75" customHeight="1" x14ac:dyDescent="0.35">
      <c r="A5893" s="2" t="s">
        <v>5929</v>
      </c>
      <c r="B5893" s="26">
        <v>45172.458333333343</v>
      </c>
      <c r="C5893" s="2" t="s">
        <v>35</v>
      </c>
      <c r="D5893" s="2" t="s">
        <v>29</v>
      </c>
      <c r="E5893" s="2" t="s">
        <v>48</v>
      </c>
      <c r="F5893" s="3">
        <v>9</v>
      </c>
      <c r="G5893" s="3">
        <v>425.64</v>
      </c>
      <c r="H5893" s="3">
        <v>0</v>
      </c>
      <c r="I5893" s="2" t="s">
        <v>41</v>
      </c>
      <c r="J5893" s="2" t="s">
        <v>27</v>
      </c>
      <c r="K5893" s="3">
        <v>3830.76</v>
      </c>
    </row>
    <row r="5894" spans="1:11" ht="15.75" customHeight="1" x14ac:dyDescent="0.35">
      <c r="A5894" s="2" t="s">
        <v>5930</v>
      </c>
      <c r="B5894" s="26">
        <v>45172.5</v>
      </c>
      <c r="C5894" s="2" t="s">
        <v>35</v>
      </c>
      <c r="D5894" s="2" t="s">
        <v>13</v>
      </c>
      <c r="E5894" s="2" t="s">
        <v>14</v>
      </c>
      <c r="F5894" s="3">
        <v>9</v>
      </c>
      <c r="G5894" s="3">
        <v>349.39</v>
      </c>
      <c r="H5894" s="3">
        <v>0.15</v>
      </c>
      <c r="I5894" s="2" t="s">
        <v>21</v>
      </c>
      <c r="J5894" s="2" t="s">
        <v>16</v>
      </c>
      <c r="K5894" s="3">
        <v>2672.83</v>
      </c>
    </row>
    <row r="5895" spans="1:11" ht="15.75" customHeight="1" x14ac:dyDescent="0.35">
      <c r="A5895" s="2" t="s">
        <v>5931</v>
      </c>
      <c r="B5895" s="26">
        <v>45172.541666666657</v>
      </c>
      <c r="C5895" s="2" t="s">
        <v>55</v>
      </c>
      <c r="D5895" s="2" t="s">
        <v>37</v>
      </c>
      <c r="E5895" s="2" t="s">
        <v>38</v>
      </c>
      <c r="F5895" s="3">
        <v>3</v>
      </c>
      <c r="G5895" s="3">
        <v>64.95</v>
      </c>
      <c r="H5895" s="3">
        <v>0</v>
      </c>
      <c r="I5895" s="2" t="s">
        <v>21</v>
      </c>
      <c r="J5895" s="2" t="s">
        <v>16</v>
      </c>
      <c r="K5895" s="3">
        <v>194.85</v>
      </c>
    </row>
    <row r="5896" spans="1:11" ht="15.75" customHeight="1" x14ac:dyDescent="0.35">
      <c r="A5896" s="2" t="s">
        <v>5932</v>
      </c>
      <c r="B5896" s="26">
        <v>45172.583333333343</v>
      </c>
      <c r="C5896" s="2" t="s">
        <v>24</v>
      </c>
      <c r="D5896" s="2" t="s">
        <v>13</v>
      </c>
      <c r="E5896" s="2" t="s">
        <v>14</v>
      </c>
      <c r="F5896" s="3">
        <v>6</v>
      </c>
      <c r="G5896" s="3">
        <v>279.77999999999997</v>
      </c>
      <c r="H5896" s="3">
        <v>0.05</v>
      </c>
      <c r="I5896" s="2" t="s">
        <v>21</v>
      </c>
      <c r="J5896" s="2" t="s">
        <v>27</v>
      </c>
      <c r="K5896" s="3">
        <v>1594.75</v>
      </c>
    </row>
    <row r="5897" spans="1:11" ht="15.75" customHeight="1" x14ac:dyDescent="0.35">
      <c r="A5897" s="2" t="s">
        <v>5933</v>
      </c>
      <c r="B5897" s="26">
        <v>45172.625</v>
      </c>
      <c r="C5897" s="2" t="s">
        <v>55</v>
      </c>
      <c r="D5897" s="2" t="s">
        <v>29</v>
      </c>
      <c r="E5897" s="2" t="s">
        <v>30</v>
      </c>
      <c r="F5897" s="3">
        <v>9</v>
      </c>
      <c r="G5897" s="3">
        <v>465.3</v>
      </c>
      <c r="H5897" s="3">
        <v>0.1</v>
      </c>
      <c r="I5897" s="2" t="s">
        <v>15</v>
      </c>
      <c r="J5897" s="2" t="s">
        <v>27</v>
      </c>
      <c r="K5897" s="3">
        <v>3768.93</v>
      </c>
    </row>
    <row r="5898" spans="1:11" ht="15.75" customHeight="1" x14ac:dyDescent="0.35">
      <c r="A5898" s="2" t="s">
        <v>5934</v>
      </c>
      <c r="B5898" s="26">
        <v>45172.666666666657</v>
      </c>
      <c r="C5898" s="2" t="s">
        <v>35</v>
      </c>
      <c r="D5898" s="2" t="s">
        <v>37</v>
      </c>
      <c r="E5898" s="2" t="s">
        <v>68</v>
      </c>
      <c r="F5898" s="3">
        <v>7</v>
      </c>
      <c r="G5898" s="3">
        <v>311.35000000000002</v>
      </c>
      <c r="H5898" s="3">
        <v>0.05</v>
      </c>
      <c r="I5898" s="2" t="s">
        <v>21</v>
      </c>
      <c r="J5898" s="2" t="s">
        <v>27</v>
      </c>
      <c r="K5898" s="3">
        <v>2070.48</v>
      </c>
    </row>
    <row r="5899" spans="1:11" ht="15.75" customHeight="1" x14ac:dyDescent="0.35">
      <c r="A5899" s="2" t="s">
        <v>5935</v>
      </c>
      <c r="B5899" s="26">
        <v>45172.708333333343</v>
      </c>
      <c r="C5899" s="2" t="s">
        <v>35</v>
      </c>
      <c r="D5899" s="2" t="s">
        <v>25</v>
      </c>
      <c r="E5899" s="2" t="s">
        <v>26</v>
      </c>
      <c r="F5899" s="3">
        <v>4</v>
      </c>
      <c r="G5899" s="3">
        <v>266.76</v>
      </c>
      <c r="H5899" s="3">
        <v>0</v>
      </c>
      <c r="I5899" s="2" t="s">
        <v>41</v>
      </c>
      <c r="J5899" s="2" t="s">
        <v>22</v>
      </c>
      <c r="K5899" s="3">
        <v>1067.04</v>
      </c>
    </row>
    <row r="5900" spans="1:11" ht="15.75" customHeight="1" x14ac:dyDescent="0.35">
      <c r="A5900" s="2" t="s">
        <v>5936</v>
      </c>
      <c r="B5900" s="26">
        <v>45172.75</v>
      </c>
      <c r="C5900" s="2" t="s">
        <v>12</v>
      </c>
      <c r="D5900" s="2" t="s">
        <v>19</v>
      </c>
      <c r="E5900" s="2" t="s">
        <v>32</v>
      </c>
      <c r="F5900" s="3">
        <v>3</v>
      </c>
      <c r="G5900" s="3">
        <v>186.33</v>
      </c>
      <c r="H5900" s="3">
        <v>0.05</v>
      </c>
      <c r="I5900" s="2" t="s">
        <v>21</v>
      </c>
      <c r="J5900" s="2" t="s">
        <v>16</v>
      </c>
      <c r="K5900" s="3">
        <v>531.04</v>
      </c>
    </row>
    <row r="5901" spans="1:11" ht="15.75" customHeight="1" x14ac:dyDescent="0.35">
      <c r="A5901" s="2" t="s">
        <v>5937</v>
      </c>
      <c r="B5901" s="26">
        <v>45172.791666666657</v>
      </c>
      <c r="C5901" s="2" t="s">
        <v>18</v>
      </c>
      <c r="D5901" s="2" t="s">
        <v>13</v>
      </c>
      <c r="E5901" s="2" t="s">
        <v>14</v>
      </c>
      <c r="F5901" s="3">
        <v>2</v>
      </c>
      <c r="G5901" s="3">
        <v>395.45</v>
      </c>
      <c r="H5901" s="3">
        <v>0</v>
      </c>
      <c r="I5901" s="2" t="s">
        <v>41</v>
      </c>
      <c r="J5901" s="2" t="s">
        <v>33</v>
      </c>
      <c r="K5901" s="3">
        <v>790.9</v>
      </c>
    </row>
    <row r="5902" spans="1:11" ht="15.75" customHeight="1" x14ac:dyDescent="0.35">
      <c r="A5902" s="2" t="s">
        <v>5938</v>
      </c>
      <c r="B5902" s="26">
        <v>45172.833333333343</v>
      </c>
      <c r="C5902" s="2" t="s">
        <v>35</v>
      </c>
      <c r="D5902" s="2" t="s">
        <v>29</v>
      </c>
      <c r="E5902" s="2" t="s">
        <v>48</v>
      </c>
      <c r="F5902" s="3">
        <v>1</v>
      </c>
      <c r="G5902" s="3">
        <v>456.96</v>
      </c>
      <c r="H5902" s="3">
        <v>0.05</v>
      </c>
      <c r="I5902" s="2" t="s">
        <v>21</v>
      </c>
      <c r="J5902" s="2" t="s">
        <v>27</v>
      </c>
      <c r="K5902" s="3">
        <v>434.11</v>
      </c>
    </row>
    <row r="5903" spans="1:11" ht="15.75" customHeight="1" x14ac:dyDescent="0.35">
      <c r="A5903" s="2" t="s">
        <v>5939</v>
      </c>
      <c r="B5903" s="26">
        <v>45172.875</v>
      </c>
      <c r="C5903" s="2" t="s">
        <v>55</v>
      </c>
      <c r="D5903" s="2" t="s">
        <v>19</v>
      </c>
      <c r="E5903" s="2" t="s">
        <v>45</v>
      </c>
      <c r="F5903" s="3">
        <v>1</v>
      </c>
      <c r="G5903" s="3">
        <v>377.89</v>
      </c>
      <c r="H5903" s="3">
        <v>0</v>
      </c>
      <c r="I5903" s="2" t="s">
        <v>21</v>
      </c>
      <c r="J5903" s="2" t="s">
        <v>22</v>
      </c>
      <c r="K5903" s="3">
        <v>377.89</v>
      </c>
    </row>
    <row r="5904" spans="1:11" ht="15.75" customHeight="1" x14ac:dyDescent="0.35">
      <c r="A5904" s="2" t="s">
        <v>5940</v>
      </c>
      <c r="B5904" s="26">
        <v>45172.916666666657</v>
      </c>
      <c r="C5904" s="2" t="s">
        <v>55</v>
      </c>
      <c r="D5904" s="2" t="s">
        <v>29</v>
      </c>
      <c r="E5904" s="2" t="s">
        <v>48</v>
      </c>
      <c r="F5904" s="3">
        <v>4</v>
      </c>
      <c r="G5904" s="3">
        <v>364</v>
      </c>
      <c r="H5904" s="3">
        <v>0.1</v>
      </c>
      <c r="I5904" s="2" t="s">
        <v>41</v>
      </c>
      <c r="J5904" s="2" t="s">
        <v>22</v>
      </c>
      <c r="K5904" s="3">
        <v>1310.4000000000001</v>
      </c>
    </row>
    <row r="5905" spans="1:11" ht="15.75" customHeight="1" x14ac:dyDescent="0.35">
      <c r="A5905" s="2" t="s">
        <v>5941</v>
      </c>
      <c r="B5905" s="26">
        <v>45172.958333333343</v>
      </c>
      <c r="C5905" s="2" t="s">
        <v>18</v>
      </c>
      <c r="D5905" s="2" t="s">
        <v>19</v>
      </c>
      <c r="E5905" s="2" t="s">
        <v>32</v>
      </c>
      <c r="F5905" s="3">
        <v>4</v>
      </c>
      <c r="G5905" s="3">
        <v>100.28</v>
      </c>
      <c r="H5905" s="3">
        <v>0.1</v>
      </c>
      <c r="I5905" s="2" t="s">
        <v>21</v>
      </c>
      <c r="J5905" s="2" t="s">
        <v>27</v>
      </c>
      <c r="K5905" s="3">
        <v>361.01</v>
      </c>
    </row>
    <row r="5906" spans="1:11" ht="15.75" customHeight="1" x14ac:dyDescent="0.35">
      <c r="A5906" s="2" t="s">
        <v>5942</v>
      </c>
      <c r="B5906" s="26">
        <v>45173</v>
      </c>
      <c r="C5906" s="2" t="s">
        <v>18</v>
      </c>
      <c r="D5906" s="2" t="s">
        <v>19</v>
      </c>
      <c r="E5906" s="2" t="s">
        <v>45</v>
      </c>
      <c r="F5906" s="3">
        <v>9</v>
      </c>
      <c r="G5906" s="3">
        <v>417.82</v>
      </c>
      <c r="H5906" s="3">
        <v>0.1</v>
      </c>
      <c r="I5906" s="2" t="s">
        <v>15</v>
      </c>
      <c r="J5906" s="2" t="s">
        <v>27</v>
      </c>
      <c r="K5906" s="3">
        <v>3384.34</v>
      </c>
    </row>
    <row r="5907" spans="1:11" ht="15.75" customHeight="1" x14ac:dyDescent="0.35">
      <c r="A5907" s="2" t="s">
        <v>5943</v>
      </c>
      <c r="B5907" s="26">
        <v>45173.041666666657</v>
      </c>
      <c r="C5907" s="2" t="s">
        <v>12</v>
      </c>
      <c r="D5907" s="2" t="s">
        <v>13</v>
      </c>
      <c r="E5907" s="2" t="s">
        <v>43</v>
      </c>
      <c r="F5907" s="3">
        <v>1</v>
      </c>
      <c r="G5907" s="3">
        <v>25.14</v>
      </c>
      <c r="H5907" s="3">
        <v>0</v>
      </c>
      <c r="I5907" s="2" t="s">
        <v>15</v>
      </c>
      <c r="J5907" s="2" t="s">
        <v>27</v>
      </c>
      <c r="K5907" s="3">
        <v>25.14</v>
      </c>
    </row>
    <row r="5908" spans="1:11" ht="15.75" customHeight="1" x14ac:dyDescent="0.35">
      <c r="A5908" s="2" t="s">
        <v>5944</v>
      </c>
      <c r="B5908" s="26">
        <v>45173.083333333343</v>
      </c>
      <c r="C5908" s="2" t="s">
        <v>24</v>
      </c>
      <c r="D5908" s="2" t="s">
        <v>19</v>
      </c>
      <c r="E5908" s="2" t="s">
        <v>45</v>
      </c>
      <c r="F5908" s="3">
        <v>4</v>
      </c>
      <c r="G5908" s="3">
        <v>379.89</v>
      </c>
      <c r="H5908" s="3">
        <v>0.15</v>
      </c>
      <c r="I5908" s="2" t="s">
        <v>41</v>
      </c>
      <c r="J5908" s="2" t="s">
        <v>27</v>
      </c>
      <c r="K5908" s="3">
        <v>1291.6300000000001</v>
      </c>
    </row>
    <row r="5909" spans="1:11" ht="15.75" customHeight="1" x14ac:dyDescent="0.35">
      <c r="A5909" s="2" t="s">
        <v>5945</v>
      </c>
      <c r="B5909" s="26">
        <v>45173.125</v>
      </c>
      <c r="C5909" s="2" t="s">
        <v>55</v>
      </c>
      <c r="D5909" s="2" t="s">
        <v>29</v>
      </c>
      <c r="E5909" s="2" t="s">
        <v>48</v>
      </c>
      <c r="F5909" s="3">
        <v>3</v>
      </c>
      <c r="G5909" s="3">
        <v>109.38</v>
      </c>
      <c r="H5909" s="3">
        <v>0.05</v>
      </c>
      <c r="I5909" s="2" t="s">
        <v>41</v>
      </c>
      <c r="J5909" s="2" t="s">
        <v>22</v>
      </c>
      <c r="K5909" s="3">
        <v>311.73</v>
      </c>
    </row>
    <row r="5910" spans="1:11" ht="15.75" customHeight="1" x14ac:dyDescent="0.35">
      <c r="A5910" s="2" t="s">
        <v>5946</v>
      </c>
      <c r="B5910" s="26">
        <v>45173.166666666657</v>
      </c>
      <c r="C5910" s="2" t="s">
        <v>18</v>
      </c>
      <c r="D5910" s="2" t="s">
        <v>37</v>
      </c>
      <c r="E5910" s="2" t="s">
        <v>38</v>
      </c>
      <c r="F5910" s="3">
        <v>9</v>
      </c>
      <c r="G5910" s="3">
        <v>246.19</v>
      </c>
      <c r="H5910" s="3">
        <v>0.05</v>
      </c>
      <c r="I5910" s="2" t="s">
        <v>41</v>
      </c>
      <c r="J5910" s="2" t="s">
        <v>27</v>
      </c>
      <c r="K5910" s="3">
        <v>2104.92</v>
      </c>
    </row>
    <row r="5911" spans="1:11" ht="15.75" customHeight="1" x14ac:dyDescent="0.35">
      <c r="A5911" s="2" t="s">
        <v>5947</v>
      </c>
      <c r="B5911" s="26">
        <v>45173.208333333343</v>
      </c>
      <c r="C5911" s="2" t="s">
        <v>55</v>
      </c>
      <c r="D5911" s="2" t="s">
        <v>13</v>
      </c>
      <c r="E5911" s="2" t="s">
        <v>43</v>
      </c>
      <c r="F5911" s="3">
        <v>5</v>
      </c>
      <c r="G5911" s="3">
        <v>349.14</v>
      </c>
      <c r="H5911" s="3">
        <v>0.05</v>
      </c>
      <c r="I5911" s="2" t="s">
        <v>15</v>
      </c>
      <c r="J5911" s="2" t="s">
        <v>16</v>
      </c>
      <c r="K5911" s="3">
        <v>1658.41</v>
      </c>
    </row>
    <row r="5912" spans="1:11" ht="15.75" customHeight="1" x14ac:dyDescent="0.35">
      <c r="A5912" s="2" t="s">
        <v>5948</v>
      </c>
      <c r="B5912" s="26">
        <v>45173.25</v>
      </c>
      <c r="C5912" s="2" t="s">
        <v>18</v>
      </c>
      <c r="D5912" s="2" t="s">
        <v>29</v>
      </c>
      <c r="E5912" s="2" t="s">
        <v>48</v>
      </c>
      <c r="F5912" s="3">
        <v>9</v>
      </c>
      <c r="G5912" s="3">
        <v>380.74</v>
      </c>
      <c r="H5912" s="3">
        <v>0.05</v>
      </c>
      <c r="I5912" s="2" t="s">
        <v>41</v>
      </c>
      <c r="J5912" s="2" t="s">
        <v>16</v>
      </c>
      <c r="K5912" s="3">
        <v>3255.33</v>
      </c>
    </row>
    <row r="5913" spans="1:11" ht="15.75" customHeight="1" x14ac:dyDescent="0.35">
      <c r="A5913" s="2" t="s">
        <v>5949</v>
      </c>
      <c r="B5913" s="26">
        <v>45173.291666666657</v>
      </c>
      <c r="C5913" s="2" t="s">
        <v>35</v>
      </c>
      <c r="D5913" s="2" t="s">
        <v>29</v>
      </c>
      <c r="E5913" s="2" t="s">
        <v>48</v>
      </c>
      <c r="F5913" s="3">
        <v>6</v>
      </c>
      <c r="G5913" s="3">
        <v>444.6</v>
      </c>
      <c r="H5913" s="3">
        <v>0.1</v>
      </c>
      <c r="I5913" s="2" t="s">
        <v>41</v>
      </c>
      <c r="J5913" s="2" t="s">
        <v>27</v>
      </c>
      <c r="K5913" s="3">
        <v>2400.84</v>
      </c>
    </row>
    <row r="5914" spans="1:11" ht="15.75" customHeight="1" x14ac:dyDescent="0.35">
      <c r="A5914" s="2" t="s">
        <v>5950</v>
      </c>
      <c r="B5914" s="26">
        <v>45173.333333333343</v>
      </c>
      <c r="C5914" s="2" t="s">
        <v>55</v>
      </c>
      <c r="D5914" s="2" t="s">
        <v>19</v>
      </c>
      <c r="E5914" s="2" t="s">
        <v>20</v>
      </c>
      <c r="F5914" s="3">
        <v>9</v>
      </c>
      <c r="G5914" s="3">
        <v>144.88</v>
      </c>
      <c r="H5914" s="3">
        <v>0.15</v>
      </c>
      <c r="I5914" s="2" t="s">
        <v>15</v>
      </c>
      <c r="J5914" s="2" t="s">
        <v>27</v>
      </c>
      <c r="K5914" s="3">
        <v>1108.33</v>
      </c>
    </row>
    <row r="5915" spans="1:11" ht="15.75" customHeight="1" x14ac:dyDescent="0.35">
      <c r="A5915" s="2" t="s">
        <v>5951</v>
      </c>
      <c r="B5915" s="26">
        <v>45173.375</v>
      </c>
      <c r="C5915" s="2" t="s">
        <v>35</v>
      </c>
      <c r="D5915" s="2" t="s">
        <v>37</v>
      </c>
      <c r="E5915" s="2" t="s">
        <v>68</v>
      </c>
      <c r="F5915" s="3">
        <v>1</v>
      </c>
      <c r="G5915" s="3">
        <v>116.04</v>
      </c>
      <c r="H5915" s="3">
        <v>0.05</v>
      </c>
      <c r="I5915" s="2" t="s">
        <v>41</v>
      </c>
      <c r="J5915" s="2" t="s">
        <v>22</v>
      </c>
      <c r="K5915" s="3">
        <v>110.24</v>
      </c>
    </row>
    <row r="5916" spans="1:11" ht="15.75" customHeight="1" x14ac:dyDescent="0.35">
      <c r="A5916" s="2" t="s">
        <v>5952</v>
      </c>
      <c r="B5916" s="26">
        <v>45173.416666666657</v>
      </c>
      <c r="C5916" s="2" t="s">
        <v>55</v>
      </c>
      <c r="D5916" s="2" t="s">
        <v>25</v>
      </c>
      <c r="E5916" s="2" t="s">
        <v>26</v>
      </c>
      <c r="F5916" s="3">
        <v>4</v>
      </c>
      <c r="G5916" s="3">
        <v>498.14</v>
      </c>
      <c r="H5916" s="3">
        <v>0.15</v>
      </c>
      <c r="I5916" s="2" t="s">
        <v>21</v>
      </c>
      <c r="J5916" s="2" t="s">
        <v>16</v>
      </c>
      <c r="K5916" s="3">
        <v>1693.68</v>
      </c>
    </row>
    <row r="5917" spans="1:11" ht="15.75" customHeight="1" x14ac:dyDescent="0.35">
      <c r="A5917" s="2" t="s">
        <v>5953</v>
      </c>
      <c r="B5917" s="26">
        <v>45173.458333333343</v>
      </c>
      <c r="C5917" s="2" t="s">
        <v>24</v>
      </c>
      <c r="D5917" s="2" t="s">
        <v>37</v>
      </c>
      <c r="E5917" s="2" t="s">
        <v>68</v>
      </c>
      <c r="F5917" s="3">
        <v>4</v>
      </c>
      <c r="G5917" s="3">
        <v>107.74</v>
      </c>
      <c r="H5917" s="3">
        <v>0</v>
      </c>
      <c r="I5917" s="2" t="s">
        <v>21</v>
      </c>
      <c r="J5917" s="2" t="s">
        <v>16</v>
      </c>
      <c r="K5917" s="3">
        <v>430.96</v>
      </c>
    </row>
    <row r="5918" spans="1:11" ht="15.75" customHeight="1" x14ac:dyDescent="0.35">
      <c r="A5918" s="2" t="s">
        <v>5954</v>
      </c>
      <c r="B5918" s="26">
        <v>45173.5</v>
      </c>
      <c r="C5918" s="2" t="s">
        <v>12</v>
      </c>
      <c r="D5918" s="2" t="s">
        <v>19</v>
      </c>
      <c r="E5918" s="2" t="s">
        <v>32</v>
      </c>
      <c r="F5918" s="3">
        <v>6</v>
      </c>
      <c r="G5918" s="3">
        <v>334.41</v>
      </c>
      <c r="H5918" s="3">
        <v>0</v>
      </c>
      <c r="I5918" s="2" t="s">
        <v>21</v>
      </c>
      <c r="J5918" s="2" t="s">
        <v>22</v>
      </c>
      <c r="K5918" s="3">
        <v>2006.46</v>
      </c>
    </row>
    <row r="5919" spans="1:11" ht="15.75" customHeight="1" x14ac:dyDescent="0.35">
      <c r="A5919" s="2" t="s">
        <v>5955</v>
      </c>
      <c r="B5919" s="26">
        <v>45173.541666666657</v>
      </c>
      <c r="C5919" s="2" t="s">
        <v>35</v>
      </c>
      <c r="D5919" s="2" t="s">
        <v>29</v>
      </c>
      <c r="E5919" s="2" t="s">
        <v>48</v>
      </c>
      <c r="F5919" s="3">
        <v>1</v>
      </c>
      <c r="G5919" s="3">
        <v>476.61</v>
      </c>
      <c r="H5919" s="3">
        <v>0.05</v>
      </c>
      <c r="I5919" s="2" t="s">
        <v>21</v>
      </c>
      <c r="J5919" s="2" t="s">
        <v>27</v>
      </c>
      <c r="K5919" s="3">
        <v>452.78</v>
      </c>
    </row>
    <row r="5920" spans="1:11" ht="15.75" customHeight="1" x14ac:dyDescent="0.35">
      <c r="A5920" s="2" t="s">
        <v>5956</v>
      </c>
      <c r="B5920" s="26">
        <v>45173.583333333343</v>
      </c>
      <c r="C5920" s="2" t="s">
        <v>18</v>
      </c>
      <c r="D5920" s="2" t="s">
        <v>19</v>
      </c>
      <c r="E5920" s="2" t="s">
        <v>32</v>
      </c>
      <c r="F5920" s="3">
        <v>5</v>
      </c>
      <c r="G5920" s="3">
        <v>448.8</v>
      </c>
      <c r="H5920" s="3">
        <v>0.2</v>
      </c>
      <c r="I5920" s="2" t="s">
        <v>15</v>
      </c>
      <c r="J5920" s="2" t="s">
        <v>33</v>
      </c>
      <c r="K5920" s="3">
        <v>1795.2</v>
      </c>
    </row>
    <row r="5921" spans="1:11" ht="15.75" customHeight="1" x14ac:dyDescent="0.35">
      <c r="A5921" s="2" t="s">
        <v>5957</v>
      </c>
      <c r="B5921" s="26">
        <v>45173.625</v>
      </c>
      <c r="C5921" s="2" t="s">
        <v>24</v>
      </c>
      <c r="D5921" s="2" t="s">
        <v>13</v>
      </c>
      <c r="E5921" s="2" t="s">
        <v>14</v>
      </c>
      <c r="F5921" s="3">
        <v>3</v>
      </c>
      <c r="G5921" s="3">
        <v>224.42</v>
      </c>
      <c r="H5921" s="3">
        <v>0.1</v>
      </c>
      <c r="I5921" s="2" t="s">
        <v>21</v>
      </c>
      <c r="J5921" s="2" t="s">
        <v>22</v>
      </c>
      <c r="K5921" s="3">
        <v>605.92999999999995</v>
      </c>
    </row>
    <row r="5922" spans="1:11" ht="15.75" customHeight="1" x14ac:dyDescent="0.35">
      <c r="A5922" s="2" t="s">
        <v>5958</v>
      </c>
      <c r="B5922" s="26">
        <v>45173.666666666657</v>
      </c>
      <c r="C5922" s="2" t="s">
        <v>55</v>
      </c>
      <c r="D5922" s="2" t="s">
        <v>29</v>
      </c>
      <c r="E5922" s="2" t="s">
        <v>30</v>
      </c>
      <c r="F5922" s="3">
        <v>1</v>
      </c>
      <c r="G5922" s="3">
        <v>320.60000000000002</v>
      </c>
      <c r="H5922" s="3">
        <v>0.05</v>
      </c>
      <c r="I5922" s="2" t="s">
        <v>21</v>
      </c>
      <c r="J5922" s="2" t="s">
        <v>22</v>
      </c>
      <c r="K5922" s="3">
        <v>304.57</v>
      </c>
    </row>
    <row r="5923" spans="1:11" ht="15.75" customHeight="1" x14ac:dyDescent="0.35">
      <c r="A5923" s="2" t="s">
        <v>5959</v>
      </c>
      <c r="B5923" s="26">
        <v>45173.708333333343</v>
      </c>
      <c r="C5923" s="2" t="s">
        <v>35</v>
      </c>
      <c r="D5923" s="2" t="s">
        <v>19</v>
      </c>
      <c r="E5923" s="2" t="s">
        <v>32</v>
      </c>
      <c r="F5923" s="3">
        <v>6</v>
      </c>
      <c r="G5923" s="3">
        <v>266.89999999999998</v>
      </c>
      <c r="H5923" s="3">
        <v>0.1</v>
      </c>
      <c r="I5923" s="2" t="s">
        <v>15</v>
      </c>
      <c r="J5923" s="2" t="s">
        <v>33</v>
      </c>
      <c r="K5923" s="3">
        <v>1441.26</v>
      </c>
    </row>
    <row r="5924" spans="1:11" ht="15.75" customHeight="1" x14ac:dyDescent="0.35">
      <c r="A5924" s="2" t="s">
        <v>5960</v>
      </c>
      <c r="B5924" s="26">
        <v>45173.75</v>
      </c>
      <c r="C5924" s="2" t="s">
        <v>55</v>
      </c>
      <c r="D5924" s="2" t="s">
        <v>25</v>
      </c>
      <c r="E5924" s="2" t="s">
        <v>26</v>
      </c>
      <c r="F5924" s="3">
        <v>3</v>
      </c>
      <c r="G5924" s="3">
        <v>176.59</v>
      </c>
      <c r="H5924" s="3">
        <v>0.05</v>
      </c>
      <c r="I5924" s="2" t="s">
        <v>15</v>
      </c>
      <c r="J5924" s="2" t="s">
        <v>16</v>
      </c>
      <c r="K5924" s="3">
        <v>503.28</v>
      </c>
    </row>
    <row r="5925" spans="1:11" ht="15.75" customHeight="1" x14ac:dyDescent="0.35">
      <c r="A5925" s="2" t="s">
        <v>5961</v>
      </c>
      <c r="B5925" s="26">
        <v>45173.791666666657</v>
      </c>
      <c r="C5925" s="2" t="s">
        <v>55</v>
      </c>
      <c r="D5925" s="2" t="s">
        <v>19</v>
      </c>
      <c r="E5925" s="2" t="s">
        <v>32</v>
      </c>
      <c r="F5925" s="3">
        <v>4</v>
      </c>
      <c r="G5925" s="3">
        <v>76.489999999999995</v>
      </c>
      <c r="H5925" s="3">
        <v>0.1</v>
      </c>
      <c r="I5925" s="2" t="s">
        <v>15</v>
      </c>
      <c r="J5925" s="2" t="s">
        <v>22</v>
      </c>
      <c r="K5925" s="3">
        <v>275.36</v>
      </c>
    </row>
    <row r="5926" spans="1:11" ht="15.75" customHeight="1" x14ac:dyDescent="0.35">
      <c r="A5926" s="2" t="s">
        <v>5962</v>
      </c>
      <c r="B5926" s="26">
        <v>45173.833333333343</v>
      </c>
      <c r="C5926" s="2" t="s">
        <v>55</v>
      </c>
      <c r="D5926" s="2" t="s">
        <v>19</v>
      </c>
      <c r="E5926" s="2" t="s">
        <v>20</v>
      </c>
      <c r="F5926" s="3">
        <v>9</v>
      </c>
      <c r="G5926" s="3">
        <v>402.68</v>
      </c>
      <c r="H5926" s="3">
        <v>0.2</v>
      </c>
      <c r="I5926" s="2" t="s">
        <v>21</v>
      </c>
      <c r="J5926" s="2" t="s">
        <v>16</v>
      </c>
      <c r="K5926" s="3">
        <v>2899.3</v>
      </c>
    </row>
    <row r="5927" spans="1:11" ht="15.75" customHeight="1" x14ac:dyDescent="0.35">
      <c r="A5927" s="2" t="s">
        <v>5963</v>
      </c>
      <c r="B5927" s="26">
        <v>45173.875</v>
      </c>
      <c r="C5927" s="2" t="s">
        <v>12</v>
      </c>
      <c r="D5927" s="2" t="s">
        <v>13</v>
      </c>
      <c r="E5927" s="2" t="s">
        <v>43</v>
      </c>
      <c r="F5927" s="3">
        <v>2</v>
      </c>
      <c r="G5927" s="3">
        <v>49.77</v>
      </c>
      <c r="H5927" s="3">
        <v>0.2</v>
      </c>
      <c r="I5927" s="2" t="s">
        <v>41</v>
      </c>
      <c r="J5927" s="2" t="s">
        <v>16</v>
      </c>
      <c r="K5927" s="3">
        <v>79.63</v>
      </c>
    </row>
    <row r="5928" spans="1:11" ht="15.75" customHeight="1" x14ac:dyDescent="0.35">
      <c r="A5928" s="2" t="s">
        <v>5964</v>
      </c>
      <c r="B5928" s="26">
        <v>45173.916666666657</v>
      </c>
      <c r="C5928" s="2" t="s">
        <v>12</v>
      </c>
      <c r="D5928" s="2" t="s">
        <v>13</v>
      </c>
      <c r="E5928" s="2" t="s">
        <v>14</v>
      </c>
      <c r="F5928" s="3">
        <v>1</v>
      </c>
      <c r="G5928" s="3">
        <v>306.77</v>
      </c>
      <c r="H5928" s="3">
        <v>0</v>
      </c>
      <c r="I5928" s="2" t="s">
        <v>41</v>
      </c>
      <c r="J5928" s="2" t="s">
        <v>22</v>
      </c>
      <c r="K5928" s="3">
        <v>306.77</v>
      </c>
    </row>
    <row r="5929" spans="1:11" ht="15.75" customHeight="1" x14ac:dyDescent="0.35">
      <c r="A5929" s="2" t="s">
        <v>5965</v>
      </c>
      <c r="B5929" s="26">
        <v>45173.958333333343</v>
      </c>
      <c r="C5929" s="2" t="s">
        <v>18</v>
      </c>
      <c r="D5929" s="2" t="s">
        <v>19</v>
      </c>
      <c r="E5929" s="2" t="s">
        <v>20</v>
      </c>
      <c r="F5929" s="3">
        <v>6</v>
      </c>
      <c r="G5929" s="3">
        <v>299.20999999999998</v>
      </c>
      <c r="H5929" s="3">
        <v>0.05</v>
      </c>
      <c r="I5929" s="2" t="s">
        <v>21</v>
      </c>
      <c r="J5929" s="2" t="s">
        <v>22</v>
      </c>
      <c r="K5929" s="3">
        <v>1705.5</v>
      </c>
    </row>
    <row r="5930" spans="1:11" ht="15.75" customHeight="1" x14ac:dyDescent="0.35">
      <c r="A5930" s="2" t="s">
        <v>5966</v>
      </c>
      <c r="B5930" s="26">
        <v>45174</v>
      </c>
      <c r="C5930" s="2" t="s">
        <v>35</v>
      </c>
      <c r="D5930" s="2" t="s">
        <v>29</v>
      </c>
      <c r="E5930" s="2" t="s">
        <v>48</v>
      </c>
      <c r="F5930" s="3">
        <v>1</v>
      </c>
      <c r="G5930" s="3">
        <v>170.74</v>
      </c>
      <c r="H5930" s="3">
        <v>0.2</v>
      </c>
      <c r="I5930" s="2" t="s">
        <v>41</v>
      </c>
      <c r="J5930" s="2" t="s">
        <v>27</v>
      </c>
      <c r="K5930" s="3">
        <v>136.59</v>
      </c>
    </row>
    <row r="5931" spans="1:11" ht="15.75" customHeight="1" x14ac:dyDescent="0.35">
      <c r="A5931" s="2" t="s">
        <v>5967</v>
      </c>
      <c r="B5931" s="26">
        <v>45174.041666666657</v>
      </c>
      <c r="C5931" s="2" t="s">
        <v>24</v>
      </c>
      <c r="D5931" s="2" t="s">
        <v>19</v>
      </c>
      <c r="E5931" s="2" t="s">
        <v>20</v>
      </c>
      <c r="F5931" s="3">
        <v>1</v>
      </c>
      <c r="G5931" s="3">
        <v>72.03</v>
      </c>
      <c r="H5931" s="3">
        <v>0.2</v>
      </c>
      <c r="I5931" s="2" t="s">
        <v>41</v>
      </c>
      <c r="J5931" s="2" t="s">
        <v>16</v>
      </c>
      <c r="K5931" s="3">
        <v>57.62</v>
      </c>
    </row>
    <row r="5932" spans="1:11" ht="15.75" customHeight="1" x14ac:dyDescent="0.35">
      <c r="A5932" s="2" t="s">
        <v>5968</v>
      </c>
      <c r="B5932" s="26">
        <v>45174.083333333343</v>
      </c>
      <c r="C5932" s="2" t="s">
        <v>24</v>
      </c>
      <c r="D5932" s="2" t="s">
        <v>37</v>
      </c>
      <c r="E5932" s="2" t="s">
        <v>38</v>
      </c>
      <c r="F5932" s="3">
        <v>7</v>
      </c>
      <c r="G5932" s="3">
        <v>400.82</v>
      </c>
      <c r="H5932" s="3">
        <v>0.05</v>
      </c>
      <c r="I5932" s="2" t="s">
        <v>15</v>
      </c>
      <c r="J5932" s="2" t="s">
        <v>22</v>
      </c>
      <c r="K5932" s="3">
        <v>2665.45</v>
      </c>
    </row>
    <row r="5933" spans="1:11" ht="15.75" customHeight="1" x14ac:dyDescent="0.35">
      <c r="A5933" s="2" t="s">
        <v>5969</v>
      </c>
      <c r="B5933" s="26">
        <v>45174.125</v>
      </c>
      <c r="C5933" s="2" t="s">
        <v>24</v>
      </c>
      <c r="D5933" s="2" t="s">
        <v>29</v>
      </c>
      <c r="E5933" s="2" t="s">
        <v>48</v>
      </c>
      <c r="F5933" s="3">
        <v>2</v>
      </c>
      <c r="G5933" s="3">
        <v>233.65</v>
      </c>
      <c r="H5933" s="3">
        <v>0.05</v>
      </c>
      <c r="I5933" s="2" t="s">
        <v>21</v>
      </c>
      <c r="J5933" s="2" t="s">
        <v>16</v>
      </c>
      <c r="K5933" s="3">
        <v>443.94</v>
      </c>
    </row>
    <row r="5934" spans="1:11" ht="15.75" customHeight="1" x14ac:dyDescent="0.35">
      <c r="A5934" s="2" t="s">
        <v>5970</v>
      </c>
      <c r="B5934" s="26">
        <v>45174.166666666657</v>
      </c>
      <c r="C5934" s="2" t="s">
        <v>55</v>
      </c>
      <c r="D5934" s="2" t="s">
        <v>29</v>
      </c>
      <c r="E5934" s="2" t="s">
        <v>30</v>
      </c>
      <c r="F5934" s="3">
        <v>4</v>
      </c>
      <c r="G5934" s="3">
        <v>364.01</v>
      </c>
      <c r="H5934" s="3">
        <v>0</v>
      </c>
      <c r="I5934" s="2" t="s">
        <v>21</v>
      </c>
      <c r="J5934" s="2" t="s">
        <v>22</v>
      </c>
      <c r="K5934" s="3">
        <v>1456.04</v>
      </c>
    </row>
    <row r="5935" spans="1:11" ht="15.75" customHeight="1" x14ac:dyDescent="0.35">
      <c r="A5935" s="2" t="s">
        <v>5971</v>
      </c>
      <c r="B5935" s="26">
        <v>45174.208333333343</v>
      </c>
      <c r="C5935" s="2" t="s">
        <v>12</v>
      </c>
      <c r="D5935" s="2" t="s">
        <v>19</v>
      </c>
      <c r="E5935" s="2" t="s">
        <v>20</v>
      </c>
      <c r="F5935" s="3">
        <v>4</v>
      </c>
      <c r="G5935" s="3">
        <v>13.16</v>
      </c>
      <c r="H5935" s="3">
        <v>0.2</v>
      </c>
      <c r="I5935" s="2" t="s">
        <v>41</v>
      </c>
      <c r="J5935" s="2" t="s">
        <v>22</v>
      </c>
      <c r="K5935" s="3">
        <v>42.11</v>
      </c>
    </row>
    <row r="5936" spans="1:11" ht="15.75" customHeight="1" x14ac:dyDescent="0.35">
      <c r="A5936" s="2" t="s">
        <v>5972</v>
      </c>
      <c r="B5936" s="26">
        <v>45174.25</v>
      </c>
      <c r="C5936" s="2" t="s">
        <v>35</v>
      </c>
      <c r="D5936" s="2" t="s">
        <v>13</v>
      </c>
      <c r="E5936" s="2" t="s">
        <v>43</v>
      </c>
      <c r="F5936" s="3">
        <v>2</v>
      </c>
      <c r="G5936" s="3">
        <v>41.88</v>
      </c>
      <c r="H5936" s="3">
        <v>0.1</v>
      </c>
      <c r="I5936" s="2" t="s">
        <v>21</v>
      </c>
      <c r="J5936" s="2" t="s">
        <v>27</v>
      </c>
      <c r="K5936" s="3">
        <v>75.38</v>
      </c>
    </row>
    <row r="5937" spans="1:11" ht="15.75" customHeight="1" x14ac:dyDescent="0.35">
      <c r="A5937" s="2" t="s">
        <v>5973</v>
      </c>
      <c r="B5937" s="26">
        <v>45174.291666666657</v>
      </c>
      <c r="C5937" s="2" t="s">
        <v>55</v>
      </c>
      <c r="D5937" s="2" t="s">
        <v>29</v>
      </c>
      <c r="E5937" s="2" t="s">
        <v>30</v>
      </c>
      <c r="F5937" s="3">
        <v>6</v>
      </c>
      <c r="G5937" s="3">
        <v>92.04</v>
      </c>
      <c r="H5937" s="3">
        <v>0.05</v>
      </c>
      <c r="I5937" s="2" t="s">
        <v>15</v>
      </c>
      <c r="J5937" s="2" t="s">
        <v>27</v>
      </c>
      <c r="K5937" s="3">
        <v>524.63</v>
      </c>
    </row>
    <row r="5938" spans="1:11" ht="15.75" customHeight="1" x14ac:dyDescent="0.35">
      <c r="A5938" s="2" t="s">
        <v>5974</v>
      </c>
      <c r="B5938" s="26">
        <v>45174.333333333343</v>
      </c>
      <c r="C5938" s="2" t="s">
        <v>12</v>
      </c>
      <c r="D5938" s="2" t="s">
        <v>19</v>
      </c>
      <c r="E5938" s="2" t="s">
        <v>32</v>
      </c>
      <c r="F5938" s="3">
        <v>2</v>
      </c>
      <c r="G5938" s="3">
        <v>61.35</v>
      </c>
      <c r="H5938" s="3">
        <v>0.05</v>
      </c>
      <c r="I5938" s="2" t="s">
        <v>41</v>
      </c>
      <c r="J5938" s="2" t="s">
        <v>27</v>
      </c>
      <c r="K5938" s="3">
        <v>116.56</v>
      </c>
    </row>
    <row r="5939" spans="1:11" ht="15.75" customHeight="1" x14ac:dyDescent="0.35">
      <c r="A5939" s="2" t="s">
        <v>5975</v>
      </c>
      <c r="B5939" s="26">
        <v>45174.375</v>
      </c>
      <c r="C5939" s="2" t="s">
        <v>12</v>
      </c>
      <c r="D5939" s="2" t="s">
        <v>19</v>
      </c>
      <c r="E5939" s="2" t="s">
        <v>20</v>
      </c>
      <c r="F5939" s="3">
        <v>8</v>
      </c>
      <c r="G5939" s="3">
        <v>99.89</v>
      </c>
      <c r="H5939" s="3">
        <v>0.05</v>
      </c>
      <c r="I5939" s="2" t="s">
        <v>15</v>
      </c>
      <c r="J5939" s="2" t="s">
        <v>22</v>
      </c>
      <c r="K5939" s="3">
        <v>759.16</v>
      </c>
    </row>
    <row r="5940" spans="1:11" ht="15.75" customHeight="1" x14ac:dyDescent="0.35">
      <c r="A5940" s="2" t="s">
        <v>5976</v>
      </c>
      <c r="B5940" s="26">
        <v>45174.416666666657</v>
      </c>
      <c r="C5940" s="2" t="s">
        <v>35</v>
      </c>
      <c r="D5940" s="2" t="s">
        <v>13</v>
      </c>
      <c r="E5940" s="2" t="s">
        <v>14</v>
      </c>
      <c r="F5940" s="3">
        <v>4</v>
      </c>
      <c r="G5940" s="3">
        <v>344.81</v>
      </c>
      <c r="H5940" s="3">
        <v>0.05</v>
      </c>
      <c r="I5940" s="2" t="s">
        <v>41</v>
      </c>
      <c r="J5940" s="2" t="s">
        <v>27</v>
      </c>
      <c r="K5940" s="3">
        <v>1310.28</v>
      </c>
    </row>
    <row r="5941" spans="1:11" ht="15.75" customHeight="1" x14ac:dyDescent="0.35">
      <c r="A5941" s="2" t="s">
        <v>5977</v>
      </c>
      <c r="B5941" s="26">
        <v>45174.458333333343</v>
      </c>
      <c r="C5941" s="2" t="s">
        <v>35</v>
      </c>
      <c r="D5941" s="2" t="s">
        <v>37</v>
      </c>
      <c r="E5941" s="2" t="s">
        <v>68</v>
      </c>
      <c r="F5941" s="3">
        <v>1</v>
      </c>
      <c r="G5941" s="3">
        <v>28.26</v>
      </c>
      <c r="H5941" s="3">
        <v>0.2</v>
      </c>
      <c r="I5941" s="2" t="s">
        <v>21</v>
      </c>
      <c r="J5941" s="2" t="s">
        <v>16</v>
      </c>
      <c r="K5941" s="3">
        <v>22.61</v>
      </c>
    </row>
    <row r="5942" spans="1:11" ht="15.75" customHeight="1" x14ac:dyDescent="0.35">
      <c r="A5942" s="2" t="s">
        <v>5978</v>
      </c>
      <c r="B5942" s="26">
        <v>45174.5</v>
      </c>
      <c r="C5942" s="2" t="s">
        <v>35</v>
      </c>
      <c r="D5942" s="2" t="s">
        <v>19</v>
      </c>
      <c r="E5942" s="2" t="s">
        <v>32</v>
      </c>
      <c r="F5942" s="3">
        <v>7</v>
      </c>
      <c r="G5942" s="3">
        <v>23.74</v>
      </c>
      <c r="H5942" s="3">
        <v>0.1</v>
      </c>
      <c r="I5942" s="2" t="s">
        <v>15</v>
      </c>
      <c r="J5942" s="2" t="s">
        <v>16</v>
      </c>
      <c r="K5942" s="3">
        <v>149.56</v>
      </c>
    </row>
    <row r="5943" spans="1:11" ht="15.75" customHeight="1" x14ac:dyDescent="0.35">
      <c r="A5943" s="2" t="s">
        <v>5979</v>
      </c>
      <c r="B5943" s="26">
        <v>45174.541666666657</v>
      </c>
      <c r="C5943" s="2" t="s">
        <v>55</v>
      </c>
      <c r="D5943" s="2" t="s">
        <v>19</v>
      </c>
      <c r="E5943" s="2" t="s">
        <v>45</v>
      </c>
      <c r="F5943" s="3">
        <v>6</v>
      </c>
      <c r="G5943" s="3">
        <v>20.67</v>
      </c>
      <c r="H5943" s="3">
        <v>0</v>
      </c>
      <c r="I5943" s="2" t="s">
        <v>15</v>
      </c>
      <c r="J5943" s="2" t="s">
        <v>22</v>
      </c>
      <c r="K5943" s="3">
        <v>124.02</v>
      </c>
    </row>
    <row r="5944" spans="1:11" ht="15.75" customHeight="1" x14ac:dyDescent="0.35">
      <c r="A5944" s="2" t="s">
        <v>5980</v>
      </c>
      <c r="B5944" s="26">
        <v>45174.583333333343</v>
      </c>
      <c r="C5944" s="2" t="s">
        <v>18</v>
      </c>
      <c r="D5944" s="2" t="s">
        <v>37</v>
      </c>
      <c r="E5944" s="2" t="s">
        <v>38</v>
      </c>
      <c r="F5944" s="3">
        <v>6</v>
      </c>
      <c r="G5944" s="3">
        <v>350.34</v>
      </c>
      <c r="H5944" s="3">
        <v>0.15</v>
      </c>
      <c r="I5944" s="2" t="s">
        <v>15</v>
      </c>
      <c r="J5944" s="2" t="s">
        <v>27</v>
      </c>
      <c r="K5944" s="3">
        <v>1786.73</v>
      </c>
    </row>
    <row r="5945" spans="1:11" ht="15.75" customHeight="1" x14ac:dyDescent="0.35">
      <c r="A5945" s="2" t="s">
        <v>5981</v>
      </c>
      <c r="B5945" s="26">
        <v>45174.625</v>
      </c>
      <c r="C5945" s="2" t="s">
        <v>35</v>
      </c>
      <c r="D5945" s="2" t="s">
        <v>13</v>
      </c>
      <c r="E5945" s="2" t="s">
        <v>14</v>
      </c>
      <c r="F5945" s="3">
        <v>3</v>
      </c>
      <c r="G5945" s="3">
        <v>270.39</v>
      </c>
      <c r="H5945" s="3">
        <v>0.2</v>
      </c>
      <c r="I5945" s="2" t="s">
        <v>41</v>
      </c>
      <c r="J5945" s="2" t="s">
        <v>33</v>
      </c>
      <c r="K5945" s="3">
        <v>648.94000000000005</v>
      </c>
    </row>
    <row r="5946" spans="1:11" ht="15.75" customHeight="1" x14ac:dyDescent="0.35">
      <c r="A5946" s="2" t="s">
        <v>5982</v>
      </c>
      <c r="B5946" s="26">
        <v>45174.666666666657</v>
      </c>
      <c r="C5946" s="2" t="s">
        <v>18</v>
      </c>
      <c r="D5946" s="2" t="s">
        <v>13</v>
      </c>
      <c r="E5946" s="2" t="s">
        <v>14</v>
      </c>
      <c r="F5946" s="3">
        <v>7</v>
      </c>
      <c r="G5946" s="3">
        <v>188.27</v>
      </c>
      <c r="H5946" s="3">
        <v>0.2</v>
      </c>
      <c r="I5946" s="2" t="s">
        <v>41</v>
      </c>
      <c r="J5946" s="2" t="s">
        <v>22</v>
      </c>
      <c r="K5946" s="3">
        <v>1054.31</v>
      </c>
    </row>
    <row r="5947" spans="1:11" ht="15.75" customHeight="1" x14ac:dyDescent="0.35">
      <c r="A5947" s="2" t="s">
        <v>5983</v>
      </c>
      <c r="B5947" s="26">
        <v>45174.708333333343</v>
      </c>
      <c r="C5947" s="2" t="s">
        <v>55</v>
      </c>
      <c r="D5947" s="2" t="s">
        <v>29</v>
      </c>
      <c r="E5947" s="2" t="s">
        <v>30</v>
      </c>
      <c r="F5947" s="3">
        <v>6</v>
      </c>
      <c r="G5947" s="3">
        <v>339.43</v>
      </c>
      <c r="H5947" s="3">
        <v>0.15</v>
      </c>
      <c r="I5947" s="2" t="s">
        <v>15</v>
      </c>
      <c r="J5947" s="2" t="s">
        <v>33</v>
      </c>
      <c r="K5947" s="3">
        <v>1731.09</v>
      </c>
    </row>
    <row r="5948" spans="1:11" ht="15.75" customHeight="1" x14ac:dyDescent="0.35">
      <c r="A5948" s="2" t="s">
        <v>5984</v>
      </c>
      <c r="B5948" s="26">
        <v>45174.75</v>
      </c>
      <c r="C5948" s="2" t="s">
        <v>18</v>
      </c>
      <c r="D5948" s="2" t="s">
        <v>37</v>
      </c>
      <c r="E5948" s="2" t="s">
        <v>68</v>
      </c>
      <c r="F5948" s="3">
        <v>9</v>
      </c>
      <c r="G5948" s="3">
        <v>279.02999999999997</v>
      </c>
      <c r="H5948" s="3">
        <v>0.15</v>
      </c>
      <c r="I5948" s="2" t="s">
        <v>15</v>
      </c>
      <c r="J5948" s="2" t="s">
        <v>22</v>
      </c>
      <c r="K5948" s="3">
        <v>2134.58</v>
      </c>
    </row>
    <row r="5949" spans="1:11" ht="15.75" customHeight="1" x14ac:dyDescent="0.35">
      <c r="A5949" s="2" t="s">
        <v>5985</v>
      </c>
      <c r="B5949" s="26">
        <v>45174.791666666657</v>
      </c>
      <c r="C5949" s="2" t="s">
        <v>24</v>
      </c>
      <c r="D5949" s="2" t="s">
        <v>13</v>
      </c>
      <c r="E5949" s="2" t="s">
        <v>43</v>
      </c>
      <c r="F5949" s="3">
        <v>3</v>
      </c>
      <c r="G5949" s="3">
        <v>8.6300000000000008</v>
      </c>
      <c r="H5949" s="3">
        <v>0.05</v>
      </c>
      <c r="I5949" s="2" t="s">
        <v>41</v>
      </c>
      <c r="J5949" s="2" t="s">
        <v>33</v>
      </c>
      <c r="K5949" s="3">
        <v>24.6</v>
      </c>
    </row>
    <row r="5950" spans="1:11" ht="15.75" customHeight="1" x14ac:dyDescent="0.35">
      <c r="A5950" s="2" t="s">
        <v>5986</v>
      </c>
      <c r="B5950" s="26">
        <v>45174.833333333343</v>
      </c>
      <c r="C5950" s="2" t="s">
        <v>18</v>
      </c>
      <c r="D5950" s="2" t="s">
        <v>29</v>
      </c>
      <c r="E5950" s="2" t="s">
        <v>30</v>
      </c>
      <c r="F5950" s="3">
        <v>3</v>
      </c>
      <c r="G5950" s="3">
        <v>420.08</v>
      </c>
      <c r="H5950" s="3">
        <v>0.1</v>
      </c>
      <c r="I5950" s="2" t="s">
        <v>21</v>
      </c>
      <c r="J5950" s="2" t="s">
        <v>16</v>
      </c>
      <c r="K5950" s="3">
        <v>1134.22</v>
      </c>
    </row>
    <row r="5951" spans="1:11" ht="15.75" customHeight="1" x14ac:dyDescent="0.35">
      <c r="A5951" s="2" t="s">
        <v>5987</v>
      </c>
      <c r="B5951" s="26">
        <v>45174.875</v>
      </c>
      <c r="C5951" s="2" t="s">
        <v>35</v>
      </c>
      <c r="D5951" s="2" t="s">
        <v>37</v>
      </c>
      <c r="E5951" s="2" t="s">
        <v>68</v>
      </c>
      <c r="F5951" s="3">
        <v>4</v>
      </c>
      <c r="G5951" s="3">
        <v>178.34</v>
      </c>
      <c r="H5951" s="3">
        <v>0.2</v>
      </c>
      <c r="I5951" s="2" t="s">
        <v>21</v>
      </c>
      <c r="J5951" s="2" t="s">
        <v>33</v>
      </c>
      <c r="K5951" s="3">
        <v>570.69000000000005</v>
      </c>
    </row>
    <row r="5952" spans="1:11" ht="15.75" customHeight="1" x14ac:dyDescent="0.35">
      <c r="A5952" s="2" t="s">
        <v>5988</v>
      </c>
      <c r="B5952" s="26">
        <v>45174.916666666657</v>
      </c>
      <c r="C5952" s="2" t="s">
        <v>55</v>
      </c>
      <c r="D5952" s="2" t="s">
        <v>19</v>
      </c>
      <c r="E5952" s="2" t="s">
        <v>20</v>
      </c>
      <c r="F5952" s="3">
        <v>3</v>
      </c>
      <c r="G5952" s="3">
        <v>202.78</v>
      </c>
      <c r="H5952" s="3">
        <v>0.2</v>
      </c>
      <c r="I5952" s="2" t="s">
        <v>15</v>
      </c>
      <c r="J5952" s="2" t="s">
        <v>27</v>
      </c>
      <c r="K5952" s="3">
        <v>486.67</v>
      </c>
    </row>
    <row r="5953" spans="1:11" ht="15.75" customHeight="1" x14ac:dyDescent="0.35">
      <c r="A5953" s="2" t="s">
        <v>5989</v>
      </c>
      <c r="B5953" s="26">
        <v>45174.958333333343</v>
      </c>
      <c r="C5953" s="2" t="s">
        <v>35</v>
      </c>
      <c r="D5953" s="2" t="s">
        <v>37</v>
      </c>
      <c r="E5953" s="2" t="s">
        <v>38</v>
      </c>
      <c r="F5953" s="3">
        <v>4</v>
      </c>
      <c r="G5953" s="3">
        <v>392.23</v>
      </c>
      <c r="H5953" s="3">
        <v>0</v>
      </c>
      <c r="I5953" s="2" t="s">
        <v>21</v>
      </c>
      <c r="J5953" s="2" t="s">
        <v>33</v>
      </c>
      <c r="K5953" s="3">
        <v>1568.92</v>
      </c>
    </row>
    <row r="5954" spans="1:11" ht="15.75" customHeight="1" x14ac:dyDescent="0.35">
      <c r="A5954" s="2" t="s">
        <v>5990</v>
      </c>
      <c r="B5954" s="26">
        <v>45175</v>
      </c>
      <c r="C5954" s="2" t="s">
        <v>24</v>
      </c>
      <c r="D5954" s="2" t="s">
        <v>19</v>
      </c>
      <c r="E5954" s="2" t="s">
        <v>32</v>
      </c>
      <c r="F5954" s="3">
        <v>6</v>
      </c>
      <c r="G5954" s="3">
        <v>97.61</v>
      </c>
      <c r="H5954" s="3">
        <v>0.15</v>
      </c>
      <c r="I5954" s="2" t="s">
        <v>41</v>
      </c>
      <c r="J5954" s="2" t="s">
        <v>33</v>
      </c>
      <c r="K5954" s="3">
        <v>497.81</v>
      </c>
    </row>
    <row r="5955" spans="1:11" ht="15.75" customHeight="1" x14ac:dyDescent="0.35">
      <c r="A5955" s="2" t="s">
        <v>5991</v>
      </c>
      <c r="B5955" s="26">
        <v>45175.041666666657</v>
      </c>
      <c r="C5955" s="2" t="s">
        <v>35</v>
      </c>
      <c r="D5955" s="2" t="s">
        <v>13</v>
      </c>
      <c r="E5955" s="2" t="s">
        <v>14</v>
      </c>
      <c r="F5955" s="3">
        <v>1</v>
      </c>
      <c r="G5955" s="3">
        <v>9.99</v>
      </c>
      <c r="H5955" s="3">
        <v>0.15</v>
      </c>
      <c r="I5955" s="2" t="s">
        <v>21</v>
      </c>
      <c r="J5955" s="2" t="s">
        <v>16</v>
      </c>
      <c r="K5955" s="3">
        <v>8.49</v>
      </c>
    </row>
    <row r="5956" spans="1:11" ht="15.75" customHeight="1" x14ac:dyDescent="0.35">
      <c r="A5956" s="2" t="s">
        <v>5992</v>
      </c>
      <c r="B5956" s="26">
        <v>45175.083333333343</v>
      </c>
      <c r="C5956" s="2" t="s">
        <v>35</v>
      </c>
      <c r="D5956" s="2" t="s">
        <v>13</v>
      </c>
      <c r="E5956" s="2" t="s">
        <v>43</v>
      </c>
      <c r="F5956" s="3">
        <v>2</v>
      </c>
      <c r="G5956" s="3">
        <v>454.87</v>
      </c>
      <c r="H5956" s="3">
        <v>0.2</v>
      </c>
      <c r="I5956" s="2" t="s">
        <v>41</v>
      </c>
      <c r="J5956" s="2" t="s">
        <v>27</v>
      </c>
      <c r="K5956" s="3">
        <v>727.79</v>
      </c>
    </row>
    <row r="5957" spans="1:11" ht="15.75" customHeight="1" x14ac:dyDescent="0.35">
      <c r="A5957" s="2" t="s">
        <v>5993</v>
      </c>
      <c r="B5957" s="26">
        <v>45175.125</v>
      </c>
      <c r="C5957" s="2" t="s">
        <v>35</v>
      </c>
      <c r="D5957" s="2" t="s">
        <v>29</v>
      </c>
      <c r="E5957" s="2" t="s">
        <v>30</v>
      </c>
      <c r="F5957" s="3">
        <v>6</v>
      </c>
      <c r="G5957" s="3">
        <v>255.21</v>
      </c>
      <c r="H5957" s="3">
        <v>0.15</v>
      </c>
      <c r="I5957" s="2" t="s">
        <v>15</v>
      </c>
      <c r="J5957" s="2" t="s">
        <v>27</v>
      </c>
      <c r="K5957" s="3">
        <v>1301.57</v>
      </c>
    </row>
    <row r="5958" spans="1:11" ht="15.75" customHeight="1" x14ac:dyDescent="0.35">
      <c r="A5958" s="2" t="s">
        <v>5994</v>
      </c>
      <c r="B5958" s="26">
        <v>45175.166666666657</v>
      </c>
      <c r="C5958" s="2" t="s">
        <v>12</v>
      </c>
      <c r="D5958" s="2" t="s">
        <v>37</v>
      </c>
      <c r="E5958" s="2" t="s">
        <v>38</v>
      </c>
      <c r="F5958" s="3">
        <v>6</v>
      </c>
      <c r="G5958" s="3">
        <v>178.02</v>
      </c>
      <c r="H5958" s="3">
        <v>0.05</v>
      </c>
      <c r="I5958" s="2" t="s">
        <v>21</v>
      </c>
      <c r="J5958" s="2" t="s">
        <v>33</v>
      </c>
      <c r="K5958" s="3">
        <v>1014.71</v>
      </c>
    </row>
    <row r="5959" spans="1:11" ht="15.75" customHeight="1" x14ac:dyDescent="0.35">
      <c r="A5959" s="2" t="s">
        <v>5995</v>
      </c>
      <c r="B5959" s="26">
        <v>45175.208333333343</v>
      </c>
      <c r="C5959" s="2" t="s">
        <v>24</v>
      </c>
      <c r="D5959" s="2" t="s">
        <v>19</v>
      </c>
      <c r="E5959" s="2" t="s">
        <v>32</v>
      </c>
      <c r="F5959" s="3">
        <v>1</v>
      </c>
      <c r="G5959" s="3">
        <v>410.43</v>
      </c>
      <c r="H5959" s="3">
        <v>0</v>
      </c>
      <c r="I5959" s="2" t="s">
        <v>21</v>
      </c>
      <c r="J5959" s="2" t="s">
        <v>22</v>
      </c>
      <c r="K5959" s="3">
        <v>410.43</v>
      </c>
    </row>
    <row r="5960" spans="1:11" ht="15.75" customHeight="1" x14ac:dyDescent="0.35">
      <c r="A5960" s="2" t="s">
        <v>5996</v>
      </c>
      <c r="B5960" s="26">
        <v>45175.25</v>
      </c>
      <c r="C5960" s="2" t="s">
        <v>35</v>
      </c>
      <c r="D5960" s="2" t="s">
        <v>37</v>
      </c>
      <c r="E5960" s="2" t="s">
        <v>38</v>
      </c>
      <c r="F5960" s="3">
        <v>6</v>
      </c>
      <c r="G5960" s="3">
        <v>18.02</v>
      </c>
      <c r="H5960" s="3">
        <v>0.2</v>
      </c>
      <c r="I5960" s="2" t="s">
        <v>41</v>
      </c>
      <c r="J5960" s="2" t="s">
        <v>27</v>
      </c>
      <c r="K5960" s="3">
        <v>86.5</v>
      </c>
    </row>
    <row r="5961" spans="1:11" ht="15.75" customHeight="1" x14ac:dyDescent="0.35">
      <c r="A5961" s="2" t="s">
        <v>5997</v>
      </c>
      <c r="B5961" s="26">
        <v>45175.291666666657</v>
      </c>
      <c r="C5961" s="2" t="s">
        <v>35</v>
      </c>
      <c r="D5961" s="2" t="s">
        <v>13</v>
      </c>
      <c r="E5961" s="2" t="s">
        <v>14</v>
      </c>
      <c r="F5961" s="3">
        <v>9</v>
      </c>
      <c r="G5961" s="3">
        <v>105.13</v>
      </c>
      <c r="H5961" s="3">
        <v>0</v>
      </c>
      <c r="I5961" s="2" t="s">
        <v>41</v>
      </c>
      <c r="J5961" s="2" t="s">
        <v>27</v>
      </c>
      <c r="K5961" s="3">
        <v>946.17</v>
      </c>
    </row>
    <row r="5962" spans="1:11" ht="15.75" customHeight="1" x14ac:dyDescent="0.35">
      <c r="A5962" s="2" t="s">
        <v>5998</v>
      </c>
      <c r="B5962" s="26">
        <v>45175.333333333343</v>
      </c>
      <c r="C5962" s="2" t="s">
        <v>35</v>
      </c>
      <c r="D5962" s="2" t="s">
        <v>19</v>
      </c>
      <c r="E5962" s="2" t="s">
        <v>20</v>
      </c>
      <c r="F5962" s="3">
        <v>8</v>
      </c>
      <c r="G5962" s="3">
        <v>81.87</v>
      </c>
      <c r="H5962" s="3">
        <v>0.05</v>
      </c>
      <c r="I5962" s="2" t="s">
        <v>15</v>
      </c>
      <c r="J5962" s="2" t="s">
        <v>22</v>
      </c>
      <c r="K5962" s="3">
        <v>622.21</v>
      </c>
    </row>
    <row r="5963" spans="1:11" ht="15.75" customHeight="1" x14ac:dyDescent="0.35">
      <c r="A5963" s="2" t="s">
        <v>5999</v>
      </c>
      <c r="B5963" s="26">
        <v>45175.375</v>
      </c>
      <c r="C5963" s="2" t="s">
        <v>55</v>
      </c>
      <c r="D5963" s="2" t="s">
        <v>13</v>
      </c>
      <c r="E5963" s="2" t="s">
        <v>43</v>
      </c>
      <c r="F5963" s="3">
        <v>5</v>
      </c>
      <c r="G5963" s="3">
        <v>370.23</v>
      </c>
      <c r="H5963" s="3">
        <v>0</v>
      </c>
      <c r="I5963" s="2" t="s">
        <v>15</v>
      </c>
      <c r="J5963" s="2" t="s">
        <v>16</v>
      </c>
      <c r="K5963" s="3">
        <v>1851.15</v>
      </c>
    </row>
    <row r="5964" spans="1:11" ht="15.75" customHeight="1" x14ac:dyDescent="0.35">
      <c r="A5964" s="2" t="s">
        <v>6000</v>
      </c>
      <c r="B5964" s="26">
        <v>45175.416666666657</v>
      </c>
      <c r="C5964" s="2" t="s">
        <v>12</v>
      </c>
      <c r="D5964" s="2" t="s">
        <v>37</v>
      </c>
      <c r="E5964" s="2" t="s">
        <v>68</v>
      </c>
      <c r="F5964" s="3">
        <v>4</v>
      </c>
      <c r="G5964" s="3">
        <v>159.47999999999999</v>
      </c>
      <c r="H5964" s="3">
        <v>0.15</v>
      </c>
      <c r="I5964" s="2" t="s">
        <v>41</v>
      </c>
      <c r="J5964" s="2" t="s">
        <v>16</v>
      </c>
      <c r="K5964" s="3">
        <v>542.23</v>
      </c>
    </row>
    <row r="5965" spans="1:11" ht="15.75" customHeight="1" x14ac:dyDescent="0.35">
      <c r="A5965" s="2" t="s">
        <v>6001</v>
      </c>
      <c r="B5965" s="26">
        <v>45175.458333333343</v>
      </c>
      <c r="C5965" s="2" t="s">
        <v>55</v>
      </c>
      <c r="D5965" s="2" t="s">
        <v>19</v>
      </c>
      <c r="E5965" s="2" t="s">
        <v>45</v>
      </c>
      <c r="F5965" s="3">
        <v>6</v>
      </c>
      <c r="G5965" s="3">
        <v>387.59</v>
      </c>
      <c r="H5965" s="3">
        <v>0.2</v>
      </c>
      <c r="I5965" s="2" t="s">
        <v>41</v>
      </c>
      <c r="J5965" s="2" t="s">
        <v>16</v>
      </c>
      <c r="K5965" s="3">
        <v>1860.43</v>
      </c>
    </row>
    <row r="5966" spans="1:11" ht="15.75" customHeight="1" x14ac:dyDescent="0.35">
      <c r="A5966" s="2" t="s">
        <v>6002</v>
      </c>
      <c r="B5966" s="26">
        <v>45175.5</v>
      </c>
      <c r="C5966" s="2" t="s">
        <v>12</v>
      </c>
      <c r="D5966" s="2" t="s">
        <v>13</v>
      </c>
      <c r="E5966" s="2" t="s">
        <v>43</v>
      </c>
      <c r="F5966" s="3">
        <v>5</v>
      </c>
      <c r="G5966" s="3">
        <v>25.53</v>
      </c>
      <c r="H5966" s="3">
        <v>0</v>
      </c>
      <c r="I5966" s="2" t="s">
        <v>15</v>
      </c>
      <c r="J5966" s="2" t="s">
        <v>27</v>
      </c>
      <c r="K5966" s="3">
        <v>127.65</v>
      </c>
    </row>
    <row r="5967" spans="1:11" ht="15.75" customHeight="1" x14ac:dyDescent="0.35">
      <c r="A5967" s="2" t="s">
        <v>6003</v>
      </c>
      <c r="B5967" s="26">
        <v>45175.541666666657</v>
      </c>
      <c r="C5967" s="2" t="s">
        <v>35</v>
      </c>
      <c r="D5967" s="2" t="s">
        <v>37</v>
      </c>
      <c r="E5967" s="2" t="s">
        <v>68</v>
      </c>
      <c r="F5967" s="3">
        <v>6</v>
      </c>
      <c r="G5967" s="3">
        <v>306.02</v>
      </c>
      <c r="H5967" s="3">
        <v>0.1</v>
      </c>
      <c r="I5967" s="2" t="s">
        <v>41</v>
      </c>
      <c r="J5967" s="2" t="s">
        <v>27</v>
      </c>
      <c r="K5967" s="3">
        <v>1652.51</v>
      </c>
    </row>
    <row r="5968" spans="1:11" ht="15.75" customHeight="1" x14ac:dyDescent="0.35">
      <c r="A5968" s="2" t="s">
        <v>6004</v>
      </c>
      <c r="B5968" s="26">
        <v>45175.583333333343</v>
      </c>
      <c r="C5968" s="2" t="s">
        <v>24</v>
      </c>
      <c r="D5968" s="2" t="s">
        <v>29</v>
      </c>
      <c r="E5968" s="2" t="s">
        <v>30</v>
      </c>
      <c r="F5968" s="3">
        <v>3</v>
      </c>
      <c r="G5968" s="3">
        <v>162.52000000000001</v>
      </c>
      <c r="H5968" s="3">
        <v>0.2</v>
      </c>
      <c r="I5968" s="2" t="s">
        <v>21</v>
      </c>
      <c r="J5968" s="2" t="s">
        <v>22</v>
      </c>
      <c r="K5968" s="3">
        <v>390.05</v>
      </c>
    </row>
    <row r="5969" spans="1:11" ht="15.75" customHeight="1" x14ac:dyDescent="0.35">
      <c r="A5969" s="2" t="s">
        <v>6005</v>
      </c>
      <c r="B5969" s="26">
        <v>45175.625</v>
      </c>
      <c r="C5969" s="2" t="s">
        <v>18</v>
      </c>
      <c r="D5969" s="2" t="s">
        <v>19</v>
      </c>
      <c r="E5969" s="2" t="s">
        <v>20</v>
      </c>
      <c r="F5969" s="3">
        <v>7</v>
      </c>
      <c r="G5969" s="3">
        <v>97.53</v>
      </c>
      <c r="H5969" s="3">
        <v>0</v>
      </c>
      <c r="I5969" s="2" t="s">
        <v>15</v>
      </c>
      <c r="J5969" s="2" t="s">
        <v>22</v>
      </c>
      <c r="K5969" s="3">
        <v>682.71</v>
      </c>
    </row>
    <row r="5970" spans="1:11" ht="15.75" customHeight="1" x14ac:dyDescent="0.35">
      <c r="A5970" s="2" t="s">
        <v>6006</v>
      </c>
      <c r="B5970" s="26">
        <v>45175.666666666657</v>
      </c>
      <c r="C5970" s="2" t="s">
        <v>18</v>
      </c>
      <c r="D5970" s="2" t="s">
        <v>37</v>
      </c>
      <c r="E5970" s="2" t="s">
        <v>68</v>
      </c>
      <c r="F5970" s="3">
        <v>8</v>
      </c>
      <c r="G5970" s="3">
        <v>409.3</v>
      </c>
      <c r="H5970" s="3">
        <v>0.2</v>
      </c>
      <c r="I5970" s="2" t="s">
        <v>21</v>
      </c>
      <c r="J5970" s="2" t="s">
        <v>22</v>
      </c>
      <c r="K5970" s="3">
        <v>2619.52</v>
      </c>
    </row>
    <row r="5971" spans="1:11" ht="15.75" customHeight="1" x14ac:dyDescent="0.35">
      <c r="A5971" s="2" t="s">
        <v>6007</v>
      </c>
      <c r="B5971" s="26">
        <v>45175.708333333343</v>
      </c>
      <c r="C5971" s="2" t="s">
        <v>35</v>
      </c>
      <c r="D5971" s="2" t="s">
        <v>19</v>
      </c>
      <c r="E5971" s="2" t="s">
        <v>20</v>
      </c>
      <c r="F5971" s="3">
        <v>5</v>
      </c>
      <c r="G5971" s="3">
        <v>209.06</v>
      </c>
      <c r="H5971" s="3">
        <v>0</v>
      </c>
      <c r="I5971" s="2" t="s">
        <v>41</v>
      </c>
      <c r="J5971" s="2" t="s">
        <v>33</v>
      </c>
      <c r="K5971" s="3">
        <v>1045.3</v>
      </c>
    </row>
    <row r="5972" spans="1:11" ht="15.75" customHeight="1" x14ac:dyDescent="0.35">
      <c r="A5972" s="2" t="s">
        <v>6008</v>
      </c>
      <c r="B5972" s="26">
        <v>45175.75</v>
      </c>
      <c r="C5972" s="2" t="s">
        <v>55</v>
      </c>
      <c r="D5972" s="2" t="s">
        <v>37</v>
      </c>
      <c r="E5972" s="2" t="s">
        <v>38</v>
      </c>
      <c r="F5972" s="3">
        <v>5</v>
      </c>
      <c r="G5972" s="3">
        <v>287.95999999999998</v>
      </c>
      <c r="H5972" s="3">
        <v>0</v>
      </c>
      <c r="I5972" s="2" t="s">
        <v>15</v>
      </c>
      <c r="J5972" s="2" t="s">
        <v>16</v>
      </c>
      <c r="K5972" s="3">
        <v>1439.8</v>
      </c>
    </row>
    <row r="5973" spans="1:11" ht="15.75" customHeight="1" x14ac:dyDescent="0.35">
      <c r="A5973" s="2" t="s">
        <v>6009</v>
      </c>
      <c r="B5973" s="26">
        <v>45175.791666666657</v>
      </c>
      <c r="C5973" s="2" t="s">
        <v>24</v>
      </c>
      <c r="D5973" s="2" t="s">
        <v>13</v>
      </c>
      <c r="E5973" s="2" t="s">
        <v>43</v>
      </c>
      <c r="F5973" s="3">
        <v>4</v>
      </c>
      <c r="G5973" s="3">
        <v>21.38</v>
      </c>
      <c r="H5973" s="3">
        <v>0.15</v>
      </c>
      <c r="I5973" s="2" t="s">
        <v>15</v>
      </c>
      <c r="J5973" s="2" t="s">
        <v>27</v>
      </c>
      <c r="K5973" s="3">
        <v>72.69</v>
      </c>
    </row>
    <row r="5974" spans="1:11" ht="15.75" customHeight="1" x14ac:dyDescent="0.35">
      <c r="A5974" s="2" t="s">
        <v>6010</v>
      </c>
      <c r="B5974" s="26">
        <v>45175.833333333343</v>
      </c>
      <c r="C5974" s="2" t="s">
        <v>12</v>
      </c>
      <c r="D5974" s="2" t="s">
        <v>13</v>
      </c>
      <c r="E5974" s="2" t="s">
        <v>43</v>
      </c>
      <c r="F5974" s="3">
        <v>5</v>
      </c>
      <c r="G5974" s="3">
        <v>396.85</v>
      </c>
      <c r="H5974" s="3">
        <v>0</v>
      </c>
      <c r="I5974" s="2" t="s">
        <v>15</v>
      </c>
      <c r="J5974" s="2" t="s">
        <v>22</v>
      </c>
      <c r="K5974" s="3">
        <v>1984.25</v>
      </c>
    </row>
    <row r="5975" spans="1:11" ht="15.75" customHeight="1" x14ac:dyDescent="0.35">
      <c r="A5975" s="2" t="s">
        <v>6011</v>
      </c>
      <c r="B5975" s="26">
        <v>45175.875</v>
      </c>
      <c r="C5975" s="2" t="s">
        <v>35</v>
      </c>
      <c r="D5975" s="2" t="s">
        <v>13</v>
      </c>
      <c r="E5975" s="2" t="s">
        <v>14</v>
      </c>
      <c r="F5975" s="3">
        <v>8</v>
      </c>
      <c r="G5975" s="3">
        <v>147.01</v>
      </c>
      <c r="H5975" s="3">
        <v>0.1</v>
      </c>
      <c r="I5975" s="2" t="s">
        <v>41</v>
      </c>
      <c r="J5975" s="2" t="s">
        <v>27</v>
      </c>
      <c r="K5975" s="3">
        <v>1058.47</v>
      </c>
    </row>
    <row r="5976" spans="1:11" ht="15.75" customHeight="1" x14ac:dyDescent="0.35">
      <c r="A5976" s="2" t="s">
        <v>6012</v>
      </c>
      <c r="B5976" s="26">
        <v>45175.916666666657</v>
      </c>
      <c r="C5976" s="2" t="s">
        <v>24</v>
      </c>
      <c r="D5976" s="2" t="s">
        <v>13</v>
      </c>
      <c r="E5976" s="2" t="s">
        <v>43</v>
      </c>
      <c r="F5976" s="3">
        <v>5</v>
      </c>
      <c r="G5976" s="3">
        <v>348.24</v>
      </c>
      <c r="H5976" s="3">
        <v>0.15</v>
      </c>
      <c r="I5976" s="2" t="s">
        <v>15</v>
      </c>
      <c r="J5976" s="2" t="s">
        <v>33</v>
      </c>
      <c r="K5976" s="3">
        <v>1480.02</v>
      </c>
    </row>
    <row r="5977" spans="1:11" ht="15.75" customHeight="1" x14ac:dyDescent="0.35">
      <c r="A5977" s="2" t="s">
        <v>6013</v>
      </c>
      <c r="B5977" s="26">
        <v>45175.958333333343</v>
      </c>
      <c r="C5977" s="2" t="s">
        <v>24</v>
      </c>
      <c r="D5977" s="2" t="s">
        <v>37</v>
      </c>
      <c r="E5977" s="2" t="s">
        <v>38</v>
      </c>
      <c r="F5977" s="3">
        <v>9</v>
      </c>
      <c r="G5977" s="3">
        <v>381.43</v>
      </c>
      <c r="H5977" s="3">
        <v>0.1</v>
      </c>
      <c r="I5977" s="2" t="s">
        <v>15</v>
      </c>
      <c r="J5977" s="2" t="s">
        <v>22</v>
      </c>
      <c r="K5977" s="3">
        <v>3089.58</v>
      </c>
    </row>
    <row r="5978" spans="1:11" ht="15.75" customHeight="1" x14ac:dyDescent="0.35">
      <c r="A5978" s="2" t="s">
        <v>6014</v>
      </c>
      <c r="B5978" s="26">
        <v>45176</v>
      </c>
      <c r="C5978" s="2" t="s">
        <v>12</v>
      </c>
      <c r="D5978" s="2" t="s">
        <v>13</v>
      </c>
      <c r="E5978" s="2" t="s">
        <v>14</v>
      </c>
      <c r="F5978" s="3">
        <v>1</v>
      </c>
      <c r="G5978" s="3">
        <v>62.97</v>
      </c>
      <c r="H5978" s="3">
        <v>0.1</v>
      </c>
      <c r="I5978" s="2" t="s">
        <v>15</v>
      </c>
      <c r="J5978" s="2" t="s">
        <v>22</v>
      </c>
      <c r="K5978" s="3">
        <v>56.67</v>
      </c>
    </row>
    <row r="5979" spans="1:11" ht="15.75" customHeight="1" x14ac:dyDescent="0.35">
      <c r="A5979" s="2" t="s">
        <v>6015</v>
      </c>
      <c r="B5979" s="26">
        <v>45176.041666666657</v>
      </c>
      <c r="C5979" s="2" t="s">
        <v>24</v>
      </c>
      <c r="D5979" s="2" t="s">
        <v>19</v>
      </c>
      <c r="E5979" s="2" t="s">
        <v>20</v>
      </c>
      <c r="F5979" s="3">
        <v>7</v>
      </c>
      <c r="G5979" s="3">
        <v>151.47</v>
      </c>
      <c r="H5979" s="3">
        <v>0.05</v>
      </c>
      <c r="I5979" s="2" t="s">
        <v>15</v>
      </c>
      <c r="J5979" s="2" t="s">
        <v>33</v>
      </c>
      <c r="K5979" s="3">
        <v>1007.28</v>
      </c>
    </row>
    <row r="5980" spans="1:11" ht="15.75" customHeight="1" x14ac:dyDescent="0.35">
      <c r="A5980" s="2" t="s">
        <v>6016</v>
      </c>
      <c r="B5980" s="26">
        <v>45176.083333333343</v>
      </c>
      <c r="C5980" s="2" t="s">
        <v>55</v>
      </c>
      <c r="D5980" s="2" t="s">
        <v>29</v>
      </c>
      <c r="E5980" s="2" t="s">
        <v>48</v>
      </c>
      <c r="F5980" s="3">
        <v>5</v>
      </c>
      <c r="G5980" s="3">
        <v>363.1</v>
      </c>
      <c r="H5980" s="3">
        <v>0.1</v>
      </c>
      <c r="I5980" s="2" t="s">
        <v>41</v>
      </c>
      <c r="J5980" s="2" t="s">
        <v>16</v>
      </c>
      <c r="K5980" s="3">
        <v>1633.95</v>
      </c>
    </row>
    <row r="5981" spans="1:11" ht="15.75" customHeight="1" x14ac:dyDescent="0.35">
      <c r="A5981" s="2" t="s">
        <v>6017</v>
      </c>
      <c r="B5981" s="26">
        <v>45176.125</v>
      </c>
      <c r="C5981" s="2" t="s">
        <v>55</v>
      </c>
      <c r="D5981" s="2" t="s">
        <v>37</v>
      </c>
      <c r="E5981" s="2" t="s">
        <v>68</v>
      </c>
      <c r="F5981" s="3">
        <v>4</v>
      </c>
      <c r="G5981" s="3">
        <v>119.93</v>
      </c>
      <c r="H5981" s="3">
        <v>0</v>
      </c>
      <c r="I5981" s="2" t="s">
        <v>15</v>
      </c>
      <c r="J5981" s="2" t="s">
        <v>16</v>
      </c>
      <c r="K5981" s="3">
        <v>479.72</v>
      </c>
    </row>
    <row r="5982" spans="1:11" ht="15.75" customHeight="1" x14ac:dyDescent="0.35">
      <c r="A5982" s="2" t="s">
        <v>6018</v>
      </c>
      <c r="B5982" s="26">
        <v>45176.166666666657</v>
      </c>
      <c r="C5982" s="2" t="s">
        <v>55</v>
      </c>
      <c r="D5982" s="2" t="s">
        <v>19</v>
      </c>
      <c r="E5982" s="2" t="s">
        <v>32</v>
      </c>
      <c r="F5982" s="3">
        <v>3</v>
      </c>
      <c r="G5982" s="3">
        <v>424.85</v>
      </c>
      <c r="H5982" s="3">
        <v>0.2</v>
      </c>
      <c r="I5982" s="2" t="s">
        <v>15</v>
      </c>
      <c r="J5982" s="2" t="s">
        <v>27</v>
      </c>
      <c r="K5982" s="3">
        <v>1019.64</v>
      </c>
    </row>
    <row r="5983" spans="1:11" ht="15.75" customHeight="1" x14ac:dyDescent="0.35">
      <c r="A5983" s="2" t="s">
        <v>6019</v>
      </c>
      <c r="B5983" s="26">
        <v>45176.208333333343</v>
      </c>
      <c r="C5983" s="2" t="s">
        <v>24</v>
      </c>
      <c r="D5983" s="2" t="s">
        <v>19</v>
      </c>
      <c r="E5983" s="2" t="s">
        <v>20</v>
      </c>
      <c r="F5983" s="3">
        <v>7</v>
      </c>
      <c r="G5983" s="3">
        <v>159.43</v>
      </c>
      <c r="H5983" s="3">
        <v>0.15</v>
      </c>
      <c r="I5983" s="2" t="s">
        <v>41</v>
      </c>
      <c r="J5983" s="2" t="s">
        <v>27</v>
      </c>
      <c r="K5983" s="3">
        <v>948.61</v>
      </c>
    </row>
    <row r="5984" spans="1:11" ht="15.75" customHeight="1" x14ac:dyDescent="0.35">
      <c r="A5984" s="2" t="s">
        <v>6020</v>
      </c>
      <c r="B5984" s="26">
        <v>45176.25</v>
      </c>
      <c r="C5984" s="2" t="s">
        <v>55</v>
      </c>
      <c r="D5984" s="2" t="s">
        <v>37</v>
      </c>
      <c r="E5984" s="2" t="s">
        <v>38</v>
      </c>
      <c r="F5984" s="3">
        <v>2</v>
      </c>
      <c r="G5984" s="3">
        <v>204.15</v>
      </c>
      <c r="H5984" s="3">
        <v>0.15</v>
      </c>
      <c r="I5984" s="2" t="s">
        <v>15</v>
      </c>
      <c r="J5984" s="2" t="s">
        <v>22</v>
      </c>
      <c r="K5984" s="3">
        <v>347.06</v>
      </c>
    </row>
    <row r="5985" spans="1:11" ht="15.75" customHeight="1" x14ac:dyDescent="0.35">
      <c r="A5985" s="2" t="s">
        <v>6021</v>
      </c>
      <c r="B5985" s="26">
        <v>45176.291666666657</v>
      </c>
      <c r="C5985" s="2" t="s">
        <v>12</v>
      </c>
      <c r="D5985" s="2" t="s">
        <v>19</v>
      </c>
      <c r="E5985" s="2" t="s">
        <v>20</v>
      </c>
      <c r="F5985" s="3">
        <v>5</v>
      </c>
      <c r="G5985" s="3">
        <v>54.37</v>
      </c>
      <c r="H5985" s="3">
        <v>0.15</v>
      </c>
      <c r="I5985" s="2" t="s">
        <v>21</v>
      </c>
      <c r="J5985" s="2" t="s">
        <v>16</v>
      </c>
      <c r="K5985" s="3">
        <v>231.07</v>
      </c>
    </row>
    <row r="5986" spans="1:11" ht="15.75" customHeight="1" x14ac:dyDescent="0.35">
      <c r="A5986" s="2" t="s">
        <v>6022</v>
      </c>
      <c r="B5986" s="26">
        <v>45176.333333333343</v>
      </c>
      <c r="C5986" s="2" t="s">
        <v>24</v>
      </c>
      <c r="D5986" s="2" t="s">
        <v>19</v>
      </c>
      <c r="E5986" s="2" t="s">
        <v>32</v>
      </c>
      <c r="F5986" s="3">
        <v>2</v>
      </c>
      <c r="G5986" s="3">
        <v>78.099999999999994</v>
      </c>
      <c r="H5986" s="3">
        <v>0.2</v>
      </c>
      <c r="I5986" s="2" t="s">
        <v>15</v>
      </c>
      <c r="J5986" s="2" t="s">
        <v>27</v>
      </c>
      <c r="K5986" s="3">
        <v>124.96</v>
      </c>
    </row>
    <row r="5987" spans="1:11" ht="15.75" customHeight="1" x14ac:dyDescent="0.35">
      <c r="A5987" s="2" t="s">
        <v>6023</v>
      </c>
      <c r="B5987" s="26">
        <v>45176.375</v>
      </c>
      <c r="C5987" s="2" t="s">
        <v>18</v>
      </c>
      <c r="D5987" s="2" t="s">
        <v>37</v>
      </c>
      <c r="E5987" s="2" t="s">
        <v>38</v>
      </c>
      <c r="F5987" s="3">
        <v>7</v>
      </c>
      <c r="G5987" s="3">
        <v>141.33000000000001</v>
      </c>
      <c r="H5987" s="3">
        <v>0.1</v>
      </c>
      <c r="I5987" s="2" t="s">
        <v>15</v>
      </c>
      <c r="J5987" s="2" t="s">
        <v>16</v>
      </c>
      <c r="K5987" s="3">
        <v>890.38</v>
      </c>
    </row>
    <row r="5988" spans="1:11" ht="15.75" customHeight="1" x14ac:dyDescent="0.35">
      <c r="A5988" s="2" t="s">
        <v>6024</v>
      </c>
      <c r="B5988" s="26">
        <v>45176.416666666657</v>
      </c>
      <c r="C5988" s="2" t="s">
        <v>24</v>
      </c>
      <c r="D5988" s="2" t="s">
        <v>13</v>
      </c>
      <c r="E5988" s="2" t="s">
        <v>43</v>
      </c>
      <c r="F5988" s="3">
        <v>6</v>
      </c>
      <c r="G5988" s="3">
        <v>29.21</v>
      </c>
      <c r="H5988" s="3">
        <v>0.05</v>
      </c>
      <c r="I5988" s="2" t="s">
        <v>21</v>
      </c>
      <c r="J5988" s="2" t="s">
        <v>27</v>
      </c>
      <c r="K5988" s="3">
        <v>166.5</v>
      </c>
    </row>
    <row r="5989" spans="1:11" ht="15.75" customHeight="1" x14ac:dyDescent="0.35">
      <c r="A5989" s="2" t="s">
        <v>6025</v>
      </c>
      <c r="B5989" s="26">
        <v>45176.458333333343</v>
      </c>
      <c r="C5989" s="2" t="s">
        <v>12</v>
      </c>
      <c r="D5989" s="2" t="s">
        <v>19</v>
      </c>
      <c r="E5989" s="2" t="s">
        <v>20</v>
      </c>
      <c r="F5989" s="3">
        <v>7</v>
      </c>
      <c r="G5989" s="3">
        <v>100.55</v>
      </c>
      <c r="H5989" s="3">
        <v>0</v>
      </c>
      <c r="I5989" s="2" t="s">
        <v>41</v>
      </c>
      <c r="J5989" s="2" t="s">
        <v>33</v>
      </c>
      <c r="K5989" s="3">
        <v>703.85</v>
      </c>
    </row>
    <row r="5990" spans="1:11" ht="15.75" customHeight="1" x14ac:dyDescent="0.35">
      <c r="A5990" s="2" t="s">
        <v>6026</v>
      </c>
      <c r="B5990" s="26">
        <v>45176.5</v>
      </c>
      <c r="C5990" s="2" t="s">
        <v>18</v>
      </c>
      <c r="D5990" s="2" t="s">
        <v>37</v>
      </c>
      <c r="E5990" s="2" t="s">
        <v>68</v>
      </c>
      <c r="F5990" s="3">
        <v>9</v>
      </c>
      <c r="G5990" s="3">
        <v>207.43</v>
      </c>
      <c r="H5990" s="3">
        <v>0.15</v>
      </c>
      <c r="I5990" s="2" t="s">
        <v>15</v>
      </c>
      <c r="J5990" s="2" t="s">
        <v>33</v>
      </c>
      <c r="K5990" s="3">
        <v>1586.84</v>
      </c>
    </row>
    <row r="5991" spans="1:11" ht="15.75" customHeight="1" x14ac:dyDescent="0.35">
      <c r="A5991" s="2" t="s">
        <v>6027</v>
      </c>
      <c r="B5991" s="26">
        <v>45176.541666666657</v>
      </c>
      <c r="C5991" s="2" t="s">
        <v>24</v>
      </c>
      <c r="D5991" s="2" t="s">
        <v>29</v>
      </c>
      <c r="E5991" s="2" t="s">
        <v>30</v>
      </c>
      <c r="F5991" s="3">
        <v>2</v>
      </c>
      <c r="G5991" s="3">
        <v>193.08</v>
      </c>
      <c r="H5991" s="3">
        <v>0</v>
      </c>
      <c r="I5991" s="2" t="s">
        <v>21</v>
      </c>
      <c r="J5991" s="2" t="s">
        <v>27</v>
      </c>
      <c r="K5991" s="3">
        <v>386.16</v>
      </c>
    </row>
    <row r="5992" spans="1:11" ht="15.75" customHeight="1" x14ac:dyDescent="0.35">
      <c r="A5992" s="2" t="s">
        <v>6028</v>
      </c>
      <c r="B5992" s="26">
        <v>45176.583333333343</v>
      </c>
      <c r="C5992" s="2" t="s">
        <v>55</v>
      </c>
      <c r="D5992" s="2" t="s">
        <v>13</v>
      </c>
      <c r="E5992" s="2" t="s">
        <v>43</v>
      </c>
      <c r="F5992" s="3">
        <v>9</v>
      </c>
      <c r="G5992" s="3">
        <v>103.35</v>
      </c>
      <c r="H5992" s="3">
        <v>0.1</v>
      </c>
      <c r="I5992" s="2" t="s">
        <v>41</v>
      </c>
      <c r="J5992" s="2" t="s">
        <v>33</v>
      </c>
      <c r="K5992" s="3">
        <v>837.14</v>
      </c>
    </row>
    <row r="5993" spans="1:11" ht="15.75" customHeight="1" x14ac:dyDescent="0.35">
      <c r="A5993" s="2" t="s">
        <v>6029</v>
      </c>
      <c r="B5993" s="26">
        <v>45176.625</v>
      </c>
      <c r="C5993" s="2" t="s">
        <v>35</v>
      </c>
      <c r="D5993" s="2" t="s">
        <v>13</v>
      </c>
      <c r="E5993" s="2" t="s">
        <v>43</v>
      </c>
      <c r="F5993" s="3">
        <v>7</v>
      </c>
      <c r="G5993" s="3">
        <v>44.82</v>
      </c>
      <c r="H5993" s="3">
        <v>0.05</v>
      </c>
      <c r="I5993" s="2" t="s">
        <v>41</v>
      </c>
      <c r="J5993" s="2" t="s">
        <v>16</v>
      </c>
      <c r="K5993" s="3">
        <v>298.05</v>
      </c>
    </row>
    <row r="5994" spans="1:11" ht="15.75" customHeight="1" x14ac:dyDescent="0.35">
      <c r="A5994" s="2" t="s">
        <v>6030</v>
      </c>
      <c r="B5994" s="26">
        <v>45176.666666666657</v>
      </c>
      <c r="C5994" s="2" t="s">
        <v>35</v>
      </c>
      <c r="D5994" s="2" t="s">
        <v>29</v>
      </c>
      <c r="E5994" s="2" t="s">
        <v>48</v>
      </c>
      <c r="F5994" s="3">
        <v>2</v>
      </c>
      <c r="G5994" s="3">
        <v>162.47999999999999</v>
      </c>
      <c r="H5994" s="3">
        <v>0.15</v>
      </c>
      <c r="I5994" s="2" t="s">
        <v>21</v>
      </c>
      <c r="J5994" s="2" t="s">
        <v>27</v>
      </c>
      <c r="K5994" s="3">
        <v>276.22000000000003</v>
      </c>
    </row>
    <row r="5995" spans="1:11" ht="15.75" customHeight="1" x14ac:dyDescent="0.35">
      <c r="A5995" s="2" t="s">
        <v>6031</v>
      </c>
      <c r="B5995" s="26">
        <v>45176.708333333343</v>
      </c>
      <c r="C5995" s="2" t="s">
        <v>55</v>
      </c>
      <c r="D5995" s="2" t="s">
        <v>29</v>
      </c>
      <c r="E5995" s="2" t="s">
        <v>30</v>
      </c>
      <c r="F5995" s="3">
        <v>2</v>
      </c>
      <c r="G5995" s="3">
        <v>373.95</v>
      </c>
      <c r="H5995" s="3">
        <v>0.1</v>
      </c>
      <c r="I5995" s="2" t="s">
        <v>41</v>
      </c>
      <c r="J5995" s="2" t="s">
        <v>33</v>
      </c>
      <c r="K5995" s="3">
        <v>673.11</v>
      </c>
    </row>
    <row r="5996" spans="1:11" ht="15.75" customHeight="1" x14ac:dyDescent="0.35">
      <c r="A5996" s="2" t="s">
        <v>6032</v>
      </c>
      <c r="B5996" s="26">
        <v>45176.75</v>
      </c>
      <c r="C5996" s="2" t="s">
        <v>35</v>
      </c>
      <c r="D5996" s="2" t="s">
        <v>25</v>
      </c>
      <c r="E5996" s="2" t="s">
        <v>26</v>
      </c>
      <c r="F5996" s="3">
        <v>4</v>
      </c>
      <c r="G5996" s="3">
        <v>257.5</v>
      </c>
      <c r="H5996" s="3">
        <v>0.05</v>
      </c>
      <c r="I5996" s="2" t="s">
        <v>41</v>
      </c>
      <c r="J5996" s="2" t="s">
        <v>27</v>
      </c>
      <c r="K5996" s="3">
        <v>978.5</v>
      </c>
    </row>
    <row r="5997" spans="1:11" ht="15.75" customHeight="1" x14ac:dyDescent="0.35">
      <c r="A5997" s="2" t="s">
        <v>6033</v>
      </c>
      <c r="B5997" s="26">
        <v>45176.791666666657</v>
      </c>
      <c r="C5997" s="2" t="s">
        <v>35</v>
      </c>
      <c r="D5997" s="2" t="s">
        <v>29</v>
      </c>
      <c r="E5997" s="2" t="s">
        <v>30</v>
      </c>
      <c r="F5997" s="3">
        <v>2</v>
      </c>
      <c r="G5997" s="3">
        <v>473.67</v>
      </c>
      <c r="H5997" s="3">
        <v>0.15</v>
      </c>
      <c r="I5997" s="2" t="s">
        <v>21</v>
      </c>
      <c r="J5997" s="2" t="s">
        <v>16</v>
      </c>
      <c r="K5997" s="3">
        <v>805.24</v>
      </c>
    </row>
    <row r="5998" spans="1:11" ht="15.75" customHeight="1" x14ac:dyDescent="0.35">
      <c r="A5998" s="2" t="s">
        <v>6034</v>
      </c>
      <c r="B5998" s="26">
        <v>45176.833333333343</v>
      </c>
      <c r="C5998" s="2" t="s">
        <v>55</v>
      </c>
      <c r="D5998" s="2" t="s">
        <v>29</v>
      </c>
      <c r="E5998" s="2" t="s">
        <v>48</v>
      </c>
      <c r="F5998" s="3">
        <v>1</v>
      </c>
      <c r="G5998" s="3">
        <v>74.239999999999995</v>
      </c>
      <c r="H5998" s="3">
        <v>0.1</v>
      </c>
      <c r="I5998" s="2" t="s">
        <v>41</v>
      </c>
      <c r="J5998" s="2" t="s">
        <v>16</v>
      </c>
      <c r="K5998" s="3">
        <v>66.819999999999993</v>
      </c>
    </row>
    <row r="5999" spans="1:11" ht="15.75" customHeight="1" x14ac:dyDescent="0.35">
      <c r="A5999" s="2" t="s">
        <v>6035</v>
      </c>
      <c r="B5999" s="26">
        <v>45176.875</v>
      </c>
      <c r="C5999" s="2" t="s">
        <v>55</v>
      </c>
      <c r="D5999" s="2" t="s">
        <v>19</v>
      </c>
      <c r="E5999" s="2" t="s">
        <v>45</v>
      </c>
      <c r="F5999" s="3">
        <v>6</v>
      </c>
      <c r="G5999" s="3">
        <v>107.62</v>
      </c>
      <c r="H5999" s="3">
        <v>0</v>
      </c>
      <c r="I5999" s="2" t="s">
        <v>21</v>
      </c>
      <c r="J5999" s="2" t="s">
        <v>27</v>
      </c>
      <c r="K5999" s="3">
        <v>645.72</v>
      </c>
    </row>
    <row r="6000" spans="1:11" ht="15.75" customHeight="1" x14ac:dyDescent="0.35">
      <c r="A6000" s="2" t="s">
        <v>6036</v>
      </c>
      <c r="B6000" s="26">
        <v>45176.916666666657</v>
      </c>
      <c r="C6000" s="2" t="s">
        <v>24</v>
      </c>
      <c r="D6000" s="2" t="s">
        <v>19</v>
      </c>
      <c r="E6000" s="2" t="s">
        <v>32</v>
      </c>
      <c r="F6000" s="3">
        <v>5</v>
      </c>
      <c r="G6000" s="3">
        <v>143.75</v>
      </c>
      <c r="H6000" s="3">
        <v>0.2</v>
      </c>
      <c r="I6000" s="2" t="s">
        <v>41</v>
      </c>
      <c r="J6000" s="2" t="s">
        <v>27</v>
      </c>
      <c r="K6000" s="3">
        <v>575</v>
      </c>
    </row>
    <row r="6001" spans="1:11" ht="15.75" customHeight="1" x14ac:dyDescent="0.35">
      <c r="A6001" s="2" t="s">
        <v>6037</v>
      </c>
      <c r="B6001" s="26">
        <v>45176.958333333343</v>
      </c>
      <c r="C6001" s="2" t="s">
        <v>24</v>
      </c>
      <c r="D6001" s="2" t="s">
        <v>29</v>
      </c>
      <c r="E6001" s="2" t="s">
        <v>48</v>
      </c>
      <c r="F6001" s="3">
        <v>3</v>
      </c>
      <c r="G6001" s="3">
        <v>11.44</v>
      </c>
      <c r="H6001" s="3">
        <v>0.15</v>
      </c>
      <c r="I6001" s="2" t="s">
        <v>21</v>
      </c>
      <c r="J6001" s="2" t="s">
        <v>16</v>
      </c>
      <c r="K6001" s="3">
        <v>29.17</v>
      </c>
    </row>
    <row r="6002" spans="1:11" ht="15.75" customHeight="1" x14ac:dyDescent="0.35">
      <c r="A6002" s="2" t="s">
        <v>6038</v>
      </c>
      <c r="B6002" s="26">
        <v>45177</v>
      </c>
      <c r="C6002" s="2" t="s">
        <v>55</v>
      </c>
      <c r="D6002" s="2" t="s">
        <v>19</v>
      </c>
      <c r="E6002" s="2" t="s">
        <v>45</v>
      </c>
      <c r="F6002" s="3">
        <v>1</v>
      </c>
      <c r="G6002" s="3">
        <v>471.97</v>
      </c>
      <c r="H6002" s="3">
        <v>0.05</v>
      </c>
      <c r="I6002" s="2" t="s">
        <v>41</v>
      </c>
      <c r="J6002" s="2" t="s">
        <v>27</v>
      </c>
      <c r="K6002" s="3">
        <v>448.37</v>
      </c>
    </row>
    <row r="6003" spans="1:11" ht="15.75" customHeight="1" x14ac:dyDescent="0.35">
      <c r="A6003" s="2" t="s">
        <v>6039</v>
      </c>
      <c r="B6003" s="26">
        <v>45177.041666666657</v>
      </c>
      <c r="C6003" s="2" t="s">
        <v>12</v>
      </c>
      <c r="D6003" s="2" t="s">
        <v>13</v>
      </c>
      <c r="E6003" s="2" t="s">
        <v>14</v>
      </c>
      <c r="F6003" s="3">
        <v>9</v>
      </c>
      <c r="G6003" s="3">
        <v>225.46</v>
      </c>
      <c r="H6003" s="3">
        <v>0.05</v>
      </c>
      <c r="I6003" s="2" t="s">
        <v>21</v>
      </c>
      <c r="J6003" s="2" t="s">
        <v>27</v>
      </c>
      <c r="K6003" s="3">
        <v>1927.68</v>
      </c>
    </row>
    <row r="6004" spans="1:11" ht="15.75" customHeight="1" x14ac:dyDescent="0.35">
      <c r="A6004" s="2" t="s">
        <v>6040</v>
      </c>
      <c r="B6004" s="26">
        <v>45177.083333333343</v>
      </c>
      <c r="C6004" s="2" t="s">
        <v>35</v>
      </c>
      <c r="D6004" s="2" t="s">
        <v>13</v>
      </c>
      <c r="E6004" s="2" t="s">
        <v>43</v>
      </c>
      <c r="F6004" s="3">
        <v>8</v>
      </c>
      <c r="G6004" s="3">
        <v>243.42</v>
      </c>
      <c r="H6004" s="3">
        <v>0.2</v>
      </c>
      <c r="I6004" s="2" t="s">
        <v>15</v>
      </c>
      <c r="J6004" s="2" t="s">
        <v>27</v>
      </c>
      <c r="K6004" s="3">
        <v>1557.89</v>
      </c>
    </row>
    <row r="6005" spans="1:11" ht="15.75" customHeight="1" x14ac:dyDescent="0.35">
      <c r="A6005" s="2" t="s">
        <v>6041</v>
      </c>
      <c r="B6005" s="26">
        <v>45177.125</v>
      </c>
      <c r="C6005" s="2" t="s">
        <v>24</v>
      </c>
      <c r="D6005" s="2" t="s">
        <v>25</v>
      </c>
      <c r="E6005" s="2" t="s">
        <v>26</v>
      </c>
      <c r="F6005" s="3">
        <v>6</v>
      </c>
      <c r="G6005" s="3">
        <v>83.14</v>
      </c>
      <c r="H6005" s="3">
        <v>0.2</v>
      </c>
      <c r="I6005" s="2" t="s">
        <v>41</v>
      </c>
      <c r="J6005" s="2" t="s">
        <v>22</v>
      </c>
      <c r="K6005" s="3">
        <v>399.07</v>
      </c>
    </row>
    <row r="6006" spans="1:11" ht="15.75" customHeight="1" x14ac:dyDescent="0.35">
      <c r="A6006" s="2" t="s">
        <v>6042</v>
      </c>
      <c r="B6006" s="26">
        <v>45177.166666666657</v>
      </c>
      <c r="C6006" s="2" t="s">
        <v>35</v>
      </c>
      <c r="D6006" s="2" t="s">
        <v>29</v>
      </c>
      <c r="E6006" s="2" t="s">
        <v>48</v>
      </c>
      <c r="F6006" s="3">
        <v>6</v>
      </c>
      <c r="G6006" s="3">
        <v>436.99</v>
      </c>
      <c r="H6006" s="3">
        <v>0.1</v>
      </c>
      <c r="I6006" s="2" t="s">
        <v>21</v>
      </c>
      <c r="J6006" s="2" t="s">
        <v>16</v>
      </c>
      <c r="K6006" s="3">
        <v>2359.75</v>
      </c>
    </row>
    <row r="6007" spans="1:11" ht="15.75" customHeight="1" x14ac:dyDescent="0.35">
      <c r="A6007" s="2" t="s">
        <v>6043</v>
      </c>
      <c r="B6007" s="26">
        <v>45177.208333333343</v>
      </c>
      <c r="C6007" s="2" t="s">
        <v>18</v>
      </c>
      <c r="D6007" s="2" t="s">
        <v>37</v>
      </c>
      <c r="E6007" s="2" t="s">
        <v>68</v>
      </c>
      <c r="F6007" s="3">
        <v>4</v>
      </c>
      <c r="G6007" s="3">
        <v>347.85</v>
      </c>
      <c r="H6007" s="3">
        <v>0.2</v>
      </c>
      <c r="I6007" s="2" t="s">
        <v>41</v>
      </c>
      <c r="J6007" s="2" t="s">
        <v>22</v>
      </c>
      <c r="K6007" s="3">
        <v>1113.1199999999999</v>
      </c>
    </row>
    <row r="6008" spans="1:11" ht="15.75" customHeight="1" x14ac:dyDescent="0.35">
      <c r="A6008" s="2" t="s">
        <v>6044</v>
      </c>
      <c r="B6008" s="26">
        <v>45177.25</v>
      </c>
      <c r="C6008" s="2" t="s">
        <v>55</v>
      </c>
      <c r="D6008" s="2" t="s">
        <v>25</v>
      </c>
      <c r="E6008" s="2" t="s">
        <v>26</v>
      </c>
      <c r="F6008" s="3">
        <v>2</v>
      </c>
      <c r="G6008" s="3">
        <v>218.52</v>
      </c>
      <c r="H6008" s="3">
        <v>0.15</v>
      </c>
      <c r="I6008" s="2" t="s">
        <v>41</v>
      </c>
      <c r="J6008" s="2" t="s">
        <v>22</v>
      </c>
      <c r="K6008" s="3">
        <v>371.48</v>
      </c>
    </row>
    <row r="6009" spans="1:11" ht="15.75" customHeight="1" x14ac:dyDescent="0.35">
      <c r="A6009" s="2" t="s">
        <v>6045</v>
      </c>
      <c r="B6009" s="26">
        <v>45177.291666666657</v>
      </c>
      <c r="C6009" s="2" t="s">
        <v>12</v>
      </c>
      <c r="D6009" s="2" t="s">
        <v>13</v>
      </c>
      <c r="E6009" s="2" t="s">
        <v>14</v>
      </c>
      <c r="F6009" s="3">
        <v>4</v>
      </c>
      <c r="G6009" s="3">
        <v>439.6</v>
      </c>
      <c r="H6009" s="3">
        <v>0.2</v>
      </c>
      <c r="I6009" s="2" t="s">
        <v>15</v>
      </c>
      <c r="J6009" s="2" t="s">
        <v>22</v>
      </c>
      <c r="K6009" s="3">
        <v>1406.72</v>
      </c>
    </row>
    <row r="6010" spans="1:11" ht="15.75" customHeight="1" x14ac:dyDescent="0.35">
      <c r="A6010" s="2" t="s">
        <v>6046</v>
      </c>
      <c r="B6010" s="26">
        <v>45177.333333333343</v>
      </c>
      <c r="C6010" s="2" t="s">
        <v>18</v>
      </c>
      <c r="D6010" s="2" t="s">
        <v>37</v>
      </c>
      <c r="E6010" s="2" t="s">
        <v>38</v>
      </c>
      <c r="F6010" s="3">
        <v>2</v>
      </c>
      <c r="G6010" s="3">
        <v>453.2</v>
      </c>
      <c r="H6010" s="3">
        <v>0.15</v>
      </c>
      <c r="I6010" s="2" t="s">
        <v>41</v>
      </c>
      <c r="J6010" s="2" t="s">
        <v>33</v>
      </c>
      <c r="K6010" s="3">
        <v>770.44</v>
      </c>
    </row>
    <row r="6011" spans="1:11" ht="15.75" customHeight="1" x14ac:dyDescent="0.35">
      <c r="A6011" s="2" t="s">
        <v>6047</v>
      </c>
      <c r="B6011" s="26">
        <v>45177.375</v>
      </c>
      <c r="C6011" s="2" t="s">
        <v>18</v>
      </c>
      <c r="D6011" s="2" t="s">
        <v>37</v>
      </c>
      <c r="E6011" s="2" t="s">
        <v>68</v>
      </c>
      <c r="F6011" s="3">
        <v>7</v>
      </c>
      <c r="G6011" s="3">
        <v>29.49</v>
      </c>
      <c r="H6011" s="3">
        <v>0</v>
      </c>
      <c r="I6011" s="2" t="s">
        <v>41</v>
      </c>
      <c r="J6011" s="2" t="s">
        <v>22</v>
      </c>
      <c r="K6011" s="3">
        <v>206.43</v>
      </c>
    </row>
    <row r="6012" spans="1:11" ht="15.75" customHeight="1" x14ac:dyDescent="0.35">
      <c r="A6012" s="2" t="s">
        <v>6048</v>
      </c>
      <c r="B6012" s="26">
        <v>45177.416666666657</v>
      </c>
      <c r="C6012" s="2" t="s">
        <v>18</v>
      </c>
      <c r="D6012" s="2" t="s">
        <v>37</v>
      </c>
      <c r="E6012" s="2" t="s">
        <v>38</v>
      </c>
      <c r="F6012" s="3">
        <v>9</v>
      </c>
      <c r="G6012" s="3">
        <v>64.069999999999993</v>
      </c>
      <c r="H6012" s="3">
        <v>0.2</v>
      </c>
      <c r="I6012" s="2" t="s">
        <v>15</v>
      </c>
      <c r="J6012" s="2" t="s">
        <v>27</v>
      </c>
      <c r="K6012" s="3">
        <v>461.3</v>
      </c>
    </row>
    <row r="6013" spans="1:11" ht="15.75" customHeight="1" x14ac:dyDescent="0.35">
      <c r="A6013" s="2" t="s">
        <v>6049</v>
      </c>
      <c r="B6013" s="26">
        <v>45177.458333333343</v>
      </c>
      <c r="C6013" s="2" t="s">
        <v>55</v>
      </c>
      <c r="D6013" s="2" t="s">
        <v>37</v>
      </c>
      <c r="E6013" s="2" t="s">
        <v>68</v>
      </c>
      <c r="F6013" s="3">
        <v>2</v>
      </c>
      <c r="G6013" s="3">
        <v>18.68</v>
      </c>
      <c r="H6013" s="3">
        <v>0</v>
      </c>
      <c r="I6013" s="2" t="s">
        <v>21</v>
      </c>
      <c r="J6013" s="2" t="s">
        <v>22</v>
      </c>
      <c r="K6013" s="3">
        <v>37.36</v>
      </c>
    </row>
    <row r="6014" spans="1:11" ht="15.75" customHeight="1" x14ac:dyDescent="0.35">
      <c r="A6014" s="2" t="s">
        <v>6050</v>
      </c>
      <c r="B6014" s="26">
        <v>45177.5</v>
      </c>
      <c r="C6014" s="2" t="s">
        <v>24</v>
      </c>
      <c r="D6014" s="2" t="s">
        <v>25</v>
      </c>
      <c r="E6014" s="2" t="s">
        <v>26</v>
      </c>
      <c r="F6014" s="3">
        <v>9</v>
      </c>
      <c r="G6014" s="3">
        <v>292.95999999999998</v>
      </c>
      <c r="H6014" s="3">
        <v>0.05</v>
      </c>
      <c r="I6014" s="2" t="s">
        <v>21</v>
      </c>
      <c r="J6014" s="2" t="s">
        <v>33</v>
      </c>
      <c r="K6014" s="3">
        <v>2504.81</v>
      </c>
    </row>
    <row r="6015" spans="1:11" ht="15.75" customHeight="1" x14ac:dyDescent="0.35">
      <c r="A6015" s="2" t="s">
        <v>6051</v>
      </c>
      <c r="B6015" s="26">
        <v>45177.541666666657</v>
      </c>
      <c r="C6015" s="2" t="s">
        <v>55</v>
      </c>
      <c r="D6015" s="2" t="s">
        <v>37</v>
      </c>
      <c r="E6015" s="2" t="s">
        <v>68</v>
      </c>
      <c r="F6015" s="3">
        <v>9</v>
      </c>
      <c r="G6015" s="3">
        <v>112.88</v>
      </c>
      <c r="H6015" s="3">
        <v>0.2</v>
      </c>
      <c r="I6015" s="2" t="s">
        <v>21</v>
      </c>
      <c r="J6015" s="2" t="s">
        <v>33</v>
      </c>
      <c r="K6015" s="3">
        <v>812.74</v>
      </c>
    </row>
    <row r="6016" spans="1:11" ht="15.75" customHeight="1" x14ac:dyDescent="0.35">
      <c r="A6016" s="2" t="s">
        <v>6052</v>
      </c>
      <c r="B6016" s="26">
        <v>45177.583333333343</v>
      </c>
      <c r="C6016" s="2" t="s">
        <v>24</v>
      </c>
      <c r="D6016" s="2" t="s">
        <v>25</v>
      </c>
      <c r="E6016" s="2" t="s">
        <v>26</v>
      </c>
      <c r="F6016" s="3">
        <v>8</v>
      </c>
      <c r="G6016" s="3">
        <v>423.24</v>
      </c>
      <c r="H6016" s="3">
        <v>0.05</v>
      </c>
      <c r="I6016" s="2" t="s">
        <v>21</v>
      </c>
      <c r="J6016" s="2" t="s">
        <v>22</v>
      </c>
      <c r="K6016" s="3">
        <v>3216.62</v>
      </c>
    </row>
    <row r="6017" spans="1:11" ht="15.75" customHeight="1" x14ac:dyDescent="0.35">
      <c r="A6017" s="2" t="s">
        <v>6053</v>
      </c>
      <c r="B6017" s="26">
        <v>45177.625</v>
      </c>
      <c r="C6017" s="2" t="s">
        <v>18</v>
      </c>
      <c r="D6017" s="2" t="s">
        <v>19</v>
      </c>
      <c r="E6017" s="2" t="s">
        <v>32</v>
      </c>
      <c r="F6017" s="3">
        <v>1</v>
      </c>
      <c r="G6017" s="3">
        <v>235.63</v>
      </c>
      <c r="H6017" s="3">
        <v>0</v>
      </c>
      <c r="I6017" s="2" t="s">
        <v>21</v>
      </c>
      <c r="J6017" s="2" t="s">
        <v>16</v>
      </c>
      <c r="K6017" s="3">
        <v>235.63</v>
      </c>
    </row>
    <row r="6018" spans="1:11" ht="15.75" customHeight="1" x14ac:dyDescent="0.35">
      <c r="A6018" s="2" t="s">
        <v>6054</v>
      </c>
      <c r="B6018" s="26">
        <v>45177.666666666657</v>
      </c>
      <c r="C6018" s="2" t="s">
        <v>18</v>
      </c>
      <c r="D6018" s="2" t="s">
        <v>37</v>
      </c>
      <c r="E6018" s="2" t="s">
        <v>38</v>
      </c>
      <c r="F6018" s="3">
        <v>5</v>
      </c>
      <c r="G6018" s="3">
        <v>419.67</v>
      </c>
      <c r="H6018" s="3">
        <v>0.05</v>
      </c>
      <c r="I6018" s="2" t="s">
        <v>21</v>
      </c>
      <c r="J6018" s="2" t="s">
        <v>27</v>
      </c>
      <c r="K6018" s="3">
        <v>1993.43</v>
      </c>
    </row>
    <row r="6019" spans="1:11" ht="15.75" customHeight="1" x14ac:dyDescent="0.35">
      <c r="A6019" s="2" t="s">
        <v>6055</v>
      </c>
      <c r="B6019" s="26">
        <v>45177.708333333343</v>
      </c>
      <c r="C6019" s="2" t="s">
        <v>12</v>
      </c>
      <c r="D6019" s="2" t="s">
        <v>19</v>
      </c>
      <c r="E6019" s="2" t="s">
        <v>20</v>
      </c>
      <c r="F6019" s="3">
        <v>4</v>
      </c>
      <c r="G6019" s="3">
        <v>280.02</v>
      </c>
      <c r="H6019" s="3">
        <v>0</v>
      </c>
      <c r="I6019" s="2" t="s">
        <v>15</v>
      </c>
      <c r="J6019" s="2" t="s">
        <v>27</v>
      </c>
      <c r="K6019" s="3">
        <v>1120.08</v>
      </c>
    </row>
    <row r="6020" spans="1:11" ht="15.75" customHeight="1" x14ac:dyDescent="0.35">
      <c r="A6020" s="2" t="s">
        <v>6056</v>
      </c>
      <c r="B6020" s="26">
        <v>45177.75</v>
      </c>
      <c r="C6020" s="2" t="s">
        <v>24</v>
      </c>
      <c r="D6020" s="2" t="s">
        <v>13</v>
      </c>
      <c r="E6020" s="2" t="s">
        <v>14</v>
      </c>
      <c r="F6020" s="3">
        <v>7</v>
      </c>
      <c r="G6020" s="3">
        <v>399.1</v>
      </c>
      <c r="H6020" s="3">
        <v>0.1</v>
      </c>
      <c r="I6020" s="2" t="s">
        <v>21</v>
      </c>
      <c r="J6020" s="2" t="s">
        <v>16</v>
      </c>
      <c r="K6020" s="3">
        <v>2514.33</v>
      </c>
    </row>
    <row r="6021" spans="1:11" ht="15.75" customHeight="1" x14ac:dyDescent="0.35">
      <c r="A6021" s="2" t="s">
        <v>6057</v>
      </c>
      <c r="B6021" s="26">
        <v>45177.791666666657</v>
      </c>
      <c r="C6021" s="2" t="s">
        <v>18</v>
      </c>
      <c r="D6021" s="2" t="s">
        <v>37</v>
      </c>
      <c r="E6021" s="2" t="s">
        <v>68</v>
      </c>
      <c r="F6021" s="3">
        <v>8</v>
      </c>
      <c r="G6021" s="3">
        <v>189.07</v>
      </c>
      <c r="H6021" s="3">
        <v>0</v>
      </c>
      <c r="I6021" s="2" t="s">
        <v>15</v>
      </c>
      <c r="J6021" s="2" t="s">
        <v>27</v>
      </c>
      <c r="K6021" s="3">
        <v>1512.56</v>
      </c>
    </row>
    <row r="6022" spans="1:11" ht="15.75" customHeight="1" x14ac:dyDescent="0.35">
      <c r="A6022" s="2" t="s">
        <v>6058</v>
      </c>
      <c r="B6022" s="26">
        <v>45177.833333333343</v>
      </c>
      <c r="C6022" s="2" t="s">
        <v>35</v>
      </c>
      <c r="D6022" s="2" t="s">
        <v>25</v>
      </c>
      <c r="E6022" s="2" t="s">
        <v>26</v>
      </c>
      <c r="F6022" s="3">
        <v>8</v>
      </c>
      <c r="G6022" s="3">
        <v>472.97</v>
      </c>
      <c r="H6022" s="3">
        <v>0.1</v>
      </c>
      <c r="I6022" s="2" t="s">
        <v>41</v>
      </c>
      <c r="J6022" s="2" t="s">
        <v>33</v>
      </c>
      <c r="K6022" s="3">
        <v>3405.38</v>
      </c>
    </row>
    <row r="6023" spans="1:11" ht="15.75" customHeight="1" x14ac:dyDescent="0.35">
      <c r="A6023" s="2" t="s">
        <v>6059</v>
      </c>
      <c r="B6023" s="26">
        <v>45177.875</v>
      </c>
      <c r="C6023" s="2" t="s">
        <v>12</v>
      </c>
      <c r="D6023" s="2" t="s">
        <v>13</v>
      </c>
      <c r="E6023" s="2" t="s">
        <v>14</v>
      </c>
      <c r="F6023" s="3">
        <v>2</v>
      </c>
      <c r="G6023" s="3">
        <v>335.24</v>
      </c>
      <c r="H6023" s="3">
        <v>0.05</v>
      </c>
      <c r="I6023" s="2" t="s">
        <v>15</v>
      </c>
      <c r="J6023" s="2" t="s">
        <v>33</v>
      </c>
      <c r="K6023" s="3">
        <v>636.96</v>
      </c>
    </row>
    <row r="6024" spans="1:11" ht="15.75" customHeight="1" x14ac:dyDescent="0.35">
      <c r="A6024" s="2" t="s">
        <v>6060</v>
      </c>
      <c r="B6024" s="26">
        <v>45177.916666666657</v>
      </c>
      <c r="C6024" s="2" t="s">
        <v>55</v>
      </c>
      <c r="D6024" s="2" t="s">
        <v>19</v>
      </c>
      <c r="E6024" s="2" t="s">
        <v>45</v>
      </c>
      <c r="F6024" s="3">
        <v>3</v>
      </c>
      <c r="G6024" s="3">
        <v>299.77</v>
      </c>
      <c r="H6024" s="3">
        <v>0</v>
      </c>
      <c r="I6024" s="2" t="s">
        <v>15</v>
      </c>
      <c r="J6024" s="2" t="s">
        <v>27</v>
      </c>
      <c r="K6024" s="3">
        <v>899.31</v>
      </c>
    </row>
    <row r="6025" spans="1:11" ht="15.75" customHeight="1" x14ac:dyDescent="0.35">
      <c r="A6025" s="2" t="s">
        <v>6061</v>
      </c>
      <c r="B6025" s="26">
        <v>45177.958333333343</v>
      </c>
      <c r="C6025" s="2" t="s">
        <v>12</v>
      </c>
      <c r="D6025" s="2" t="s">
        <v>29</v>
      </c>
      <c r="E6025" s="2" t="s">
        <v>30</v>
      </c>
      <c r="F6025" s="3">
        <v>7</v>
      </c>
      <c r="G6025" s="3">
        <v>179.42</v>
      </c>
      <c r="H6025" s="3">
        <v>0.1</v>
      </c>
      <c r="I6025" s="2" t="s">
        <v>15</v>
      </c>
      <c r="J6025" s="2" t="s">
        <v>16</v>
      </c>
      <c r="K6025" s="3">
        <v>1130.3499999999999</v>
      </c>
    </row>
    <row r="6026" spans="1:11" ht="15.75" customHeight="1" x14ac:dyDescent="0.35">
      <c r="A6026" s="2" t="s">
        <v>6062</v>
      </c>
      <c r="B6026" s="26">
        <v>45178</v>
      </c>
      <c r="C6026" s="2" t="s">
        <v>35</v>
      </c>
      <c r="D6026" s="2" t="s">
        <v>37</v>
      </c>
      <c r="E6026" s="2" t="s">
        <v>68</v>
      </c>
      <c r="F6026" s="3">
        <v>4</v>
      </c>
      <c r="G6026" s="3">
        <v>468.91</v>
      </c>
      <c r="H6026" s="3">
        <v>0</v>
      </c>
      <c r="I6026" s="2" t="s">
        <v>15</v>
      </c>
      <c r="J6026" s="2" t="s">
        <v>27</v>
      </c>
      <c r="K6026" s="3">
        <v>1875.64</v>
      </c>
    </row>
    <row r="6027" spans="1:11" ht="15.75" customHeight="1" x14ac:dyDescent="0.35">
      <c r="A6027" s="2" t="s">
        <v>6063</v>
      </c>
      <c r="B6027" s="26">
        <v>45178.041666666657</v>
      </c>
      <c r="C6027" s="2" t="s">
        <v>24</v>
      </c>
      <c r="D6027" s="2" t="s">
        <v>29</v>
      </c>
      <c r="E6027" s="2" t="s">
        <v>48</v>
      </c>
      <c r="F6027" s="3">
        <v>6</v>
      </c>
      <c r="G6027" s="3">
        <v>172.18</v>
      </c>
      <c r="H6027" s="3">
        <v>0.15</v>
      </c>
      <c r="I6027" s="2" t="s">
        <v>21</v>
      </c>
      <c r="J6027" s="2" t="s">
        <v>22</v>
      </c>
      <c r="K6027" s="3">
        <v>878.12</v>
      </c>
    </row>
    <row r="6028" spans="1:11" ht="15.75" customHeight="1" x14ac:dyDescent="0.35">
      <c r="A6028" s="2" t="s">
        <v>6064</v>
      </c>
      <c r="B6028" s="26">
        <v>45178.083333333343</v>
      </c>
      <c r="C6028" s="2" t="s">
        <v>55</v>
      </c>
      <c r="D6028" s="2" t="s">
        <v>13</v>
      </c>
      <c r="E6028" s="2" t="s">
        <v>43</v>
      </c>
      <c r="F6028" s="3">
        <v>8</v>
      </c>
      <c r="G6028" s="3">
        <v>418.75</v>
      </c>
      <c r="H6028" s="3">
        <v>0.15</v>
      </c>
      <c r="I6028" s="2" t="s">
        <v>41</v>
      </c>
      <c r="J6028" s="2" t="s">
        <v>33</v>
      </c>
      <c r="K6028" s="3">
        <v>2847.5</v>
      </c>
    </row>
    <row r="6029" spans="1:11" ht="15.75" customHeight="1" x14ac:dyDescent="0.35">
      <c r="A6029" s="2" t="s">
        <v>6065</v>
      </c>
      <c r="B6029" s="26">
        <v>45178.125</v>
      </c>
      <c r="C6029" s="2" t="s">
        <v>55</v>
      </c>
      <c r="D6029" s="2" t="s">
        <v>19</v>
      </c>
      <c r="E6029" s="2" t="s">
        <v>20</v>
      </c>
      <c r="F6029" s="3">
        <v>8</v>
      </c>
      <c r="G6029" s="3">
        <v>205.13</v>
      </c>
      <c r="H6029" s="3">
        <v>0.05</v>
      </c>
      <c r="I6029" s="2" t="s">
        <v>41</v>
      </c>
      <c r="J6029" s="2" t="s">
        <v>33</v>
      </c>
      <c r="K6029" s="3">
        <v>1558.99</v>
      </c>
    </row>
    <row r="6030" spans="1:11" ht="15.75" customHeight="1" x14ac:dyDescent="0.35">
      <c r="A6030" s="2" t="s">
        <v>6066</v>
      </c>
      <c r="B6030" s="26">
        <v>45178.166666666657</v>
      </c>
      <c r="C6030" s="2" t="s">
        <v>24</v>
      </c>
      <c r="D6030" s="2" t="s">
        <v>19</v>
      </c>
      <c r="E6030" s="2" t="s">
        <v>32</v>
      </c>
      <c r="F6030" s="3">
        <v>7</v>
      </c>
      <c r="G6030" s="3">
        <v>384.76</v>
      </c>
      <c r="H6030" s="3">
        <v>0.15</v>
      </c>
      <c r="I6030" s="2" t="s">
        <v>41</v>
      </c>
      <c r="J6030" s="2" t="s">
        <v>22</v>
      </c>
      <c r="K6030" s="3">
        <v>2289.3200000000002</v>
      </c>
    </row>
    <row r="6031" spans="1:11" ht="15.75" customHeight="1" x14ac:dyDescent="0.35">
      <c r="A6031" s="2" t="s">
        <v>6067</v>
      </c>
      <c r="B6031" s="26">
        <v>45178.208333333343</v>
      </c>
      <c r="C6031" s="2" t="s">
        <v>12</v>
      </c>
      <c r="D6031" s="2" t="s">
        <v>25</v>
      </c>
      <c r="E6031" s="2" t="s">
        <v>26</v>
      </c>
      <c r="F6031" s="3">
        <v>2</v>
      </c>
      <c r="G6031" s="3">
        <v>456.38</v>
      </c>
      <c r="H6031" s="3">
        <v>0.2</v>
      </c>
      <c r="I6031" s="2" t="s">
        <v>15</v>
      </c>
      <c r="J6031" s="2" t="s">
        <v>33</v>
      </c>
      <c r="K6031" s="3">
        <v>730.21</v>
      </c>
    </row>
    <row r="6032" spans="1:11" ht="15.75" customHeight="1" x14ac:dyDescent="0.35">
      <c r="A6032" s="2" t="s">
        <v>6068</v>
      </c>
      <c r="B6032" s="26">
        <v>45178.25</v>
      </c>
      <c r="C6032" s="2" t="s">
        <v>18</v>
      </c>
      <c r="D6032" s="2" t="s">
        <v>25</v>
      </c>
      <c r="E6032" s="2" t="s">
        <v>26</v>
      </c>
      <c r="F6032" s="3">
        <v>2</v>
      </c>
      <c r="G6032" s="3">
        <v>235.48</v>
      </c>
      <c r="H6032" s="3">
        <v>0.1</v>
      </c>
      <c r="I6032" s="2" t="s">
        <v>15</v>
      </c>
      <c r="J6032" s="2" t="s">
        <v>22</v>
      </c>
      <c r="K6032" s="3">
        <v>423.86</v>
      </c>
    </row>
    <row r="6033" spans="1:11" ht="15.75" customHeight="1" x14ac:dyDescent="0.35">
      <c r="A6033" s="2" t="s">
        <v>6069</v>
      </c>
      <c r="B6033" s="26">
        <v>45178.291666666657</v>
      </c>
      <c r="C6033" s="2" t="s">
        <v>12</v>
      </c>
      <c r="D6033" s="2" t="s">
        <v>29</v>
      </c>
      <c r="E6033" s="2" t="s">
        <v>30</v>
      </c>
      <c r="F6033" s="3">
        <v>3</v>
      </c>
      <c r="G6033" s="3">
        <v>265.44</v>
      </c>
      <c r="H6033" s="3">
        <v>0.2</v>
      </c>
      <c r="I6033" s="2" t="s">
        <v>21</v>
      </c>
      <c r="J6033" s="2" t="s">
        <v>33</v>
      </c>
      <c r="K6033" s="3">
        <v>637.05999999999995</v>
      </c>
    </row>
    <row r="6034" spans="1:11" ht="15.75" customHeight="1" x14ac:dyDescent="0.35">
      <c r="A6034" s="2" t="s">
        <v>6070</v>
      </c>
      <c r="B6034" s="26">
        <v>45178.333333333343</v>
      </c>
      <c r="C6034" s="2" t="s">
        <v>35</v>
      </c>
      <c r="D6034" s="2" t="s">
        <v>29</v>
      </c>
      <c r="E6034" s="2" t="s">
        <v>30</v>
      </c>
      <c r="F6034" s="3">
        <v>4</v>
      </c>
      <c r="G6034" s="3">
        <v>168.52</v>
      </c>
      <c r="H6034" s="3">
        <v>0.15</v>
      </c>
      <c r="I6034" s="2" t="s">
        <v>21</v>
      </c>
      <c r="J6034" s="2" t="s">
        <v>16</v>
      </c>
      <c r="K6034" s="3">
        <v>572.97</v>
      </c>
    </row>
    <row r="6035" spans="1:11" ht="15.75" customHeight="1" x14ac:dyDescent="0.35">
      <c r="A6035" s="2" t="s">
        <v>6071</v>
      </c>
      <c r="B6035" s="26">
        <v>45178.375</v>
      </c>
      <c r="C6035" s="2" t="s">
        <v>18</v>
      </c>
      <c r="D6035" s="2" t="s">
        <v>19</v>
      </c>
      <c r="E6035" s="2" t="s">
        <v>20</v>
      </c>
      <c r="F6035" s="3">
        <v>1</v>
      </c>
      <c r="G6035" s="3">
        <v>32.07</v>
      </c>
      <c r="H6035" s="3">
        <v>0.05</v>
      </c>
      <c r="I6035" s="2" t="s">
        <v>41</v>
      </c>
      <c r="J6035" s="2" t="s">
        <v>33</v>
      </c>
      <c r="K6035" s="3">
        <v>30.47</v>
      </c>
    </row>
    <row r="6036" spans="1:11" ht="15.75" customHeight="1" x14ac:dyDescent="0.35">
      <c r="A6036" s="2" t="s">
        <v>6072</v>
      </c>
      <c r="B6036" s="26">
        <v>45178.416666666657</v>
      </c>
      <c r="C6036" s="2" t="s">
        <v>12</v>
      </c>
      <c r="D6036" s="2" t="s">
        <v>37</v>
      </c>
      <c r="E6036" s="2" t="s">
        <v>68</v>
      </c>
      <c r="F6036" s="3">
        <v>5</v>
      </c>
      <c r="G6036" s="3">
        <v>327.98</v>
      </c>
      <c r="H6036" s="3">
        <v>0.2</v>
      </c>
      <c r="I6036" s="2" t="s">
        <v>15</v>
      </c>
      <c r="J6036" s="2" t="s">
        <v>27</v>
      </c>
      <c r="K6036" s="3">
        <v>1311.92</v>
      </c>
    </row>
    <row r="6037" spans="1:11" ht="15.75" customHeight="1" x14ac:dyDescent="0.35">
      <c r="A6037" s="2" t="s">
        <v>6073</v>
      </c>
      <c r="B6037" s="26">
        <v>45178.458333333343</v>
      </c>
      <c r="C6037" s="2" t="s">
        <v>24</v>
      </c>
      <c r="D6037" s="2" t="s">
        <v>37</v>
      </c>
      <c r="E6037" s="2" t="s">
        <v>38</v>
      </c>
      <c r="F6037" s="3">
        <v>7</v>
      </c>
      <c r="G6037" s="3">
        <v>64.22</v>
      </c>
      <c r="H6037" s="3">
        <v>0.05</v>
      </c>
      <c r="I6037" s="2" t="s">
        <v>15</v>
      </c>
      <c r="J6037" s="2" t="s">
        <v>27</v>
      </c>
      <c r="K6037" s="3">
        <v>427.06</v>
      </c>
    </row>
    <row r="6038" spans="1:11" ht="15.75" customHeight="1" x14ac:dyDescent="0.35">
      <c r="A6038" s="2" t="s">
        <v>6074</v>
      </c>
      <c r="B6038" s="26">
        <v>45178.5</v>
      </c>
      <c r="C6038" s="2" t="s">
        <v>35</v>
      </c>
      <c r="D6038" s="2" t="s">
        <v>29</v>
      </c>
      <c r="E6038" s="2" t="s">
        <v>30</v>
      </c>
      <c r="F6038" s="3">
        <v>5</v>
      </c>
      <c r="G6038" s="3">
        <v>180.26</v>
      </c>
      <c r="H6038" s="3">
        <v>0</v>
      </c>
      <c r="I6038" s="2" t="s">
        <v>15</v>
      </c>
      <c r="J6038" s="2" t="s">
        <v>27</v>
      </c>
      <c r="K6038" s="3">
        <v>901.3</v>
      </c>
    </row>
    <row r="6039" spans="1:11" ht="15.75" customHeight="1" x14ac:dyDescent="0.35">
      <c r="A6039" s="2" t="s">
        <v>6075</v>
      </c>
      <c r="B6039" s="26">
        <v>45178.541666666657</v>
      </c>
      <c r="C6039" s="2" t="s">
        <v>35</v>
      </c>
      <c r="D6039" s="2" t="s">
        <v>19</v>
      </c>
      <c r="E6039" s="2" t="s">
        <v>45</v>
      </c>
      <c r="F6039" s="3">
        <v>7</v>
      </c>
      <c r="G6039" s="3">
        <v>178</v>
      </c>
      <c r="H6039" s="3">
        <v>0.2</v>
      </c>
      <c r="I6039" s="2" t="s">
        <v>41</v>
      </c>
      <c r="J6039" s="2" t="s">
        <v>27</v>
      </c>
      <c r="K6039" s="3">
        <v>996.8</v>
      </c>
    </row>
    <row r="6040" spans="1:11" ht="15.75" customHeight="1" x14ac:dyDescent="0.35">
      <c r="A6040" s="2" t="s">
        <v>6076</v>
      </c>
      <c r="B6040" s="26">
        <v>45178.583333333343</v>
      </c>
      <c r="C6040" s="2" t="s">
        <v>35</v>
      </c>
      <c r="D6040" s="2" t="s">
        <v>29</v>
      </c>
      <c r="E6040" s="2" t="s">
        <v>30</v>
      </c>
      <c r="F6040" s="3">
        <v>5</v>
      </c>
      <c r="G6040" s="3">
        <v>79.75</v>
      </c>
      <c r="H6040" s="3">
        <v>0</v>
      </c>
      <c r="I6040" s="2" t="s">
        <v>41</v>
      </c>
      <c r="J6040" s="2" t="s">
        <v>16</v>
      </c>
      <c r="K6040" s="3">
        <v>398.75</v>
      </c>
    </row>
    <row r="6041" spans="1:11" ht="15.75" customHeight="1" x14ac:dyDescent="0.35">
      <c r="A6041" s="2" t="s">
        <v>6077</v>
      </c>
      <c r="B6041" s="26">
        <v>45178.625</v>
      </c>
      <c r="C6041" s="2" t="s">
        <v>18</v>
      </c>
      <c r="D6041" s="2" t="s">
        <v>29</v>
      </c>
      <c r="E6041" s="2" t="s">
        <v>48</v>
      </c>
      <c r="F6041" s="3">
        <v>8</v>
      </c>
      <c r="G6041" s="3">
        <v>335.02</v>
      </c>
      <c r="H6041" s="3">
        <v>0.2</v>
      </c>
      <c r="I6041" s="2" t="s">
        <v>15</v>
      </c>
      <c r="J6041" s="2" t="s">
        <v>33</v>
      </c>
      <c r="K6041" s="3">
        <v>2144.13</v>
      </c>
    </row>
    <row r="6042" spans="1:11" ht="15.75" customHeight="1" x14ac:dyDescent="0.35">
      <c r="A6042" s="2" t="s">
        <v>6078</v>
      </c>
      <c r="B6042" s="26">
        <v>45178.666666666657</v>
      </c>
      <c r="C6042" s="2" t="s">
        <v>55</v>
      </c>
      <c r="D6042" s="2" t="s">
        <v>19</v>
      </c>
      <c r="E6042" s="2" t="s">
        <v>45</v>
      </c>
      <c r="F6042" s="3">
        <v>7</v>
      </c>
      <c r="G6042" s="3">
        <v>91.43</v>
      </c>
      <c r="H6042" s="3">
        <v>0.1</v>
      </c>
      <c r="I6042" s="2" t="s">
        <v>15</v>
      </c>
      <c r="J6042" s="2" t="s">
        <v>27</v>
      </c>
      <c r="K6042" s="3">
        <v>576.01</v>
      </c>
    </row>
    <row r="6043" spans="1:11" ht="15.75" customHeight="1" x14ac:dyDescent="0.35">
      <c r="A6043" s="2" t="s">
        <v>6079</v>
      </c>
      <c r="B6043" s="26">
        <v>45178.708333333343</v>
      </c>
      <c r="C6043" s="2" t="s">
        <v>18</v>
      </c>
      <c r="D6043" s="2" t="s">
        <v>37</v>
      </c>
      <c r="E6043" s="2" t="s">
        <v>38</v>
      </c>
      <c r="F6043" s="3">
        <v>1</v>
      </c>
      <c r="G6043" s="3">
        <v>390.28</v>
      </c>
      <c r="H6043" s="3">
        <v>0.05</v>
      </c>
      <c r="I6043" s="2" t="s">
        <v>41</v>
      </c>
      <c r="J6043" s="2" t="s">
        <v>33</v>
      </c>
      <c r="K6043" s="3">
        <v>370.77</v>
      </c>
    </row>
    <row r="6044" spans="1:11" ht="15.75" customHeight="1" x14ac:dyDescent="0.35">
      <c r="A6044" s="2" t="s">
        <v>6080</v>
      </c>
      <c r="B6044" s="26">
        <v>45178.75</v>
      </c>
      <c r="C6044" s="2" t="s">
        <v>12</v>
      </c>
      <c r="D6044" s="2" t="s">
        <v>29</v>
      </c>
      <c r="E6044" s="2" t="s">
        <v>48</v>
      </c>
      <c r="F6044" s="3">
        <v>1</v>
      </c>
      <c r="G6044" s="3">
        <v>128.38999999999999</v>
      </c>
      <c r="H6044" s="3">
        <v>0</v>
      </c>
      <c r="I6044" s="2" t="s">
        <v>41</v>
      </c>
      <c r="J6044" s="2" t="s">
        <v>16</v>
      </c>
      <c r="K6044" s="3">
        <v>128.38999999999999</v>
      </c>
    </row>
    <row r="6045" spans="1:11" ht="15.75" customHeight="1" x14ac:dyDescent="0.35">
      <c r="A6045" s="2" t="s">
        <v>6081</v>
      </c>
      <c r="B6045" s="26">
        <v>45178.791666666657</v>
      </c>
      <c r="C6045" s="2" t="s">
        <v>55</v>
      </c>
      <c r="D6045" s="2" t="s">
        <v>29</v>
      </c>
      <c r="E6045" s="2" t="s">
        <v>48</v>
      </c>
      <c r="F6045" s="3">
        <v>5</v>
      </c>
      <c r="G6045" s="3">
        <v>147.21</v>
      </c>
      <c r="H6045" s="3">
        <v>0.15</v>
      </c>
      <c r="I6045" s="2" t="s">
        <v>21</v>
      </c>
      <c r="J6045" s="2" t="s">
        <v>22</v>
      </c>
      <c r="K6045" s="3">
        <v>625.64</v>
      </c>
    </row>
    <row r="6046" spans="1:11" ht="15.75" customHeight="1" x14ac:dyDescent="0.35">
      <c r="A6046" s="2" t="s">
        <v>6082</v>
      </c>
      <c r="B6046" s="26">
        <v>45178.833333333343</v>
      </c>
      <c r="C6046" s="2" t="s">
        <v>12</v>
      </c>
      <c r="D6046" s="2" t="s">
        <v>19</v>
      </c>
      <c r="E6046" s="2" t="s">
        <v>20</v>
      </c>
      <c r="F6046" s="3">
        <v>2</v>
      </c>
      <c r="G6046" s="3">
        <v>175.15</v>
      </c>
      <c r="H6046" s="3">
        <v>0.2</v>
      </c>
      <c r="I6046" s="2" t="s">
        <v>21</v>
      </c>
      <c r="J6046" s="2" t="s">
        <v>16</v>
      </c>
      <c r="K6046" s="3">
        <v>280.24</v>
      </c>
    </row>
    <row r="6047" spans="1:11" ht="15.75" customHeight="1" x14ac:dyDescent="0.35">
      <c r="A6047" s="2" t="s">
        <v>6083</v>
      </c>
      <c r="B6047" s="26">
        <v>45178.875</v>
      </c>
      <c r="C6047" s="2" t="s">
        <v>55</v>
      </c>
      <c r="D6047" s="2" t="s">
        <v>29</v>
      </c>
      <c r="E6047" s="2" t="s">
        <v>30</v>
      </c>
      <c r="F6047" s="3">
        <v>9</v>
      </c>
      <c r="G6047" s="3">
        <v>80.61</v>
      </c>
      <c r="H6047" s="3">
        <v>0</v>
      </c>
      <c r="I6047" s="2" t="s">
        <v>21</v>
      </c>
      <c r="J6047" s="2" t="s">
        <v>27</v>
      </c>
      <c r="K6047" s="3">
        <v>725.49</v>
      </c>
    </row>
    <row r="6048" spans="1:11" ht="15.75" customHeight="1" x14ac:dyDescent="0.35">
      <c r="A6048" s="2" t="s">
        <v>6084</v>
      </c>
      <c r="B6048" s="26">
        <v>45178.916666666657</v>
      </c>
      <c r="C6048" s="2" t="s">
        <v>18</v>
      </c>
      <c r="D6048" s="2" t="s">
        <v>13</v>
      </c>
      <c r="E6048" s="2" t="s">
        <v>14</v>
      </c>
      <c r="F6048" s="3">
        <v>2</v>
      </c>
      <c r="G6048" s="3">
        <v>219.96</v>
      </c>
      <c r="H6048" s="3">
        <v>0.2</v>
      </c>
      <c r="I6048" s="2" t="s">
        <v>15</v>
      </c>
      <c r="J6048" s="2" t="s">
        <v>16</v>
      </c>
      <c r="K6048" s="3">
        <v>351.94</v>
      </c>
    </row>
    <row r="6049" spans="1:11" ht="15.75" customHeight="1" x14ac:dyDescent="0.35">
      <c r="A6049" s="2" t="s">
        <v>6085</v>
      </c>
      <c r="B6049" s="26">
        <v>45178.958333333343</v>
      </c>
      <c r="C6049" s="2" t="s">
        <v>35</v>
      </c>
      <c r="D6049" s="2" t="s">
        <v>19</v>
      </c>
      <c r="E6049" s="2" t="s">
        <v>45</v>
      </c>
      <c r="F6049" s="3">
        <v>9</v>
      </c>
      <c r="G6049" s="3">
        <v>44.76</v>
      </c>
      <c r="H6049" s="3">
        <v>0.2</v>
      </c>
      <c r="I6049" s="2" t="s">
        <v>15</v>
      </c>
      <c r="J6049" s="2" t="s">
        <v>27</v>
      </c>
      <c r="K6049" s="3">
        <v>322.27</v>
      </c>
    </row>
    <row r="6050" spans="1:11" ht="15.75" customHeight="1" x14ac:dyDescent="0.35">
      <c r="A6050" s="2" t="s">
        <v>6086</v>
      </c>
      <c r="B6050" s="26">
        <v>45179</v>
      </c>
      <c r="C6050" s="2" t="s">
        <v>24</v>
      </c>
      <c r="D6050" s="2" t="s">
        <v>19</v>
      </c>
      <c r="E6050" s="2" t="s">
        <v>32</v>
      </c>
      <c r="F6050" s="3">
        <v>2</v>
      </c>
      <c r="G6050" s="3">
        <v>216.42</v>
      </c>
      <c r="H6050" s="3">
        <v>0.2</v>
      </c>
      <c r="I6050" s="2" t="s">
        <v>15</v>
      </c>
      <c r="J6050" s="2" t="s">
        <v>16</v>
      </c>
      <c r="K6050" s="3">
        <v>346.27</v>
      </c>
    </row>
    <row r="6051" spans="1:11" ht="15.75" customHeight="1" x14ac:dyDescent="0.35">
      <c r="A6051" s="2" t="s">
        <v>6087</v>
      </c>
      <c r="B6051" s="26">
        <v>45179.041666666657</v>
      </c>
      <c r="C6051" s="2" t="s">
        <v>35</v>
      </c>
      <c r="D6051" s="2" t="s">
        <v>13</v>
      </c>
      <c r="E6051" s="2" t="s">
        <v>14</v>
      </c>
      <c r="F6051" s="3">
        <v>4</v>
      </c>
      <c r="G6051" s="3">
        <v>173.26</v>
      </c>
      <c r="H6051" s="3">
        <v>0</v>
      </c>
      <c r="I6051" s="2" t="s">
        <v>41</v>
      </c>
      <c r="J6051" s="2" t="s">
        <v>27</v>
      </c>
      <c r="K6051" s="3">
        <v>693.04</v>
      </c>
    </row>
    <row r="6052" spans="1:11" ht="15.75" customHeight="1" x14ac:dyDescent="0.35">
      <c r="A6052" s="2" t="s">
        <v>6088</v>
      </c>
      <c r="B6052" s="26">
        <v>45179.083333333343</v>
      </c>
      <c r="C6052" s="2" t="s">
        <v>18</v>
      </c>
      <c r="D6052" s="2" t="s">
        <v>13</v>
      </c>
      <c r="E6052" s="2" t="s">
        <v>43</v>
      </c>
      <c r="F6052" s="3">
        <v>3</v>
      </c>
      <c r="G6052" s="3">
        <v>172.44</v>
      </c>
      <c r="H6052" s="3">
        <v>0</v>
      </c>
      <c r="I6052" s="2" t="s">
        <v>21</v>
      </c>
      <c r="J6052" s="2" t="s">
        <v>22</v>
      </c>
      <c r="K6052" s="3">
        <v>517.32000000000005</v>
      </c>
    </row>
    <row r="6053" spans="1:11" ht="15.75" customHeight="1" x14ac:dyDescent="0.35">
      <c r="A6053" s="2" t="s">
        <v>6089</v>
      </c>
      <c r="B6053" s="26">
        <v>45179.125</v>
      </c>
      <c r="C6053" s="2" t="s">
        <v>55</v>
      </c>
      <c r="D6053" s="2" t="s">
        <v>19</v>
      </c>
      <c r="E6053" s="2" t="s">
        <v>32</v>
      </c>
      <c r="F6053" s="3">
        <v>6</v>
      </c>
      <c r="G6053" s="3">
        <v>332.03</v>
      </c>
      <c r="H6053" s="3">
        <v>0.2</v>
      </c>
      <c r="I6053" s="2" t="s">
        <v>41</v>
      </c>
      <c r="J6053" s="2" t="s">
        <v>22</v>
      </c>
      <c r="K6053" s="3">
        <v>1593.74</v>
      </c>
    </row>
    <row r="6054" spans="1:11" ht="15.75" customHeight="1" x14ac:dyDescent="0.35">
      <c r="A6054" s="2" t="s">
        <v>6090</v>
      </c>
      <c r="B6054" s="26">
        <v>45179.166666666657</v>
      </c>
      <c r="C6054" s="2" t="s">
        <v>35</v>
      </c>
      <c r="D6054" s="2" t="s">
        <v>37</v>
      </c>
      <c r="E6054" s="2" t="s">
        <v>68</v>
      </c>
      <c r="F6054" s="3">
        <v>4</v>
      </c>
      <c r="G6054" s="3">
        <v>385.67</v>
      </c>
      <c r="H6054" s="3">
        <v>0.15</v>
      </c>
      <c r="I6054" s="2" t="s">
        <v>41</v>
      </c>
      <c r="J6054" s="2" t="s">
        <v>33</v>
      </c>
      <c r="K6054" s="3">
        <v>1311.28</v>
      </c>
    </row>
    <row r="6055" spans="1:11" ht="15.75" customHeight="1" x14ac:dyDescent="0.35">
      <c r="A6055" s="2" t="s">
        <v>6091</v>
      </c>
      <c r="B6055" s="26">
        <v>45179.208333333343</v>
      </c>
      <c r="C6055" s="2" t="s">
        <v>18</v>
      </c>
      <c r="D6055" s="2" t="s">
        <v>37</v>
      </c>
      <c r="E6055" s="2" t="s">
        <v>38</v>
      </c>
      <c r="F6055" s="3">
        <v>9</v>
      </c>
      <c r="G6055" s="3">
        <v>181.22</v>
      </c>
      <c r="H6055" s="3">
        <v>0.05</v>
      </c>
      <c r="I6055" s="2" t="s">
        <v>41</v>
      </c>
      <c r="J6055" s="2" t="s">
        <v>33</v>
      </c>
      <c r="K6055" s="3">
        <v>1549.43</v>
      </c>
    </row>
    <row r="6056" spans="1:11" ht="15.75" customHeight="1" x14ac:dyDescent="0.35">
      <c r="A6056" s="2" t="s">
        <v>6092</v>
      </c>
      <c r="B6056" s="26">
        <v>45179.25</v>
      </c>
      <c r="C6056" s="2" t="s">
        <v>12</v>
      </c>
      <c r="D6056" s="2" t="s">
        <v>19</v>
      </c>
      <c r="E6056" s="2" t="s">
        <v>20</v>
      </c>
      <c r="F6056" s="3">
        <v>9</v>
      </c>
      <c r="G6056" s="3">
        <v>134.69999999999999</v>
      </c>
      <c r="H6056" s="3">
        <v>0.2</v>
      </c>
      <c r="I6056" s="2" t="s">
        <v>15</v>
      </c>
      <c r="J6056" s="2" t="s">
        <v>16</v>
      </c>
      <c r="K6056" s="3">
        <v>969.84</v>
      </c>
    </row>
    <row r="6057" spans="1:11" ht="15.75" customHeight="1" x14ac:dyDescent="0.35">
      <c r="A6057" s="2" t="s">
        <v>6093</v>
      </c>
      <c r="B6057" s="26">
        <v>45179.291666666657</v>
      </c>
      <c r="C6057" s="2" t="s">
        <v>24</v>
      </c>
      <c r="D6057" s="2" t="s">
        <v>13</v>
      </c>
      <c r="E6057" s="2" t="s">
        <v>14</v>
      </c>
      <c r="F6057" s="3">
        <v>9</v>
      </c>
      <c r="G6057" s="3">
        <v>249.7</v>
      </c>
      <c r="H6057" s="3">
        <v>0.15</v>
      </c>
      <c r="I6057" s="2" t="s">
        <v>15</v>
      </c>
      <c r="J6057" s="2" t="s">
        <v>22</v>
      </c>
      <c r="K6057" s="3">
        <v>1910.2</v>
      </c>
    </row>
    <row r="6058" spans="1:11" ht="15.75" customHeight="1" x14ac:dyDescent="0.35">
      <c r="A6058" s="2" t="s">
        <v>6094</v>
      </c>
      <c r="B6058" s="26">
        <v>45179.333333333343</v>
      </c>
      <c r="C6058" s="2" t="s">
        <v>35</v>
      </c>
      <c r="D6058" s="2" t="s">
        <v>29</v>
      </c>
      <c r="E6058" s="2" t="s">
        <v>30</v>
      </c>
      <c r="F6058" s="3">
        <v>3</v>
      </c>
      <c r="G6058" s="3">
        <v>394.92</v>
      </c>
      <c r="H6058" s="3">
        <v>0.05</v>
      </c>
      <c r="I6058" s="2" t="s">
        <v>41</v>
      </c>
      <c r="J6058" s="2" t="s">
        <v>27</v>
      </c>
      <c r="K6058" s="3">
        <v>1125.52</v>
      </c>
    </row>
    <row r="6059" spans="1:11" ht="15.75" customHeight="1" x14ac:dyDescent="0.35">
      <c r="A6059" s="2" t="s">
        <v>6095</v>
      </c>
      <c r="B6059" s="26">
        <v>45179.375</v>
      </c>
      <c r="C6059" s="2" t="s">
        <v>55</v>
      </c>
      <c r="D6059" s="2" t="s">
        <v>37</v>
      </c>
      <c r="E6059" s="2" t="s">
        <v>38</v>
      </c>
      <c r="F6059" s="3">
        <v>3</v>
      </c>
      <c r="G6059" s="3">
        <v>324.06</v>
      </c>
      <c r="H6059" s="3">
        <v>0.2</v>
      </c>
      <c r="I6059" s="2" t="s">
        <v>21</v>
      </c>
      <c r="J6059" s="2" t="s">
        <v>22</v>
      </c>
      <c r="K6059" s="3">
        <v>777.74</v>
      </c>
    </row>
    <row r="6060" spans="1:11" ht="15.75" customHeight="1" x14ac:dyDescent="0.35">
      <c r="A6060" s="2" t="s">
        <v>6096</v>
      </c>
      <c r="B6060" s="26">
        <v>45179.416666666657</v>
      </c>
      <c r="C6060" s="2" t="s">
        <v>12</v>
      </c>
      <c r="D6060" s="2" t="s">
        <v>29</v>
      </c>
      <c r="E6060" s="2" t="s">
        <v>48</v>
      </c>
      <c r="F6060" s="3">
        <v>4</v>
      </c>
      <c r="G6060" s="3">
        <v>23.81</v>
      </c>
      <c r="H6060" s="3">
        <v>0.05</v>
      </c>
      <c r="I6060" s="2" t="s">
        <v>15</v>
      </c>
      <c r="J6060" s="2" t="s">
        <v>22</v>
      </c>
      <c r="K6060" s="3">
        <v>90.48</v>
      </c>
    </row>
    <row r="6061" spans="1:11" ht="15.75" customHeight="1" x14ac:dyDescent="0.35">
      <c r="A6061" s="2" t="s">
        <v>6097</v>
      </c>
      <c r="B6061" s="26">
        <v>45179.458333333343</v>
      </c>
      <c r="C6061" s="2" t="s">
        <v>18</v>
      </c>
      <c r="D6061" s="2" t="s">
        <v>19</v>
      </c>
      <c r="E6061" s="2" t="s">
        <v>45</v>
      </c>
      <c r="F6061" s="3">
        <v>9</v>
      </c>
      <c r="G6061" s="3">
        <v>242.57</v>
      </c>
      <c r="H6061" s="3">
        <v>0.2</v>
      </c>
      <c r="I6061" s="2" t="s">
        <v>15</v>
      </c>
      <c r="J6061" s="2" t="s">
        <v>22</v>
      </c>
      <c r="K6061" s="3">
        <v>1746.5</v>
      </c>
    </row>
    <row r="6062" spans="1:11" ht="15.75" customHeight="1" x14ac:dyDescent="0.35">
      <c r="A6062" s="2" t="s">
        <v>6098</v>
      </c>
      <c r="B6062" s="26">
        <v>45179.5</v>
      </c>
      <c r="C6062" s="2" t="s">
        <v>24</v>
      </c>
      <c r="D6062" s="2" t="s">
        <v>13</v>
      </c>
      <c r="E6062" s="2" t="s">
        <v>43</v>
      </c>
      <c r="F6062" s="3">
        <v>6</v>
      </c>
      <c r="G6062" s="3">
        <v>495.53</v>
      </c>
      <c r="H6062" s="3">
        <v>0</v>
      </c>
      <c r="I6062" s="2" t="s">
        <v>41</v>
      </c>
      <c r="J6062" s="2" t="s">
        <v>22</v>
      </c>
      <c r="K6062" s="3">
        <v>2973.18</v>
      </c>
    </row>
    <row r="6063" spans="1:11" ht="15.75" customHeight="1" x14ac:dyDescent="0.35">
      <c r="A6063" s="2" t="s">
        <v>6099</v>
      </c>
      <c r="B6063" s="26">
        <v>45179.541666666657</v>
      </c>
      <c r="C6063" s="2" t="s">
        <v>55</v>
      </c>
      <c r="D6063" s="2" t="s">
        <v>19</v>
      </c>
      <c r="E6063" s="2" t="s">
        <v>20</v>
      </c>
      <c r="F6063" s="3">
        <v>9</v>
      </c>
      <c r="G6063" s="3">
        <v>179.8</v>
      </c>
      <c r="H6063" s="3">
        <v>0.2</v>
      </c>
      <c r="I6063" s="2" t="s">
        <v>15</v>
      </c>
      <c r="J6063" s="2" t="s">
        <v>27</v>
      </c>
      <c r="K6063" s="3">
        <v>1294.56</v>
      </c>
    </row>
    <row r="6064" spans="1:11" ht="15.75" customHeight="1" x14ac:dyDescent="0.35">
      <c r="A6064" s="2" t="s">
        <v>6100</v>
      </c>
      <c r="B6064" s="26">
        <v>45179.583333333343</v>
      </c>
      <c r="C6064" s="2" t="s">
        <v>18</v>
      </c>
      <c r="D6064" s="2" t="s">
        <v>29</v>
      </c>
      <c r="E6064" s="2" t="s">
        <v>48</v>
      </c>
      <c r="F6064" s="3">
        <v>8</v>
      </c>
      <c r="G6064" s="3">
        <v>223.15</v>
      </c>
      <c r="H6064" s="3">
        <v>0.2</v>
      </c>
      <c r="I6064" s="2" t="s">
        <v>21</v>
      </c>
      <c r="J6064" s="2" t="s">
        <v>22</v>
      </c>
      <c r="K6064" s="3">
        <v>1428.16</v>
      </c>
    </row>
    <row r="6065" spans="1:11" ht="15.75" customHeight="1" x14ac:dyDescent="0.35">
      <c r="A6065" s="2" t="s">
        <v>6101</v>
      </c>
      <c r="B6065" s="26">
        <v>45179.625</v>
      </c>
      <c r="C6065" s="2" t="s">
        <v>18</v>
      </c>
      <c r="D6065" s="2" t="s">
        <v>37</v>
      </c>
      <c r="E6065" s="2" t="s">
        <v>38</v>
      </c>
      <c r="F6065" s="3">
        <v>7</v>
      </c>
      <c r="G6065" s="3">
        <v>147.27000000000001</v>
      </c>
      <c r="H6065" s="3">
        <v>0.2</v>
      </c>
      <c r="I6065" s="2" t="s">
        <v>41</v>
      </c>
      <c r="J6065" s="2" t="s">
        <v>22</v>
      </c>
      <c r="K6065" s="3">
        <v>824.71</v>
      </c>
    </row>
    <row r="6066" spans="1:11" ht="15.75" customHeight="1" x14ac:dyDescent="0.35">
      <c r="A6066" s="2" t="s">
        <v>6102</v>
      </c>
      <c r="B6066" s="26">
        <v>45179.666666666657</v>
      </c>
      <c r="C6066" s="2" t="s">
        <v>35</v>
      </c>
      <c r="D6066" s="2" t="s">
        <v>19</v>
      </c>
      <c r="E6066" s="2" t="s">
        <v>45</v>
      </c>
      <c r="F6066" s="3">
        <v>5</v>
      </c>
      <c r="G6066" s="3">
        <v>251.36</v>
      </c>
      <c r="H6066" s="3">
        <v>0.2</v>
      </c>
      <c r="I6066" s="2" t="s">
        <v>15</v>
      </c>
      <c r="J6066" s="2" t="s">
        <v>16</v>
      </c>
      <c r="K6066" s="3">
        <v>1005.44</v>
      </c>
    </row>
    <row r="6067" spans="1:11" ht="15.75" customHeight="1" x14ac:dyDescent="0.35">
      <c r="A6067" s="2" t="s">
        <v>6103</v>
      </c>
      <c r="B6067" s="26">
        <v>45179.708333333343</v>
      </c>
      <c r="C6067" s="2" t="s">
        <v>35</v>
      </c>
      <c r="D6067" s="2" t="s">
        <v>13</v>
      </c>
      <c r="E6067" s="2" t="s">
        <v>43</v>
      </c>
      <c r="F6067" s="3">
        <v>9</v>
      </c>
      <c r="G6067" s="3">
        <v>84.66</v>
      </c>
      <c r="H6067" s="3">
        <v>0.15</v>
      </c>
      <c r="I6067" s="2" t="s">
        <v>41</v>
      </c>
      <c r="J6067" s="2" t="s">
        <v>33</v>
      </c>
      <c r="K6067" s="3">
        <v>647.65</v>
      </c>
    </row>
    <row r="6068" spans="1:11" ht="15.75" customHeight="1" x14ac:dyDescent="0.35">
      <c r="A6068" s="2" t="s">
        <v>6104</v>
      </c>
      <c r="B6068" s="26">
        <v>45179.75</v>
      </c>
      <c r="C6068" s="2" t="s">
        <v>55</v>
      </c>
      <c r="D6068" s="2" t="s">
        <v>29</v>
      </c>
      <c r="E6068" s="2" t="s">
        <v>48</v>
      </c>
      <c r="F6068" s="3">
        <v>4</v>
      </c>
      <c r="G6068" s="3">
        <v>127.27</v>
      </c>
      <c r="H6068" s="3">
        <v>0.1</v>
      </c>
      <c r="I6068" s="2" t="s">
        <v>41</v>
      </c>
      <c r="J6068" s="2" t="s">
        <v>33</v>
      </c>
      <c r="K6068" s="3">
        <v>458.17</v>
      </c>
    </row>
    <row r="6069" spans="1:11" ht="15.75" customHeight="1" x14ac:dyDescent="0.35">
      <c r="A6069" s="2" t="s">
        <v>6105</v>
      </c>
      <c r="B6069" s="26">
        <v>45179.791666666657</v>
      </c>
      <c r="C6069" s="2" t="s">
        <v>18</v>
      </c>
      <c r="D6069" s="2" t="s">
        <v>13</v>
      </c>
      <c r="E6069" s="2" t="s">
        <v>43</v>
      </c>
      <c r="F6069" s="3">
        <v>4</v>
      </c>
      <c r="G6069" s="3">
        <v>357.31</v>
      </c>
      <c r="H6069" s="3">
        <v>0.15</v>
      </c>
      <c r="I6069" s="2" t="s">
        <v>21</v>
      </c>
      <c r="J6069" s="2" t="s">
        <v>33</v>
      </c>
      <c r="K6069" s="3">
        <v>1214.8499999999999</v>
      </c>
    </row>
    <row r="6070" spans="1:11" ht="15.75" customHeight="1" x14ac:dyDescent="0.35">
      <c r="A6070" s="2" t="s">
        <v>6106</v>
      </c>
      <c r="B6070" s="26">
        <v>45179.833333333343</v>
      </c>
      <c r="C6070" s="2" t="s">
        <v>35</v>
      </c>
      <c r="D6070" s="2" t="s">
        <v>37</v>
      </c>
      <c r="E6070" s="2" t="s">
        <v>38</v>
      </c>
      <c r="F6070" s="3">
        <v>8</v>
      </c>
      <c r="G6070" s="3">
        <v>73.45</v>
      </c>
      <c r="H6070" s="3">
        <v>0.15</v>
      </c>
      <c r="I6070" s="2" t="s">
        <v>21</v>
      </c>
      <c r="J6070" s="2" t="s">
        <v>33</v>
      </c>
      <c r="K6070" s="3">
        <v>499.46</v>
      </c>
    </row>
    <row r="6071" spans="1:11" ht="15.75" customHeight="1" x14ac:dyDescent="0.35">
      <c r="A6071" s="2" t="s">
        <v>6107</v>
      </c>
      <c r="B6071" s="26">
        <v>45179.875</v>
      </c>
      <c r="C6071" s="2" t="s">
        <v>24</v>
      </c>
      <c r="D6071" s="2" t="s">
        <v>29</v>
      </c>
      <c r="E6071" s="2" t="s">
        <v>30</v>
      </c>
      <c r="F6071" s="3">
        <v>4</v>
      </c>
      <c r="G6071" s="3">
        <v>463.44</v>
      </c>
      <c r="H6071" s="3">
        <v>0</v>
      </c>
      <c r="I6071" s="2" t="s">
        <v>15</v>
      </c>
      <c r="J6071" s="2" t="s">
        <v>27</v>
      </c>
      <c r="K6071" s="3">
        <v>1853.76</v>
      </c>
    </row>
    <row r="6072" spans="1:11" ht="15.75" customHeight="1" x14ac:dyDescent="0.35">
      <c r="A6072" s="2" t="s">
        <v>6108</v>
      </c>
      <c r="B6072" s="26">
        <v>45179.916666666657</v>
      </c>
      <c r="C6072" s="2" t="s">
        <v>24</v>
      </c>
      <c r="D6072" s="2" t="s">
        <v>25</v>
      </c>
      <c r="E6072" s="2" t="s">
        <v>26</v>
      </c>
      <c r="F6072" s="3">
        <v>7</v>
      </c>
      <c r="G6072" s="3">
        <v>157.44</v>
      </c>
      <c r="H6072" s="3">
        <v>0.2</v>
      </c>
      <c r="I6072" s="2" t="s">
        <v>41</v>
      </c>
      <c r="J6072" s="2" t="s">
        <v>16</v>
      </c>
      <c r="K6072" s="3">
        <v>881.66</v>
      </c>
    </row>
    <row r="6073" spans="1:11" ht="15.75" customHeight="1" x14ac:dyDescent="0.35">
      <c r="A6073" s="2" t="s">
        <v>6109</v>
      </c>
      <c r="B6073" s="26">
        <v>45179.958333333343</v>
      </c>
      <c r="C6073" s="2" t="s">
        <v>18</v>
      </c>
      <c r="D6073" s="2" t="s">
        <v>37</v>
      </c>
      <c r="E6073" s="2" t="s">
        <v>68</v>
      </c>
      <c r="F6073" s="3">
        <v>4</v>
      </c>
      <c r="G6073" s="3">
        <v>289.64</v>
      </c>
      <c r="H6073" s="3">
        <v>0.15</v>
      </c>
      <c r="I6073" s="2" t="s">
        <v>15</v>
      </c>
      <c r="J6073" s="2" t="s">
        <v>16</v>
      </c>
      <c r="K6073" s="3">
        <v>984.78</v>
      </c>
    </row>
    <row r="6074" spans="1:11" ht="15.75" customHeight="1" x14ac:dyDescent="0.35">
      <c r="A6074" s="2" t="s">
        <v>6110</v>
      </c>
      <c r="B6074" s="26">
        <v>45180</v>
      </c>
      <c r="C6074" s="2" t="s">
        <v>35</v>
      </c>
      <c r="D6074" s="2" t="s">
        <v>37</v>
      </c>
      <c r="E6074" s="2" t="s">
        <v>68</v>
      </c>
      <c r="F6074" s="3">
        <v>1</v>
      </c>
      <c r="G6074" s="3">
        <v>164.31</v>
      </c>
      <c r="H6074" s="3">
        <v>0.05</v>
      </c>
      <c r="I6074" s="2" t="s">
        <v>15</v>
      </c>
      <c r="J6074" s="2" t="s">
        <v>16</v>
      </c>
      <c r="K6074" s="3">
        <v>156.09</v>
      </c>
    </row>
    <row r="6075" spans="1:11" ht="15.75" customHeight="1" x14ac:dyDescent="0.35">
      <c r="A6075" s="2" t="s">
        <v>6111</v>
      </c>
      <c r="B6075" s="26">
        <v>45180.041666666657</v>
      </c>
      <c r="C6075" s="2" t="s">
        <v>55</v>
      </c>
      <c r="D6075" s="2" t="s">
        <v>29</v>
      </c>
      <c r="E6075" s="2" t="s">
        <v>48</v>
      </c>
      <c r="F6075" s="3">
        <v>9</v>
      </c>
      <c r="G6075" s="3">
        <v>241.63</v>
      </c>
      <c r="H6075" s="3">
        <v>0.2</v>
      </c>
      <c r="I6075" s="2" t="s">
        <v>15</v>
      </c>
      <c r="J6075" s="2" t="s">
        <v>22</v>
      </c>
      <c r="K6075" s="3">
        <v>1739.74</v>
      </c>
    </row>
    <row r="6076" spans="1:11" ht="15.75" customHeight="1" x14ac:dyDescent="0.35">
      <c r="A6076" s="2" t="s">
        <v>6112</v>
      </c>
      <c r="B6076" s="26">
        <v>45180.083333333343</v>
      </c>
      <c r="C6076" s="2" t="s">
        <v>55</v>
      </c>
      <c r="D6076" s="2" t="s">
        <v>29</v>
      </c>
      <c r="E6076" s="2" t="s">
        <v>48</v>
      </c>
      <c r="F6076" s="3">
        <v>4</v>
      </c>
      <c r="G6076" s="3">
        <v>452.38</v>
      </c>
      <c r="H6076" s="3">
        <v>0</v>
      </c>
      <c r="I6076" s="2" t="s">
        <v>21</v>
      </c>
      <c r="J6076" s="2" t="s">
        <v>22</v>
      </c>
      <c r="K6076" s="3">
        <v>1809.52</v>
      </c>
    </row>
    <row r="6077" spans="1:11" ht="15.75" customHeight="1" x14ac:dyDescent="0.35">
      <c r="A6077" s="2" t="s">
        <v>6113</v>
      </c>
      <c r="B6077" s="26">
        <v>45180.125</v>
      </c>
      <c r="C6077" s="2" t="s">
        <v>55</v>
      </c>
      <c r="D6077" s="2" t="s">
        <v>37</v>
      </c>
      <c r="E6077" s="2" t="s">
        <v>68</v>
      </c>
      <c r="F6077" s="3">
        <v>3</v>
      </c>
      <c r="G6077" s="3">
        <v>38.950000000000003</v>
      </c>
      <c r="H6077" s="3">
        <v>0</v>
      </c>
      <c r="I6077" s="2" t="s">
        <v>41</v>
      </c>
      <c r="J6077" s="2" t="s">
        <v>16</v>
      </c>
      <c r="K6077" s="3">
        <v>116.85</v>
      </c>
    </row>
    <row r="6078" spans="1:11" ht="15.75" customHeight="1" x14ac:dyDescent="0.35">
      <c r="A6078" s="2" t="s">
        <v>6114</v>
      </c>
      <c r="B6078" s="26">
        <v>45180.166666666657</v>
      </c>
      <c r="C6078" s="2" t="s">
        <v>24</v>
      </c>
      <c r="D6078" s="2" t="s">
        <v>13</v>
      </c>
      <c r="E6078" s="2" t="s">
        <v>14</v>
      </c>
      <c r="F6078" s="3">
        <v>3</v>
      </c>
      <c r="G6078" s="3">
        <v>428.89</v>
      </c>
      <c r="H6078" s="3">
        <v>0.05</v>
      </c>
      <c r="I6078" s="2" t="s">
        <v>41</v>
      </c>
      <c r="J6078" s="2" t="s">
        <v>27</v>
      </c>
      <c r="K6078" s="3">
        <v>1222.3399999999999</v>
      </c>
    </row>
    <row r="6079" spans="1:11" ht="15.75" customHeight="1" x14ac:dyDescent="0.35">
      <c r="A6079" s="2" t="s">
        <v>6115</v>
      </c>
      <c r="B6079" s="26">
        <v>45180.208333333343</v>
      </c>
      <c r="C6079" s="2" t="s">
        <v>35</v>
      </c>
      <c r="D6079" s="2" t="s">
        <v>29</v>
      </c>
      <c r="E6079" s="2" t="s">
        <v>30</v>
      </c>
      <c r="F6079" s="3">
        <v>9</v>
      </c>
      <c r="G6079" s="3">
        <v>281</v>
      </c>
      <c r="H6079" s="3">
        <v>0</v>
      </c>
      <c r="I6079" s="2" t="s">
        <v>21</v>
      </c>
      <c r="J6079" s="2" t="s">
        <v>33</v>
      </c>
      <c r="K6079" s="3">
        <v>2529</v>
      </c>
    </row>
    <row r="6080" spans="1:11" ht="15.75" customHeight="1" x14ac:dyDescent="0.35">
      <c r="A6080" s="2" t="s">
        <v>6116</v>
      </c>
      <c r="B6080" s="26">
        <v>45180.25</v>
      </c>
      <c r="C6080" s="2" t="s">
        <v>35</v>
      </c>
      <c r="D6080" s="2" t="s">
        <v>37</v>
      </c>
      <c r="E6080" s="2" t="s">
        <v>68</v>
      </c>
      <c r="F6080" s="3">
        <v>8</v>
      </c>
      <c r="G6080" s="3">
        <v>334.21</v>
      </c>
      <c r="H6080" s="3">
        <v>0.2</v>
      </c>
      <c r="I6080" s="2" t="s">
        <v>21</v>
      </c>
      <c r="J6080" s="2" t="s">
        <v>27</v>
      </c>
      <c r="K6080" s="3">
        <v>2138.94</v>
      </c>
    </row>
    <row r="6081" spans="1:11" ht="15.75" customHeight="1" x14ac:dyDescent="0.35">
      <c r="A6081" s="2" t="s">
        <v>6117</v>
      </c>
      <c r="B6081" s="26">
        <v>45180.291666666657</v>
      </c>
      <c r="C6081" s="2" t="s">
        <v>24</v>
      </c>
      <c r="D6081" s="2" t="s">
        <v>37</v>
      </c>
      <c r="E6081" s="2" t="s">
        <v>68</v>
      </c>
      <c r="F6081" s="3">
        <v>7</v>
      </c>
      <c r="G6081" s="3">
        <v>32.659999999999997</v>
      </c>
      <c r="H6081" s="3">
        <v>0.1</v>
      </c>
      <c r="I6081" s="2" t="s">
        <v>15</v>
      </c>
      <c r="J6081" s="2" t="s">
        <v>16</v>
      </c>
      <c r="K6081" s="3">
        <v>205.76</v>
      </c>
    </row>
    <row r="6082" spans="1:11" ht="15.75" customHeight="1" x14ac:dyDescent="0.35">
      <c r="A6082" s="2" t="s">
        <v>6118</v>
      </c>
      <c r="B6082" s="26">
        <v>45180.333333333343</v>
      </c>
      <c r="C6082" s="2" t="s">
        <v>55</v>
      </c>
      <c r="D6082" s="2" t="s">
        <v>19</v>
      </c>
      <c r="E6082" s="2" t="s">
        <v>45</v>
      </c>
      <c r="F6082" s="3">
        <v>7</v>
      </c>
      <c r="G6082" s="3">
        <v>381.89</v>
      </c>
      <c r="H6082" s="3">
        <v>0.1</v>
      </c>
      <c r="I6082" s="2" t="s">
        <v>15</v>
      </c>
      <c r="J6082" s="2" t="s">
        <v>33</v>
      </c>
      <c r="K6082" s="3">
        <v>2405.91</v>
      </c>
    </row>
    <row r="6083" spans="1:11" ht="15.75" customHeight="1" x14ac:dyDescent="0.35">
      <c r="A6083" s="2" t="s">
        <v>6119</v>
      </c>
      <c r="B6083" s="26">
        <v>45180.375</v>
      </c>
      <c r="C6083" s="2" t="s">
        <v>55</v>
      </c>
      <c r="D6083" s="2" t="s">
        <v>29</v>
      </c>
      <c r="E6083" s="2" t="s">
        <v>48</v>
      </c>
      <c r="F6083" s="3">
        <v>4</v>
      </c>
      <c r="G6083" s="3">
        <v>68.25</v>
      </c>
      <c r="H6083" s="3">
        <v>0.15</v>
      </c>
      <c r="I6083" s="2" t="s">
        <v>21</v>
      </c>
      <c r="J6083" s="2" t="s">
        <v>33</v>
      </c>
      <c r="K6083" s="3">
        <v>232.05</v>
      </c>
    </row>
    <row r="6084" spans="1:11" ht="15.75" customHeight="1" x14ac:dyDescent="0.35">
      <c r="A6084" s="2" t="s">
        <v>6120</v>
      </c>
      <c r="B6084" s="26">
        <v>45180.416666666657</v>
      </c>
      <c r="C6084" s="2" t="s">
        <v>18</v>
      </c>
      <c r="D6084" s="2" t="s">
        <v>13</v>
      </c>
      <c r="E6084" s="2" t="s">
        <v>43</v>
      </c>
      <c r="F6084" s="3">
        <v>3</v>
      </c>
      <c r="G6084" s="3">
        <v>482.59</v>
      </c>
      <c r="H6084" s="3">
        <v>0</v>
      </c>
      <c r="I6084" s="2" t="s">
        <v>21</v>
      </c>
      <c r="J6084" s="2" t="s">
        <v>33</v>
      </c>
      <c r="K6084" s="3">
        <v>1447.77</v>
      </c>
    </row>
    <row r="6085" spans="1:11" ht="15.75" customHeight="1" x14ac:dyDescent="0.35">
      <c r="A6085" s="2" t="s">
        <v>6121</v>
      </c>
      <c r="B6085" s="26">
        <v>45180.458333333343</v>
      </c>
      <c r="C6085" s="2" t="s">
        <v>12</v>
      </c>
      <c r="D6085" s="2" t="s">
        <v>19</v>
      </c>
      <c r="E6085" s="2" t="s">
        <v>45</v>
      </c>
      <c r="F6085" s="3">
        <v>4</v>
      </c>
      <c r="G6085" s="3">
        <v>400.65</v>
      </c>
      <c r="H6085" s="3">
        <v>0.2</v>
      </c>
      <c r="I6085" s="2" t="s">
        <v>41</v>
      </c>
      <c r="J6085" s="2" t="s">
        <v>27</v>
      </c>
      <c r="K6085" s="3">
        <v>1282.08</v>
      </c>
    </row>
    <row r="6086" spans="1:11" ht="15.75" customHeight="1" x14ac:dyDescent="0.35">
      <c r="A6086" s="2" t="s">
        <v>6122</v>
      </c>
      <c r="B6086" s="26">
        <v>45180.5</v>
      </c>
      <c r="C6086" s="2" t="s">
        <v>35</v>
      </c>
      <c r="D6086" s="2" t="s">
        <v>29</v>
      </c>
      <c r="E6086" s="2" t="s">
        <v>48</v>
      </c>
      <c r="F6086" s="3">
        <v>6</v>
      </c>
      <c r="G6086" s="3">
        <v>248.97</v>
      </c>
      <c r="H6086" s="3">
        <v>0.05</v>
      </c>
      <c r="I6086" s="2" t="s">
        <v>41</v>
      </c>
      <c r="J6086" s="2" t="s">
        <v>16</v>
      </c>
      <c r="K6086" s="3">
        <v>1419.13</v>
      </c>
    </row>
    <row r="6087" spans="1:11" ht="15.75" customHeight="1" x14ac:dyDescent="0.35">
      <c r="A6087" s="2" t="s">
        <v>6123</v>
      </c>
      <c r="B6087" s="26">
        <v>45180.541666666657</v>
      </c>
      <c r="C6087" s="2" t="s">
        <v>35</v>
      </c>
      <c r="D6087" s="2" t="s">
        <v>37</v>
      </c>
      <c r="E6087" s="2" t="s">
        <v>68</v>
      </c>
      <c r="F6087" s="3">
        <v>4</v>
      </c>
      <c r="G6087" s="3">
        <v>462.46</v>
      </c>
      <c r="H6087" s="3">
        <v>0.05</v>
      </c>
      <c r="I6087" s="2" t="s">
        <v>41</v>
      </c>
      <c r="J6087" s="2" t="s">
        <v>22</v>
      </c>
      <c r="K6087" s="3">
        <v>1757.35</v>
      </c>
    </row>
    <row r="6088" spans="1:11" ht="15.75" customHeight="1" x14ac:dyDescent="0.35">
      <c r="A6088" s="2" t="s">
        <v>6124</v>
      </c>
      <c r="B6088" s="26">
        <v>45180.583333333343</v>
      </c>
      <c r="C6088" s="2" t="s">
        <v>35</v>
      </c>
      <c r="D6088" s="2" t="s">
        <v>19</v>
      </c>
      <c r="E6088" s="2" t="s">
        <v>20</v>
      </c>
      <c r="F6088" s="3">
        <v>4</v>
      </c>
      <c r="G6088" s="3">
        <v>88.69</v>
      </c>
      <c r="H6088" s="3">
        <v>0.2</v>
      </c>
      <c r="I6088" s="2" t="s">
        <v>21</v>
      </c>
      <c r="J6088" s="2" t="s">
        <v>33</v>
      </c>
      <c r="K6088" s="3">
        <v>283.81</v>
      </c>
    </row>
    <row r="6089" spans="1:11" ht="15.75" customHeight="1" x14ac:dyDescent="0.35">
      <c r="A6089" s="2" t="s">
        <v>6125</v>
      </c>
      <c r="B6089" s="26">
        <v>45180.625</v>
      </c>
      <c r="C6089" s="2" t="s">
        <v>12</v>
      </c>
      <c r="D6089" s="2" t="s">
        <v>25</v>
      </c>
      <c r="E6089" s="2" t="s">
        <v>26</v>
      </c>
      <c r="F6089" s="3">
        <v>2</v>
      </c>
      <c r="G6089" s="3">
        <v>495.87</v>
      </c>
      <c r="H6089" s="3">
        <v>0.2</v>
      </c>
      <c r="I6089" s="2" t="s">
        <v>15</v>
      </c>
      <c r="J6089" s="2" t="s">
        <v>33</v>
      </c>
      <c r="K6089" s="3">
        <v>793.39</v>
      </c>
    </row>
    <row r="6090" spans="1:11" ht="15.75" customHeight="1" x14ac:dyDescent="0.35">
      <c r="A6090" s="2" t="s">
        <v>6126</v>
      </c>
      <c r="B6090" s="26">
        <v>45180.666666666657</v>
      </c>
      <c r="C6090" s="2" t="s">
        <v>18</v>
      </c>
      <c r="D6090" s="2" t="s">
        <v>29</v>
      </c>
      <c r="E6090" s="2" t="s">
        <v>48</v>
      </c>
      <c r="F6090" s="3">
        <v>7</v>
      </c>
      <c r="G6090" s="3">
        <v>359.83</v>
      </c>
      <c r="H6090" s="3">
        <v>0.05</v>
      </c>
      <c r="I6090" s="2" t="s">
        <v>41</v>
      </c>
      <c r="J6090" s="2" t="s">
        <v>33</v>
      </c>
      <c r="K6090" s="3">
        <v>2392.87</v>
      </c>
    </row>
    <row r="6091" spans="1:11" ht="15.75" customHeight="1" x14ac:dyDescent="0.35">
      <c r="A6091" s="2" t="s">
        <v>6127</v>
      </c>
      <c r="B6091" s="26">
        <v>45180.708333333343</v>
      </c>
      <c r="C6091" s="2" t="s">
        <v>12</v>
      </c>
      <c r="D6091" s="2" t="s">
        <v>25</v>
      </c>
      <c r="E6091" s="2" t="s">
        <v>26</v>
      </c>
      <c r="F6091" s="3">
        <v>6</v>
      </c>
      <c r="G6091" s="3">
        <v>53.7</v>
      </c>
      <c r="H6091" s="3">
        <v>0</v>
      </c>
      <c r="I6091" s="2" t="s">
        <v>21</v>
      </c>
      <c r="J6091" s="2" t="s">
        <v>33</v>
      </c>
      <c r="K6091" s="3">
        <v>322.2</v>
      </c>
    </row>
    <row r="6092" spans="1:11" ht="15.75" customHeight="1" x14ac:dyDescent="0.35">
      <c r="A6092" s="2" t="s">
        <v>6128</v>
      </c>
      <c r="B6092" s="26">
        <v>45180.75</v>
      </c>
      <c r="C6092" s="2" t="s">
        <v>55</v>
      </c>
      <c r="D6092" s="2" t="s">
        <v>19</v>
      </c>
      <c r="E6092" s="2" t="s">
        <v>32</v>
      </c>
      <c r="F6092" s="3">
        <v>2</v>
      </c>
      <c r="G6092" s="3">
        <v>270.61</v>
      </c>
      <c r="H6092" s="3">
        <v>0.15</v>
      </c>
      <c r="I6092" s="2" t="s">
        <v>21</v>
      </c>
      <c r="J6092" s="2" t="s">
        <v>33</v>
      </c>
      <c r="K6092" s="3">
        <v>460.04</v>
      </c>
    </row>
    <row r="6093" spans="1:11" ht="15.75" customHeight="1" x14ac:dyDescent="0.35">
      <c r="A6093" s="2" t="s">
        <v>6129</v>
      </c>
      <c r="B6093" s="26">
        <v>45180.791666666657</v>
      </c>
      <c r="C6093" s="2" t="s">
        <v>55</v>
      </c>
      <c r="D6093" s="2" t="s">
        <v>29</v>
      </c>
      <c r="E6093" s="2" t="s">
        <v>30</v>
      </c>
      <c r="F6093" s="3">
        <v>5</v>
      </c>
      <c r="G6093" s="3">
        <v>356.88</v>
      </c>
      <c r="H6093" s="3">
        <v>0.15</v>
      </c>
      <c r="I6093" s="2" t="s">
        <v>15</v>
      </c>
      <c r="J6093" s="2" t="s">
        <v>22</v>
      </c>
      <c r="K6093" s="3">
        <v>1516.74</v>
      </c>
    </row>
    <row r="6094" spans="1:11" ht="15.75" customHeight="1" x14ac:dyDescent="0.35">
      <c r="A6094" s="2" t="s">
        <v>6130</v>
      </c>
      <c r="B6094" s="26">
        <v>45180.833333333343</v>
      </c>
      <c r="C6094" s="2" t="s">
        <v>35</v>
      </c>
      <c r="D6094" s="2" t="s">
        <v>37</v>
      </c>
      <c r="E6094" s="2" t="s">
        <v>68</v>
      </c>
      <c r="F6094" s="3">
        <v>6</v>
      </c>
      <c r="G6094" s="3">
        <v>308.45</v>
      </c>
      <c r="H6094" s="3">
        <v>0.15</v>
      </c>
      <c r="I6094" s="2" t="s">
        <v>41</v>
      </c>
      <c r="J6094" s="2" t="s">
        <v>33</v>
      </c>
      <c r="K6094" s="3">
        <v>1573.09</v>
      </c>
    </row>
    <row r="6095" spans="1:11" ht="15.75" customHeight="1" x14ac:dyDescent="0.35">
      <c r="A6095" s="2" t="s">
        <v>6131</v>
      </c>
      <c r="B6095" s="26">
        <v>45180.875</v>
      </c>
      <c r="C6095" s="2" t="s">
        <v>24</v>
      </c>
      <c r="D6095" s="2" t="s">
        <v>13</v>
      </c>
      <c r="E6095" s="2" t="s">
        <v>43</v>
      </c>
      <c r="F6095" s="3">
        <v>5</v>
      </c>
      <c r="G6095" s="3">
        <v>214.85</v>
      </c>
      <c r="H6095" s="3">
        <v>0.2</v>
      </c>
      <c r="I6095" s="2" t="s">
        <v>41</v>
      </c>
      <c r="J6095" s="2" t="s">
        <v>33</v>
      </c>
      <c r="K6095" s="3">
        <v>859.4</v>
      </c>
    </row>
    <row r="6096" spans="1:11" ht="15.75" customHeight="1" x14ac:dyDescent="0.35">
      <c r="A6096" s="2" t="s">
        <v>6132</v>
      </c>
      <c r="B6096" s="26">
        <v>45180.916666666657</v>
      </c>
      <c r="C6096" s="2" t="s">
        <v>35</v>
      </c>
      <c r="D6096" s="2" t="s">
        <v>13</v>
      </c>
      <c r="E6096" s="2" t="s">
        <v>14</v>
      </c>
      <c r="F6096" s="3">
        <v>4</v>
      </c>
      <c r="G6096" s="3">
        <v>127.83</v>
      </c>
      <c r="H6096" s="3">
        <v>0.05</v>
      </c>
      <c r="I6096" s="2" t="s">
        <v>21</v>
      </c>
      <c r="J6096" s="2" t="s">
        <v>22</v>
      </c>
      <c r="K6096" s="3">
        <v>485.75</v>
      </c>
    </row>
    <row r="6097" spans="1:11" ht="15.75" customHeight="1" x14ac:dyDescent="0.35">
      <c r="A6097" s="2" t="s">
        <v>6133</v>
      </c>
      <c r="B6097" s="26">
        <v>45180.958333333343</v>
      </c>
      <c r="C6097" s="2" t="s">
        <v>24</v>
      </c>
      <c r="D6097" s="2" t="s">
        <v>13</v>
      </c>
      <c r="E6097" s="2" t="s">
        <v>43</v>
      </c>
      <c r="F6097" s="3">
        <v>9</v>
      </c>
      <c r="G6097" s="3">
        <v>122.92</v>
      </c>
      <c r="H6097" s="3">
        <v>0.05</v>
      </c>
      <c r="I6097" s="2" t="s">
        <v>41</v>
      </c>
      <c r="J6097" s="2" t="s">
        <v>27</v>
      </c>
      <c r="K6097" s="3">
        <v>1050.97</v>
      </c>
    </row>
    <row r="6098" spans="1:11" ht="15.75" customHeight="1" x14ac:dyDescent="0.35">
      <c r="A6098" s="2" t="s">
        <v>6134</v>
      </c>
      <c r="B6098" s="26">
        <v>45181</v>
      </c>
      <c r="C6098" s="2" t="s">
        <v>12</v>
      </c>
      <c r="D6098" s="2" t="s">
        <v>19</v>
      </c>
      <c r="E6098" s="2" t="s">
        <v>45</v>
      </c>
      <c r="F6098" s="3">
        <v>3</v>
      </c>
      <c r="G6098" s="3">
        <v>463.84</v>
      </c>
      <c r="H6098" s="3">
        <v>0.05</v>
      </c>
      <c r="I6098" s="2" t="s">
        <v>15</v>
      </c>
      <c r="J6098" s="2" t="s">
        <v>16</v>
      </c>
      <c r="K6098" s="3">
        <v>1321.94</v>
      </c>
    </row>
    <row r="6099" spans="1:11" ht="15.75" customHeight="1" x14ac:dyDescent="0.35">
      <c r="A6099" s="2" t="s">
        <v>6135</v>
      </c>
      <c r="B6099" s="26">
        <v>45181.041666666657</v>
      </c>
      <c r="C6099" s="2" t="s">
        <v>55</v>
      </c>
      <c r="D6099" s="2" t="s">
        <v>25</v>
      </c>
      <c r="E6099" s="2" t="s">
        <v>26</v>
      </c>
      <c r="F6099" s="3">
        <v>2</v>
      </c>
      <c r="G6099" s="3">
        <v>121.2</v>
      </c>
      <c r="H6099" s="3">
        <v>0.05</v>
      </c>
      <c r="I6099" s="2" t="s">
        <v>41</v>
      </c>
      <c r="J6099" s="2" t="s">
        <v>27</v>
      </c>
      <c r="K6099" s="3">
        <v>230.28</v>
      </c>
    </row>
    <row r="6100" spans="1:11" ht="15.75" customHeight="1" x14ac:dyDescent="0.35">
      <c r="A6100" s="2" t="s">
        <v>6136</v>
      </c>
      <c r="B6100" s="26">
        <v>45181.083333333343</v>
      </c>
      <c r="C6100" s="2" t="s">
        <v>24</v>
      </c>
      <c r="D6100" s="2" t="s">
        <v>19</v>
      </c>
      <c r="E6100" s="2" t="s">
        <v>45</v>
      </c>
      <c r="F6100" s="3">
        <v>9</v>
      </c>
      <c r="G6100" s="3">
        <v>481.39</v>
      </c>
      <c r="H6100" s="3">
        <v>0.05</v>
      </c>
      <c r="I6100" s="2" t="s">
        <v>15</v>
      </c>
      <c r="J6100" s="2" t="s">
        <v>33</v>
      </c>
      <c r="K6100" s="3">
        <v>4115.88</v>
      </c>
    </row>
    <row r="6101" spans="1:11" ht="15.75" customHeight="1" x14ac:dyDescent="0.35">
      <c r="A6101" s="2" t="s">
        <v>6137</v>
      </c>
      <c r="B6101" s="26">
        <v>45181.125</v>
      </c>
      <c r="C6101" s="2" t="s">
        <v>12</v>
      </c>
      <c r="D6101" s="2" t="s">
        <v>19</v>
      </c>
      <c r="E6101" s="2" t="s">
        <v>20</v>
      </c>
      <c r="F6101" s="3">
        <v>8</v>
      </c>
      <c r="G6101" s="3">
        <v>109.06</v>
      </c>
      <c r="H6101" s="3">
        <v>0.1</v>
      </c>
      <c r="I6101" s="2" t="s">
        <v>21</v>
      </c>
      <c r="J6101" s="2" t="s">
        <v>27</v>
      </c>
      <c r="K6101" s="3">
        <v>785.23</v>
      </c>
    </row>
    <row r="6102" spans="1:11" ht="15.75" customHeight="1" x14ac:dyDescent="0.35">
      <c r="A6102" s="2" t="s">
        <v>6138</v>
      </c>
      <c r="B6102" s="26">
        <v>45181.166666666657</v>
      </c>
      <c r="C6102" s="2" t="s">
        <v>55</v>
      </c>
      <c r="D6102" s="2" t="s">
        <v>19</v>
      </c>
      <c r="E6102" s="2" t="s">
        <v>32</v>
      </c>
      <c r="F6102" s="3">
        <v>9</v>
      </c>
      <c r="G6102" s="3">
        <v>195.22</v>
      </c>
      <c r="H6102" s="3">
        <v>0.2</v>
      </c>
      <c r="I6102" s="2" t="s">
        <v>15</v>
      </c>
      <c r="J6102" s="2" t="s">
        <v>22</v>
      </c>
      <c r="K6102" s="3">
        <v>1405.58</v>
      </c>
    </row>
    <row r="6103" spans="1:11" ht="15.75" customHeight="1" x14ac:dyDescent="0.35">
      <c r="A6103" s="2" t="s">
        <v>6139</v>
      </c>
      <c r="B6103" s="26">
        <v>45181.208333333343</v>
      </c>
      <c r="C6103" s="2" t="s">
        <v>24</v>
      </c>
      <c r="D6103" s="2" t="s">
        <v>13</v>
      </c>
      <c r="E6103" s="2" t="s">
        <v>43</v>
      </c>
      <c r="F6103" s="3">
        <v>3</v>
      </c>
      <c r="G6103" s="3">
        <v>11.1</v>
      </c>
      <c r="H6103" s="3">
        <v>0.2</v>
      </c>
      <c r="I6103" s="2" t="s">
        <v>15</v>
      </c>
      <c r="J6103" s="2" t="s">
        <v>33</v>
      </c>
      <c r="K6103" s="3">
        <v>26.64</v>
      </c>
    </row>
    <row r="6104" spans="1:11" ht="15.75" customHeight="1" x14ac:dyDescent="0.35">
      <c r="A6104" s="2" t="s">
        <v>6140</v>
      </c>
      <c r="B6104" s="26">
        <v>45181.25</v>
      </c>
      <c r="C6104" s="2" t="s">
        <v>35</v>
      </c>
      <c r="D6104" s="2" t="s">
        <v>13</v>
      </c>
      <c r="E6104" s="2" t="s">
        <v>43</v>
      </c>
      <c r="F6104" s="3">
        <v>1</v>
      </c>
      <c r="G6104" s="3">
        <v>452.06</v>
      </c>
      <c r="H6104" s="3">
        <v>0.1</v>
      </c>
      <c r="I6104" s="2" t="s">
        <v>15</v>
      </c>
      <c r="J6104" s="2" t="s">
        <v>27</v>
      </c>
      <c r="K6104" s="3">
        <v>406.85</v>
      </c>
    </row>
    <row r="6105" spans="1:11" ht="15.75" customHeight="1" x14ac:dyDescent="0.35">
      <c r="A6105" s="2" t="s">
        <v>6141</v>
      </c>
      <c r="B6105" s="26">
        <v>45181.291666666657</v>
      </c>
      <c r="C6105" s="2" t="s">
        <v>35</v>
      </c>
      <c r="D6105" s="2" t="s">
        <v>19</v>
      </c>
      <c r="E6105" s="2" t="s">
        <v>20</v>
      </c>
      <c r="F6105" s="3">
        <v>1</v>
      </c>
      <c r="G6105" s="3">
        <v>56.65</v>
      </c>
      <c r="H6105" s="3">
        <v>0.15</v>
      </c>
      <c r="I6105" s="2" t="s">
        <v>15</v>
      </c>
      <c r="J6105" s="2" t="s">
        <v>16</v>
      </c>
      <c r="K6105" s="3">
        <v>48.15</v>
      </c>
    </row>
    <row r="6106" spans="1:11" ht="15.75" customHeight="1" x14ac:dyDescent="0.35">
      <c r="A6106" s="2" t="s">
        <v>6142</v>
      </c>
      <c r="B6106" s="26">
        <v>45181.333333333343</v>
      </c>
      <c r="C6106" s="2" t="s">
        <v>35</v>
      </c>
      <c r="D6106" s="2" t="s">
        <v>37</v>
      </c>
      <c r="E6106" s="2" t="s">
        <v>68</v>
      </c>
      <c r="F6106" s="3">
        <v>3</v>
      </c>
      <c r="G6106" s="3">
        <v>181.88</v>
      </c>
      <c r="H6106" s="3">
        <v>0</v>
      </c>
      <c r="I6106" s="2" t="s">
        <v>21</v>
      </c>
      <c r="J6106" s="2" t="s">
        <v>27</v>
      </c>
      <c r="K6106" s="3">
        <v>545.64</v>
      </c>
    </row>
    <row r="6107" spans="1:11" ht="15.75" customHeight="1" x14ac:dyDescent="0.35">
      <c r="A6107" s="2" t="s">
        <v>6143</v>
      </c>
      <c r="B6107" s="26">
        <v>45181.375</v>
      </c>
      <c r="C6107" s="2" t="s">
        <v>12</v>
      </c>
      <c r="D6107" s="2" t="s">
        <v>29</v>
      </c>
      <c r="E6107" s="2" t="s">
        <v>48</v>
      </c>
      <c r="F6107" s="3">
        <v>4</v>
      </c>
      <c r="G6107" s="3">
        <v>422.05</v>
      </c>
      <c r="H6107" s="3">
        <v>0.2</v>
      </c>
      <c r="I6107" s="2" t="s">
        <v>15</v>
      </c>
      <c r="J6107" s="2" t="s">
        <v>33</v>
      </c>
      <c r="K6107" s="3">
        <v>1350.56</v>
      </c>
    </row>
    <row r="6108" spans="1:11" ht="15.75" customHeight="1" x14ac:dyDescent="0.35">
      <c r="A6108" s="2" t="s">
        <v>6144</v>
      </c>
      <c r="B6108" s="26">
        <v>45181.416666666657</v>
      </c>
      <c r="C6108" s="2" t="s">
        <v>35</v>
      </c>
      <c r="D6108" s="2" t="s">
        <v>25</v>
      </c>
      <c r="E6108" s="2" t="s">
        <v>26</v>
      </c>
      <c r="F6108" s="3">
        <v>2</v>
      </c>
      <c r="G6108" s="3">
        <v>396.99</v>
      </c>
      <c r="H6108" s="3">
        <v>0.2</v>
      </c>
      <c r="I6108" s="2" t="s">
        <v>21</v>
      </c>
      <c r="J6108" s="2" t="s">
        <v>33</v>
      </c>
      <c r="K6108" s="3">
        <v>635.17999999999995</v>
      </c>
    </row>
    <row r="6109" spans="1:11" ht="15.75" customHeight="1" x14ac:dyDescent="0.35">
      <c r="A6109" s="2" t="s">
        <v>6145</v>
      </c>
      <c r="B6109" s="26">
        <v>45181.458333333343</v>
      </c>
      <c r="C6109" s="2" t="s">
        <v>18</v>
      </c>
      <c r="D6109" s="2" t="s">
        <v>25</v>
      </c>
      <c r="E6109" s="2" t="s">
        <v>26</v>
      </c>
      <c r="F6109" s="3">
        <v>8</v>
      </c>
      <c r="G6109" s="3">
        <v>421.54</v>
      </c>
      <c r="H6109" s="3">
        <v>0.1</v>
      </c>
      <c r="I6109" s="2" t="s">
        <v>41</v>
      </c>
      <c r="J6109" s="2" t="s">
        <v>33</v>
      </c>
      <c r="K6109" s="3">
        <v>3035.09</v>
      </c>
    </row>
    <row r="6110" spans="1:11" ht="15.75" customHeight="1" x14ac:dyDescent="0.35">
      <c r="A6110" s="2" t="s">
        <v>6146</v>
      </c>
      <c r="B6110" s="26">
        <v>45181.5</v>
      </c>
      <c r="C6110" s="2" t="s">
        <v>55</v>
      </c>
      <c r="D6110" s="2" t="s">
        <v>29</v>
      </c>
      <c r="E6110" s="2" t="s">
        <v>30</v>
      </c>
      <c r="F6110" s="3">
        <v>3</v>
      </c>
      <c r="G6110" s="3">
        <v>457.48</v>
      </c>
      <c r="H6110" s="3">
        <v>0.2</v>
      </c>
      <c r="I6110" s="2" t="s">
        <v>41</v>
      </c>
      <c r="J6110" s="2" t="s">
        <v>22</v>
      </c>
      <c r="K6110" s="3">
        <v>1097.95</v>
      </c>
    </row>
    <row r="6111" spans="1:11" ht="15.75" customHeight="1" x14ac:dyDescent="0.35">
      <c r="A6111" s="2" t="s">
        <v>6147</v>
      </c>
      <c r="B6111" s="26">
        <v>45181.541666666657</v>
      </c>
      <c r="C6111" s="2" t="s">
        <v>12</v>
      </c>
      <c r="D6111" s="2" t="s">
        <v>29</v>
      </c>
      <c r="E6111" s="2" t="s">
        <v>30</v>
      </c>
      <c r="F6111" s="3">
        <v>4</v>
      </c>
      <c r="G6111" s="3">
        <v>455.98</v>
      </c>
      <c r="H6111" s="3">
        <v>0.2</v>
      </c>
      <c r="I6111" s="2" t="s">
        <v>41</v>
      </c>
      <c r="J6111" s="2" t="s">
        <v>33</v>
      </c>
      <c r="K6111" s="3">
        <v>1459.14</v>
      </c>
    </row>
    <row r="6112" spans="1:11" ht="15.75" customHeight="1" x14ac:dyDescent="0.35">
      <c r="A6112" s="2" t="s">
        <v>6148</v>
      </c>
      <c r="B6112" s="26">
        <v>45181.583333333343</v>
      </c>
      <c r="C6112" s="2" t="s">
        <v>35</v>
      </c>
      <c r="D6112" s="2" t="s">
        <v>29</v>
      </c>
      <c r="E6112" s="2" t="s">
        <v>30</v>
      </c>
      <c r="F6112" s="3">
        <v>6</v>
      </c>
      <c r="G6112" s="3">
        <v>386.4</v>
      </c>
      <c r="H6112" s="3">
        <v>0.15</v>
      </c>
      <c r="I6112" s="2" t="s">
        <v>41</v>
      </c>
      <c r="J6112" s="2" t="s">
        <v>27</v>
      </c>
      <c r="K6112" s="3">
        <v>1970.64</v>
      </c>
    </row>
    <row r="6113" spans="1:11" ht="15.75" customHeight="1" x14ac:dyDescent="0.35">
      <c r="A6113" s="2" t="s">
        <v>6149</v>
      </c>
      <c r="B6113" s="26">
        <v>45181.625</v>
      </c>
      <c r="C6113" s="2" t="s">
        <v>55</v>
      </c>
      <c r="D6113" s="2" t="s">
        <v>25</v>
      </c>
      <c r="E6113" s="2" t="s">
        <v>26</v>
      </c>
      <c r="F6113" s="3">
        <v>6</v>
      </c>
      <c r="G6113" s="3">
        <v>293.3</v>
      </c>
      <c r="H6113" s="3">
        <v>0.1</v>
      </c>
      <c r="I6113" s="2" t="s">
        <v>21</v>
      </c>
      <c r="J6113" s="2" t="s">
        <v>16</v>
      </c>
      <c r="K6113" s="3">
        <v>1583.82</v>
      </c>
    </row>
    <row r="6114" spans="1:11" ht="15.75" customHeight="1" x14ac:dyDescent="0.35">
      <c r="A6114" s="2" t="s">
        <v>6150</v>
      </c>
      <c r="B6114" s="26">
        <v>45181.666666666657</v>
      </c>
      <c r="C6114" s="2" t="s">
        <v>24</v>
      </c>
      <c r="D6114" s="2" t="s">
        <v>29</v>
      </c>
      <c r="E6114" s="2" t="s">
        <v>48</v>
      </c>
      <c r="F6114" s="3">
        <v>2</v>
      </c>
      <c r="G6114" s="3">
        <v>282.97000000000003</v>
      </c>
      <c r="H6114" s="3">
        <v>0.2</v>
      </c>
      <c r="I6114" s="2" t="s">
        <v>21</v>
      </c>
      <c r="J6114" s="2" t="s">
        <v>27</v>
      </c>
      <c r="K6114" s="3">
        <v>452.75</v>
      </c>
    </row>
    <row r="6115" spans="1:11" ht="15.75" customHeight="1" x14ac:dyDescent="0.35">
      <c r="A6115" s="2" t="s">
        <v>6151</v>
      </c>
      <c r="B6115" s="26">
        <v>45181.708333333343</v>
      </c>
      <c r="C6115" s="2" t="s">
        <v>35</v>
      </c>
      <c r="D6115" s="2" t="s">
        <v>37</v>
      </c>
      <c r="E6115" s="2" t="s">
        <v>68</v>
      </c>
      <c r="F6115" s="3">
        <v>6</v>
      </c>
      <c r="G6115" s="3">
        <v>11.4</v>
      </c>
      <c r="H6115" s="3">
        <v>0.05</v>
      </c>
      <c r="I6115" s="2" t="s">
        <v>41</v>
      </c>
      <c r="J6115" s="2" t="s">
        <v>16</v>
      </c>
      <c r="K6115" s="3">
        <v>64.98</v>
      </c>
    </row>
    <row r="6116" spans="1:11" ht="15.75" customHeight="1" x14ac:dyDescent="0.35">
      <c r="A6116" s="2" t="s">
        <v>6152</v>
      </c>
      <c r="B6116" s="26">
        <v>45181.75</v>
      </c>
      <c r="C6116" s="2" t="s">
        <v>55</v>
      </c>
      <c r="D6116" s="2" t="s">
        <v>19</v>
      </c>
      <c r="E6116" s="2" t="s">
        <v>32</v>
      </c>
      <c r="F6116" s="3">
        <v>4</v>
      </c>
      <c r="G6116" s="3">
        <v>362.67</v>
      </c>
      <c r="H6116" s="3">
        <v>0.1</v>
      </c>
      <c r="I6116" s="2" t="s">
        <v>15</v>
      </c>
      <c r="J6116" s="2" t="s">
        <v>33</v>
      </c>
      <c r="K6116" s="3">
        <v>1305.6099999999999</v>
      </c>
    </row>
    <row r="6117" spans="1:11" ht="15.75" customHeight="1" x14ac:dyDescent="0.35">
      <c r="A6117" s="2" t="s">
        <v>6153</v>
      </c>
      <c r="B6117" s="26">
        <v>45181.791666666657</v>
      </c>
      <c r="C6117" s="2" t="s">
        <v>18</v>
      </c>
      <c r="D6117" s="2" t="s">
        <v>19</v>
      </c>
      <c r="E6117" s="2" t="s">
        <v>32</v>
      </c>
      <c r="F6117" s="3">
        <v>5</v>
      </c>
      <c r="G6117" s="3">
        <v>117.2</v>
      </c>
      <c r="H6117" s="3">
        <v>0.15</v>
      </c>
      <c r="I6117" s="2" t="s">
        <v>41</v>
      </c>
      <c r="J6117" s="2" t="s">
        <v>16</v>
      </c>
      <c r="K6117" s="3">
        <v>498.1</v>
      </c>
    </row>
    <row r="6118" spans="1:11" ht="15.75" customHeight="1" x14ac:dyDescent="0.35">
      <c r="A6118" s="2" t="s">
        <v>6154</v>
      </c>
      <c r="B6118" s="26">
        <v>45181.833333333343</v>
      </c>
      <c r="C6118" s="2" t="s">
        <v>24</v>
      </c>
      <c r="D6118" s="2" t="s">
        <v>19</v>
      </c>
      <c r="E6118" s="2" t="s">
        <v>20</v>
      </c>
      <c r="F6118" s="3">
        <v>7</v>
      </c>
      <c r="G6118" s="3">
        <v>415.21</v>
      </c>
      <c r="H6118" s="3">
        <v>0</v>
      </c>
      <c r="I6118" s="2" t="s">
        <v>41</v>
      </c>
      <c r="J6118" s="2" t="s">
        <v>22</v>
      </c>
      <c r="K6118" s="3">
        <v>2906.47</v>
      </c>
    </row>
    <row r="6119" spans="1:11" ht="15.75" customHeight="1" x14ac:dyDescent="0.35">
      <c r="A6119" s="2" t="s">
        <v>6155</v>
      </c>
      <c r="B6119" s="26">
        <v>45181.875</v>
      </c>
      <c r="C6119" s="2" t="s">
        <v>18</v>
      </c>
      <c r="D6119" s="2" t="s">
        <v>37</v>
      </c>
      <c r="E6119" s="2" t="s">
        <v>38</v>
      </c>
      <c r="F6119" s="3">
        <v>7</v>
      </c>
      <c r="G6119" s="3">
        <v>279.13</v>
      </c>
      <c r="H6119" s="3">
        <v>0.2</v>
      </c>
      <c r="I6119" s="2" t="s">
        <v>41</v>
      </c>
      <c r="J6119" s="2" t="s">
        <v>22</v>
      </c>
      <c r="K6119" s="3">
        <v>1563.13</v>
      </c>
    </row>
    <row r="6120" spans="1:11" ht="15.75" customHeight="1" x14ac:dyDescent="0.35">
      <c r="A6120" s="2" t="s">
        <v>6156</v>
      </c>
      <c r="B6120" s="26">
        <v>45181.916666666657</v>
      </c>
      <c r="C6120" s="2" t="s">
        <v>55</v>
      </c>
      <c r="D6120" s="2" t="s">
        <v>13</v>
      </c>
      <c r="E6120" s="2" t="s">
        <v>14</v>
      </c>
      <c r="F6120" s="3">
        <v>6</v>
      </c>
      <c r="G6120" s="3">
        <v>493.69</v>
      </c>
      <c r="H6120" s="3">
        <v>0.05</v>
      </c>
      <c r="I6120" s="2" t="s">
        <v>21</v>
      </c>
      <c r="J6120" s="2" t="s">
        <v>22</v>
      </c>
      <c r="K6120" s="3">
        <v>2814.03</v>
      </c>
    </row>
    <row r="6121" spans="1:11" ht="15.75" customHeight="1" x14ac:dyDescent="0.35">
      <c r="A6121" s="2" t="s">
        <v>6157</v>
      </c>
      <c r="B6121" s="26">
        <v>45181.958333333343</v>
      </c>
      <c r="C6121" s="2" t="s">
        <v>18</v>
      </c>
      <c r="D6121" s="2" t="s">
        <v>29</v>
      </c>
      <c r="E6121" s="2" t="s">
        <v>48</v>
      </c>
      <c r="F6121" s="3">
        <v>6</v>
      </c>
      <c r="G6121" s="3">
        <v>109.09</v>
      </c>
      <c r="H6121" s="3">
        <v>0.05</v>
      </c>
      <c r="I6121" s="2" t="s">
        <v>41</v>
      </c>
      <c r="J6121" s="2" t="s">
        <v>22</v>
      </c>
      <c r="K6121" s="3">
        <v>621.80999999999995</v>
      </c>
    </row>
    <row r="6122" spans="1:11" ht="15.75" customHeight="1" x14ac:dyDescent="0.35">
      <c r="A6122" s="2" t="s">
        <v>6158</v>
      </c>
      <c r="B6122" s="26">
        <v>45182</v>
      </c>
      <c r="C6122" s="2" t="s">
        <v>55</v>
      </c>
      <c r="D6122" s="2" t="s">
        <v>37</v>
      </c>
      <c r="E6122" s="2" t="s">
        <v>38</v>
      </c>
      <c r="F6122" s="3">
        <v>6</v>
      </c>
      <c r="G6122" s="3">
        <v>363.12</v>
      </c>
      <c r="H6122" s="3">
        <v>0</v>
      </c>
      <c r="I6122" s="2" t="s">
        <v>41</v>
      </c>
      <c r="J6122" s="2" t="s">
        <v>22</v>
      </c>
      <c r="K6122" s="3">
        <v>2178.7199999999998</v>
      </c>
    </row>
    <row r="6123" spans="1:11" ht="15.75" customHeight="1" x14ac:dyDescent="0.35">
      <c r="A6123" s="2" t="s">
        <v>6159</v>
      </c>
      <c r="B6123" s="26">
        <v>45182.041666666657</v>
      </c>
      <c r="C6123" s="2" t="s">
        <v>55</v>
      </c>
      <c r="D6123" s="2" t="s">
        <v>19</v>
      </c>
      <c r="E6123" s="2" t="s">
        <v>45</v>
      </c>
      <c r="F6123" s="3">
        <v>4</v>
      </c>
      <c r="G6123" s="3">
        <v>276.02999999999997</v>
      </c>
      <c r="H6123" s="3">
        <v>0.1</v>
      </c>
      <c r="I6123" s="2" t="s">
        <v>41</v>
      </c>
      <c r="J6123" s="2" t="s">
        <v>16</v>
      </c>
      <c r="K6123" s="3">
        <v>993.71</v>
      </c>
    </row>
    <row r="6124" spans="1:11" ht="15.75" customHeight="1" x14ac:dyDescent="0.35">
      <c r="A6124" s="2" t="s">
        <v>6160</v>
      </c>
      <c r="B6124" s="26">
        <v>45182.083333333343</v>
      </c>
      <c r="C6124" s="2" t="s">
        <v>18</v>
      </c>
      <c r="D6124" s="2" t="s">
        <v>29</v>
      </c>
      <c r="E6124" s="2" t="s">
        <v>30</v>
      </c>
      <c r="F6124" s="3">
        <v>3</v>
      </c>
      <c r="G6124" s="3">
        <v>466.24</v>
      </c>
      <c r="H6124" s="3">
        <v>0.15</v>
      </c>
      <c r="I6124" s="2" t="s">
        <v>21</v>
      </c>
      <c r="J6124" s="2" t="s">
        <v>16</v>
      </c>
      <c r="K6124" s="3">
        <v>1188.9100000000001</v>
      </c>
    </row>
    <row r="6125" spans="1:11" ht="15.75" customHeight="1" x14ac:dyDescent="0.35">
      <c r="A6125" s="2" t="s">
        <v>6161</v>
      </c>
      <c r="B6125" s="26">
        <v>45182.125</v>
      </c>
      <c r="C6125" s="2" t="s">
        <v>55</v>
      </c>
      <c r="D6125" s="2" t="s">
        <v>19</v>
      </c>
      <c r="E6125" s="2" t="s">
        <v>45</v>
      </c>
      <c r="F6125" s="3">
        <v>1</v>
      </c>
      <c r="G6125" s="3">
        <v>136.66999999999999</v>
      </c>
      <c r="H6125" s="3">
        <v>0.2</v>
      </c>
      <c r="I6125" s="2" t="s">
        <v>41</v>
      </c>
      <c r="J6125" s="2" t="s">
        <v>33</v>
      </c>
      <c r="K6125" s="3">
        <v>109.34</v>
      </c>
    </row>
    <row r="6126" spans="1:11" ht="15.75" customHeight="1" x14ac:dyDescent="0.35">
      <c r="A6126" s="2" t="s">
        <v>6162</v>
      </c>
      <c r="B6126" s="26">
        <v>45182.166666666657</v>
      </c>
      <c r="C6126" s="2" t="s">
        <v>35</v>
      </c>
      <c r="D6126" s="2" t="s">
        <v>19</v>
      </c>
      <c r="E6126" s="2" t="s">
        <v>32</v>
      </c>
      <c r="F6126" s="3">
        <v>3</v>
      </c>
      <c r="G6126" s="3">
        <v>34.42</v>
      </c>
      <c r="H6126" s="3">
        <v>0.2</v>
      </c>
      <c r="I6126" s="2" t="s">
        <v>41</v>
      </c>
      <c r="J6126" s="2" t="s">
        <v>16</v>
      </c>
      <c r="K6126" s="3">
        <v>82.61</v>
      </c>
    </row>
    <row r="6127" spans="1:11" ht="15.75" customHeight="1" x14ac:dyDescent="0.35">
      <c r="A6127" s="2" t="s">
        <v>6163</v>
      </c>
      <c r="B6127" s="26">
        <v>45182.208333333343</v>
      </c>
      <c r="C6127" s="2" t="s">
        <v>55</v>
      </c>
      <c r="D6127" s="2" t="s">
        <v>13</v>
      </c>
      <c r="E6127" s="2" t="s">
        <v>14</v>
      </c>
      <c r="F6127" s="3">
        <v>3</v>
      </c>
      <c r="G6127" s="3">
        <v>274.20999999999998</v>
      </c>
      <c r="H6127" s="3">
        <v>0.2</v>
      </c>
      <c r="I6127" s="2" t="s">
        <v>15</v>
      </c>
      <c r="J6127" s="2" t="s">
        <v>16</v>
      </c>
      <c r="K6127" s="3">
        <v>658.1</v>
      </c>
    </row>
    <row r="6128" spans="1:11" ht="15.75" customHeight="1" x14ac:dyDescent="0.35">
      <c r="A6128" s="2" t="s">
        <v>6164</v>
      </c>
      <c r="B6128" s="26">
        <v>45182.25</v>
      </c>
      <c r="C6128" s="2" t="s">
        <v>12</v>
      </c>
      <c r="D6128" s="2" t="s">
        <v>37</v>
      </c>
      <c r="E6128" s="2" t="s">
        <v>38</v>
      </c>
      <c r="F6128" s="3">
        <v>9</v>
      </c>
      <c r="G6128" s="3">
        <v>263.2</v>
      </c>
      <c r="H6128" s="3">
        <v>0.05</v>
      </c>
      <c r="I6128" s="2" t="s">
        <v>41</v>
      </c>
      <c r="J6128" s="2" t="s">
        <v>27</v>
      </c>
      <c r="K6128" s="3">
        <v>2250.36</v>
      </c>
    </row>
    <row r="6129" spans="1:11" ht="15.75" customHeight="1" x14ac:dyDescent="0.35">
      <c r="A6129" s="2" t="s">
        <v>6165</v>
      </c>
      <c r="B6129" s="26">
        <v>45182.291666666657</v>
      </c>
      <c r="C6129" s="2" t="s">
        <v>55</v>
      </c>
      <c r="D6129" s="2" t="s">
        <v>13</v>
      </c>
      <c r="E6129" s="2" t="s">
        <v>43</v>
      </c>
      <c r="F6129" s="3">
        <v>3</v>
      </c>
      <c r="G6129" s="3">
        <v>159.30000000000001</v>
      </c>
      <c r="H6129" s="3">
        <v>0.1</v>
      </c>
      <c r="I6129" s="2" t="s">
        <v>21</v>
      </c>
      <c r="J6129" s="2" t="s">
        <v>33</v>
      </c>
      <c r="K6129" s="3">
        <v>430.11</v>
      </c>
    </row>
    <row r="6130" spans="1:11" ht="15.75" customHeight="1" x14ac:dyDescent="0.35">
      <c r="A6130" s="2" t="s">
        <v>6166</v>
      </c>
      <c r="B6130" s="26">
        <v>45182.333333333343</v>
      </c>
      <c r="C6130" s="2" t="s">
        <v>12</v>
      </c>
      <c r="D6130" s="2" t="s">
        <v>37</v>
      </c>
      <c r="E6130" s="2" t="s">
        <v>68</v>
      </c>
      <c r="F6130" s="3">
        <v>8</v>
      </c>
      <c r="G6130" s="3">
        <v>493.34</v>
      </c>
      <c r="H6130" s="3">
        <v>0</v>
      </c>
      <c r="I6130" s="2" t="s">
        <v>15</v>
      </c>
      <c r="J6130" s="2" t="s">
        <v>16</v>
      </c>
      <c r="K6130" s="3">
        <v>3946.72</v>
      </c>
    </row>
    <row r="6131" spans="1:11" ht="15.75" customHeight="1" x14ac:dyDescent="0.35">
      <c r="A6131" s="2" t="s">
        <v>6167</v>
      </c>
      <c r="B6131" s="26">
        <v>45182.375</v>
      </c>
      <c r="C6131" s="2" t="s">
        <v>55</v>
      </c>
      <c r="D6131" s="2" t="s">
        <v>13</v>
      </c>
      <c r="E6131" s="2" t="s">
        <v>14</v>
      </c>
      <c r="F6131" s="3">
        <v>8</v>
      </c>
      <c r="G6131" s="3">
        <v>39.51</v>
      </c>
      <c r="H6131" s="3">
        <v>0.1</v>
      </c>
      <c r="I6131" s="2" t="s">
        <v>41</v>
      </c>
      <c r="J6131" s="2" t="s">
        <v>33</v>
      </c>
      <c r="K6131" s="3">
        <v>284.47000000000003</v>
      </c>
    </row>
    <row r="6132" spans="1:11" ht="15.75" customHeight="1" x14ac:dyDescent="0.35">
      <c r="A6132" s="2" t="s">
        <v>6168</v>
      </c>
      <c r="B6132" s="26">
        <v>45182.416666666657</v>
      </c>
      <c r="C6132" s="2" t="s">
        <v>55</v>
      </c>
      <c r="D6132" s="2" t="s">
        <v>25</v>
      </c>
      <c r="E6132" s="2" t="s">
        <v>26</v>
      </c>
      <c r="F6132" s="3">
        <v>3</v>
      </c>
      <c r="G6132" s="3">
        <v>286.91000000000003</v>
      </c>
      <c r="H6132" s="3">
        <v>0.15</v>
      </c>
      <c r="I6132" s="2" t="s">
        <v>21</v>
      </c>
      <c r="J6132" s="2" t="s">
        <v>22</v>
      </c>
      <c r="K6132" s="3">
        <v>731.62</v>
      </c>
    </row>
    <row r="6133" spans="1:11" ht="15.75" customHeight="1" x14ac:dyDescent="0.35">
      <c r="A6133" s="2" t="s">
        <v>6169</v>
      </c>
      <c r="B6133" s="26">
        <v>45182.458333333343</v>
      </c>
      <c r="C6133" s="2" t="s">
        <v>18</v>
      </c>
      <c r="D6133" s="2" t="s">
        <v>13</v>
      </c>
      <c r="E6133" s="2" t="s">
        <v>14</v>
      </c>
      <c r="F6133" s="3">
        <v>6</v>
      </c>
      <c r="G6133" s="3">
        <v>133.81</v>
      </c>
      <c r="H6133" s="3">
        <v>0.15</v>
      </c>
      <c r="I6133" s="2" t="s">
        <v>15</v>
      </c>
      <c r="J6133" s="2" t="s">
        <v>16</v>
      </c>
      <c r="K6133" s="3">
        <v>682.43</v>
      </c>
    </row>
    <row r="6134" spans="1:11" ht="15.75" customHeight="1" x14ac:dyDescent="0.35">
      <c r="A6134" s="2" t="s">
        <v>6170</v>
      </c>
      <c r="B6134" s="26">
        <v>45182.5</v>
      </c>
      <c r="C6134" s="2" t="s">
        <v>35</v>
      </c>
      <c r="D6134" s="2" t="s">
        <v>19</v>
      </c>
      <c r="E6134" s="2" t="s">
        <v>20</v>
      </c>
      <c r="F6134" s="3">
        <v>8</v>
      </c>
      <c r="G6134" s="3">
        <v>5.95</v>
      </c>
      <c r="H6134" s="3">
        <v>0</v>
      </c>
      <c r="I6134" s="2" t="s">
        <v>21</v>
      </c>
      <c r="J6134" s="2" t="s">
        <v>27</v>
      </c>
      <c r="K6134" s="3">
        <v>47.6</v>
      </c>
    </row>
    <row r="6135" spans="1:11" ht="15.75" customHeight="1" x14ac:dyDescent="0.35">
      <c r="A6135" s="2" t="s">
        <v>6171</v>
      </c>
      <c r="B6135" s="26">
        <v>45182.541666666657</v>
      </c>
      <c r="C6135" s="2" t="s">
        <v>35</v>
      </c>
      <c r="D6135" s="2" t="s">
        <v>25</v>
      </c>
      <c r="E6135" s="2" t="s">
        <v>26</v>
      </c>
      <c r="F6135" s="3">
        <v>8</v>
      </c>
      <c r="G6135" s="3">
        <v>493.99</v>
      </c>
      <c r="H6135" s="3">
        <v>0.05</v>
      </c>
      <c r="I6135" s="2" t="s">
        <v>15</v>
      </c>
      <c r="J6135" s="2" t="s">
        <v>27</v>
      </c>
      <c r="K6135" s="3">
        <v>3754.32</v>
      </c>
    </row>
    <row r="6136" spans="1:11" ht="15.75" customHeight="1" x14ac:dyDescent="0.35">
      <c r="A6136" s="2" t="s">
        <v>6172</v>
      </c>
      <c r="B6136" s="26">
        <v>45182.583333333343</v>
      </c>
      <c r="C6136" s="2" t="s">
        <v>24</v>
      </c>
      <c r="D6136" s="2" t="s">
        <v>37</v>
      </c>
      <c r="E6136" s="2" t="s">
        <v>38</v>
      </c>
      <c r="F6136" s="3">
        <v>9</v>
      </c>
      <c r="G6136" s="3">
        <v>243.4</v>
      </c>
      <c r="H6136" s="3">
        <v>0</v>
      </c>
      <c r="I6136" s="2" t="s">
        <v>21</v>
      </c>
      <c r="J6136" s="2" t="s">
        <v>22</v>
      </c>
      <c r="K6136" s="3">
        <v>2190.6</v>
      </c>
    </row>
    <row r="6137" spans="1:11" ht="15.75" customHeight="1" x14ac:dyDescent="0.35">
      <c r="A6137" s="2" t="s">
        <v>6173</v>
      </c>
      <c r="B6137" s="26">
        <v>45182.625</v>
      </c>
      <c r="C6137" s="2" t="s">
        <v>18</v>
      </c>
      <c r="D6137" s="2" t="s">
        <v>19</v>
      </c>
      <c r="E6137" s="2" t="s">
        <v>45</v>
      </c>
      <c r="F6137" s="3">
        <v>9</v>
      </c>
      <c r="G6137" s="3">
        <v>429.31</v>
      </c>
      <c r="H6137" s="3">
        <v>0.15</v>
      </c>
      <c r="I6137" s="2" t="s">
        <v>15</v>
      </c>
      <c r="J6137" s="2" t="s">
        <v>27</v>
      </c>
      <c r="K6137" s="3">
        <v>3284.22</v>
      </c>
    </row>
    <row r="6138" spans="1:11" ht="15.75" customHeight="1" x14ac:dyDescent="0.35">
      <c r="A6138" s="2" t="s">
        <v>6174</v>
      </c>
      <c r="B6138" s="26">
        <v>45182.666666666657</v>
      </c>
      <c r="C6138" s="2" t="s">
        <v>18</v>
      </c>
      <c r="D6138" s="2" t="s">
        <v>37</v>
      </c>
      <c r="E6138" s="2" t="s">
        <v>68</v>
      </c>
      <c r="F6138" s="3">
        <v>8</v>
      </c>
      <c r="G6138" s="3">
        <v>420.83</v>
      </c>
      <c r="H6138" s="3">
        <v>0.05</v>
      </c>
      <c r="I6138" s="2" t="s">
        <v>41</v>
      </c>
      <c r="J6138" s="2" t="s">
        <v>27</v>
      </c>
      <c r="K6138" s="3">
        <v>3198.31</v>
      </c>
    </row>
    <row r="6139" spans="1:11" ht="15.75" customHeight="1" x14ac:dyDescent="0.35">
      <c r="A6139" s="2" t="s">
        <v>6175</v>
      </c>
      <c r="B6139" s="26">
        <v>45182.708333333343</v>
      </c>
      <c r="C6139" s="2" t="s">
        <v>35</v>
      </c>
      <c r="D6139" s="2" t="s">
        <v>19</v>
      </c>
      <c r="E6139" s="2" t="s">
        <v>20</v>
      </c>
      <c r="F6139" s="3">
        <v>7</v>
      </c>
      <c r="G6139" s="3">
        <v>407.08</v>
      </c>
      <c r="H6139" s="3">
        <v>0.1</v>
      </c>
      <c r="I6139" s="2" t="s">
        <v>41</v>
      </c>
      <c r="J6139" s="2" t="s">
        <v>22</v>
      </c>
      <c r="K6139" s="3">
        <v>2564.6</v>
      </c>
    </row>
    <row r="6140" spans="1:11" ht="15.75" customHeight="1" x14ac:dyDescent="0.35">
      <c r="A6140" s="2" t="s">
        <v>6176</v>
      </c>
      <c r="B6140" s="26">
        <v>45182.75</v>
      </c>
      <c r="C6140" s="2" t="s">
        <v>18</v>
      </c>
      <c r="D6140" s="2" t="s">
        <v>13</v>
      </c>
      <c r="E6140" s="2" t="s">
        <v>14</v>
      </c>
      <c r="F6140" s="3">
        <v>3</v>
      </c>
      <c r="G6140" s="3">
        <v>232.21</v>
      </c>
      <c r="H6140" s="3">
        <v>0.15</v>
      </c>
      <c r="I6140" s="2" t="s">
        <v>41</v>
      </c>
      <c r="J6140" s="2" t="s">
        <v>16</v>
      </c>
      <c r="K6140" s="3">
        <v>592.14</v>
      </c>
    </row>
    <row r="6141" spans="1:11" ht="15.75" customHeight="1" x14ac:dyDescent="0.35">
      <c r="A6141" s="2" t="s">
        <v>6177</v>
      </c>
      <c r="B6141" s="26">
        <v>45182.791666666657</v>
      </c>
      <c r="C6141" s="2" t="s">
        <v>35</v>
      </c>
      <c r="D6141" s="2" t="s">
        <v>19</v>
      </c>
      <c r="E6141" s="2" t="s">
        <v>32</v>
      </c>
      <c r="F6141" s="3">
        <v>7</v>
      </c>
      <c r="G6141" s="3">
        <v>448.48</v>
      </c>
      <c r="H6141" s="3">
        <v>0.05</v>
      </c>
      <c r="I6141" s="2" t="s">
        <v>41</v>
      </c>
      <c r="J6141" s="2" t="s">
        <v>27</v>
      </c>
      <c r="K6141" s="3">
        <v>2982.39</v>
      </c>
    </row>
    <row r="6142" spans="1:11" ht="15.75" customHeight="1" x14ac:dyDescent="0.35">
      <c r="A6142" s="2" t="s">
        <v>6178</v>
      </c>
      <c r="B6142" s="26">
        <v>45182.833333333343</v>
      </c>
      <c r="C6142" s="2" t="s">
        <v>18</v>
      </c>
      <c r="D6142" s="2" t="s">
        <v>25</v>
      </c>
      <c r="E6142" s="2" t="s">
        <v>26</v>
      </c>
      <c r="F6142" s="3">
        <v>4</v>
      </c>
      <c r="G6142" s="3">
        <v>186.8</v>
      </c>
      <c r="H6142" s="3">
        <v>0.05</v>
      </c>
      <c r="I6142" s="2" t="s">
        <v>15</v>
      </c>
      <c r="J6142" s="2" t="s">
        <v>27</v>
      </c>
      <c r="K6142" s="3">
        <v>709.84</v>
      </c>
    </row>
    <row r="6143" spans="1:11" ht="15.75" customHeight="1" x14ac:dyDescent="0.35">
      <c r="A6143" s="2" t="s">
        <v>6179</v>
      </c>
      <c r="B6143" s="26">
        <v>45182.875</v>
      </c>
      <c r="C6143" s="2" t="s">
        <v>55</v>
      </c>
      <c r="D6143" s="2" t="s">
        <v>37</v>
      </c>
      <c r="E6143" s="2" t="s">
        <v>38</v>
      </c>
      <c r="F6143" s="3">
        <v>2</v>
      </c>
      <c r="G6143" s="3">
        <v>207.15</v>
      </c>
      <c r="H6143" s="3">
        <v>0.2</v>
      </c>
      <c r="I6143" s="2" t="s">
        <v>15</v>
      </c>
      <c r="J6143" s="2" t="s">
        <v>16</v>
      </c>
      <c r="K6143" s="3">
        <v>331.44</v>
      </c>
    </row>
    <row r="6144" spans="1:11" ht="15.75" customHeight="1" x14ac:dyDescent="0.35">
      <c r="A6144" s="2" t="s">
        <v>6180</v>
      </c>
      <c r="B6144" s="26">
        <v>45182.916666666657</v>
      </c>
      <c r="C6144" s="2" t="s">
        <v>35</v>
      </c>
      <c r="D6144" s="2" t="s">
        <v>37</v>
      </c>
      <c r="E6144" s="2" t="s">
        <v>38</v>
      </c>
      <c r="F6144" s="3">
        <v>8</v>
      </c>
      <c r="G6144" s="3">
        <v>131.57</v>
      </c>
      <c r="H6144" s="3">
        <v>0.1</v>
      </c>
      <c r="I6144" s="2" t="s">
        <v>15</v>
      </c>
      <c r="J6144" s="2" t="s">
        <v>22</v>
      </c>
      <c r="K6144" s="3">
        <v>947.3</v>
      </c>
    </row>
    <row r="6145" spans="1:11" ht="15.75" customHeight="1" x14ac:dyDescent="0.35">
      <c r="A6145" s="2" t="s">
        <v>6181</v>
      </c>
      <c r="B6145" s="26">
        <v>45182.958333333343</v>
      </c>
      <c r="C6145" s="2" t="s">
        <v>35</v>
      </c>
      <c r="D6145" s="2" t="s">
        <v>13</v>
      </c>
      <c r="E6145" s="2" t="s">
        <v>43</v>
      </c>
      <c r="F6145" s="3">
        <v>2</v>
      </c>
      <c r="G6145" s="3">
        <v>226.8</v>
      </c>
      <c r="H6145" s="3">
        <v>0.05</v>
      </c>
      <c r="I6145" s="2" t="s">
        <v>15</v>
      </c>
      <c r="J6145" s="2" t="s">
        <v>27</v>
      </c>
      <c r="K6145" s="3">
        <v>430.92</v>
      </c>
    </row>
    <row r="6146" spans="1:11" ht="15.75" customHeight="1" x14ac:dyDescent="0.35">
      <c r="A6146" s="2" t="s">
        <v>6182</v>
      </c>
      <c r="B6146" s="26">
        <v>45183</v>
      </c>
      <c r="C6146" s="2" t="s">
        <v>12</v>
      </c>
      <c r="D6146" s="2" t="s">
        <v>19</v>
      </c>
      <c r="E6146" s="2" t="s">
        <v>45</v>
      </c>
      <c r="F6146" s="3">
        <v>1</v>
      </c>
      <c r="G6146" s="3">
        <v>493.32</v>
      </c>
      <c r="H6146" s="3">
        <v>0</v>
      </c>
      <c r="I6146" s="2" t="s">
        <v>15</v>
      </c>
      <c r="J6146" s="2" t="s">
        <v>27</v>
      </c>
      <c r="K6146" s="3">
        <v>493.32</v>
      </c>
    </row>
    <row r="6147" spans="1:11" ht="15.75" customHeight="1" x14ac:dyDescent="0.35">
      <c r="A6147" s="2" t="s">
        <v>6183</v>
      </c>
      <c r="B6147" s="26">
        <v>45183.041666666657</v>
      </c>
      <c r="C6147" s="2" t="s">
        <v>18</v>
      </c>
      <c r="D6147" s="2" t="s">
        <v>29</v>
      </c>
      <c r="E6147" s="2" t="s">
        <v>30</v>
      </c>
      <c r="F6147" s="3">
        <v>5</v>
      </c>
      <c r="G6147" s="3">
        <v>288.75</v>
      </c>
      <c r="H6147" s="3">
        <v>0.1</v>
      </c>
      <c r="I6147" s="2" t="s">
        <v>15</v>
      </c>
      <c r="J6147" s="2" t="s">
        <v>22</v>
      </c>
      <c r="K6147" s="3">
        <v>1299.3800000000001</v>
      </c>
    </row>
    <row r="6148" spans="1:11" ht="15.75" customHeight="1" x14ac:dyDescent="0.35">
      <c r="A6148" s="2" t="s">
        <v>6184</v>
      </c>
      <c r="B6148" s="26">
        <v>45183.083333333343</v>
      </c>
      <c r="C6148" s="2" t="s">
        <v>18</v>
      </c>
      <c r="D6148" s="2" t="s">
        <v>19</v>
      </c>
      <c r="E6148" s="2" t="s">
        <v>20</v>
      </c>
      <c r="F6148" s="3">
        <v>9</v>
      </c>
      <c r="G6148" s="3">
        <v>416.39</v>
      </c>
      <c r="H6148" s="3">
        <v>0.1</v>
      </c>
      <c r="I6148" s="2" t="s">
        <v>41</v>
      </c>
      <c r="J6148" s="2" t="s">
        <v>27</v>
      </c>
      <c r="K6148" s="3">
        <v>3372.76</v>
      </c>
    </row>
    <row r="6149" spans="1:11" ht="15.75" customHeight="1" x14ac:dyDescent="0.35">
      <c r="A6149" s="2" t="s">
        <v>6185</v>
      </c>
      <c r="B6149" s="26">
        <v>45183.125</v>
      </c>
      <c r="C6149" s="2" t="s">
        <v>35</v>
      </c>
      <c r="D6149" s="2" t="s">
        <v>19</v>
      </c>
      <c r="E6149" s="2" t="s">
        <v>32</v>
      </c>
      <c r="F6149" s="3">
        <v>5</v>
      </c>
      <c r="G6149" s="3">
        <v>135.35</v>
      </c>
      <c r="H6149" s="3">
        <v>0.15</v>
      </c>
      <c r="I6149" s="2" t="s">
        <v>15</v>
      </c>
      <c r="J6149" s="2" t="s">
        <v>16</v>
      </c>
      <c r="K6149" s="3">
        <v>575.24</v>
      </c>
    </row>
    <row r="6150" spans="1:11" ht="15.75" customHeight="1" x14ac:dyDescent="0.35">
      <c r="A6150" s="2" t="s">
        <v>6186</v>
      </c>
      <c r="B6150" s="26">
        <v>45183.166666666657</v>
      </c>
      <c r="C6150" s="2" t="s">
        <v>55</v>
      </c>
      <c r="D6150" s="2" t="s">
        <v>19</v>
      </c>
      <c r="E6150" s="2" t="s">
        <v>45</v>
      </c>
      <c r="F6150" s="3">
        <v>2</v>
      </c>
      <c r="G6150" s="3">
        <v>478.18</v>
      </c>
      <c r="H6150" s="3">
        <v>0.1</v>
      </c>
      <c r="I6150" s="2" t="s">
        <v>21</v>
      </c>
      <c r="J6150" s="2" t="s">
        <v>27</v>
      </c>
      <c r="K6150" s="3">
        <v>860.72</v>
      </c>
    </row>
    <row r="6151" spans="1:11" ht="15.75" customHeight="1" x14ac:dyDescent="0.35">
      <c r="A6151" s="2" t="s">
        <v>6187</v>
      </c>
      <c r="B6151" s="26">
        <v>45183.208333333343</v>
      </c>
      <c r="C6151" s="2" t="s">
        <v>55</v>
      </c>
      <c r="D6151" s="2" t="s">
        <v>37</v>
      </c>
      <c r="E6151" s="2" t="s">
        <v>38</v>
      </c>
      <c r="F6151" s="3">
        <v>4</v>
      </c>
      <c r="G6151" s="3">
        <v>11.52</v>
      </c>
      <c r="H6151" s="3">
        <v>0.1</v>
      </c>
      <c r="I6151" s="2" t="s">
        <v>21</v>
      </c>
      <c r="J6151" s="2" t="s">
        <v>27</v>
      </c>
      <c r="K6151" s="3">
        <v>41.47</v>
      </c>
    </row>
    <row r="6152" spans="1:11" ht="15.75" customHeight="1" x14ac:dyDescent="0.35">
      <c r="A6152" s="2" t="s">
        <v>6188</v>
      </c>
      <c r="B6152" s="26">
        <v>45183.25</v>
      </c>
      <c r="C6152" s="2" t="s">
        <v>55</v>
      </c>
      <c r="D6152" s="2" t="s">
        <v>29</v>
      </c>
      <c r="E6152" s="2" t="s">
        <v>30</v>
      </c>
      <c r="F6152" s="3">
        <v>8</v>
      </c>
      <c r="G6152" s="3">
        <v>465.47</v>
      </c>
      <c r="H6152" s="3">
        <v>0.2</v>
      </c>
      <c r="I6152" s="2" t="s">
        <v>21</v>
      </c>
      <c r="J6152" s="2" t="s">
        <v>27</v>
      </c>
      <c r="K6152" s="3">
        <v>2979.01</v>
      </c>
    </row>
    <row r="6153" spans="1:11" ht="15.75" customHeight="1" x14ac:dyDescent="0.35">
      <c r="A6153" s="2" t="s">
        <v>6189</v>
      </c>
      <c r="B6153" s="26">
        <v>45183.291666666657</v>
      </c>
      <c r="C6153" s="2" t="s">
        <v>18</v>
      </c>
      <c r="D6153" s="2" t="s">
        <v>13</v>
      </c>
      <c r="E6153" s="2" t="s">
        <v>14</v>
      </c>
      <c r="F6153" s="3">
        <v>7</v>
      </c>
      <c r="G6153" s="3">
        <v>449.51</v>
      </c>
      <c r="H6153" s="3">
        <v>0.1</v>
      </c>
      <c r="I6153" s="2" t="s">
        <v>15</v>
      </c>
      <c r="J6153" s="2" t="s">
        <v>16</v>
      </c>
      <c r="K6153" s="3">
        <v>2831.91</v>
      </c>
    </row>
    <row r="6154" spans="1:11" ht="15.75" customHeight="1" x14ac:dyDescent="0.35">
      <c r="A6154" s="2" t="s">
        <v>6190</v>
      </c>
      <c r="B6154" s="26">
        <v>45183.333333333343</v>
      </c>
      <c r="C6154" s="2" t="s">
        <v>12</v>
      </c>
      <c r="D6154" s="2" t="s">
        <v>37</v>
      </c>
      <c r="E6154" s="2" t="s">
        <v>38</v>
      </c>
      <c r="F6154" s="3">
        <v>5</v>
      </c>
      <c r="G6154" s="3">
        <v>38.340000000000003</v>
      </c>
      <c r="H6154" s="3">
        <v>0.05</v>
      </c>
      <c r="I6154" s="2" t="s">
        <v>41</v>
      </c>
      <c r="J6154" s="2" t="s">
        <v>16</v>
      </c>
      <c r="K6154" s="3">
        <v>182.12</v>
      </c>
    </row>
    <row r="6155" spans="1:11" ht="15.75" customHeight="1" x14ac:dyDescent="0.35">
      <c r="A6155" s="2" t="s">
        <v>6191</v>
      </c>
      <c r="B6155" s="26">
        <v>45183.375</v>
      </c>
      <c r="C6155" s="2" t="s">
        <v>35</v>
      </c>
      <c r="D6155" s="2" t="s">
        <v>19</v>
      </c>
      <c r="E6155" s="2" t="s">
        <v>20</v>
      </c>
      <c r="F6155" s="3">
        <v>4</v>
      </c>
      <c r="G6155" s="3">
        <v>304.39999999999998</v>
      </c>
      <c r="H6155" s="3">
        <v>0</v>
      </c>
      <c r="I6155" s="2" t="s">
        <v>21</v>
      </c>
      <c r="J6155" s="2" t="s">
        <v>33</v>
      </c>
      <c r="K6155" s="3">
        <v>1217.5999999999999</v>
      </c>
    </row>
    <row r="6156" spans="1:11" ht="15.75" customHeight="1" x14ac:dyDescent="0.35">
      <c r="A6156" s="2" t="s">
        <v>6192</v>
      </c>
      <c r="B6156" s="26">
        <v>45183.416666666657</v>
      </c>
      <c r="C6156" s="2" t="s">
        <v>24</v>
      </c>
      <c r="D6156" s="2" t="s">
        <v>37</v>
      </c>
      <c r="E6156" s="2" t="s">
        <v>68</v>
      </c>
      <c r="F6156" s="3">
        <v>5</v>
      </c>
      <c r="G6156" s="3">
        <v>393.7</v>
      </c>
      <c r="H6156" s="3">
        <v>0.2</v>
      </c>
      <c r="I6156" s="2" t="s">
        <v>15</v>
      </c>
      <c r="J6156" s="2" t="s">
        <v>27</v>
      </c>
      <c r="K6156" s="3">
        <v>1574.8</v>
      </c>
    </row>
    <row r="6157" spans="1:11" ht="15.75" customHeight="1" x14ac:dyDescent="0.35">
      <c r="A6157" s="2" t="s">
        <v>6193</v>
      </c>
      <c r="B6157" s="26">
        <v>45183.458333333343</v>
      </c>
      <c r="C6157" s="2" t="s">
        <v>12</v>
      </c>
      <c r="D6157" s="2" t="s">
        <v>37</v>
      </c>
      <c r="E6157" s="2" t="s">
        <v>68</v>
      </c>
      <c r="F6157" s="3">
        <v>7</v>
      </c>
      <c r="G6157" s="3">
        <v>204.88</v>
      </c>
      <c r="H6157" s="3">
        <v>0.2</v>
      </c>
      <c r="I6157" s="2" t="s">
        <v>15</v>
      </c>
      <c r="J6157" s="2" t="s">
        <v>16</v>
      </c>
      <c r="K6157" s="3">
        <v>1147.33</v>
      </c>
    </row>
    <row r="6158" spans="1:11" ht="15.75" customHeight="1" x14ac:dyDescent="0.35">
      <c r="A6158" s="2" t="s">
        <v>6194</v>
      </c>
      <c r="B6158" s="26">
        <v>45183.5</v>
      </c>
      <c r="C6158" s="2" t="s">
        <v>24</v>
      </c>
      <c r="D6158" s="2" t="s">
        <v>37</v>
      </c>
      <c r="E6158" s="2" t="s">
        <v>38</v>
      </c>
      <c r="F6158" s="3">
        <v>5</v>
      </c>
      <c r="G6158" s="3">
        <v>50.47</v>
      </c>
      <c r="H6158" s="3">
        <v>0.2</v>
      </c>
      <c r="I6158" s="2" t="s">
        <v>41</v>
      </c>
      <c r="J6158" s="2" t="s">
        <v>27</v>
      </c>
      <c r="K6158" s="3">
        <v>201.88</v>
      </c>
    </row>
    <row r="6159" spans="1:11" ht="15.75" customHeight="1" x14ac:dyDescent="0.35">
      <c r="A6159" s="2" t="s">
        <v>6195</v>
      </c>
      <c r="B6159" s="26">
        <v>45183.541666666657</v>
      </c>
      <c r="C6159" s="2" t="s">
        <v>12</v>
      </c>
      <c r="D6159" s="2" t="s">
        <v>19</v>
      </c>
      <c r="E6159" s="2" t="s">
        <v>20</v>
      </c>
      <c r="F6159" s="3">
        <v>8</v>
      </c>
      <c r="G6159" s="3">
        <v>415.55</v>
      </c>
      <c r="H6159" s="3">
        <v>0.2</v>
      </c>
      <c r="I6159" s="2" t="s">
        <v>15</v>
      </c>
      <c r="J6159" s="2" t="s">
        <v>22</v>
      </c>
      <c r="K6159" s="3">
        <v>2659.52</v>
      </c>
    </row>
    <row r="6160" spans="1:11" ht="15.75" customHeight="1" x14ac:dyDescent="0.35">
      <c r="A6160" s="2" t="s">
        <v>6196</v>
      </c>
      <c r="B6160" s="26">
        <v>45183.583333333343</v>
      </c>
      <c r="C6160" s="2" t="s">
        <v>55</v>
      </c>
      <c r="D6160" s="2" t="s">
        <v>25</v>
      </c>
      <c r="E6160" s="2" t="s">
        <v>26</v>
      </c>
      <c r="F6160" s="3">
        <v>7</v>
      </c>
      <c r="G6160" s="3">
        <v>235.92</v>
      </c>
      <c r="H6160" s="3">
        <v>0.15</v>
      </c>
      <c r="I6160" s="2" t="s">
        <v>15</v>
      </c>
      <c r="J6160" s="2" t="s">
        <v>22</v>
      </c>
      <c r="K6160" s="3">
        <v>1403.72</v>
      </c>
    </row>
    <row r="6161" spans="1:11" ht="15.75" customHeight="1" x14ac:dyDescent="0.35">
      <c r="A6161" s="2" t="s">
        <v>6197</v>
      </c>
      <c r="B6161" s="26">
        <v>45183.625</v>
      </c>
      <c r="C6161" s="2" t="s">
        <v>18</v>
      </c>
      <c r="D6161" s="2" t="s">
        <v>29</v>
      </c>
      <c r="E6161" s="2" t="s">
        <v>30</v>
      </c>
      <c r="F6161" s="3">
        <v>7</v>
      </c>
      <c r="G6161" s="3">
        <v>135.31</v>
      </c>
      <c r="H6161" s="3">
        <v>0.2</v>
      </c>
      <c r="I6161" s="2" t="s">
        <v>21</v>
      </c>
      <c r="J6161" s="2" t="s">
        <v>27</v>
      </c>
      <c r="K6161" s="3">
        <v>757.74</v>
      </c>
    </row>
    <row r="6162" spans="1:11" ht="15.75" customHeight="1" x14ac:dyDescent="0.35">
      <c r="A6162" s="2" t="s">
        <v>6198</v>
      </c>
      <c r="B6162" s="26">
        <v>45183.666666666657</v>
      </c>
      <c r="C6162" s="2" t="s">
        <v>24</v>
      </c>
      <c r="D6162" s="2" t="s">
        <v>29</v>
      </c>
      <c r="E6162" s="2" t="s">
        <v>48</v>
      </c>
      <c r="F6162" s="3">
        <v>9</v>
      </c>
      <c r="G6162" s="3">
        <v>40.07</v>
      </c>
      <c r="H6162" s="3">
        <v>0.15</v>
      </c>
      <c r="I6162" s="2" t="s">
        <v>21</v>
      </c>
      <c r="J6162" s="2" t="s">
        <v>22</v>
      </c>
      <c r="K6162" s="3">
        <v>306.54000000000002</v>
      </c>
    </row>
    <row r="6163" spans="1:11" ht="15.75" customHeight="1" x14ac:dyDescent="0.35">
      <c r="A6163" s="2" t="s">
        <v>6199</v>
      </c>
      <c r="B6163" s="26">
        <v>45183.708333333343</v>
      </c>
      <c r="C6163" s="2" t="s">
        <v>12</v>
      </c>
      <c r="D6163" s="2" t="s">
        <v>37</v>
      </c>
      <c r="E6163" s="2" t="s">
        <v>38</v>
      </c>
      <c r="F6163" s="3">
        <v>8</v>
      </c>
      <c r="G6163" s="3">
        <v>321.89</v>
      </c>
      <c r="H6163" s="3">
        <v>0.15</v>
      </c>
      <c r="I6163" s="2" t="s">
        <v>21</v>
      </c>
      <c r="J6163" s="2" t="s">
        <v>16</v>
      </c>
      <c r="K6163" s="3">
        <v>2188.85</v>
      </c>
    </row>
    <row r="6164" spans="1:11" ht="15.75" customHeight="1" x14ac:dyDescent="0.35">
      <c r="A6164" s="2" t="s">
        <v>6200</v>
      </c>
      <c r="B6164" s="26">
        <v>45183.75</v>
      </c>
      <c r="C6164" s="2" t="s">
        <v>18</v>
      </c>
      <c r="D6164" s="2" t="s">
        <v>19</v>
      </c>
      <c r="E6164" s="2" t="s">
        <v>45</v>
      </c>
      <c r="F6164" s="3">
        <v>8</v>
      </c>
      <c r="G6164" s="3">
        <v>25.94</v>
      </c>
      <c r="H6164" s="3">
        <v>0.1</v>
      </c>
      <c r="I6164" s="2" t="s">
        <v>21</v>
      </c>
      <c r="J6164" s="2" t="s">
        <v>27</v>
      </c>
      <c r="K6164" s="3">
        <v>186.77</v>
      </c>
    </row>
    <row r="6165" spans="1:11" ht="15.75" customHeight="1" x14ac:dyDescent="0.35">
      <c r="A6165" s="2" t="s">
        <v>6201</v>
      </c>
      <c r="B6165" s="26">
        <v>45183.791666666657</v>
      </c>
      <c r="C6165" s="2" t="s">
        <v>24</v>
      </c>
      <c r="D6165" s="2" t="s">
        <v>13</v>
      </c>
      <c r="E6165" s="2" t="s">
        <v>14</v>
      </c>
      <c r="F6165" s="3">
        <v>6</v>
      </c>
      <c r="G6165" s="3">
        <v>396.59</v>
      </c>
      <c r="H6165" s="3">
        <v>0</v>
      </c>
      <c r="I6165" s="2" t="s">
        <v>21</v>
      </c>
      <c r="J6165" s="2" t="s">
        <v>27</v>
      </c>
      <c r="K6165" s="3">
        <v>2379.54</v>
      </c>
    </row>
    <row r="6166" spans="1:11" ht="15.75" customHeight="1" x14ac:dyDescent="0.35">
      <c r="A6166" s="2" t="s">
        <v>6202</v>
      </c>
      <c r="B6166" s="26">
        <v>45183.833333333343</v>
      </c>
      <c r="C6166" s="2" t="s">
        <v>35</v>
      </c>
      <c r="D6166" s="2" t="s">
        <v>13</v>
      </c>
      <c r="E6166" s="2" t="s">
        <v>43</v>
      </c>
      <c r="F6166" s="3">
        <v>7</v>
      </c>
      <c r="G6166" s="3">
        <v>386.52</v>
      </c>
      <c r="H6166" s="3">
        <v>0.1</v>
      </c>
      <c r="I6166" s="2" t="s">
        <v>15</v>
      </c>
      <c r="J6166" s="2" t="s">
        <v>27</v>
      </c>
      <c r="K6166" s="3">
        <v>2435.08</v>
      </c>
    </row>
    <row r="6167" spans="1:11" ht="15.75" customHeight="1" x14ac:dyDescent="0.35">
      <c r="A6167" s="2" t="s">
        <v>6203</v>
      </c>
      <c r="B6167" s="26">
        <v>45183.875</v>
      </c>
      <c r="C6167" s="2" t="s">
        <v>12</v>
      </c>
      <c r="D6167" s="2" t="s">
        <v>19</v>
      </c>
      <c r="E6167" s="2" t="s">
        <v>45</v>
      </c>
      <c r="F6167" s="3">
        <v>8</v>
      </c>
      <c r="G6167" s="3">
        <v>164.86</v>
      </c>
      <c r="H6167" s="3">
        <v>0.15</v>
      </c>
      <c r="I6167" s="2" t="s">
        <v>15</v>
      </c>
      <c r="J6167" s="2" t="s">
        <v>33</v>
      </c>
      <c r="K6167" s="3">
        <v>1121.05</v>
      </c>
    </row>
    <row r="6168" spans="1:11" ht="15.75" customHeight="1" x14ac:dyDescent="0.35">
      <c r="A6168" s="2" t="s">
        <v>6204</v>
      </c>
      <c r="B6168" s="26">
        <v>45183.916666666657</v>
      </c>
      <c r="C6168" s="2" t="s">
        <v>35</v>
      </c>
      <c r="D6168" s="2" t="s">
        <v>37</v>
      </c>
      <c r="E6168" s="2" t="s">
        <v>68</v>
      </c>
      <c r="F6168" s="3">
        <v>5</v>
      </c>
      <c r="G6168" s="3">
        <v>238.78</v>
      </c>
      <c r="H6168" s="3">
        <v>0.1</v>
      </c>
      <c r="I6168" s="2" t="s">
        <v>41</v>
      </c>
      <c r="J6168" s="2" t="s">
        <v>33</v>
      </c>
      <c r="K6168" s="3">
        <v>1074.51</v>
      </c>
    </row>
    <row r="6169" spans="1:11" ht="15.75" customHeight="1" x14ac:dyDescent="0.35">
      <c r="A6169" s="2" t="s">
        <v>6205</v>
      </c>
      <c r="B6169" s="26">
        <v>45183.958333333343</v>
      </c>
      <c r="C6169" s="2" t="s">
        <v>55</v>
      </c>
      <c r="D6169" s="2" t="s">
        <v>13</v>
      </c>
      <c r="E6169" s="2" t="s">
        <v>43</v>
      </c>
      <c r="F6169" s="3">
        <v>2</v>
      </c>
      <c r="G6169" s="3">
        <v>336.26</v>
      </c>
      <c r="H6169" s="3">
        <v>0.05</v>
      </c>
      <c r="I6169" s="2" t="s">
        <v>21</v>
      </c>
      <c r="J6169" s="2" t="s">
        <v>33</v>
      </c>
      <c r="K6169" s="3">
        <v>638.89</v>
      </c>
    </row>
    <row r="6170" spans="1:11" ht="15.75" customHeight="1" x14ac:dyDescent="0.35">
      <c r="A6170" s="2" t="s">
        <v>6206</v>
      </c>
      <c r="B6170" s="26">
        <v>45184</v>
      </c>
      <c r="C6170" s="2" t="s">
        <v>35</v>
      </c>
      <c r="D6170" s="2" t="s">
        <v>25</v>
      </c>
      <c r="E6170" s="2" t="s">
        <v>26</v>
      </c>
      <c r="F6170" s="3">
        <v>7</v>
      </c>
      <c r="G6170" s="3">
        <v>479.77</v>
      </c>
      <c r="H6170" s="3">
        <v>0.2</v>
      </c>
      <c r="I6170" s="2" t="s">
        <v>21</v>
      </c>
      <c r="J6170" s="2" t="s">
        <v>27</v>
      </c>
      <c r="K6170" s="3">
        <v>2686.71</v>
      </c>
    </row>
    <row r="6171" spans="1:11" ht="15.75" customHeight="1" x14ac:dyDescent="0.35">
      <c r="A6171" s="2" t="s">
        <v>6207</v>
      </c>
      <c r="B6171" s="26">
        <v>45184.041666666657</v>
      </c>
      <c r="C6171" s="2" t="s">
        <v>35</v>
      </c>
      <c r="D6171" s="2" t="s">
        <v>25</v>
      </c>
      <c r="E6171" s="2" t="s">
        <v>26</v>
      </c>
      <c r="F6171" s="3">
        <v>3</v>
      </c>
      <c r="G6171" s="3">
        <v>262.47000000000003</v>
      </c>
      <c r="H6171" s="3">
        <v>0.2</v>
      </c>
      <c r="I6171" s="2" t="s">
        <v>21</v>
      </c>
      <c r="J6171" s="2" t="s">
        <v>27</v>
      </c>
      <c r="K6171" s="3">
        <v>629.92999999999995</v>
      </c>
    </row>
    <row r="6172" spans="1:11" ht="15.75" customHeight="1" x14ac:dyDescent="0.35">
      <c r="A6172" s="2" t="s">
        <v>6208</v>
      </c>
      <c r="B6172" s="26">
        <v>45184.083333333343</v>
      </c>
      <c r="C6172" s="2" t="s">
        <v>12</v>
      </c>
      <c r="D6172" s="2" t="s">
        <v>29</v>
      </c>
      <c r="E6172" s="2" t="s">
        <v>30</v>
      </c>
      <c r="F6172" s="3">
        <v>8</v>
      </c>
      <c r="G6172" s="3">
        <v>498.36</v>
      </c>
      <c r="H6172" s="3">
        <v>0.15</v>
      </c>
      <c r="I6172" s="2" t="s">
        <v>21</v>
      </c>
      <c r="J6172" s="2" t="s">
        <v>33</v>
      </c>
      <c r="K6172" s="3">
        <v>3388.85</v>
      </c>
    </row>
    <row r="6173" spans="1:11" ht="15.75" customHeight="1" x14ac:dyDescent="0.35">
      <c r="A6173" s="2" t="s">
        <v>6209</v>
      </c>
      <c r="B6173" s="26">
        <v>45184.125</v>
      </c>
      <c r="C6173" s="2" t="s">
        <v>55</v>
      </c>
      <c r="D6173" s="2" t="s">
        <v>29</v>
      </c>
      <c r="E6173" s="2" t="s">
        <v>30</v>
      </c>
      <c r="F6173" s="3">
        <v>6</v>
      </c>
      <c r="G6173" s="3">
        <v>165.93</v>
      </c>
      <c r="H6173" s="3">
        <v>0.1</v>
      </c>
      <c r="I6173" s="2" t="s">
        <v>21</v>
      </c>
      <c r="J6173" s="2" t="s">
        <v>22</v>
      </c>
      <c r="K6173" s="3">
        <v>896.02</v>
      </c>
    </row>
    <row r="6174" spans="1:11" ht="15.75" customHeight="1" x14ac:dyDescent="0.35">
      <c r="A6174" s="2" t="s">
        <v>6210</v>
      </c>
      <c r="B6174" s="26">
        <v>45184.166666666657</v>
      </c>
      <c r="C6174" s="2" t="s">
        <v>35</v>
      </c>
      <c r="D6174" s="2" t="s">
        <v>19</v>
      </c>
      <c r="E6174" s="2" t="s">
        <v>32</v>
      </c>
      <c r="F6174" s="3">
        <v>4</v>
      </c>
      <c r="G6174" s="3">
        <v>265.61</v>
      </c>
      <c r="H6174" s="3">
        <v>0.05</v>
      </c>
      <c r="I6174" s="2" t="s">
        <v>15</v>
      </c>
      <c r="J6174" s="2" t="s">
        <v>16</v>
      </c>
      <c r="K6174" s="3">
        <v>1009.32</v>
      </c>
    </row>
    <row r="6175" spans="1:11" ht="15.75" customHeight="1" x14ac:dyDescent="0.35">
      <c r="A6175" s="2" t="s">
        <v>6211</v>
      </c>
      <c r="B6175" s="26">
        <v>45184.208333333343</v>
      </c>
      <c r="C6175" s="2" t="s">
        <v>18</v>
      </c>
      <c r="D6175" s="2" t="s">
        <v>25</v>
      </c>
      <c r="E6175" s="2" t="s">
        <v>26</v>
      </c>
      <c r="F6175" s="3">
        <v>2</v>
      </c>
      <c r="G6175" s="3">
        <v>62.23</v>
      </c>
      <c r="H6175" s="3">
        <v>0.05</v>
      </c>
      <c r="I6175" s="2" t="s">
        <v>15</v>
      </c>
      <c r="J6175" s="2" t="s">
        <v>22</v>
      </c>
      <c r="K6175" s="3">
        <v>118.24</v>
      </c>
    </row>
    <row r="6176" spans="1:11" ht="15.75" customHeight="1" x14ac:dyDescent="0.35">
      <c r="A6176" s="2" t="s">
        <v>6212</v>
      </c>
      <c r="B6176" s="26">
        <v>45184.25</v>
      </c>
      <c r="C6176" s="2" t="s">
        <v>24</v>
      </c>
      <c r="D6176" s="2" t="s">
        <v>37</v>
      </c>
      <c r="E6176" s="2" t="s">
        <v>68</v>
      </c>
      <c r="F6176" s="3">
        <v>7</v>
      </c>
      <c r="G6176" s="3">
        <v>280.44</v>
      </c>
      <c r="H6176" s="3">
        <v>0.05</v>
      </c>
      <c r="I6176" s="2" t="s">
        <v>21</v>
      </c>
      <c r="J6176" s="2" t="s">
        <v>33</v>
      </c>
      <c r="K6176" s="3">
        <v>1864.93</v>
      </c>
    </row>
    <row r="6177" spans="1:11" ht="15.75" customHeight="1" x14ac:dyDescent="0.35">
      <c r="A6177" s="2" t="s">
        <v>6213</v>
      </c>
      <c r="B6177" s="26">
        <v>45184.291666666657</v>
      </c>
      <c r="C6177" s="2" t="s">
        <v>35</v>
      </c>
      <c r="D6177" s="2" t="s">
        <v>29</v>
      </c>
      <c r="E6177" s="2" t="s">
        <v>30</v>
      </c>
      <c r="F6177" s="3">
        <v>1</v>
      </c>
      <c r="G6177" s="3">
        <v>270.48</v>
      </c>
      <c r="H6177" s="3">
        <v>0.15</v>
      </c>
      <c r="I6177" s="2" t="s">
        <v>15</v>
      </c>
      <c r="J6177" s="2" t="s">
        <v>16</v>
      </c>
      <c r="K6177" s="3">
        <v>229.91</v>
      </c>
    </row>
    <row r="6178" spans="1:11" ht="15.75" customHeight="1" x14ac:dyDescent="0.35">
      <c r="A6178" s="2" t="s">
        <v>6214</v>
      </c>
      <c r="B6178" s="26">
        <v>45184.333333333343</v>
      </c>
      <c r="C6178" s="2" t="s">
        <v>55</v>
      </c>
      <c r="D6178" s="2" t="s">
        <v>37</v>
      </c>
      <c r="E6178" s="2" t="s">
        <v>38</v>
      </c>
      <c r="F6178" s="3">
        <v>7</v>
      </c>
      <c r="G6178" s="3">
        <v>425.16</v>
      </c>
      <c r="H6178" s="3">
        <v>0.1</v>
      </c>
      <c r="I6178" s="2" t="s">
        <v>21</v>
      </c>
      <c r="J6178" s="2" t="s">
        <v>33</v>
      </c>
      <c r="K6178" s="3">
        <v>2678.51</v>
      </c>
    </row>
    <row r="6179" spans="1:11" ht="15.75" customHeight="1" x14ac:dyDescent="0.35">
      <c r="A6179" s="2" t="s">
        <v>6215</v>
      </c>
      <c r="B6179" s="26">
        <v>45184.375</v>
      </c>
      <c r="C6179" s="2" t="s">
        <v>35</v>
      </c>
      <c r="D6179" s="2" t="s">
        <v>37</v>
      </c>
      <c r="E6179" s="2" t="s">
        <v>68</v>
      </c>
      <c r="F6179" s="3">
        <v>7</v>
      </c>
      <c r="G6179" s="3">
        <v>498.29</v>
      </c>
      <c r="H6179" s="3">
        <v>0.05</v>
      </c>
      <c r="I6179" s="2" t="s">
        <v>41</v>
      </c>
      <c r="J6179" s="2" t="s">
        <v>16</v>
      </c>
      <c r="K6179" s="3">
        <v>3313.63</v>
      </c>
    </row>
    <row r="6180" spans="1:11" ht="15.75" customHeight="1" x14ac:dyDescent="0.35">
      <c r="A6180" s="2" t="s">
        <v>6216</v>
      </c>
      <c r="B6180" s="26">
        <v>45184.416666666657</v>
      </c>
      <c r="C6180" s="2" t="s">
        <v>24</v>
      </c>
      <c r="D6180" s="2" t="s">
        <v>37</v>
      </c>
      <c r="E6180" s="2" t="s">
        <v>38</v>
      </c>
      <c r="F6180" s="3">
        <v>3</v>
      </c>
      <c r="G6180" s="3">
        <v>493.16</v>
      </c>
      <c r="H6180" s="3">
        <v>0.05</v>
      </c>
      <c r="I6180" s="2" t="s">
        <v>21</v>
      </c>
      <c r="J6180" s="2" t="s">
        <v>16</v>
      </c>
      <c r="K6180" s="3">
        <v>1405.51</v>
      </c>
    </row>
    <row r="6181" spans="1:11" ht="15.75" customHeight="1" x14ac:dyDescent="0.35">
      <c r="A6181" s="2" t="s">
        <v>6217</v>
      </c>
      <c r="B6181" s="26">
        <v>45184.458333333343</v>
      </c>
      <c r="C6181" s="2" t="s">
        <v>55</v>
      </c>
      <c r="D6181" s="2" t="s">
        <v>19</v>
      </c>
      <c r="E6181" s="2" t="s">
        <v>45</v>
      </c>
      <c r="F6181" s="3">
        <v>4</v>
      </c>
      <c r="G6181" s="3">
        <v>121.97</v>
      </c>
      <c r="H6181" s="3">
        <v>0.1</v>
      </c>
      <c r="I6181" s="2" t="s">
        <v>41</v>
      </c>
      <c r="J6181" s="2" t="s">
        <v>16</v>
      </c>
      <c r="K6181" s="3">
        <v>439.09</v>
      </c>
    </row>
    <row r="6182" spans="1:11" ht="15.75" customHeight="1" x14ac:dyDescent="0.35">
      <c r="A6182" s="2" t="s">
        <v>6218</v>
      </c>
      <c r="B6182" s="26">
        <v>45184.5</v>
      </c>
      <c r="C6182" s="2" t="s">
        <v>12</v>
      </c>
      <c r="D6182" s="2" t="s">
        <v>19</v>
      </c>
      <c r="E6182" s="2" t="s">
        <v>32</v>
      </c>
      <c r="F6182" s="3">
        <v>4</v>
      </c>
      <c r="G6182" s="3">
        <v>172.53</v>
      </c>
      <c r="H6182" s="3">
        <v>0.1</v>
      </c>
      <c r="I6182" s="2" t="s">
        <v>41</v>
      </c>
      <c r="J6182" s="2" t="s">
        <v>33</v>
      </c>
      <c r="K6182" s="3">
        <v>621.11</v>
      </c>
    </row>
    <row r="6183" spans="1:11" ht="15.75" customHeight="1" x14ac:dyDescent="0.35">
      <c r="A6183" s="2" t="s">
        <v>6219</v>
      </c>
      <c r="B6183" s="26">
        <v>45184.541666666657</v>
      </c>
      <c r="C6183" s="2" t="s">
        <v>55</v>
      </c>
      <c r="D6183" s="2" t="s">
        <v>13</v>
      </c>
      <c r="E6183" s="2" t="s">
        <v>14</v>
      </c>
      <c r="F6183" s="3">
        <v>4</v>
      </c>
      <c r="G6183" s="3">
        <v>140.96</v>
      </c>
      <c r="H6183" s="3">
        <v>0.2</v>
      </c>
      <c r="I6183" s="2" t="s">
        <v>21</v>
      </c>
      <c r="J6183" s="2" t="s">
        <v>33</v>
      </c>
      <c r="K6183" s="3">
        <v>451.07</v>
      </c>
    </row>
    <row r="6184" spans="1:11" ht="15.75" customHeight="1" x14ac:dyDescent="0.35">
      <c r="A6184" s="2" t="s">
        <v>6220</v>
      </c>
      <c r="B6184" s="26">
        <v>45184.583333333343</v>
      </c>
      <c r="C6184" s="2" t="s">
        <v>12</v>
      </c>
      <c r="D6184" s="2" t="s">
        <v>13</v>
      </c>
      <c r="E6184" s="2" t="s">
        <v>14</v>
      </c>
      <c r="F6184" s="3">
        <v>9</v>
      </c>
      <c r="G6184" s="3">
        <v>103.84</v>
      </c>
      <c r="H6184" s="3">
        <v>0</v>
      </c>
      <c r="I6184" s="2" t="s">
        <v>21</v>
      </c>
      <c r="J6184" s="2" t="s">
        <v>16</v>
      </c>
      <c r="K6184" s="3">
        <v>934.56</v>
      </c>
    </row>
    <row r="6185" spans="1:11" ht="15.75" customHeight="1" x14ac:dyDescent="0.35">
      <c r="A6185" s="2" t="s">
        <v>6221</v>
      </c>
      <c r="B6185" s="26">
        <v>45184.625</v>
      </c>
      <c r="C6185" s="2" t="s">
        <v>55</v>
      </c>
      <c r="D6185" s="2" t="s">
        <v>19</v>
      </c>
      <c r="E6185" s="2" t="s">
        <v>20</v>
      </c>
      <c r="F6185" s="3">
        <v>6</v>
      </c>
      <c r="G6185" s="3">
        <v>79.319999999999993</v>
      </c>
      <c r="H6185" s="3">
        <v>0</v>
      </c>
      <c r="I6185" s="2" t="s">
        <v>21</v>
      </c>
      <c r="J6185" s="2" t="s">
        <v>27</v>
      </c>
      <c r="K6185" s="3">
        <v>475.92</v>
      </c>
    </row>
    <row r="6186" spans="1:11" ht="15.75" customHeight="1" x14ac:dyDescent="0.35">
      <c r="A6186" s="2" t="s">
        <v>6222</v>
      </c>
      <c r="B6186" s="26">
        <v>45184.666666666657</v>
      </c>
      <c r="C6186" s="2" t="s">
        <v>24</v>
      </c>
      <c r="D6186" s="2" t="s">
        <v>13</v>
      </c>
      <c r="E6186" s="2" t="s">
        <v>14</v>
      </c>
      <c r="F6186" s="3">
        <v>9</v>
      </c>
      <c r="G6186" s="3">
        <v>258.31</v>
      </c>
      <c r="H6186" s="3">
        <v>0.05</v>
      </c>
      <c r="I6186" s="2" t="s">
        <v>21</v>
      </c>
      <c r="J6186" s="2" t="s">
        <v>27</v>
      </c>
      <c r="K6186" s="3">
        <v>2208.5500000000002</v>
      </c>
    </row>
    <row r="6187" spans="1:11" ht="15.75" customHeight="1" x14ac:dyDescent="0.35">
      <c r="A6187" s="2" t="s">
        <v>6223</v>
      </c>
      <c r="B6187" s="26">
        <v>45184.708333333343</v>
      </c>
      <c r="C6187" s="2" t="s">
        <v>24</v>
      </c>
      <c r="D6187" s="2" t="s">
        <v>29</v>
      </c>
      <c r="E6187" s="2" t="s">
        <v>30</v>
      </c>
      <c r="F6187" s="3">
        <v>4</v>
      </c>
      <c r="G6187" s="3">
        <v>436.89</v>
      </c>
      <c r="H6187" s="3">
        <v>0.1</v>
      </c>
      <c r="I6187" s="2" t="s">
        <v>15</v>
      </c>
      <c r="J6187" s="2" t="s">
        <v>27</v>
      </c>
      <c r="K6187" s="3">
        <v>1572.8</v>
      </c>
    </row>
    <row r="6188" spans="1:11" ht="15.75" customHeight="1" x14ac:dyDescent="0.35">
      <c r="A6188" s="2" t="s">
        <v>6224</v>
      </c>
      <c r="B6188" s="26">
        <v>45184.75</v>
      </c>
      <c r="C6188" s="2" t="s">
        <v>55</v>
      </c>
      <c r="D6188" s="2" t="s">
        <v>37</v>
      </c>
      <c r="E6188" s="2" t="s">
        <v>68</v>
      </c>
      <c r="F6188" s="3">
        <v>7</v>
      </c>
      <c r="G6188" s="3">
        <v>296.98</v>
      </c>
      <c r="H6188" s="3">
        <v>0.2</v>
      </c>
      <c r="I6188" s="2" t="s">
        <v>15</v>
      </c>
      <c r="J6188" s="2" t="s">
        <v>27</v>
      </c>
      <c r="K6188" s="3">
        <v>1663.09</v>
      </c>
    </row>
    <row r="6189" spans="1:11" ht="15.75" customHeight="1" x14ac:dyDescent="0.35">
      <c r="A6189" s="2" t="s">
        <v>6225</v>
      </c>
      <c r="B6189" s="26">
        <v>45184.791666666657</v>
      </c>
      <c r="C6189" s="2" t="s">
        <v>35</v>
      </c>
      <c r="D6189" s="2" t="s">
        <v>13</v>
      </c>
      <c r="E6189" s="2" t="s">
        <v>14</v>
      </c>
      <c r="F6189" s="3">
        <v>9</v>
      </c>
      <c r="G6189" s="3">
        <v>436.97</v>
      </c>
      <c r="H6189" s="3">
        <v>0.15</v>
      </c>
      <c r="I6189" s="2" t="s">
        <v>41</v>
      </c>
      <c r="J6189" s="2" t="s">
        <v>22</v>
      </c>
      <c r="K6189" s="3">
        <v>3342.82</v>
      </c>
    </row>
    <row r="6190" spans="1:11" ht="15.75" customHeight="1" x14ac:dyDescent="0.35">
      <c r="A6190" s="2" t="s">
        <v>6226</v>
      </c>
      <c r="B6190" s="26">
        <v>45184.833333333343</v>
      </c>
      <c r="C6190" s="2" t="s">
        <v>24</v>
      </c>
      <c r="D6190" s="2" t="s">
        <v>13</v>
      </c>
      <c r="E6190" s="2" t="s">
        <v>43</v>
      </c>
      <c r="F6190" s="3">
        <v>3</v>
      </c>
      <c r="G6190" s="3">
        <v>479.95</v>
      </c>
      <c r="H6190" s="3">
        <v>0</v>
      </c>
      <c r="I6190" s="2" t="s">
        <v>21</v>
      </c>
      <c r="J6190" s="2" t="s">
        <v>22</v>
      </c>
      <c r="K6190" s="3">
        <v>1439.85</v>
      </c>
    </row>
    <row r="6191" spans="1:11" ht="15.75" customHeight="1" x14ac:dyDescent="0.35">
      <c r="A6191" s="2" t="s">
        <v>6227</v>
      </c>
      <c r="B6191" s="26">
        <v>45184.875</v>
      </c>
      <c r="C6191" s="2" t="s">
        <v>12</v>
      </c>
      <c r="D6191" s="2" t="s">
        <v>19</v>
      </c>
      <c r="E6191" s="2" t="s">
        <v>32</v>
      </c>
      <c r="F6191" s="3">
        <v>3</v>
      </c>
      <c r="G6191" s="3">
        <v>194.66</v>
      </c>
      <c r="H6191" s="3">
        <v>0</v>
      </c>
      <c r="I6191" s="2" t="s">
        <v>15</v>
      </c>
      <c r="J6191" s="2" t="s">
        <v>27</v>
      </c>
      <c r="K6191" s="3">
        <v>583.98</v>
      </c>
    </row>
    <row r="6192" spans="1:11" ht="15.75" customHeight="1" x14ac:dyDescent="0.35">
      <c r="A6192" s="2" t="s">
        <v>6228</v>
      </c>
      <c r="B6192" s="26">
        <v>45184.916666666657</v>
      </c>
      <c r="C6192" s="2" t="s">
        <v>12</v>
      </c>
      <c r="D6192" s="2" t="s">
        <v>13</v>
      </c>
      <c r="E6192" s="2" t="s">
        <v>14</v>
      </c>
      <c r="F6192" s="3">
        <v>6</v>
      </c>
      <c r="G6192" s="3">
        <v>418.66</v>
      </c>
      <c r="H6192" s="3">
        <v>0.1</v>
      </c>
      <c r="I6192" s="2" t="s">
        <v>15</v>
      </c>
      <c r="J6192" s="2" t="s">
        <v>33</v>
      </c>
      <c r="K6192" s="3">
        <v>2260.7600000000002</v>
      </c>
    </row>
    <row r="6193" spans="1:11" ht="15.75" customHeight="1" x14ac:dyDescent="0.35">
      <c r="A6193" s="2" t="s">
        <v>6229</v>
      </c>
      <c r="B6193" s="26">
        <v>45184.958333333343</v>
      </c>
      <c r="C6193" s="2" t="s">
        <v>18</v>
      </c>
      <c r="D6193" s="2" t="s">
        <v>13</v>
      </c>
      <c r="E6193" s="2" t="s">
        <v>14</v>
      </c>
      <c r="F6193" s="3">
        <v>8</v>
      </c>
      <c r="G6193" s="3">
        <v>30.91</v>
      </c>
      <c r="H6193" s="3">
        <v>0.15</v>
      </c>
      <c r="I6193" s="2" t="s">
        <v>15</v>
      </c>
      <c r="J6193" s="2" t="s">
        <v>27</v>
      </c>
      <c r="K6193" s="3">
        <v>210.19</v>
      </c>
    </row>
    <row r="6194" spans="1:11" ht="15.75" customHeight="1" x14ac:dyDescent="0.35">
      <c r="A6194" s="2" t="s">
        <v>6230</v>
      </c>
      <c r="B6194" s="26">
        <v>45185</v>
      </c>
      <c r="C6194" s="2" t="s">
        <v>12</v>
      </c>
      <c r="D6194" s="2" t="s">
        <v>29</v>
      </c>
      <c r="E6194" s="2" t="s">
        <v>30</v>
      </c>
      <c r="F6194" s="3">
        <v>1</v>
      </c>
      <c r="G6194" s="3">
        <v>243.13</v>
      </c>
      <c r="H6194" s="3">
        <v>0</v>
      </c>
      <c r="I6194" s="2" t="s">
        <v>41</v>
      </c>
      <c r="J6194" s="2" t="s">
        <v>16</v>
      </c>
      <c r="K6194" s="3">
        <v>243.13</v>
      </c>
    </row>
    <row r="6195" spans="1:11" ht="15.75" customHeight="1" x14ac:dyDescent="0.35">
      <c r="A6195" s="2" t="s">
        <v>6231</v>
      </c>
      <c r="B6195" s="26">
        <v>45185.041666666657</v>
      </c>
      <c r="C6195" s="2" t="s">
        <v>18</v>
      </c>
      <c r="D6195" s="2" t="s">
        <v>25</v>
      </c>
      <c r="E6195" s="2" t="s">
        <v>26</v>
      </c>
      <c r="F6195" s="3">
        <v>4</v>
      </c>
      <c r="G6195" s="3">
        <v>187.31</v>
      </c>
      <c r="H6195" s="3">
        <v>0.2</v>
      </c>
      <c r="I6195" s="2" t="s">
        <v>15</v>
      </c>
      <c r="J6195" s="2" t="s">
        <v>16</v>
      </c>
      <c r="K6195" s="3">
        <v>599.39</v>
      </c>
    </row>
    <row r="6196" spans="1:11" ht="15.75" customHeight="1" x14ac:dyDescent="0.35">
      <c r="A6196" s="2" t="s">
        <v>6232</v>
      </c>
      <c r="B6196" s="26">
        <v>45185.083333333343</v>
      </c>
      <c r="C6196" s="2" t="s">
        <v>55</v>
      </c>
      <c r="D6196" s="2" t="s">
        <v>29</v>
      </c>
      <c r="E6196" s="2" t="s">
        <v>48</v>
      </c>
      <c r="F6196" s="3">
        <v>8</v>
      </c>
      <c r="G6196" s="3">
        <v>106.4</v>
      </c>
      <c r="H6196" s="3">
        <v>0</v>
      </c>
      <c r="I6196" s="2" t="s">
        <v>21</v>
      </c>
      <c r="J6196" s="2" t="s">
        <v>33</v>
      </c>
      <c r="K6196" s="3">
        <v>851.2</v>
      </c>
    </row>
    <row r="6197" spans="1:11" ht="15.75" customHeight="1" x14ac:dyDescent="0.35">
      <c r="A6197" s="2" t="s">
        <v>6233</v>
      </c>
      <c r="B6197" s="26">
        <v>45185.125</v>
      </c>
      <c r="C6197" s="2" t="s">
        <v>55</v>
      </c>
      <c r="D6197" s="2" t="s">
        <v>37</v>
      </c>
      <c r="E6197" s="2" t="s">
        <v>38</v>
      </c>
      <c r="F6197" s="3">
        <v>6</v>
      </c>
      <c r="G6197" s="3">
        <v>222</v>
      </c>
      <c r="H6197" s="3">
        <v>0.1</v>
      </c>
      <c r="I6197" s="2" t="s">
        <v>15</v>
      </c>
      <c r="J6197" s="2" t="s">
        <v>16</v>
      </c>
      <c r="K6197" s="3">
        <v>1198.8</v>
      </c>
    </row>
    <row r="6198" spans="1:11" ht="15.75" customHeight="1" x14ac:dyDescent="0.35">
      <c r="A6198" s="2" t="s">
        <v>6234</v>
      </c>
      <c r="B6198" s="26">
        <v>45185.166666666657</v>
      </c>
      <c r="C6198" s="2" t="s">
        <v>55</v>
      </c>
      <c r="D6198" s="2" t="s">
        <v>29</v>
      </c>
      <c r="E6198" s="2" t="s">
        <v>30</v>
      </c>
      <c r="F6198" s="3">
        <v>2</v>
      </c>
      <c r="G6198" s="3">
        <v>224.63</v>
      </c>
      <c r="H6198" s="3">
        <v>0.1</v>
      </c>
      <c r="I6198" s="2" t="s">
        <v>21</v>
      </c>
      <c r="J6198" s="2" t="s">
        <v>27</v>
      </c>
      <c r="K6198" s="3">
        <v>404.33</v>
      </c>
    </row>
    <row r="6199" spans="1:11" ht="15.75" customHeight="1" x14ac:dyDescent="0.35">
      <c r="A6199" s="2" t="s">
        <v>6235</v>
      </c>
      <c r="B6199" s="26">
        <v>45185.208333333343</v>
      </c>
      <c r="C6199" s="2" t="s">
        <v>35</v>
      </c>
      <c r="D6199" s="2" t="s">
        <v>13</v>
      </c>
      <c r="E6199" s="2" t="s">
        <v>14</v>
      </c>
      <c r="F6199" s="3">
        <v>8</v>
      </c>
      <c r="G6199" s="3">
        <v>405.23</v>
      </c>
      <c r="H6199" s="3">
        <v>0.15</v>
      </c>
      <c r="I6199" s="2" t="s">
        <v>15</v>
      </c>
      <c r="J6199" s="2" t="s">
        <v>27</v>
      </c>
      <c r="K6199" s="3">
        <v>2755.56</v>
      </c>
    </row>
    <row r="6200" spans="1:11" ht="15.75" customHeight="1" x14ac:dyDescent="0.35">
      <c r="A6200" s="2" t="s">
        <v>6236</v>
      </c>
      <c r="B6200" s="26">
        <v>45185.25</v>
      </c>
      <c r="C6200" s="2" t="s">
        <v>35</v>
      </c>
      <c r="D6200" s="2" t="s">
        <v>29</v>
      </c>
      <c r="E6200" s="2" t="s">
        <v>30</v>
      </c>
      <c r="F6200" s="3">
        <v>1</v>
      </c>
      <c r="G6200" s="3">
        <v>435.11</v>
      </c>
      <c r="H6200" s="3">
        <v>0</v>
      </c>
      <c r="I6200" s="2" t="s">
        <v>21</v>
      </c>
      <c r="J6200" s="2" t="s">
        <v>33</v>
      </c>
      <c r="K6200" s="3">
        <v>435.11</v>
      </c>
    </row>
    <row r="6201" spans="1:11" ht="15.75" customHeight="1" x14ac:dyDescent="0.35">
      <c r="A6201" s="2" t="s">
        <v>6237</v>
      </c>
      <c r="B6201" s="26">
        <v>45185.291666666657</v>
      </c>
      <c r="C6201" s="2" t="s">
        <v>18</v>
      </c>
      <c r="D6201" s="2" t="s">
        <v>19</v>
      </c>
      <c r="E6201" s="2" t="s">
        <v>45</v>
      </c>
      <c r="F6201" s="3">
        <v>1</v>
      </c>
      <c r="G6201" s="3">
        <v>330.19</v>
      </c>
      <c r="H6201" s="3">
        <v>0.15</v>
      </c>
      <c r="I6201" s="2" t="s">
        <v>41</v>
      </c>
      <c r="J6201" s="2" t="s">
        <v>33</v>
      </c>
      <c r="K6201" s="3">
        <v>280.66000000000003</v>
      </c>
    </row>
    <row r="6202" spans="1:11" ht="15.75" customHeight="1" x14ac:dyDescent="0.35">
      <c r="A6202" s="2" t="s">
        <v>6238</v>
      </c>
      <c r="B6202" s="26">
        <v>45185.333333333343</v>
      </c>
      <c r="C6202" s="2" t="s">
        <v>12</v>
      </c>
      <c r="D6202" s="2" t="s">
        <v>29</v>
      </c>
      <c r="E6202" s="2" t="s">
        <v>30</v>
      </c>
      <c r="F6202" s="3">
        <v>7</v>
      </c>
      <c r="G6202" s="3">
        <v>318.52999999999997</v>
      </c>
      <c r="H6202" s="3">
        <v>0</v>
      </c>
      <c r="I6202" s="2" t="s">
        <v>15</v>
      </c>
      <c r="J6202" s="2" t="s">
        <v>33</v>
      </c>
      <c r="K6202" s="3">
        <v>2229.71</v>
      </c>
    </row>
    <row r="6203" spans="1:11" ht="15.75" customHeight="1" x14ac:dyDescent="0.35">
      <c r="A6203" s="2" t="s">
        <v>6239</v>
      </c>
      <c r="B6203" s="26">
        <v>45185.375</v>
      </c>
      <c r="C6203" s="2" t="s">
        <v>12</v>
      </c>
      <c r="D6203" s="2" t="s">
        <v>37</v>
      </c>
      <c r="E6203" s="2" t="s">
        <v>38</v>
      </c>
      <c r="F6203" s="3">
        <v>3</v>
      </c>
      <c r="G6203" s="3">
        <v>59.54</v>
      </c>
      <c r="H6203" s="3">
        <v>0.05</v>
      </c>
      <c r="I6203" s="2" t="s">
        <v>15</v>
      </c>
      <c r="J6203" s="2" t="s">
        <v>22</v>
      </c>
      <c r="K6203" s="3">
        <v>169.69</v>
      </c>
    </row>
    <row r="6204" spans="1:11" ht="15.75" customHeight="1" x14ac:dyDescent="0.35">
      <c r="A6204" s="2" t="s">
        <v>6240</v>
      </c>
      <c r="B6204" s="26">
        <v>45185.416666666657</v>
      </c>
      <c r="C6204" s="2" t="s">
        <v>55</v>
      </c>
      <c r="D6204" s="2" t="s">
        <v>29</v>
      </c>
      <c r="E6204" s="2" t="s">
        <v>30</v>
      </c>
      <c r="F6204" s="3">
        <v>8</v>
      </c>
      <c r="G6204" s="3">
        <v>289.75</v>
      </c>
      <c r="H6204" s="3">
        <v>0</v>
      </c>
      <c r="I6204" s="2" t="s">
        <v>41</v>
      </c>
      <c r="J6204" s="2" t="s">
        <v>16</v>
      </c>
      <c r="K6204" s="3">
        <v>2318</v>
      </c>
    </row>
    <row r="6205" spans="1:11" ht="15.75" customHeight="1" x14ac:dyDescent="0.35">
      <c r="A6205" s="2" t="s">
        <v>6241</v>
      </c>
      <c r="B6205" s="26">
        <v>45185.458333333343</v>
      </c>
      <c r="C6205" s="2" t="s">
        <v>24</v>
      </c>
      <c r="D6205" s="2" t="s">
        <v>19</v>
      </c>
      <c r="E6205" s="2" t="s">
        <v>20</v>
      </c>
      <c r="F6205" s="3">
        <v>9</v>
      </c>
      <c r="G6205" s="3">
        <v>140.85</v>
      </c>
      <c r="H6205" s="3">
        <v>0.1</v>
      </c>
      <c r="I6205" s="2" t="s">
        <v>41</v>
      </c>
      <c r="J6205" s="2" t="s">
        <v>16</v>
      </c>
      <c r="K6205" s="3">
        <v>1140.8800000000001</v>
      </c>
    </row>
    <row r="6206" spans="1:11" ht="15.75" customHeight="1" x14ac:dyDescent="0.35">
      <c r="A6206" s="2" t="s">
        <v>6242</v>
      </c>
      <c r="B6206" s="26">
        <v>45185.5</v>
      </c>
      <c r="C6206" s="2" t="s">
        <v>35</v>
      </c>
      <c r="D6206" s="2" t="s">
        <v>19</v>
      </c>
      <c r="E6206" s="2" t="s">
        <v>45</v>
      </c>
      <c r="F6206" s="3">
        <v>8</v>
      </c>
      <c r="G6206" s="3">
        <v>150.91</v>
      </c>
      <c r="H6206" s="3">
        <v>0.1</v>
      </c>
      <c r="I6206" s="2" t="s">
        <v>41</v>
      </c>
      <c r="J6206" s="2" t="s">
        <v>22</v>
      </c>
      <c r="K6206" s="3">
        <v>1086.55</v>
      </c>
    </row>
    <row r="6207" spans="1:11" ht="15.75" customHeight="1" x14ac:dyDescent="0.35">
      <c r="A6207" s="2" t="s">
        <v>6243</v>
      </c>
      <c r="B6207" s="26">
        <v>45185.541666666657</v>
      </c>
      <c r="C6207" s="2" t="s">
        <v>35</v>
      </c>
      <c r="D6207" s="2" t="s">
        <v>29</v>
      </c>
      <c r="E6207" s="2" t="s">
        <v>48</v>
      </c>
      <c r="F6207" s="3">
        <v>1</v>
      </c>
      <c r="G6207" s="3">
        <v>51.91</v>
      </c>
      <c r="H6207" s="3">
        <v>0.05</v>
      </c>
      <c r="I6207" s="2" t="s">
        <v>21</v>
      </c>
      <c r="J6207" s="2" t="s">
        <v>16</v>
      </c>
      <c r="K6207" s="3">
        <v>49.31</v>
      </c>
    </row>
    <row r="6208" spans="1:11" ht="15.75" customHeight="1" x14ac:dyDescent="0.35">
      <c r="A6208" s="2" t="s">
        <v>6244</v>
      </c>
      <c r="B6208" s="26">
        <v>45185.583333333343</v>
      </c>
      <c r="C6208" s="2" t="s">
        <v>55</v>
      </c>
      <c r="D6208" s="2" t="s">
        <v>25</v>
      </c>
      <c r="E6208" s="2" t="s">
        <v>26</v>
      </c>
      <c r="F6208" s="3">
        <v>1</v>
      </c>
      <c r="G6208" s="3">
        <v>319.75</v>
      </c>
      <c r="H6208" s="3">
        <v>0</v>
      </c>
      <c r="I6208" s="2" t="s">
        <v>21</v>
      </c>
      <c r="J6208" s="2" t="s">
        <v>33</v>
      </c>
      <c r="K6208" s="3">
        <v>319.75</v>
      </c>
    </row>
    <row r="6209" spans="1:11" ht="15.75" customHeight="1" x14ac:dyDescent="0.35">
      <c r="A6209" s="2" t="s">
        <v>6245</v>
      </c>
      <c r="B6209" s="26">
        <v>45185.625</v>
      </c>
      <c r="C6209" s="2" t="s">
        <v>35</v>
      </c>
      <c r="D6209" s="2" t="s">
        <v>37</v>
      </c>
      <c r="E6209" s="2" t="s">
        <v>68</v>
      </c>
      <c r="F6209" s="3">
        <v>6</v>
      </c>
      <c r="G6209" s="3">
        <v>293.99</v>
      </c>
      <c r="H6209" s="3">
        <v>0</v>
      </c>
      <c r="I6209" s="2" t="s">
        <v>15</v>
      </c>
      <c r="J6209" s="2" t="s">
        <v>16</v>
      </c>
      <c r="K6209" s="3">
        <v>1763.94</v>
      </c>
    </row>
    <row r="6210" spans="1:11" ht="15.75" customHeight="1" x14ac:dyDescent="0.35">
      <c r="A6210" s="2" t="s">
        <v>6246</v>
      </c>
      <c r="B6210" s="26">
        <v>45185.666666666657</v>
      </c>
      <c r="C6210" s="2" t="s">
        <v>55</v>
      </c>
      <c r="D6210" s="2" t="s">
        <v>25</v>
      </c>
      <c r="E6210" s="2" t="s">
        <v>26</v>
      </c>
      <c r="F6210" s="3">
        <v>1</v>
      </c>
      <c r="G6210" s="3">
        <v>114.03</v>
      </c>
      <c r="H6210" s="3">
        <v>0.1</v>
      </c>
      <c r="I6210" s="2" t="s">
        <v>21</v>
      </c>
      <c r="J6210" s="2" t="s">
        <v>27</v>
      </c>
      <c r="K6210" s="3">
        <v>102.63</v>
      </c>
    </row>
    <row r="6211" spans="1:11" ht="15.75" customHeight="1" x14ac:dyDescent="0.35">
      <c r="A6211" s="2" t="s">
        <v>6247</v>
      </c>
      <c r="B6211" s="26">
        <v>45185.708333333343</v>
      </c>
      <c r="C6211" s="2" t="s">
        <v>18</v>
      </c>
      <c r="D6211" s="2" t="s">
        <v>13</v>
      </c>
      <c r="E6211" s="2" t="s">
        <v>14</v>
      </c>
      <c r="F6211" s="3">
        <v>8</v>
      </c>
      <c r="G6211" s="3">
        <v>135.19999999999999</v>
      </c>
      <c r="H6211" s="3">
        <v>0.05</v>
      </c>
      <c r="I6211" s="2" t="s">
        <v>15</v>
      </c>
      <c r="J6211" s="2" t="s">
        <v>22</v>
      </c>
      <c r="K6211" s="3">
        <v>1027.52</v>
      </c>
    </row>
    <row r="6212" spans="1:11" ht="15.75" customHeight="1" x14ac:dyDescent="0.35">
      <c r="A6212" s="2" t="s">
        <v>6248</v>
      </c>
      <c r="B6212" s="26">
        <v>45185.75</v>
      </c>
      <c r="C6212" s="2" t="s">
        <v>12</v>
      </c>
      <c r="D6212" s="2" t="s">
        <v>37</v>
      </c>
      <c r="E6212" s="2" t="s">
        <v>38</v>
      </c>
      <c r="F6212" s="3">
        <v>6</v>
      </c>
      <c r="G6212" s="3">
        <v>387.64</v>
      </c>
      <c r="H6212" s="3">
        <v>0.1</v>
      </c>
      <c r="I6212" s="2" t="s">
        <v>41</v>
      </c>
      <c r="J6212" s="2" t="s">
        <v>22</v>
      </c>
      <c r="K6212" s="3">
        <v>2093.2600000000002</v>
      </c>
    </row>
    <row r="6213" spans="1:11" ht="15.75" customHeight="1" x14ac:dyDescent="0.35">
      <c r="A6213" s="2" t="s">
        <v>6249</v>
      </c>
      <c r="B6213" s="26">
        <v>45185.791666666657</v>
      </c>
      <c r="C6213" s="2" t="s">
        <v>24</v>
      </c>
      <c r="D6213" s="2" t="s">
        <v>19</v>
      </c>
      <c r="E6213" s="2" t="s">
        <v>20</v>
      </c>
      <c r="F6213" s="3">
        <v>5</v>
      </c>
      <c r="G6213" s="3">
        <v>397.5</v>
      </c>
      <c r="H6213" s="3">
        <v>0.05</v>
      </c>
      <c r="I6213" s="2" t="s">
        <v>15</v>
      </c>
      <c r="J6213" s="2" t="s">
        <v>16</v>
      </c>
      <c r="K6213" s="3">
        <v>1888.12</v>
      </c>
    </row>
    <row r="6214" spans="1:11" ht="15.75" customHeight="1" x14ac:dyDescent="0.35">
      <c r="A6214" s="2" t="s">
        <v>6250</v>
      </c>
      <c r="B6214" s="26">
        <v>45185.833333333343</v>
      </c>
      <c r="C6214" s="2" t="s">
        <v>12</v>
      </c>
      <c r="D6214" s="2" t="s">
        <v>19</v>
      </c>
      <c r="E6214" s="2" t="s">
        <v>20</v>
      </c>
      <c r="F6214" s="3">
        <v>6</v>
      </c>
      <c r="G6214" s="3">
        <v>249.08</v>
      </c>
      <c r="H6214" s="3">
        <v>0.1</v>
      </c>
      <c r="I6214" s="2" t="s">
        <v>41</v>
      </c>
      <c r="J6214" s="2" t="s">
        <v>22</v>
      </c>
      <c r="K6214" s="3">
        <v>1345.03</v>
      </c>
    </row>
    <row r="6215" spans="1:11" ht="15.75" customHeight="1" x14ac:dyDescent="0.35">
      <c r="A6215" s="2" t="s">
        <v>6251</v>
      </c>
      <c r="B6215" s="26">
        <v>45185.875</v>
      </c>
      <c r="C6215" s="2" t="s">
        <v>12</v>
      </c>
      <c r="D6215" s="2" t="s">
        <v>29</v>
      </c>
      <c r="E6215" s="2" t="s">
        <v>30</v>
      </c>
      <c r="F6215" s="3">
        <v>4</v>
      </c>
      <c r="G6215" s="3">
        <v>78.760000000000005</v>
      </c>
      <c r="H6215" s="3">
        <v>0.2</v>
      </c>
      <c r="I6215" s="2" t="s">
        <v>41</v>
      </c>
      <c r="J6215" s="2" t="s">
        <v>16</v>
      </c>
      <c r="K6215" s="3">
        <v>252.03</v>
      </c>
    </row>
    <row r="6216" spans="1:11" ht="15.75" customHeight="1" x14ac:dyDescent="0.35">
      <c r="A6216" s="2" t="s">
        <v>6252</v>
      </c>
      <c r="B6216" s="26">
        <v>45185.916666666657</v>
      </c>
      <c r="C6216" s="2" t="s">
        <v>18</v>
      </c>
      <c r="D6216" s="2" t="s">
        <v>37</v>
      </c>
      <c r="E6216" s="2" t="s">
        <v>68</v>
      </c>
      <c r="F6216" s="3">
        <v>1</v>
      </c>
      <c r="G6216" s="3">
        <v>32.520000000000003</v>
      </c>
      <c r="H6216" s="3">
        <v>0</v>
      </c>
      <c r="I6216" s="2" t="s">
        <v>15</v>
      </c>
      <c r="J6216" s="2" t="s">
        <v>16</v>
      </c>
      <c r="K6216" s="3">
        <v>32.520000000000003</v>
      </c>
    </row>
    <row r="6217" spans="1:11" ht="15.75" customHeight="1" x14ac:dyDescent="0.35">
      <c r="A6217" s="2" t="s">
        <v>6253</v>
      </c>
      <c r="B6217" s="26">
        <v>45185.958333333343</v>
      </c>
      <c r="C6217" s="2" t="s">
        <v>35</v>
      </c>
      <c r="D6217" s="2" t="s">
        <v>29</v>
      </c>
      <c r="E6217" s="2" t="s">
        <v>48</v>
      </c>
      <c r="F6217" s="3">
        <v>7</v>
      </c>
      <c r="G6217" s="3">
        <v>139.38</v>
      </c>
      <c r="H6217" s="3">
        <v>0.15</v>
      </c>
      <c r="I6217" s="2" t="s">
        <v>21</v>
      </c>
      <c r="J6217" s="2" t="s">
        <v>27</v>
      </c>
      <c r="K6217" s="3">
        <v>829.31</v>
      </c>
    </row>
    <row r="6218" spans="1:11" ht="15.75" customHeight="1" x14ac:dyDescent="0.35">
      <c r="A6218" s="2" t="s">
        <v>6254</v>
      </c>
      <c r="B6218" s="26">
        <v>45186</v>
      </c>
      <c r="C6218" s="2" t="s">
        <v>24</v>
      </c>
      <c r="D6218" s="2" t="s">
        <v>37</v>
      </c>
      <c r="E6218" s="2" t="s">
        <v>68</v>
      </c>
      <c r="F6218" s="3">
        <v>9</v>
      </c>
      <c r="G6218" s="3">
        <v>366.94</v>
      </c>
      <c r="H6218" s="3">
        <v>0.2</v>
      </c>
      <c r="I6218" s="2" t="s">
        <v>21</v>
      </c>
      <c r="J6218" s="2" t="s">
        <v>27</v>
      </c>
      <c r="K6218" s="3">
        <v>2641.97</v>
      </c>
    </row>
    <row r="6219" spans="1:11" ht="15.75" customHeight="1" x14ac:dyDescent="0.35">
      <c r="A6219" s="2" t="s">
        <v>6255</v>
      </c>
      <c r="B6219" s="26">
        <v>45186.041666666657</v>
      </c>
      <c r="C6219" s="2" t="s">
        <v>35</v>
      </c>
      <c r="D6219" s="2" t="s">
        <v>19</v>
      </c>
      <c r="E6219" s="2" t="s">
        <v>32</v>
      </c>
      <c r="F6219" s="3">
        <v>4</v>
      </c>
      <c r="G6219" s="3">
        <v>302.39999999999998</v>
      </c>
      <c r="H6219" s="3">
        <v>0.1</v>
      </c>
      <c r="I6219" s="2" t="s">
        <v>15</v>
      </c>
      <c r="J6219" s="2" t="s">
        <v>16</v>
      </c>
      <c r="K6219" s="3">
        <v>1088.6400000000001</v>
      </c>
    </row>
    <row r="6220" spans="1:11" ht="15.75" customHeight="1" x14ac:dyDescent="0.35">
      <c r="A6220" s="2" t="s">
        <v>6256</v>
      </c>
      <c r="B6220" s="26">
        <v>45186.083333333343</v>
      </c>
      <c r="C6220" s="2" t="s">
        <v>12</v>
      </c>
      <c r="D6220" s="2" t="s">
        <v>19</v>
      </c>
      <c r="E6220" s="2" t="s">
        <v>20</v>
      </c>
      <c r="F6220" s="3">
        <v>4</v>
      </c>
      <c r="G6220" s="3">
        <v>360.46</v>
      </c>
      <c r="H6220" s="3">
        <v>0.05</v>
      </c>
      <c r="I6220" s="2" t="s">
        <v>21</v>
      </c>
      <c r="J6220" s="2" t="s">
        <v>22</v>
      </c>
      <c r="K6220" s="3">
        <v>1369.75</v>
      </c>
    </row>
    <row r="6221" spans="1:11" ht="15.75" customHeight="1" x14ac:dyDescent="0.35">
      <c r="A6221" s="2" t="s">
        <v>6257</v>
      </c>
      <c r="B6221" s="26">
        <v>45186.125</v>
      </c>
      <c r="C6221" s="2" t="s">
        <v>55</v>
      </c>
      <c r="D6221" s="2" t="s">
        <v>19</v>
      </c>
      <c r="E6221" s="2" t="s">
        <v>20</v>
      </c>
      <c r="F6221" s="3">
        <v>9</v>
      </c>
      <c r="G6221" s="3">
        <v>238.52</v>
      </c>
      <c r="H6221" s="3">
        <v>0.15</v>
      </c>
      <c r="I6221" s="2" t="s">
        <v>41</v>
      </c>
      <c r="J6221" s="2" t="s">
        <v>22</v>
      </c>
      <c r="K6221" s="3">
        <v>1824.68</v>
      </c>
    </row>
    <row r="6222" spans="1:11" ht="15.75" customHeight="1" x14ac:dyDescent="0.35">
      <c r="A6222" s="2" t="s">
        <v>6258</v>
      </c>
      <c r="B6222" s="26">
        <v>45186.166666666657</v>
      </c>
      <c r="C6222" s="2" t="s">
        <v>12</v>
      </c>
      <c r="D6222" s="2" t="s">
        <v>13</v>
      </c>
      <c r="E6222" s="2" t="s">
        <v>14</v>
      </c>
      <c r="F6222" s="3">
        <v>4</v>
      </c>
      <c r="G6222" s="3">
        <v>378.58</v>
      </c>
      <c r="H6222" s="3">
        <v>0.05</v>
      </c>
      <c r="I6222" s="2" t="s">
        <v>41</v>
      </c>
      <c r="J6222" s="2" t="s">
        <v>27</v>
      </c>
      <c r="K6222" s="3">
        <v>1438.6</v>
      </c>
    </row>
    <row r="6223" spans="1:11" ht="15.75" customHeight="1" x14ac:dyDescent="0.35">
      <c r="A6223" s="2" t="s">
        <v>6259</v>
      </c>
      <c r="B6223" s="26">
        <v>45186.208333333343</v>
      </c>
      <c r="C6223" s="2" t="s">
        <v>35</v>
      </c>
      <c r="D6223" s="2" t="s">
        <v>13</v>
      </c>
      <c r="E6223" s="2" t="s">
        <v>43</v>
      </c>
      <c r="F6223" s="3">
        <v>4</v>
      </c>
      <c r="G6223" s="3">
        <v>243</v>
      </c>
      <c r="H6223" s="3">
        <v>0.05</v>
      </c>
      <c r="I6223" s="2" t="s">
        <v>21</v>
      </c>
      <c r="J6223" s="2" t="s">
        <v>16</v>
      </c>
      <c r="K6223" s="3">
        <v>923.4</v>
      </c>
    </row>
    <row r="6224" spans="1:11" ht="15.75" customHeight="1" x14ac:dyDescent="0.35">
      <c r="A6224" s="2" t="s">
        <v>6260</v>
      </c>
      <c r="B6224" s="26">
        <v>45186.25</v>
      </c>
      <c r="C6224" s="2" t="s">
        <v>12</v>
      </c>
      <c r="D6224" s="2" t="s">
        <v>25</v>
      </c>
      <c r="E6224" s="2" t="s">
        <v>26</v>
      </c>
      <c r="F6224" s="3">
        <v>8</v>
      </c>
      <c r="G6224" s="3">
        <v>46.59</v>
      </c>
      <c r="H6224" s="3">
        <v>0</v>
      </c>
      <c r="I6224" s="2" t="s">
        <v>21</v>
      </c>
      <c r="J6224" s="2" t="s">
        <v>16</v>
      </c>
      <c r="K6224" s="3">
        <v>372.72</v>
      </c>
    </row>
    <row r="6225" spans="1:11" ht="15.75" customHeight="1" x14ac:dyDescent="0.35">
      <c r="A6225" s="2" t="s">
        <v>6261</v>
      </c>
      <c r="B6225" s="26">
        <v>45186.291666666657</v>
      </c>
      <c r="C6225" s="2" t="s">
        <v>55</v>
      </c>
      <c r="D6225" s="2" t="s">
        <v>19</v>
      </c>
      <c r="E6225" s="2" t="s">
        <v>32</v>
      </c>
      <c r="F6225" s="3">
        <v>4</v>
      </c>
      <c r="G6225" s="3">
        <v>44.53</v>
      </c>
      <c r="H6225" s="3">
        <v>0.1</v>
      </c>
      <c r="I6225" s="2" t="s">
        <v>41</v>
      </c>
      <c r="J6225" s="2" t="s">
        <v>27</v>
      </c>
      <c r="K6225" s="3">
        <v>160.31</v>
      </c>
    </row>
    <row r="6226" spans="1:11" ht="15.75" customHeight="1" x14ac:dyDescent="0.35">
      <c r="A6226" s="2" t="s">
        <v>6262</v>
      </c>
      <c r="B6226" s="26">
        <v>45186.333333333343</v>
      </c>
      <c r="C6226" s="2" t="s">
        <v>18</v>
      </c>
      <c r="D6226" s="2" t="s">
        <v>29</v>
      </c>
      <c r="E6226" s="2" t="s">
        <v>30</v>
      </c>
      <c r="F6226" s="3">
        <v>9</v>
      </c>
      <c r="G6226" s="3">
        <v>416.59</v>
      </c>
      <c r="H6226" s="3">
        <v>0</v>
      </c>
      <c r="I6226" s="2" t="s">
        <v>15</v>
      </c>
      <c r="J6226" s="2" t="s">
        <v>16</v>
      </c>
      <c r="K6226" s="3">
        <v>3749.31</v>
      </c>
    </row>
    <row r="6227" spans="1:11" ht="15.75" customHeight="1" x14ac:dyDescent="0.35">
      <c r="A6227" s="2" t="s">
        <v>6263</v>
      </c>
      <c r="B6227" s="26">
        <v>45186.375</v>
      </c>
      <c r="C6227" s="2" t="s">
        <v>35</v>
      </c>
      <c r="D6227" s="2" t="s">
        <v>19</v>
      </c>
      <c r="E6227" s="2" t="s">
        <v>45</v>
      </c>
      <c r="F6227" s="3">
        <v>8</v>
      </c>
      <c r="G6227" s="3">
        <v>316.66000000000003</v>
      </c>
      <c r="H6227" s="3">
        <v>0.05</v>
      </c>
      <c r="I6227" s="2" t="s">
        <v>21</v>
      </c>
      <c r="J6227" s="2" t="s">
        <v>27</v>
      </c>
      <c r="K6227" s="3">
        <v>2406.62</v>
      </c>
    </row>
    <row r="6228" spans="1:11" ht="15.75" customHeight="1" x14ac:dyDescent="0.35">
      <c r="A6228" s="2" t="s">
        <v>6264</v>
      </c>
      <c r="B6228" s="26">
        <v>45186.416666666657</v>
      </c>
      <c r="C6228" s="2" t="s">
        <v>12</v>
      </c>
      <c r="D6228" s="2" t="s">
        <v>13</v>
      </c>
      <c r="E6228" s="2" t="s">
        <v>14</v>
      </c>
      <c r="F6228" s="3">
        <v>5</v>
      </c>
      <c r="G6228" s="3">
        <v>143.16999999999999</v>
      </c>
      <c r="H6228" s="3">
        <v>0</v>
      </c>
      <c r="I6228" s="2" t="s">
        <v>21</v>
      </c>
      <c r="J6228" s="2" t="s">
        <v>16</v>
      </c>
      <c r="K6228" s="3">
        <v>715.85</v>
      </c>
    </row>
    <row r="6229" spans="1:11" ht="15.75" customHeight="1" x14ac:dyDescent="0.35">
      <c r="A6229" s="2" t="s">
        <v>6265</v>
      </c>
      <c r="B6229" s="26">
        <v>45186.458333333343</v>
      </c>
      <c r="C6229" s="2" t="s">
        <v>35</v>
      </c>
      <c r="D6229" s="2" t="s">
        <v>19</v>
      </c>
      <c r="E6229" s="2" t="s">
        <v>45</v>
      </c>
      <c r="F6229" s="3">
        <v>9</v>
      </c>
      <c r="G6229" s="3">
        <v>379.8</v>
      </c>
      <c r="H6229" s="3">
        <v>0.2</v>
      </c>
      <c r="I6229" s="2" t="s">
        <v>15</v>
      </c>
      <c r="J6229" s="2" t="s">
        <v>22</v>
      </c>
      <c r="K6229" s="3">
        <v>2734.56</v>
      </c>
    </row>
    <row r="6230" spans="1:11" ht="15.75" customHeight="1" x14ac:dyDescent="0.35">
      <c r="A6230" s="2" t="s">
        <v>6266</v>
      </c>
      <c r="B6230" s="26">
        <v>45186.5</v>
      </c>
      <c r="C6230" s="2" t="s">
        <v>18</v>
      </c>
      <c r="D6230" s="2" t="s">
        <v>19</v>
      </c>
      <c r="E6230" s="2" t="s">
        <v>45</v>
      </c>
      <c r="F6230" s="3">
        <v>8</v>
      </c>
      <c r="G6230" s="3">
        <v>72.19</v>
      </c>
      <c r="H6230" s="3">
        <v>0.05</v>
      </c>
      <c r="I6230" s="2" t="s">
        <v>41</v>
      </c>
      <c r="J6230" s="2" t="s">
        <v>27</v>
      </c>
      <c r="K6230" s="3">
        <v>548.64</v>
      </c>
    </row>
    <row r="6231" spans="1:11" ht="15.75" customHeight="1" x14ac:dyDescent="0.35">
      <c r="A6231" s="2" t="s">
        <v>6267</v>
      </c>
      <c r="B6231" s="26">
        <v>45186.541666666657</v>
      </c>
      <c r="C6231" s="2" t="s">
        <v>12</v>
      </c>
      <c r="D6231" s="2" t="s">
        <v>29</v>
      </c>
      <c r="E6231" s="2" t="s">
        <v>48</v>
      </c>
      <c r="F6231" s="3">
        <v>4</v>
      </c>
      <c r="G6231" s="3">
        <v>324.39999999999998</v>
      </c>
      <c r="H6231" s="3">
        <v>0.05</v>
      </c>
      <c r="I6231" s="2" t="s">
        <v>15</v>
      </c>
      <c r="J6231" s="2" t="s">
        <v>16</v>
      </c>
      <c r="K6231" s="3">
        <v>1232.72</v>
      </c>
    </row>
    <row r="6232" spans="1:11" ht="15.75" customHeight="1" x14ac:dyDescent="0.35">
      <c r="A6232" s="2" t="s">
        <v>6268</v>
      </c>
      <c r="B6232" s="26">
        <v>45186.583333333343</v>
      </c>
      <c r="C6232" s="2" t="s">
        <v>12</v>
      </c>
      <c r="D6232" s="2" t="s">
        <v>19</v>
      </c>
      <c r="E6232" s="2" t="s">
        <v>20</v>
      </c>
      <c r="F6232" s="3">
        <v>4</v>
      </c>
      <c r="G6232" s="3">
        <v>494.8</v>
      </c>
      <c r="H6232" s="3">
        <v>0.2</v>
      </c>
      <c r="I6232" s="2" t="s">
        <v>15</v>
      </c>
      <c r="J6232" s="2" t="s">
        <v>16</v>
      </c>
      <c r="K6232" s="3">
        <v>1583.36</v>
      </c>
    </row>
    <row r="6233" spans="1:11" ht="15.75" customHeight="1" x14ac:dyDescent="0.35">
      <c r="A6233" s="2" t="s">
        <v>6269</v>
      </c>
      <c r="B6233" s="26">
        <v>45186.625</v>
      </c>
      <c r="C6233" s="2" t="s">
        <v>35</v>
      </c>
      <c r="D6233" s="2" t="s">
        <v>37</v>
      </c>
      <c r="E6233" s="2" t="s">
        <v>68</v>
      </c>
      <c r="F6233" s="3">
        <v>1</v>
      </c>
      <c r="G6233" s="3">
        <v>79.260000000000005</v>
      </c>
      <c r="H6233" s="3">
        <v>0.05</v>
      </c>
      <c r="I6233" s="2" t="s">
        <v>15</v>
      </c>
      <c r="J6233" s="2" t="s">
        <v>27</v>
      </c>
      <c r="K6233" s="3">
        <v>75.3</v>
      </c>
    </row>
    <row r="6234" spans="1:11" ht="15.75" customHeight="1" x14ac:dyDescent="0.35">
      <c r="A6234" s="2" t="s">
        <v>6270</v>
      </c>
      <c r="B6234" s="26">
        <v>45186.666666666657</v>
      </c>
      <c r="C6234" s="2" t="s">
        <v>35</v>
      </c>
      <c r="D6234" s="2" t="s">
        <v>29</v>
      </c>
      <c r="E6234" s="2" t="s">
        <v>48</v>
      </c>
      <c r="F6234" s="3">
        <v>4</v>
      </c>
      <c r="G6234" s="3">
        <v>75.260000000000005</v>
      </c>
      <c r="H6234" s="3">
        <v>0.15</v>
      </c>
      <c r="I6234" s="2" t="s">
        <v>21</v>
      </c>
      <c r="J6234" s="2" t="s">
        <v>33</v>
      </c>
      <c r="K6234" s="3">
        <v>255.88</v>
      </c>
    </row>
    <row r="6235" spans="1:11" ht="15.75" customHeight="1" x14ac:dyDescent="0.35">
      <c r="A6235" s="2" t="s">
        <v>6271</v>
      </c>
      <c r="B6235" s="26">
        <v>45186.708333333343</v>
      </c>
      <c r="C6235" s="2" t="s">
        <v>55</v>
      </c>
      <c r="D6235" s="2" t="s">
        <v>13</v>
      </c>
      <c r="E6235" s="2" t="s">
        <v>43</v>
      </c>
      <c r="F6235" s="3">
        <v>8</v>
      </c>
      <c r="G6235" s="3">
        <v>236.58</v>
      </c>
      <c r="H6235" s="3">
        <v>0.15</v>
      </c>
      <c r="I6235" s="2" t="s">
        <v>41</v>
      </c>
      <c r="J6235" s="2" t="s">
        <v>33</v>
      </c>
      <c r="K6235" s="3">
        <v>1608.74</v>
      </c>
    </row>
    <row r="6236" spans="1:11" ht="15.75" customHeight="1" x14ac:dyDescent="0.35">
      <c r="A6236" s="2" t="s">
        <v>6272</v>
      </c>
      <c r="B6236" s="26">
        <v>45186.75</v>
      </c>
      <c r="C6236" s="2" t="s">
        <v>18</v>
      </c>
      <c r="D6236" s="2" t="s">
        <v>37</v>
      </c>
      <c r="E6236" s="2" t="s">
        <v>68</v>
      </c>
      <c r="F6236" s="3">
        <v>5</v>
      </c>
      <c r="G6236" s="3">
        <v>323.12</v>
      </c>
      <c r="H6236" s="3">
        <v>0.1</v>
      </c>
      <c r="I6236" s="2" t="s">
        <v>41</v>
      </c>
      <c r="J6236" s="2" t="s">
        <v>16</v>
      </c>
      <c r="K6236" s="3">
        <v>1454.04</v>
      </c>
    </row>
    <row r="6237" spans="1:11" ht="15.75" customHeight="1" x14ac:dyDescent="0.35">
      <c r="A6237" s="2" t="s">
        <v>6273</v>
      </c>
      <c r="B6237" s="26">
        <v>45186.791666666657</v>
      </c>
      <c r="C6237" s="2" t="s">
        <v>55</v>
      </c>
      <c r="D6237" s="2" t="s">
        <v>19</v>
      </c>
      <c r="E6237" s="2" t="s">
        <v>45</v>
      </c>
      <c r="F6237" s="3">
        <v>6</v>
      </c>
      <c r="G6237" s="3">
        <v>18.14</v>
      </c>
      <c r="H6237" s="3">
        <v>0.1</v>
      </c>
      <c r="I6237" s="2" t="s">
        <v>21</v>
      </c>
      <c r="J6237" s="2" t="s">
        <v>16</v>
      </c>
      <c r="K6237" s="3">
        <v>97.96</v>
      </c>
    </row>
    <row r="6238" spans="1:11" ht="15.75" customHeight="1" x14ac:dyDescent="0.35">
      <c r="A6238" s="2" t="s">
        <v>6274</v>
      </c>
      <c r="B6238" s="26">
        <v>45186.833333333343</v>
      </c>
      <c r="C6238" s="2" t="s">
        <v>12</v>
      </c>
      <c r="D6238" s="2" t="s">
        <v>19</v>
      </c>
      <c r="E6238" s="2" t="s">
        <v>45</v>
      </c>
      <c r="F6238" s="3">
        <v>4</v>
      </c>
      <c r="G6238" s="3">
        <v>252.34</v>
      </c>
      <c r="H6238" s="3">
        <v>0</v>
      </c>
      <c r="I6238" s="2" t="s">
        <v>15</v>
      </c>
      <c r="J6238" s="2" t="s">
        <v>16</v>
      </c>
      <c r="K6238" s="3">
        <v>1009.36</v>
      </c>
    </row>
    <row r="6239" spans="1:11" ht="15.75" customHeight="1" x14ac:dyDescent="0.35">
      <c r="A6239" s="2" t="s">
        <v>6275</v>
      </c>
      <c r="B6239" s="26">
        <v>45186.875</v>
      </c>
      <c r="C6239" s="2" t="s">
        <v>35</v>
      </c>
      <c r="D6239" s="2" t="s">
        <v>19</v>
      </c>
      <c r="E6239" s="2" t="s">
        <v>20</v>
      </c>
      <c r="F6239" s="3">
        <v>5</v>
      </c>
      <c r="G6239" s="3">
        <v>46.17</v>
      </c>
      <c r="H6239" s="3">
        <v>0</v>
      </c>
      <c r="I6239" s="2" t="s">
        <v>21</v>
      </c>
      <c r="J6239" s="2" t="s">
        <v>33</v>
      </c>
      <c r="K6239" s="3">
        <v>230.85</v>
      </c>
    </row>
    <row r="6240" spans="1:11" ht="15.75" customHeight="1" x14ac:dyDescent="0.35">
      <c r="A6240" s="2" t="s">
        <v>6276</v>
      </c>
      <c r="B6240" s="26">
        <v>45186.916666666657</v>
      </c>
      <c r="C6240" s="2" t="s">
        <v>12</v>
      </c>
      <c r="D6240" s="2" t="s">
        <v>29</v>
      </c>
      <c r="E6240" s="2" t="s">
        <v>30</v>
      </c>
      <c r="F6240" s="3">
        <v>8</v>
      </c>
      <c r="G6240" s="3">
        <v>124.46</v>
      </c>
      <c r="H6240" s="3">
        <v>0.2</v>
      </c>
      <c r="I6240" s="2" t="s">
        <v>15</v>
      </c>
      <c r="J6240" s="2" t="s">
        <v>27</v>
      </c>
      <c r="K6240" s="3">
        <v>796.54</v>
      </c>
    </row>
    <row r="6241" spans="1:11" ht="15.75" customHeight="1" x14ac:dyDescent="0.35">
      <c r="A6241" s="2" t="s">
        <v>6277</v>
      </c>
      <c r="B6241" s="26">
        <v>45186.958333333343</v>
      </c>
      <c r="C6241" s="2" t="s">
        <v>12</v>
      </c>
      <c r="D6241" s="2" t="s">
        <v>37</v>
      </c>
      <c r="E6241" s="2" t="s">
        <v>68</v>
      </c>
      <c r="F6241" s="3">
        <v>9</v>
      </c>
      <c r="G6241" s="3">
        <v>357.64</v>
      </c>
      <c r="H6241" s="3">
        <v>0.2</v>
      </c>
      <c r="I6241" s="2" t="s">
        <v>15</v>
      </c>
      <c r="J6241" s="2" t="s">
        <v>33</v>
      </c>
      <c r="K6241" s="3">
        <v>2575.0100000000002</v>
      </c>
    </row>
    <row r="6242" spans="1:11" ht="15.75" customHeight="1" x14ac:dyDescent="0.35">
      <c r="A6242" s="2" t="s">
        <v>6278</v>
      </c>
      <c r="B6242" s="26">
        <v>45187</v>
      </c>
      <c r="C6242" s="2" t="s">
        <v>24</v>
      </c>
      <c r="D6242" s="2" t="s">
        <v>37</v>
      </c>
      <c r="E6242" s="2" t="s">
        <v>38</v>
      </c>
      <c r="F6242" s="3">
        <v>3</v>
      </c>
      <c r="G6242" s="3">
        <v>370.74</v>
      </c>
      <c r="H6242" s="3">
        <v>0.05</v>
      </c>
      <c r="I6242" s="2" t="s">
        <v>15</v>
      </c>
      <c r="J6242" s="2" t="s">
        <v>22</v>
      </c>
      <c r="K6242" s="3">
        <v>1056.6099999999999</v>
      </c>
    </row>
    <row r="6243" spans="1:11" ht="15.75" customHeight="1" x14ac:dyDescent="0.35">
      <c r="A6243" s="2" t="s">
        <v>6279</v>
      </c>
      <c r="B6243" s="26">
        <v>45187.041666666657</v>
      </c>
      <c r="C6243" s="2" t="s">
        <v>24</v>
      </c>
      <c r="D6243" s="2" t="s">
        <v>25</v>
      </c>
      <c r="E6243" s="2" t="s">
        <v>26</v>
      </c>
      <c r="F6243" s="3">
        <v>4</v>
      </c>
      <c r="G6243" s="3">
        <v>366.22</v>
      </c>
      <c r="H6243" s="3">
        <v>0.1</v>
      </c>
      <c r="I6243" s="2" t="s">
        <v>15</v>
      </c>
      <c r="J6243" s="2" t="s">
        <v>33</v>
      </c>
      <c r="K6243" s="3">
        <v>1318.39</v>
      </c>
    </row>
    <row r="6244" spans="1:11" ht="15.75" customHeight="1" x14ac:dyDescent="0.35">
      <c r="A6244" s="2" t="s">
        <v>6280</v>
      </c>
      <c r="B6244" s="26">
        <v>45187.083333333343</v>
      </c>
      <c r="C6244" s="2" t="s">
        <v>12</v>
      </c>
      <c r="D6244" s="2" t="s">
        <v>29</v>
      </c>
      <c r="E6244" s="2" t="s">
        <v>30</v>
      </c>
      <c r="F6244" s="3">
        <v>1</v>
      </c>
      <c r="G6244" s="3">
        <v>37.25</v>
      </c>
      <c r="H6244" s="3">
        <v>0.1</v>
      </c>
      <c r="I6244" s="2" t="s">
        <v>21</v>
      </c>
      <c r="J6244" s="2" t="s">
        <v>33</v>
      </c>
      <c r="K6244" s="3">
        <v>33.520000000000003</v>
      </c>
    </row>
    <row r="6245" spans="1:11" ht="15.75" customHeight="1" x14ac:dyDescent="0.35">
      <c r="A6245" s="2" t="s">
        <v>6281</v>
      </c>
      <c r="B6245" s="26">
        <v>45187.125</v>
      </c>
      <c r="C6245" s="2" t="s">
        <v>35</v>
      </c>
      <c r="D6245" s="2" t="s">
        <v>37</v>
      </c>
      <c r="E6245" s="2" t="s">
        <v>68</v>
      </c>
      <c r="F6245" s="3">
        <v>5</v>
      </c>
      <c r="G6245" s="3">
        <v>394.45</v>
      </c>
      <c r="H6245" s="3">
        <v>0.1</v>
      </c>
      <c r="I6245" s="2" t="s">
        <v>15</v>
      </c>
      <c r="J6245" s="2" t="s">
        <v>16</v>
      </c>
      <c r="K6245" s="3">
        <v>1775.02</v>
      </c>
    </row>
    <row r="6246" spans="1:11" ht="15.75" customHeight="1" x14ac:dyDescent="0.35">
      <c r="A6246" s="2" t="s">
        <v>6282</v>
      </c>
      <c r="B6246" s="26">
        <v>45187.166666666657</v>
      </c>
      <c r="C6246" s="2" t="s">
        <v>12</v>
      </c>
      <c r="D6246" s="2" t="s">
        <v>25</v>
      </c>
      <c r="E6246" s="2" t="s">
        <v>26</v>
      </c>
      <c r="F6246" s="3">
        <v>4</v>
      </c>
      <c r="G6246" s="3">
        <v>218.94</v>
      </c>
      <c r="H6246" s="3">
        <v>0.1</v>
      </c>
      <c r="I6246" s="2" t="s">
        <v>21</v>
      </c>
      <c r="J6246" s="2" t="s">
        <v>27</v>
      </c>
      <c r="K6246" s="3">
        <v>788.18</v>
      </c>
    </row>
    <row r="6247" spans="1:11" ht="15.75" customHeight="1" x14ac:dyDescent="0.35">
      <c r="A6247" s="2" t="s">
        <v>6283</v>
      </c>
      <c r="B6247" s="26">
        <v>45187.208333333343</v>
      </c>
      <c r="C6247" s="2" t="s">
        <v>24</v>
      </c>
      <c r="D6247" s="2" t="s">
        <v>13</v>
      </c>
      <c r="E6247" s="2" t="s">
        <v>14</v>
      </c>
      <c r="F6247" s="3">
        <v>6</v>
      </c>
      <c r="G6247" s="3">
        <v>240.28</v>
      </c>
      <c r="H6247" s="3">
        <v>0</v>
      </c>
      <c r="I6247" s="2" t="s">
        <v>15</v>
      </c>
      <c r="J6247" s="2" t="s">
        <v>27</v>
      </c>
      <c r="K6247" s="3">
        <v>1441.68</v>
      </c>
    </row>
    <row r="6248" spans="1:11" ht="15.75" customHeight="1" x14ac:dyDescent="0.35">
      <c r="A6248" s="2" t="s">
        <v>6284</v>
      </c>
      <c r="B6248" s="26">
        <v>45187.25</v>
      </c>
      <c r="C6248" s="2" t="s">
        <v>35</v>
      </c>
      <c r="D6248" s="2" t="s">
        <v>19</v>
      </c>
      <c r="E6248" s="2" t="s">
        <v>20</v>
      </c>
      <c r="F6248" s="3">
        <v>6</v>
      </c>
      <c r="G6248" s="3">
        <v>212.75</v>
      </c>
      <c r="H6248" s="3">
        <v>0.15</v>
      </c>
      <c r="I6248" s="2" t="s">
        <v>21</v>
      </c>
      <c r="J6248" s="2" t="s">
        <v>33</v>
      </c>
      <c r="K6248" s="3">
        <v>1085.02</v>
      </c>
    </row>
    <row r="6249" spans="1:11" ht="15.75" customHeight="1" x14ac:dyDescent="0.35">
      <c r="A6249" s="2" t="s">
        <v>6285</v>
      </c>
      <c r="B6249" s="26">
        <v>45187.291666666657</v>
      </c>
      <c r="C6249" s="2" t="s">
        <v>12</v>
      </c>
      <c r="D6249" s="2" t="s">
        <v>25</v>
      </c>
      <c r="E6249" s="2" t="s">
        <v>26</v>
      </c>
      <c r="F6249" s="3">
        <v>6</v>
      </c>
      <c r="G6249" s="3">
        <v>429.23</v>
      </c>
      <c r="H6249" s="3">
        <v>0.2</v>
      </c>
      <c r="I6249" s="2" t="s">
        <v>41</v>
      </c>
      <c r="J6249" s="2" t="s">
        <v>16</v>
      </c>
      <c r="K6249" s="3">
        <v>2060.3000000000002</v>
      </c>
    </row>
    <row r="6250" spans="1:11" ht="15.75" customHeight="1" x14ac:dyDescent="0.35">
      <c r="A6250" s="2" t="s">
        <v>6286</v>
      </c>
      <c r="B6250" s="26">
        <v>45187.333333333343</v>
      </c>
      <c r="C6250" s="2" t="s">
        <v>18</v>
      </c>
      <c r="D6250" s="2" t="s">
        <v>37</v>
      </c>
      <c r="E6250" s="2" t="s">
        <v>68</v>
      </c>
      <c r="F6250" s="3">
        <v>3</v>
      </c>
      <c r="G6250" s="3">
        <v>341.59</v>
      </c>
      <c r="H6250" s="3">
        <v>0.2</v>
      </c>
      <c r="I6250" s="2" t="s">
        <v>21</v>
      </c>
      <c r="J6250" s="2" t="s">
        <v>27</v>
      </c>
      <c r="K6250" s="3">
        <v>819.82</v>
      </c>
    </row>
    <row r="6251" spans="1:11" ht="15.75" customHeight="1" x14ac:dyDescent="0.35">
      <c r="A6251" s="2" t="s">
        <v>6287</v>
      </c>
      <c r="B6251" s="26">
        <v>45187.375</v>
      </c>
      <c r="C6251" s="2" t="s">
        <v>18</v>
      </c>
      <c r="D6251" s="2" t="s">
        <v>13</v>
      </c>
      <c r="E6251" s="2" t="s">
        <v>43</v>
      </c>
      <c r="F6251" s="3">
        <v>7</v>
      </c>
      <c r="G6251" s="3">
        <v>252.51</v>
      </c>
      <c r="H6251" s="3">
        <v>0.1</v>
      </c>
      <c r="I6251" s="2" t="s">
        <v>41</v>
      </c>
      <c r="J6251" s="2" t="s">
        <v>16</v>
      </c>
      <c r="K6251" s="3">
        <v>1590.81</v>
      </c>
    </row>
    <row r="6252" spans="1:11" ht="15.75" customHeight="1" x14ac:dyDescent="0.35">
      <c r="A6252" s="2" t="s">
        <v>6288</v>
      </c>
      <c r="B6252" s="26">
        <v>45187.416666666657</v>
      </c>
      <c r="C6252" s="2" t="s">
        <v>12</v>
      </c>
      <c r="D6252" s="2" t="s">
        <v>13</v>
      </c>
      <c r="E6252" s="2" t="s">
        <v>43</v>
      </c>
      <c r="F6252" s="3">
        <v>3</v>
      </c>
      <c r="G6252" s="3">
        <v>417.97</v>
      </c>
      <c r="H6252" s="3">
        <v>0.1</v>
      </c>
      <c r="I6252" s="2" t="s">
        <v>21</v>
      </c>
      <c r="J6252" s="2" t="s">
        <v>33</v>
      </c>
      <c r="K6252" s="3">
        <v>1128.52</v>
      </c>
    </row>
    <row r="6253" spans="1:11" ht="15.75" customHeight="1" x14ac:dyDescent="0.35">
      <c r="A6253" s="2" t="s">
        <v>6289</v>
      </c>
      <c r="B6253" s="26">
        <v>45187.458333333343</v>
      </c>
      <c r="C6253" s="2" t="s">
        <v>35</v>
      </c>
      <c r="D6253" s="2" t="s">
        <v>19</v>
      </c>
      <c r="E6253" s="2" t="s">
        <v>20</v>
      </c>
      <c r="F6253" s="3">
        <v>6</v>
      </c>
      <c r="G6253" s="3">
        <v>403.65</v>
      </c>
      <c r="H6253" s="3">
        <v>0</v>
      </c>
      <c r="I6253" s="2" t="s">
        <v>41</v>
      </c>
      <c r="J6253" s="2" t="s">
        <v>27</v>
      </c>
      <c r="K6253" s="3">
        <v>2421.9</v>
      </c>
    </row>
    <row r="6254" spans="1:11" ht="15.75" customHeight="1" x14ac:dyDescent="0.35">
      <c r="A6254" s="2" t="s">
        <v>6290</v>
      </c>
      <c r="B6254" s="26">
        <v>45187.5</v>
      </c>
      <c r="C6254" s="2" t="s">
        <v>12</v>
      </c>
      <c r="D6254" s="2" t="s">
        <v>29</v>
      </c>
      <c r="E6254" s="2" t="s">
        <v>48</v>
      </c>
      <c r="F6254" s="3">
        <v>1</v>
      </c>
      <c r="G6254" s="3">
        <v>7.5</v>
      </c>
      <c r="H6254" s="3">
        <v>0</v>
      </c>
      <c r="I6254" s="2" t="s">
        <v>21</v>
      </c>
      <c r="J6254" s="2" t="s">
        <v>22</v>
      </c>
      <c r="K6254" s="3">
        <v>7.5</v>
      </c>
    </row>
    <row r="6255" spans="1:11" ht="15.75" customHeight="1" x14ac:dyDescent="0.35">
      <c r="A6255" s="2" t="s">
        <v>6291</v>
      </c>
      <c r="B6255" s="26">
        <v>45187.541666666657</v>
      </c>
      <c r="C6255" s="2" t="s">
        <v>12</v>
      </c>
      <c r="D6255" s="2" t="s">
        <v>29</v>
      </c>
      <c r="E6255" s="2" t="s">
        <v>48</v>
      </c>
      <c r="F6255" s="3">
        <v>8</v>
      </c>
      <c r="G6255" s="3">
        <v>242.05</v>
      </c>
      <c r="H6255" s="3">
        <v>0.2</v>
      </c>
      <c r="I6255" s="2" t="s">
        <v>15</v>
      </c>
      <c r="J6255" s="2" t="s">
        <v>33</v>
      </c>
      <c r="K6255" s="3">
        <v>1549.12</v>
      </c>
    </row>
    <row r="6256" spans="1:11" ht="15.75" customHeight="1" x14ac:dyDescent="0.35">
      <c r="A6256" s="2" t="s">
        <v>6292</v>
      </c>
      <c r="B6256" s="26">
        <v>45187.583333333343</v>
      </c>
      <c r="C6256" s="2" t="s">
        <v>24</v>
      </c>
      <c r="D6256" s="2" t="s">
        <v>13</v>
      </c>
      <c r="E6256" s="2" t="s">
        <v>43</v>
      </c>
      <c r="F6256" s="3">
        <v>7</v>
      </c>
      <c r="G6256" s="3">
        <v>25.91</v>
      </c>
      <c r="H6256" s="3">
        <v>0.1</v>
      </c>
      <c r="I6256" s="2" t="s">
        <v>41</v>
      </c>
      <c r="J6256" s="2" t="s">
        <v>33</v>
      </c>
      <c r="K6256" s="3">
        <v>163.22999999999999</v>
      </c>
    </row>
    <row r="6257" spans="1:11" ht="15.75" customHeight="1" x14ac:dyDescent="0.35">
      <c r="A6257" s="2" t="s">
        <v>6293</v>
      </c>
      <c r="B6257" s="26">
        <v>45187.625</v>
      </c>
      <c r="C6257" s="2" t="s">
        <v>18</v>
      </c>
      <c r="D6257" s="2" t="s">
        <v>29</v>
      </c>
      <c r="E6257" s="2" t="s">
        <v>48</v>
      </c>
      <c r="F6257" s="3">
        <v>9</v>
      </c>
      <c r="G6257" s="3">
        <v>157.06</v>
      </c>
      <c r="H6257" s="3">
        <v>0.1</v>
      </c>
      <c r="I6257" s="2" t="s">
        <v>15</v>
      </c>
      <c r="J6257" s="2" t="s">
        <v>22</v>
      </c>
      <c r="K6257" s="3">
        <v>1272.19</v>
      </c>
    </row>
    <row r="6258" spans="1:11" ht="15.75" customHeight="1" x14ac:dyDescent="0.35">
      <c r="A6258" s="2" t="s">
        <v>6294</v>
      </c>
      <c r="B6258" s="26">
        <v>45187.666666666657</v>
      </c>
      <c r="C6258" s="2" t="s">
        <v>24</v>
      </c>
      <c r="D6258" s="2" t="s">
        <v>37</v>
      </c>
      <c r="E6258" s="2" t="s">
        <v>68</v>
      </c>
      <c r="F6258" s="3">
        <v>3</v>
      </c>
      <c r="G6258" s="3">
        <v>402.9</v>
      </c>
      <c r="H6258" s="3">
        <v>0.2</v>
      </c>
      <c r="I6258" s="2" t="s">
        <v>41</v>
      </c>
      <c r="J6258" s="2" t="s">
        <v>33</v>
      </c>
      <c r="K6258" s="3">
        <v>966.96</v>
      </c>
    </row>
    <row r="6259" spans="1:11" ht="15.75" customHeight="1" x14ac:dyDescent="0.35">
      <c r="A6259" s="2" t="s">
        <v>6295</v>
      </c>
      <c r="B6259" s="26">
        <v>45187.708333333343</v>
      </c>
      <c r="C6259" s="2" t="s">
        <v>24</v>
      </c>
      <c r="D6259" s="2" t="s">
        <v>13</v>
      </c>
      <c r="E6259" s="2" t="s">
        <v>43</v>
      </c>
      <c r="F6259" s="3">
        <v>8</v>
      </c>
      <c r="G6259" s="3">
        <v>472.31</v>
      </c>
      <c r="H6259" s="3">
        <v>0</v>
      </c>
      <c r="I6259" s="2" t="s">
        <v>15</v>
      </c>
      <c r="J6259" s="2" t="s">
        <v>22</v>
      </c>
      <c r="K6259" s="3">
        <v>3778.48</v>
      </c>
    </row>
    <row r="6260" spans="1:11" ht="15.75" customHeight="1" x14ac:dyDescent="0.35">
      <c r="A6260" s="2" t="s">
        <v>6296</v>
      </c>
      <c r="B6260" s="26">
        <v>45187.75</v>
      </c>
      <c r="C6260" s="2" t="s">
        <v>12</v>
      </c>
      <c r="D6260" s="2" t="s">
        <v>25</v>
      </c>
      <c r="E6260" s="2" t="s">
        <v>26</v>
      </c>
      <c r="F6260" s="3">
        <v>2</v>
      </c>
      <c r="G6260" s="3">
        <v>124.82</v>
      </c>
      <c r="H6260" s="3">
        <v>0.2</v>
      </c>
      <c r="I6260" s="2" t="s">
        <v>15</v>
      </c>
      <c r="J6260" s="2" t="s">
        <v>22</v>
      </c>
      <c r="K6260" s="3">
        <v>199.71</v>
      </c>
    </row>
    <row r="6261" spans="1:11" ht="15.75" customHeight="1" x14ac:dyDescent="0.35">
      <c r="A6261" s="2" t="s">
        <v>6297</v>
      </c>
      <c r="B6261" s="26">
        <v>45187.791666666657</v>
      </c>
      <c r="C6261" s="2" t="s">
        <v>24</v>
      </c>
      <c r="D6261" s="2" t="s">
        <v>19</v>
      </c>
      <c r="E6261" s="2" t="s">
        <v>20</v>
      </c>
      <c r="F6261" s="3">
        <v>9</v>
      </c>
      <c r="G6261" s="3">
        <v>15.61</v>
      </c>
      <c r="H6261" s="3">
        <v>0</v>
      </c>
      <c r="I6261" s="2" t="s">
        <v>21</v>
      </c>
      <c r="J6261" s="2" t="s">
        <v>33</v>
      </c>
      <c r="K6261" s="3">
        <v>140.49</v>
      </c>
    </row>
    <row r="6262" spans="1:11" ht="15.75" customHeight="1" x14ac:dyDescent="0.35">
      <c r="A6262" s="2" t="s">
        <v>6298</v>
      </c>
      <c r="B6262" s="26">
        <v>45187.833333333343</v>
      </c>
      <c r="C6262" s="2" t="s">
        <v>18</v>
      </c>
      <c r="D6262" s="2" t="s">
        <v>13</v>
      </c>
      <c r="E6262" s="2" t="s">
        <v>14</v>
      </c>
      <c r="F6262" s="3">
        <v>1</v>
      </c>
      <c r="G6262" s="3">
        <v>204.16</v>
      </c>
      <c r="H6262" s="3">
        <v>0</v>
      </c>
      <c r="I6262" s="2" t="s">
        <v>15</v>
      </c>
      <c r="J6262" s="2" t="s">
        <v>22</v>
      </c>
      <c r="K6262" s="3">
        <v>204.16</v>
      </c>
    </row>
    <row r="6263" spans="1:11" ht="15.75" customHeight="1" x14ac:dyDescent="0.35">
      <c r="A6263" s="2" t="s">
        <v>6299</v>
      </c>
      <c r="B6263" s="26">
        <v>45187.875</v>
      </c>
      <c r="C6263" s="2" t="s">
        <v>24</v>
      </c>
      <c r="D6263" s="2" t="s">
        <v>25</v>
      </c>
      <c r="E6263" s="2" t="s">
        <v>26</v>
      </c>
      <c r="F6263" s="3">
        <v>7</v>
      </c>
      <c r="G6263" s="3">
        <v>170.88</v>
      </c>
      <c r="H6263" s="3">
        <v>0</v>
      </c>
      <c r="I6263" s="2" t="s">
        <v>41</v>
      </c>
      <c r="J6263" s="2" t="s">
        <v>22</v>
      </c>
      <c r="K6263" s="3">
        <v>1196.1600000000001</v>
      </c>
    </row>
    <row r="6264" spans="1:11" ht="15.75" customHeight="1" x14ac:dyDescent="0.35">
      <c r="A6264" s="2" t="s">
        <v>6300</v>
      </c>
      <c r="B6264" s="26">
        <v>45187.916666666657</v>
      </c>
      <c r="C6264" s="2" t="s">
        <v>18</v>
      </c>
      <c r="D6264" s="2" t="s">
        <v>25</v>
      </c>
      <c r="E6264" s="2" t="s">
        <v>26</v>
      </c>
      <c r="F6264" s="3">
        <v>1</v>
      </c>
      <c r="G6264" s="3">
        <v>340.1</v>
      </c>
      <c r="H6264" s="3">
        <v>0.1</v>
      </c>
      <c r="I6264" s="2" t="s">
        <v>41</v>
      </c>
      <c r="J6264" s="2" t="s">
        <v>33</v>
      </c>
      <c r="K6264" s="3">
        <v>306.08999999999997</v>
      </c>
    </row>
    <row r="6265" spans="1:11" ht="15.75" customHeight="1" x14ac:dyDescent="0.35">
      <c r="A6265" s="2" t="s">
        <v>6301</v>
      </c>
      <c r="B6265" s="26">
        <v>45187.958333333343</v>
      </c>
      <c r="C6265" s="2" t="s">
        <v>24</v>
      </c>
      <c r="D6265" s="2" t="s">
        <v>37</v>
      </c>
      <c r="E6265" s="2" t="s">
        <v>38</v>
      </c>
      <c r="F6265" s="3">
        <v>6</v>
      </c>
      <c r="G6265" s="3">
        <v>250.05</v>
      </c>
      <c r="H6265" s="3">
        <v>0.2</v>
      </c>
      <c r="I6265" s="2" t="s">
        <v>41</v>
      </c>
      <c r="J6265" s="2" t="s">
        <v>33</v>
      </c>
      <c r="K6265" s="3">
        <v>1200.24</v>
      </c>
    </row>
    <row r="6266" spans="1:11" ht="15.75" customHeight="1" x14ac:dyDescent="0.35">
      <c r="A6266" s="2" t="s">
        <v>6302</v>
      </c>
      <c r="B6266" s="26">
        <v>45188</v>
      </c>
      <c r="C6266" s="2" t="s">
        <v>18</v>
      </c>
      <c r="D6266" s="2" t="s">
        <v>19</v>
      </c>
      <c r="E6266" s="2" t="s">
        <v>45</v>
      </c>
      <c r="F6266" s="3">
        <v>1</v>
      </c>
      <c r="G6266" s="3">
        <v>202.43</v>
      </c>
      <c r="H6266" s="3">
        <v>0</v>
      </c>
      <c r="I6266" s="2" t="s">
        <v>21</v>
      </c>
      <c r="J6266" s="2" t="s">
        <v>22</v>
      </c>
      <c r="K6266" s="3">
        <v>202.43</v>
      </c>
    </row>
    <row r="6267" spans="1:11" ht="15.75" customHeight="1" x14ac:dyDescent="0.35">
      <c r="A6267" s="2" t="s">
        <v>6303</v>
      </c>
      <c r="B6267" s="26">
        <v>45188.041666666657</v>
      </c>
      <c r="C6267" s="2" t="s">
        <v>24</v>
      </c>
      <c r="D6267" s="2" t="s">
        <v>19</v>
      </c>
      <c r="E6267" s="2" t="s">
        <v>20</v>
      </c>
      <c r="F6267" s="3">
        <v>4</v>
      </c>
      <c r="G6267" s="3">
        <v>118.63</v>
      </c>
      <c r="H6267" s="3">
        <v>0.15</v>
      </c>
      <c r="I6267" s="2" t="s">
        <v>21</v>
      </c>
      <c r="J6267" s="2" t="s">
        <v>16</v>
      </c>
      <c r="K6267" s="3">
        <v>403.34</v>
      </c>
    </row>
    <row r="6268" spans="1:11" ht="15.75" customHeight="1" x14ac:dyDescent="0.35">
      <c r="A6268" s="2" t="s">
        <v>6304</v>
      </c>
      <c r="B6268" s="26">
        <v>45188.083333333343</v>
      </c>
      <c r="C6268" s="2" t="s">
        <v>24</v>
      </c>
      <c r="D6268" s="2" t="s">
        <v>13</v>
      </c>
      <c r="E6268" s="2" t="s">
        <v>43</v>
      </c>
      <c r="F6268" s="3">
        <v>7</v>
      </c>
      <c r="G6268" s="3">
        <v>415.1</v>
      </c>
      <c r="H6268" s="3">
        <v>0</v>
      </c>
      <c r="I6268" s="2" t="s">
        <v>41</v>
      </c>
      <c r="J6268" s="2" t="s">
        <v>33</v>
      </c>
      <c r="K6268" s="3">
        <v>2905.7</v>
      </c>
    </row>
    <row r="6269" spans="1:11" ht="15.75" customHeight="1" x14ac:dyDescent="0.35">
      <c r="A6269" s="2" t="s">
        <v>6305</v>
      </c>
      <c r="B6269" s="26">
        <v>45188.125</v>
      </c>
      <c r="C6269" s="2" t="s">
        <v>35</v>
      </c>
      <c r="D6269" s="2" t="s">
        <v>29</v>
      </c>
      <c r="E6269" s="2" t="s">
        <v>30</v>
      </c>
      <c r="F6269" s="3">
        <v>2</v>
      </c>
      <c r="G6269" s="3">
        <v>127.95</v>
      </c>
      <c r="H6269" s="3">
        <v>0</v>
      </c>
      <c r="I6269" s="2" t="s">
        <v>15</v>
      </c>
      <c r="J6269" s="2" t="s">
        <v>33</v>
      </c>
      <c r="K6269" s="3">
        <v>255.9</v>
      </c>
    </row>
    <row r="6270" spans="1:11" ht="15.75" customHeight="1" x14ac:dyDescent="0.35">
      <c r="A6270" s="2" t="s">
        <v>6306</v>
      </c>
      <c r="B6270" s="26">
        <v>45188.166666666657</v>
      </c>
      <c r="C6270" s="2" t="s">
        <v>18</v>
      </c>
      <c r="D6270" s="2" t="s">
        <v>37</v>
      </c>
      <c r="E6270" s="2" t="s">
        <v>68</v>
      </c>
      <c r="F6270" s="3">
        <v>3</v>
      </c>
      <c r="G6270" s="3">
        <v>32.090000000000003</v>
      </c>
      <c r="H6270" s="3">
        <v>0</v>
      </c>
      <c r="I6270" s="2" t="s">
        <v>21</v>
      </c>
      <c r="J6270" s="2" t="s">
        <v>16</v>
      </c>
      <c r="K6270" s="3">
        <v>96.27</v>
      </c>
    </row>
    <row r="6271" spans="1:11" ht="15.75" customHeight="1" x14ac:dyDescent="0.35">
      <c r="A6271" s="2" t="s">
        <v>6307</v>
      </c>
      <c r="B6271" s="26">
        <v>45188.208333333343</v>
      </c>
      <c r="C6271" s="2" t="s">
        <v>18</v>
      </c>
      <c r="D6271" s="2" t="s">
        <v>37</v>
      </c>
      <c r="E6271" s="2" t="s">
        <v>38</v>
      </c>
      <c r="F6271" s="3">
        <v>4</v>
      </c>
      <c r="G6271" s="3">
        <v>284.48</v>
      </c>
      <c r="H6271" s="3">
        <v>0.05</v>
      </c>
      <c r="I6271" s="2" t="s">
        <v>15</v>
      </c>
      <c r="J6271" s="2" t="s">
        <v>33</v>
      </c>
      <c r="K6271" s="3">
        <v>1081.02</v>
      </c>
    </row>
    <row r="6272" spans="1:11" ht="15.75" customHeight="1" x14ac:dyDescent="0.35">
      <c r="A6272" s="2" t="s">
        <v>6308</v>
      </c>
      <c r="B6272" s="26">
        <v>45188.25</v>
      </c>
      <c r="C6272" s="2" t="s">
        <v>18</v>
      </c>
      <c r="D6272" s="2" t="s">
        <v>13</v>
      </c>
      <c r="E6272" s="2" t="s">
        <v>43</v>
      </c>
      <c r="F6272" s="3">
        <v>6</v>
      </c>
      <c r="G6272" s="3">
        <v>162.09</v>
      </c>
      <c r="H6272" s="3">
        <v>0.15</v>
      </c>
      <c r="I6272" s="2" t="s">
        <v>21</v>
      </c>
      <c r="J6272" s="2" t="s">
        <v>16</v>
      </c>
      <c r="K6272" s="3">
        <v>826.66</v>
      </c>
    </row>
    <row r="6273" spans="1:11" ht="15.75" customHeight="1" x14ac:dyDescent="0.35">
      <c r="A6273" s="2" t="s">
        <v>6309</v>
      </c>
      <c r="B6273" s="26">
        <v>45188.291666666657</v>
      </c>
      <c r="C6273" s="2" t="s">
        <v>55</v>
      </c>
      <c r="D6273" s="2" t="s">
        <v>13</v>
      </c>
      <c r="E6273" s="2" t="s">
        <v>14</v>
      </c>
      <c r="F6273" s="3">
        <v>9</v>
      </c>
      <c r="G6273" s="3">
        <v>357.66</v>
      </c>
      <c r="H6273" s="3">
        <v>0.1</v>
      </c>
      <c r="I6273" s="2" t="s">
        <v>21</v>
      </c>
      <c r="J6273" s="2" t="s">
        <v>27</v>
      </c>
      <c r="K6273" s="3">
        <v>2897.05</v>
      </c>
    </row>
    <row r="6274" spans="1:11" ht="15.75" customHeight="1" x14ac:dyDescent="0.35">
      <c r="A6274" s="2" t="s">
        <v>6310</v>
      </c>
      <c r="B6274" s="26">
        <v>45188.333333333343</v>
      </c>
      <c r="C6274" s="2" t="s">
        <v>24</v>
      </c>
      <c r="D6274" s="2" t="s">
        <v>19</v>
      </c>
      <c r="E6274" s="2" t="s">
        <v>45</v>
      </c>
      <c r="F6274" s="3">
        <v>4</v>
      </c>
      <c r="G6274" s="3">
        <v>45.03</v>
      </c>
      <c r="H6274" s="3">
        <v>0.2</v>
      </c>
      <c r="I6274" s="2" t="s">
        <v>21</v>
      </c>
      <c r="J6274" s="2" t="s">
        <v>33</v>
      </c>
      <c r="K6274" s="3">
        <v>144.1</v>
      </c>
    </row>
    <row r="6275" spans="1:11" ht="15.75" customHeight="1" x14ac:dyDescent="0.35">
      <c r="A6275" s="2" t="s">
        <v>6311</v>
      </c>
      <c r="B6275" s="26">
        <v>45188.375</v>
      </c>
      <c r="C6275" s="2" t="s">
        <v>18</v>
      </c>
      <c r="D6275" s="2" t="s">
        <v>25</v>
      </c>
      <c r="E6275" s="2" t="s">
        <v>26</v>
      </c>
      <c r="F6275" s="3">
        <v>6</v>
      </c>
      <c r="G6275" s="3">
        <v>483.32</v>
      </c>
      <c r="H6275" s="3">
        <v>0.2</v>
      </c>
      <c r="I6275" s="2" t="s">
        <v>21</v>
      </c>
      <c r="J6275" s="2" t="s">
        <v>33</v>
      </c>
      <c r="K6275" s="3">
        <v>2319.94</v>
      </c>
    </row>
    <row r="6276" spans="1:11" ht="15.75" customHeight="1" x14ac:dyDescent="0.35">
      <c r="A6276" s="2" t="s">
        <v>6312</v>
      </c>
      <c r="B6276" s="26">
        <v>45188.416666666657</v>
      </c>
      <c r="C6276" s="2" t="s">
        <v>55</v>
      </c>
      <c r="D6276" s="2" t="s">
        <v>29</v>
      </c>
      <c r="E6276" s="2" t="s">
        <v>30</v>
      </c>
      <c r="F6276" s="3">
        <v>7</v>
      </c>
      <c r="G6276" s="3">
        <v>97.49</v>
      </c>
      <c r="H6276" s="3">
        <v>0.2</v>
      </c>
      <c r="I6276" s="2" t="s">
        <v>41</v>
      </c>
      <c r="J6276" s="2" t="s">
        <v>27</v>
      </c>
      <c r="K6276" s="3">
        <v>545.94000000000005</v>
      </c>
    </row>
    <row r="6277" spans="1:11" ht="15.75" customHeight="1" x14ac:dyDescent="0.35">
      <c r="A6277" s="2" t="s">
        <v>6313</v>
      </c>
      <c r="B6277" s="26">
        <v>45188.458333333343</v>
      </c>
      <c r="C6277" s="2" t="s">
        <v>35</v>
      </c>
      <c r="D6277" s="2" t="s">
        <v>29</v>
      </c>
      <c r="E6277" s="2" t="s">
        <v>48</v>
      </c>
      <c r="F6277" s="3">
        <v>4</v>
      </c>
      <c r="G6277" s="3">
        <v>181.74</v>
      </c>
      <c r="H6277" s="3">
        <v>0.1</v>
      </c>
      <c r="I6277" s="2" t="s">
        <v>21</v>
      </c>
      <c r="J6277" s="2" t="s">
        <v>33</v>
      </c>
      <c r="K6277" s="3">
        <v>654.26</v>
      </c>
    </row>
    <row r="6278" spans="1:11" ht="15.75" customHeight="1" x14ac:dyDescent="0.35">
      <c r="A6278" s="2" t="s">
        <v>6314</v>
      </c>
      <c r="B6278" s="26">
        <v>45188.5</v>
      </c>
      <c r="C6278" s="2" t="s">
        <v>18</v>
      </c>
      <c r="D6278" s="2" t="s">
        <v>29</v>
      </c>
      <c r="E6278" s="2" t="s">
        <v>30</v>
      </c>
      <c r="F6278" s="3">
        <v>6</v>
      </c>
      <c r="G6278" s="3">
        <v>243.07</v>
      </c>
      <c r="H6278" s="3">
        <v>0</v>
      </c>
      <c r="I6278" s="2" t="s">
        <v>21</v>
      </c>
      <c r="J6278" s="2" t="s">
        <v>22</v>
      </c>
      <c r="K6278" s="3">
        <v>1458.42</v>
      </c>
    </row>
    <row r="6279" spans="1:11" ht="15.75" customHeight="1" x14ac:dyDescent="0.35">
      <c r="A6279" s="2" t="s">
        <v>6315</v>
      </c>
      <c r="B6279" s="26">
        <v>45188.541666666657</v>
      </c>
      <c r="C6279" s="2" t="s">
        <v>18</v>
      </c>
      <c r="D6279" s="2" t="s">
        <v>37</v>
      </c>
      <c r="E6279" s="2" t="s">
        <v>68</v>
      </c>
      <c r="F6279" s="3">
        <v>3</v>
      </c>
      <c r="G6279" s="3">
        <v>445.61</v>
      </c>
      <c r="H6279" s="3">
        <v>0.15</v>
      </c>
      <c r="I6279" s="2" t="s">
        <v>41</v>
      </c>
      <c r="J6279" s="2" t="s">
        <v>22</v>
      </c>
      <c r="K6279" s="3">
        <v>1136.31</v>
      </c>
    </row>
    <row r="6280" spans="1:11" ht="15.75" customHeight="1" x14ac:dyDescent="0.35">
      <c r="A6280" s="2" t="s">
        <v>6316</v>
      </c>
      <c r="B6280" s="26">
        <v>45188.583333333343</v>
      </c>
      <c r="C6280" s="2" t="s">
        <v>55</v>
      </c>
      <c r="D6280" s="2" t="s">
        <v>19</v>
      </c>
      <c r="E6280" s="2" t="s">
        <v>45</v>
      </c>
      <c r="F6280" s="3">
        <v>5</v>
      </c>
      <c r="G6280" s="3">
        <v>362.66</v>
      </c>
      <c r="H6280" s="3">
        <v>0.2</v>
      </c>
      <c r="I6280" s="2" t="s">
        <v>41</v>
      </c>
      <c r="J6280" s="2" t="s">
        <v>27</v>
      </c>
      <c r="K6280" s="3">
        <v>1450.64</v>
      </c>
    </row>
    <row r="6281" spans="1:11" ht="15.75" customHeight="1" x14ac:dyDescent="0.35">
      <c r="A6281" s="2" t="s">
        <v>6317</v>
      </c>
      <c r="B6281" s="26">
        <v>45188.625</v>
      </c>
      <c r="C6281" s="2" t="s">
        <v>24</v>
      </c>
      <c r="D6281" s="2" t="s">
        <v>19</v>
      </c>
      <c r="E6281" s="2" t="s">
        <v>45</v>
      </c>
      <c r="F6281" s="3">
        <v>4</v>
      </c>
      <c r="G6281" s="3">
        <v>76.69</v>
      </c>
      <c r="H6281" s="3">
        <v>0.05</v>
      </c>
      <c r="I6281" s="2" t="s">
        <v>41</v>
      </c>
      <c r="J6281" s="2" t="s">
        <v>22</v>
      </c>
      <c r="K6281" s="3">
        <v>291.42</v>
      </c>
    </row>
    <row r="6282" spans="1:11" ht="15.75" customHeight="1" x14ac:dyDescent="0.35">
      <c r="A6282" s="2" t="s">
        <v>6318</v>
      </c>
      <c r="B6282" s="26">
        <v>45188.666666666657</v>
      </c>
      <c r="C6282" s="2" t="s">
        <v>35</v>
      </c>
      <c r="D6282" s="2" t="s">
        <v>29</v>
      </c>
      <c r="E6282" s="2" t="s">
        <v>48</v>
      </c>
      <c r="F6282" s="3">
        <v>7</v>
      </c>
      <c r="G6282" s="3">
        <v>222.11</v>
      </c>
      <c r="H6282" s="3">
        <v>0.05</v>
      </c>
      <c r="I6282" s="2" t="s">
        <v>41</v>
      </c>
      <c r="J6282" s="2" t="s">
        <v>27</v>
      </c>
      <c r="K6282" s="3">
        <v>1477.03</v>
      </c>
    </row>
    <row r="6283" spans="1:11" ht="15.75" customHeight="1" x14ac:dyDescent="0.35">
      <c r="A6283" s="2" t="s">
        <v>6319</v>
      </c>
      <c r="B6283" s="26">
        <v>45188.708333333343</v>
      </c>
      <c r="C6283" s="2" t="s">
        <v>18</v>
      </c>
      <c r="D6283" s="2" t="s">
        <v>25</v>
      </c>
      <c r="E6283" s="2" t="s">
        <v>26</v>
      </c>
      <c r="F6283" s="3">
        <v>6</v>
      </c>
      <c r="G6283" s="3">
        <v>273.74</v>
      </c>
      <c r="H6283" s="3">
        <v>0.15</v>
      </c>
      <c r="I6283" s="2" t="s">
        <v>15</v>
      </c>
      <c r="J6283" s="2" t="s">
        <v>22</v>
      </c>
      <c r="K6283" s="3">
        <v>1396.07</v>
      </c>
    </row>
    <row r="6284" spans="1:11" ht="15.75" customHeight="1" x14ac:dyDescent="0.35">
      <c r="A6284" s="2" t="s">
        <v>6320</v>
      </c>
      <c r="B6284" s="26">
        <v>45188.75</v>
      </c>
      <c r="C6284" s="2" t="s">
        <v>24</v>
      </c>
      <c r="D6284" s="2" t="s">
        <v>13</v>
      </c>
      <c r="E6284" s="2" t="s">
        <v>14</v>
      </c>
      <c r="F6284" s="3">
        <v>7</v>
      </c>
      <c r="G6284" s="3">
        <v>352.55</v>
      </c>
      <c r="H6284" s="3">
        <v>0.2</v>
      </c>
      <c r="I6284" s="2" t="s">
        <v>41</v>
      </c>
      <c r="J6284" s="2" t="s">
        <v>33</v>
      </c>
      <c r="K6284" s="3">
        <v>1974.28</v>
      </c>
    </row>
    <row r="6285" spans="1:11" ht="15.75" customHeight="1" x14ac:dyDescent="0.35">
      <c r="A6285" s="2" t="s">
        <v>6321</v>
      </c>
      <c r="B6285" s="26">
        <v>45188.791666666657</v>
      </c>
      <c r="C6285" s="2" t="s">
        <v>35</v>
      </c>
      <c r="D6285" s="2" t="s">
        <v>25</v>
      </c>
      <c r="E6285" s="2" t="s">
        <v>26</v>
      </c>
      <c r="F6285" s="3">
        <v>6</v>
      </c>
      <c r="G6285" s="3">
        <v>288.05</v>
      </c>
      <c r="H6285" s="3">
        <v>0</v>
      </c>
      <c r="I6285" s="2" t="s">
        <v>41</v>
      </c>
      <c r="J6285" s="2" t="s">
        <v>22</v>
      </c>
      <c r="K6285" s="3">
        <v>1728.3</v>
      </c>
    </row>
    <row r="6286" spans="1:11" ht="15.75" customHeight="1" x14ac:dyDescent="0.35">
      <c r="A6286" s="2" t="s">
        <v>6322</v>
      </c>
      <c r="B6286" s="26">
        <v>45188.833333333343</v>
      </c>
      <c r="C6286" s="2" t="s">
        <v>12</v>
      </c>
      <c r="D6286" s="2" t="s">
        <v>37</v>
      </c>
      <c r="E6286" s="2" t="s">
        <v>68</v>
      </c>
      <c r="F6286" s="3">
        <v>2</v>
      </c>
      <c r="G6286" s="3">
        <v>231.38</v>
      </c>
      <c r="H6286" s="3">
        <v>0.2</v>
      </c>
      <c r="I6286" s="2" t="s">
        <v>41</v>
      </c>
      <c r="J6286" s="2" t="s">
        <v>33</v>
      </c>
      <c r="K6286" s="3">
        <v>370.21</v>
      </c>
    </row>
    <row r="6287" spans="1:11" ht="15.75" customHeight="1" x14ac:dyDescent="0.35">
      <c r="A6287" s="2" t="s">
        <v>6323</v>
      </c>
      <c r="B6287" s="26">
        <v>45188.875</v>
      </c>
      <c r="C6287" s="2" t="s">
        <v>12</v>
      </c>
      <c r="D6287" s="2" t="s">
        <v>13</v>
      </c>
      <c r="E6287" s="2" t="s">
        <v>14</v>
      </c>
      <c r="F6287" s="3">
        <v>7</v>
      </c>
      <c r="G6287" s="3">
        <v>383.95</v>
      </c>
      <c r="H6287" s="3">
        <v>0</v>
      </c>
      <c r="I6287" s="2" t="s">
        <v>15</v>
      </c>
      <c r="J6287" s="2" t="s">
        <v>22</v>
      </c>
      <c r="K6287" s="3">
        <v>2687.65</v>
      </c>
    </row>
    <row r="6288" spans="1:11" ht="15.75" customHeight="1" x14ac:dyDescent="0.35">
      <c r="A6288" s="2" t="s">
        <v>6324</v>
      </c>
      <c r="B6288" s="26">
        <v>45188.916666666657</v>
      </c>
      <c r="C6288" s="2" t="s">
        <v>35</v>
      </c>
      <c r="D6288" s="2" t="s">
        <v>25</v>
      </c>
      <c r="E6288" s="2" t="s">
        <v>26</v>
      </c>
      <c r="F6288" s="3">
        <v>8</v>
      </c>
      <c r="G6288" s="3">
        <v>192.14</v>
      </c>
      <c r="H6288" s="3">
        <v>0.2</v>
      </c>
      <c r="I6288" s="2" t="s">
        <v>41</v>
      </c>
      <c r="J6288" s="2" t="s">
        <v>27</v>
      </c>
      <c r="K6288" s="3">
        <v>1229.7</v>
      </c>
    </row>
    <row r="6289" spans="1:11" ht="15.75" customHeight="1" x14ac:dyDescent="0.35">
      <c r="A6289" s="2" t="s">
        <v>6325</v>
      </c>
      <c r="B6289" s="26">
        <v>45188.958333333343</v>
      </c>
      <c r="C6289" s="2" t="s">
        <v>55</v>
      </c>
      <c r="D6289" s="2" t="s">
        <v>19</v>
      </c>
      <c r="E6289" s="2" t="s">
        <v>45</v>
      </c>
      <c r="F6289" s="3">
        <v>7</v>
      </c>
      <c r="G6289" s="3">
        <v>493.65</v>
      </c>
      <c r="H6289" s="3">
        <v>0.05</v>
      </c>
      <c r="I6289" s="2" t="s">
        <v>15</v>
      </c>
      <c r="J6289" s="2" t="s">
        <v>22</v>
      </c>
      <c r="K6289" s="3">
        <v>3282.77</v>
      </c>
    </row>
    <row r="6290" spans="1:11" ht="15.75" customHeight="1" x14ac:dyDescent="0.35">
      <c r="A6290" s="2" t="s">
        <v>6326</v>
      </c>
      <c r="B6290" s="26">
        <v>45189</v>
      </c>
      <c r="C6290" s="2" t="s">
        <v>35</v>
      </c>
      <c r="D6290" s="2" t="s">
        <v>19</v>
      </c>
      <c r="E6290" s="2" t="s">
        <v>32</v>
      </c>
      <c r="F6290" s="3">
        <v>4</v>
      </c>
      <c r="G6290" s="3">
        <v>474.15</v>
      </c>
      <c r="H6290" s="3">
        <v>0.1</v>
      </c>
      <c r="I6290" s="2" t="s">
        <v>21</v>
      </c>
      <c r="J6290" s="2" t="s">
        <v>33</v>
      </c>
      <c r="K6290" s="3">
        <v>1706.94</v>
      </c>
    </row>
    <row r="6291" spans="1:11" ht="15.75" customHeight="1" x14ac:dyDescent="0.35">
      <c r="A6291" s="2" t="s">
        <v>6327</v>
      </c>
      <c r="B6291" s="26">
        <v>45189.041666666657</v>
      </c>
      <c r="C6291" s="2" t="s">
        <v>35</v>
      </c>
      <c r="D6291" s="2" t="s">
        <v>37</v>
      </c>
      <c r="E6291" s="2" t="s">
        <v>38</v>
      </c>
      <c r="F6291" s="3">
        <v>4</v>
      </c>
      <c r="G6291" s="3">
        <v>355.15</v>
      </c>
      <c r="H6291" s="3">
        <v>0.15</v>
      </c>
      <c r="I6291" s="2" t="s">
        <v>15</v>
      </c>
      <c r="J6291" s="2" t="s">
        <v>27</v>
      </c>
      <c r="K6291" s="3">
        <v>1207.51</v>
      </c>
    </row>
    <row r="6292" spans="1:11" ht="15.75" customHeight="1" x14ac:dyDescent="0.35">
      <c r="A6292" s="2" t="s">
        <v>6328</v>
      </c>
      <c r="B6292" s="26">
        <v>45189.083333333343</v>
      </c>
      <c r="C6292" s="2" t="s">
        <v>55</v>
      </c>
      <c r="D6292" s="2" t="s">
        <v>13</v>
      </c>
      <c r="E6292" s="2" t="s">
        <v>14</v>
      </c>
      <c r="F6292" s="3">
        <v>5</v>
      </c>
      <c r="G6292" s="3">
        <v>441.89</v>
      </c>
      <c r="H6292" s="3">
        <v>0</v>
      </c>
      <c r="I6292" s="2" t="s">
        <v>41</v>
      </c>
      <c r="J6292" s="2" t="s">
        <v>22</v>
      </c>
      <c r="K6292" s="3">
        <v>2209.4499999999998</v>
      </c>
    </row>
    <row r="6293" spans="1:11" ht="15.75" customHeight="1" x14ac:dyDescent="0.35">
      <c r="A6293" s="2" t="s">
        <v>6329</v>
      </c>
      <c r="B6293" s="26">
        <v>45189.125</v>
      </c>
      <c r="C6293" s="2" t="s">
        <v>55</v>
      </c>
      <c r="D6293" s="2" t="s">
        <v>19</v>
      </c>
      <c r="E6293" s="2" t="s">
        <v>32</v>
      </c>
      <c r="F6293" s="3">
        <v>9</v>
      </c>
      <c r="G6293" s="3">
        <v>199.62</v>
      </c>
      <c r="H6293" s="3">
        <v>0.1</v>
      </c>
      <c r="I6293" s="2" t="s">
        <v>15</v>
      </c>
      <c r="J6293" s="2" t="s">
        <v>16</v>
      </c>
      <c r="K6293" s="3">
        <v>1616.92</v>
      </c>
    </row>
    <row r="6294" spans="1:11" ht="15.75" customHeight="1" x14ac:dyDescent="0.35">
      <c r="A6294" s="2" t="s">
        <v>6330</v>
      </c>
      <c r="B6294" s="26">
        <v>45189.166666666657</v>
      </c>
      <c r="C6294" s="2" t="s">
        <v>24</v>
      </c>
      <c r="D6294" s="2" t="s">
        <v>13</v>
      </c>
      <c r="E6294" s="2" t="s">
        <v>43</v>
      </c>
      <c r="F6294" s="3">
        <v>5</v>
      </c>
      <c r="G6294" s="3">
        <v>292.83</v>
      </c>
      <c r="H6294" s="3">
        <v>0</v>
      </c>
      <c r="I6294" s="2" t="s">
        <v>15</v>
      </c>
      <c r="J6294" s="2" t="s">
        <v>16</v>
      </c>
      <c r="K6294" s="3">
        <v>1464.15</v>
      </c>
    </row>
    <row r="6295" spans="1:11" ht="15.75" customHeight="1" x14ac:dyDescent="0.35">
      <c r="A6295" s="2" t="s">
        <v>6331</v>
      </c>
      <c r="B6295" s="26">
        <v>45189.208333333343</v>
      </c>
      <c r="C6295" s="2" t="s">
        <v>24</v>
      </c>
      <c r="D6295" s="2" t="s">
        <v>13</v>
      </c>
      <c r="E6295" s="2" t="s">
        <v>43</v>
      </c>
      <c r="F6295" s="3">
        <v>2</v>
      </c>
      <c r="G6295" s="3">
        <v>139.96</v>
      </c>
      <c r="H6295" s="3">
        <v>0.15</v>
      </c>
      <c r="I6295" s="2" t="s">
        <v>15</v>
      </c>
      <c r="J6295" s="2" t="s">
        <v>27</v>
      </c>
      <c r="K6295" s="3">
        <v>237.93</v>
      </c>
    </row>
    <row r="6296" spans="1:11" ht="15.75" customHeight="1" x14ac:dyDescent="0.35">
      <c r="A6296" s="2" t="s">
        <v>6332</v>
      </c>
      <c r="B6296" s="26">
        <v>45189.25</v>
      </c>
      <c r="C6296" s="2" t="s">
        <v>55</v>
      </c>
      <c r="D6296" s="2" t="s">
        <v>25</v>
      </c>
      <c r="E6296" s="2" t="s">
        <v>26</v>
      </c>
      <c r="F6296" s="3">
        <v>5</v>
      </c>
      <c r="G6296" s="3">
        <v>443.39</v>
      </c>
      <c r="H6296" s="3">
        <v>0.1</v>
      </c>
      <c r="I6296" s="2" t="s">
        <v>15</v>
      </c>
      <c r="J6296" s="2" t="s">
        <v>16</v>
      </c>
      <c r="K6296" s="3">
        <v>1995.26</v>
      </c>
    </row>
    <row r="6297" spans="1:11" ht="15.75" customHeight="1" x14ac:dyDescent="0.35">
      <c r="A6297" s="2" t="s">
        <v>6333</v>
      </c>
      <c r="B6297" s="26">
        <v>45189.291666666657</v>
      </c>
      <c r="C6297" s="2" t="s">
        <v>12</v>
      </c>
      <c r="D6297" s="2" t="s">
        <v>29</v>
      </c>
      <c r="E6297" s="2" t="s">
        <v>48</v>
      </c>
      <c r="F6297" s="3">
        <v>3</v>
      </c>
      <c r="G6297" s="3">
        <v>238.16</v>
      </c>
      <c r="H6297" s="3">
        <v>0.1</v>
      </c>
      <c r="I6297" s="2" t="s">
        <v>15</v>
      </c>
      <c r="J6297" s="2" t="s">
        <v>16</v>
      </c>
      <c r="K6297" s="3">
        <v>643.03</v>
      </c>
    </row>
    <row r="6298" spans="1:11" ht="15.75" customHeight="1" x14ac:dyDescent="0.35">
      <c r="A6298" s="2" t="s">
        <v>6334</v>
      </c>
      <c r="B6298" s="26">
        <v>45189.333333333343</v>
      </c>
      <c r="C6298" s="2" t="s">
        <v>12</v>
      </c>
      <c r="D6298" s="2" t="s">
        <v>25</v>
      </c>
      <c r="E6298" s="2" t="s">
        <v>26</v>
      </c>
      <c r="F6298" s="3">
        <v>8</v>
      </c>
      <c r="G6298" s="3">
        <v>270.39</v>
      </c>
      <c r="H6298" s="3">
        <v>0.15</v>
      </c>
      <c r="I6298" s="2" t="s">
        <v>15</v>
      </c>
      <c r="J6298" s="2" t="s">
        <v>22</v>
      </c>
      <c r="K6298" s="3">
        <v>1838.65</v>
      </c>
    </row>
    <row r="6299" spans="1:11" ht="15.75" customHeight="1" x14ac:dyDescent="0.35">
      <c r="A6299" s="2" t="s">
        <v>6335</v>
      </c>
      <c r="B6299" s="26">
        <v>45189.375</v>
      </c>
      <c r="C6299" s="2" t="s">
        <v>35</v>
      </c>
      <c r="D6299" s="2" t="s">
        <v>29</v>
      </c>
      <c r="E6299" s="2" t="s">
        <v>48</v>
      </c>
      <c r="F6299" s="3">
        <v>2</v>
      </c>
      <c r="G6299" s="3">
        <v>432.96</v>
      </c>
      <c r="H6299" s="3">
        <v>0.15</v>
      </c>
      <c r="I6299" s="2" t="s">
        <v>15</v>
      </c>
      <c r="J6299" s="2" t="s">
        <v>22</v>
      </c>
      <c r="K6299" s="3">
        <v>736.03</v>
      </c>
    </row>
    <row r="6300" spans="1:11" ht="15.75" customHeight="1" x14ac:dyDescent="0.35">
      <c r="A6300" s="2" t="s">
        <v>6336</v>
      </c>
      <c r="B6300" s="26">
        <v>45189.416666666657</v>
      </c>
      <c r="C6300" s="2" t="s">
        <v>18</v>
      </c>
      <c r="D6300" s="2" t="s">
        <v>25</v>
      </c>
      <c r="E6300" s="2" t="s">
        <v>26</v>
      </c>
      <c r="F6300" s="3">
        <v>4</v>
      </c>
      <c r="G6300" s="3">
        <v>399.65</v>
      </c>
      <c r="H6300" s="3">
        <v>0</v>
      </c>
      <c r="I6300" s="2" t="s">
        <v>15</v>
      </c>
      <c r="J6300" s="2" t="s">
        <v>33</v>
      </c>
      <c r="K6300" s="3">
        <v>1598.6</v>
      </c>
    </row>
    <row r="6301" spans="1:11" ht="15.75" customHeight="1" x14ac:dyDescent="0.35">
      <c r="A6301" s="2" t="s">
        <v>6337</v>
      </c>
      <c r="B6301" s="26">
        <v>45189.458333333343</v>
      </c>
      <c r="C6301" s="2" t="s">
        <v>35</v>
      </c>
      <c r="D6301" s="2" t="s">
        <v>29</v>
      </c>
      <c r="E6301" s="2" t="s">
        <v>30</v>
      </c>
      <c r="F6301" s="3">
        <v>5</v>
      </c>
      <c r="G6301" s="3">
        <v>164.26</v>
      </c>
      <c r="H6301" s="3">
        <v>0.1</v>
      </c>
      <c r="I6301" s="2" t="s">
        <v>21</v>
      </c>
      <c r="J6301" s="2" t="s">
        <v>22</v>
      </c>
      <c r="K6301" s="3">
        <v>739.17</v>
      </c>
    </row>
    <row r="6302" spans="1:11" ht="15.75" customHeight="1" x14ac:dyDescent="0.35">
      <c r="A6302" s="2" t="s">
        <v>6338</v>
      </c>
      <c r="B6302" s="26">
        <v>45189.5</v>
      </c>
      <c r="C6302" s="2" t="s">
        <v>35</v>
      </c>
      <c r="D6302" s="2" t="s">
        <v>37</v>
      </c>
      <c r="E6302" s="2" t="s">
        <v>68</v>
      </c>
      <c r="F6302" s="3">
        <v>4</v>
      </c>
      <c r="G6302" s="3">
        <v>48.28</v>
      </c>
      <c r="H6302" s="3">
        <v>0.15</v>
      </c>
      <c r="I6302" s="2" t="s">
        <v>21</v>
      </c>
      <c r="J6302" s="2" t="s">
        <v>27</v>
      </c>
      <c r="K6302" s="3">
        <v>164.15</v>
      </c>
    </row>
    <row r="6303" spans="1:11" ht="15.75" customHeight="1" x14ac:dyDescent="0.35">
      <c r="A6303" s="2" t="s">
        <v>6339</v>
      </c>
      <c r="B6303" s="26">
        <v>45189.541666666657</v>
      </c>
      <c r="C6303" s="2" t="s">
        <v>18</v>
      </c>
      <c r="D6303" s="2" t="s">
        <v>37</v>
      </c>
      <c r="E6303" s="2" t="s">
        <v>38</v>
      </c>
      <c r="F6303" s="3">
        <v>5</v>
      </c>
      <c r="G6303" s="3">
        <v>85.24</v>
      </c>
      <c r="H6303" s="3">
        <v>0</v>
      </c>
      <c r="I6303" s="2" t="s">
        <v>41</v>
      </c>
      <c r="J6303" s="2" t="s">
        <v>33</v>
      </c>
      <c r="K6303" s="3">
        <v>426.2</v>
      </c>
    </row>
    <row r="6304" spans="1:11" ht="15.75" customHeight="1" x14ac:dyDescent="0.35">
      <c r="A6304" s="2" t="s">
        <v>6340</v>
      </c>
      <c r="B6304" s="26">
        <v>45189.583333333343</v>
      </c>
      <c r="C6304" s="2" t="s">
        <v>55</v>
      </c>
      <c r="D6304" s="2" t="s">
        <v>29</v>
      </c>
      <c r="E6304" s="2" t="s">
        <v>48</v>
      </c>
      <c r="F6304" s="3">
        <v>4</v>
      </c>
      <c r="G6304" s="3">
        <v>172.85</v>
      </c>
      <c r="H6304" s="3">
        <v>0.2</v>
      </c>
      <c r="I6304" s="2" t="s">
        <v>41</v>
      </c>
      <c r="J6304" s="2" t="s">
        <v>33</v>
      </c>
      <c r="K6304" s="3">
        <v>553.12</v>
      </c>
    </row>
    <row r="6305" spans="1:11" ht="15.75" customHeight="1" x14ac:dyDescent="0.35">
      <c r="A6305" s="2" t="s">
        <v>6341</v>
      </c>
      <c r="B6305" s="26">
        <v>45189.625</v>
      </c>
      <c r="C6305" s="2" t="s">
        <v>12</v>
      </c>
      <c r="D6305" s="2" t="s">
        <v>37</v>
      </c>
      <c r="E6305" s="2" t="s">
        <v>68</v>
      </c>
      <c r="F6305" s="3">
        <v>3</v>
      </c>
      <c r="G6305" s="3">
        <v>156.12</v>
      </c>
      <c r="H6305" s="3">
        <v>0.15</v>
      </c>
      <c r="I6305" s="2" t="s">
        <v>41</v>
      </c>
      <c r="J6305" s="2" t="s">
        <v>22</v>
      </c>
      <c r="K6305" s="3">
        <v>398.11</v>
      </c>
    </row>
    <row r="6306" spans="1:11" ht="15.75" customHeight="1" x14ac:dyDescent="0.35">
      <c r="A6306" s="2" t="s">
        <v>6342</v>
      </c>
      <c r="B6306" s="26">
        <v>45189.666666666657</v>
      </c>
      <c r="C6306" s="2" t="s">
        <v>35</v>
      </c>
      <c r="D6306" s="2" t="s">
        <v>29</v>
      </c>
      <c r="E6306" s="2" t="s">
        <v>30</v>
      </c>
      <c r="F6306" s="3">
        <v>1</v>
      </c>
      <c r="G6306" s="3">
        <v>23.96</v>
      </c>
      <c r="H6306" s="3">
        <v>0.1</v>
      </c>
      <c r="I6306" s="2" t="s">
        <v>41</v>
      </c>
      <c r="J6306" s="2" t="s">
        <v>33</v>
      </c>
      <c r="K6306" s="3">
        <v>21.56</v>
      </c>
    </row>
    <row r="6307" spans="1:11" ht="15.75" customHeight="1" x14ac:dyDescent="0.35">
      <c r="A6307" s="2" t="s">
        <v>6343</v>
      </c>
      <c r="B6307" s="26">
        <v>45189.708333333343</v>
      </c>
      <c r="C6307" s="2" t="s">
        <v>18</v>
      </c>
      <c r="D6307" s="2" t="s">
        <v>13</v>
      </c>
      <c r="E6307" s="2" t="s">
        <v>43</v>
      </c>
      <c r="F6307" s="3">
        <v>4</v>
      </c>
      <c r="G6307" s="3">
        <v>218.87</v>
      </c>
      <c r="H6307" s="3">
        <v>0.2</v>
      </c>
      <c r="I6307" s="2" t="s">
        <v>41</v>
      </c>
      <c r="J6307" s="2" t="s">
        <v>33</v>
      </c>
      <c r="K6307" s="3">
        <v>700.38</v>
      </c>
    </row>
    <row r="6308" spans="1:11" ht="15.75" customHeight="1" x14ac:dyDescent="0.35">
      <c r="A6308" s="2" t="s">
        <v>6344</v>
      </c>
      <c r="B6308" s="26">
        <v>45189.75</v>
      </c>
      <c r="C6308" s="2" t="s">
        <v>24</v>
      </c>
      <c r="D6308" s="2" t="s">
        <v>25</v>
      </c>
      <c r="E6308" s="2" t="s">
        <v>26</v>
      </c>
      <c r="F6308" s="3">
        <v>9</v>
      </c>
      <c r="G6308" s="3">
        <v>57.4</v>
      </c>
      <c r="H6308" s="3">
        <v>0.15</v>
      </c>
      <c r="I6308" s="2" t="s">
        <v>41</v>
      </c>
      <c r="J6308" s="2" t="s">
        <v>22</v>
      </c>
      <c r="K6308" s="3">
        <v>439.11</v>
      </c>
    </row>
    <row r="6309" spans="1:11" ht="15.75" customHeight="1" x14ac:dyDescent="0.35">
      <c r="A6309" s="2" t="s">
        <v>6345</v>
      </c>
      <c r="B6309" s="26">
        <v>45189.791666666657</v>
      </c>
      <c r="C6309" s="2" t="s">
        <v>35</v>
      </c>
      <c r="D6309" s="2" t="s">
        <v>19</v>
      </c>
      <c r="E6309" s="2" t="s">
        <v>20</v>
      </c>
      <c r="F6309" s="3">
        <v>1</v>
      </c>
      <c r="G6309" s="3">
        <v>114.34</v>
      </c>
      <c r="H6309" s="3">
        <v>0.05</v>
      </c>
      <c r="I6309" s="2" t="s">
        <v>21</v>
      </c>
      <c r="J6309" s="2" t="s">
        <v>27</v>
      </c>
      <c r="K6309" s="3">
        <v>108.62</v>
      </c>
    </row>
    <row r="6310" spans="1:11" ht="15.75" customHeight="1" x14ac:dyDescent="0.35">
      <c r="A6310" s="2" t="s">
        <v>6346</v>
      </c>
      <c r="B6310" s="26">
        <v>45189.833333333343</v>
      </c>
      <c r="C6310" s="2" t="s">
        <v>12</v>
      </c>
      <c r="D6310" s="2" t="s">
        <v>37</v>
      </c>
      <c r="E6310" s="2" t="s">
        <v>68</v>
      </c>
      <c r="F6310" s="3">
        <v>7</v>
      </c>
      <c r="G6310" s="3">
        <v>394.8</v>
      </c>
      <c r="H6310" s="3">
        <v>0.1</v>
      </c>
      <c r="I6310" s="2" t="s">
        <v>21</v>
      </c>
      <c r="J6310" s="2" t="s">
        <v>22</v>
      </c>
      <c r="K6310" s="3">
        <v>2487.2399999999998</v>
      </c>
    </row>
    <row r="6311" spans="1:11" ht="15.75" customHeight="1" x14ac:dyDescent="0.35">
      <c r="A6311" s="2" t="s">
        <v>6347</v>
      </c>
      <c r="B6311" s="26">
        <v>45189.875</v>
      </c>
      <c r="C6311" s="2" t="s">
        <v>55</v>
      </c>
      <c r="D6311" s="2" t="s">
        <v>25</v>
      </c>
      <c r="E6311" s="2" t="s">
        <v>26</v>
      </c>
      <c r="F6311" s="3">
        <v>3</v>
      </c>
      <c r="G6311" s="3">
        <v>249.97</v>
      </c>
      <c r="H6311" s="3">
        <v>0.1</v>
      </c>
      <c r="I6311" s="2" t="s">
        <v>21</v>
      </c>
      <c r="J6311" s="2" t="s">
        <v>16</v>
      </c>
      <c r="K6311" s="3">
        <v>674.92</v>
      </c>
    </row>
    <row r="6312" spans="1:11" ht="15.75" customHeight="1" x14ac:dyDescent="0.35">
      <c r="A6312" s="2" t="s">
        <v>6348</v>
      </c>
      <c r="B6312" s="26">
        <v>45189.916666666657</v>
      </c>
      <c r="C6312" s="2" t="s">
        <v>35</v>
      </c>
      <c r="D6312" s="2" t="s">
        <v>13</v>
      </c>
      <c r="E6312" s="2" t="s">
        <v>43</v>
      </c>
      <c r="F6312" s="3">
        <v>8</v>
      </c>
      <c r="G6312" s="3">
        <v>189.61</v>
      </c>
      <c r="H6312" s="3">
        <v>0</v>
      </c>
      <c r="I6312" s="2" t="s">
        <v>15</v>
      </c>
      <c r="J6312" s="2" t="s">
        <v>33</v>
      </c>
      <c r="K6312" s="3">
        <v>1516.88</v>
      </c>
    </row>
    <row r="6313" spans="1:11" ht="15.75" customHeight="1" x14ac:dyDescent="0.35">
      <c r="A6313" s="2" t="s">
        <v>6349</v>
      </c>
      <c r="B6313" s="26">
        <v>45189.958333333343</v>
      </c>
      <c r="C6313" s="2" t="s">
        <v>35</v>
      </c>
      <c r="D6313" s="2" t="s">
        <v>29</v>
      </c>
      <c r="E6313" s="2" t="s">
        <v>48</v>
      </c>
      <c r="F6313" s="3">
        <v>6</v>
      </c>
      <c r="G6313" s="3">
        <v>96.79</v>
      </c>
      <c r="H6313" s="3">
        <v>0.05</v>
      </c>
      <c r="I6313" s="2" t="s">
        <v>15</v>
      </c>
      <c r="J6313" s="2" t="s">
        <v>22</v>
      </c>
      <c r="K6313" s="3">
        <v>551.70000000000005</v>
      </c>
    </row>
    <row r="6314" spans="1:11" ht="15.75" customHeight="1" x14ac:dyDescent="0.35">
      <c r="A6314" s="2" t="s">
        <v>6350</v>
      </c>
      <c r="B6314" s="26">
        <v>45190</v>
      </c>
      <c r="C6314" s="2" t="s">
        <v>18</v>
      </c>
      <c r="D6314" s="2" t="s">
        <v>37</v>
      </c>
      <c r="E6314" s="2" t="s">
        <v>68</v>
      </c>
      <c r="F6314" s="3">
        <v>1</v>
      </c>
      <c r="G6314" s="3">
        <v>433.81</v>
      </c>
      <c r="H6314" s="3">
        <v>0.15</v>
      </c>
      <c r="I6314" s="2" t="s">
        <v>41</v>
      </c>
      <c r="J6314" s="2" t="s">
        <v>27</v>
      </c>
      <c r="K6314" s="3">
        <v>368.74</v>
      </c>
    </row>
    <row r="6315" spans="1:11" ht="15.75" customHeight="1" x14ac:dyDescent="0.35">
      <c r="A6315" s="2" t="s">
        <v>6351</v>
      </c>
      <c r="B6315" s="26">
        <v>45190.041666666657</v>
      </c>
      <c r="C6315" s="2" t="s">
        <v>24</v>
      </c>
      <c r="D6315" s="2" t="s">
        <v>13</v>
      </c>
      <c r="E6315" s="2" t="s">
        <v>14</v>
      </c>
      <c r="F6315" s="3">
        <v>5</v>
      </c>
      <c r="G6315" s="3">
        <v>452.33</v>
      </c>
      <c r="H6315" s="3">
        <v>0.05</v>
      </c>
      <c r="I6315" s="2" t="s">
        <v>21</v>
      </c>
      <c r="J6315" s="2" t="s">
        <v>27</v>
      </c>
      <c r="K6315" s="3">
        <v>2148.5700000000002</v>
      </c>
    </row>
    <row r="6316" spans="1:11" ht="15.75" customHeight="1" x14ac:dyDescent="0.35">
      <c r="A6316" s="2" t="s">
        <v>6352</v>
      </c>
      <c r="B6316" s="26">
        <v>45190.083333333343</v>
      </c>
      <c r="C6316" s="2" t="s">
        <v>24</v>
      </c>
      <c r="D6316" s="2" t="s">
        <v>25</v>
      </c>
      <c r="E6316" s="2" t="s">
        <v>26</v>
      </c>
      <c r="F6316" s="3">
        <v>8</v>
      </c>
      <c r="G6316" s="3">
        <v>261.75</v>
      </c>
      <c r="H6316" s="3">
        <v>0.15</v>
      </c>
      <c r="I6316" s="2" t="s">
        <v>41</v>
      </c>
      <c r="J6316" s="2" t="s">
        <v>33</v>
      </c>
      <c r="K6316" s="3">
        <v>1779.9</v>
      </c>
    </row>
    <row r="6317" spans="1:11" ht="15.75" customHeight="1" x14ac:dyDescent="0.35">
      <c r="A6317" s="2" t="s">
        <v>6353</v>
      </c>
      <c r="B6317" s="26">
        <v>45190.125</v>
      </c>
      <c r="C6317" s="2" t="s">
        <v>55</v>
      </c>
      <c r="D6317" s="2" t="s">
        <v>37</v>
      </c>
      <c r="E6317" s="2" t="s">
        <v>68</v>
      </c>
      <c r="F6317" s="3">
        <v>3</v>
      </c>
      <c r="G6317" s="3">
        <v>461.03</v>
      </c>
      <c r="H6317" s="3">
        <v>0</v>
      </c>
      <c r="I6317" s="2" t="s">
        <v>21</v>
      </c>
      <c r="J6317" s="2" t="s">
        <v>16</v>
      </c>
      <c r="K6317" s="3">
        <v>1383.09</v>
      </c>
    </row>
    <row r="6318" spans="1:11" ht="15.75" customHeight="1" x14ac:dyDescent="0.35">
      <c r="A6318" s="2" t="s">
        <v>6354</v>
      </c>
      <c r="B6318" s="26">
        <v>45190.166666666657</v>
      </c>
      <c r="C6318" s="2" t="s">
        <v>12</v>
      </c>
      <c r="D6318" s="2" t="s">
        <v>19</v>
      </c>
      <c r="E6318" s="2" t="s">
        <v>45</v>
      </c>
      <c r="F6318" s="3">
        <v>4</v>
      </c>
      <c r="G6318" s="3">
        <v>235.07</v>
      </c>
      <c r="H6318" s="3">
        <v>0.2</v>
      </c>
      <c r="I6318" s="2" t="s">
        <v>21</v>
      </c>
      <c r="J6318" s="2" t="s">
        <v>22</v>
      </c>
      <c r="K6318" s="3">
        <v>752.22</v>
      </c>
    </row>
    <row r="6319" spans="1:11" ht="15.75" customHeight="1" x14ac:dyDescent="0.35">
      <c r="A6319" s="2" t="s">
        <v>6355</v>
      </c>
      <c r="B6319" s="26">
        <v>45190.208333333343</v>
      </c>
      <c r="C6319" s="2" t="s">
        <v>55</v>
      </c>
      <c r="D6319" s="2" t="s">
        <v>29</v>
      </c>
      <c r="E6319" s="2" t="s">
        <v>30</v>
      </c>
      <c r="F6319" s="3">
        <v>7</v>
      </c>
      <c r="G6319" s="3">
        <v>58.09</v>
      </c>
      <c r="H6319" s="3">
        <v>0.05</v>
      </c>
      <c r="I6319" s="2" t="s">
        <v>41</v>
      </c>
      <c r="J6319" s="2" t="s">
        <v>16</v>
      </c>
      <c r="K6319" s="3">
        <v>386.3</v>
      </c>
    </row>
    <row r="6320" spans="1:11" ht="15.75" customHeight="1" x14ac:dyDescent="0.35">
      <c r="A6320" s="2" t="s">
        <v>6356</v>
      </c>
      <c r="B6320" s="26">
        <v>45190.25</v>
      </c>
      <c r="C6320" s="2" t="s">
        <v>35</v>
      </c>
      <c r="D6320" s="2" t="s">
        <v>19</v>
      </c>
      <c r="E6320" s="2" t="s">
        <v>32</v>
      </c>
      <c r="F6320" s="3">
        <v>6</v>
      </c>
      <c r="G6320" s="3">
        <v>13.43</v>
      </c>
      <c r="H6320" s="3">
        <v>0.1</v>
      </c>
      <c r="I6320" s="2" t="s">
        <v>41</v>
      </c>
      <c r="J6320" s="2" t="s">
        <v>22</v>
      </c>
      <c r="K6320" s="3">
        <v>72.52</v>
      </c>
    </row>
    <row r="6321" spans="1:11" ht="15.75" customHeight="1" x14ac:dyDescent="0.35">
      <c r="A6321" s="2" t="s">
        <v>6357</v>
      </c>
      <c r="B6321" s="26">
        <v>45190.291666666657</v>
      </c>
      <c r="C6321" s="2" t="s">
        <v>35</v>
      </c>
      <c r="D6321" s="2" t="s">
        <v>29</v>
      </c>
      <c r="E6321" s="2" t="s">
        <v>48</v>
      </c>
      <c r="F6321" s="3">
        <v>7</v>
      </c>
      <c r="G6321" s="3">
        <v>68.55</v>
      </c>
      <c r="H6321" s="3">
        <v>0.15</v>
      </c>
      <c r="I6321" s="2" t="s">
        <v>15</v>
      </c>
      <c r="J6321" s="2" t="s">
        <v>27</v>
      </c>
      <c r="K6321" s="3">
        <v>407.87</v>
      </c>
    </row>
    <row r="6322" spans="1:11" ht="15.75" customHeight="1" x14ac:dyDescent="0.35">
      <c r="A6322" s="2" t="s">
        <v>6358</v>
      </c>
      <c r="B6322" s="26">
        <v>45190.333333333343</v>
      </c>
      <c r="C6322" s="2" t="s">
        <v>24</v>
      </c>
      <c r="D6322" s="2" t="s">
        <v>37</v>
      </c>
      <c r="E6322" s="2" t="s">
        <v>38</v>
      </c>
      <c r="F6322" s="3">
        <v>9</v>
      </c>
      <c r="G6322" s="3">
        <v>313.20999999999998</v>
      </c>
      <c r="H6322" s="3">
        <v>0.05</v>
      </c>
      <c r="I6322" s="2" t="s">
        <v>21</v>
      </c>
      <c r="J6322" s="2" t="s">
        <v>27</v>
      </c>
      <c r="K6322" s="3">
        <v>2677.95</v>
      </c>
    </row>
    <row r="6323" spans="1:11" ht="15.75" customHeight="1" x14ac:dyDescent="0.35">
      <c r="A6323" s="2" t="s">
        <v>6359</v>
      </c>
      <c r="B6323" s="26">
        <v>45190.375</v>
      </c>
      <c r="C6323" s="2" t="s">
        <v>12</v>
      </c>
      <c r="D6323" s="2" t="s">
        <v>37</v>
      </c>
      <c r="E6323" s="2" t="s">
        <v>38</v>
      </c>
      <c r="F6323" s="3">
        <v>9</v>
      </c>
      <c r="G6323" s="3">
        <v>163.85</v>
      </c>
      <c r="H6323" s="3">
        <v>0.15</v>
      </c>
      <c r="I6323" s="2" t="s">
        <v>15</v>
      </c>
      <c r="J6323" s="2" t="s">
        <v>33</v>
      </c>
      <c r="K6323" s="3">
        <v>1253.45</v>
      </c>
    </row>
    <row r="6324" spans="1:11" ht="15.75" customHeight="1" x14ac:dyDescent="0.35">
      <c r="A6324" s="2" t="s">
        <v>6360</v>
      </c>
      <c r="B6324" s="26">
        <v>45190.416666666657</v>
      </c>
      <c r="C6324" s="2" t="s">
        <v>18</v>
      </c>
      <c r="D6324" s="2" t="s">
        <v>29</v>
      </c>
      <c r="E6324" s="2" t="s">
        <v>30</v>
      </c>
      <c r="F6324" s="3">
        <v>2</v>
      </c>
      <c r="G6324" s="3">
        <v>325.91000000000003</v>
      </c>
      <c r="H6324" s="3">
        <v>0.05</v>
      </c>
      <c r="I6324" s="2" t="s">
        <v>15</v>
      </c>
      <c r="J6324" s="2" t="s">
        <v>16</v>
      </c>
      <c r="K6324" s="3">
        <v>619.23</v>
      </c>
    </row>
    <row r="6325" spans="1:11" ht="15.75" customHeight="1" x14ac:dyDescent="0.35">
      <c r="A6325" s="2" t="s">
        <v>6361</v>
      </c>
      <c r="B6325" s="26">
        <v>45190.458333333343</v>
      </c>
      <c r="C6325" s="2" t="s">
        <v>12</v>
      </c>
      <c r="D6325" s="2" t="s">
        <v>13</v>
      </c>
      <c r="E6325" s="2" t="s">
        <v>14</v>
      </c>
      <c r="F6325" s="3">
        <v>3</v>
      </c>
      <c r="G6325" s="3">
        <v>256.45</v>
      </c>
      <c r="H6325" s="3">
        <v>0.1</v>
      </c>
      <c r="I6325" s="2" t="s">
        <v>15</v>
      </c>
      <c r="J6325" s="2" t="s">
        <v>27</v>
      </c>
      <c r="K6325" s="3">
        <v>692.42</v>
      </c>
    </row>
    <row r="6326" spans="1:11" ht="15.75" customHeight="1" x14ac:dyDescent="0.35">
      <c r="A6326" s="2" t="s">
        <v>6362</v>
      </c>
      <c r="B6326" s="26">
        <v>45190.5</v>
      </c>
      <c r="C6326" s="2" t="s">
        <v>35</v>
      </c>
      <c r="D6326" s="2" t="s">
        <v>13</v>
      </c>
      <c r="E6326" s="2" t="s">
        <v>14</v>
      </c>
      <c r="F6326" s="3">
        <v>4</v>
      </c>
      <c r="G6326" s="3">
        <v>169.84</v>
      </c>
      <c r="H6326" s="3">
        <v>0.15</v>
      </c>
      <c r="I6326" s="2" t="s">
        <v>15</v>
      </c>
      <c r="J6326" s="2" t="s">
        <v>33</v>
      </c>
      <c r="K6326" s="3">
        <v>577.46</v>
      </c>
    </row>
    <row r="6327" spans="1:11" ht="15.75" customHeight="1" x14ac:dyDescent="0.35">
      <c r="A6327" s="2" t="s">
        <v>6363</v>
      </c>
      <c r="B6327" s="26">
        <v>45190.541666666657</v>
      </c>
      <c r="C6327" s="2" t="s">
        <v>18</v>
      </c>
      <c r="D6327" s="2" t="s">
        <v>19</v>
      </c>
      <c r="E6327" s="2" t="s">
        <v>20</v>
      </c>
      <c r="F6327" s="3">
        <v>6</v>
      </c>
      <c r="G6327" s="3">
        <v>113.25</v>
      </c>
      <c r="H6327" s="3">
        <v>0.15</v>
      </c>
      <c r="I6327" s="2" t="s">
        <v>21</v>
      </c>
      <c r="J6327" s="2" t="s">
        <v>27</v>
      </c>
      <c r="K6327" s="3">
        <v>577.57000000000005</v>
      </c>
    </row>
    <row r="6328" spans="1:11" ht="15.75" customHeight="1" x14ac:dyDescent="0.35">
      <c r="A6328" s="2" t="s">
        <v>6364</v>
      </c>
      <c r="B6328" s="26">
        <v>45190.583333333343</v>
      </c>
      <c r="C6328" s="2" t="s">
        <v>12</v>
      </c>
      <c r="D6328" s="2" t="s">
        <v>19</v>
      </c>
      <c r="E6328" s="2" t="s">
        <v>20</v>
      </c>
      <c r="F6328" s="3">
        <v>5</v>
      </c>
      <c r="G6328" s="3">
        <v>45.12</v>
      </c>
      <c r="H6328" s="3">
        <v>0.2</v>
      </c>
      <c r="I6328" s="2" t="s">
        <v>21</v>
      </c>
      <c r="J6328" s="2" t="s">
        <v>22</v>
      </c>
      <c r="K6328" s="3">
        <v>180.48</v>
      </c>
    </row>
    <row r="6329" spans="1:11" ht="15.75" customHeight="1" x14ac:dyDescent="0.35">
      <c r="A6329" s="2" t="s">
        <v>6365</v>
      </c>
      <c r="B6329" s="26">
        <v>45190.625</v>
      </c>
      <c r="C6329" s="2" t="s">
        <v>12</v>
      </c>
      <c r="D6329" s="2" t="s">
        <v>19</v>
      </c>
      <c r="E6329" s="2" t="s">
        <v>32</v>
      </c>
      <c r="F6329" s="3">
        <v>6</v>
      </c>
      <c r="G6329" s="3">
        <v>392.28</v>
      </c>
      <c r="H6329" s="3">
        <v>0</v>
      </c>
      <c r="I6329" s="2" t="s">
        <v>15</v>
      </c>
      <c r="J6329" s="2" t="s">
        <v>16</v>
      </c>
      <c r="K6329" s="3">
        <v>2353.6799999999998</v>
      </c>
    </row>
    <row r="6330" spans="1:11" ht="15.75" customHeight="1" x14ac:dyDescent="0.35">
      <c r="A6330" s="2" t="s">
        <v>6366</v>
      </c>
      <c r="B6330" s="26">
        <v>45190.666666666657</v>
      </c>
      <c r="C6330" s="2" t="s">
        <v>18</v>
      </c>
      <c r="D6330" s="2" t="s">
        <v>19</v>
      </c>
      <c r="E6330" s="2" t="s">
        <v>32</v>
      </c>
      <c r="F6330" s="3">
        <v>8</v>
      </c>
      <c r="G6330" s="3">
        <v>410.41</v>
      </c>
      <c r="H6330" s="3">
        <v>0.05</v>
      </c>
      <c r="I6330" s="2" t="s">
        <v>21</v>
      </c>
      <c r="J6330" s="2" t="s">
        <v>16</v>
      </c>
      <c r="K6330" s="3">
        <v>3119.12</v>
      </c>
    </row>
    <row r="6331" spans="1:11" ht="15.75" customHeight="1" x14ac:dyDescent="0.35">
      <c r="A6331" s="2" t="s">
        <v>6367</v>
      </c>
      <c r="B6331" s="26">
        <v>45190.708333333343</v>
      </c>
      <c r="C6331" s="2" t="s">
        <v>35</v>
      </c>
      <c r="D6331" s="2" t="s">
        <v>19</v>
      </c>
      <c r="E6331" s="2" t="s">
        <v>20</v>
      </c>
      <c r="F6331" s="3">
        <v>2</v>
      </c>
      <c r="G6331" s="3">
        <v>273.02</v>
      </c>
      <c r="H6331" s="3">
        <v>0.1</v>
      </c>
      <c r="I6331" s="2" t="s">
        <v>15</v>
      </c>
      <c r="J6331" s="2" t="s">
        <v>22</v>
      </c>
      <c r="K6331" s="3">
        <v>491.44</v>
      </c>
    </row>
    <row r="6332" spans="1:11" ht="15.75" customHeight="1" x14ac:dyDescent="0.35">
      <c r="A6332" s="2" t="s">
        <v>6368</v>
      </c>
      <c r="B6332" s="26">
        <v>45190.75</v>
      </c>
      <c r="C6332" s="2" t="s">
        <v>12</v>
      </c>
      <c r="D6332" s="2" t="s">
        <v>29</v>
      </c>
      <c r="E6332" s="2" t="s">
        <v>30</v>
      </c>
      <c r="F6332" s="3">
        <v>6</v>
      </c>
      <c r="G6332" s="3">
        <v>82.76</v>
      </c>
      <c r="H6332" s="3">
        <v>0.2</v>
      </c>
      <c r="I6332" s="2" t="s">
        <v>41</v>
      </c>
      <c r="J6332" s="2" t="s">
        <v>22</v>
      </c>
      <c r="K6332" s="3">
        <v>397.25</v>
      </c>
    </row>
    <row r="6333" spans="1:11" ht="15.75" customHeight="1" x14ac:dyDescent="0.35">
      <c r="A6333" s="2" t="s">
        <v>6369</v>
      </c>
      <c r="B6333" s="26">
        <v>45190.791666666657</v>
      </c>
      <c r="C6333" s="2" t="s">
        <v>18</v>
      </c>
      <c r="D6333" s="2" t="s">
        <v>13</v>
      </c>
      <c r="E6333" s="2" t="s">
        <v>43</v>
      </c>
      <c r="F6333" s="3">
        <v>9</v>
      </c>
      <c r="G6333" s="3">
        <v>135.44999999999999</v>
      </c>
      <c r="H6333" s="3">
        <v>0.2</v>
      </c>
      <c r="I6333" s="2" t="s">
        <v>15</v>
      </c>
      <c r="J6333" s="2" t="s">
        <v>16</v>
      </c>
      <c r="K6333" s="3">
        <v>975.24</v>
      </c>
    </row>
    <row r="6334" spans="1:11" ht="15.75" customHeight="1" x14ac:dyDescent="0.35">
      <c r="A6334" s="2" t="s">
        <v>6370</v>
      </c>
      <c r="B6334" s="26">
        <v>45190.833333333343</v>
      </c>
      <c r="C6334" s="2" t="s">
        <v>35</v>
      </c>
      <c r="D6334" s="2" t="s">
        <v>29</v>
      </c>
      <c r="E6334" s="2" t="s">
        <v>48</v>
      </c>
      <c r="F6334" s="3">
        <v>5</v>
      </c>
      <c r="G6334" s="3">
        <v>477.8</v>
      </c>
      <c r="H6334" s="3">
        <v>0</v>
      </c>
      <c r="I6334" s="2" t="s">
        <v>41</v>
      </c>
      <c r="J6334" s="2" t="s">
        <v>33</v>
      </c>
      <c r="K6334" s="3">
        <v>2389</v>
      </c>
    </row>
    <row r="6335" spans="1:11" ht="15.75" customHeight="1" x14ac:dyDescent="0.35">
      <c r="A6335" s="2" t="s">
        <v>6371</v>
      </c>
      <c r="B6335" s="26">
        <v>45190.875</v>
      </c>
      <c r="C6335" s="2" t="s">
        <v>18</v>
      </c>
      <c r="D6335" s="2" t="s">
        <v>19</v>
      </c>
      <c r="E6335" s="2" t="s">
        <v>45</v>
      </c>
      <c r="F6335" s="3">
        <v>1</v>
      </c>
      <c r="G6335" s="3">
        <v>116.84</v>
      </c>
      <c r="H6335" s="3">
        <v>0.1</v>
      </c>
      <c r="I6335" s="2" t="s">
        <v>15</v>
      </c>
      <c r="J6335" s="2" t="s">
        <v>33</v>
      </c>
      <c r="K6335" s="3">
        <v>105.16</v>
      </c>
    </row>
    <row r="6336" spans="1:11" ht="15.75" customHeight="1" x14ac:dyDescent="0.35">
      <c r="A6336" s="2" t="s">
        <v>6372</v>
      </c>
      <c r="B6336" s="26">
        <v>45190.916666666657</v>
      </c>
      <c r="C6336" s="2" t="s">
        <v>18</v>
      </c>
      <c r="D6336" s="2" t="s">
        <v>19</v>
      </c>
      <c r="E6336" s="2" t="s">
        <v>20</v>
      </c>
      <c r="F6336" s="3">
        <v>8</v>
      </c>
      <c r="G6336" s="3">
        <v>33.119999999999997</v>
      </c>
      <c r="H6336" s="3">
        <v>0.05</v>
      </c>
      <c r="I6336" s="2" t="s">
        <v>15</v>
      </c>
      <c r="J6336" s="2" t="s">
        <v>27</v>
      </c>
      <c r="K6336" s="3">
        <v>251.71</v>
      </c>
    </row>
    <row r="6337" spans="1:11" ht="15.75" customHeight="1" x14ac:dyDescent="0.35">
      <c r="A6337" s="2" t="s">
        <v>6373</v>
      </c>
      <c r="B6337" s="26">
        <v>45190.958333333343</v>
      </c>
      <c r="C6337" s="2" t="s">
        <v>12</v>
      </c>
      <c r="D6337" s="2" t="s">
        <v>13</v>
      </c>
      <c r="E6337" s="2" t="s">
        <v>14</v>
      </c>
      <c r="F6337" s="3">
        <v>4</v>
      </c>
      <c r="G6337" s="3">
        <v>277.27</v>
      </c>
      <c r="H6337" s="3">
        <v>0.15</v>
      </c>
      <c r="I6337" s="2" t="s">
        <v>21</v>
      </c>
      <c r="J6337" s="2" t="s">
        <v>33</v>
      </c>
      <c r="K6337" s="3">
        <v>942.72</v>
      </c>
    </row>
    <row r="6338" spans="1:11" ht="15.75" customHeight="1" x14ac:dyDescent="0.35">
      <c r="A6338" s="2" t="s">
        <v>6374</v>
      </c>
      <c r="B6338" s="26">
        <v>45191</v>
      </c>
      <c r="C6338" s="2" t="s">
        <v>35</v>
      </c>
      <c r="D6338" s="2" t="s">
        <v>29</v>
      </c>
      <c r="E6338" s="2" t="s">
        <v>48</v>
      </c>
      <c r="F6338" s="3">
        <v>8</v>
      </c>
      <c r="G6338" s="3">
        <v>134.65</v>
      </c>
      <c r="H6338" s="3">
        <v>0</v>
      </c>
      <c r="I6338" s="2" t="s">
        <v>41</v>
      </c>
      <c r="J6338" s="2" t="s">
        <v>16</v>
      </c>
      <c r="K6338" s="3">
        <v>1077.2</v>
      </c>
    </row>
    <row r="6339" spans="1:11" ht="15.75" customHeight="1" x14ac:dyDescent="0.35">
      <c r="A6339" s="2" t="s">
        <v>6375</v>
      </c>
      <c r="B6339" s="26">
        <v>45191.041666666657</v>
      </c>
      <c r="C6339" s="2" t="s">
        <v>12</v>
      </c>
      <c r="D6339" s="2" t="s">
        <v>13</v>
      </c>
      <c r="E6339" s="2" t="s">
        <v>43</v>
      </c>
      <c r="F6339" s="3">
        <v>4</v>
      </c>
      <c r="G6339" s="3">
        <v>478.93</v>
      </c>
      <c r="H6339" s="3">
        <v>0.15</v>
      </c>
      <c r="I6339" s="2" t="s">
        <v>21</v>
      </c>
      <c r="J6339" s="2" t="s">
        <v>33</v>
      </c>
      <c r="K6339" s="3">
        <v>1628.36</v>
      </c>
    </row>
    <row r="6340" spans="1:11" ht="15.75" customHeight="1" x14ac:dyDescent="0.35">
      <c r="A6340" s="2" t="s">
        <v>6376</v>
      </c>
      <c r="B6340" s="26">
        <v>45191.083333333343</v>
      </c>
      <c r="C6340" s="2" t="s">
        <v>55</v>
      </c>
      <c r="D6340" s="2" t="s">
        <v>19</v>
      </c>
      <c r="E6340" s="2" t="s">
        <v>32</v>
      </c>
      <c r="F6340" s="3">
        <v>8</v>
      </c>
      <c r="G6340" s="3">
        <v>289.51</v>
      </c>
      <c r="H6340" s="3">
        <v>0.2</v>
      </c>
      <c r="I6340" s="2" t="s">
        <v>15</v>
      </c>
      <c r="J6340" s="2" t="s">
        <v>22</v>
      </c>
      <c r="K6340" s="3">
        <v>1852.86</v>
      </c>
    </row>
    <row r="6341" spans="1:11" ht="15.75" customHeight="1" x14ac:dyDescent="0.35">
      <c r="A6341" s="2" t="s">
        <v>6377</v>
      </c>
      <c r="B6341" s="26">
        <v>45191.125</v>
      </c>
      <c r="C6341" s="2" t="s">
        <v>55</v>
      </c>
      <c r="D6341" s="2" t="s">
        <v>25</v>
      </c>
      <c r="E6341" s="2" t="s">
        <v>26</v>
      </c>
      <c r="F6341" s="3">
        <v>9</v>
      </c>
      <c r="G6341" s="3">
        <v>483.08</v>
      </c>
      <c r="H6341" s="3">
        <v>0.15</v>
      </c>
      <c r="I6341" s="2" t="s">
        <v>41</v>
      </c>
      <c r="J6341" s="2" t="s">
        <v>16</v>
      </c>
      <c r="K6341" s="3">
        <v>3695.56</v>
      </c>
    </row>
    <row r="6342" spans="1:11" ht="15.75" customHeight="1" x14ac:dyDescent="0.35">
      <c r="A6342" s="2" t="s">
        <v>6378</v>
      </c>
      <c r="B6342" s="26">
        <v>45191.166666666657</v>
      </c>
      <c r="C6342" s="2" t="s">
        <v>35</v>
      </c>
      <c r="D6342" s="2" t="s">
        <v>29</v>
      </c>
      <c r="E6342" s="2" t="s">
        <v>30</v>
      </c>
      <c r="F6342" s="3">
        <v>5</v>
      </c>
      <c r="G6342" s="3">
        <v>393.86</v>
      </c>
      <c r="H6342" s="3">
        <v>0.05</v>
      </c>
      <c r="I6342" s="2" t="s">
        <v>15</v>
      </c>
      <c r="J6342" s="2" t="s">
        <v>27</v>
      </c>
      <c r="K6342" s="3">
        <v>1870.84</v>
      </c>
    </row>
    <row r="6343" spans="1:11" ht="15.75" customHeight="1" x14ac:dyDescent="0.35">
      <c r="A6343" s="2" t="s">
        <v>6379</v>
      </c>
      <c r="B6343" s="26">
        <v>45191.208333333343</v>
      </c>
      <c r="C6343" s="2" t="s">
        <v>18</v>
      </c>
      <c r="D6343" s="2" t="s">
        <v>13</v>
      </c>
      <c r="E6343" s="2" t="s">
        <v>14</v>
      </c>
      <c r="F6343" s="3">
        <v>5</v>
      </c>
      <c r="G6343" s="3">
        <v>362.93</v>
      </c>
      <c r="H6343" s="3">
        <v>0.05</v>
      </c>
      <c r="I6343" s="2" t="s">
        <v>41</v>
      </c>
      <c r="J6343" s="2" t="s">
        <v>16</v>
      </c>
      <c r="K6343" s="3">
        <v>1723.92</v>
      </c>
    </row>
    <row r="6344" spans="1:11" ht="15.75" customHeight="1" x14ac:dyDescent="0.35">
      <c r="A6344" s="2" t="s">
        <v>6380</v>
      </c>
      <c r="B6344" s="26">
        <v>45191.25</v>
      </c>
      <c r="C6344" s="2" t="s">
        <v>12</v>
      </c>
      <c r="D6344" s="2" t="s">
        <v>37</v>
      </c>
      <c r="E6344" s="2" t="s">
        <v>38</v>
      </c>
      <c r="F6344" s="3">
        <v>2</v>
      </c>
      <c r="G6344" s="3">
        <v>416.03</v>
      </c>
      <c r="H6344" s="3">
        <v>0.15</v>
      </c>
      <c r="I6344" s="2" t="s">
        <v>41</v>
      </c>
      <c r="J6344" s="2" t="s">
        <v>16</v>
      </c>
      <c r="K6344" s="3">
        <v>707.25</v>
      </c>
    </row>
    <row r="6345" spans="1:11" ht="15.75" customHeight="1" x14ac:dyDescent="0.35">
      <c r="A6345" s="2" t="s">
        <v>6381</v>
      </c>
      <c r="B6345" s="26">
        <v>45191.291666666657</v>
      </c>
      <c r="C6345" s="2" t="s">
        <v>12</v>
      </c>
      <c r="D6345" s="2" t="s">
        <v>37</v>
      </c>
      <c r="E6345" s="2" t="s">
        <v>38</v>
      </c>
      <c r="F6345" s="3">
        <v>9</v>
      </c>
      <c r="G6345" s="3">
        <v>304.42</v>
      </c>
      <c r="H6345" s="3">
        <v>0.15</v>
      </c>
      <c r="I6345" s="2" t="s">
        <v>15</v>
      </c>
      <c r="J6345" s="2" t="s">
        <v>33</v>
      </c>
      <c r="K6345" s="3">
        <v>2328.81</v>
      </c>
    </row>
    <row r="6346" spans="1:11" ht="15.75" customHeight="1" x14ac:dyDescent="0.35">
      <c r="A6346" s="2" t="s">
        <v>6382</v>
      </c>
      <c r="B6346" s="26">
        <v>45191.333333333343</v>
      </c>
      <c r="C6346" s="2" t="s">
        <v>35</v>
      </c>
      <c r="D6346" s="2" t="s">
        <v>19</v>
      </c>
      <c r="E6346" s="2" t="s">
        <v>32</v>
      </c>
      <c r="F6346" s="3">
        <v>4</v>
      </c>
      <c r="G6346" s="3">
        <v>10.51</v>
      </c>
      <c r="H6346" s="3">
        <v>0</v>
      </c>
      <c r="I6346" s="2" t="s">
        <v>15</v>
      </c>
      <c r="J6346" s="2" t="s">
        <v>33</v>
      </c>
      <c r="K6346" s="3">
        <v>42.04</v>
      </c>
    </row>
    <row r="6347" spans="1:11" ht="15.75" customHeight="1" x14ac:dyDescent="0.35">
      <c r="A6347" s="2" t="s">
        <v>6383</v>
      </c>
      <c r="B6347" s="26">
        <v>45191.375</v>
      </c>
      <c r="C6347" s="2" t="s">
        <v>35</v>
      </c>
      <c r="D6347" s="2" t="s">
        <v>25</v>
      </c>
      <c r="E6347" s="2" t="s">
        <v>26</v>
      </c>
      <c r="F6347" s="3">
        <v>3</v>
      </c>
      <c r="G6347" s="3">
        <v>199.27</v>
      </c>
      <c r="H6347" s="3">
        <v>0.05</v>
      </c>
      <c r="I6347" s="2" t="s">
        <v>21</v>
      </c>
      <c r="J6347" s="2" t="s">
        <v>33</v>
      </c>
      <c r="K6347" s="3">
        <v>567.91999999999996</v>
      </c>
    </row>
    <row r="6348" spans="1:11" ht="15.75" customHeight="1" x14ac:dyDescent="0.35">
      <c r="A6348" s="2" t="s">
        <v>6384</v>
      </c>
      <c r="B6348" s="26">
        <v>45191.416666666657</v>
      </c>
      <c r="C6348" s="2" t="s">
        <v>55</v>
      </c>
      <c r="D6348" s="2" t="s">
        <v>13</v>
      </c>
      <c r="E6348" s="2" t="s">
        <v>14</v>
      </c>
      <c r="F6348" s="3">
        <v>2</v>
      </c>
      <c r="G6348" s="3">
        <v>113.41</v>
      </c>
      <c r="H6348" s="3">
        <v>0.15</v>
      </c>
      <c r="I6348" s="2" t="s">
        <v>21</v>
      </c>
      <c r="J6348" s="2" t="s">
        <v>27</v>
      </c>
      <c r="K6348" s="3">
        <v>192.8</v>
      </c>
    </row>
    <row r="6349" spans="1:11" ht="15.75" customHeight="1" x14ac:dyDescent="0.35">
      <c r="A6349" s="2" t="s">
        <v>6385</v>
      </c>
      <c r="B6349" s="26">
        <v>45191.458333333343</v>
      </c>
      <c r="C6349" s="2" t="s">
        <v>24</v>
      </c>
      <c r="D6349" s="2" t="s">
        <v>29</v>
      </c>
      <c r="E6349" s="2" t="s">
        <v>30</v>
      </c>
      <c r="F6349" s="3">
        <v>3</v>
      </c>
      <c r="G6349" s="3">
        <v>219.98</v>
      </c>
      <c r="H6349" s="3">
        <v>0.1</v>
      </c>
      <c r="I6349" s="2" t="s">
        <v>15</v>
      </c>
      <c r="J6349" s="2" t="s">
        <v>27</v>
      </c>
      <c r="K6349" s="3">
        <v>593.95000000000005</v>
      </c>
    </row>
    <row r="6350" spans="1:11" ht="15.75" customHeight="1" x14ac:dyDescent="0.35">
      <c r="A6350" s="2" t="s">
        <v>6386</v>
      </c>
      <c r="B6350" s="26">
        <v>45191.5</v>
      </c>
      <c r="C6350" s="2" t="s">
        <v>35</v>
      </c>
      <c r="D6350" s="2" t="s">
        <v>19</v>
      </c>
      <c r="E6350" s="2" t="s">
        <v>32</v>
      </c>
      <c r="F6350" s="3">
        <v>4</v>
      </c>
      <c r="G6350" s="3">
        <v>237.92</v>
      </c>
      <c r="H6350" s="3">
        <v>0</v>
      </c>
      <c r="I6350" s="2" t="s">
        <v>21</v>
      </c>
      <c r="J6350" s="2" t="s">
        <v>27</v>
      </c>
      <c r="K6350" s="3">
        <v>951.68</v>
      </c>
    </row>
    <row r="6351" spans="1:11" ht="15.75" customHeight="1" x14ac:dyDescent="0.35">
      <c r="A6351" s="2" t="s">
        <v>6387</v>
      </c>
      <c r="B6351" s="26">
        <v>45191.541666666657</v>
      </c>
      <c r="C6351" s="2" t="s">
        <v>24</v>
      </c>
      <c r="D6351" s="2" t="s">
        <v>13</v>
      </c>
      <c r="E6351" s="2" t="s">
        <v>43</v>
      </c>
      <c r="F6351" s="3">
        <v>9</v>
      </c>
      <c r="G6351" s="3">
        <v>68.28</v>
      </c>
      <c r="H6351" s="3">
        <v>0</v>
      </c>
      <c r="I6351" s="2" t="s">
        <v>21</v>
      </c>
      <c r="J6351" s="2" t="s">
        <v>27</v>
      </c>
      <c r="K6351" s="3">
        <v>614.52</v>
      </c>
    </row>
    <row r="6352" spans="1:11" ht="15.75" customHeight="1" x14ac:dyDescent="0.35">
      <c r="A6352" s="2" t="s">
        <v>6388</v>
      </c>
      <c r="B6352" s="26">
        <v>45191.583333333343</v>
      </c>
      <c r="C6352" s="2" t="s">
        <v>35</v>
      </c>
      <c r="D6352" s="2" t="s">
        <v>37</v>
      </c>
      <c r="E6352" s="2" t="s">
        <v>38</v>
      </c>
      <c r="F6352" s="3">
        <v>6</v>
      </c>
      <c r="G6352" s="3">
        <v>16.600000000000001</v>
      </c>
      <c r="H6352" s="3">
        <v>0</v>
      </c>
      <c r="I6352" s="2" t="s">
        <v>15</v>
      </c>
      <c r="J6352" s="2" t="s">
        <v>22</v>
      </c>
      <c r="K6352" s="3">
        <v>99.6</v>
      </c>
    </row>
    <row r="6353" spans="1:11" ht="15.75" customHeight="1" x14ac:dyDescent="0.35">
      <c r="A6353" s="2" t="s">
        <v>6389</v>
      </c>
      <c r="B6353" s="26">
        <v>45191.625</v>
      </c>
      <c r="C6353" s="2" t="s">
        <v>18</v>
      </c>
      <c r="D6353" s="2" t="s">
        <v>37</v>
      </c>
      <c r="E6353" s="2" t="s">
        <v>68</v>
      </c>
      <c r="F6353" s="3">
        <v>5</v>
      </c>
      <c r="G6353" s="3">
        <v>73.41</v>
      </c>
      <c r="H6353" s="3">
        <v>0</v>
      </c>
      <c r="I6353" s="2" t="s">
        <v>41</v>
      </c>
      <c r="J6353" s="2" t="s">
        <v>16</v>
      </c>
      <c r="K6353" s="3">
        <v>367.05</v>
      </c>
    </row>
    <row r="6354" spans="1:11" ht="15.75" customHeight="1" x14ac:dyDescent="0.35">
      <c r="A6354" s="2" t="s">
        <v>6390</v>
      </c>
      <c r="B6354" s="26">
        <v>45191.666666666657</v>
      </c>
      <c r="C6354" s="2" t="s">
        <v>18</v>
      </c>
      <c r="D6354" s="2" t="s">
        <v>19</v>
      </c>
      <c r="E6354" s="2" t="s">
        <v>45</v>
      </c>
      <c r="F6354" s="3">
        <v>9</v>
      </c>
      <c r="G6354" s="3">
        <v>429.43</v>
      </c>
      <c r="H6354" s="3">
        <v>0.15</v>
      </c>
      <c r="I6354" s="2" t="s">
        <v>15</v>
      </c>
      <c r="J6354" s="2" t="s">
        <v>33</v>
      </c>
      <c r="K6354" s="3">
        <v>3285.14</v>
      </c>
    </row>
    <row r="6355" spans="1:11" ht="15.75" customHeight="1" x14ac:dyDescent="0.35">
      <c r="A6355" s="2" t="s">
        <v>6391</v>
      </c>
      <c r="B6355" s="26">
        <v>45191.708333333343</v>
      </c>
      <c r="C6355" s="2" t="s">
        <v>55</v>
      </c>
      <c r="D6355" s="2" t="s">
        <v>29</v>
      </c>
      <c r="E6355" s="2" t="s">
        <v>48</v>
      </c>
      <c r="F6355" s="3">
        <v>8</v>
      </c>
      <c r="G6355" s="3">
        <v>379.15</v>
      </c>
      <c r="H6355" s="3">
        <v>0.2</v>
      </c>
      <c r="I6355" s="2" t="s">
        <v>21</v>
      </c>
      <c r="J6355" s="2" t="s">
        <v>16</v>
      </c>
      <c r="K6355" s="3">
        <v>2426.56</v>
      </c>
    </row>
    <row r="6356" spans="1:11" ht="15.75" customHeight="1" x14ac:dyDescent="0.35">
      <c r="A6356" s="2" t="s">
        <v>6392</v>
      </c>
      <c r="B6356" s="26">
        <v>45191.75</v>
      </c>
      <c r="C6356" s="2" t="s">
        <v>55</v>
      </c>
      <c r="D6356" s="2" t="s">
        <v>19</v>
      </c>
      <c r="E6356" s="2" t="s">
        <v>20</v>
      </c>
      <c r="F6356" s="3">
        <v>6</v>
      </c>
      <c r="G6356" s="3">
        <v>400.45</v>
      </c>
      <c r="H6356" s="3">
        <v>0.1</v>
      </c>
      <c r="I6356" s="2" t="s">
        <v>15</v>
      </c>
      <c r="J6356" s="2" t="s">
        <v>16</v>
      </c>
      <c r="K6356" s="3">
        <v>2162.4299999999998</v>
      </c>
    </row>
    <row r="6357" spans="1:11" ht="15.75" customHeight="1" x14ac:dyDescent="0.35">
      <c r="A6357" s="2" t="s">
        <v>6393</v>
      </c>
      <c r="B6357" s="26">
        <v>45191.791666666657</v>
      </c>
      <c r="C6357" s="2" t="s">
        <v>24</v>
      </c>
      <c r="D6357" s="2" t="s">
        <v>13</v>
      </c>
      <c r="E6357" s="2" t="s">
        <v>43</v>
      </c>
      <c r="F6357" s="3">
        <v>3</v>
      </c>
      <c r="G6357" s="3">
        <v>141.77000000000001</v>
      </c>
      <c r="H6357" s="3">
        <v>0.2</v>
      </c>
      <c r="I6357" s="2" t="s">
        <v>15</v>
      </c>
      <c r="J6357" s="2" t="s">
        <v>16</v>
      </c>
      <c r="K6357" s="3">
        <v>340.25</v>
      </c>
    </row>
    <row r="6358" spans="1:11" ht="15.75" customHeight="1" x14ac:dyDescent="0.35">
      <c r="A6358" s="2" t="s">
        <v>6394</v>
      </c>
      <c r="B6358" s="26">
        <v>45191.833333333343</v>
      </c>
      <c r="C6358" s="2" t="s">
        <v>35</v>
      </c>
      <c r="D6358" s="2" t="s">
        <v>29</v>
      </c>
      <c r="E6358" s="2" t="s">
        <v>30</v>
      </c>
      <c r="F6358" s="3">
        <v>7</v>
      </c>
      <c r="G6358" s="3">
        <v>121.87</v>
      </c>
      <c r="H6358" s="3">
        <v>0.2</v>
      </c>
      <c r="I6358" s="2" t="s">
        <v>41</v>
      </c>
      <c r="J6358" s="2" t="s">
        <v>33</v>
      </c>
      <c r="K6358" s="3">
        <v>682.47</v>
      </c>
    </row>
    <row r="6359" spans="1:11" ht="15.75" customHeight="1" x14ac:dyDescent="0.35">
      <c r="A6359" s="2" t="s">
        <v>6395</v>
      </c>
      <c r="B6359" s="26">
        <v>45191.875</v>
      </c>
      <c r="C6359" s="2" t="s">
        <v>12</v>
      </c>
      <c r="D6359" s="2" t="s">
        <v>37</v>
      </c>
      <c r="E6359" s="2" t="s">
        <v>68</v>
      </c>
      <c r="F6359" s="3">
        <v>6</v>
      </c>
      <c r="G6359" s="3">
        <v>23.5</v>
      </c>
      <c r="H6359" s="3">
        <v>0.15</v>
      </c>
      <c r="I6359" s="2" t="s">
        <v>41</v>
      </c>
      <c r="J6359" s="2" t="s">
        <v>16</v>
      </c>
      <c r="K6359" s="3">
        <v>119.85</v>
      </c>
    </row>
    <row r="6360" spans="1:11" ht="15.75" customHeight="1" x14ac:dyDescent="0.35">
      <c r="A6360" s="2" t="s">
        <v>6396</v>
      </c>
      <c r="B6360" s="26">
        <v>45191.916666666657</v>
      </c>
      <c r="C6360" s="2" t="s">
        <v>55</v>
      </c>
      <c r="D6360" s="2" t="s">
        <v>29</v>
      </c>
      <c r="E6360" s="2" t="s">
        <v>30</v>
      </c>
      <c r="F6360" s="3">
        <v>8</v>
      </c>
      <c r="G6360" s="3">
        <v>238.77</v>
      </c>
      <c r="H6360" s="3">
        <v>0</v>
      </c>
      <c r="I6360" s="2" t="s">
        <v>21</v>
      </c>
      <c r="J6360" s="2" t="s">
        <v>22</v>
      </c>
      <c r="K6360" s="3">
        <v>1910.16</v>
      </c>
    </row>
    <row r="6361" spans="1:11" ht="15.75" customHeight="1" x14ac:dyDescent="0.35">
      <c r="A6361" s="2" t="s">
        <v>6397</v>
      </c>
      <c r="B6361" s="26">
        <v>45191.958333333343</v>
      </c>
      <c r="C6361" s="2" t="s">
        <v>12</v>
      </c>
      <c r="D6361" s="2" t="s">
        <v>37</v>
      </c>
      <c r="E6361" s="2" t="s">
        <v>38</v>
      </c>
      <c r="F6361" s="3">
        <v>6</v>
      </c>
      <c r="G6361" s="3">
        <v>194.29</v>
      </c>
      <c r="H6361" s="3">
        <v>0</v>
      </c>
      <c r="I6361" s="2" t="s">
        <v>21</v>
      </c>
      <c r="J6361" s="2" t="s">
        <v>33</v>
      </c>
      <c r="K6361" s="3">
        <v>1165.74</v>
      </c>
    </row>
    <row r="6362" spans="1:11" ht="15.75" customHeight="1" x14ac:dyDescent="0.35">
      <c r="A6362" s="2" t="s">
        <v>6398</v>
      </c>
      <c r="B6362" s="26">
        <v>45192</v>
      </c>
      <c r="C6362" s="2" t="s">
        <v>12</v>
      </c>
      <c r="D6362" s="2" t="s">
        <v>13</v>
      </c>
      <c r="E6362" s="2" t="s">
        <v>43</v>
      </c>
      <c r="F6362" s="3">
        <v>4</v>
      </c>
      <c r="G6362" s="3">
        <v>418.76</v>
      </c>
      <c r="H6362" s="3">
        <v>0.15</v>
      </c>
      <c r="I6362" s="2" t="s">
        <v>21</v>
      </c>
      <c r="J6362" s="2" t="s">
        <v>22</v>
      </c>
      <c r="K6362" s="3">
        <v>1423.78</v>
      </c>
    </row>
    <row r="6363" spans="1:11" ht="15.75" customHeight="1" x14ac:dyDescent="0.35">
      <c r="A6363" s="2" t="s">
        <v>6399</v>
      </c>
      <c r="B6363" s="26">
        <v>45192.041666666657</v>
      </c>
      <c r="C6363" s="2" t="s">
        <v>35</v>
      </c>
      <c r="D6363" s="2" t="s">
        <v>19</v>
      </c>
      <c r="E6363" s="2" t="s">
        <v>32</v>
      </c>
      <c r="F6363" s="3">
        <v>7</v>
      </c>
      <c r="G6363" s="3">
        <v>342.52</v>
      </c>
      <c r="H6363" s="3">
        <v>0.15</v>
      </c>
      <c r="I6363" s="2" t="s">
        <v>21</v>
      </c>
      <c r="J6363" s="2" t="s">
        <v>33</v>
      </c>
      <c r="K6363" s="3">
        <v>2037.99</v>
      </c>
    </row>
    <row r="6364" spans="1:11" ht="15.75" customHeight="1" x14ac:dyDescent="0.35">
      <c r="A6364" s="2" t="s">
        <v>6400</v>
      </c>
      <c r="B6364" s="26">
        <v>45192.083333333343</v>
      </c>
      <c r="C6364" s="2" t="s">
        <v>24</v>
      </c>
      <c r="D6364" s="2" t="s">
        <v>37</v>
      </c>
      <c r="E6364" s="2" t="s">
        <v>38</v>
      </c>
      <c r="F6364" s="3">
        <v>7</v>
      </c>
      <c r="G6364" s="3">
        <v>76.42</v>
      </c>
      <c r="H6364" s="3">
        <v>0.05</v>
      </c>
      <c r="I6364" s="2" t="s">
        <v>21</v>
      </c>
      <c r="J6364" s="2" t="s">
        <v>16</v>
      </c>
      <c r="K6364" s="3">
        <v>508.19</v>
      </c>
    </row>
    <row r="6365" spans="1:11" ht="15.75" customHeight="1" x14ac:dyDescent="0.35">
      <c r="A6365" s="2" t="s">
        <v>6401</v>
      </c>
      <c r="B6365" s="26">
        <v>45192.125</v>
      </c>
      <c r="C6365" s="2" t="s">
        <v>35</v>
      </c>
      <c r="D6365" s="2" t="s">
        <v>13</v>
      </c>
      <c r="E6365" s="2" t="s">
        <v>14</v>
      </c>
      <c r="F6365" s="3">
        <v>8</v>
      </c>
      <c r="G6365" s="3">
        <v>493.64</v>
      </c>
      <c r="H6365" s="3">
        <v>0</v>
      </c>
      <c r="I6365" s="2" t="s">
        <v>15</v>
      </c>
      <c r="J6365" s="2" t="s">
        <v>16</v>
      </c>
      <c r="K6365" s="3">
        <v>3949.12</v>
      </c>
    </row>
    <row r="6366" spans="1:11" ht="15.75" customHeight="1" x14ac:dyDescent="0.35">
      <c r="A6366" s="2" t="s">
        <v>6402</v>
      </c>
      <c r="B6366" s="26">
        <v>45192.166666666657</v>
      </c>
      <c r="C6366" s="2" t="s">
        <v>55</v>
      </c>
      <c r="D6366" s="2" t="s">
        <v>13</v>
      </c>
      <c r="E6366" s="2" t="s">
        <v>14</v>
      </c>
      <c r="F6366" s="3">
        <v>2</v>
      </c>
      <c r="G6366" s="3">
        <v>386.47</v>
      </c>
      <c r="H6366" s="3">
        <v>0.1</v>
      </c>
      <c r="I6366" s="2" t="s">
        <v>15</v>
      </c>
      <c r="J6366" s="2" t="s">
        <v>16</v>
      </c>
      <c r="K6366" s="3">
        <v>695.65</v>
      </c>
    </row>
    <row r="6367" spans="1:11" ht="15.75" customHeight="1" x14ac:dyDescent="0.35">
      <c r="A6367" s="2" t="s">
        <v>6403</v>
      </c>
      <c r="B6367" s="26">
        <v>45192.208333333343</v>
      </c>
      <c r="C6367" s="2" t="s">
        <v>12</v>
      </c>
      <c r="D6367" s="2" t="s">
        <v>19</v>
      </c>
      <c r="E6367" s="2" t="s">
        <v>45</v>
      </c>
      <c r="F6367" s="3">
        <v>6</v>
      </c>
      <c r="G6367" s="3">
        <v>361.52</v>
      </c>
      <c r="H6367" s="3">
        <v>0.05</v>
      </c>
      <c r="I6367" s="2" t="s">
        <v>21</v>
      </c>
      <c r="J6367" s="2" t="s">
        <v>22</v>
      </c>
      <c r="K6367" s="3">
        <v>2060.66</v>
      </c>
    </row>
    <row r="6368" spans="1:11" ht="15.75" customHeight="1" x14ac:dyDescent="0.35">
      <c r="A6368" s="2" t="s">
        <v>6404</v>
      </c>
      <c r="B6368" s="26">
        <v>45192.25</v>
      </c>
      <c r="C6368" s="2" t="s">
        <v>35</v>
      </c>
      <c r="D6368" s="2" t="s">
        <v>29</v>
      </c>
      <c r="E6368" s="2" t="s">
        <v>48</v>
      </c>
      <c r="F6368" s="3">
        <v>3</v>
      </c>
      <c r="G6368" s="3">
        <v>112.22</v>
      </c>
      <c r="H6368" s="3">
        <v>0.2</v>
      </c>
      <c r="I6368" s="2" t="s">
        <v>41</v>
      </c>
      <c r="J6368" s="2" t="s">
        <v>16</v>
      </c>
      <c r="K6368" s="3">
        <v>269.33</v>
      </c>
    </row>
    <row r="6369" spans="1:11" ht="15.75" customHeight="1" x14ac:dyDescent="0.35">
      <c r="A6369" s="2" t="s">
        <v>6405</v>
      </c>
      <c r="B6369" s="26">
        <v>45192.291666666657</v>
      </c>
      <c r="C6369" s="2" t="s">
        <v>35</v>
      </c>
      <c r="D6369" s="2" t="s">
        <v>25</v>
      </c>
      <c r="E6369" s="2" t="s">
        <v>26</v>
      </c>
      <c r="F6369" s="3">
        <v>8</v>
      </c>
      <c r="G6369" s="3">
        <v>453.05</v>
      </c>
      <c r="H6369" s="3">
        <v>0</v>
      </c>
      <c r="I6369" s="2" t="s">
        <v>41</v>
      </c>
      <c r="J6369" s="2" t="s">
        <v>27</v>
      </c>
      <c r="K6369" s="3">
        <v>3624.4</v>
      </c>
    </row>
    <row r="6370" spans="1:11" ht="15.75" customHeight="1" x14ac:dyDescent="0.35">
      <c r="A6370" s="2" t="s">
        <v>6406</v>
      </c>
      <c r="B6370" s="26">
        <v>45192.333333333343</v>
      </c>
      <c r="C6370" s="2" t="s">
        <v>35</v>
      </c>
      <c r="D6370" s="2" t="s">
        <v>19</v>
      </c>
      <c r="E6370" s="2" t="s">
        <v>20</v>
      </c>
      <c r="F6370" s="3">
        <v>4</v>
      </c>
      <c r="G6370" s="3">
        <v>239.59</v>
      </c>
      <c r="H6370" s="3">
        <v>0.15</v>
      </c>
      <c r="I6370" s="2" t="s">
        <v>21</v>
      </c>
      <c r="J6370" s="2" t="s">
        <v>22</v>
      </c>
      <c r="K6370" s="3">
        <v>814.61</v>
      </c>
    </row>
    <row r="6371" spans="1:11" ht="15.75" customHeight="1" x14ac:dyDescent="0.35">
      <c r="A6371" s="2" t="s">
        <v>6407</v>
      </c>
      <c r="B6371" s="26">
        <v>45192.375</v>
      </c>
      <c r="C6371" s="2" t="s">
        <v>55</v>
      </c>
      <c r="D6371" s="2" t="s">
        <v>19</v>
      </c>
      <c r="E6371" s="2" t="s">
        <v>32</v>
      </c>
      <c r="F6371" s="3">
        <v>4</v>
      </c>
      <c r="G6371" s="3">
        <v>152.34</v>
      </c>
      <c r="H6371" s="3">
        <v>0.15</v>
      </c>
      <c r="I6371" s="2" t="s">
        <v>15</v>
      </c>
      <c r="J6371" s="2" t="s">
        <v>27</v>
      </c>
      <c r="K6371" s="3">
        <v>517.96</v>
      </c>
    </row>
    <row r="6372" spans="1:11" ht="15.75" customHeight="1" x14ac:dyDescent="0.35">
      <c r="A6372" s="2" t="s">
        <v>6408</v>
      </c>
      <c r="B6372" s="26">
        <v>45192.416666666657</v>
      </c>
      <c r="C6372" s="2" t="s">
        <v>24</v>
      </c>
      <c r="D6372" s="2" t="s">
        <v>37</v>
      </c>
      <c r="E6372" s="2" t="s">
        <v>68</v>
      </c>
      <c r="F6372" s="3">
        <v>2</v>
      </c>
      <c r="G6372" s="3">
        <v>329.14</v>
      </c>
      <c r="H6372" s="3">
        <v>0.15</v>
      </c>
      <c r="I6372" s="2" t="s">
        <v>41</v>
      </c>
      <c r="J6372" s="2" t="s">
        <v>33</v>
      </c>
      <c r="K6372" s="3">
        <v>559.54</v>
      </c>
    </row>
    <row r="6373" spans="1:11" ht="15.75" customHeight="1" x14ac:dyDescent="0.35">
      <c r="A6373" s="2" t="s">
        <v>6409</v>
      </c>
      <c r="B6373" s="26">
        <v>45192.458333333343</v>
      </c>
      <c r="C6373" s="2" t="s">
        <v>35</v>
      </c>
      <c r="D6373" s="2" t="s">
        <v>19</v>
      </c>
      <c r="E6373" s="2" t="s">
        <v>20</v>
      </c>
      <c r="F6373" s="3">
        <v>6</v>
      </c>
      <c r="G6373" s="3">
        <v>109.82</v>
      </c>
      <c r="H6373" s="3">
        <v>0</v>
      </c>
      <c r="I6373" s="2" t="s">
        <v>41</v>
      </c>
      <c r="J6373" s="2" t="s">
        <v>27</v>
      </c>
      <c r="K6373" s="3">
        <v>658.92</v>
      </c>
    </row>
    <row r="6374" spans="1:11" ht="15.75" customHeight="1" x14ac:dyDescent="0.35">
      <c r="A6374" s="2" t="s">
        <v>6410</v>
      </c>
      <c r="B6374" s="26">
        <v>45192.5</v>
      </c>
      <c r="C6374" s="2" t="s">
        <v>55</v>
      </c>
      <c r="D6374" s="2" t="s">
        <v>19</v>
      </c>
      <c r="E6374" s="2" t="s">
        <v>45</v>
      </c>
      <c r="F6374" s="3">
        <v>6</v>
      </c>
      <c r="G6374" s="3">
        <v>454.24</v>
      </c>
      <c r="H6374" s="3">
        <v>0.1</v>
      </c>
      <c r="I6374" s="2" t="s">
        <v>41</v>
      </c>
      <c r="J6374" s="2" t="s">
        <v>27</v>
      </c>
      <c r="K6374" s="3">
        <v>2452.9</v>
      </c>
    </row>
    <row r="6375" spans="1:11" ht="15.75" customHeight="1" x14ac:dyDescent="0.35">
      <c r="A6375" s="2" t="s">
        <v>6411</v>
      </c>
      <c r="B6375" s="26">
        <v>45192.541666666657</v>
      </c>
      <c r="C6375" s="2" t="s">
        <v>12</v>
      </c>
      <c r="D6375" s="2" t="s">
        <v>13</v>
      </c>
      <c r="E6375" s="2" t="s">
        <v>43</v>
      </c>
      <c r="F6375" s="3">
        <v>1</v>
      </c>
      <c r="G6375" s="3">
        <v>427.9</v>
      </c>
      <c r="H6375" s="3">
        <v>0.15</v>
      </c>
      <c r="I6375" s="2" t="s">
        <v>41</v>
      </c>
      <c r="J6375" s="2" t="s">
        <v>22</v>
      </c>
      <c r="K6375" s="3">
        <v>363.72</v>
      </c>
    </row>
    <row r="6376" spans="1:11" ht="15.75" customHeight="1" x14ac:dyDescent="0.35">
      <c r="A6376" s="2" t="s">
        <v>6412</v>
      </c>
      <c r="B6376" s="26">
        <v>45192.583333333343</v>
      </c>
      <c r="C6376" s="2" t="s">
        <v>18</v>
      </c>
      <c r="D6376" s="2" t="s">
        <v>25</v>
      </c>
      <c r="E6376" s="2" t="s">
        <v>26</v>
      </c>
      <c r="F6376" s="3">
        <v>8</v>
      </c>
      <c r="G6376" s="3">
        <v>235.13</v>
      </c>
      <c r="H6376" s="3">
        <v>0</v>
      </c>
      <c r="I6376" s="2" t="s">
        <v>15</v>
      </c>
      <c r="J6376" s="2" t="s">
        <v>33</v>
      </c>
      <c r="K6376" s="3">
        <v>1881.04</v>
      </c>
    </row>
    <row r="6377" spans="1:11" ht="15.75" customHeight="1" x14ac:dyDescent="0.35">
      <c r="A6377" s="2" t="s">
        <v>6413</v>
      </c>
      <c r="B6377" s="26">
        <v>45192.625</v>
      </c>
      <c r="C6377" s="2" t="s">
        <v>55</v>
      </c>
      <c r="D6377" s="2" t="s">
        <v>29</v>
      </c>
      <c r="E6377" s="2" t="s">
        <v>30</v>
      </c>
      <c r="F6377" s="3">
        <v>3</v>
      </c>
      <c r="G6377" s="3">
        <v>99.38</v>
      </c>
      <c r="H6377" s="3">
        <v>0.2</v>
      </c>
      <c r="I6377" s="2" t="s">
        <v>15</v>
      </c>
      <c r="J6377" s="2" t="s">
        <v>27</v>
      </c>
      <c r="K6377" s="3">
        <v>238.51</v>
      </c>
    </row>
    <row r="6378" spans="1:11" ht="15.75" customHeight="1" x14ac:dyDescent="0.35">
      <c r="A6378" s="2" t="s">
        <v>6414</v>
      </c>
      <c r="B6378" s="26">
        <v>45192.666666666657</v>
      </c>
      <c r="C6378" s="2" t="s">
        <v>18</v>
      </c>
      <c r="D6378" s="2" t="s">
        <v>29</v>
      </c>
      <c r="E6378" s="2" t="s">
        <v>48</v>
      </c>
      <c r="F6378" s="3">
        <v>1</v>
      </c>
      <c r="G6378" s="3">
        <v>250.77</v>
      </c>
      <c r="H6378" s="3">
        <v>0.05</v>
      </c>
      <c r="I6378" s="2" t="s">
        <v>41</v>
      </c>
      <c r="J6378" s="2" t="s">
        <v>16</v>
      </c>
      <c r="K6378" s="3">
        <v>238.23</v>
      </c>
    </row>
    <row r="6379" spans="1:11" ht="15.75" customHeight="1" x14ac:dyDescent="0.35">
      <c r="A6379" s="2" t="s">
        <v>6415</v>
      </c>
      <c r="B6379" s="26">
        <v>45192.708333333343</v>
      </c>
      <c r="C6379" s="2" t="s">
        <v>35</v>
      </c>
      <c r="D6379" s="2" t="s">
        <v>19</v>
      </c>
      <c r="E6379" s="2" t="s">
        <v>20</v>
      </c>
      <c r="F6379" s="3">
        <v>1</v>
      </c>
      <c r="G6379" s="3">
        <v>78.819999999999993</v>
      </c>
      <c r="H6379" s="3">
        <v>0</v>
      </c>
      <c r="I6379" s="2" t="s">
        <v>15</v>
      </c>
      <c r="J6379" s="2" t="s">
        <v>16</v>
      </c>
      <c r="K6379" s="3">
        <v>78.819999999999993</v>
      </c>
    </row>
    <row r="6380" spans="1:11" ht="15.75" customHeight="1" x14ac:dyDescent="0.35">
      <c r="A6380" s="2" t="s">
        <v>6416</v>
      </c>
      <c r="B6380" s="26">
        <v>45192.75</v>
      </c>
      <c r="C6380" s="2" t="s">
        <v>35</v>
      </c>
      <c r="D6380" s="2" t="s">
        <v>19</v>
      </c>
      <c r="E6380" s="2" t="s">
        <v>20</v>
      </c>
      <c r="F6380" s="3">
        <v>1</v>
      </c>
      <c r="G6380" s="3">
        <v>138.58000000000001</v>
      </c>
      <c r="H6380" s="3">
        <v>0</v>
      </c>
      <c r="I6380" s="2" t="s">
        <v>15</v>
      </c>
      <c r="J6380" s="2" t="s">
        <v>33</v>
      </c>
      <c r="K6380" s="3">
        <v>138.58000000000001</v>
      </c>
    </row>
    <row r="6381" spans="1:11" ht="15.75" customHeight="1" x14ac:dyDescent="0.35">
      <c r="A6381" s="2" t="s">
        <v>6417</v>
      </c>
      <c r="B6381" s="26">
        <v>45192.791666666657</v>
      </c>
      <c r="C6381" s="2" t="s">
        <v>55</v>
      </c>
      <c r="D6381" s="2" t="s">
        <v>29</v>
      </c>
      <c r="E6381" s="2" t="s">
        <v>48</v>
      </c>
      <c r="F6381" s="3">
        <v>5</v>
      </c>
      <c r="G6381" s="3">
        <v>243.95</v>
      </c>
      <c r="H6381" s="3">
        <v>0.15</v>
      </c>
      <c r="I6381" s="2" t="s">
        <v>21</v>
      </c>
      <c r="J6381" s="2" t="s">
        <v>27</v>
      </c>
      <c r="K6381" s="3">
        <v>1036.79</v>
      </c>
    </row>
    <row r="6382" spans="1:11" ht="15.75" customHeight="1" x14ac:dyDescent="0.35">
      <c r="A6382" s="2" t="s">
        <v>6418</v>
      </c>
      <c r="B6382" s="26">
        <v>45192.833333333343</v>
      </c>
      <c r="C6382" s="2" t="s">
        <v>18</v>
      </c>
      <c r="D6382" s="2" t="s">
        <v>19</v>
      </c>
      <c r="E6382" s="2" t="s">
        <v>20</v>
      </c>
      <c r="F6382" s="3">
        <v>5</v>
      </c>
      <c r="G6382" s="3">
        <v>15.46</v>
      </c>
      <c r="H6382" s="3">
        <v>0.05</v>
      </c>
      <c r="I6382" s="2" t="s">
        <v>21</v>
      </c>
      <c r="J6382" s="2" t="s">
        <v>22</v>
      </c>
      <c r="K6382" s="3">
        <v>73.44</v>
      </c>
    </row>
    <row r="6383" spans="1:11" ht="15.75" customHeight="1" x14ac:dyDescent="0.35">
      <c r="A6383" s="2" t="s">
        <v>6419</v>
      </c>
      <c r="B6383" s="26">
        <v>45192.875</v>
      </c>
      <c r="C6383" s="2" t="s">
        <v>35</v>
      </c>
      <c r="D6383" s="2" t="s">
        <v>37</v>
      </c>
      <c r="E6383" s="2" t="s">
        <v>68</v>
      </c>
      <c r="F6383" s="3">
        <v>1</v>
      </c>
      <c r="G6383" s="3">
        <v>384.03</v>
      </c>
      <c r="H6383" s="3">
        <v>0.05</v>
      </c>
      <c r="I6383" s="2" t="s">
        <v>21</v>
      </c>
      <c r="J6383" s="2" t="s">
        <v>33</v>
      </c>
      <c r="K6383" s="3">
        <v>364.83</v>
      </c>
    </row>
    <row r="6384" spans="1:11" ht="15.75" customHeight="1" x14ac:dyDescent="0.35">
      <c r="A6384" s="2" t="s">
        <v>6420</v>
      </c>
      <c r="B6384" s="26">
        <v>45192.916666666657</v>
      </c>
      <c r="C6384" s="2" t="s">
        <v>12</v>
      </c>
      <c r="D6384" s="2" t="s">
        <v>25</v>
      </c>
      <c r="E6384" s="2" t="s">
        <v>26</v>
      </c>
      <c r="F6384" s="3">
        <v>5</v>
      </c>
      <c r="G6384" s="3">
        <v>102.47</v>
      </c>
      <c r="H6384" s="3">
        <v>0.15</v>
      </c>
      <c r="I6384" s="2" t="s">
        <v>21</v>
      </c>
      <c r="J6384" s="2" t="s">
        <v>33</v>
      </c>
      <c r="K6384" s="3">
        <v>435.5</v>
      </c>
    </row>
    <row r="6385" spans="1:11" ht="15.75" customHeight="1" x14ac:dyDescent="0.35">
      <c r="A6385" s="2" t="s">
        <v>6421</v>
      </c>
      <c r="B6385" s="26">
        <v>45192.958333333343</v>
      </c>
      <c r="C6385" s="2" t="s">
        <v>24</v>
      </c>
      <c r="D6385" s="2" t="s">
        <v>37</v>
      </c>
      <c r="E6385" s="2" t="s">
        <v>38</v>
      </c>
      <c r="F6385" s="3">
        <v>7</v>
      </c>
      <c r="G6385" s="3">
        <v>433.97</v>
      </c>
      <c r="H6385" s="3">
        <v>0.1</v>
      </c>
      <c r="I6385" s="2" t="s">
        <v>41</v>
      </c>
      <c r="J6385" s="2" t="s">
        <v>33</v>
      </c>
      <c r="K6385" s="3">
        <v>2734.01</v>
      </c>
    </row>
    <row r="6386" spans="1:11" ht="15.75" customHeight="1" x14ac:dyDescent="0.35">
      <c r="A6386" s="2" t="s">
        <v>6422</v>
      </c>
      <c r="B6386" s="26">
        <v>45193</v>
      </c>
      <c r="C6386" s="2" t="s">
        <v>24</v>
      </c>
      <c r="D6386" s="2" t="s">
        <v>13</v>
      </c>
      <c r="E6386" s="2" t="s">
        <v>43</v>
      </c>
      <c r="F6386" s="3">
        <v>5</v>
      </c>
      <c r="G6386" s="3">
        <v>16.02</v>
      </c>
      <c r="H6386" s="3">
        <v>0</v>
      </c>
      <c r="I6386" s="2" t="s">
        <v>21</v>
      </c>
      <c r="J6386" s="2" t="s">
        <v>33</v>
      </c>
      <c r="K6386" s="3">
        <v>80.099999999999994</v>
      </c>
    </row>
    <row r="6387" spans="1:11" ht="15.75" customHeight="1" x14ac:dyDescent="0.35">
      <c r="A6387" s="2" t="s">
        <v>6423</v>
      </c>
      <c r="B6387" s="26">
        <v>45193.041666666657</v>
      </c>
      <c r="C6387" s="2" t="s">
        <v>35</v>
      </c>
      <c r="D6387" s="2" t="s">
        <v>29</v>
      </c>
      <c r="E6387" s="2" t="s">
        <v>48</v>
      </c>
      <c r="F6387" s="3">
        <v>9</v>
      </c>
      <c r="G6387" s="3">
        <v>268.41000000000003</v>
      </c>
      <c r="H6387" s="3">
        <v>0.15</v>
      </c>
      <c r="I6387" s="2" t="s">
        <v>21</v>
      </c>
      <c r="J6387" s="2" t="s">
        <v>16</v>
      </c>
      <c r="K6387" s="3">
        <v>2053.34</v>
      </c>
    </row>
    <row r="6388" spans="1:11" ht="15.75" customHeight="1" x14ac:dyDescent="0.35">
      <c r="A6388" s="2" t="s">
        <v>6424</v>
      </c>
      <c r="B6388" s="26">
        <v>45193.083333333343</v>
      </c>
      <c r="C6388" s="2" t="s">
        <v>18</v>
      </c>
      <c r="D6388" s="2" t="s">
        <v>29</v>
      </c>
      <c r="E6388" s="2" t="s">
        <v>48</v>
      </c>
      <c r="F6388" s="3">
        <v>4</v>
      </c>
      <c r="G6388" s="3">
        <v>389.44</v>
      </c>
      <c r="H6388" s="3">
        <v>0.1</v>
      </c>
      <c r="I6388" s="2" t="s">
        <v>15</v>
      </c>
      <c r="J6388" s="2" t="s">
        <v>22</v>
      </c>
      <c r="K6388" s="3">
        <v>1401.98</v>
      </c>
    </row>
    <row r="6389" spans="1:11" ht="15.75" customHeight="1" x14ac:dyDescent="0.35">
      <c r="A6389" s="2" t="s">
        <v>6425</v>
      </c>
      <c r="B6389" s="26">
        <v>45193.125</v>
      </c>
      <c r="C6389" s="2" t="s">
        <v>35</v>
      </c>
      <c r="D6389" s="2" t="s">
        <v>29</v>
      </c>
      <c r="E6389" s="2" t="s">
        <v>30</v>
      </c>
      <c r="F6389" s="3">
        <v>9</v>
      </c>
      <c r="G6389" s="3">
        <v>122.78</v>
      </c>
      <c r="H6389" s="3">
        <v>0.15</v>
      </c>
      <c r="I6389" s="2" t="s">
        <v>41</v>
      </c>
      <c r="J6389" s="2" t="s">
        <v>16</v>
      </c>
      <c r="K6389" s="3">
        <v>939.27</v>
      </c>
    </row>
    <row r="6390" spans="1:11" ht="15.75" customHeight="1" x14ac:dyDescent="0.35">
      <c r="A6390" s="2" t="s">
        <v>6426</v>
      </c>
      <c r="B6390" s="26">
        <v>45193.166666666657</v>
      </c>
      <c r="C6390" s="2" t="s">
        <v>18</v>
      </c>
      <c r="D6390" s="2" t="s">
        <v>19</v>
      </c>
      <c r="E6390" s="2" t="s">
        <v>45</v>
      </c>
      <c r="F6390" s="3">
        <v>8</v>
      </c>
      <c r="G6390" s="3">
        <v>355.24</v>
      </c>
      <c r="H6390" s="3">
        <v>0.2</v>
      </c>
      <c r="I6390" s="2" t="s">
        <v>15</v>
      </c>
      <c r="J6390" s="2" t="s">
        <v>33</v>
      </c>
      <c r="K6390" s="3">
        <v>2273.54</v>
      </c>
    </row>
    <row r="6391" spans="1:11" ht="15.75" customHeight="1" x14ac:dyDescent="0.35">
      <c r="A6391" s="2" t="s">
        <v>6427</v>
      </c>
      <c r="B6391" s="26">
        <v>45193.208333333343</v>
      </c>
      <c r="C6391" s="2" t="s">
        <v>12</v>
      </c>
      <c r="D6391" s="2" t="s">
        <v>19</v>
      </c>
      <c r="E6391" s="2" t="s">
        <v>45</v>
      </c>
      <c r="F6391" s="3">
        <v>1</v>
      </c>
      <c r="G6391" s="3">
        <v>361.83</v>
      </c>
      <c r="H6391" s="3">
        <v>0.1</v>
      </c>
      <c r="I6391" s="2" t="s">
        <v>15</v>
      </c>
      <c r="J6391" s="2" t="s">
        <v>22</v>
      </c>
      <c r="K6391" s="3">
        <v>325.64999999999998</v>
      </c>
    </row>
    <row r="6392" spans="1:11" ht="15.75" customHeight="1" x14ac:dyDescent="0.35">
      <c r="A6392" s="2" t="s">
        <v>6428</v>
      </c>
      <c r="B6392" s="26">
        <v>45193.25</v>
      </c>
      <c r="C6392" s="2" t="s">
        <v>18</v>
      </c>
      <c r="D6392" s="2" t="s">
        <v>19</v>
      </c>
      <c r="E6392" s="2" t="s">
        <v>20</v>
      </c>
      <c r="F6392" s="3">
        <v>4</v>
      </c>
      <c r="G6392" s="3">
        <v>320.73</v>
      </c>
      <c r="H6392" s="3">
        <v>0.1</v>
      </c>
      <c r="I6392" s="2" t="s">
        <v>15</v>
      </c>
      <c r="J6392" s="2" t="s">
        <v>16</v>
      </c>
      <c r="K6392" s="3">
        <v>1154.6300000000001</v>
      </c>
    </row>
    <row r="6393" spans="1:11" ht="15.75" customHeight="1" x14ac:dyDescent="0.35">
      <c r="A6393" s="2" t="s">
        <v>6429</v>
      </c>
      <c r="B6393" s="26">
        <v>45193.291666666657</v>
      </c>
      <c r="C6393" s="2" t="s">
        <v>35</v>
      </c>
      <c r="D6393" s="2" t="s">
        <v>29</v>
      </c>
      <c r="E6393" s="2" t="s">
        <v>48</v>
      </c>
      <c r="F6393" s="3">
        <v>7</v>
      </c>
      <c r="G6393" s="3">
        <v>185.31</v>
      </c>
      <c r="H6393" s="3">
        <v>0.05</v>
      </c>
      <c r="I6393" s="2" t="s">
        <v>21</v>
      </c>
      <c r="J6393" s="2" t="s">
        <v>27</v>
      </c>
      <c r="K6393" s="3">
        <v>1232.31</v>
      </c>
    </row>
    <row r="6394" spans="1:11" ht="15.75" customHeight="1" x14ac:dyDescent="0.35">
      <c r="A6394" s="2" t="s">
        <v>6430</v>
      </c>
      <c r="B6394" s="26">
        <v>45193.333333333343</v>
      </c>
      <c r="C6394" s="2" t="s">
        <v>12</v>
      </c>
      <c r="D6394" s="2" t="s">
        <v>19</v>
      </c>
      <c r="E6394" s="2" t="s">
        <v>20</v>
      </c>
      <c r="F6394" s="3">
        <v>1</v>
      </c>
      <c r="G6394" s="3">
        <v>393.61</v>
      </c>
      <c r="H6394" s="3">
        <v>0</v>
      </c>
      <c r="I6394" s="2" t="s">
        <v>41</v>
      </c>
      <c r="J6394" s="2" t="s">
        <v>27</v>
      </c>
      <c r="K6394" s="3">
        <v>393.61</v>
      </c>
    </row>
    <row r="6395" spans="1:11" ht="15.75" customHeight="1" x14ac:dyDescent="0.35">
      <c r="A6395" s="2" t="s">
        <v>6431</v>
      </c>
      <c r="B6395" s="26">
        <v>45193.375</v>
      </c>
      <c r="C6395" s="2" t="s">
        <v>55</v>
      </c>
      <c r="D6395" s="2" t="s">
        <v>13</v>
      </c>
      <c r="E6395" s="2" t="s">
        <v>14</v>
      </c>
      <c r="F6395" s="3">
        <v>8</v>
      </c>
      <c r="G6395" s="3">
        <v>316.07</v>
      </c>
      <c r="H6395" s="3">
        <v>0.15</v>
      </c>
      <c r="I6395" s="2" t="s">
        <v>21</v>
      </c>
      <c r="J6395" s="2" t="s">
        <v>33</v>
      </c>
      <c r="K6395" s="3">
        <v>2149.2800000000002</v>
      </c>
    </row>
    <row r="6396" spans="1:11" ht="15.75" customHeight="1" x14ac:dyDescent="0.35">
      <c r="A6396" s="2" t="s">
        <v>6432</v>
      </c>
      <c r="B6396" s="26">
        <v>45193.416666666657</v>
      </c>
      <c r="C6396" s="2" t="s">
        <v>24</v>
      </c>
      <c r="D6396" s="2" t="s">
        <v>29</v>
      </c>
      <c r="E6396" s="2" t="s">
        <v>30</v>
      </c>
      <c r="F6396" s="3">
        <v>2</v>
      </c>
      <c r="G6396" s="3">
        <v>297.24</v>
      </c>
      <c r="H6396" s="3">
        <v>0.15</v>
      </c>
      <c r="I6396" s="2" t="s">
        <v>41</v>
      </c>
      <c r="J6396" s="2" t="s">
        <v>27</v>
      </c>
      <c r="K6396" s="3">
        <v>505.31</v>
      </c>
    </row>
    <row r="6397" spans="1:11" ht="15.75" customHeight="1" x14ac:dyDescent="0.35">
      <c r="A6397" s="2" t="s">
        <v>6433</v>
      </c>
      <c r="B6397" s="26">
        <v>45193.458333333343</v>
      </c>
      <c r="C6397" s="2" t="s">
        <v>35</v>
      </c>
      <c r="D6397" s="2" t="s">
        <v>19</v>
      </c>
      <c r="E6397" s="2" t="s">
        <v>20</v>
      </c>
      <c r="F6397" s="3">
        <v>8</v>
      </c>
      <c r="G6397" s="3">
        <v>410.48</v>
      </c>
      <c r="H6397" s="3">
        <v>0</v>
      </c>
      <c r="I6397" s="2" t="s">
        <v>15</v>
      </c>
      <c r="J6397" s="2" t="s">
        <v>22</v>
      </c>
      <c r="K6397" s="3">
        <v>3283.84</v>
      </c>
    </row>
    <row r="6398" spans="1:11" ht="15.75" customHeight="1" x14ac:dyDescent="0.35">
      <c r="A6398" s="2" t="s">
        <v>6434</v>
      </c>
      <c r="B6398" s="26">
        <v>45193.5</v>
      </c>
      <c r="C6398" s="2" t="s">
        <v>35</v>
      </c>
      <c r="D6398" s="2" t="s">
        <v>13</v>
      </c>
      <c r="E6398" s="2" t="s">
        <v>14</v>
      </c>
      <c r="F6398" s="3">
        <v>4</v>
      </c>
      <c r="G6398" s="3">
        <v>126.1</v>
      </c>
      <c r="H6398" s="3">
        <v>0</v>
      </c>
      <c r="I6398" s="2" t="s">
        <v>41</v>
      </c>
      <c r="J6398" s="2" t="s">
        <v>33</v>
      </c>
      <c r="K6398" s="3">
        <v>504.4</v>
      </c>
    </row>
    <row r="6399" spans="1:11" ht="15.75" customHeight="1" x14ac:dyDescent="0.35">
      <c r="A6399" s="2" t="s">
        <v>6435</v>
      </c>
      <c r="B6399" s="26">
        <v>45193.541666666657</v>
      </c>
      <c r="C6399" s="2" t="s">
        <v>35</v>
      </c>
      <c r="D6399" s="2" t="s">
        <v>19</v>
      </c>
      <c r="E6399" s="2" t="s">
        <v>32</v>
      </c>
      <c r="F6399" s="3">
        <v>8</v>
      </c>
      <c r="G6399" s="3">
        <v>120.08</v>
      </c>
      <c r="H6399" s="3">
        <v>0.05</v>
      </c>
      <c r="I6399" s="2" t="s">
        <v>15</v>
      </c>
      <c r="J6399" s="2" t="s">
        <v>27</v>
      </c>
      <c r="K6399" s="3">
        <v>912.61</v>
      </c>
    </row>
    <row r="6400" spans="1:11" ht="15.75" customHeight="1" x14ac:dyDescent="0.35">
      <c r="A6400" s="2" t="s">
        <v>6436</v>
      </c>
      <c r="B6400" s="26">
        <v>45193.583333333343</v>
      </c>
      <c r="C6400" s="2" t="s">
        <v>12</v>
      </c>
      <c r="D6400" s="2" t="s">
        <v>19</v>
      </c>
      <c r="E6400" s="2" t="s">
        <v>45</v>
      </c>
      <c r="F6400" s="3">
        <v>1</v>
      </c>
      <c r="G6400" s="3">
        <v>196.29</v>
      </c>
      <c r="H6400" s="3">
        <v>0</v>
      </c>
      <c r="I6400" s="2" t="s">
        <v>21</v>
      </c>
      <c r="J6400" s="2" t="s">
        <v>22</v>
      </c>
      <c r="K6400" s="3">
        <v>196.29</v>
      </c>
    </row>
    <row r="6401" spans="1:11" ht="15.75" customHeight="1" x14ac:dyDescent="0.35">
      <c r="A6401" s="2" t="s">
        <v>6437</v>
      </c>
      <c r="B6401" s="26">
        <v>45193.625</v>
      </c>
      <c r="C6401" s="2" t="s">
        <v>55</v>
      </c>
      <c r="D6401" s="2" t="s">
        <v>25</v>
      </c>
      <c r="E6401" s="2" t="s">
        <v>26</v>
      </c>
      <c r="F6401" s="3">
        <v>5</v>
      </c>
      <c r="G6401" s="3">
        <v>41.2</v>
      </c>
      <c r="H6401" s="3">
        <v>0.2</v>
      </c>
      <c r="I6401" s="2" t="s">
        <v>15</v>
      </c>
      <c r="J6401" s="2" t="s">
        <v>16</v>
      </c>
      <c r="K6401" s="3">
        <v>164.8</v>
      </c>
    </row>
    <row r="6402" spans="1:11" ht="15.75" customHeight="1" x14ac:dyDescent="0.35">
      <c r="A6402" s="2" t="s">
        <v>6438</v>
      </c>
      <c r="B6402" s="26">
        <v>45193.666666666657</v>
      </c>
      <c r="C6402" s="2" t="s">
        <v>18</v>
      </c>
      <c r="D6402" s="2" t="s">
        <v>19</v>
      </c>
      <c r="E6402" s="2" t="s">
        <v>45</v>
      </c>
      <c r="F6402" s="3">
        <v>9</v>
      </c>
      <c r="G6402" s="3">
        <v>172.01</v>
      </c>
      <c r="H6402" s="3">
        <v>0.05</v>
      </c>
      <c r="I6402" s="2" t="s">
        <v>21</v>
      </c>
      <c r="J6402" s="2" t="s">
        <v>16</v>
      </c>
      <c r="K6402" s="3">
        <v>1470.69</v>
      </c>
    </row>
    <row r="6403" spans="1:11" ht="15.75" customHeight="1" x14ac:dyDescent="0.35">
      <c r="A6403" s="2" t="s">
        <v>6439</v>
      </c>
      <c r="B6403" s="26">
        <v>45193.708333333343</v>
      </c>
      <c r="C6403" s="2" t="s">
        <v>55</v>
      </c>
      <c r="D6403" s="2" t="s">
        <v>37</v>
      </c>
      <c r="E6403" s="2" t="s">
        <v>38</v>
      </c>
      <c r="F6403" s="3">
        <v>7</v>
      </c>
      <c r="G6403" s="3">
        <v>206.1</v>
      </c>
      <c r="H6403" s="3">
        <v>0.1</v>
      </c>
      <c r="I6403" s="2" t="s">
        <v>21</v>
      </c>
      <c r="J6403" s="2" t="s">
        <v>22</v>
      </c>
      <c r="K6403" s="3">
        <v>1298.43</v>
      </c>
    </row>
    <row r="6404" spans="1:11" ht="15.75" customHeight="1" x14ac:dyDescent="0.35">
      <c r="A6404" s="2" t="s">
        <v>6440</v>
      </c>
      <c r="B6404" s="26">
        <v>45193.75</v>
      </c>
      <c r="C6404" s="2" t="s">
        <v>12</v>
      </c>
      <c r="D6404" s="2" t="s">
        <v>29</v>
      </c>
      <c r="E6404" s="2" t="s">
        <v>30</v>
      </c>
      <c r="F6404" s="3">
        <v>3</v>
      </c>
      <c r="G6404" s="3">
        <v>250.05</v>
      </c>
      <c r="H6404" s="3">
        <v>0</v>
      </c>
      <c r="I6404" s="2" t="s">
        <v>21</v>
      </c>
      <c r="J6404" s="2" t="s">
        <v>27</v>
      </c>
      <c r="K6404" s="3">
        <v>750.15</v>
      </c>
    </row>
    <row r="6405" spans="1:11" ht="15.75" customHeight="1" x14ac:dyDescent="0.35">
      <c r="A6405" s="2" t="s">
        <v>6441</v>
      </c>
      <c r="B6405" s="26">
        <v>45193.791666666657</v>
      </c>
      <c r="C6405" s="2" t="s">
        <v>35</v>
      </c>
      <c r="D6405" s="2" t="s">
        <v>29</v>
      </c>
      <c r="E6405" s="2" t="s">
        <v>30</v>
      </c>
      <c r="F6405" s="3">
        <v>4</v>
      </c>
      <c r="G6405" s="3">
        <v>130.74</v>
      </c>
      <c r="H6405" s="3">
        <v>0.1</v>
      </c>
      <c r="I6405" s="2" t="s">
        <v>15</v>
      </c>
      <c r="J6405" s="2" t="s">
        <v>22</v>
      </c>
      <c r="K6405" s="3">
        <v>470.66</v>
      </c>
    </row>
    <row r="6406" spans="1:11" ht="15.75" customHeight="1" x14ac:dyDescent="0.35">
      <c r="A6406" s="2" t="s">
        <v>6442</v>
      </c>
      <c r="B6406" s="26">
        <v>45193.833333333343</v>
      </c>
      <c r="C6406" s="2" t="s">
        <v>24</v>
      </c>
      <c r="D6406" s="2" t="s">
        <v>29</v>
      </c>
      <c r="E6406" s="2" t="s">
        <v>48</v>
      </c>
      <c r="F6406" s="3">
        <v>7</v>
      </c>
      <c r="G6406" s="3">
        <v>453.89</v>
      </c>
      <c r="H6406" s="3">
        <v>0.05</v>
      </c>
      <c r="I6406" s="2" t="s">
        <v>21</v>
      </c>
      <c r="J6406" s="2" t="s">
        <v>22</v>
      </c>
      <c r="K6406" s="3">
        <v>3018.37</v>
      </c>
    </row>
    <row r="6407" spans="1:11" ht="15.75" customHeight="1" x14ac:dyDescent="0.35">
      <c r="A6407" s="2" t="s">
        <v>6443</v>
      </c>
      <c r="B6407" s="26">
        <v>45193.875</v>
      </c>
      <c r="C6407" s="2" t="s">
        <v>35</v>
      </c>
      <c r="D6407" s="2" t="s">
        <v>19</v>
      </c>
      <c r="E6407" s="2" t="s">
        <v>20</v>
      </c>
      <c r="F6407" s="3">
        <v>6</v>
      </c>
      <c r="G6407" s="3">
        <v>146.11000000000001</v>
      </c>
      <c r="H6407" s="3">
        <v>0.2</v>
      </c>
      <c r="I6407" s="2" t="s">
        <v>41</v>
      </c>
      <c r="J6407" s="2" t="s">
        <v>22</v>
      </c>
      <c r="K6407" s="3">
        <v>701.33</v>
      </c>
    </row>
    <row r="6408" spans="1:11" ht="15.75" customHeight="1" x14ac:dyDescent="0.35">
      <c r="A6408" s="2" t="s">
        <v>6444</v>
      </c>
      <c r="B6408" s="26">
        <v>45193.916666666657</v>
      </c>
      <c r="C6408" s="2" t="s">
        <v>18</v>
      </c>
      <c r="D6408" s="2" t="s">
        <v>19</v>
      </c>
      <c r="E6408" s="2" t="s">
        <v>32</v>
      </c>
      <c r="F6408" s="3">
        <v>4</v>
      </c>
      <c r="G6408" s="3">
        <v>426.52</v>
      </c>
      <c r="H6408" s="3">
        <v>0.2</v>
      </c>
      <c r="I6408" s="2" t="s">
        <v>41</v>
      </c>
      <c r="J6408" s="2" t="s">
        <v>16</v>
      </c>
      <c r="K6408" s="3">
        <v>1364.86</v>
      </c>
    </row>
    <row r="6409" spans="1:11" ht="15.75" customHeight="1" x14ac:dyDescent="0.35">
      <c r="A6409" s="2" t="s">
        <v>6445</v>
      </c>
      <c r="B6409" s="26">
        <v>45193.958333333343</v>
      </c>
      <c r="C6409" s="2" t="s">
        <v>24</v>
      </c>
      <c r="D6409" s="2" t="s">
        <v>37</v>
      </c>
      <c r="E6409" s="2" t="s">
        <v>38</v>
      </c>
      <c r="F6409" s="3">
        <v>3</v>
      </c>
      <c r="G6409" s="3">
        <v>225.25</v>
      </c>
      <c r="H6409" s="3">
        <v>0</v>
      </c>
      <c r="I6409" s="2" t="s">
        <v>41</v>
      </c>
      <c r="J6409" s="2" t="s">
        <v>16</v>
      </c>
      <c r="K6409" s="3">
        <v>675.75</v>
      </c>
    </row>
    <row r="6410" spans="1:11" ht="15.75" customHeight="1" x14ac:dyDescent="0.35">
      <c r="A6410" s="2" t="s">
        <v>6446</v>
      </c>
      <c r="B6410" s="26">
        <v>45194</v>
      </c>
      <c r="C6410" s="2" t="s">
        <v>35</v>
      </c>
      <c r="D6410" s="2" t="s">
        <v>19</v>
      </c>
      <c r="E6410" s="2" t="s">
        <v>20</v>
      </c>
      <c r="F6410" s="3">
        <v>2</v>
      </c>
      <c r="G6410" s="3">
        <v>360.49</v>
      </c>
      <c r="H6410" s="3">
        <v>0.2</v>
      </c>
      <c r="I6410" s="2" t="s">
        <v>41</v>
      </c>
      <c r="J6410" s="2" t="s">
        <v>16</v>
      </c>
      <c r="K6410" s="3">
        <v>576.78</v>
      </c>
    </row>
    <row r="6411" spans="1:11" ht="15.75" customHeight="1" x14ac:dyDescent="0.35">
      <c r="A6411" s="2" t="s">
        <v>6447</v>
      </c>
      <c r="B6411" s="26">
        <v>45194.041666666657</v>
      </c>
      <c r="C6411" s="2" t="s">
        <v>24</v>
      </c>
      <c r="D6411" s="2" t="s">
        <v>37</v>
      </c>
      <c r="E6411" s="2" t="s">
        <v>38</v>
      </c>
      <c r="F6411" s="3">
        <v>9</v>
      </c>
      <c r="G6411" s="3">
        <v>59.9</v>
      </c>
      <c r="H6411" s="3">
        <v>0.15</v>
      </c>
      <c r="I6411" s="2" t="s">
        <v>21</v>
      </c>
      <c r="J6411" s="2" t="s">
        <v>27</v>
      </c>
      <c r="K6411" s="3">
        <v>458.24</v>
      </c>
    </row>
    <row r="6412" spans="1:11" ht="15.75" customHeight="1" x14ac:dyDescent="0.35">
      <c r="A6412" s="2" t="s">
        <v>6448</v>
      </c>
      <c r="B6412" s="26">
        <v>45194.083333333343</v>
      </c>
      <c r="C6412" s="2" t="s">
        <v>55</v>
      </c>
      <c r="D6412" s="2" t="s">
        <v>29</v>
      </c>
      <c r="E6412" s="2" t="s">
        <v>48</v>
      </c>
      <c r="F6412" s="3">
        <v>3</v>
      </c>
      <c r="G6412" s="3">
        <v>274.60000000000002</v>
      </c>
      <c r="H6412" s="3">
        <v>0.05</v>
      </c>
      <c r="I6412" s="2" t="s">
        <v>41</v>
      </c>
      <c r="J6412" s="2" t="s">
        <v>33</v>
      </c>
      <c r="K6412" s="3">
        <v>782.61</v>
      </c>
    </row>
    <row r="6413" spans="1:11" ht="15.75" customHeight="1" x14ac:dyDescent="0.35">
      <c r="A6413" s="2" t="s">
        <v>6449</v>
      </c>
      <c r="B6413" s="26">
        <v>45194.125</v>
      </c>
      <c r="C6413" s="2" t="s">
        <v>12</v>
      </c>
      <c r="D6413" s="2" t="s">
        <v>29</v>
      </c>
      <c r="E6413" s="2" t="s">
        <v>48</v>
      </c>
      <c r="F6413" s="3">
        <v>7</v>
      </c>
      <c r="G6413" s="3">
        <v>480.61</v>
      </c>
      <c r="H6413" s="3">
        <v>0.2</v>
      </c>
      <c r="I6413" s="2" t="s">
        <v>15</v>
      </c>
      <c r="J6413" s="2" t="s">
        <v>16</v>
      </c>
      <c r="K6413" s="3">
        <v>2691.42</v>
      </c>
    </row>
    <row r="6414" spans="1:11" ht="15.75" customHeight="1" x14ac:dyDescent="0.35">
      <c r="A6414" s="2" t="s">
        <v>6450</v>
      </c>
      <c r="B6414" s="26">
        <v>45194.166666666657</v>
      </c>
      <c r="C6414" s="2" t="s">
        <v>35</v>
      </c>
      <c r="D6414" s="2" t="s">
        <v>19</v>
      </c>
      <c r="E6414" s="2" t="s">
        <v>45</v>
      </c>
      <c r="F6414" s="3">
        <v>1</v>
      </c>
      <c r="G6414" s="3">
        <v>334.79</v>
      </c>
      <c r="H6414" s="3">
        <v>0.05</v>
      </c>
      <c r="I6414" s="2" t="s">
        <v>41</v>
      </c>
      <c r="J6414" s="2" t="s">
        <v>16</v>
      </c>
      <c r="K6414" s="3">
        <v>318.05</v>
      </c>
    </row>
    <row r="6415" spans="1:11" ht="15.75" customHeight="1" x14ac:dyDescent="0.35">
      <c r="A6415" s="2" t="s">
        <v>6451</v>
      </c>
      <c r="B6415" s="26">
        <v>45194.208333333343</v>
      </c>
      <c r="C6415" s="2" t="s">
        <v>18</v>
      </c>
      <c r="D6415" s="2" t="s">
        <v>13</v>
      </c>
      <c r="E6415" s="2" t="s">
        <v>43</v>
      </c>
      <c r="F6415" s="3">
        <v>8</v>
      </c>
      <c r="G6415" s="3">
        <v>411.04</v>
      </c>
      <c r="H6415" s="3">
        <v>0.05</v>
      </c>
      <c r="I6415" s="2" t="s">
        <v>41</v>
      </c>
      <c r="J6415" s="2" t="s">
        <v>22</v>
      </c>
      <c r="K6415" s="3">
        <v>3123.9</v>
      </c>
    </row>
    <row r="6416" spans="1:11" ht="15.75" customHeight="1" x14ac:dyDescent="0.35">
      <c r="A6416" s="2" t="s">
        <v>6452</v>
      </c>
      <c r="B6416" s="26">
        <v>45194.25</v>
      </c>
      <c r="C6416" s="2" t="s">
        <v>55</v>
      </c>
      <c r="D6416" s="2" t="s">
        <v>19</v>
      </c>
      <c r="E6416" s="2" t="s">
        <v>45</v>
      </c>
      <c r="F6416" s="3">
        <v>1</v>
      </c>
      <c r="G6416" s="3">
        <v>134.22999999999999</v>
      </c>
      <c r="H6416" s="3">
        <v>0.15</v>
      </c>
      <c r="I6416" s="2" t="s">
        <v>15</v>
      </c>
      <c r="J6416" s="2" t="s">
        <v>27</v>
      </c>
      <c r="K6416" s="3">
        <v>114.1</v>
      </c>
    </row>
    <row r="6417" spans="1:11" ht="15.75" customHeight="1" x14ac:dyDescent="0.35">
      <c r="A6417" s="2" t="s">
        <v>6453</v>
      </c>
      <c r="B6417" s="26">
        <v>45194.291666666657</v>
      </c>
      <c r="C6417" s="2" t="s">
        <v>35</v>
      </c>
      <c r="D6417" s="2" t="s">
        <v>29</v>
      </c>
      <c r="E6417" s="2" t="s">
        <v>30</v>
      </c>
      <c r="F6417" s="3">
        <v>2</v>
      </c>
      <c r="G6417" s="3">
        <v>401.08</v>
      </c>
      <c r="H6417" s="3">
        <v>0</v>
      </c>
      <c r="I6417" s="2" t="s">
        <v>15</v>
      </c>
      <c r="J6417" s="2" t="s">
        <v>22</v>
      </c>
      <c r="K6417" s="3">
        <v>802.16</v>
      </c>
    </row>
    <row r="6418" spans="1:11" ht="15.75" customHeight="1" x14ac:dyDescent="0.35">
      <c r="A6418" s="2" t="s">
        <v>6454</v>
      </c>
      <c r="B6418" s="26">
        <v>45194.333333333343</v>
      </c>
      <c r="C6418" s="2" t="s">
        <v>55</v>
      </c>
      <c r="D6418" s="2" t="s">
        <v>29</v>
      </c>
      <c r="E6418" s="2" t="s">
        <v>30</v>
      </c>
      <c r="F6418" s="3">
        <v>1</v>
      </c>
      <c r="G6418" s="3">
        <v>178.87</v>
      </c>
      <c r="H6418" s="3">
        <v>0.05</v>
      </c>
      <c r="I6418" s="2" t="s">
        <v>41</v>
      </c>
      <c r="J6418" s="2" t="s">
        <v>22</v>
      </c>
      <c r="K6418" s="3">
        <v>169.93</v>
      </c>
    </row>
    <row r="6419" spans="1:11" ht="15.75" customHeight="1" x14ac:dyDescent="0.35">
      <c r="A6419" s="2" t="s">
        <v>6455</v>
      </c>
      <c r="B6419" s="26">
        <v>45194.375</v>
      </c>
      <c r="C6419" s="2" t="s">
        <v>18</v>
      </c>
      <c r="D6419" s="2" t="s">
        <v>19</v>
      </c>
      <c r="E6419" s="2" t="s">
        <v>32</v>
      </c>
      <c r="F6419" s="3">
        <v>4</v>
      </c>
      <c r="G6419" s="3">
        <v>245.11</v>
      </c>
      <c r="H6419" s="3">
        <v>0.15</v>
      </c>
      <c r="I6419" s="2" t="s">
        <v>21</v>
      </c>
      <c r="J6419" s="2" t="s">
        <v>22</v>
      </c>
      <c r="K6419" s="3">
        <v>833.37</v>
      </c>
    </row>
    <row r="6420" spans="1:11" ht="15.75" customHeight="1" x14ac:dyDescent="0.35">
      <c r="A6420" s="2" t="s">
        <v>6456</v>
      </c>
      <c r="B6420" s="26">
        <v>45194.416666666657</v>
      </c>
      <c r="C6420" s="2" t="s">
        <v>35</v>
      </c>
      <c r="D6420" s="2" t="s">
        <v>25</v>
      </c>
      <c r="E6420" s="2" t="s">
        <v>26</v>
      </c>
      <c r="F6420" s="3">
        <v>2</v>
      </c>
      <c r="G6420" s="3">
        <v>98.04</v>
      </c>
      <c r="H6420" s="3">
        <v>0.2</v>
      </c>
      <c r="I6420" s="2" t="s">
        <v>15</v>
      </c>
      <c r="J6420" s="2" t="s">
        <v>22</v>
      </c>
      <c r="K6420" s="3">
        <v>156.86000000000001</v>
      </c>
    </row>
    <row r="6421" spans="1:11" ht="15.75" customHeight="1" x14ac:dyDescent="0.35">
      <c r="A6421" s="2" t="s">
        <v>6457</v>
      </c>
      <c r="B6421" s="26">
        <v>45194.458333333343</v>
      </c>
      <c r="C6421" s="2" t="s">
        <v>18</v>
      </c>
      <c r="D6421" s="2" t="s">
        <v>13</v>
      </c>
      <c r="E6421" s="2" t="s">
        <v>14</v>
      </c>
      <c r="F6421" s="3">
        <v>1</v>
      </c>
      <c r="G6421" s="3">
        <v>245.42</v>
      </c>
      <c r="H6421" s="3">
        <v>0.1</v>
      </c>
      <c r="I6421" s="2" t="s">
        <v>21</v>
      </c>
      <c r="J6421" s="2" t="s">
        <v>16</v>
      </c>
      <c r="K6421" s="3">
        <v>220.88</v>
      </c>
    </row>
    <row r="6422" spans="1:11" ht="15.75" customHeight="1" x14ac:dyDescent="0.35">
      <c r="A6422" s="2" t="s">
        <v>6458</v>
      </c>
      <c r="B6422" s="26">
        <v>45194.5</v>
      </c>
      <c r="C6422" s="2" t="s">
        <v>24</v>
      </c>
      <c r="D6422" s="2" t="s">
        <v>13</v>
      </c>
      <c r="E6422" s="2" t="s">
        <v>14</v>
      </c>
      <c r="F6422" s="3">
        <v>1</v>
      </c>
      <c r="G6422" s="3">
        <v>260.27</v>
      </c>
      <c r="H6422" s="3">
        <v>0</v>
      </c>
      <c r="I6422" s="2" t="s">
        <v>21</v>
      </c>
      <c r="J6422" s="2" t="s">
        <v>27</v>
      </c>
      <c r="K6422" s="3">
        <v>260.27</v>
      </c>
    </row>
    <row r="6423" spans="1:11" ht="15.75" customHeight="1" x14ac:dyDescent="0.35">
      <c r="A6423" s="2" t="s">
        <v>6459</v>
      </c>
      <c r="B6423" s="26">
        <v>45194.541666666657</v>
      </c>
      <c r="C6423" s="2" t="s">
        <v>18</v>
      </c>
      <c r="D6423" s="2" t="s">
        <v>19</v>
      </c>
      <c r="E6423" s="2" t="s">
        <v>20</v>
      </c>
      <c r="F6423" s="3">
        <v>2</v>
      </c>
      <c r="G6423" s="3">
        <v>313.05</v>
      </c>
      <c r="H6423" s="3">
        <v>0.1</v>
      </c>
      <c r="I6423" s="2" t="s">
        <v>41</v>
      </c>
      <c r="J6423" s="2" t="s">
        <v>16</v>
      </c>
      <c r="K6423" s="3">
        <v>563.49</v>
      </c>
    </row>
    <row r="6424" spans="1:11" ht="15.75" customHeight="1" x14ac:dyDescent="0.35">
      <c r="A6424" s="2" t="s">
        <v>6460</v>
      </c>
      <c r="B6424" s="26">
        <v>45194.583333333343</v>
      </c>
      <c r="C6424" s="2" t="s">
        <v>24</v>
      </c>
      <c r="D6424" s="2" t="s">
        <v>29</v>
      </c>
      <c r="E6424" s="2" t="s">
        <v>48</v>
      </c>
      <c r="F6424" s="3">
        <v>6</v>
      </c>
      <c r="G6424" s="3">
        <v>434.97</v>
      </c>
      <c r="H6424" s="3">
        <v>0.15</v>
      </c>
      <c r="I6424" s="2" t="s">
        <v>21</v>
      </c>
      <c r="J6424" s="2" t="s">
        <v>33</v>
      </c>
      <c r="K6424" s="3">
        <v>2218.35</v>
      </c>
    </row>
    <row r="6425" spans="1:11" ht="15.75" customHeight="1" x14ac:dyDescent="0.35">
      <c r="A6425" s="2" t="s">
        <v>6461</v>
      </c>
      <c r="B6425" s="26">
        <v>45194.625</v>
      </c>
      <c r="C6425" s="2" t="s">
        <v>35</v>
      </c>
      <c r="D6425" s="2" t="s">
        <v>37</v>
      </c>
      <c r="E6425" s="2" t="s">
        <v>68</v>
      </c>
      <c r="F6425" s="3">
        <v>2</v>
      </c>
      <c r="G6425" s="3">
        <v>155.9</v>
      </c>
      <c r="H6425" s="3">
        <v>0.05</v>
      </c>
      <c r="I6425" s="2" t="s">
        <v>21</v>
      </c>
      <c r="J6425" s="2" t="s">
        <v>22</v>
      </c>
      <c r="K6425" s="3">
        <v>296.20999999999998</v>
      </c>
    </row>
    <row r="6426" spans="1:11" ht="15.75" customHeight="1" x14ac:dyDescent="0.35">
      <c r="A6426" s="2" t="s">
        <v>6462</v>
      </c>
      <c r="B6426" s="26">
        <v>45194.666666666657</v>
      </c>
      <c r="C6426" s="2" t="s">
        <v>24</v>
      </c>
      <c r="D6426" s="2" t="s">
        <v>29</v>
      </c>
      <c r="E6426" s="2" t="s">
        <v>48</v>
      </c>
      <c r="F6426" s="3">
        <v>2</v>
      </c>
      <c r="G6426" s="3">
        <v>492.15</v>
      </c>
      <c r="H6426" s="3">
        <v>0.15</v>
      </c>
      <c r="I6426" s="2" t="s">
        <v>21</v>
      </c>
      <c r="J6426" s="2" t="s">
        <v>16</v>
      </c>
      <c r="K6426" s="3">
        <v>836.66</v>
      </c>
    </row>
    <row r="6427" spans="1:11" ht="15.75" customHeight="1" x14ac:dyDescent="0.35">
      <c r="A6427" s="2" t="s">
        <v>6463</v>
      </c>
      <c r="B6427" s="26">
        <v>45194.708333333343</v>
      </c>
      <c r="C6427" s="2" t="s">
        <v>35</v>
      </c>
      <c r="D6427" s="2" t="s">
        <v>37</v>
      </c>
      <c r="E6427" s="2" t="s">
        <v>68</v>
      </c>
      <c r="F6427" s="3">
        <v>8</v>
      </c>
      <c r="G6427" s="3">
        <v>424.61</v>
      </c>
      <c r="H6427" s="3">
        <v>0</v>
      </c>
      <c r="I6427" s="2" t="s">
        <v>41</v>
      </c>
      <c r="J6427" s="2" t="s">
        <v>27</v>
      </c>
      <c r="K6427" s="3">
        <v>3396.88</v>
      </c>
    </row>
    <row r="6428" spans="1:11" ht="15.75" customHeight="1" x14ac:dyDescent="0.35">
      <c r="A6428" s="2" t="s">
        <v>6464</v>
      </c>
      <c r="B6428" s="26">
        <v>45194.75</v>
      </c>
      <c r="C6428" s="2" t="s">
        <v>35</v>
      </c>
      <c r="D6428" s="2" t="s">
        <v>29</v>
      </c>
      <c r="E6428" s="2" t="s">
        <v>48</v>
      </c>
      <c r="F6428" s="3">
        <v>5</v>
      </c>
      <c r="G6428" s="3">
        <v>204.45</v>
      </c>
      <c r="H6428" s="3">
        <v>0</v>
      </c>
      <c r="I6428" s="2" t="s">
        <v>15</v>
      </c>
      <c r="J6428" s="2" t="s">
        <v>33</v>
      </c>
      <c r="K6428" s="3">
        <v>1022.25</v>
      </c>
    </row>
    <row r="6429" spans="1:11" ht="15.75" customHeight="1" x14ac:dyDescent="0.35">
      <c r="A6429" s="2" t="s">
        <v>6465</v>
      </c>
      <c r="B6429" s="26">
        <v>45194.791666666657</v>
      </c>
      <c r="C6429" s="2" t="s">
        <v>12</v>
      </c>
      <c r="D6429" s="2" t="s">
        <v>13</v>
      </c>
      <c r="E6429" s="2" t="s">
        <v>14</v>
      </c>
      <c r="F6429" s="3">
        <v>8</v>
      </c>
      <c r="G6429" s="3">
        <v>117.2</v>
      </c>
      <c r="H6429" s="3">
        <v>0.2</v>
      </c>
      <c r="I6429" s="2" t="s">
        <v>41</v>
      </c>
      <c r="J6429" s="2" t="s">
        <v>16</v>
      </c>
      <c r="K6429" s="3">
        <v>750.08</v>
      </c>
    </row>
    <row r="6430" spans="1:11" ht="15.75" customHeight="1" x14ac:dyDescent="0.35">
      <c r="A6430" s="2" t="s">
        <v>6466</v>
      </c>
      <c r="B6430" s="26">
        <v>45194.833333333343</v>
      </c>
      <c r="C6430" s="2" t="s">
        <v>35</v>
      </c>
      <c r="D6430" s="2" t="s">
        <v>25</v>
      </c>
      <c r="E6430" s="2" t="s">
        <v>26</v>
      </c>
      <c r="F6430" s="3">
        <v>8</v>
      </c>
      <c r="G6430" s="3">
        <v>40.39</v>
      </c>
      <c r="H6430" s="3">
        <v>0.15</v>
      </c>
      <c r="I6430" s="2" t="s">
        <v>15</v>
      </c>
      <c r="J6430" s="2" t="s">
        <v>16</v>
      </c>
      <c r="K6430" s="3">
        <v>274.64999999999998</v>
      </c>
    </row>
    <row r="6431" spans="1:11" ht="15.75" customHeight="1" x14ac:dyDescent="0.35">
      <c r="A6431" s="2" t="s">
        <v>6467</v>
      </c>
      <c r="B6431" s="26">
        <v>45194.875</v>
      </c>
      <c r="C6431" s="2" t="s">
        <v>24</v>
      </c>
      <c r="D6431" s="2" t="s">
        <v>25</v>
      </c>
      <c r="E6431" s="2" t="s">
        <v>26</v>
      </c>
      <c r="F6431" s="3">
        <v>2</v>
      </c>
      <c r="G6431" s="3">
        <v>121.01</v>
      </c>
      <c r="H6431" s="3">
        <v>0</v>
      </c>
      <c r="I6431" s="2" t="s">
        <v>21</v>
      </c>
      <c r="J6431" s="2" t="s">
        <v>33</v>
      </c>
      <c r="K6431" s="3">
        <v>242.02</v>
      </c>
    </row>
    <row r="6432" spans="1:11" ht="15.75" customHeight="1" x14ac:dyDescent="0.35">
      <c r="A6432" s="2" t="s">
        <v>6468</v>
      </c>
      <c r="B6432" s="26">
        <v>45194.916666666657</v>
      </c>
      <c r="C6432" s="2" t="s">
        <v>12</v>
      </c>
      <c r="D6432" s="2" t="s">
        <v>19</v>
      </c>
      <c r="E6432" s="2" t="s">
        <v>45</v>
      </c>
      <c r="F6432" s="3">
        <v>7</v>
      </c>
      <c r="G6432" s="3">
        <v>442.84</v>
      </c>
      <c r="H6432" s="3">
        <v>0.15</v>
      </c>
      <c r="I6432" s="2" t="s">
        <v>15</v>
      </c>
      <c r="J6432" s="2" t="s">
        <v>27</v>
      </c>
      <c r="K6432" s="3">
        <v>2634.9</v>
      </c>
    </row>
    <row r="6433" spans="1:11" ht="15.75" customHeight="1" x14ac:dyDescent="0.35">
      <c r="A6433" s="2" t="s">
        <v>6469</v>
      </c>
      <c r="B6433" s="26">
        <v>45194.958333333343</v>
      </c>
      <c r="C6433" s="2" t="s">
        <v>12</v>
      </c>
      <c r="D6433" s="2" t="s">
        <v>19</v>
      </c>
      <c r="E6433" s="2" t="s">
        <v>45</v>
      </c>
      <c r="F6433" s="3">
        <v>9</v>
      </c>
      <c r="G6433" s="3">
        <v>149.56</v>
      </c>
      <c r="H6433" s="3">
        <v>0.2</v>
      </c>
      <c r="I6433" s="2" t="s">
        <v>15</v>
      </c>
      <c r="J6433" s="2" t="s">
        <v>33</v>
      </c>
      <c r="K6433" s="3">
        <v>1076.83</v>
      </c>
    </row>
    <row r="6434" spans="1:11" ht="15.75" customHeight="1" x14ac:dyDescent="0.35">
      <c r="A6434" s="2" t="s">
        <v>6470</v>
      </c>
      <c r="B6434" s="26">
        <v>45195</v>
      </c>
      <c r="C6434" s="2" t="s">
        <v>35</v>
      </c>
      <c r="D6434" s="2" t="s">
        <v>19</v>
      </c>
      <c r="E6434" s="2" t="s">
        <v>32</v>
      </c>
      <c r="F6434" s="3">
        <v>8</v>
      </c>
      <c r="G6434" s="3">
        <v>73.3</v>
      </c>
      <c r="H6434" s="3">
        <v>0.2</v>
      </c>
      <c r="I6434" s="2" t="s">
        <v>15</v>
      </c>
      <c r="J6434" s="2" t="s">
        <v>33</v>
      </c>
      <c r="K6434" s="3">
        <v>469.12</v>
      </c>
    </row>
    <row r="6435" spans="1:11" ht="15.75" customHeight="1" x14ac:dyDescent="0.35">
      <c r="A6435" s="2" t="s">
        <v>6471</v>
      </c>
      <c r="B6435" s="26">
        <v>45195.041666666657</v>
      </c>
      <c r="C6435" s="2" t="s">
        <v>18</v>
      </c>
      <c r="D6435" s="2" t="s">
        <v>37</v>
      </c>
      <c r="E6435" s="2" t="s">
        <v>68</v>
      </c>
      <c r="F6435" s="3">
        <v>9</v>
      </c>
      <c r="G6435" s="3">
        <v>16.22</v>
      </c>
      <c r="H6435" s="3">
        <v>0.15</v>
      </c>
      <c r="I6435" s="2" t="s">
        <v>15</v>
      </c>
      <c r="J6435" s="2" t="s">
        <v>22</v>
      </c>
      <c r="K6435" s="3">
        <v>124.08</v>
      </c>
    </row>
    <row r="6436" spans="1:11" ht="15.75" customHeight="1" x14ac:dyDescent="0.35">
      <c r="A6436" s="2" t="s">
        <v>6472</v>
      </c>
      <c r="B6436" s="26">
        <v>45195.083333333343</v>
      </c>
      <c r="C6436" s="2" t="s">
        <v>18</v>
      </c>
      <c r="D6436" s="2" t="s">
        <v>37</v>
      </c>
      <c r="E6436" s="2" t="s">
        <v>68</v>
      </c>
      <c r="F6436" s="3">
        <v>8</v>
      </c>
      <c r="G6436" s="3">
        <v>152.35</v>
      </c>
      <c r="H6436" s="3">
        <v>0</v>
      </c>
      <c r="I6436" s="2" t="s">
        <v>21</v>
      </c>
      <c r="J6436" s="2" t="s">
        <v>22</v>
      </c>
      <c r="K6436" s="3">
        <v>1218.8</v>
      </c>
    </row>
    <row r="6437" spans="1:11" ht="15.75" customHeight="1" x14ac:dyDescent="0.35">
      <c r="A6437" s="2" t="s">
        <v>6473</v>
      </c>
      <c r="B6437" s="26">
        <v>45195.125</v>
      </c>
      <c r="C6437" s="2" t="s">
        <v>12</v>
      </c>
      <c r="D6437" s="2" t="s">
        <v>37</v>
      </c>
      <c r="E6437" s="2" t="s">
        <v>68</v>
      </c>
      <c r="F6437" s="3">
        <v>4</v>
      </c>
      <c r="G6437" s="3">
        <v>112</v>
      </c>
      <c r="H6437" s="3">
        <v>0.05</v>
      </c>
      <c r="I6437" s="2" t="s">
        <v>15</v>
      </c>
      <c r="J6437" s="2" t="s">
        <v>33</v>
      </c>
      <c r="K6437" s="3">
        <v>425.6</v>
      </c>
    </row>
    <row r="6438" spans="1:11" ht="15.75" customHeight="1" x14ac:dyDescent="0.35">
      <c r="A6438" s="2" t="s">
        <v>6474</v>
      </c>
      <c r="B6438" s="26">
        <v>45195.166666666657</v>
      </c>
      <c r="C6438" s="2" t="s">
        <v>35</v>
      </c>
      <c r="D6438" s="2" t="s">
        <v>19</v>
      </c>
      <c r="E6438" s="2" t="s">
        <v>45</v>
      </c>
      <c r="F6438" s="3">
        <v>7</v>
      </c>
      <c r="G6438" s="3">
        <v>55.59</v>
      </c>
      <c r="H6438" s="3">
        <v>0.05</v>
      </c>
      <c r="I6438" s="2" t="s">
        <v>15</v>
      </c>
      <c r="J6438" s="2" t="s">
        <v>22</v>
      </c>
      <c r="K6438" s="3">
        <v>369.67</v>
      </c>
    </row>
    <row r="6439" spans="1:11" ht="15.75" customHeight="1" x14ac:dyDescent="0.35">
      <c r="A6439" s="2" t="s">
        <v>6475</v>
      </c>
      <c r="B6439" s="26">
        <v>45195.208333333343</v>
      </c>
      <c r="C6439" s="2" t="s">
        <v>18</v>
      </c>
      <c r="D6439" s="2" t="s">
        <v>29</v>
      </c>
      <c r="E6439" s="2" t="s">
        <v>48</v>
      </c>
      <c r="F6439" s="3">
        <v>9</v>
      </c>
      <c r="G6439" s="3">
        <v>475.79</v>
      </c>
      <c r="H6439" s="3">
        <v>0.2</v>
      </c>
      <c r="I6439" s="2" t="s">
        <v>21</v>
      </c>
      <c r="J6439" s="2" t="s">
        <v>27</v>
      </c>
      <c r="K6439" s="3">
        <v>3425.69</v>
      </c>
    </row>
    <row r="6440" spans="1:11" ht="15.75" customHeight="1" x14ac:dyDescent="0.35">
      <c r="A6440" s="2" t="s">
        <v>6476</v>
      </c>
      <c r="B6440" s="26">
        <v>45195.25</v>
      </c>
      <c r="C6440" s="2" t="s">
        <v>35</v>
      </c>
      <c r="D6440" s="2" t="s">
        <v>13</v>
      </c>
      <c r="E6440" s="2" t="s">
        <v>43</v>
      </c>
      <c r="F6440" s="3">
        <v>9</v>
      </c>
      <c r="G6440" s="3">
        <v>137.47</v>
      </c>
      <c r="H6440" s="3">
        <v>0</v>
      </c>
      <c r="I6440" s="2" t="s">
        <v>15</v>
      </c>
      <c r="J6440" s="2" t="s">
        <v>16</v>
      </c>
      <c r="K6440" s="3">
        <v>1237.23</v>
      </c>
    </row>
    <row r="6441" spans="1:11" ht="15.75" customHeight="1" x14ac:dyDescent="0.35">
      <c r="A6441" s="2" t="s">
        <v>6477</v>
      </c>
      <c r="B6441" s="26">
        <v>45195.291666666657</v>
      </c>
      <c r="C6441" s="2" t="s">
        <v>35</v>
      </c>
      <c r="D6441" s="2" t="s">
        <v>19</v>
      </c>
      <c r="E6441" s="2" t="s">
        <v>45</v>
      </c>
      <c r="F6441" s="3">
        <v>4</v>
      </c>
      <c r="G6441" s="3">
        <v>8.06</v>
      </c>
      <c r="H6441" s="3">
        <v>0.2</v>
      </c>
      <c r="I6441" s="2" t="s">
        <v>41</v>
      </c>
      <c r="J6441" s="2" t="s">
        <v>33</v>
      </c>
      <c r="K6441" s="3">
        <v>25.79</v>
      </c>
    </row>
    <row r="6442" spans="1:11" ht="15.75" customHeight="1" x14ac:dyDescent="0.35">
      <c r="A6442" s="2" t="s">
        <v>6478</v>
      </c>
      <c r="B6442" s="26">
        <v>45195.333333333343</v>
      </c>
      <c r="C6442" s="2" t="s">
        <v>12</v>
      </c>
      <c r="D6442" s="2" t="s">
        <v>13</v>
      </c>
      <c r="E6442" s="2" t="s">
        <v>14</v>
      </c>
      <c r="F6442" s="3">
        <v>7</v>
      </c>
      <c r="G6442" s="3">
        <v>472.42</v>
      </c>
      <c r="H6442" s="3">
        <v>0.2</v>
      </c>
      <c r="I6442" s="2" t="s">
        <v>15</v>
      </c>
      <c r="J6442" s="2" t="s">
        <v>22</v>
      </c>
      <c r="K6442" s="3">
        <v>2645.55</v>
      </c>
    </row>
    <row r="6443" spans="1:11" ht="15.75" customHeight="1" x14ac:dyDescent="0.35">
      <c r="A6443" s="2" t="s">
        <v>6479</v>
      </c>
      <c r="B6443" s="26">
        <v>45195.375</v>
      </c>
      <c r="C6443" s="2" t="s">
        <v>12</v>
      </c>
      <c r="D6443" s="2" t="s">
        <v>29</v>
      </c>
      <c r="E6443" s="2" t="s">
        <v>30</v>
      </c>
      <c r="F6443" s="3">
        <v>6</v>
      </c>
      <c r="G6443" s="3">
        <v>291.36</v>
      </c>
      <c r="H6443" s="3">
        <v>0.2</v>
      </c>
      <c r="I6443" s="2" t="s">
        <v>41</v>
      </c>
      <c r="J6443" s="2" t="s">
        <v>27</v>
      </c>
      <c r="K6443" s="3">
        <v>1398.53</v>
      </c>
    </row>
    <row r="6444" spans="1:11" ht="15.75" customHeight="1" x14ac:dyDescent="0.35">
      <c r="A6444" s="2" t="s">
        <v>6480</v>
      </c>
      <c r="B6444" s="26">
        <v>45195.416666666657</v>
      </c>
      <c r="C6444" s="2" t="s">
        <v>55</v>
      </c>
      <c r="D6444" s="2" t="s">
        <v>19</v>
      </c>
      <c r="E6444" s="2" t="s">
        <v>20</v>
      </c>
      <c r="F6444" s="3">
        <v>3</v>
      </c>
      <c r="G6444" s="3">
        <v>45.99</v>
      </c>
      <c r="H6444" s="3">
        <v>0.2</v>
      </c>
      <c r="I6444" s="2" t="s">
        <v>41</v>
      </c>
      <c r="J6444" s="2" t="s">
        <v>27</v>
      </c>
      <c r="K6444" s="3">
        <v>110.38</v>
      </c>
    </row>
    <row r="6445" spans="1:11" ht="15.75" customHeight="1" x14ac:dyDescent="0.35">
      <c r="A6445" s="2" t="s">
        <v>6481</v>
      </c>
      <c r="B6445" s="26">
        <v>45195.458333333343</v>
      </c>
      <c r="C6445" s="2" t="s">
        <v>18</v>
      </c>
      <c r="D6445" s="2" t="s">
        <v>13</v>
      </c>
      <c r="E6445" s="2" t="s">
        <v>43</v>
      </c>
      <c r="F6445" s="3">
        <v>6</v>
      </c>
      <c r="G6445" s="3">
        <v>20.55</v>
      </c>
      <c r="H6445" s="3">
        <v>0.15</v>
      </c>
      <c r="I6445" s="2" t="s">
        <v>41</v>
      </c>
      <c r="J6445" s="2" t="s">
        <v>27</v>
      </c>
      <c r="K6445" s="3">
        <v>104.8</v>
      </c>
    </row>
    <row r="6446" spans="1:11" ht="15.75" customHeight="1" x14ac:dyDescent="0.35">
      <c r="A6446" s="2" t="s">
        <v>6482</v>
      </c>
      <c r="B6446" s="26">
        <v>45195.5</v>
      </c>
      <c r="C6446" s="2" t="s">
        <v>18</v>
      </c>
      <c r="D6446" s="2" t="s">
        <v>29</v>
      </c>
      <c r="E6446" s="2" t="s">
        <v>48</v>
      </c>
      <c r="F6446" s="3">
        <v>8</v>
      </c>
      <c r="G6446" s="3">
        <v>58.39</v>
      </c>
      <c r="H6446" s="3">
        <v>0.15</v>
      </c>
      <c r="I6446" s="2" t="s">
        <v>21</v>
      </c>
      <c r="J6446" s="2" t="s">
        <v>33</v>
      </c>
      <c r="K6446" s="3">
        <v>397.05</v>
      </c>
    </row>
    <row r="6447" spans="1:11" ht="15.75" customHeight="1" x14ac:dyDescent="0.35">
      <c r="A6447" s="2" t="s">
        <v>6483</v>
      </c>
      <c r="B6447" s="26">
        <v>45195.541666666657</v>
      </c>
      <c r="C6447" s="2" t="s">
        <v>18</v>
      </c>
      <c r="D6447" s="2" t="s">
        <v>29</v>
      </c>
      <c r="E6447" s="2" t="s">
        <v>48</v>
      </c>
      <c r="F6447" s="3">
        <v>2</v>
      </c>
      <c r="G6447" s="3">
        <v>297.79000000000002</v>
      </c>
      <c r="H6447" s="3">
        <v>0</v>
      </c>
      <c r="I6447" s="2" t="s">
        <v>41</v>
      </c>
      <c r="J6447" s="2" t="s">
        <v>22</v>
      </c>
      <c r="K6447" s="3">
        <v>595.58000000000004</v>
      </c>
    </row>
    <row r="6448" spans="1:11" ht="15.75" customHeight="1" x14ac:dyDescent="0.35">
      <c r="A6448" s="2" t="s">
        <v>6484</v>
      </c>
      <c r="B6448" s="26">
        <v>45195.583333333343</v>
      </c>
      <c r="C6448" s="2" t="s">
        <v>24</v>
      </c>
      <c r="D6448" s="2" t="s">
        <v>19</v>
      </c>
      <c r="E6448" s="2" t="s">
        <v>20</v>
      </c>
      <c r="F6448" s="3">
        <v>3</v>
      </c>
      <c r="G6448" s="3">
        <v>35.630000000000003</v>
      </c>
      <c r="H6448" s="3">
        <v>0</v>
      </c>
      <c r="I6448" s="2" t="s">
        <v>41</v>
      </c>
      <c r="J6448" s="2" t="s">
        <v>27</v>
      </c>
      <c r="K6448" s="3">
        <v>106.89</v>
      </c>
    </row>
    <row r="6449" spans="1:11" ht="15.75" customHeight="1" x14ac:dyDescent="0.35">
      <c r="A6449" s="2" t="s">
        <v>6485</v>
      </c>
      <c r="B6449" s="26">
        <v>45195.625</v>
      </c>
      <c r="C6449" s="2" t="s">
        <v>35</v>
      </c>
      <c r="D6449" s="2" t="s">
        <v>37</v>
      </c>
      <c r="E6449" s="2" t="s">
        <v>68</v>
      </c>
      <c r="F6449" s="3">
        <v>8</v>
      </c>
      <c r="G6449" s="3">
        <v>286.23</v>
      </c>
      <c r="H6449" s="3">
        <v>0.1</v>
      </c>
      <c r="I6449" s="2" t="s">
        <v>21</v>
      </c>
      <c r="J6449" s="2" t="s">
        <v>22</v>
      </c>
      <c r="K6449" s="3">
        <v>2060.86</v>
      </c>
    </row>
    <row r="6450" spans="1:11" ht="15.75" customHeight="1" x14ac:dyDescent="0.35">
      <c r="A6450" s="2" t="s">
        <v>6486</v>
      </c>
      <c r="B6450" s="26">
        <v>45195.666666666657</v>
      </c>
      <c r="C6450" s="2" t="s">
        <v>12</v>
      </c>
      <c r="D6450" s="2" t="s">
        <v>13</v>
      </c>
      <c r="E6450" s="2" t="s">
        <v>14</v>
      </c>
      <c r="F6450" s="3">
        <v>4</v>
      </c>
      <c r="G6450" s="3">
        <v>328.01</v>
      </c>
      <c r="H6450" s="3">
        <v>0.05</v>
      </c>
      <c r="I6450" s="2" t="s">
        <v>21</v>
      </c>
      <c r="J6450" s="2" t="s">
        <v>16</v>
      </c>
      <c r="K6450" s="3">
        <v>1246.44</v>
      </c>
    </row>
    <row r="6451" spans="1:11" ht="15.75" customHeight="1" x14ac:dyDescent="0.35">
      <c r="A6451" s="2" t="s">
        <v>6487</v>
      </c>
      <c r="B6451" s="26">
        <v>45195.708333333343</v>
      </c>
      <c r="C6451" s="2" t="s">
        <v>18</v>
      </c>
      <c r="D6451" s="2" t="s">
        <v>37</v>
      </c>
      <c r="E6451" s="2" t="s">
        <v>68</v>
      </c>
      <c r="F6451" s="3">
        <v>4</v>
      </c>
      <c r="G6451" s="3">
        <v>78.05</v>
      </c>
      <c r="H6451" s="3">
        <v>0.15</v>
      </c>
      <c r="I6451" s="2" t="s">
        <v>41</v>
      </c>
      <c r="J6451" s="2" t="s">
        <v>27</v>
      </c>
      <c r="K6451" s="3">
        <v>265.37</v>
      </c>
    </row>
    <row r="6452" spans="1:11" ht="15.75" customHeight="1" x14ac:dyDescent="0.35">
      <c r="A6452" s="2" t="s">
        <v>6488</v>
      </c>
      <c r="B6452" s="26">
        <v>45195.75</v>
      </c>
      <c r="C6452" s="2" t="s">
        <v>55</v>
      </c>
      <c r="D6452" s="2" t="s">
        <v>37</v>
      </c>
      <c r="E6452" s="2" t="s">
        <v>68</v>
      </c>
      <c r="F6452" s="3">
        <v>2</v>
      </c>
      <c r="G6452" s="3">
        <v>246.77</v>
      </c>
      <c r="H6452" s="3">
        <v>0</v>
      </c>
      <c r="I6452" s="2" t="s">
        <v>21</v>
      </c>
      <c r="J6452" s="2" t="s">
        <v>27</v>
      </c>
      <c r="K6452" s="3">
        <v>493.54</v>
      </c>
    </row>
    <row r="6453" spans="1:11" ht="15.75" customHeight="1" x14ac:dyDescent="0.35">
      <c r="A6453" s="2" t="s">
        <v>6489</v>
      </c>
      <c r="B6453" s="26">
        <v>45195.791666666657</v>
      </c>
      <c r="C6453" s="2" t="s">
        <v>18</v>
      </c>
      <c r="D6453" s="2" t="s">
        <v>29</v>
      </c>
      <c r="E6453" s="2" t="s">
        <v>30</v>
      </c>
      <c r="F6453" s="3">
        <v>1</v>
      </c>
      <c r="G6453" s="3">
        <v>482.12</v>
      </c>
      <c r="H6453" s="3">
        <v>0.2</v>
      </c>
      <c r="I6453" s="2" t="s">
        <v>15</v>
      </c>
      <c r="J6453" s="2" t="s">
        <v>22</v>
      </c>
      <c r="K6453" s="3">
        <v>385.7</v>
      </c>
    </row>
    <row r="6454" spans="1:11" ht="15.75" customHeight="1" x14ac:dyDescent="0.35">
      <c r="A6454" s="2" t="s">
        <v>6490</v>
      </c>
      <c r="B6454" s="26">
        <v>45195.833333333343</v>
      </c>
      <c r="C6454" s="2" t="s">
        <v>35</v>
      </c>
      <c r="D6454" s="2" t="s">
        <v>29</v>
      </c>
      <c r="E6454" s="2" t="s">
        <v>30</v>
      </c>
      <c r="F6454" s="3">
        <v>7</v>
      </c>
      <c r="G6454" s="3">
        <v>419.06</v>
      </c>
      <c r="H6454" s="3">
        <v>0.15</v>
      </c>
      <c r="I6454" s="2" t="s">
        <v>41</v>
      </c>
      <c r="J6454" s="2" t="s">
        <v>22</v>
      </c>
      <c r="K6454" s="3">
        <v>2493.41</v>
      </c>
    </row>
    <row r="6455" spans="1:11" ht="15.75" customHeight="1" x14ac:dyDescent="0.35">
      <c r="A6455" s="2" t="s">
        <v>6491</v>
      </c>
      <c r="B6455" s="26">
        <v>45195.875</v>
      </c>
      <c r="C6455" s="2" t="s">
        <v>35</v>
      </c>
      <c r="D6455" s="2" t="s">
        <v>25</v>
      </c>
      <c r="E6455" s="2" t="s">
        <v>26</v>
      </c>
      <c r="F6455" s="3">
        <v>4</v>
      </c>
      <c r="G6455" s="3">
        <v>363.07</v>
      </c>
      <c r="H6455" s="3">
        <v>0.05</v>
      </c>
      <c r="I6455" s="2" t="s">
        <v>41</v>
      </c>
      <c r="J6455" s="2" t="s">
        <v>22</v>
      </c>
      <c r="K6455" s="3">
        <v>1379.67</v>
      </c>
    </row>
    <row r="6456" spans="1:11" ht="15.75" customHeight="1" x14ac:dyDescent="0.35">
      <c r="A6456" s="2" t="s">
        <v>6492</v>
      </c>
      <c r="B6456" s="26">
        <v>45195.916666666657</v>
      </c>
      <c r="C6456" s="2" t="s">
        <v>12</v>
      </c>
      <c r="D6456" s="2" t="s">
        <v>37</v>
      </c>
      <c r="E6456" s="2" t="s">
        <v>38</v>
      </c>
      <c r="F6456" s="3">
        <v>6</v>
      </c>
      <c r="G6456" s="3">
        <v>261.27999999999997</v>
      </c>
      <c r="H6456" s="3">
        <v>0.15</v>
      </c>
      <c r="I6456" s="2" t="s">
        <v>15</v>
      </c>
      <c r="J6456" s="2" t="s">
        <v>16</v>
      </c>
      <c r="K6456" s="3">
        <v>1332.53</v>
      </c>
    </row>
    <row r="6457" spans="1:11" ht="15.75" customHeight="1" x14ac:dyDescent="0.35">
      <c r="A6457" s="2" t="s">
        <v>6493</v>
      </c>
      <c r="B6457" s="26">
        <v>45195.958333333343</v>
      </c>
      <c r="C6457" s="2" t="s">
        <v>24</v>
      </c>
      <c r="D6457" s="2" t="s">
        <v>37</v>
      </c>
      <c r="E6457" s="2" t="s">
        <v>38</v>
      </c>
      <c r="F6457" s="3">
        <v>8</v>
      </c>
      <c r="G6457" s="3">
        <v>200.17</v>
      </c>
      <c r="H6457" s="3">
        <v>0.05</v>
      </c>
      <c r="I6457" s="2" t="s">
        <v>21</v>
      </c>
      <c r="J6457" s="2" t="s">
        <v>33</v>
      </c>
      <c r="K6457" s="3">
        <v>1521.29</v>
      </c>
    </row>
    <row r="6458" spans="1:11" ht="15.75" customHeight="1" x14ac:dyDescent="0.35">
      <c r="A6458" s="2" t="s">
        <v>6494</v>
      </c>
      <c r="B6458" s="26">
        <v>45196</v>
      </c>
      <c r="C6458" s="2" t="s">
        <v>12</v>
      </c>
      <c r="D6458" s="2" t="s">
        <v>19</v>
      </c>
      <c r="E6458" s="2" t="s">
        <v>45</v>
      </c>
      <c r="F6458" s="3">
        <v>7</v>
      </c>
      <c r="G6458" s="3">
        <v>228.46</v>
      </c>
      <c r="H6458" s="3">
        <v>0.1</v>
      </c>
      <c r="I6458" s="2" t="s">
        <v>15</v>
      </c>
      <c r="J6458" s="2" t="s">
        <v>22</v>
      </c>
      <c r="K6458" s="3">
        <v>1439.3</v>
      </c>
    </row>
    <row r="6459" spans="1:11" ht="15.75" customHeight="1" x14ac:dyDescent="0.35">
      <c r="A6459" s="2" t="s">
        <v>6495</v>
      </c>
      <c r="B6459" s="26">
        <v>45196.041666666657</v>
      </c>
      <c r="C6459" s="2" t="s">
        <v>18</v>
      </c>
      <c r="D6459" s="2" t="s">
        <v>37</v>
      </c>
      <c r="E6459" s="2" t="s">
        <v>68</v>
      </c>
      <c r="F6459" s="3">
        <v>7</v>
      </c>
      <c r="G6459" s="3">
        <v>383.48</v>
      </c>
      <c r="H6459" s="3">
        <v>0</v>
      </c>
      <c r="I6459" s="2" t="s">
        <v>15</v>
      </c>
      <c r="J6459" s="2" t="s">
        <v>27</v>
      </c>
      <c r="K6459" s="3">
        <v>2684.36</v>
      </c>
    </row>
    <row r="6460" spans="1:11" ht="15.75" customHeight="1" x14ac:dyDescent="0.35">
      <c r="A6460" s="2" t="s">
        <v>6496</v>
      </c>
      <c r="B6460" s="26">
        <v>45196.083333333343</v>
      </c>
      <c r="C6460" s="2" t="s">
        <v>55</v>
      </c>
      <c r="D6460" s="2" t="s">
        <v>19</v>
      </c>
      <c r="E6460" s="2" t="s">
        <v>20</v>
      </c>
      <c r="F6460" s="3">
        <v>6</v>
      </c>
      <c r="G6460" s="3">
        <v>279.38</v>
      </c>
      <c r="H6460" s="3">
        <v>0.05</v>
      </c>
      <c r="I6460" s="2" t="s">
        <v>21</v>
      </c>
      <c r="J6460" s="2" t="s">
        <v>16</v>
      </c>
      <c r="K6460" s="3">
        <v>1592.47</v>
      </c>
    </row>
    <row r="6461" spans="1:11" ht="15.75" customHeight="1" x14ac:dyDescent="0.35">
      <c r="A6461" s="2" t="s">
        <v>6497</v>
      </c>
      <c r="B6461" s="26">
        <v>45196.125</v>
      </c>
      <c r="C6461" s="2" t="s">
        <v>12</v>
      </c>
      <c r="D6461" s="2" t="s">
        <v>37</v>
      </c>
      <c r="E6461" s="2" t="s">
        <v>68</v>
      </c>
      <c r="F6461" s="3">
        <v>4</v>
      </c>
      <c r="G6461" s="3">
        <v>383.5</v>
      </c>
      <c r="H6461" s="3">
        <v>0.1</v>
      </c>
      <c r="I6461" s="2" t="s">
        <v>21</v>
      </c>
      <c r="J6461" s="2" t="s">
        <v>22</v>
      </c>
      <c r="K6461" s="3">
        <v>1380.6</v>
      </c>
    </row>
    <row r="6462" spans="1:11" ht="15.75" customHeight="1" x14ac:dyDescent="0.35">
      <c r="A6462" s="2" t="s">
        <v>6498</v>
      </c>
      <c r="B6462" s="26">
        <v>45196.166666666657</v>
      </c>
      <c r="C6462" s="2" t="s">
        <v>24</v>
      </c>
      <c r="D6462" s="2" t="s">
        <v>13</v>
      </c>
      <c r="E6462" s="2" t="s">
        <v>14</v>
      </c>
      <c r="F6462" s="3">
        <v>4</v>
      </c>
      <c r="G6462" s="3">
        <v>485.09</v>
      </c>
      <c r="H6462" s="3">
        <v>0.15</v>
      </c>
      <c r="I6462" s="2" t="s">
        <v>41</v>
      </c>
      <c r="J6462" s="2" t="s">
        <v>22</v>
      </c>
      <c r="K6462" s="3">
        <v>1649.31</v>
      </c>
    </row>
    <row r="6463" spans="1:11" ht="15.75" customHeight="1" x14ac:dyDescent="0.35">
      <c r="A6463" s="2" t="s">
        <v>6499</v>
      </c>
      <c r="B6463" s="26">
        <v>45196.208333333343</v>
      </c>
      <c r="C6463" s="2" t="s">
        <v>12</v>
      </c>
      <c r="D6463" s="2" t="s">
        <v>19</v>
      </c>
      <c r="E6463" s="2" t="s">
        <v>32</v>
      </c>
      <c r="F6463" s="3">
        <v>9</v>
      </c>
      <c r="G6463" s="3">
        <v>322.05</v>
      </c>
      <c r="H6463" s="3">
        <v>0</v>
      </c>
      <c r="I6463" s="2" t="s">
        <v>41</v>
      </c>
      <c r="J6463" s="2" t="s">
        <v>27</v>
      </c>
      <c r="K6463" s="3">
        <v>2898.45</v>
      </c>
    </row>
    <row r="6464" spans="1:11" ht="15.75" customHeight="1" x14ac:dyDescent="0.35">
      <c r="A6464" s="2" t="s">
        <v>6500</v>
      </c>
      <c r="B6464" s="26">
        <v>45196.25</v>
      </c>
      <c r="C6464" s="2" t="s">
        <v>35</v>
      </c>
      <c r="D6464" s="2" t="s">
        <v>19</v>
      </c>
      <c r="E6464" s="2" t="s">
        <v>20</v>
      </c>
      <c r="F6464" s="3">
        <v>5</v>
      </c>
      <c r="G6464" s="3">
        <v>303.54000000000002</v>
      </c>
      <c r="H6464" s="3">
        <v>0.05</v>
      </c>
      <c r="I6464" s="2" t="s">
        <v>41</v>
      </c>
      <c r="J6464" s="2" t="s">
        <v>27</v>
      </c>
      <c r="K6464" s="3">
        <v>1441.82</v>
      </c>
    </row>
    <row r="6465" spans="1:11" ht="15.75" customHeight="1" x14ac:dyDescent="0.35">
      <c r="A6465" s="2" t="s">
        <v>6501</v>
      </c>
      <c r="B6465" s="26">
        <v>45196.291666666657</v>
      </c>
      <c r="C6465" s="2" t="s">
        <v>18</v>
      </c>
      <c r="D6465" s="2" t="s">
        <v>37</v>
      </c>
      <c r="E6465" s="2" t="s">
        <v>38</v>
      </c>
      <c r="F6465" s="3">
        <v>9</v>
      </c>
      <c r="G6465" s="3">
        <v>206.05</v>
      </c>
      <c r="H6465" s="3">
        <v>0.05</v>
      </c>
      <c r="I6465" s="2" t="s">
        <v>21</v>
      </c>
      <c r="J6465" s="2" t="s">
        <v>22</v>
      </c>
      <c r="K6465" s="3">
        <v>1761.73</v>
      </c>
    </row>
    <row r="6466" spans="1:11" ht="15.75" customHeight="1" x14ac:dyDescent="0.35">
      <c r="A6466" s="2" t="s">
        <v>6502</v>
      </c>
      <c r="B6466" s="26">
        <v>45196.333333333343</v>
      </c>
      <c r="C6466" s="2" t="s">
        <v>18</v>
      </c>
      <c r="D6466" s="2" t="s">
        <v>13</v>
      </c>
      <c r="E6466" s="2" t="s">
        <v>43</v>
      </c>
      <c r="F6466" s="3">
        <v>9</v>
      </c>
      <c r="G6466" s="3">
        <v>102.39</v>
      </c>
      <c r="H6466" s="3">
        <v>0</v>
      </c>
      <c r="I6466" s="2" t="s">
        <v>41</v>
      </c>
      <c r="J6466" s="2" t="s">
        <v>16</v>
      </c>
      <c r="K6466" s="3">
        <v>921.51</v>
      </c>
    </row>
    <row r="6467" spans="1:11" ht="15.75" customHeight="1" x14ac:dyDescent="0.35">
      <c r="A6467" s="2" t="s">
        <v>6503</v>
      </c>
      <c r="B6467" s="26">
        <v>45196.375</v>
      </c>
      <c r="C6467" s="2" t="s">
        <v>18</v>
      </c>
      <c r="D6467" s="2" t="s">
        <v>25</v>
      </c>
      <c r="E6467" s="2" t="s">
        <v>26</v>
      </c>
      <c r="F6467" s="3">
        <v>4</v>
      </c>
      <c r="G6467" s="3">
        <v>190.23</v>
      </c>
      <c r="H6467" s="3">
        <v>0.15</v>
      </c>
      <c r="I6467" s="2" t="s">
        <v>15</v>
      </c>
      <c r="J6467" s="2" t="s">
        <v>22</v>
      </c>
      <c r="K6467" s="3">
        <v>646.78</v>
      </c>
    </row>
    <row r="6468" spans="1:11" ht="15.75" customHeight="1" x14ac:dyDescent="0.35">
      <c r="A6468" s="2" t="s">
        <v>6504</v>
      </c>
      <c r="B6468" s="26">
        <v>45196.416666666657</v>
      </c>
      <c r="C6468" s="2" t="s">
        <v>18</v>
      </c>
      <c r="D6468" s="2" t="s">
        <v>25</v>
      </c>
      <c r="E6468" s="2" t="s">
        <v>26</v>
      </c>
      <c r="F6468" s="3">
        <v>2</v>
      </c>
      <c r="G6468" s="3">
        <v>262.45</v>
      </c>
      <c r="H6468" s="3">
        <v>0.15</v>
      </c>
      <c r="I6468" s="2" t="s">
        <v>41</v>
      </c>
      <c r="J6468" s="2" t="s">
        <v>33</v>
      </c>
      <c r="K6468" s="3">
        <v>446.16</v>
      </c>
    </row>
    <row r="6469" spans="1:11" ht="15.75" customHeight="1" x14ac:dyDescent="0.35">
      <c r="A6469" s="2" t="s">
        <v>6505</v>
      </c>
      <c r="B6469" s="26">
        <v>45196.458333333343</v>
      </c>
      <c r="C6469" s="2" t="s">
        <v>18</v>
      </c>
      <c r="D6469" s="2" t="s">
        <v>19</v>
      </c>
      <c r="E6469" s="2" t="s">
        <v>45</v>
      </c>
      <c r="F6469" s="3">
        <v>2</v>
      </c>
      <c r="G6469" s="3">
        <v>22.25</v>
      </c>
      <c r="H6469" s="3">
        <v>0.2</v>
      </c>
      <c r="I6469" s="2" t="s">
        <v>21</v>
      </c>
      <c r="J6469" s="2" t="s">
        <v>16</v>
      </c>
      <c r="K6469" s="3">
        <v>35.6</v>
      </c>
    </row>
    <row r="6470" spans="1:11" ht="15.75" customHeight="1" x14ac:dyDescent="0.35">
      <c r="A6470" s="2" t="s">
        <v>6506</v>
      </c>
      <c r="B6470" s="26">
        <v>45196.5</v>
      </c>
      <c r="C6470" s="2" t="s">
        <v>18</v>
      </c>
      <c r="D6470" s="2" t="s">
        <v>37</v>
      </c>
      <c r="E6470" s="2" t="s">
        <v>68</v>
      </c>
      <c r="F6470" s="3">
        <v>9</v>
      </c>
      <c r="G6470" s="3">
        <v>240.52</v>
      </c>
      <c r="H6470" s="3">
        <v>0.15</v>
      </c>
      <c r="I6470" s="2" t="s">
        <v>21</v>
      </c>
      <c r="J6470" s="2" t="s">
        <v>27</v>
      </c>
      <c r="K6470" s="3">
        <v>1839.98</v>
      </c>
    </row>
    <row r="6471" spans="1:11" ht="15.75" customHeight="1" x14ac:dyDescent="0.35">
      <c r="A6471" s="2" t="s">
        <v>6507</v>
      </c>
      <c r="B6471" s="26">
        <v>45196.541666666657</v>
      </c>
      <c r="C6471" s="2" t="s">
        <v>55</v>
      </c>
      <c r="D6471" s="2" t="s">
        <v>19</v>
      </c>
      <c r="E6471" s="2" t="s">
        <v>20</v>
      </c>
      <c r="F6471" s="3">
        <v>9</v>
      </c>
      <c r="G6471" s="3">
        <v>431.76</v>
      </c>
      <c r="H6471" s="3">
        <v>0</v>
      </c>
      <c r="I6471" s="2" t="s">
        <v>41</v>
      </c>
      <c r="J6471" s="2" t="s">
        <v>27</v>
      </c>
      <c r="K6471" s="3">
        <v>3885.84</v>
      </c>
    </row>
    <row r="6472" spans="1:11" ht="15.75" customHeight="1" x14ac:dyDescent="0.35">
      <c r="A6472" s="2" t="s">
        <v>6508</v>
      </c>
      <c r="B6472" s="26">
        <v>45196.583333333343</v>
      </c>
      <c r="C6472" s="2" t="s">
        <v>24</v>
      </c>
      <c r="D6472" s="2" t="s">
        <v>13</v>
      </c>
      <c r="E6472" s="2" t="s">
        <v>14</v>
      </c>
      <c r="F6472" s="3">
        <v>3</v>
      </c>
      <c r="G6472" s="3">
        <v>488.43</v>
      </c>
      <c r="H6472" s="3">
        <v>0.1</v>
      </c>
      <c r="I6472" s="2" t="s">
        <v>21</v>
      </c>
      <c r="J6472" s="2" t="s">
        <v>16</v>
      </c>
      <c r="K6472" s="3">
        <v>1318.76</v>
      </c>
    </row>
    <row r="6473" spans="1:11" ht="15.75" customHeight="1" x14ac:dyDescent="0.35">
      <c r="A6473" s="2" t="s">
        <v>6509</v>
      </c>
      <c r="B6473" s="26">
        <v>45196.625</v>
      </c>
      <c r="C6473" s="2" t="s">
        <v>18</v>
      </c>
      <c r="D6473" s="2" t="s">
        <v>13</v>
      </c>
      <c r="E6473" s="2" t="s">
        <v>43</v>
      </c>
      <c r="F6473" s="3">
        <v>5</v>
      </c>
      <c r="G6473" s="3">
        <v>428.5</v>
      </c>
      <c r="H6473" s="3">
        <v>0</v>
      </c>
      <c r="I6473" s="2" t="s">
        <v>21</v>
      </c>
      <c r="J6473" s="2" t="s">
        <v>16</v>
      </c>
      <c r="K6473" s="3">
        <v>2142.5</v>
      </c>
    </row>
    <row r="6474" spans="1:11" ht="15.75" customHeight="1" x14ac:dyDescent="0.35">
      <c r="A6474" s="2" t="s">
        <v>6510</v>
      </c>
      <c r="B6474" s="26">
        <v>45196.666666666657</v>
      </c>
      <c r="C6474" s="2" t="s">
        <v>24</v>
      </c>
      <c r="D6474" s="2" t="s">
        <v>19</v>
      </c>
      <c r="E6474" s="2" t="s">
        <v>45</v>
      </c>
      <c r="F6474" s="3">
        <v>5</v>
      </c>
      <c r="G6474" s="3">
        <v>90.13</v>
      </c>
      <c r="H6474" s="3">
        <v>0.05</v>
      </c>
      <c r="I6474" s="2" t="s">
        <v>41</v>
      </c>
      <c r="J6474" s="2" t="s">
        <v>27</v>
      </c>
      <c r="K6474" s="3">
        <v>428.12</v>
      </c>
    </row>
    <row r="6475" spans="1:11" ht="15.75" customHeight="1" x14ac:dyDescent="0.35">
      <c r="A6475" s="2" t="s">
        <v>6511</v>
      </c>
      <c r="B6475" s="26">
        <v>45196.708333333343</v>
      </c>
      <c r="C6475" s="2" t="s">
        <v>18</v>
      </c>
      <c r="D6475" s="2" t="s">
        <v>29</v>
      </c>
      <c r="E6475" s="2" t="s">
        <v>48</v>
      </c>
      <c r="F6475" s="3">
        <v>2</v>
      </c>
      <c r="G6475" s="3">
        <v>81.73</v>
      </c>
      <c r="H6475" s="3">
        <v>0.2</v>
      </c>
      <c r="I6475" s="2" t="s">
        <v>41</v>
      </c>
      <c r="J6475" s="2" t="s">
        <v>33</v>
      </c>
      <c r="K6475" s="3">
        <v>130.77000000000001</v>
      </c>
    </row>
    <row r="6476" spans="1:11" ht="15.75" customHeight="1" x14ac:dyDescent="0.35">
      <c r="A6476" s="2" t="s">
        <v>6512</v>
      </c>
      <c r="B6476" s="26">
        <v>45196.75</v>
      </c>
      <c r="C6476" s="2" t="s">
        <v>12</v>
      </c>
      <c r="D6476" s="2" t="s">
        <v>19</v>
      </c>
      <c r="E6476" s="2" t="s">
        <v>45</v>
      </c>
      <c r="F6476" s="3">
        <v>2</v>
      </c>
      <c r="G6476" s="3">
        <v>199.69</v>
      </c>
      <c r="H6476" s="3">
        <v>0.2</v>
      </c>
      <c r="I6476" s="2" t="s">
        <v>15</v>
      </c>
      <c r="J6476" s="2" t="s">
        <v>16</v>
      </c>
      <c r="K6476" s="3">
        <v>319.5</v>
      </c>
    </row>
    <row r="6477" spans="1:11" ht="15.75" customHeight="1" x14ac:dyDescent="0.35">
      <c r="A6477" s="2" t="s">
        <v>6513</v>
      </c>
      <c r="B6477" s="26">
        <v>45196.791666666657</v>
      </c>
      <c r="C6477" s="2" t="s">
        <v>18</v>
      </c>
      <c r="D6477" s="2" t="s">
        <v>29</v>
      </c>
      <c r="E6477" s="2" t="s">
        <v>48</v>
      </c>
      <c r="F6477" s="3">
        <v>1</v>
      </c>
      <c r="G6477" s="3">
        <v>116.59</v>
      </c>
      <c r="H6477" s="3">
        <v>0.1</v>
      </c>
      <c r="I6477" s="2" t="s">
        <v>21</v>
      </c>
      <c r="J6477" s="2" t="s">
        <v>27</v>
      </c>
      <c r="K6477" s="3">
        <v>104.93</v>
      </c>
    </row>
    <row r="6478" spans="1:11" ht="15.75" customHeight="1" x14ac:dyDescent="0.35">
      <c r="A6478" s="2" t="s">
        <v>6514</v>
      </c>
      <c r="B6478" s="26">
        <v>45196.833333333343</v>
      </c>
      <c r="C6478" s="2" t="s">
        <v>35</v>
      </c>
      <c r="D6478" s="2" t="s">
        <v>37</v>
      </c>
      <c r="E6478" s="2" t="s">
        <v>38</v>
      </c>
      <c r="F6478" s="3">
        <v>2</v>
      </c>
      <c r="G6478" s="3">
        <v>339.62</v>
      </c>
      <c r="H6478" s="3">
        <v>0.05</v>
      </c>
      <c r="I6478" s="2" t="s">
        <v>41</v>
      </c>
      <c r="J6478" s="2" t="s">
        <v>22</v>
      </c>
      <c r="K6478" s="3">
        <v>645.28</v>
      </c>
    </row>
    <row r="6479" spans="1:11" ht="15.75" customHeight="1" x14ac:dyDescent="0.35">
      <c r="A6479" s="2" t="s">
        <v>6515</v>
      </c>
      <c r="B6479" s="26">
        <v>45196.875</v>
      </c>
      <c r="C6479" s="2" t="s">
        <v>55</v>
      </c>
      <c r="D6479" s="2" t="s">
        <v>13</v>
      </c>
      <c r="E6479" s="2" t="s">
        <v>14</v>
      </c>
      <c r="F6479" s="3">
        <v>7</v>
      </c>
      <c r="G6479" s="3">
        <v>46.86</v>
      </c>
      <c r="H6479" s="3">
        <v>0.15</v>
      </c>
      <c r="I6479" s="2" t="s">
        <v>15</v>
      </c>
      <c r="J6479" s="2" t="s">
        <v>16</v>
      </c>
      <c r="K6479" s="3">
        <v>278.82</v>
      </c>
    </row>
    <row r="6480" spans="1:11" ht="15.75" customHeight="1" x14ac:dyDescent="0.35">
      <c r="A6480" s="2" t="s">
        <v>6516</v>
      </c>
      <c r="B6480" s="26">
        <v>45196.916666666657</v>
      </c>
      <c r="C6480" s="2" t="s">
        <v>12</v>
      </c>
      <c r="D6480" s="2" t="s">
        <v>29</v>
      </c>
      <c r="E6480" s="2" t="s">
        <v>48</v>
      </c>
      <c r="F6480" s="3">
        <v>1</v>
      </c>
      <c r="G6480" s="3">
        <v>224.64</v>
      </c>
      <c r="H6480" s="3">
        <v>0.15</v>
      </c>
      <c r="I6480" s="2" t="s">
        <v>21</v>
      </c>
      <c r="J6480" s="2" t="s">
        <v>33</v>
      </c>
      <c r="K6480" s="3">
        <v>190.94</v>
      </c>
    </row>
    <row r="6481" spans="1:11" ht="15.75" customHeight="1" x14ac:dyDescent="0.35">
      <c r="A6481" s="2" t="s">
        <v>6517</v>
      </c>
      <c r="B6481" s="26">
        <v>45196.958333333343</v>
      </c>
      <c r="C6481" s="2" t="s">
        <v>12</v>
      </c>
      <c r="D6481" s="2" t="s">
        <v>29</v>
      </c>
      <c r="E6481" s="2" t="s">
        <v>30</v>
      </c>
      <c r="F6481" s="3">
        <v>1</v>
      </c>
      <c r="G6481" s="3">
        <v>143.78</v>
      </c>
      <c r="H6481" s="3">
        <v>0.15</v>
      </c>
      <c r="I6481" s="2" t="s">
        <v>21</v>
      </c>
      <c r="J6481" s="2" t="s">
        <v>16</v>
      </c>
      <c r="K6481" s="3">
        <v>122.21</v>
      </c>
    </row>
    <row r="6482" spans="1:11" ht="15.75" customHeight="1" x14ac:dyDescent="0.35">
      <c r="A6482" s="2" t="s">
        <v>6518</v>
      </c>
      <c r="B6482" s="26">
        <v>45197</v>
      </c>
      <c r="C6482" s="2" t="s">
        <v>35</v>
      </c>
      <c r="D6482" s="2" t="s">
        <v>13</v>
      </c>
      <c r="E6482" s="2" t="s">
        <v>14</v>
      </c>
      <c r="F6482" s="3">
        <v>9</v>
      </c>
      <c r="G6482" s="3">
        <v>299.72000000000003</v>
      </c>
      <c r="H6482" s="3">
        <v>0</v>
      </c>
      <c r="I6482" s="2" t="s">
        <v>15</v>
      </c>
      <c r="J6482" s="2" t="s">
        <v>33</v>
      </c>
      <c r="K6482" s="3">
        <v>2697.48</v>
      </c>
    </row>
    <row r="6483" spans="1:11" ht="15.75" customHeight="1" x14ac:dyDescent="0.35">
      <c r="A6483" s="2" t="s">
        <v>6519</v>
      </c>
      <c r="B6483" s="26">
        <v>45197.041666666657</v>
      </c>
      <c r="C6483" s="2" t="s">
        <v>18</v>
      </c>
      <c r="D6483" s="2" t="s">
        <v>37</v>
      </c>
      <c r="E6483" s="2" t="s">
        <v>68</v>
      </c>
      <c r="F6483" s="3">
        <v>2</v>
      </c>
      <c r="G6483" s="3">
        <v>399.55</v>
      </c>
      <c r="H6483" s="3">
        <v>0.15</v>
      </c>
      <c r="I6483" s="2" t="s">
        <v>21</v>
      </c>
      <c r="J6483" s="2" t="s">
        <v>27</v>
      </c>
      <c r="K6483" s="3">
        <v>679.24</v>
      </c>
    </row>
    <row r="6484" spans="1:11" ht="15.75" customHeight="1" x14ac:dyDescent="0.35">
      <c r="A6484" s="2" t="s">
        <v>6520</v>
      </c>
      <c r="B6484" s="26">
        <v>45197.083333333343</v>
      </c>
      <c r="C6484" s="2" t="s">
        <v>55</v>
      </c>
      <c r="D6484" s="2" t="s">
        <v>37</v>
      </c>
      <c r="E6484" s="2" t="s">
        <v>68</v>
      </c>
      <c r="F6484" s="3">
        <v>4</v>
      </c>
      <c r="G6484" s="3">
        <v>462.16</v>
      </c>
      <c r="H6484" s="3">
        <v>0.05</v>
      </c>
      <c r="I6484" s="2" t="s">
        <v>41</v>
      </c>
      <c r="J6484" s="2" t="s">
        <v>16</v>
      </c>
      <c r="K6484" s="3">
        <v>1756.21</v>
      </c>
    </row>
    <row r="6485" spans="1:11" ht="15.75" customHeight="1" x14ac:dyDescent="0.35">
      <c r="A6485" s="2" t="s">
        <v>6521</v>
      </c>
      <c r="B6485" s="26">
        <v>45197.125</v>
      </c>
      <c r="C6485" s="2" t="s">
        <v>12</v>
      </c>
      <c r="D6485" s="2" t="s">
        <v>19</v>
      </c>
      <c r="E6485" s="2" t="s">
        <v>45</v>
      </c>
      <c r="F6485" s="3">
        <v>3</v>
      </c>
      <c r="G6485" s="3">
        <v>482.11</v>
      </c>
      <c r="H6485" s="3">
        <v>0.2</v>
      </c>
      <c r="I6485" s="2" t="s">
        <v>15</v>
      </c>
      <c r="J6485" s="2" t="s">
        <v>16</v>
      </c>
      <c r="K6485" s="3">
        <v>1157.06</v>
      </c>
    </row>
    <row r="6486" spans="1:11" ht="15.75" customHeight="1" x14ac:dyDescent="0.35">
      <c r="A6486" s="2" t="s">
        <v>6522</v>
      </c>
      <c r="B6486" s="26">
        <v>45197.166666666657</v>
      </c>
      <c r="C6486" s="2" t="s">
        <v>55</v>
      </c>
      <c r="D6486" s="2" t="s">
        <v>37</v>
      </c>
      <c r="E6486" s="2" t="s">
        <v>38</v>
      </c>
      <c r="F6486" s="3">
        <v>4</v>
      </c>
      <c r="G6486" s="3">
        <v>178.84</v>
      </c>
      <c r="H6486" s="3">
        <v>0</v>
      </c>
      <c r="I6486" s="2" t="s">
        <v>15</v>
      </c>
      <c r="J6486" s="2" t="s">
        <v>33</v>
      </c>
      <c r="K6486" s="3">
        <v>715.36</v>
      </c>
    </row>
    <row r="6487" spans="1:11" ht="15.75" customHeight="1" x14ac:dyDescent="0.35">
      <c r="A6487" s="2" t="s">
        <v>6523</v>
      </c>
      <c r="B6487" s="26">
        <v>45197.208333333343</v>
      </c>
      <c r="C6487" s="2" t="s">
        <v>12</v>
      </c>
      <c r="D6487" s="2" t="s">
        <v>29</v>
      </c>
      <c r="E6487" s="2" t="s">
        <v>48</v>
      </c>
      <c r="F6487" s="3">
        <v>7</v>
      </c>
      <c r="G6487" s="3">
        <v>428.64</v>
      </c>
      <c r="H6487" s="3">
        <v>0.15</v>
      </c>
      <c r="I6487" s="2" t="s">
        <v>41</v>
      </c>
      <c r="J6487" s="2" t="s">
        <v>33</v>
      </c>
      <c r="K6487" s="3">
        <v>2550.41</v>
      </c>
    </row>
    <row r="6488" spans="1:11" ht="15.75" customHeight="1" x14ac:dyDescent="0.35">
      <c r="A6488" s="2" t="s">
        <v>6524</v>
      </c>
      <c r="B6488" s="26">
        <v>45197.25</v>
      </c>
      <c r="C6488" s="2" t="s">
        <v>18</v>
      </c>
      <c r="D6488" s="2" t="s">
        <v>37</v>
      </c>
      <c r="E6488" s="2" t="s">
        <v>68</v>
      </c>
      <c r="F6488" s="3">
        <v>2</v>
      </c>
      <c r="G6488" s="3">
        <v>298.02</v>
      </c>
      <c r="H6488" s="3">
        <v>0.05</v>
      </c>
      <c r="I6488" s="2" t="s">
        <v>15</v>
      </c>
      <c r="J6488" s="2" t="s">
        <v>22</v>
      </c>
      <c r="K6488" s="3">
        <v>566.24</v>
      </c>
    </row>
    <row r="6489" spans="1:11" ht="15.75" customHeight="1" x14ac:dyDescent="0.35">
      <c r="A6489" s="2" t="s">
        <v>6525</v>
      </c>
      <c r="B6489" s="26">
        <v>45197.291666666657</v>
      </c>
      <c r="C6489" s="2" t="s">
        <v>12</v>
      </c>
      <c r="D6489" s="2" t="s">
        <v>19</v>
      </c>
      <c r="E6489" s="2" t="s">
        <v>32</v>
      </c>
      <c r="F6489" s="3">
        <v>2</v>
      </c>
      <c r="G6489" s="3">
        <v>347.67</v>
      </c>
      <c r="H6489" s="3">
        <v>0.1</v>
      </c>
      <c r="I6489" s="2" t="s">
        <v>41</v>
      </c>
      <c r="J6489" s="2" t="s">
        <v>33</v>
      </c>
      <c r="K6489" s="3">
        <v>625.80999999999995</v>
      </c>
    </row>
    <row r="6490" spans="1:11" ht="15.75" customHeight="1" x14ac:dyDescent="0.35">
      <c r="A6490" s="2" t="s">
        <v>6526</v>
      </c>
      <c r="B6490" s="26">
        <v>45197.333333333343</v>
      </c>
      <c r="C6490" s="2" t="s">
        <v>12</v>
      </c>
      <c r="D6490" s="2" t="s">
        <v>19</v>
      </c>
      <c r="E6490" s="2" t="s">
        <v>32</v>
      </c>
      <c r="F6490" s="3">
        <v>9</v>
      </c>
      <c r="G6490" s="3">
        <v>426.31</v>
      </c>
      <c r="H6490" s="3">
        <v>0.05</v>
      </c>
      <c r="I6490" s="2" t="s">
        <v>41</v>
      </c>
      <c r="J6490" s="2" t="s">
        <v>27</v>
      </c>
      <c r="K6490" s="3">
        <v>3644.95</v>
      </c>
    </row>
    <row r="6491" spans="1:11" ht="15.75" customHeight="1" x14ac:dyDescent="0.35">
      <c r="A6491" s="2" t="s">
        <v>6527</v>
      </c>
      <c r="B6491" s="26">
        <v>45197.375</v>
      </c>
      <c r="C6491" s="2" t="s">
        <v>24</v>
      </c>
      <c r="D6491" s="2" t="s">
        <v>29</v>
      </c>
      <c r="E6491" s="2" t="s">
        <v>48</v>
      </c>
      <c r="F6491" s="3">
        <v>6</v>
      </c>
      <c r="G6491" s="3">
        <v>69.41</v>
      </c>
      <c r="H6491" s="3">
        <v>0.2</v>
      </c>
      <c r="I6491" s="2" t="s">
        <v>21</v>
      </c>
      <c r="J6491" s="2" t="s">
        <v>16</v>
      </c>
      <c r="K6491" s="3">
        <v>333.17</v>
      </c>
    </row>
    <row r="6492" spans="1:11" ht="15.75" customHeight="1" x14ac:dyDescent="0.35">
      <c r="A6492" s="2" t="s">
        <v>6528</v>
      </c>
      <c r="B6492" s="26">
        <v>45197.416666666657</v>
      </c>
      <c r="C6492" s="2" t="s">
        <v>18</v>
      </c>
      <c r="D6492" s="2" t="s">
        <v>37</v>
      </c>
      <c r="E6492" s="2" t="s">
        <v>38</v>
      </c>
      <c r="F6492" s="3">
        <v>7</v>
      </c>
      <c r="G6492" s="3">
        <v>473.97</v>
      </c>
      <c r="H6492" s="3">
        <v>0.05</v>
      </c>
      <c r="I6492" s="2" t="s">
        <v>21</v>
      </c>
      <c r="J6492" s="2" t="s">
        <v>33</v>
      </c>
      <c r="K6492" s="3">
        <v>3151.9</v>
      </c>
    </row>
    <row r="6493" spans="1:11" ht="15.75" customHeight="1" x14ac:dyDescent="0.35">
      <c r="A6493" s="2" t="s">
        <v>6529</v>
      </c>
      <c r="B6493" s="26">
        <v>45197.458333333343</v>
      </c>
      <c r="C6493" s="2" t="s">
        <v>35</v>
      </c>
      <c r="D6493" s="2" t="s">
        <v>19</v>
      </c>
      <c r="E6493" s="2" t="s">
        <v>32</v>
      </c>
      <c r="F6493" s="3">
        <v>5</v>
      </c>
      <c r="G6493" s="3">
        <v>275.95999999999998</v>
      </c>
      <c r="H6493" s="3">
        <v>0.05</v>
      </c>
      <c r="I6493" s="2" t="s">
        <v>21</v>
      </c>
      <c r="J6493" s="2" t="s">
        <v>22</v>
      </c>
      <c r="K6493" s="3">
        <v>1310.81</v>
      </c>
    </row>
    <row r="6494" spans="1:11" ht="15.75" customHeight="1" x14ac:dyDescent="0.35">
      <c r="A6494" s="2" t="s">
        <v>6530</v>
      </c>
      <c r="B6494" s="26">
        <v>45197.5</v>
      </c>
      <c r="C6494" s="2" t="s">
        <v>35</v>
      </c>
      <c r="D6494" s="2" t="s">
        <v>37</v>
      </c>
      <c r="E6494" s="2" t="s">
        <v>68</v>
      </c>
      <c r="F6494" s="3">
        <v>5</v>
      </c>
      <c r="G6494" s="3">
        <v>171.32</v>
      </c>
      <c r="H6494" s="3">
        <v>0</v>
      </c>
      <c r="I6494" s="2" t="s">
        <v>21</v>
      </c>
      <c r="J6494" s="2" t="s">
        <v>22</v>
      </c>
      <c r="K6494" s="3">
        <v>856.6</v>
      </c>
    </row>
    <row r="6495" spans="1:11" ht="15.75" customHeight="1" x14ac:dyDescent="0.35">
      <c r="A6495" s="2" t="s">
        <v>6531</v>
      </c>
      <c r="B6495" s="26">
        <v>45197.541666666657</v>
      </c>
      <c r="C6495" s="2" t="s">
        <v>18</v>
      </c>
      <c r="D6495" s="2" t="s">
        <v>37</v>
      </c>
      <c r="E6495" s="2" t="s">
        <v>38</v>
      </c>
      <c r="F6495" s="3">
        <v>4</v>
      </c>
      <c r="G6495" s="3">
        <v>172.67</v>
      </c>
      <c r="H6495" s="3">
        <v>0.2</v>
      </c>
      <c r="I6495" s="2" t="s">
        <v>21</v>
      </c>
      <c r="J6495" s="2" t="s">
        <v>33</v>
      </c>
      <c r="K6495" s="3">
        <v>552.54</v>
      </c>
    </row>
    <row r="6496" spans="1:11" ht="15.75" customHeight="1" x14ac:dyDescent="0.35">
      <c r="A6496" s="2" t="s">
        <v>6532</v>
      </c>
      <c r="B6496" s="26">
        <v>45197.583333333343</v>
      </c>
      <c r="C6496" s="2" t="s">
        <v>35</v>
      </c>
      <c r="D6496" s="2" t="s">
        <v>29</v>
      </c>
      <c r="E6496" s="2" t="s">
        <v>48</v>
      </c>
      <c r="F6496" s="3">
        <v>8</v>
      </c>
      <c r="G6496" s="3">
        <v>376.75</v>
      </c>
      <c r="H6496" s="3">
        <v>0.15</v>
      </c>
      <c r="I6496" s="2" t="s">
        <v>41</v>
      </c>
      <c r="J6496" s="2" t="s">
        <v>22</v>
      </c>
      <c r="K6496" s="3">
        <v>2561.9</v>
      </c>
    </row>
    <row r="6497" spans="1:11" ht="15.75" customHeight="1" x14ac:dyDescent="0.35">
      <c r="A6497" s="2" t="s">
        <v>6533</v>
      </c>
      <c r="B6497" s="26">
        <v>45197.625</v>
      </c>
      <c r="C6497" s="2" t="s">
        <v>18</v>
      </c>
      <c r="D6497" s="2" t="s">
        <v>13</v>
      </c>
      <c r="E6497" s="2" t="s">
        <v>14</v>
      </c>
      <c r="F6497" s="3">
        <v>7</v>
      </c>
      <c r="G6497" s="3">
        <v>340.94</v>
      </c>
      <c r="H6497" s="3">
        <v>0.2</v>
      </c>
      <c r="I6497" s="2" t="s">
        <v>15</v>
      </c>
      <c r="J6497" s="2" t="s">
        <v>16</v>
      </c>
      <c r="K6497" s="3">
        <v>1909.26</v>
      </c>
    </row>
    <row r="6498" spans="1:11" ht="15.75" customHeight="1" x14ac:dyDescent="0.35">
      <c r="A6498" s="2" t="s">
        <v>6534</v>
      </c>
      <c r="B6498" s="26">
        <v>45197.666666666657</v>
      </c>
      <c r="C6498" s="2" t="s">
        <v>35</v>
      </c>
      <c r="D6498" s="2" t="s">
        <v>37</v>
      </c>
      <c r="E6498" s="2" t="s">
        <v>38</v>
      </c>
      <c r="F6498" s="3">
        <v>2</v>
      </c>
      <c r="G6498" s="3">
        <v>366.09</v>
      </c>
      <c r="H6498" s="3">
        <v>0.1</v>
      </c>
      <c r="I6498" s="2" t="s">
        <v>15</v>
      </c>
      <c r="J6498" s="2" t="s">
        <v>27</v>
      </c>
      <c r="K6498" s="3">
        <v>658.96</v>
      </c>
    </row>
    <row r="6499" spans="1:11" ht="15.75" customHeight="1" x14ac:dyDescent="0.35">
      <c r="A6499" s="2" t="s">
        <v>6535</v>
      </c>
      <c r="B6499" s="26">
        <v>45197.708333333343</v>
      </c>
      <c r="C6499" s="2" t="s">
        <v>24</v>
      </c>
      <c r="D6499" s="2" t="s">
        <v>37</v>
      </c>
      <c r="E6499" s="2" t="s">
        <v>68</v>
      </c>
      <c r="F6499" s="3">
        <v>2</v>
      </c>
      <c r="G6499" s="3">
        <v>130.22999999999999</v>
      </c>
      <c r="H6499" s="3">
        <v>0.2</v>
      </c>
      <c r="I6499" s="2" t="s">
        <v>21</v>
      </c>
      <c r="J6499" s="2" t="s">
        <v>22</v>
      </c>
      <c r="K6499" s="3">
        <v>208.37</v>
      </c>
    </row>
    <row r="6500" spans="1:11" ht="15.75" customHeight="1" x14ac:dyDescent="0.35">
      <c r="A6500" s="2" t="s">
        <v>6536</v>
      </c>
      <c r="B6500" s="26">
        <v>45197.75</v>
      </c>
      <c r="C6500" s="2" t="s">
        <v>35</v>
      </c>
      <c r="D6500" s="2" t="s">
        <v>13</v>
      </c>
      <c r="E6500" s="2" t="s">
        <v>14</v>
      </c>
      <c r="F6500" s="3">
        <v>6</v>
      </c>
      <c r="G6500" s="3">
        <v>89.25</v>
      </c>
      <c r="H6500" s="3">
        <v>0</v>
      </c>
      <c r="I6500" s="2" t="s">
        <v>41</v>
      </c>
      <c r="J6500" s="2" t="s">
        <v>33</v>
      </c>
      <c r="K6500" s="3">
        <v>535.5</v>
      </c>
    </row>
    <row r="6501" spans="1:11" ht="15.75" customHeight="1" x14ac:dyDescent="0.35">
      <c r="A6501" s="2" t="s">
        <v>6537</v>
      </c>
      <c r="B6501" s="26">
        <v>45197.791666666657</v>
      </c>
      <c r="C6501" s="2" t="s">
        <v>12</v>
      </c>
      <c r="D6501" s="2" t="s">
        <v>13</v>
      </c>
      <c r="E6501" s="2" t="s">
        <v>43</v>
      </c>
      <c r="F6501" s="3">
        <v>1</v>
      </c>
      <c r="G6501" s="3">
        <v>362.32</v>
      </c>
      <c r="H6501" s="3">
        <v>0.15</v>
      </c>
      <c r="I6501" s="2" t="s">
        <v>41</v>
      </c>
      <c r="J6501" s="2" t="s">
        <v>33</v>
      </c>
      <c r="K6501" s="3">
        <v>307.97000000000003</v>
      </c>
    </row>
    <row r="6502" spans="1:11" ht="15.75" customHeight="1" x14ac:dyDescent="0.35">
      <c r="A6502" s="2" t="s">
        <v>6538</v>
      </c>
      <c r="B6502" s="26">
        <v>45197.833333333343</v>
      </c>
      <c r="C6502" s="2" t="s">
        <v>18</v>
      </c>
      <c r="D6502" s="2" t="s">
        <v>19</v>
      </c>
      <c r="E6502" s="2" t="s">
        <v>45</v>
      </c>
      <c r="F6502" s="3">
        <v>7</v>
      </c>
      <c r="G6502" s="3">
        <v>152.75</v>
      </c>
      <c r="H6502" s="3">
        <v>0.2</v>
      </c>
      <c r="I6502" s="2" t="s">
        <v>41</v>
      </c>
      <c r="J6502" s="2" t="s">
        <v>16</v>
      </c>
      <c r="K6502" s="3">
        <v>855.4</v>
      </c>
    </row>
    <row r="6503" spans="1:11" ht="15.75" customHeight="1" x14ac:dyDescent="0.35">
      <c r="A6503" s="2" t="s">
        <v>6539</v>
      </c>
      <c r="B6503" s="26">
        <v>45197.875</v>
      </c>
      <c r="C6503" s="2" t="s">
        <v>55</v>
      </c>
      <c r="D6503" s="2" t="s">
        <v>25</v>
      </c>
      <c r="E6503" s="2" t="s">
        <v>26</v>
      </c>
      <c r="F6503" s="3">
        <v>8</v>
      </c>
      <c r="G6503" s="3">
        <v>115.11</v>
      </c>
      <c r="H6503" s="3">
        <v>0.15</v>
      </c>
      <c r="I6503" s="2" t="s">
        <v>15</v>
      </c>
      <c r="J6503" s="2" t="s">
        <v>27</v>
      </c>
      <c r="K6503" s="3">
        <v>782.75</v>
      </c>
    </row>
    <row r="6504" spans="1:11" ht="15.75" customHeight="1" x14ac:dyDescent="0.35">
      <c r="A6504" s="2" t="s">
        <v>6540</v>
      </c>
      <c r="B6504" s="26">
        <v>45197.916666666657</v>
      </c>
      <c r="C6504" s="2" t="s">
        <v>55</v>
      </c>
      <c r="D6504" s="2" t="s">
        <v>13</v>
      </c>
      <c r="E6504" s="2" t="s">
        <v>43</v>
      </c>
      <c r="F6504" s="3">
        <v>8</v>
      </c>
      <c r="G6504" s="3">
        <v>111.23</v>
      </c>
      <c r="H6504" s="3">
        <v>0</v>
      </c>
      <c r="I6504" s="2" t="s">
        <v>41</v>
      </c>
      <c r="J6504" s="2" t="s">
        <v>33</v>
      </c>
      <c r="K6504" s="3">
        <v>889.84</v>
      </c>
    </row>
    <row r="6505" spans="1:11" ht="15.75" customHeight="1" x14ac:dyDescent="0.35">
      <c r="A6505" s="2" t="s">
        <v>6541</v>
      </c>
      <c r="B6505" s="26">
        <v>45197.958333333343</v>
      </c>
      <c r="C6505" s="2" t="s">
        <v>18</v>
      </c>
      <c r="D6505" s="2" t="s">
        <v>13</v>
      </c>
      <c r="E6505" s="2" t="s">
        <v>14</v>
      </c>
      <c r="F6505" s="3">
        <v>3</v>
      </c>
      <c r="G6505" s="3">
        <v>78.459999999999994</v>
      </c>
      <c r="H6505" s="3">
        <v>0.05</v>
      </c>
      <c r="I6505" s="2" t="s">
        <v>21</v>
      </c>
      <c r="J6505" s="2" t="s">
        <v>27</v>
      </c>
      <c r="K6505" s="3">
        <v>223.61</v>
      </c>
    </row>
    <row r="6506" spans="1:11" ht="15.75" customHeight="1" x14ac:dyDescent="0.35">
      <c r="A6506" s="2" t="s">
        <v>6542</v>
      </c>
      <c r="B6506" s="26">
        <v>45198</v>
      </c>
      <c r="C6506" s="2" t="s">
        <v>24</v>
      </c>
      <c r="D6506" s="2" t="s">
        <v>25</v>
      </c>
      <c r="E6506" s="2" t="s">
        <v>26</v>
      </c>
      <c r="F6506" s="3">
        <v>7</v>
      </c>
      <c r="G6506" s="3">
        <v>216.27</v>
      </c>
      <c r="H6506" s="3">
        <v>0.1</v>
      </c>
      <c r="I6506" s="2" t="s">
        <v>41</v>
      </c>
      <c r="J6506" s="2" t="s">
        <v>22</v>
      </c>
      <c r="K6506" s="3">
        <v>1362.5</v>
      </c>
    </row>
    <row r="6507" spans="1:11" ht="15.75" customHeight="1" x14ac:dyDescent="0.35">
      <c r="A6507" s="2" t="s">
        <v>6543</v>
      </c>
      <c r="B6507" s="26">
        <v>45198.041666666657</v>
      </c>
      <c r="C6507" s="2" t="s">
        <v>35</v>
      </c>
      <c r="D6507" s="2" t="s">
        <v>19</v>
      </c>
      <c r="E6507" s="2" t="s">
        <v>45</v>
      </c>
      <c r="F6507" s="3">
        <v>1</v>
      </c>
      <c r="G6507" s="3">
        <v>134.16999999999999</v>
      </c>
      <c r="H6507" s="3">
        <v>0.2</v>
      </c>
      <c r="I6507" s="2" t="s">
        <v>21</v>
      </c>
      <c r="J6507" s="2" t="s">
        <v>16</v>
      </c>
      <c r="K6507" s="3">
        <v>107.34</v>
      </c>
    </row>
    <row r="6508" spans="1:11" ht="15.75" customHeight="1" x14ac:dyDescent="0.35">
      <c r="A6508" s="2" t="s">
        <v>6544</v>
      </c>
      <c r="B6508" s="26">
        <v>45198.083333333343</v>
      </c>
      <c r="C6508" s="2" t="s">
        <v>24</v>
      </c>
      <c r="D6508" s="2" t="s">
        <v>19</v>
      </c>
      <c r="E6508" s="2" t="s">
        <v>20</v>
      </c>
      <c r="F6508" s="3">
        <v>3</v>
      </c>
      <c r="G6508" s="3">
        <v>447.46</v>
      </c>
      <c r="H6508" s="3">
        <v>0.15</v>
      </c>
      <c r="I6508" s="2" t="s">
        <v>15</v>
      </c>
      <c r="J6508" s="2" t="s">
        <v>22</v>
      </c>
      <c r="K6508" s="3">
        <v>1141.02</v>
      </c>
    </row>
    <row r="6509" spans="1:11" ht="15.75" customHeight="1" x14ac:dyDescent="0.35">
      <c r="A6509" s="2" t="s">
        <v>6545</v>
      </c>
      <c r="B6509" s="26">
        <v>45198.125</v>
      </c>
      <c r="C6509" s="2" t="s">
        <v>55</v>
      </c>
      <c r="D6509" s="2" t="s">
        <v>13</v>
      </c>
      <c r="E6509" s="2" t="s">
        <v>43</v>
      </c>
      <c r="F6509" s="3">
        <v>6</v>
      </c>
      <c r="G6509" s="3">
        <v>346.12</v>
      </c>
      <c r="H6509" s="3">
        <v>0.2</v>
      </c>
      <c r="I6509" s="2" t="s">
        <v>15</v>
      </c>
      <c r="J6509" s="2" t="s">
        <v>27</v>
      </c>
      <c r="K6509" s="3">
        <v>1661.38</v>
      </c>
    </row>
    <row r="6510" spans="1:11" ht="15.75" customHeight="1" x14ac:dyDescent="0.35">
      <c r="A6510" s="2" t="s">
        <v>6546</v>
      </c>
      <c r="B6510" s="26">
        <v>45198.166666666657</v>
      </c>
      <c r="C6510" s="2" t="s">
        <v>18</v>
      </c>
      <c r="D6510" s="2" t="s">
        <v>37</v>
      </c>
      <c r="E6510" s="2" t="s">
        <v>68</v>
      </c>
      <c r="F6510" s="3">
        <v>9</v>
      </c>
      <c r="G6510" s="3">
        <v>373.21</v>
      </c>
      <c r="H6510" s="3">
        <v>0</v>
      </c>
      <c r="I6510" s="2" t="s">
        <v>41</v>
      </c>
      <c r="J6510" s="2" t="s">
        <v>33</v>
      </c>
      <c r="K6510" s="3">
        <v>3358.89</v>
      </c>
    </row>
    <row r="6511" spans="1:11" ht="15.75" customHeight="1" x14ac:dyDescent="0.35">
      <c r="A6511" s="2" t="s">
        <v>6547</v>
      </c>
      <c r="B6511" s="26">
        <v>45198.208333333343</v>
      </c>
      <c r="C6511" s="2" t="s">
        <v>18</v>
      </c>
      <c r="D6511" s="2" t="s">
        <v>37</v>
      </c>
      <c r="E6511" s="2" t="s">
        <v>38</v>
      </c>
      <c r="F6511" s="3">
        <v>5</v>
      </c>
      <c r="G6511" s="3">
        <v>204.79</v>
      </c>
      <c r="H6511" s="3">
        <v>0.05</v>
      </c>
      <c r="I6511" s="2" t="s">
        <v>15</v>
      </c>
      <c r="J6511" s="2" t="s">
        <v>33</v>
      </c>
      <c r="K6511" s="3">
        <v>972.75</v>
      </c>
    </row>
    <row r="6512" spans="1:11" ht="15.75" customHeight="1" x14ac:dyDescent="0.35">
      <c r="A6512" s="2" t="s">
        <v>6548</v>
      </c>
      <c r="B6512" s="26">
        <v>45198.25</v>
      </c>
      <c r="C6512" s="2" t="s">
        <v>24</v>
      </c>
      <c r="D6512" s="2" t="s">
        <v>37</v>
      </c>
      <c r="E6512" s="2" t="s">
        <v>38</v>
      </c>
      <c r="F6512" s="3">
        <v>5</v>
      </c>
      <c r="G6512" s="3">
        <v>302.10000000000002</v>
      </c>
      <c r="H6512" s="3">
        <v>0</v>
      </c>
      <c r="I6512" s="2" t="s">
        <v>15</v>
      </c>
      <c r="J6512" s="2" t="s">
        <v>16</v>
      </c>
      <c r="K6512" s="3">
        <v>1510.5</v>
      </c>
    </row>
    <row r="6513" spans="1:11" ht="15.75" customHeight="1" x14ac:dyDescent="0.35">
      <c r="A6513" s="2" t="s">
        <v>6549</v>
      </c>
      <c r="B6513" s="26">
        <v>45198.291666666657</v>
      </c>
      <c r="C6513" s="2" t="s">
        <v>24</v>
      </c>
      <c r="D6513" s="2" t="s">
        <v>25</v>
      </c>
      <c r="E6513" s="2" t="s">
        <v>26</v>
      </c>
      <c r="F6513" s="3">
        <v>9</v>
      </c>
      <c r="G6513" s="3">
        <v>252.89</v>
      </c>
      <c r="H6513" s="3">
        <v>0.15</v>
      </c>
      <c r="I6513" s="2" t="s">
        <v>41</v>
      </c>
      <c r="J6513" s="2" t="s">
        <v>22</v>
      </c>
      <c r="K6513" s="3">
        <v>1934.61</v>
      </c>
    </row>
    <row r="6514" spans="1:11" ht="15.75" customHeight="1" x14ac:dyDescent="0.35">
      <c r="A6514" s="2" t="s">
        <v>6550</v>
      </c>
      <c r="B6514" s="26">
        <v>45198.333333333343</v>
      </c>
      <c r="C6514" s="2" t="s">
        <v>35</v>
      </c>
      <c r="D6514" s="2" t="s">
        <v>25</v>
      </c>
      <c r="E6514" s="2" t="s">
        <v>26</v>
      </c>
      <c r="F6514" s="3">
        <v>9</v>
      </c>
      <c r="G6514" s="3">
        <v>87.89</v>
      </c>
      <c r="H6514" s="3">
        <v>0.2</v>
      </c>
      <c r="I6514" s="2" t="s">
        <v>15</v>
      </c>
      <c r="J6514" s="2" t="s">
        <v>27</v>
      </c>
      <c r="K6514" s="3">
        <v>632.80999999999995</v>
      </c>
    </row>
    <row r="6515" spans="1:11" ht="15.75" customHeight="1" x14ac:dyDescent="0.35">
      <c r="A6515" s="2" t="s">
        <v>6551</v>
      </c>
      <c r="B6515" s="26">
        <v>45198.375</v>
      </c>
      <c r="C6515" s="2" t="s">
        <v>12</v>
      </c>
      <c r="D6515" s="2" t="s">
        <v>25</v>
      </c>
      <c r="E6515" s="2" t="s">
        <v>26</v>
      </c>
      <c r="F6515" s="3">
        <v>6</v>
      </c>
      <c r="G6515" s="3">
        <v>28.69</v>
      </c>
      <c r="H6515" s="3">
        <v>0.15</v>
      </c>
      <c r="I6515" s="2" t="s">
        <v>21</v>
      </c>
      <c r="J6515" s="2" t="s">
        <v>33</v>
      </c>
      <c r="K6515" s="3">
        <v>146.32</v>
      </c>
    </row>
    <row r="6516" spans="1:11" ht="15.75" customHeight="1" x14ac:dyDescent="0.35">
      <c r="A6516" s="2" t="s">
        <v>6552</v>
      </c>
      <c r="B6516" s="26">
        <v>45198.416666666657</v>
      </c>
      <c r="C6516" s="2" t="s">
        <v>12</v>
      </c>
      <c r="D6516" s="2" t="s">
        <v>29</v>
      </c>
      <c r="E6516" s="2" t="s">
        <v>48</v>
      </c>
      <c r="F6516" s="3">
        <v>5</v>
      </c>
      <c r="G6516" s="3">
        <v>343.34</v>
      </c>
      <c r="H6516" s="3">
        <v>0</v>
      </c>
      <c r="I6516" s="2" t="s">
        <v>41</v>
      </c>
      <c r="J6516" s="2" t="s">
        <v>33</v>
      </c>
      <c r="K6516" s="3">
        <v>1716.7</v>
      </c>
    </row>
    <row r="6517" spans="1:11" ht="15.75" customHeight="1" x14ac:dyDescent="0.35">
      <c r="A6517" s="2" t="s">
        <v>6553</v>
      </c>
      <c r="B6517" s="26">
        <v>45198.458333333343</v>
      </c>
      <c r="C6517" s="2" t="s">
        <v>35</v>
      </c>
      <c r="D6517" s="2" t="s">
        <v>37</v>
      </c>
      <c r="E6517" s="2" t="s">
        <v>68</v>
      </c>
      <c r="F6517" s="3">
        <v>2</v>
      </c>
      <c r="G6517" s="3">
        <v>64.98</v>
      </c>
      <c r="H6517" s="3">
        <v>0.2</v>
      </c>
      <c r="I6517" s="2" t="s">
        <v>21</v>
      </c>
      <c r="J6517" s="2" t="s">
        <v>16</v>
      </c>
      <c r="K6517" s="3">
        <v>103.97</v>
      </c>
    </row>
    <row r="6518" spans="1:11" ht="15.75" customHeight="1" x14ac:dyDescent="0.35">
      <c r="A6518" s="2" t="s">
        <v>6554</v>
      </c>
      <c r="B6518" s="26">
        <v>45198.5</v>
      </c>
      <c r="C6518" s="2" t="s">
        <v>12</v>
      </c>
      <c r="D6518" s="2" t="s">
        <v>25</v>
      </c>
      <c r="E6518" s="2" t="s">
        <v>26</v>
      </c>
      <c r="F6518" s="3">
        <v>8</v>
      </c>
      <c r="G6518" s="3">
        <v>33.39</v>
      </c>
      <c r="H6518" s="3">
        <v>0.15</v>
      </c>
      <c r="I6518" s="2" t="s">
        <v>15</v>
      </c>
      <c r="J6518" s="2" t="s">
        <v>16</v>
      </c>
      <c r="K6518" s="3">
        <v>227.05</v>
      </c>
    </row>
    <row r="6519" spans="1:11" ht="15.75" customHeight="1" x14ac:dyDescent="0.35">
      <c r="A6519" s="2" t="s">
        <v>6555</v>
      </c>
      <c r="B6519" s="26">
        <v>45198.541666666657</v>
      </c>
      <c r="C6519" s="2" t="s">
        <v>55</v>
      </c>
      <c r="D6519" s="2" t="s">
        <v>19</v>
      </c>
      <c r="E6519" s="2" t="s">
        <v>32</v>
      </c>
      <c r="F6519" s="3">
        <v>8</v>
      </c>
      <c r="G6519" s="3">
        <v>223.72</v>
      </c>
      <c r="H6519" s="3">
        <v>0.2</v>
      </c>
      <c r="I6519" s="2" t="s">
        <v>41</v>
      </c>
      <c r="J6519" s="2" t="s">
        <v>22</v>
      </c>
      <c r="K6519" s="3">
        <v>1431.81</v>
      </c>
    </row>
    <row r="6520" spans="1:11" ht="15.75" customHeight="1" x14ac:dyDescent="0.35">
      <c r="A6520" s="2" t="s">
        <v>6556</v>
      </c>
      <c r="B6520" s="26">
        <v>45198.583333333343</v>
      </c>
      <c r="C6520" s="2" t="s">
        <v>12</v>
      </c>
      <c r="D6520" s="2" t="s">
        <v>19</v>
      </c>
      <c r="E6520" s="2" t="s">
        <v>45</v>
      </c>
      <c r="F6520" s="3">
        <v>7</v>
      </c>
      <c r="G6520" s="3">
        <v>370.32</v>
      </c>
      <c r="H6520" s="3">
        <v>0.1</v>
      </c>
      <c r="I6520" s="2" t="s">
        <v>21</v>
      </c>
      <c r="J6520" s="2" t="s">
        <v>33</v>
      </c>
      <c r="K6520" s="3">
        <v>2333.02</v>
      </c>
    </row>
    <row r="6521" spans="1:11" ht="15.75" customHeight="1" x14ac:dyDescent="0.35">
      <c r="A6521" s="2" t="s">
        <v>6557</v>
      </c>
      <c r="B6521" s="26">
        <v>45198.625</v>
      </c>
      <c r="C6521" s="2" t="s">
        <v>35</v>
      </c>
      <c r="D6521" s="2" t="s">
        <v>25</v>
      </c>
      <c r="E6521" s="2" t="s">
        <v>26</v>
      </c>
      <c r="F6521" s="3">
        <v>8</v>
      </c>
      <c r="G6521" s="3">
        <v>385.59</v>
      </c>
      <c r="H6521" s="3">
        <v>0</v>
      </c>
      <c r="I6521" s="2" t="s">
        <v>41</v>
      </c>
      <c r="J6521" s="2" t="s">
        <v>22</v>
      </c>
      <c r="K6521" s="3">
        <v>3084.72</v>
      </c>
    </row>
    <row r="6522" spans="1:11" ht="15.75" customHeight="1" x14ac:dyDescent="0.35">
      <c r="A6522" s="2" t="s">
        <v>6558</v>
      </c>
      <c r="B6522" s="26">
        <v>45198.666666666657</v>
      </c>
      <c r="C6522" s="2" t="s">
        <v>12</v>
      </c>
      <c r="D6522" s="2" t="s">
        <v>19</v>
      </c>
      <c r="E6522" s="2" t="s">
        <v>32</v>
      </c>
      <c r="F6522" s="3">
        <v>3</v>
      </c>
      <c r="G6522" s="3">
        <v>437.37</v>
      </c>
      <c r="H6522" s="3">
        <v>0</v>
      </c>
      <c r="I6522" s="2" t="s">
        <v>21</v>
      </c>
      <c r="J6522" s="2" t="s">
        <v>27</v>
      </c>
      <c r="K6522" s="3">
        <v>1312.11</v>
      </c>
    </row>
    <row r="6523" spans="1:11" ht="15.75" customHeight="1" x14ac:dyDescent="0.35">
      <c r="A6523" s="2" t="s">
        <v>6559</v>
      </c>
      <c r="B6523" s="26">
        <v>45198.708333333343</v>
      </c>
      <c r="C6523" s="2" t="s">
        <v>18</v>
      </c>
      <c r="D6523" s="2" t="s">
        <v>29</v>
      </c>
      <c r="E6523" s="2" t="s">
        <v>48</v>
      </c>
      <c r="F6523" s="3">
        <v>3</v>
      </c>
      <c r="G6523" s="3">
        <v>103.61</v>
      </c>
      <c r="H6523" s="3">
        <v>0.1</v>
      </c>
      <c r="I6523" s="2" t="s">
        <v>21</v>
      </c>
      <c r="J6523" s="2" t="s">
        <v>22</v>
      </c>
      <c r="K6523" s="3">
        <v>279.75</v>
      </c>
    </row>
    <row r="6524" spans="1:11" ht="15.75" customHeight="1" x14ac:dyDescent="0.35">
      <c r="A6524" s="2" t="s">
        <v>6560</v>
      </c>
      <c r="B6524" s="26">
        <v>45198.75</v>
      </c>
      <c r="C6524" s="2" t="s">
        <v>24</v>
      </c>
      <c r="D6524" s="2" t="s">
        <v>19</v>
      </c>
      <c r="E6524" s="2" t="s">
        <v>32</v>
      </c>
      <c r="F6524" s="3">
        <v>2</v>
      </c>
      <c r="G6524" s="3">
        <v>492.88</v>
      </c>
      <c r="H6524" s="3">
        <v>0.05</v>
      </c>
      <c r="I6524" s="2" t="s">
        <v>41</v>
      </c>
      <c r="J6524" s="2" t="s">
        <v>16</v>
      </c>
      <c r="K6524" s="3">
        <v>936.47</v>
      </c>
    </row>
    <row r="6525" spans="1:11" ht="15.75" customHeight="1" x14ac:dyDescent="0.35">
      <c r="A6525" s="2" t="s">
        <v>6561</v>
      </c>
      <c r="B6525" s="26">
        <v>45198.791666666657</v>
      </c>
      <c r="C6525" s="2" t="s">
        <v>55</v>
      </c>
      <c r="D6525" s="2" t="s">
        <v>19</v>
      </c>
      <c r="E6525" s="2" t="s">
        <v>20</v>
      </c>
      <c r="F6525" s="3">
        <v>1</v>
      </c>
      <c r="G6525" s="3">
        <v>382.79</v>
      </c>
      <c r="H6525" s="3">
        <v>0.15</v>
      </c>
      <c r="I6525" s="2" t="s">
        <v>21</v>
      </c>
      <c r="J6525" s="2" t="s">
        <v>22</v>
      </c>
      <c r="K6525" s="3">
        <v>325.37</v>
      </c>
    </row>
    <row r="6526" spans="1:11" ht="15.75" customHeight="1" x14ac:dyDescent="0.35">
      <c r="A6526" s="2" t="s">
        <v>6562</v>
      </c>
      <c r="B6526" s="26">
        <v>45198.833333333343</v>
      </c>
      <c r="C6526" s="2" t="s">
        <v>18</v>
      </c>
      <c r="D6526" s="2" t="s">
        <v>19</v>
      </c>
      <c r="E6526" s="2" t="s">
        <v>20</v>
      </c>
      <c r="F6526" s="3">
        <v>3</v>
      </c>
      <c r="G6526" s="3">
        <v>82.82</v>
      </c>
      <c r="H6526" s="3">
        <v>0.05</v>
      </c>
      <c r="I6526" s="2" t="s">
        <v>41</v>
      </c>
      <c r="J6526" s="2" t="s">
        <v>16</v>
      </c>
      <c r="K6526" s="3">
        <v>236.04</v>
      </c>
    </row>
    <row r="6527" spans="1:11" ht="15.75" customHeight="1" x14ac:dyDescent="0.35">
      <c r="A6527" s="2" t="s">
        <v>6563</v>
      </c>
      <c r="B6527" s="26">
        <v>45198.875</v>
      </c>
      <c r="C6527" s="2" t="s">
        <v>18</v>
      </c>
      <c r="D6527" s="2" t="s">
        <v>19</v>
      </c>
      <c r="E6527" s="2" t="s">
        <v>32</v>
      </c>
      <c r="F6527" s="3">
        <v>3</v>
      </c>
      <c r="G6527" s="3">
        <v>421.16</v>
      </c>
      <c r="H6527" s="3">
        <v>0.2</v>
      </c>
      <c r="I6527" s="2" t="s">
        <v>15</v>
      </c>
      <c r="J6527" s="2" t="s">
        <v>33</v>
      </c>
      <c r="K6527" s="3">
        <v>1010.78</v>
      </c>
    </row>
    <row r="6528" spans="1:11" ht="15.75" customHeight="1" x14ac:dyDescent="0.35">
      <c r="A6528" s="2" t="s">
        <v>6564</v>
      </c>
      <c r="B6528" s="26">
        <v>45198.916666666657</v>
      </c>
      <c r="C6528" s="2" t="s">
        <v>35</v>
      </c>
      <c r="D6528" s="2" t="s">
        <v>37</v>
      </c>
      <c r="E6528" s="2" t="s">
        <v>68</v>
      </c>
      <c r="F6528" s="3">
        <v>7</v>
      </c>
      <c r="G6528" s="3">
        <v>251.98</v>
      </c>
      <c r="H6528" s="3">
        <v>0.15</v>
      </c>
      <c r="I6528" s="2" t="s">
        <v>21</v>
      </c>
      <c r="J6528" s="2" t="s">
        <v>27</v>
      </c>
      <c r="K6528" s="3">
        <v>1499.28</v>
      </c>
    </row>
    <row r="6529" spans="1:11" ht="15.75" customHeight="1" x14ac:dyDescent="0.35">
      <c r="A6529" s="2" t="s">
        <v>6565</v>
      </c>
      <c r="B6529" s="26">
        <v>45198.958333333343</v>
      </c>
      <c r="C6529" s="2" t="s">
        <v>24</v>
      </c>
      <c r="D6529" s="2" t="s">
        <v>29</v>
      </c>
      <c r="E6529" s="2" t="s">
        <v>48</v>
      </c>
      <c r="F6529" s="3">
        <v>9</v>
      </c>
      <c r="G6529" s="3">
        <v>37.94</v>
      </c>
      <c r="H6529" s="3">
        <v>0.15</v>
      </c>
      <c r="I6529" s="2" t="s">
        <v>21</v>
      </c>
      <c r="J6529" s="2" t="s">
        <v>33</v>
      </c>
      <c r="K6529" s="3">
        <v>290.24</v>
      </c>
    </row>
    <row r="6530" spans="1:11" ht="15.75" customHeight="1" x14ac:dyDescent="0.35">
      <c r="A6530" s="2" t="s">
        <v>6566</v>
      </c>
      <c r="B6530" s="26">
        <v>45199</v>
      </c>
      <c r="C6530" s="2" t="s">
        <v>24</v>
      </c>
      <c r="D6530" s="2" t="s">
        <v>37</v>
      </c>
      <c r="E6530" s="2" t="s">
        <v>38</v>
      </c>
      <c r="F6530" s="3">
        <v>1</v>
      </c>
      <c r="G6530" s="3">
        <v>70.36</v>
      </c>
      <c r="H6530" s="3">
        <v>0.15</v>
      </c>
      <c r="I6530" s="2" t="s">
        <v>21</v>
      </c>
      <c r="J6530" s="2" t="s">
        <v>22</v>
      </c>
      <c r="K6530" s="3">
        <v>59.81</v>
      </c>
    </row>
    <row r="6531" spans="1:11" ht="15.75" customHeight="1" x14ac:dyDescent="0.35">
      <c r="A6531" s="2" t="s">
        <v>6567</v>
      </c>
      <c r="B6531" s="26">
        <v>45199.041666666657</v>
      </c>
      <c r="C6531" s="2" t="s">
        <v>55</v>
      </c>
      <c r="D6531" s="2" t="s">
        <v>19</v>
      </c>
      <c r="E6531" s="2" t="s">
        <v>32</v>
      </c>
      <c r="F6531" s="3">
        <v>8</v>
      </c>
      <c r="G6531" s="3">
        <v>219.78</v>
      </c>
      <c r="H6531" s="3">
        <v>0.1</v>
      </c>
      <c r="I6531" s="2" t="s">
        <v>21</v>
      </c>
      <c r="J6531" s="2" t="s">
        <v>33</v>
      </c>
      <c r="K6531" s="3">
        <v>1582.42</v>
      </c>
    </row>
    <row r="6532" spans="1:11" ht="15.75" customHeight="1" x14ac:dyDescent="0.35">
      <c r="A6532" s="2" t="s">
        <v>6568</v>
      </c>
      <c r="B6532" s="26">
        <v>45199.083333333343</v>
      </c>
      <c r="C6532" s="2" t="s">
        <v>35</v>
      </c>
      <c r="D6532" s="2" t="s">
        <v>13</v>
      </c>
      <c r="E6532" s="2" t="s">
        <v>14</v>
      </c>
      <c r="F6532" s="3">
        <v>1</v>
      </c>
      <c r="G6532" s="3">
        <v>267.60000000000002</v>
      </c>
      <c r="H6532" s="3">
        <v>0</v>
      </c>
      <c r="I6532" s="2" t="s">
        <v>15</v>
      </c>
      <c r="J6532" s="2" t="s">
        <v>16</v>
      </c>
      <c r="K6532" s="3">
        <v>267.60000000000002</v>
      </c>
    </row>
    <row r="6533" spans="1:11" ht="15.75" customHeight="1" x14ac:dyDescent="0.35">
      <c r="A6533" s="2" t="s">
        <v>6569</v>
      </c>
      <c r="B6533" s="26">
        <v>45199.125</v>
      </c>
      <c r="C6533" s="2" t="s">
        <v>55</v>
      </c>
      <c r="D6533" s="2" t="s">
        <v>29</v>
      </c>
      <c r="E6533" s="2" t="s">
        <v>30</v>
      </c>
      <c r="F6533" s="3">
        <v>3</v>
      </c>
      <c r="G6533" s="3">
        <v>474.01</v>
      </c>
      <c r="H6533" s="3">
        <v>0.1</v>
      </c>
      <c r="I6533" s="2" t="s">
        <v>41</v>
      </c>
      <c r="J6533" s="2" t="s">
        <v>33</v>
      </c>
      <c r="K6533" s="3">
        <v>1279.83</v>
      </c>
    </row>
    <row r="6534" spans="1:11" ht="15.75" customHeight="1" x14ac:dyDescent="0.35">
      <c r="A6534" s="2" t="s">
        <v>6570</v>
      </c>
      <c r="B6534" s="26">
        <v>45199.166666666657</v>
      </c>
      <c r="C6534" s="2" t="s">
        <v>12</v>
      </c>
      <c r="D6534" s="2" t="s">
        <v>19</v>
      </c>
      <c r="E6534" s="2" t="s">
        <v>45</v>
      </c>
      <c r="F6534" s="3">
        <v>4</v>
      </c>
      <c r="G6534" s="3">
        <v>111.78</v>
      </c>
      <c r="H6534" s="3">
        <v>0.1</v>
      </c>
      <c r="I6534" s="2" t="s">
        <v>41</v>
      </c>
      <c r="J6534" s="2" t="s">
        <v>27</v>
      </c>
      <c r="K6534" s="3">
        <v>402.41</v>
      </c>
    </row>
    <row r="6535" spans="1:11" ht="15.75" customHeight="1" x14ac:dyDescent="0.35">
      <c r="A6535" s="2" t="s">
        <v>6571</v>
      </c>
      <c r="B6535" s="26">
        <v>45199.208333333343</v>
      </c>
      <c r="C6535" s="2" t="s">
        <v>18</v>
      </c>
      <c r="D6535" s="2" t="s">
        <v>19</v>
      </c>
      <c r="E6535" s="2" t="s">
        <v>45</v>
      </c>
      <c r="F6535" s="3">
        <v>8</v>
      </c>
      <c r="G6535" s="3">
        <v>239.68</v>
      </c>
      <c r="H6535" s="3">
        <v>0.1</v>
      </c>
      <c r="I6535" s="2" t="s">
        <v>41</v>
      </c>
      <c r="J6535" s="2" t="s">
        <v>16</v>
      </c>
      <c r="K6535" s="3">
        <v>1725.7</v>
      </c>
    </row>
    <row r="6536" spans="1:11" ht="15.75" customHeight="1" x14ac:dyDescent="0.35">
      <c r="A6536" s="2" t="s">
        <v>6572</v>
      </c>
      <c r="B6536" s="26">
        <v>45199.25</v>
      </c>
      <c r="C6536" s="2" t="s">
        <v>55</v>
      </c>
      <c r="D6536" s="2" t="s">
        <v>37</v>
      </c>
      <c r="E6536" s="2" t="s">
        <v>68</v>
      </c>
      <c r="F6536" s="3">
        <v>1</v>
      </c>
      <c r="G6536" s="3">
        <v>116.82</v>
      </c>
      <c r="H6536" s="3">
        <v>0.05</v>
      </c>
      <c r="I6536" s="2" t="s">
        <v>15</v>
      </c>
      <c r="J6536" s="2" t="s">
        <v>27</v>
      </c>
      <c r="K6536" s="3">
        <v>110.98</v>
      </c>
    </row>
    <row r="6537" spans="1:11" ht="15.75" customHeight="1" x14ac:dyDescent="0.35">
      <c r="A6537" s="2" t="s">
        <v>6573</v>
      </c>
      <c r="B6537" s="26">
        <v>45199.291666666657</v>
      </c>
      <c r="C6537" s="2" t="s">
        <v>18</v>
      </c>
      <c r="D6537" s="2" t="s">
        <v>25</v>
      </c>
      <c r="E6537" s="2" t="s">
        <v>26</v>
      </c>
      <c r="F6537" s="3">
        <v>2</v>
      </c>
      <c r="G6537" s="3">
        <v>281.41000000000003</v>
      </c>
      <c r="H6537" s="3">
        <v>0.1</v>
      </c>
      <c r="I6537" s="2" t="s">
        <v>15</v>
      </c>
      <c r="J6537" s="2" t="s">
        <v>22</v>
      </c>
      <c r="K6537" s="3">
        <v>506.54</v>
      </c>
    </row>
    <row r="6538" spans="1:11" ht="15.75" customHeight="1" x14ac:dyDescent="0.35">
      <c r="A6538" s="2" t="s">
        <v>6574</v>
      </c>
      <c r="B6538" s="26">
        <v>45199.333333333343</v>
      </c>
      <c r="C6538" s="2" t="s">
        <v>35</v>
      </c>
      <c r="D6538" s="2" t="s">
        <v>29</v>
      </c>
      <c r="E6538" s="2" t="s">
        <v>30</v>
      </c>
      <c r="F6538" s="3">
        <v>5</v>
      </c>
      <c r="G6538" s="3">
        <v>455.11</v>
      </c>
      <c r="H6538" s="3">
        <v>0</v>
      </c>
      <c r="I6538" s="2" t="s">
        <v>41</v>
      </c>
      <c r="J6538" s="2" t="s">
        <v>27</v>
      </c>
      <c r="K6538" s="3">
        <v>2275.5500000000002</v>
      </c>
    </row>
    <row r="6539" spans="1:11" ht="15.75" customHeight="1" x14ac:dyDescent="0.35">
      <c r="A6539" s="2" t="s">
        <v>6575</v>
      </c>
      <c r="B6539" s="26">
        <v>45199.375</v>
      </c>
      <c r="C6539" s="2" t="s">
        <v>12</v>
      </c>
      <c r="D6539" s="2" t="s">
        <v>37</v>
      </c>
      <c r="E6539" s="2" t="s">
        <v>38</v>
      </c>
      <c r="F6539" s="3">
        <v>6</v>
      </c>
      <c r="G6539" s="3">
        <v>286.04000000000002</v>
      </c>
      <c r="H6539" s="3">
        <v>0.15</v>
      </c>
      <c r="I6539" s="2" t="s">
        <v>41</v>
      </c>
      <c r="J6539" s="2" t="s">
        <v>16</v>
      </c>
      <c r="K6539" s="3">
        <v>1458.8</v>
      </c>
    </row>
    <row r="6540" spans="1:11" ht="15.75" customHeight="1" x14ac:dyDescent="0.35">
      <c r="A6540" s="2" t="s">
        <v>6576</v>
      </c>
      <c r="B6540" s="26">
        <v>45199.416666666657</v>
      </c>
      <c r="C6540" s="2" t="s">
        <v>35</v>
      </c>
      <c r="D6540" s="2" t="s">
        <v>29</v>
      </c>
      <c r="E6540" s="2" t="s">
        <v>48</v>
      </c>
      <c r="F6540" s="3">
        <v>5</v>
      </c>
      <c r="G6540" s="3">
        <v>257.48</v>
      </c>
      <c r="H6540" s="3">
        <v>0.05</v>
      </c>
      <c r="I6540" s="2" t="s">
        <v>15</v>
      </c>
      <c r="J6540" s="2" t="s">
        <v>16</v>
      </c>
      <c r="K6540" s="3">
        <v>1223.03</v>
      </c>
    </row>
    <row r="6541" spans="1:11" ht="15.75" customHeight="1" x14ac:dyDescent="0.35">
      <c r="A6541" s="2" t="s">
        <v>6577</v>
      </c>
      <c r="B6541" s="26">
        <v>45199.458333333343</v>
      </c>
      <c r="C6541" s="2" t="s">
        <v>12</v>
      </c>
      <c r="D6541" s="2" t="s">
        <v>19</v>
      </c>
      <c r="E6541" s="2" t="s">
        <v>20</v>
      </c>
      <c r="F6541" s="3">
        <v>3</v>
      </c>
      <c r="G6541" s="3">
        <v>376.31</v>
      </c>
      <c r="H6541" s="3">
        <v>0.1</v>
      </c>
      <c r="I6541" s="2" t="s">
        <v>15</v>
      </c>
      <c r="J6541" s="2" t="s">
        <v>27</v>
      </c>
      <c r="K6541" s="3">
        <v>1016.04</v>
      </c>
    </row>
    <row r="6542" spans="1:11" ht="15.75" customHeight="1" x14ac:dyDescent="0.35">
      <c r="A6542" s="2" t="s">
        <v>6578</v>
      </c>
      <c r="B6542" s="26">
        <v>45199.5</v>
      </c>
      <c r="C6542" s="2" t="s">
        <v>12</v>
      </c>
      <c r="D6542" s="2" t="s">
        <v>25</v>
      </c>
      <c r="E6542" s="2" t="s">
        <v>26</v>
      </c>
      <c r="F6542" s="3">
        <v>7</v>
      </c>
      <c r="G6542" s="3">
        <v>78.069999999999993</v>
      </c>
      <c r="H6542" s="3">
        <v>0.1</v>
      </c>
      <c r="I6542" s="2" t="s">
        <v>21</v>
      </c>
      <c r="J6542" s="2" t="s">
        <v>33</v>
      </c>
      <c r="K6542" s="3">
        <v>491.84</v>
      </c>
    </row>
    <row r="6543" spans="1:11" ht="15.75" customHeight="1" x14ac:dyDescent="0.35">
      <c r="A6543" s="2" t="s">
        <v>6579</v>
      </c>
      <c r="B6543" s="26">
        <v>45199.541666666657</v>
      </c>
      <c r="C6543" s="2" t="s">
        <v>18</v>
      </c>
      <c r="D6543" s="2" t="s">
        <v>19</v>
      </c>
      <c r="E6543" s="2" t="s">
        <v>20</v>
      </c>
      <c r="F6543" s="3">
        <v>1</v>
      </c>
      <c r="G6543" s="3">
        <v>453.28</v>
      </c>
      <c r="H6543" s="3">
        <v>0.15</v>
      </c>
      <c r="I6543" s="2" t="s">
        <v>41</v>
      </c>
      <c r="J6543" s="2" t="s">
        <v>22</v>
      </c>
      <c r="K6543" s="3">
        <v>385.29</v>
      </c>
    </row>
    <row r="6544" spans="1:11" ht="15.75" customHeight="1" x14ac:dyDescent="0.35">
      <c r="A6544" s="2" t="s">
        <v>6580</v>
      </c>
      <c r="B6544" s="26">
        <v>45199.583333333343</v>
      </c>
      <c r="C6544" s="2" t="s">
        <v>35</v>
      </c>
      <c r="D6544" s="2" t="s">
        <v>37</v>
      </c>
      <c r="E6544" s="2" t="s">
        <v>38</v>
      </c>
      <c r="F6544" s="3">
        <v>2</v>
      </c>
      <c r="G6544" s="3">
        <v>290.93</v>
      </c>
      <c r="H6544" s="3">
        <v>0.15</v>
      </c>
      <c r="I6544" s="2" t="s">
        <v>41</v>
      </c>
      <c r="J6544" s="2" t="s">
        <v>16</v>
      </c>
      <c r="K6544" s="3">
        <v>494.58</v>
      </c>
    </row>
    <row r="6545" spans="1:11" ht="15.75" customHeight="1" x14ac:dyDescent="0.35">
      <c r="A6545" s="2" t="s">
        <v>6581</v>
      </c>
      <c r="B6545" s="26">
        <v>45199.625</v>
      </c>
      <c r="C6545" s="2" t="s">
        <v>35</v>
      </c>
      <c r="D6545" s="2" t="s">
        <v>29</v>
      </c>
      <c r="E6545" s="2" t="s">
        <v>30</v>
      </c>
      <c r="F6545" s="3">
        <v>9</v>
      </c>
      <c r="G6545" s="3">
        <v>344.72</v>
      </c>
      <c r="H6545" s="3">
        <v>0.05</v>
      </c>
      <c r="I6545" s="2" t="s">
        <v>41</v>
      </c>
      <c r="J6545" s="2" t="s">
        <v>22</v>
      </c>
      <c r="K6545" s="3">
        <v>2947.36</v>
      </c>
    </row>
    <row r="6546" spans="1:11" ht="15.75" customHeight="1" x14ac:dyDescent="0.35">
      <c r="A6546" s="2" t="s">
        <v>6582</v>
      </c>
      <c r="B6546" s="26">
        <v>45199.666666666657</v>
      </c>
      <c r="C6546" s="2" t="s">
        <v>55</v>
      </c>
      <c r="D6546" s="2" t="s">
        <v>37</v>
      </c>
      <c r="E6546" s="2" t="s">
        <v>68</v>
      </c>
      <c r="F6546" s="3">
        <v>4</v>
      </c>
      <c r="G6546" s="3">
        <v>410.39</v>
      </c>
      <c r="H6546" s="3">
        <v>0</v>
      </c>
      <c r="I6546" s="2" t="s">
        <v>41</v>
      </c>
      <c r="J6546" s="2" t="s">
        <v>33</v>
      </c>
      <c r="K6546" s="3">
        <v>1641.56</v>
      </c>
    </row>
    <row r="6547" spans="1:11" ht="15.75" customHeight="1" x14ac:dyDescent="0.35">
      <c r="A6547" s="2" t="s">
        <v>6583</v>
      </c>
      <c r="B6547" s="26">
        <v>45199.708333333343</v>
      </c>
      <c r="C6547" s="2" t="s">
        <v>35</v>
      </c>
      <c r="D6547" s="2" t="s">
        <v>13</v>
      </c>
      <c r="E6547" s="2" t="s">
        <v>43</v>
      </c>
      <c r="F6547" s="3">
        <v>8</v>
      </c>
      <c r="G6547" s="3">
        <v>319.33999999999997</v>
      </c>
      <c r="H6547" s="3">
        <v>0.05</v>
      </c>
      <c r="I6547" s="2" t="s">
        <v>41</v>
      </c>
      <c r="J6547" s="2" t="s">
        <v>27</v>
      </c>
      <c r="K6547" s="3">
        <v>2426.98</v>
      </c>
    </row>
    <row r="6548" spans="1:11" ht="15.75" customHeight="1" x14ac:dyDescent="0.35">
      <c r="A6548" s="2" t="s">
        <v>6584</v>
      </c>
      <c r="B6548" s="26">
        <v>45199.75</v>
      </c>
      <c r="C6548" s="2" t="s">
        <v>55</v>
      </c>
      <c r="D6548" s="2" t="s">
        <v>19</v>
      </c>
      <c r="E6548" s="2" t="s">
        <v>20</v>
      </c>
      <c r="F6548" s="3">
        <v>9</v>
      </c>
      <c r="G6548" s="3">
        <v>322.39999999999998</v>
      </c>
      <c r="H6548" s="3">
        <v>0.15</v>
      </c>
      <c r="I6548" s="2" t="s">
        <v>21</v>
      </c>
      <c r="J6548" s="2" t="s">
        <v>27</v>
      </c>
      <c r="K6548" s="3">
        <v>2466.36</v>
      </c>
    </row>
    <row r="6549" spans="1:11" ht="15.75" customHeight="1" x14ac:dyDescent="0.35">
      <c r="A6549" s="2" t="s">
        <v>6585</v>
      </c>
      <c r="B6549" s="26">
        <v>45199.791666666657</v>
      </c>
      <c r="C6549" s="2" t="s">
        <v>24</v>
      </c>
      <c r="D6549" s="2" t="s">
        <v>29</v>
      </c>
      <c r="E6549" s="2" t="s">
        <v>30</v>
      </c>
      <c r="F6549" s="3">
        <v>7</v>
      </c>
      <c r="G6549" s="3">
        <v>366.16</v>
      </c>
      <c r="H6549" s="3">
        <v>0</v>
      </c>
      <c r="I6549" s="2" t="s">
        <v>15</v>
      </c>
      <c r="J6549" s="2" t="s">
        <v>16</v>
      </c>
      <c r="K6549" s="3">
        <v>2563.12</v>
      </c>
    </row>
    <row r="6550" spans="1:11" ht="15.75" customHeight="1" x14ac:dyDescent="0.35">
      <c r="A6550" s="2" t="s">
        <v>6586</v>
      </c>
      <c r="B6550" s="26">
        <v>45199.833333333343</v>
      </c>
      <c r="C6550" s="2" t="s">
        <v>24</v>
      </c>
      <c r="D6550" s="2" t="s">
        <v>19</v>
      </c>
      <c r="E6550" s="2" t="s">
        <v>32</v>
      </c>
      <c r="F6550" s="3">
        <v>1</v>
      </c>
      <c r="G6550" s="3">
        <v>30.86</v>
      </c>
      <c r="H6550" s="3">
        <v>0.1</v>
      </c>
      <c r="I6550" s="2" t="s">
        <v>21</v>
      </c>
      <c r="J6550" s="2" t="s">
        <v>16</v>
      </c>
      <c r="K6550" s="3">
        <v>27.77</v>
      </c>
    </row>
    <row r="6551" spans="1:11" ht="15.75" customHeight="1" x14ac:dyDescent="0.35">
      <c r="A6551" s="2" t="s">
        <v>6587</v>
      </c>
      <c r="B6551" s="26">
        <v>45199.875</v>
      </c>
      <c r="C6551" s="2" t="s">
        <v>24</v>
      </c>
      <c r="D6551" s="2" t="s">
        <v>13</v>
      </c>
      <c r="E6551" s="2" t="s">
        <v>43</v>
      </c>
      <c r="F6551" s="3">
        <v>5</v>
      </c>
      <c r="G6551" s="3">
        <v>194.19</v>
      </c>
      <c r="H6551" s="3">
        <v>0.1</v>
      </c>
      <c r="I6551" s="2" t="s">
        <v>21</v>
      </c>
      <c r="J6551" s="2" t="s">
        <v>22</v>
      </c>
      <c r="K6551" s="3">
        <v>873.86</v>
      </c>
    </row>
    <row r="6552" spans="1:11" ht="15.75" customHeight="1" x14ac:dyDescent="0.35">
      <c r="A6552" s="2" t="s">
        <v>6588</v>
      </c>
      <c r="B6552" s="26">
        <v>45199.916666666657</v>
      </c>
      <c r="C6552" s="2" t="s">
        <v>35</v>
      </c>
      <c r="D6552" s="2" t="s">
        <v>19</v>
      </c>
      <c r="E6552" s="2" t="s">
        <v>20</v>
      </c>
      <c r="F6552" s="3">
        <v>6</v>
      </c>
      <c r="G6552" s="3">
        <v>481.65</v>
      </c>
      <c r="H6552" s="3">
        <v>0.2</v>
      </c>
      <c r="I6552" s="2" t="s">
        <v>41</v>
      </c>
      <c r="J6552" s="2" t="s">
        <v>33</v>
      </c>
      <c r="K6552" s="3">
        <v>2311.92</v>
      </c>
    </row>
    <row r="6553" spans="1:11" ht="15.75" customHeight="1" x14ac:dyDescent="0.35">
      <c r="A6553" s="2" t="s">
        <v>6589</v>
      </c>
      <c r="B6553" s="26">
        <v>45199.958333333343</v>
      </c>
      <c r="C6553" s="2" t="s">
        <v>35</v>
      </c>
      <c r="D6553" s="2" t="s">
        <v>29</v>
      </c>
      <c r="E6553" s="2" t="s">
        <v>48</v>
      </c>
      <c r="F6553" s="3">
        <v>8</v>
      </c>
      <c r="G6553" s="3">
        <v>132.68</v>
      </c>
      <c r="H6553" s="3">
        <v>0.15</v>
      </c>
      <c r="I6553" s="2" t="s">
        <v>21</v>
      </c>
      <c r="J6553" s="2" t="s">
        <v>27</v>
      </c>
      <c r="K6553" s="3">
        <v>902.22</v>
      </c>
    </row>
    <row r="6554" spans="1:11" ht="15.75" customHeight="1" x14ac:dyDescent="0.35">
      <c r="A6554" s="2" t="s">
        <v>6590</v>
      </c>
      <c r="B6554" s="26">
        <v>45200</v>
      </c>
      <c r="C6554" s="2" t="s">
        <v>55</v>
      </c>
      <c r="D6554" s="2" t="s">
        <v>19</v>
      </c>
      <c r="E6554" s="2" t="s">
        <v>45</v>
      </c>
      <c r="F6554" s="3">
        <v>8</v>
      </c>
      <c r="G6554" s="3">
        <v>273.42</v>
      </c>
      <c r="H6554" s="3">
        <v>0.2</v>
      </c>
      <c r="I6554" s="2" t="s">
        <v>21</v>
      </c>
      <c r="J6554" s="2" t="s">
        <v>22</v>
      </c>
      <c r="K6554" s="3">
        <v>1749.89</v>
      </c>
    </row>
    <row r="6555" spans="1:11" ht="15.75" customHeight="1" x14ac:dyDescent="0.35">
      <c r="A6555" s="2" t="s">
        <v>6591</v>
      </c>
      <c r="B6555" s="26">
        <v>45200.041666666657</v>
      </c>
      <c r="C6555" s="2" t="s">
        <v>12</v>
      </c>
      <c r="D6555" s="2" t="s">
        <v>13</v>
      </c>
      <c r="E6555" s="2" t="s">
        <v>43</v>
      </c>
      <c r="F6555" s="3">
        <v>9</v>
      </c>
      <c r="G6555" s="3">
        <v>91.84</v>
      </c>
      <c r="H6555" s="3">
        <v>0.05</v>
      </c>
      <c r="I6555" s="2" t="s">
        <v>41</v>
      </c>
      <c r="J6555" s="2" t="s">
        <v>22</v>
      </c>
      <c r="K6555" s="3">
        <v>785.23</v>
      </c>
    </row>
    <row r="6556" spans="1:11" ht="15.75" customHeight="1" x14ac:dyDescent="0.35">
      <c r="A6556" s="2" t="s">
        <v>6592</v>
      </c>
      <c r="B6556" s="26">
        <v>45200.083333333343</v>
      </c>
      <c r="C6556" s="2" t="s">
        <v>55</v>
      </c>
      <c r="D6556" s="2" t="s">
        <v>19</v>
      </c>
      <c r="E6556" s="2" t="s">
        <v>32</v>
      </c>
      <c r="F6556" s="3">
        <v>9</v>
      </c>
      <c r="G6556" s="3">
        <v>165.02</v>
      </c>
      <c r="H6556" s="3">
        <v>0.05</v>
      </c>
      <c r="I6556" s="2" t="s">
        <v>21</v>
      </c>
      <c r="J6556" s="2" t="s">
        <v>22</v>
      </c>
      <c r="K6556" s="3">
        <v>1410.92</v>
      </c>
    </row>
    <row r="6557" spans="1:11" ht="15.75" customHeight="1" x14ac:dyDescent="0.35">
      <c r="A6557" s="2" t="s">
        <v>6593</v>
      </c>
      <c r="B6557" s="26">
        <v>45200.125</v>
      </c>
      <c r="C6557" s="2" t="s">
        <v>24</v>
      </c>
      <c r="D6557" s="2" t="s">
        <v>37</v>
      </c>
      <c r="E6557" s="2" t="s">
        <v>38</v>
      </c>
      <c r="F6557" s="3">
        <v>4</v>
      </c>
      <c r="G6557" s="3">
        <v>359.95</v>
      </c>
      <c r="H6557" s="3">
        <v>0</v>
      </c>
      <c r="I6557" s="2" t="s">
        <v>21</v>
      </c>
      <c r="J6557" s="2" t="s">
        <v>33</v>
      </c>
      <c r="K6557" s="3">
        <v>1439.8</v>
      </c>
    </row>
    <row r="6558" spans="1:11" ht="15.75" customHeight="1" x14ac:dyDescent="0.35">
      <c r="A6558" s="2" t="s">
        <v>6594</v>
      </c>
      <c r="B6558" s="26">
        <v>45200.166666666657</v>
      </c>
      <c r="C6558" s="2" t="s">
        <v>55</v>
      </c>
      <c r="D6558" s="2" t="s">
        <v>13</v>
      </c>
      <c r="E6558" s="2" t="s">
        <v>14</v>
      </c>
      <c r="F6558" s="3">
        <v>6</v>
      </c>
      <c r="G6558" s="3">
        <v>323.33</v>
      </c>
      <c r="H6558" s="3">
        <v>0.15</v>
      </c>
      <c r="I6558" s="2" t="s">
        <v>15</v>
      </c>
      <c r="J6558" s="2" t="s">
        <v>27</v>
      </c>
      <c r="K6558" s="3">
        <v>1648.98</v>
      </c>
    </row>
    <row r="6559" spans="1:11" ht="15.75" customHeight="1" x14ac:dyDescent="0.35">
      <c r="A6559" s="2" t="s">
        <v>6595</v>
      </c>
      <c r="B6559" s="26">
        <v>45200.208333333343</v>
      </c>
      <c r="C6559" s="2" t="s">
        <v>12</v>
      </c>
      <c r="D6559" s="2" t="s">
        <v>19</v>
      </c>
      <c r="E6559" s="2" t="s">
        <v>32</v>
      </c>
      <c r="F6559" s="3">
        <v>3</v>
      </c>
      <c r="G6559" s="3">
        <v>210.09</v>
      </c>
      <c r="H6559" s="3">
        <v>0</v>
      </c>
      <c r="I6559" s="2" t="s">
        <v>41</v>
      </c>
      <c r="J6559" s="2" t="s">
        <v>27</v>
      </c>
      <c r="K6559" s="3">
        <v>630.27</v>
      </c>
    </row>
    <row r="6560" spans="1:11" ht="15.75" customHeight="1" x14ac:dyDescent="0.35">
      <c r="A6560" s="2" t="s">
        <v>6596</v>
      </c>
      <c r="B6560" s="26">
        <v>45200.25</v>
      </c>
      <c r="C6560" s="2" t="s">
        <v>35</v>
      </c>
      <c r="D6560" s="2" t="s">
        <v>37</v>
      </c>
      <c r="E6560" s="2" t="s">
        <v>38</v>
      </c>
      <c r="F6560" s="3">
        <v>1</v>
      </c>
      <c r="G6560" s="3">
        <v>469.35</v>
      </c>
      <c r="H6560" s="3">
        <v>0</v>
      </c>
      <c r="I6560" s="2" t="s">
        <v>41</v>
      </c>
      <c r="J6560" s="2" t="s">
        <v>33</v>
      </c>
      <c r="K6560" s="3">
        <v>469.35</v>
      </c>
    </row>
    <row r="6561" spans="1:11" ht="15.75" customHeight="1" x14ac:dyDescent="0.35">
      <c r="A6561" s="2" t="s">
        <v>6597</v>
      </c>
      <c r="B6561" s="26">
        <v>45200.291666666657</v>
      </c>
      <c r="C6561" s="2" t="s">
        <v>55</v>
      </c>
      <c r="D6561" s="2" t="s">
        <v>37</v>
      </c>
      <c r="E6561" s="2" t="s">
        <v>38</v>
      </c>
      <c r="F6561" s="3">
        <v>6</v>
      </c>
      <c r="G6561" s="3">
        <v>388.65</v>
      </c>
      <c r="H6561" s="3">
        <v>0.05</v>
      </c>
      <c r="I6561" s="2" t="s">
        <v>21</v>
      </c>
      <c r="J6561" s="2" t="s">
        <v>33</v>
      </c>
      <c r="K6561" s="3">
        <v>2215.3000000000002</v>
      </c>
    </row>
    <row r="6562" spans="1:11" ht="15.75" customHeight="1" x14ac:dyDescent="0.35">
      <c r="A6562" s="2" t="s">
        <v>6598</v>
      </c>
      <c r="B6562" s="26">
        <v>45200.333333333343</v>
      </c>
      <c r="C6562" s="2" t="s">
        <v>24</v>
      </c>
      <c r="D6562" s="2" t="s">
        <v>29</v>
      </c>
      <c r="E6562" s="2" t="s">
        <v>30</v>
      </c>
      <c r="F6562" s="3">
        <v>1</v>
      </c>
      <c r="G6562" s="3">
        <v>137.62</v>
      </c>
      <c r="H6562" s="3">
        <v>0.05</v>
      </c>
      <c r="I6562" s="2" t="s">
        <v>41</v>
      </c>
      <c r="J6562" s="2" t="s">
        <v>22</v>
      </c>
      <c r="K6562" s="3">
        <v>130.74</v>
      </c>
    </row>
    <row r="6563" spans="1:11" ht="15.75" customHeight="1" x14ac:dyDescent="0.35">
      <c r="A6563" s="2" t="s">
        <v>6599</v>
      </c>
      <c r="B6563" s="26">
        <v>45200.375</v>
      </c>
      <c r="C6563" s="2" t="s">
        <v>24</v>
      </c>
      <c r="D6563" s="2" t="s">
        <v>19</v>
      </c>
      <c r="E6563" s="2" t="s">
        <v>45</v>
      </c>
      <c r="F6563" s="3">
        <v>9</v>
      </c>
      <c r="G6563" s="3">
        <v>235.4</v>
      </c>
      <c r="H6563" s="3">
        <v>0.15</v>
      </c>
      <c r="I6563" s="2" t="s">
        <v>15</v>
      </c>
      <c r="J6563" s="2" t="s">
        <v>22</v>
      </c>
      <c r="K6563" s="3">
        <v>1800.81</v>
      </c>
    </row>
    <row r="6564" spans="1:11" ht="15.75" customHeight="1" x14ac:dyDescent="0.35">
      <c r="A6564" s="2" t="s">
        <v>6600</v>
      </c>
      <c r="B6564" s="26">
        <v>45200.416666666657</v>
      </c>
      <c r="C6564" s="2" t="s">
        <v>35</v>
      </c>
      <c r="D6564" s="2" t="s">
        <v>19</v>
      </c>
      <c r="E6564" s="2" t="s">
        <v>20</v>
      </c>
      <c r="F6564" s="3">
        <v>6</v>
      </c>
      <c r="G6564" s="3">
        <v>439.63</v>
      </c>
      <c r="H6564" s="3">
        <v>0.05</v>
      </c>
      <c r="I6564" s="2" t="s">
        <v>21</v>
      </c>
      <c r="J6564" s="2" t="s">
        <v>22</v>
      </c>
      <c r="K6564" s="3">
        <v>2505.89</v>
      </c>
    </row>
    <row r="6565" spans="1:11" ht="15.75" customHeight="1" x14ac:dyDescent="0.35">
      <c r="A6565" s="2" t="s">
        <v>6601</v>
      </c>
      <c r="B6565" s="26">
        <v>45200.458333333343</v>
      </c>
      <c r="C6565" s="2" t="s">
        <v>55</v>
      </c>
      <c r="D6565" s="2" t="s">
        <v>13</v>
      </c>
      <c r="E6565" s="2" t="s">
        <v>43</v>
      </c>
      <c r="F6565" s="3">
        <v>1</v>
      </c>
      <c r="G6565" s="3">
        <v>16.12</v>
      </c>
      <c r="H6565" s="3">
        <v>0.15</v>
      </c>
      <c r="I6565" s="2" t="s">
        <v>15</v>
      </c>
      <c r="J6565" s="2" t="s">
        <v>33</v>
      </c>
      <c r="K6565" s="3">
        <v>13.7</v>
      </c>
    </row>
    <row r="6566" spans="1:11" ht="15.75" customHeight="1" x14ac:dyDescent="0.35">
      <c r="A6566" s="2" t="s">
        <v>6602</v>
      </c>
      <c r="B6566" s="26">
        <v>45200.5</v>
      </c>
      <c r="C6566" s="2" t="s">
        <v>12</v>
      </c>
      <c r="D6566" s="2" t="s">
        <v>25</v>
      </c>
      <c r="E6566" s="2" t="s">
        <v>26</v>
      </c>
      <c r="F6566" s="3">
        <v>3</v>
      </c>
      <c r="G6566" s="3">
        <v>292.83</v>
      </c>
      <c r="H6566" s="3">
        <v>0.2</v>
      </c>
      <c r="I6566" s="2" t="s">
        <v>21</v>
      </c>
      <c r="J6566" s="2" t="s">
        <v>27</v>
      </c>
      <c r="K6566" s="3">
        <v>702.79</v>
      </c>
    </row>
    <row r="6567" spans="1:11" ht="15.75" customHeight="1" x14ac:dyDescent="0.35">
      <c r="A6567" s="2" t="s">
        <v>6603</v>
      </c>
      <c r="B6567" s="26">
        <v>45200.541666666657</v>
      </c>
      <c r="C6567" s="2" t="s">
        <v>35</v>
      </c>
      <c r="D6567" s="2" t="s">
        <v>13</v>
      </c>
      <c r="E6567" s="2" t="s">
        <v>43</v>
      </c>
      <c r="F6567" s="3">
        <v>1</v>
      </c>
      <c r="G6567" s="3">
        <v>119.82</v>
      </c>
      <c r="H6567" s="3">
        <v>0.1</v>
      </c>
      <c r="I6567" s="2" t="s">
        <v>21</v>
      </c>
      <c r="J6567" s="2" t="s">
        <v>27</v>
      </c>
      <c r="K6567" s="3">
        <v>107.84</v>
      </c>
    </row>
    <row r="6568" spans="1:11" ht="15.75" customHeight="1" x14ac:dyDescent="0.35">
      <c r="A6568" s="2" t="s">
        <v>6604</v>
      </c>
      <c r="B6568" s="26">
        <v>45200.583333333343</v>
      </c>
      <c r="C6568" s="2" t="s">
        <v>55</v>
      </c>
      <c r="D6568" s="2" t="s">
        <v>19</v>
      </c>
      <c r="E6568" s="2" t="s">
        <v>45</v>
      </c>
      <c r="F6568" s="3">
        <v>2</v>
      </c>
      <c r="G6568" s="3">
        <v>36.590000000000003</v>
      </c>
      <c r="H6568" s="3">
        <v>0.2</v>
      </c>
      <c r="I6568" s="2" t="s">
        <v>41</v>
      </c>
      <c r="J6568" s="2" t="s">
        <v>27</v>
      </c>
      <c r="K6568" s="3">
        <v>58.54</v>
      </c>
    </row>
    <row r="6569" spans="1:11" ht="15.75" customHeight="1" x14ac:dyDescent="0.35">
      <c r="A6569" s="2" t="s">
        <v>6605</v>
      </c>
      <c r="B6569" s="26">
        <v>45200.625</v>
      </c>
      <c r="C6569" s="2" t="s">
        <v>18</v>
      </c>
      <c r="D6569" s="2" t="s">
        <v>13</v>
      </c>
      <c r="E6569" s="2" t="s">
        <v>43</v>
      </c>
      <c r="F6569" s="3">
        <v>6</v>
      </c>
      <c r="G6569" s="3">
        <v>456.87</v>
      </c>
      <c r="H6569" s="3">
        <v>0.05</v>
      </c>
      <c r="I6569" s="2" t="s">
        <v>41</v>
      </c>
      <c r="J6569" s="2" t="s">
        <v>22</v>
      </c>
      <c r="K6569" s="3">
        <v>2604.16</v>
      </c>
    </row>
    <row r="6570" spans="1:11" ht="15.75" customHeight="1" x14ac:dyDescent="0.35">
      <c r="A6570" s="2" t="s">
        <v>6606</v>
      </c>
      <c r="B6570" s="26">
        <v>45200.666666666657</v>
      </c>
      <c r="C6570" s="2" t="s">
        <v>24</v>
      </c>
      <c r="D6570" s="2" t="s">
        <v>37</v>
      </c>
      <c r="E6570" s="2" t="s">
        <v>38</v>
      </c>
      <c r="F6570" s="3">
        <v>7</v>
      </c>
      <c r="G6570" s="3">
        <v>409.06</v>
      </c>
      <c r="H6570" s="3">
        <v>0.1</v>
      </c>
      <c r="I6570" s="2" t="s">
        <v>21</v>
      </c>
      <c r="J6570" s="2" t="s">
        <v>27</v>
      </c>
      <c r="K6570" s="3">
        <v>2577.08</v>
      </c>
    </row>
    <row r="6571" spans="1:11" ht="15.75" customHeight="1" x14ac:dyDescent="0.35">
      <c r="A6571" s="2" t="s">
        <v>6607</v>
      </c>
      <c r="B6571" s="26">
        <v>45200.708333333343</v>
      </c>
      <c r="C6571" s="2" t="s">
        <v>12</v>
      </c>
      <c r="D6571" s="2" t="s">
        <v>13</v>
      </c>
      <c r="E6571" s="2" t="s">
        <v>43</v>
      </c>
      <c r="F6571" s="3">
        <v>1</v>
      </c>
      <c r="G6571" s="3">
        <v>96.72</v>
      </c>
      <c r="H6571" s="3">
        <v>0.1</v>
      </c>
      <c r="I6571" s="2" t="s">
        <v>15</v>
      </c>
      <c r="J6571" s="2" t="s">
        <v>22</v>
      </c>
      <c r="K6571" s="3">
        <v>87.05</v>
      </c>
    </row>
    <row r="6572" spans="1:11" ht="15.75" customHeight="1" x14ac:dyDescent="0.35">
      <c r="A6572" s="2" t="s">
        <v>6608</v>
      </c>
      <c r="B6572" s="26">
        <v>45200.75</v>
      </c>
      <c r="C6572" s="2" t="s">
        <v>12</v>
      </c>
      <c r="D6572" s="2" t="s">
        <v>13</v>
      </c>
      <c r="E6572" s="2" t="s">
        <v>14</v>
      </c>
      <c r="F6572" s="3">
        <v>5</v>
      </c>
      <c r="G6572" s="3">
        <v>419.29</v>
      </c>
      <c r="H6572" s="3">
        <v>0</v>
      </c>
      <c r="I6572" s="2" t="s">
        <v>21</v>
      </c>
      <c r="J6572" s="2" t="s">
        <v>33</v>
      </c>
      <c r="K6572" s="3">
        <v>2096.4499999999998</v>
      </c>
    </row>
    <row r="6573" spans="1:11" ht="15.75" customHeight="1" x14ac:dyDescent="0.35">
      <c r="A6573" s="2" t="s">
        <v>6609</v>
      </c>
      <c r="B6573" s="26">
        <v>45200.791666666657</v>
      </c>
      <c r="C6573" s="2" t="s">
        <v>12</v>
      </c>
      <c r="D6573" s="2" t="s">
        <v>13</v>
      </c>
      <c r="E6573" s="2" t="s">
        <v>14</v>
      </c>
      <c r="F6573" s="3">
        <v>6</v>
      </c>
      <c r="G6573" s="3">
        <v>77.48</v>
      </c>
      <c r="H6573" s="3">
        <v>0.1</v>
      </c>
      <c r="I6573" s="2" t="s">
        <v>21</v>
      </c>
      <c r="J6573" s="2" t="s">
        <v>16</v>
      </c>
      <c r="K6573" s="3">
        <v>418.39</v>
      </c>
    </row>
    <row r="6574" spans="1:11" ht="15.75" customHeight="1" x14ac:dyDescent="0.35">
      <c r="A6574" s="2" t="s">
        <v>6610</v>
      </c>
      <c r="B6574" s="26">
        <v>45200.833333333343</v>
      </c>
      <c r="C6574" s="2" t="s">
        <v>24</v>
      </c>
      <c r="D6574" s="2" t="s">
        <v>13</v>
      </c>
      <c r="E6574" s="2" t="s">
        <v>43</v>
      </c>
      <c r="F6574" s="3">
        <v>4</v>
      </c>
      <c r="G6574" s="3">
        <v>240.7</v>
      </c>
      <c r="H6574" s="3">
        <v>0.15</v>
      </c>
      <c r="I6574" s="2" t="s">
        <v>21</v>
      </c>
      <c r="J6574" s="2" t="s">
        <v>33</v>
      </c>
      <c r="K6574" s="3">
        <v>818.38</v>
      </c>
    </row>
    <row r="6575" spans="1:11" ht="15.75" customHeight="1" x14ac:dyDescent="0.35">
      <c r="A6575" s="2" t="s">
        <v>6611</v>
      </c>
      <c r="B6575" s="26">
        <v>45200.875</v>
      </c>
      <c r="C6575" s="2" t="s">
        <v>55</v>
      </c>
      <c r="D6575" s="2" t="s">
        <v>29</v>
      </c>
      <c r="E6575" s="2" t="s">
        <v>30</v>
      </c>
      <c r="F6575" s="3">
        <v>6</v>
      </c>
      <c r="G6575" s="3">
        <v>364.26</v>
      </c>
      <c r="H6575" s="3">
        <v>0.05</v>
      </c>
      <c r="I6575" s="2" t="s">
        <v>15</v>
      </c>
      <c r="J6575" s="2" t="s">
        <v>22</v>
      </c>
      <c r="K6575" s="3">
        <v>2076.2800000000002</v>
      </c>
    </row>
    <row r="6576" spans="1:11" ht="15.75" customHeight="1" x14ac:dyDescent="0.35">
      <c r="A6576" s="2" t="s">
        <v>6612</v>
      </c>
      <c r="B6576" s="26">
        <v>45200.916666666657</v>
      </c>
      <c r="C6576" s="2" t="s">
        <v>35</v>
      </c>
      <c r="D6576" s="2" t="s">
        <v>37</v>
      </c>
      <c r="E6576" s="2" t="s">
        <v>68</v>
      </c>
      <c r="F6576" s="3">
        <v>5</v>
      </c>
      <c r="G6576" s="3">
        <v>269.23</v>
      </c>
      <c r="H6576" s="3">
        <v>0.05</v>
      </c>
      <c r="I6576" s="2" t="s">
        <v>41</v>
      </c>
      <c r="J6576" s="2" t="s">
        <v>27</v>
      </c>
      <c r="K6576" s="3">
        <v>1278.8399999999999</v>
      </c>
    </row>
    <row r="6577" spans="1:11" ht="15.75" customHeight="1" x14ac:dyDescent="0.35">
      <c r="A6577" s="2" t="s">
        <v>6613</v>
      </c>
      <c r="B6577" s="26">
        <v>45200.958333333343</v>
      </c>
      <c r="C6577" s="2" t="s">
        <v>55</v>
      </c>
      <c r="D6577" s="2" t="s">
        <v>29</v>
      </c>
      <c r="E6577" s="2" t="s">
        <v>30</v>
      </c>
      <c r="F6577" s="3">
        <v>7</v>
      </c>
      <c r="G6577" s="3">
        <v>426.14</v>
      </c>
      <c r="H6577" s="3">
        <v>0</v>
      </c>
      <c r="I6577" s="2" t="s">
        <v>41</v>
      </c>
      <c r="J6577" s="2" t="s">
        <v>16</v>
      </c>
      <c r="K6577" s="3">
        <v>2982.98</v>
      </c>
    </row>
    <row r="6578" spans="1:11" ht="15.75" customHeight="1" x14ac:dyDescent="0.35">
      <c r="A6578" s="2" t="s">
        <v>6614</v>
      </c>
      <c r="B6578" s="26">
        <v>45201</v>
      </c>
      <c r="C6578" s="2" t="s">
        <v>35</v>
      </c>
      <c r="D6578" s="2" t="s">
        <v>13</v>
      </c>
      <c r="E6578" s="2" t="s">
        <v>43</v>
      </c>
      <c r="F6578" s="3">
        <v>4</v>
      </c>
      <c r="G6578" s="3">
        <v>310.35000000000002</v>
      </c>
      <c r="H6578" s="3">
        <v>0</v>
      </c>
      <c r="I6578" s="2" t="s">
        <v>15</v>
      </c>
      <c r="J6578" s="2" t="s">
        <v>16</v>
      </c>
      <c r="K6578" s="3">
        <v>1241.4000000000001</v>
      </c>
    </row>
    <row r="6579" spans="1:11" ht="15.75" customHeight="1" x14ac:dyDescent="0.35">
      <c r="A6579" s="2" t="s">
        <v>6615</v>
      </c>
      <c r="B6579" s="26">
        <v>45201.041666666657</v>
      </c>
      <c r="C6579" s="2" t="s">
        <v>12</v>
      </c>
      <c r="D6579" s="2" t="s">
        <v>37</v>
      </c>
      <c r="E6579" s="2" t="s">
        <v>68</v>
      </c>
      <c r="F6579" s="3">
        <v>1</v>
      </c>
      <c r="G6579" s="3">
        <v>218.82</v>
      </c>
      <c r="H6579" s="3">
        <v>0.05</v>
      </c>
      <c r="I6579" s="2" t="s">
        <v>41</v>
      </c>
      <c r="J6579" s="2" t="s">
        <v>16</v>
      </c>
      <c r="K6579" s="3">
        <v>207.88</v>
      </c>
    </row>
    <row r="6580" spans="1:11" ht="15.75" customHeight="1" x14ac:dyDescent="0.35">
      <c r="A6580" s="2" t="s">
        <v>6616</v>
      </c>
      <c r="B6580" s="26">
        <v>45201.083333333343</v>
      </c>
      <c r="C6580" s="2" t="s">
        <v>55</v>
      </c>
      <c r="D6580" s="2" t="s">
        <v>29</v>
      </c>
      <c r="E6580" s="2" t="s">
        <v>48</v>
      </c>
      <c r="F6580" s="3">
        <v>2</v>
      </c>
      <c r="G6580" s="3">
        <v>462.96</v>
      </c>
      <c r="H6580" s="3">
        <v>0</v>
      </c>
      <c r="I6580" s="2" t="s">
        <v>21</v>
      </c>
      <c r="J6580" s="2" t="s">
        <v>33</v>
      </c>
      <c r="K6580" s="3">
        <v>925.92</v>
      </c>
    </row>
    <row r="6581" spans="1:11" ht="15.75" customHeight="1" x14ac:dyDescent="0.35">
      <c r="A6581" s="2" t="s">
        <v>6617</v>
      </c>
      <c r="B6581" s="26">
        <v>45201.125</v>
      </c>
      <c r="C6581" s="2" t="s">
        <v>12</v>
      </c>
      <c r="D6581" s="2" t="s">
        <v>37</v>
      </c>
      <c r="E6581" s="2" t="s">
        <v>38</v>
      </c>
      <c r="F6581" s="3">
        <v>6</v>
      </c>
      <c r="G6581" s="3">
        <v>22.97</v>
      </c>
      <c r="H6581" s="3">
        <v>0.1</v>
      </c>
      <c r="I6581" s="2" t="s">
        <v>41</v>
      </c>
      <c r="J6581" s="2" t="s">
        <v>16</v>
      </c>
      <c r="K6581" s="3">
        <v>124.04</v>
      </c>
    </row>
    <row r="6582" spans="1:11" ht="15.75" customHeight="1" x14ac:dyDescent="0.35">
      <c r="A6582" s="2" t="s">
        <v>6618</v>
      </c>
      <c r="B6582" s="26">
        <v>45201.166666666657</v>
      </c>
      <c r="C6582" s="2" t="s">
        <v>18</v>
      </c>
      <c r="D6582" s="2" t="s">
        <v>25</v>
      </c>
      <c r="E6582" s="2" t="s">
        <v>26</v>
      </c>
      <c r="F6582" s="3">
        <v>2</v>
      </c>
      <c r="G6582" s="3">
        <v>246.76</v>
      </c>
      <c r="H6582" s="3">
        <v>0.1</v>
      </c>
      <c r="I6582" s="2" t="s">
        <v>41</v>
      </c>
      <c r="J6582" s="2" t="s">
        <v>22</v>
      </c>
      <c r="K6582" s="3">
        <v>444.17</v>
      </c>
    </row>
    <row r="6583" spans="1:11" ht="15.75" customHeight="1" x14ac:dyDescent="0.35">
      <c r="A6583" s="2" t="s">
        <v>6619</v>
      </c>
      <c r="B6583" s="26">
        <v>45201.208333333343</v>
      </c>
      <c r="C6583" s="2" t="s">
        <v>12</v>
      </c>
      <c r="D6583" s="2" t="s">
        <v>37</v>
      </c>
      <c r="E6583" s="2" t="s">
        <v>38</v>
      </c>
      <c r="F6583" s="3">
        <v>5</v>
      </c>
      <c r="G6583" s="3">
        <v>332.09</v>
      </c>
      <c r="H6583" s="3">
        <v>0.15</v>
      </c>
      <c r="I6583" s="2" t="s">
        <v>15</v>
      </c>
      <c r="J6583" s="2" t="s">
        <v>22</v>
      </c>
      <c r="K6583" s="3">
        <v>1411.38</v>
      </c>
    </row>
    <row r="6584" spans="1:11" ht="15.75" customHeight="1" x14ac:dyDescent="0.35">
      <c r="A6584" s="2" t="s">
        <v>6620</v>
      </c>
      <c r="B6584" s="26">
        <v>45201.25</v>
      </c>
      <c r="C6584" s="2" t="s">
        <v>12</v>
      </c>
      <c r="D6584" s="2" t="s">
        <v>29</v>
      </c>
      <c r="E6584" s="2" t="s">
        <v>48</v>
      </c>
      <c r="F6584" s="3">
        <v>4</v>
      </c>
      <c r="G6584" s="3">
        <v>418.85</v>
      </c>
      <c r="H6584" s="3">
        <v>0</v>
      </c>
      <c r="I6584" s="2" t="s">
        <v>15</v>
      </c>
      <c r="J6584" s="2" t="s">
        <v>33</v>
      </c>
      <c r="K6584" s="3">
        <v>1675.4</v>
      </c>
    </row>
    <row r="6585" spans="1:11" ht="15.75" customHeight="1" x14ac:dyDescent="0.35">
      <c r="A6585" s="2" t="s">
        <v>6621</v>
      </c>
      <c r="B6585" s="26">
        <v>45201.291666666657</v>
      </c>
      <c r="C6585" s="2" t="s">
        <v>35</v>
      </c>
      <c r="D6585" s="2" t="s">
        <v>37</v>
      </c>
      <c r="E6585" s="2" t="s">
        <v>38</v>
      </c>
      <c r="F6585" s="3">
        <v>7</v>
      </c>
      <c r="G6585" s="3">
        <v>272.87</v>
      </c>
      <c r="H6585" s="3">
        <v>0.05</v>
      </c>
      <c r="I6585" s="2" t="s">
        <v>21</v>
      </c>
      <c r="J6585" s="2" t="s">
        <v>27</v>
      </c>
      <c r="K6585" s="3">
        <v>1814.59</v>
      </c>
    </row>
    <row r="6586" spans="1:11" ht="15.75" customHeight="1" x14ac:dyDescent="0.35">
      <c r="A6586" s="2" t="s">
        <v>6622</v>
      </c>
      <c r="B6586" s="26">
        <v>45201.333333333343</v>
      </c>
      <c r="C6586" s="2" t="s">
        <v>18</v>
      </c>
      <c r="D6586" s="2" t="s">
        <v>25</v>
      </c>
      <c r="E6586" s="2" t="s">
        <v>26</v>
      </c>
      <c r="F6586" s="3">
        <v>4</v>
      </c>
      <c r="G6586" s="3">
        <v>443.33</v>
      </c>
      <c r="H6586" s="3">
        <v>0.2</v>
      </c>
      <c r="I6586" s="2" t="s">
        <v>21</v>
      </c>
      <c r="J6586" s="2" t="s">
        <v>27</v>
      </c>
      <c r="K6586" s="3">
        <v>1418.66</v>
      </c>
    </row>
    <row r="6587" spans="1:11" ht="15.75" customHeight="1" x14ac:dyDescent="0.35">
      <c r="A6587" s="2" t="s">
        <v>6623</v>
      </c>
      <c r="B6587" s="26">
        <v>45201.375</v>
      </c>
      <c r="C6587" s="2" t="s">
        <v>12</v>
      </c>
      <c r="D6587" s="2" t="s">
        <v>19</v>
      </c>
      <c r="E6587" s="2" t="s">
        <v>20</v>
      </c>
      <c r="F6587" s="3">
        <v>7</v>
      </c>
      <c r="G6587" s="3">
        <v>216.01</v>
      </c>
      <c r="H6587" s="3">
        <v>0.05</v>
      </c>
      <c r="I6587" s="2" t="s">
        <v>41</v>
      </c>
      <c r="J6587" s="2" t="s">
        <v>33</v>
      </c>
      <c r="K6587" s="3">
        <v>1436.47</v>
      </c>
    </row>
    <row r="6588" spans="1:11" ht="15.75" customHeight="1" x14ac:dyDescent="0.35">
      <c r="A6588" s="2" t="s">
        <v>6624</v>
      </c>
      <c r="B6588" s="26">
        <v>45201.416666666657</v>
      </c>
      <c r="C6588" s="2" t="s">
        <v>12</v>
      </c>
      <c r="D6588" s="2" t="s">
        <v>19</v>
      </c>
      <c r="E6588" s="2" t="s">
        <v>32</v>
      </c>
      <c r="F6588" s="3">
        <v>8</v>
      </c>
      <c r="G6588" s="3">
        <v>161.97999999999999</v>
      </c>
      <c r="H6588" s="3">
        <v>0.2</v>
      </c>
      <c r="I6588" s="2" t="s">
        <v>15</v>
      </c>
      <c r="J6588" s="2" t="s">
        <v>27</v>
      </c>
      <c r="K6588" s="3">
        <v>1036.67</v>
      </c>
    </row>
    <row r="6589" spans="1:11" ht="15.75" customHeight="1" x14ac:dyDescent="0.35">
      <c r="A6589" s="2" t="s">
        <v>6625</v>
      </c>
      <c r="B6589" s="26">
        <v>45201.458333333343</v>
      </c>
      <c r="C6589" s="2" t="s">
        <v>18</v>
      </c>
      <c r="D6589" s="2" t="s">
        <v>37</v>
      </c>
      <c r="E6589" s="2" t="s">
        <v>68</v>
      </c>
      <c r="F6589" s="3">
        <v>7</v>
      </c>
      <c r="G6589" s="3">
        <v>487.04</v>
      </c>
      <c r="H6589" s="3">
        <v>0.2</v>
      </c>
      <c r="I6589" s="2" t="s">
        <v>15</v>
      </c>
      <c r="J6589" s="2" t="s">
        <v>27</v>
      </c>
      <c r="K6589" s="3">
        <v>2727.42</v>
      </c>
    </row>
    <row r="6590" spans="1:11" ht="15.75" customHeight="1" x14ac:dyDescent="0.35">
      <c r="A6590" s="2" t="s">
        <v>6626</v>
      </c>
      <c r="B6590" s="26">
        <v>45201.5</v>
      </c>
      <c r="C6590" s="2" t="s">
        <v>18</v>
      </c>
      <c r="D6590" s="2" t="s">
        <v>37</v>
      </c>
      <c r="E6590" s="2" t="s">
        <v>38</v>
      </c>
      <c r="F6590" s="3">
        <v>2</v>
      </c>
      <c r="G6590" s="3">
        <v>335.25</v>
      </c>
      <c r="H6590" s="3">
        <v>0.15</v>
      </c>
      <c r="I6590" s="2" t="s">
        <v>21</v>
      </c>
      <c r="J6590" s="2" t="s">
        <v>16</v>
      </c>
      <c r="K6590" s="3">
        <v>569.91999999999996</v>
      </c>
    </row>
    <row r="6591" spans="1:11" ht="15.75" customHeight="1" x14ac:dyDescent="0.35">
      <c r="A6591" s="2" t="s">
        <v>6627</v>
      </c>
      <c r="B6591" s="26">
        <v>45201.541666666657</v>
      </c>
      <c r="C6591" s="2" t="s">
        <v>55</v>
      </c>
      <c r="D6591" s="2" t="s">
        <v>25</v>
      </c>
      <c r="E6591" s="2" t="s">
        <v>26</v>
      </c>
      <c r="F6591" s="3">
        <v>1</v>
      </c>
      <c r="G6591" s="3">
        <v>215.76</v>
      </c>
      <c r="H6591" s="3">
        <v>0.2</v>
      </c>
      <c r="I6591" s="2" t="s">
        <v>41</v>
      </c>
      <c r="J6591" s="2" t="s">
        <v>33</v>
      </c>
      <c r="K6591" s="3">
        <v>172.61</v>
      </c>
    </row>
    <row r="6592" spans="1:11" ht="15.75" customHeight="1" x14ac:dyDescent="0.35">
      <c r="A6592" s="2" t="s">
        <v>6628</v>
      </c>
      <c r="B6592" s="26">
        <v>45201.583333333343</v>
      </c>
      <c r="C6592" s="2" t="s">
        <v>35</v>
      </c>
      <c r="D6592" s="2" t="s">
        <v>37</v>
      </c>
      <c r="E6592" s="2" t="s">
        <v>68</v>
      </c>
      <c r="F6592" s="3">
        <v>5</v>
      </c>
      <c r="G6592" s="3">
        <v>439.7</v>
      </c>
      <c r="H6592" s="3">
        <v>0.1</v>
      </c>
      <c r="I6592" s="2" t="s">
        <v>41</v>
      </c>
      <c r="J6592" s="2" t="s">
        <v>33</v>
      </c>
      <c r="K6592" s="3">
        <v>1978.65</v>
      </c>
    </row>
    <row r="6593" spans="1:11" ht="15.75" customHeight="1" x14ac:dyDescent="0.35">
      <c r="A6593" s="2" t="s">
        <v>6629</v>
      </c>
      <c r="B6593" s="26">
        <v>45201.625</v>
      </c>
      <c r="C6593" s="2" t="s">
        <v>18</v>
      </c>
      <c r="D6593" s="2" t="s">
        <v>25</v>
      </c>
      <c r="E6593" s="2" t="s">
        <v>26</v>
      </c>
      <c r="F6593" s="3">
        <v>7</v>
      </c>
      <c r="G6593" s="3">
        <v>343.12</v>
      </c>
      <c r="H6593" s="3">
        <v>0.1</v>
      </c>
      <c r="I6593" s="2" t="s">
        <v>15</v>
      </c>
      <c r="J6593" s="2" t="s">
        <v>27</v>
      </c>
      <c r="K6593" s="3">
        <v>2161.66</v>
      </c>
    </row>
    <row r="6594" spans="1:11" ht="15.75" customHeight="1" x14ac:dyDescent="0.35">
      <c r="A6594" s="2" t="s">
        <v>6630</v>
      </c>
      <c r="B6594" s="26">
        <v>45201.666666666657</v>
      </c>
      <c r="C6594" s="2" t="s">
        <v>18</v>
      </c>
      <c r="D6594" s="2" t="s">
        <v>13</v>
      </c>
      <c r="E6594" s="2" t="s">
        <v>14</v>
      </c>
      <c r="F6594" s="3">
        <v>1</v>
      </c>
      <c r="G6594" s="3">
        <v>320.77999999999997</v>
      </c>
      <c r="H6594" s="3">
        <v>0.15</v>
      </c>
      <c r="I6594" s="2" t="s">
        <v>15</v>
      </c>
      <c r="J6594" s="2" t="s">
        <v>27</v>
      </c>
      <c r="K6594" s="3">
        <v>272.66000000000003</v>
      </c>
    </row>
    <row r="6595" spans="1:11" ht="15.75" customHeight="1" x14ac:dyDescent="0.35">
      <c r="A6595" s="2" t="s">
        <v>6631</v>
      </c>
      <c r="B6595" s="26">
        <v>45201.708333333343</v>
      </c>
      <c r="C6595" s="2" t="s">
        <v>24</v>
      </c>
      <c r="D6595" s="2" t="s">
        <v>19</v>
      </c>
      <c r="E6595" s="2" t="s">
        <v>20</v>
      </c>
      <c r="F6595" s="3">
        <v>8</v>
      </c>
      <c r="G6595" s="3">
        <v>365.63</v>
      </c>
      <c r="H6595" s="3">
        <v>0.05</v>
      </c>
      <c r="I6595" s="2" t="s">
        <v>15</v>
      </c>
      <c r="J6595" s="2" t="s">
        <v>33</v>
      </c>
      <c r="K6595" s="3">
        <v>2778.79</v>
      </c>
    </row>
    <row r="6596" spans="1:11" ht="15.75" customHeight="1" x14ac:dyDescent="0.35">
      <c r="A6596" s="2" t="s">
        <v>6632</v>
      </c>
      <c r="B6596" s="26">
        <v>45201.75</v>
      </c>
      <c r="C6596" s="2" t="s">
        <v>18</v>
      </c>
      <c r="D6596" s="2" t="s">
        <v>19</v>
      </c>
      <c r="E6596" s="2" t="s">
        <v>32</v>
      </c>
      <c r="F6596" s="3">
        <v>3</v>
      </c>
      <c r="G6596" s="3">
        <v>370.46</v>
      </c>
      <c r="H6596" s="3">
        <v>0.05</v>
      </c>
      <c r="I6596" s="2" t="s">
        <v>15</v>
      </c>
      <c r="J6596" s="2" t="s">
        <v>22</v>
      </c>
      <c r="K6596" s="3">
        <v>1055.81</v>
      </c>
    </row>
    <row r="6597" spans="1:11" ht="15.75" customHeight="1" x14ac:dyDescent="0.35">
      <c r="A6597" s="2" t="s">
        <v>6633</v>
      </c>
      <c r="B6597" s="26">
        <v>45201.791666666657</v>
      </c>
      <c r="C6597" s="2" t="s">
        <v>35</v>
      </c>
      <c r="D6597" s="2" t="s">
        <v>19</v>
      </c>
      <c r="E6597" s="2" t="s">
        <v>32</v>
      </c>
      <c r="F6597" s="3">
        <v>7</v>
      </c>
      <c r="G6597" s="3">
        <v>249.03</v>
      </c>
      <c r="H6597" s="3">
        <v>0.05</v>
      </c>
      <c r="I6597" s="2" t="s">
        <v>21</v>
      </c>
      <c r="J6597" s="2" t="s">
        <v>33</v>
      </c>
      <c r="K6597" s="3">
        <v>1656.05</v>
      </c>
    </row>
    <row r="6598" spans="1:11" ht="15.75" customHeight="1" x14ac:dyDescent="0.35">
      <c r="A6598" s="2" t="s">
        <v>6634</v>
      </c>
      <c r="B6598" s="26">
        <v>45201.833333333343</v>
      </c>
      <c r="C6598" s="2" t="s">
        <v>12</v>
      </c>
      <c r="D6598" s="2" t="s">
        <v>37</v>
      </c>
      <c r="E6598" s="2" t="s">
        <v>68</v>
      </c>
      <c r="F6598" s="3">
        <v>3</v>
      </c>
      <c r="G6598" s="3">
        <v>212.56</v>
      </c>
      <c r="H6598" s="3">
        <v>0.05</v>
      </c>
      <c r="I6598" s="2" t="s">
        <v>21</v>
      </c>
      <c r="J6598" s="2" t="s">
        <v>16</v>
      </c>
      <c r="K6598" s="3">
        <v>605.79999999999995</v>
      </c>
    </row>
    <row r="6599" spans="1:11" ht="15.75" customHeight="1" x14ac:dyDescent="0.35">
      <c r="A6599" s="2" t="s">
        <v>6635</v>
      </c>
      <c r="B6599" s="26">
        <v>45201.875</v>
      </c>
      <c r="C6599" s="2" t="s">
        <v>12</v>
      </c>
      <c r="D6599" s="2" t="s">
        <v>29</v>
      </c>
      <c r="E6599" s="2" t="s">
        <v>30</v>
      </c>
      <c r="F6599" s="3">
        <v>4</v>
      </c>
      <c r="G6599" s="3">
        <v>455.09</v>
      </c>
      <c r="H6599" s="3">
        <v>0.1</v>
      </c>
      <c r="I6599" s="2" t="s">
        <v>15</v>
      </c>
      <c r="J6599" s="2" t="s">
        <v>27</v>
      </c>
      <c r="K6599" s="3">
        <v>1638.32</v>
      </c>
    </row>
    <row r="6600" spans="1:11" ht="15.75" customHeight="1" x14ac:dyDescent="0.35">
      <c r="A6600" s="2" t="s">
        <v>6636</v>
      </c>
      <c r="B6600" s="26">
        <v>45201.916666666657</v>
      </c>
      <c r="C6600" s="2" t="s">
        <v>12</v>
      </c>
      <c r="D6600" s="2" t="s">
        <v>19</v>
      </c>
      <c r="E6600" s="2" t="s">
        <v>45</v>
      </c>
      <c r="F6600" s="3">
        <v>8</v>
      </c>
      <c r="G6600" s="3">
        <v>251.14</v>
      </c>
      <c r="H6600" s="3">
        <v>0.1</v>
      </c>
      <c r="I6600" s="2" t="s">
        <v>41</v>
      </c>
      <c r="J6600" s="2" t="s">
        <v>16</v>
      </c>
      <c r="K6600" s="3">
        <v>1808.21</v>
      </c>
    </row>
    <row r="6601" spans="1:11" ht="15.75" customHeight="1" x14ac:dyDescent="0.35">
      <c r="A6601" s="2" t="s">
        <v>6637</v>
      </c>
      <c r="B6601" s="26">
        <v>45201.958333333343</v>
      </c>
      <c r="C6601" s="2" t="s">
        <v>12</v>
      </c>
      <c r="D6601" s="2" t="s">
        <v>19</v>
      </c>
      <c r="E6601" s="2" t="s">
        <v>45</v>
      </c>
      <c r="F6601" s="3">
        <v>2</v>
      </c>
      <c r="G6601" s="3">
        <v>111.83</v>
      </c>
      <c r="H6601" s="3">
        <v>0.15</v>
      </c>
      <c r="I6601" s="2" t="s">
        <v>21</v>
      </c>
      <c r="J6601" s="2" t="s">
        <v>33</v>
      </c>
      <c r="K6601" s="3">
        <v>190.11</v>
      </c>
    </row>
    <row r="6602" spans="1:11" ht="15.75" customHeight="1" x14ac:dyDescent="0.35">
      <c r="A6602" s="2" t="s">
        <v>6638</v>
      </c>
      <c r="B6602" s="26">
        <v>45202</v>
      </c>
      <c r="C6602" s="2" t="s">
        <v>24</v>
      </c>
      <c r="D6602" s="2" t="s">
        <v>13</v>
      </c>
      <c r="E6602" s="2" t="s">
        <v>14</v>
      </c>
      <c r="F6602" s="3">
        <v>6</v>
      </c>
      <c r="G6602" s="3">
        <v>263.19</v>
      </c>
      <c r="H6602" s="3">
        <v>0.15</v>
      </c>
      <c r="I6602" s="2" t="s">
        <v>15</v>
      </c>
      <c r="J6602" s="2" t="s">
        <v>27</v>
      </c>
      <c r="K6602" s="3">
        <v>1342.27</v>
      </c>
    </row>
    <row r="6603" spans="1:11" ht="15.75" customHeight="1" x14ac:dyDescent="0.35">
      <c r="A6603" s="2" t="s">
        <v>6639</v>
      </c>
      <c r="B6603" s="26">
        <v>45202.041666666657</v>
      </c>
      <c r="C6603" s="2" t="s">
        <v>18</v>
      </c>
      <c r="D6603" s="2" t="s">
        <v>37</v>
      </c>
      <c r="E6603" s="2" t="s">
        <v>68</v>
      </c>
      <c r="F6603" s="3">
        <v>9</v>
      </c>
      <c r="G6603" s="3">
        <v>22.04</v>
      </c>
      <c r="H6603" s="3">
        <v>0.15</v>
      </c>
      <c r="I6603" s="2" t="s">
        <v>15</v>
      </c>
      <c r="J6603" s="2" t="s">
        <v>33</v>
      </c>
      <c r="K6603" s="3">
        <v>168.61</v>
      </c>
    </row>
    <row r="6604" spans="1:11" ht="15.75" customHeight="1" x14ac:dyDescent="0.35">
      <c r="A6604" s="2" t="s">
        <v>6640</v>
      </c>
      <c r="B6604" s="26">
        <v>45202.083333333343</v>
      </c>
      <c r="C6604" s="2" t="s">
        <v>12</v>
      </c>
      <c r="D6604" s="2" t="s">
        <v>37</v>
      </c>
      <c r="E6604" s="2" t="s">
        <v>68</v>
      </c>
      <c r="F6604" s="3">
        <v>9</v>
      </c>
      <c r="G6604" s="3">
        <v>363.04</v>
      </c>
      <c r="H6604" s="3">
        <v>0.05</v>
      </c>
      <c r="I6604" s="2" t="s">
        <v>41</v>
      </c>
      <c r="J6604" s="2" t="s">
        <v>33</v>
      </c>
      <c r="K6604" s="3">
        <v>3103.99</v>
      </c>
    </row>
    <row r="6605" spans="1:11" ht="15.75" customHeight="1" x14ac:dyDescent="0.35">
      <c r="A6605" s="2" t="s">
        <v>6641</v>
      </c>
      <c r="B6605" s="26">
        <v>45202.125</v>
      </c>
      <c r="C6605" s="2" t="s">
        <v>55</v>
      </c>
      <c r="D6605" s="2" t="s">
        <v>19</v>
      </c>
      <c r="E6605" s="2" t="s">
        <v>32</v>
      </c>
      <c r="F6605" s="3">
        <v>5</v>
      </c>
      <c r="G6605" s="3">
        <v>67.86</v>
      </c>
      <c r="H6605" s="3">
        <v>0.05</v>
      </c>
      <c r="I6605" s="2" t="s">
        <v>41</v>
      </c>
      <c r="J6605" s="2" t="s">
        <v>16</v>
      </c>
      <c r="K6605" s="3">
        <v>322.33</v>
      </c>
    </row>
    <row r="6606" spans="1:11" ht="15.75" customHeight="1" x14ac:dyDescent="0.35">
      <c r="A6606" s="2" t="s">
        <v>6642</v>
      </c>
      <c r="B6606" s="26">
        <v>45202.166666666657</v>
      </c>
      <c r="C6606" s="2" t="s">
        <v>12</v>
      </c>
      <c r="D6606" s="2" t="s">
        <v>19</v>
      </c>
      <c r="E6606" s="2" t="s">
        <v>45</v>
      </c>
      <c r="F6606" s="3">
        <v>3</v>
      </c>
      <c r="G6606" s="3">
        <v>60.3</v>
      </c>
      <c r="H6606" s="3">
        <v>0.1</v>
      </c>
      <c r="I6606" s="2" t="s">
        <v>15</v>
      </c>
      <c r="J6606" s="2" t="s">
        <v>16</v>
      </c>
      <c r="K6606" s="3">
        <v>162.81</v>
      </c>
    </row>
    <row r="6607" spans="1:11" ht="15.75" customHeight="1" x14ac:dyDescent="0.35">
      <c r="A6607" s="2" t="s">
        <v>6643</v>
      </c>
      <c r="B6607" s="26">
        <v>45202.208333333343</v>
      </c>
      <c r="C6607" s="2" t="s">
        <v>18</v>
      </c>
      <c r="D6607" s="2" t="s">
        <v>29</v>
      </c>
      <c r="E6607" s="2" t="s">
        <v>30</v>
      </c>
      <c r="F6607" s="3">
        <v>6</v>
      </c>
      <c r="G6607" s="3">
        <v>473.45</v>
      </c>
      <c r="H6607" s="3">
        <v>0.1</v>
      </c>
      <c r="I6607" s="2" t="s">
        <v>21</v>
      </c>
      <c r="J6607" s="2" t="s">
        <v>22</v>
      </c>
      <c r="K6607" s="3">
        <v>2556.63</v>
      </c>
    </row>
    <row r="6608" spans="1:11" ht="15.75" customHeight="1" x14ac:dyDescent="0.35">
      <c r="A6608" s="2" t="s">
        <v>6644</v>
      </c>
      <c r="B6608" s="26">
        <v>45202.25</v>
      </c>
      <c r="C6608" s="2" t="s">
        <v>12</v>
      </c>
      <c r="D6608" s="2" t="s">
        <v>37</v>
      </c>
      <c r="E6608" s="2" t="s">
        <v>38</v>
      </c>
      <c r="F6608" s="3">
        <v>9</v>
      </c>
      <c r="G6608" s="3">
        <v>387.42</v>
      </c>
      <c r="H6608" s="3">
        <v>0</v>
      </c>
      <c r="I6608" s="2" t="s">
        <v>21</v>
      </c>
      <c r="J6608" s="2" t="s">
        <v>27</v>
      </c>
      <c r="K6608" s="3">
        <v>3486.78</v>
      </c>
    </row>
    <row r="6609" spans="1:11" ht="15.75" customHeight="1" x14ac:dyDescent="0.35">
      <c r="A6609" s="2" t="s">
        <v>6645</v>
      </c>
      <c r="B6609" s="26">
        <v>45202.291666666657</v>
      </c>
      <c r="C6609" s="2" t="s">
        <v>24</v>
      </c>
      <c r="D6609" s="2" t="s">
        <v>37</v>
      </c>
      <c r="E6609" s="2" t="s">
        <v>38</v>
      </c>
      <c r="F6609" s="3">
        <v>6</v>
      </c>
      <c r="G6609" s="3">
        <v>210.04</v>
      </c>
      <c r="H6609" s="3">
        <v>0</v>
      </c>
      <c r="I6609" s="2" t="s">
        <v>41</v>
      </c>
      <c r="J6609" s="2" t="s">
        <v>33</v>
      </c>
      <c r="K6609" s="3">
        <v>1260.24</v>
      </c>
    </row>
    <row r="6610" spans="1:11" ht="15.75" customHeight="1" x14ac:dyDescent="0.35">
      <c r="A6610" s="2" t="s">
        <v>6646</v>
      </c>
      <c r="B6610" s="26">
        <v>45202.333333333343</v>
      </c>
      <c r="C6610" s="2" t="s">
        <v>35</v>
      </c>
      <c r="D6610" s="2" t="s">
        <v>37</v>
      </c>
      <c r="E6610" s="2" t="s">
        <v>38</v>
      </c>
      <c r="F6610" s="3">
        <v>4</v>
      </c>
      <c r="G6610" s="3">
        <v>123.59</v>
      </c>
      <c r="H6610" s="3">
        <v>0.05</v>
      </c>
      <c r="I6610" s="2" t="s">
        <v>21</v>
      </c>
      <c r="J6610" s="2" t="s">
        <v>27</v>
      </c>
      <c r="K6610" s="3">
        <v>469.64</v>
      </c>
    </row>
    <row r="6611" spans="1:11" ht="15.75" customHeight="1" x14ac:dyDescent="0.35">
      <c r="A6611" s="2" t="s">
        <v>6647</v>
      </c>
      <c r="B6611" s="26">
        <v>45202.375</v>
      </c>
      <c r="C6611" s="2" t="s">
        <v>35</v>
      </c>
      <c r="D6611" s="2" t="s">
        <v>25</v>
      </c>
      <c r="E6611" s="2" t="s">
        <v>26</v>
      </c>
      <c r="F6611" s="3">
        <v>5</v>
      </c>
      <c r="G6611" s="3">
        <v>422.53</v>
      </c>
      <c r="H6611" s="3">
        <v>0.1</v>
      </c>
      <c r="I6611" s="2" t="s">
        <v>21</v>
      </c>
      <c r="J6611" s="2" t="s">
        <v>16</v>
      </c>
      <c r="K6611" s="3">
        <v>1901.38</v>
      </c>
    </row>
    <row r="6612" spans="1:11" ht="15.75" customHeight="1" x14ac:dyDescent="0.35">
      <c r="A6612" s="2" t="s">
        <v>6648</v>
      </c>
      <c r="B6612" s="26">
        <v>45202.416666666657</v>
      </c>
      <c r="C6612" s="2" t="s">
        <v>18</v>
      </c>
      <c r="D6612" s="2" t="s">
        <v>29</v>
      </c>
      <c r="E6612" s="2" t="s">
        <v>30</v>
      </c>
      <c r="F6612" s="3">
        <v>7</v>
      </c>
      <c r="G6612" s="3">
        <v>484.45</v>
      </c>
      <c r="H6612" s="3">
        <v>0.05</v>
      </c>
      <c r="I6612" s="2" t="s">
        <v>21</v>
      </c>
      <c r="J6612" s="2" t="s">
        <v>27</v>
      </c>
      <c r="K6612" s="3">
        <v>3221.59</v>
      </c>
    </row>
    <row r="6613" spans="1:11" ht="15.75" customHeight="1" x14ac:dyDescent="0.35">
      <c r="A6613" s="2" t="s">
        <v>6649</v>
      </c>
      <c r="B6613" s="26">
        <v>45202.458333333343</v>
      </c>
      <c r="C6613" s="2" t="s">
        <v>35</v>
      </c>
      <c r="D6613" s="2" t="s">
        <v>29</v>
      </c>
      <c r="E6613" s="2" t="s">
        <v>48</v>
      </c>
      <c r="F6613" s="3">
        <v>3</v>
      </c>
      <c r="G6613" s="3">
        <v>256.64</v>
      </c>
      <c r="H6613" s="3">
        <v>0.2</v>
      </c>
      <c r="I6613" s="2" t="s">
        <v>15</v>
      </c>
      <c r="J6613" s="2" t="s">
        <v>22</v>
      </c>
      <c r="K6613" s="3">
        <v>615.94000000000005</v>
      </c>
    </row>
    <row r="6614" spans="1:11" ht="15.75" customHeight="1" x14ac:dyDescent="0.35">
      <c r="A6614" s="2" t="s">
        <v>6650</v>
      </c>
      <c r="B6614" s="26">
        <v>45202.5</v>
      </c>
      <c r="C6614" s="2" t="s">
        <v>35</v>
      </c>
      <c r="D6614" s="2" t="s">
        <v>29</v>
      </c>
      <c r="E6614" s="2" t="s">
        <v>48</v>
      </c>
      <c r="F6614" s="3">
        <v>9</v>
      </c>
      <c r="G6614" s="3">
        <v>292.14</v>
      </c>
      <c r="H6614" s="3">
        <v>0</v>
      </c>
      <c r="I6614" s="2" t="s">
        <v>15</v>
      </c>
      <c r="J6614" s="2" t="s">
        <v>33</v>
      </c>
      <c r="K6614" s="3">
        <v>2629.26</v>
      </c>
    </row>
    <row r="6615" spans="1:11" ht="15.75" customHeight="1" x14ac:dyDescent="0.35">
      <c r="A6615" s="2" t="s">
        <v>6651</v>
      </c>
      <c r="B6615" s="26">
        <v>45202.541666666657</v>
      </c>
      <c r="C6615" s="2" t="s">
        <v>55</v>
      </c>
      <c r="D6615" s="2" t="s">
        <v>13</v>
      </c>
      <c r="E6615" s="2" t="s">
        <v>43</v>
      </c>
      <c r="F6615" s="3">
        <v>1</v>
      </c>
      <c r="G6615" s="3">
        <v>125.31</v>
      </c>
      <c r="H6615" s="3">
        <v>0.15</v>
      </c>
      <c r="I6615" s="2" t="s">
        <v>21</v>
      </c>
      <c r="J6615" s="2" t="s">
        <v>33</v>
      </c>
      <c r="K6615" s="3">
        <v>106.51</v>
      </c>
    </row>
    <row r="6616" spans="1:11" ht="15.75" customHeight="1" x14ac:dyDescent="0.35">
      <c r="A6616" s="2" t="s">
        <v>6652</v>
      </c>
      <c r="B6616" s="26">
        <v>45202.583333333343</v>
      </c>
      <c r="C6616" s="2" t="s">
        <v>18</v>
      </c>
      <c r="D6616" s="2" t="s">
        <v>19</v>
      </c>
      <c r="E6616" s="2" t="s">
        <v>45</v>
      </c>
      <c r="F6616" s="3">
        <v>8</v>
      </c>
      <c r="G6616" s="3">
        <v>296.68</v>
      </c>
      <c r="H6616" s="3">
        <v>0.05</v>
      </c>
      <c r="I6616" s="2" t="s">
        <v>15</v>
      </c>
      <c r="J6616" s="2" t="s">
        <v>33</v>
      </c>
      <c r="K6616" s="3">
        <v>2254.77</v>
      </c>
    </row>
    <row r="6617" spans="1:11" ht="15.75" customHeight="1" x14ac:dyDescent="0.35">
      <c r="A6617" s="2" t="s">
        <v>6653</v>
      </c>
      <c r="B6617" s="26">
        <v>45202.625</v>
      </c>
      <c r="C6617" s="2" t="s">
        <v>18</v>
      </c>
      <c r="D6617" s="2" t="s">
        <v>13</v>
      </c>
      <c r="E6617" s="2" t="s">
        <v>43</v>
      </c>
      <c r="F6617" s="3">
        <v>5</v>
      </c>
      <c r="G6617" s="3">
        <v>203.3</v>
      </c>
      <c r="H6617" s="3">
        <v>0.2</v>
      </c>
      <c r="I6617" s="2" t="s">
        <v>41</v>
      </c>
      <c r="J6617" s="2" t="s">
        <v>16</v>
      </c>
      <c r="K6617" s="3">
        <v>813.2</v>
      </c>
    </row>
    <row r="6618" spans="1:11" ht="15.75" customHeight="1" x14ac:dyDescent="0.35">
      <c r="A6618" s="2" t="s">
        <v>6654</v>
      </c>
      <c r="B6618" s="26">
        <v>45202.666666666657</v>
      </c>
      <c r="C6618" s="2" t="s">
        <v>35</v>
      </c>
      <c r="D6618" s="2" t="s">
        <v>29</v>
      </c>
      <c r="E6618" s="2" t="s">
        <v>30</v>
      </c>
      <c r="F6618" s="3">
        <v>9</v>
      </c>
      <c r="G6618" s="3">
        <v>423.56</v>
      </c>
      <c r="H6618" s="3">
        <v>0.15</v>
      </c>
      <c r="I6618" s="2" t="s">
        <v>21</v>
      </c>
      <c r="J6618" s="2" t="s">
        <v>33</v>
      </c>
      <c r="K6618" s="3">
        <v>3240.23</v>
      </c>
    </row>
    <row r="6619" spans="1:11" ht="15.75" customHeight="1" x14ac:dyDescent="0.35">
      <c r="A6619" s="2" t="s">
        <v>6655</v>
      </c>
      <c r="B6619" s="26">
        <v>45202.708333333343</v>
      </c>
      <c r="C6619" s="2" t="s">
        <v>35</v>
      </c>
      <c r="D6619" s="2" t="s">
        <v>19</v>
      </c>
      <c r="E6619" s="2" t="s">
        <v>45</v>
      </c>
      <c r="F6619" s="3">
        <v>2</v>
      </c>
      <c r="G6619" s="3">
        <v>191.67</v>
      </c>
      <c r="H6619" s="3">
        <v>0.2</v>
      </c>
      <c r="I6619" s="2" t="s">
        <v>21</v>
      </c>
      <c r="J6619" s="2" t="s">
        <v>16</v>
      </c>
      <c r="K6619" s="3">
        <v>306.67</v>
      </c>
    </row>
    <row r="6620" spans="1:11" ht="15.75" customHeight="1" x14ac:dyDescent="0.35">
      <c r="A6620" s="2" t="s">
        <v>6656</v>
      </c>
      <c r="B6620" s="26">
        <v>45202.75</v>
      </c>
      <c r="C6620" s="2" t="s">
        <v>35</v>
      </c>
      <c r="D6620" s="2" t="s">
        <v>29</v>
      </c>
      <c r="E6620" s="2" t="s">
        <v>48</v>
      </c>
      <c r="F6620" s="3">
        <v>1</v>
      </c>
      <c r="G6620" s="3">
        <v>326.14999999999998</v>
      </c>
      <c r="H6620" s="3">
        <v>0.1</v>
      </c>
      <c r="I6620" s="2" t="s">
        <v>41</v>
      </c>
      <c r="J6620" s="2" t="s">
        <v>22</v>
      </c>
      <c r="K6620" s="3">
        <v>293.52999999999997</v>
      </c>
    </row>
    <row r="6621" spans="1:11" ht="15.75" customHeight="1" x14ac:dyDescent="0.35">
      <c r="A6621" s="2" t="s">
        <v>6657</v>
      </c>
      <c r="B6621" s="26">
        <v>45202.791666666657</v>
      </c>
      <c r="C6621" s="2" t="s">
        <v>24</v>
      </c>
      <c r="D6621" s="2" t="s">
        <v>37</v>
      </c>
      <c r="E6621" s="2" t="s">
        <v>68</v>
      </c>
      <c r="F6621" s="3">
        <v>7</v>
      </c>
      <c r="G6621" s="3">
        <v>105.72</v>
      </c>
      <c r="H6621" s="3">
        <v>0.1</v>
      </c>
      <c r="I6621" s="2" t="s">
        <v>21</v>
      </c>
      <c r="J6621" s="2" t="s">
        <v>33</v>
      </c>
      <c r="K6621" s="3">
        <v>666.04</v>
      </c>
    </row>
    <row r="6622" spans="1:11" ht="15.75" customHeight="1" x14ac:dyDescent="0.35">
      <c r="A6622" s="2" t="s">
        <v>6658</v>
      </c>
      <c r="B6622" s="26">
        <v>45202.833333333343</v>
      </c>
      <c r="C6622" s="2" t="s">
        <v>12</v>
      </c>
      <c r="D6622" s="2" t="s">
        <v>19</v>
      </c>
      <c r="E6622" s="2" t="s">
        <v>45</v>
      </c>
      <c r="F6622" s="3">
        <v>9</v>
      </c>
      <c r="G6622" s="3">
        <v>49.88</v>
      </c>
      <c r="H6622" s="3">
        <v>0.1</v>
      </c>
      <c r="I6622" s="2" t="s">
        <v>21</v>
      </c>
      <c r="J6622" s="2" t="s">
        <v>27</v>
      </c>
      <c r="K6622" s="3">
        <v>404.03</v>
      </c>
    </row>
    <row r="6623" spans="1:11" ht="15.75" customHeight="1" x14ac:dyDescent="0.35">
      <c r="A6623" s="2" t="s">
        <v>6659</v>
      </c>
      <c r="B6623" s="26">
        <v>45202.875</v>
      </c>
      <c r="C6623" s="2" t="s">
        <v>24</v>
      </c>
      <c r="D6623" s="2" t="s">
        <v>13</v>
      </c>
      <c r="E6623" s="2" t="s">
        <v>14</v>
      </c>
      <c r="F6623" s="3">
        <v>5</v>
      </c>
      <c r="G6623" s="3">
        <v>24.98</v>
      </c>
      <c r="H6623" s="3">
        <v>0.15</v>
      </c>
      <c r="I6623" s="2" t="s">
        <v>21</v>
      </c>
      <c r="J6623" s="2" t="s">
        <v>16</v>
      </c>
      <c r="K6623" s="3">
        <v>106.16</v>
      </c>
    </row>
    <row r="6624" spans="1:11" ht="15.75" customHeight="1" x14ac:dyDescent="0.35">
      <c r="A6624" s="2" t="s">
        <v>6660</v>
      </c>
      <c r="B6624" s="26">
        <v>45202.916666666657</v>
      </c>
      <c r="C6624" s="2" t="s">
        <v>18</v>
      </c>
      <c r="D6624" s="2" t="s">
        <v>13</v>
      </c>
      <c r="E6624" s="2" t="s">
        <v>14</v>
      </c>
      <c r="F6624" s="3">
        <v>4</v>
      </c>
      <c r="G6624" s="3">
        <v>210.74</v>
      </c>
      <c r="H6624" s="3">
        <v>0.15</v>
      </c>
      <c r="I6624" s="2" t="s">
        <v>41</v>
      </c>
      <c r="J6624" s="2" t="s">
        <v>16</v>
      </c>
      <c r="K6624" s="3">
        <v>716.52</v>
      </c>
    </row>
    <row r="6625" spans="1:11" ht="15.75" customHeight="1" x14ac:dyDescent="0.35">
      <c r="A6625" s="2" t="s">
        <v>6661</v>
      </c>
      <c r="B6625" s="26">
        <v>45202.958333333343</v>
      </c>
      <c r="C6625" s="2" t="s">
        <v>55</v>
      </c>
      <c r="D6625" s="2" t="s">
        <v>29</v>
      </c>
      <c r="E6625" s="2" t="s">
        <v>30</v>
      </c>
      <c r="F6625" s="3">
        <v>4</v>
      </c>
      <c r="G6625" s="3">
        <v>85.95</v>
      </c>
      <c r="H6625" s="3">
        <v>0.1</v>
      </c>
      <c r="I6625" s="2" t="s">
        <v>15</v>
      </c>
      <c r="J6625" s="2" t="s">
        <v>27</v>
      </c>
      <c r="K6625" s="3">
        <v>309.42</v>
      </c>
    </row>
    <row r="6626" spans="1:11" ht="15.75" customHeight="1" x14ac:dyDescent="0.35">
      <c r="A6626" s="2" t="s">
        <v>6662</v>
      </c>
      <c r="B6626" s="26">
        <v>45203</v>
      </c>
      <c r="C6626" s="2" t="s">
        <v>12</v>
      </c>
      <c r="D6626" s="2" t="s">
        <v>13</v>
      </c>
      <c r="E6626" s="2" t="s">
        <v>43</v>
      </c>
      <c r="F6626" s="3">
        <v>8</v>
      </c>
      <c r="G6626" s="3">
        <v>496.77</v>
      </c>
      <c r="H6626" s="3">
        <v>0.15</v>
      </c>
      <c r="I6626" s="2" t="s">
        <v>15</v>
      </c>
      <c r="J6626" s="2" t="s">
        <v>27</v>
      </c>
      <c r="K6626" s="3">
        <v>3378.04</v>
      </c>
    </row>
    <row r="6627" spans="1:11" ht="15.75" customHeight="1" x14ac:dyDescent="0.35">
      <c r="A6627" s="2" t="s">
        <v>6663</v>
      </c>
      <c r="B6627" s="26">
        <v>45203.041666666657</v>
      </c>
      <c r="C6627" s="2" t="s">
        <v>55</v>
      </c>
      <c r="D6627" s="2" t="s">
        <v>29</v>
      </c>
      <c r="E6627" s="2" t="s">
        <v>48</v>
      </c>
      <c r="F6627" s="3">
        <v>1</v>
      </c>
      <c r="G6627" s="3">
        <v>400.2</v>
      </c>
      <c r="H6627" s="3">
        <v>0.1</v>
      </c>
      <c r="I6627" s="2" t="s">
        <v>21</v>
      </c>
      <c r="J6627" s="2" t="s">
        <v>22</v>
      </c>
      <c r="K6627" s="3">
        <v>360.18</v>
      </c>
    </row>
    <row r="6628" spans="1:11" ht="15.75" customHeight="1" x14ac:dyDescent="0.35">
      <c r="A6628" s="2" t="s">
        <v>6664</v>
      </c>
      <c r="B6628" s="26">
        <v>45203.083333333343</v>
      </c>
      <c r="C6628" s="2" t="s">
        <v>18</v>
      </c>
      <c r="D6628" s="2" t="s">
        <v>29</v>
      </c>
      <c r="E6628" s="2" t="s">
        <v>48</v>
      </c>
      <c r="F6628" s="3">
        <v>1</v>
      </c>
      <c r="G6628" s="3">
        <v>348.22</v>
      </c>
      <c r="H6628" s="3">
        <v>0.05</v>
      </c>
      <c r="I6628" s="2" t="s">
        <v>15</v>
      </c>
      <c r="J6628" s="2" t="s">
        <v>16</v>
      </c>
      <c r="K6628" s="3">
        <v>330.81</v>
      </c>
    </row>
    <row r="6629" spans="1:11" ht="15.75" customHeight="1" x14ac:dyDescent="0.35">
      <c r="A6629" s="2" t="s">
        <v>6665</v>
      </c>
      <c r="B6629" s="26">
        <v>45203.125</v>
      </c>
      <c r="C6629" s="2" t="s">
        <v>18</v>
      </c>
      <c r="D6629" s="2" t="s">
        <v>19</v>
      </c>
      <c r="E6629" s="2" t="s">
        <v>32</v>
      </c>
      <c r="F6629" s="3">
        <v>8</v>
      </c>
      <c r="G6629" s="3">
        <v>402.64</v>
      </c>
      <c r="H6629" s="3">
        <v>0.1</v>
      </c>
      <c r="I6629" s="2" t="s">
        <v>21</v>
      </c>
      <c r="J6629" s="2" t="s">
        <v>22</v>
      </c>
      <c r="K6629" s="3">
        <v>2899.01</v>
      </c>
    </row>
    <row r="6630" spans="1:11" ht="15.75" customHeight="1" x14ac:dyDescent="0.35">
      <c r="A6630" s="2" t="s">
        <v>6666</v>
      </c>
      <c r="B6630" s="26">
        <v>45203.166666666657</v>
      </c>
      <c r="C6630" s="2" t="s">
        <v>55</v>
      </c>
      <c r="D6630" s="2" t="s">
        <v>19</v>
      </c>
      <c r="E6630" s="2" t="s">
        <v>32</v>
      </c>
      <c r="F6630" s="3">
        <v>2</v>
      </c>
      <c r="G6630" s="3">
        <v>135.06</v>
      </c>
      <c r="H6630" s="3">
        <v>0</v>
      </c>
      <c r="I6630" s="2" t="s">
        <v>41</v>
      </c>
      <c r="J6630" s="2" t="s">
        <v>27</v>
      </c>
      <c r="K6630" s="3">
        <v>270.12</v>
      </c>
    </row>
    <row r="6631" spans="1:11" ht="15.75" customHeight="1" x14ac:dyDescent="0.35">
      <c r="A6631" s="2" t="s">
        <v>6667</v>
      </c>
      <c r="B6631" s="26">
        <v>45203.208333333343</v>
      </c>
      <c r="C6631" s="2" t="s">
        <v>55</v>
      </c>
      <c r="D6631" s="2" t="s">
        <v>13</v>
      </c>
      <c r="E6631" s="2" t="s">
        <v>14</v>
      </c>
      <c r="F6631" s="3">
        <v>6</v>
      </c>
      <c r="G6631" s="3">
        <v>440.24</v>
      </c>
      <c r="H6631" s="3">
        <v>0.05</v>
      </c>
      <c r="I6631" s="2" t="s">
        <v>41</v>
      </c>
      <c r="J6631" s="2" t="s">
        <v>33</v>
      </c>
      <c r="K6631" s="3">
        <v>2509.37</v>
      </c>
    </row>
    <row r="6632" spans="1:11" ht="15.75" customHeight="1" x14ac:dyDescent="0.35">
      <c r="A6632" s="2" t="s">
        <v>6668</v>
      </c>
      <c r="B6632" s="26">
        <v>45203.25</v>
      </c>
      <c r="C6632" s="2" t="s">
        <v>55</v>
      </c>
      <c r="D6632" s="2" t="s">
        <v>29</v>
      </c>
      <c r="E6632" s="2" t="s">
        <v>30</v>
      </c>
      <c r="F6632" s="3">
        <v>2</v>
      </c>
      <c r="G6632" s="3">
        <v>497.84</v>
      </c>
      <c r="H6632" s="3">
        <v>0.1</v>
      </c>
      <c r="I6632" s="2" t="s">
        <v>21</v>
      </c>
      <c r="J6632" s="2" t="s">
        <v>27</v>
      </c>
      <c r="K6632" s="3">
        <v>896.11</v>
      </c>
    </row>
    <row r="6633" spans="1:11" ht="15.75" customHeight="1" x14ac:dyDescent="0.35">
      <c r="A6633" s="2" t="s">
        <v>6669</v>
      </c>
      <c r="B6633" s="26">
        <v>45203.291666666657</v>
      </c>
      <c r="C6633" s="2" t="s">
        <v>18</v>
      </c>
      <c r="D6633" s="2" t="s">
        <v>13</v>
      </c>
      <c r="E6633" s="2" t="s">
        <v>43</v>
      </c>
      <c r="F6633" s="3">
        <v>5</v>
      </c>
      <c r="G6633" s="3">
        <v>148.47999999999999</v>
      </c>
      <c r="H6633" s="3">
        <v>0</v>
      </c>
      <c r="I6633" s="2" t="s">
        <v>21</v>
      </c>
      <c r="J6633" s="2" t="s">
        <v>27</v>
      </c>
      <c r="K6633" s="3">
        <v>742.4</v>
      </c>
    </row>
    <row r="6634" spans="1:11" ht="15.75" customHeight="1" x14ac:dyDescent="0.35">
      <c r="A6634" s="2" t="s">
        <v>6670</v>
      </c>
      <c r="B6634" s="26">
        <v>45203.333333333343</v>
      </c>
      <c r="C6634" s="2" t="s">
        <v>35</v>
      </c>
      <c r="D6634" s="2" t="s">
        <v>29</v>
      </c>
      <c r="E6634" s="2" t="s">
        <v>48</v>
      </c>
      <c r="F6634" s="3">
        <v>3</v>
      </c>
      <c r="G6634" s="3">
        <v>492.4</v>
      </c>
      <c r="H6634" s="3">
        <v>0.1</v>
      </c>
      <c r="I6634" s="2" t="s">
        <v>21</v>
      </c>
      <c r="J6634" s="2" t="s">
        <v>22</v>
      </c>
      <c r="K6634" s="3">
        <v>1329.48</v>
      </c>
    </row>
    <row r="6635" spans="1:11" ht="15.75" customHeight="1" x14ac:dyDescent="0.35">
      <c r="A6635" s="2" t="s">
        <v>6671</v>
      </c>
      <c r="B6635" s="26">
        <v>45203.375</v>
      </c>
      <c r="C6635" s="2" t="s">
        <v>55</v>
      </c>
      <c r="D6635" s="2" t="s">
        <v>37</v>
      </c>
      <c r="E6635" s="2" t="s">
        <v>38</v>
      </c>
      <c r="F6635" s="3">
        <v>7</v>
      </c>
      <c r="G6635" s="3">
        <v>163.6</v>
      </c>
      <c r="H6635" s="3">
        <v>0.05</v>
      </c>
      <c r="I6635" s="2" t="s">
        <v>15</v>
      </c>
      <c r="J6635" s="2" t="s">
        <v>22</v>
      </c>
      <c r="K6635" s="3">
        <v>1087.94</v>
      </c>
    </row>
    <row r="6636" spans="1:11" ht="15.75" customHeight="1" x14ac:dyDescent="0.35">
      <c r="A6636" s="2" t="s">
        <v>6672</v>
      </c>
      <c r="B6636" s="26">
        <v>45203.416666666657</v>
      </c>
      <c r="C6636" s="2" t="s">
        <v>12</v>
      </c>
      <c r="D6636" s="2" t="s">
        <v>19</v>
      </c>
      <c r="E6636" s="2" t="s">
        <v>20</v>
      </c>
      <c r="F6636" s="3">
        <v>9</v>
      </c>
      <c r="G6636" s="3">
        <v>10.8</v>
      </c>
      <c r="H6636" s="3">
        <v>0.1</v>
      </c>
      <c r="I6636" s="2" t="s">
        <v>41</v>
      </c>
      <c r="J6636" s="2" t="s">
        <v>27</v>
      </c>
      <c r="K6636" s="3">
        <v>87.48</v>
      </c>
    </row>
    <row r="6637" spans="1:11" ht="15.75" customHeight="1" x14ac:dyDescent="0.35">
      <c r="A6637" s="2" t="s">
        <v>6673</v>
      </c>
      <c r="B6637" s="26">
        <v>45203.458333333343</v>
      </c>
      <c r="C6637" s="2" t="s">
        <v>18</v>
      </c>
      <c r="D6637" s="2" t="s">
        <v>19</v>
      </c>
      <c r="E6637" s="2" t="s">
        <v>20</v>
      </c>
      <c r="F6637" s="3">
        <v>2</v>
      </c>
      <c r="G6637" s="3">
        <v>186.77</v>
      </c>
      <c r="H6637" s="3">
        <v>0.15</v>
      </c>
      <c r="I6637" s="2" t="s">
        <v>21</v>
      </c>
      <c r="J6637" s="2" t="s">
        <v>22</v>
      </c>
      <c r="K6637" s="3">
        <v>317.51</v>
      </c>
    </row>
    <row r="6638" spans="1:11" ht="15.75" customHeight="1" x14ac:dyDescent="0.35">
      <c r="A6638" s="2" t="s">
        <v>6674</v>
      </c>
      <c r="B6638" s="26">
        <v>45203.5</v>
      </c>
      <c r="C6638" s="2" t="s">
        <v>24</v>
      </c>
      <c r="D6638" s="2" t="s">
        <v>13</v>
      </c>
      <c r="E6638" s="2" t="s">
        <v>43</v>
      </c>
      <c r="F6638" s="3">
        <v>7</v>
      </c>
      <c r="G6638" s="3">
        <v>498.77</v>
      </c>
      <c r="H6638" s="3">
        <v>0.1</v>
      </c>
      <c r="I6638" s="2" t="s">
        <v>15</v>
      </c>
      <c r="J6638" s="2" t="s">
        <v>16</v>
      </c>
      <c r="K6638" s="3">
        <v>3142.25</v>
      </c>
    </row>
    <row r="6639" spans="1:11" ht="15.75" customHeight="1" x14ac:dyDescent="0.35">
      <c r="A6639" s="2" t="s">
        <v>6675</v>
      </c>
      <c r="B6639" s="26">
        <v>45203.541666666657</v>
      </c>
      <c r="C6639" s="2" t="s">
        <v>24</v>
      </c>
      <c r="D6639" s="2" t="s">
        <v>29</v>
      </c>
      <c r="E6639" s="2" t="s">
        <v>48</v>
      </c>
      <c r="F6639" s="3">
        <v>8</v>
      </c>
      <c r="G6639" s="3">
        <v>319.39999999999998</v>
      </c>
      <c r="H6639" s="3">
        <v>0.05</v>
      </c>
      <c r="I6639" s="2" t="s">
        <v>21</v>
      </c>
      <c r="J6639" s="2" t="s">
        <v>22</v>
      </c>
      <c r="K6639" s="3">
        <v>2427.44</v>
      </c>
    </row>
    <row r="6640" spans="1:11" ht="15.75" customHeight="1" x14ac:dyDescent="0.35">
      <c r="A6640" s="2" t="s">
        <v>6676</v>
      </c>
      <c r="B6640" s="26">
        <v>45203.583333333343</v>
      </c>
      <c r="C6640" s="2" t="s">
        <v>12</v>
      </c>
      <c r="D6640" s="2" t="s">
        <v>37</v>
      </c>
      <c r="E6640" s="2" t="s">
        <v>68</v>
      </c>
      <c r="F6640" s="3">
        <v>8</v>
      </c>
      <c r="G6640" s="3">
        <v>349.26</v>
      </c>
      <c r="H6640" s="3">
        <v>0.2</v>
      </c>
      <c r="I6640" s="2" t="s">
        <v>41</v>
      </c>
      <c r="J6640" s="2" t="s">
        <v>22</v>
      </c>
      <c r="K6640" s="3">
        <v>2235.2600000000002</v>
      </c>
    </row>
    <row r="6641" spans="1:11" ht="15.75" customHeight="1" x14ac:dyDescent="0.35">
      <c r="A6641" s="2" t="s">
        <v>6677</v>
      </c>
      <c r="B6641" s="26">
        <v>45203.625</v>
      </c>
      <c r="C6641" s="2" t="s">
        <v>35</v>
      </c>
      <c r="D6641" s="2" t="s">
        <v>13</v>
      </c>
      <c r="E6641" s="2" t="s">
        <v>14</v>
      </c>
      <c r="F6641" s="3">
        <v>7</v>
      </c>
      <c r="G6641" s="3">
        <v>122.98</v>
      </c>
      <c r="H6641" s="3">
        <v>0.1</v>
      </c>
      <c r="I6641" s="2" t="s">
        <v>41</v>
      </c>
      <c r="J6641" s="2" t="s">
        <v>33</v>
      </c>
      <c r="K6641" s="3">
        <v>774.77</v>
      </c>
    </row>
    <row r="6642" spans="1:11" ht="15.75" customHeight="1" x14ac:dyDescent="0.35">
      <c r="A6642" s="2" t="s">
        <v>6678</v>
      </c>
      <c r="B6642" s="26">
        <v>45203.666666666657</v>
      </c>
      <c r="C6642" s="2" t="s">
        <v>55</v>
      </c>
      <c r="D6642" s="2" t="s">
        <v>37</v>
      </c>
      <c r="E6642" s="2" t="s">
        <v>38</v>
      </c>
      <c r="F6642" s="3">
        <v>4</v>
      </c>
      <c r="G6642" s="3">
        <v>77.23</v>
      </c>
      <c r="H6642" s="3">
        <v>0.15</v>
      </c>
      <c r="I6642" s="2" t="s">
        <v>41</v>
      </c>
      <c r="J6642" s="2" t="s">
        <v>33</v>
      </c>
      <c r="K6642" s="3">
        <v>262.58</v>
      </c>
    </row>
    <row r="6643" spans="1:11" ht="15.75" customHeight="1" x14ac:dyDescent="0.35">
      <c r="A6643" s="2" t="s">
        <v>6679</v>
      </c>
      <c r="B6643" s="26">
        <v>45203.708333333343</v>
      </c>
      <c r="C6643" s="2" t="s">
        <v>18</v>
      </c>
      <c r="D6643" s="2" t="s">
        <v>13</v>
      </c>
      <c r="E6643" s="2" t="s">
        <v>43</v>
      </c>
      <c r="F6643" s="3">
        <v>4</v>
      </c>
      <c r="G6643" s="3">
        <v>443.33</v>
      </c>
      <c r="H6643" s="3">
        <v>0.05</v>
      </c>
      <c r="I6643" s="2" t="s">
        <v>21</v>
      </c>
      <c r="J6643" s="2" t="s">
        <v>33</v>
      </c>
      <c r="K6643" s="3">
        <v>1684.65</v>
      </c>
    </row>
    <row r="6644" spans="1:11" ht="15.75" customHeight="1" x14ac:dyDescent="0.35">
      <c r="A6644" s="2" t="s">
        <v>6680</v>
      </c>
      <c r="B6644" s="26">
        <v>45203.75</v>
      </c>
      <c r="C6644" s="2" t="s">
        <v>55</v>
      </c>
      <c r="D6644" s="2" t="s">
        <v>19</v>
      </c>
      <c r="E6644" s="2" t="s">
        <v>20</v>
      </c>
      <c r="F6644" s="3">
        <v>9</v>
      </c>
      <c r="G6644" s="3">
        <v>209.63</v>
      </c>
      <c r="H6644" s="3">
        <v>0</v>
      </c>
      <c r="I6644" s="2" t="s">
        <v>41</v>
      </c>
      <c r="J6644" s="2" t="s">
        <v>16</v>
      </c>
      <c r="K6644" s="3">
        <v>1886.67</v>
      </c>
    </row>
    <row r="6645" spans="1:11" ht="15.75" customHeight="1" x14ac:dyDescent="0.35">
      <c r="A6645" s="2" t="s">
        <v>6681</v>
      </c>
      <c r="B6645" s="26">
        <v>45203.791666666657</v>
      </c>
      <c r="C6645" s="2" t="s">
        <v>18</v>
      </c>
      <c r="D6645" s="2" t="s">
        <v>37</v>
      </c>
      <c r="E6645" s="2" t="s">
        <v>68</v>
      </c>
      <c r="F6645" s="3">
        <v>9</v>
      </c>
      <c r="G6645" s="3">
        <v>7.03</v>
      </c>
      <c r="H6645" s="3">
        <v>0.2</v>
      </c>
      <c r="I6645" s="2" t="s">
        <v>21</v>
      </c>
      <c r="J6645" s="2" t="s">
        <v>22</v>
      </c>
      <c r="K6645" s="3">
        <v>50.62</v>
      </c>
    </row>
    <row r="6646" spans="1:11" ht="15.75" customHeight="1" x14ac:dyDescent="0.35">
      <c r="A6646" s="2" t="s">
        <v>6682</v>
      </c>
      <c r="B6646" s="26">
        <v>45203.833333333343</v>
      </c>
      <c r="C6646" s="2" t="s">
        <v>24</v>
      </c>
      <c r="D6646" s="2" t="s">
        <v>19</v>
      </c>
      <c r="E6646" s="2" t="s">
        <v>45</v>
      </c>
      <c r="F6646" s="3">
        <v>5</v>
      </c>
      <c r="G6646" s="3">
        <v>150.65</v>
      </c>
      <c r="H6646" s="3">
        <v>0.1</v>
      </c>
      <c r="I6646" s="2" t="s">
        <v>15</v>
      </c>
      <c r="J6646" s="2" t="s">
        <v>22</v>
      </c>
      <c r="K6646" s="3">
        <v>677.92</v>
      </c>
    </row>
    <row r="6647" spans="1:11" ht="15.75" customHeight="1" x14ac:dyDescent="0.35">
      <c r="A6647" s="2" t="s">
        <v>6683</v>
      </c>
      <c r="B6647" s="26">
        <v>45203.875</v>
      </c>
      <c r="C6647" s="2" t="s">
        <v>55</v>
      </c>
      <c r="D6647" s="2" t="s">
        <v>13</v>
      </c>
      <c r="E6647" s="2" t="s">
        <v>43</v>
      </c>
      <c r="F6647" s="3">
        <v>7</v>
      </c>
      <c r="G6647" s="3">
        <v>101.89</v>
      </c>
      <c r="H6647" s="3">
        <v>0.05</v>
      </c>
      <c r="I6647" s="2" t="s">
        <v>15</v>
      </c>
      <c r="J6647" s="2" t="s">
        <v>33</v>
      </c>
      <c r="K6647" s="3">
        <v>677.57</v>
      </c>
    </row>
    <row r="6648" spans="1:11" ht="15.75" customHeight="1" x14ac:dyDescent="0.35">
      <c r="A6648" s="2" t="s">
        <v>6684</v>
      </c>
      <c r="B6648" s="26">
        <v>45203.916666666657</v>
      </c>
      <c r="C6648" s="2" t="s">
        <v>12</v>
      </c>
      <c r="D6648" s="2" t="s">
        <v>19</v>
      </c>
      <c r="E6648" s="2" t="s">
        <v>32</v>
      </c>
      <c r="F6648" s="3">
        <v>7</v>
      </c>
      <c r="G6648" s="3">
        <v>303.87</v>
      </c>
      <c r="H6648" s="3">
        <v>0.15</v>
      </c>
      <c r="I6648" s="2" t="s">
        <v>15</v>
      </c>
      <c r="J6648" s="2" t="s">
        <v>16</v>
      </c>
      <c r="K6648" s="3">
        <v>1808.03</v>
      </c>
    </row>
    <row r="6649" spans="1:11" ht="15.75" customHeight="1" x14ac:dyDescent="0.35">
      <c r="A6649" s="2" t="s">
        <v>6685</v>
      </c>
      <c r="B6649" s="26">
        <v>45203.958333333343</v>
      </c>
      <c r="C6649" s="2" t="s">
        <v>35</v>
      </c>
      <c r="D6649" s="2" t="s">
        <v>19</v>
      </c>
      <c r="E6649" s="2" t="s">
        <v>32</v>
      </c>
      <c r="F6649" s="3">
        <v>9</v>
      </c>
      <c r="G6649" s="3">
        <v>379.28</v>
      </c>
      <c r="H6649" s="3">
        <v>0.15</v>
      </c>
      <c r="I6649" s="2" t="s">
        <v>21</v>
      </c>
      <c r="J6649" s="2" t="s">
        <v>22</v>
      </c>
      <c r="K6649" s="3">
        <v>2901.49</v>
      </c>
    </row>
    <row r="6650" spans="1:11" ht="15.75" customHeight="1" x14ac:dyDescent="0.35">
      <c r="A6650" s="2" t="s">
        <v>6686</v>
      </c>
      <c r="B6650" s="26">
        <v>45204</v>
      </c>
      <c r="C6650" s="2" t="s">
        <v>12</v>
      </c>
      <c r="D6650" s="2" t="s">
        <v>25</v>
      </c>
      <c r="E6650" s="2" t="s">
        <v>26</v>
      </c>
      <c r="F6650" s="3">
        <v>7</v>
      </c>
      <c r="G6650" s="3">
        <v>251.26</v>
      </c>
      <c r="H6650" s="3">
        <v>0.05</v>
      </c>
      <c r="I6650" s="2" t="s">
        <v>41</v>
      </c>
      <c r="J6650" s="2" t="s">
        <v>22</v>
      </c>
      <c r="K6650" s="3">
        <v>1670.88</v>
      </c>
    </row>
    <row r="6651" spans="1:11" ht="15.75" customHeight="1" x14ac:dyDescent="0.35">
      <c r="A6651" s="2" t="s">
        <v>6687</v>
      </c>
      <c r="B6651" s="26">
        <v>45204.041666666657</v>
      </c>
      <c r="C6651" s="2" t="s">
        <v>35</v>
      </c>
      <c r="D6651" s="2" t="s">
        <v>13</v>
      </c>
      <c r="E6651" s="2" t="s">
        <v>43</v>
      </c>
      <c r="F6651" s="3">
        <v>8</v>
      </c>
      <c r="G6651" s="3">
        <v>97.02</v>
      </c>
      <c r="H6651" s="3">
        <v>0.15</v>
      </c>
      <c r="I6651" s="2" t="s">
        <v>41</v>
      </c>
      <c r="J6651" s="2" t="s">
        <v>22</v>
      </c>
      <c r="K6651" s="3">
        <v>659.74</v>
      </c>
    </row>
    <row r="6652" spans="1:11" ht="15.75" customHeight="1" x14ac:dyDescent="0.35">
      <c r="A6652" s="2" t="s">
        <v>6688</v>
      </c>
      <c r="B6652" s="26">
        <v>45204.083333333343</v>
      </c>
      <c r="C6652" s="2" t="s">
        <v>55</v>
      </c>
      <c r="D6652" s="2" t="s">
        <v>29</v>
      </c>
      <c r="E6652" s="2" t="s">
        <v>30</v>
      </c>
      <c r="F6652" s="3">
        <v>7</v>
      </c>
      <c r="G6652" s="3">
        <v>33.69</v>
      </c>
      <c r="H6652" s="3">
        <v>0.2</v>
      </c>
      <c r="I6652" s="2" t="s">
        <v>21</v>
      </c>
      <c r="J6652" s="2" t="s">
        <v>22</v>
      </c>
      <c r="K6652" s="3">
        <v>188.66</v>
      </c>
    </row>
    <row r="6653" spans="1:11" ht="15.75" customHeight="1" x14ac:dyDescent="0.35">
      <c r="A6653" s="2" t="s">
        <v>6689</v>
      </c>
      <c r="B6653" s="26">
        <v>45204.125</v>
      </c>
      <c r="C6653" s="2" t="s">
        <v>55</v>
      </c>
      <c r="D6653" s="2" t="s">
        <v>29</v>
      </c>
      <c r="E6653" s="2" t="s">
        <v>30</v>
      </c>
      <c r="F6653" s="3">
        <v>4</v>
      </c>
      <c r="G6653" s="3">
        <v>160.19999999999999</v>
      </c>
      <c r="H6653" s="3">
        <v>0</v>
      </c>
      <c r="I6653" s="2" t="s">
        <v>15</v>
      </c>
      <c r="J6653" s="2" t="s">
        <v>16</v>
      </c>
      <c r="K6653" s="3">
        <v>640.79999999999995</v>
      </c>
    </row>
    <row r="6654" spans="1:11" ht="15.75" customHeight="1" x14ac:dyDescent="0.35">
      <c r="A6654" s="2" t="s">
        <v>6690</v>
      </c>
      <c r="B6654" s="26">
        <v>45204.166666666657</v>
      </c>
      <c r="C6654" s="2" t="s">
        <v>35</v>
      </c>
      <c r="D6654" s="2" t="s">
        <v>37</v>
      </c>
      <c r="E6654" s="2" t="s">
        <v>38</v>
      </c>
      <c r="F6654" s="3">
        <v>2</v>
      </c>
      <c r="G6654" s="3">
        <v>403.95</v>
      </c>
      <c r="H6654" s="3">
        <v>0.15</v>
      </c>
      <c r="I6654" s="2" t="s">
        <v>15</v>
      </c>
      <c r="J6654" s="2" t="s">
        <v>33</v>
      </c>
      <c r="K6654" s="3">
        <v>686.71</v>
      </c>
    </row>
    <row r="6655" spans="1:11" ht="15.75" customHeight="1" x14ac:dyDescent="0.35">
      <c r="A6655" s="2" t="s">
        <v>6691</v>
      </c>
      <c r="B6655" s="26">
        <v>45204.208333333343</v>
      </c>
      <c r="C6655" s="2" t="s">
        <v>24</v>
      </c>
      <c r="D6655" s="2" t="s">
        <v>13</v>
      </c>
      <c r="E6655" s="2" t="s">
        <v>14</v>
      </c>
      <c r="F6655" s="3">
        <v>3</v>
      </c>
      <c r="G6655" s="3">
        <v>212.66</v>
      </c>
      <c r="H6655" s="3">
        <v>0.15</v>
      </c>
      <c r="I6655" s="2" t="s">
        <v>21</v>
      </c>
      <c r="J6655" s="2" t="s">
        <v>33</v>
      </c>
      <c r="K6655" s="3">
        <v>542.28</v>
      </c>
    </row>
    <row r="6656" spans="1:11" ht="15.75" customHeight="1" x14ac:dyDescent="0.35">
      <c r="A6656" s="2" t="s">
        <v>6692</v>
      </c>
      <c r="B6656" s="26">
        <v>45204.25</v>
      </c>
      <c r="C6656" s="2" t="s">
        <v>18</v>
      </c>
      <c r="D6656" s="2" t="s">
        <v>29</v>
      </c>
      <c r="E6656" s="2" t="s">
        <v>48</v>
      </c>
      <c r="F6656" s="3">
        <v>7</v>
      </c>
      <c r="G6656" s="3">
        <v>129.86000000000001</v>
      </c>
      <c r="H6656" s="3">
        <v>0</v>
      </c>
      <c r="I6656" s="2" t="s">
        <v>41</v>
      </c>
      <c r="J6656" s="2" t="s">
        <v>16</v>
      </c>
      <c r="K6656" s="3">
        <v>909.02</v>
      </c>
    </row>
    <row r="6657" spans="1:11" ht="15.75" customHeight="1" x14ac:dyDescent="0.35">
      <c r="A6657" s="2" t="s">
        <v>6693</v>
      </c>
      <c r="B6657" s="26">
        <v>45204.291666666657</v>
      </c>
      <c r="C6657" s="2" t="s">
        <v>12</v>
      </c>
      <c r="D6657" s="2" t="s">
        <v>37</v>
      </c>
      <c r="E6657" s="2" t="s">
        <v>38</v>
      </c>
      <c r="F6657" s="3">
        <v>9</v>
      </c>
      <c r="G6657" s="3">
        <v>15.26</v>
      </c>
      <c r="H6657" s="3">
        <v>0.2</v>
      </c>
      <c r="I6657" s="2" t="s">
        <v>41</v>
      </c>
      <c r="J6657" s="2" t="s">
        <v>22</v>
      </c>
      <c r="K6657" s="3">
        <v>109.87</v>
      </c>
    </row>
    <row r="6658" spans="1:11" ht="15.75" customHeight="1" x14ac:dyDescent="0.35">
      <c r="A6658" s="2" t="s">
        <v>6694</v>
      </c>
      <c r="B6658" s="26">
        <v>45204.333333333343</v>
      </c>
      <c r="C6658" s="2" t="s">
        <v>12</v>
      </c>
      <c r="D6658" s="2" t="s">
        <v>19</v>
      </c>
      <c r="E6658" s="2" t="s">
        <v>45</v>
      </c>
      <c r="F6658" s="3">
        <v>2</v>
      </c>
      <c r="G6658" s="3">
        <v>250.55</v>
      </c>
      <c r="H6658" s="3">
        <v>0.2</v>
      </c>
      <c r="I6658" s="2" t="s">
        <v>41</v>
      </c>
      <c r="J6658" s="2" t="s">
        <v>22</v>
      </c>
      <c r="K6658" s="3">
        <v>400.88</v>
      </c>
    </row>
    <row r="6659" spans="1:11" ht="15.75" customHeight="1" x14ac:dyDescent="0.35">
      <c r="A6659" s="2" t="s">
        <v>6695</v>
      </c>
      <c r="B6659" s="26">
        <v>45204.375</v>
      </c>
      <c r="C6659" s="2" t="s">
        <v>12</v>
      </c>
      <c r="D6659" s="2" t="s">
        <v>13</v>
      </c>
      <c r="E6659" s="2" t="s">
        <v>43</v>
      </c>
      <c r="F6659" s="3">
        <v>7</v>
      </c>
      <c r="G6659" s="3">
        <v>343.99</v>
      </c>
      <c r="H6659" s="3">
        <v>0.2</v>
      </c>
      <c r="I6659" s="2" t="s">
        <v>41</v>
      </c>
      <c r="J6659" s="2" t="s">
        <v>16</v>
      </c>
      <c r="K6659" s="3">
        <v>1926.34</v>
      </c>
    </row>
    <row r="6660" spans="1:11" ht="15.75" customHeight="1" x14ac:dyDescent="0.35">
      <c r="A6660" s="2" t="s">
        <v>6696</v>
      </c>
      <c r="B6660" s="26">
        <v>45204.416666666657</v>
      </c>
      <c r="C6660" s="2" t="s">
        <v>55</v>
      </c>
      <c r="D6660" s="2" t="s">
        <v>25</v>
      </c>
      <c r="E6660" s="2" t="s">
        <v>26</v>
      </c>
      <c r="F6660" s="3">
        <v>4</v>
      </c>
      <c r="G6660" s="3">
        <v>99.21</v>
      </c>
      <c r="H6660" s="3">
        <v>0.15</v>
      </c>
      <c r="I6660" s="2" t="s">
        <v>15</v>
      </c>
      <c r="J6660" s="2" t="s">
        <v>16</v>
      </c>
      <c r="K6660" s="3">
        <v>337.31</v>
      </c>
    </row>
    <row r="6661" spans="1:11" ht="15.75" customHeight="1" x14ac:dyDescent="0.35">
      <c r="A6661" s="2" t="s">
        <v>6697</v>
      </c>
      <c r="B6661" s="26">
        <v>45204.458333333343</v>
      </c>
      <c r="C6661" s="2" t="s">
        <v>12</v>
      </c>
      <c r="D6661" s="2" t="s">
        <v>29</v>
      </c>
      <c r="E6661" s="2" t="s">
        <v>30</v>
      </c>
      <c r="F6661" s="3">
        <v>7</v>
      </c>
      <c r="G6661" s="3">
        <v>270.91000000000003</v>
      </c>
      <c r="H6661" s="3">
        <v>0.15</v>
      </c>
      <c r="I6661" s="2" t="s">
        <v>41</v>
      </c>
      <c r="J6661" s="2" t="s">
        <v>27</v>
      </c>
      <c r="K6661" s="3">
        <v>1611.91</v>
      </c>
    </row>
    <row r="6662" spans="1:11" ht="15.75" customHeight="1" x14ac:dyDescent="0.35">
      <c r="A6662" s="2" t="s">
        <v>6698</v>
      </c>
      <c r="B6662" s="26">
        <v>45204.5</v>
      </c>
      <c r="C6662" s="2" t="s">
        <v>18</v>
      </c>
      <c r="D6662" s="2" t="s">
        <v>13</v>
      </c>
      <c r="E6662" s="2" t="s">
        <v>43</v>
      </c>
      <c r="F6662" s="3">
        <v>5</v>
      </c>
      <c r="G6662" s="3">
        <v>213.27</v>
      </c>
      <c r="H6662" s="3">
        <v>0.2</v>
      </c>
      <c r="I6662" s="2" t="s">
        <v>21</v>
      </c>
      <c r="J6662" s="2" t="s">
        <v>16</v>
      </c>
      <c r="K6662" s="3">
        <v>853.08</v>
      </c>
    </row>
    <row r="6663" spans="1:11" ht="15.75" customHeight="1" x14ac:dyDescent="0.35">
      <c r="A6663" s="2" t="s">
        <v>6699</v>
      </c>
      <c r="B6663" s="26">
        <v>45204.541666666657</v>
      </c>
      <c r="C6663" s="2" t="s">
        <v>18</v>
      </c>
      <c r="D6663" s="2" t="s">
        <v>25</v>
      </c>
      <c r="E6663" s="2" t="s">
        <v>26</v>
      </c>
      <c r="F6663" s="3">
        <v>7</v>
      </c>
      <c r="G6663" s="3">
        <v>353.45</v>
      </c>
      <c r="H6663" s="3">
        <v>0.15</v>
      </c>
      <c r="I6663" s="2" t="s">
        <v>41</v>
      </c>
      <c r="J6663" s="2" t="s">
        <v>22</v>
      </c>
      <c r="K6663" s="3">
        <v>2103.0300000000002</v>
      </c>
    </row>
    <row r="6664" spans="1:11" ht="15.75" customHeight="1" x14ac:dyDescent="0.35">
      <c r="A6664" s="2" t="s">
        <v>6700</v>
      </c>
      <c r="B6664" s="26">
        <v>45204.583333333343</v>
      </c>
      <c r="C6664" s="2" t="s">
        <v>35</v>
      </c>
      <c r="D6664" s="2" t="s">
        <v>19</v>
      </c>
      <c r="E6664" s="2" t="s">
        <v>20</v>
      </c>
      <c r="F6664" s="3">
        <v>6</v>
      </c>
      <c r="G6664" s="3">
        <v>431</v>
      </c>
      <c r="H6664" s="3">
        <v>0.1</v>
      </c>
      <c r="I6664" s="2" t="s">
        <v>15</v>
      </c>
      <c r="J6664" s="2" t="s">
        <v>16</v>
      </c>
      <c r="K6664" s="3">
        <v>2327.4</v>
      </c>
    </row>
    <row r="6665" spans="1:11" ht="15.75" customHeight="1" x14ac:dyDescent="0.35">
      <c r="A6665" s="2" t="s">
        <v>6701</v>
      </c>
      <c r="B6665" s="26">
        <v>45204.625</v>
      </c>
      <c r="C6665" s="2" t="s">
        <v>55</v>
      </c>
      <c r="D6665" s="2" t="s">
        <v>29</v>
      </c>
      <c r="E6665" s="2" t="s">
        <v>48</v>
      </c>
      <c r="F6665" s="3">
        <v>2</v>
      </c>
      <c r="G6665" s="3">
        <v>156.99</v>
      </c>
      <c r="H6665" s="3">
        <v>0.15</v>
      </c>
      <c r="I6665" s="2" t="s">
        <v>41</v>
      </c>
      <c r="J6665" s="2" t="s">
        <v>33</v>
      </c>
      <c r="K6665" s="3">
        <v>266.88</v>
      </c>
    </row>
    <row r="6666" spans="1:11" ht="15.75" customHeight="1" x14ac:dyDescent="0.35">
      <c r="A6666" s="2" t="s">
        <v>6702</v>
      </c>
      <c r="B6666" s="26">
        <v>45204.666666666657</v>
      </c>
      <c r="C6666" s="2" t="s">
        <v>18</v>
      </c>
      <c r="D6666" s="2" t="s">
        <v>37</v>
      </c>
      <c r="E6666" s="2" t="s">
        <v>68</v>
      </c>
      <c r="F6666" s="3">
        <v>7</v>
      </c>
      <c r="G6666" s="3">
        <v>452.86</v>
      </c>
      <c r="H6666" s="3">
        <v>0.2</v>
      </c>
      <c r="I6666" s="2" t="s">
        <v>41</v>
      </c>
      <c r="J6666" s="2" t="s">
        <v>22</v>
      </c>
      <c r="K6666" s="3">
        <v>2536.02</v>
      </c>
    </row>
    <row r="6667" spans="1:11" ht="15.75" customHeight="1" x14ac:dyDescent="0.35">
      <c r="A6667" s="2" t="s">
        <v>6703</v>
      </c>
      <c r="B6667" s="26">
        <v>45204.708333333343</v>
      </c>
      <c r="C6667" s="2" t="s">
        <v>24</v>
      </c>
      <c r="D6667" s="2" t="s">
        <v>19</v>
      </c>
      <c r="E6667" s="2" t="s">
        <v>32</v>
      </c>
      <c r="F6667" s="3">
        <v>5</v>
      </c>
      <c r="G6667" s="3">
        <v>354.94</v>
      </c>
      <c r="H6667" s="3">
        <v>0.05</v>
      </c>
      <c r="I6667" s="2" t="s">
        <v>21</v>
      </c>
      <c r="J6667" s="2" t="s">
        <v>16</v>
      </c>
      <c r="K6667" s="3">
        <v>1685.96</v>
      </c>
    </row>
    <row r="6668" spans="1:11" ht="15.75" customHeight="1" x14ac:dyDescent="0.35">
      <c r="A6668" s="2" t="s">
        <v>6704</v>
      </c>
      <c r="B6668" s="26">
        <v>45204.75</v>
      </c>
      <c r="C6668" s="2" t="s">
        <v>55</v>
      </c>
      <c r="D6668" s="2" t="s">
        <v>19</v>
      </c>
      <c r="E6668" s="2" t="s">
        <v>32</v>
      </c>
      <c r="F6668" s="3">
        <v>9</v>
      </c>
      <c r="G6668" s="3">
        <v>23.4</v>
      </c>
      <c r="H6668" s="3">
        <v>0.2</v>
      </c>
      <c r="I6668" s="2" t="s">
        <v>41</v>
      </c>
      <c r="J6668" s="2" t="s">
        <v>16</v>
      </c>
      <c r="K6668" s="3">
        <v>168.48</v>
      </c>
    </row>
    <row r="6669" spans="1:11" ht="15.75" customHeight="1" x14ac:dyDescent="0.35">
      <c r="A6669" s="2" t="s">
        <v>6705</v>
      </c>
      <c r="B6669" s="26">
        <v>45204.791666666657</v>
      </c>
      <c r="C6669" s="2" t="s">
        <v>55</v>
      </c>
      <c r="D6669" s="2" t="s">
        <v>25</v>
      </c>
      <c r="E6669" s="2" t="s">
        <v>26</v>
      </c>
      <c r="F6669" s="3">
        <v>1</v>
      </c>
      <c r="G6669" s="3">
        <v>396.67</v>
      </c>
      <c r="H6669" s="3">
        <v>0.05</v>
      </c>
      <c r="I6669" s="2" t="s">
        <v>41</v>
      </c>
      <c r="J6669" s="2" t="s">
        <v>16</v>
      </c>
      <c r="K6669" s="3">
        <v>376.84</v>
      </c>
    </row>
    <row r="6670" spans="1:11" ht="15.75" customHeight="1" x14ac:dyDescent="0.35">
      <c r="A6670" s="2" t="s">
        <v>6706</v>
      </c>
      <c r="B6670" s="26">
        <v>45204.833333333343</v>
      </c>
      <c r="C6670" s="2" t="s">
        <v>18</v>
      </c>
      <c r="D6670" s="2" t="s">
        <v>19</v>
      </c>
      <c r="E6670" s="2" t="s">
        <v>45</v>
      </c>
      <c r="F6670" s="3">
        <v>1</v>
      </c>
      <c r="G6670" s="3">
        <v>249.84</v>
      </c>
      <c r="H6670" s="3">
        <v>0.15</v>
      </c>
      <c r="I6670" s="2" t="s">
        <v>21</v>
      </c>
      <c r="J6670" s="2" t="s">
        <v>22</v>
      </c>
      <c r="K6670" s="3">
        <v>212.36</v>
      </c>
    </row>
    <row r="6671" spans="1:11" ht="15.75" customHeight="1" x14ac:dyDescent="0.35">
      <c r="A6671" s="2" t="s">
        <v>6707</v>
      </c>
      <c r="B6671" s="26">
        <v>45204.875</v>
      </c>
      <c r="C6671" s="2" t="s">
        <v>24</v>
      </c>
      <c r="D6671" s="2" t="s">
        <v>13</v>
      </c>
      <c r="E6671" s="2" t="s">
        <v>43</v>
      </c>
      <c r="F6671" s="3">
        <v>2</v>
      </c>
      <c r="G6671" s="3">
        <v>473</v>
      </c>
      <c r="H6671" s="3">
        <v>0.15</v>
      </c>
      <c r="I6671" s="2" t="s">
        <v>21</v>
      </c>
      <c r="J6671" s="2" t="s">
        <v>16</v>
      </c>
      <c r="K6671" s="3">
        <v>804.1</v>
      </c>
    </row>
    <row r="6672" spans="1:11" ht="15.75" customHeight="1" x14ac:dyDescent="0.35">
      <c r="A6672" s="2" t="s">
        <v>6708</v>
      </c>
      <c r="B6672" s="26">
        <v>45204.916666666657</v>
      </c>
      <c r="C6672" s="2" t="s">
        <v>35</v>
      </c>
      <c r="D6672" s="2" t="s">
        <v>37</v>
      </c>
      <c r="E6672" s="2" t="s">
        <v>38</v>
      </c>
      <c r="F6672" s="3">
        <v>8</v>
      </c>
      <c r="G6672" s="3">
        <v>165.2</v>
      </c>
      <c r="H6672" s="3">
        <v>0.05</v>
      </c>
      <c r="I6672" s="2" t="s">
        <v>21</v>
      </c>
      <c r="J6672" s="2" t="s">
        <v>16</v>
      </c>
      <c r="K6672" s="3">
        <v>1255.52</v>
      </c>
    </row>
    <row r="6673" spans="1:11" ht="15.75" customHeight="1" x14ac:dyDescent="0.35">
      <c r="A6673" s="2" t="s">
        <v>6709</v>
      </c>
      <c r="B6673" s="26">
        <v>45204.958333333343</v>
      </c>
      <c r="C6673" s="2" t="s">
        <v>18</v>
      </c>
      <c r="D6673" s="2" t="s">
        <v>13</v>
      </c>
      <c r="E6673" s="2" t="s">
        <v>14</v>
      </c>
      <c r="F6673" s="3">
        <v>9</v>
      </c>
      <c r="G6673" s="3">
        <v>297.64999999999998</v>
      </c>
      <c r="H6673" s="3">
        <v>0.2</v>
      </c>
      <c r="I6673" s="2" t="s">
        <v>21</v>
      </c>
      <c r="J6673" s="2" t="s">
        <v>33</v>
      </c>
      <c r="K6673" s="3">
        <v>2143.08</v>
      </c>
    </row>
    <row r="6674" spans="1:11" ht="15.75" customHeight="1" x14ac:dyDescent="0.35">
      <c r="A6674" s="2" t="s">
        <v>6710</v>
      </c>
      <c r="B6674" s="26">
        <v>45205</v>
      </c>
      <c r="C6674" s="2" t="s">
        <v>24</v>
      </c>
      <c r="D6674" s="2" t="s">
        <v>37</v>
      </c>
      <c r="E6674" s="2" t="s">
        <v>68</v>
      </c>
      <c r="F6674" s="3">
        <v>7</v>
      </c>
      <c r="G6674" s="3">
        <v>478.29</v>
      </c>
      <c r="H6674" s="3">
        <v>0</v>
      </c>
      <c r="I6674" s="2" t="s">
        <v>15</v>
      </c>
      <c r="J6674" s="2" t="s">
        <v>27</v>
      </c>
      <c r="K6674" s="3">
        <v>3348.03</v>
      </c>
    </row>
    <row r="6675" spans="1:11" ht="15.75" customHeight="1" x14ac:dyDescent="0.35">
      <c r="A6675" s="2" t="s">
        <v>6711</v>
      </c>
      <c r="B6675" s="26">
        <v>45205.041666666657</v>
      </c>
      <c r="C6675" s="2" t="s">
        <v>55</v>
      </c>
      <c r="D6675" s="2" t="s">
        <v>25</v>
      </c>
      <c r="E6675" s="2" t="s">
        <v>26</v>
      </c>
      <c r="F6675" s="3">
        <v>1</v>
      </c>
      <c r="G6675" s="3">
        <v>139.22</v>
      </c>
      <c r="H6675" s="3">
        <v>0</v>
      </c>
      <c r="I6675" s="2" t="s">
        <v>41</v>
      </c>
      <c r="J6675" s="2" t="s">
        <v>33</v>
      </c>
      <c r="K6675" s="3">
        <v>139.22</v>
      </c>
    </row>
    <row r="6676" spans="1:11" ht="15.75" customHeight="1" x14ac:dyDescent="0.35">
      <c r="A6676" s="2" t="s">
        <v>6712</v>
      </c>
      <c r="B6676" s="26">
        <v>45205.083333333343</v>
      </c>
      <c r="C6676" s="2" t="s">
        <v>24</v>
      </c>
      <c r="D6676" s="2" t="s">
        <v>13</v>
      </c>
      <c r="E6676" s="2" t="s">
        <v>14</v>
      </c>
      <c r="F6676" s="3">
        <v>7</v>
      </c>
      <c r="G6676" s="3">
        <v>238.62</v>
      </c>
      <c r="H6676" s="3">
        <v>0.2</v>
      </c>
      <c r="I6676" s="2" t="s">
        <v>41</v>
      </c>
      <c r="J6676" s="2" t="s">
        <v>27</v>
      </c>
      <c r="K6676" s="3">
        <v>1336.27</v>
      </c>
    </row>
    <row r="6677" spans="1:11" ht="15.75" customHeight="1" x14ac:dyDescent="0.35">
      <c r="A6677" s="2" t="s">
        <v>6713</v>
      </c>
      <c r="B6677" s="26">
        <v>45205.125</v>
      </c>
      <c r="C6677" s="2" t="s">
        <v>55</v>
      </c>
      <c r="D6677" s="2" t="s">
        <v>19</v>
      </c>
      <c r="E6677" s="2" t="s">
        <v>20</v>
      </c>
      <c r="F6677" s="3">
        <v>8</v>
      </c>
      <c r="G6677" s="3">
        <v>377.49</v>
      </c>
      <c r="H6677" s="3">
        <v>0.15</v>
      </c>
      <c r="I6677" s="2" t="s">
        <v>15</v>
      </c>
      <c r="J6677" s="2" t="s">
        <v>33</v>
      </c>
      <c r="K6677" s="3">
        <v>2566.9299999999998</v>
      </c>
    </row>
    <row r="6678" spans="1:11" ht="15.75" customHeight="1" x14ac:dyDescent="0.35">
      <c r="A6678" s="2" t="s">
        <v>6714</v>
      </c>
      <c r="B6678" s="26">
        <v>45205.166666666657</v>
      </c>
      <c r="C6678" s="2" t="s">
        <v>18</v>
      </c>
      <c r="D6678" s="2" t="s">
        <v>19</v>
      </c>
      <c r="E6678" s="2" t="s">
        <v>20</v>
      </c>
      <c r="F6678" s="3">
        <v>7</v>
      </c>
      <c r="G6678" s="3">
        <v>347.09</v>
      </c>
      <c r="H6678" s="3">
        <v>0.05</v>
      </c>
      <c r="I6678" s="2" t="s">
        <v>21</v>
      </c>
      <c r="J6678" s="2" t="s">
        <v>16</v>
      </c>
      <c r="K6678" s="3">
        <v>2308.15</v>
      </c>
    </row>
    <row r="6679" spans="1:11" ht="15.75" customHeight="1" x14ac:dyDescent="0.35">
      <c r="A6679" s="2" t="s">
        <v>6715</v>
      </c>
      <c r="B6679" s="26">
        <v>45205.208333333343</v>
      </c>
      <c r="C6679" s="2" t="s">
        <v>18</v>
      </c>
      <c r="D6679" s="2" t="s">
        <v>25</v>
      </c>
      <c r="E6679" s="2" t="s">
        <v>26</v>
      </c>
      <c r="F6679" s="3">
        <v>5</v>
      </c>
      <c r="G6679" s="3">
        <v>420.16</v>
      </c>
      <c r="H6679" s="3">
        <v>0.05</v>
      </c>
      <c r="I6679" s="2" t="s">
        <v>41</v>
      </c>
      <c r="J6679" s="2" t="s">
        <v>16</v>
      </c>
      <c r="K6679" s="3">
        <v>1995.76</v>
      </c>
    </row>
    <row r="6680" spans="1:11" ht="15.75" customHeight="1" x14ac:dyDescent="0.35">
      <c r="A6680" s="2" t="s">
        <v>6716</v>
      </c>
      <c r="B6680" s="26">
        <v>45205.25</v>
      </c>
      <c r="C6680" s="2" t="s">
        <v>12</v>
      </c>
      <c r="D6680" s="2" t="s">
        <v>25</v>
      </c>
      <c r="E6680" s="2" t="s">
        <v>26</v>
      </c>
      <c r="F6680" s="3">
        <v>7</v>
      </c>
      <c r="G6680" s="3">
        <v>262.3</v>
      </c>
      <c r="H6680" s="3">
        <v>0.2</v>
      </c>
      <c r="I6680" s="2" t="s">
        <v>21</v>
      </c>
      <c r="J6680" s="2" t="s">
        <v>22</v>
      </c>
      <c r="K6680" s="3">
        <v>1468.88</v>
      </c>
    </row>
    <row r="6681" spans="1:11" ht="15.75" customHeight="1" x14ac:dyDescent="0.35">
      <c r="A6681" s="2" t="s">
        <v>6717</v>
      </c>
      <c r="B6681" s="26">
        <v>45205.291666666657</v>
      </c>
      <c r="C6681" s="2" t="s">
        <v>12</v>
      </c>
      <c r="D6681" s="2" t="s">
        <v>19</v>
      </c>
      <c r="E6681" s="2" t="s">
        <v>20</v>
      </c>
      <c r="F6681" s="3">
        <v>2</v>
      </c>
      <c r="G6681" s="3">
        <v>162.87</v>
      </c>
      <c r="H6681" s="3">
        <v>0.2</v>
      </c>
      <c r="I6681" s="2" t="s">
        <v>21</v>
      </c>
      <c r="J6681" s="2" t="s">
        <v>22</v>
      </c>
      <c r="K6681" s="3">
        <v>260.58999999999997</v>
      </c>
    </row>
    <row r="6682" spans="1:11" ht="15.75" customHeight="1" x14ac:dyDescent="0.35">
      <c r="A6682" s="2" t="s">
        <v>6718</v>
      </c>
      <c r="B6682" s="26">
        <v>45205.333333333343</v>
      </c>
      <c r="C6682" s="2" t="s">
        <v>12</v>
      </c>
      <c r="D6682" s="2" t="s">
        <v>37</v>
      </c>
      <c r="E6682" s="2" t="s">
        <v>38</v>
      </c>
      <c r="F6682" s="3">
        <v>9</v>
      </c>
      <c r="G6682" s="3">
        <v>269.87</v>
      </c>
      <c r="H6682" s="3">
        <v>0.1</v>
      </c>
      <c r="I6682" s="2" t="s">
        <v>15</v>
      </c>
      <c r="J6682" s="2" t="s">
        <v>33</v>
      </c>
      <c r="K6682" s="3">
        <v>2185.9499999999998</v>
      </c>
    </row>
    <row r="6683" spans="1:11" ht="15.75" customHeight="1" x14ac:dyDescent="0.35">
      <c r="A6683" s="2" t="s">
        <v>6719</v>
      </c>
      <c r="B6683" s="26">
        <v>45205.375</v>
      </c>
      <c r="C6683" s="2" t="s">
        <v>18</v>
      </c>
      <c r="D6683" s="2" t="s">
        <v>19</v>
      </c>
      <c r="E6683" s="2" t="s">
        <v>20</v>
      </c>
      <c r="F6683" s="3">
        <v>2</v>
      </c>
      <c r="G6683" s="3">
        <v>178.23</v>
      </c>
      <c r="H6683" s="3">
        <v>0.05</v>
      </c>
      <c r="I6683" s="2" t="s">
        <v>15</v>
      </c>
      <c r="J6683" s="2" t="s">
        <v>33</v>
      </c>
      <c r="K6683" s="3">
        <v>338.64</v>
      </c>
    </row>
    <row r="6684" spans="1:11" ht="15.75" customHeight="1" x14ac:dyDescent="0.35">
      <c r="A6684" s="2" t="s">
        <v>6720</v>
      </c>
      <c r="B6684" s="26">
        <v>45205.416666666657</v>
      </c>
      <c r="C6684" s="2" t="s">
        <v>35</v>
      </c>
      <c r="D6684" s="2" t="s">
        <v>37</v>
      </c>
      <c r="E6684" s="2" t="s">
        <v>38</v>
      </c>
      <c r="F6684" s="3">
        <v>2</v>
      </c>
      <c r="G6684" s="3">
        <v>92.33</v>
      </c>
      <c r="H6684" s="3">
        <v>0.1</v>
      </c>
      <c r="I6684" s="2" t="s">
        <v>21</v>
      </c>
      <c r="J6684" s="2" t="s">
        <v>27</v>
      </c>
      <c r="K6684" s="3">
        <v>166.19</v>
      </c>
    </row>
    <row r="6685" spans="1:11" ht="15.75" customHeight="1" x14ac:dyDescent="0.35">
      <c r="A6685" s="2" t="s">
        <v>6721</v>
      </c>
      <c r="B6685" s="26">
        <v>45205.458333333343</v>
      </c>
      <c r="C6685" s="2" t="s">
        <v>18</v>
      </c>
      <c r="D6685" s="2" t="s">
        <v>13</v>
      </c>
      <c r="E6685" s="2" t="s">
        <v>14</v>
      </c>
      <c r="F6685" s="3">
        <v>5</v>
      </c>
      <c r="G6685" s="3">
        <v>279.70999999999998</v>
      </c>
      <c r="H6685" s="3">
        <v>0.15</v>
      </c>
      <c r="I6685" s="2" t="s">
        <v>41</v>
      </c>
      <c r="J6685" s="2" t="s">
        <v>22</v>
      </c>
      <c r="K6685" s="3">
        <v>1188.77</v>
      </c>
    </row>
    <row r="6686" spans="1:11" ht="15.75" customHeight="1" x14ac:dyDescent="0.35">
      <c r="A6686" s="2" t="s">
        <v>6722</v>
      </c>
      <c r="B6686" s="26">
        <v>45205.5</v>
      </c>
      <c r="C6686" s="2" t="s">
        <v>24</v>
      </c>
      <c r="D6686" s="2" t="s">
        <v>37</v>
      </c>
      <c r="E6686" s="2" t="s">
        <v>38</v>
      </c>
      <c r="F6686" s="3">
        <v>8</v>
      </c>
      <c r="G6686" s="3">
        <v>28.95</v>
      </c>
      <c r="H6686" s="3">
        <v>0.05</v>
      </c>
      <c r="I6686" s="2" t="s">
        <v>21</v>
      </c>
      <c r="J6686" s="2" t="s">
        <v>33</v>
      </c>
      <c r="K6686" s="3">
        <v>220.02</v>
      </c>
    </row>
    <row r="6687" spans="1:11" ht="15.75" customHeight="1" x14ac:dyDescent="0.35">
      <c r="A6687" s="2" t="s">
        <v>6723</v>
      </c>
      <c r="B6687" s="26">
        <v>45205.541666666657</v>
      </c>
      <c r="C6687" s="2" t="s">
        <v>18</v>
      </c>
      <c r="D6687" s="2" t="s">
        <v>19</v>
      </c>
      <c r="E6687" s="2" t="s">
        <v>32</v>
      </c>
      <c r="F6687" s="3">
        <v>6</v>
      </c>
      <c r="G6687" s="3">
        <v>23.1</v>
      </c>
      <c r="H6687" s="3">
        <v>0.2</v>
      </c>
      <c r="I6687" s="2" t="s">
        <v>41</v>
      </c>
      <c r="J6687" s="2" t="s">
        <v>16</v>
      </c>
      <c r="K6687" s="3">
        <v>110.88</v>
      </c>
    </row>
    <row r="6688" spans="1:11" ht="15.75" customHeight="1" x14ac:dyDescent="0.35">
      <c r="A6688" s="2" t="s">
        <v>6724</v>
      </c>
      <c r="B6688" s="26">
        <v>45205.583333333343</v>
      </c>
      <c r="C6688" s="2" t="s">
        <v>18</v>
      </c>
      <c r="D6688" s="2" t="s">
        <v>19</v>
      </c>
      <c r="E6688" s="2" t="s">
        <v>32</v>
      </c>
      <c r="F6688" s="3">
        <v>9</v>
      </c>
      <c r="G6688" s="3">
        <v>36.96</v>
      </c>
      <c r="H6688" s="3">
        <v>0.2</v>
      </c>
      <c r="I6688" s="2" t="s">
        <v>21</v>
      </c>
      <c r="J6688" s="2" t="s">
        <v>33</v>
      </c>
      <c r="K6688" s="3">
        <v>266.11</v>
      </c>
    </row>
    <row r="6689" spans="1:11" ht="15.75" customHeight="1" x14ac:dyDescent="0.35">
      <c r="A6689" s="2" t="s">
        <v>6725</v>
      </c>
      <c r="B6689" s="26">
        <v>45205.625</v>
      </c>
      <c r="C6689" s="2" t="s">
        <v>55</v>
      </c>
      <c r="D6689" s="2" t="s">
        <v>13</v>
      </c>
      <c r="E6689" s="2" t="s">
        <v>43</v>
      </c>
      <c r="F6689" s="3">
        <v>6</v>
      </c>
      <c r="G6689" s="3">
        <v>337.94</v>
      </c>
      <c r="H6689" s="3">
        <v>0.15</v>
      </c>
      <c r="I6689" s="2" t="s">
        <v>21</v>
      </c>
      <c r="J6689" s="2" t="s">
        <v>27</v>
      </c>
      <c r="K6689" s="3">
        <v>1723.49</v>
      </c>
    </row>
    <row r="6690" spans="1:11" ht="15.75" customHeight="1" x14ac:dyDescent="0.35">
      <c r="A6690" s="2" t="s">
        <v>6726</v>
      </c>
      <c r="B6690" s="26">
        <v>45205.666666666657</v>
      </c>
      <c r="C6690" s="2" t="s">
        <v>55</v>
      </c>
      <c r="D6690" s="2" t="s">
        <v>29</v>
      </c>
      <c r="E6690" s="2" t="s">
        <v>48</v>
      </c>
      <c r="F6690" s="3">
        <v>5</v>
      </c>
      <c r="G6690" s="3">
        <v>206.46</v>
      </c>
      <c r="H6690" s="3">
        <v>0</v>
      </c>
      <c r="I6690" s="2" t="s">
        <v>41</v>
      </c>
      <c r="J6690" s="2" t="s">
        <v>22</v>
      </c>
      <c r="K6690" s="3">
        <v>1032.3</v>
      </c>
    </row>
    <row r="6691" spans="1:11" ht="15.75" customHeight="1" x14ac:dyDescent="0.35">
      <c r="A6691" s="2" t="s">
        <v>6727</v>
      </c>
      <c r="B6691" s="26">
        <v>45205.708333333343</v>
      </c>
      <c r="C6691" s="2" t="s">
        <v>55</v>
      </c>
      <c r="D6691" s="2" t="s">
        <v>25</v>
      </c>
      <c r="E6691" s="2" t="s">
        <v>26</v>
      </c>
      <c r="F6691" s="3">
        <v>1</v>
      </c>
      <c r="G6691" s="3">
        <v>249.59</v>
      </c>
      <c r="H6691" s="3">
        <v>0.1</v>
      </c>
      <c r="I6691" s="2" t="s">
        <v>15</v>
      </c>
      <c r="J6691" s="2" t="s">
        <v>22</v>
      </c>
      <c r="K6691" s="3">
        <v>224.63</v>
      </c>
    </row>
    <row r="6692" spans="1:11" ht="15.75" customHeight="1" x14ac:dyDescent="0.35">
      <c r="A6692" s="2" t="s">
        <v>6728</v>
      </c>
      <c r="B6692" s="26">
        <v>45205.75</v>
      </c>
      <c r="C6692" s="2" t="s">
        <v>18</v>
      </c>
      <c r="D6692" s="2" t="s">
        <v>19</v>
      </c>
      <c r="E6692" s="2" t="s">
        <v>45</v>
      </c>
      <c r="F6692" s="3">
        <v>8</v>
      </c>
      <c r="G6692" s="3">
        <v>174.98</v>
      </c>
      <c r="H6692" s="3">
        <v>0.2</v>
      </c>
      <c r="I6692" s="2" t="s">
        <v>15</v>
      </c>
      <c r="J6692" s="2" t="s">
        <v>16</v>
      </c>
      <c r="K6692" s="3">
        <v>1119.8699999999999</v>
      </c>
    </row>
    <row r="6693" spans="1:11" ht="15.75" customHeight="1" x14ac:dyDescent="0.35">
      <c r="A6693" s="2" t="s">
        <v>6729</v>
      </c>
      <c r="B6693" s="26">
        <v>45205.791666666657</v>
      </c>
      <c r="C6693" s="2" t="s">
        <v>35</v>
      </c>
      <c r="D6693" s="2" t="s">
        <v>29</v>
      </c>
      <c r="E6693" s="2" t="s">
        <v>30</v>
      </c>
      <c r="F6693" s="3">
        <v>3</v>
      </c>
      <c r="G6693" s="3">
        <v>130.55000000000001</v>
      </c>
      <c r="H6693" s="3">
        <v>0.05</v>
      </c>
      <c r="I6693" s="2" t="s">
        <v>21</v>
      </c>
      <c r="J6693" s="2" t="s">
        <v>22</v>
      </c>
      <c r="K6693" s="3">
        <v>372.07</v>
      </c>
    </row>
    <row r="6694" spans="1:11" ht="15.75" customHeight="1" x14ac:dyDescent="0.35">
      <c r="A6694" s="2" t="s">
        <v>6730</v>
      </c>
      <c r="B6694" s="26">
        <v>45205.833333333343</v>
      </c>
      <c r="C6694" s="2" t="s">
        <v>24</v>
      </c>
      <c r="D6694" s="2" t="s">
        <v>37</v>
      </c>
      <c r="E6694" s="2" t="s">
        <v>38</v>
      </c>
      <c r="F6694" s="3">
        <v>2</v>
      </c>
      <c r="G6694" s="3">
        <v>182.36</v>
      </c>
      <c r="H6694" s="3">
        <v>0.05</v>
      </c>
      <c r="I6694" s="2" t="s">
        <v>41</v>
      </c>
      <c r="J6694" s="2" t="s">
        <v>22</v>
      </c>
      <c r="K6694" s="3">
        <v>346.48</v>
      </c>
    </row>
    <row r="6695" spans="1:11" ht="15.75" customHeight="1" x14ac:dyDescent="0.35">
      <c r="A6695" s="2" t="s">
        <v>6731</v>
      </c>
      <c r="B6695" s="26">
        <v>45205.875</v>
      </c>
      <c r="C6695" s="2" t="s">
        <v>24</v>
      </c>
      <c r="D6695" s="2" t="s">
        <v>19</v>
      </c>
      <c r="E6695" s="2" t="s">
        <v>45</v>
      </c>
      <c r="F6695" s="3">
        <v>7</v>
      </c>
      <c r="G6695" s="3">
        <v>100.72</v>
      </c>
      <c r="H6695" s="3">
        <v>0.05</v>
      </c>
      <c r="I6695" s="2" t="s">
        <v>15</v>
      </c>
      <c r="J6695" s="2" t="s">
        <v>27</v>
      </c>
      <c r="K6695" s="3">
        <v>669.79</v>
      </c>
    </row>
    <row r="6696" spans="1:11" ht="15.75" customHeight="1" x14ac:dyDescent="0.35">
      <c r="A6696" s="2" t="s">
        <v>6732</v>
      </c>
      <c r="B6696" s="26">
        <v>45205.916666666657</v>
      </c>
      <c r="C6696" s="2" t="s">
        <v>35</v>
      </c>
      <c r="D6696" s="2" t="s">
        <v>13</v>
      </c>
      <c r="E6696" s="2" t="s">
        <v>43</v>
      </c>
      <c r="F6696" s="3">
        <v>2</v>
      </c>
      <c r="G6696" s="3">
        <v>340.99</v>
      </c>
      <c r="H6696" s="3">
        <v>0.15</v>
      </c>
      <c r="I6696" s="2" t="s">
        <v>41</v>
      </c>
      <c r="J6696" s="2" t="s">
        <v>22</v>
      </c>
      <c r="K6696" s="3">
        <v>579.67999999999995</v>
      </c>
    </row>
    <row r="6697" spans="1:11" ht="15.75" customHeight="1" x14ac:dyDescent="0.35">
      <c r="A6697" s="2" t="s">
        <v>6733</v>
      </c>
      <c r="B6697" s="26">
        <v>45205.958333333343</v>
      </c>
      <c r="C6697" s="2" t="s">
        <v>35</v>
      </c>
      <c r="D6697" s="2" t="s">
        <v>29</v>
      </c>
      <c r="E6697" s="2" t="s">
        <v>48</v>
      </c>
      <c r="F6697" s="3">
        <v>1</v>
      </c>
      <c r="G6697" s="3">
        <v>55.36</v>
      </c>
      <c r="H6697" s="3">
        <v>0</v>
      </c>
      <c r="I6697" s="2" t="s">
        <v>15</v>
      </c>
      <c r="J6697" s="2" t="s">
        <v>33</v>
      </c>
      <c r="K6697" s="3">
        <v>55.36</v>
      </c>
    </row>
    <row r="6698" spans="1:11" ht="15.75" customHeight="1" x14ac:dyDescent="0.35">
      <c r="A6698" s="2" t="s">
        <v>6734</v>
      </c>
      <c r="B6698" s="26">
        <v>45206</v>
      </c>
      <c r="C6698" s="2" t="s">
        <v>24</v>
      </c>
      <c r="D6698" s="2" t="s">
        <v>19</v>
      </c>
      <c r="E6698" s="2" t="s">
        <v>45</v>
      </c>
      <c r="F6698" s="3">
        <v>2</v>
      </c>
      <c r="G6698" s="3">
        <v>260.87</v>
      </c>
      <c r="H6698" s="3">
        <v>0.1</v>
      </c>
      <c r="I6698" s="2" t="s">
        <v>41</v>
      </c>
      <c r="J6698" s="2" t="s">
        <v>16</v>
      </c>
      <c r="K6698" s="3">
        <v>469.57</v>
      </c>
    </row>
    <row r="6699" spans="1:11" ht="15.75" customHeight="1" x14ac:dyDescent="0.35">
      <c r="A6699" s="2" t="s">
        <v>6735</v>
      </c>
      <c r="B6699" s="26">
        <v>45206.041666666657</v>
      </c>
      <c r="C6699" s="2" t="s">
        <v>12</v>
      </c>
      <c r="D6699" s="2" t="s">
        <v>19</v>
      </c>
      <c r="E6699" s="2" t="s">
        <v>45</v>
      </c>
      <c r="F6699" s="3">
        <v>6</v>
      </c>
      <c r="G6699" s="3">
        <v>241.03</v>
      </c>
      <c r="H6699" s="3">
        <v>0.05</v>
      </c>
      <c r="I6699" s="2" t="s">
        <v>21</v>
      </c>
      <c r="J6699" s="2" t="s">
        <v>22</v>
      </c>
      <c r="K6699" s="3">
        <v>1373.87</v>
      </c>
    </row>
    <row r="6700" spans="1:11" ht="15.75" customHeight="1" x14ac:dyDescent="0.35">
      <c r="A6700" s="2" t="s">
        <v>6736</v>
      </c>
      <c r="B6700" s="26">
        <v>45206.083333333343</v>
      </c>
      <c r="C6700" s="2" t="s">
        <v>55</v>
      </c>
      <c r="D6700" s="2" t="s">
        <v>19</v>
      </c>
      <c r="E6700" s="2" t="s">
        <v>32</v>
      </c>
      <c r="F6700" s="3">
        <v>2</v>
      </c>
      <c r="G6700" s="3">
        <v>154.44999999999999</v>
      </c>
      <c r="H6700" s="3">
        <v>0.05</v>
      </c>
      <c r="I6700" s="2" t="s">
        <v>41</v>
      </c>
      <c r="J6700" s="2" t="s">
        <v>33</v>
      </c>
      <c r="K6700" s="3">
        <v>293.45999999999998</v>
      </c>
    </row>
    <row r="6701" spans="1:11" ht="15.75" customHeight="1" x14ac:dyDescent="0.35">
      <c r="A6701" s="2" t="s">
        <v>6737</v>
      </c>
      <c r="B6701" s="26">
        <v>45206.125</v>
      </c>
      <c r="C6701" s="2" t="s">
        <v>55</v>
      </c>
      <c r="D6701" s="2" t="s">
        <v>37</v>
      </c>
      <c r="E6701" s="2" t="s">
        <v>68</v>
      </c>
      <c r="F6701" s="3">
        <v>1</v>
      </c>
      <c r="G6701" s="3">
        <v>55.63</v>
      </c>
      <c r="H6701" s="3">
        <v>0.2</v>
      </c>
      <c r="I6701" s="2" t="s">
        <v>21</v>
      </c>
      <c r="J6701" s="2" t="s">
        <v>16</v>
      </c>
      <c r="K6701" s="3">
        <v>44.5</v>
      </c>
    </row>
    <row r="6702" spans="1:11" ht="15.75" customHeight="1" x14ac:dyDescent="0.35">
      <c r="A6702" s="2" t="s">
        <v>6738</v>
      </c>
      <c r="B6702" s="26">
        <v>45206.166666666657</v>
      </c>
      <c r="C6702" s="2" t="s">
        <v>24</v>
      </c>
      <c r="D6702" s="2" t="s">
        <v>29</v>
      </c>
      <c r="E6702" s="2" t="s">
        <v>48</v>
      </c>
      <c r="F6702" s="3">
        <v>1</v>
      </c>
      <c r="G6702" s="3">
        <v>353.16</v>
      </c>
      <c r="H6702" s="3">
        <v>0</v>
      </c>
      <c r="I6702" s="2" t="s">
        <v>15</v>
      </c>
      <c r="J6702" s="2" t="s">
        <v>16</v>
      </c>
      <c r="K6702" s="3">
        <v>353.16</v>
      </c>
    </row>
    <row r="6703" spans="1:11" ht="15.75" customHeight="1" x14ac:dyDescent="0.35">
      <c r="A6703" s="2" t="s">
        <v>6739</v>
      </c>
      <c r="B6703" s="26">
        <v>45206.208333333343</v>
      </c>
      <c r="C6703" s="2" t="s">
        <v>35</v>
      </c>
      <c r="D6703" s="2" t="s">
        <v>29</v>
      </c>
      <c r="E6703" s="2" t="s">
        <v>30</v>
      </c>
      <c r="F6703" s="3">
        <v>4</v>
      </c>
      <c r="G6703" s="3">
        <v>286.92</v>
      </c>
      <c r="H6703" s="3">
        <v>0.2</v>
      </c>
      <c r="I6703" s="2" t="s">
        <v>41</v>
      </c>
      <c r="J6703" s="2" t="s">
        <v>27</v>
      </c>
      <c r="K6703" s="3">
        <v>918.14</v>
      </c>
    </row>
    <row r="6704" spans="1:11" ht="15.75" customHeight="1" x14ac:dyDescent="0.35">
      <c r="A6704" s="2" t="s">
        <v>6740</v>
      </c>
      <c r="B6704" s="26">
        <v>45206.25</v>
      </c>
      <c r="C6704" s="2" t="s">
        <v>12</v>
      </c>
      <c r="D6704" s="2" t="s">
        <v>13</v>
      </c>
      <c r="E6704" s="2" t="s">
        <v>14</v>
      </c>
      <c r="F6704" s="3">
        <v>8</v>
      </c>
      <c r="G6704" s="3">
        <v>405.69</v>
      </c>
      <c r="H6704" s="3">
        <v>0.15</v>
      </c>
      <c r="I6704" s="2" t="s">
        <v>15</v>
      </c>
      <c r="J6704" s="2" t="s">
        <v>22</v>
      </c>
      <c r="K6704" s="3">
        <v>2758.69</v>
      </c>
    </row>
    <row r="6705" spans="1:11" ht="15.75" customHeight="1" x14ac:dyDescent="0.35">
      <c r="A6705" s="2" t="s">
        <v>6741</v>
      </c>
      <c r="B6705" s="26">
        <v>45206.291666666657</v>
      </c>
      <c r="C6705" s="2" t="s">
        <v>24</v>
      </c>
      <c r="D6705" s="2" t="s">
        <v>13</v>
      </c>
      <c r="E6705" s="2" t="s">
        <v>43</v>
      </c>
      <c r="F6705" s="3">
        <v>6</v>
      </c>
      <c r="G6705" s="3">
        <v>121.58</v>
      </c>
      <c r="H6705" s="3">
        <v>0.15</v>
      </c>
      <c r="I6705" s="2" t="s">
        <v>15</v>
      </c>
      <c r="J6705" s="2" t="s">
        <v>16</v>
      </c>
      <c r="K6705" s="3">
        <v>620.05999999999995</v>
      </c>
    </row>
    <row r="6706" spans="1:11" ht="15.75" customHeight="1" x14ac:dyDescent="0.35">
      <c r="A6706" s="2" t="s">
        <v>6742</v>
      </c>
      <c r="B6706" s="26">
        <v>45206.333333333343</v>
      </c>
      <c r="C6706" s="2" t="s">
        <v>55</v>
      </c>
      <c r="D6706" s="2" t="s">
        <v>25</v>
      </c>
      <c r="E6706" s="2" t="s">
        <v>26</v>
      </c>
      <c r="F6706" s="3">
        <v>4</v>
      </c>
      <c r="G6706" s="3">
        <v>396.82</v>
      </c>
      <c r="H6706" s="3">
        <v>0.1</v>
      </c>
      <c r="I6706" s="2" t="s">
        <v>21</v>
      </c>
      <c r="J6706" s="2" t="s">
        <v>16</v>
      </c>
      <c r="K6706" s="3">
        <v>1428.55</v>
      </c>
    </row>
    <row r="6707" spans="1:11" ht="15.75" customHeight="1" x14ac:dyDescent="0.35">
      <c r="A6707" s="2" t="s">
        <v>6743</v>
      </c>
      <c r="B6707" s="26">
        <v>45206.375</v>
      </c>
      <c r="C6707" s="2" t="s">
        <v>18</v>
      </c>
      <c r="D6707" s="2" t="s">
        <v>25</v>
      </c>
      <c r="E6707" s="2" t="s">
        <v>26</v>
      </c>
      <c r="F6707" s="3">
        <v>6</v>
      </c>
      <c r="G6707" s="3">
        <v>149.51</v>
      </c>
      <c r="H6707" s="3">
        <v>0.15</v>
      </c>
      <c r="I6707" s="2" t="s">
        <v>41</v>
      </c>
      <c r="J6707" s="2" t="s">
        <v>16</v>
      </c>
      <c r="K6707" s="3">
        <v>762.5</v>
      </c>
    </row>
    <row r="6708" spans="1:11" ht="15.75" customHeight="1" x14ac:dyDescent="0.35">
      <c r="A6708" s="2" t="s">
        <v>6744</v>
      </c>
      <c r="B6708" s="26">
        <v>45206.416666666657</v>
      </c>
      <c r="C6708" s="2" t="s">
        <v>35</v>
      </c>
      <c r="D6708" s="2" t="s">
        <v>13</v>
      </c>
      <c r="E6708" s="2" t="s">
        <v>14</v>
      </c>
      <c r="F6708" s="3">
        <v>6</v>
      </c>
      <c r="G6708" s="3">
        <v>60.73</v>
      </c>
      <c r="H6708" s="3">
        <v>0.1</v>
      </c>
      <c r="I6708" s="2" t="s">
        <v>21</v>
      </c>
      <c r="J6708" s="2" t="s">
        <v>16</v>
      </c>
      <c r="K6708" s="3">
        <v>327.94</v>
      </c>
    </row>
    <row r="6709" spans="1:11" ht="15.75" customHeight="1" x14ac:dyDescent="0.35">
      <c r="A6709" s="2" t="s">
        <v>6745</v>
      </c>
      <c r="B6709" s="26">
        <v>45206.458333333343</v>
      </c>
      <c r="C6709" s="2" t="s">
        <v>18</v>
      </c>
      <c r="D6709" s="2" t="s">
        <v>13</v>
      </c>
      <c r="E6709" s="2" t="s">
        <v>43</v>
      </c>
      <c r="F6709" s="3">
        <v>9</v>
      </c>
      <c r="G6709" s="3">
        <v>71.78</v>
      </c>
      <c r="H6709" s="3">
        <v>0.2</v>
      </c>
      <c r="I6709" s="2" t="s">
        <v>41</v>
      </c>
      <c r="J6709" s="2" t="s">
        <v>27</v>
      </c>
      <c r="K6709" s="3">
        <v>516.82000000000005</v>
      </c>
    </row>
    <row r="6710" spans="1:11" ht="15.75" customHeight="1" x14ac:dyDescent="0.35">
      <c r="A6710" s="2" t="s">
        <v>6746</v>
      </c>
      <c r="B6710" s="26">
        <v>45206.5</v>
      </c>
      <c r="C6710" s="2" t="s">
        <v>24</v>
      </c>
      <c r="D6710" s="2" t="s">
        <v>13</v>
      </c>
      <c r="E6710" s="2" t="s">
        <v>14</v>
      </c>
      <c r="F6710" s="3">
        <v>4</v>
      </c>
      <c r="G6710" s="3">
        <v>114.42</v>
      </c>
      <c r="H6710" s="3">
        <v>0.05</v>
      </c>
      <c r="I6710" s="2" t="s">
        <v>15</v>
      </c>
      <c r="J6710" s="2" t="s">
        <v>16</v>
      </c>
      <c r="K6710" s="3">
        <v>434.8</v>
      </c>
    </row>
    <row r="6711" spans="1:11" ht="15.75" customHeight="1" x14ac:dyDescent="0.35">
      <c r="A6711" s="2" t="s">
        <v>6747</v>
      </c>
      <c r="B6711" s="26">
        <v>45206.541666666657</v>
      </c>
      <c r="C6711" s="2" t="s">
        <v>55</v>
      </c>
      <c r="D6711" s="2" t="s">
        <v>37</v>
      </c>
      <c r="E6711" s="2" t="s">
        <v>38</v>
      </c>
      <c r="F6711" s="3">
        <v>6</v>
      </c>
      <c r="G6711" s="3">
        <v>342.8</v>
      </c>
      <c r="H6711" s="3">
        <v>0.05</v>
      </c>
      <c r="I6711" s="2" t="s">
        <v>15</v>
      </c>
      <c r="J6711" s="2" t="s">
        <v>16</v>
      </c>
      <c r="K6711" s="3">
        <v>1953.96</v>
      </c>
    </row>
    <row r="6712" spans="1:11" ht="15.75" customHeight="1" x14ac:dyDescent="0.35">
      <c r="A6712" s="2" t="s">
        <v>6748</v>
      </c>
      <c r="B6712" s="26">
        <v>45206.583333333343</v>
      </c>
      <c r="C6712" s="2" t="s">
        <v>12</v>
      </c>
      <c r="D6712" s="2" t="s">
        <v>13</v>
      </c>
      <c r="E6712" s="2" t="s">
        <v>43</v>
      </c>
      <c r="F6712" s="3">
        <v>1</v>
      </c>
      <c r="G6712" s="3">
        <v>125.76</v>
      </c>
      <c r="H6712" s="3">
        <v>0</v>
      </c>
      <c r="I6712" s="2" t="s">
        <v>41</v>
      </c>
      <c r="J6712" s="2" t="s">
        <v>27</v>
      </c>
      <c r="K6712" s="3">
        <v>125.76</v>
      </c>
    </row>
    <row r="6713" spans="1:11" ht="15.75" customHeight="1" x14ac:dyDescent="0.35">
      <c r="A6713" s="2" t="s">
        <v>6749</v>
      </c>
      <c r="B6713" s="26">
        <v>45206.625</v>
      </c>
      <c r="C6713" s="2" t="s">
        <v>18</v>
      </c>
      <c r="D6713" s="2" t="s">
        <v>13</v>
      </c>
      <c r="E6713" s="2" t="s">
        <v>43</v>
      </c>
      <c r="F6713" s="3">
        <v>7</v>
      </c>
      <c r="G6713" s="3">
        <v>303.92</v>
      </c>
      <c r="H6713" s="3">
        <v>0.15</v>
      </c>
      <c r="I6713" s="2" t="s">
        <v>15</v>
      </c>
      <c r="J6713" s="2" t="s">
        <v>27</v>
      </c>
      <c r="K6713" s="3">
        <v>1808.32</v>
      </c>
    </row>
    <row r="6714" spans="1:11" ht="15.75" customHeight="1" x14ac:dyDescent="0.35">
      <c r="A6714" s="2" t="s">
        <v>6750</v>
      </c>
      <c r="B6714" s="26">
        <v>45206.666666666657</v>
      </c>
      <c r="C6714" s="2" t="s">
        <v>12</v>
      </c>
      <c r="D6714" s="2" t="s">
        <v>19</v>
      </c>
      <c r="E6714" s="2" t="s">
        <v>45</v>
      </c>
      <c r="F6714" s="3">
        <v>7</v>
      </c>
      <c r="G6714" s="3">
        <v>131.97999999999999</v>
      </c>
      <c r="H6714" s="3">
        <v>0</v>
      </c>
      <c r="I6714" s="2" t="s">
        <v>15</v>
      </c>
      <c r="J6714" s="2" t="s">
        <v>27</v>
      </c>
      <c r="K6714" s="3">
        <v>923.86</v>
      </c>
    </row>
    <row r="6715" spans="1:11" ht="15.75" customHeight="1" x14ac:dyDescent="0.35">
      <c r="A6715" s="2" t="s">
        <v>6751</v>
      </c>
      <c r="B6715" s="26">
        <v>45206.708333333343</v>
      </c>
      <c r="C6715" s="2" t="s">
        <v>55</v>
      </c>
      <c r="D6715" s="2" t="s">
        <v>29</v>
      </c>
      <c r="E6715" s="2" t="s">
        <v>48</v>
      </c>
      <c r="F6715" s="3">
        <v>1</v>
      </c>
      <c r="G6715" s="3">
        <v>185.79</v>
      </c>
      <c r="H6715" s="3">
        <v>0</v>
      </c>
      <c r="I6715" s="2" t="s">
        <v>21</v>
      </c>
      <c r="J6715" s="2" t="s">
        <v>16</v>
      </c>
      <c r="K6715" s="3">
        <v>185.79</v>
      </c>
    </row>
    <row r="6716" spans="1:11" ht="15.75" customHeight="1" x14ac:dyDescent="0.35">
      <c r="A6716" s="2" t="s">
        <v>6752</v>
      </c>
      <c r="B6716" s="26">
        <v>45206.75</v>
      </c>
      <c r="C6716" s="2" t="s">
        <v>18</v>
      </c>
      <c r="D6716" s="2" t="s">
        <v>29</v>
      </c>
      <c r="E6716" s="2" t="s">
        <v>48</v>
      </c>
      <c r="F6716" s="3">
        <v>8</v>
      </c>
      <c r="G6716" s="3">
        <v>445.41</v>
      </c>
      <c r="H6716" s="3">
        <v>0.05</v>
      </c>
      <c r="I6716" s="2" t="s">
        <v>15</v>
      </c>
      <c r="J6716" s="2" t="s">
        <v>33</v>
      </c>
      <c r="K6716" s="3">
        <v>3385.12</v>
      </c>
    </row>
    <row r="6717" spans="1:11" ht="15.75" customHeight="1" x14ac:dyDescent="0.35">
      <c r="A6717" s="2" t="s">
        <v>6753</v>
      </c>
      <c r="B6717" s="26">
        <v>45206.791666666657</v>
      </c>
      <c r="C6717" s="2" t="s">
        <v>12</v>
      </c>
      <c r="D6717" s="2" t="s">
        <v>19</v>
      </c>
      <c r="E6717" s="2" t="s">
        <v>45</v>
      </c>
      <c r="F6717" s="3">
        <v>5</v>
      </c>
      <c r="G6717" s="3">
        <v>252.68</v>
      </c>
      <c r="H6717" s="3">
        <v>0.15</v>
      </c>
      <c r="I6717" s="2" t="s">
        <v>15</v>
      </c>
      <c r="J6717" s="2" t="s">
        <v>33</v>
      </c>
      <c r="K6717" s="3">
        <v>1073.8900000000001</v>
      </c>
    </row>
    <row r="6718" spans="1:11" ht="15.75" customHeight="1" x14ac:dyDescent="0.35">
      <c r="A6718" s="2" t="s">
        <v>6754</v>
      </c>
      <c r="B6718" s="26">
        <v>45206.833333333343</v>
      </c>
      <c r="C6718" s="2" t="s">
        <v>12</v>
      </c>
      <c r="D6718" s="2" t="s">
        <v>19</v>
      </c>
      <c r="E6718" s="2" t="s">
        <v>20</v>
      </c>
      <c r="F6718" s="3">
        <v>9</v>
      </c>
      <c r="G6718" s="3">
        <v>302.12</v>
      </c>
      <c r="H6718" s="3">
        <v>0.05</v>
      </c>
      <c r="I6718" s="2" t="s">
        <v>15</v>
      </c>
      <c r="J6718" s="2" t="s">
        <v>16</v>
      </c>
      <c r="K6718" s="3">
        <v>2583.13</v>
      </c>
    </row>
    <row r="6719" spans="1:11" ht="15.75" customHeight="1" x14ac:dyDescent="0.35">
      <c r="A6719" s="2" t="s">
        <v>6755</v>
      </c>
      <c r="B6719" s="26">
        <v>45206.875</v>
      </c>
      <c r="C6719" s="2" t="s">
        <v>18</v>
      </c>
      <c r="D6719" s="2" t="s">
        <v>13</v>
      </c>
      <c r="E6719" s="2" t="s">
        <v>43</v>
      </c>
      <c r="F6719" s="3">
        <v>8</v>
      </c>
      <c r="G6719" s="3">
        <v>98.69</v>
      </c>
      <c r="H6719" s="3">
        <v>0</v>
      </c>
      <c r="I6719" s="2" t="s">
        <v>41</v>
      </c>
      <c r="J6719" s="2" t="s">
        <v>22</v>
      </c>
      <c r="K6719" s="3">
        <v>789.52</v>
      </c>
    </row>
    <row r="6720" spans="1:11" ht="15.75" customHeight="1" x14ac:dyDescent="0.35">
      <c r="A6720" s="2" t="s">
        <v>6756</v>
      </c>
      <c r="B6720" s="26">
        <v>45206.916666666657</v>
      </c>
      <c r="C6720" s="2" t="s">
        <v>55</v>
      </c>
      <c r="D6720" s="2" t="s">
        <v>37</v>
      </c>
      <c r="E6720" s="2" t="s">
        <v>68</v>
      </c>
      <c r="F6720" s="3">
        <v>3</v>
      </c>
      <c r="G6720" s="3">
        <v>70.099999999999994</v>
      </c>
      <c r="H6720" s="3">
        <v>0.15</v>
      </c>
      <c r="I6720" s="2" t="s">
        <v>15</v>
      </c>
      <c r="J6720" s="2" t="s">
        <v>22</v>
      </c>
      <c r="K6720" s="3">
        <v>178.75</v>
      </c>
    </row>
    <row r="6721" spans="1:11" ht="15.75" customHeight="1" x14ac:dyDescent="0.35">
      <c r="A6721" s="2" t="s">
        <v>6757</v>
      </c>
      <c r="B6721" s="26">
        <v>45206.958333333343</v>
      </c>
      <c r="C6721" s="2" t="s">
        <v>12</v>
      </c>
      <c r="D6721" s="2" t="s">
        <v>19</v>
      </c>
      <c r="E6721" s="2" t="s">
        <v>45</v>
      </c>
      <c r="F6721" s="3">
        <v>1</v>
      </c>
      <c r="G6721" s="3">
        <v>209.52</v>
      </c>
      <c r="H6721" s="3">
        <v>0.05</v>
      </c>
      <c r="I6721" s="2" t="s">
        <v>21</v>
      </c>
      <c r="J6721" s="2" t="s">
        <v>22</v>
      </c>
      <c r="K6721" s="3">
        <v>199.04</v>
      </c>
    </row>
    <row r="6722" spans="1:11" ht="15.75" customHeight="1" x14ac:dyDescent="0.35">
      <c r="A6722" s="2" t="s">
        <v>6758</v>
      </c>
      <c r="B6722" s="26">
        <v>45207</v>
      </c>
      <c r="C6722" s="2" t="s">
        <v>24</v>
      </c>
      <c r="D6722" s="2" t="s">
        <v>13</v>
      </c>
      <c r="E6722" s="2" t="s">
        <v>14</v>
      </c>
      <c r="F6722" s="3">
        <v>3</v>
      </c>
      <c r="G6722" s="3">
        <v>428.42</v>
      </c>
      <c r="H6722" s="3">
        <v>0.1</v>
      </c>
      <c r="I6722" s="2" t="s">
        <v>21</v>
      </c>
      <c r="J6722" s="2" t="s">
        <v>27</v>
      </c>
      <c r="K6722" s="3">
        <v>1156.73</v>
      </c>
    </row>
    <row r="6723" spans="1:11" ht="15.75" customHeight="1" x14ac:dyDescent="0.35">
      <c r="A6723" s="2" t="s">
        <v>6759</v>
      </c>
      <c r="B6723" s="26">
        <v>45207.041666666657</v>
      </c>
      <c r="C6723" s="2" t="s">
        <v>18</v>
      </c>
      <c r="D6723" s="2" t="s">
        <v>19</v>
      </c>
      <c r="E6723" s="2" t="s">
        <v>20</v>
      </c>
      <c r="F6723" s="3">
        <v>2</v>
      </c>
      <c r="G6723" s="3">
        <v>124.26</v>
      </c>
      <c r="H6723" s="3">
        <v>0.1</v>
      </c>
      <c r="I6723" s="2" t="s">
        <v>21</v>
      </c>
      <c r="J6723" s="2" t="s">
        <v>22</v>
      </c>
      <c r="K6723" s="3">
        <v>223.67</v>
      </c>
    </row>
    <row r="6724" spans="1:11" ht="15.75" customHeight="1" x14ac:dyDescent="0.35">
      <c r="A6724" s="2" t="s">
        <v>6760</v>
      </c>
      <c r="B6724" s="26">
        <v>45207.083333333343</v>
      </c>
      <c r="C6724" s="2" t="s">
        <v>35</v>
      </c>
      <c r="D6724" s="2" t="s">
        <v>29</v>
      </c>
      <c r="E6724" s="2" t="s">
        <v>30</v>
      </c>
      <c r="F6724" s="3">
        <v>2</v>
      </c>
      <c r="G6724" s="3">
        <v>312.74</v>
      </c>
      <c r="H6724" s="3">
        <v>0.2</v>
      </c>
      <c r="I6724" s="2" t="s">
        <v>21</v>
      </c>
      <c r="J6724" s="2" t="s">
        <v>22</v>
      </c>
      <c r="K6724" s="3">
        <v>500.38</v>
      </c>
    </row>
    <row r="6725" spans="1:11" ht="15.75" customHeight="1" x14ac:dyDescent="0.35">
      <c r="A6725" s="2" t="s">
        <v>6761</v>
      </c>
      <c r="B6725" s="26">
        <v>45207.125</v>
      </c>
      <c r="C6725" s="2" t="s">
        <v>35</v>
      </c>
      <c r="D6725" s="2" t="s">
        <v>19</v>
      </c>
      <c r="E6725" s="2" t="s">
        <v>20</v>
      </c>
      <c r="F6725" s="3">
        <v>4</v>
      </c>
      <c r="G6725" s="3">
        <v>436.69</v>
      </c>
      <c r="H6725" s="3">
        <v>0.2</v>
      </c>
      <c r="I6725" s="2" t="s">
        <v>15</v>
      </c>
      <c r="J6725" s="2" t="s">
        <v>27</v>
      </c>
      <c r="K6725" s="3">
        <v>1397.41</v>
      </c>
    </row>
    <row r="6726" spans="1:11" ht="15.75" customHeight="1" x14ac:dyDescent="0.35">
      <c r="A6726" s="2" t="s">
        <v>6762</v>
      </c>
      <c r="B6726" s="26">
        <v>45207.166666666657</v>
      </c>
      <c r="C6726" s="2" t="s">
        <v>55</v>
      </c>
      <c r="D6726" s="2" t="s">
        <v>13</v>
      </c>
      <c r="E6726" s="2" t="s">
        <v>14</v>
      </c>
      <c r="F6726" s="3">
        <v>2</v>
      </c>
      <c r="G6726" s="3">
        <v>467.53</v>
      </c>
      <c r="H6726" s="3">
        <v>0.15</v>
      </c>
      <c r="I6726" s="2" t="s">
        <v>21</v>
      </c>
      <c r="J6726" s="2" t="s">
        <v>33</v>
      </c>
      <c r="K6726" s="3">
        <v>794.8</v>
      </c>
    </row>
    <row r="6727" spans="1:11" ht="15.75" customHeight="1" x14ac:dyDescent="0.35">
      <c r="A6727" s="2" t="s">
        <v>6763</v>
      </c>
      <c r="B6727" s="26">
        <v>45207.208333333343</v>
      </c>
      <c r="C6727" s="2" t="s">
        <v>24</v>
      </c>
      <c r="D6727" s="2" t="s">
        <v>13</v>
      </c>
      <c r="E6727" s="2" t="s">
        <v>43</v>
      </c>
      <c r="F6727" s="3">
        <v>8</v>
      </c>
      <c r="G6727" s="3">
        <v>496.93</v>
      </c>
      <c r="H6727" s="3">
        <v>0.2</v>
      </c>
      <c r="I6727" s="2" t="s">
        <v>41</v>
      </c>
      <c r="J6727" s="2" t="s">
        <v>16</v>
      </c>
      <c r="K6727" s="3">
        <v>3180.35</v>
      </c>
    </row>
    <row r="6728" spans="1:11" ht="15.75" customHeight="1" x14ac:dyDescent="0.35">
      <c r="A6728" s="2" t="s">
        <v>6764</v>
      </c>
      <c r="B6728" s="26">
        <v>45207.25</v>
      </c>
      <c r="C6728" s="2" t="s">
        <v>12</v>
      </c>
      <c r="D6728" s="2" t="s">
        <v>29</v>
      </c>
      <c r="E6728" s="2" t="s">
        <v>48</v>
      </c>
      <c r="F6728" s="3">
        <v>5</v>
      </c>
      <c r="G6728" s="3">
        <v>382.66</v>
      </c>
      <c r="H6728" s="3">
        <v>0.15</v>
      </c>
      <c r="I6728" s="2" t="s">
        <v>41</v>
      </c>
      <c r="J6728" s="2" t="s">
        <v>33</v>
      </c>
      <c r="K6728" s="3">
        <v>1626.3</v>
      </c>
    </row>
    <row r="6729" spans="1:11" ht="15.75" customHeight="1" x14ac:dyDescent="0.35">
      <c r="A6729" s="2" t="s">
        <v>6765</v>
      </c>
      <c r="B6729" s="26">
        <v>45207.291666666657</v>
      </c>
      <c r="C6729" s="2" t="s">
        <v>35</v>
      </c>
      <c r="D6729" s="2" t="s">
        <v>37</v>
      </c>
      <c r="E6729" s="2" t="s">
        <v>38</v>
      </c>
      <c r="F6729" s="3">
        <v>1</v>
      </c>
      <c r="G6729" s="3">
        <v>42.13</v>
      </c>
      <c r="H6729" s="3">
        <v>0</v>
      </c>
      <c r="I6729" s="2" t="s">
        <v>15</v>
      </c>
      <c r="J6729" s="2" t="s">
        <v>27</v>
      </c>
      <c r="K6729" s="3">
        <v>42.13</v>
      </c>
    </row>
    <row r="6730" spans="1:11" ht="15.75" customHeight="1" x14ac:dyDescent="0.35">
      <c r="A6730" s="2" t="s">
        <v>6766</v>
      </c>
      <c r="B6730" s="26">
        <v>45207.333333333343</v>
      </c>
      <c r="C6730" s="2" t="s">
        <v>55</v>
      </c>
      <c r="D6730" s="2" t="s">
        <v>13</v>
      </c>
      <c r="E6730" s="2" t="s">
        <v>43</v>
      </c>
      <c r="F6730" s="3">
        <v>6</v>
      </c>
      <c r="G6730" s="3">
        <v>436.37</v>
      </c>
      <c r="H6730" s="3">
        <v>0.1</v>
      </c>
      <c r="I6730" s="2" t="s">
        <v>41</v>
      </c>
      <c r="J6730" s="2" t="s">
        <v>22</v>
      </c>
      <c r="K6730" s="3">
        <v>2356.4</v>
      </c>
    </row>
    <row r="6731" spans="1:11" ht="15.75" customHeight="1" x14ac:dyDescent="0.35">
      <c r="A6731" s="2" t="s">
        <v>6767</v>
      </c>
      <c r="B6731" s="26">
        <v>45207.375</v>
      </c>
      <c r="C6731" s="2" t="s">
        <v>24</v>
      </c>
      <c r="D6731" s="2" t="s">
        <v>13</v>
      </c>
      <c r="E6731" s="2" t="s">
        <v>14</v>
      </c>
      <c r="F6731" s="3">
        <v>7</v>
      </c>
      <c r="G6731" s="3">
        <v>443.39</v>
      </c>
      <c r="H6731" s="3">
        <v>0.15</v>
      </c>
      <c r="I6731" s="2" t="s">
        <v>41</v>
      </c>
      <c r="J6731" s="2" t="s">
        <v>22</v>
      </c>
      <c r="K6731" s="3">
        <v>2638.17</v>
      </c>
    </row>
    <row r="6732" spans="1:11" ht="15.75" customHeight="1" x14ac:dyDescent="0.35">
      <c r="A6732" s="2" t="s">
        <v>6768</v>
      </c>
      <c r="B6732" s="26">
        <v>45207.416666666657</v>
      </c>
      <c r="C6732" s="2" t="s">
        <v>24</v>
      </c>
      <c r="D6732" s="2" t="s">
        <v>19</v>
      </c>
      <c r="E6732" s="2" t="s">
        <v>20</v>
      </c>
      <c r="F6732" s="3">
        <v>1</v>
      </c>
      <c r="G6732" s="3">
        <v>280.86</v>
      </c>
      <c r="H6732" s="3">
        <v>0</v>
      </c>
      <c r="I6732" s="2" t="s">
        <v>15</v>
      </c>
      <c r="J6732" s="2" t="s">
        <v>33</v>
      </c>
      <c r="K6732" s="3">
        <v>280.86</v>
      </c>
    </row>
    <row r="6733" spans="1:11" ht="15.75" customHeight="1" x14ac:dyDescent="0.35">
      <c r="A6733" s="2" t="s">
        <v>6769</v>
      </c>
      <c r="B6733" s="26">
        <v>45207.458333333343</v>
      </c>
      <c r="C6733" s="2" t="s">
        <v>55</v>
      </c>
      <c r="D6733" s="2" t="s">
        <v>25</v>
      </c>
      <c r="E6733" s="2" t="s">
        <v>26</v>
      </c>
      <c r="F6733" s="3">
        <v>3</v>
      </c>
      <c r="G6733" s="3">
        <v>38.380000000000003</v>
      </c>
      <c r="H6733" s="3">
        <v>0.1</v>
      </c>
      <c r="I6733" s="2" t="s">
        <v>15</v>
      </c>
      <c r="J6733" s="2" t="s">
        <v>27</v>
      </c>
      <c r="K6733" s="3">
        <v>103.63</v>
      </c>
    </row>
    <row r="6734" spans="1:11" ht="15.75" customHeight="1" x14ac:dyDescent="0.35">
      <c r="A6734" s="2" t="s">
        <v>6770</v>
      </c>
      <c r="B6734" s="26">
        <v>45207.5</v>
      </c>
      <c r="C6734" s="2" t="s">
        <v>55</v>
      </c>
      <c r="D6734" s="2" t="s">
        <v>37</v>
      </c>
      <c r="E6734" s="2" t="s">
        <v>38</v>
      </c>
      <c r="F6734" s="3">
        <v>9</v>
      </c>
      <c r="G6734" s="3">
        <v>240.95</v>
      </c>
      <c r="H6734" s="3">
        <v>0.05</v>
      </c>
      <c r="I6734" s="2" t="s">
        <v>21</v>
      </c>
      <c r="J6734" s="2" t="s">
        <v>27</v>
      </c>
      <c r="K6734" s="3">
        <v>2060.12</v>
      </c>
    </row>
    <row r="6735" spans="1:11" ht="15.75" customHeight="1" x14ac:dyDescent="0.35">
      <c r="A6735" s="2" t="s">
        <v>6771</v>
      </c>
      <c r="B6735" s="26">
        <v>45207.541666666657</v>
      </c>
      <c r="C6735" s="2" t="s">
        <v>12</v>
      </c>
      <c r="D6735" s="2" t="s">
        <v>19</v>
      </c>
      <c r="E6735" s="2" t="s">
        <v>32</v>
      </c>
      <c r="F6735" s="3">
        <v>7</v>
      </c>
      <c r="G6735" s="3">
        <v>109.3</v>
      </c>
      <c r="H6735" s="3">
        <v>0</v>
      </c>
      <c r="I6735" s="2" t="s">
        <v>21</v>
      </c>
      <c r="J6735" s="2" t="s">
        <v>33</v>
      </c>
      <c r="K6735" s="3">
        <v>765.1</v>
      </c>
    </row>
    <row r="6736" spans="1:11" ht="15.75" customHeight="1" x14ac:dyDescent="0.35">
      <c r="A6736" s="2" t="s">
        <v>6772</v>
      </c>
      <c r="B6736" s="26">
        <v>45207.583333333343</v>
      </c>
      <c r="C6736" s="2" t="s">
        <v>55</v>
      </c>
      <c r="D6736" s="2" t="s">
        <v>13</v>
      </c>
      <c r="E6736" s="2" t="s">
        <v>43</v>
      </c>
      <c r="F6736" s="3">
        <v>4</v>
      </c>
      <c r="G6736" s="3">
        <v>223.84</v>
      </c>
      <c r="H6736" s="3">
        <v>0.05</v>
      </c>
      <c r="I6736" s="2" t="s">
        <v>15</v>
      </c>
      <c r="J6736" s="2" t="s">
        <v>22</v>
      </c>
      <c r="K6736" s="3">
        <v>850.59</v>
      </c>
    </row>
    <row r="6737" spans="1:11" ht="15.75" customHeight="1" x14ac:dyDescent="0.35">
      <c r="A6737" s="2" t="s">
        <v>6773</v>
      </c>
      <c r="B6737" s="26">
        <v>45207.625</v>
      </c>
      <c r="C6737" s="2" t="s">
        <v>12</v>
      </c>
      <c r="D6737" s="2" t="s">
        <v>13</v>
      </c>
      <c r="E6737" s="2" t="s">
        <v>14</v>
      </c>
      <c r="F6737" s="3">
        <v>6</v>
      </c>
      <c r="G6737" s="3">
        <v>363.44</v>
      </c>
      <c r="H6737" s="3">
        <v>0.2</v>
      </c>
      <c r="I6737" s="2" t="s">
        <v>41</v>
      </c>
      <c r="J6737" s="2" t="s">
        <v>27</v>
      </c>
      <c r="K6737" s="3">
        <v>1744.51</v>
      </c>
    </row>
    <row r="6738" spans="1:11" ht="15.75" customHeight="1" x14ac:dyDescent="0.35">
      <c r="A6738" s="2" t="s">
        <v>6774</v>
      </c>
      <c r="B6738" s="26">
        <v>45207.666666666657</v>
      </c>
      <c r="C6738" s="2" t="s">
        <v>12</v>
      </c>
      <c r="D6738" s="2" t="s">
        <v>29</v>
      </c>
      <c r="E6738" s="2" t="s">
        <v>30</v>
      </c>
      <c r="F6738" s="3">
        <v>6</v>
      </c>
      <c r="G6738" s="3">
        <v>335.44</v>
      </c>
      <c r="H6738" s="3">
        <v>0.15</v>
      </c>
      <c r="I6738" s="2" t="s">
        <v>15</v>
      </c>
      <c r="J6738" s="2" t="s">
        <v>33</v>
      </c>
      <c r="K6738" s="3">
        <v>1710.74</v>
      </c>
    </row>
    <row r="6739" spans="1:11" ht="15.75" customHeight="1" x14ac:dyDescent="0.35">
      <c r="A6739" s="2" t="s">
        <v>6775</v>
      </c>
      <c r="B6739" s="26">
        <v>45207.708333333343</v>
      </c>
      <c r="C6739" s="2" t="s">
        <v>18</v>
      </c>
      <c r="D6739" s="2" t="s">
        <v>13</v>
      </c>
      <c r="E6739" s="2" t="s">
        <v>43</v>
      </c>
      <c r="F6739" s="3">
        <v>3</v>
      </c>
      <c r="G6739" s="3">
        <v>391.1</v>
      </c>
      <c r="H6739" s="3">
        <v>0.1</v>
      </c>
      <c r="I6739" s="2" t="s">
        <v>21</v>
      </c>
      <c r="J6739" s="2" t="s">
        <v>22</v>
      </c>
      <c r="K6739" s="3">
        <v>1055.97</v>
      </c>
    </row>
    <row r="6740" spans="1:11" ht="15.75" customHeight="1" x14ac:dyDescent="0.35">
      <c r="A6740" s="2" t="s">
        <v>6776</v>
      </c>
      <c r="B6740" s="26">
        <v>45207.75</v>
      </c>
      <c r="C6740" s="2" t="s">
        <v>24</v>
      </c>
      <c r="D6740" s="2" t="s">
        <v>13</v>
      </c>
      <c r="E6740" s="2" t="s">
        <v>43</v>
      </c>
      <c r="F6740" s="3">
        <v>2</v>
      </c>
      <c r="G6740" s="3">
        <v>240.88</v>
      </c>
      <c r="H6740" s="3">
        <v>0.2</v>
      </c>
      <c r="I6740" s="2" t="s">
        <v>15</v>
      </c>
      <c r="J6740" s="2" t="s">
        <v>22</v>
      </c>
      <c r="K6740" s="3">
        <v>385.41</v>
      </c>
    </row>
    <row r="6741" spans="1:11" ht="15.75" customHeight="1" x14ac:dyDescent="0.35">
      <c r="A6741" s="2" t="s">
        <v>6777</v>
      </c>
      <c r="B6741" s="26">
        <v>45207.791666666657</v>
      </c>
      <c r="C6741" s="2" t="s">
        <v>24</v>
      </c>
      <c r="D6741" s="2" t="s">
        <v>19</v>
      </c>
      <c r="E6741" s="2" t="s">
        <v>45</v>
      </c>
      <c r="F6741" s="3">
        <v>5</v>
      </c>
      <c r="G6741" s="3">
        <v>257.83999999999997</v>
      </c>
      <c r="H6741" s="3">
        <v>0</v>
      </c>
      <c r="I6741" s="2" t="s">
        <v>15</v>
      </c>
      <c r="J6741" s="2" t="s">
        <v>22</v>
      </c>
      <c r="K6741" s="3">
        <v>1289.2</v>
      </c>
    </row>
    <row r="6742" spans="1:11" ht="15.75" customHeight="1" x14ac:dyDescent="0.35">
      <c r="A6742" s="2" t="s">
        <v>6778</v>
      </c>
      <c r="B6742" s="26">
        <v>45207.833333333343</v>
      </c>
      <c r="C6742" s="2" t="s">
        <v>24</v>
      </c>
      <c r="D6742" s="2" t="s">
        <v>19</v>
      </c>
      <c r="E6742" s="2" t="s">
        <v>20</v>
      </c>
      <c r="F6742" s="3">
        <v>8</v>
      </c>
      <c r="G6742" s="3">
        <v>468.17</v>
      </c>
      <c r="H6742" s="3">
        <v>0.2</v>
      </c>
      <c r="I6742" s="2" t="s">
        <v>41</v>
      </c>
      <c r="J6742" s="2" t="s">
        <v>16</v>
      </c>
      <c r="K6742" s="3">
        <v>2996.29</v>
      </c>
    </row>
    <row r="6743" spans="1:11" ht="15.75" customHeight="1" x14ac:dyDescent="0.35">
      <c r="A6743" s="2" t="s">
        <v>6779</v>
      </c>
      <c r="B6743" s="26">
        <v>45207.875</v>
      </c>
      <c r="C6743" s="2" t="s">
        <v>18</v>
      </c>
      <c r="D6743" s="2" t="s">
        <v>37</v>
      </c>
      <c r="E6743" s="2" t="s">
        <v>68</v>
      </c>
      <c r="F6743" s="3">
        <v>3</v>
      </c>
      <c r="G6743" s="3">
        <v>317.44</v>
      </c>
      <c r="H6743" s="3">
        <v>0.05</v>
      </c>
      <c r="I6743" s="2" t="s">
        <v>15</v>
      </c>
      <c r="J6743" s="2" t="s">
        <v>27</v>
      </c>
      <c r="K6743" s="3">
        <v>904.7</v>
      </c>
    </row>
    <row r="6744" spans="1:11" ht="15.75" customHeight="1" x14ac:dyDescent="0.35">
      <c r="A6744" s="2" t="s">
        <v>6780</v>
      </c>
      <c r="B6744" s="26">
        <v>45207.916666666657</v>
      </c>
      <c r="C6744" s="2" t="s">
        <v>12</v>
      </c>
      <c r="D6744" s="2" t="s">
        <v>13</v>
      </c>
      <c r="E6744" s="2" t="s">
        <v>43</v>
      </c>
      <c r="F6744" s="3">
        <v>5</v>
      </c>
      <c r="G6744" s="3">
        <v>375.03</v>
      </c>
      <c r="H6744" s="3">
        <v>0.05</v>
      </c>
      <c r="I6744" s="2" t="s">
        <v>21</v>
      </c>
      <c r="J6744" s="2" t="s">
        <v>27</v>
      </c>
      <c r="K6744" s="3">
        <v>1781.39</v>
      </c>
    </row>
    <row r="6745" spans="1:11" ht="15.75" customHeight="1" x14ac:dyDescent="0.35">
      <c r="A6745" s="2" t="s">
        <v>6781</v>
      </c>
      <c r="B6745" s="26">
        <v>45207.958333333343</v>
      </c>
      <c r="C6745" s="2" t="s">
        <v>12</v>
      </c>
      <c r="D6745" s="2" t="s">
        <v>13</v>
      </c>
      <c r="E6745" s="2" t="s">
        <v>14</v>
      </c>
      <c r="F6745" s="3">
        <v>3</v>
      </c>
      <c r="G6745" s="3">
        <v>333.94</v>
      </c>
      <c r="H6745" s="3">
        <v>0.15</v>
      </c>
      <c r="I6745" s="2" t="s">
        <v>15</v>
      </c>
      <c r="J6745" s="2" t="s">
        <v>22</v>
      </c>
      <c r="K6745" s="3">
        <v>851.55</v>
      </c>
    </row>
    <row r="6746" spans="1:11" ht="15.75" customHeight="1" x14ac:dyDescent="0.35">
      <c r="A6746" s="2" t="s">
        <v>6782</v>
      </c>
      <c r="B6746" s="26">
        <v>45208</v>
      </c>
      <c r="C6746" s="2" t="s">
        <v>55</v>
      </c>
      <c r="D6746" s="2" t="s">
        <v>19</v>
      </c>
      <c r="E6746" s="2" t="s">
        <v>20</v>
      </c>
      <c r="F6746" s="3">
        <v>7</v>
      </c>
      <c r="G6746" s="3">
        <v>322.04000000000002</v>
      </c>
      <c r="H6746" s="3">
        <v>0.2</v>
      </c>
      <c r="I6746" s="2" t="s">
        <v>41</v>
      </c>
      <c r="J6746" s="2" t="s">
        <v>16</v>
      </c>
      <c r="K6746" s="3">
        <v>1803.42</v>
      </c>
    </row>
    <row r="6747" spans="1:11" ht="15.75" customHeight="1" x14ac:dyDescent="0.35">
      <c r="A6747" s="2" t="s">
        <v>6783</v>
      </c>
      <c r="B6747" s="26">
        <v>45208.041666666657</v>
      </c>
      <c r="C6747" s="2" t="s">
        <v>18</v>
      </c>
      <c r="D6747" s="2" t="s">
        <v>25</v>
      </c>
      <c r="E6747" s="2" t="s">
        <v>26</v>
      </c>
      <c r="F6747" s="3">
        <v>6</v>
      </c>
      <c r="G6747" s="3">
        <v>457.2</v>
      </c>
      <c r="H6747" s="3">
        <v>0.1</v>
      </c>
      <c r="I6747" s="2" t="s">
        <v>15</v>
      </c>
      <c r="J6747" s="2" t="s">
        <v>27</v>
      </c>
      <c r="K6747" s="3">
        <v>2468.88</v>
      </c>
    </row>
    <row r="6748" spans="1:11" ht="15.75" customHeight="1" x14ac:dyDescent="0.35">
      <c r="A6748" s="2" t="s">
        <v>6784</v>
      </c>
      <c r="B6748" s="26">
        <v>45208.083333333343</v>
      </c>
      <c r="C6748" s="2" t="s">
        <v>55</v>
      </c>
      <c r="D6748" s="2" t="s">
        <v>29</v>
      </c>
      <c r="E6748" s="2" t="s">
        <v>30</v>
      </c>
      <c r="F6748" s="3">
        <v>6</v>
      </c>
      <c r="G6748" s="3">
        <v>181.46</v>
      </c>
      <c r="H6748" s="3">
        <v>0.05</v>
      </c>
      <c r="I6748" s="2" t="s">
        <v>41</v>
      </c>
      <c r="J6748" s="2" t="s">
        <v>27</v>
      </c>
      <c r="K6748" s="3">
        <v>1034.32</v>
      </c>
    </row>
    <row r="6749" spans="1:11" ht="15.75" customHeight="1" x14ac:dyDescent="0.35">
      <c r="A6749" s="2" t="s">
        <v>6785</v>
      </c>
      <c r="B6749" s="26">
        <v>45208.125</v>
      </c>
      <c r="C6749" s="2" t="s">
        <v>18</v>
      </c>
      <c r="D6749" s="2" t="s">
        <v>29</v>
      </c>
      <c r="E6749" s="2" t="s">
        <v>30</v>
      </c>
      <c r="F6749" s="3">
        <v>1</v>
      </c>
      <c r="G6749" s="3">
        <v>216.71</v>
      </c>
      <c r="H6749" s="3">
        <v>0</v>
      </c>
      <c r="I6749" s="2" t="s">
        <v>15</v>
      </c>
      <c r="J6749" s="2" t="s">
        <v>16</v>
      </c>
      <c r="K6749" s="3">
        <v>216.71</v>
      </c>
    </row>
    <row r="6750" spans="1:11" ht="15.75" customHeight="1" x14ac:dyDescent="0.35">
      <c r="A6750" s="2" t="s">
        <v>6786</v>
      </c>
      <c r="B6750" s="26">
        <v>45208.166666666657</v>
      </c>
      <c r="C6750" s="2" t="s">
        <v>55</v>
      </c>
      <c r="D6750" s="2" t="s">
        <v>13</v>
      </c>
      <c r="E6750" s="2" t="s">
        <v>43</v>
      </c>
      <c r="F6750" s="3">
        <v>2</v>
      </c>
      <c r="G6750" s="3">
        <v>192.98</v>
      </c>
      <c r="H6750" s="3">
        <v>0.2</v>
      </c>
      <c r="I6750" s="2" t="s">
        <v>41</v>
      </c>
      <c r="J6750" s="2" t="s">
        <v>27</v>
      </c>
      <c r="K6750" s="3">
        <v>308.77</v>
      </c>
    </row>
    <row r="6751" spans="1:11" ht="15.75" customHeight="1" x14ac:dyDescent="0.35">
      <c r="A6751" s="2" t="s">
        <v>6787</v>
      </c>
      <c r="B6751" s="26">
        <v>45208.208333333343</v>
      </c>
      <c r="C6751" s="2" t="s">
        <v>35</v>
      </c>
      <c r="D6751" s="2" t="s">
        <v>19</v>
      </c>
      <c r="E6751" s="2" t="s">
        <v>32</v>
      </c>
      <c r="F6751" s="3">
        <v>6</v>
      </c>
      <c r="G6751" s="3">
        <v>383.77</v>
      </c>
      <c r="H6751" s="3">
        <v>0.1</v>
      </c>
      <c r="I6751" s="2" t="s">
        <v>15</v>
      </c>
      <c r="J6751" s="2" t="s">
        <v>27</v>
      </c>
      <c r="K6751" s="3">
        <v>2072.36</v>
      </c>
    </row>
    <row r="6752" spans="1:11" ht="15.75" customHeight="1" x14ac:dyDescent="0.35">
      <c r="A6752" s="2" t="s">
        <v>6788</v>
      </c>
      <c r="B6752" s="26">
        <v>45208.25</v>
      </c>
      <c r="C6752" s="2" t="s">
        <v>24</v>
      </c>
      <c r="D6752" s="2" t="s">
        <v>19</v>
      </c>
      <c r="E6752" s="2" t="s">
        <v>20</v>
      </c>
      <c r="F6752" s="3">
        <v>8</v>
      </c>
      <c r="G6752" s="3">
        <v>434.87</v>
      </c>
      <c r="H6752" s="3">
        <v>0.1</v>
      </c>
      <c r="I6752" s="2" t="s">
        <v>15</v>
      </c>
      <c r="J6752" s="2" t="s">
        <v>33</v>
      </c>
      <c r="K6752" s="3">
        <v>3131.06</v>
      </c>
    </row>
    <row r="6753" spans="1:11" ht="15.75" customHeight="1" x14ac:dyDescent="0.35">
      <c r="A6753" s="2" t="s">
        <v>6789</v>
      </c>
      <c r="B6753" s="26">
        <v>45208.291666666657</v>
      </c>
      <c r="C6753" s="2" t="s">
        <v>24</v>
      </c>
      <c r="D6753" s="2" t="s">
        <v>25</v>
      </c>
      <c r="E6753" s="2" t="s">
        <v>26</v>
      </c>
      <c r="F6753" s="3">
        <v>5</v>
      </c>
      <c r="G6753" s="3">
        <v>181.96</v>
      </c>
      <c r="H6753" s="3">
        <v>0.1</v>
      </c>
      <c r="I6753" s="2" t="s">
        <v>15</v>
      </c>
      <c r="J6753" s="2" t="s">
        <v>27</v>
      </c>
      <c r="K6753" s="3">
        <v>818.82</v>
      </c>
    </row>
    <row r="6754" spans="1:11" ht="15.75" customHeight="1" x14ac:dyDescent="0.35">
      <c r="A6754" s="2" t="s">
        <v>6790</v>
      </c>
      <c r="B6754" s="26">
        <v>45208.333333333343</v>
      </c>
      <c r="C6754" s="2" t="s">
        <v>12</v>
      </c>
      <c r="D6754" s="2" t="s">
        <v>29</v>
      </c>
      <c r="E6754" s="2" t="s">
        <v>48</v>
      </c>
      <c r="F6754" s="3">
        <v>2</v>
      </c>
      <c r="G6754" s="3">
        <v>75.459999999999994</v>
      </c>
      <c r="H6754" s="3">
        <v>0.1</v>
      </c>
      <c r="I6754" s="2" t="s">
        <v>15</v>
      </c>
      <c r="J6754" s="2" t="s">
        <v>16</v>
      </c>
      <c r="K6754" s="3">
        <v>135.83000000000001</v>
      </c>
    </row>
    <row r="6755" spans="1:11" ht="15.75" customHeight="1" x14ac:dyDescent="0.35">
      <c r="A6755" s="2" t="s">
        <v>6791</v>
      </c>
      <c r="B6755" s="26">
        <v>45208.375</v>
      </c>
      <c r="C6755" s="2" t="s">
        <v>35</v>
      </c>
      <c r="D6755" s="2" t="s">
        <v>19</v>
      </c>
      <c r="E6755" s="2" t="s">
        <v>45</v>
      </c>
      <c r="F6755" s="3">
        <v>5</v>
      </c>
      <c r="G6755" s="3">
        <v>249.58</v>
      </c>
      <c r="H6755" s="3">
        <v>0.05</v>
      </c>
      <c r="I6755" s="2" t="s">
        <v>15</v>
      </c>
      <c r="J6755" s="2" t="s">
        <v>16</v>
      </c>
      <c r="K6755" s="3">
        <v>1185.51</v>
      </c>
    </row>
    <row r="6756" spans="1:11" ht="15.75" customHeight="1" x14ac:dyDescent="0.35">
      <c r="A6756" s="2" t="s">
        <v>6792</v>
      </c>
      <c r="B6756" s="26">
        <v>45208.416666666657</v>
      </c>
      <c r="C6756" s="2" t="s">
        <v>24</v>
      </c>
      <c r="D6756" s="2" t="s">
        <v>19</v>
      </c>
      <c r="E6756" s="2" t="s">
        <v>32</v>
      </c>
      <c r="F6756" s="3">
        <v>9</v>
      </c>
      <c r="G6756" s="3">
        <v>492.24</v>
      </c>
      <c r="H6756" s="3">
        <v>0.15</v>
      </c>
      <c r="I6756" s="2" t="s">
        <v>21</v>
      </c>
      <c r="J6756" s="2" t="s">
        <v>22</v>
      </c>
      <c r="K6756" s="3">
        <v>3765.64</v>
      </c>
    </row>
    <row r="6757" spans="1:11" ht="15.75" customHeight="1" x14ac:dyDescent="0.35">
      <c r="A6757" s="2" t="s">
        <v>6793</v>
      </c>
      <c r="B6757" s="26">
        <v>45208.458333333343</v>
      </c>
      <c r="C6757" s="2" t="s">
        <v>12</v>
      </c>
      <c r="D6757" s="2" t="s">
        <v>29</v>
      </c>
      <c r="E6757" s="2" t="s">
        <v>48</v>
      </c>
      <c r="F6757" s="3">
        <v>6</v>
      </c>
      <c r="G6757" s="3">
        <v>105.82</v>
      </c>
      <c r="H6757" s="3">
        <v>0.2</v>
      </c>
      <c r="I6757" s="2" t="s">
        <v>21</v>
      </c>
      <c r="J6757" s="2" t="s">
        <v>33</v>
      </c>
      <c r="K6757" s="3">
        <v>507.94</v>
      </c>
    </row>
    <row r="6758" spans="1:11" ht="15.75" customHeight="1" x14ac:dyDescent="0.35">
      <c r="A6758" s="2" t="s">
        <v>6794</v>
      </c>
      <c r="B6758" s="26">
        <v>45208.5</v>
      </c>
      <c r="C6758" s="2" t="s">
        <v>35</v>
      </c>
      <c r="D6758" s="2" t="s">
        <v>19</v>
      </c>
      <c r="E6758" s="2" t="s">
        <v>45</v>
      </c>
      <c r="F6758" s="3">
        <v>5</v>
      </c>
      <c r="G6758" s="3">
        <v>228.74</v>
      </c>
      <c r="H6758" s="3">
        <v>0.05</v>
      </c>
      <c r="I6758" s="2" t="s">
        <v>15</v>
      </c>
      <c r="J6758" s="2" t="s">
        <v>22</v>
      </c>
      <c r="K6758" s="3">
        <v>1086.52</v>
      </c>
    </row>
    <row r="6759" spans="1:11" ht="15.75" customHeight="1" x14ac:dyDescent="0.35">
      <c r="A6759" s="2" t="s">
        <v>6795</v>
      </c>
      <c r="B6759" s="26">
        <v>45208.541666666657</v>
      </c>
      <c r="C6759" s="2" t="s">
        <v>24</v>
      </c>
      <c r="D6759" s="2" t="s">
        <v>29</v>
      </c>
      <c r="E6759" s="2" t="s">
        <v>30</v>
      </c>
      <c r="F6759" s="3">
        <v>6</v>
      </c>
      <c r="G6759" s="3">
        <v>139.34</v>
      </c>
      <c r="H6759" s="3">
        <v>0.15</v>
      </c>
      <c r="I6759" s="2" t="s">
        <v>41</v>
      </c>
      <c r="J6759" s="2" t="s">
        <v>33</v>
      </c>
      <c r="K6759" s="3">
        <v>710.63</v>
      </c>
    </row>
    <row r="6760" spans="1:11" ht="15.75" customHeight="1" x14ac:dyDescent="0.35">
      <c r="A6760" s="2" t="s">
        <v>6796</v>
      </c>
      <c r="B6760" s="26">
        <v>45208.583333333343</v>
      </c>
      <c r="C6760" s="2" t="s">
        <v>55</v>
      </c>
      <c r="D6760" s="2" t="s">
        <v>29</v>
      </c>
      <c r="E6760" s="2" t="s">
        <v>48</v>
      </c>
      <c r="F6760" s="3">
        <v>9</v>
      </c>
      <c r="G6760" s="3">
        <v>461.73</v>
      </c>
      <c r="H6760" s="3">
        <v>0.1</v>
      </c>
      <c r="I6760" s="2" t="s">
        <v>41</v>
      </c>
      <c r="J6760" s="2" t="s">
        <v>33</v>
      </c>
      <c r="K6760" s="3">
        <v>3740.01</v>
      </c>
    </row>
    <row r="6761" spans="1:11" ht="15.75" customHeight="1" x14ac:dyDescent="0.35">
      <c r="A6761" s="2" t="s">
        <v>6797</v>
      </c>
      <c r="B6761" s="26">
        <v>45208.625</v>
      </c>
      <c r="C6761" s="2" t="s">
        <v>18</v>
      </c>
      <c r="D6761" s="2" t="s">
        <v>19</v>
      </c>
      <c r="E6761" s="2" t="s">
        <v>32</v>
      </c>
      <c r="F6761" s="3">
        <v>7</v>
      </c>
      <c r="G6761" s="3">
        <v>277.7</v>
      </c>
      <c r="H6761" s="3">
        <v>0</v>
      </c>
      <c r="I6761" s="2" t="s">
        <v>21</v>
      </c>
      <c r="J6761" s="2" t="s">
        <v>22</v>
      </c>
      <c r="K6761" s="3">
        <v>1943.9</v>
      </c>
    </row>
    <row r="6762" spans="1:11" ht="15.75" customHeight="1" x14ac:dyDescent="0.35">
      <c r="A6762" s="2" t="s">
        <v>6798</v>
      </c>
      <c r="B6762" s="26">
        <v>45208.666666666657</v>
      </c>
      <c r="C6762" s="2" t="s">
        <v>35</v>
      </c>
      <c r="D6762" s="2" t="s">
        <v>19</v>
      </c>
      <c r="E6762" s="2" t="s">
        <v>45</v>
      </c>
      <c r="F6762" s="3">
        <v>3</v>
      </c>
      <c r="G6762" s="3">
        <v>291.48</v>
      </c>
      <c r="H6762" s="3">
        <v>0.1</v>
      </c>
      <c r="I6762" s="2" t="s">
        <v>21</v>
      </c>
      <c r="J6762" s="2" t="s">
        <v>27</v>
      </c>
      <c r="K6762" s="3">
        <v>787</v>
      </c>
    </row>
    <row r="6763" spans="1:11" ht="15.75" customHeight="1" x14ac:dyDescent="0.35">
      <c r="A6763" s="2" t="s">
        <v>6799</v>
      </c>
      <c r="B6763" s="26">
        <v>45208.708333333343</v>
      </c>
      <c r="C6763" s="2" t="s">
        <v>12</v>
      </c>
      <c r="D6763" s="2" t="s">
        <v>19</v>
      </c>
      <c r="E6763" s="2" t="s">
        <v>32</v>
      </c>
      <c r="F6763" s="3">
        <v>5</v>
      </c>
      <c r="G6763" s="3">
        <v>9.09</v>
      </c>
      <c r="H6763" s="3">
        <v>0.15</v>
      </c>
      <c r="I6763" s="2" t="s">
        <v>21</v>
      </c>
      <c r="J6763" s="2" t="s">
        <v>33</v>
      </c>
      <c r="K6763" s="3">
        <v>38.630000000000003</v>
      </c>
    </row>
    <row r="6764" spans="1:11" ht="15.75" customHeight="1" x14ac:dyDescent="0.35">
      <c r="A6764" s="2" t="s">
        <v>6800</v>
      </c>
      <c r="B6764" s="26">
        <v>45208.75</v>
      </c>
      <c r="C6764" s="2" t="s">
        <v>35</v>
      </c>
      <c r="D6764" s="2" t="s">
        <v>19</v>
      </c>
      <c r="E6764" s="2" t="s">
        <v>32</v>
      </c>
      <c r="F6764" s="3">
        <v>4</v>
      </c>
      <c r="G6764" s="3">
        <v>328.13</v>
      </c>
      <c r="H6764" s="3">
        <v>0.15</v>
      </c>
      <c r="I6764" s="2" t="s">
        <v>41</v>
      </c>
      <c r="J6764" s="2" t="s">
        <v>22</v>
      </c>
      <c r="K6764" s="3">
        <v>1115.6400000000001</v>
      </c>
    </row>
    <row r="6765" spans="1:11" ht="15.75" customHeight="1" x14ac:dyDescent="0.35">
      <c r="A6765" s="2" t="s">
        <v>6801</v>
      </c>
      <c r="B6765" s="26">
        <v>45208.791666666657</v>
      </c>
      <c r="C6765" s="2" t="s">
        <v>12</v>
      </c>
      <c r="D6765" s="2" t="s">
        <v>19</v>
      </c>
      <c r="E6765" s="2" t="s">
        <v>45</v>
      </c>
      <c r="F6765" s="3">
        <v>5</v>
      </c>
      <c r="G6765" s="3">
        <v>156.63999999999999</v>
      </c>
      <c r="H6765" s="3">
        <v>0</v>
      </c>
      <c r="I6765" s="2" t="s">
        <v>21</v>
      </c>
      <c r="J6765" s="2" t="s">
        <v>22</v>
      </c>
      <c r="K6765" s="3">
        <v>783.2</v>
      </c>
    </row>
    <row r="6766" spans="1:11" ht="15.75" customHeight="1" x14ac:dyDescent="0.35">
      <c r="A6766" s="2" t="s">
        <v>6802</v>
      </c>
      <c r="B6766" s="26">
        <v>45208.833333333343</v>
      </c>
      <c r="C6766" s="2" t="s">
        <v>35</v>
      </c>
      <c r="D6766" s="2" t="s">
        <v>25</v>
      </c>
      <c r="E6766" s="2" t="s">
        <v>26</v>
      </c>
      <c r="F6766" s="3">
        <v>8</v>
      </c>
      <c r="G6766" s="3">
        <v>259.14</v>
      </c>
      <c r="H6766" s="3">
        <v>0.05</v>
      </c>
      <c r="I6766" s="2" t="s">
        <v>21</v>
      </c>
      <c r="J6766" s="2" t="s">
        <v>22</v>
      </c>
      <c r="K6766" s="3">
        <v>1969.46</v>
      </c>
    </row>
    <row r="6767" spans="1:11" ht="15.75" customHeight="1" x14ac:dyDescent="0.35">
      <c r="A6767" s="2" t="s">
        <v>6803</v>
      </c>
      <c r="B6767" s="26">
        <v>45208.875</v>
      </c>
      <c r="C6767" s="2" t="s">
        <v>12</v>
      </c>
      <c r="D6767" s="2" t="s">
        <v>29</v>
      </c>
      <c r="E6767" s="2" t="s">
        <v>30</v>
      </c>
      <c r="F6767" s="3">
        <v>6</v>
      </c>
      <c r="G6767" s="3">
        <v>267.88</v>
      </c>
      <c r="H6767" s="3">
        <v>0</v>
      </c>
      <c r="I6767" s="2" t="s">
        <v>21</v>
      </c>
      <c r="J6767" s="2" t="s">
        <v>22</v>
      </c>
      <c r="K6767" s="3">
        <v>1607.28</v>
      </c>
    </row>
    <row r="6768" spans="1:11" ht="15.75" customHeight="1" x14ac:dyDescent="0.35">
      <c r="A6768" s="2" t="s">
        <v>6804</v>
      </c>
      <c r="B6768" s="26">
        <v>45208.916666666657</v>
      </c>
      <c r="C6768" s="2" t="s">
        <v>24</v>
      </c>
      <c r="D6768" s="2" t="s">
        <v>13</v>
      </c>
      <c r="E6768" s="2" t="s">
        <v>43</v>
      </c>
      <c r="F6768" s="3">
        <v>4</v>
      </c>
      <c r="G6768" s="3">
        <v>298.14999999999998</v>
      </c>
      <c r="H6768" s="3">
        <v>0.1</v>
      </c>
      <c r="I6768" s="2" t="s">
        <v>15</v>
      </c>
      <c r="J6768" s="2" t="s">
        <v>22</v>
      </c>
      <c r="K6768" s="3">
        <v>1073.3399999999999</v>
      </c>
    </row>
    <row r="6769" spans="1:11" ht="15.75" customHeight="1" x14ac:dyDescent="0.35">
      <c r="A6769" s="2" t="s">
        <v>6805</v>
      </c>
      <c r="B6769" s="26">
        <v>45208.958333333343</v>
      </c>
      <c r="C6769" s="2" t="s">
        <v>55</v>
      </c>
      <c r="D6769" s="2" t="s">
        <v>37</v>
      </c>
      <c r="E6769" s="2" t="s">
        <v>68</v>
      </c>
      <c r="F6769" s="3">
        <v>5</v>
      </c>
      <c r="G6769" s="3">
        <v>412.65</v>
      </c>
      <c r="H6769" s="3">
        <v>0.2</v>
      </c>
      <c r="I6769" s="2" t="s">
        <v>15</v>
      </c>
      <c r="J6769" s="2" t="s">
        <v>27</v>
      </c>
      <c r="K6769" s="3">
        <v>1650.6</v>
      </c>
    </row>
    <row r="6770" spans="1:11" ht="15.75" customHeight="1" x14ac:dyDescent="0.35">
      <c r="A6770" s="2" t="s">
        <v>6806</v>
      </c>
      <c r="B6770" s="26">
        <v>45209</v>
      </c>
      <c r="C6770" s="2" t="s">
        <v>24</v>
      </c>
      <c r="D6770" s="2" t="s">
        <v>37</v>
      </c>
      <c r="E6770" s="2" t="s">
        <v>38</v>
      </c>
      <c r="F6770" s="3">
        <v>7</v>
      </c>
      <c r="G6770" s="3">
        <v>152.97</v>
      </c>
      <c r="H6770" s="3">
        <v>0.05</v>
      </c>
      <c r="I6770" s="2" t="s">
        <v>21</v>
      </c>
      <c r="J6770" s="2" t="s">
        <v>16</v>
      </c>
      <c r="K6770" s="3">
        <v>1017.25</v>
      </c>
    </row>
    <row r="6771" spans="1:11" ht="15.75" customHeight="1" x14ac:dyDescent="0.35">
      <c r="A6771" s="2" t="s">
        <v>6807</v>
      </c>
      <c r="B6771" s="26">
        <v>45209.041666666657</v>
      </c>
      <c r="C6771" s="2" t="s">
        <v>55</v>
      </c>
      <c r="D6771" s="2" t="s">
        <v>13</v>
      </c>
      <c r="E6771" s="2" t="s">
        <v>43</v>
      </c>
      <c r="F6771" s="3">
        <v>8</v>
      </c>
      <c r="G6771" s="3">
        <v>131.80000000000001</v>
      </c>
      <c r="H6771" s="3">
        <v>0.2</v>
      </c>
      <c r="I6771" s="2" t="s">
        <v>41</v>
      </c>
      <c r="J6771" s="2" t="s">
        <v>27</v>
      </c>
      <c r="K6771" s="3">
        <v>843.52</v>
      </c>
    </row>
    <row r="6772" spans="1:11" ht="15.75" customHeight="1" x14ac:dyDescent="0.35">
      <c r="A6772" s="2" t="s">
        <v>6808</v>
      </c>
      <c r="B6772" s="26">
        <v>45209.083333333343</v>
      </c>
      <c r="C6772" s="2" t="s">
        <v>24</v>
      </c>
      <c r="D6772" s="2" t="s">
        <v>29</v>
      </c>
      <c r="E6772" s="2" t="s">
        <v>48</v>
      </c>
      <c r="F6772" s="3">
        <v>5</v>
      </c>
      <c r="G6772" s="3">
        <v>398.93</v>
      </c>
      <c r="H6772" s="3">
        <v>0.2</v>
      </c>
      <c r="I6772" s="2" t="s">
        <v>15</v>
      </c>
      <c r="J6772" s="2" t="s">
        <v>16</v>
      </c>
      <c r="K6772" s="3">
        <v>1595.72</v>
      </c>
    </row>
    <row r="6773" spans="1:11" ht="15.75" customHeight="1" x14ac:dyDescent="0.35">
      <c r="A6773" s="2" t="s">
        <v>6809</v>
      </c>
      <c r="B6773" s="26">
        <v>45209.125</v>
      </c>
      <c r="C6773" s="2" t="s">
        <v>24</v>
      </c>
      <c r="D6773" s="2" t="s">
        <v>19</v>
      </c>
      <c r="E6773" s="2" t="s">
        <v>45</v>
      </c>
      <c r="F6773" s="3">
        <v>2</v>
      </c>
      <c r="G6773" s="3">
        <v>360.77</v>
      </c>
      <c r="H6773" s="3">
        <v>0.05</v>
      </c>
      <c r="I6773" s="2" t="s">
        <v>21</v>
      </c>
      <c r="J6773" s="2" t="s">
        <v>33</v>
      </c>
      <c r="K6773" s="3">
        <v>685.46</v>
      </c>
    </row>
    <row r="6774" spans="1:11" ht="15.75" customHeight="1" x14ac:dyDescent="0.35">
      <c r="A6774" s="2" t="s">
        <v>6810</v>
      </c>
      <c r="B6774" s="26">
        <v>45209.166666666657</v>
      </c>
      <c r="C6774" s="2" t="s">
        <v>35</v>
      </c>
      <c r="D6774" s="2" t="s">
        <v>25</v>
      </c>
      <c r="E6774" s="2" t="s">
        <v>26</v>
      </c>
      <c r="F6774" s="3">
        <v>6</v>
      </c>
      <c r="G6774" s="3">
        <v>116.68</v>
      </c>
      <c r="H6774" s="3">
        <v>0.1</v>
      </c>
      <c r="I6774" s="2" t="s">
        <v>15</v>
      </c>
      <c r="J6774" s="2" t="s">
        <v>33</v>
      </c>
      <c r="K6774" s="3">
        <v>630.07000000000005</v>
      </c>
    </row>
    <row r="6775" spans="1:11" ht="15.75" customHeight="1" x14ac:dyDescent="0.35">
      <c r="A6775" s="2" t="s">
        <v>6811</v>
      </c>
      <c r="B6775" s="26">
        <v>45209.208333333343</v>
      </c>
      <c r="C6775" s="2" t="s">
        <v>18</v>
      </c>
      <c r="D6775" s="2" t="s">
        <v>25</v>
      </c>
      <c r="E6775" s="2" t="s">
        <v>26</v>
      </c>
      <c r="F6775" s="3">
        <v>9</v>
      </c>
      <c r="G6775" s="3">
        <v>5.41</v>
      </c>
      <c r="H6775" s="3">
        <v>0.15</v>
      </c>
      <c r="I6775" s="2" t="s">
        <v>41</v>
      </c>
      <c r="J6775" s="2" t="s">
        <v>22</v>
      </c>
      <c r="K6775" s="3">
        <v>41.39</v>
      </c>
    </row>
    <row r="6776" spans="1:11" ht="15.75" customHeight="1" x14ac:dyDescent="0.35">
      <c r="A6776" s="2" t="s">
        <v>6812</v>
      </c>
      <c r="B6776" s="26">
        <v>45209.25</v>
      </c>
      <c r="C6776" s="2" t="s">
        <v>12</v>
      </c>
      <c r="D6776" s="2" t="s">
        <v>29</v>
      </c>
      <c r="E6776" s="2" t="s">
        <v>48</v>
      </c>
      <c r="F6776" s="3">
        <v>3</v>
      </c>
      <c r="G6776" s="3">
        <v>334.64</v>
      </c>
      <c r="H6776" s="3">
        <v>0.1</v>
      </c>
      <c r="I6776" s="2" t="s">
        <v>21</v>
      </c>
      <c r="J6776" s="2" t="s">
        <v>27</v>
      </c>
      <c r="K6776" s="3">
        <v>903.53</v>
      </c>
    </row>
    <row r="6777" spans="1:11" ht="15.75" customHeight="1" x14ac:dyDescent="0.35">
      <c r="A6777" s="2" t="s">
        <v>6813</v>
      </c>
      <c r="B6777" s="26">
        <v>45209.291666666657</v>
      </c>
      <c r="C6777" s="2" t="s">
        <v>12</v>
      </c>
      <c r="D6777" s="2" t="s">
        <v>19</v>
      </c>
      <c r="E6777" s="2" t="s">
        <v>20</v>
      </c>
      <c r="F6777" s="3">
        <v>7</v>
      </c>
      <c r="G6777" s="3">
        <v>82.8</v>
      </c>
      <c r="H6777" s="3">
        <v>0.15</v>
      </c>
      <c r="I6777" s="2" t="s">
        <v>21</v>
      </c>
      <c r="J6777" s="2" t="s">
        <v>22</v>
      </c>
      <c r="K6777" s="3">
        <v>492.66</v>
      </c>
    </row>
    <row r="6778" spans="1:11" ht="15.75" customHeight="1" x14ac:dyDescent="0.35">
      <c r="A6778" s="2" t="s">
        <v>6814</v>
      </c>
      <c r="B6778" s="26">
        <v>45209.333333333343</v>
      </c>
      <c r="C6778" s="2" t="s">
        <v>12</v>
      </c>
      <c r="D6778" s="2" t="s">
        <v>19</v>
      </c>
      <c r="E6778" s="2" t="s">
        <v>32</v>
      </c>
      <c r="F6778" s="3">
        <v>8</v>
      </c>
      <c r="G6778" s="3">
        <v>478.71</v>
      </c>
      <c r="H6778" s="3">
        <v>0.15</v>
      </c>
      <c r="I6778" s="2" t="s">
        <v>15</v>
      </c>
      <c r="J6778" s="2" t="s">
        <v>27</v>
      </c>
      <c r="K6778" s="3">
        <v>3255.23</v>
      </c>
    </row>
    <row r="6779" spans="1:11" ht="15.75" customHeight="1" x14ac:dyDescent="0.35">
      <c r="A6779" s="2" t="s">
        <v>6815</v>
      </c>
      <c r="B6779" s="26">
        <v>45209.375</v>
      </c>
      <c r="C6779" s="2" t="s">
        <v>55</v>
      </c>
      <c r="D6779" s="2" t="s">
        <v>37</v>
      </c>
      <c r="E6779" s="2" t="s">
        <v>38</v>
      </c>
      <c r="F6779" s="3">
        <v>6</v>
      </c>
      <c r="G6779" s="3">
        <v>304.18</v>
      </c>
      <c r="H6779" s="3">
        <v>0.05</v>
      </c>
      <c r="I6779" s="2" t="s">
        <v>21</v>
      </c>
      <c r="J6779" s="2" t="s">
        <v>33</v>
      </c>
      <c r="K6779" s="3">
        <v>1733.83</v>
      </c>
    </row>
    <row r="6780" spans="1:11" ht="15.75" customHeight="1" x14ac:dyDescent="0.35">
      <c r="A6780" s="2" t="s">
        <v>6816</v>
      </c>
      <c r="B6780" s="26">
        <v>45209.416666666657</v>
      </c>
      <c r="C6780" s="2" t="s">
        <v>12</v>
      </c>
      <c r="D6780" s="2" t="s">
        <v>29</v>
      </c>
      <c r="E6780" s="2" t="s">
        <v>48</v>
      </c>
      <c r="F6780" s="3">
        <v>3</v>
      </c>
      <c r="G6780" s="3">
        <v>425.58</v>
      </c>
      <c r="H6780" s="3">
        <v>0.05</v>
      </c>
      <c r="I6780" s="2" t="s">
        <v>15</v>
      </c>
      <c r="J6780" s="2" t="s">
        <v>27</v>
      </c>
      <c r="K6780" s="3">
        <v>1212.9000000000001</v>
      </c>
    </row>
    <row r="6781" spans="1:11" ht="15.75" customHeight="1" x14ac:dyDescent="0.35">
      <c r="A6781" s="2" t="s">
        <v>6817</v>
      </c>
      <c r="B6781" s="26">
        <v>45209.458333333343</v>
      </c>
      <c r="C6781" s="2" t="s">
        <v>12</v>
      </c>
      <c r="D6781" s="2" t="s">
        <v>29</v>
      </c>
      <c r="E6781" s="2" t="s">
        <v>48</v>
      </c>
      <c r="F6781" s="3">
        <v>1</v>
      </c>
      <c r="G6781" s="3">
        <v>403.78</v>
      </c>
      <c r="H6781" s="3">
        <v>0</v>
      </c>
      <c r="I6781" s="2" t="s">
        <v>41</v>
      </c>
      <c r="J6781" s="2" t="s">
        <v>22</v>
      </c>
      <c r="K6781" s="3">
        <v>403.78</v>
      </c>
    </row>
    <row r="6782" spans="1:11" ht="15.75" customHeight="1" x14ac:dyDescent="0.35">
      <c r="A6782" s="2" t="s">
        <v>6818</v>
      </c>
      <c r="B6782" s="26">
        <v>45209.5</v>
      </c>
      <c r="C6782" s="2" t="s">
        <v>35</v>
      </c>
      <c r="D6782" s="2" t="s">
        <v>37</v>
      </c>
      <c r="E6782" s="2" t="s">
        <v>68</v>
      </c>
      <c r="F6782" s="3">
        <v>3</v>
      </c>
      <c r="G6782" s="3">
        <v>281.11</v>
      </c>
      <c r="H6782" s="3">
        <v>0.2</v>
      </c>
      <c r="I6782" s="2" t="s">
        <v>15</v>
      </c>
      <c r="J6782" s="2" t="s">
        <v>22</v>
      </c>
      <c r="K6782" s="3">
        <v>674.66</v>
      </c>
    </row>
    <row r="6783" spans="1:11" ht="15.75" customHeight="1" x14ac:dyDescent="0.35">
      <c r="A6783" s="2" t="s">
        <v>6819</v>
      </c>
      <c r="B6783" s="26">
        <v>45209.541666666657</v>
      </c>
      <c r="C6783" s="2" t="s">
        <v>24</v>
      </c>
      <c r="D6783" s="2" t="s">
        <v>13</v>
      </c>
      <c r="E6783" s="2" t="s">
        <v>43</v>
      </c>
      <c r="F6783" s="3">
        <v>6</v>
      </c>
      <c r="G6783" s="3">
        <v>221.98</v>
      </c>
      <c r="H6783" s="3">
        <v>0.2</v>
      </c>
      <c r="I6783" s="2" t="s">
        <v>21</v>
      </c>
      <c r="J6783" s="2" t="s">
        <v>33</v>
      </c>
      <c r="K6783" s="3">
        <v>1065.5</v>
      </c>
    </row>
    <row r="6784" spans="1:11" ht="15.75" customHeight="1" x14ac:dyDescent="0.35">
      <c r="A6784" s="2" t="s">
        <v>6820</v>
      </c>
      <c r="B6784" s="26">
        <v>45209.583333333343</v>
      </c>
      <c r="C6784" s="2" t="s">
        <v>12</v>
      </c>
      <c r="D6784" s="2" t="s">
        <v>29</v>
      </c>
      <c r="E6784" s="2" t="s">
        <v>48</v>
      </c>
      <c r="F6784" s="3">
        <v>4</v>
      </c>
      <c r="G6784" s="3">
        <v>250.92</v>
      </c>
      <c r="H6784" s="3">
        <v>0.2</v>
      </c>
      <c r="I6784" s="2" t="s">
        <v>41</v>
      </c>
      <c r="J6784" s="2" t="s">
        <v>16</v>
      </c>
      <c r="K6784" s="3">
        <v>802.94</v>
      </c>
    </row>
    <row r="6785" spans="1:11" ht="15.75" customHeight="1" x14ac:dyDescent="0.35">
      <c r="A6785" s="2" t="s">
        <v>6821</v>
      </c>
      <c r="B6785" s="26">
        <v>45209.625</v>
      </c>
      <c r="C6785" s="2" t="s">
        <v>18</v>
      </c>
      <c r="D6785" s="2" t="s">
        <v>19</v>
      </c>
      <c r="E6785" s="2" t="s">
        <v>20</v>
      </c>
      <c r="F6785" s="3">
        <v>1</v>
      </c>
      <c r="G6785" s="3">
        <v>402.48</v>
      </c>
      <c r="H6785" s="3">
        <v>0.2</v>
      </c>
      <c r="I6785" s="2" t="s">
        <v>41</v>
      </c>
      <c r="J6785" s="2" t="s">
        <v>33</v>
      </c>
      <c r="K6785" s="3">
        <v>321.98</v>
      </c>
    </row>
    <row r="6786" spans="1:11" ht="15.75" customHeight="1" x14ac:dyDescent="0.35">
      <c r="A6786" s="2" t="s">
        <v>6822</v>
      </c>
      <c r="B6786" s="26">
        <v>45209.666666666657</v>
      </c>
      <c r="C6786" s="2" t="s">
        <v>12</v>
      </c>
      <c r="D6786" s="2" t="s">
        <v>29</v>
      </c>
      <c r="E6786" s="2" t="s">
        <v>48</v>
      </c>
      <c r="F6786" s="3">
        <v>6</v>
      </c>
      <c r="G6786" s="3">
        <v>322.02</v>
      </c>
      <c r="H6786" s="3">
        <v>0</v>
      </c>
      <c r="I6786" s="2" t="s">
        <v>41</v>
      </c>
      <c r="J6786" s="2" t="s">
        <v>22</v>
      </c>
      <c r="K6786" s="3">
        <v>1932.12</v>
      </c>
    </row>
    <row r="6787" spans="1:11" ht="15.75" customHeight="1" x14ac:dyDescent="0.35">
      <c r="A6787" s="2" t="s">
        <v>6823</v>
      </c>
      <c r="B6787" s="26">
        <v>45209.708333333343</v>
      </c>
      <c r="C6787" s="2" t="s">
        <v>55</v>
      </c>
      <c r="D6787" s="2" t="s">
        <v>29</v>
      </c>
      <c r="E6787" s="2" t="s">
        <v>48</v>
      </c>
      <c r="F6787" s="3">
        <v>1</v>
      </c>
      <c r="G6787" s="3">
        <v>106.83</v>
      </c>
      <c r="H6787" s="3">
        <v>0.15</v>
      </c>
      <c r="I6787" s="2" t="s">
        <v>15</v>
      </c>
      <c r="J6787" s="2" t="s">
        <v>33</v>
      </c>
      <c r="K6787" s="3">
        <v>90.81</v>
      </c>
    </row>
    <row r="6788" spans="1:11" ht="15.75" customHeight="1" x14ac:dyDescent="0.35">
      <c r="A6788" s="2" t="s">
        <v>6824</v>
      </c>
      <c r="B6788" s="26">
        <v>45209.75</v>
      </c>
      <c r="C6788" s="2" t="s">
        <v>55</v>
      </c>
      <c r="D6788" s="2" t="s">
        <v>13</v>
      </c>
      <c r="E6788" s="2" t="s">
        <v>43</v>
      </c>
      <c r="F6788" s="3">
        <v>8</v>
      </c>
      <c r="G6788" s="3">
        <v>306.63</v>
      </c>
      <c r="H6788" s="3">
        <v>0</v>
      </c>
      <c r="I6788" s="2" t="s">
        <v>41</v>
      </c>
      <c r="J6788" s="2" t="s">
        <v>16</v>
      </c>
      <c r="K6788" s="3">
        <v>2453.04</v>
      </c>
    </row>
    <row r="6789" spans="1:11" ht="15.75" customHeight="1" x14ac:dyDescent="0.35">
      <c r="A6789" s="2" t="s">
        <v>6825</v>
      </c>
      <c r="B6789" s="26">
        <v>45209.791666666657</v>
      </c>
      <c r="C6789" s="2" t="s">
        <v>55</v>
      </c>
      <c r="D6789" s="2" t="s">
        <v>29</v>
      </c>
      <c r="E6789" s="2" t="s">
        <v>48</v>
      </c>
      <c r="F6789" s="3">
        <v>3</v>
      </c>
      <c r="G6789" s="3">
        <v>205.31</v>
      </c>
      <c r="H6789" s="3">
        <v>0.05</v>
      </c>
      <c r="I6789" s="2" t="s">
        <v>21</v>
      </c>
      <c r="J6789" s="2" t="s">
        <v>22</v>
      </c>
      <c r="K6789" s="3">
        <v>585.13</v>
      </c>
    </row>
    <row r="6790" spans="1:11" ht="15.75" customHeight="1" x14ac:dyDescent="0.35">
      <c r="A6790" s="2" t="s">
        <v>6826</v>
      </c>
      <c r="B6790" s="26">
        <v>45209.833333333343</v>
      </c>
      <c r="C6790" s="2" t="s">
        <v>12</v>
      </c>
      <c r="D6790" s="2" t="s">
        <v>19</v>
      </c>
      <c r="E6790" s="2" t="s">
        <v>20</v>
      </c>
      <c r="F6790" s="3">
        <v>3</v>
      </c>
      <c r="G6790" s="3">
        <v>35.340000000000003</v>
      </c>
      <c r="H6790" s="3">
        <v>0.1</v>
      </c>
      <c r="I6790" s="2" t="s">
        <v>41</v>
      </c>
      <c r="J6790" s="2" t="s">
        <v>16</v>
      </c>
      <c r="K6790" s="3">
        <v>95.42</v>
      </c>
    </row>
    <row r="6791" spans="1:11" ht="15.75" customHeight="1" x14ac:dyDescent="0.35">
      <c r="A6791" s="2" t="s">
        <v>6827</v>
      </c>
      <c r="B6791" s="26">
        <v>45209.875</v>
      </c>
      <c r="C6791" s="2" t="s">
        <v>35</v>
      </c>
      <c r="D6791" s="2" t="s">
        <v>13</v>
      </c>
      <c r="E6791" s="2" t="s">
        <v>43</v>
      </c>
      <c r="F6791" s="3">
        <v>1</v>
      </c>
      <c r="G6791" s="3">
        <v>193.73</v>
      </c>
      <c r="H6791" s="3">
        <v>0.15</v>
      </c>
      <c r="I6791" s="2" t="s">
        <v>41</v>
      </c>
      <c r="J6791" s="2" t="s">
        <v>27</v>
      </c>
      <c r="K6791" s="3">
        <v>164.67</v>
      </c>
    </row>
    <row r="6792" spans="1:11" ht="15.75" customHeight="1" x14ac:dyDescent="0.35">
      <c r="A6792" s="2" t="s">
        <v>6828</v>
      </c>
      <c r="B6792" s="26">
        <v>45209.916666666657</v>
      </c>
      <c r="C6792" s="2" t="s">
        <v>18</v>
      </c>
      <c r="D6792" s="2" t="s">
        <v>13</v>
      </c>
      <c r="E6792" s="2" t="s">
        <v>14</v>
      </c>
      <c r="F6792" s="3">
        <v>3</v>
      </c>
      <c r="G6792" s="3">
        <v>117.66</v>
      </c>
      <c r="H6792" s="3">
        <v>0.15</v>
      </c>
      <c r="I6792" s="2" t="s">
        <v>15</v>
      </c>
      <c r="J6792" s="2" t="s">
        <v>27</v>
      </c>
      <c r="K6792" s="3">
        <v>300.02999999999997</v>
      </c>
    </row>
    <row r="6793" spans="1:11" ht="15.75" customHeight="1" x14ac:dyDescent="0.35">
      <c r="A6793" s="2" t="s">
        <v>6829</v>
      </c>
      <c r="B6793" s="26">
        <v>45209.958333333343</v>
      </c>
      <c r="C6793" s="2" t="s">
        <v>12</v>
      </c>
      <c r="D6793" s="2" t="s">
        <v>29</v>
      </c>
      <c r="E6793" s="2" t="s">
        <v>30</v>
      </c>
      <c r="F6793" s="3">
        <v>7</v>
      </c>
      <c r="G6793" s="3">
        <v>420.1</v>
      </c>
      <c r="H6793" s="3">
        <v>0</v>
      </c>
      <c r="I6793" s="2" t="s">
        <v>15</v>
      </c>
      <c r="J6793" s="2" t="s">
        <v>33</v>
      </c>
      <c r="K6793" s="3">
        <v>2940.7</v>
      </c>
    </row>
    <row r="6794" spans="1:11" ht="15.75" customHeight="1" x14ac:dyDescent="0.35">
      <c r="A6794" s="2" t="s">
        <v>6830</v>
      </c>
      <c r="B6794" s="26">
        <v>45210</v>
      </c>
      <c r="C6794" s="2" t="s">
        <v>35</v>
      </c>
      <c r="D6794" s="2" t="s">
        <v>29</v>
      </c>
      <c r="E6794" s="2" t="s">
        <v>30</v>
      </c>
      <c r="F6794" s="3">
        <v>8</v>
      </c>
      <c r="G6794" s="3">
        <v>56.97</v>
      </c>
      <c r="H6794" s="3">
        <v>0.05</v>
      </c>
      <c r="I6794" s="2" t="s">
        <v>21</v>
      </c>
      <c r="J6794" s="2" t="s">
        <v>22</v>
      </c>
      <c r="K6794" s="3">
        <v>432.97</v>
      </c>
    </row>
    <row r="6795" spans="1:11" ht="15.75" customHeight="1" x14ac:dyDescent="0.35">
      <c r="A6795" s="2" t="s">
        <v>6831</v>
      </c>
      <c r="B6795" s="26">
        <v>45210.041666666657</v>
      </c>
      <c r="C6795" s="2" t="s">
        <v>35</v>
      </c>
      <c r="D6795" s="2" t="s">
        <v>19</v>
      </c>
      <c r="E6795" s="2" t="s">
        <v>32</v>
      </c>
      <c r="F6795" s="3">
        <v>8</v>
      </c>
      <c r="G6795" s="3">
        <v>183.51</v>
      </c>
      <c r="H6795" s="3">
        <v>0.05</v>
      </c>
      <c r="I6795" s="2" t="s">
        <v>21</v>
      </c>
      <c r="J6795" s="2" t="s">
        <v>27</v>
      </c>
      <c r="K6795" s="3">
        <v>1394.68</v>
      </c>
    </row>
    <row r="6796" spans="1:11" ht="15.75" customHeight="1" x14ac:dyDescent="0.35">
      <c r="A6796" s="2" t="s">
        <v>6832</v>
      </c>
      <c r="B6796" s="26">
        <v>45210.083333333343</v>
      </c>
      <c r="C6796" s="2" t="s">
        <v>12</v>
      </c>
      <c r="D6796" s="2" t="s">
        <v>37</v>
      </c>
      <c r="E6796" s="2" t="s">
        <v>38</v>
      </c>
      <c r="F6796" s="3">
        <v>3</v>
      </c>
      <c r="G6796" s="3">
        <v>349.27</v>
      </c>
      <c r="H6796" s="3">
        <v>0.15</v>
      </c>
      <c r="I6796" s="2" t="s">
        <v>15</v>
      </c>
      <c r="J6796" s="2" t="s">
        <v>22</v>
      </c>
      <c r="K6796" s="3">
        <v>890.64</v>
      </c>
    </row>
    <row r="6797" spans="1:11" ht="15.75" customHeight="1" x14ac:dyDescent="0.35">
      <c r="A6797" s="2" t="s">
        <v>6833</v>
      </c>
      <c r="B6797" s="26">
        <v>45210.125</v>
      </c>
      <c r="C6797" s="2" t="s">
        <v>12</v>
      </c>
      <c r="D6797" s="2" t="s">
        <v>25</v>
      </c>
      <c r="E6797" s="2" t="s">
        <v>26</v>
      </c>
      <c r="F6797" s="3">
        <v>5</v>
      </c>
      <c r="G6797" s="3">
        <v>449.21</v>
      </c>
      <c r="H6797" s="3">
        <v>0</v>
      </c>
      <c r="I6797" s="2" t="s">
        <v>41</v>
      </c>
      <c r="J6797" s="2" t="s">
        <v>22</v>
      </c>
      <c r="K6797" s="3">
        <v>2246.0500000000002</v>
      </c>
    </row>
    <row r="6798" spans="1:11" ht="15.75" customHeight="1" x14ac:dyDescent="0.35">
      <c r="A6798" s="2" t="s">
        <v>6834</v>
      </c>
      <c r="B6798" s="26">
        <v>45210.166666666657</v>
      </c>
      <c r="C6798" s="2" t="s">
        <v>35</v>
      </c>
      <c r="D6798" s="2" t="s">
        <v>37</v>
      </c>
      <c r="E6798" s="2" t="s">
        <v>68</v>
      </c>
      <c r="F6798" s="3">
        <v>1</v>
      </c>
      <c r="G6798" s="3">
        <v>170.98</v>
      </c>
      <c r="H6798" s="3">
        <v>0.2</v>
      </c>
      <c r="I6798" s="2" t="s">
        <v>15</v>
      </c>
      <c r="J6798" s="2" t="s">
        <v>22</v>
      </c>
      <c r="K6798" s="3">
        <v>136.78</v>
      </c>
    </row>
    <row r="6799" spans="1:11" ht="15.75" customHeight="1" x14ac:dyDescent="0.35">
      <c r="A6799" s="2" t="s">
        <v>6835</v>
      </c>
      <c r="B6799" s="26">
        <v>45210.208333333343</v>
      </c>
      <c r="C6799" s="2" t="s">
        <v>35</v>
      </c>
      <c r="D6799" s="2" t="s">
        <v>19</v>
      </c>
      <c r="E6799" s="2" t="s">
        <v>20</v>
      </c>
      <c r="F6799" s="3">
        <v>9</v>
      </c>
      <c r="G6799" s="3">
        <v>305.19</v>
      </c>
      <c r="H6799" s="3">
        <v>0.15</v>
      </c>
      <c r="I6799" s="2" t="s">
        <v>15</v>
      </c>
      <c r="J6799" s="2" t="s">
        <v>16</v>
      </c>
      <c r="K6799" s="3">
        <v>2334.6999999999998</v>
      </c>
    </row>
    <row r="6800" spans="1:11" ht="15.75" customHeight="1" x14ac:dyDescent="0.35">
      <c r="A6800" s="2" t="s">
        <v>6836</v>
      </c>
      <c r="B6800" s="26">
        <v>45210.25</v>
      </c>
      <c r="C6800" s="2" t="s">
        <v>35</v>
      </c>
      <c r="D6800" s="2" t="s">
        <v>29</v>
      </c>
      <c r="E6800" s="2" t="s">
        <v>30</v>
      </c>
      <c r="F6800" s="3">
        <v>8</v>
      </c>
      <c r="G6800" s="3">
        <v>189.96</v>
      </c>
      <c r="H6800" s="3">
        <v>0.2</v>
      </c>
      <c r="I6800" s="2" t="s">
        <v>15</v>
      </c>
      <c r="J6800" s="2" t="s">
        <v>33</v>
      </c>
      <c r="K6800" s="3">
        <v>1215.74</v>
      </c>
    </row>
    <row r="6801" spans="1:11" ht="15.75" customHeight="1" x14ac:dyDescent="0.35">
      <c r="A6801" s="2" t="s">
        <v>6837</v>
      </c>
      <c r="B6801" s="26">
        <v>45210.291666666657</v>
      </c>
      <c r="C6801" s="2" t="s">
        <v>12</v>
      </c>
      <c r="D6801" s="2" t="s">
        <v>13</v>
      </c>
      <c r="E6801" s="2" t="s">
        <v>14</v>
      </c>
      <c r="F6801" s="3">
        <v>2</v>
      </c>
      <c r="G6801" s="3">
        <v>105.43</v>
      </c>
      <c r="H6801" s="3">
        <v>0.1</v>
      </c>
      <c r="I6801" s="2" t="s">
        <v>21</v>
      </c>
      <c r="J6801" s="2" t="s">
        <v>16</v>
      </c>
      <c r="K6801" s="3">
        <v>189.77</v>
      </c>
    </row>
    <row r="6802" spans="1:11" ht="15.75" customHeight="1" x14ac:dyDescent="0.35">
      <c r="A6802" s="2" t="s">
        <v>6838</v>
      </c>
      <c r="B6802" s="26">
        <v>45210.333333333343</v>
      </c>
      <c r="C6802" s="2" t="s">
        <v>35</v>
      </c>
      <c r="D6802" s="2" t="s">
        <v>19</v>
      </c>
      <c r="E6802" s="2" t="s">
        <v>20</v>
      </c>
      <c r="F6802" s="3">
        <v>1</v>
      </c>
      <c r="G6802" s="3">
        <v>166.23</v>
      </c>
      <c r="H6802" s="3">
        <v>0.05</v>
      </c>
      <c r="I6802" s="2" t="s">
        <v>21</v>
      </c>
      <c r="J6802" s="2" t="s">
        <v>22</v>
      </c>
      <c r="K6802" s="3">
        <v>157.91999999999999</v>
      </c>
    </row>
    <row r="6803" spans="1:11" ht="15.75" customHeight="1" x14ac:dyDescent="0.35">
      <c r="A6803" s="2" t="s">
        <v>6839</v>
      </c>
      <c r="B6803" s="26">
        <v>45210.375</v>
      </c>
      <c r="C6803" s="2" t="s">
        <v>55</v>
      </c>
      <c r="D6803" s="2" t="s">
        <v>13</v>
      </c>
      <c r="E6803" s="2" t="s">
        <v>43</v>
      </c>
      <c r="F6803" s="3">
        <v>4</v>
      </c>
      <c r="G6803" s="3">
        <v>319.77</v>
      </c>
      <c r="H6803" s="3">
        <v>0.15</v>
      </c>
      <c r="I6803" s="2" t="s">
        <v>21</v>
      </c>
      <c r="J6803" s="2" t="s">
        <v>27</v>
      </c>
      <c r="K6803" s="3">
        <v>1087.22</v>
      </c>
    </row>
    <row r="6804" spans="1:11" ht="15.75" customHeight="1" x14ac:dyDescent="0.35">
      <c r="A6804" s="2" t="s">
        <v>6840</v>
      </c>
      <c r="B6804" s="26">
        <v>45210.416666666657</v>
      </c>
      <c r="C6804" s="2" t="s">
        <v>12</v>
      </c>
      <c r="D6804" s="2" t="s">
        <v>13</v>
      </c>
      <c r="E6804" s="2" t="s">
        <v>14</v>
      </c>
      <c r="F6804" s="3">
        <v>9</v>
      </c>
      <c r="G6804" s="3">
        <v>359.59</v>
      </c>
      <c r="H6804" s="3">
        <v>0.1</v>
      </c>
      <c r="I6804" s="2" t="s">
        <v>21</v>
      </c>
      <c r="J6804" s="2" t="s">
        <v>27</v>
      </c>
      <c r="K6804" s="3">
        <v>2912.68</v>
      </c>
    </row>
    <row r="6805" spans="1:11" ht="15.75" customHeight="1" x14ac:dyDescent="0.35">
      <c r="A6805" s="2" t="s">
        <v>6841</v>
      </c>
      <c r="B6805" s="26">
        <v>45210.458333333343</v>
      </c>
      <c r="C6805" s="2" t="s">
        <v>55</v>
      </c>
      <c r="D6805" s="2" t="s">
        <v>19</v>
      </c>
      <c r="E6805" s="2" t="s">
        <v>20</v>
      </c>
      <c r="F6805" s="3">
        <v>8</v>
      </c>
      <c r="G6805" s="3">
        <v>188.45</v>
      </c>
      <c r="H6805" s="3">
        <v>0.2</v>
      </c>
      <c r="I6805" s="2" t="s">
        <v>41</v>
      </c>
      <c r="J6805" s="2" t="s">
        <v>27</v>
      </c>
      <c r="K6805" s="3">
        <v>1206.08</v>
      </c>
    </row>
    <row r="6806" spans="1:11" ht="15.75" customHeight="1" x14ac:dyDescent="0.35">
      <c r="A6806" s="2" t="s">
        <v>6842</v>
      </c>
      <c r="B6806" s="26">
        <v>45210.5</v>
      </c>
      <c r="C6806" s="2" t="s">
        <v>24</v>
      </c>
      <c r="D6806" s="2" t="s">
        <v>29</v>
      </c>
      <c r="E6806" s="2" t="s">
        <v>30</v>
      </c>
      <c r="F6806" s="3">
        <v>3</v>
      </c>
      <c r="G6806" s="3">
        <v>80.5</v>
      </c>
      <c r="H6806" s="3">
        <v>0.15</v>
      </c>
      <c r="I6806" s="2" t="s">
        <v>21</v>
      </c>
      <c r="J6806" s="2" t="s">
        <v>33</v>
      </c>
      <c r="K6806" s="3">
        <v>205.28</v>
      </c>
    </row>
    <row r="6807" spans="1:11" ht="15.75" customHeight="1" x14ac:dyDescent="0.35">
      <c r="A6807" s="2" t="s">
        <v>6843</v>
      </c>
      <c r="B6807" s="26">
        <v>45210.541666666657</v>
      </c>
      <c r="C6807" s="2" t="s">
        <v>12</v>
      </c>
      <c r="D6807" s="2" t="s">
        <v>25</v>
      </c>
      <c r="E6807" s="2" t="s">
        <v>26</v>
      </c>
      <c r="F6807" s="3">
        <v>6</v>
      </c>
      <c r="G6807" s="3">
        <v>74.08</v>
      </c>
      <c r="H6807" s="3">
        <v>0.1</v>
      </c>
      <c r="I6807" s="2" t="s">
        <v>21</v>
      </c>
      <c r="J6807" s="2" t="s">
        <v>16</v>
      </c>
      <c r="K6807" s="3">
        <v>400.03</v>
      </c>
    </row>
    <row r="6808" spans="1:11" ht="15.75" customHeight="1" x14ac:dyDescent="0.35">
      <c r="A6808" s="2" t="s">
        <v>6844</v>
      </c>
      <c r="B6808" s="26">
        <v>45210.583333333343</v>
      </c>
      <c r="C6808" s="2" t="s">
        <v>24</v>
      </c>
      <c r="D6808" s="2" t="s">
        <v>19</v>
      </c>
      <c r="E6808" s="2" t="s">
        <v>45</v>
      </c>
      <c r="F6808" s="3">
        <v>9</v>
      </c>
      <c r="G6808" s="3">
        <v>407.24</v>
      </c>
      <c r="H6808" s="3">
        <v>0.15</v>
      </c>
      <c r="I6808" s="2" t="s">
        <v>41</v>
      </c>
      <c r="J6808" s="2" t="s">
        <v>16</v>
      </c>
      <c r="K6808" s="3">
        <v>3115.39</v>
      </c>
    </row>
    <row r="6809" spans="1:11" ht="15.75" customHeight="1" x14ac:dyDescent="0.35">
      <c r="A6809" s="2" t="s">
        <v>6845</v>
      </c>
      <c r="B6809" s="26">
        <v>45210.625</v>
      </c>
      <c r="C6809" s="2" t="s">
        <v>35</v>
      </c>
      <c r="D6809" s="2" t="s">
        <v>37</v>
      </c>
      <c r="E6809" s="2" t="s">
        <v>68</v>
      </c>
      <c r="F6809" s="3">
        <v>8</v>
      </c>
      <c r="G6809" s="3">
        <v>328.37</v>
      </c>
      <c r="H6809" s="3">
        <v>0.1</v>
      </c>
      <c r="I6809" s="2" t="s">
        <v>41</v>
      </c>
      <c r="J6809" s="2" t="s">
        <v>33</v>
      </c>
      <c r="K6809" s="3">
        <v>2364.2600000000002</v>
      </c>
    </row>
    <row r="6810" spans="1:11" ht="15.75" customHeight="1" x14ac:dyDescent="0.35">
      <c r="A6810" s="2" t="s">
        <v>6846</v>
      </c>
      <c r="B6810" s="26">
        <v>45210.666666666657</v>
      </c>
      <c r="C6810" s="2" t="s">
        <v>35</v>
      </c>
      <c r="D6810" s="2" t="s">
        <v>37</v>
      </c>
      <c r="E6810" s="2" t="s">
        <v>68</v>
      </c>
      <c r="F6810" s="3">
        <v>5</v>
      </c>
      <c r="G6810" s="3">
        <v>365.38</v>
      </c>
      <c r="H6810" s="3">
        <v>0.1</v>
      </c>
      <c r="I6810" s="2" t="s">
        <v>15</v>
      </c>
      <c r="J6810" s="2" t="s">
        <v>16</v>
      </c>
      <c r="K6810" s="3">
        <v>1644.21</v>
      </c>
    </row>
    <row r="6811" spans="1:11" ht="15.75" customHeight="1" x14ac:dyDescent="0.35">
      <c r="A6811" s="2" t="s">
        <v>6847</v>
      </c>
      <c r="B6811" s="26">
        <v>45210.708333333343</v>
      </c>
      <c r="C6811" s="2" t="s">
        <v>18</v>
      </c>
      <c r="D6811" s="2" t="s">
        <v>19</v>
      </c>
      <c r="E6811" s="2" t="s">
        <v>20</v>
      </c>
      <c r="F6811" s="3">
        <v>9</v>
      </c>
      <c r="G6811" s="3">
        <v>246.69</v>
      </c>
      <c r="H6811" s="3">
        <v>0.2</v>
      </c>
      <c r="I6811" s="2" t="s">
        <v>41</v>
      </c>
      <c r="J6811" s="2" t="s">
        <v>33</v>
      </c>
      <c r="K6811" s="3">
        <v>1776.17</v>
      </c>
    </row>
    <row r="6812" spans="1:11" ht="15.75" customHeight="1" x14ac:dyDescent="0.35">
      <c r="A6812" s="2" t="s">
        <v>6848</v>
      </c>
      <c r="B6812" s="26">
        <v>45210.75</v>
      </c>
      <c r="C6812" s="2" t="s">
        <v>35</v>
      </c>
      <c r="D6812" s="2" t="s">
        <v>29</v>
      </c>
      <c r="E6812" s="2" t="s">
        <v>30</v>
      </c>
      <c r="F6812" s="3">
        <v>9</v>
      </c>
      <c r="G6812" s="3">
        <v>231.37</v>
      </c>
      <c r="H6812" s="3">
        <v>0.05</v>
      </c>
      <c r="I6812" s="2" t="s">
        <v>41</v>
      </c>
      <c r="J6812" s="2" t="s">
        <v>33</v>
      </c>
      <c r="K6812" s="3">
        <v>1978.21</v>
      </c>
    </row>
    <row r="6813" spans="1:11" ht="15.75" customHeight="1" x14ac:dyDescent="0.35">
      <c r="A6813" s="2" t="s">
        <v>6849</v>
      </c>
      <c r="B6813" s="26">
        <v>45210.791666666657</v>
      </c>
      <c r="C6813" s="2" t="s">
        <v>24</v>
      </c>
      <c r="D6813" s="2" t="s">
        <v>13</v>
      </c>
      <c r="E6813" s="2" t="s">
        <v>14</v>
      </c>
      <c r="F6813" s="3">
        <v>3</v>
      </c>
      <c r="G6813" s="3">
        <v>109.52</v>
      </c>
      <c r="H6813" s="3">
        <v>0</v>
      </c>
      <c r="I6813" s="2" t="s">
        <v>21</v>
      </c>
      <c r="J6813" s="2" t="s">
        <v>27</v>
      </c>
      <c r="K6813" s="3">
        <v>328.56</v>
      </c>
    </row>
    <row r="6814" spans="1:11" ht="15.75" customHeight="1" x14ac:dyDescent="0.35">
      <c r="A6814" s="2" t="s">
        <v>6850</v>
      </c>
      <c r="B6814" s="26">
        <v>45210.833333333343</v>
      </c>
      <c r="C6814" s="2" t="s">
        <v>35</v>
      </c>
      <c r="D6814" s="2" t="s">
        <v>29</v>
      </c>
      <c r="E6814" s="2" t="s">
        <v>30</v>
      </c>
      <c r="F6814" s="3">
        <v>8</v>
      </c>
      <c r="G6814" s="3">
        <v>88.33</v>
      </c>
      <c r="H6814" s="3">
        <v>0.1</v>
      </c>
      <c r="I6814" s="2" t="s">
        <v>21</v>
      </c>
      <c r="J6814" s="2" t="s">
        <v>33</v>
      </c>
      <c r="K6814" s="3">
        <v>635.98</v>
      </c>
    </row>
    <row r="6815" spans="1:11" ht="15.75" customHeight="1" x14ac:dyDescent="0.35">
      <c r="A6815" s="2" t="s">
        <v>6851</v>
      </c>
      <c r="B6815" s="26">
        <v>45210.875</v>
      </c>
      <c r="C6815" s="2" t="s">
        <v>12</v>
      </c>
      <c r="D6815" s="2" t="s">
        <v>29</v>
      </c>
      <c r="E6815" s="2" t="s">
        <v>30</v>
      </c>
      <c r="F6815" s="3">
        <v>4</v>
      </c>
      <c r="G6815" s="3">
        <v>81.19</v>
      </c>
      <c r="H6815" s="3">
        <v>0.05</v>
      </c>
      <c r="I6815" s="2" t="s">
        <v>21</v>
      </c>
      <c r="J6815" s="2" t="s">
        <v>27</v>
      </c>
      <c r="K6815" s="3">
        <v>308.52</v>
      </c>
    </row>
    <row r="6816" spans="1:11" ht="15.75" customHeight="1" x14ac:dyDescent="0.35">
      <c r="A6816" s="2" t="s">
        <v>6852</v>
      </c>
      <c r="B6816" s="26">
        <v>45210.916666666657</v>
      </c>
      <c r="C6816" s="2" t="s">
        <v>35</v>
      </c>
      <c r="D6816" s="2" t="s">
        <v>29</v>
      </c>
      <c r="E6816" s="2" t="s">
        <v>48</v>
      </c>
      <c r="F6816" s="3">
        <v>7</v>
      </c>
      <c r="G6816" s="3">
        <v>495.94</v>
      </c>
      <c r="H6816" s="3">
        <v>0</v>
      </c>
      <c r="I6816" s="2" t="s">
        <v>21</v>
      </c>
      <c r="J6816" s="2" t="s">
        <v>27</v>
      </c>
      <c r="K6816" s="3">
        <v>3471.58</v>
      </c>
    </row>
    <row r="6817" spans="1:11" ht="15.75" customHeight="1" x14ac:dyDescent="0.35">
      <c r="A6817" s="2" t="s">
        <v>6853</v>
      </c>
      <c r="B6817" s="26">
        <v>45210.958333333343</v>
      </c>
      <c r="C6817" s="2" t="s">
        <v>18</v>
      </c>
      <c r="D6817" s="2" t="s">
        <v>19</v>
      </c>
      <c r="E6817" s="2" t="s">
        <v>45</v>
      </c>
      <c r="F6817" s="3">
        <v>8</v>
      </c>
      <c r="G6817" s="3">
        <v>411.34</v>
      </c>
      <c r="H6817" s="3">
        <v>0.2</v>
      </c>
      <c r="I6817" s="2" t="s">
        <v>41</v>
      </c>
      <c r="J6817" s="2" t="s">
        <v>27</v>
      </c>
      <c r="K6817" s="3">
        <v>2632.58</v>
      </c>
    </row>
    <row r="6818" spans="1:11" ht="15.75" customHeight="1" x14ac:dyDescent="0.35">
      <c r="A6818" s="2" t="s">
        <v>6854</v>
      </c>
      <c r="B6818" s="26">
        <v>45211</v>
      </c>
      <c r="C6818" s="2" t="s">
        <v>35</v>
      </c>
      <c r="D6818" s="2" t="s">
        <v>29</v>
      </c>
      <c r="E6818" s="2" t="s">
        <v>48</v>
      </c>
      <c r="F6818" s="3">
        <v>7</v>
      </c>
      <c r="G6818" s="3">
        <v>314.93</v>
      </c>
      <c r="H6818" s="3">
        <v>0.15</v>
      </c>
      <c r="I6818" s="2" t="s">
        <v>21</v>
      </c>
      <c r="J6818" s="2" t="s">
        <v>16</v>
      </c>
      <c r="K6818" s="3">
        <v>1873.83</v>
      </c>
    </row>
    <row r="6819" spans="1:11" ht="15.75" customHeight="1" x14ac:dyDescent="0.35">
      <c r="A6819" s="2" t="s">
        <v>6855</v>
      </c>
      <c r="B6819" s="26">
        <v>45211.041666666657</v>
      </c>
      <c r="C6819" s="2" t="s">
        <v>24</v>
      </c>
      <c r="D6819" s="2" t="s">
        <v>13</v>
      </c>
      <c r="E6819" s="2" t="s">
        <v>14</v>
      </c>
      <c r="F6819" s="3">
        <v>5</v>
      </c>
      <c r="G6819" s="3">
        <v>111.13</v>
      </c>
      <c r="H6819" s="3">
        <v>0.05</v>
      </c>
      <c r="I6819" s="2" t="s">
        <v>21</v>
      </c>
      <c r="J6819" s="2" t="s">
        <v>33</v>
      </c>
      <c r="K6819" s="3">
        <v>527.87</v>
      </c>
    </row>
    <row r="6820" spans="1:11" ht="15.75" customHeight="1" x14ac:dyDescent="0.35">
      <c r="A6820" s="2" t="s">
        <v>6856</v>
      </c>
      <c r="B6820" s="26">
        <v>45211.083333333343</v>
      </c>
      <c r="C6820" s="2" t="s">
        <v>24</v>
      </c>
      <c r="D6820" s="2" t="s">
        <v>19</v>
      </c>
      <c r="E6820" s="2" t="s">
        <v>45</v>
      </c>
      <c r="F6820" s="3">
        <v>1</v>
      </c>
      <c r="G6820" s="3">
        <v>172.14</v>
      </c>
      <c r="H6820" s="3">
        <v>0.15</v>
      </c>
      <c r="I6820" s="2" t="s">
        <v>15</v>
      </c>
      <c r="J6820" s="2" t="s">
        <v>22</v>
      </c>
      <c r="K6820" s="3">
        <v>146.32</v>
      </c>
    </row>
    <row r="6821" spans="1:11" ht="15.75" customHeight="1" x14ac:dyDescent="0.35">
      <c r="A6821" s="2" t="s">
        <v>6857</v>
      </c>
      <c r="B6821" s="26">
        <v>45211.125</v>
      </c>
      <c r="C6821" s="2" t="s">
        <v>35</v>
      </c>
      <c r="D6821" s="2" t="s">
        <v>29</v>
      </c>
      <c r="E6821" s="2" t="s">
        <v>30</v>
      </c>
      <c r="F6821" s="3">
        <v>8</v>
      </c>
      <c r="G6821" s="3">
        <v>178.64</v>
      </c>
      <c r="H6821" s="3">
        <v>0.15</v>
      </c>
      <c r="I6821" s="2" t="s">
        <v>41</v>
      </c>
      <c r="J6821" s="2" t="s">
        <v>27</v>
      </c>
      <c r="K6821" s="3">
        <v>1214.75</v>
      </c>
    </row>
    <row r="6822" spans="1:11" ht="15.75" customHeight="1" x14ac:dyDescent="0.35">
      <c r="A6822" s="2" t="s">
        <v>6858</v>
      </c>
      <c r="B6822" s="26">
        <v>45211.166666666657</v>
      </c>
      <c r="C6822" s="2" t="s">
        <v>24</v>
      </c>
      <c r="D6822" s="2" t="s">
        <v>25</v>
      </c>
      <c r="E6822" s="2" t="s">
        <v>26</v>
      </c>
      <c r="F6822" s="3">
        <v>5</v>
      </c>
      <c r="G6822" s="3">
        <v>241.45</v>
      </c>
      <c r="H6822" s="3">
        <v>0</v>
      </c>
      <c r="I6822" s="2" t="s">
        <v>41</v>
      </c>
      <c r="J6822" s="2" t="s">
        <v>27</v>
      </c>
      <c r="K6822" s="3">
        <v>1207.25</v>
      </c>
    </row>
    <row r="6823" spans="1:11" ht="15.75" customHeight="1" x14ac:dyDescent="0.35">
      <c r="A6823" s="2" t="s">
        <v>6859</v>
      </c>
      <c r="B6823" s="26">
        <v>45211.208333333343</v>
      </c>
      <c r="C6823" s="2" t="s">
        <v>24</v>
      </c>
      <c r="D6823" s="2" t="s">
        <v>13</v>
      </c>
      <c r="E6823" s="2" t="s">
        <v>14</v>
      </c>
      <c r="F6823" s="3">
        <v>3</v>
      </c>
      <c r="G6823" s="3">
        <v>213.89</v>
      </c>
      <c r="H6823" s="3">
        <v>0.05</v>
      </c>
      <c r="I6823" s="2" t="s">
        <v>41</v>
      </c>
      <c r="J6823" s="2" t="s">
        <v>16</v>
      </c>
      <c r="K6823" s="3">
        <v>609.59</v>
      </c>
    </row>
    <row r="6824" spans="1:11" ht="15.75" customHeight="1" x14ac:dyDescent="0.35">
      <c r="A6824" s="2" t="s">
        <v>6860</v>
      </c>
      <c r="B6824" s="26">
        <v>45211.25</v>
      </c>
      <c r="C6824" s="2" t="s">
        <v>18</v>
      </c>
      <c r="D6824" s="2" t="s">
        <v>19</v>
      </c>
      <c r="E6824" s="2" t="s">
        <v>20</v>
      </c>
      <c r="F6824" s="3">
        <v>2</v>
      </c>
      <c r="G6824" s="3">
        <v>467.41</v>
      </c>
      <c r="H6824" s="3">
        <v>0.1</v>
      </c>
      <c r="I6824" s="2" t="s">
        <v>15</v>
      </c>
      <c r="J6824" s="2" t="s">
        <v>16</v>
      </c>
      <c r="K6824" s="3">
        <v>841.34</v>
      </c>
    </row>
    <row r="6825" spans="1:11" ht="15.75" customHeight="1" x14ac:dyDescent="0.35">
      <c r="A6825" s="2" t="s">
        <v>6861</v>
      </c>
      <c r="B6825" s="26">
        <v>45211.291666666657</v>
      </c>
      <c r="C6825" s="2" t="s">
        <v>12</v>
      </c>
      <c r="D6825" s="2" t="s">
        <v>19</v>
      </c>
      <c r="E6825" s="2" t="s">
        <v>20</v>
      </c>
      <c r="F6825" s="3">
        <v>3</v>
      </c>
      <c r="G6825" s="3">
        <v>361.8</v>
      </c>
      <c r="H6825" s="3">
        <v>0</v>
      </c>
      <c r="I6825" s="2" t="s">
        <v>41</v>
      </c>
      <c r="J6825" s="2" t="s">
        <v>27</v>
      </c>
      <c r="K6825" s="3">
        <v>1085.4000000000001</v>
      </c>
    </row>
    <row r="6826" spans="1:11" ht="15.75" customHeight="1" x14ac:dyDescent="0.35">
      <c r="A6826" s="2" t="s">
        <v>6862</v>
      </c>
      <c r="B6826" s="26">
        <v>45211.333333333343</v>
      </c>
      <c r="C6826" s="2" t="s">
        <v>18</v>
      </c>
      <c r="D6826" s="2" t="s">
        <v>19</v>
      </c>
      <c r="E6826" s="2" t="s">
        <v>20</v>
      </c>
      <c r="F6826" s="3">
        <v>9</v>
      </c>
      <c r="G6826" s="3">
        <v>45.3</v>
      </c>
      <c r="H6826" s="3">
        <v>0.05</v>
      </c>
      <c r="I6826" s="2" t="s">
        <v>41</v>
      </c>
      <c r="J6826" s="2" t="s">
        <v>22</v>
      </c>
      <c r="K6826" s="3">
        <v>387.32</v>
      </c>
    </row>
    <row r="6827" spans="1:11" ht="15.75" customHeight="1" x14ac:dyDescent="0.35">
      <c r="A6827" s="2" t="s">
        <v>6863</v>
      </c>
      <c r="B6827" s="26">
        <v>45211.375</v>
      </c>
      <c r="C6827" s="2" t="s">
        <v>55</v>
      </c>
      <c r="D6827" s="2" t="s">
        <v>37</v>
      </c>
      <c r="E6827" s="2" t="s">
        <v>38</v>
      </c>
      <c r="F6827" s="3">
        <v>2</v>
      </c>
      <c r="G6827" s="3">
        <v>183.18</v>
      </c>
      <c r="H6827" s="3">
        <v>0.1</v>
      </c>
      <c r="I6827" s="2" t="s">
        <v>21</v>
      </c>
      <c r="J6827" s="2" t="s">
        <v>16</v>
      </c>
      <c r="K6827" s="3">
        <v>329.72</v>
      </c>
    </row>
    <row r="6828" spans="1:11" ht="15.75" customHeight="1" x14ac:dyDescent="0.35">
      <c r="A6828" s="2" t="s">
        <v>6864</v>
      </c>
      <c r="B6828" s="26">
        <v>45211.416666666657</v>
      </c>
      <c r="C6828" s="2" t="s">
        <v>18</v>
      </c>
      <c r="D6828" s="2" t="s">
        <v>19</v>
      </c>
      <c r="E6828" s="2" t="s">
        <v>45</v>
      </c>
      <c r="F6828" s="3">
        <v>1</v>
      </c>
      <c r="G6828" s="3">
        <v>70.819999999999993</v>
      </c>
      <c r="H6828" s="3">
        <v>0.15</v>
      </c>
      <c r="I6828" s="2" t="s">
        <v>41</v>
      </c>
      <c r="J6828" s="2" t="s">
        <v>16</v>
      </c>
      <c r="K6828" s="3">
        <v>60.2</v>
      </c>
    </row>
    <row r="6829" spans="1:11" ht="15.75" customHeight="1" x14ac:dyDescent="0.35">
      <c r="A6829" s="2" t="s">
        <v>6865</v>
      </c>
      <c r="B6829" s="26">
        <v>45211.458333333343</v>
      </c>
      <c r="C6829" s="2" t="s">
        <v>35</v>
      </c>
      <c r="D6829" s="2" t="s">
        <v>29</v>
      </c>
      <c r="E6829" s="2" t="s">
        <v>30</v>
      </c>
      <c r="F6829" s="3">
        <v>2</v>
      </c>
      <c r="G6829" s="3">
        <v>143.28</v>
      </c>
      <c r="H6829" s="3">
        <v>0.2</v>
      </c>
      <c r="I6829" s="2" t="s">
        <v>21</v>
      </c>
      <c r="J6829" s="2" t="s">
        <v>33</v>
      </c>
      <c r="K6829" s="3">
        <v>229.25</v>
      </c>
    </row>
    <row r="6830" spans="1:11" ht="15.75" customHeight="1" x14ac:dyDescent="0.35">
      <c r="A6830" s="2" t="s">
        <v>6866</v>
      </c>
      <c r="B6830" s="26">
        <v>45211.5</v>
      </c>
      <c r="C6830" s="2" t="s">
        <v>12</v>
      </c>
      <c r="D6830" s="2" t="s">
        <v>29</v>
      </c>
      <c r="E6830" s="2" t="s">
        <v>30</v>
      </c>
      <c r="F6830" s="3">
        <v>2</v>
      </c>
      <c r="G6830" s="3">
        <v>479.65</v>
      </c>
      <c r="H6830" s="3">
        <v>0.2</v>
      </c>
      <c r="I6830" s="2" t="s">
        <v>15</v>
      </c>
      <c r="J6830" s="2" t="s">
        <v>16</v>
      </c>
      <c r="K6830" s="3">
        <v>767.44</v>
      </c>
    </row>
    <row r="6831" spans="1:11" ht="15.75" customHeight="1" x14ac:dyDescent="0.35">
      <c r="A6831" s="2" t="s">
        <v>6867</v>
      </c>
      <c r="B6831" s="26">
        <v>45211.541666666657</v>
      </c>
      <c r="C6831" s="2" t="s">
        <v>35</v>
      </c>
      <c r="D6831" s="2" t="s">
        <v>19</v>
      </c>
      <c r="E6831" s="2" t="s">
        <v>45</v>
      </c>
      <c r="F6831" s="3">
        <v>5</v>
      </c>
      <c r="G6831" s="3">
        <v>354.11</v>
      </c>
      <c r="H6831" s="3">
        <v>0</v>
      </c>
      <c r="I6831" s="2" t="s">
        <v>21</v>
      </c>
      <c r="J6831" s="2" t="s">
        <v>16</v>
      </c>
      <c r="K6831" s="3">
        <v>1770.55</v>
      </c>
    </row>
    <row r="6832" spans="1:11" ht="15.75" customHeight="1" x14ac:dyDescent="0.35">
      <c r="A6832" s="2" t="s">
        <v>6868</v>
      </c>
      <c r="B6832" s="26">
        <v>45211.583333333343</v>
      </c>
      <c r="C6832" s="2" t="s">
        <v>55</v>
      </c>
      <c r="D6832" s="2" t="s">
        <v>29</v>
      </c>
      <c r="E6832" s="2" t="s">
        <v>48</v>
      </c>
      <c r="F6832" s="3">
        <v>1</v>
      </c>
      <c r="G6832" s="3">
        <v>8.89</v>
      </c>
      <c r="H6832" s="3">
        <v>0.1</v>
      </c>
      <c r="I6832" s="2" t="s">
        <v>15</v>
      </c>
      <c r="J6832" s="2" t="s">
        <v>33</v>
      </c>
      <c r="K6832" s="3">
        <v>8</v>
      </c>
    </row>
    <row r="6833" spans="1:11" ht="15.75" customHeight="1" x14ac:dyDescent="0.35">
      <c r="A6833" s="2" t="s">
        <v>6869</v>
      </c>
      <c r="B6833" s="26">
        <v>45211.625</v>
      </c>
      <c r="C6833" s="2" t="s">
        <v>12</v>
      </c>
      <c r="D6833" s="2" t="s">
        <v>19</v>
      </c>
      <c r="E6833" s="2" t="s">
        <v>20</v>
      </c>
      <c r="F6833" s="3">
        <v>8</v>
      </c>
      <c r="G6833" s="3">
        <v>167.79</v>
      </c>
      <c r="H6833" s="3">
        <v>0.1</v>
      </c>
      <c r="I6833" s="2" t="s">
        <v>15</v>
      </c>
      <c r="J6833" s="2" t="s">
        <v>27</v>
      </c>
      <c r="K6833" s="3">
        <v>1208.0899999999999</v>
      </c>
    </row>
    <row r="6834" spans="1:11" ht="15.75" customHeight="1" x14ac:dyDescent="0.35">
      <c r="A6834" s="2" t="s">
        <v>6870</v>
      </c>
      <c r="B6834" s="26">
        <v>45211.666666666657</v>
      </c>
      <c r="C6834" s="2" t="s">
        <v>24</v>
      </c>
      <c r="D6834" s="2" t="s">
        <v>29</v>
      </c>
      <c r="E6834" s="2" t="s">
        <v>48</v>
      </c>
      <c r="F6834" s="3">
        <v>2</v>
      </c>
      <c r="G6834" s="3">
        <v>222.16</v>
      </c>
      <c r="H6834" s="3">
        <v>0.2</v>
      </c>
      <c r="I6834" s="2" t="s">
        <v>15</v>
      </c>
      <c r="J6834" s="2" t="s">
        <v>33</v>
      </c>
      <c r="K6834" s="3">
        <v>355.46</v>
      </c>
    </row>
    <row r="6835" spans="1:11" ht="15.75" customHeight="1" x14ac:dyDescent="0.35">
      <c r="A6835" s="2" t="s">
        <v>6871</v>
      </c>
      <c r="B6835" s="26">
        <v>45211.708333333343</v>
      </c>
      <c r="C6835" s="2" t="s">
        <v>18</v>
      </c>
      <c r="D6835" s="2" t="s">
        <v>29</v>
      </c>
      <c r="E6835" s="2" t="s">
        <v>48</v>
      </c>
      <c r="F6835" s="3">
        <v>6</v>
      </c>
      <c r="G6835" s="3">
        <v>303.24</v>
      </c>
      <c r="H6835" s="3">
        <v>0.1</v>
      </c>
      <c r="I6835" s="2" t="s">
        <v>21</v>
      </c>
      <c r="J6835" s="2" t="s">
        <v>33</v>
      </c>
      <c r="K6835" s="3">
        <v>1637.5</v>
      </c>
    </row>
    <row r="6836" spans="1:11" ht="15.75" customHeight="1" x14ac:dyDescent="0.35">
      <c r="A6836" s="2" t="s">
        <v>6872</v>
      </c>
      <c r="B6836" s="26">
        <v>45211.75</v>
      </c>
      <c r="C6836" s="2" t="s">
        <v>35</v>
      </c>
      <c r="D6836" s="2" t="s">
        <v>19</v>
      </c>
      <c r="E6836" s="2" t="s">
        <v>20</v>
      </c>
      <c r="F6836" s="3">
        <v>5</v>
      </c>
      <c r="G6836" s="3">
        <v>252.36</v>
      </c>
      <c r="H6836" s="3">
        <v>0.05</v>
      </c>
      <c r="I6836" s="2" t="s">
        <v>15</v>
      </c>
      <c r="J6836" s="2" t="s">
        <v>27</v>
      </c>
      <c r="K6836" s="3">
        <v>1198.71</v>
      </c>
    </row>
    <row r="6837" spans="1:11" ht="15.75" customHeight="1" x14ac:dyDescent="0.35">
      <c r="A6837" s="2" t="s">
        <v>6873</v>
      </c>
      <c r="B6837" s="26">
        <v>45211.791666666657</v>
      </c>
      <c r="C6837" s="2" t="s">
        <v>55</v>
      </c>
      <c r="D6837" s="2" t="s">
        <v>13</v>
      </c>
      <c r="E6837" s="2" t="s">
        <v>43</v>
      </c>
      <c r="F6837" s="3">
        <v>2</v>
      </c>
      <c r="G6837" s="3">
        <v>39.54</v>
      </c>
      <c r="H6837" s="3">
        <v>0.05</v>
      </c>
      <c r="I6837" s="2" t="s">
        <v>21</v>
      </c>
      <c r="J6837" s="2" t="s">
        <v>27</v>
      </c>
      <c r="K6837" s="3">
        <v>75.13</v>
      </c>
    </row>
    <row r="6838" spans="1:11" ht="15.75" customHeight="1" x14ac:dyDescent="0.35">
      <c r="A6838" s="2" t="s">
        <v>6874</v>
      </c>
      <c r="B6838" s="26">
        <v>45211.833333333343</v>
      </c>
      <c r="C6838" s="2" t="s">
        <v>24</v>
      </c>
      <c r="D6838" s="2" t="s">
        <v>29</v>
      </c>
      <c r="E6838" s="2" t="s">
        <v>30</v>
      </c>
      <c r="F6838" s="3">
        <v>1</v>
      </c>
      <c r="G6838" s="3">
        <v>260.2</v>
      </c>
      <c r="H6838" s="3">
        <v>0.2</v>
      </c>
      <c r="I6838" s="2" t="s">
        <v>21</v>
      </c>
      <c r="J6838" s="2" t="s">
        <v>33</v>
      </c>
      <c r="K6838" s="3">
        <v>208.16</v>
      </c>
    </row>
    <row r="6839" spans="1:11" ht="15.75" customHeight="1" x14ac:dyDescent="0.35">
      <c r="A6839" s="2" t="s">
        <v>6875</v>
      </c>
      <c r="B6839" s="26">
        <v>45211.875</v>
      </c>
      <c r="C6839" s="2" t="s">
        <v>18</v>
      </c>
      <c r="D6839" s="2" t="s">
        <v>37</v>
      </c>
      <c r="E6839" s="2" t="s">
        <v>38</v>
      </c>
      <c r="F6839" s="3">
        <v>6</v>
      </c>
      <c r="G6839" s="3">
        <v>69.48</v>
      </c>
      <c r="H6839" s="3">
        <v>0.15</v>
      </c>
      <c r="I6839" s="2" t="s">
        <v>21</v>
      </c>
      <c r="J6839" s="2" t="s">
        <v>22</v>
      </c>
      <c r="K6839" s="3">
        <v>354.35</v>
      </c>
    </row>
    <row r="6840" spans="1:11" ht="15.75" customHeight="1" x14ac:dyDescent="0.35">
      <c r="A6840" s="2" t="s">
        <v>6876</v>
      </c>
      <c r="B6840" s="26">
        <v>45211.916666666657</v>
      </c>
      <c r="C6840" s="2" t="s">
        <v>24</v>
      </c>
      <c r="D6840" s="2" t="s">
        <v>19</v>
      </c>
      <c r="E6840" s="2" t="s">
        <v>20</v>
      </c>
      <c r="F6840" s="3">
        <v>6</v>
      </c>
      <c r="G6840" s="3">
        <v>262</v>
      </c>
      <c r="H6840" s="3">
        <v>0.15</v>
      </c>
      <c r="I6840" s="2" t="s">
        <v>15</v>
      </c>
      <c r="J6840" s="2" t="s">
        <v>16</v>
      </c>
      <c r="K6840" s="3">
        <v>1336.2</v>
      </c>
    </row>
    <row r="6841" spans="1:11" ht="15.75" customHeight="1" x14ac:dyDescent="0.35">
      <c r="A6841" s="2" t="s">
        <v>6877</v>
      </c>
      <c r="B6841" s="26">
        <v>45211.958333333343</v>
      </c>
      <c r="C6841" s="2" t="s">
        <v>18</v>
      </c>
      <c r="D6841" s="2" t="s">
        <v>25</v>
      </c>
      <c r="E6841" s="2" t="s">
        <v>26</v>
      </c>
      <c r="F6841" s="3">
        <v>3</v>
      </c>
      <c r="G6841" s="3">
        <v>126.8</v>
      </c>
      <c r="H6841" s="3">
        <v>0.15</v>
      </c>
      <c r="I6841" s="2" t="s">
        <v>21</v>
      </c>
      <c r="J6841" s="2" t="s">
        <v>16</v>
      </c>
      <c r="K6841" s="3">
        <v>323.33999999999997</v>
      </c>
    </row>
    <row r="6842" spans="1:11" ht="15.75" customHeight="1" x14ac:dyDescent="0.35">
      <c r="A6842" s="2" t="s">
        <v>6878</v>
      </c>
      <c r="B6842" s="26">
        <v>45212</v>
      </c>
      <c r="C6842" s="2" t="s">
        <v>12</v>
      </c>
      <c r="D6842" s="2" t="s">
        <v>19</v>
      </c>
      <c r="E6842" s="2" t="s">
        <v>20</v>
      </c>
      <c r="F6842" s="3">
        <v>8</v>
      </c>
      <c r="G6842" s="3">
        <v>76.38</v>
      </c>
      <c r="H6842" s="3">
        <v>0.2</v>
      </c>
      <c r="I6842" s="2" t="s">
        <v>21</v>
      </c>
      <c r="J6842" s="2" t="s">
        <v>16</v>
      </c>
      <c r="K6842" s="3">
        <v>488.83</v>
      </c>
    </row>
    <row r="6843" spans="1:11" ht="15.75" customHeight="1" x14ac:dyDescent="0.35">
      <c r="A6843" s="2" t="s">
        <v>6879</v>
      </c>
      <c r="B6843" s="26">
        <v>45212.041666666657</v>
      </c>
      <c r="C6843" s="2" t="s">
        <v>24</v>
      </c>
      <c r="D6843" s="2" t="s">
        <v>37</v>
      </c>
      <c r="E6843" s="2" t="s">
        <v>68</v>
      </c>
      <c r="F6843" s="3">
        <v>9</v>
      </c>
      <c r="G6843" s="3">
        <v>147.52000000000001</v>
      </c>
      <c r="H6843" s="3">
        <v>0</v>
      </c>
      <c r="I6843" s="2" t="s">
        <v>15</v>
      </c>
      <c r="J6843" s="2" t="s">
        <v>27</v>
      </c>
      <c r="K6843" s="3">
        <v>1327.68</v>
      </c>
    </row>
    <row r="6844" spans="1:11" ht="15.75" customHeight="1" x14ac:dyDescent="0.35">
      <c r="A6844" s="2" t="s">
        <v>6880</v>
      </c>
      <c r="B6844" s="26">
        <v>45212.083333333343</v>
      </c>
      <c r="C6844" s="2" t="s">
        <v>24</v>
      </c>
      <c r="D6844" s="2" t="s">
        <v>37</v>
      </c>
      <c r="E6844" s="2" t="s">
        <v>68</v>
      </c>
      <c r="F6844" s="3">
        <v>3</v>
      </c>
      <c r="G6844" s="3">
        <v>54.31</v>
      </c>
      <c r="H6844" s="3">
        <v>0.1</v>
      </c>
      <c r="I6844" s="2" t="s">
        <v>21</v>
      </c>
      <c r="J6844" s="2" t="s">
        <v>16</v>
      </c>
      <c r="K6844" s="3">
        <v>146.63999999999999</v>
      </c>
    </row>
    <row r="6845" spans="1:11" ht="15.75" customHeight="1" x14ac:dyDescent="0.35">
      <c r="A6845" s="2" t="s">
        <v>6881</v>
      </c>
      <c r="B6845" s="26">
        <v>45212.125</v>
      </c>
      <c r="C6845" s="2" t="s">
        <v>24</v>
      </c>
      <c r="D6845" s="2" t="s">
        <v>13</v>
      </c>
      <c r="E6845" s="2" t="s">
        <v>14</v>
      </c>
      <c r="F6845" s="3">
        <v>9</v>
      </c>
      <c r="G6845" s="3">
        <v>145.57</v>
      </c>
      <c r="H6845" s="3">
        <v>0.05</v>
      </c>
      <c r="I6845" s="2" t="s">
        <v>15</v>
      </c>
      <c r="J6845" s="2" t="s">
        <v>27</v>
      </c>
      <c r="K6845" s="3">
        <v>1244.6199999999999</v>
      </c>
    </row>
    <row r="6846" spans="1:11" ht="15.75" customHeight="1" x14ac:dyDescent="0.35">
      <c r="A6846" s="2" t="s">
        <v>6882</v>
      </c>
      <c r="B6846" s="26">
        <v>45212.166666666657</v>
      </c>
      <c r="C6846" s="2" t="s">
        <v>12</v>
      </c>
      <c r="D6846" s="2" t="s">
        <v>13</v>
      </c>
      <c r="E6846" s="2" t="s">
        <v>43</v>
      </c>
      <c r="F6846" s="3">
        <v>8</v>
      </c>
      <c r="G6846" s="3">
        <v>434.13</v>
      </c>
      <c r="H6846" s="3">
        <v>0.05</v>
      </c>
      <c r="I6846" s="2" t="s">
        <v>15</v>
      </c>
      <c r="J6846" s="2" t="s">
        <v>27</v>
      </c>
      <c r="K6846" s="3">
        <v>3299.39</v>
      </c>
    </row>
    <row r="6847" spans="1:11" ht="15.75" customHeight="1" x14ac:dyDescent="0.35">
      <c r="A6847" s="2" t="s">
        <v>6883</v>
      </c>
      <c r="B6847" s="26">
        <v>45212.208333333343</v>
      </c>
      <c r="C6847" s="2" t="s">
        <v>55</v>
      </c>
      <c r="D6847" s="2" t="s">
        <v>19</v>
      </c>
      <c r="E6847" s="2" t="s">
        <v>20</v>
      </c>
      <c r="F6847" s="3">
        <v>5</v>
      </c>
      <c r="G6847" s="3">
        <v>157.05000000000001</v>
      </c>
      <c r="H6847" s="3">
        <v>0</v>
      </c>
      <c r="I6847" s="2" t="s">
        <v>15</v>
      </c>
      <c r="J6847" s="2" t="s">
        <v>22</v>
      </c>
      <c r="K6847" s="3">
        <v>785.25</v>
      </c>
    </row>
    <row r="6848" spans="1:11" ht="15.75" customHeight="1" x14ac:dyDescent="0.35">
      <c r="A6848" s="2" t="s">
        <v>6884</v>
      </c>
      <c r="B6848" s="26">
        <v>45212.25</v>
      </c>
      <c r="C6848" s="2" t="s">
        <v>18</v>
      </c>
      <c r="D6848" s="2" t="s">
        <v>29</v>
      </c>
      <c r="E6848" s="2" t="s">
        <v>30</v>
      </c>
      <c r="F6848" s="3">
        <v>6</v>
      </c>
      <c r="G6848" s="3">
        <v>237.76</v>
      </c>
      <c r="H6848" s="3">
        <v>0.1</v>
      </c>
      <c r="I6848" s="2" t="s">
        <v>21</v>
      </c>
      <c r="J6848" s="2" t="s">
        <v>16</v>
      </c>
      <c r="K6848" s="3">
        <v>1283.9000000000001</v>
      </c>
    </row>
    <row r="6849" spans="1:11" ht="15.75" customHeight="1" x14ac:dyDescent="0.35">
      <c r="A6849" s="2" t="s">
        <v>6885</v>
      </c>
      <c r="B6849" s="26">
        <v>45212.291666666657</v>
      </c>
      <c r="C6849" s="2" t="s">
        <v>24</v>
      </c>
      <c r="D6849" s="2" t="s">
        <v>13</v>
      </c>
      <c r="E6849" s="2" t="s">
        <v>43</v>
      </c>
      <c r="F6849" s="3">
        <v>1</v>
      </c>
      <c r="G6849" s="3">
        <v>262.31</v>
      </c>
      <c r="H6849" s="3">
        <v>0.15</v>
      </c>
      <c r="I6849" s="2" t="s">
        <v>21</v>
      </c>
      <c r="J6849" s="2" t="s">
        <v>27</v>
      </c>
      <c r="K6849" s="3">
        <v>222.96</v>
      </c>
    </row>
    <row r="6850" spans="1:11" ht="15.75" customHeight="1" x14ac:dyDescent="0.35">
      <c r="A6850" s="2" t="s">
        <v>6886</v>
      </c>
      <c r="B6850" s="26">
        <v>45212.333333333343</v>
      </c>
      <c r="C6850" s="2" t="s">
        <v>12</v>
      </c>
      <c r="D6850" s="2" t="s">
        <v>29</v>
      </c>
      <c r="E6850" s="2" t="s">
        <v>30</v>
      </c>
      <c r="F6850" s="3">
        <v>5</v>
      </c>
      <c r="G6850" s="3">
        <v>93.25</v>
      </c>
      <c r="H6850" s="3">
        <v>0.05</v>
      </c>
      <c r="I6850" s="2" t="s">
        <v>41</v>
      </c>
      <c r="J6850" s="2" t="s">
        <v>16</v>
      </c>
      <c r="K6850" s="3">
        <v>442.94</v>
      </c>
    </row>
    <row r="6851" spans="1:11" ht="15.75" customHeight="1" x14ac:dyDescent="0.35">
      <c r="A6851" s="2" t="s">
        <v>6887</v>
      </c>
      <c r="B6851" s="26">
        <v>45212.375</v>
      </c>
      <c r="C6851" s="2" t="s">
        <v>55</v>
      </c>
      <c r="D6851" s="2" t="s">
        <v>19</v>
      </c>
      <c r="E6851" s="2" t="s">
        <v>45</v>
      </c>
      <c r="F6851" s="3">
        <v>7</v>
      </c>
      <c r="G6851" s="3">
        <v>223.68</v>
      </c>
      <c r="H6851" s="3">
        <v>0.15</v>
      </c>
      <c r="I6851" s="2" t="s">
        <v>41</v>
      </c>
      <c r="J6851" s="2" t="s">
        <v>27</v>
      </c>
      <c r="K6851" s="3">
        <v>1330.9</v>
      </c>
    </row>
    <row r="6852" spans="1:11" ht="15.75" customHeight="1" x14ac:dyDescent="0.35">
      <c r="A6852" s="2" t="s">
        <v>6888</v>
      </c>
      <c r="B6852" s="26">
        <v>45212.416666666657</v>
      </c>
      <c r="C6852" s="2" t="s">
        <v>18</v>
      </c>
      <c r="D6852" s="2" t="s">
        <v>13</v>
      </c>
      <c r="E6852" s="2" t="s">
        <v>43</v>
      </c>
      <c r="F6852" s="3">
        <v>1</v>
      </c>
      <c r="G6852" s="3">
        <v>427.23</v>
      </c>
      <c r="H6852" s="3">
        <v>0.15</v>
      </c>
      <c r="I6852" s="2" t="s">
        <v>41</v>
      </c>
      <c r="J6852" s="2" t="s">
        <v>33</v>
      </c>
      <c r="K6852" s="3">
        <v>363.15</v>
      </c>
    </row>
    <row r="6853" spans="1:11" ht="15.75" customHeight="1" x14ac:dyDescent="0.35">
      <c r="A6853" s="2" t="s">
        <v>6889</v>
      </c>
      <c r="B6853" s="26">
        <v>45212.458333333343</v>
      </c>
      <c r="C6853" s="2" t="s">
        <v>12</v>
      </c>
      <c r="D6853" s="2" t="s">
        <v>19</v>
      </c>
      <c r="E6853" s="2" t="s">
        <v>32</v>
      </c>
      <c r="F6853" s="3">
        <v>9</v>
      </c>
      <c r="G6853" s="3">
        <v>44.86</v>
      </c>
      <c r="H6853" s="3">
        <v>0.2</v>
      </c>
      <c r="I6853" s="2" t="s">
        <v>15</v>
      </c>
      <c r="J6853" s="2" t="s">
        <v>27</v>
      </c>
      <c r="K6853" s="3">
        <v>322.99</v>
      </c>
    </row>
    <row r="6854" spans="1:11" ht="15.75" customHeight="1" x14ac:dyDescent="0.35">
      <c r="A6854" s="2" t="s">
        <v>6890</v>
      </c>
      <c r="B6854" s="26">
        <v>45212.5</v>
      </c>
      <c r="C6854" s="2" t="s">
        <v>18</v>
      </c>
      <c r="D6854" s="2" t="s">
        <v>19</v>
      </c>
      <c r="E6854" s="2" t="s">
        <v>32</v>
      </c>
      <c r="F6854" s="3">
        <v>7</v>
      </c>
      <c r="G6854" s="3">
        <v>461.8</v>
      </c>
      <c r="H6854" s="3">
        <v>0.2</v>
      </c>
      <c r="I6854" s="2" t="s">
        <v>41</v>
      </c>
      <c r="J6854" s="2" t="s">
        <v>27</v>
      </c>
      <c r="K6854" s="3">
        <v>2586.08</v>
      </c>
    </row>
    <row r="6855" spans="1:11" ht="15.75" customHeight="1" x14ac:dyDescent="0.35">
      <c r="A6855" s="2" t="s">
        <v>6891</v>
      </c>
      <c r="B6855" s="26">
        <v>45212.541666666657</v>
      </c>
      <c r="C6855" s="2" t="s">
        <v>24</v>
      </c>
      <c r="D6855" s="2" t="s">
        <v>13</v>
      </c>
      <c r="E6855" s="2" t="s">
        <v>14</v>
      </c>
      <c r="F6855" s="3">
        <v>4</v>
      </c>
      <c r="G6855" s="3">
        <v>436.2</v>
      </c>
      <c r="H6855" s="3">
        <v>0.1</v>
      </c>
      <c r="I6855" s="2" t="s">
        <v>21</v>
      </c>
      <c r="J6855" s="2" t="s">
        <v>27</v>
      </c>
      <c r="K6855" s="3">
        <v>1570.32</v>
      </c>
    </row>
    <row r="6856" spans="1:11" ht="15.75" customHeight="1" x14ac:dyDescent="0.35">
      <c r="A6856" s="2" t="s">
        <v>6892</v>
      </c>
      <c r="B6856" s="26">
        <v>45212.583333333343</v>
      </c>
      <c r="C6856" s="2" t="s">
        <v>55</v>
      </c>
      <c r="D6856" s="2" t="s">
        <v>13</v>
      </c>
      <c r="E6856" s="2" t="s">
        <v>43</v>
      </c>
      <c r="F6856" s="3">
        <v>4</v>
      </c>
      <c r="G6856" s="3">
        <v>428.64</v>
      </c>
      <c r="H6856" s="3">
        <v>0.05</v>
      </c>
      <c r="I6856" s="2" t="s">
        <v>15</v>
      </c>
      <c r="J6856" s="2" t="s">
        <v>33</v>
      </c>
      <c r="K6856" s="3">
        <v>1628.83</v>
      </c>
    </row>
    <row r="6857" spans="1:11" ht="15.75" customHeight="1" x14ac:dyDescent="0.35">
      <c r="A6857" s="2" t="s">
        <v>6893</v>
      </c>
      <c r="B6857" s="26">
        <v>45212.625</v>
      </c>
      <c r="C6857" s="2" t="s">
        <v>12</v>
      </c>
      <c r="D6857" s="2" t="s">
        <v>19</v>
      </c>
      <c r="E6857" s="2" t="s">
        <v>32</v>
      </c>
      <c r="F6857" s="3">
        <v>7</v>
      </c>
      <c r="G6857" s="3">
        <v>103.28</v>
      </c>
      <c r="H6857" s="3">
        <v>0.2</v>
      </c>
      <c r="I6857" s="2" t="s">
        <v>15</v>
      </c>
      <c r="J6857" s="2" t="s">
        <v>22</v>
      </c>
      <c r="K6857" s="3">
        <v>578.37</v>
      </c>
    </row>
    <row r="6858" spans="1:11" ht="15.75" customHeight="1" x14ac:dyDescent="0.35">
      <c r="A6858" s="2" t="s">
        <v>6894</v>
      </c>
      <c r="B6858" s="26">
        <v>45212.666666666657</v>
      </c>
      <c r="C6858" s="2" t="s">
        <v>55</v>
      </c>
      <c r="D6858" s="2" t="s">
        <v>19</v>
      </c>
      <c r="E6858" s="2" t="s">
        <v>32</v>
      </c>
      <c r="F6858" s="3">
        <v>6</v>
      </c>
      <c r="G6858" s="3">
        <v>244.74</v>
      </c>
      <c r="H6858" s="3">
        <v>0.1</v>
      </c>
      <c r="I6858" s="2" t="s">
        <v>21</v>
      </c>
      <c r="J6858" s="2" t="s">
        <v>16</v>
      </c>
      <c r="K6858" s="3">
        <v>1321.6</v>
      </c>
    </row>
    <row r="6859" spans="1:11" ht="15.75" customHeight="1" x14ac:dyDescent="0.35">
      <c r="A6859" s="2" t="s">
        <v>6895</v>
      </c>
      <c r="B6859" s="26">
        <v>45212.708333333343</v>
      </c>
      <c r="C6859" s="2" t="s">
        <v>24</v>
      </c>
      <c r="D6859" s="2" t="s">
        <v>25</v>
      </c>
      <c r="E6859" s="2" t="s">
        <v>26</v>
      </c>
      <c r="F6859" s="3">
        <v>3</v>
      </c>
      <c r="G6859" s="3">
        <v>310</v>
      </c>
      <c r="H6859" s="3">
        <v>0</v>
      </c>
      <c r="I6859" s="2" t="s">
        <v>41</v>
      </c>
      <c r="J6859" s="2" t="s">
        <v>33</v>
      </c>
      <c r="K6859" s="3">
        <v>930</v>
      </c>
    </row>
    <row r="6860" spans="1:11" ht="15.75" customHeight="1" x14ac:dyDescent="0.35">
      <c r="A6860" s="2" t="s">
        <v>6896</v>
      </c>
      <c r="B6860" s="26">
        <v>45212.75</v>
      </c>
      <c r="C6860" s="2" t="s">
        <v>55</v>
      </c>
      <c r="D6860" s="2" t="s">
        <v>37</v>
      </c>
      <c r="E6860" s="2" t="s">
        <v>68</v>
      </c>
      <c r="F6860" s="3">
        <v>9</v>
      </c>
      <c r="G6860" s="3">
        <v>54.48</v>
      </c>
      <c r="H6860" s="3">
        <v>0.15</v>
      </c>
      <c r="I6860" s="2" t="s">
        <v>41</v>
      </c>
      <c r="J6860" s="2" t="s">
        <v>16</v>
      </c>
      <c r="K6860" s="3">
        <v>416.77</v>
      </c>
    </row>
    <row r="6861" spans="1:11" ht="15.75" customHeight="1" x14ac:dyDescent="0.35">
      <c r="A6861" s="2" t="s">
        <v>6897</v>
      </c>
      <c r="B6861" s="26">
        <v>45212.791666666657</v>
      </c>
      <c r="C6861" s="2" t="s">
        <v>55</v>
      </c>
      <c r="D6861" s="2" t="s">
        <v>37</v>
      </c>
      <c r="E6861" s="2" t="s">
        <v>38</v>
      </c>
      <c r="F6861" s="3">
        <v>6</v>
      </c>
      <c r="G6861" s="3">
        <v>280.64</v>
      </c>
      <c r="H6861" s="3">
        <v>0.05</v>
      </c>
      <c r="I6861" s="2" t="s">
        <v>21</v>
      </c>
      <c r="J6861" s="2" t="s">
        <v>33</v>
      </c>
      <c r="K6861" s="3">
        <v>1599.65</v>
      </c>
    </row>
    <row r="6862" spans="1:11" ht="15.75" customHeight="1" x14ac:dyDescent="0.35">
      <c r="A6862" s="2" t="s">
        <v>6898</v>
      </c>
      <c r="B6862" s="26">
        <v>45212.833333333343</v>
      </c>
      <c r="C6862" s="2" t="s">
        <v>35</v>
      </c>
      <c r="D6862" s="2" t="s">
        <v>29</v>
      </c>
      <c r="E6862" s="2" t="s">
        <v>48</v>
      </c>
      <c r="F6862" s="3">
        <v>2</v>
      </c>
      <c r="G6862" s="3">
        <v>420.82</v>
      </c>
      <c r="H6862" s="3">
        <v>0.05</v>
      </c>
      <c r="I6862" s="2" t="s">
        <v>21</v>
      </c>
      <c r="J6862" s="2" t="s">
        <v>27</v>
      </c>
      <c r="K6862" s="3">
        <v>799.56</v>
      </c>
    </row>
    <row r="6863" spans="1:11" ht="15.75" customHeight="1" x14ac:dyDescent="0.35">
      <c r="A6863" s="2" t="s">
        <v>6899</v>
      </c>
      <c r="B6863" s="26">
        <v>45212.875</v>
      </c>
      <c r="C6863" s="2" t="s">
        <v>55</v>
      </c>
      <c r="D6863" s="2" t="s">
        <v>19</v>
      </c>
      <c r="E6863" s="2" t="s">
        <v>20</v>
      </c>
      <c r="F6863" s="3">
        <v>2</v>
      </c>
      <c r="G6863" s="3">
        <v>468.59</v>
      </c>
      <c r="H6863" s="3">
        <v>0.1</v>
      </c>
      <c r="I6863" s="2" t="s">
        <v>41</v>
      </c>
      <c r="J6863" s="2" t="s">
        <v>33</v>
      </c>
      <c r="K6863" s="3">
        <v>843.46</v>
      </c>
    </row>
    <row r="6864" spans="1:11" ht="15.75" customHeight="1" x14ac:dyDescent="0.35">
      <c r="A6864" s="2" t="s">
        <v>6900</v>
      </c>
      <c r="B6864" s="26">
        <v>45212.916666666657</v>
      </c>
      <c r="C6864" s="2" t="s">
        <v>18</v>
      </c>
      <c r="D6864" s="2" t="s">
        <v>19</v>
      </c>
      <c r="E6864" s="2" t="s">
        <v>32</v>
      </c>
      <c r="F6864" s="3">
        <v>1</v>
      </c>
      <c r="G6864" s="3">
        <v>142.77000000000001</v>
      </c>
      <c r="H6864" s="3">
        <v>0.2</v>
      </c>
      <c r="I6864" s="2" t="s">
        <v>21</v>
      </c>
      <c r="J6864" s="2" t="s">
        <v>16</v>
      </c>
      <c r="K6864" s="3">
        <v>114.22</v>
      </c>
    </row>
    <row r="6865" spans="1:11" ht="15.75" customHeight="1" x14ac:dyDescent="0.35">
      <c r="A6865" s="2" t="s">
        <v>6901</v>
      </c>
      <c r="B6865" s="26">
        <v>45212.958333333343</v>
      </c>
      <c r="C6865" s="2" t="s">
        <v>12</v>
      </c>
      <c r="D6865" s="2" t="s">
        <v>29</v>
      </c>
      <c r="E6865" s="2" t="s">
        <v>48</v>
      </c>
      <c r="F6865" s="3">
        <v>5</v>
      </c>
      <c r="G6865" s="3">
        <v>147.93</v>
      </c>
      <c r="H6865" s="3">
        <v>0.15</v>
      </c>
      <c r="I6865" s="2" t="s">
        <v>41</v>
      </c>
      <c r="J6865" s="2" t="s">
        <v>16</v>
      </c>
      <c r="K6865" s="3">
        <v>628.70000000000005</v>
      </c>
    </row>
    <row r="6866" spans="1:11" ht="15.75" customHeight="1" x14ac:dyDescent="0.35">
      <c r="A6866" s="2" t="s">
        <v>6902</v>
      </c>
      <c r="B6866" s="26">
        <v>45213</v>
      </c>
      <c r="C6866" s="2" t="s">
        <v>35</v>
      </c>
      <c r="D6866" s="2" t="s">
        <v>29</v>
      </c>
      <c r="E6866" s="2" t="s">
        <v>48</v>
      </c>
      <c r="F6866" s="3">
        <v>6</v>
      </c>
      <c r="G6866" s="3">
        <v>139.01</v>
      </c>
      <c r="H6866" s="3">
        <v>0.15</v>
      </c>
      <c r="I6866" s="2" t="s">
        <v>21</v>
      </c>
      <c r="J6866" s="2" t="s">
        <v>16</v>
      </c>
      <c r="K6866" s="3">
        <v>708.95</v>
      </c>
    </row>
    <row r="6867" spans="1:11" ht="15.75" customHeight="1" x14ac:dyDescent="0.35">
      <c r="A6867" s="2" t="s">
        <v>6903</v>
      </c>
      <c r="B6867" s="26">
        <v>45213.041666666657</v>
      </c>
      <c r="C6867" s="2" t="s">
        <v>12</v>
      </c>
      <c r="D6867" s="2" t="s">
        <v>13</v>
      </c>
      <c r="E6867" s="2" t="s">
        <v>43</v>
      </c>
      <c r="F6867" s="3">
        <v>3</v>
      </c>
      <c r="G6867" s="3">
        <v>80.959999999999994</v>
      </c>
      <c r="H6867" s="3">
        <v>0.05</v>
      </c>
      <c r="I6867" s="2" t="s">
        <v>41</v>
      </c>
      <c r="J6867" s="2" t="s">
        <v>22</v>
      </c>
      <c r="K6867" s="3">
        <v>230.74</v>
      </c>
    </row>
    <row r="6868" spans="1:11" ht="15.75" customHeight="1" x14ac:dyDescent="0.35">
      <c r="A6868" s="2" t="s">
        <v>6904</v>
      </c>
      <c r="B6868" s="26">
        <v>45213.083333333343</v>
      </c>
      <c r="C6868" s="2" t="s">
        <v>12</v>
      </c>
      <c r="D6868" s="2" t="s">
        <v>13</v>
      </c>
      <c r="E6868" s="2" t="s">
        <v>43</v>
      </c>
      <c r="F6868" s="3">
        <v>4</v>
      </c>
      <c r="G6868" s="3">
        <v>218.2</v>
      </c>
      <c r="H6868" s="3">
        <v>0.05</v>
      </c>
      <c r="I6868" s="2" t="s">
        <v>21</v>
      </c>
      <c r="J6868" s="2" t="s">
        <v>33</v>
      </c>
      <c r="K6868" s="3">
        <v>829.16</v>
      </c>
    </row>
    <row r="6869" spans="1:11" ht="15.75" customHeight="1" x14ac:dyDescent="0.35">
      <c r="A6869" s="2" t="s">
        <v>6905</v>
      </c>
      <c r="B6869" s="26">
        <v>45213.125</v>
      </c>
      <c r="C6869" s="2" t="s">
        <v>24</v>
      </c>
      <c r="D6869" s="2" t="s">
        <v>19</v>
      </c>
      <c r="E6869" s="2" t="s">
        <v>20</v>
      </c>
      <c r="F6869" s="3">
        <v>5</v>
      </c>
      <c r="G6869" s="3">
        <v>393.31</v>
      </c>
      <c r="H6869" s="3">
        <v>0.15</v>
      </c>
      <c r="I6869" s="2" t="s">
        <v>15</v>
      </c>
      <c r="J6869" s="2" t="s">
        <v>27</v>
      </c>
      <c r="K6869" s="3">
        <v>1671.57</v>
      </c>
    </row>
    <row r="6870" spans="1:11" ht="15.75" customHeight="1" x14ac:dyDescent="0.35">
      <c r="A6870" s="2" t="s">
        <v>6906</v>
      </c>
      <c r="B6870" s="26">
        <v>45213.166666666657</v>
      </c>
      <c r="C6870" s="2" t="s">
        <v>24</v>
      </c>
      <c r="D6870" s="2" t="s">
        <v>37</v>
      </c>
      <c r="E6870" s="2" t="s">
        <v>68</v>
      </c>
      <c r="F6870" s="3">
        <v>4</v>
      </c>
      <c r="G6870" s="3">
        <v>357.48</v>
      </c>
      <c r="H6870" s="3">
        <v>0</v>
      </c>
      <c r="I6870" s="2" t="s">
        <v>15</v>
      </c>
      <c r="J6870" s="2" t="s">
        <v>33</v>
      </c>
      <c r="K6870" s="3">
        <v>1429.92</v>
      </c>
    </row>
    <row r="6871" spans="1:11" ht="15.75" customHeight="1" x14ac:dyDescent="0.35">
      <c r="A6871" s="2" t="s">
        <v>6907</v>
      </c>
      <c r="B6871" s="26">
        <v>45213.208333333343</v>
      </c>
      <c r="C6871" s="2" t="s">
        <v>35</v>
      </c>
      <c r="D6871" s="2" t="s">
        <v>19</v>
      </c>
      <c r="E6871" s="2" t="s">
        <v>45</v>
      </c>
      <c r="F6871" s="3">
        <v>9</v>
      </c>
      <c r="G6871" s="3">
        <v>450.66</v>
      </c>
      <c r="H6871" s="3">
        <v>0.1</v>
      </c>
      <c r="I6871" s="2" t="s">
        <v>15</v>
      </c>
      <c r="J6871" s="2" t="s">
        <v>22</v>
      </c>
      <c r="K6871" s="3">
        <v>3650.35</v>
      </c>
    </row>
    <row r="6872" spans="1:11" ht="15.75" customHeight="1" x14ac:dyDescent="0.35">
      <c r="A6872" s="2" t="s">
        <v>6908</v>
      </c>
      <c r="B6872" s="26">
        <v>45213.25</v>
      </c>
      <c r="C6872" s="2" t="s">
        <v>24</v>
      </c>
      <c r="D6872" s="2" t="s">
        <v>29</v>
      </c>
      <c r="E6872" s="2" t="s">
        <v>48</v>
      </c>
      <c r="F6872" s="3">
        <v>3</v>
      </c>
      <c r="G6872" s="3">
        <v>181.09</v>
      </c>
      <c r="H6872" s="3">
        <v>0</v>
      </c>
      <c r="I6872" s="2" t="s">
        <v>21</v>
      </c>
      <c r="J6872" s="2" t="s">
        <v>16</v>
      </c>
      <c r="K6872" s="3">
        <v>543.27</v>
      </c>
    </row>
    <row r="6873" spans="1:11" ht="15.75" customHeight="1" x14ac:dyDescent="0.35">
      <c r="A6873" s="2" t="s">
        <v>6909</v>
      </c>
      <c r="B6873" s="26">
        <v>45213.291666666657</v>
      </c>
      <c r="C6873" s="2" t="s">
        <v>24</v>
      </c>
      <c r="D6873" s="2" t="s">
        <v>19</v>
      </c>
      <c r="E6873" s="2" t="s">
        <v>45</v>
      </c>
      <c r="F6873" s="3">
        <v>5</v>
      </c>
      <c r="G6873" s="3">
        <v>288.25</v>
      </c>
      <c r="H6873" s="3">
        <v>0.2</v>
      </c>
      <c r="I6873" s="2" t="s">
        <v>41</v>
      </c>
      <c r="J6873" s="2" t="s">
        <v>16</v>
      </c>
      <c r="K6873" s="3">
        <v>1153</v>
      </c>
    </row>
    <row r="6874" spans="1:11" ht="15.75" customHeight="1" x14ac:dyDescent="0.35">
      <c r="A6874" s="2" t="s">
        <v>6910</v>
      </c>
      <c r="B6874" s="26">
        <v>45213.333333333343</v>
      </c>
      <c r="C6874" s="2" t="s">
        <v>24</v>
      </c>
      <c r="D6874" s="2" t="s">
        <v>37</v>
      </c>
      <c r="E6874" s="2" t="s">
        <v>68</v>
      </c>
      <c r="F6874" s="3">
        <v>7</v>
      </c>
      <c r="G6874" s="3">
        <v>384.44</v>
      </c>
      <c r="H6874" s="3">
        <v>0</v>
      </c>
      <c r="I6874" s="2" t="s">
        <v>41</v>
      </c>
      <c r="J6874" s="2" t="s">
        <v>22</v>
      </c>
      <c r="K6874" s="3">
        <v>2691.08</v>
      </c>
    </row>
    <row r="6875" spans="1:11" ht="15.75" customHeight="1" x14ac:dyDescent="0.35">
      <c r="A6875" s="2" t="s">
        <v>6911</v>
      </c>
      <c r="B6875" s="26">
        <v>45213.375</v>
      </c>
      <c r="C6875" s="2" t="s">
        <v>12</v>
      </c>
      <c r="D6875" s="2" t="s">
        <v>13</v>
      </c>
      <c r="E6875" s="2" t="s">
        <v>14</v>
      </c>
      <c r="F6875" s="3">
        <v>7</v>
      </c>
      <c r="G6875" s="3">
        <v>449.6</v>
      </c>
      <c r="H6875" s="3">
        <v>0</v>
      </c>
      <c r="I6875" s="2" t="s">
        <v>41</v>
      </c>
      <c r="J6875" s="2" t="s">
        <v>33</v>
      </c>
      <c r="K6875" s="3">
        <v>3147.2</v>
      </c>
    </row>
    <row r="6876" spans="1:11" ht="15.75" customHeight="1" x14ac:dyDescent="0.35">
      <c r="A6876" s="2" t="s">
        <v>6912</v>
      </c>
      <c r="B6876" s="26">
        <v>45213.416666666657</v>
      </c>
      <c r="C6876" s="2" t="s">
        <v>35</v>
      </c>
      <c r="D6876" s="2" t="s">
        <v>37</v>
      </c>
      <c r="E6876" s="2" t="s">
        <v>38</v>
      </c>
      <c r="F6876" s="3">
        <v>6</v>
      </c>
      <c r="G6876" s="3">
        <v>436.52</v>
      </c>
      <c r="H6876" s="3">
        <v>0.2</v>
      </c>
      <c r="I6876" s="2" t="s">
        <v>15</v>
      </c>
      <c r="J6876" s="2" t="s">
        <v>27</v>
      </c>
      <c r="K6876" s="3">
        <v>2095.3000000000002</v>
      </c>
    </row>
    <row r="6877" spans="1:11" ht="15.75" customHeight="1" x14ac:dyDescent="0.35">
      <c r="A6877" s="2" t="s">
        <v>6913</v>
      </c>
      <c r="B6877" s="26">
        <v>45213.458333333343</v>
      </c>
      <c r="C6877" s="2" t="s">
        <v>12</v>
      </c>
      <c r="D6877" s="2" t="s">
        <v>19</v>
      </c>
      <c r="E6877" s="2" t="s">
        <v>20</v>
      </c>
      <c r="F6877" s="3">
        <v>9</v>
      </c>
      <c r="G6877" s="3">
        <v>235.43</v>
      </c>
      <c r="H6877" s="3">
        <v>0.1</v>
      </c>
      <c r="I6877" s="2" t="s">
        <v>15</v>
      </c>
      <c r="J6877" s="2" t="s">
        <v>16</v>
      </c>
      <c r="K6877" s="3">
        <v>1906.98</v>
      </c>
    </row>
    <row r="6878" spans="1:11" ht="15.75" customHeight="1" x14ac:dyDescent="0.35">
      <c r="A6878" s="2" t="s">
        <v>6914</v>
      </c>
      <c r="B6878" s="26">
        <v>45213.5</v>
      </c>
      <c r="C6878" s="2" t="s">
        <v>18</v>
      </c>
      <c r="D6878" s="2" t="s">
        <v>25</v>
      </c>
      <c r="E6878" s="2" t="s">
        <v>26</v>
      </c>
      <c r="F6878" s="3">
        <v>7</v>
      </c>
      <c r="G6878" s="3">
        <v>453.89</v>
      </c>
      <c r="H6878" s="3">
        <v>0.15</v>
      </c>
      <c r="I6878" s="2" t="s">
        <v>41</v>
      </c>
      <c r="J6878" s="2" t="s">
        <v>22</v>
      </c>
      <c r="K6878" s="3">
        <v>2700.65</v>
      </c>
    </row>
    <row r="6879" spans="1:11" ht="15.75" customHeight="1" x14ac:dyDescent="0.35">
      <c r="A6879" s="2" t="s">
        <v>6915</v>
      </c>
      <c r="B6879" s="26">
        <v>45213.541666666657</v>
      </c>
      <c r="C6879" s="2" t="s">
        <v>12</v>
      </c>
      <c r="D6879" s="2" t="s">
        <v>37</v>
      </c>
      <c r="E6879" s="2" t="s">
        <v>68</v>
      </c>
      <c r="F6879" s="3">
        <v>4</v>
      </c>
      <c r="G6879" s="3">
        <v>224.81</v>
      </c>
      <c r="H6879" s="3">
        <v>0</v>
      </c>
      <c r="I6879" s="2" t="s">
        <v>21</v>
      </c>
      <c r="J6879" s="2" t="s">
        <v>22</v>
      </c>
      <c r="K6879" s="3">
        <v>899.24</v>
      </c>
    </row>
    <row r="6880" spans="1:11" ht="15.75" customHeight="1" x14ac:dyDescent="0.35">
      <c r="A6880" s="2" t="s">
        <v>6916</v>
      </c>
      <c r="B6880" s="26">
        <v>45213.583333333343</v>
      </c>
      <c r="C6880" s="2" t="s">
        <v>18</v>
      </c>
      <c r="D6880" s="2" t="s">
        <v>19</v>
      </c>
      <c r="E6880" s="2" t="s">
        <v>32</v>
      </c>
      <c r="F6880" s="3">
        <v>9</v>
      </c>
      <c r="G6880" s="3">
        <v>451.9</v>
      </c>
      <c r="H6880" s="3">
        <v>0.1</v>
      </c>
      <c r="I6880" s="2" t="s">
        <v>21</v>
      </c>
      <c r="J6880" s="2" t="s">
        <v>27</v>
      </c>
      <c r="K6880" s="3">
        <v>3660.39</v>
      </c>
    </row>
    <row r="6881" spans="1:11" ht="15.75" customHeight="1" x14ac:dyDescent="0.35">
      <c r="A6881" s="2" t="s">
        <v>6917</v>
      </c>
      <c r="B6881" s="26">
        <v>45213.625</v>
      </c>
      <c r="C6881" s="2" t="s">
        <v>55</v>
      </c>
      <c r="D6881" s="2" t="s">
        <v>19</v>
      </c>
      <c r="E6881" s="2" t="s">
        <v>45</v>
      </c>
      <c r="F6881" s="3">
        <v>6</v>
      </c>
      <c r="G6881" s="3">
        <v>389.6</v>
      </c>
      <c r="H6881" s="3">
        <v>0.2</v>
      </c>
      <c r="I6881" s="2" t="s">
        <v>41</v>
      </c>
      <c r="J6881" s="2" t="s">
        <v>22</v>
      </c>
      <c r="K6881" s="3">
        <v>1870.08</v>
      </c>
    </row>
    <row r="6882" spans="1:11" ht="15.75" customHeight="1" x14ac:dyDescent="0.35">
      <c r="A6882" s="2" t="s">
        <v>6918</v>
      </c>
      <c r="B6882" s="26">
        <v>45213.666666666657</v>
      </c>
      <c r="C6882" s="2" t="s">
        <v>55</v>
      </c>
      <c r="D6882" s="2" t="s">
        <v>13</v>
      </c>
      <c r="E6882" s="2" t="s">
        <v>14</v>
      </c>
      <c r="F6882" s="3">
        <v>1</v>
      </c>
      <c r="G6882" s="3">
        <v>114.72</v>
      </c>
      <c r="H6882" s="3">
        <v>0.1</v>
      </c>
      <c r="I6882" s="2" t="s">
        <v>41</v>
      </c>
      <c r="J6882" s="2" t="s">
        <v>22</v>
      </c>
      <c r="K6882" s="3">
        <v>103.25</v>
      </c>
    </row>
    <row r="6883" spans="1:11" ht="15.75" customHeight="1" x14ac:dyDescent="0.35">
      <c r="A6883" s="2" t="s">
        <v>6919</v>
      </c>
      <c r="B6883" s="26">
        <v>45213.708333333343</v>
      </c>
      <c r="C6883" s="2" t="s">
        <v>18</v>
      </c>
      <c r="D6883" s="2" t="s">
        <v>29</v>
      </c>
      <c r="E6883" s="2" t="s">
        <v>30</v>
      </c>
      <c r="F6883" s="3">
        <v>9</v>
      </c>
      <c r="G6883" s="3">
        <v>465.19</v>
      </c>
      <c r="H6883" s="3">
        <v>0</v>
      </c>
      <c r="I6883" s="2" t="s">
        <v>21</v>
      </c>
      <c r="J6883" s="2" t="s">
        <v>22</v>
      </c>
      <c r="K6883" s="3">
        <v>4186.71</v>
      </c>
    </row>
    <row r="6884" spans="1:11" ht="15.75" customHeight="1" x14ac:dyDescent="0.35">
      <c r="A6884" s="2" t="s">
        <v>6920</v>
      </c>
      <c r="B6884" s="26">
        <v>45213.75</v>
      </c>
      <c r="C6884" s="2" t="s">
        <v>18</v>
      </c>
      <c r="D6884" s="2" t="s">
        <v>19</v>
      </c>
      <c r="E6884" s="2" t="s">
        <v>45</v>
      </c>
      <c r="F6884" s="3">
        <v>7</v>
      </c>
      <c r="G6884" s="3">
        <v>125.02</v>
      </c>
      <c r="H6884" s="3">
        <v>0.15</v>
      </c>
      <c r="I6884" s="2" t="s">
        <v>41</v>
      </c>
      <c r="J6884" s="2" t="s">
        <v>16</v>
      </c>
      <c r="K6884" s="3">
        <v>743.87</v>
      </c>
    </row>
    <row r="6885" spans="1:11" ht="15.75" customHeight="1" x14ac:dyDescent="0.35">
      <c r="A6885" s="2" t="s">
        <v>6921</v>
      </c>
      <c r="B6885" s="26">
        <v>45213.791666666657</v>
      </c>
      <c r="C6885" s="2" t="s">
        <v>12</v>
      </c>
      <c r="D6885" s="2" t="s">
        <v>29</v>
      </c>
      <c r="E6885" s="2" t="s">
        <v>48</v>
      </c>
      <c r="F6885" s="3">
        <v>6</v>
      </c>
      <c r="G6885" s="3">
        <v>454.67</v>
      </c>
      <c r="H6885" s="3">
        <v>0.2</v>
      </c>
      <c r="I6885" s="2" t="s">
        <v>21</v>
      </c>
      <c r="J6885" s="2" t="s">
        <v>16</v>
      </c>
      <c r="K6885" s="3">
        <v>2182.42</v>
      </c>
    </row>
    <row r="6886" spans="1:11" ht="15.75" customHeight="1" x14ac:dyDescent="0.35">
      <c r="A6886" s="2" t="s">
        <v>6922</v>
      </c>
      <c r="B6886" s="26">
        <v>45213.833333333343</v>
      </c>
      <c r="C6886" s="2" t="s">
        <v>18</v>
      </c>
      <c r="D6886" s="2" t="s">
        <v>19</v>
      </c>
      <c r="E6886" s="2" t="s">
        <v>45</v>
      </c>
      <c r="F6886" s="3">
        <v>6</v>
      </c>
      <c r="G6886" s="3">
        <v>309.48</v>
      </c>
      <c r="H6886" s="3">
        <v>0.2</v>
      </c>
      <c r="I6886" s="2" t="s">
        <v>21</v>
      </c>
      <c r="J6886" s="2" t="s">
        <v>33</v>
      </c>
      <c r="K6886" s="3">
        <v>1485.5</v>
      </c>
    </row>
    <row r="6887" spans="1:11" ht="15.75" customHeight="1" x14ac:dyDescent="0.35">
      <c r="A6887" s="2" t="s">
        <v>6923</v>
      </c>
      <c r="B6887" s="26">
        <v>45213.875</v>
      </c>
      <c r="C6887" s="2" t="s">
        <v>35</v>
      </c>
      <c r="D6887" s="2" t="s">
        <v>25</v>
      </c>
      <c r="E6887" s="2" t="s">
        <v>26</v>
      </c>
      <c r="F6887" s="3">
        <v>4</v>
      </c>
      <c r="G6887" s="3">
        <v>335.35</v>
      </c>
      <c r="H6887" s="3">
        <v>0</v>
      </c>
      <c r="I6887" s="2" t="s">
        <v>15</v>
      </c>
      <c r="J6887" s="2" t="s">
        <v>27</v>
      </c>
      <c r="K6887" s="3">
        <v>1341.4</v>
      </c>
    </row>
    <row r="6888" spans="1:11" ht="15.75" customHeight="1" x14ac:dyDescent="0.35">
      <c r="A6888" s="2" t="s">
        <v>6924</v>
      </c>
      <c r="B6888" s="26">
        <v>45213.916666666657</v>
      </c>
      <c r="C6888" s="2" t="s">
        <v>55</v>
      </c>
      <c r="D6888" s="2" t="s">
        <v>37</v>
      </c>
      <c r="E6888" s="2" t="s">
        <v>68</v>
      </c>
      <c r="F6888" s="3">
        <v>4</v>
      </c>
      <c r="G6888" s="3">
        <v>59.12</v>
      </c>
      <c r="H6888" s="3">
        <v>0.1</v>
      </c>
      <c r="I6888" s="2" t="s">
        <v>15</v>
      </c>
      <c r="J6888" s="2" t="s">
        <v>22</v>
      </c>
      <c r="K6888" s="3">
        <v>212.83</v>
      </c>
    </row>
    <row r="6889" spans="1:11" ht="15.75" customHeight="1" x14ac:dyDescent="0.35">
      <c r="A6889" s="2" t="s">
        <v>6925</v>
      </c>
      <c r="B6889" s="26">
        <v>45213.958333333343</v>
      </c>
      <c r="C6889" s="2" t="s">
        <v>55</v>
      </c>
      <c r="D6889" s="2" t="s">
        <v>19</v>
      </c>
      <c r="E6889" s="2" t="s">
        <v>32</v>
      </c>
      <c r="F6889" s="3">
        <v>3</v>
      </c>
      <c r="G6889" s="3">
        <v>37.54</v>
      </c>
      <c r="H6889" s="3">
        <v>0.15</v>
      </c>
      <c r="I6889" s="2" t="s">
        <v>15</v>
      </c>
      <c r="J6889" s="2" t="s">
        <v>22</v>
      </c>
      <c r="K6889" s="3">
        <v>95.73</v>
      </c>
    </row>
    <row r="6890" spans="1:11" ht="15.75" customHeight="1" x14ac:dyDescent="0.35">
      <c r="A6890" s="2" t="s">
        <v>6926</v>
      </c>
      <c r="B6890" s="26">
        <v>45214</v>
      </c>
      <c r="C6890" s="2" t="s">
        <v>18</v>
      </c>
      <c r="D6890" s="2" t="s">
        <v>19</v>
      </c>
      <c r="E6890" s="2" t="s">
        <v>32</v>
      </c>
      <c r="F6890" s="3">
        <v>8</v>
      </c>
      <c r="G6890" s="3">
        <v>484.33</v>
      </c>
      <c r="H6890" s="3">
        <v>0.2</v>
      </c>
      <c r="I6890" s="2" t="s">
        <v>41</v>
      </c>
      <c r="J6890" s="2" t="s">
        <v>16</v>
      </c>
      <c r="K6890" s="3">
        <v>3099.71</v>
      </c>
    </row>
    <row r="6891" spans="1:11" ht="15.75" customHeight="1" x14ac:dyDescent="0.35">
      <c r="A6891" s="2" t="s">
        <v>6927</v>
      </c>
      <c r="B6891" s="26">
        <v>45214.041666666657</v>
      </c>
      <c r="C6891" s="2" t="s">
        <v>24</v>
      </c>
      <c r="D6891" s="2" t="s">
        <v>29</v>
      </c>
      <c r="E6891" s="2" t="s">
        <v>30</v>
      </c>
      <c r="F6891" s="3">
        <v>8</v>
      </c>
      <c r="G6891" s="3">
        <v>171.78</v>
      </c>
      <c r="H6891" s="3">
        <v>0</v>
      </c>
      <c r="I6891" s="2" t="s">
        <v>21</v>
      </c>
      <c r="J6891" s="2" t="s">
        <v>16</v>
      </c>
      <c r="K6891" s="3">
        <v>1374.24</v>
      </c>
    </row>
    <row r="6892" spans="1:11" ht="15.75" customHeight="1" x14ac:dyDescent="0.35">
      <c r="A6892" s="2" t="s">
        <v>6928</v>
      </c>
      <c r="B6892" s="26">
        <v>45214.083333333343</v>
      </c>
      <c r="C6892" s="2" t="s">
        <v>24</v>
      </c>
      <c r="D6892" s="2" t="s">
        <v>13</v>
      </c>
      <c r="E6892" s="2" t="s">
        <v>43</v>
      </c>
      <c r="F6892" s="3">
        <v>2</v>
      </c>
      <c r="G6892" s="3">
        <v>422.96</v>
      </c>
      <c r="H6892" s="3">
        <v>0</v>
      </c>
      <c r="I6892" s="2" t="s">
        <v>41</v>
      </c>
      <c r="J6892" s="2" t="s">
        <v>16</v>
      </c>
      <c r="K6892" s="3">
        <v>845.92</v>
      </c>
    </row>
    <row r="6893" spans="1:11" ht="15.75" customHeight="1" x14ac:dyDescent="0.35">
      <c r="A6893" s="2" t="s">
        <v>6929</v>
      </c>
      <c r="B6893" s="26">
        <v>45214.125</v>
      </c>
      <c r="C6893" s="2" t="s">
        <v>18</v>
      </c>
      <c r="D6893" s="2" t="s">
        <v>29</v>
      </c>
      <c r="E6893" s="2" t="s">
        <v>48</v>
      </c>
      <c r="F6893" s="3">
        <v>5</v>
      </c>
      <c r="G6893" s="3">
        <v>353.72</v>
      </c>
      <c r="H6893" s="3">
        <v>0.05</v>
      </c>
      <c r="I6893" s="2" t="s">
        <v>41</v>
      </c>
      <c r="J6893" s="2" t="s">
        <v>27</v>
      </c>
      <c r="K6893" s="3">
        <v>1680.17</v>
      </c>
    </row>
    <row r="6894" spans="1:11" ht="15.75" customHeight="1" x14ac:dyDescent="0.35">
      <c r="A6894" s="2" t="s">
        <v>6930</v>
      </c>
      <c r="B6894" s="26">
        <v>45214.166666666657</v>
      </c>
      <c r="C6894" s="2" t="s">
        <v>35</v>
      </c>
      <c r="D6894" s="2" t="s">
        <v>37</v>
      </c>
      <c r="E6894" s="2" t="s">
        <v>68</v>
      </c>
      <c r="F6894" s="3">
        <v>9</v>
      </c>
      <c r="G6894" s="3">
        <v>304.05</v>
      </c>
      <c r="H6894" s="3">
        <v>0.05</v>
      </c>
      <c r="I6894" s="2" t="s">
        <v>41</v>
      </c>
      <c r="J6894" s="2" t="s">
        <v>16</v>
      </c>
      <c r="K6894" s="3">
        <v>2599.63</v>
      </c>
    </row>
    <row r="6895" spans="1:11" ht="15.75" customHeight="1" x14ac:dyDescent="0.35">
      <c r="A6895" s="2" t="s">
        <v>6931</v>
      </c>
      <c r="B6895" s="26">
        <v>45214.208333333343</v>
      </c>
      <c r="C6895" s="2" t="s">
        <v>24</v>
      </c>
      <c r="D6895" s="2" t="s">
        <v>19</v>
      </c>
      <c r="E6895" s="2" t="s">
        <v>45</v>
      </c>
      <c r="F6895" s="3">
        <v>9</v>
      </c>
      <c r="G6895" s="3">
        <v>344.18</v>
      </c>
      <c r="H6895" s="3">
        <v>0.1</v>
      </c>
      <c r="I6895" s="2" t="s">
        <v>21</v>
      </c>
      <c r="J6895" s="2" t="s">
        <v>22</v>
      </c>
      <c r="K6895" s="3">
        <v>2787.86</v>
      </c>
    </row>
    <row r="6896" spans="1:11" ht="15.75" customHeight="1" x14ac:dyDescent="0.35">
      <c r="A6896" s="2" t="s">
        <v>6932</v>
      </c>
      <c r="B6896" s="26">
        <v>45214.25</v>
      </c>
      <c r="C6896" s="2" t="s">
        <v>18</v>
      </c>
      <c r="D6896" s="2" t="s">
        <v>29</v>
      </c>
      <c r="E6896" s="2" t="s">
        <v>30</v>
      </c>
      <c r="F6896" s="3">
        <v>7</v>
      </c>
      <c r="G6896" s="3">
        <v>49.25</v>
      </c>
      <c r="H6896" s="3">
        <v>0</v>
      </c>
      <c r="I6896" s="2" t="s">
        <v>15</v>
      </c>
      <c r="J6896" s="2" t="s">
        <v>22</v>
      </c>
      <c r="K6896" s="3">
        <v>344.75</v>
      </c>
    </row>
    <row r="6897" spans="1:11" ht="15.75" customHeight="1" x14ac:dyDescent="0.35">
      <c r="A6897" s="2" t="s">
        <v>6933</v>
      </c>
      <c r="B6897" s="26">
        <v>45214.291666666657</v>
      </c>
      <c r="C6897" s="2" t="s">
        <v>35</v>
      </c>
      <c r="D6897" s="2" t="s">
        <v>37</v>
      </c>
      <c r="E6897" s="2" t="s">
        <v>38</v>
      </c>
      <c r="F6897" s="3">
        <v>4</v>
      </c>
      <c r="G6897" s="3">
        <v>209.14</v>
      </c>
      <c r="H6897" s="3">
        <v>0.1</v>
      </c>
      <c r="I6897" s="2" t="s">
        <v>21</v>
      </c>
      <c r="J6897" s="2" t="s">
        <v>22</v>
      </c>
      <c r="K6897" s="3">
        <v>752.9</v>
      </c>
    </row>
    <row r="6898" spans="1:11" ht="15.75" customHeight="1" x14ac:dyDescent="0.35">
      <c r="A6898" s="2" t="s">
        <v>6934</v>
      </c>
      <c r="B6898" s="26">
        <v>45214.333333333343</v>
      </c>
      <c r="C6898" s="2" t="s">
        <v>35</v>
      </c>
      <c r="D6898" s="2" t="s">
        <v>25</v>
      </c>
      <c r="E6898" s="2" t="s">
        <v>26</v>
      </c>
      <c r="F6898" s="3">
        <v>4</v>
      </c>
      <c r="G6898" s="3">
        <v>305.5</v>
      </c>
      <c r="H6898" s="3">
        <v>0.1</v>
      </c>
      <c r="I6898" s="2" t="s">
        <v>21</v>
      </c>
      <c r="J6898" s="2" t="s">
        <v>33</v>
      </c>
      <c r="K6898" s="3">
        <v>1099.8</v>
      </c>
    </row>
    <row r="6899" spans="1:11" ht="15.75" customHeight="1" x14ac:dyDescent="0.35">
      <c r="A6899" s="2" t="s">
        <v>6935</v>
      </c>
      <c r="B6899" s="26">
        <v>45214.375</v>
      </c>
      <c r="C6899" s="2" t="s">
        <v>12</v>
      </c>
      <c r="D6899" s="2" t="s">
        <v>13</v>
      </c>
      <c r="E6899" s="2" t="s">
        <v>43</v>
      </c>
      <c r="F6899" s="3">
        <v>7</v>
      </c>
      <c r="G6899" s="3">
        <v>434.44</v>
      </c>
      <c r="H6899" s="3">
        <v>0.15</v>
      </c>
      <c r="I6899" s="2" t="s">
        <v>41</v>
      </c>
      <c r="J6899" s="2" t="s">
        <v>27</v>
      </c>
      <c r="K6899" s="3">
        <v>2584.92</v>
      </c>
    </row>
    <row r="6900" spans="1:11" ht="15.75" customHeight="1" x14ac:dyDescent="0.35">
      <c r="A6900" s="2" t="s">
        <v>6936</v>
      </c>
      <c r="B6900" s="26">
        <v>45214.416666666657</v>
      </c>
      <c r="C6900" s="2" t="s">
        <v>35</v>
      </c>
      <c r="D6900" s="2" t="s">
        <v>13</v>
      </c>
      <c r="E6900" s="2" t="s">
        <v>43</v>
      </c>
      <c r="F6900" s="3">
        <v>3</v>
      </c>
      <c r="G6900" s="3">
        <v>358.77</v>
      </c>
      <c r="H6900" s="3">
        <v>0.05</v>
      </c>
      <c r="I6900" s="2" t="s">
        <v>41</v>
      </c>
      <c r="J6900" s="2" t="s">
        <v>22</v>
      </c>
      <c r="K6900" s="3">
        <v>1022.49</v>
      </c>
    </row>
    <row r="6901" spans="1:11" ht="15.75" customHeight="1" x14ac:dyDescent="0.35">
      <c r="A6901" s="2" t="s">
        <v>6937</v>
      </c>
      <c r="B6901" s="26">
        <v>45214.458333333343</v>
      </c>
      <c r="C6901" s="2" t="s">
        <v>24</v>
      </c>
      <c r="D6901" s="2" t="s">
        <v>13</v>
      </c>
      <c r="E6901" s="2" t="s">
        <v>14</v>
      </c>
      <c r="F6901" s="3">
        <v>3</v>
      </c>
      <c r="G6901" s="3">
        <v>130.13999999999999</v>
      </c>
      <c r="H6901" s="3">
        <v>0.1</v>
      </c>
      <c r="I6901" s="2" t="s">
        <v>15</v>
      </c>
      <c r="J6901" s="2" t="s">
        <v>22</v>
      </c>
      <c r="K6901" s="3">
        <v>351.38</v>
      </c>
    </row>
    <row r="6902" spans="1:11" ht="15.75" customHeight="1" x14ac:dyDescent="0.35">
      <c r="A6902" s="2" t="s">
        <v>6938</v>
      </c>
      <c r="B6902" s="26">
        <v>45214.5</v>
      </c>
      <c r="C6902" s="2" t="s">
        <v>24</v>
      </c>
      <c r="D6902" s="2" t="s">
        <v>13</v>
      </c>
      <c r="E6902" s="2" t="s">
        <v>14</v>
      </c>
      <c r="F6902" s="3">
        <v>5</v>
      </c>
      <c r="G6902" s="3">
        <v>492.54</v>
      </c>
      <c r="H6902" s="3">
        <v>0.15</v>
      </c>
      <c r="I6902" s="2" t="s">
        <v>21</v>
      </c>
      <c r="J6902" s="2" t="s">
        <v>22</v>
      </c>
      <c r="K6902" s="3">
        <v>2093.3000000000002</v>
      </c>
    </row>
    <row r="6903" spans="1:11" ht="15.75" customHeight="1" x14ac:dyDescent="0.35">
      <c r="A6903" s="2" t="s">
        <v>6939</v>
      </c>
      <c r="B6903" s="26">
        <v>45214.541666666657</v>
      </c>
      <c r="C6903" s="2" t="s">
        <v>18</v>
      </c>
      <c r="D6903" s="2" t="s">
        <v>37</v>
      </c>
      <c r="E6903" s="2" t="s">
        <v>38</v>
      </c>
      <c r="F6903" s="3">
        <v>6</v>
      </c>
      <c r="G6903" s="3">
        <v>323.3</v>
      </c>
      <c r="H6903" s="3">
        <v>0.15</v>
      </c>
      <c r="I6903" s="2" t="s">
        <v>15</v>
      </c>
      <c r="J6903" s="2" t="s">
        <v>16</v>
      </c>
      <c r="K6903" s="3">
        <v>1648.83</v>
      </c>
    </row>
    <row r="6904" spans="1:11" ht="15.75" customHeight="1" x14ac:dyDescent="0.35">
      <c r="A6904" s="2" t="s">
        <v>6940</v>
      </c>
      <c r="B6904" s="26">
        <v>45214.583333333343</v>
      </c>
      <c r="C6904" s="2" t="s">
        <v>18</v>
      </c>
      <c r="D6904" s="2" t="s">
        <v>29</v>
      </c>
      <c r="E6904" s="2" t="s">
        <v>30</v>
      </c>
      <c r="F6904" s="3">
        <v>8</v>
      </c>
      <c r="G6904" s="3">
        <v>253.15</v>
      </c>
      <c r="H6904" s="3">
        <v>0.05</v>
      </c>
      <c r="I6904" s="2" t="s">
        <v>41</v>
      </c>
      <c r="J6904" s="2" t="s">
        <v>22</v>
      </c>
      <c r="K6904" s="3">
        <v>1923.94</v>
      </c>
    </row>
    <row r="6905" spans="1:11" ht="15.75" customHeight="1" x14ac:dyDescent="0.35">
      <c r="A6905" s="2" t="s">
        <v>6941</v>
      </c>
      <c r="B6905" s="26">
        <v>45214.625</v>
      </c>
      <c r="C6905" s="2" t="s">
        <v>35</v>
      </c>
      <c r="D6905" s="2" t="s">
        <v>19</v>
      </c>
      <c r="E6905" s="2" t="s">
        <v>20</v>
      </c>
      <c r="F6905" s="3">
        <v>1</v>
      </c>
      <c r="G6905" s="3">
        <v>391.78</v>
      </c>
      <c r="H6905" s="3">
        <v>0.05</v>
      </c>
      <c r="I6905" s="2" t="s">
        <v>41</v>
      </c>
      <c r="J6905" s="2" t="s">
        <v>16</v>
      </c>
      <c r="K6905" s="3">
        <v>372.19</v>
      </c>
    </row>
    <row r="6906" spans="1:11" ht="15.75" customHeight="1" x14ac:dyDescent="0.35">
      <c r="A6906" s="2" t="s">
        <v>6942</v>
      </c>
      <c r="B6906" s="26">
        <v>45214.666666666657</v>
      </c>
      <c r="C6906" s="2" t="s">
        <v>55</v>
      </c>
      <c r="D6906" s="2" t="s">
        <v>25</v>
      </c>
      <c r="E6906" s="2" t="s">
        <v>26</v>
      </c>
      <c r="F6906" s="3">
        <v>7</v>
      </c>
      <c r="G6906" s="3">
        <v>303.33999999999997</v>
      </c>
      <c r="H6906" s="3">
        <v>0</v>
      </c>
      <c r="I6906" s="2" t="s">
        <v>15</v>
      </c>
      <c r="J6906" s="2" t="s">
        <v>16</v>
      </c>
      <c r="K6906" s="3">
        <v>2123.38</v>
      </c>
    </row>
    <row r="6907" spans="1:11" ht="15.75" customHeight="1" x14ac:dyDescent="0.35">
      <c r="A6907" s="2" t="s">
        <v>6943</v>
      </c>
      <c r="B6907" s="26">
        <v>45214.708333333343</v>
      </c>
      <c r="C6907" s="2" t="s">
        <v>12</v>
      </c>
      <c r="D6907" s="2" t="s">
        <v>29</v>
      </c>
      <c r="E6907" s="2" t="s">
        <v>30</v>
      </c>
      <c r="F6907" s="3">
        <v>8</v>
      </c>
      <c r="G6907" s="3">
        <v>356.44</v>
      </c>
      <c r="H6907" s="3">
        <v>0.1</v>
      </c>
      <c r="I6907" s="2" t="s">
        <v>15</v>
      </c>
      <c r="J6907" s="2" t="s">
        <v>27</v>
      </c>
      <c r="K6907" s="3">
        <v>2566.37</v>
      </c>
    </row>
    <row r="6908" spans="1:11" ht="15.75" customHeight="1" x14ac:dyDescent="0.35">
      <c r="A6908" s="2" t="s">
        <v>6944</v>
      </c>
      <c r="B6908" s="26">
        <v>45214.75</v>
      </c>
      <c r="C6908" s="2" t="s">
        <v>55</v>
      </c>
      <c r="D6908" s="2" t="s">
        <v>29</v>
      </c>
      <c r="E6908" s="2" t="s">
        <v>48</v>
      </c>
      <c r="F6908" s="3">
        <v>5</v>
      </c>
      <c r="G6908" s="3">
        <v>310.48</v>
      </c>
      <c r="H6908" s="3">
        <v>0.15</v>
      </c>
      <c r="I6908" s="2" t="s">
        <v>21</v>
      </c>
      <c r="J6908" s="2" t="s">
        <v>27</v>
      </c>
      <c r="K6908" s="3">
        <v>1319.54</v>
      </c>
    </row>
    <row r="6909" spans="1:11" ht="15.75" customHeight="1" x14ac:dyDescent="0.35">
      <c r="A6909" s="2" t="s">
        <v>6945</v>
      </c>
      <c r="B6909" s="26">
        <v>45214.791666666657</v>
      </c>
      <c r="C6909" s="2" t="s">
        <v>35</v>
      </c>
      <c r="D6909" s="2" t="s">
        <v>25</v>
      </c>
      <c r="E6909" s="2" t="s">
        <v>26</v>
      </c>
      <c r="F6909" s="3">
        <v>2</v>
      </c>
      <c r="G6909" s="3">
        <v>93.52</v>
      </c>
      <c r="H6909" s="3">
        <v>0</v>
      </c>
      <c r="I6909" s="2" t="s">
        <v>15</v>
      </c>
      <c r="J6909" s="2" t="s">
        <v>22</v>
      </c>
      <c r="K6909" s="3">
        <v>187.04</v>
      </c>
    </row>
    <row r="6910" spans="1:11" ht="15.75" customHeight="1" x14ac:dyDescent="0.35">
      <c r="A6910" s="2" t="s">
        <v>6946</v>
      </c>
      <c r="B6910" s="26">
        <v>45214.833333333343</v>
      </c>
      <c r="C6910" s="2" t="s">
        <v>35</v>
      </c>
      <c r="D6910" s="2" t="s">
        <v>13</v>
      </c>
      <c r="E6910" s="2" t="s">
        <v>43</v>
      </c>
      <c r="F6910" s="3">
        <v>4</v>
      </c>
      <c r="G6910" s="3">
        <v>273.95999999999998</v>
      </c>
      <c r="H6910" s="3">
        <v>0.1</v>
      </c>
      <c r="I6910" s="2" t="s">
        <v>15</v>
      </c>
      <c r="J6910" s="2" t="s">
        <v>27</v>
      </c>
      <c r="K6910" s="3">
        <v>986.26</v>
      </c>
    </row>
    <row r="6911" spans="1:11" ht="15.75" customHeight="1" x14ac:dyDescent="0.35">
      <c r="A6911" s="2" t="s">
        <v>6947</v>
      </c>
      <c r="B6911" s="26">
        <v>45214.875</v>
      </c>
      <c r="C6911" s="2" t="s">
        <v>55</v>
      </c>
      <c r="D6911" s="2" t="s">
        <v>13</v>
      </c>
      <c r="E6911" s="2" t="s">
        <v>43</v>
      </c>
      <c r="F6911" s="3">
        <v>6</v>
      </c>
      <c r="G6911" s="3">
        <v>145.13999999999999</v>
      </c>
      <c r="H6911" s="3">
        <v>0.1</v>
      </c>
      <c r="I6911" s="2" t="s">
        <v>21</v>
      </c>
      <c r="J6911" s="2" t="s">
        <v>16</v>
      </c>
      <c r="K6911" s="3">
        <v>783.76</v>
      </c>
    </row>
    <row r="6912" spans="1:11" ht="15.75" customHeight="1" x14ac:dyDescent="0.35">
      <c r="A6912" s="2" t="s">
        <v>6948</v>
      </c>
      <c r="B6912" s="26">
        <v>45214.916666666657</v>
      </c>
      <c r="C6912" s="2" t="s">
        <v>12</v>
      </c>
      <c r="D6912" s="2" t="s">
        <v>29</v>
      </c>
      <c r="E6912" s="2" t="s">
        <v>48</v>
      </c>
      <c r="F6912" s="3">
        <v>9</v>
      </c>
      <c r="G6912" s="3">
        <v>287.29000000000002</v>
      </c>
      <c r="H6912" s="3">
        <v>0</v>
      </c>
      <c r="I6912" s="2" t="s">
        <v>41</v>
      </c>
      <c r="J6912" s="2" t="s">
        <v>16</v>
      </c>
      <c r="K6912" s="3">
        <v>2585.61</v>
      </c>
    </row>
    <row r="6913" spans="1:11" ht="15.75" customHeight="1" x14ac:dyDescent="0.35">
      <c r="A6913" s="2" t="s">
        <v>6949</v>
      </c>
      <c r="B6913" s="26">
        <v>45214.958333333343</v>
      </c>
      <c r="C6913" s="2" t="s">
        <v>55</v>
      </c>
      <c r="D6913" s="2" t="s">
        <v>19</v>
      </c>
      <c r="E6913" s="2" t="s">
        <v>20</v>
      </c>
      <c r="F6913" s="3">
        <v>2</v>
      </c>
      <c r="G6913" s="3">
        <v>67.12</v>
      </c>
      <c r="H6913" s="3">
        <v>0.15</v>
      </c>
      <c r="I6913" s="2" t="s">
        <v>21</v>
      </c>
      <c r="J6913" s="2" t="s">
        <v>22</v>
      </c>
      <c r="K6913" s="3">
        <v>114.1</v>
      </c>
    </row>
    <row r="6914" spans="1:11" ht="15.75" customHeight="1" x14ac:dyDescent="0.35">
      <c r="A6914" s="2" t="s">
        <v>6950</v>
      </c>
      <c r="B6914" s="26">
        <v>45215</v>
      </c>
      <c r="C6914" s="2" t="s">
        <v>18</v>
      </c>
      <c r="D6914" s="2" t="s">
        <v>37</v>
      </c>
      <c r="E6914" s="2" t="s">
        <v>38</v>
      </c>
      <c r="F6914" s="3">
        <v>4</v>
      </c>
      <c r="G6914" s="3">
        <v>119.82</v>
      </c>
      <c r="H6914" s="3">
        <v>0</v>
      </c>
      <c r="I6914" s="2" t="s">
        <v>41</v>
      </c>
      <c r="J6914" s="2" t="s">
        <v>22</v>
      </c>
      <c r="K6914" s="3">
        <v>479.28</v>
      </c>
    </row>
    <row r="6915" spans="1:11" ht="15.75" customHeight="1" x14ac:dyDescent="0.35">
      <c r="A6915" s="2" t="s">
        <v>6951</v>
      </c>
      <c r="B6915" s="26">
        <v>45215.041666666657</v>
      </c>
      <c r="C6915" s="2" t="s">
        <v>24</v>
      </c>
      <c r="D6915" s="2" t="s">
        <v>13</v>
      </c>
      <c r="E6915" s="2" t="s">
        <v>14</v>
      </c>
      <c r="F6915" s="3">
        <v>5</v>
      </c>
      <c r="G6915" s="3">
        <v>405.32</v>
      </c>
      <c r="H6915" s="3">
        <v>0.1</v>
      </c>
      <c r="I6915" s="2" t="s">
        <v>41</v>
      </c>
      <c r="J6915" s="2" t="s">
        <v>22</v>
      </c>
      <c r="K6915" s="3">
        <v>1823.94</v>
      </c>
    </row>
    <row r="6916" spans="1:11" ht="15.75" customHeight="1" x14ac:dyDescent="0.35">
      <c r="A6916" s="2" t="s">
        <v>6952</v>
      </c>
      <c r="B6916" s="26">
        <v>45215.083333333343</v>
      </c>
      <c r="C6916" s="2" t="s">
        <v>18</v>
      </c>
      <c r="D6916" s="2" t="s">
        <v>13</v>
      </c>
      <c r="E6916" s="2" t="s">
        <v>43</v>
      </c>
      <c r="F6916" s="3">
        <v>8</v>
      </c>
      <c r="G6916" s="3">
        <v>205.61</v>
      </c>
      <c r="H6916" s="3">
        <v>0</v>
      </c>
      <c r="I6916" s="2" t="s">
        <v>15</v>
      </c>
      <c r="J6916" s="2" t="s">
        <v>16</v>
      </c>
      <c r="K6916" s="3">
        <v>1644.88</v>
      </c>
    </row>
    <row r="6917" spans="1:11" ht="15.75" customHeight="1" x14ac:dyDescent="0.35">
      <c r="A6917" s="2" t="s">
        <v>6953</v>
      </c>
      <c r="B6917" s="26">
        <v>45215.125</v>
      </c>
      <c r="C6917" s="2" t="s">
        <v>24</v>
      </c>
      <c r="D6917" s="2" t="s">
        <v>19</v>
      </c>
      <c r="E6917" s="2" t="s">
        <v>20</v>
      </c>
      <c r="F6917" s="3">
        <v>8</v>
      </c>
      <c r="G6917" s="3">
        <v>338.52</v>
      </c>
      <c r="H6917" s="3">
        <v>0</v>
      </c>
      <c r="I6917" s="2" t="s">
        <v>15</v>
      </c>
      <c r="J6917" s="2" t="s">
        <v>16</v>
      </c>
      <c r="K6917" s="3">
        <v>2708.16</v>
      </c>
    </row>
    <row r="6918" spans="1:11" ht="15.75" customHeight="1" x14ac:dyDescent="0.35">
      <c r="A6918" s="2" t="s">
        <v>6954</v>
      </c>
      <c r="B6918" s="26">
        <v>45215.166666666657</v>
      </c>
      <c r="C6918" s="2" t="s">
        <v>35</v>
      </c>
      <c r="D6918" s="2" t="s">
        <v>37</v>
      </c>
      <c r="E6918" s="2" t="s">
        <v>68</v>
      </c>
      <c r="F6918" s="3">
        <v>2</v>
      </c>
      <c r="G6918" s="3">
        <v>251.44</v>
      </c>
      <c r="H6918" s="3">
        <v>0.1</v>
      </c>
      <c r="I6918" s="2" t="s">
        <v>15</v>
      </c>
      <c r="J6918" s="2" t="s">
        <v>22</v>
      </c>
      <c r="K6918" s="3">
        <v>452.59</v>
      </c>
    </row>
    <row r="6919" spans="1:11" ht="15.75" customHeight="1" x14ac:dyDescent="0.35">
      <c r="A6919" s="2" t="s">
        <v>6955</v>
      </c>
      <c r="B6919" s="26">
        <v>45215.208333333343</v>
      </c>
      <c r="C6919" s="2" t="s">
        <v>12</v>
      </c>
      <c r="D6919" s="2" t="s">
        <v>25</v>
      </c>
      <c r="E6919" s="2" t="s">
        <v>26</v>
      </c>
      <c r="F6919" s="3">
        <v>6</v>
      </c>
      <c r="G6919" s="3">
        <v>173.65</v>
      </c>
      <c r="H6919" s="3">
        <v>0.05</v>
      </c>
      <c r="I6919" s="2" t="s">
        <v>15</v>
      </c>
      <c r="J6919" s="2" t="s">
        <v>22</v>
      </c>
      <c r="K6919" s="3">
        <v>989.8</v>
      </c>
    </row>
    <row r="6920" spans="1:11" ht="15.75" customHeight="1" x14ac:dyDescent="0.35">
      <c r="A6920" s="2" t="s">
        <v>6956</v>
      </c>
      <c r="B6920" s="26">
        <v>45215.25</v>
      </c>
      <c r="C6920" s="2" t="s">
        <v>55</v>
      </c>
      <c r="D6920" s="2" t="s">
        <v>37</v>
      </c>
      <c r="E6920" s="2" t="s">
        <v>38</v>
      </c>
      <c r="F6920" s="3">
        <v>6</v>
      </c>
      <c r="G6920" s="3">
        <v>250.11</v>
      </c>
      <c r="H6920" s="3">
        <v>0.15</v>
      </c>
      <c r="I6920" s="2" t="s">
        <v>15</v>
      </c>
      <c r="J6920" s="2" t="s">
        <v>16</v>
      </c>
      <c r="K6920" s="3">
        <v>1275.56</v>
      </c>
    </row>
    <row r="6921" spans="1:11" ht="15.75" customHeight="1" x14ac:dyDescent="0.35">
      <c r="A6921" s="2" t="s">
        <v>6957</v>
      </c>
      <c r="B6921" s="26">
        <v>45215.291666666657</v>
      </c>
      <c r="C6921" s="2" t="s">
        <v>12</v>
      </c>
      <c r="D6921" s="2" t="s">
        <v>29</v>
      </c>
      <c r="E6921" s="2" t="s">
        <v>30</v>
      </c>
      <c r="F6921" s="3">
        <v>5</v>
      </c>
      <c r="G6921" s="3">
        <v>407.78</v>
      </c>
      <c r="H6921" s="3">
        <v>0.1</v>
      </c>
      <c r="I6921" s="2" t="s">
        <v>41</v>
      </c>
      <c r="J6921" s="2" t="s">
        <v>27</v>
      </c>
      <c r="K6921" s="3">
        <v>1835.01</v>
      </c>
    </row>
    <row r="6922" spans="1:11" ht="15.75" customHeight="1" x14ac:dyDescent="0.35">
      <c r="A6922" s="2" t="s">
        <v>6958</v>
      </c>
      <c r="B6922" s="26">
        <v>45215.333333333343</v>
      </c>
      <c r="C6922" s="2" t="s">
        <v>55</v>
      </c>
      <c r="D6922" s="2" t="s">
        <v>19</v>
      </c>
      <c r="E6922" s="2" t="s">
        <v>20</v>
      </c>
      <c r="F6922" s="3">
        <v>8</v>
      </c>
      <c r="G6922" s="3">
        <v>144.38999999999999</v>
      </c>
      <c r="H6922" s="3">
        <v>0.05</v>
      </c>
      <c r="I6922" s="2" t="s">
        <v>21</v>
      </c>
      <c r="J6922" s="2" t="s">
        <v>16</v>
      </c>
      <c r="K6922" s="3">
        <v>1097.3599999999999</v>
      </c>
    </row>
    <row r="6923" spans="1:11" ht="15.75" customHeight="1" x14ac:dyDescent="0.35">
      <c r="A6923" s="2" t="s">
        <v>6959</v>
      </c>
      <c r="B6923" s="26">
        <v>45215.375</v>
      </c>
      <c r="C6923" s="2" t="s">
        <v>18</v>
      </c>
      <c r="D6923" s="2" t="s">
        <v>37</v>
      </c>
      <c r="E6923" s="2" t="s">
        <v>38</v>
      </c>
      <c r="F6923" s="3">
        <v>2</v>
      </c>
      <c r="G6923" s="3">
        <v>213.61</v>
      </c>
      <c r="H6923" s="3">
        <v>0</v>
      </c>
      <c r="I6923" s="2" t="s">
        <v>15</v>
      </c>
      <c r="J6923" s="2" t="s">
        <v>27</v>
      </c>
      <c r="K6923" s="3">
        <v>427.22</v>
      </c>
    </row>
    <row r="6924" spans="1:11" ht="15.75" customHeight="1" x14ac:dyDescent="0.35">
      <c r="A6924" s="2" t="s">
        <v>6960</v>
      </c>
      <c r="B6924" s="26">
        <v>45215.416666666657</v>
      </c>
      <c r="C6924" s="2" t="s">
        <v>18</v>
      </c>
      <c r="D6924" s="2" t="s">
        <v>19</v>
      </c>
      <c r="E6924" s="2" t="s">
        <v>20</v>
      </c>
      <c r="F6924" s="3">
        <v>2</v>
      </c>
      <c r="G6924" s="3">
        <v>105.28</v>
      </c>
      <c r="H6924" s="3">
        <v>0.05</v>
      </c>
      <c r="I6924" s="2" t="s">
        <v>41</v>
      </c>
      <c r="J6924" s="2" t="s">
        <v>22</v>
      </c>
      <c r="K6924" s="3">
        <v>200.03</v>
      </c>
    </row>
    <row r="6925" spans="1:11" ht="15.75" customHeight="1" x14ac:dyDescent="0.35">
      <c r="A6925" s="2" t="s">
        <v>6961</v>
      </c>
      <c r="B6925" s="26">
        <v>45215.458333333343</v>
      </c>
      <c r="C6925" s="2" t="s">
        <v>55</v>
      </c>
      <c r="D6925" s="2" t="s">
        <v>37</v>
      </c>
      <c r="E6925" s="2" t="s">
        <v>68</v>
      </c>
      <c r="F6925" s="3">
        <v>7</v>
      </c>
      <c r="G6925" s="3">
        <v>178.84</v>
      </c>
      <c r="H6925" s="3">
        <v>0.1</v>
      </c>
      <c r="I6925" s="2" t="s">
        <v>15</v>
      </c>
      <c r="J6925" s="2" t="s">
        <v>16</v>
      </c>
      <c r="K6925" s="3">
        <v>1126.69</v>
      </c>
    </row>
    <row r="6926" spans="1:11" ht="15.75" customHeight="1" x14ac:dyDescent="0.35">
      <c r="A6926" s="2" t="s">
        <v>6962</v>
      </c>
      <c r="B6926" s="26">
        <v>45215.5</v>
      </c>
      <c r="C6926" s="2" t="s">
        <v>12</v>
      </c>
      <c r="D6926" s="2" t="s">
        <v>19</v>
      </c>
      <c r="E6926" s="2" t="s">
        <v>32</v>
      </c>
      <c r="F6926" s="3">
        <v>9</v>
      </c>
      <c r="G6926" s="3">
        <v>443.13</v>
      </c>
      <c r="H6926" s="3">
        <v>0.1</v>
      </c>
      <c r="I6926" s="2" t="s">
        <v>21</v>
      </c>
      <c r="J6926" s="2" t="s">
        <v>22</v>
      </c>
      <c r="K6926" s="3">
        <v>3589.35</v>
      </c>
    </row>
    <row r="6927" spans="1:11" ht="15.75" customHeight="1" x14ac:dyDescent="0.35">
      <c r="A6927" s="2" t="s">
        <v>6963</v>
      </c>
      <c r="B6927" s="26">
        <v>45215.541666666657</v>
      </c>
      <c r="C6927" s="2" t="s">
        <v>55</v>
      </c>
      <c r="D6927" s="2" t="s">
        <v>29</v>
      </c>
      <c r="E6927" s="2" t="s">
        <v>48</v>
      </c>
      <c r="F6927" s="3">
        <v>3</v>
      </c>
      <c r="G6927" s="3">
        <v>393.93</v>
      </c>
      <c r="H6927" s="3">
        <v>0</v>
      </c>
      <c r="I6927" s="2" t="s">
        <v>41</v>
      </c>
      <c r="J6927" s="2" t="s">
        <v>22</v>
      </c>
      <c r="K6927" s="3">
        <v>1181.79</v>
      </c>
    </row>
    <row r="6928" spans="1:11" ht="15.75" customHeight="1" x14ac:dyDescent="0.35">
      <c r="A6928" s="2" t="s">
        <v>6964</v>
      </c>
      <c r="B6928" s="26">
        <v>45215.583333333343</v>
      </c>
      <c r="C6928" s="2" t="s">
        <v>35</v>
      </c>
      <c r="D6928" s="2" t="s">
        <v>19</v>
      </c>
      <c r="E6928" s="2" t="s">
        <v>32</v>
      </c>
      <c r="F6928" s="3">
        <v>7</v>
      </c>
      <c r="G6928" s="3">
        <v>189.94</v>
      </c>
      <c r="H6928" s="3">
        <v>0.1</v>
      </c>
      <c r="I6928" s="2" t="s">
        <v>21</v>
      </c>
      <c r="J6928" s="2" t="s">
        <v>22</v>
      </c>
      <c r="K6928" s="3">
        <v>1196.6199999999999</v>
      </c>
    </row>
    <row r="6929" spans="1:11" ht="15.75" customHeight="1" x14ac:dyDescent="0.35">
      <c r="A6929" s="2" t="s">
        <v>6965</v>
      </c>
      <c r="B6929" s="26">
        <v>45215.625</v>
      </c>
      <c r="C6929" s="2" t="s">
        <v>18</v>
      </c>
      <c r="D6929" s="2" t="s">
        <v>37</v>
      </c>
      <c r="E6929" s="2" t="s">
        <v>38</v>
      </c>
      <c r="F6929" s="3">
        <v>3</v>
      </c>
      <c r="G6929" s="3">
        <v>70.540000000000006</v>
      </c>
      <c r="H6929" s="3">
        <v>0.2</v>
      </c>
      <c r="I6929" s="2" t="s">
        <v>15</v>
      </c>
      <c r="J6929" s="2" t="s">
        <v>33</v>
      </c>
      <c r="K6929" s="3">
        <v>169.3</v>
      </c>
    </row>
    <row r="6930" spans="1:11" ht="15.75" customHeight="1" x14ac:dyDescent="0.35">
      <c r="A6930" s="2" t="s">
        <v>6966</v>
      </c>
      <c r="B6930" s="26">
        <v>45215.666666666657</v>
      </c>
      <c r="C6930" s="2" t="s">
        <v>35</v>
      </c>
      <c r="D6930" s="2" t="s">
        <v>19</v>
      </c>
      <c r="E6930" s="2" t="s">
        <v>32</v>
      </c>
      <c r="F6930" s="3">
        <v>6</v>
      </c>
      <c r="G6930" s="3">
        <v>212.89</v>
      </c>
      <c r="H6930" s="3">
        <v>0.05</v>
      </c>
      <c r="I6930" s="2" t="s">
        <v>41</v>
      </c>
      <c r="J6930" s="2" t="s">
        <v>33</v>
      </c>
      <c r="K6930" s="3">
        <v>1213.47</v>
      </c>
    </row>
    <row r="6931" spans="1:11" ht="15.75" customHeight="1" x14ac:dyDescent="0.35">
      <c r="A6931" s="2" t="s">
        <v>6967</v>
      </c>
      <c r="B6931" s="26">
        <v>45215.708333333343</v>
      </c>
      <c r="C6931" s="2" t="s">
        <v>18</v>
      </c>
      <c r="D6931" s="2" t="s">
        <v>19</v>
      </c>
      <c r="E6931" s="2" t="s">
        <v>20</v>
      </c>
      <c r="F6931" s="3">
        <v>3</v>
      </c>
      <c r="G6931" s="3">
        <v>387</v>
      </c>
      <c r="H6931" s="3">
        <v>0.2</v>
      </c>
      <c r="I6931" s="2" t="s">
        <v>21</v>
      </c>
      <c r="J6931" s="2" t="s">
        <v>16</v>
      </c>
      <c r="K6931" s="3">
        <v>928.8</v>
      </c>
    </row>
    <row r="6932" spans="1:11" ht="15.75" customHeight="1" x14ac:dyDescent="0.35">
      <c r="A6932" s="2" t="s">
        <v>6968</v>
      </c>
      <c r="B6932" s="26">
        <v>45215.75</v>
      </c>
      <c r="C6932" s="2" t="s">
        <v>18</v>
      </c>
      <c r="D6932" s="2" t="s">
        <v>19</v>
      </c>
      <c r="E6932" s="2" t="s">
        <v>20</v>
      </c>
      <c r="F6932" s="3">
        <v>1</v>
      </c>
      <c r="G6932" s="3">
        <v>26.68</v>
      </c>
      <c r="H6932" s="3">
        <v>0.2</v>
      </c>
      <c r="I6932" s="2" t="s">
        <v>15</v>
      </c>
      <c r="J6932" s="2" t="s">
        <v>33</v>
      </c>
      <c r="K6932" s="3">
        <v>21.34</v>
      </c>
    </row>
    <row r="6933" spans="1:11" ht="15.75" customHeight="1" x14ac:dyDescent="0.35">
      <c r="A6933" s="2" t="s">
        <v>6969</v>
      </c>
      <c r="B6933" s="26">
        <v>45215.791666666657</v>
      </c>
      <c r="C6933" s="2" t="s">
        <v>24</v>
      </c>
      <c r="D6933" s="2" t="s">
        <v>19</v>
      </c>
      <c r="E6933" s="2" t="s">
        <v>32</v>
      </c>
      <c r="F6933" s="3">
        <v>6</v>
      </c>
      <c r="G6933" s="3">
        <v>373.94</v>
      </c>
      <c r="H6933" s="3">
        <v>0.05</v>
      </c>
      <c r="I6933" s="2" t="s">
        <v>15</v>
      </c>
      <c r="J6933" s="2" t="s">
        <v>16</v>
      </c>
      <c r="K6933" s="3">
        <v>2131.46</v>
      </c>
    </row>
    <row r="6934" spans="1:11" ht="15.75" customHeight="1" x14ac:dyDescent="0.35">
      <c r="A6934" s="2" t="s">
        <v>6970</v>
      </c>
      <c r="B6934" s="26">
        <v>45215.833333333343</v>
      </c>
      <c r="C6934" s="2" t="s">
        <v>35</v>
      </c>
      <c r="D6934" s="2" t="s">
        <v>29</v>
      </c>
      <c r="E6934" s="2" t="s">
        <v>48</v>
      </c>
      <c r="F6934" s="3">
        <v>3</v>
      </c>
      <c r="G6934" s="3">
        <v>341.56</v>
      </c>
      <c r="H6934" s="3">
        <v>0.1</v>
      </c>
      <c r="I6934" s="2" t="s">
        <v>41</v>
      </c>
      <c r="J6934" s="2" t="s">
        <v>27</v>
      </c>
      <c r="K6934" s="3">
        <v>922.21</v>
      </c>
    </row>
    <row r="6935" spans="1:11" ht="15.75" customHeight="1" x14ac:dyDescent="0.35">
      <c r="A6935" s="2" t="s">
        <v>6971</v>
      </c>
      <c r="B6935" s="26">
        <v>45215.875</v>
      </c>
      <c r="C6935" s="2" t="s">
        <v>35</v>
      </c>
      <c r="D6935" s="2" t="s">
        <v>29</v>
      </c>
      <c r="E6935" s="2" t="s">
        <v>48</v>
      </c>
      <c r="F6935" s="3">
        <v>1</v>
      </c>
      <c r="G6935" s="3">
        <v>37</v>
      </c>
      <c r="H6935" s="3">
        <v>0.05</v>
      </c>
      <c r="I6935" s="2" t="s">
        <v>15</v>
      </c>
      <c r="J6935" s="2" t="s">
        <v>16</v>
      </c>
      <c r="K6935" s="3">
        <v>35.15</v>
      </c>
    </row>
    <row r="6936" spans="1:11" ht="15.75" customHeight="1" x14ac:dyDescent="0.35">
      <c r="A6936" s="2" t="s">
        <v>6972</v>
      </c>
      <c r="B6936" s="26">
        <v>45215.916666666657</v>
      </c>
      <c r="C6936" s="2" t="s">
        <v>24</v>
      </c>
      <c r="D6936" s="2" t="s">
        <v>37</v>
      </c>
      <c r="E6936" s="2" t="s">
        <v>68</v>
      </c>
      <c r="F6936" s="3">
        <v>5</v>
      </c>
      <c r="G6936" s="3">
        <v>319.64</v>
      </c>
      <c r="H6936" s="3">
        <v>0</v>
      </c>
      <c r="I6936" s="2" t="s">
        <v>21</v>
      </c>
      <c r="J6936" s="2" t="s">
        <v>33</v>
      </c>
      <c r="K6936" s="3">
        <v>1598.2</v>
      </c>
    </row>
    <row r="6937" spans="1:11" ht="15.75" customHeight="1" x14ac:dyDescent="0.35">
      <c r="A6937" s="2" t="s">
        <v>6973</v>
      </c>
      <c r="B6937" s="26">
        <v>45215.958333333343</v>
      </c>
      <c r="C6937" s="2" t="s">
        <v>12</v>
      </c>
      <c r="D6937" s="2" t="s">
        <v>19</v>
      </c>
      <c r="E6937" s="2" t="s">
        <v>20</v>
      </c>
      <c r="F6937" s="3">
        <v>8</v>
      </c>
      <c r="G6937" s="3">
        <v>152.83000000000001</v>
      </c>
      <c r="H6937" s="3">
        <v>0.2</v>
      </c>
      <c r="I6937" s="2" t="s">
        <v>15</v>
      </c>
      <c r="J6937" s="2" t="s">
        <v>33</v>
      </c>
      <c r="K6937" s="3">
        <v>978.11</v>
      </c>
    </row>
    <row r="6938" spans="1:11" ht="15.75" customHeight="1" x14ac:dyDescent="0.35">
      <c r="A6938" s="2" t="s">
        <v>6974</v>
      </c>
      <c r="B6938" s="26">
        <v>45216</v>
      </c>
      <c r="C6938" s="2" t="s">
        <v>35</v>
      </c>
      <c r="D6938" s="2" t="s">
        <v>37</v>
      </c>
      <c r="E6938" s="2" t="s">
        <v>38</v>
      </c>
      <c r="F6938" s="3">
        <v>8</v>
      </c>
      <c r="G6938" s="3">
        <v>92.76</v>
      </c>
      <c r="H6938" s="3">
        <v>0.2</v>
      </c>
      <c r="I6938" s="2" t="s">
        <v>21</v>
      </c>
      <c r="J6938" s="2" t="s">
        <v>27</v>
      </c>
      <c r="K6938" s="3">
        <v>593.66</v>
      </c>
    </row>
    <row r="6939" spans="1:11" ht="15.75" customHeight="1" x14ac:dyDescent="0.35">
      <c r="A6939" s="2" t="s">
        <v>6975</v>
      </c>
      <c r="B6939" s="26">
        <v>45216.041666666657</v>
      </c>
      <c r="C6939" s="2" t="s">
        <v>55</v>
      </c>
      <c r="D6939" s="2" t="s">
        <v>25</v>
      </c>
      <c r="E6939" s="2" t="s">
        <v>26</v>
      </c>
      <c r="F6939" s="3">
        <v>8</v>
      </c>
      <c r="G6939" s="3">
        <v>195.52</v>
      </c>
      <c r="H6939" s="3">
        <v>0.1</v>
      </c>
      <c r="I6939" s="2" t="s">
        <v>21</v>
      </c>
      <c r="J6939" s="2" t="s">
        <v>27</v>
      </c>
      <c r="K6939" s="3">
        <v>1407.74</v>
      </c>
    </row>
    <row r="6940" spans="1:11" ht="15.75" customHeight="1" x14ac:dyDescent="0.35">
      <c r="A6940" s="2" t="s">
        <v>6976</v>
      </c>
      <c r="B6940" s="26">
        <v>45216.083333333343</v>
      </c>
      <c r="C6940" s="2" t="s">
        <v>24</v>
      </c>
      <c r="D6940" s="2" t="s">
        <v>29</v>
      </c>
      <c r="E6940" s="2" t="s">
        <v>48</v>
      </c>
      <c r="F6940" s="3">
        <v>3</v>
      </c>
      <c r="G6940" s="3">
        <v>106.67</v>
      </c>
      <c r="H6940" s="3">
        <v>0.05</v>
      </c>
      <c r="I6940" s="2" t="s">
        <v>21</v>
      </c>
      <c r="J6940" s="2" t="s">
        <v>16</v>
      </c>
      <c r="K6940" s="3">
        <v>304.01</v>
      </c>
    </row>
    <row r="6941" spans="1:11" ht="15.75" customHeight="1" x14ac:dyDescent="0.35">
      <c r="A6941" s="2" t="s">
        <v>6977</v>
      </c>
      <c r="B6941" s="26">
        <v>45216.125</v>
      </c>
      <c r="C6941" s="2" t="s">
        <v>35</v>
      </c>
      <c r="D6941" s="2" t="s">
        <v>19</v>
      </c>
      <c r="E6941" s="2" t="s">
        <v>45</v>
      </c>
      <c r="F6941" s="3">
        <v>8</v>
      </c>
      <c r="G6941" s="3">
        <v>413.16</v>
      </c>
      <c r="H6941" s="3">
        <v>0.15</v>
      </c>
      <c r="I6941" s="2" t="s">
        <v>21</v>
      </c>
      <c r="J6941" s="2" t="s">
        <v>16</v>
      </c>
      <c r="K6941" s="3">
        <v>2809.49</v>
      </c>
    </row>
    <row r="6942" spans="1:11" ht="15.75" customHeight="1" x14ac:dyDescent="0.35">
      <c r="A6942" s="2" t="s">
        <v>6978</v>
      </c>
      <c r="B6942" s="26">
        <v>45216.166666666657</v>
      </c>
      <c r="C6942" s="2" t="s">
        <v>12</v>
      </c>
      <c r="D6942" s="2" t="s">
        <v>29</v>
      </c>
      <c r="E6942" s="2" t="s">
        <v>48</v>
      </c>
      <c r="F6942" s="3">
        <v>4</v>
      </c>
      <c r="G6942" s="3">
        <v>372.29</v>
      </c>
      <c r="H6942" s="3">
        <v>0.1</v>
      </c>
      <c r="I6942" s="2" t="s">
        <v>41</v>
      </c>
      <c r="J6942" s="2" t="s">
        <v>22</v>
      </c>
      <c r="K6942" s="3">
        <v>1340.24</v>
      </c>
    </row>
    <row r="6943" spans="1:11" ht="15.75" customHeight="1" x14ac:dyDescent="0.35">
      <c r="A6943" s="2" t="s">
        <v>6979</v>
      </c>
      <c r="B6943" s="26">
        <v>45216.208333333343</v>
      </c>
      <c r="C6943" s="2" t="s">
        <v>35</v>
      </c>
      <c r="D6943" s="2" t="s">
        <v>37</v>
      </c>
      <c r="E6943" s="2" t="s">
        <v>68</v>
      </c>
      <c r="F6943" s="3">
        <v>8</v>
      </c>
      <c r="G6943" s="3">
        <v>490.47</v>
      </c>
      <c r="H6943" s="3">
        <v>0.1</v>
      </c>
      <c r="I6943" s="2" t="s">
        <v>21</v>
      </c>
      <c r="J6943" s="2" t="s">
        <v>22</v>
      </c>
      <c r="K6943" s="3">
        <v>3531.38</v>
      </c>
    </row>
    <row r="6944" spans="1:11" ht="15.75" customHeight="1" x14ac:dyDescent="0.35">
      <c r="A6944" s="2" t="s">
        <v>6980</v>
      </c>
      <c r="B6944" s="26">
        <v>45216.25</v>
      </c>
      <c r="C6944" s="2" t="s">
        <v>18</v>
      </c>
      <c r="D6944" s="2" t="s">
        <v>25</v>
      </c>
      <c r="E6944" s="2" t="s">
        <v>26</v>
      </c>
      <c r="F6944" s="3">
        <v>3</v>
      </c>
      <c r="G6944" s="3">
        <v>269.37</v>
      </c>
      <c r="H6944" s="3">
        <v>0.1</v>
      </c>
      <c r="I6944" s="2" t="s">
        <v>41</v>
      </c>
      <c r="J6944" s="2" t="s">
        <v>16</v>
      </c>
      <c r="K6944" s="3">
        <v>727.3</v>
      </c>
    </row>
    <row r="6945" spans="1:11" ht="15.75" customHeight="1" x14ac:dyDescent="0.35">
      <c r="A6945" s="2" t="s">
        <v>6981</v>
      </c>
      <c r="B6945" s="26">
        <v>45216.291666666657</v>
      </c>
      <c r="C6945" s="2" t="s">
        <v>55</v>
      </c>
      <c r="D6945" s="2" t="s">
        <v>13</v>
      </c>
      <c r="E6945" s="2" t="s">
        <v>14</v>
      </c>
      <c r="F6945" s="3">
        <v>3</v>
      </c>
      <c r="G6945" s="3">
        <v>49.16</v>
      </c>
      <c r="H6945" s="3">
        <v>0.05</v>
      </c>
      <c r="I6945" s="2" t="s">
        <v>41</v>
      </c>
      <c r="J6945" s="2" t="s">
        <v>27</v>
      </c>
      <c r="K6945" s="3">
        <v>140.11000000000001</v>
      </c>
    </row>
    <row r="6946" spans="1:11" ht="15.75" customHeight="1" x14ac:dyDescent="0.35">
      <c r="A6946" s="2" t="s">
        <v>6982</v>
      </c>
      <c r="B6946" s="26">
        <v>45216.333333333343</v>
      </c>
      <c r="C6946" s="2" t="s">
        <v>24</v>
      </c>
      <c r="D6946" s="2" t="s">
        <v>19</v>
      </c>
      <c r="E6946" s="2" t="s">
        <v>45</v>
      </c>
      <c r="F6946" s="3">
        <v>1</v>
      </c>
      <c r="G6946" s="3">
        <v>187.05</v>
      </c>
      <c r="H6946" s="3">
        <v>0.1</v>
      </c>
      <c r="I6946" s="2" t="s">
        <v>41</v>
      </c>
      <c r="J6946" s="2" t="s">
        <v>16</v>
      </c>
      <c r="K6946" s="3">
        <v>168.35</v>
      </c>
    </row>
    <row r="6947" spans="1:11" ht="15.75" customHeight="1" x14ac:dyDescent="0.35">
      <c r="A6947" s="2" t="s">
        <v>6983</v>
      </c>
      <c r="B6947" s="26">
        <v>45216.375</v>
      </c>
      <c r="C6947" s="2" t="s">
        <v>18</v>
      </c>
      <c r="D6947" s="2" t="s">
        <v>29</v>
      </c>
      <c r="E6947" s="2" t="s">
        <v>48</v>
      </c>
      <c r="F6947" s="3">
        <v>8</v>
      </c>
      <c r="G6947" s="3">
        <v>420.13</v>
      </c>
      <c r="H6947" s="3">
        <v>0</v>
      </c>
      <c r="I6947" s="2" t="s">
        <v>15</v>
      </c>
      <c r="J6947" s="2" t="s">
        <v>22</v>
      </c>
      <c r="K6947" s="3">
        <v>3361.04</v>
      </c>
    </row>
    <row r="6948" spans="1:11" ht="15.75" customHeight="1" x14ac:dyDescent="0.35">
      <c r="A6948" s="2" t="s">
        <v>6984</v>
      </c>
      <c r="B6948" s="26">
        <v>45216.416666666657</v>
      </c>
      <c r="C6948" s="2" t="s">
        <v>12</v>
      </c>
      <c r="D6948" s="2" t="s">
        <v>19</v>
      </c>
      <c r="E6948" s="2" t="s">
        <v>32</v>
      </c>
      <c r="F6948" s="3">
        <v>8</v>
      </c>
      <c r="G6948" s="3">
        <v>201.45</v>
      </c>
      <c r="H6948" s="3">
        <v>0</v>
      </c>
      <c r="I6948" s="2" t="s">
        <v>21</v>
      </c>
      <c r="J6948" s="2" t="s">
        <v>27</v>
      </c>
      <c r="K6948" s="3">
        <v>1611.6</v>
      </c>
    </row>
    <row r="6949" spans="1:11" ht="15.75" customHeight="1" x14ac:dyDescent="0.35">
      <c r="A6949" s="2" t="s">
        <v>6985</v>
      </c>
      <c r="B6949" s="26">
        <v>45216.458333333343</v>
      </c>
      <c r="C6949" s="2" t="s">
        <v>18</v>
      </c>
      <c r="D6949" s="2" t="s">
        <v>19</v>
      </c>
      <c r="E6949" s="2" t="s">
        <v>20</v>
      </c>
      <c r="F6949" s="3">
        <v>9</v>
      </c>
      <c r="G6949" s="3">
        <v>230.56</v>
      </c>
      <c r="H6949" s="3">
        <v>0.2</v>
      </c>
      <c r="I6949" s="2" t="s">
        <v>15</v>
      </c>
      <c r="J6949" s="2" t="s">
        <v>22</v>
      </c>
      <c r="K6949" s="3">
        <v>1660.03</v>
      </c>
    </row>
    <row r="6950" spans="1:11" ht="15.75" customHeight="1" x14ac:dyDescent="0.35">
      <c r="A6950" s="2" t="s">
        <v>6986</v>
      </c>
      <c r="B6950" s="26">
        <v>45216.5</v>
      </c>
      <c r="C6950" s="2" t="s">
        <v>18</v>
      </c>
      <c r="D6950" s="2" t="s">
        <v>19</v>
      </c>
      <c r="E6950" s="2" t="s">
        <v>45</v>
      </c>
      <c r="F6950" s="3">
        <v>6</v>
      </c>
      <c r="G6950" s="3">
        <v>208.93</v>
      </c>
      <c r="H6950" s="3">
        <v>0.2</v>
      </c>
      <c r="I6950" s="2" t="s">
        <v>21</v>
      </c>
      <c r="J6950" s="2" t="s">
        <v>16</v>
      </c>
      <c r="K6950" s="3">
        <v>1002.86</v>
      </c>
    </row>
    <row r="6951" spans="1:11" ht="15.75" customHeight="1" x14ac:dyDescent="0.35">
      <c r="A6951" s="2" t="s">
        <v>6987</v>
      </c>
      <c r="B6951" s="26">
        <v>45216.541666666657</v>
      </c>
      <c r="C6951" s="2" t="s">
        <v>12</v>
      </c>
      <c r="D6951" s="2" t="s">
        <v>29</v>
      </c>
      <c r="E6951" s="2" t="s">
        <v>48</v>
      </c>
      <c r="F6951" s="3">
        <v>2</v>
      </c>
      <c r="G6951" s="3">
        <v>121.51</v>
      </c>
      <c r="H6951" s="3">
        <v>0.05</v>
      </c>
      <c r="I6951" s="2" t="s">
        <v>41</v>
      </c>
      <c r="J6951" s="2" t="s">
        <v>16</v>
      </c>
      <c r="K6951" s="3">
        <v>230.87</v>
      </c>
    </row>
    <row r="6952" spans="1:11" ht="15.75" customHeight="1" x14ac:dyDescent="0.35">
      <c r="A6952" s="2" t="s">
        <v>6988</v>
      </c>
      <c r="B6952" s="26">
        <v>45216.583333333343</v>
      </c>
      <c r="C6952" s="2" t="s">
        <v>18</v>
      </c>
      <c r="D6952" s="2" t="s">
        <v>19</v>
      </c>
      <c r="E6952" s="2" t="s">
        <v>20</v>
      </c>
      <c r="F6952" s="3">
        <v>1</v>
      </c>
      <c r="G6952" s="3">
        <v>41.23</v>
      </c>
      <c r="H6952" s="3">
        <v>0.15</v>
      </c>
      <c r="I6952" s="2" t="s">
        <v>15</v>
      </c>
      <c r="J6952" s="2" t="s">
        <v>33</v>
      </c>
      <c r="K6952" s="3">
        <v>35.049999999999997</v>
      </c>
    </row>
    <row r="6953" spans="1:11" ht="15.75" customHeight="1" x14ac:dyDescent="0.35">
      <c r="A6953" s="2" t="s">
        <v>6989</v>
      </c>
      <c r="B6953" s="26">
        <v>45216.625</v>
      </c>
      <c r="C6953" s="2" t="s">
        <v>24</v>
      </c>
      <c r="D6953" s="2" t="s">
        <v>37</v>
      </c>
      <c r="E6953" s="2" t="s">
        <v>38</v>
      </c>
      <c r="F6953" s="3">
        <v>8</v>
      </c>
      <c r="G6953" s="3">
        <v>94.38</v>
      </c>
      <c r="H6953" s="3">
        <v>0.2</v>
      </c>
      <c r="I6953" s="2" t="s">
        <v>15</v>
      </c>
      <c r="J6953" s="2" t="s">
        <v>16</v>
      </c>
      <c r="K6953" s="3">
        <v>604.03</v>
      </c>
    </row>
    <row r="6954" spans="1:11" ht="15.75" customHeight="1" x14ac:dyDescent="0.35">
      <c r="A6954" s="2" t="s">
        <v>6990</v>
      </c>
      <c r="B6954" s="26">
        <v>45216.666666666657</v>
      </c>
      <c r="C6954" s="2" t="s">
        <v>35</v>
      </c>
      <c r="D6954" s="2" t="s">
        <v>25</v>
      </c>
      <c r="E6954" s="2" t="s">
        <v>26</v>
      </c>
      <c r="F6954" s="3">
        <v>4</v>
      </c>
      <c r="G6954" s="3">
        <v>185.15</v>
      </c>
      <c r="H6954" s="3">
        <v>0.2</v>
      </c>
      <c r="I6954" s="2" t="s">
        <v>41</v>
      </c>
      <c r="J6954" s="2" t="s">
        <v>33</v>
      </c>
      <c r="K6954" s="3">
        <v>592.48</v>
      </c>
    </row>
    <row r="6955" spans="1:11" ht="15.75" customHeight="1" x14ac:dyDescent="0.35">
      <c r="A6955" s="2" t="s">
        <v>6991</v>
      </c>
      <c r="B6955" s="26">
        <v>45216.708333333343</v>
      </c>
      <c r="C6955" s="2" t="s">
        <v>18</v>
      </c>
      <c r="D6955" s="2" t="s">
        <v>13</v>
      </c>
      <c r="E6955" s="2" t="s">
        <v>43</v>
      </c>
      <c r="F6955" s="3">
        <v>7</v>
      </c>
      <c r="G6955" s="3">
        <v>126.49</v>
      </c>
      <c r="H6955" s="3">
        <v>0.2</v>
      </c>
      <c r="I6955" s="2" t="s">
        <v>41</v>
      </c>
      <c r="J6955" s="2" t="s">
        <v>33</v>
      </c>
      <c r="K6955" s="3">
        <v>708.34</v>
      </c>
    </row>
    <row r="6956" spans="1:11" ht="15.75" customHeight="1" x14ac:dyDescent="0.35">
      <c r="A6956" s="2" t="s">
        <v>6992</v>
      </c>
      <c r="B6956" s="26">
        <v>45216.75</v>
      </c>
      <c r="C6956" s="2" t="s">
        <v>24</v>
      </c>
      <c r="D6956" s="2" t="s">
        <v>37</v>
      </c>
      <c r="E6956" s="2" t="s">
        <v>68</v>
      </c>
      <c r="F6956" s="3">
        <v>4</v>
      </c>
      <c r="G6956" s="3">
        <v>288.5</v>
      </c>
      <c r="H6956" s="3">
        <v>0.2</v>
      </c>
      <c r="I6956" s="2" t="s">
        <v>41</v>
      </c>
      <c r="J6956" s="2" t="s">
        <v>33</v>
      </c>
      <c r="K6956" s="3">
        <v>923.2</v>
      </c>
    </row>
    <row r="6957" spans="1:11" ht="15.75" customHeight="1" x14ac:dyDescent="0.35">
      <c r="A6957" s="2" t="s">
        <v>6993</v>
      </c>
      <c r="B6957" s="26">
        <v>45216.791666666657</v>
      </c>
      <c r="C6957" s="2" t="s">
        <v>35</v>
      </c>
      <c r="D6957" s="2" t="s">
        <v>13</v>
      </c>
      <c r="E6957" s="2" t="s">
        <v>14</v>
      </c>
      <c r="F6957" s="3">
        <v>1</v>
      </c>
      <c r="G6957" s="3">
        <v>308.88</v>
      </c>
      <c r="H6957" s="3">
        <v>0.1</v>
      </c>
      <c r="I6957" s="2" t="s">
        <v>15</v>
      </c>
      <c r="J6957" s="2" t="s">
        <v>33</v>
      </c>
      <c r="K6957" s="3">
        <v>277.99</v>
      </c>
    </row>
    <row r="6958" spans="1:11" ht="15.75" customHeight="1" x14ac:dyDescent="0.35">
      <c r="A6958" s="2" t="s">
        <v>6994</v>
      </c>
      <c r="B6958" s="26">
        <v>45216.833333333343</v>
      </c>
      <c r="C6958" s="2" t="s">
        <v>35</v>
      </c>
      <c r="D6958" s="2" t="s">
        <v>19</v>
      </c>
      <c r="E6958" s="2" t="s">
        <v>32</v>
      </c>
      <c r="F6958" s="3">
        <v>8</v>
      </c>
      <c r="G6958" s="3">
        <v>287.18</v>
      </c>
      <c r="H6958" s="3">
        <v>0.2</v>
      </c>
      <c r="I6958" s="2" t="s">
        <v>41</v>
      </c>
      <c r="J6958" s="2" t="s">
        <v>22</v>
      </c>
      <c r="K6958" s="3">
        <v>1837.95</v>
      </c>
    </row>
    <row r="6959" spans="1:11" ht="15.75" customHeight="1" x14ac:dyDescent="0.35">
      <c r="A6959" s="2" t="s">
        <v>6995</v>
      </c>
      <c r="B6959" s="26">
        <v>45216.875</v>
      </c>
      <c r="C6959" s="2" t="s">
        <v>18</v>
      </c>
      <c r="D6959" s="2" t="s">
        <v>19</v>
      </c>
      <c r="E6959" s="2" t="s">
        <v>45</v>
      </c>
      <c r="F6959" s="3">
        <v>9</v>
      </c>
      <c r="G6959" s="3">
        <v>47.03</v>
      </c>
      <c r="H6959" s="3">
        <v>0.05</v>
      </c>
      <c r="I6959" s="2" t="s">
        <v>15</v>
      </c>
      <c r="J6959" s="2" t="s">
        <v>16</v>
      </c>
      <c r="K6959" s="3">
        <v>402.11</v>
      </c>
    </row>
    <row r="6960" spans="1:11" ht="15.75" customHeight="1" x14ac:dyDescent="0.35">
      <c r="A6960" s="2" t="s">
        <v>6996</v>
      </c>
      <c r="B6960" s="26">
        <v>45216.916666666657</v>
      </c>
      <c r="C6960" s="2" t="s">
        <v>24</v>
      </c>
      <c r="D6960" s="2" t="s">
        <v>13</v>
      </c>
      <c r="E6960" s="2" t="s">
        <v>14</v>
      </c>
      <c r="F6960" s="3">
        <v>9</v>
      </c>
      <c r="G6960" s="3">
        <v>335.1</v>
      </c>
      <c r="H6960" s="3">
        <v>0.1</v>
      </c>
      <c r="I6960" s="2" t="s">
        <v>21</v>
      </c>
      <c r="J6960" s="2" t="s">
        <v>16</v>
      </c>
      <c r="K6960" s="3">
        <v>2714.31</v>
      </c>
    </row>
    <row r="6961" spans="1:11" ht="15.75" customHeight="1" x14ac:dyDescent="0.35">
      <c r="A6961" s="2" t="s">
        <v>6997</v>
      </c>
      <c r="B6961" s="26">
        <v>45216.958333333343</v>
      </c>
      <c r="C6961" s="2" t="s">
        <v>18</v>
      </c>
      <c r="D6961" s="2" t="s">
        <v>37</v>
      </c>
      <c r="E6961" s="2" t="s">
        <v>68</v>
      </c>
      <c r="F6961" s="3">
        <v>9</v>
      </c>
      <c r="G6961" s="3">
        <v>195.37</v>
      </c>
      <c r="H6961" s="3">
        <v>0.1</v>
      </c>
      <c r="I6961" s="2" t="s">
        <v>41</v>
      </c>
      <c r="J6961" s="2" t="s">
        <v>16</v>
      </c>
      <c r="K6961" s="3">
        <v>1582.5</v>
      </c>
    </row>
    <row r="6962" spans="1:11" ht="15.75" customHeight="1" x14ac:dyDescent="0.35">
      <c r="A6962" s="2" t="s">
        <v>6998</v>
      </c>
      <c r="B6962" s="26">
        <v>45217</v>
      </c>
      <c r="C6962" s="2" t="s">
        <v>12</v>
      </c>
      <c r="D6962" s="2" t="s">
        <v>13</v>
      </c>
      <c r="E6962" s="2" t="s">
        <v>14</v>
      </c>
      <c r="F6962" s="3">
        <v>4</v>
      </c>
      <c r="G6962" s="3">
        <v>439.69</v>
      </c>
      <c r="H6962" s="3">
        <v>0.05</v>
      </c>
      <c r="I6962" s="2" t="s">
        <v>15</v>
      </c>
      <c r="J6962" s="2" t="s">
        <v>33</v>
      </c>
      <c r="K6962" s="3">
        <v>1670.82</v>
      </c>
    </row>
    <row r="6963" spans="1:11" ht="15.75" customHeight="1" x14ac:dyDescent="0.35">
      <c r="A6963" s="2" t="s">
        <v>6999</v>
      </c>
      <c r="B6963" s="26">
        <v>45217.041666666657</v>
      </c>
      <c r="C6963" s="2" t="s">
        <v>35</v>
      </c>
      <c r="D6963" s="2" t="s">
        <v>25</v>
      </c>
      <c r="E6963" s="2" t="s">
        <v>26</v>
      </c>
      <c r="F6963" s="3">
        <v>9</v>
      </c>
      <c r="G6963" s="3">
        <v>265.18</v>
      </c>
      <c r="H6963" s="3">
        <v>0.15</v>
      </c>
      <c r="I6963" s="2" t="s">
        <v>41</v>
      </c>
      <c r="J6963" s="2" t="s">
        <v>22</v>
      </c>
      <c r="K6963" s="3">
        <v>2028.63</v>
      </c>
    </row>
    <row r="6964" spans="1:11" ht="15.75" customHeight="1" x14ac:dyDescent="0.35">
      <c r="A6964" s="2" t="s">
        <v>7000</v>
      </c>
      <c r="B6964" s="26">
        <v>45217.083333333343</v>
      </c>
      <c r="C6964" s="2" t="s">
        <v>18</v>
      </c>
      <c r="D6964" s="2" t="s">
        <v>37</v>
      </c>
      <c r="E6964" s="2" t="s">
        <v>38</v>
      </c>
      <c r="F6964" s="3">
        <v>4</v>
      </c>
      <c r="G6964" s="3">
        <v>46.83</v>
      </c>
      <c r="H6964" s="3">
        <v>0.2</v>
      </c>
      <c r="I6964" s="2" t="s">
        <v>41</v>
      </c>
      <c r="J6964" s="2" t="s">
        <v>22</v>
      </c>
      <c r="K6964" s="3">
        <v>149.86000000000001</v>
      </c>
    </row>
    <row r="6965" spans="1:11" ht="15.75" customHeight="1" x14ac:dyDescent="0.35">
      <c r="A6965" s="2" t="s">
        <v>7001</v>
      </c>
      <c r="B6965" s="26">
        <v>45217.125</v>
      </c>
      <c r="C6965" s="2" t="s">
        <v>35</v>
      </c>
      <c r="D6965" s="2" t="s">
        <v>19</v>
      </c>
      <c r="E6965" s="2" t="s">
        <v>32</v>
      </c>
      <c r="F6965" s="3">
        <v>2</v>
      </c>
      <c r="G6965" s="3">
        <v>9.56</v>
      </c>
      <c r="H6965" s="3">
        <v>0</v>
      </c>
      <c r="I6965" s="2" t="s">
        <v>15</v>
      </c>
      <c r="J6965" s="2" t="s">
        <v>33</v>
      </c>
      <c r="K6965" s="3">
        <v>19.12</v>
      </c>
    </row>
    <row r="6966" spans="1:11" ht="15.75" customHeight="1" x14ac:dyDescent="0.35">
      <c r="A6966" s="2" t="s">
        <v>7002</v>
      </c>
      <c r="B6966" s="26">
        <v>45217.166666666657</v>
      </c>
      <c r="C6966" s="2" t="s">
        <v>24</v>
      </c>
      <c r="D6966" s="2" t="s">
        <v>19</v>
      </c>
      <c r="E6966" s="2" t="s">
        <v>45</v>
      </c>
      <c r="F6966" s="3">
        <v>3</v>
      </c>
      <c r="G6966" s="3">
        <v>352.74</v>
      </c>
      <c r="H6966" s="3">
        <v>0.15</v>
      </c>
      <c r="I6966" s="2" t="s">
        <v>15</v>
      </c>
      <c r="J6966" s="2" t="s">
        <v>33</v>
      </c>
      <c r="K6966" s="3">
        <v>899.49</v>
      </c>
    </row>
    <row r="6967" spans="1:11" ht="15.75" customHeight="1" x14ac:dyDescent="0.35">
      <c r="A6967" s="2" t="s">
        <v>7003</v>
      </c>
      <c r="B6967" s="26">
        <v>45217.208333333343</v>
      </c>
      <c r="C6967" s="2" t="s">
        <v>55</v>
      </c>
      <c r="D6967" s="2" t="s">
        <v>25</v>
      </c>
      <c r="E6967" s="2" t="s">
        <v>26</v>
      </c>
      <c r="F6967" s="3">
        <v>2</v>
      </c>
      <c r="G6967" s="3">
        <v>203.25</v>
      </c>
      <c r="H6967" s="3">
        <v>0.2</v>
      </c>
      <c r="I6967" s="2" t="s">
        <v>15</v>
      </c>
      <c r="J6967" s="2" t="s">
        <v>16</v>
      </c>
      <c r="K6967" s="3">
        <v>325.2</v>
      </c>
    </row>
    <row r="6968" spans="1:11" ht="15.75" customHeight="1" x14ac:dyDescent="0.35">
      <c r="A6968" s="2" t="s">
        <v>7004</v>
      </c>
      <c r="B6968" s="26">
        <v>45217.25</v>
      </c>
      <c r="C6968" s="2" t="s">
        <v>18</v>
      </c>
      <c r="D6968" s="2" t="s">
        <v>25</v>
      </c>
      <c r="E6968" s="2" t="s">
        <v>26</v>
      </c>
      <c r="F6968" s="3">
        <v>1</v>
      </c>
      <c r="G6968" s="3">
        <v>147.56</v>
      </c>
      <c r="H6968" s="3">
        <v>0</v>
      </c>
      <c r="I6968" s="2" t="s">
        <v>41</v>
      </c>
      <c r="J6968" s="2" t="s">
        <v>22</v>
      </c>
      <c r="K6968" s="3">
        <v>147.56</v>
      </c>
    </row>
    <row r="6969" spans="1:11" ht="15.75" customHeight="1" x14ac:dyDescent="0.35">
      <c r="A6969" s="2" t="s">
        <v>7005</v>
      </c>
      <c r="B6969" s="26">
        <v>45217.291666666657</v>
      </c>
      <c r="C6969" s="2" t="s">
        <v>18</v>
      </c>
      <c r="D6969" s="2" t="s">
        <v>19</v>
      </c>
      <c r="E6969" s="2" t="s">
        <v>20</v>
      </c>
      <c r="F6969" s="3">
        <v>6</v>
      </c>
      <c r="G6969" s="3">
        <v>226.35</v>
      </c>
      <c r="H6969" s="3">
        <v>0.1</v>
      </c>
      <c r="I6969" s="2" t="s">
        <v>21</v>
      </c>
      <c r="J6969" s="2" t="s">
        <v>27</v>
      </c>
      <c r="K6969" s="3">
        <v>1222.29</v>
      </c>
    </row>
    <row r="6970" spans="1:11" ht="15.75" customHeight="1" x14ac:dyDescent="0.35">
      <c r="A6970" s="2" t="s">
        <v>7006</v>
      </c>
      <c r="B6970" s="26">
        <v>45217.333333333343</v>
      </c>
      <c r="C6970" s="2" t="s">
        <v>35</v>
      </c>
      <c r="D6970" s="2" t="s">
        <v>37</v>
      </c>
      <c r="E6970" s="2" t="s">
        <v>38</v>
      </c>
      <c r="F6970" s="3">
        <v>4</v>
      </c>
      <c r="G6970" s="3">
        <v>40.83</v>
      </c>
      <c r="H6970" s="3">
        <v>0.1</v>
      </c>
      <c r="I6970" s="2" t="s">
        <v>21</v>
      </c>
      <c r="J6970" s="2" t="s">
        <v>27</v>
      </c>
      <c r="K6970" s="3">
        <v>146.99</v>
      </c>
    </row>
    <row r="6971" spans="1:11" ht="15.75" customHeight="1" x14ac:dyDescent="0.35">
      <c r="A6971" s="2" t="s">
        <v>7007</v>
      </c>
      <c r="B6971" s="26">
        <v>45217.375</v>
      </c>
      <c r="C6971" s="2" t="s">
        <v>24</v>
      </c>
      <c r="D6971" s="2" t="s">
        <v>13</v>
      </c>
      <c r="E6971" s="2" t="s">
        <v>43</v>
      </c>
      <c r="F6971" s="3">
        <v>7</v>
      </c>
      <c r="G6971" s="3">
        <v>199.03</v>
      </c>
      <c r="H6971" s="3">
        <v>0.1</v>
      </c>
      <c r="I6971" s="2" t="s">
        <v>41</v>
      </c>
      <c r="J6971" s="2" t="s">
        <v>27</v>
      </c>
      <c r="K6971" s="3">
        <v>1253.8900000000001</v>
      </c>
    </row>
    <row r="6972" spans="1:11" ht="15.75" customHeight="1" x14ac:dyDescent="0.35">
      <c r="A6972" s="2" t="s">
        <v>7008</v>
      </c>
      <c r="B6972" s="26">
        <v>45217.416666666657</v>
      </c>
      <c r="C6972" s="2" t="s">
        <v>12</v>
      </c>
      <c r="D6972" s="2" t="s">
        <v>37</v>
      </c>
      <c r="E6972" s="2" t="s">
        <v>38</v>
      </c>
      <c r="F6972" s="3">
        <v>7</v>
      </c>
      <c r="G6972" s="3">
        <v>160.78</v>
      </c>
      <c r="H6972" s="3">
        <v>0.2</v>
      </c>
      <c r="I6972" s="2" t="s">
        <v>41</v>
      </c>
      <c r="J6972" s="2" t="s">
        <v>27</v>
      </c>
      <c r="K6972" s="3">
        <v>900.37</v>
      </c>
    </row>
    <row r="6973" spans="1:11" ht="15.75" customHeight="1" x14ac:dyDescent="0.35">
      <c r="A6973" s="2" t="s">
        <v>7009</v>
      </c>
      <c r="B6973" s="26">
        <v>45217.458333333343</v>
      </c>
      <c r="C6973" s="2" t="s">
        <v>24</v>
      </c>
      <c r="D6973" s="2" t="s">
        <v>37</v>
      </c>
      <c r="E6973" s="2" t="s">
        <v>38</v>
      </c>
      <c r="F6973" s="3">
        <v>1</v>
      </c>
      <c r="G6973" s="3">
        <v>401.09</v>
      </c>
      <c r="H6973" s="3">
        <v>0.05</v>
      </c>
      <c r="I6973" s="2" t="s">
        <v>15</v>
      </c>
      <c r="J6973" s="2" t="s">
        <v>33</v>
      </c>
      <c r="K6973" s="3">
        <v>381.04</v>
      </c>
    </row>
    <row r="6974" spans="1:11" ht="15.75" customHeight="1" x14ac:dyDescent="0.35">
      <c r="A6974" s="2" t="s">
        <v>7010</v>
      </c>
      <c r="B6974" s="26">
        <v>45217.5</v>
      </c>
      <c r="C6974" s="2" t="s">
        <v>18</v>
      </c>
      <c r="D6974" s="2" t="s">
        <v>25</v>
      </c>
      <c r="E6974" s="2" t="s">
        <v>26</v>
      </c>
      <c r="F6974" s="3">
        <v>9</v>
      </c>
      <c r="G6974" s="3">
        <v>91.55</v>
      </c>
      <c r="H6974" s="3">
        <v>0.1</v>
      </c>
      <c r="I6974" s="2" t="s">
        <v>21</v>
      </c>
      <c r="J6974" s="2" t="s">
        <v>16</v>
      </c>
      <c r="K6974" s="3">
        <v>741.56</v>
      </c>
    </row>
    <row r="6975" spans="1:11" ht="15.75" customHeight="1" x14ac:dyDescent="0.35">
      <c r="A6975" s="2" t="s">
        <v>7011</v>
      </c>
      <c r="B6975" s="26">
        <v>45217.541666666657</v>
      </c>
      <c r="C6975" s="2" t="s">
        <v>12</v>
      </c>
      <c r="D6975" s="2" t="s">
        <v>13</v>
      </c>
      <c r="E6975" s="2" t="s">
        <v>43</v>
      </c>
      <c r="F6975" s="3">
        <v>8</v>
      </c>
      <c r="G6975" s="3">
        <v>379.38</v>
      </c>
      <c r="H6975" s="3">
        <v>0.1</v>
      </c>
      <c r="I6975" s="2" t="s">
        <v>21</v>
      </c>
      <c r="J6975" s="2" t="s">
        <v>27</v>
      </c>
      <c r="K6975" s="3">
        <v>2731.54</v>
      </c>
    </row>
    <row r="6976" spans="1:11" ht="15.75" customHeight="1" x14ac:dyDescent="0.35">
      <c r="A6976" s="2" t="s">
        <v>7012</v>
      </c>
      <c r="B6976" s="26">
        <v>45217.583333333343</v>
      </c>
      <c r="C6976" s="2" t="s">
        <v>24</v>
      </c>
      <c r="D6976" s="2" t="s">
        <v>29</v>
      </c>
      <c r="E6976" s="2" t="s">
        <v>48</v>
      </c>
      <c r="F6976" s="3">
        <v>1</v>
      </c>
      <c r="G6976" s="3">
        <v>252.7</v>
      </c>
      <c r="H6976" s="3">
        <v>0.1</v>
      </c>
      <c r="I6976" s="2" t="s">
        <v>21</v>
      </c>
      <c r="J6976" s="2" t="s">
        <v>16</v>
      </c>
      <c r="K6976" s="3">
        <v>227.43</v>
      </c>
    </row>
    <row r="6977" spans="1:11" ht="15.75" customHeight="1" x14ac:dyDescent="0.35">
      <c r="A6977" s="2" t="s">
        <v>7013</v>
      </c>
      <c r="B6977" s="26">
        <v>45217.625</v>
      </c>
      <c r="C6977" s="2" t="s">
        <v>55</v>
      </c>
      <c r="D6977" s="2" t="s">
        <v>19</v>
      </c>
      <c r="E6977" s="2" t="s">
        <v>20</v>
      </c>
      <c r="F6977" s="3">
        <v>8</v>
      </c>
      <c r="G6977" s="3">
        <v>45.53</v>
      </c>
      <c r="H6977" s="3">
        <v>0.2</v>
      </c>
      <c r="I6977" s="2" t="s">
        <v>15</v>
      </c>
      <c r="J6977" s="2" t="s">
        <v>16</v>
      </c>
      <c r="K6977" s="3">
        <v>291.39</v>
      </c>
    </row>
    <row r="6978" spans="1:11" ht="15.75" customHeight="1" x14ac:dyDescent="0.35">
      <c r="A6978" s="2" t="s">
        <v>7014</v>
      </c>
      <c r="B6978" s="26">
        <v>45217.666666666657</v>
      </c>
      <c r="C6978" s="2" t="s">
        <v>35</v>
      </c>
      <c r="D6978" s="2" t="s">
        <v>37</v>
      </c>
      <c r="E6978" s="2" t="s">
        <v>38</v>
      </c>
      <c r="F6978" s="3">
        <v>5</v>
      </c>
      <c r="G6978" s="3">
        <v>484.99</v>
      </c>
      <c r="H6978" s="3">
        <v>0</v>
      </c>
      <c r="I6978" s="2" t="s">
        <v>21</v>
      </c>
      <c r="J6978" s="2" t="s">
        <v>22</v>
      </c>
      <c r="K6978" s="3">
        <v>2424.9499999999998</v>
      </c>
    </row>
    <row r="6979" spans="1:11" ht="15.75" customHeight="1" x14ac:dyDescent="0.35">
      <c r="A6979" s="2" t="s">
        <v>7015</v>
      </c>
      <c r="B6979" s="26">
        <v>45217.708333333343</v>
      </c>
      <c r="C6979" s="2" t="s">
        <v>24</v>
      </c>
      <c r="D6979" s="2" t="s">
        <v>29</v>
      </c>
      <c r="E6979" s="2" t="s">
        <v>48</v>
      </c>
      <c r="F6979" s="3">
        <v>1</v>
      </c>
      <c r="G6979" s="3">
        <v>368.43</v>
      </c>
      <c r="H6979" s="3">
        <v>0.15</v>
      </c>
      <c r="I6979" s="2" t="s">
        <v>15</v>
      </c>
      <c r="J6979" s="2" t="s">
        <v>27</v>
      </c>
      <c r="K6979" s="3">
        <v>313.17</v>
      </c>
    </row>
    <row r="6980" spans="1:11" ht="15.75" customHeight="1" x14ac:dyDescent="0.35">
      <c r="A6980" s="2" t="s">
        <v>7016</v>
      </c>
      <c r="B6980" s="26">
        <v>45217.75</v>
      </c>
      <c r="C6980" s="2" t="s">
        <v>24</v>
      </c>
      <c r="D6980" s="2" t="s">
        <v>13</v>
      </c>
      <c r="E6980" s="2" t="s">
        <v>43</v>
      </c>
      <c r="F6980" s="3">
        <v>4</v>
      </c>
      <c r="G6980" s="3">
        <v>133.75</v>
      </c>
      <c r="H6980" s="3">
        <v>0.1</v>
      </c>
      <c r="I6980" s="2" t="s">
        <v>41</v>
      </c>
      <c r="J6980" s="2" t="s">
        <v>16</v>
      </c>
      <c r="K6980" s="3">
        <v>481.5</v>
      </c>
    </row>
    <row r="6981" spans="1:11" ht="15.75" customHeight="1" x14ac:dyDescent="0.35">
      <c r="A6981" s="2" t="s">
        <v>7017</v>
      </c>
      <c r="B6981" s="26">
        <v>45217.791666666657</v>
      </c>
      <c r="C6981" s="2" t="s">
        <v>55</v>
      </c>
      <c r="D6981" s="2" t="s">
        <v>37</v>
      </c>
      <c r="E6981" s="2" t="s">
        <v>38</v>
      </c>
      <c r="F6981" s="3">
        <v>7</v>
      </c>
      <c r="G6981" s="3">
        <v>292.97000000000003</v>
      </c>
      <c r="H6981" s="3">
        <v>0.15</v>
      </c>
      <c r="I6981" s="2" t="s">
        <v>15</v>
      </c>
      <c r="J6981" s="2" t="s">
        <v>22</v>
      </c>
      <c r="K6981" s="3">
        <v>1743.17</v>
      </c>
    </row>
    <row r="6982" spans="1:11" ht="15.75" customHeight="1" x14ac:dyDescent="0.35">
      <c r="A6982" s="2" t="s">
        <v>7018</v>
      </c>
      <c r="B6982" s="26">
        <v>45217.833333333343</v>
      </c>
      <c r="C6982" s="2" t="s">
        <v>18</v>
      </c>
      <c r="D6982" s="2" t="s">
        <v>19</v>
      </c>
      <c r="E6982" s="2" t="s">
        <v>32</v>
      </c>
      <c r="F6982" s="3">
        <v>5</v>
      </c>
      <c r="G6982" s="3">
        <v>450.47</v>
      </c>
      <c r="H6982" s="3">
        <v>0.05</v>
      </c>
      <c r="I6982" s="2" t="s">
        <v>41</v>
      </c>
      <c r="J6982" s="2" t="s">
        <v>33</v>
      </c>
      <c r="K6982" s="3">
        <v>2139.73</v>
      </c>
    </row>
    <row r="6983" spans="1:11" ht="15.75" customHeight="1" x14ac:dyDescent="0.35">
      <c r="A6983" s="2" t="s">
        <v>7019</v>
      </c>
      <c r="B6983" s="26">
        <v>45217.875</v>
      </c>
      <c r="C6983" s="2" t="s">
        <v>35</v>
      </c>
      <c r="D6983" s="2" t="s">
        <v>29</v>
      </c>
      <c r="E6983" s="2" t="s">
        <v>48</v>
      </c>
      <c r="F6983" s="3">
        <v>3</v>
      </c>
      <c r="G6983" s="3">
        <v>465.75</v>
      </c>
      <c r="H6983" s="3">
        <v>0.05</v>
      </c>
      <c r="I6983" s="2" t="s">
        <v>21</v>
      </c>
      <c r="J6983" s="2" t="s">
        <v>16</v>
      </c>
      <c r="K6983" s="3">
        <v>1327.39</v>
      </c>
    </row>
    <row r="6984" spans="1:11" ht="15.75" customHeight="1" x14ac:dyDescent="0.35">
      <c r="A6984" s="2" t="s">
        <v>7020</v>
      </c>
      <c r="B6984" s="26">
        <v>45217.916666666657</v>
      </c>
      <c r="C6984" s="2" t="s">
        <v>24</v>
      </c>
      <c r="D6984" s="2" t="s">
        <v>29</v>
      </c>
      <c r="E6984" s="2" t="s">
        <v>48</v>
      </c>
      <c r="F6984" s="3">
        <v>4</v>
      </c>
      <c r="G6984" s="3">
        <v>366.92</v>
      </c>
      <c r="H6984" s="3">
        <v>0.05</v>
      </c>
      <c r="I6984" s="2" t="s">
        <v>41</v>
      </c>
      <c r="J6984" s="2" t="s">
        <v>16</v>
      </c>
      <c r="K6984" s="3">
        <v>1394.3</v>
      </c>
    </row>
    <row r="6985" spans="1:11" ht="15.75" customHeight="1" x14ac:dyDescent="0.35">
      <c r="A6985" s="2" t="s">
        <v>7021</v>
      </c>
      <c r="B6985" s="26">
        <v>45217.958333333343</v>
      </c>
      <c r="C6985" s="2" t="s">
        <v>12</v>
      </c>
      <c r="D6985" s="2" t="s">
        <v>19</v>
      </c>
      <c r="E6985" s="2" t="s">
        <v>32</v>
      </c>
      <c r="F6985" s="3">
        <v>2</v>
      </c>
      <c r="G6985" s="3">
        <v>365.2</v>
      </c>
      <c r="H6985" s="3">
        <v>0.1</v>
      </c>
      <c r="I6985" s="2" t="s">
        <v>41</v>
      </c>
      <c r="J6985" s="2" t="s">
        <v>22</v>
      </c>
      <c r="K6985" s="3">
        <v>657.36</v>
      </c>
    </row>
    <row r="6986" spans="1:11" ht="15.75" customHeight="1" x14ac:dyDescent="0.35">
      <c r="A6986" s="2" t="s">
        <v>7022</v>
      </c>
      <c r="B6986" s="26">
        <v>45218</v>
      </c>
      <c r="C6986" s="2" t="s">
        <v>24</v>
      </c>
      <c r="D6986" s="2" t="s">
        <v>29</v>
      </c>
      <c r="E6986" s="2" t="s">
        <v>48</v>
      </c>
      <c r="F6986" s="3">
        <v>8</v>
      </c>
      <c r="G6986" s="3">
        <v>142.29</v>
      </c>
      <c r="H6986" s="3">
        <v>0.15</v>
      </c>
      <c r="I6986" s="2" t="s">
        <v>41</v>
      </c>
      <c r="J6986" s="2" t="s">
        <v>16</v>
      </c>
      <c r="K6986" s="3">
        <v>967.57</v>
      </c>
    </row>
    <row r="6987" spans="1:11" ht="15.75" customHeight="1" x14ac:dyDescent="0.35">
      <c r="A6987" s="2" t="s">
        <v>7023</v>
      </c>
      <c r="B6987" s="26">
        <v>45218.041666666657</v>
      </c>
      <c r="C6987" s="2" t="s">
        <v>35</v>
      </c>
      <c r="D6987" s="2" t="s">
        <v>13</v>
      </c>
      <c r="E6987" s="2" t="s">
        <v>14</v>
      </c>
      <c r="F6987" s="3">
        <v>2</v>
      </c>
      <c r="G6987" s="3">
        <v>494.93</v>
      </c>
      <c r="H6987" s="3">
        <v>0</v>
      </c>
      <c r="I6987" s="2" t="s">
        <v>15</v>
      </c>
      <c r="J6987" s="2" t="s">
        <v>33</v>
      </c>
      <c r="K6987" s="3">
        <v>989.86</v>
      </c>
    </row>
    <row r="6988" spans="1:11" ht="15.75" customHeight="1" x14ac:dyDescent="0.35">
      <c r="A6988" s="2" t="s">
        <v>7024</v>
      </c>
      <c r="B6988" s="26">
        <v>45218.083333333343</v>
      </c>
      <c r="C6988" s="2" t="s">
        <v>24</v>
      </c>
      <c r="D6988" s="2" t="s">
        <v>37</v>
      </c>
      <c r="E6988" s="2" t="s">
        <v>38</v>
      </c>
      <c r="F6988" s="3">
        <v>6</v>
      </c>
      <c r="G6988" s="3">
        <v>125.52</v>
      </c>
      <c r="H6988" s="3">
        <v>0.2</v>
      </c>
      <c r="I6988" s="2" t="s">
        <v>15</v>
      </c>
      <c r="J6988" s="2" t="s">
        <v>33</v>
      </c>
      <c r="K6988" s="3">
        <v>602.5</v>
      </c>
    </row>
    <row r="6989" spans="1:11" ht="15.75" customHeight="1" x14ac:dyDescent="0.35">
      <c r="A6989" s="2" t="s">
        <v>7025</v>
      </c>
      <c r="B6989" s="26">
        <v>45218.125</v>
      </c>
      <c r="C6989" s="2" t="s">
        <v>55</v>
      </c>
      <c r="D6989" s="2" t="s">
        <v>19</v>
      </c>
      <c r="E6989" s="2" t="s">
        <v>45</v>
      </c>
      <c r="F6989" s="3">
        <v>7</v>
      </c>
      <c r="G6989" s="3">
        <v>49.26</v>
      </c>
      <c r="H6989" s="3">
        <v>0.15</v>
      </c>
      <c r="I6989" s="2" t="s">
        <v>15</v>
      </c>
      <c r="J6989" s="2" t="s">
        <v>22</v>
      </c>
      <c r="K6989" s="3">
        <v>293.10000000000002</v>
      </c>
    </row>
    <row r="6990" spans="1:11" ht="15.75" customHeight="1" x14ac:dyDescent="0.35">
      <c r="A6990" s="2" t="s">
        <v>7026</v>
      </c>
      <c r="B6990" s="26">
        <v>45218.166666666657</v>
      </c>
      <c r="C6990" s="2" t="s">
        <v>24</v>
      </c>
      <c r="D6990" s="2" t="s">
        <v>29</v>
      </c>
      <c r="E6990" s="2" t="s">
        <v>48</v>
      </c>
      <c r="F6990" s="3">
        <v>7</v>
      </c>
      <c r="G6990" s="3">
        <v>488.8</v>
      </c>
      <c r="H6990" s="3">
        <v>0.2</v>
      </c>
      <c r="I6990" s="2" t="s">
        <v>41</v>
      </c>
      <c r="J6990" s="2" t="s">
        <v>27</v>
      </c>
      <c r="K6990" s="3">
        <v>2737.28</v>
      </c>
    </row>
    <row r="6991" spans="1:11" ht="15.75" customHeight="1" x14ac:dyDescent="0.35">
      <c r="A6991" s="2" t="s">
        <v>7027</v>
      </c>
      <c r="B6991" s="26">
        <v>45218.208333333343</v>
      </c>
      <c r="C6991" s="2" t="s">
        <v>24</v>
      </c>
      <c r="D6991" s="2" t="s">
        <v>37</v>
      </c>
      <c r="E6991" s="2" t="s">
        <v>68</v>
      </c>
      <c r="F6991" s="3">
        <v>1</v>
      </c>
      <c r="G6991" s="3">
        <v>80.66</v>
      </c>
      <c r="H6991" s="3">
        <v>0.15</v>
      </c>
      <c r="I6991" s="2" t="s">
        <v>41</v>
      </c>
      <c r="J6991" s="2" t="s">
        <v>16</v>
      </c>
      <c r="K6991" s="3">
        <v>68.56</v>
      </c>
    </row>
    <row r="6992" spans="1:11" ht="15.75" customHeight="1" x14ac:dyDescent="0.35">
      <c r="A6992" s="2" t="s">
        <v>7028</v>
      </c>
      <c r="B6992" s="26">
        <v>45218.25</v>
      </c>
      <c r="C6992" s="2" t="s">
        <v>12</v>
      </c>
      <c r="D6992" s="2" t="s">
        <v>29</v>
      </c>
      <c r="E6992" s="2" t="s">
        <v>30</v>
      </c>
      <c r="F6992" s="3">
        <v>8</v>
      </c>
      <c r="G6992" s="3">
        <v>263.2</v>
      </c>
      <c r="H6992" s="3">
        <v>0.1</v>
      </c>
      <c r="I6992" s="2" t="s">
        <v>41</v>
      </c>
      <c r="J6992" s="2" t="s">
        <v>16</v>
      </c>
      <c r="K6992" s="3">
        <v>1895.04</v>
      </c>
    </row>
    <row r="6993" spans="1:11" ht="15.75" customHeight="1" x14ac:dyDescent="0.35">
      <c r="A6993" s="2" t="s">
        <v>7029</v>
      </c>
      <c r="B6993" s="26">
        <v>45218.291666666657</v>
      </c>
      <c r="C6993" s="2" t="s">
        <v>55</v>
      </c>
      <c r="D6993" s="2" t="s">
        <v>13</v>
      </c>
      <c r="E6993" s="2" t="s">
        <v>43</v>
      </c>
      <c r="F6993" s="3">
        <v>9</v>
      </c>
      <c r="G6993" s="3">
        <v>236.78</v>
      </c>
      <c r="H6993" s="3">
        <v>0</v>
      </c>
      <c r="I6993" s="2" t="s">
        <v>21</v>
      </c>
      <c r="J6993" s="2" t="s">
        <v>27</v>
      </c>
      <c r="K6993" s="3">
        <v>2131.02</v>
      </c>
    </row>
    <row r="6994" spans="1:11" ht="15.75" customHeight="1" x14ac:dyDescent="0.35">
      <c r="A6994" s="2" t="s">
        <v>7030</v>
      </c>
      <c r="B6994" s="26">
        <v>45218.333333333343</v>
      </c>
      <c r="C6994" s="2" t="s">
        <v>55</v>
      </c>
      <c r="D6994" s="2" t="s">
        <v>37</v>
      </c>
      <c r="E6994" s="2" t="s">
        <v>68</v>
      </c>
      <c r="F6994" s="3">
        <v>7</v>
      </c>
      <c r="G6994" s="3">
        <v>424.86</v>
      </c>
      <c r="H6994" s="3">
        <v>0.1</v>
      </c>
      <c r="I6994" s="2" t="s">
        <v>15</v>
      </c>
      <c r="J6994" s="2" t="s">
        <v>33</v>
      </c>
      <c r="K6994" s="3">
        <v>2676.62</v>
      </c>
    </row>
    <row r="6995" spans="1:11" ht="15.75" customHeight="1" x14ac:dyDescent="0.35">
      <c r="A6995" s="2" t="s">
        <v>7031</v>
      </c>
      <c r="B6995" s="26">
        <v>45218.375</v>
      </c>
      <c r="C6995" s="2" t="s">
        <v>24</v>
      </c>
      <c r="D6995" s="2" t="s">
        <v>19</v>
      </c>
      <c r="E6995" s="2" t="s">
        <v>32</v>
      </c>
      <c r="F6995" s="3">
        <v>8</v>
      </c>
      <c r="G6995" s="3">
        <v>201.35</v>
      </c>
      <c r="H6995" s="3">
        <v>0.05</v>
      </c>
      <c r="I6995" s="2" t="s">
        <v>21</v>
      </c>
      <c r="J6995" s="2" t="s">
        <v>16</v>
      </c>
      <c r="K6995" s="3">
        <v>1530.26</v>
      </c>
    </row>
    <row r="6996" spans="1:11" ht="15.75" customHeight="1" x14ac:dyDescent="0.35">
      <c r="A6996" s="2" t="s">
        <v>7032</v>
      </c>
      <c r="B6996" s="26">
        <v>45218.416666666657</v>
      </c>
      <c r="C6996" s="2" t="s">
        <v>12</v>
      </c>
      <c r="D6996" s="2" t="s">
        <v>37</v>
      </c>
      <c r="E6996" s="2" t="s">
        <v>38</v>
      </c>
      <c r="F6996" s="3">
        <v>4</v>
      </c>
      <c r="G6996" s="3">
        <v>253.58</v>
      </c>
      <c r="H6996" s="3">
        <v>0</v>
      </c>
      <c r="I6996" s="2" t="s">
        <v>21</v>
      </c>
      <c r="J6996" s="2" t="s">
        <v>22</v>
      </c>
      <c r="K6996" s="3">
        <v>1014.32</v>
      </c>
    </row>
    <row r="6997" spans="1:11" ht="15.75" customHeight="1" x14ac:dyDescent="0.35">
      <c r="A6997" s="2" t="s">
        <v>7033</v>
      </c>
      <c r="B6997" s="26">
        <v>45218.458333333343</v>
      </c>
      <c r="C6997" s="2" t="s">
        <v>24</v>
      </c>
      <c r="D6997" s="2" t="s">
        <v>37</v>
      </c>
      <c r="E6997" s="2" t="s">
        <v>38</v>
      </c>
      <c r="F6997" s="3">
        <v>8</v>
      </c>
      <c r="G6997" s="3">
        <v>26.65</v>
      </c>
      <c r="H6997" s="3">
        <v>0.15</v>
      </c>
      <c r="I6997" s="2" t="s">
        <v>21</v>
      </c>
      <c r="J6997" s="2" t="s">
        <v>22</v>
      </c>
      <c r="K6997" s="3">
        <v>181.22</v>
      </c>
    </row>
    <row r="6998" spans="1:11" ht="15.75" customHeight="1" x14ac:dyDescent="0.35">
      <c r="A6998" s="2" t="s">
        <v>7034</v>
      </c>
      <c r="B6998" s="26">
        <v>45218.5</v>
      </c>
      <c r="C6998" s="2" t="s">
        <v>24</v>
      </c>
      <c r="D6998" s="2" t="s">
        <v>37</v>
      </c>
      <c r="E6998" s="2" t="s">
        <v>68</v>
      </c>
      <c r="F6998" s="3">
        <v>3</v>
      </c>
      <c r="G6998" s="3">
        <v>107.88</v>
      </c>
      <c r="H6998" s="3">
        <v>0.1</v>
      </c>
      <c r="I6998" s="2" t="s">
        <v>41</v>
      </c>
      <c r="J6998" s="2" t="s">
        <v>22</v>
      </c>
      <c r="K6998" s="3">
        <v>291.27999999999997</v>
      </c>
    </row>
    <row r="6999" spans="1:11" ht="15.75" customHeight="1" x14ac:dyDescent="0.35">
      <c r="A6999" s="2" t="s">
        <v>7035</v>
      </c>
      <c r="B6999" s="26">
        <v>45218.541666666657</v>
      </c>
      <c r="C6999" s="2" t="s">
        <v>35</v>
      </c>
      <c r="D6999" s="2" t="s">
        <v>29</v>
      </c>
      <c r="E6999" s="2" t="s">
        <v>48</v>
      </c>
      <c r="F6999" s="3">
        <v>1</v>
      </c>
      <c r="G6999" s="3">
        <v>417.33</v>
      </c>
      <c r="H6999" s="3">
        <v>0.2</v>
      </c>
      <c r="I6999" s="2" t="s">
        <v>15</v>
      </c>
      <c r="J6999" s="2" t="s">
        <v>16</v>
      </c>
      <c r="K6999" s="3">
        <v>333.86</v>
      </c>
    </row>
    <row r="7000" spans="1:11" ht="15.75" customHeight="1" x14ac:dyDescent="0.35">
      <c r="A7000" s="2" t="s">
        <v>7036</v>
      </c>
      <c r="B7000" s="26">
        <v>45218.583333333343</v>
      </c>
      <c r="C7000" s="2" t="s">
        <v>35</v>
      </c>
      <c r="D7000" s="2" t="s">
        <v>13</v>
      </c>
      <c r="E7000" s="2" t="s">
        <v>43</v>
      </c>
      <c r="F7000" s="3">
        <v>8</v>
      </c>
      <c r="G7000" s="3">
        <v>241.79</v>
      </c>
      <c r="H7000" s="3">
        <v>0.1</v>
      </c>
      <c r="I7000" s="2" t="s">
        <v>21</v>
      </c>
      <c r="J7000" s="2" t="s">
        <v>27</v>
      </c>
      <c r="K7000" s="3">
        <v>1740.89</v>
      </c>
    </row>
    <row r="7001" spans="1:11" ht="15.75" customHeight="1" x14ac:dyDescent="0.35">
      <c r="A7001" s="2" t="s">
        <v>7037</v>
      </c>
      <c r="B7001" s="26">
        <v>45218.625</v>
      </c>
      <c r="C7001" s="2" t="s">
        <v>12</v>
      </c>
      <c r="D7001" s="2" t="s">
        <v>37</v>
      </c>
      <c r="E7001" s="2" t="s">
        <v>38</v>
      </c>
      <c r="F7001" s="3">
        <v>6</v>
      </c>
      <c r="G7001" s="3">
        <v>119.31</v>
      </c>
      <c r="H7001" s="3">
        <v>0.1</v>
      </c>
      <c r="I7001" s="2" t="s">
        <v>15</v>
      </c>
      <c r="J7001" s="2" t="s">
        <v>16</v>
      </c>
      <c r="K7001" s="3">
        <v>644.27</v>
      </c>
    </row>
    <row r="7002" spans="1:11" ht="15.75" customHeight="1" x14ac:dyDescent="0.35">
      <c r="A7002" s="2" t="s">
        <v>7038</v>
      </c>
      <c r="B7002" s="26">
        <v>45218.666666666657</v>
      </c>
      <c r="C7002" s="2" t="s">
        <v>18</v>
      </c>
      <c r="D7002" s="2" t="s">
        <v>29</v>
      </c>
      <c r="E7002" s="2" t="s">
        <v>48</v>
      </c>
      <c r="F7002" s="3">
        <v>9</v>
      </c>
      <c r="G7002" s="3">
        <v>187.61</v>
      </c>
      <c r="H7002" s="3">
        <v>0.15</v>
      </c>
      <c r="I7002" s="2" t="s">
        <v>15</v>
      </c>
      <c r="J7002" s="2" t="s">
        <v>27</v>
      </c>
      <c r="K7002" s="3">
        <v>1435.22</v>
      </c>
    </row>
    <row r="7003" spans="1:11" ht="15.75" customHeight="1" x14ac:dyDescent="0.35">
      <c r="A7003" s="2" t="s">
        <v>7039</v>
      </c>
      <c r="B7003" s="26">
        <v>45218.708333333343</v>
      </c>
      <c r="C7003" s="2" t="s">
        <v>35</v>
      </c>
      <c r="D7003" s="2" t="s">
        <v>19</v>
      </c>
      <c r="E7003" s="2" t="s">
        <v>32</v>
      </c>
      <c r="F7003" s="3">
        <v>3</v>
      </c>
      <c r="G7003" s="3">
        <v>146.12</v>
      </c>
      <c r="H7003" s="3">
        <v>0.15</v>
      </c>
      <c r="I7003" s="2" t="s">
        <v>41</v>
      </c>
      <c r="J7003" s="2" t="s">
        <v>27</v>
      </c>
      <c r="K7003" s="3">
        <v>372.61</v>
      </c>
    </row>
    <row r="7004" spans="1:11" ht="15.75" customHeight="1" x14ac:dyDescent="0.35">
      <c r="A7004" s="2" t="s">
        <v>7040</v>
      </c>
      <c r="B7004" s="26">
        <v>45218.75</v>
      </c>
      <c r="C7004" s="2" t="s">
        <v>18</v>
      </c>
      <c r="D7004" s="2" t="s">
        <v>13</v>
      </c>
      <c r="E7004" s="2" t="s">
        <v>14</v>
      </c>
      <c r="F7004" s="3">
        <v>8</v>
      </c>
      <c r="G7004" s="3">
        <v>280.33</v>
      </c>
      <c r="H7004" s="3">
        <v>0.05</v>
      </c>
      <c r="I7004" s="2" t="s">
        <v>21</v>
      </c>
      <c r="J7004" s="2" t="s">
        <v>16</v>
      </c>
      <c r="K7004" s="3">
        <v>2130.5100000000002</v>
      </c>
    </row>
    <row r="7005" spans="1:11" ht="15.75" customHeight="1" x14ac:dyDescent="0.35">
      <c r="A7005" s="2" t="s">
        <v>7041</v>
      </c>
      <c r="B7005" s="26">
        <v>45218.791666666657</v>
      </c>
      <c r="C7005" s="2" t="s">
        <v>55</v>
      </c>
      <c r="D7005" s="2" t="s">
        <v>19</v>
      </c>
      <c r="E7005" s="2" t="s">
        <v>20</v>
      </c>
      <c r="F7005" s="3">
        <v>9</v>
      </c>
      <c r="G7005" s="3">
        <v>30.47</v>
      </c>
      <c r="H7005" s="3">
        <v>0</v>
      </c>
      <c r="I7005" s="2" t="s">
        <v>41</v>
      </c>
      <c r="J7005" s="2" t="s">
        <v>33</v>
      </c>
      <c r="K7005" s="3">
        <v>274.23</v>
      </c>
    </row>
    <row r="7006" spans="1:11" ht="15.75" customHeight="1" x14ac:dyDescent="0.35">
      <c r="A7006" s="2" t="s">
        <v>7042</v>
      </c>
      <c r="B7006" s="26">
        <v>45218.833333333343</v>
      </c>
      <c r="C7006" s="2" t="s">
        <v>35</v>
      </c>
      <c r="D7006" s="2" t="s">
        <v>13</v>
      </c>
      <c r="E7006" s="2" t="s">
        <v>43</v>
      </c>
      <c r="F7006" s="3">
        <v>9</v>
      </c>
      <c r="G7006" s="3">
        <v>116.36</v>
      </c>
      <c r="H7006" s="3">
        <v>0.1</v>
      </c>
      <c r="I7006" s="2" t="s">
        <v>15</v>
      </c>
      <c r="J7006" s="2" t="s">
        <v>27</v>
      </c>
      <c r="K7006" s="3">
        <v>942.52</v>
      </c>
    </row>
    <row r="7007" spans="1:11" ht="15.75" customHeight="1" x14ac:dyDescent="0.35">
      <c r="A7007" s="2" t="s">
        <v>7043</v>
      </c>
      <c r="B7007" s="26">
        <v>45218.875</v>
      </c>
      <c r="C7007" s="2" t="s">
        <v>35</v>
      </c>
      <c r="D7007" s="2" t="s">
        <v>19</v>
      </c>
      <c r="E7007" s="2" t="s">
        <v>32</v>
      </c>
      <c r="F7007" s="3">
        <v>7</v>
      </c>
      <c r="G7007" s="3">
        <v>180.71</v>
      </c>
      <c r="H7007" s="3">
        <v>0.2</v>
      </c>
      <c r="I7007" s="2" t="s">
        <v>21</v>
      </c>
      <c r="J7007" s="2" t="s">
        <v>16</v>
      </c>
      <c r="K7007" s="3">
        <v>1011.98</v>
      </c>
    </row>
    <row r="7008" spans="1:11" ht="15.75" customHeight="1" x14ac:dyDescent="0.35">
      <c r="A7008" s="2" t="s">
        <v>7044</v>
      </c>
      <c r="B7008" s="26">
        <v>45218.916666666657</v>
      </c>
      <c r="C7008" s="2" t="s">
        <v>12</v>
      </c>
      <c r="D7008" s="2" t="s">
        <v>25</v>
      </c>
      <c r="E7008" s="2" t="s">
        <v>26</v>
      </c>
      <c r="F7008" s="3">
        <v>3</v>
      </c>
      <c r="G7008" s="3">
        <v>464.47</v>
      </c>
      <c r="H7008" s="3">
        <v>0.15</v>
      </c>
      <c r="I7008" s="2" t="s">
        <v>15</v>
      </c>
      <c r="J7008" s="2" t="s">
        <v>33</v>
      </c>
      <c r="K7008" s="3">
        <v>1184.4000000000001</v>
      </c>
    </row>
    <row r="7009" spans="1:11" ht="15.75" customHeight="1" x14ac:dyDescent="0.35">
      <c r="A7009" s="2" t="s">
        <v>7045</v>
      </c>
      <c r="B7009" s="26">
        <v>45218.958333333343</v>
      </c>
      <c r="C7009" s="2" t="s">
        <v>18</v>
      </c>
      <c r="D7009" s="2" t="s">
        <v>37</v>
      </c>
      <c r="E7009" s="2" t="s">
        <v>38</v>
      </c>
      <c r="F7009" s="3">
        <v>3</v>
      </c>
      <c r="G7009" s="3">
        <v>313.52</v>
      </c>
      <c r="H7009" s="3">
        <v>0.15</v>
      </c>
      <c r="I7009" s="2" t="s">
        <v>15</v>
      </c>
      <c r="J7009" s="2" t="s">
        <v>33</v>
      </c>
      <c r="K7009" s="3">
        <v>799.48</v>
      </c>
    </row>
    <row r="7010" spans="1:11" ht="15.75" customHeight="1" x14ac:dyDescent="0.35">
      <c r="A7010" s="2" t="s">
        <v>7046</v>
      </c>
      <c r="B7010" s="26">
        <v>45219</v>
      </c>
      <c r="C7010" s="2" t="s">
        <v>35</v>
      </c>
      <c r="D7010" s="2" t="s">
        <v>29</v>
      </c>
      <c r="E7010" s="2" t="s">
        <v>30</v>
      </c>
      <c r="F7010" s="3">
        <v>2</v>
      </c>
      <c r="G7010" s="3">
        <v>254.61</v>
      </c>
      <c r="H7010" s="3">
        <v>0.05</v>
      </c>
      <c r="I7010" s="2" t="s">
        <v>41</v>
      </c>
      <c r="J7010" s="2" t="s">
        <v>16</v>
      </c>
      <c r="K7010" s="3">
        <v>483.76</v>
      </c>
    </row>
    <row r="7011" spans="1:11" ht="15.75" customHeight="1" x14ac:dyDescent="0.35">
      <c r="A7011" s="2" t="s">
        <v>7047</v>
      </c>
      <c r="B7011" s="26">
        <v>45219.041666666657</v>
      </c>
      <c r="C7011" s="2" t="s">
        <v>35</v>
      </c>
      <c r="D7011" s="2" t="s">
        <v>29</v>
      </c>
      <c r="E7011" s="2" t="s">
        <v>48</v>
      </c>
      <c r="F7011" s="3">
        <v>1</v>
      </c>
      <c r="G7011" s="3">
        <v>99.46</v>
      </c>
      <c r="H7011" s="3">
        <v>0</v>
      </c>
      <c r="I7011" s="2" t="s">
        <v>21</v>
      </c>
      <c r="J7011" s="2" t="s">
        <v>16</v>
      </c>
      <c r="K7011" s="3">
        <v>99.46</v>
      </c>
    </row>
    <row r="7012" spans="1:11" ht="15.75" customHeight="1" x14ac:dyDescent="0.35">
      <c r="A7012" s="2" t="s">
        <v>7048</v>
      </c>
      <c r="B7012" s="26">
        <v>45219.083333333343</v>
      </c>
      <c r="C7012" s="2" t="s">
        <v>12</v>
      </c>
      <c r="D7012" s="2" t="s">
        <v>25</v>
      </c>
      <c r="E7012" s="2" t="s">
        <v>26</v>
      </c>
      <c r="F7012" s="3">
        <v>2</v>
      </c>
      <c r="G7012" s="3">
        <v>281.14</v>
      </c>
      <c r="H7012" s="3">
        <v>0.05</v>
      </c>
      <c r="I7012" s="2" t="s">
        <v>41</v>
      </c>
      <c r="J7012" s="2" t="s">
        <v>33</v>
      </c>
      <c r="K7012" s="3">
        <v>534.16999999999996</v>
      </c>
    </row>
    <row r="7013" spans="1:11" ht="15.75" customHeight="1" x14ac:dyDescent="0.35">
      <c r="A7013" s="2" t="s">
        <v>7049</v>
      </c>
      <c r="B7013" s="26">
        <v>45219.125</v>
      </c>
      <c r="C7013" s="2" t="s">
        <v>12</v>
      </c>
      <c r="D7013" s="2" t="s">
        <v>37</v>
      </c>
      <c r="E7013" s="2" t="s">
        <v>68</v>
      </c>
      <c r="F7013" s="3">
        <v>5</v>
      </c>
      <c r="G7013" s="3">
        <v>464.86</v>
      </c>
      <c r="H7013" s="3">
        <v>0.15</v>
      </c>
      <c r="I7013" s="2" t="s">
        <v>41</v>
      </c>
      <c r="J7013" s="2" t="s">
        <v>16</v>
      </c>
      <c r="K7013" s="3">
        <v>1975.66</v>
      </c>
    </row>
    <row r="7014" spans="1:11" ht="15.75" customHeight="1" x14ac:dyDescent="0.35">
      <c r="A7014" s="2" t="s">
        <v>7050</v>
      </c>
      <c r="B7014" s="26">
        <v>45219.166666666657</v>
      </c>
      <c r="C7014" s="2" t="s">
        <v>18</v>
      </c>
      <c r="D7014" s="2" t="s">
        <v>37</v>
      </c>
      <c r="E7014" s="2" t="s">
        <v>38</v>
      </c>
      <c r="F7014" s="3">
        <v>1</v>
      </c>
      <c r="G7014" s="3">
        <v>285.32</v>
      </c>
      <c r="H7014" s="3">
        <v>0.2</v>
      </c>
      <c r="I7014" s="2" t="s">
        <v>15</v>
      </c>
      <c r="J7014" s="2" t="s">
        <v>33</v>
      </c>
      <c r="K7014" s="3">
        <v>228.26</v>
      </c>
    </row>
    <row r="7015" spans="1:11" ht="15.75" customHeight="1" x14ac:dyDescent="0.35">
      <c r="A7015" s="2" t="s">
        <v>7051</v>
      </c>
      <c r="B7015" s="26">
        <v>45219.208333333343</v>
      </c>
      <c r="C7015" s="2" t="s">
        <v>55</v>
      </c>
      <c r="D7015" s="2" t="s">
        <v>13</v>
      </c>
      <c r="E7015" s="2" t="s">
        <v>14</v>
      </c>
      <c r="F7015" s="3">
        <v>4</v>
      </c>
      <c r="G7015" s="3">
        <v>86.56</v>
      </c>
      <c r="H7015" s="3">
        <v>0.05</v>
      </c>
      <c r="I7015" s="2" t="s">
        <v>21</v>
      </c>
      <c r="J7015" s="2" t="s">
        <v>33</v>
      </c>
      <c r="K7015" s="3">
        <v>328.93</v>
      </c>
    </row>
    <row r="7016" spans="1:11" ht="15.75" customHeight="1" x14ac:dyDescent="0.35">
      <c r="A7016" s="2" t="s">
        <v>7052</v>
      </c>
      <c r="B7016" s="26">
        <v>45219.25</v>
      </c>
      <c r="C7016" s="2" t="s">
        <v>55</v>
      </c>
      <c r="D7016" s="2" t="s">
        <v>25</v>
      </c>
      <c r="E7016" s="2" t="s">
        <v>26</v>
      </c>
      <c r="F7016" s="3">
        <v>1</v>
      </c>
      <c r="G7016" s="3">
        <v>498.57</v>
      </c>
      <c r="H7016" s="3">
        <v>0.1</v>
      </c>
      <c r="I7016" s="2" t="s">
        <v>21</v>
      </c>
      <c r="J7016" s="2" t="s">
        <v>33</v>
      </c>
      <c r="K7016" s="3">
        <v>448.71</v>
      </c>
    </row>
    <row r="7017" spans="1:11" ht="15.75" customHeight="1" x14ac:dyDescent="0.35">
      <c r="A7017" s="2" t="s">
        <v>7053</v>
      </c>
      <c r="B7017" s="26">
        <v>45219.291666666657</v>
      </c>
      <c r="C7017" s="2" t="s">
        <v>24</v>
      </c>
      <c r="D7017" s="2" t="s">
        <v>19</v>
      </c>
      <c r="E7017" s="2" t="s">
        <v>45</v>
      </c>
      <c r="F7017" s="3">
        <v>8</v>
      </c>
      <c r="G7017" s="3">
        <v>251.93</v>
      </c>
      <c r="H7017" s="3">
        <v>0.15</v>
      </c>
      <c r="I7017" s="2" t="s">
        <v>21</v>
      </c>
      <c r="J7017" s="2" t="s">
        <v>22</v>
      </c>
      <c r="K7017" s="3">
        <v>1713.12</v>
      </c>
    </row>
    <row r="7018" spans="1:11" ht="15.75" customHeight="1" x14ac:dyDescent="0.35">
      <c r="A7018" s="2" t="s">
        <v>7054</v>
      </c>
      <c r="B7018" s="26">
        <v>45219.333333333343</v>
      </c>
      <c r="C7018" s="2" t="s">
        <v>35</v>
      </c>
      <c r="D7018" s="2" t="s">
        <v>29</v>
      </c>
      <c r="E7018" s="2" t="s">
        <v>48</v>
      </c>
      <c r="F7018" s="3">
        <v>5</v>
      </c>
      <c r="G7018" s="3">
        <v>163.18</v>
      </c>
      <c r="H7018" s="3">
        <v>0.15</v>
      </c>
      <c r="I7018" s="2" t="s">
        <v>41</v>
      </c>
      <c r="J7018" s="2" t="s">
        <v>16</v>
      </c>
      <c r="K7018" s="3">
        <v>693.52</v>
      </c>
    </row>
    <row r="7019" spans="1:11" ht="15.75" customHeight="1" x14ac:dyDescent="0.35">
      <c r="A7019" s="2" t="s">
        <v>7055</v>
      </c>
      <c r="B7019" s="26">
        <v>45219.375</v>
      </c>
      <c r="C7019" s="2" t="s">
        <v>18</v>
      </c>
      <c r="D7019" s="2" t="s">
        <v>25</v>
      </c>
      <c r="E7019" s="2" t="s">
        <v>26</v>
      </c>
      <c r="F7019" s="3">
        <v>4</v>
      </c>
      <c r="G7019" s="3">
        <v>254.17</v>
      </c>
      <c r="H7019" s="3">
        <v>0.05</v>
      </c>
      <c r="I7019" s="2" t="s">
        <v>41</v>
      </c>
      <c r="J7019" s="2" t="s">
        <v>22</v>
      </c>
      <c r="K7019" s="3">
        <v>965.85</v>
      </c>
    </row>
    <row r="7020" spans="1:11" ht="15.75" customHeight="1" x14ac:dyDescent="0.35">
      <c r="A7020" s="2" t="s">
        <v>7056</v>
      </c>
      <c r="B7020" s="26">
        <v>45219.416666666657</v>
      </c>
      <c r="C7020" s="2" t="s">
        <v>35</v>
      </c>
      <c r="D7020" s="2" t="s">
        <v>13</v>
      </c>
      <c r="E7020" s="2" t="s">
        <v>14</v>
      </c>
      <c r="F7020" s="3">
        <v>3</v>
      </c>
      <c r="G7020" s="3">
        <v>135.53</v>
      </c>
      <c r="H7020" s="3">
        <v>0.2</v>
      </c>
      <c r="I7020" s="2" t="s">
        <v>41</v>
      </c>
      <c r="J7020" s="2" t="s">
        <v>16</v>
      </c>
      <c r="K7020" s="3">
        <v>325.27</v>
      </c>
    </row>
    <row r="7021" spans="1:11" ht="15.75" customHeight="1" x14ac:dyDescent="0.35">
      <c r="A7021" s="2" t="s">
        <v>7057</v>
      </c>
      <c r="B7021" s="26">
        <v>45219.458333333343</v>
      </c>
      <c r="C7021" s="2" t="s">
        <v>18</v>
      </c>
      <c r="D7021" s="2" t="s">
        <v>13</v>
      </c>
      <c r="E7021" s="2" t="s">
        <v>43</v>
      </c>
      <c r="F7021" s="3">
        <v>9</v>
      </c>
      <c r="G7021" s="3">
        <v>20.03</v>
      </c>
      <c r="H7021" s="3">
        <v>0.05</v>
      </c>
      <c r="I7021" s="2" t="s">
        <v>15</v>
      </c>
      <c r="J7021" s="2" t="s">
        <v>27</v>
      </c>
      <c r="K7021" s="3">
        <v>171.26</v>
      </c>
    </row>
    <row r="7022" spans="1:11" ht="15.75" customHeight="1" x14ac:dyDescent="0.35">
      <c r="A7022" s="2" t="s">
        <v>7058</v>
      </c>
      <c r="B7022" s="26">
        <v>45219.5</v>
      </c>
      <c r="C7022" s="2" t="s">
        <v>18</v>
      </c>
      <c r="D7022" s="2" t="s">
        <v>37</v>
      </c>
      <c r="E7022" s="2" t="s">
        <v>68</v>
      </c>
      <c r="F7022" s="3">
        <v>6</v>
      </c>
      <c r="G7022" s="3">
        <v>445.31</v>
      </c>
      <c r="H7022" s="3">
        <v>0.2</v>
      </c>
      <c r="I7022" s="2" t="s">
        <v>41</v>
      </c>
      <c r="J7022" s="2" t="s">
        <v>22</v>
      </c>
      <c r="K7022" s="3">
        <v>2137.4899999999998</v>
      </c>
    </row>
    <row r="7023" spans="1:11" ht="15.75" customHeight="1" x14ac:dyDescent="0.35">
      <c r="A7023" s="2" t="s">
        <v>7059</v>
      </c>
      <c r="B7023" s="26">
        <v>45219.541666666657</v>
      </c>
      <c r="C7023" s="2" t="s">
        <v>18</v>
      </c>
      <c r="D7023" s="2" t="s">
        <v>19</v>
      </c>
      <c r="E7023" s="2" t="s">
        <v>20</v>
      </c>
      <c r="F7023" s="3">
        <v>1</v>
      </c>
      <c r="G7023" s="3">
        <v>217.29</v>
      </c>
      <c r="H7023" s="3">
        <v>0.15</v>
      </c>
      <c r="I7023" s="2" t="s">
        <v>21</v>
      </c>
      <c r="J7023" s="2" t="s">
        <v>16</v>
      </c>
      <c r="K7023" s="3">
        <v>184.7</v>
      </c>
    </row>
    <row r="7024" spans="1:11" ht="15.75" customHeight="1" x14ac:dyDescent="0.35">
      <c r="A7024" s="2" t="s">
        <v>7060</v>
      </c>
      <c r="B7024" s="26">
        <v>45219.583333333343</v>
      </c>
      <c r="C7024" s="2" t="s">
        <v>35</v>
      </c>
      <c r="D7024" s="2" t="s">
        <v>19</v>
      </c>
      <c r="E7024" s="2" t="s">
        <v>32</v>
      </c>
      <c r="F7024" s="3">
        <v>8</v>
      </c>
      <c r="G7024" s="3">
        <v>377.68</v>
      </c>
      <c r="H7024" s="3">
        <v>0.05</v>
      </c>
      <c r="I7024" s="2" t="s">
        <v>15</v>
      </c>
      <c r="J7024" s="2" t="s">
        <v>16</v>
      </c>
      <c r="K7024" s="3">
        <v>2870.37</v>
      </c>
    </row>
    <row r="7025" spans="1:11" ht="15.75" customHeight="1" x14ac:dyDescent="0.35">
      <c r="A7025" s="2" t="s">
        <v>7061</v>
      </c>
      <c r="B7025" s="26">
        <v>45219.625</v>
      </c>
      <c r="C7025" s="2" t="s">
        <v>12</v>
      </c>
      <c r="D7025" s="2" t="s">
        <v>29</v>
      </c>
      <c r="E7025" s="2" t="s">
        <v>48</v>
      </c>
      <c r="F7025" s="3">
        <v>2</v>
      </c>
      <c r="G7025" s="3">
        <v>485.77</v>
      </c>
      <c r="H7025" s="3">
        <v>0</v>
      </c>
      <c r="I7025" s="2" t="s">
        <v>21</v>
      </c>
      <c r="J7025" s="2" t="s">
        <v>33</v>
      </c>
      <c r="K7025" s="3">
        <v>971.54</v>
      </c>
    </row>
    <row r="7026" spans="1:11" ht="15.75" customHeight="1" x14ac:dyDescent="0.35">
      <c r="A7026" s="2" t="s">
        <v>7062</v>
      </c>
      <c r="B7026" s="26">
        <v>45219.666666666657</v>
      </c>
      <c r="C7026" s="2" t="s">
        <v>35</v>
      </c>
      <c r="D7026" s="2" t="s">
        <v>29</v>
      </c>
      <c r="E7026" s="2" t="s">
        <v>30</v>
      </c>
      <c r="F7026" s="3">
        <v>9</v>
      </c>
      <c r="G7026" s="3">
        <v>318.13</v>
      </c>
      <c r="H7026" s="3">
        <v>0.05</v>
      </c>
      <c r="I7026" s="2" t="s">
        <v>41</v>
      </c>
      <c r="J7026" s="2" t="s">
        <v>27</v>
      </c>
      <c r="K7026" s="3">
        <v>2720.01</v>
      </c>
    </row>
    <row r="7027" spans="1:11" ht="15.75" customHeight="1" x14ac:dyDescent="0.35">
      <c r="A7027" s="2" t="s">
        <v>7063</v>
      </c>
      <c r="B7027" s="26">
        <v>45219.708333333343</v>
      </c>
      <c r="C7027" s="2" t="s">
        <v>18</v>
      </c>
      <c r="D7027" s="2" t="s">
        <v>19</v>
      </c>
      <c r="E7027" s="2" t="s">
        <v>45</v>
      </c>
      <c r="F7027" s="3">
        <v>7</v>
      </c>
      <c r="G7027" s="3">
        <v>347.35</v>
      </c>
      <c r="H7027" s="3">
        <v>0.05</v>
      </c>
      <c r="I7027" s="2" t="s">
        <v>21</v>
      </c>
      <c r="J7027" s="2" t="s">
        <v>27</v>
      </c>
      <c r="K7027" s="3">
        <v>2309.88</v>
      </c>
    </row>
    <row r="7028" spans="1:11" ht="15.75" customHeight="1" x14ac:dyDescent="0.35">
      <c r="A7028" s="2" t="s">
        <v>7064</v>
      </c>
      <c r="B7028" s="26">
        <v>45219.75</v>
      </c>
      <c r="C7028" s="2" t="s">
        <v>24</v>
      </c>
      <c r="D7028" s="2" t="s">
        <v>25</v>
      </c>
      <c r="E7028" s="2" t="s">
        <v>26</v>
      </c>
      <c r="F7028" s="3">
        <v>3</v>
      </c>
      <c r="G7028" s="3">
        <v>471.9</v>
      </c>
      <c r="H7028" s="3">
        <v>0</v>
      </c>
      <c r="I7028" s="2" t="s">
        <v>15</v>
      </c>
      <c r="J7028" s="2" t="s">
        <v>16</v>
      </c>
      <c r="K7028" s="3">
        <v>1415.7</v>
      </c>
    </row>
    <row r="7029" spans="1:11" ht="15.75" customHeight="1" x14ac:dyDescent="0.35">
      <c r="A7029" s="2" t="s">
        <v>7065</v>
      </c>
      <c r="B7029" s="26">
        <v>45219.791666666657</v>
      </c>
      <c r="C7029" s="2" t="s">
        <v>55</v>
      </c>
      <c r="D7029" s="2" t="s">
        <v>29</v>
      </c>
      <c r="E7029" s="2" t="s">
        <v>48</v>
      </c>
      <c r="F7029" s="3">
        <v>4</v>
      </c>
      <c r="G7029" s="3">
        <v>260.69</v>
      </c>
      <c r="H7029" s="3">
        <v>0</v>
      </c>
      <c r="I7029" s="2" t="s">
        <v>41</v>
      </c>
      <c r="J7029" s="2" t="s">
        <v>27</v>
      </c>
      <c r="K7029" s="3">
        <v>1042.76</v>
      </c>
    </row>
    <row r="7030" spans="1:11" ht="15.75" customHeight="1" x14ac:dyDescent="0.35">
      <c r="A7030" s="2" t="s">
        <v>7066</v>
      </c>
      <c r="B7030" s="26">
        <v>45219.833333333343</v>
      </c>
      <c r="C7030" s="2" t="s">
        <v>18</v>
      </c>
      <c r="D7030" s="2" t="s">
        <v>13</v>
      </c>
      <c r="E7030" s="2" t="s">
        <v>43</v>
      </c>
      <c r="F7030" s="3">
        <v>3</v>
      </c>
      <c r="G7030" s="3">
        <v>163.35</v>
      </c>
      <c r="H7030" s="3">
        <v>0.1</v>
      </c>
      <c r="I7030" s="2" t="s">
        <v>15</v>
      </c>
      <c r="J7030" s="2" t="s">
        <v>27</v>
      </c>
      <c r="K7030" s="3">
        <v>441.04</v>
      </c>
    </row>
    <row r="7031" spans="1:11" ht="15.75" customHeight="1" x14ac:dyDescent="0.35">
      <c r="A7031" s="2" t="s">
        <v>7067</v>
      </c>
      <c r="B7031" s="26">
        <v>45219.875</v>
      </c>
      <c r="C7031" s="2" t="s">
        <v>24</v>
      </c>
      <c r="D7031" s="2" t="s">
        <v>37</v>
      </c>
      <c r="E7031" s="2" t="s">
        <v>68</v>
      </c>
      <c r="F7031" s="3">
        <v>6</v>
      </c>
      <c r="G7031" s="3">
        <v>461.09</v>
      </c>
      <c r="H7031" s="3">
        <v>0</v>
      </c>
      <c r="I7031" s="2" t="s">
        <v>41</v>
      </c>
      <c r="J7031" s="2" t="s">
        <v>22</v>
      </c>
      <c r="K7031" s="3">
        <v>2766.54</v>
      </c>
    </row>
    <row r="7032" spans="1:11" ht="15.75" customHeight="1" x14ac:dyDescent="0.35">
      <c r="A7032" s="2" t="s">
        <v>7068</v>
      </c>
      <c r="B7032" s="26">
        <v>45219.916666666657</v>
      </c>
      <c r="C7032" s="2" t="s">
        <v>12</v>
      </c>
      <c r="D7032" s="2" t="s">
        <v>13</v>
      </c>
      <c r="E7032" s="2" t="s">
        <v>14</v>
      </c>
      <c r="F7032" s="3">
        <v>9</v>
      </c>
      <c r="G7032" s="3">
        <v>39.15</v>
      </c>
      <c r="H7032" s="3">
        <v>0.2</v>
      </c>
      <c r="I7032" s="2" t="s">
        <v>15</v>
      </c>
      <c r="J7032" s="2" t="s">
        <v>27</v>
      </c>
      <c r="K7032" s="3">
        <v>281.88</v>
      </c>
    </row>
    <row r="7033" spans="1:11" ht="15.75" customHeight="1" x14ac:dyDescent="0.35">
      <c r="A7033" s="2" t="s">
        <v>7069</v>
      </c>
      <c r="B7033" s="26">
        <v>45219.958333333343</v>
      </c>
      <c r="C7033" s="2" t="s">
        <v>18</v>
      </c>
      <c r="D7033" s="2" t="s">
        <v>19</v>
      </c>
      <c r="E7033" s="2" t="s">
        <v>20</v>
      </c>
      <c r="F7033" s="3">
        <v>9</v>
      </c>
      <c r="G7033" s="3">
        <v>111.23</v>
      </c>
      <c r="H7033" s="3">
        <v>0.1</v>
      </c>
      <c r="I7033" s="2" t="s">
        <v>15</v>
      </c>
      <c r="J7033" s="2" t="s">
        <v>27</v>
      </c>
      <c r="K7033" s="3">
        <v>900.96</v>
      </c>
    </row>
    <row r="7034" spans="1:11" ht="15.75" customHeight="1" x14ac:dyDescent="0.35">
      <c r="A7034" s="2" t="s">
        <v>7070</v>
      </c>
      <c r="B7034" s="26">
        <v>45220</v>
      </c>
      <c r="C7034" s="2" t="s">
        <v>24</v>
      </c>
      <c r="D7034" s="2" t="s">
        <v>29</v>
      </c>
      <c r="E7034" s="2" t="s">
        <v>48</v>
      </c>
      <c r="F7034" s="3">
        <v>1</v>
      </c>
      <c r="G7034" s="3">
        <v>173.93</v>
      </c>
      <c r="H7034" s="3">
        <v>0.2</v>
      </c>
      <c r="I7034" s="2" t="s">
        <v>21</v>
      </c>
      <c r="J7034" s="2" t="s">
        <v>33</v>
      </c>
      <c r="K7034" s="3">
        <v>139.13999999999999</v>
      </c>
    </row>
    <row r="7035" spans="1:11" ht="15.75" customHeight="1" x14ac:dyDescent="0.35">
      <c r="A7035" s="2" t="s">
        <v>7071</v>
      </c>
      <c r="B7035" s="26">
        <v>45220.041666666657</v>
      </c>
      <c r="C7035" s="2" t="s">
        <v>18</v>
      </c>
      <c r="D7035" s="2" t="s">
        <v>29</v>
      </c>
      <c r="E7035" s="2" t="s">
        <v>30</v>
      </c>
      <c r="F7035" s="3">
        <v>6</v>
      </c>
      <c r="G7035" s="3">
        <v>392.15</v>
      </c>
      <c r="H7035" s="3">
        <v>0.1</v>
      </c>
      <c r="I7035" s="2" t="s">
        <v>41</v>
      </c>
      <c r="J7035" s="2" t="s">
        <v>33</v>
      </c>
      <c r="K7035" s="3">
        <v>2117.61</v>
      </c>
    </row>
    <row r="7036" spans="1:11" ht="15.75" customHeight="1" x14ac:dyDescent="0.35">
      <c r="A7036" s="2" t="s">
        <v>7072</v>
      </c>
      <c r="B7036" s="26">
        <v>45220.083333333343</v>
      </c>
      <c r="C7036" s="2" t="s">
        <v>35</v>
      </c>
      <c r="D7036" s="2" t="s">
        <v>19</v>
      </c>
      <c r="E7036" s="2" t="s">
        <v>32</v>
      </c>
      <c r="F7036" s="3">
        <v>1</v>
      </c>
      <c r="G7036" s="3">
        <v>452.43</v>
      </c>
      <c r="H7036" s="3">
        <v>0.1</v>
      </c>
      <c r="I7036" s="2" t="s">
        <v>41</v>
      </c>
      <c r="J7036" s="2" t="s">
        <v>22</v>
      </c>
      <c r="K7036" s="3">
        <v>407.19</v>
      </c>
    </row>
    <row r="7037" spans="1:11" ht="15.75" customHeight="1" x14ac:dyDescent="0.35">
      <c r="A7037" s="2" t="s">
        <v>7073</v>
      </c>
      <c r="B7037" s="26">
        <v>45220.125</v>
      </c>
      <c r="C7037" s="2" t="s">
        <v>24</v>
      </c>
      <c r="D7037" s="2" t="s">
        <v>19</v>
      </c>
      <c r="E7037" s="2" t="s">
        <v>32</v>
      </c>
      <c r="F7037" s="3">
        <v>4</v>
      </c>
      <c r="G7037" s="3">
        <v>228.63</v>
      </c>
      <c r="H7037" s="3">
        <v>0.2</v>
      </c>
      <c r="I7037" s="2" t="s">
        <v>41</v>
      </c>
      <c r="J7037" s="2" t="s">
        <v>16</v>
      </c>
      <c r="K7037" s="3">
        <v>731.62</v>
      </c>
    </row>
    <row r="7038" spans="1:11" ht="15.75" customHeight="1" x14ac:dyDescent="0.35">
      <c r="A7038" s="2" t="s">
        <v>7074</v>
      </c>
      <c r="B7038" s="26">
        <v>45220.166666666657</v>
      </c>
      <c r="C7038" s="2" t="s">
        <v>35</v>
      </c>
      <c r="D7038" s="2" t="s">
        <v>19</v>
      </c>
      <c r="E7038" s="2" t="s">
        <v>20</v>
      </c>
      <c r="F7038" s="3">
        <v>7</v>
      </c>
      <c r="G7038" s="3">
        <v>146.63</v>
      </c>
      <c r="H7038" s="3">
        <v>0.15</v>
      </c>
      <c r="I7038" s="2" t="s">
        <v>15</v>
      </c>
      <c r="J7038" s="2" t="s">
        <v>33</v>
      </c>
      <c r="K7038" s="3">
        <v>872.45</v>
      </c>
    </row>
    <row r="7039" spans="1:11" ht="15.75" customHeight="1" x14ac:dyDescent="0.35">
      <c r="A7039" s="2" t="s">
        <v>7075</v>
      </c>
      <c r="B7039" s="26">
        <v>45220.208333333343</v>
      </c>
      <c r="C7039" s="2" t="s">
        <v>35</v>
      </c>
      <c r="D7039" s="2" t="s">
        <v>19</v>
      </c>
      <c r="E7039" s="2" t="s">
        <v>45</v>
      </c>
      <c r="F7039" s="3">
        <v>4</v>
      </c>
      <c r="G7039" s="3">
        <v>179.84</v>
      </c>
      <c r="H7039" s="3">
        <v>0.15</v>
      </c>
      <c r="I7039" s="2" t="s">
        <v>21</v>
      </c>
      <c r="J7039" s="2" t="s">
        <v>22</v>
      </c>
      <c r="K7039" s="3">
        <v>611.46</v>
      </c>
    </row>
    <row r="7040" spans="1:11" ht="15.75" customHeight="1" x14ac:dyDescent="0.35">
      <c r="A7040" s="2" t="s">
        <v>7076</v>
      </c>
      <c r="B7040" s="26">
        <v>45220.25</v>
      </c>
      <c r="C7040" s="2" t="s">
        <v>24</v>
      </c>
      <c r="D7040" s="2" t="s">
        <v>29</v>
      </c>
      <c r="E7040" s="2" t="s">
        <v>30</v>
      </c>
      <c r="F7040" s="3">
        <v>9</v>
      </c>
      <c r="G7040" s="3">
        <v>329.99</v>
      </c>
      <c r="H7040" s="3">
        <v>0.05</v>
      </c>
      <c r="I7040" s="2" t="s">
        <v>21</v>
      </c>
      <c r="J7040" s="2" t="s">
        <v>27</v>
      </c>
      <c r="K7040" s="3">
        <v>2821.41</v>
      </c>
    </row>
    <row r="7041" spans="1:11" ht="15.75" customHeight="1" x14ac:dyDescent="0.35">
      <c r="A7041" s="2" t="s">
        <v>7077</v>
      </c>
      <c r="B7041" s="26">
        <v>45220.291666666657</v>
      </c>
      <c r="C7041" s="2" t="s">
        <v>55</v>
      </c>
      <c r="D7041" s="2" t="s">
        <v>13</v>
      </c>
      <c r="E7041" s="2" t="s">
        <v>43</v>
      </c>
      <c r="F7041" s="3">
        <v>5</v>
      </c>
      <c r="G7041" s="3">
        <v>83.21</v>
      </c>
      <c r="H7041" s="3">
        <v>0.15</v>
      </c>
      <c r="I7041" s="2" t="s">
        <v>41</v>
      </c>
      <c r="J7041" s="2" t="s">
        <v>22</v>
      </c>
      <c r="K7041" s="3">
        <v>353.64</v>
      </c>
    </row>
    <row r="7042" spans="1:11" ht="15.75" customHeight="1" x14ac:dyDescent="0.35">
      <c r="A7042" s="2" t="s">
        <v>7078</v>
      </c>
      <c r="B7042" s="26">
        <v>45220.333333333343</v>
      </c>
      <c r="C7042" s="2" t="s">
        <v>24</v>
      </c>
      <c r="D7042" s="2" t="s">
        <v>29</v>
      </c>
      <c r="E7042" s="2" t="s">
        <v>30</v>
      </c>
      <c r="F7042" s="3">
        <v>9</v>
      </c>
      <c r="G7042" s="3">
        <v>275.98</v>
      </c>
      <c r="H7042" s="3">
        <v>0.05</v>
      </c>
      <c r="I7042" s="2" t="s">
        <v>41</v>
      </c>
      <c r="J7042" s="2" t="s">
        <v>33</v>
      </c>
      <c r="K7042" s="3">
        <v>2359.63</v>
      </c>
    </row>
    <row r="7043" spans="1:11" ht="15.75" customHeight="1" x14ac:dyDescent="0.35">
      <c r="A7043" s="2" t="s">
        <v>7079</v>
      </c>
      <c r="B7043" s="26">
        <v>45220.375</v>
      </c>
      <c r="C7043" s="2" t="s">
        <v>55</v>
      </c>
      <c r="D7043" s="2" t="s">
        <v>13</v>
      </c>
      <c r="E7043" s="2" t="s">
        <v>43</v>
      </c>
      <c r="F7043" s="3">
        <v>1</v>
      </c>
      <c r="G7043" s="3">
        <v>296.27999999999997</v>
      </c>
      <c r="H7043" s="3">
        <v>0.15</v>
      </c>
      <c r="I7043" s="2" t="s">
        <v>15</v>
      </c>
      <c r="J7043" s="2" t="s">
        <v>27</v>
      </c>
      <c r="K7043" s="3">
        <v>251.84</v>
      </c>
    </row>
    <row r="7044" spans="1:11" ht="15.75" customHeight="1" x14ac:dyDescent="0.35">
      <c r="A7044" s="2" t="s">
        <v>7080</v>
      </c>
      <c r="B7044" s="26">
        <v>45220.416666666657</v>
      </c>
      <c r="C7044" s="2" t="s">
        <v>18</v>
      </c>
      <c r="D7044" s="2" t="s">
        <v>19</v>
      </c>
      <c r="E7044" s="2" t="s">
        <v>45</v>
      </c>
      <c r="F7044" s="3">
        <v>4</v>
      </c>
      <c r="G7044" s="3">
        <v>355.39</v>
      </c>
      <c r="H7044" s="3">
        <v>0.05</v>
      </c>
      <c r="I7044" s="2" t="s">
        <v>15</v>
      </c>
      <c r="J7044" s="2" t="s">
        <v>22</v>
      </c>
      <c r="K7044" s="3">
        <v>1350.48</v>
      </c>
    </row>
    <row r="7045" spans="1:11" ht="15.75" customHeight="1" x14ac:dyDescent="0.35">
      <c r="A7045" s="2" t="s">
        <v>7081</v>
      </c>
      <c r="B7045" s="26">
        <v>45220.458333333343</v>
      </c>
      <c r="C7045" s="2" t="s">
        <v>18</v>
      </c>
      <c r="D7045" s="2" t="s">
        <v>13</v>
      </c>
      <c r="E7045" s="2" t="s">
        <v>43</v>
      </c>
      <c r="F7045" s="3">
        <v>7</v>
      </c>
      <c r="G7045" s="3">
        <v>303.93</v>
      </c>
      <c r="H7045" s="3">
        <v>0.05</v>
      </c>
      <c r="I7045" s="2" t="s">
        <v>15</v>
      </c>
      <c r="J7045" s="2" t="s">
        <v>33</v>
      </c>
      <c r="K7045" s="3">
        <v>2021.13</v>
      </c>
    </row>
    <row r="7046" spans="1:11" ht="15.75" customHeight="1" x14ac:dyDescent="0.35">
      <c r="A7046" s="2" t="s">
        <v>7082</v>
      </c>
      <c r="B7046" s="26">
        <v>45220.5</v>
      </c>
      <c r="C7046" s="2" t="s">
        <v>24</v>
      </c>
      <c r="D7046" s="2" t="s">
        <v>37</v>
      </c>
      <c r="E7046" s="2" t="s">
        <v>68</v>
      </c>
      <c r="F7046" s="3">
        <v>2</v>
      </c>
      <c r="G7046" s="3">
        <v>52.99</v>
      </c>
      <c r="H7046" s="3">
        <v>0</v>
      </c>
      <c r="I7046" s="2" t="s">
        <v>21</v>
      </c>
      <c r="J7046" s="2" t="s">
        <v>22</v>
      </c>
      <c r="K7046" s="3">
        <v>105.98</v>
      </c>
    </row>
    <row r="7047" spans="1:11" ht="15.75" customHeight="1" x14ac:dyDescent="0.35">
      <c r="A7047" s="2" t="s">
        <v>7083</v>
      </c>
      <c r="B7047" s="26">
        <v>45220.541666666657</v>
      </c>
      <c r="C7047" s="2" t="s">
        <v>18</v>
      </c>
      <c r="D7047" s="2" t="s">
        <v>29</v>
      </c>
      <c r="E7047" s="2" t="s">
        <v>30</v>
      </c>
      <c r="F7047" s="3">
        <v>9</v>
      </c>
      <c r="G7047" s="3">
        <v>345.96</v>
      </c>
      <c r="H7047" s="3">
        <v>0.05</v>
      </c>
      <c r="I7047" s="2" t="s">
        <v>15</v>
      </c>
      <c r="J7047" s="2" t="s">
        <v>16</v>
      </c>
      <c r="K7047" s="3">
        <v>2957.96</v>
      </c>
    </row>
    <row r="7048" spans="1:11" ht="15.75" customHeight="1" x14ac:dyDescent="0.35">
      <c r="A7048" s="2" t="s">
        <v>7084</v>
      </c>
      <c r="B7048" s="26">
        <v>45220.583333333343</v>
      </c>
      <c r="C7048" s="2" t="s">
        <v>12</v>
      </c>
      <c r="D7048" s="2" t="s">
        <v>13</v>
      </c>
      <c r="E7048" s="2" t="s">
        <v>14</v>
      </c>
      <c r="F7048" s="3">
        <v>3</v>
      </c>
      <c r="G7048" s="3">
        <v>15.76</v>
      </c>
      <c r="H7048" s="3">
        <v>0.2</v>
      </c>
      <c r="I7048" s="2" t="s">
        <v>15</v>
      </c>
      <c r="J7048" s="2" t="s">
        <v>27</v>
      </c>
      <c r="K7048" s="3">
        <v>37.82</v>
      </c>
    </row>
    <row r="7049" spans="1:11" ht="15.75" customHeight="1" x14ac:dyDescent="0.35">
      <c r="A7049" s="2" t="s">
        <v>7085</v>
      </c>
      <c r="B7049" s="26">
        <v>45220.625</v>
      </c>
      <c r="C7049" s="2" t="s">
        <v>35</v>
      </c>
      <c r="D7049" s="2" t="s">
        <v>13</v>
      </c>
      <c r="E7049" s="2" t="s">
        <v>14</v>
      </c>
      <c r="F7049" s="3">
        <v>4</v>
      </c>
      <c r="G7049" s="3">
        <v>198.2</v>
      </c>
      <c r="H7049" s="3">
        <v>0.2</v>
      </c>
      <c r="I7049" s="2" t="s">
        <v>15</v>
      </c>
      <c r="J7049" s="2" t="s">
        <v>22</v>
      </c>
      <c r="K7049" s="3">
        <v>634.24</v>
      </c>
    </row>
    <row r="7050" spans="1:11" ht="15.75" customHeight="1" x14ac:dyDescent="0.35">
      <c r="A7050" s="2" t="s">
        <v>7086</v>
      </c>
      <c r="B7050" s="26">
        <v>45220.666666666657</v>
      </c>
      <c r="C7050" s="2" t="s">
        <v>35</v>
      </c>
      <c r="D7050" s="2" t="s">
        <v>25</v>
      </c>
      <c r="E7050" s="2" t="s">
        <v>26</v>
      </c>
      <c r="F7050" s="3">
        <v>4</v>
      </c>
      <c r="G7050" s="3">
        <v>211.45</v>
      </c>
      <c r="H7050" s="3">
        <v>0.05</v>
      </c>
      <c r="I7050" s="2" t="s">
        <v>41</v>
      </c>
      <c r="J7050" s="2" t="s">
        <v>22</v>
      </c>
      <c r="K7050" s="3">
        <v>803.51</v>
      </c>
    </row>
    <row r="7051" spans="1:11" ht="15.75" customHeight="1" x14ac:dyDescent="0.35">
      <c r="A7051" s="2" t="s">
        <v>7087</v>
      </c>
      <c r="B7051" s="26">
        <v>45220.708333333343</v>
      </c>
      <c r="C7051" s="2" t="s">
        <v>55</v>
      </c>
      <c r="D7051" s="2" t="s">
        <v>29</v>
      </c>
      <c r="E7051" s="2" t="s">
        <v>30</v>
      </c>
      <c r="F7051" s="3">
        <v>8</v>
      </c>
      <c r="G7051" s="3">
        <v>62.73</v>
      </c>
      <c r="H7051" s="3">
        <v>0.2</v>
      </c>
      <c r="I7051" s="2" t="s">
        <v>15</v>
      </c>
      <c r="J7051" s="2" t="s">
        <v>27</v>
      </c>
      <c r="K7051" s="3">
        <v>401.47</v>
      </c>
    </row>
    <row r="7052" spans="1:11" ht="15.75" customHeight="1" x14ac:dyDescent="0.35">
      <c r="A7052" s="2" t="s">
        <v>7088</v>
      </c>
      <c r="B7052" s="26">
        <v>45220.75</v>
      </c>
      <c r="C7052" s="2" t="s">
        <v>18</v>
      </c>
      <c r="D7052" s="2" t="s">
        <v>19</v>
      </c>
      <c r="E7052" s="2" t="s">
        <v>45</v>
      </c>
      <c r="F7052" s="3">
        <v>2</v>
      </c>
      <c r="G7052" s="3">
        <v>9.8800000000000008</v>
      </c>
      <c r="H7052" s="3">
        <v>0.15</v>
      </c>
      <c r="I7052" s="2" t="s">
        <v>41</v>
      </c>
      <c r="J7052" s="2" t="s">
        <v>33</v>
      </c>
      <c r="K7052" s="3">
        <v>16.8</v>
      </c>
    </row>
    <row r="7053" spans="1:11" ht="15.75" customHeight="1" x14ac:dyDescent="0.35">
      <c r="A7053" s="2" t="s">
        <v>7089</v>
      </c>
      <c r="B7053" s="26">
        <v>45220.791666666657</v>
      </c>
      <c r="C7053" s="2" t="s">
        <v>55</v>
      </c>
      <c r="D7053" s="2" t="s">
        <v>29</v>
      </c>
      <c r="E7053" s="2" t="s">
        <v>30</v>
      </c>
      <c r="F7053" s="3">
        <v>5</v>
      </c>
      <c r="G7053" s="3">
        <v>40.229999999999997</v>
      </c>
      <c r="H7053" s="3">
        <v>0.2</v>
      </c>
      <c r="I7053" s="2" t="s">
        <v>21</v>
      </c>
      <c r="J7053" s="2" t="s">
        <v>22</v>
      </c>
      <c r="K7053" s="3">
        <v>160.91999999999999</v>
      </c>
    </row>
    <row r="7054" spans="1:11" ht="15.75" customHeight="1" x14ac:dyDescent="0.35">
      <c r="A7054" s="2" t="s">
        <v>7090</v>
      </c>
      <c r="B7054" s="26">
        <v>45220.833333333343</v>
      </c>
      <c r="C7054" s="2" t="s">
        <v>35</v>
      </c>
      <c r="D7054" s="2" t="s">
        <v>19</v>
      </c>
      <c r="E7054" s="2" t="s">
        <v>32</v>
      </c>
      <c r="F7054" s="3">
        <v>2</v>
      </c>
      <c r="G7054" s="3">
        <v>225.92</v>
      </c>
      <c r="H7054" s="3">
        <v>0</v>
      </c>
      <c r="I7054" s="2" t="s">
        <v>21</v>
      </c>
      <c r="J7054" s="2" t="s">
        <v>33</v>
      </c>
      <c r="K7054" s="3">
        <v>451.84</v>
      </c>
    </row>
    <row r="7055" spans="1:11" ht="15.75" customHeight="1" x14ac:dyDescent="0.35">
      <c r="A7055" s="2" t="s">
        <v>7091</v>
      </c>
      <c r="B7055" s="26">
        <v>45220.875</v>
      </c>
      <c r="C7055" s="2" t="s">
        <v>35</v>
      </c>
      <c r="D7055" s="2" t="s">
        <v>37</v>
      </c>
      <c r="E7055" s="2" t="s">
        <v>68</v>
      </c>
      <c r="F7055" s="3">
        <v>6</v>
      </c>
      <c r="G7055" s="3">
        <v>123.98</v>
      </c>
      <c r="H7055" s="3">
        <v>0.2</v>
      </c>
      <c r="I7055" s="2" t="s">
        <v>41</v>
      </c>
      <c r="J7055" s="2" t="s">
        <v>16</v>
      </c>
      <c r="K7055" s="3">
        <v>595.1</v>
      </c>
    </row>
    <row r="7056" spans="1:11" ht="15.75" customHeight="1" x14ac:dyDescent="0.35">
      <c r="A7056" s="2" t="s">
        <v>7092</v>
      </c>
      <c r="B7056" s="26">
        <v>45220.916666666657</v>
      </c>
      <c r="C7056" s="2" t="s">
        <v>18</v>
      </c>
      <c r="D7056" s="2" t="s">
        <v>19</v>
      </c>
      <c r="E7056" s="2" t="s">
        <v>32</v>
      </c>
      <c r="F7056" s="3">
        <v>9</v>
      </c>
      <c r="G7056" s="3">
        <v>39.15</v>
      </c>
      <c r="H7056" s="3">
        <v>0.15</v>
      </c>
      <c r="I7056" s="2" t="s">
        <v>41</v>
      </c>
      <c r="J7056" s="2" t="s">
        <v>27</v>
      </c>
      <c r="K7056" s="3">
        <v>299.5</v>
      </c>
    </row>
    <row r="7057" spans="1:11" ht="15.75" customHeight="1" x14ac:dyDescent="0.35">
      <c r="A7057" s="2" t="s">
        <v>7093</v>
      </c>
      <c r="B7057" s="26">
        <v>45220.958333333343</v>
      </c>
      <c r="C7057" s="2" t="s">
        <v>12</v>
      </c>
      <c r="D7057" s="2" t="s">
        <v>29</v>
      </c>
      <c r="E7057" s="2" t="s">
        <v>48</v>
      </c>
      <c r="F7057" s="3">
        <v>9</v>
      </c>
      <c r="G7057" s="3">
        <v>131.91999999999999</v>
      </c>
      <c r="H7057" s="3">
        <v>0.15</v>
      </c>
      <c r="I7057" s="2" t="s">
        <v>15</v>
      </c>
      <c r="J7057" s="2" t="s">
        <v>33</v>
      </c>
      <c r="K7057" s="3">
        <v>1009.19</v>
      </c>
    </row>
    <row r="7058" spans="1:11" ht="15.75" customHeight="1" x14ac:dyDescent="0.35">
      <c r="A7058" s="2" t="s">
        <v>7094</v>
      </c>
      <c r="B7058" s="26">
        <v>45221</v>
      </c>
      <c r="C7058" s="2" t="s">
        <v>12</v>
      </c>
      <c r="D7058" s="2" t="s">
        <v>37</v>
      </c>
      <c r="E7058" s="2" t="s">
        <v>38</v>
      </c>
      <c r="F7058" s="3">
        <v>1</v>
      </c>
      <c r="G7058" s="3">
        <v>266.77</v>
      </c>
      <c r="H7058" s="3">
        <v>0.05</v>
      </c>
      <c r="I7058" s="2" t="s">
        <v>15</v>
      </c>
      <c r="J7058" s="2" t="s">
        <v>33</v>
      </c>
      <c r="K7058" s="3">
        <v>253.43</v>
      </c>
    </row>
    <row r="7059" spans="1:11" ht="15.75" customHeight="1" x14ac:dyDescent="0.35">
      <c r="A7059" s="2" t="s">
        <v>7095</v>
      </c>
      <c r="B7059" s="26">
        <v>45221.041666666657</v>
      </c>
      <c r="C7059" s="2" t="s">
        <v>18</v>
      </c>
      <c r="D7059" s="2" t="s">
        <v>25</v>
      </c>
      <c r="E7059" s="2" t="s">
        <v>26</v>
      </c>
      <c r="F7059" s="3">
        <v>4</v>
      </c>
      <c r="G7059" s="3">
        <v>372.36</v>
      </c>
      <c r="H7059" s="3">
        <v>0.1</v>
      </c>
      <c r="I7059" s="2" t="s">
        <v>21</v>
      </c>
      <c r="J7059" s="2" t="s">
        <v>33</v>
      </c>
      <c r="K7059" s="3">
        <v>1340.5</v>
      </c>
    </row>
    <row r="7060" spans="1:11" ht="15.75" customHeight="1" x14ac:dyDescent="0.35">
      <c r="A7060" s="2" t="s">
        <v>7096</v>
      </c>
      <c r="B7060" s="26">
        <v>45221.083333333343</v>
      </c>
      <c r="C7060" s="2" t="s">
        <v>18</v>
      </c>
      <c r="D7060" s="2" t="s">
        <v>19</v>
      </c>
      <c r="E7060" s="2" t="s">
        <v>20</v>
      </c>
      <c r="F7060" s="3">
        <v>4</v>
      </c>
      <c r="G7060" s="3">
        <v>208.94</v>
      </c>
      <c r="H7060" s="3">
        <v>0.15</v>
      </c>
      <c r="I7060" s="2" t="s">
        <v>21</v>
      </c>
      <c r="J7060" s="2" t="s">
        <v>16</v>
      </c>
      <c r="K7060" s="3">
        <v>710.4</v>
      </c>
    </row>
    <row r="7061" spans="1:11" ht="15.75" customHeight="1" x14ac:dyDescent="0.35">
      <c r="A7061" s="2" t="s">
        <v>7097</v>
      </c>
      <c r="B7061" s="26">
        <v>45221.125</v>
      </c>
      <c r="C7061" s="2" t="s">
        <v>55</v>
      </c>
      <c r="D7061" s="2" t="s">
        <v>29</v>
      </c>
      <c r="E7061" s="2" t="s">
        <v>48</v>
      </c>
      <c r="F7061" s="3">
        <v>1</v>
      </c>
      <c r="G7061" s="3">
        <v>308.51</v>
      </c>
      <c r="H7061" s="3">
        <v>0.05</v>
      </c>
      <c r="I7061" s="2" t="s">
        <v>21</v>
      </c>
      <c r="J7061" s="2" t="s">
        <v>27</v>
      </c>
      <c r="K7061" s="3">
        <v>293.08</v>
      </c>
    </row>
    <row r="7062" spans="1:11" ht="15.75" customHeight="1" x14ac:dyDescent="0.35">
      <c r="A7062" s="2" t="s">
        <v>7098</v>
      </c>
      <c r="B7062" s="26">
        <v>45221.166666666657</v>
      </c>
      <c r="C7062" s="2" t="s">
        <v>18</v>
      </c>
      <c r="D7062" s="2" t="s">
        <v>29</v>
      </c>
      <c r="E7062" s="2" t="s">
        <v>48</v>
      </c>
      <c r="F7062" s="3">
        <v>2</v>
      </c>
      <c r="G7062" s="3">
        <v>300.39999999999998</v>
      </c>
      <c r="H7062" s="3">
        <v>0.05</v>
      </c>
      <c r="I7062" s="2" t="s">
        <v>21</v>
      </c>
      <c r="J7062" s="2" t="s">
        <v>33</v>
      </c>
      <c r="K7062" s="3">
        <v>570.76</v>
      </c>
    </row>
    <row r="7063" spans="1:11" ht="15.75" customHeight="1" x14ac:dyDescent="0.35">
      <c r="A7063" s="2" t="s">
        <v>7099</v>
      </c>
      <c r="B7063" s="26">
        <v>45221.208333333343</v>
      </c>
      <c r="C7063" s="2" t="s">
        <v>12</v>
      </c>
      <c r="D7063" s="2" t="s">
        <v>29</v>
      </c>
      <c r="E7063" s="2" t="s">
        <v>30</v>
      </c>
      <c r="F7063" s="3">
        <v>6</v>
      </c>
      <c r="G7063" s="3">
        <v>448.68</v>
      </c>
      <c r="H7063" s="3">
        <v>0.2</v>
      </c>
      <c r="I7063" s="2" t="s">
        <v>15</v>
      </c>
      <c r="J7063" s="2" t="s">
        <v>33</v>
      </c>
      <c r="K7063" s="3">
        <v>2153.66</v>
      </c>
    </row>
    <row r="7064" spans="1:11" ht="15.75" customHeight="1" x14ac:dyDescent="0.35">
      <c r="A7064" s="2" t="s">
        <v>7100</v>
      </c>
      <c r="B7064" s="26">
        <v>45221.25</v>
      </c>
      <c r="C7064" s="2" t="s">
        <v>18</v>
      </c>
      <c r="D7064" s="2" t="s">
        <v>29</v>
      </c>
      <c r="E7064" s="2" t="s">
        <v>48</v>
      </c>
      <c r="F7064" s="3">
        <v>3</v>
      </c>
      <c r="G7064" s="3">
        <v>93.8</v>
      </c>
      <c r="H7064" s="3">
        <v>0.2</v>
      </c>
      <c r="I7064" s="2" t="s">
        <v>15</v>
      </c>
      <c r="J7064" s="2" t="s">
        <v>16</v>
      </c>
      <c r="K7064" s="3">
        <v>225.12</v>
      </c>
    </row>
    <row r="7065" spans="1:11" ht="15.75" customHeight="1" x14ac:dyDescent="0.35">
      <c r="A7065" s="2" t="s">
        <v>7101</v>
      </c>
      <c r="B7065" s="26">
        <v>45221.291666666657</v>
      </c>
      <c r="C7065" s="2" t="s">
        <v>55</v>
      </c>
      <c r="D7065" s="2" t="s">
        <v>37</v>
      </c>
      <c r="E7065" s="2" t="s">
        <v>38</v>
      </c>
      <c r="F7065" s="3">
        <v>9</v>
      </c>
      <c r="G7065" s="3">
        <v>240.83</v>
      </c>
      <c r="H7065" s="3">
        <v>0.05</v>
      </c>
      <c r="I7065" s="2" t="s">
        <v>21</v>
      </c>
      <c r="J7065" s="2" t="s">
        <v>27</v>
      </c>
      <c r="K7065" s="3">
        <v>2059.1</v>
      </c>
    </row>
    <row r="7066" spans="1:11" ht="15.75" customHeight="1" x14ac:dyDescent="0.35">
      <c r="A7066" s="2" t="s">
        <v>7102</v>
      </c>
      <c r="B7066" s="26">
        <v>45221.333333333343</v>
      </c>
      <c r="C7066" s="2" t="s">
        <v>55</v>
      </c>
      <c r="D7066" s="2" t="s">
        <v>29</v>
      </c>
      <c r="E7066" s="2" t="s">
        <v>48</v>
      </c>
      <c r="F7066" s="3">
        <v>3</v>
      </c>
      <c r="G7066" s="3">
        <v>317.76</v>
      </c>
      <c r="H7066" s="3">
        <v>0</v>
      </c>
      <c r="I7066" s="2" t="s">
        <v>15</v>
      </c>
      <c r="J7066" s="2" t="s">
        <v>22</v>
      </c>
      <c r="K7066" s="3">
        <v>953.28</v>
      </c>
    </row>
    <row r="7067" spans="1:11" ht="15.75" customHeight="1" x14ac:dyDescent="0.35">
      <c r="A7067" s="2" t="s">
        <v>7103</v>
      </c>
      <c r="B7067" s="26">
        <v>45221.375</v>
      </c>
      <c r="C7067" s="2" t="s">
        <v>55</v>
      </c>
      <c r="D7067" s="2" t="s">
        <v>29</v>
      </c>
      <c r="E7067" s="2" t="s">
        <v>30</v>
      </c>
      <c r="F7067" s="3">
        <v>3</v>
      </c>
      <c r="G7067" s="3">
        <v>262.26</v>
      </c>
      <c r="H7067" s="3">
        <v>0.05</v>
      </c>
      <c r="I7067" s="2" t="s">
        <v>15</v>
      </c>
      <c r="J7067" s="2" t="s">
        <v>27</v>
      </c>
      <c r="K7067" s="3">
        <v>747.44</v>
      </c>
    </row>
    <row r="7068" spans="1:11" ht="15.75" customHeight="1" x14ac:dyDescent="0.35">
      <c r="A7068" s="2" t="s">
        <v>7104</v>
      </c>
      <c r="B7068" s="26">
        <v>45221.416666666657</v>
      </c>
      <c r="C7068" s="2" t="s">
        <v>55</v>
      </c>
      <c r="D7068" s="2" t="s">
        <v>19</v>
      </c>
      <c r="E7068" s="2" t="s">
        <v>32</v>
      </c>
      <c r="F7068" s="3">
        <v>9</v>
      </c>
      <c r="G7068" s="3">
        <v>227.92</v>
      </c>
      <c r="H7068" s="3">
        <v>0.2</v>
      </c>
      <c r="I7068" s="2" t="s">
        <v>41</v>
      </c>
      <c r="J7068" s="2" t="s">
        <v>22</v>
      </c>
      <c r="K7068" s="3">
        <v>1641.02</v>
      </c>
    </row>
    <row r="7069" spans="1:11" ht="15.75" customHeight="1" x14ac:dyDescent="0.35">
      <c r="A7069" s="2" t="s">
        <v>7105</v>
      </c>
      <c r="B7069" s="26">
        <v>45221.458333333343</v>
      </c>
      <c r="C7069" s="2" t="s">
        <v>24</v>
      </c>
      <c r="D7069" s="2" t="s">
        <v>29</v>
      </c>
      <c r="E7069" s="2" t="s">
        <v>48</v>
      </c>
      <c r="F7069" s="3">
        <v>3</v>
      </c>
      <c r="G7069" s="3">
        <v>486.86</v>
      </c>
      <c r="H7069" s="3">
        <v>0.15</v>
      </c>
      <c r="I7069" s="2" t="s">
        <v>41</v>
      </c>
      <c r="J7069" s="2" t="s">
        <v>16</v>
      </c>
      <c r="K7069" s="3">
        <v>1241.49</v>
      </c>
    </row>
    <row r="7070" spans="1:11" ht="15.75" customHeight="1" x14ac:dyDescent="0.35">
      <c r="A7070" s="2" t="s">
        <v>7106</v>
      </c>
      <c r="B7070" s="26">
        <v>45221.5</v>
      </c>
      <c r="C7070" s="2" t="s">
        <v>18</v>
      </c>
      <c r="D7070" s="2" t="s">
        <v>19</v>
      </c>
      <c r="E7070" s="2" t="s">
        <v>20</v>
      </c>
      <c r="F7070" s="3">
        <v>6</v>
      </c>
      <c r="G7070" s="3">
        <v>471.3</v>
      </c>
      <c r="H7070" s="3">
        <v>0</v>
      </c>
      <c r="I7070" s="2" t="s">
        <v>21</v>
      </c>
      <c r="J7070" s="2" t="s">
        <v>22</v>
      </c>
      <c r="K7070" s="3">
        <v>2827.8</v>
      </c>
    </row>
    <row r="7071" spans="1:11" ht="15.75" customHeight="1" x14ac:dyDescent="0.35">
      <c r="A7071" s="2" t="s">
        <v>7107</v>
      </c>
      <c r="B7071" s="26">
        <v>45221.541666666657</v>
      </c>
      <c r="C7071" s="2" t="s">
        <v>35</v>
      </c>
      <c r="D7071" s="2" t="s">
        <v>37</v>
      </c>
      <c r="E7071" s="2" t="s">
        <v>68</v>
      </c>
      <c r="F7071" s="3">
        <v>6</v>
      </c>
      <c r="G7071" s="3">
        <v>307.67</v>
      </c>
      <c r="H7071" s="3">
        <v>0.1</v>
      </c>
      <c r="I7071" s="2" t="s">
        <v>21</v>
      </c>
      <c r="J7071" s="2" t="s">
        <v>16</v>
      </c>
      <c r="K7071" s="3">
        <v>1661.42</v>
      </c>
    </row>
    <row r="7072" spans="1:11" ht="15.75" customHeight="1" x14ac:dyDescent="0.35">
      <c r="A7072" s="2" t="s">
        <v>7108</v>
      </c>
      <c r="B7072" s="26">
        <v>45221.583333333343</v>
      </c>
      <c r="C7072" s="2" t="s">
        <v>18</v>
      </c>
      <c r="D7072" s="2" t="s">
        <v>37</v>
      </c>
      <c r="E7072" s="2" t="s">
        <v>68</v>
      </c>
      <c r="F7072" s="3">
        <v>1</v>
      </c>
      <c r="G7072" s="3">
        <v>222.59</v>
      </c>
      <c r="H7072" s="3">
        <v>0.15</v>
      </c>
      <c r="I7072" s="2" t="s">
        <v>21</v>
      </c>
      <c r="J7072" s="2" t="s">
        <v>22</v>
      </c>
      <c r="K7072" s="3">
        <v>189.2</v>
      </c>
    </row>
    <row r="7073" spans="1:11" ht="15.75" customHeight="1" x14ac:dyDescent="0.35">
      <c r="A7073" s="2" t="s">
        <v>7109</v>
      </c>
      <c r="B7073" s="26">
        <v>45221.625</v>
      </c>
      <c r="C7073" s="2" t="s">
        <v>24</v>
      </c>
      <c r="D7073" s="2" t="s">
        <v>13</v>
      </c>
      <c r="E7073" s="2" t="s">
        <v>43</v>
      </c>
      <c r="F7073" s="3">
        <v>7</v>
      </c>
      <c r="G7073" s="3">
        <v>378.91</v>
      </c>
      <c r="H7073" s="3">
        <v>0.2</v>
      </c>
      <c r="I7073" s="2" t="s">
        <v>21</v>
      </c>
      <c r="J7073" s="2" t="s">
        <v>16</v>
      </c>
      <c r="K7073" s="3">
        <v>2121.9</v>
      </c>
    </row>
    <row r="7074" spans="1:11" ht="15.75" customHeight="1" x14ac:dyDescent="0.35">
      <c r="A7074" s="2" t="s">
        <v>7110</v>
      </c>
      <c r="B7074" s="26">
        <v>45221.666666666657</v>
      </c>
      <c r="C7074" s="2" t="s">
        <v>55</v>
      </c>
      <c r="D7074" s="2" t="s">
        <v>25</v>
      </c>
      <c r="E7074" s="2" t="s">
        <v>26</v>
      </c>
      <c r="F7074" s="3">
        <v>9</v>
      </c>
      <c r="G7074" s="3">
        <v>258.89999999999998</v>
      </c>
      <c r="H7074" s="3">
        <v>0.15</v>
      </c>
      <c r="I7074" s="2" t="s">
        <v>21</v>
      </c>
      <c r="J7074" s="2" t="s">
        <v>27</v>
      </c>
      <c r="K7074" s="3">
        <v>1980.58</v>
      </c>
    </row>
    <row r="7075" spans="1:11" ht="15.75" customHeight="1" x14ac:dyDescent="0.35">
      <c r="A7075" s="2" t="s">
        <v>7111</v>
      </c>
      <c r="B7075" s="26">
        <v>45221.708333333343</v>
      </c>
      <c r="C7075" s="2" t="s">
        <v>24</v>
      </c>
      <c r="D7075" s="2" t="s">
        <v>37</v>
      </c>
      <c r="E7075" s="2" t="s">
        <v>38</v>
      </c>
      <c r="F7075" s="3">
        <v>9</v>
      </c>
      <c r="G7075" s="3">
        <v>497.81</v>
      </c>
      <c r="H7075" s="3">
        <v>0.15</v>
      </c>
      <c r="I7075" s="2" t="s">
        <v>15</v>
      </c>
      <c r="J7075" s="2" t="s">
        <v>27</v>
      </c>
      <c r="K7075" s="3">
        <v>3808.25</v>
      </c>
    </row>
    <row r="7076" spans="1:11" ht="15.75" customHeight="1" x14ac:dyDescent="0.35">
      <c r="A7076" s="2" t="s">
        <v>7112</v>
      </c>
      <c r="B7076" s="26">
        <v>45221.75</v>
      </c>
      <c r="C7076" s="2" t="s">
        <v>12</v>
      </c>
      <c r="D7076" s="2" t="s">
        <v>13</v>
      </c>
      <c r="E7076" s="2" t="s">
        <v>14</v>
      </c>
      <c r="F7076" s="3">
        <v>9</v>
      </c>
      <c r="G7076" s="3">
        <v>344.54</v>
      </c>
      <c r="H7076" s="3">
        <v>0.2</v>
      </c>
      <c r="I7076" s="2" t="s">
        <v>41</v>
      </c>
      <c r="J7076" s="2" t="s">
        <v>22</v>
      </c>
      <c r="K7076" s="3">
        <v>2480.69</v>
      </c>
    </row>
    <row r="7077" spans="1:11" ht="15.75" customHeight="1" x14ac:dyDescent="0.35">
      <c r="A7077" s="2" t="s">
        <v>7113</v>
      </c>
      <c r="B7077" s="26">
        <v>45221.791666666657</v>
      </c>
      <c r="C7077" s="2" t="s">
        <v>12</v>
      </c>
      <c r="D7077" s="2" t="s">
        <v>37</v>
      </c>
      <c r="E7077" s="2" t="s">
        <v>38</v>
      </c>
      <c r="F7077" s="3">
        <v>2</v>
      </c>
      <c r="G7077" s="3">
        <v>38.74</v>
      </c>
      <c r="H7077" s="3">
        <v>0.15</v>
      </c>
      <c r="I7077" s="2" t="s">
        <v>41</v>
      </c>
      <c r="J7077" s="2" t="s">
        <v>27</v>
      </c>
      <c r="K7077" s="3">
        <v>65.86</v>
      </c>
    </row>
    <row r="7078" spans="1:11" ht="15.75" customHeight="1" x14ac:dyDescent="0.35">
      <c r="A7078" s="2" t="s">
        <v>7114</v>
      </c>
      <c r="B7078" s="26">
        <v>45221.833333333343</v>
      </c>
      <c r="C7078" s="2" t="s">
        <v>18</v>
      </c>
      <c r="D7078" s="2" t="s">
        <v>13</v>
      </c>
      <c r="E7078" s="2" t="s">
        <v>43</v>
      </c>
      <c r="F7078" s="3">
        <v>1</v>
      </c>
      <c r="G7078" s="3">
        <v>203.95</v>
      </c>
      <c r="H7078" s="3">
        <v>0.05</v>
      </c>
      <c r="I7078" s="2" t="s">
        <v>41</v>
      </c>
      <c r="J7078" s="2" t="s">
        <v>22</v>
      </c>
      <c r="K7078" s="3">
        <v>193.75</v>
      </c>
    </row>
    <row r="7079" spans="1:11" ht="15.75" customHeight="1" x14ac:dyDescent="0.35">
      <c r="A7079" s="2" t="s">
        <v>7115</v>
      </c>
      <c r="B7079" s="26">
        <v>45221.875</v>
      </c>
      <c r="C7079" s="2" t="s">
        <v>18</v>
      </c>
      <c r="D7079" s="2" t="s">
        <v>19</v>
      </c>
      <c r="E7079" s="2" t="s">
        <v>20</v>
      </c>
      <c r="F7079" s="3">
        <v>6</v>
      </c>
      <c r="G7079" s="3">
        <v>366.48</v>
      </c>
      <c r="H7079" s="3">
        <v>0</v>
      </c>
      <c r="I7079" s="2" t="s">
        <v>15</v>
      </c>
      <c r="J7079" s="2" t="s">
        <v>16</v>
      </c>
      <c r="K7079" s="3">
        <v>2198.88</v>
      </c>
    </row>
    <row r="7080" spans="1:11" ht="15.75" customHeight="1" x14ac:dyDescent="0.35">
      <c r="A7080" s="2" t="s">
        <v>7116</v>
      </c>
      <c r="B7080" s="26">
        <v>45221.916666666657</v>
      </c>
      <c r="C7080" s="2" t="s">
        <v>35</v>
      </c>
      <c r="D7080" s="2" t="s">
        <v>19</v>
      </c>
      <c r="E7080" s="2" t="s">
        <v>32</v>
      </c>
      <c r="F7080" s="3">
        <v>6</v>
      </c>
      <c r="G7080" s="3">
        <v>421.97</v>
      </c>
      <c r="H7080" s="3">
        <v>0.2</v>
      </c>
      <c r="I7080" s="2" t="s">
        <v>15</v>
      </c>
      <c r="J7080" s="2" t="s">
        <v>33</v>
      </c>
      <c r="K7080" s="3">
        <v>2025.46</v>
      </c>
    </row>
    <row r="7081" spans="1:11" ht="15.75" customHeight="1" x14ac:dyDescent="0.35">
      <c r="A7081" s="2" t="s">
        <v>7117</v>
      </c>
      <c r="B7081" s="26">
        <v>45221.958333333343</v>
      </c>
      <c r="C7081" s="2" t="s">
        <v>35</v>
      </c>
      <c r="D7081" s="2" t="s">
        <v>13</v>
      </c>
      <c r="E7081" s="2" t="s">
        <v>14</v>
      </c>
      <c r="F7081" s="3">
        <v>4</v>
      </c>
      <c r="G7081" s="3">
        <v>407.62</v>
      </c>
      <c r="H7081" s="3">
        <v>0</v>
      </c>
      <c r="I7081" s="2" t="s">
        <v>15</v>
      </c>
      <c r="J7081" s="2" t="s">
        <v>16</v>
      </c>
      <c r="K7081" s="3">
        <v>1630.48</v>
      </c>
    </row>
    <row r="7082" spans="1:11" ht="15.75" customHeight="1" x14ac:dyDescent="0.35">
      <c r="A7082" s="2" t="s">
        <v>7118</v>
      </c>
      <c r="B7082" s="26">
        <v>45222</v>
      </c>
      <c r="C7082" s="2" t="s">
        <v>12</v>
      </c>
      <c r="D7082" s="2" t="s">
        <v>29</v>
      </c>
      <c r="E7082" s="2" t="s">
        <v>30</v>
      </c>
      <c r="F7082" s="3">
        <v>8</v>
      </c>
      <c r="G7082" s="3">
        <v>488.73</v>
      </c>
      <c r="H7082" s="3">
        <v>0.05</v>
      </c>
      <c r="I7082" s="2" t="s">
        <v>41</v>
      </c>
      <c r="J7082" s="2" t="s">
        <v>33</v>
      </c>
      <c r="K7082" s="3">
        <v>3714.35</v>
      </c>
    </row>
    <row r="7083" spans="1:11" ht="15.75" customHeight="1" x14ac:dyDescent="0.35">
      <c r="A7083" s="2" t="s">
        <v>7119</v>
      </c>
      <c r="B7083" s="26">
        <v>45222.041666666657</v>
      </c>
      <c r="C7083" s="2" t="s">
        <v>55</v>
      </c>
      <c r="D7083" s="2" t="s">
        <v>29</v>
      </c>
      <c r="E7083" s="2" t="s">
        <v>30</v>
      </c>
      <c r="F7083" s="3">
        <v>5</v>
      </c>
      <c r="G7083" s="3">
        <v>247.11</v>
      </c>
      <c r="H7083" s="3">
        <v>0.2</v>
      </c>
      <c r="I7083" s="2" t="s">
        <v>41</v>
      </c>
      <c r="J7083" s="2" t="s">
        <v>27</v>
      </c>
      <c r="K7083" s="3">
        <v>988.44</v>
      </c>
    </row>
    <row r="7084" spans="1:11" ht="15.75" customHeight="1" x14ac:dyDescent="0.35">
      <c r="A7084" s="2" t="s">
        <v>7120</v>
      </c>
      <c r="B7084" s="26">
        <v>45222.083333333343</v>
      </c>
      <c r="C7084" s="2" t="s">
        <v>24</v>
      </c>
      <c r="D7084" s="2" t="s">
        <v>25</v>
      </c>
      <c r="E7084" s="2" t="s">
        <v>26</v>
      </c>
      <c r="F7084" s="3">
        <v>7</v>
      </c>
      <c r="G7084" s="3">
        <v>74.33</v>
      </c>
      <c r="H7084" s="3">
        <v>0.05</v>
      </c>
      <c r="I7084" s="2" t="s">
        <v>41</v>
      </c>
      <c r="J7084" s="2" t="s">
        <v>27</v>
      </c>
      <c r="K7084" s="3">
        <v>494.29</v>
      </c>
    </row>
    <row r="7085" spans="1:11" ht="15.75" customHeight="1" x14ac:dyDescent="0.35">
      <c r="A7085" s="2" t="s">
        <v>7121</v>
      </c>
      <c r="B7085" s="26">
        <v>45222.125</v>
      </c>
      <c r="C7085" s="2" t="s">
        <v>35</v>
      </c>
      <c r="D7085" s="2" t="s">
        <v>13</v>
      </c>
      <c r="E7085" s="2" t="s">
        <v>14</v>
      </c>
      <c r="F7085" s="3">
        <v>9</v>
      </c>
      <c r="G7085" s="3">
        <v>327.86</v>
      </c>
      <c r="H7085" s="3">
        <v>0.1</v>
      </c>
      <c r="I7085" s="2" t="s">
        <v>41</v>
      </c>
      <c r="J7085" s="2" t="s">
        <v>22</v>
      </c>
      <c r="K7085" s="3">
        <v>2655.67</v>
      </c>
    </row>
    <row r="7086" spans="1:11" ht="15.75" customHeight="1" x14ac:dyDescent="0.35">
      <c r="A7086" s="2" t="s">
        <v>7122</v>
      </c>
      <c r="B7086" s="26">
        <v>45222.166666666657</v>
      </c>
      <c r="C7086" s="2" t="s">
        <v>35</v>
      </c>
      <c r="D7086" s="2" t="s">
        <v>29</v>
      </c>
      <c r="E7086" s="2" t="s">
        <v>30</v>
      </c>
      <c r="F7086" s="3">
        <v>1</v>
      </c>
      <c r="G7086" s="3">
        <v>40.020000000000003</v>
      </c>
      <c r="H7086" s="3">
        <v>0.1</v>
      </c>
      <c r="I7086" s="2" t="s">
        <v>41</v>
      </c>
      <c r="J7086" s="2" t="s">
        <v>22</v>
      </c>
      <c r="K7086" s="3">
        <v>36.020000000000003</v>
      </c>
    </row>
    <row r="7087" spans="1:11" ht="15.75" customHeight="1" x14ac:dyDescent="0.35">
      <c r="A7087" s="2" t="s">
        <v>7123</v>
      </c>
      <c r="B7087" s="26">
        <v>45222.208333333343</v>
      </c>
      <c r="C7087" s="2" t="s">
        <v>55</v>
      </c>
      <c r="D7087" s="2" t="s">
        <v>25</v>
      </c>
      <c r="E7087" s="2" t="s">
        <v>26</v>
      </c>
      <c r="F7087" s="3">
        <v>9</v>
      </c>
      <c r="G7087" s="3">
        <v>486.89</v>
      </c>
      <c r="H7087" s="3">
        <v>0.1</v>
      </c>
      <c r="I7087" s="2" t="s">
        <v>15</v>
      </c>
      <c r="J7087" s="2" t="s">
        <v>33</v>
      </c>
      <c r="K7087" s="3">
        <v>3943.81</v>
      </c>
    </row>
    <row r="7088" spans="1:11" ht="15.75" customHeight="1" x14ac:dyDescent="0.35">
      <c r="A7088" s="2" t="s">
        <v>7124</v>
      </c>
      <c r="B7088" s="26">
        <v>45222.25</v>
      </c>
      <c r="C7088" s="2" t="s">
        <v>55</v>
      </c>
      <c r="D7088" s="2" t="s">
        <v>19</v>
      </c>
      <c r="E7088" s="2" t="s">
        <v>20</v>
      </c>
      <c r="F7088" s="3">
        <v>4</v>
      </c>
      <c r="G7088" s="3">
        <v>380.47</v>
      </c>
      <c r="H7088" s="3">
        <v>0</v>
      </c>
      <c r="I7088" s="2" t="s">
        <v>15</v>
      </c>
      <c r="J7088" s="2" t="s">
        <v>16</v>
      </c>
      <c r="K7088" s="3">
        <v>1521.88</v>
      </c>
    </row>
    <row r="7089" spans="1:11" ht="15.75" customHeight="1" x14ac:dyDescent="0.35">
      <c r="A7089" s="2" t="s">
        <v>7125</v>
      </c>
      <c r="B7089" s="26">
        <v>45222.291666666657</v>
      </c>
      <c r="C7089" s="2" t="s">
        <v>18</v>
      </c>
      <c r="D7089" s="2" t="s">
        <v>13</v>
      </c>
      <c r="E7089" s="2" t="s">
        <v>14</v>
      </c>
      <c r="F7089" s="3">
        <v>7</v>
      </c>
      <c r="G7089" s="3">
        <v>491.16</v>
      </c>
      <c r="H7089" s="3">
        <v>0.1</v>
      </c>
      <c r="I7089" s="2" t="s">
        <v>41</v>
      </c>
      <c r="J7089" s="2" t="s">
        <v>33</v>
      </c>
      <c r="K7089" s="3">
        <v>3094.31</v>
      </c>
    </row>
    <row r="7090" spans="1:11" ht="15.75" customHeight="1" x14ac:dyDescent="0.35">
      <c r="A7090" s="2" t="s">
        <v>7126</v>
      </c>
      <c r="B7090" s="26">
        <v>45222.333333333343</v>
      </c>
      <c r="C7090" s="2" t="s">
        <v>24</v>
      </c>
      <c r="D7090" s="2" t="s">
        <v>19</v>
      </c>
      <c r="E7090" s="2" t="s">
        <v>20</v>
      </c>
      <c r="F7090" s="3">
        <v>4</v>
      </c>
      <c r="G7090" s="3">
        <v>191.74</v>
      </c>
      <c r="H7090" s="3">
        <v>0.1</v>
      </c>
      <c r="I7090" s="2" t="s">
        <v>15</v>
      </c>
      <c r="J7090" s="2" t="s">
        <v>33</v>
      </c>
      <c r="K7090" s="3">
        <v>690.26</v>
      </c>
    </row>
    <row r="7091" spans="1:11" ht="15.75" customHeight="1" x14ac:dyDescent="0.35">
      <c r="A7091" s="2" t="s">
        <v>7127</v>
      </c>
      <c r="B7091" s="26">
        <v>45222.375</v>
      </c>
      <c r="C7091" s="2" t="s">
        <v>55</v>
      </c>
      <c r="D7091" s="2" t="s">
        <v>29</v>
      </c>
      <c r="E7091" s="2" t="s">
        <v>30</v>
      </c>
      <c r="F7091" s="3">
        <v>4</v>
      </c>
      <c r="G7091" s="3">
        <v>12.82</v>
      </c>
      <c r="H7091" s="3">
        <v>0.05</v>
      </c>
      <c r="I7091" s="2" t="s">
        <v>41</v>
      </c>
      <c r="J7091" s="2" t="s">
        <v>16</v>
      </c>
      <c r="K7091" s="3">
        <v>48.72</v>
      </c>
    </row>
    <row r="7092" spans="1:11" ht="15.75" customHeight="1" x14ac:dyDescent="0.35">
      <c r="A7092" s="2" t="s">
        <v>7128</v>
      </c>
      <c r="B7092" s="26">
        <v>45222.416666666657</v>
      </c>
      <c r="C7092" s="2" t="s">
        <v>35</v>
      </c>
      <c r="D7092" s="2" t="s">
        <v>37</v>
      </c>
      <c r="E7092" s="2" t="s">
        <v>68</v>
      </c>
      <c r="F7092" s="3">
        <v>4</v>
      </c>
      <c r="G7092" s="3">
        <v>263.04000000000002</v>
      </c>
      <c r="H7092" s="3">
        <v>0.15</v>
      </c>
      <c r="I7092" s="2" t="s">
        <v>41</v>
      </c>
      <c r="J7092" s="2" t="s">
        <v>22</v>
      </c>
      <c r="K7092" s="3">
        <v>894.34</v>
      </c>
    </row>
    <row r="7093" spans="1:11" ht="15.75" customHeight="1" x14ac:dyDescent="0.35">
      <c r="A7093" s="2" t="s">
        <v>7129</v>
      </c>
      <c r="B7093" s="26">
        <v>45222.458333333343</v>
      </c>
      <c r="C7093" s="2" t="s">
        <v>35</v>
      </c>
      <c r="D7093" s="2" t="s">
        <v>37</v>
      </c>
      <c r="E7093" s="2" t="s">
        <v>38</v>
      </c>
      <c r="F7093" s="3">
        <v>6</v>
      </c>
      <c r="G7093" s="3">
        <v>64.989999999999995</v>
      </c>
      <c r="H7093" s="3">
        <v>0.15</v>
      </c>
      <c r="I7093" s="2" t="s">
        <v>41</v>
      </c>
      <c r="J7093" s="2" t="s">
        <v>27</v>
      </c>
      <c r="K7093" s="3">
        <v>331.45</v>
      </c>
    </row>
    <row r="7094" spans="1:11" ht="15.75" customHeight="1" x14ac:dyDescent="0.35">
      <c r="A7094" s="2" t="s">
        <v>7130</v>
      </c>
      <c r="B7094" s="26">
        <v>45222.5</v>
      </c>
      <c r="C7094" s="2" t="s">
        <v>12</v>
      </c>
      <c r="D7094" s="2" t="s">
        <v>37</v>
      </c>
      <c r="E7094" s="2" t="s">
        <v>38</v>
      </c>
      <c r="F7094" s="3">
        <v>5</v>
      </c>
      <c r="G7094" s="3">
        <v>341.42</v>
      </c>
      <c r="H7094" s="3">
        <v>0.1</v>
      </c>
      <c r="I7094" s="2" t="s">
        <v>15</v>
      </c>
      <c r="J7094" s="2" t="s">
        <v>27</v>
      </c>
      <c r="K7094" s="3">
        <v>1536.39</v>
      </c>
    </row>
    <row r="7095" spans="1:11" ht="15.75" customHeight="1" x14ac:dyDescent="0.35">
      <c r="A7095" s="2" t="s">
        <v>7131</v>
      </c>
      <c r="B7095" s="26">
        <v>45222.541666666657</v>
      </c>
      <c r="C7095" s="2" t="s">
        <v>55</v>
      </c>
      <c r="D7095" s="2" t="s">
        <v>19</v>
      </c>
      <c r="E7095" s="2" t="s">
        <v>20</v>
      </c>
      <c r="F7095" s="3">
        <v>2</v>
      </c>
      <c r="G7095" s="3">
        <v>251.29</v>
      </c>
      <c r="H7095" s="3">
        <v>0.15</v>
      </c>
      <c r="I7095" s="2" t="s">
        <v>21</v>
      </c>
      <c r="J7095" s="2" t="s">
        <v>22</v>
      </c>
      <c r="K7095" s="3">
        <v>427.19</v>
      </c>
    </row>
    <row r="7096" spans="1:11" ht="15.75" customHeight="1" x14ac:dyDescent="0.35">
      <c r="A7096" s="2" t="s">
        <v>7132</v>
      </c>
      <c r="B7096" s="26">
        <v>45222.583333333343</v>
      </c>
      <c r="C7096" s="2" t="s">
        <v>18</v>
      </c>
      <c r="D7096" s="2" t="s">
        <v>37</v>
      </c>
      <c r="E7096" s="2" t="s">
        <v>68</v>
      </c>
      <c r="F7096" s="3">
        <v>9</v>
      </c>
      <c r="G7096" s="3">
        <v>377.96</v>
      </c>
      <c r="H7096" s="3">
        <v>0.1</v>
      </c>
      <c r="I7096" s="2" t="s">
        <v>21</v>
      </c>
      <c r="J7096" s="2" t="s">
        <v>33</v>
      </c>
      <c r="K7096" s="3">
        <v>3061.48</v>
      </c>
    </row>
    <row r="7097" spans="1:11" ht="15.75" customHeight="1" x14ac:dyDescent="0.35">
      <c r="A7097" s="2" t="s">
        <v>7133</v>
      </c>
      <c r="B7097" s="26">
        <v>45222.625</v>
      </c>
      <c r="C7097" s="2" t="s">
        <v>24</v>
      </c>
      <c r="D7097" s="2" t="s">
        <v>25</v>
      </c>
      <c r="E7097" s="2" t="s">
        <v>26</v>
      </c>
      <c r="F7097" s="3">
        <v>6</v>
      </c>
      <c r="G7097" s="3">
        <v>149.08000000000001</v>
      </c>
      <c r="H7097" s="3">
        <v>0.1</v>
      </c>
      <c r="I7097" s="2" t="s">
        <v>21</v>
      </c>
      <c r="J7097" s="2" t="s">
        <v>22</v>
      </c>
      <c r="K7097" s="3">
        <v>805.03</v>
      </c>
    </row>
    <row r="7098" spans="1:11" ht="15.75" customHeight="1" x14ac:dyDescent="0.35">
      <c r="A7098" s="2" t="s">
        <v>7134</v>
      </c>
      <c r="B7098" s="26">
        <v>45222.666666666657</v>
      </c>
      <c r="C7098" s="2" t="s">
        <v>18</v>
      </c>
      <c r="D7098" s="2" t="s">
        <v>19</v>
      </c>
      <c r="E7098" s="2" t="s">
        <v>32</v>
      </c>
      <c r="F7098" s="3">
        <v>6</v>
      </c>
      <c r="G7098" s="3">
        <v>415.44</v>
      </c>
      <c r="H7098" s="3">
        <v>0</v>
      </c>
      <c r="I7098" s="2" t="s">
        <v>21</v>
      </c>
      <c r="J7098" s="2" t="s">
        <v>33</v>
      </c>
      <c r="K7098" s="3">
        <v>2492.64</v>
      </c>
    </row>
    <row r="7099" spans="1:11" ht="15.75" customHeight="1" x14ac:dyDescent="0.35">
      <c r="A7099" s="2" t="s">
        <v>7135</v>
      </c>
      <c r="B7099" s="26">
        <v>45222.708333333343</v>
      </c>
      <c r="C7099" s="2" t="s">
        <v>35</v>
      </c>
      <c r="D7099" s="2" t="s">
        <v>19</v>
      </c>
      <c r="E7099" s="2" t="s">
        <v>32</v>
      </c>
      <c r="F7099" s="3">
        <v>9</v>
      </c>
      <c r="G7099" s="3">
        <v>327.16000000000003</v>
      </c>
      <c r="H7099" s="3">
        <v>0.2</v>
      </c>
      <c r="I7099" s="2" t="s">
        <v>21</v>
      </c>
      <c r="J7099" s="2" t="s">
        <v>27</v>
      </c>
      <c r="K7099" s="3">
        <v>2355.5500000000002</v>
      </c>
    </row>
    <row r="7100" spans="1:11" ht="15.75" customHeight="1" x14ac:dyDescent="0.35">
      <c r="A7100" s="2" t="s">
        <v>7136</v>
      </c>
      <c r="B7100" s="26">
        <v>45222.75</v>
      </c>
      <c r="C7100" s="2" t="s">
        <v>18</v>
      </c>
      <c r="D7100" s="2" t="s">
        <v>19</v>
      </c>
      <c r="E7100" s="2" t="s">
        <v>45</v>
      </c>
      <c r="F7100" s="3">
        <v>1</v>
      </c>
      <c r="G7100" s="3">
        <v>493.92</v>
      </c>
      <c r="H7100" s="3">
        <v>0.15</v>
      </c>
      <c r="I7100" s="2" t="s">
        <v>15</v>
      </c>
      <c r="J7100" s="2" t="s">
        <v>33</v>
      </c>
      <c r="K7100" s="3">
        <v>419.83</v>
      </c>
    </row>
    <row r="7101" spans="1:11" ht="15.75" customHeight="1" x14ac:dyDescent="0.35">
      <c r="A7101" s="2" t="s">
        <v>7137</v>
      </c>
      <c r="B7101" s="26">
        <v>45222.791666666657</v>
      </c>
      <c r="C7101" s="2" t="s">
        <v>35</v>
      </c>
      <c r="D7101" s="2" t="s">
        <v>13</v>
      </c>
      <c r="E7101" s="2" t="s">
        <v>43</v>
      </c>
      <c r="F7101" s="3">
        <v>7</v>
      </c>
      <c r="G7101" s="3">
        <v>93.39</v>
      </c>
      <c r="H7101" s="3">
        <v>0.1</v>
      </c>
      <c r="I7101" s="2" t="s">
        <v>41</v>
      </c>
      <c r="J7101" s="2" t="s">
        <v>27</v>
      </c>
      <c r="K7101" s="3">
        <v>588.36</v>
      </c>
    </row>
    <row r="7102" spans="1:11" ht="15.75" customHeight="1" x14ac:dyDescent="0.35">
      <c r="A7102" s="2" t="s">
        <v>7138</v>
      </c>
      <c r="B7102" s="26">
        <v>45222.833333333343</v>
      </c>
      <c r="C7102" s="2" t="s">
        <v>35</v>
      </c>
      <c r="D7102" s="2" t="s">
        <v>29</v>
      </c>
      <c r="E7102" s="2" t="s">
        <v>48</v>
      </c>
      <c r="F7102" s="3">
        <v>3</v>
      </c>
      <c r="G7102" s="3">
        <v>30.33</v>
      </c>
      <c r="H7102" s="3">
        <v>0.15</v>
      </c>
      <c r="I7102" s="2" t="s">
        <v>21</v>
      </c>
      <c r="J7102" s="2" t="s">
        <v>27</v>
      </c>
      <c r="K7102" s="3">
        <v>77.34</v>
      </c>
    </row>
    <row r="7103" spans="1:11" ht="15.75" customHeight="1" x14ac:dyDescent="0.35">
      <c r="A7103" s="2" t="s">
        <v>7139</v>
      </c>
      <c r="B7103" s="26">
        <v>45222.875</v>
      </c>
      <c r="C7103" s="2" t="s">
        <v>35</v>
      </c>
      <c r="D7103" s="2" t="s">
        <v>19</v>
      </c>
      <c r="E7103" s="2" t="s">
        <v>45</v>
      </c>
      <c r="F7103" s="3">
        <v>4</v>
      </c>
      <c r="G7103" s="3">
        <v>426.27</v>
      </c>
      <c r="H7103" s="3">
        <v>0</v>
      </c>
      <c r="I7103" s="2" t="s">
        <v>21</v>
      </c>
      <c r="J7103" s="2" t="s">
        <v>33</v>
      </c>
      <c r="K7103" s="3">
        <v>1705.08</v>
      </c>
    </row>
    <row r="7104" spans="1:11" ht="15.75" customHeight="1" x14ac:dyDescent="0.35">
      <c r="A7104" s="2" t="s">
        <v>7140</v>
      </c>
      <c r="B7104" s="26">
        <v>45222.916666666657</v>
      </c>
      <c r="C7104" s="2" t="s">
        <v>35</v>
      </c>
      <c r="D7104" s="2" t="s">
        <v>19</v>
      </c>
      <c r="E7104" s="2" t="s">
        <v>32</v>
      </c>
      <c r="F7104" s="3">
        <v>1</v>
      </c>
      <c r="G7104" s="3">
        <v>172.53</v>
      </c>
      <c r="H7104" s="3">
        <v>0</v>
      </c>
      <c r="I7104" s="2" t="s">
        <v>21</v>
      </c>
      <c r="J7104" s="2" t="s">
        <v>27</v>
      </c>
      <c r="K7104" s="3">
        <v>172.53</v>
      </c>
    </row>
    <row r="7105" spans="1:11" ht="15.75" customHeight="1" x14ac:dyDescent="0.35">
      <c r="A7105" s="2" t="s">
        <v>7141</v>
      </c>
      <c r="B7105" s="26">
        <v>45222.958333333343</v>
      </c>
      <c r="C7105" s="2" t="s">
        <v>35</v>
      </c>
      <c r="D7105" s="2" t="s">
        <v>37</v>
      </c>
      <c r="E7105" s="2" t="s">
        <v>68</v>
      </c>
      <c r="F7105" s="3">
        <v>3</v>
      </c>
      <c r="G7105" s="3">
        <v>218.47</v>
      </c>
      <c r="H7105" s="3">
        <v>0.1</v>
      </c>
      <c r="I7105" s="2" t="s">
        <v>41</v>
      </c>
      <c r="J7105" s="2" t="s">
        <v>22</v>
      </c>
      <c r="K7105" s="3">
        <v>589.87</v>
      </c>
    </row>
    <row r="7106" spans="1:11" ht="15.75" customHeight="1" x14ac:dyDescent="0.35">
      <c r="A7106" s="2" t="s">
        <v>7142</v>
      </c>
      <c r="B7106" s="26">
        <v>45223</v>
      </c>
      <c r="C7106" s="2" t="s">
        <v>12</v>
      </c>
      <c r="D7106" s="2" t="s">
        <v>37</v>
      </c>
      <c r="E7106" s="2" t="s">
        <v>38</v>
      </c>
      <c r="F7106" s="3">
        <v>7</v>
      </c>
      <c r="G7106" s="3">
        <v>463.21</v>
      </c>
      <c r="H7106" s="3">
        <v>0.15</v>
      </c>
      <c r="I7106" s="2" t="s">
        <v>21</v>
      </c>
      <c r="J7106" s="2" t="s">
        <v>33</v>
      </c>
      <c r="K7106" s="3">
        <v>2756.1</v>
      </c>
    </row>
    <row r="7107" spans="1:11" ht="15.75" customHeight="1" x14ac:dyDescent="0.35">
      <c r="A7107" s="2" t="s">
        <v>7143</v>
      </c>
      <c r="B7107" s="26">
        <v>45223.041666666657</v>
      </c>
      <c r="C7107" s="2" t="s">
        <v>18</v>
      </c>
      <c r="D7107" s="2" t="s">
        <v>37</v>
      </c>
      <c r="E7107" s="2" t="s">
        <v>38</v>
      </c>
      <c r="F7107" s="3">
        <v>6</v>
      </c>
      <c r="G7107" s="3">
        <v>223.14</v>
      </c>
      <c r="H7107" s="3">
        <v>0.15</v>
      </c>
      <c r="I7107" s="2" t="s">
        <v>15</v>
      </c>
      <c r="J7107" s="2" t="s">
        <v>16</v>
      </c>
      <c r="K7107" s="3">
        <v>1138.01</v>
      </c>
    </row>
    <row r="7108" spans="1:11" ht="15.75" customHeight="1" x14ac:dyDescent="0.35">
      <c r="A7108" s="2" t="s">
        <v>7144</v>
      </c>
      <c r="B7108" s="26">
        <v>45223.083333333343</v>
      </c>
      <c r="C7108" s="2" t="s">
        <v>12</v>
      </c>
      <c r="D7108" s="2" t="s">
        <v>19</v>
      </c>
      <c r="E7108" s="2" t="s">
        <v>32</v>
      </c>
      <c r="F7108" s="3">
        <v>1</v>
      </c>
      <c r="G7108" s="3">
        <v>152.52000000000001</v>
      </c>
      <c r="H7108" s="3">
        <v>0.15</v>
      </c>
      <c r="I7108" s="2" t="s">
        <v>41</v>
      </c>
      <c r="J7108" s="2" t="s">
        <v>27</v>
      </c>
      <c r="K7108" s="3">
        <v>129.63999999999999</v>
      </c>
    </row>
    <row r="7109" spans="1:11" ht="15.75" customHeight="1" x14ac:dyDescent="0.35">
      <c r="A7109" s="2" t="s">
        <v>7145</v>
      </c>
      <c r="B7109" s="26">
        <v>45223.125</v>
      </c>
      <c r="C7109" s="2" t="s">
        <v>12</v>
      </c>
      <c r="D7109" s="2" t="s">
        <v>19</v>
      </c>
      <c r="E7109" s="2" t="s">
        <v>32</v>
      </c>
      <c r="F7109" s="3">
        <v>9</v>
      </c>
      <c r="G7109" s="3">
        <v>34.450000000000003</v>
      </c>
      <c r="H7109" s="3">
        <v>0</v>
      </c>
      <c r="I7109" s="2" t="s">
        <v>41</v>
      </c>
      <c r="J7109" s="2" t="s">
        <v>33</v>
      </c>
      <c r="K7109" s="3">
        <v>310.05</v>
      </c>
    </row>
    <row r="7110" spans="1:11" ht="15.75" customHeight="1" x14ac:dyDescent="0.35">
      <c r="A7110" s="2" t="s">
        <v>7146</v>
      </c>
      <c r="B7110" s="26">
        <v>45223.166666666657</v>
      </c>
      <c r="C7110" s="2" t="s">
        <v>55</v>
      </c>
      <c r="D7110" s="2" t="s">
        <v>13</v>
      </c>
      <c r="E7110" s="2" t="s">
        <v>43</v>
      </c>
      <c r="F7110" s="3">
        <v>4</v>
      </c>
      <c r="G7110" s="3">
        <v>224.25</v>
      </c>
      <c r="H7110" s="3">
        <v>0.05</v>
      </c>
      <c r="I7110" s="2" t="s">
        <v>41</v>
      </c>
      <c r="J7110" s="2" t="s">
        <v>33</v>
      </c>
      <c r="K7110" s="3">
        <v>852.15</v>
      </c>
    </row>
    <row r="7111" spans="1:11" ht="15.75" customHeight="1" x14ac:dyDescent="0.35">
      <c r="A7111" s="2" t="s">
        <v>7147</v>
      </c>
      <c r="B7111" s="26">
        <v>45223.208333333343</v>
      </c>
      <c r="C7111" s="2" t="s">
        <v>55</v>
      </c>
      <c r="D7111" s="2" t="s">
        <v>19</v>
      </c>
      <c r="E7111" s="2" t="s">
        <v>32</v>
      </c>
      <c r="F7111" s="3">
        <v>7</v>
      </c>
      <c r="G7111" s="3">
        <v>329.2</v>
      </c>
      <c r="H7111" s="3">
        <v>0.05</v>
      </c>
      <c r="I7111" s="2" t="s">
        <v>41</v>
      </c>
      <c r="J7111" s="2" t="s">
        <v>33</v>
      </c>
      <c r="K7111" s="3">
        <v>2189.1799999999998</v>
      </c>
    </row>
    <row r="7112" spans="1:11" ht="15.75" customHeight="1" x14ac:dyDescent="0.35">
      <c r="A7112" s="2" t="s">
        <v>7148</v>
      </c>
      <c r="B7112" s="26">
        <v>45223.25</v>
      </c>
      <c r="C7112" s="2" t="s">
        <v>55</v>
      </c>
      <c r="D7112" s="2" t="s">
        <v>19</v>
      </c>
      <c r="E7112" s="2" t="s">
        <v>20</v>
      </c>
      <c r="F7112" s="3">
        <v>4</v>
      </c>
      <c r="G7112" s="3">
        <v>138.24</v>
      </c>
      <c r="H7112" s="3">
        <v>0.15</v>
      </c>
      <c r="I7112" s="2" t="s">
        <v>21</v>
      </c>
      <c r="J7112" s="2" t="s">
        <v>16</v>
      </c>
      <c r="K7112" s="3">
        <v>470.02</v>
      </c>
    </row>
    <row r="7113" spans="1:11" ht="15.75" customHeight="1" x14ac:dyDescent="0.35">
      <c r="A7113" s="2" t="s">
        <v>7149</v>
      </c>
      <c r="B7113" s="26">
        <v>45223.291666666657</v>
      </c>
      <c r="C7113" s="2" t="s">
        <v>24</v>
      </c>
      <c r="D7113" s="2" t="s">
        <v>29</v>
      </c>
      <c r="E7113" s="2" t="s">
        <v>30</v>
      </c>
      <c r="F7113" s="3">
        <v>7</v>
      </c>
      <c r="G7113" s="3">
        <v>360.3</v>
      </c>
      <c r="H7113" s="3">
        <v>0.15</v>
      </c>
      <c r="I7113" s="2" t="s">
        <v>21</v>
      </c>
      <c r="J7113" s="2" t="s">
        <v>16</v>
      </c>
      <c r="K7113" s="3">
        <v>2143.7800000000002</v>
      </c>
    </row>
    <row r="7114" spans="1:11" ht="15.75" customHeight="1" x14ac:dyDescent="0.35">
      <c r="A7114" s="2" t="s">
        <v>7150</v>
      </c>
      <c r="B7114" s="26">
        <v>45223.333333333343</v>
      </c>
      <c r="C7114" s="2" t="s">
        <v>55</v>
      </c>
      <c r="D7114" s="2" t="s">
        <v>29</v>
      </c>
      <c r="E7114" s="2" t="s">
        <v>48</v>
      </c>
      <c r="F7114" s="3">
        <v>5</v>
      </c>
      <c r="G7114" s="3">
        <v>241.74</v>
      </c>
      <c r="H7114" s="3">
        <v>0.2</v>
      </c>
      <c r="I7114" s="2" t="s">
        <v>15</v>
      </c>
      <c r="J7114" s="2" t="s">
        <v>27</v>
      </c>
      <c r="K7114" s="3">
        <v>966.96</v>
      </c>
    </row>
    <row r="7115" spans="1:11" ht="15.75" customHeight="1" x14ac:dyDescent="0.35">
      <c r="A7115" s="2" t="s">
        <v>7151</v>
      </c>
      <c r="B7115" s="26">
        <v>45223.375</v>
      </c>
      <c r="C7115" s="2" t="s">
        <v>18</v>
      </c>
      <c r="D7115" s="2" t="s">
        <v>25</v>
      </c>
      <c r="E7115" s="2" t="s">
        <v>26</v>
      </c>
      <c r="F7115" s="3">
        <v>1</v>
      </c>
      <c r="G7115" s="3">
        <v>429.76</v>
      </c>
      <c r="H7115" s="3">
        <v>0.1</v>
      </c>
      <c r="I7115" s="2" t="s">
        <v>21</v>
      </c>
      <c r="J7115" s="2" t="s">
        <v>22</v>
      </c>
      <c r="K7115" s="3">
        <v>386.78</v>
      </c>
    </row>
    <row r="7116" spans="1:11" ht="15.75" customHeight="1" x14ac:dyDescent="0.35">
      <c r="A7116" s="2" t="s">
        <v>7152</v>
      </c>
      <c r="B7116" s="26">
        <v>45223.416666666657</v>
      </c>
      <c r="C7116" s="2" t="s">
        <v>12</v>
      </c>
      <c r="D7116" s="2" t="s">
        <v>29</v>
      </c>
      <c r="E7116" s="2" t="s">
        <v>48</v>
      </c>
      <c r="F7116" s="3">
        <v>4</v>
      </c>
      <c r="G7116" s="3">
        <v>85.06</v>
      </c>
      <c r="H7116" s="3">
        <v>0</v>
      </c>
      <c r="I7116" s="2" t="s">
        <v>41</v>
      </c>
      <c r="J7116" s="2" t="s">
        <v>16</v>
      </c>
      <c r="K7116" s="3">
        <v>340.24</v>
      </c>
    </row>
    <row r="7117" spans="1:11" ht="15.75" customHeight="1" x14ac:dyDescent="0.35">
      <c r="A7117" s="2" t="s">
        <v>7153</v>
      </c>
      <c r="B7117" s="26">
        <v>45223.458333333343</v>
      </c>
      <c r="C7117" s="2" t="s">
        <v>18</v>
      </c>
      <c r="D7117" s="2" t="s">
        <v>29</v>
      </c>
      <c r="E7117" s="2" t="s">
        <v>48</v>
      </c>
      <c r="F7117" s="3">
        <v>3</v>
      </c>
      <c r="G7117" s="3">
        <v>379.75</v>
      </c>
      <c r="H7117" s="3">
        <v>0.2</v>
      </c>
      <c r="I7117" s="2" t="s">
        <v>15</v>
      </c>
      <c r="J7117" s="2" t="s">
        <v>16</v>
      </c>
      <c r="K7117" s="3">
        <v>911.4</v>
      </c>
    </row>
    <row r="7118" spans="1:11" ht="15.75" customHeight="1" x14ac:dyDescent="0.35">
      <c r="A7118" s="2" t="s">
        <v>7154</v>
      </c>
      <c r="B7118" s="26">
        <v>45223.5</v>
      </c>
      <c r="C7118" s="2" t="s">
        <v>55</v>
      </c>
      <c r="D7118" s="2" t="s">
        <v>19</v>
      </c>
      <c r="E7118" s="2" t="s">
        <v>45</v>
      </c>
      <c r="F7118" s="3">
        <v>6</v>
      </c>
      <c r="G7118" s="3">
        <v>466.61</v>
      </c>
      <c r="H7118" s="3">
        <v>0.15</v>
      </c>
      <c r="I7118" s="2" t="s">
        <v>21</v>
      </c>
      <c r="J7118" s="2" t="s">
        <v>33</v>
      </c>
      <c r="K7118" s="3">
        <v>2379.71</v>
      </c>
    </row>
    <row r="7119" spans="1:11" ht="15.75" customHeight="1" x14ac:dyDescent="0.35">
      <c r="A7119" s="2" t="s">
        <v>7155</v>
      </c>
      <c r="B7119" s="26">
        <v>45223.541666666657</v>
      </c>
      <c r="C7119" s="2" t="s">
        <v>24</v>
      </c>
      <c r="D7119" s="2" t="s">
        <v>19</v>
      </c>
      <c r="E7119" s="2" t="s">
        <v>32</v>
      </c>
      <c r="F7119" s="3">
        <v>6</v>
      </c>
      <c r="G7119" s="3">
        <v>371.99</v>
      </c>
      <c r="H7119" s="3">
        <v>0.05</v>
      </c>
      <c r="I7119" s="2" t="s">
        <v>41</v>
      </c>
      <c r="J7119" s="2" t="s">
        <v>33</v>
      </c>
      <c r="K7119" s="3">
        <v>2120.34</v>
      </c>
    </row>
    <row r="7120" spans="1:11" ht="15.75" customHeight="1" x14ac:dyDescent="0.35">
      <c r="A7120" s="2" t="s">
        <v>7156</v>
      </c>
      <c r="B7120" s="26">
        <v>45223.583333333343</v>
      </c>
      <c r="C7120" s="2" t="s">
        <v>24</v>
      </c>
      <c r="D7120" s="2" t="s">
        <v>19</v>
      </c>
      <c r="E7120" s="2" t="s">
        <v>20</v>
      </c>
      <c r="F7120" s="3">
        <v>1</v>
      </c>
      <c r="G7120" s="3">
        <v>205.94</v>
      </c>
      <c r="H7120" s="3">
        <v>0.05</v>
      </c>
      <c r="I7120" s="2" t="s">
        <v>15</v>
      </c>
      <c r="J7120" s="2" t="s">
        <v>22</v>
      </c>
      <c r="K7120" s="3">
        <v>195.64</v>
      </c>
    </row>
    <row r="7121" spans="1:11" ht="15.75" customHeight="1" x14ac:dyDescent="0.35">
      <c r="A7121" s="2" t="s">
        <v>7157</v>
      </c>
      <c r="B7121" s="26">
        <v>45223.625</v>
      </c>
      <c r="C7121" s="2" t="s">
        <v>12</v>
      </c>
      <c r="D7121" s="2" t="s">
        <v>19</v>
      </c>
      <c r="E7121" s="2" t="s">
        <v>45</v>
      </c>
      <c r="F7121" s="3">
        <v>2</v>
      </c>
      <c r="G7121" s="3">
        <v>119.08</v>
      </c>
      <c r="H7121" s="3">
        <v>0.2</v>
      </c>
      <c r="I7121" s="2" t="s">
        <v>15</v>
      </c>
      <c r="J7121" s="2" t="s">
        <v>27</v>
      </c>
      <c r="K7121" s="3">
        <v>190.53</v>
      </c>
    </row>
    <row r="7122" spans="1:11" ht="15.75" customHeight="1" x14ac:dyDescent="0.35">
      <c r="A7122" s="2" t="s">
        <v>7158</v>
      </c>
      <c r="B7122" s="26">
        <v>45223.666666666657</v>
      </c>
      <c r="C7122" s="2" t="s">
        <v>18</v>
      </c>
      <c r="D7122" s="2" t="s">
        <v>19</v>
      </c>
      <c r="E7122" s="2" t="s">
        <v>45</v>
      </c>
      <c r="F7122" s="3">
        <v>2</v>
      </c>
      <c r="G7122" s="3">
        <v>53.69</v>
      </c>
      <c r="H7122" s="3">
        <v>0.05</v>
      </c>
      <c r="I7122" s="2" t="s">
        <v>21</v>
      </c>
      <c r="J7122" s="2" t="s">
        <v>33</v>
      </c>
      <c r="K7122" s="3">
        <v>102.01</v>
      </c>
    </row>
    <row r="7123" spans="1:11" ht="15.75" customHeight="1" x14ac:dyDescent="0.35">
      <c r="A7123" s="2" t="s">
        <v>7159</v>
      </c>
      <c r="B7123" s="26">
        <v>45223.708333333343</v>
      </c>
      <c r="C7123" s="2" t="s">
        <v>35</v>
      </c>
      <c r="D7123" s="2" t="s">
        <v>29</v>
      </c>
      <c r="E7123" s="2" t="s">
        <v>30</v>
      </c>
      <c r="F7123" s="3">
        <v>4</v>
      </c>
      <c r="G7123" s="3">
        <v>322.97000000000003</v>
      </c>
      <c r="H7123" s="3">
        <v>0.05</v>
      </c>
      <c r="I7123" s="2" t="s">
        <v>41</v>
      </c>
      <c r="J7123" s="2" t="s">
        <v>27</v>
      </c>
      <c r="K7123" s="3">
        <v>1227.29</v>
      </c>
    </row>
    <row r="7124" spans="1:11" ht="15.75" customHeight="1" x14ac:dyDescent="0.35">
      <c r="A7124" s="2" t="s">
        <v>7160</v>
      </c>
      <c r="B7124" s="26">
        <v>45223.75</v>
      </c>
      <c r="C7124" s="2" t="s">
        <v>18</v>
      </c>
      <c r="D7124" s="2" t="s">
        <v>29</v>
      </c>
      <c r="E7124" s="2" t="s">
        <v>30</v>
      </c>
      <c r="F7124" s="3">
        <v>9</v>
      </c>
      <c r="G7124" s="3">
        <v>75.709999999999994</v>
      </c>
      <c r="H7124" s="3">
        <v>0.1</v>
      </c>
      <c r="I7124" s="2" t="s">
        <v>21</v>
      </c>
      <c r="J7124" s="2" t="s">
        <v>22</v>
      </c>
      <c r="K7124" s="3">
        <v>613.25</v>
      </c>
    </row>
    <row r="7125" spans="1:11" ht="15.75" customHeight="1" x14ac:dyDescent="0.35">
      <c r="A7125" s="2" t="s">
        <v>7161</v>
      </c>
      <c r="B7125" s="26">
        <v>45223.791666666657</v>
      </c>
      <c r="C7125" s="2" t="s">
        <v>55</v>
      </c>
      <c r="D7125" s="2" t="s">
        <v>37</v>
      </c>
      <c r="E7125" s="2" t="s">
        <v>68</v>
      </c>
      <c r="F7125" s="3">
        <v>2</v>
      </c>
      <c r="G7125" s="3">
        <v>419.96</v>
      </c>
      <c r="H7125" s="3">
        <v>0.15</v>
      </c>
      <c r="I7125" s="2" t="s">
        <v>15</v>
      </c>
      <c r="J7125" s="2" t="s">
        <v>22</v>
      </c>
      <c r="K7125" s="3">
        <v>713.93</v>
      </c>
    </row>
    <row r="7126" spans="1:11" ht="15.75" customHeight="1" x14ac:dyDescent="0.35">
      <c r="A7126" s="2" t="s">
        <v>7162</v>
      </c>
      <c r="B7126" s="26">
        <v>45223.833333333343</v>
      </c>
      <c r="C7126" s="2" t="s">
        <v>35</v>
      </c>
      <c r="D7126" s="2" t="s">
        <v>29</v>
      </c>
      <c r="E7126" s="2" t="s">
        <v>30</v>
      </c>
      <c r="F7126" s="3">
        <v>8</v>
      </c>
      <c r="G7126" s="3">
        <v>480.56</v>
      </c>
      <c r="H7126" s="3">
        <v>0.2</v>
      </c>
      <c r="I7126" s="2" t="s">
        <v>41</v>
      </c>
      <c r="J7126" s="2" t="s">
        <v>16</v>
      </c>
      <c r="K7126" s="3">
        <v>3075.58</v>
      </c>
    </row>
    <row r="7127" spans="1:11" ht="15.75" customHeight="1" x14ac:dyDescent="0.35">
      <c r="A7127" s="2" t="s">
        <v>7163</v>
      </c>
      <c r="B7127" s="26">
        <v>45223.875</v>
      </c>
      <c r="C7127" s="2" t="s">
        <v>24</v>
      </c>
      <c r="D7127" s="2" t="s">
        <v>19</v>
      </c>
      <c r="E7127" s="2" t="s">
        <v>20</v>
      </c>
      <c r="F7127" s="3">
        <v>1</v>
      </c>
      <c r="G7127" s="3">
        <v>72.22</v>
      </c>
      <c r="H7127" s="3">
        <v>0</v>
      </c>
      <c r="I7127" s="2" t="s">
        <v>15</v>
      </c>
      <c r="J7127" s="2" t="s">
        <v>27</v>
      </c>
      <c r="K7127" s="3">
        <v>72.22</v>
      </c>
    </row>
    <row r="7128" spans="1:11" ht="15.75" customHeight="1" x14ac:dyDescent="0.35">
      <c r="A7128" s="2" t="s">
        <v>7164</v>
      </c>
      <c r="B7128" s="26">
        <v>45223.916666666657</v>
      </c>
      <c r="C7128" s="2" t="s">
        <v>12</v>
      </c>
      <c r="D7128" s="2" t="s">
        <v>37</v>
      </c>
      <c r="E7128" s="2" t="s">
        <v>68</v>
      </c>
      <c r="F7128" s="3">
        <v>8</v>
      </c>
      <c r="G7128" s="3">
        <v>191.15</v>
      </c>
      <c r="H7128" s="3">
        <v>0</v>
      </c>
      <c r="I7128" s="2" t="s">
        <v>15</v>
      </c>
      <c r="J7128" s="2" t="s">
        <v>33</v>
      </c>
      <c r="K7128" s="3">
        <v>1529.2</v>
      </c>
    </row>
    <row r="7129" spans="1:11" ht="15.75" customHeight="1" x14ac:dyDescent="0.35">
      <c r="A7129" s="2" t="s">
        <v>7165</v>
      </c>
      <c r="B7129" s="26">
        <v>45223.958333333343</v>
      </c>
      <c r="C7129" s="2" t="s">
        <v>12</v>
      </c>
      <c r="D7129" s="2" t="s">
        <v>13</v>
      </c>
      <c r="E7129" s="2" t="s">
        <v>14</v>
      </c>
      <c r="F7129" s="3">
        <v>3</v>
      </c>
      <c r="G7129" s="3">
        <v>468.95</v>
      </c>
      <c r="H7129" s="3">
        <v>0.15</v>
      </c>
      <c r="I7129" s="2" t="s">
        <v>41</v>
      </c>
      <c r="J7129" s="2" t="s">
        <v>33</v>
      </c>
      <c r="K7129" s="3">
        <v>1195.82</v>
      </c>
    </row>
    <row r="7130" spans="1:11" ht="15.75" customHeight="1" x14ac:dyDescent="0.35">
      <c r="A7130" s="2" t="s">
        <v>7166</v>
      </c>
      <c r="B7130" s="26">
        <v>45224</v>
      </c>
      <c r="C7130" s="2" t="s">
        <v>24</v>
      </c>
      <c r="D7130" s="2" t="s">
        <v>13</v>
      </c>
      <c r="E7130" s="2" t="s">
        <v>43</v>
      </c>
      <c r="F7130" s="3">
        <v>5</v>
      </c>
      <c r="G7130" s="3">
        <v>238</v>
      </c>
      <c r="H7130" s="3">
        <v>0</v>
      </c>
      <c r="I7130" s="2" t="s">
        <v>21</v>
      </c>
      <c r="J7130" s="2" t="s">
        <v>27</v>
      </c>
      <c r="K7130" s="3">
        <v>1190</v>
      </c>
    </row>
    <row r="7131" spans="1:11" ht="15.75" customHeight="1" x14ac:dyDescent="0.35">
      <c r="A7131" s="2" t="s">
        <v>7167</v>
      </c>
      <c r="B7131" s="26">
        <v>45224.041666666657</v>
      </c>
      <c r="C7131" s="2" t="s">
        <v>55</v>
      </c>
      <c r="D7131" s="2" t="s">
        <v>13</v>
      </c>
      <c r="E7131" s="2" t="s">
        <v>14</v>
      </c>
      <c r="F7131" s="3">
        <v>1</v>
      </c>
      <c r="G7131" s="3">
        <v>270.02999999999997</v>
      </c>
      <c r="H7131" s="3">
        <v>0.05</v>
      </c>
      <c r="I7131" s="2" t="s">
        <v>15</v>
      </c>
      <c r="J7131" s="2" t="s">
        <v>33</v>
      </c>
      <c r="K7131" s="3">
        <v>256.52999999999997</v>
      </c>
    </row>
    <row r="7132" spans="1:11" ht="15.75" customHeight="1" x14ac:dyDescent="0.35">
      <c r="A7132" s="2" t="s">
        <v>7168</v>
      </c>
      <c r="B7132" s="26">
        <v>45224.083333333343</v>
      </c>
      <c r="C7132" s="2" t="s">
        <v>24</v>
      </c>
      <c r="D7132" s="2" t="s">
        <v>29</v>
      </c>
      <c r="E7132" s="2" t="s">
        <v>48</v>
      </c>
      <c r="F7132" s="3">
        <v>1</v>
      </c>
      <c r="G7132" s="3">
        <v>375.02</v>
      </c>
      <c r="H7132" s="3">
        <v>0.1</v>
      </c>
      <c r="I7132" s="2" t="s">
        <v>41</v>
      </c>
      <c r="J7132" s="2" t="s">
        <v>33</v>
      </c>
      <c r="K7132" s="3">
        <v>337.52</v>
      </c>
    </row>
    <row r="7133" spans="1:11" ht="15.75" customHeight="1" x14ac:dyDescent="0.35">
      <c r="A7133" s="2" t="s">
        <v>7169</v>
      </c>
      <c r="B7133" s="26">
        <v>45224.125</v>
      </c>
      <c r="C7133" s="2" t="s">
        <v>55</v>
      </c>
      <c r="D7133" s="2" t="s">
        <v>19</v>
      </c>
      <c r="E7133" s="2" t="s">
        <v>45</v>
      </c>
      <c r="F7133" s="3">
        <v>6</v>
      </c>
      <c r="G7133" s="3">
        <v>109.21</v>
      </c>
      <c r="H7133" s="3">
        <v>0.2</v>
      </c>
      <c r="I7133" s="2" t="s">
        <v>21</v>
      </c>
      <c r="J7133" s="2" t="s">
        <v>33</v>
      </c>
      <c r="K7133" s="3">
        <v>524.21</v>
      </c>
    </row>
    <row r="7134" spans="1:11" ht="15.75" customHeight="1" x14ac:dyDescent="0.35">
      <c r="A7134" s="2" t="s">
        <v>7170</v>
      </c>
      <c r="B7134" s="26">
        <v>45224.166666666657</v>
      </c>
      <c r="C7134" s="2" t="s">
        <v>35</v>
      </c>
      <c r="D7134" s="2" t="s">
        <v>19</v>
      </c>
      <c r="E7134" s="2" t="s">
        <v>20</v>
      </c>
      <c r="F7134" s="3">
        <v>3</v>
      </c>
      <c r="G7134" s="3">
        <v>489.68</v>
      </c>
      <c r="H7134" s="3">
        <v>0.2</v>
      </c>
      <c r="I7134" s="2" t="s">
        <v>21</v>
      </c>
      <c r="J7134" s="2" t="s">
        <v>33</v>
      </c>
      <c r="K7134" s="3">
        <v>1175.23</v>
      </c>
    </row>
    <row r="7135" spans="1:11" ht="15.75" customHeight="1" x14ac:dyDescent="0.35">
      <c r="A7135" s="2" t="s">
        <v>7171</v>
      </c>
      <c r="B7135" s="26">
        <v>45224.208333333343</v>
      </c>
      <c r="C7135" s="2" t="s">
        <v>24</v>
      </c>
      <c r="D7135" s="2" t="s">
        <v>37</v>
      </c>
      <c r="E7135" s="2" t="s">
        <v>68</v>
      </c>
      <c r="F7135" s="3">
        <v>8</v>
      </c>
      <c r="G7135" s="3">
        <v>391.54</v>
      </c>
      <c r="H7135" s="3">
        <v>0.05</v>
      </c>
      <c r="I7135" s="2" t="s">
        <v>15</v>
      </c>
      <c r="J7135" s="2" t="s">
        <v>22</v>
      </c>
      <c r="K7135" s="3">
        <v>2975.7</v>
      </c>
    </row>
    <row r="7136" spans="1:11" ht="15.75" customHeight="1" x14ac:dyDescent="0.35">
      <c r="A7136" s="2" t="s">
        <v>7172</v>
      </c>
      <c r="B7136" s="26">
        <v>45224.25</v>
      </c>
      <c r="C7136" s="2" t="s">
        <v>55</v>
      </c>
      <c r="D7136" s="2" t="s">
        <v>13</v>
      </c>
      <c r="E7136" s="2" t="s">
        <v>14</v>
      </c>
      <c r="F7136" s="3">
        <v>4</v>
      </c>
      <c r="G7136" s="3">
        <v>84.88</v>
      </c>
      <c r="H7136" s="3">
        <v>0.15</v>
      </c>
      <c r="I7136" s="2" t="s">
        <v>41</v>
      </c>
      <c r="J7136" s="2" t="s">
        <v>22</v>
      </c>
      <c r="K7136" s="3">
        <v>288.58999999999997</v>
      </c>
    </row>
    <row r="7137" spans="1:11" ht="15.75" customHeight="1" x14ac:dyDescent="0.35">
      <c r="A7137" s="2" t="s">
        <v>7173</v>
      </c>
      <c r="B7137" s="26">
        <v>45224.291666666657</v>
      </c>
      <c r="C7137" s="2" t="s">
        <v>35</v>
      </c>
      <c r="D7137" s="2" t="s">
        <v>19</v>
      </c>
      <c r="E7137" s="2" t="s">
        <v>45</v>
      </c>
      <c r="F7137" s="3">
        <v>6</v>
      </c>
      <c r="G7137" s="3">
        <v>59.98</v>
      </c>
      <c r="H7137" s="3">
        <v>0.1</v>
      </c>
      <c r="I7137" s="2" t="s">
        <v>21</v>
      </c>
      <c r="J7137" s="2" t="s">
        <v>33</v>
      </c>
      <c r="K7137" s="3">
        <v>323.89</v>
      </c>
    </row>
    <row r="7138" spans="1:11" ht="15.75" customHeight="1" x14ac:dyDescent="0.35">
      <c r="A7138" s="2" t="s">
        <v>7174</v>
      </c>
      <c r="B7138" s="26">
        <v>45224.333333333343</v>
      </c>
      <c r="C7138" s="2" t="s">
        <v>24</v>
      </c>
      <c r="D7138" s="2" t="s">
        <v>19</v>
      </c>
      <c r="E7138" s="2" t="s">
        <v>20</v>
      </c>
      <c r="F7138" s="3">
        <v>9</v>
      </c>
      <c r="G7138" s="3">
        <v>467.8</v>
      </c>
      <c r="H7138" s="3">
        <v>0</v>
      </c>
      <c r="I7138" s="2" t="s">
        <v>41</v>
      </c>
      <c r="J7138" s="2" t="s">
        <v>27</v>
      </c>
      <c r="K7138" s="3">
        <v>4210.2</v>
      </c>
    </row>
    <row r="7139" spans="1:11" ht="15.75" customHeight="1" x14ac:dyDescent="0.35">
      <c r="A7139" s="2" t="s">
        <v>7175</v>
      </c>
      <c r="B7139" s="26">
        <v>45224.375</v>
      </c>
      <c r="C7139" s="2" t="s">
        <v>12</v>
      </c>
      <c r="D7139" s="2" t="s">
        <v>25</v>
      </c>
      <c r="E7139" s="2" t="s">
        <v>26</v>
      </c>
      <c r="F7139" s="3">
        <v>8</v>
      </c>
      <c r="G7139" s="3">
        <v>344.09</v>
      </c>
      <c r="H7139" s="3">
        <v>0.2</v>
      </c>
      <c r="I7139" s="2" t="s">
        <v>21</v>
      </c>
      <c r="J7139" s="2" t="s">
        <v>33</v>
      </c>
      <c r="K7139" s="3">
        <v>2202.1799999999998</v>
      </c>
    </row>
    <row r="7140" spans="1:11" ht="15.75" customHeight="1" x14ac:dyDescent="0.35">
      <c r="A7140" s="2" t="s">
        <v>7176</v>
      </c>
      <c r="B7140" s="26">
        <v>45224.416666666657</v>
      </c>
      <c r="C7140" s="2" t="s">
        <v>24</v>
      </c>
      <c r="D7140" s="2" t="s">
        <v>25</v>
      </c>
      <c r="E7140" s="2" t="s">
        <v>26</v>
      </c>
      <c r="F7140" s="3">
        <v>4</v>
      </c>
      <c r="G7140" s="3">
        <v>24.09</v>
      </c>
      <c r="H7140" s="3">
        <v>0.2</v>
      </c>
      <c r="I7140" s="2" t="s">
        <v>41</v>
      </c>
      <c r="J7140" s="2" t="s">
        <v>27</v>
      </c>
      <c r="K7140" s="3">
        <v>77.09</v>
      </c>
    </row>
    <row r="7141" spans="1:11" ht="15.75" customHeight="1" x14ac:dyDescent="0.35">
      <c r="A7141" s="2" t="s">
        <v>7177</v>
      </c>
      <c r="B7141" s="26">
        <v>45224.458333333343</v>
      </c>
      <c r="C7141" s="2" t="s">
        <v>18</v>
      </c>
      <c r="D7141" s="2" t="s">
        <v>25</v>
      </c>
      <c r="E7141" s="2" t="s">
        <v>26</v>
      </c>
      <c r="F7141" s="3">
        <v>8</v>
      </c>
      <c r="G7141" s="3">
        <v>75.28</v>
      </c>
      <c r="H7141" s="3">
        <v>0.15</v>
      </c>
      <c r="I7141" s="2" t="s">
        <v>41</v>
      </c>
      <c r="J7141" s="2" t="s">
        <v>27</v>
      </c>
      <c r="K7141" s="3">
        <v>511.9</v>
      </c>
    </row>
    <row r="7142" spans="1:11" ht="15.75" customHeight="1" x14ac:dyDescent="0.35">
      <c r="A7142" s="2" t="s">
        <v>7178</v>
      </c>
      <c r="B7142" s="26">
        <v>45224.5</v>
      </c>
      <c r="C7142" s="2" t="s">
        <v>24</v>
      </c>
      <c r="D7142" s="2" t="s">
        <v>13</v>
      </c>
      <c r="E7142" s="2" t="s">
        <v>43</v>
      </c>
      <c r="F7142" s="3">
        <v>7</v>
      </c>
      <c r="G7142" s="3">
        <v>28.68</v>
      </c>
      <c r="H7142" s="3">
        <v>0.1</v>
      </c>
      <c r="I7142" s="2" t="s">
        <v>41</v>
      </c>
      <c r="J7142" s="2" t="s">
        <v>16</v>
      </c>
      <c r="K7142" s="3">
        <v>180.68</v>
      </c>
    </row>
    <row r="7143" spans="1:11" ht="15.75" customHeight="1" x14ac:dyDescent="0.35">
      <c r="A7143" s="2" t="s">
        <v>7179</v>
      </c>
      <c r="B7143" s="26">
        <v>45224.541666666657</v>
      </c>
      <c r="C7143" s="2" t="s">
        <v>18</v>
      </c>
      <c r="D7143" s="2" t="s">
        <v>29</v>
      </c>
      <c r="E7143" s="2" t="s">
        <v>30</v>
      </c>
      <c r="F7143" s="3">
        <v>5</v>
      </c>
      <c r="G7143" s="3">
        <v>487.17</v>
      </c>
      <c r="H7143" s="3">
        <v>0</v>
      </c>
      <c r="I7143" s="2" t="s">
        <v>15</v>
      </c>
      <c r="J7143" s="2" t="s">
        <v>16</v>
      </c>
      <c r="K7143" s="3">
        <v>2435.85</v>
      </c>
    </row>
    <row r="7144" spans="1:11" ht="15.75" customHeight="1" x14ac:dyDescent="0.35">
      <c r="A7144" s="2" t="s">
        <v>7180</v>
      </c>
      <c r="B7144" s="26">
        <v>45224.583333333343</v>
      </c>
      <c r="C7144" s="2" t="s">
        <v>35</v>
      </c>
      <c r="D7144" s="2" t="s">
        <v>13</v>
      </c>
      <c r="E7144" s="2" t="s">
        <v>43</v>
      </c>
      <c r="F7144" s="3">
        <v>7</v>
      </c>
      <c r="G7144" s="3">
        <v>251.44</v>
      </c>
      <c r="H7144" s="3">
        <v>0.2</v>
      </c>
      <c r="I7144" s="2" t="s">
        <v>21</v>
      </c>
      <c r="J7144" s="2" t="s">
        <v>16</v>
      </c>
      <c r="K7144" s="3">
        <v>1408.06</v>
      </c>
    </row>
    <row r="7145" spans="1:11" ht="15.75" customHeight="1" x14ac:dyDescent="0.35">
      <c r="A7145" s="2" t="s">
        <v>7181</v>
      </c>
      <c r="B7145" s="26">
        <v>45224.625</v>
      </c>
      <c r="C7145" s="2" t="s">
        <v>24</v>
      </c>
      <c r="D7145" s="2" t="s">
        <v>13</v>
      </c>
      <c r="E7145" s="2" t="s">
        <v>43</v>
      </c>
      <c r="F7145" s="3">
        <v>7</v>
      </c>
      <c r="G7145" s="3">
        <v>233.76</v>
      </c>
      <c r="H7145" s="3">
        <v>0.2</v>
      </c>
      <c r="I7145" s="2" t="s">
        <v>21</v>
      </c>
      <c r="J7145" s="2" t="s">
        <v>27</v>
      </c>
      <c r="K7145" s="3">
        <v>1309.06</v>
      </c>
    </row>
    <row r="7146" spans="1:11" ht="15.75" customHeight="1" x14ac:dyDescent="0.35">
      <c r="A7146" s="2" t="s">
        <v>7182</v>
      </c>
      <c r="B7146" s="26">
        <v>45224.666666666657</v>
      </c>
      <c r="C7146" s="2" t="s">
        <v>35</v>
      </c>
      <c r="D7146" s="2" t="s">
        <v>19</v>
      </c>
      <c r="E7146" s="2" t="s">
        <v>20</v>
      </c>
      <c r="F7146" s="3">
        <v>2</v>
      </c>
      <c r="G7146" s="3">
        <v>478.11</v>
      </c>
      <c r="H7146" s="3">
        <v>0</v>
      </c>
      <c r="I7146" s="2" t="s">
        <v>15</v>
      </c>
      <c r="J7146" s="2" t="s">
        <v>27</v>
      </c>
      <c r="K7146" s="3">
        <v>956.22</v>
      </c>
    </row>
    <row r="7147" spans="1:11" ht="15.75" customHeight="1" x14ac:dyDescent="0.35">
      <c r="A7147" s="2" t="s">
        <v>7183</v>
      </c>
      <c r="B7147" s="26">
        <v>45224.708333333343</v>
      </c>
      <c r="C7147" s="2" t="s">
        <v>35</v>
      </c>
      <c r="D7147" s="2" t="s">
        <v>19</v>
      </c>
      <c r="E7147" s="2" t="s">
        <v>20</v>
      </c>
      <c r="F7147" s="3">
        <v>7</v>
      </c>
      <c r="G7147" s="3">
        <v>254.79</v>
      </c>
      <c r="H7147" s="3">
        <v>0.1</v>
      </c>
      <c r="I7147" s="2" t="s">
        <v>21</v>
      </c>
      <c r="J7147" s="2" t="s">
        <v>27</v>
      </c>
      <c r="K7147" s="3">
        <v>1605.18</v>
      </c>
    </row>
    <row r="7148" spans="1:11" ht="15.75" customHeight="1" x14ac:dyDescent="0.35">
      <c r="A7148" s="2" t="s">
        <v>7184</v>
      </c>
      <c r="B7148" s="26">
        <v>45224.75</v>
      </c>
      <c r="C7148" s="2" t="s">
        <v>55</v>
      </c>
      <c r="D7148" s="2" t="s">
        <v>29</v>
      </c>
      <c r="E7148" s="2" t="s">
        <v>48</v>
      </c>
      <c r="F7148" s="3">
        <v>3</v>
      </c>
      <c r="G7148" s="3">
        <v>261.29000000000002</v>
      </c>
      <c r="H7148" s="3">
        <v>0.1</v>
      </c>
      <c r="I7148" s="2" t="s">
        <v>21</v>
      </c>
      <c r="J7148" s="2" t="s">
        <v>27</v>
      </c>
      <c r="K7148" s="3">
        <v>705.48</v>
      </c>
    </row>
    <row r="7149" spans="1:11" ht="15.75" customHeight="1" x14ac:dyDescent="0.35">
      <c r="A7149" s="2" t="s">
        <v>7185</v>
      </c>
      <c r="B7149" s="26">
        <v>45224.791666666657</v>
      </c>
      <c r="C7149" s="2" t="s">
        <v>35</v>
      </c>
      <c r="D7149" s="2" t="s">
        <v>37</v>
      </c>
      <c r="E7149" s="2" t="s">
        <v>68</v>
      </c>
      <c r="F7149" s="3">
        <v>8</v>
      </c>
      <c r="G7149" s="3">
        <v>492.13</v>
      </c>
      <c r="H7149" s="3">
        <v>0.1</v>
      </c>
      <c r="I7149" s="2" t="s">
        <v>15</v>
      </c>
      <c r="J7149" s="2" t="s">
        <v>27</v>
      </c>
      <c r="K7149" s="3">
        <v>3543.34</v>
      </c>
    </row>
    <row r="7150" spans="1:11" ht="15.75" customHeight="1" x14ac:dyDescent="0.35">
      <c r="A7150" s="2" t="s">
        <v>7186</v>
      </c>
      <c r="B7150" s="26">
        <v>45224.833333333343</v>
      </c>
      <c r="C7150" s="2" t="s">
        <v>35</v>
      </c>
      <c r="D7150" s="2" t="s">
        <v>37</v>
      </c>
      <c r="E7150" s="2" t="s">
        <v>38</v>
      </c>
      <c r="F7150" s="3">
        <v>8</v>
      </c>
      <c r="G7150" s="3">
        <v>60.16</v>
      </c>
      <c r="H7150" s="3">
        <v>0.2</v>
      </c>
      <c r="I7150" s="2" t="s">
        <v>15</v>
      </c>
      <c r="J7150" s="2" t="s">
        <v>22</v>
      </c>
      <c r="K7150" s="3">
        <v>385.02</v>
      </c>
    </row>
    <row r="7151" spans="1:11" ht="15.75" customHeight="1" x14ac:dyDescent="0.35">
      <c r="A7151" s="2" t="s">
        <v>7187</v>
      </c>
      <c r="B7151" s="26">
        <v>45224.875</v>
      </c>
      <c r="C7151" s="2" t="s">
        <v>24</v>
      </c>
      <c r="D7151" s="2" t="s">
        <v>25</v>
      </c>
      <c r="E7151" s="2" t="s">
        <v>26</v>
      </c>
      <c r="F7151" s="3">
        <v>9</v>
      </c>
      <c r="G7151" s="3">
        <v>492.95</v>
      </c>
      <c r="H7151" s="3">
        <v>0.05</v>
      </c>
      <c r="I7151" s="2" t="s">
        <v>15</v>
      </c>
      <c r="J7151" s="2" t="s">
        <v>33</v>
      </c>
      <c r="K7151" s="3">
        <v>4214.72</v>
      </c>
    </row>
    <row r="7152" spans="1:11" ht="15.75" customHeight="1" x14ac:dyDescent="0.35">
      <c r="A7152" s="2" t="s">
        <v>7188</v>
      </c>
      <c r="B7152" s="26">
        <v>45224.916666666657</v>
      </c>
      <c r="C7152" s="2" t="s">
        <v>24</v>
      </c>
      <c r="D7152" s="2" t="s">
        <v>19</v>
      </c>
      <c r="E7152" s="2" t="s">
        <v>32</v>
      </c>
      <c r="F7152" s="3">
        <v>4</v>
      </c>
      <c r="G7152" s="3">
        <v>87.01</v>
      </c>
      <c r="H7152" s="3">
        <v>0.2</v>
      </c>
      <c r="I7152" s="2" t="s">
        <v>41</v>
      </c>
      <c r="J7152" s="2" t="s">
        <v>16</v>
      </c>
      <c r="K7152" s="3">
        <v>278.43</v>
      </c>
    </row>
    <row r="7153" spans="1:11" ht="15.75" customHeight="1" x14ac:dyDescent="0.35">
      <c r="A7153" s="2" t="s">
        <v>7189</v>
      </c>
      <c r="B7153" s="26">
        <v>45224.958333333343</v>
      </c>
      <c r="C7153" s="2" t="s">
        <v>12</v>
      </c>
      <c r="D7153" s="2" t="s">
        <v>19</v>
      </c>
      <c r="E7153" s="2" t="s">
        <v>45</v>
      </c>
      <c r="F7153" s="3">
        <v>3</v>
      </c>
      <c r="G7153" s="3">
        <v>239.09</v>
      </c>
      <c r="H7153" s="3">
        <v>0.15</v>
      </c>
      <c r="I7153" s="2" t="s">
        <v>15</v>
      </c>
      <c r="J7153" s="2" t="s">
        <v>27</v>
      </c>
      <c r="K7153" s="3">
        <v>609.67999999999995</v>
      </c>
    </row>
    <row r="7154" spans="1:11" ht="15.75" customHeight="1" x14ac:dyDescent="0.35">
      <c r="A7154" s="2" t="s">
        <v>7190</v>
      </c>
      <c r="B7154" s="26">
        <v>45225</v>
      </c>
      <c r="C7154" s="2" t="s">
        <v>55</v>
      </c>
      <c r="D7154" s="2" t="s">
        <v>37</v>
      </c>
      <c r="E7154" s="2" t="s">
        <v>38</v>
      </c>
      <c r="F7154" s="3">
        <v>9</v>
      </c>
      <c r="G7154" s="3">
        <v>172.12</v>
      </c>
      <c r="H7154" s="3">
        <v>0.15</v>
      </c>
      <c r="I7154" s="2" t="s">
        <v>41</v>
      </c>
      <c r="J7154" s="2" t="s">
        <v>22</v>
      </c>
      <c r="K7154" s="3">
        <v>1316.72</v>
      </c>
    </row>
    <row r="7155" spans="1:11" ht="15.75" customHeight="1" x14ac:dyDescent="0.35">
      <c r="A7155" s="2" t="s">
        <v>7191</v>
      </c>
      <c r="B7155" s="26">
        <v>45225.041666666657</v>
      </c>
      <c r="C7155" s="2" t="s">
        <v>35</v>
      </c>
      <c r="D7155" s="2" t="s">
        <v>19</v>
      </c>
      <c r="E7155" s="2" t="s">
        <v>32</v>
      </c>
      <c r="F7155" s="3">
        <v>9</v>
      </c>
      <c r="G7155" s="3">
        <v>477.93</v>
      </c>
      <c r="H7155" s="3">
        <v>0.2</v>
      </c>
      <c r="I7155" s="2" t="s">
        <v>21</v>
      </c>
      <c r="J7155" s="2" t="s">
        <v>16</v>
      </c>
      <c r="K7155" s="3">
        <v>3441.1</v>
      </c>
    </row>
    <row r="7156" spans="1:11" ht="15.75" customHeight="1" x14ac:dyDescent="0.35">
      <c r="A7156" s="2" t="s">
        <v>7192</v>
      </c>
      <c r="B7156" s="26">
        <v>45225.083333333343</v>
      </c>
      <c r="C7156" s="2" t="s">
        <v>55</v>
      </c>
      <c r="D7156" s="2" t="s">
        <v>19</v>
      </c>
      <c r="E7156" s="2" t="s">
        <v>20</v>
      </c>
      <c r="F7156" s="3">
        <v>2</v>
      </c>
      <c r="G7156" s="3">
        <v>245.32</v>
      </c>
      <c r="H7156" s="3">
        <v>0.2</v>
      </c>
      <c r="I7156" s="2" t="s">
        <v>15</v>
      </c>
      <c r="J7156" s="2" t="s">
        <v>33</v>
      </c>
      <c r="K7156" s="3">
        <v>392.51</v>
      </c>
    </row>
    <row r="7157" spans="1:11" ht="15.75" customHeight="1" x14ac:dyDescent="0.35">
      <c r="A7157" s="2" t="s">
        <v>7193</v>
      </c>
      <c r="B7157" s="26">
        <v>45225.125</v>
      </c>
      <c r="C7157" s="2" t="s">
        <v>18</v>
      </c>
      <c r="D7157" s="2" t="s">
        <v>37</v>
      </c>
      <c r="E7157" s="2" t="s">
        <v>38</v>
      </c>
      <c r="F7157" s="3">
        <v>6</v>
      </c>
      <c r="G7157" s="3">
        <v>16.39</v>
      </c>
      <c r="H7157" s="3">
        <v>0</v>
      </c>
      <c r="I7157" s="2" t="s">
        <v>15</v>
      </c>
      <c r="J7157" s="2" t="s">
        <v>22</v>
      </c>
      <c r="K7157" s="3">
        <v>98.34</v>
      </c>
    </row>
    <row r="7158" spans="1:11" ht="15.75" customHeight="1" x14ac:dyDescent="0.35">
      <c r="A7158" s="2" t="s">
        <v>7194</v>
      </c>
      <c r="B7158" s="26">
        <v>45225.166666666657</v>
      </c>
      <c r="C7158" s="2" t="s">
        <v>35</v>
      </c>
      <c r="D7158" s="2" t="s">
        <v>29</v>
      </c>
      <c r="E7158" s="2" t="s">
        <v>48</v>
      </c>
      <c r="F7158" s="3">
        <v>3</v>
      </c>
      <c r="G7158" s="3">
        <v>114.74</v>
      </c>
      <c r="H7158" s="3">
        <v>0.1</v>
      </c>
      <c r="I7158" s="2" t="s">
        <v>15</v>
      </c>
      <c r="J7158" s="2" t="s">
        <v>27</v>
      </c>
      <c r="K7158" s="3">
        <v>309.8</v>
      </c>
    </row>
    <row r="7159" spans="1:11" ht="15.75" customHeight="1" x14ac:dyDescent="0.35">
      <c r="A7159" s="2" t="s">
        <v>7195</v>
      </c>
      <c r="B7159" s="26">
        <v>45225.208333333343</v>
      </c>
      <c r="C7159" s="2" t="s">
        <v>55</v>
      </c>
      <c r="D7159" s="2" t="s">
        <v>25</v>
      </c>
      <c r="E7159" s="2" t="s">
        <v>26</v>
      </c>
      <c r="F7159" s="3">
        <v>5</v>
      </c>
      <c r="G7159" s="3">
        <v>218.25</v>
      </c>
      <c r="H7159" s="3">
        <v>0</v>
      </c>
      <c r="I7159" s="2" t="s">
        <v>15</v>
      </c>
      <c r="J7159" s="2" t="s">
        <v>22</v>
      </c>
      <c r="K7159" s="3">
        <v>1091.25</v>
      </c>
    </row>
    <row r="7160" spans="1:11" ht="15.75" customHeight="1" x14ac:dyDescent="0.35">
      <c r="A7160" s="2" t="s">
        <v>7196</v>
      </c>
      <c r="B7160" s="26">
        <v>45225.25</v>
      </c>
      <c r="C7160" s="2" t="s">
        <v>12</v>
      </c>
      <c r="D7160" s="2" t="s">
        <v>29</v>
      </c>
      <c r="E7160" s="2" t="s">
        <v>30</v>
      </c>
      <c r="F7160" s="3">
        <v>2</v>
      </c>
      <c r="G7160" s="3">
        <v>339.81</v>
      </c>
      <c r="H7160" s="3">
        <v>0.15</v>
      </c>
      <c r="I7160" s="2" t="s">
        <v>21</v>
      </c>
      <c r="J7160" s="2" t="s">
        <v>22</v>
      </c>
      <c r="K7160" s="3">
        <v>577.67999999999995</v>
      </c>
    </row>
    <row r="7161" spans="1:11" ht="15.75" customHeight="1" x14ac:dyDescent="0.35">
      <c r="A7161" s="2" t="s">
        <v>7197</v>
      </c>
      <c r="B7161" s="26">
        <v>45225.291666666657</v>
      </c>
      <c r="C7161" s="2" t="s">
        <v>12</v>
      </c>
      <c r="D7161" s="2" t="s">
        <v>19</v>
      </c>
      <c r="E7161" s="2" t="s">
        <v>45</v>
      </c>
      <c r="F7161" s="3">
        <v>4</v>
      </c>
      <c r="G7161" s="3">
        <v>283.14</v>
      </c>
      <c r="H7161" s="3">
        <v>0.15</v>
      </c>
      <c r="I7161" s="2" t="s">
        <v>41</v>
      </c>
      <c r="J7161" s="2" t="s">
        <v>33</v>
      </c>
      <c r="K7161" s="3">
        <v>962.68</v>
      </c>
    </row>
    <row r="7162" spans="1:11" ht="15.75" customHeight="1" x14ac:dyDescent="0.35">
      <c r="A7162" s="2" t="s">
        <v>7198</v>
      </c>
      <c r="B7162" s="26">
        <v>45225.333333333343</v>
      </c>
      <c r="C7162" s="2" t="s">
        <v>35</v>
      </c>
      <c r="D7162" s="2" t="s">
        <v>19</v>
      </c>
      <c r="E7162" s="2" t="s">
        <v>32</v>
      </c>
      <c r="F7162" s="3">
        <v>3</v>
      </c>
      <c r="G7162" s="3">
        <v>425.71</v>
      </c>
      <c r="H7162" s="3">
        <v>0.05</v>
      </c>
      <c r="I7162" s="2" t="s">
        <v>21</v>
      </c>
      <c r="J7162" s="2" t="s">
        <v>22</v>
      </c>
      <c r="K7162" s="3">
        <v>1213.27</v>
      </c>
    </row>
    <row r="7163" spans="1:11" ht="15.75" customHeight="1" x14ac:dyDescent="0.35">
      <c r="A7163" s="2" t="s">
        <v>7199</v>
      </c>
      <c r="B7163" s="26">
        <v>45225.375</v>
      </c>
      <c r="C7163" s="2" t="s">
        <v>18</v>
      </c>
      <c r="D7163" s="2" t="s">
        <v>25</v>
      </c>
      <c r="E7163" s="2" t="s">
        <v>26</v>
      </c>
      <c r="F7163" s="3">
        <v>2</v>
      </c>
      <c r="G7163" s="3">
        <v>415.07</v>
      </c>
      <c r="H7163" s="3">
        <v>0.1</v>
      </c>
      <c r="I7163" s="2" t="s">
        <v>41</v>
      </c>
      <c r="J7163" s="2" t="s">
        <v>16</v>
      </c>
      <c r="K7163" s="3">
        <v>747.13</v>
      </c>
    </row>
    <row r="7164" spans="1:11" ht="15.75" customHeight="1" x14ac:dyDescent="0.35">
      <c r="A7164" s="2" t="s">
        <v>7200</v>
      </c>
      <c r="B7164" s="26">
        <v>45225.416666666657</v>
      </c>
      <c r="C7164" s="2" t="s">
        <v>12</v>
      </c>
      <c r="D7164" s="2" t="s">
        <v>29</v>
      </c>
      <c r="E7164" s="2" t="s">
        <v>48</v>
      </c>
      <c r="F7164" s="3">
        <v>6</v>
      </c>
      <c r="G7164" s="3">
        <v>297.3</v>
      </c>
      <c r="H7164" s="3">
        <v>0.1</v>
      </c>
      <c r="I7164" s="2" t="s">
        <v>21</v>
      </c>
      <c r="J7164" s="2" t="s">
        <v>22</v>
      </c>
      <c r="K7164" s="3">
        <v>1605.42</v>
      </c>
    </row>
    <row r="7165" spans="1:11" ht="15.75" customHeight="1" x14ac:dyDescent="0.35">
      <c r="A7165" s="2" t="s">
        <v>7201</v>
      </c>
      <c r="B7165" s="26">
        <v>45225.458333333343</v>
      </c>
      <c r="C7165" s="2" t="s">
        <v>12</v>
      </c>
      <c r="D7165" s="2" t="s">
        <v>29</v>
      </c>
      <c r="E7165" s="2" t="s">
        <v>30</v>
      </c>
      <c r="F7165" s="3">
        <v>3</v>
      </c>
      <c r="G7165" s="3">
        <v>287.8</v>
      </c>
      <c r="H7165" s="3">
        <v>0.15</v>
      </c>
      <c r="I7165" s="2" t="s">
        <v>21</v>
      </c>
      <c r="J7165" s="2" t="s">
        <v>16</v>
      </c>
      <c r="K7165" s="3">
        <v>733.89</v>
      </c>
    </row>
    <row r="7166" spans="1:11" ht="15.75" customHeight="1" x14ac:dyDescent="0.35">
      <c r="A7166" s="2" t="s">
        <v>7202</v>
      </c>
      <c r="B7166" s="26">
        <v>45225.5</v>
      </c>
      <c r="C7166" s="2" t="s">
        <v>18</v>
      </c>
      <c r="D7166" s="2" t="s">
        <v>19</v>
      </c>
      <c r="E7166" s="2" t="s">
        <v>45</v>
      </c>
      <c r="F7166" s="3">
        <v>4</v>
      </c>
      <c r="G7166" s="3">
        <v>142.69</v>
      </c>
      <c r="H7166" s="3">
        <v>0</v>
      </c>
      <c r="I7166" s="2" t="s">
        <v>21</v>
      </c>
      <c r="J7166" s="2" t="s">
        <v>27</v>
      </c>
      <c r="K7166" s="3">
        <v>570.76</v>
      </c>
    </row>
    <row r="7167" spans="1:11" ht="15.75" customHeight="1" x14ac:dyDescent="0.35">
      <c r="A7167" s="2" t="s">
        <v>7203</v>
      </c>
      <c r="B7167" s="26">
        <v>45225.541666666657</v>
      </c>
      <c r="C7167" s="2" t="s">
        <v>55</v>
      </c>
      <c r="D7167" s="2" t="s">
        <v>29</v>
      </c>
      <c r="E7167" s="2" t="s">
        <v>30</v>
      </c>
      <c r="F7167" s="3">
        <v>6</v>
      </c>
      <c r="G7167" s="3">
        <v>479.16</v>
      </c>
      <c r="H7167" s="3">
        <v>0.2</v>
      </c>
      <c r="I7167" s="2" t="s">
        <v>15</v>
      </c>
      <c r="J7167" s="2" t="s">
        <v>27</v>
      </c>
      <c r="K7167" s="3">
        <v>2299.9699999999998</v>
      </c>
    </row>
    <row r="7168" spans="1:11" ht="15.75" customHeight="1" x14ac:dyDescent="0.35">
      <c r="A7168" s="2" t="s">
        <v>7204</v>
      </c>
      <c r="B7168" s="26">
        <v>45225.583333333343</v>
      </c>
      <c r="C7168" s="2" t="s">
        <v>12</v>
      </c>
      <c r="D7168" s="2" t="s">
        <v>37</v>
      </c>
      <c r="E7168" s="2" t="s">
        <v>68</v>
      </c>
      <c r="F7168" s="3">
        <v>5</v>
      </c>
      <c r="G7168" s="3">
        <v>43.04</v>
      </c>
      <c r="H7168" s="3">
        <v>0.1</v>
      </c>
      <c r="I7168" s="2" t="s">
        <v>15</v>
      </c>
      <c r="J7168" s="2" t="s">
        <v>16</v>
      </c>
      <c r="K7168" s="3">
        <v>193.68</v>
      </c>
    </row>
    <row r="7169" spans="1:11" ht="15.75" customHeight="1" x14ac:dyDescent="0.35">
      <c r="A7169" s="2" t="s">
        <v>7205</v>
      </c>
      <c r="B7169" s="26">
        <v>45225.625</v>
      </c>
      <c r="C7169" s="2" t="s">
        <v>24</v>
      </c>
      <c r="D7169" s="2" t="s">
        <v>29</v>
      </c>
      <c r="E7169" s="2" t="s">
        <v>48</v>
      </c>
      <c r="F7169" s="3">
        <v>4</v>
      </c>
      <c r="G7169" s="3">
        <v>201.53</v>
      </c>
      <c r="H7169" s="3">
        <v>0.2</v>
      </c>
      <c r="I7169" s="2" t="s">
        <v>41</v>
      </c>
      <c r="J7169" s="2" t="s">
        <v>27</v>
      </c>
      <c r="K7169" s="3">
        <v>644.9</v>
      </c>
    </row>
    <row r="7170" spans="1:11" ht="15.75" customHeight="1" x14ac:dyDescent="0.35">
      <c r="A7170" s="2" t="s">
        <v>7206</v>
      </c>
      <c r="B7170" s="26">
        <v>45225.666666666657</v>
      </c>
      <c r="C7170" s="2" t="s">
        <v>12</v>
      </c>
      <c r="D7170" s="2" t="s">
        <v>29</v>
      </c>
      <c r="E7170" s="2" t="s">
        <v>48</v>
      </c>
      <c r="F7170" s="3">
        <v>4</v>
      </c>
      <c r="G7170" s="3">
        <v>332.11</v>
      </c>
      <c r="H7170" s="3">
        <v>0.15</v>
      </c>
      <c r="I7170" s="2" t="s">
        <v>21</v>
      </c>
      <c r="J7170" s="2" t="s">
        <v>33</v>
      </c>
      <c r="K7170" s="3">
        <v>1129.17</v>
      </c>
    </row>
    <row r="7171" spans="1:11" ht="15.75" customHeight="1" x14ac:dyDescent="0.35">
      <c r="A7171" s="2" t="s">
        <v>7207</v>
      </c>
      <c r="B7171" s="26">
        <v>45225.708333333343</v>
      </c>
      <c r="C7171" s="2" t="s">
        <v>55</v>
      </c>
      <c r="D7171" s="2" t="s">
        <v>19</v>
      </c>
      <c r="E7171" s="2" t="s">
        <v>45</v>
      </c>
      <c r="F7171" s="3">
        <v>2</v>
      </c>
      <c r="G7171" s="3">
        <v>473.1</v>
      </c>
      <c r="H7171" s="3">
        <v>0.05</v>
      </c>
      <c r="I7171" s="2" t="s">
        <v>15</v>
      </c>
      <c r="J7171" s="2" t="s">
        <v>33</v>
      </c>
      <c r="K7171" s="3">
        <v>898.89</v>
      </c>
    </row>
    <row r="7172" spans="1:11" ht="15.75" customHeight="1" x14ac:dyDescent="0.35">
      <c r="A7172" s="2" t="s">
        <v>7208</v>
      </c>
      <c r="B7172" s="26">
        <v>45225.75</v>
      </c>
      <c r="C7172" s="2" t="s">
        <v>55</v>
      </c>
      <c r="D7172" s="2" t="s">
        <v>25</v>
      </c>
      <c r="E7172" s="2" t="s">
        <v>26</v>
      </c>
      <c r="F7172" s="3">
        <v>4</v>
      </c>
      <c r="G7172" s="3">
        <v>253.26</v>
      </c>
      <c r="H7172" s="3">
        <v>0.15</v>
      </c>
      <c r="I7172" s="2" t="s">
        <v>21</v>
      </c>
      <c r="J7172" s="2" t="s">
        <v>33</v>
      </c>
      <c r="K7172" s="3">
        <v>861.08</v>
      </c>
    </row>
    <row r="7173" spans="1:11" ht="15.75" customHeight="1" x14ac:dyDescent="0.35">
      <c r="A7173" s="2" t="s">
        <v>7209</v>
      </c>
      <c r="B7173" s="26">
        <v>45225.791666666657</v>
      </c>
      <c r="C7173" s="2" t="s">
        <v>35</v>
      </c>
      <c r="D7173" s="2" t="s">
        <v>25</v>
      </c>
      <c r="E7173" s="2" t="s">
        <v>26</v>
      </c>
      <c r="F7173" s="3">
        <v>8</v>
      </c>
      <c r="G7173" s="3">
        <v>448.48</v>
      </c>
      <c r="H7173" s="3">
        <v>0.2</v>
      </c>
      <c r="I7173" s="2" t="s">
        <v>21</v>
      </c>
      <c r="J7173" s="2" t="s">
        <v>33</v>
      </c>
      <c r="K7173" s="3">
        <v>2870.27</v>
      </c>
    </row>
    <row r="7174" spans="1:11" ht="15.75" customHeight="1" x14ac:dyDescent="0.35">
      <c r="A7174" s="2" t="s">
        <v>7210</v>
      </c>
      <c r="B7174" s="26">
        <v>45225.833333333343</v>
      </c>
      <c r="C7174" s="2" t="s">
        <v>24</v>
      </c>
      <c r="D7174" s="2" t="s">
        <v>13</v>
      </c>
      <c r="E7174" s="2" t="s">
        <v>14</v>
      </c>
      <c r="F7174" s="3">
        <v>5</v>
      </c>
      <c r="G7174" s="3">
        <v>56.88</v>
      </c>
      <c r="H7174" s="3">
        <v>0.15</v>
      </c>
      <c r="I7174" s="2" t="s">
        <v>41</v>
      </c>
      <c r="J7174" s="2" t="s">
        <v>16</v>
      </c>
      <c r="K7174" s="3">
        <v>241.74</v>
      </c>
    </row>
    <row r="7175" spans="1:11" ht="15.75" customHeight="1" x14ac:dyDescent="0.35">
      <c r="A7175" s="2" t="s">
        <v>7211</v>
      </c>
      <c r="B7175" s="26">
        <v>45225.875</v>
      </c>
      <c r="C7175" s="2" t="s">
        <v>55</v>
      </c>
      <c r="D7175" s="2" t="s">
        <v>25</v>
      </c>
      <c r="E7175" s="2" t="s">
        <v>26</v>
      </c>
      <c r="F7175" s="3">
        <v>8</v>
      </c>
      <c r="G7175" s="3">
        <v>268.13</v>
      </c>
      <c r="H7175" s="3">
        <v>0.1</v>
      </c>
      <c r="I7175" s="2" t="s">
        <v>41</v>
      </c>
      <c r="J7175" s="2" t="s">
        <v>33</v>
      </c>
      <c r="K7175" s="3">
        <v>1930.54</v>
      </c>
    </row>
    <row r="7176" spans="1:11" ht="15.75" customHeight="1" x14ac:dyDescent="0.35">
      <c r="A7176" s="2" t="s">
        <v>7212</v>
      </c>
      <c r="B7176" s="26">
        <v>45225.916666666657</v>
      </c>
      <c r="C7176" s="2" t="s">
        <v>18</v>
      </c>
      <c r="D7176" s="2" t="s">
        <v>25</v>
      </c>
      <c r="E7176" s="2" t="s">
        <v>26</v>
      </c>
      <c r="F7176" s="3">
        <v>6</v>
      </c>
      <c r="G7176" s="3">
        <v>161.44999999999999</v>
      </c>
      <c r="H7176" s="3">
        <v>0.2</v>
      </c>
      <c r="I7176" s="2" t="s">
        <v>21</v>
      </c>
      <c r="J7176" s="2" t="s">
        <v>16</v>
      </c>
      <c r="K7176" s="3">
        <v>774.96</v>
      </c>
    </row>
    <row r="7177" spans="1:11" ht="15.75" customHeight="1" x14ac:dyDescent="0.35">
      <c r="A7177" s="2" t="s">
        <v>7213</v>
      </c>
      <c r="B7177" s="26">
        <v>45225.958333333343</v>
      </c>
      <c r="C7177" s="2" t="s">
        <v>24</v>
      </c>
      <c r="D7177" s="2" t="s">
        <v>37</v>
      </c>
      <c r="E7177" s="2" t="s">
        <v>68</v>
      </c>
      <c r="F7177" s="3">
        <v>5</v>
      </c>
      <c r="G7177" s="3">
        <v>398.87</v>
      </c>
      <c r="H7177" s="3">
        <v>0.2</v>
      </c>
      <c r="I7177" s="2" t="s">
        <v>21</v>
      </c>
      <c r="J7177" s="2" t="s">
        <v>22</v>
      </c>
      <c r="K7177" s="3">
        <v>1595.48</v>
      </c>
    </row>
    <row r="7178" spans="1:11" ht="15.75" customHeight="1" x14ac:dyDescent="0.35">
      <c r="A7178" s="2" t="s">
        <v>7214</v>
      </c>
      <c r="B7178" s="26">
        <v>45226</v>
      </c>
      <c r="C7178" s="2" t="s">
        <v>24</v>
      </c>
      <c r="D7178" s="2" t="s">
        <v>29</v>
      </c>
      <c r="E7178" s="2" t="s">
        <v>30</v>
      </c>
      <c r="F7178" s="3">
        <v>4</v>
      </c>
      <c r="G7178" s="3">
        <v>225.27</v>
      </c>
      <c r="H7178" s="3">
        <v>0.05</v>
      </c>
      <c r="I7178" s="2" t="s">
        <v>21</v>
      </c>
      <c r="J7178" s="2" t="s">
        <v>16</v>
      </c>
      <c r="K7178" s="3">
        <v>856.03</v>
      </c>
    </row>
    <row r="7179" spans="1:11" ht="15.75" customHeight="1" x14ac:dyDescent="0.35">
      <c r="A7179" s="2" t="s">
        <v>7215</v>
      </c>
      <c r="B7179" s="26">
        <v>45226.041666666657</v>
      </c>
      <c r="C7179" s="2" t="s">
        <v>18</v>
      </c>
      <c r="D7179" s="2" t="s">
        <v>37</v>
      </c>
      <c r="E7179" s="2" t="s">
        <v>68</v>
      </c>
      <c r="F7179" s="3">
        <v>9</v>
      </c>
      <c r="G7179" s="3">
        <v>240.25</v>
      </c>
      <c r="H7179" s="3">
        <v>0.1</v>
      </c>
      <c r="I7179" s="2" t="s">
        <v>41</v>
      </c>
      <c r="J7179" s="2" t="s">
        <v>27</v>
      </c>
      <c r="K7179" s="3">
        <v>1946.02</v>
      </c>
    </row>
    <row r="7180" spans="1:11" ht="15.75" customHeight="1" x14ac:dyDescent="0.35">
      <c r="A7180" s="2" t="s">
        <v>7216</v>
      </c>
      <c r="B7180" s="26">
        <v>45226.083333333343</v>
      </c>
      <c r="C7180" s="2" t="s">
        <v>12</v>
      </c>
      <c r="D7180" s="2" t="s">
        <v>25</v>
      </c>
      <c r="E7180" s="2" t="s">
        <v>26</v>
      </c>
      <c r="F7180" s="3">
        <v>5</v>
      </c>
      <c r="G7180" s="3">
        <v>37.07</v>
      </c>
      <c r="H7180" s="3">
        <v>0</v>
      </c>
      <c r="I7180" s="2" t="s">
        <v>41</v>
      </c>
      <c r="J7180" s="2" t="s">
        <v>33</v>
      </c>
      <c r="K7180" s="3">
        <v>185.35</v>
      </c>
    </row>
    <row r="7181" spans="1:11" ht="15.75" customHeight="1" x14ac:dyDescent="0.35">
      <c r="A7181" s="2" t="s">
        <v>7217</v>
      </c>
      <c r="B7181" s="26">
        <v>45226.125</v>
      </c>
      <c r="C7181" s="2" t="s">
        <v>18</v>
      </c>
      <c r="D7181" s="2" t="s">
        <v>37</v>
      </c>
      <c r="E7181" s="2" t="s">
        <v>38</v>
      </c>
      <c r="F7181" s="3">
        <v>6</v>
      </c>
      <c r="G7181" s="3">
        <v>221.81</v>
      </c>
      <c r="H7181" s="3">
        <v>0.05</v>
      </c>
      <c r="I7181" s="2" t="s">
        <v>15</v>
      </c>
      <c r="J7181" s="2" t="s">
        <v>16</v>
      </c>
      <c r="K7181" s="3">
        <v>1264.32</v>
      </c>
    </row>
    <row r="7182" spans="1:11" ht="15.75" customHeight="1" x14ac:dyDescent="0.35">
      <c r="A7182" s="2" t="s">
        <v>7218</v>
      </c>
      <c r="B7182" s="26">
        <v>45226.166666666657</v>
      </c>
      <c r="C7182" s="2" t="s">
        <v>18</v>
      </c>
      <c r="D7182" s="2" t="s">
        <v>37</v>
      </c>
      <c r="E7182" s="2" t="s">
        <v>68</v>
      </c>
      <c r="F7182" s="3">
        <v>7</v>
      </c>
      <c r="G7182" s="3">
        <v>45.01</v>
      </c>
      <c r="H7182" s="3">
        <v>0.1</v>
      </c>
      <c r="I7182" s="2" t="s">
        <v>41</v>
      </c>
      <c r="J7182" s="2" t="s">
        <v>16</v>
      </c>
      <c r="K7182" s="3">
        <v>283.56</v>
      </c>
    </row>
    <row r="7183" spans="1:11" ht="15.75" customHeight="1" x14ac:dyDescent="0.35">
      <c r="A7183" s="2" t="s">
        <v>7219</v>
      </c>
      <c r="B7183" s="26">
        <v>45226.208333333343</v>
      </c>
      <c r="C7183" s="2" t="s">
        <v>12</v>
      </c>
      <c r="D7183" s="2" t="s">
        <v>13</v>
      </c>
      <c r="E7183" s="2" t="s">
        <v>43</v>
      </c>
      <c r="F7183" s="3">
        <v>1</v>
      </c>
      <c r="G7183" s="3">
        <v>153.28</v>
      </c>
      <c r="H7183" s="3">
        <v>0</v>
      </c>
      <c r="I7183" s="2" t="s">
        <v>21</v>
      </c>
      <c r="J7183" s="2" t="s">
        <v>16</v>
      </c>
      <c r="K7183" s="3">
        <v>153.28</v>
      </c>
    </row>
    <row r="7184" spans="1:11" ht="15.75" customHeight="1" x14ac:dyDescent="0.35">
      <c r="A7184" s="2" t="s">
        <v>7220</v>
      </c>
      <c r="B7184" s="26">
        <v>45226.25</v>
      </c>
      <c r="C7184" s="2" t="s">
        <v>12</v>
      </c>
      <c r="D7184" s="2" t="s">
        <v>37</v>
      </c>
      <c r="E7184" s="2" t="s">
        <v>38</v>
      </c>
      <c r="F7184" s="3">
        <v>9</v>
      </c>
      <c r="G7184" s="3">
        <v>67.81</v>
      </c>
      <c r="H7184" s="3">
        <v>0.2</v>
      </c>
      <c r="I7184" s="2" t="s">
        <v>21</v>
      </c>
      <c r="J7184" s="2" t="s">
        <v>22</v>
      </c>
      <c r="K7184" s="3">
        <v>488.23</v>
      </c>
    </row>
    <row r="7185" spans="1:11" ht="15.75" customHeight="1" x14ac:dyDescent="0.35">
      <c r="A7185" s="2" t="s">
        <v>7221</v>
      </c>
      <c r="B7185" s="26">
        <v>45226.291666666657</v>
      </c>
      <c r="C7185" s="2" t="s">
        <v>12</v>
      </c>
      <c r="D7185" s="2" t="s">
        <v>19</v>
      </c>
      <c r="E7185" s="2" t="s">
        <v>32</v>
      </c>
      <c r="F7185" s="3">
        <v>8</v>
      </c>
      <c r="G7185" s="3">
        <v>170.57</v>
      </c>
      <c r="H7185" s="3">
        <v>0.05</v>
      </c>
      <c r="I7185" s="2" t="s">
        <v>41</v>
      </c>
      <c r="J7185" s="2" t="s">
        <v>16</v>
      </c>
      <c r="K7185" s="3">
        <v>1296.33</v>
      </c>
    </row>
    <row r="7186" spans="1:11" ht="15.75" customHeight="1" x14ac:dyDescent="0.35">
      <c r="A7186" s="2" t="s">
        <v>7222</v>
      </c>
      <c r="B7186" s="26">
        <v>45226.333333333343</v>
      </c>
      <c r="C7186" s="2" t="s">
        <v>12</v>
      </c>
      <c r="D7186" s="2" t="s">
        <v>19</v>
      </c>
      <c r="E7186" s="2" t="s">
        <v>20</v>
      </c>
      <c r="F7186" s="3">
        <v>5</v>
      </c>
      <c r="G7186" s="3">
        <v>117.56</v>
      </c>
      <c r="H7186" s="3">
        <v>0.2</v>
      </c>
      <c r="I7186" s="2" t="s">
        <v>15</v>
      </c>
      <c r="J7186" s="2" t="s">
        <v>33</v>
      </c>
      <c r="K7186" s="3">
        <v>470.24</v>
      </c>
    </row>
    <row r="7187" spans="1:11" ht="15.75" customHeight="1" x14ac:dyDescent="0.35">
      <c r="A7187" s="2" t="s">
        <v>7223</v>
      </c>
      <c r="B7187" s="26">
        <v>45226.375</v>
      </c>
      <c r="C7187" s="2" t="s">
        <v>12</v>
      </c>
      <c r="D7187" s="2" t="s">
        <v>13</v>
      </c>
      <c r="E7187" s="2" t="s">
        <v>14</v>
      </c>
      <c r="F7187" s="3">
        <v>3</v>
      </c>
      <c r="G7187" s="3">
        <v>146.16</v>
      </c>
      <c r="H7187" s="3">
        <v>0.2</v>
      </c>
      <c r="I7187" s="2" t="s">
        <v>41</v>
      </c>
      <c r="J7187" s="2" t="s">
        <v>27</v>
      </c>
      <c r="K7187" s="3">
        <v>350.78</v>
      </c>
    </row>
    <row r="7188" spans="1:11" ht="15.75" customHeight="1" x14ac:dyDescent="0.35">
      <c r="A7188" s="2" t="s">
        <v>7224</v>
      </c>
      <c r="B7188" s="26">
        <v>45226.416666666657</v>
      </c>
      <c r="C7188" s="2" t="s">
        <v>18</v>
      </c>
      <c r="D7188" s="2" t="s">
        <v>19</v>
      </c>
      <c r="E7188" s="2" t="s">
        <v>32</v>
      </c>
      <c r="F7188" s="3">
        <v>5</v>
      </c>
      <c r="G7188" s="3">
        <v>78.45</v>
      </c>
      <c r="H7188" s="3">
        <v>0.2</v>
      </c>
      <c r="I7188" s="2" t="s">
        <v>41</v>
      </c>
      <c r="J7188" s="2" t="s">
        <v>22</v>
      </c>
      <c r="K7188" s="3">
        <v>313.8</v>
      </c>
    </row>
    <row r="7189" spans="1:11" ht="15.75" customHeight="1" x14ac:dyDescent="0.35">
      <c r="A7189" s="2" t="s">
        <v>7225</v>
      </c>
      <c r="B7189" s="26">
        <v>45226.458333333343</v>
      </c>
      <c r="C7189" s="2" t="s">
        <v>35</v>
      </c>
      <c r="D7189" s="2" t="s">
        <v>19</v>
      </c>
      <c r="E7189" s="2" t="s">
        <v>20</v>
      </c>
      <c r="F7189" s="3">
        <v>5</v>
      </c>
      <c r="G7189" s="3">
        <v>222.61</v>
      </c>
      <c r="H7189" s="3">
        <v>0.1</v>
      </c>
      <c r="I7189" s="2" t="s">
        <v>21</v>
      </c>
      <c r="J7189" s="2" t="s">
        <v>27</v>
      </c>
      <c r="K7189" s="3">
        <v>1001.75</v>
      </c>
    </row>
    <row r="7190" spans="1:11" ht="15.75" customHeight="1" x14ac:dyDescent="0.35">
      <c r="A7190" s="2" t="s">
        <v>7226</v>
      </c>
      <c r="B7190" s="26">
        <v>45226.5</v>
      </c>
      <c r="C7190" s="2" t="s">
        <v>35</v>
      </c>
      <c r="D7190" s="2" t="s">
        <v>37</v>
      </c>
      <c r="E7190" s="2" t="s">
        <v>68</v>
      </c>
      <c r="F7190" s="3">
        <v>9</v>
      </c>
      <c r="G7190" s="3">
        <v>251.3</v>
      </c>
      <c r="H7190" s="3">
        <v>0</v>
      </c>
      <c r="I7190" s="2" t="s">
        <v>21</v>
      </c>
      <c r="J7190" s="2" t="s">
        <v>22</v>
      </c>
      <c r="K7190" s="3">
        <v>2261.6999999999998</v>
      </c>
    </row>
    <row r="7191" spans="1:11" ht="15.75" customHeight="1" x14ac:dyDescent="0.35">
      <c r="A7191" s="2" t="s">
        <v>7227</v>
      </c>
      <c r="B7191" s="26">
        <v>45226.541666666657</v>
      </c>
      <c r="C7191" s="2" t="s">
        <v>55</v>
      </c>
      <c r="D7191" s="2" t="s">
        <v>13</v>
      </c>
      <c r="E7191" s="2" t="s">
        <v>43</v>
      </c>
      <c r="F7191" s="3">
        <v>7</v>
      </c>
      <c r="G7191" s="3">
        <v>419.14</v>
      </c>
      <c r="H7191" s="3">
        <v>0.1</v>
      </c>
      <c r="I7191" s="2" t="s">
        <v>15</v>
      </c>
      <c r="J7191" s="2" t="s">
        <v>22</v>
      </c>
      <c r="K7191" s="3">
        <v>2640.58</v>
      </c>
    </row>
    <row r="7192" spans="1:11" ht="15.75" customHeight="1" x14ac:dyDescent="0.35">
      <c r="A7192" s="2" t="s">
        <v>7228</v>
      </c>
      <c r="B7192" s="26">
        <v>45226.583333333343</v>
      </c>
      <c r="C7192" s="2" t="s">
        <v>35</v>
      </c>
      <c r="D7192" s="2" t="s">
        <v>19</v>
      </c>
      <c r="E7192" s="2" t="s">
        <v>20</v>
      </c>
      <c r="F7192" s="3">
        <v>2</v>
      </c>
      <c r="G7192" s="3">
        <v>271.72000000000003</v>
      </c>
      <c r="H7192" s="3">
        <v>0.2</v>
      </c>
      <c r="I7192" s="2" t="s">
        <v>21</v>
      </c>
      <c r="J7192" s="2" t="s">
        <v>33</v>
      </c>
      <c r="K7192" s="3">
        <v>434.75</v>
      </c>
    </row>
    <row r="7193" spans="1:11" ht="15.75" customHeight="1" x14ac:dyDescent="0.35">
      <c r="A7193" s="2" t="s">
        <v>7229</v>
      </c>
      <c r="B7193" s="26">
        <v>45226.625</v>
      </c>
      <c r="C7193" s="2" t="s">
        <v>35</v>
      </c>
      <c r="D7193" s="2" t="s">
        <v>19</v>
      </c>
      <c r="E7193" s="2" t="s">
        <v>20</v>
      </c>
      <c r="F7193" s="3">
        <v>5</v>
      </c>
      <c r="G7193" s="3">
        <v>118.23</v>
      </c>
      <c r="H7193" s="3">
        <v>0.05</v>
      </c>
      <c r="I7193" s="2" t="s">
        <v>15</v>
      </c>
      <c r="J7193" s="2" t="s">
        <v>27</v>
      </c>
      <c r="K7193" s="3">
        <v>561.59</v>
      </c>
    </row>
    <row r="7194" spans="1:11" ht="15.75" customHeight="1" x14ac:dyDescent="0.35">
      <c r="A7194" s="2" t="s">
        <v>7230</v>
      </c>
      <c r="B7194" s="26">
        <v>45226.666666666657</v>
      </c>
      <c r="C7194" s="2" t="s">
        <v>18</v>
      </c>
      <c r="D7194" s="2" t="s">
        <v>19</v>
      </c>
      <c r="E7194" s="2" t="s">
        <v>32</v>
      </c>
      <c r="F7194" s="3">
        <v>9</v>
      </c>
      <c r="G7194" s="3">
        <v>369.27</v>
      </c>
      <c r="H7194" s="3">
        <v>0.2</v>
      </c>
      <c r="I7194" s="2" t="s">
        <v>41</v>
      </c>
      <c r="J7194" s="2" t="s">
        <v>27</v>
      </c>
      <c r="K7194" s="3">
        <v>2658.74</v>
      </c>
    </row>
    <row r="7195" spans="1:11" ht="15.75" customHeight="1" x14ac:dyDescent="0.35">
      <c r="A7195" s="2" t="s">
        <v>7231</v>
      </c>
      <c r="B7195" s="26">
        <v>45226.708333333343</v>
      </c>
      <c r="C7195" s="2" t="s">
        <v>12</v>
      </c>
      <c r="D7195" s="2" t="s">
        <v>25</v>
      </c>
      <c r="E7195" s="2" t="s">
        <v>26</v>
      </c>
      <c r="F7195" s="3">
        <v>2</v>
      </c>
      <c r="G7195" s="3">
        <v>152.13999999999999</v>
      </c>
      <c r="H7195" s="3">
        <v>0</v>
      </c>
      <c r="I7195" s="2" t="s">
        <v>15</v>
      </c>
      <c r="J7195" s="2" t="s">
        <v>22</v>
      </c>
      <c r="K7195" s="3">
        <v>304.27999999999997</v>
      </c>
    </row>
    <row r="7196" spans="1:11" ht="15.75" customHeight="1" x14ac:dyDescent="0.35">
      <c r="A7196" s="2" t="s">
        <v>7232</v>
      </c>
      <c r="B7196" s="26">
        <v>45226.75</v>
      </c>
      <c r="C7196" s="2" t="s">
        <v>12</v>
      </c>
      <c r="D7196" s="2" t="s">
        <v>13</v>
      </c>
      <c r="E7196" s="2" t="s">
        <v>14</v>
      </c>
      <c r="F7196" s="3">
        <v>8</v>
      </c>
      <c r="G7196" s="3">
        <v>379.42</v>
      </c>
      <c r="H7196" s="3">
        <v>0.1</v>
      </c>
      <c r="I7196" s="2" t="s">
        <v>41</v>
      </c>
      <c r="J7196" s="2" t="s">
        <v>33</v>
      </c>
      <c r="K7196" s="3">
        <v>2731.82</v>
      </c>
    </row>
    <row r="7197" spans="1:11" ht="15.75" customHeight="1" x14ac:dyDescent="0.35">
      <c r="A7197" s="2" t="s">
        <v>7233</v>
      </c>
      <c r="B7197" s="26">
        <v>45226.791666666657</v>
      </c>
      <c r="C7197" s="2" t="s">
        <v>18</v>
      </c>
      <c r="D7197" s="2" t="s">
        <v>29</v>
      </c>
      <c r="E7197" s="2" t="s">
        <v>30</v>
      </c>
      <c r="F7197" s="3">
        <v>3</v>
      </c>
      <c r="G7197" s="3">
        <v>196.65</v>
      </c>
      <c r="H7197" s="3">
        <v>0</v>
      </c>
      <c r="I7197" s="2" t="s">
        <v>41</v>
      </c>
      <c r="J7197" s="2" t="s">
        <v>33</v>
      </c>
      <c r="K7197" s="3">
        <v>589.95000000000005</v>
      </c>
    </row>
    <row r="7198" spans="1:11" ht="15.75" customHeight="1" x14ac:dyDescent="0.35">
      <c r="A7198" s="2" t="s">
        <v>7234</v>
      </c>
      <c r="B7198" s="26">
        <v>45226.833333333343</v>
      </c>
      <c r="C7198" s="2" t="s">
        <v>35</v>
      </c>
      <c r="D7198" s="2" t="s">
        <v>13</v>
      </c>
      <c r="E7198" s="2" t="s">
        <v>43</v>
      </c>
      <c r="F7198" s="3">
        <v>4</v>
      </c>
      <c r="G7198" s="3">
        <v>259.27</v>
      </c>
      <c r="H7198" s="3">
        <v>0.1</v>
      </c>
      <c r="I7198" s="2" t="s">
        <v>21</v>
      </c>
      <c r="J7198" s="2" t="s">
        <v>22</v>
      </c>
      <c r="K7198" s="3">
        <v>933.37</v>
      </c>
    </row>
    <row r="7199" spans="1:11" ht="15.75" customHeight="1" x14ac:dyDescent="0.35">
      <c r="A7199" s="2" t="s">
        <v>7235</v>
      </c>
      <c r="B7199" s="26">
        <v>45226.875</v>
      </c>
      <c r="C7199" s="2" t="s">
        <v>18</v>
      </c>
      <c r="D7199" s="2" t="s">
        <v>19</v>
      </c>
      <c r="E7199" s="2" t="s">
        <v>20</v>
      </c>
      <c r="F7199" s="3">
        <v>2</v>
      </c>
      <c r="G7199" s="3">
        <v>254.36</v>
      </c>
      <c r="H7199" s="3">
        <v>0</v>
      </c>
      <c r="I7199" s="2" t="s">
        <v>41</v>
      </c>
      <c r="J7199" s="2" t="s">
        <v>27</v>
      </c>
      <c r="K7199" s="3">
        <v>508.72</v>
      </c>
    </row>
    <row r="7200" spans="1:11" ht="15.75" customHeight="1" x14ac:dyDescent="0.35">
      <c r="A7200" s="2" t="s">
        <v>7236</v>
      </c>
      <c r="B7200" s="26">
        <v>45226.916666666657</v>
      </c>
      <c r="C7200" s="2" t="s">
        <v>55</v>
      </c>
      <c r="D7200" s="2" t="s">
        <v>25</v>
      </c>
      <c r="E7200" s="2" t="s">
        <v>26</v>
      </c>
      <c r="F7200" s="3">
        <v>9</v>
      </c>
      <c r="G7200" s="3">
        <v>478.04</v>
      </c>
      <c r="H7200" s="3">
        <v>0</v>
      </c>
      <c r="I7200" s="2" t="s">
        <v>41</v>
      </c>
      <c r="J7200" s="2" t="s">
        <v>22</v>
      </c>
      <c r="K7200" s="3">
        <v>4302.3599999999997</v>
      </c>
    </row>
    <row r="7201" spans="1:11" ht="15.75" customHeight="1" x14ac:dyDescent="0.35">
      <c r="A7201" s="2" t="s">
        <v>7237</v>
      </c>
      <c r="B7201" s="26">
        <v>45226.958333333343</v>
      </c>
      <c r="C7201" s="2" t="s">
        <v>12</v>
      </c>
      <c r="D7201" s="2" t="s">
        <v>29</v>
      </c>
      <c r="E7201" s="2" t="s">
        <v>30</v>
      </c>
      <c r="F7201" s="3">
        <v>6</v>
      </c>
      <c r="G7201" s="3">
        <v>81.06</v>
      </c>
      <c r="H7201" s="3">
        <v>0.1</v>
      </c>
      <c r="I7201" s="2" t="s">
        <v>15</v>
      </c>
      <c r="J7201" s="2" t="s">
        <v>22</v>
      </c>
      <c r="K7201" s="3">
        <v>437.72</v>
      </c>
    </row>
    <row r="7202" spans="1:11" ht="15.75" customHeight="1" x14ac:dyDescent="0.35">
      <c r="A7202" s="2" t="s">
        <v>7238</v>
      </c>
      <c r="B7202" s="26">
        <v>45227</v>
      </c>
      <c r="C7202" s="2" t="s">
        <v>24</v>
      </c>
      <c r="D7202" s="2" t="s">
        <v>13</v>
      </c>
      <c r="E7202" s="2" t="s">
        <v>43</v>
      </c>
      <c r="F7202" s="3">
        <v>9</v>
      </c>
      <c r="G7202" s="3">
        <v>469.59</v>
      </c>
      <c r="H7202" s="3">
        <v>0.1</v>
      </c>
      <c r="I7202" s="2" t="s">
        <v>21</v>
      </c>
      <c r="J7202" s="2" t="s">
        <v>22</v>
      </c>
      <c r="K7202" s="3">
        <v>3803.68</v>
      </c>
    </row>
    <row r="7203" spans="1:11" ht="15.75" customHeight="1" x14ac:dyDescent="0.35">
      <c r="A7203" s="2" t="s">
        <v>7239</v>
      </c>
      <c r="B7203" s="26">
        <v>45227.041666666657</v>
      </c>
      <c r="C7203" s="2" t="s">
        <v>55</v>
      </c>
      <c r="D7203" s="2" t="s">
        <v>25</v>
      </c>
      <c r="E7203" s="2" t="s">
        <v>26</v>
      </c>
      <c r="F7203" s="3">
        <v>8</v>
      </c>
      <c r="G7203" s="3">
        <v>283.18</v>
      </c>
      <c r="H7203" s="3">
        <v>0.1</v>
      </c>
      <c r="I7203" s="2" t="s">
        <v>21</v>
      </c>
      <c r="J7203" s="2" t="s">
        <v>33</v>
      </c>
      <c r="K7203" s="3">
        <v>2038.9</v>
      </c>
    </row>
    <row r="7204" spans="1:11" ht="15.75" customHeight="1" x14ac:dyDescent="0.35">
      <c r="A7204" s="2" t="s">
        <v>7240</v>
      </c>
      <c r="B7204" s="26">
        <v>45227.083333333343</v>
      </c>
      <c r="C7204" s="2" t="s">
        <v>55</v>
      </c>
      <c r="D7204" s="2" t="s">
        <v>25</v>
      </c>
      <c r="E7204" s="2" t="s">
        <v>26</v>
      </c>
      <c r="F7204" s="3">
        <v>9</v>
      </c>
      <c r="G7204" s="3">
        <v>496.88</v>
      </c>
      <c r="H7204" s="3">
        <v>0.15</v>
      </c>
      <c r="I7204" s="2" t="s">
        <v>21</v>
      </c>
      <c r="J7204" s="2" t="s">
        <v>22</v>
      </c>
      <c r="K7204" s="3">
        <v>3801.13</v>
      </c>
    </row>
    <row r="7205" spans="1:11" ht="15.75" customHeight="1" x14ac:dyDescent="0.35">
      <c r="A7205" s="2" t="s">
        <v>7241</v>
      </c>
      <c r="B7205" s="26">
        <v>45227.125</v>
      </c>
      <c r="C7205" s="2" t="s">
        <v>18</v>
      </c>
      <c r="D7205" s="2" t="s">
        <v>19</v>
      </c>
      <c r="E7205" s="2" t="s">
        <v>45</v>
      </c>
      <c r="F7205" s="3">
        <v>5</v>
      </c>
      <c r="G7205" s="3">
        <v>288.7</v>
      </c>
      <c r="H7205" s="3">
        <v>0</v>
      </c>
      <c r="I7205" s="2" t="s">
        <v>41</v>
      </c>
      <c r="J7205" s="2" t="s">
        <v>22</v>
      </c>
      <c r="K7205" s="3">
        <v>1443.5</v>
      </c>
    </row>
    <row r="7206" spans="1:11" ht="15.75" customHeight="1" x14ac:dyDescent="0.35">
      <c r="A7206" s="2" t="s">
        <v>7242</v>
      </c>
      <c r="B7206" s="26">
        <v>45227.166666666657</v>
      </c>
      <c r="C7206" s="2" t="s">
        <v>35</v>
      </c>
      <c r="D7206" s="2" t="s">
        <v>29</v>
      </c>
      <c r="E7206" s="2" t="s">
        <v>48</v>
      </c>
      <c r="F7206" s="3">
        <v>6</v>
      </c>
      <c r="G7206" s="3">
        <v>329.91</v>
      </c>
      <c r="H7206" s="3">
        <v>0.15</v>
      </c>
      <c r="I7206" s="2" t="s">
        <v>41</v>
      </c>
      <c r="J7206" s="2" t="s">
        <v>16</v>
      </c>
      <c r="K7206" s="3">
        <v>1682.54</v>
      </c>
    </row>
    <row r="7207" spans="1:11" ht="15.75" customHeight="1" x14ac:dyDescent="0.35">
      <c r="A7207" s="2" t="s">
        <v>7243</v>
      </c>
      <c r="B7207" s="26">
        <v>45227.208333333343</v>
      </c>
      <c r="C7207" s="2" t="s">
        <v>12</v>
      </c>
      <c r="D7207" s="2" t="s">
        <v>25</v>
      </c>
      <c r="E7207" s="2" t="s">
        <v>26</v>
      </c>
      <c r="F7207" s="3">
        <v>7</v>
      </c>
      <c r="G7207" s="3">
        <v>376.04</v>
      </c>
      <c r="H7207" s="3">
        <v>0.15</v>
      </c>
      <c r="I7207" s="2" t="s">
        <v>15</v>
      </c>
      <c r="J7207" s="2" t="s">
        <v>33</v>
      </c>
      <c r="K7207" s="3">
        <v>2237.44</v>
      </c>
    </row>
    <row r="7208" spans="1:11" ht="15.75" customHeight="1" x14ac:dyDescent="0.35">
      <c r="A7208" s="2" t="s">
        <v>7244</v>
      </c>
      <c r="B7208" s="26">
        <v>45227.25</v>
      </c>
      <c r="C7208" s="2" t="s">
        <v>24</v>
      </c>
      <c r="D7208" s="2" t="s">
        <v>29</v>
      </c>
      <c r="E7208" s="2" t="s">
        <v>30</v>
      </c>
      <c r="F7208" s="3">
        <v>5</v>
      </c>
      <c r="G7208" s="3">
        <v>411.79</v>
      </c>
      <c r="H7208" s="3">
        <v>0.2</v>
      </c>
      <c r="I7208" s="2" t="s">
        <v>21</v>
      </c>
      <c r="J7208" s="2" t="s">
        <v>33</v>
      </c>
      <c r="K7208" s="3">
        <v>1647.16</v>
      </c>
    </row>
    <row r="7209" spans="1:11" ht="15.75" customHeight="1" x14ac:dyDescent="0.35">
      <c r="A7209" s="2" t="s">
        <v>7245</v>
      </c>
      <c r="B7209" s="26">
        <v>45227.291666666657</v>
      </c>
      <c r="C7209" s="2" t="s">
        <v>55</v>
      </c>
      <c r="D7209" s="2" t="s">
        <v>13</v>
      </c>
      <c r="E7209" s="2" t="s">
        <v>14</v>
      </c>
      <c r="F7209" s="3">
        <v>1</v>
      </c>
      <c r="G7209" s="3">
        <v>241.39</v>
      </c>
      <c r="H7209" s="3">
        <v>0.15</v>
      </c>
      <c r="I7209" s="2" t="s">
        <v>21</v>
      </c>
      <c r="J7209" s="2" t="s">
        <v>16</v>
      </c>
      <c r="K7209" s="3">
        <v>205.18</v>
      </c>
    </row>
    <row r="7210" spans="1:11" ht="15.75" customHeight="1" x14ac:dyDescent="0.35">
      <c r="A7210" s="2" t="s">
        <v>7246</v>
      </c>
      <c r="B7210" s="26">
        <v>45227.333333333343</v>
      </c>
      <c r="C7210" s="2" t="s">
        <v>24</v>
      </c>
      <c r="D7210" s="2" t="s">
        <v>29</v>
      </c>
      <c r="E7210" s="2" t="s">
        <v>48</v>
      </c>
      <c r="F7210" s="3">
        <v>9</v>
      </c>
      <c r="G7210" s="3">
        <v>340.9</v>
      </c>
      <c r="H7210" s="3">
        <v>0.15</v>
      </c>
      <c r="I7210" s="2" t="s">
        <v>41</v>
      </c>
      <c r="J7210" s="2" t="s">
        <v>22</v>
      </c>
      <c r="K7210" s="3">
        <v>2607.88</v>
      </c>
    </row>
    <row r="7211" spans="1:11" ht="15.75" customHeight="1" x14ac:dyDescent="0.35">
      <c r="A7211" s="2" t="s">
        <v>7247</v>
      </c>
      <c r="B7211" s="26">
        <v>45227.375</v>
      </c>
      <c r="C7211" s="2" t="s">
        <v>35</v>
      </c>
      <c r="D7211" s="2" t="s">
        <v>13</v>
      </c>
      <c r="E7211" s="2" t="s">
        <v>43</v>
      </c>
      <c r="F7211" s="3">
        <v>2</v>
      </c>
      <c r="G7211" s="3">
        <v>309.37</v>
      </c>
      <c r="H7211" s="3">
        <v>0.1</v>
      </c>
      <c r="I7211" s="2" t="s">
        <v>15</v>
      </c>
      <c r="J7211" s="2" t="s">
        <v>33</v>
      </c>
      <c r="K7211" s="3">
        <v>556.87</v>
      </c>
    </row>
    <row r="7212" spans="1:11" ht="15.75" customHeight="1" x14ac:dyDescent="0.35">
      <c r="A7212" s="2" t="s">
        <v>7248</v>
      </c>
      <c r="B7212" s="26">
        <v>45227.416666666657</v>
      </c>
      <c r="C7212" s="2" t="s">
        <v>35</v>
      </c>
      <c r="D7212" s="2" t="s">
        <v>37</v>
      </c>
      <c r="E7212" s="2" t="s">
        <v>38</v>
      </c>
      <c r="F7212" s="3">
        <v>7</v>
      </c>
      <c r="G7212" s="3">
        <v>206.51</v>
      </c>
      <c r="H7212" s="3">
        <v>0.1</v>
      </c>
      <c r="I7212" s="2" t="s">
        <v>41</v>
      </c>
      <c r="J7212" s="2" t="s">
        <v>16</v>
      </c>
      <c r="K7212" s="3">
        <v>1301.01</v>
      </c>
    </row>
    <row r="7213" spans="1:11" ht="15.75" customHeight="1" x14ac:dyDescent="0.35">
      <c r="A7213" s="2" t="s">
        <v>7249</v>
      </c>
      <c r="B7213" s="26">
        <v>45227.458333333343</v>
      </c>
      <c r="C7213" s="2" t="s">
        <v>24</v>
      </c>
      <c r="D7213" s="2" t="s">
        <v>37</v>
      </c>
      <c r="E7213" s="2" t="s">
        <v>68</v>
      </c>
      <c r="F7213" s="3">
        <v>8</v>
      </c>
      <c r="G7213" s="3">
        <v>411.29</v>
      </c>
      <c r="H7213" s="3">
        <v>0.05</v>
      </c>
      <c r="I7213" s="2" t="s">
        <v>21</v>
      </c>
      <c r="J7213" s="2" t="s">
        <v>22</v>
      </c>
      <c r="K7213" s="3">
        <v>3125.8</v>
      </c>
    </row>
    <row r="7214" spans="1:11" ht="15.75" customHeight="1" x14ac:dyDescent="0.35">
      <c r="A7214" s="2" t="s">
        <v>7250</v>
      </c>
      <c r="B7214" s="26">
        <v>45227.5</v>
      </c>
      <c r="C7214" s="2" t="s">
        <v>12</v>
      </c>
      <c r="D7214" s="2" t="s">
        <v>13</v>
      </c>
      <c r="E7214" s="2" t="s">
        <v>43</v>
      </c>
      <c r="F7214" s="3">
        <v>8</v>
      </c>
      <c r="G7214" s="3">
        <v>100.26</v>
      </c>
      <c r="H7214" s="3">
        <v>0</v>
      </c>
      <c r="I7214" s="2" t="s">
        <v>41</v>
      </c>
      <c r="J7214" s="2" t="s">
        <v>33</v>
      </c>
      <c r="K7214" s="3">
        <v>802.08</v>
      </c>
    </row>
    <row r="7215" spans="1:11" ht="15.75" customHeight="1" x14ac:dyDescent="0.35">
      <c r="A7215" s="2" t="s">
        <v>7251</v>
      </c>
      <c r="B7215" s="26">
        <v>45227.541666666657</v>
      </c>
      <c r="C7215" s="2" t="s">
        <v>35</v>
      </c>
      <c r="D7215" s="2" t="s">
        <v>25</v>
      </c>
      <c r="E7215" s="2" t="s">
        <v>26</v>
      </c>
      <c r="F7215" s="3">
        <v>1</v>
      </c>
      <c r="G7215" s="3">
        <v>87.73</v>
      </c>
      <c r="H7215" s="3">
        <v>0.15</v>
      </c>
      <c r="I7215" s="2" t="s">
        <v>15</v>
      </c>
      <c r="J7215" s="2" t="s">
        <v>33</v>
      </c>
      <c r="K7215" s="3">
        <v>74.569999999999993</v>
      </c>
    </row>
    <row r="7216" spans="1:11" ht="15.75" customHeight="1" x14ac:dyDescent="0.35">
      <c r="A7216" s="2" t="s">
        <v>7252</v>
      </c>
      <c r="B7216" s="26">
        <v>45227.583333333343</v>
      </c>
      <c r="C7216" s="2" t="s">
        <v>24</v>
      </c>
      <c r="D7216" s="2" t="s">
        <v>29</v>
      </c>
      <c r="E7216" s="2" t="s">
        <v>30</v>
      </c>
      <c r="F7216" s="3">
        <v>7</v>
      </c>
      <c r="G7216" s="3">
        <v>369.54</v>
      </c>
      <c r="H7216" s="3">
        <v>0.15</v>
      </c>
      <c r="I7216" s="2" t="s">
        <v>15</v>
      </c>
      <c r="J7216" s="2" t="s">
        <v>22</v>
      </c>
      <c r="K7216" s="3">
        <v>2198.7600000000002</v>
      </c>
    </row>
    <row r="7217" spans="1:11" ht="15.75" customHeight="1" x14ac:dyDescent="0.35">
      <c r="A7217" s="2" t="s">
        <v>7253</v>
      </c>
      <c r="B7217" s="26">
        <v>45227.625</v>
      </c>
      <c r="C7217" s="2" t="s">
        <v>55</v>
      </c>
      <c r="D7217" s="2" t="s">
        <v>19</v>
      </c>
      <c r="E7217" s="2" t="s">
        <v>20</v>
      </c>
      <c r="F7217" s="3">
        <v>9</v>
      </c>
      <c r="G7217" s="3">
        <v>320.56</v>
      </c>
      <c r="H7217" s="3">
        <v>0</v>
      </c>
      <c r="I7217" s="2" t="s">
        <v>41</v>
      </c>
      <c r="J7217" s="2" t="s">
        <v>22</v>
      </c>
      <c r="K7217" s="3">
        <v>2885.04</v>
      </c>
    </row>
    <row r="7218" spans="1:11" ht="15.75" customHeight="1" x14ac:dyDescent="0.35">
      <c r="A7218" s="2" t="s">
        <v>7254</v>
      </c>
      <c r="B7218" s="26">
        <v>45227.666666666657</v>
      </c>
      <c r="C7218" s="2" t="s">
        <v>24</v>
      </c>
      <c r="D7218" s="2" t="s">
        <v>19</v>
      </c>
      <c r="E7218" s="2" t="s">
        <v>32</v>
      </c>
      <c r="F7218" s="3">
        <v>3</v>
      </c>
      <c r="G7218" s="3">
        <v>162.24</v>
      </c>
      <c r="H7218" s="3">
        <v>0.1</v>
      </c>
      <c r="I7218" s="2" t="s">
        <v>21</v>
      </c>
      <c r="J7218" s="2" t="s">
        <v>16</v>
      </c>
      <c r="K7218" s="3">
        <v>438.05</v>
      </c>
    </row>
    <row r="7219" spans="1:11" ht="15.75" customHeight="1" x14ac:dyDescent="0.35">
      <c r="A7219" s="2" t="s">
        <v>7255</v>
      </c>
      <c r="B7219" s="26">
        <v>45227.708333333343</v>
      </c>
      <c r="C7219" s="2" t="s">
        <v>24</v>
      </c>
      <c r="D7219" s="2" t="s">
        <v>37</v>
      </c>
      <c r="E7219" s="2" t="s">
        <v>68</v>
      </c>
      <c r="F7219" s="3">
        <v>8</v>
      </c>
      <c r="G7219" s="3">
        <v>319.39</v>
      </c>
      <c r="H7219" s="3">
        <v>0.1</v>
      </c>
      <c r="I7219" s="2" t="s">
        <v>41</v>
      </c>
      <c r="J7219" s="2" t="s">
        <v>22</v>
      </c>
      <c r="K7219" s="3">
        <v>2299.61</v>
      </c>
    </row>
    <row r="7220" spans="1:11" ht="15.75" customHeight="1" x14ac:dyDescent="0.35">
      <c r="A7220" s="2" t="s">
        <v>7256</v>
      </c>
      <c r="B7220" s="26">
        <v>45227.75</v>
      </c>
      <c r="C7220" s="2" t="s">
        <v>18</v>
      </c>
      <c r="D7220" s="2" t="s">
        <v>13</v>
      </c>
      <c r="E7220" s="2" t="s">
        <v>43</v>
      </c>
      <c r="F7220" s="3">
        <v>8</v>
      </c>
      <c r="G7220" s="3">
        <v>386.47</v>
      </c>
      <c r="H7220" s="3">
        <v>0</v>
      </c>
      <c r="I7220" s="2" t="s">
        <v>41</v>
      </c>
      <c r="J7220" s="2" t="s">
        <v>16</v>
      </c>
      <c r="K7220" s="3">
        <v>3091.76</v>
      </c>
    </row>
    <row r="7221" spans="1:11" ht="15.75" customHeight="1" x14ac:dyDescent="0.35">
      <c r="A7221" s="2" t="s">
        <v>7257</v>
      </c>
      <c r="B7221" s="26">
        <v>45227.791666666657</v>
      </c>
      <c r="C7221" s="2" t="s">
        <v>35</v>
      </c>
      <c r="D7221" s="2" t="s">
        <v>19</v>
      </c>
      <c r="E7221" s="2" t="s">
        <v>45</v>
      </c>
      <c r="F7221" s="3">
        <v>9</v>
      </c>
      <c r="G7221" s="3">
        <v>112.4</v>
      </c>
      <c r="H7221" s="3">
        <v>0</v>
      </c>
      <c r="I7221" s="2" t="s">
        <v>15</v>
      </c>
      <c r="J7221" s="2" t="s">
        <v>22</v>
      </c>
      <c r="K7221" s="3">
        <v>1011.6</v>
      </c>
    </row>
    <row r="7222" spans="1:11" ht="15.75" customHeight="1" x14ac:dyDescent="0.35">
      <c r="A7222" s="2" t="s">
        <v>7258</v>
      </c>
      <c r="B7222" s="26">
        <v>45227.833333333343</v>
      </c>
      <c r="C7222" s="2" t="s">
        <v>12</v>
      </c>
      <c r="D7222" s="2" t="s">
        <v>19</v>
      </c>
      <c r="E7222" s="2" t="s">
        <v>32</v>
      </c>
      <c r="F7222" s="3">
        <v>8</v>
      </c>
      <c r="G7222" s="3">
        <v>292.79000000000002</v>
      </c>
      <c r="H7222" s="3">
        <v>0.1</v>
      </c>
      <c r="I7222" s="2" t="s">
        <v>41</v>
      </c>
      <c r="J7222" s="2" t="s">
        <v>33</v>
      </c>
      <c r="K7222" s="3">
        <v>2108.09</v>
      </c>
    </row>
    <row r="7223" spans="1:11" ht="15.75" customHeight="1" x14ac:dyDescent="0.35">
      <c r="A7223" s="2" t="s">
        <v>7259</v>
      </c>
      <c r="B7223" s="26">
        <v>45227.875</v>
      </c>
      <c r="C7223" s="2" t="s">
        <v>12</v>
      </c>
      <c r="D7223" s="2" t="s">
        <v>37</v>
      </c>
      <c r="E7223" s="2" t="s">
        <v>68</v>
      </c>
      <c r="F7223" s="3">
        <v>5</v>
      </c>
      <c r="G7223" s="3">
        <v>413.21</v>
      </c>
      <c r="H7223" s="3">
        <v>0</v>
      </c>
      <c r="I7223" s="2" t="s">
        <v>15</v>
      </c>
      <c r="J7223" s="2" t="s">
        <v>16</v>
      </c>
      <c r="K7223" s="3">
        <v>2066.0500000000002</v>
      </c>
    </row>
    <row r="7224" spans="1:11" ht="15.75" customHeight="1" x14ac:dyDescent="0.35">
      <c r="A7224" s="2" t="s">
        <v>7260</v>
      </c>
      <c r="B7224" s="26">
        <v>45227.916666666657</v>
      </c>
      <c r="C7224" s="2" t="s">
        <v>18</v>
      </c>
      <c r="D7224" s="2" t="s">
        <v>13</v>
      </c>
      <c r="E7224" s="2" t="s">
        <v>14</v>
      </c>
      <c r="F7224" s="3">
        <v>5</v>
      </c>
      <c r="G7224" s="3">
        <v>208.56</v>
      </c>
      <c r="H7224" s="3">
        <v>0.1</v>
      </c>
      <c r="I7224" s="2" t="s">
        <v>15</v>
      </c>
      <c r="J7224" s="2" t="s">
        <v>16</v>
      </c>
      <c r="K7224" s="3">
        <v>938.52</v>
      </c>
    </row>
    <row r="7225" spans="1:11" ht="15.75" customHeight="1" x14ac:dyDescent="0.35">
      <c r="A7225" s="2" t="s">
        <v>7261</v>
      </c>
      <c r="B7225" s="26">
        <v>45227.958333333343</v>
      </c>
      <c r="C7225" s="2" t="s">
        <v>12</v>
      </c>
      <c r="D7225" s="2" t="s">
        <v>19</v>
      </c>
      <c r="E7225" s="2" t="s">
        <v>20</v>
      </c>
      <c r="F7225" s="3">
        <v>3</v>
      </c>
      <c r="G7225" s="3">
        <v>288.01</v>
      </c>
      <c r="H7225" s="3">
        <v>0</v>
      </c>
      <c r="I7225" s="2" t="s">
        <v>41</v>
      </c>
      <c r="J7225" s="2" t="s">
        <v>27</v>
      </c>
      <c r="K7225" s="3">
        <v>864.03</v>
      </c>
    </row>
    <row r="7226" spans="1:11" ht="15.75" customHeight="1" x14ac:dyDescent="0.35">
      <c r="A7226" s="2" t="s">
        <v>7262</v>
      </c>
      <c r="B7226" s="26">
        <v>45228</v>
      </c>
      <c r="C7226" s="2" t="s">
        <v>24</v>
      </c>
      <c r="D7226" s="2" t="s">
        <v>19</v>
      </c>
      <c r="E7226" s="2" t="s">
        <v>45</v>
      </c>
      <c r="F7226" s="3">
        <v>6</v>
      </c>
      <c r="G7226" s="3">
        <v>43.88</v>
      </c>
      <c r="H7226" s="3">
        <v>0.1</v>
      </c>
      <c r="I7226" s="2" t="s">
        <v>15</v>
      </c>
      <c r="J7226" s="2" t="s">
        <v>33</v>
      </c>
      <c r="K7226" s="3">
        <v>236.95</v>
      </c>
    </row>
    <row r="7227" spans="1:11" ht="15.75" customHeight="1" x14ac:dyDescent="0.35">
      <c r="A7227" s="2" t="s">
        <v>7263</v>
      </c>
      <c r="B7227" s="26">
        <v>45228.041666666657</v>
      </c>
      <c r="C7227" s="2" t="s">
        <v>18</v>
      </c>
      <c r="D7227" s="2" t="s">
        <v>37</v>
      </c>
      <c r="E7227" s="2" t="s">
        <v>68</v>
      </c>
      <c r="F7227" s="3">
        <v>3</v>
      </c>
      <c r="G7227" s="3">
        <v>416.08</v>
      </c>
      <c r="H7227" s="3">
        <v>0.05</v>
      </c>
      <c r="I7227" s="2" t="s">
        <v>41</v>
      </c>
      <c r="J7227" s="2" t="s">
        <v>22</v>
      </c>
      <c r="K7227" s="3">
        <v>1185.83</v>
      </c>
    </row>
    <row r="7228" spans="1:11" ht="15.75" customHeight="1" x14ac:dyDescent="0.35">
      <c r="A7228" s="2" t="s">
        <v>7264</v>
      </c>
      <c r="B7228" s="26">
        <v>45228.083333333343</v>
      </c>
      <c r="C7228" s="2" t="s">
        <v>55</v>
      </c>
      <c r="D7228" s="2" t="s">
        <v>25</v>
      </c>
      <c r="E7228" s="2" t="s">
        <v>26</v>
      </c>
      <c r="F7228" s="3">
        <v>2</v>
      </c>
      <c r="G7228" s="3">
        <v>399.08</v>
      </c>
      <c r="H7228" s="3">
        <v>0.1</v>
      </c>
      <c r="I7228" s="2" t="s">
        <v>21</v>
      </c>
      <c r="J7228" s="2" t="s">
        <v>16</v>
      </c>
      <c r="K7228" s="3">
        <v>718.34</v>
      </c>
    </row>
    <row r="7229" spans="1:11" ht="15.75" customHeight="1" x14ac:dyDescent="0.35">
      <c r="A7229" s="2" t="s">
        <v>7265</v>
      </c>
      <c r="B7229" s="26">
        <v>45228.125</v>
      </c>
      <c r="C7229" s="2" t="s">
        <v>35</v>
      </c>
      <c r="D7229" s="2" t="s">
        <v>37</v>
      </c>
      <c r="E7229" s="2" t="s">
        <v>68</v>
      </c>
      <c r="F7229" s="3">
        <v>7</v>
      </c>
      <c r="G7229" s="3">
        <v>230.85</v>
      </c>
      <c r="H7229" s="3">
        <v>0.1</v>
      </c>
      <c r="I7229" s="2" t="s">
        <v>21</v>
      </c>
      <c r="J7229" s="2" t="s">
        <v>27</v>
      </c>
      <c r="K7229" s="3">
        <v>1454.36</v>
      </c>
    </row>
    <row r="7230" spans="1:11" ht="15.75" customHeight="1" x14ac:dyDescent="0.35">
      <c r="A7230" s="2" t="s">
        <v>7266</v>
      </c>
      <c r="B7230" s="26">
        <v>45228.166666666657</v>
      </c>
      <c r="C7230" s="2" t="s">
        <v>35</v>
      </c>
      <c r="D7230" s="2" t="s">
        <v>29</v>
      </c>
      <c r="E7230" s="2" t="s">
        <v>30</v>
      </c>
      <c r="F7230" s="3">
        <v>3</v>
      </c>
      <c r="G7230" s="3">
        <v>64.03</v>
      </c>
      <c r="H7230" s="3">
        <v>0.15</v>
      </c>
      <c r="I7230" s="2" t="s">
        <v>15</v>
      </c>
      <c r="J7230" s="2" t="s">
        <v>22</v>
      </c>
      <c r="K7230" s="3">
        <v>163.28</v>
      </c>
    </row>
    <row r="7231" spans="1:11" ht="15.75" customHeight="1" x14ac:dyDescent="0.35">
      <c r="A7231" s="2" t="s">
        <v>7267</v>
      </c>
      <c r="B7231" s="26">
        <v>45228.208333333343</v>
      </c>
      <c r="C7231" s="2" t="s">
        <v>35</v>
      </c>
      <c r="D7231" s="2" t="s">
        <v>29</v>
      </c>
      <c r="E7231" s="2" t="s">
        <v>30</v>
      </c>
      <c r="F7231" s="3">
        <v>4</v>
      </c>
      <c r="G7231" s="3">
        <v>331.9</v>
      </c>
      <c r="H7231" s="3">
        <v>0.1</v>
      </c>
      <c r="I7231" s="2" t="s">
        <v>21</v>
      </c>
      <c r="J7231" s="2" t="s">
        <v>33</v>
      </c>
      <c r="K7231" s="3">
        <v>1194.8399999999999</v>
      </c>
    </row>
    <row r="7232" spans="1:11" ht="15.75" customHeight="1" x14ac:dyDescent="0.35">
      <c r="A7232" s="2" t="s">
        <v>7268</v>
      </c>
      <c r="B7232" s="26">
        <v>45228.25</v>
      </c>
      <c r="C7232" s="2" t="s">
        <v>24</v>
      </c>
      <c r="D7232" s="2" t="s">
        <v>29</v>
      </c>
      <c r="E7232" s="2" t="s">
        <v>30</v>
      </c>
      <c r="F7232" s="3">
        <v>8</v>
      </c>
      <c r="G7232" s="3">
        <v>288.63</v>
      </c>
      <c r="H7232" s="3">
        <v>0</v>
      </c>
      <c r="I7232" s="2" t="s">
        <v>21</v>
      </c>
      <c r="J7232" s="2" t="s">
        <v>16</v>
      </c>
      <c r="K7232" s="3">
        <v>2309.04</v>
      </c>
    </row>
    <row r="7233" spans="1:11" ht="15.75" customHeight="1" x14ac:dyDescent="0.35">
      <c r="A7233" s="2" t="s">
        <v>7269</v>
      </c>
      <c r="B7233" s="26">
        <v>45228.291666666657</v>
      </c>
      <c r="C7233" s="2" t="s">
        <v>55</v>
      </c>
      <c r="D7233" s="2" t="s">
        <v>13</v>
      </c>
      <c r="E7233" s="2" t="s">
        <v>43</v>
      </c>
      <c r="F7233" s="3">
        <v>1</v>
      </c>
      <c r="G7233" s="3">
        <v>460.14</v>
      </c>
      <c r="H7233" s="3">
        <v>0.2</v>
      </c>
      <c r="I7233" s="2" t="s">
        <v>41</v>
      </c>
      <c r="J7233" s="2" t="s">
        <v>27</v>
      </c>
      <c r="K7233" s="3">
        <v>368.11</v>
      </c>
    </row>
    <row r="7234" spans="1:11" ht="15.75" customHeight="1" x14ac:dyDescent="0.35">
      <c r="A7234" s="2" t="s">
        <v>7270</v>
      </c>
      <c r="B7234" s="26">
        <v>45228.333333333343</v>
      </c>
      <c r="C7234" s="2" t="s">
        <v>18</v>
      </c>
      <c r="D7234" s="2" t="s">
        <v>19</v>
      </c>
      <c r="E7234" s="2" t="s">
        <v>20</v>
      </c>
      <c r="F7234" s="3">
        <v>9</v>
      </c>
      <c r="G7234" s="3">
        <v>143.51</v>
      </c>
      <c r="H7234" s="3">
        <v>0</v>
      </c>
      <c r="I7234" s="2" t="s">
        <v>41</v>
      </c>
      <c r="J7234" s="2" t="s">
        <v>27</v>
      </c>
      <c r="K7234" s="3">
        <v>1291.5899999999999</v>
      </c>
    </row>
    <row r="7235" spans="1:11" ht="15.75" customHeight="1" x14ac:dyDescent="0.35">
      <c r="A7235" s="2" t="s">
        <v>7271</v>
      </c>
      <c r="B7235" s="26">
        <v>45228.375</v>
      </c>
      <c r="C7235" s="2" t="s">
        <v>18</v>
      </c>
      <c r="D7235" s="2" t="s">
        <v>19</v>
      </c>
      <c r="E7235" s="2" t="s">
        <v>20</v>
      </c>
      <c r="F7235" s="3">
        <v>6</v>
      </c>
      <c r="G7235" s="3">
        <v>21</v>
      </c>
      <c r="H7235" s="3">
        <v>0.15</v>
      </c>
      <c r="I7235" s="2" t="s">
        <v>21</v>
      </c>
      <c r="J7235" s="2" t="s">
        <v>27</v>
      </c>
      <c r="K7235" s="3">
        <v>107.1</v>
      </c>
    </row>
    <row r="7236" spans="1:11" ht="15.75" customHeight="1" x14ac:dyDescent="0.35">
      <c r="A7236" s="2" t="s">
        <v>7272</v>
      </c>
      <c r="B7236" s="26">
        <v>45228.416666666657</v>
      </c>
      <c r="C7236" s="2" t="s">
        <v>35</v>
      </c>
      <c r="D7236" s="2" t="s">
        <v>13</v>
      </c>
      <c r="E7236" s="2" t="s">
        <v>43</v>
      </c>
      <c r="F7236" s="3">
        <v>2</v>
      </c>
      <c r="G7236" s="3">
        <v>131.1</v>
      </c>
      <c r="H7236" s="3">
        <v>0</v>
      </c>
      <c r="I7236" s="2" t="s">
        <v>21</v>
      </c>
      <c r="J7236" s="2" t="s">
        <v>16</v>
      </c>
      <c r="K7236" s="3">
        <v>262.2</v>
      </c>
    </row>
    <row r="7237" spans="1:11" ht="15.75" customHeight="1" x14ac:dyDescent="0.35">
      <c r="A7237" s="2" t="s">
        <v>7273</v>
      </c>
      <c r="B7237" s="26">
        <v>45228.458333333343</v>
      </c>
      <c r="C7237" s="2" t="s">
        <v>55</v>
      </c>
      <c r="D7237" s="2" t="s">
        <v>19</v>
      </c>
      <c r="E7237" s="2" t="s">
        <v>20</v>
      </c>
      <c r="F7237" s="3">
        <v>3</v>
      </c>
      <c r="G7237" s="3">
        <v>216.81</v>
      </c>
      <c r="H7237" s="3">
        <v>0.05</v>
      </c>
      <c r="I7237" s="2" t="s">
        <v>41</v>
      </c>
      <c r="J7237" s="2" t="s">
        <v>33</v>
      </c>
      <c r="K7237" s="3">
        <v>617.91</v>
      </c>
    </row>
    <row r="7238" spans="1:11" ht="15.75" customHeight="1" x14ac:dyDescent="0.35">
      <c r="A7238" s="2" t="s">
        <v>7274</v>
      </c>
      <c r="B7238" s="26">
        <v>45228.5</v>
      </c>
      <c r="C7238" s="2" t="s">
        <v>55</v>
      </c>
      <c r="D7238" s="2" t="s">
        <v>29</v>
      </c>
      <c r="E7238" s="2" t="s">
        <v>30</v>
      </c>
      <c r="F7238" s="3">
        <v>5</v>
      </c>
      <c r="G7238" s="3">
        <v>81.94</v>
      </c>
      <c r="H7238" s="3">
        <v>0.2</v>
      </c>
      <c r="I7238" s="2" t="s">
        <v>41</v>
      </c>
      <c r="J7238" s="2" t="s">
        <v>22</v>
      </c>
      <c r="K7238" s="3">
        <v>327.76</v>
      </c>
    </row>
    <row r="7239" spans="1:11" ht="15.75" customHeight="1" x14ac:dyDescent="0.35">
      <c r="A7239" s="2" t="s">
        <v>7275</v>
      </c>
      <c r="B7239" s="26">
        <v>45228.541666666657</v>
      </c>
      <c r="C7239" s="2" t="s">
        <v>55</v>
      </c>
      <c r="D7239" s="2" t="s">
        <v>29</v>
      </c>
      <c r="E7239" s="2" t="s">
        <v>30</v>
      </c>
      <c r="F7239" s="3">
        <v>6</v>
      </c>
      <c r="G7239" s="3">
        <v>489.97</v>
      </c>
      <c r="H7239" s="3">
        <v>0.2</v>
      </c>
      <c r="I7239" s="2" t="s">
        <v>21</v>
      </c>
      <c r="J7239" s="2" t="s">
        <v>22</v>
      </c>
      <c r="K7239" s="3">
        <v>2351.86</v>
      </c>
    </row>
    <row r="7240" spans="1:11" ht="15.75" customHeight="1" x14ac:dyDescent="0.35">
      <c r="A7240" s="2" t="s">
        <v>7276</v>
      </c>
      <c r="B7240" s="26">
        <v>45228.583333333343</v>
      </c>
      <c r="C7240" s="2" t="s">
        <v>12</v>
      </c>
      <c r="D7240" s="2" t="s">
        <v>37</v>
      </c>
      <c r="E7240" s="2" t="s">
        <v>38</v>
      </c>
      <c r="F7240" s="3">
        <v>9</v>
      </c>
      <c r="G7240" s="3">
        <v>115.08</v>
      </c>
      <c r="H7240" s="3">
        <v>0.15</v>
      </c>
      <c r="I7240" s="2" t="s">
        <v>15</v>
      </c>
      <c r="J7240" s="2" t="s">
        <v>27</v>
      </c>
      <c r="K7240" s="3">
        <v>880.36</v>
      </c>
    </row>
    <row r="7241" spans="1:11" ht="15.75" customHeight="1" x14ac:dyDescent="0.35">
      <c r="A7241" s="2" t="s">
        <v>7277</v>
      </c>
      <c r="B7241" s="26">
        <v>45228.625</v>
      </c>
      <c r="C7241" s="2" t="s">
        <v>12</v>
      </c>
      <c r="D7241" s="2" t="s">
        <v>37</v>
      </c>
      <c r="E7241" s="2" t="s">
        <v>68</v>
      </c>
      <c r="F7241" s="3">
        <v>2</v>
      </c>
      <c r="G7241" s="3">
        <v>340.54</v>
      </c>
      <c r="H7241" s="3">
        <v>0.2</v>
      </c>
      <c r="I7241" s="2" t="s">
        <v>41</v>
      </c>
      <c r="J7241" s="2" t="s">
        <v>22</v>
      </c>
      <c r="K7241" s="3">
        <v>544.86</v>
      </c>
    </row>
    <row r="7242" spans="1:11" ht="15.75" customHeight="1" x14ac:dyDescent="0.35">
      <c r="A7242" s="2" t="s">
        <v>7278</v>
      </c>
      <c r="B7242" s="26">
        <v>45228.666666666657</v>
      </c>
      <c r="C7242" s="2" t="s">
        <v>35</v>
      </c>
      <c r="D7242" s="2" t="s">
        <v>19</v>
      </c>
      <c r="E7242" s="2" t="s">
        <v>20</v>
      </c>
      <c r="F7242" s="3">
        <v>5</v>
      </c>
      <c r="G7242" s="3">
        <v>229.79</v>
      </c>
      <c r="H7242" s="3">
        <v>0.1</v>
      </c>
      <c r="I7242" s="2" t="s">
        <v>41</v>
      </c>
      <c r="J7242" s="2" t="s">
        <v>33</v>
      </c>
      <c r="K7242" s="3">
        <v>1034.06</v>
      </c>
    </row>
    <row r="7243" spans="1:11" ht="15.75" customHeight="1" x14ac:dyDescent="0.35">
      <c r="A7243" s="2" t="s">
        <v>7279</v>
      </c>
      <c r="B7243" s="26">
        <v>45228.708333333343</v>
      </c>
      <c r="C7243" s="2" t="s">
        <v>55</v>
      </c>
      <c r="D7243" s="2" t="s">
        <v>29</v>
      </c>
      <c r="E7243" s="2" t="s">
        <v>48</v>
      </c>
      <c r="F7243" s="3">
        <v>7</v>
      </c>
      <c r="G7243" s="3">
        <v>279.8</v>
      </c>
      <c r="H7243" s="3">
        <v>0.15</v>
      </c>
      <c r="I7243" s="2" t="s">
        <v>21</v>
      </c>
      <c r="J7243" s="2" t="s">
        <v>27</v>
      </c>
      <c r="K7243" s="3">
        <v>1664.81</v>
      </c>
    </row>
    <row r="7244" spans="1:11" ht="15.75" customHeight="1" x14ac:dyDescent="0.35">
      <c r="A7244" s="2" t="s">
        <v>7280</v>
      </c>
      <c r="B7244" s="26">
        <v>45228.75</v>
      </c>
      <c r="C7244" s="2" t="s">
        <v>55</v>
      </c>
      <c r="D7244" s="2" t="s">
        <v>29</v>
      </c>
      <c r="E7244" s="2" t="s">
        <v>30</v>
      </c>
      <c r="F7244" s="3">
        <v>7</v>
      </c>
      <c r="G7244" s="3">
        <v>466.68</v>
      </c>
      <c r="H7244" s="3">
        <v>0.05</v>
      </c>
      <c r="I7244" s="2" t="s">
        <v>21</v>
      </c>
      <c r="J7244" s="2" t="s">
        <v>33</v>
      </c>
      <c r="K7244" s="3">
        <v>3103.42</v>
      </c>
    </row>
    <row r="7245" spans="1:11" ht="15.75" customHeight="1" x14ac:dyDescent="0.35">
      <c r="A7245" s="2" t="s">
        <v>7281</v>
      </c>
      <c r="B7245" s="26">
        <v>45228.791666666657</v>
      </c>
      <c r="C7245" s="2" t="s">
        <v>18</v>
      </c>
      <c r="D7245" s="2" t="s">
        <v>37</v>
      </c>
      <c r="E7245" s="2" t="s">
        <v>68</v>
      </c>
      <c r="F7245" s="3">
        <v>4</v>
      </c>
      <c r="G7245" s="3">
        <v>268.12</v>
      </c>
      <c r="H7245" s="3">
        <v>0.2</v>
      </c>
      <c r="I7245" s="2" t="s">
        <v>15</v>
      </c>
      <c r="J7245" s="2" t="s">
        <v>33</v>
      </c>
      <c r="K7245" s="3">
        <v>857.98</v>
      </c>
    </row>
    <row r="7246" spans="1:11" ht="15.75" customHeight="1" x14ac:dyDescent="0.35">
      <c r="A7246" s="2" t="s">
        <v>7282</v>
      </c>
      <c r="B7246" s="26">
        <v>45228.833333333343</v>
      </c>
      <c r="C7246" s="2" t="s">
        <v>18</v>
      </c>
      <c r="D7246" s="2" t="s">
        <v>19</v>
      </c>
      <c r="E7246" s="2" t="s">
        <v>32</v>
      </c>
      <c r="F7246" s="3">
        <v>3</v>
      </c>
      <c r="G7246" s="3">
        <v>156.09</v>
      </c>
      <c r="H7246" s="3">
        <v>0.2</v>
      </c>
      <c r="I7246" s="2" t="s">
        <v>41</v>
      </c>
      <c r="J7246" s="2" t="s">
        <v>16</v>
      </c>
      <c r="K7246" s="3">
        <v>374.62</v>
      </c>
    </row>
    <row r="7247" spans="1:11" ht="15.75" customHeight="1" x14ac:dyDescent="0.35">
      <c r="A7247" s="2" t="s">
        <v>7283</v>
      </c>
      <c r="B7247" s="26">
        <v>45228.875</v>
      </c>
      <c r="C7247" s="2" t="s">
        <v>35</v>
      </c>
      <c r="D7247" s="2" t="s">
        <v>19</v>
      </c>
      <c r="E7247" s="2" t="s">
        <v>45</v>
      </c>
      <c r="F7247" s="3">
        <v>8</v>
      </c>
      <c r="G7247" s="3">
        <v>114.3</v>
      </c>
      <c r="H7247" s="3">
        <v>0.15</v>
      </c>
      <c r="I7247" s="2" t="s">
        <v>21</v>
      </c>
      <c r="J7247" s="2" t="s">
        <v>16</v>
      </c>
      <c r="K7247" s="3">
        <v>777.24</v>
      </c>
    </row>
    <row r="7248" spans="1:11" ht="15.75" customHeight="1" x14ac:dyDescent="0.35">
      <c r="A7248" s="2" t="s">
        <v>7284</v>
      </c>
      <c r="B7248" s="26">
        <v>45228.916666666657</v>
      </c>
      <c r="C7248" s="2" t="s">
        <v>55</v>
      </c>
      <c r="D7248" s="2" t="s">
        <v>29</v>
      </c>
      <c r="E7248" s="2" t="s">
        <v>48</v>
      </c>
      <c r="F7248" s="3">
        <v>2</v>
      </c>
      <c r="G7248" s="3">
        <v>446.54</v>
      </c>
      <c r="H7248" s="3">
        <v>0.2</v>
      </c>
      <c r="I7248" s="2" t="s">
        <v>21</v>
      </c>
      <c r="J7248" s="2" t="s">
        <v>22</v>
      </c>
      <c r="K7248" s="3">
        <v>714.46</v>
      </c>
    </row>
    <row r="7249" spans="1:11" ht="15.75" customHeight="1" x14ac:dyDescent="0.35">
      <c r="A7249" s="2" t="s">
        <v>7285</v>
      </c>
      <c r="B7249" s="26">
        <v>45228.958333333343</v>
      </c>
      <c r="C7249" s="2" t="s">
        <v>35</v>
      </c>
      <c r="D7249" s="2" t="s">
        <v>29</v>
      </c>
      <c r="E7249" s="2" t="s">
        <v>48</v>
      </c>
      <c r="F7249" s="3">
        <v>5</v>
      </c>
      <c r="G7249" s="3">
        <v>493.43</v>
      </c>
      <c r="H7249" s="3">
        <v>0.2</v>
      </c>
      <c r="I7249" s="2" t="s">
        <v>15</v>
      </c>
      <c r="J7249" s="2" t="s">
        <v>27</v>
      </c>
      <c r="K7249" s="3">
        <v>1973.72</v>
      </c>
    </row>
    <row r="7250" spans="1:11" ht="15.75" customHeight="1" x14ac:dyDescent="0.35">
      <c r="A7250" s="2" t="s">
        <v>7286</v>
      </c>
      <c r="B7250" s="26">
        <v>45229</v>
      </c>
      <c r="C7250" s="2" t="s">
        <v>18</v>
      </c>
      <c r="D7250" s="2" t="s">
        <v>19</v>
      </c>
      <c r="E7250" s="2" t="s">
        <v>45</v>
      </c>
      <c r="F7250" s="3">
        <v>5</v>
      </c>
      <c r="G7250" s="3">
        <v>129.66</v>
      </c>
      <c r="H7250" s="3">
        <v>0.05</v>
      </c>
      <c r="I7250" s="2" t="s">
        <v>15</v>
      </c>
      <c r="J7250" s="2" t="s">
        <v>16</v>
      </c>
      <c r="K7250" s="3">
        <v>615.88</v>
      </c>
    </row>
    <row r="7251" spans="1:11" ht="15.75" customHeight="1" x14ac:dyDescent="0.35">
      <c r="A7251" s="2" t="s">
        <v>7287</v>
      </c>
      <c r="B7251" s="26">
        <v>45229.041666666657</v>
      </c>
      <c r="C7251" s="2" t="s">
        <v>18</v>
      </c>
      <c r="D7251" s="2" t="s">
        <v>13</v>
      </c>
      <c r="E7251" s="2" t="s">
        <v>43</v>
      </c>
      <c r="F7251" s="3">
        <v>1</v>
      </c>
      <c r="G7251" s="3">
        <v>362.36</v>
      </c>
      <c r="H7251" s="3">
        <v>0.05</v>
      </c>
      <c r="I7251" s="2" t="s">
        <v>41</v>
      </c>
      <c r="J7251" s="2" t="s">
        <v>22</v>
      </c>
      <c r="K7251" s="3">
        <v>344.24</v>
      </c>
    </row>
    <row r="7252" spans="1:11" ht="15.75" customHeight="1" x14ac:dyDescent="0.35">
      <c r="A7252" s="2" t="s">
        <v>7288</v>
      </c>
      <c r="B7252" s="26">
        <v>45229.083333333343</v>
      </c>
      <c r="C7252" s="2" t="s">
        <v>12</v>
      </c>
      <c r="D7252" s="2" t="s">
        <v>19</v>
      </c>
      <c r="E7252" s="2" t="s">
        <v>20</v>
      </c>
      <c r="F7252" s="3">
        <v>7</v>
      </c>
      <c r="G7252" s="3">
        <v>255.35</v>
      </c>
      <c r="H7252" s="3">
        <v>0.15</v>
      </c>
      <c r="I7252" s="2" t="s">
        <v>21</v>
      </c>
      <c r="J7252" s="2" t="s">
        <v>27</v>
      </c>
      <c r="K7252" s="3">
        <v>1519.33</v>
      </c>
    </row>
    <row r="7253" spans="1:11" ht="15.75" customHeight="1" x14ac:dyDescent="0.35">
      <c r="A7253" s="2" t="s">
        <v>7289</v>
      </c>
      <c r="B7253" s="26">
        <v>45229.125</v>
      </c>
      <c r="C7253" s="2" t="s">
        <v>35</v>
      </c>
      <c r="D7253" s="2" t="s">
        <v>29</v>
      </c>
      <c r="E7253" s="2" t="s">
        <v>48</v>
      </c>
      <c r="F7253" s="3">
        <v>4</v>
      </c>
      <c r="G7253" s="3">
        <v>350.8</v>
      </c>
      <c r="H7253" s="3">
        <v>0.2</v>
      </c>
      <c r="I7253" s="2" t="s">
        <v>21</v>
      </c>
      <c r="J7253" s="2" t="s">
        <v>33</v>
      </c>
      <c r="K7253" s="3">
        <v>1122.56</v>
      </c>
    </row>
    <row r="7254" spans="1:11" ht="15.75" customHeight="1" x14ac:dyDescent="0.35">
      <c r="A7254" s="2" t="s">
        <v>7290</v>
      </c>
      <c r="B7254" s="26">
        <v>45229.166666666657</v>
      </c>
      <c r="C7254" s="2" t="s">
        <v>35</v>
      </c>
      <c r="D7254" s="2" t="s">
        <v>19</v>
      </c>
      <c r="E7254" s="2" t="s">
        <v>32</v>
      </c>
      <c r="F7254" s="3">
        <v>2</v>
      </c>
      <c r="G7254" s="3">
        <v>482.29</v>
      </c>
      <c r="H7254" s="3">
        <v>0</v>
      </c>
      <c r="I7254" s="2" t="s">
        <v>41</v>
      </c>
      <c r="J7254" s="2" t="s">
        <v>33</v>
      </c>
      <c r="K7254" s="3">
        <v>964.58</v>
      </c>
    </row>
    <row r="7255" spans="1:11" ht="15.75" customHeight="1" x14ac:dyDescent="0.35">
      <c r="A7255" s="2" t="s">
        <v>7291</v>
      </c>
      <c r="B7255" s="26">
        <v>45229.208333333343</v>
      </c>
      <c r="C7255" s="2" t="s">
        <v>55</v>
      </c>
      <c r="D7255" s="2" t="s">
        <v>37</v>
      </c>
      <c r="E7255" s="2" t="s">
        <v>68</v>
      </c>
      <c r="F7255" s="3">
        <v>8</v>
      </c>
      <c r="G7255" s="3">
        <v>141.66</v>
      </c>
      <c r="H7255" s="3">
        <v>0.15</v>
      </c>
      <c r="I7255" s="2" t="s">
        <v>15</v>
      </c>
      <c r="J7255" s="2" t="s">
        <v>16</v>
      </c>
      <c r="K7255" s="3">
        <v>963.29</v>
      </c>
    </row>
    <row r="7256" spans="1:11" ht="15.75" customHeight="1" x14ac:dyDescent="0.35">
      <c r="A7256" s="2" t="s">
        <v>7292</v>
      </c>
      <c r="B7256" s="26">
        <v>45229.25</v>
      </c>
      <c r="C7256" s="2" t="s">
        <v>55</v>
      </c>
      <c r="D7256" s="2" t="s">
        <v>13</v>
      </c>
      <c r="E7256" s="2" t="s">
        <v>43</v>
      </c>
      <c r="F7256" s="3">
        <v>4</v>
      </c>
      <c r="G7256" s="3">
        <v>371.27</v>
      </c>
      <c r="H7256" s="3">
        <v>0.05</v>
      </c>
      <c r="I7256" s="2" t="s">
        <v>41</v>
      </c>
      <c r="J7256" s="2" t="s">
        <v>33</v>
      </c>
      <c r="K7256" s="3">
        <v>1410.83</v>
      </c>
    </row>
    <row r="7257" spans="1:11" ht="15.75" customHeight="1" x14ac:dyDescent="0.35">
      <c r="A7257" s="2" t="s">
        <v>7293</v>
      </c>
      <c r="B7257" s="26">
        <v>45229.291666666657</v>
      </c>
      <c r="C7257" s="2" t="s">
        <v>12</v>
      </c>
      <c r="D7257" s="2" t="s">
        <v>25</v>
      </c>
      <c r="E7257" s="2" t="s">
        <v>26</v>
      </c>
      <c r="F7257" s="3">
        <v>1</v>
      </c>
      <c r="G7257" s="3">
        <v>221.78</v>
      </c>
      <c r="H7257" s="3">
        <v>0</v>
      </c>
      <c r="I7257" s="2" t="s">
        <v>41</v>
      </c>
      <c r="J7257" s="2" t="s">
        <v>22</v>
      </c>
      <c r="K7257" s="3">
        <v>221.78</v>
      </c>
    </row>
    <row r="7258" spans="1:11" ht="15.75" customHeight="1" x14ac:dyDescent="0.35">
      <c r="A7258" s="2" t="s">
        <v>7294</v>
      </c>
      <c r="B7258" s="26">
        <v>45229.333333333343</v>
      </c>
      <c r="C7258" s="2" t="s">
        <v>24</v>
      </c>
      <c r="D7258" s="2" t="s">
        <v>25</v>
      </c>
      <c r="E7258" s="2" t="s">
        <v>26</v>
      </c>
      <c r="F7258" s="3">
        <v>8</v>
      </c>
      <c r="G7258" s="3">
        <v>328</v>
      </c>
      <c r="H7258" s="3">
        <v>0.2</v>
      </c>
      <c r="I7258" s="2" t="s">
        <v>41</v>
      </c>
      <c r="J7258" s="2" t="s">
        <v>27</v>
      </c>
      <c r="K7258" s="3">
        <v>2099.1999999999998</v>
      </c>
    </row>
    <row r="7259" spans="1:11" ht="15.75" customHeight="1" x14ac:dyDescent="0.35">
      <c r="A7259" s="2" t="s">
        <v>7295</v>
      </c>
      <c r="B7259" s="26">
        <v>45229.375</v>
      </c>
      <c r="C7259" s="2" t="s">
        <v>24</v>
      </c>
      <c r="D7259" s="2" t="s">
        <v>19</v>
      </c>
      <c r="E7259" s="2" t="s">
        <v>45</v>
      </c>
      <c r="F7259" s="3">
        <v>7</v>
      </c>
      <c r="G7259" s="3">
        <v>206.29</v>
      </c>
      <c r="H7259" s="3">
        <v>0.15</v>
      </c>
      <c r="I7259" s="2" t="s">
        <v>15</v>
      </c>
      <c r="J7259" s="2" t="s">
        <v>27</v>
      </c>
      <c r="K7259" s="3">
        <v>1227.43</v>
      </c>
    </row>
    <row r="7260" spans="1:11" ht="15.75" customHeight="1" x14ac:dyDescent="0.35">
      <c r="A7260" s="2" t="s">
        <v>7296</v>
      </c>
      <c r="B7260" s="26">
        <v>45229.416666666657</v>
      </c>
      <c r="C7260" s="2" t="s">
        <v>24</v>
      </c>
      <c r="D7260" s="2" t="s">
        <v>37</v>
      </c>
      <c r="E7260" s="2" t="s">
        <v>68</v>
      </c>
      <c r="F7260" s="3">
        <v>3</v>
      </c>
      <c r="G7260" s="3">
        <v>355.63</v>
      </c>
      <c r="H7260" s="3">
        <v>0.15</v>
      </c>
      <c r="I7260" s="2" t="s">
        <v>15</v>
      </c>
      <c r="J7260" s="2" t="s">
        <v>16</v>
      </c>
      <c r="K7260" s="3">
        <v>906.86</v>
      </c>
    </row>
    <row r="7261" spans="1:11" ht="15.75" customHeight="1" x14ac:dyDescent="0.35">
      <c r="A7261" s="2" t="s">
        <v>7297</v>
      </c>
      <c r="B7261" s="26">
        <v>45229.458333333343</v>
      </c>
      <c r="C7261" s="2" t="s">
        <v>35</v>
      </c>
      <c r="D7261" s="2" t="s">
        <v>37</v>
      </c>
      <c r="E7261" s="2" t="s">
        <v>68</v>
      </c>
      <c r="F7261" s="3">
        <v>3</v>
      </c>
      <c r="G7261" s="3">
        <v>172.06</v>
      </c>
      <c r="H7261" s="3">
        <v>0.05</v>
      </c>
      <c r="I7261" s="2" t="s">
        <v>21</v>
      </c>
      <c r="J7261" s="2" t="s">
        <v>22</v>
      </c>
      <c r="K7261" s="3">
        <v>490.37</v>
      </c>
    </row>
    <row r="7262" spans="1:11" ht="15.75" customHeight="1" x14ac:dyDescent="0.35">
      <c r="A7262" s="2" t="s">
        <v>7298</v>
      </c>
      <c r="B7262" s="26">
        <v>45229.5</v>
      </c>
      <c r="C7262" s="2" t="s">
        <v>35</v>
      </c>
      <c r="D7262" s="2" t="s">
        <v>25</v>
      </c>
      <c r="E7262" s="2" t="s">
        <v>26</v>
      </c>
      <c r="F7262" s="3">
        <v>7</v>
      </c>
      <c r="G7262" s="3">
        <v>246.74</v>
      </c>
      <c r="H7262" s="3">
        <v>0.1</v>
      </c>
      <c r="I7262" s="2" t="s">
        <v>21</v>
      </c>
      <c r="J7262" s="2" t="s">
        <v>22</v>
      </c>
      <c r="K7262" s="3">
        <v>1554.46</v>
      </c>
    </row>
    <row r="7263" spans="1:11" ht="15.75" customHeight="1" x14ac:dyDescent="0.35">
      <c r="A7263" s="2" t="s">
        <v>7299</v>
      </c>
      <c r="B7263" s="26">
        <v>45229.541666666657</v>
      </c>
      <c r="C7263" s="2" t="s">
        <v>18</v>
      </c>
      <c r="D7263" s="2" t="s">
        <v>29</v>
      </c>
      <c r="E7263" s="2" t="s">
        <v>48</v>
      </c>
      <c r="F7263" s="3">
        <v>2</v>
      </c>
      <c r="G7263" s="3">
        <v>355.85</v>
      </c>
      <c r="H7263" s="3">
        <v>0.1</v>
      </c>
      <c r="I7263" s="2" t="s">
        <v>41</v>
      </c>
      <c r="J7263" s="2" t="s">
        <v>27</v>
      </c>
      <c r="K7263" s="3">
        <v>640.53</v>
      </c>
    </row>
    <row r="7264" spans="1:11" ht="15.75" customHeight="1" x14ac:dyDescent="0.35">
      <c r="A7264" s="2" t="s">
        <v>7300</v>
      </c>
      <c r="B7264" s="26">
        <v>45229.583333333343</v>
      </c>
      <c r="C7264" s="2" t="s">
        <v>35</v>
      </c>
      <c r="D7264" s="2" t="s">
        <v>19</v>
      </c>
      <c r="E7264" s="2" t="s">
        <v>20</v>
      </c>
      <c r="F7264" s="3">
        <v>5</v>
      </c>
      <c r="G7264" s="3">
        <v>26.14</v>
      </c>
      <c r="H7264" s="3">
        <v>0.1</v>
      </c>
      <c r="I7264" s="2" t="s">
        <v>21</v>
      </c>
      <c r="J7264" s="2" t="s">
        <v>16</v>
      </c>
      <c r="K7264" s="3">
        <v>117.63</v>
      </c>
    </row>
    <row r="7265" spans="1:11" ht="15.75" customHeight="1" x14ac:dyDescent="0.35">
      <c r="A7265" s="2" t="s">
        <v>7301</v>
      </c>
      <c r="B7265" s="26">
        <v>45229.625</v>
      </c>
      <c r="C7265" s="2" t="s">
        <v>35</v>
      </c>
      <c r="D7265" s="2" t="s">
        <v>19</v>
      </c>
      <c r="E7265" s="2" t="s">
        <v>45</v>
      </c>
      <c r="F7265" s="3">
        <v>7</v>
      </c>
      <c r="G7265" s="3">
        <v>167.4</v>
      </c>
      <c r="H7265" s="3">
        <v>0.15</v>
      </c>
      <c r="I7265" s="2" t="s">
        <v>15</v>
      </c>
      <c r="J7265" s="2" t="s">
        <v>16</v>
      </c>
      <c r="K7265" s="3">
        <v>996.03</v>
      </c>
    </row>
    <row r="7266" spans="1:11" ht="15.75" customHeight="1" x14ac:dyDescent="0.35">
      <c r="A7266" s="2" t="s">
        <v>7302</v>
      </c>
      <c r="B7266" s="26">
        <v>45229.666666666657</v>
      </c>
      <c r="C7266" s="2" t="s">
        <v>35</v>
      </c>
      <c r="D7266" s="2" t="s">
        <v>25</v>
      </c>
      <c r="E7266" s="2" t="s">
        <v>26</v>
      </c>
      <c r="F7266" s="3">
        <v>6</v>
      </c>
      <c r="G7266" s="3">
        <v>275.36</v>
      </c>
      <c r="H7266" s="3">
        <v>0.05</v>
      </c>
      <c r="I7266" s="2" t="s">
        <v>21</v>
      </c>
      <c r="J7266" s="2" t="s">
        <v>33</v>
      </c>
      <c r="K7266" s="3">
        <v>1569.55</v>
      </c>
    </row>
    <row r="7267" spans="1:11" ht="15.75" customHeight="1" x14ac:dyDescent="0.35">
      <c r="A7267" s="2" t="s">
        <v>7303</v>
      </c>
      <c r="B7267" s="26">
        <v>45229.708333333343</v>
      </c>
      <c r="C7267" s="2" t="s">
        <v>12</v>
      </c>
      <c r="D7267" s="2" t="s">
        <v>37</v>
      </c>
      <c r="E7267" s="2" t="s">
        <v>68</v>
      </c>
      <c r="F7267" s="3">
        <v>7</v>
      </c>
      <c r="G7267" s="3">
        <v>41.7</v>
      </c>
      <c r="H7267" s="3">
        <v>0.05</v>
      </c>
      <c r="I7267" s="2" t="s">
        <v>21</v>
      </c>
      <c r="J7267" s="2" t="s">
        <v>22</v>
      </c>
      <c r="K7267" s="3">
        <v>277.3</v>
      </c>
    </row>
    <row r="7268" spans="1:11" ht="15.75" customHeight="1" x14ac:dyDescent="0.35">
      <c r="A7268" s="2" t="s">
        <v>7304</v>
      </c>
      <c r="B7268" s="26">
        <v>45229.75</v>
      </c>
      <c r="C7268" s="2" t="s">
        <v>35</v>
      </c>
      <c r="D7268" s="2" t="s">
        <v>13</v>
      </c>
      <c r="E7268" s="2" t="s">
        <v>43</v>
      </c>
      <c r="F7268" s="3">
        <v>2</v>
      </c>
      <c r="G7268" s="3">
        <v>353.06</v>
      </c>
      <c r="H7268" s="3">
        <v>0.1</v>
      </c>
      <c r="I7268" s="2" t="s">
        <v>15</v>
      </c>
      <c r="J7268" s="2" t="s">
        <v>33</v>
      </c>
      <c r="K7268" s="3">
        <v>635.51</v>
      </c>
    </row>
    <row r="7269" spans="1:11" ht="15.75" customHeight="1" x14ac:dyDescent="0.35">
      <c r="A7269" s="2" t="s">
        <v>7305</v>
      </c>
      <c r="B7269" s="26">
        <v>45229.791666666657</v>
      </c>
      <c r="C7269" s="2" t="s">
        <v>55</v>
      </c>
      <c r="D7269" s="2" t="s">
        <v>19</v>
      </c>
      <c r="E7269" s="2" t="s">
        <v>32</v>
      </c>
      <c r="F7269" s="3">
        <v>7</v>
      </c>
      <c r="G7269" s="3">
        <v>407.58</v>
      </c>
      <c r="H7269" s="3">
        <v>0</v>
      </c>
      <c r="I7269" s="2" t="s">
        <v>21</v>
      </c>
      <c r="J7269" s="2" t="s">
        <v>33</v>
      </c>
      <c r="K7269" s="3">
        <v>2853.06</v>
      </c>
    </row>
    <row r="7270" spans="1:11" ht="15.75" customHeight="1" x14ac:dyDescent="0.35">
      <c r="A7270" s="2" t="s">
        <v>7306</v>
      </c>
      <c r="B7270" s="26">
        <v>45229.833333333343</v>
      </c>
      <c r="C7270" s="2" t="s">
        <v>55</v>
      </c>
      <c r="D7270" s="2" t="s">
        <v>13</v>
      </c>
      <c r="E7270" s="2" t="s">
        <v>43</v>
      </c>
      <c r="F7270" s="3">
        <v>2</v>
      </c>
      <c r="G7270" s="3">
        <v>85.85</v>
      </c>
      <c r="H7270" s="3">
        <v>0.1</v>
      </c>
      <c r="I7270" s="2" t="s">
        <v>15</v>
      </c>
      <c r="J7270" s="2" t="s">
        <v>27</v>
      </c>
      <c r="K7270" s="3">
        <v>154.53</v>
      </c>
    </row>
    <row r="7271" spans="1:11" ht="15.75" customHeight="1" x14ac:dyDescent="0.35">
      <c r="A7271" s="2" t="s">
        <v>7307</v>
      </c>
      <c r="B7271" s="26">
        <v>45229.875</v>
      </c>
      <c r="C7271" s="2" t="s">
        <v>18</v>
      </c>
      <c r="D7271" s="2" t="s">
        <v>13</v>
      </c>
      <c r="E7271" s="2" t="s">
        <v>43</v>
      </c>
      <c r="F7271" s="3">
        <v>7</v>
      </c>
      <c r="G7271" s="3">
        <v>368.06</v>
      </c>
      <c r="H7271" s="3">
        <v>0.15</v>
      </c>
      <c r="I7271" s="2" t="s">
        <v>21</v>
      </c>
      <c r="J7271" s="2" t="s">
        <v>22</v>
      </c>
      <c r="K7271" s="3">
        <v>2189.96</v>
      </c>
    </row>
    <row r="7272" spans="1:11" ht="15.75" customHeight="1" x14ac:dyDescent="0.35">
      <c r="A7272" s="2" t="s">
        <v>7308</v>
      </c>
      <c r="B7272" s="26">
        <v>45229.916666666657</v>
      </c>
      <c r="C7272" s="2" t="s">
        <v>12</v>
      </c>
      <c r="D7272" s="2" t="s">
        <v>19</v>
      </c>
      <c r="E7272" s="2" t="s">
        <v>20</v>
      </c>
      <c r="F7272" s="3">
        <v>8</v>
      </c>
      <c r="G7272" s="3">
        <v>324.87</v>
      </c>
      <c r="H7272" s="3">
        <v>0</v>
      </c>
      <c r="I7272" s="2" t="s">
        <v>21</v>
      </c>
      <c r="J7272" s="2" t="s">
        <v>22</v>
      </c>
      <c r="K7272" s="3">
        <v>2598.96</v>
      </c>
    </row>
    <row r="7273" spans="1:11" ht="15.75" customHeight="1" x14ac:dyDescent="0.35">
      <c r="A7273" s="2" t="s">
        <v>7309</v>
      </c>
      <c r="B7273" s="26">
        <v>45229.958333333343</v>
      </c>
      <c r="C7273" s="2" t="s">
        <v>55</v>
      </c>
      <c r="D7273" s="2" t="s">
        <v>19</v>
      </c>
      <c r="E7273" s="2" t="s">
        <v>45</v>
      </c>
      <c r="F7273" s="3">
        <v>8</v>
      </c>
      <c r="G7273" s="3">
        <v>208.38</v>
      </c>
      <c r="H7273" s="3">
        <v>0.05</v>
      </c>
      <c r="I7273" s="2" t="s">
        <v>41</v>
      </c>
      <c r="J7273" s="2" t="s">
        <v>27</v>
      </c>
      <c r="K7273" s="3">
        <v>1583.69</v>
      </c>
    </row>
    <row r="7274" spans="1:11" ht="15.75" customHeight="1" x14ac:dyDescent="0.35">
      <c r="A7274" s="2" t="s">
        <v>7310</v>
      </c>
      <c r="B7274" s="26">
        <v>45230</v>
      </c>
      <c r="C7274" s="2" t="s">
        <v>12</v>
      </c>
      <c r="D7274" s="2" t="s">
        <v>25</v>
      </c>
      <c r="E7274" s="2" t="s">
        <v>26</v>
      </c>
      <c r="F7274" s="3">
        <v>5</v>
      </c>
      <c r="G7274" s="3">
        <v>86.67</v>
      </c>
      <c r="H7274" s="3">
        <v>0.2</v>
      </c>
      <c r="I7274" s="2" t="s">
        <v>21</v>
      </c>
      <c r="J7274" s="2" t="s">
        <v>16</v>
      </c>
      <c r="K7274" s="3">
        <v>346.68</v>
      </c>
    </row>
    <row r="7275" spans="1:11" ht="15.75" customHeight="1" x14ac:dyDescent="0.35">
      <c r="A7275" s="2" t="s">
        <v>7311</v>
      </c>
      <c r="B7275" s="26">
        <v>45230.041666666657</v>
      </c>
      <c r="C7275" s="2" t="s">
        <v>12</v>
      </c>
      <c r="D7275" s="2" t="s">
        <v>29</v>
      </c>
      <c r="E7275" s="2" t="s">
        <v>30</v>
      </c>
      <c r="F7275" s="3">
        <v>7</v>
      </c>
      <c r="G7275" s="3">
        <v>477.66</v>
      </c>
      <c r="H7275" s="3">
        <v>0</v>
      </c>
      <c r="I7275" s="2" t="s">
        <v>41</v>
      </c>
      <c r="J7275" s="2" t="s">
        <v>33</v>
      </c>
      <c r="K7275" s="3">
        <v>3343.62</v>
      </c>
    </row>
    <row r="7276" spans="1:11" ht="15.75" customHeight="1" x14ac:dyDescent="0.35">
      <c r="A7276" s="2" t="s">
        <v>7312</v>
      </c>
      <c r="B7276" s="26">
        <v>45230.083333333343</v>
      </c>
      <c r="C7276" s="2" t="s">
        <v>18</v>
      </c>
      <c r="D7276" s="2" t="s">
        <v>37</v>
      </c>
      <c r="E7276" s="2" t="s">
        <v>68</v>
      </c>
      <c r="F7276" s="3">
        <v>8</v>
      </c>
      <c r="G7276" s="3">
        <v>234.69</v>
      </c>
      <c r="H7276" s="3">
        <v>0.05</v>
      </c>
      <c r="I7276" s="2" t="s">
        <v>21</v>
      </c>
      <c r="J7276" s="2" t="s">
        <v>33</v>
      </c>
      <c r="K7276" s="3">
        <v>1783.64</v>
      </c>
    </row>
    <row r="7277" spans="1:11" ht="15.75" customHeight="1" x14ac:dyDescent="0.35">
      <c r="A7277" s="2" t="s">
        <v>7313</v>
      </c>
      <c r="B7277" s="26">
        <v>45230.125</v>
      </c>
      <c r="C7277" s="2" t="s">
        <v>12</v>
      </c>
      <c r="D7277" s="2" t="s">
        <v>13</v>
      </c>
      <c r="E7277" s="2" t="s">
        <v>43</v>
      </c>
      <c r="F7277" s="3">
        <v>4</v>
      </c>
      <c r="G7277" s="3">
        <v>95.9</v>
      </c>
      <c r="H7277" s="3">
        <v>0</v>
      </c>
      <c r="I7277" s="2" t="s">
        <v>41</v>
      </c>
      <c r="J7277" s="2" t="s">
        <v>33</v>
      </c>
      <c r="K7277" s="3">
        <v>383.6</v>
      </c>
    </row>
    <row r="7278" spans="1:11" ht="15.75" customHeight="1" x14ac:dyDescent="0.35">
      <c r="A7278" s="2" t="s">
        <v>7314</v>
      </c>
      <c r="B7278" s="26">
        <v>45230.166666666657</v>
      </c>
      <c r="C7278" s="2" t="s">
        <v>35</v>
      </c>
      <c r="D7278" s="2" t="s">
        <v>13</v>
      </c>
      <c r="E7278" s="2" t="s">
        <v>43</v>
      </c>
      <c r="F7278" s="3">
        <v>2</v>
      </c>
      <c r="G7278" s="3">
        <v>360.49</v>
      </c>
      <c r="H7278" s="3">
        <v>0.1</v>
      </c>
      <c r="I7278" s="2" t="s">
        <v>21</v>
      </c>
      <c r="J7278" s="2" t="s">
        <v>33</v>
      </c>
      <c r="K7278" s="3">
        <v>648.88</v>
      </c>
    </row>
    <row r="7279" spans="1:11" ht="15.75" customHeight="1" x14ac:dyDescent="0.35">
      <c r="A7279" s="2" t="s">
        <v>7315</v>
      </c>
      <c r="B7279" s="26">
        <v>45230.208333333343</v>
      </c>
      <c r="C7279" s="2" t="s">
        <v>12</v>
      </c>
      <c r="D7279" s="2" t="s">
        <v>19</v>
      </c>
      <c r="E7279" s="2" t="s">
        <v>45</v>
      </c>
      <c r="F7279" s="3">
        <v>7</v>
      </c>
      <c r="G7279" s="3">
        <v>305.91000000000003</v>
      </c>
      <c r="H7279" s="3">
        <v>0</v>
      </c>
      <c r="I7279" s="2" t="s">
        <v>15</v>
      </c>
      <c r="J7279" s="2" t="s">
        <v>22</v>
      </c>
      <c r="K7279" s="3">
        <v>2141.37</v>
      </c>
    </row>
    <row r="7280" spans="1:11" ht="15.75" customHeight="1" x14ac:dyDescent="0.35">
      <c r="A7280" s="2" t="s">
        <v>7316</v>
      </c>
      <c r="B7280" s="26">
        <v>45230.25</v>
      </c>
      <c r="C7280" s="2" t="s">
        <v>18</v>
      </c>
      <c r="D7280" s="2" t="s">
        <v>13</v>
      </c>
      <c r="E7280" s="2" t="s">
        <v>14</v>
      </c>
      <c r="F7280" s="3">
        <v>1</v>
      </c>
      <c r="G7280" s="3">
        <v>409.02</v>
      </c>
      <c r="H7280" s="3">
        <v>0</v>
      </c>
      <c r="I7280" s="2" t="s">
        <v>21</v>
      </c>
      <c r="J7280" s="2" t="s">
        <v>27</v>
      </c>
      <c r="K7280" s="3">
        <v>409.02</v>
      </c>
    </row>
    <row r="7281" spans="1:11" ht="15.75" customHeight="1" x14ac:dyDescent="0.35">
      <c r="A7281" s="2" t="s">
        <v>7317</v>
      </c>
      <c r="B7281" s="26">
        <v>45230.291666666657</v>
      </c>
      <c r="C7281" s="2" t="s">
        <v>18</v>
      </c>
      <c r="D7281" s="2" t="s">
        <v>37</v>
      </c>
      <c r="E7281" s="2" t="s">
        <v>68</v>
      </c>
      <c r="F7281" s="3">
        <v>2</v>
      </c>
      <c r="G7281" s="3">
        <v>498.07</v>
      </c>
      <c r="H7281" s="3">
        <v>0</v>
      </c>
      <c r="I7281" s="2" t="s">
        <v>15</v>
      </c>
      <c r="J7281" s="2" t="s">
        <v>16</v>
      </c>
      <c r="K7281" s="3">
        <v>996.14</v>
      </c>
    </row>
    <row r="7282" spans="1:11" ht="15.75" customHeight="1" x14ac:dyDescent="0.35">
      <c r="A7282" s="2" t="s">
        <v>7318</v>
      </c>
      <c r="B7282" s="26">
        <v>45230.333333333343</v>
      </c>
      <c r="C7282" s="2" t="s">
        <v>18</v>
      </c>
      <c r="D7282" s="2" t="s">
        <v>19</v>
      </c>
      <c r="E7282" s="2" t="s">
        <v>32</v>
      </c>
      <c r="F7282" s="3">
        <v>7</v>
      </c>
      <c r="G7282" s="3">
        <v>27.21</v>
      </c>
      <c r="H7282" s="3">
        <v>0.15</v>
      </c>
      <c r="I7282" s="2" t="s">
        <v>15</v>
      </c>
      <c r="J7282" s="2" t="s">
        <v>27</v>
      </c>
      <c r="K7282" s="3">
        <v>161.9</v>
      </c>
    </row>
    <row r="7283" spans="1:11" ht="15.75" customHeight="1" x14ac:dyDescent="0.35">
      <c r="A7283" s="2" t="s">
        <v>7319</v>
      </c>
      <c r="B7283" s="26">
        <v>45230.375</v>
      </c>
      <c r="C7283" s="2" t="s">
        <v>55</v>
      </c>
      <c r="D7283" s="2" t="s">
        <v>29</v>
      </c>
      <c r="E7283" s="2" t="s">
        <v>30</v>
      </c>
      <c r="F7283" s="3">
        <v>1</v>
      </c>
      <c r="G7283" s="3">
        <v>370.96</v>
      </c>
      <c r="H7283" s="3">
        <v>0.15</v>
      </c>
      <c r="I7283" s="2" t="s">
        <v>41</v>
      </c>
      <c r="J7283" s="2" t="s">
        <v>27</v>
      </c>
      <c r="K7283" s="3">
        <v>315.32</v>
      </c>
    </row>
    <row r="7284" spans="1:11" ht="15.75" customHeight="1" x14ac:dyDescent="0.35">
      <c r="A7284" s="2" t="s">
        <v>7320</v>
      </c>
      <c r="B7284" s="26">
        <v>45230.416666666657</v>
      </c>
      <c r="C7284" s="2" t="s">
        <v>35</v>
      </c>
      <c r="D7284" s="2" t="s">
        <v>25</v>
      </c>
      <c r="E7284" s="2" t="s">
        <v>26</v>
      </c>
      <c r="F7284" s="3">
        <v>7</v>
      </c>
      <c r="G7284" s="3">
        <v>494.62</v>
      </c>
      <c r="H7284" s="3">
        <v>0.1</v>
      </c>
      <c r="I7284" s="2" t="s">
        <v>15</v>
      </c>
      <c r="J7284" s="2" t="s">
        <v>33</v>
      </c>
      <c r="K7284" s="3">
        <v>3116.11</v>
      </c>
    </row>
    <row r="7285" spans="1:11" ht="15.75" customHeight="1" x14ac:dyDescent="0.35">
      <c r="A7285" s="2" t="s">
        <v>7321</v>
      </c>
      <c r="B7285" s="26">
        <v>45230.458333333343</v>
      </c>
      <c r="C7285" s="2" t="s">
        <v>55</v>
      </c>
      <c r="D7285" s="2" t="s">
        <v>37</v>
      </c>
      <c r="E7285" s="2" t="s">
        <v>38</v>
      </c>
      <c r="F7285" s="3">
        <v>5</v>
      </c>
      <c r="G7285" s="3">
        <v>271.42</v>
      </c>
      <c r="H7285" s="3">
        <v>0.2</v>
      </c>
      <c r="I7285" s="2" t="s">
        <v>15</v>
      </c>
      <c r="J7285" s="2" t="s">
        <v>33</v>
      </c>
      <c r="K7285" s="3">
        <v>1085.68</v>
      </c>
    </row>
    <row r="7286" spans="1:11" ht="15.75" customHeight="1" x14ac:dyDescent="0.35">
      <c r="A7286" s="2" t="s">
        <v>7322</v>
      </c>
      <c r="B7286" s="26">
        <v>45230.5</v>
      </c>
      <c r="C7286" s="2" t="s">
        <v>24</v>
      </c>
      <c r="D7286" s="2" t="s">
        <v>37</v>
      </c>
      <c r="E7286" s="2" t="s">
        <v>38</v>
      </c>
      <c r="F7286" s="3">
        <v>3</v>
      </c>
      <c r="G7286" s="3">
        <v>359.27</v>
      </c>
      <c r="H7286" s="3">
        <v>0.15</v>
      </c>
      <c r="I7286" s="2" t="s">
        <v>41</v>
      </c>
      <c r="J7286" s="2" t="s">
        <v>33</v>
      </c>
      <c r="K7286" s="3">
        <v>916.14</v>
      </c>
    </row>
    <row r="7287" spans="1:11" ht="15.75" customHeight="1" x14ac:dyDescent="0.35">
      <c r="A7287" s="2" t="s">
        <v>7323</v>
      </c>
      <c r="B7287" s="26">
        <v>45230.541666666657</v>
      </c>
      <c r="C7287" s="2" t="s">
        <v>35</v>
      </c>
      <c r="D7287" s="2" t="s">
        <v>37</v>
      </c>
      <c r="E7287" s="2" t="s">
        <v>68</v>
      </c>
      <c r="F7287" s="3">
        <v>2</v>
      </c>
      <c r="G7287" s="3">
        <v>223.35</v>
      </c>
      <c r="H7287" s="3">
        <v>0.2</v>
      </c>
      <c r="I7287" s="2" t="s">
        <v>21</v>
      </c>
      <c r="J7287" s="2" t="s">
        <v>27</v>
      </c>
      <c r="K7287" s="3">
        <v>357.36</v>
      </c>
    </row>
    <row r="7288" spans="1:11" ht="15.75" customHeight="1" x14ac:dyDescent="0.35">
      <c r="A7288" s="2" t="s">
        <v>7324</v>
      </c>
      <c r="B7288" s="26">
        <v>45230.583333333343</v>
      </c>
      <c r="C7288" s="2" t="s">
        <v>12</v>
      </c>
      <c r="D7288" s="2" t="s">
        <v>25</v>
      </c>
      <c r="E7288" s="2" t="s">
        <v>26</v>
      </c>
      <c r="F7288" s="3">
        <v>7</v>
      </c>
      <c r="G7288" s="3">
        <v>181.6</v>
      </c>
      <c r="H7288" s="3">
        <v>0.15</v>
      </c>
      <c r="I7288" s="2" t="s">
        <v>21</v>
      </c>
      <c r="J7288" s="2" t="s">
        <v>16</v>
      </c>
      <c r="K7288" s="3">
        <v>1080.52</v>
      </c>
    </row>
    <row r="7289" spans="1:11" ht="15.75" customHeight="1" x14ac:dyDescent="0.35">
      <c r="A7289" s="2" t="s">
        <v>7325</v>
      </c>
      <c r="B7289" s="26">
        <v>45230.625</v>
      </c>
      <c r="C7289" s="2" t="s">
        <v>18</v>
      </c>
      <c r="D7289" s="2" t="s">
        <v>13</v>
      </c>
      <c r="E7289" s="2" t="s">
        <v>14</v>
      </c>
      <c r="F7289" s="3">
        <v>9</v>
      </c>
      <c r="G7289" s="3">
        <v>349.75</v>
      </c>
      <c r="H7289" s="3">
        <v>0.05</v>
      </c>
      <c r="I7289" s="2" t="s">
        <v>15</v>
      </c>
      <c r="J7289" s="2" t="s">
        <v>16</v>
      </c>
      <c r="K7289" s="3">
        <v>2990.36</v>
      </c>
    </row>
    <row r="7290" spans="1:11" ht="15.75" customHeight="1" x14ac:dyDescent="0.35">
      <c r="A7290" s="2" t="s">
        <v>7326</v>
      </c>
      <c r="B7290" s="26">
        <v>45230.666666666657</v>
      </c>
      <c r="C7290" s="2" t="s">
        <v>24</v>
      </c>
      <c r="D7290" s="2" t="s">
        <v>19</v>
      </c>
      <c r="E7290" s="2" t="s">
        <v>32</v>
      </c>
      <c r="F7290" s="3">
        <v>9</v>
      </c>
      <c r="G7290" s="3">
        <v>494.1</v>
      </c>
      <c r="H7290" s="3">
        <v>0.05</v>
      </c>
      <c r="I7290" s="2" t="s">
        <v>41</v>
      </c>
      <c r="J7290" s="2" t="s">
        <v>16</v>
      </c>
      <c r="K7290" s="3">
        <v>4224.5600000000004</v>
      </c>
    </row>
    <row r="7291" spans="1:11" ht="15.75" customHeight="1" x14ac:dyDescent="0.35">
      <c r="A7291" s="2" t="s">
        <v>7327</v>
      </c>
      <c r="B7291" s="26">
        <v>45230.708333333343</v>
      </c>
      <c r="C7291" s="2" t="s">
        <v>35</v>
      </c>
      <c r="D7291" s="2" t="s">
        <v>29</v>
      </c>
      <c r="E7291" s="2" t="s">
        <v>30</v>
      </c>
      <c r="F7291" s="3">
        <v>8</v>
      </c>
      <c r="G7291" s="3">
        <v>50.37</v>
      </c>
      <c r="H7291" s="3">
        <v>0</v>
      </c>
      <c r="I7291" s="2" t="s">
        <v>21</v>
      </c>
      <c r="J7291" s="2" t="s">
        <v>22</v>
      </c>
      <c r="K7291" s="3">
        <v>402.96</v>
      </c>
    </row>
    <row r="7292" spans="1:11" ht="15.75" customHeight="1" x14ac:dyDescent="0.35">
      <c r="A7292" s="2" t="s">
        <v>7328</v>
      </c>
      <c r="B7292" s="26">
        <v>45230.75</v>
      </c>
      <c r="C7292" s="2" t="s">
        <v>55</v>
      </c>
      <c r="D7292" s="2" t="s">
        <v>13</v>
      </c>
      <c r="E7292" s="2" t="s">
        <v>14</v>
      </c>
      <c r="F7292" s="3">
        <v>2</v>
      </c>
      <c r="G7292" s="3">
        <v>213.95</v>
      </c>
      <c r="H7292" s="3">
        <v>0.2</v>
      </c>
      <c r="I7292" s="2" t="s">
        <v>41</v>
      </c>
      <c r="J7292" s="2" t="s">
        <v>22</v>
      </c>
      <c r="K7292" s="3">
        <v>342.32</v>
      </c>
    </row>
    <row r="7293" spans="1:11" ht="15.75" customHeight="1" x14ac:dyDescent="0.35">
      <c r="A7293" s="2" t="s">
        <v>7329</v>
      </c>
      <c r="B7293" s="26">
        <v>45230.791666666657</v>
      </c>
      <c r="C7293" s="2" t="s">
        <v>18</v>
      </c>
      <c r="D7293" s="2" t="s">
        <v>29</v>
      </c>
      <c r="E7293" s="2" t="s">
        <v>30</v>
      </c>
      <c r="F7293" s="3">
        <v>1</v>
      </c>
      <c r="G7293" s="3">
        <v>470.61</v>
      </c>
      <c r="H7293" s="3">
        <v>0</v>
      </c>
      <c r="I7293" s="2" t="s">
        <v>41</v>
      </c>
      <c r="J7293" s="2" t="s">
        <v>33</v>
      </c>
      <c r="K7293" s="3">
        <v>470.61</v>
      </c>
    </row>
    <row r="7294" spans="1:11" ht="15.75" customHeight="1" x14ac:dyDescent="0.35">
      <c r="A7294" s="2" t="s">
        <v>7330</v>
      </c>
      <c r="B7294" s="26">
        <v>45230.833333333343</v>
      </c>
      <c r="C7294" s="2" t="s">
        <v>55</v>
      </c>
      <c r="D7294" s="2" t="s">
        <v>37</v>
      </c>
      <c r="E7294" s="2" t="s">
        <v>38</v>
      </c>
      <c r="F7294" s="3">
        <v>8</v>
      </c>
      <c r="G7294" s="3">
        <v>60.84</v>
      </c>
      <c r="H7294" s="3">
        <v>0</v>
      </c>
      <c r="I7294" s="2" t="s">
        <v>15</v>
      </c>
      <c r="J7294" s="2" t="s">
        <v>16</v>
      </c>
      <c r="K7294" s="3">
        <v>486.72</v>
      </c>
    </row>
    <row r="7295" spans="1:11" ht="15.75" customHeight="1" x14ac:dyDescent="0.35">
      <c r="A7295" s="2" t="s">
        <v>7331</v>
      </c>
      <c r="B7295" s="26">
        <v>45230.875</v>
      </c>
      <c r="C7295" s="2" t="s">
        <v>35</v>
      </c>
      <c r="D7295" s="2" t="s">
        <v>29</v>
      </c>
      <c r="E7295" s="2" t="s">
        <v>48</v>
      </c>
      <c r="F7295" s="3">
        <v>2</v>
      </c>
      <c r="G7295" s="3">
        <v>327.20999999999998</v>
      </c>
      <c r="H7295" s="3">
        <v>0.15</v>
      </c>
      <c r="I7295" s="2" t="s">
        <v>41</v>
      </c>
      <c r="J7295" s="2" t="s">
        <v>22</v>
      </c>
      <c r="K7295" s="3">
        <v>556.26</v>
      </c>
    </row>
    <row r="7296" spans="1:11" ht="15.75" customHeight="1" x14ac:dyDescent="0.35">
      <c r="A7296" s="2" t="s">
        <v>7332</v>
      </c>
      <c r="B7296" s="26">
        <v>45230.916666666657</v>
      </c>
      <c r="C7296" s="2" t="s">
        <v>35</v>
      </c>
      <c r="D7296" s="2" t="s">
        <v>37</v>
      </c>
      <c r="E7296" s="2" t="s">
        <v>38</v>
      </c>
      <c r="F7296" s="3">
        <v>4</v>
      </c>
      <c r="G7296" s="3">
        <v>217.93</v>
      </c>
      <c r="H7296" s="3">
        <v>0.15</v>
      </c>
      <c r="I7296" s="2" t="s">
        <v>15</v>
      </c>
      <c r="J7296" s="2" t="s">
        <v>27</v>
      </c>
      <c r="K7296" s="3">
        <v>740.96</v>
      </c>
    </row>
    <row r="7297" spans="1:11" ht="15.75" customHeight="1" x14ac:dyDescent="0.35">
      <c r="A7297" s="2" t="s">
        <v>7333</v>
      </c>
      <c r="B7297" s="26">
        <v>45230.958333333343</v>
      </c>
      <c r="C7297" s="2" t="s">
        <v>24</v>
      </c>
      <c r="D7297" s="2" t="s">
        <v>29</v>
      </c>
      <c r="E7297" s="2" t="s">
        <v>48</v>
      </c>
      <c r="F7297" s="3">
        <v>4</v>
      </c>
      <c r="G7297" s="3">
        <v>191.56</v>
      </c>
      <c r="H7297" s="3">
        <v>0</v>
      </c>
      <c r="I7297" s="2" t="s">
        <v>41</v>
      </c>
      <c r="J7297" s="2" t="s">
        <v>27</v>
      </c>
      <c r="K7297" s="3">
        <v>766.24</v>
      </c>
    </row>
    <row r="7298" spans="1:11" ht="15.75" customHeight="1" x14ac:dyDescent="0.35">
      <c r="A7298" s="2" t="s">
        <v>7334</v>
      </c>
      <c r="B7298" s="26">
        <v>45231</v>
      </c>
      <c r="C7298" s="2" t="s">
        <v>12</v>
      </c>
      <c r="D7298" s="2" t="s">
        <v>25</v>
      </c>
      <c r="E7298" s="2" t="s">
        <v>26</v>
      </c>
      <c r="F7298" s="3">
        <v>2</v>
      </c>
      <c r="G7298" s="3">
        <v>108.67</v>
      </c>
      <c r="H7298" s="3">
        <v>0.15</v>
      </c>
      <c r="I7298" s="2" t="s">
        <v>15</v>
      </c>
      <c r="J7298" s="2" t="s">
        <v>33</v>
      </c>
      <c r="K7298" s="3">
        <v>184.74</v>
      </c>
    </row>
    <row r="7299" spans="1:11" ht="15.75" customHeight="1" x14ac:dyDescent="0.35">
      <c r="A7299" s="2" t="s">
        <v>7335</v>
      </c>
      <c r="B7299" s="26">
        <v>45231.041666666657</v>
      </c>
      <c r="C7299" s="2" t="s">
        <v>55</v>
      </c>
      <c r="D7299" s="2" t="s">
        <v>37</v>
      </c>
      <c r="E7299" s="2" t="s">
        <v>68</v>
      </c>
      <c r="F7299" s="3">
        <v>4</v>
      </c>
      <c r="G7299" s="3">
        <v>92.29</v>
      </c>
      <c r="H7299" s="3">
        <v>0.05</v>
      </c>
      <c r="I7299" s="2" t="s">
        <v>21</v>
      </c>
      <c r="J7299" s="2" t="s">
        <v>27</v>
      </c>
      <c r="K7299" s="3">
        <v>350.7</v>
      </c>
    </row>
    <row r="7300" spans="1:11" ht="15.75" customHeight="1" x14ac:dyDescent="0.35">
      <c r="A7300" s="2" t="s">
        <v>7336</v>
      </c>
      <c r="B7300" s="26">
        <v>45231.083333333343</v>
      </c>
      <c r="C7300" s="2" t="s">
        <v>24</v>
      </c>
      <c r="D7300" s="2" t="s">
        <v>37</v>
      </c>
      <c r="E7300" s="2" t="s">
        <v>38</v>
      </c>
      <c r="F7300" s="3">
        <v>7</v>
      </c>
      <c r="G7300" s="3">
        <v>260.56</v>
      </c>
      <c r="H7300" s="3">
        <v>0.05</v>
      </c>
      <c r="I7300" s="2" t="s">
        <v>41</v>
      </c>
      <c r="J7300" s="2" t="s">
        <v>22</v>
      </c>
      <c r="K7300" s="3">
        <v>1732.72</v>
      </c>
    </row>
    <row r="7301" spans="1:11" ht="15.75" customHeight="1" x14ac:dyDescent="0.35">
      <c r="A7301" s="2" t="s">
        <v>7337</v>
      </c>
      <c r="B7301" s="26">
        <v>45231.125</v>
      </c>
      <c r="C7301" s="2" t="s">
        <v>18</v>
      </c>
      <c r="D7301" s="2" t="s">
        <v>19</v>
      </c>
      <c r="E7301" s="2" t="s">
        <v>45</v>
      </c>
      <c r="F7301" s="3">
        <v>6</v>
      </c>
      <c r="G7301" s="3">
        <v>191.83</v>
      </c>
      <c r="H7301" s="3">
        <v>0.2</v>
      </c>
      <c r="I7301" s="2" t="s">
        <v>15</v>
      </c>
      <c r="J7301" s="2" t="s">
        <v>16</v>
      </c>
      <c r="K7301" s="3">
        <v>920.78</v>
      </c>
    </row>
    <row r="7302" spans="1:11" ht="15.75" customHeight="1" x14ac:dyDescent="0.35">
      <c r="A7302" s="2" t="s">
        <v>7338</v>
      </c>
      <c r="B7302" s="26">
        <v>45231.166666666657</v>
      </c>
      <c r="C7302" s="2" t="s">
        <v>12</v>
      </c>
      <c r="D7302" s="2" t="s">
        <v>13</v>
      </c>
      <c r="E7302" s="2" t="s">
        <v>14</v>
      </c>
      <c r="F7302" s="3">
        <v>6</v>
      </c>
      <c r="G7302" s="3">
        <v>248.31</v>
      </c>
      <c r="H7302" s="3">
        <v>0.05</v>
      </c>
      <c r="I7302" s="2" t="s">
        <v>21</v>
      </c>
      <c r="J7302" s="2" t="s">
        <v>22</v>
      </c>
      <c r="K7302" s="3">
        <v>1415.37</v>
      </c>
    </row>
    <row r="7303" spans="1:11" ht="15.75" customHeight="1" x14ac:dyDescent="0.35">
      <c r="A7303" s="2" t="s">
        <v>7339</v>
      </c>
      <c r="B7303" s="26">
        <v>45231.208333333343</v>
      </c>
      <c r="C7303" s="2" t="s">
        <v>24</v>
      </c>
      <c r="D7303" s="2" t="s">
        <v>19</v>
      </c>
      <c r="E7303" s="2" t="s">
        <v>45</v>
      </c>
      <c r="F7303" s="3">
        <v>4</v>
      </c>
      <c r="G7303" s="3">
        <v>101.99</v>
      </c>
      <c r="H7303" s="3">
        <v>0</v>
      </c>
      <c r="I7303" s="2" t="s">
        <v>15</v>
      </c>
      <c r="J7303" s="2" t="s">
        <v>22</v>
      </c>
      <c r="K7303" s="3">
        <v>407.96</v>
      </c>
    </row>
    <row r="7304" spans="1:11" ht="15.75" customHeight="1" x14ac:dyDescent="0.35">
      <c r="A7304" s="2" t="s">
        <v>7340</v>
      </c>
      <c r="B7304" s="26">
        <v>45231.25</v>
      </c>
      <c r="C7304" s="2" t="s">
        <v>55</v>
      </c>
      <c r="D7304" s="2" t="s">
        <v>25</v>
      </c>
      <c r="E7304" s="2" t="s">
        <v>26</v>
      </c>
      <c r="F7304" s="3">
        <v>2</v>
      </c>
      <c r="G7304" s="3">
        <v>178.35</v>
      </c>
      <c r="H7304" s="3">
        <v>0.1</v>
      </c>
      <c r="I7304" s="2" t="s">
        <v>15</v>
      </c>
      <c r="J7304" s="2" t="s">
        <v>33</v>
      </c>
      <c r="K7304" s="3">
        <v>321.02999999999997</v>
      </c>
    </row>
    <row r="7305" spans="1:11" ht="15.75" customHeight="1" x14ac:dyDescent="0.35">
      <c r="A7305" s="2" t="s">
        <v>7341</v>
      </c>
      <c r="B7305" s="26">
        <v>45231.291666666657</v>
      </c>
      <c r="C7305" s="2" t="s">
        <v>35</v>
      </c>
      <c r="D7305" s="2" t="s">
        <v>13</v>
      </c>
      <c r="E7305" s="2" t="s">
        <v>43</v>
      </c>
      <c r="F7305" s="3">
        <v>5</v>
      </c>
      <c r="G7305" s="3">
        <v>498.23</v>
      </c>
      <c r="H7305" s="3">
        <v>0.15</v>
      </c>
      <c r="I7305" s="2" t="s">
        <v>15</v>
      </c>
      <c r="J7305" s="2" t="s">
        <v>16</v>
      </c>
      <c r="K7305" s="3">
        <v>2117.48</v>
      </c>
    </row>
    <row r="7306" spans="1:11" ht="15.75" customHeight="1" x14ac:dyDescent="0.35">
      <c r="A7306" s="2" t="s">
        <v>7342</v>
      </c>
      <c r="B7306" s="26">
        <v>45231.333333333343</v>
      </c>
      <c r="C7306" s="2" t="s">
        <v>18</v>
      </c>
      <c r="D7306" s="2" t="s">
        <v>19</v>
      </c>
      <c r="E7306" s="2" t="s">
        <v>45</v>
      </c>
      <c r="F7306" s="3">
        <v>3</v>
      </c>
      <c r="G7306" s="3">
        <v>187.2</v>
      </c>
      <c r="H7306" s="3">
        <v>0</v>
      </c>
      <c r="I7306" s="2" t="s">
        <v>15</v>
      </c>
      <c r="J7306" s="2" t="s">
        <v>27</v>
      </c>
      <c r="K7306" s="3">
        <v>561.6</v>
      </c>
    </row>
    <row r="7307" spans="1:11" ht="15.75" customHeight="1" x14ac:dyDescent="0.35">
      <c r="A7307" s="2" t="s">
        <v>7343</v>
      </c>
      <c r="B7307" s="26">
        <v>45231.375</v>
      </c>
      <c r="C7307" s="2" t="s">
        <v>55</v>
      </c>
      <c r="D7307" s="2" t="s">
        <v>25</v>
      </c>
      <c r="E7307" s="2" t="s">
        <v>26</v>
      </c>
      <c r="F7307" s="3">
        <v>3</v>
      </c>
      <c r="G7307" s="3">
        <v>209.29</v>
      </c>
      <c r="H7307" s="3">
        <v>0.15</v>
      </c>
      <c r="I7307" s="2" t="s">
        <v>15</v>
      </c>
      <c r="J7307" s="2" t="s">
        <v>16</v>
      </c>
      <c r="K7307" s="3">
        <v>533.69000000000005</v>
      </c>
    </row>
    <row r="7308" spans="1:11" ht="15.75" customHeight="1" x14ac:dyDescent="0.35">
      <c r="A7308" s="2" t="s">
        <v>7344</v>
      </c>
      <c r="B7308" s="26">
        <v>45231.416666666657</v>
      </c>
      <c r="C7308" s="2" t="s">
        <v>12</v>
      </c>
      <c r="D7308" s="2" t="s">
        <v>13</v>
      </c>
      <c r="E7308" s="2" t="s">
        <v>43</v>
      </c>
      <c r="F7308" s="3">
        <v>4</v>
      </c>
      <c r="G7308" s="3">
        <v>14.84</v>
      </c>
      <c r="H7308" s="3">
        <v>0.2</v>
      </c>
      <c r="I7308" s="2" t="s">
        <v>41</v>
      </c>
      <c r="J7308" s="2" t="s">
        <v>27</v>
      </c>
      <c r="K7308" s="3">
        <v>47.49</v>
      </c>
    </row>
    <row r="7309" spans="1:11" ht="15.75" customHeight="1" x14ac:dyDescent="0.35">
      <c r="A7309" s="2" t="s">
        <v>7345</v>
      </c>
      <c r="B7309" s="26">
        <v>45231.458333333343</v>
      </c>
      <c r="C7309" s="2" t="s">
        <v>12</v>
      </c>
      <c r="D7309" s="2" t="s">
        <v>29</v>
      </c>
      <c r="E7309" s="2" t="s">
        <v>48</v>
      </c>
      <c r="F7309" s="3">
        <v>5</v>
      </c>
      <c r="G7309" s="3">
        <v>193.51</v>
      </c>
      <c r="H7309" s="3">
        <v>0</v>
      </c>
      <c r="I7309" s="2" t="s">
        <v>21</v>
      </c>
      <c r="J7309" s="2" t="s">
        <v>33</v>
      </c>
      <c r="K7309" s="3">
        <v>967.55</v>
      </c>
    </row>
    <row r="7310" spans="1:11" ht="15.75" customHeight="1" x14ac:dyDescent="0.35">
      <c r="A7310" s="2" t="s">
        <v>7346</v>
      </c>
      <c r="B7310" s="26">
        <v>45231.5</v>
      </c>
      <c r="C7310" s="2" t="s">
        <v>35</v>
      </c>
      <c r="D7310" s="2" t="s">
        <v>19</v>
      </c>
      <c r="E7310" s="2" t="s">
        <v>45</v>
      </c>
      <c r="F7310" s="3">
        <v>2</v>
      </c>
      <c r="G7310" s="3">
        <v>382.88</v>
      </c>
      <c r="H7310" s="3">
        <v>0</v>
      </c>
      <c r="I7310" s="2" t="s">
        <v>21</v>
      </c>
      <c r="J7310" s="2" t="s">
        <v>16</v>
      </c>
      <c r="K7310" s="3">
        <v>765.76</v>
      </c>
    </row>
    <row r="7311" spans="1:11" ht="15.75" customHeight="1" x14ac:dyDescent="0.35">
      <c r="A7311" s="2" t="s">
        <v>7347</v>
      </c>
      <c r="B7311" s="26">
        <v>45231.541666666657</v>
      </c>
      <c r="C7311" s="2" t="s">
        <v>35</v>
      </c>
      <c r="D7311" s="2" t="s">
        <v>25</v>
      </c>
      <c r="E7311" s="2" t="s">
        <v>26</v>
      </c>
      <c r="F7311" s="3">
        <v>6</v>
      </c>
      <c r="G7311" s="3">
        <v>260.22000000000003</v>
      </c>
      <c r="H7311" s="3">
        <v>0</v>
      </c>
      <c r="I7311" s="2" t="s">
        <v>21</v>
      </c>
      <c r="J7311" s="2" t="s">
        <v>22</v>
      </c>
      <c r="K7311" s="3">
        <v>1561.32</v>
      </c>
    </row>
    <row r="7312" spans="1:11" ht="15.75" customHeight="1" x14ac:dyDescent="0.35">
      <c r="A7312" s="2" t="s">
        <v>7348</v>
      </c>
      <c r="B7312" s="26">
        <v>45231.583333333343</v>
      </c>
      <c r="C7312" s="2" t="s">
        <v>18</v>
      </c>
      <c r="D7312" s="2" t="s">
        <v>13</v>
      </c>
      <c r="E7312" s="2" t="s">
        <v>43</v>
      </c>
      <c r="F7312" s="3">
        <v>6</v>
      </c>
      <c r="G7312" s="3">
        <v>330.24</v>
      </c>
      <c r="H7312" s="3">
        <v>0.2</v>
      </c>
      <c r="I7312" s="2" t="s">
        <v>41</v>
      </c>
      <c r="J7312" s="2" t="s">
        <v>16</v>
      </c>
      <c r="K7312" s="3">
        <v>1585.15</v>
      </c>
    </row>
    <row r="7313" spans="1:11" ht="15.75" customHeight="1" x14ac:dyDescent="0.35">
      <c r="A7313" s="2" t="s">
        <v>7349</v>
      </c>
      <c r="B7313" s="26">
        <v>45231.625</v>
      </c>
      <c r="C7313" s="2" t="s">
        <v>18</v>
      </c>
      <c r="D7313" s="2" t="s">
        <v>29</v>
      </c>
      <c r="E7313" s="2" t="s">
        <v>48</v>
      </c>
      <c r="F7313" s="3">
        <v>8</v>
      </c>
      <c r="G7313" s="3">
        <v>280.49</v>
      </c>
      <c r="H7313" s="3">
        <v>0</v>
      </c>
      <c r="I7313" s="2" t="s">
        <v>15</v>
      </c>
      <c r="J7313" s="2" t="s">
        <v>33</v>
      </c>
      <c r="K7313" s="3">
        <v>2243.92</v>
      </c>
    </row>
    <row r="7314" spans="1:11" ht="15.75" customHeight="1" x14ac:dyDescent="0.35">
      <c r="A7314" s="2" t="s">
        <v>7350</v>
      </c>
      <c r="B7314" s="26">
        <v>45231.666666666657</v>
      </c>
      <c r="C7314" s="2" t="s">
        <v>35</v>
      </c>
      <c r="D7314" s="2" t="s">
        <v>25</v>
      </c>
      <c r="E7314" s="2" t="s">
        <v>26</v>
      </c>
      <c r="F7314" s="3">
        <v>2</v>
      </c>
      <c r="G7314" s="3">
        <v>57.22</v>
      </c>
      <c r="H7314" s="3">
        <v>0.15</v>
      </c>
      <c r="I7314" s="2" t="s">
        <v>41</v>
      </c>
      <c r="J7314" s="2" t="s">
        <v>16</v>
      </c>
      <c r="K7314" s="3">
        <v>97.27</v>
      </c>
    </row>
    <row r="7315" spans="1:11" ht="15.75" customHeight="1" x14ac:dyDescent="0.35">
      <c r="A7315" s="2" t="s">
        <v>7351</v>
      </c>
      <c r="B7315" s="26">
        <v>45231.708333333343</v>
      </c>
      <c r="C7315" s="2" t="s">
        <v>35</v>
      </c>
      <c r="D7315" s="2" t="s">
        <v>25</v>
      </c>
      <c r="E7315" s="2" t="s">
        <v>26</v>
      </c>
      <c r="F7315" s="3">
        <v>8</v>
      </c>
      <c r="G7315" s="3">
        <v>169.41</v>
      </c>
      <c r="H7315" s="3">
        <v>0.1</v>
      </c>
      <c r="I7315" s="2" t="s">
        <v>15</v>
      </c>
      <c r="J7315" s="2" t="s">
        <v>27</v>
      </c>
      <c r="K7315" s="3">
        <v>1219.75</v>
      </c>
    </row>
    <row r="7316" spans="1:11" ht="15.75" customHeight="1" x14ac:dyDescent="0.35">
      <c r="A7316" s="2" t="s">
        <v>7352</v>
      </c>
      <c r="B7316" s="26">
        <v>45231.75</v>
      </c>
      <c r="C7316" s="2" t="s">
        <v>12</v>
      </c>
      <c r="D7316" s="2" t="s">
        <v>29</v>
      </c>
      <c r="E7316" s="2" t="s">
        <v>48</v>
      </c>
      <c r="F7316" s="3">
        <v>8</v>
      </c>
      <c r="G7316" s="3">
        <v>348.65</v>
      </c>
      <c r="H7316" s="3">
        <v>0</v>
      </c>
      <c r="I7316" s="2" t="s">
        <v>41</v>
      </c>
      <c r="J7316" s="2" t="s">
        <v>16</v>
      </c>
      <c r="K7316" s="3">
        <v>2789.2</v>
      </c>
    </row>
    <row r="7317" spans="1:11" ht="15.75" customHeight="1" x14ac:dyDescent="0.35">
      <c r="A7317" s="2" t="s">
        <v>7353</v>
      </c>
      <c r="B7317" s="26">
        <v>45231.791666666657</v>
      </c>
      <c r="C7317" s="2" t="s">
        <v>35</v>
      </c>
      <c r="D7317" s="2" t="s">
        <v>29</v>
      </c>
      <c r="E7317" s="2" t="s">
        <v>48</v>
      </c>
      <c r="F7317" s="3">
        <v>4</v>
      </c>
      <c r="G7317" s="3">
        <v>276.23</v>
      </c>
      <c r="H7317" s="3">
        <v>0.2</v>
      </c>
      <c r="I7317" s="2" t="s">
        <v>21</v>
      </c>
      <c r="J7317" s="2" t="s">
        <v>16</v>
      </c>
      <c r="K7317" s="3">
        <v>883.94</v>
      </c>
    </row>
    <row r="7318" spans="1:11" ht="15.75" customHeight="1" x14ac:dyDescent="0.35">
      <c r="A7318" s="2" t="s">
        <v>7354</v>
      </c>
      <c r="B7318" s="26">
        <v>45231.833333333343</v>
      </c>
      <c r="C7318" s="2" t="s">
        <v>24</v>
      </c>
      <c r="D7318" s="2" t="s">
        <v>25</v>
      </c>
      <c r="E7318" s="2" t="s">
        <v>26</v>
      </c>
      <c r="F7318" s="3">
        <v>7</v>
      </c>
      <c r="G7318" s="3">
        <v>339.11</v>
      </c>
      <c r="H7318" s="3">
        <v>0.2</v>
      </c>
      <c r="I7318" s="2" t="s">
        <v>41</v>
      </c>
      <c r="J7318" s="2" t="s">
        <v>33</v>
      </c>
      <c r="K7318" s="3">
        <v>1899.02</v>
      </c>
    </row>
    <row r="7319" spans="1:11" ht="15.75" customHeight="1" x14ac:dyDescent="0.35">
      <c r="A7319" s="2" t="s">
        <v>7355</v>
      </c>
      <c r="B7319" s="26">
        <v>45231.875</v>
      </c>
      <c r="C7319" s="2" t="s">
        <v>55</v>
      </c>
      <c r="D7319" s="2" t="s">
        <v>19</v>
      </c>
      <c r="E7319" s="2" t="s">
        <v>20</v>
      </c>
      <c r="F7319" s="3">
        <v>7</v>
      </c>
      <c r="G7319" s="3">
        <v>183.29</v>
      </c>
      <c r="H7319" s="3">
        <v>0</v>
      </c>
      <c r="I7319" s="2" t="s">
        <v>15</v>
      </c>
      <c r="J7319" s="2" t="s">
        <v>16</v>
      </c>
      <c r="K7319" s="3">
        <v>1283.03</v>
      </c>
    </row>
    <row r="7320" spans="1:11" ht="15.75" customHeight="1" x14ac:dyDescent="0.35">
      <c r="A7320" s="2" t="s">
        <v>7356</v>
      </c>
      <c r="B7320" s="26">
        <v>45231.916666666657</v>
      </c>
      <c r="C7320" s="2" t="s">
        <v>35</v>
      </c>
      <c r="D7320" s="2" t="s">
        <v>29</v>
      </c>
      <c r="E7320" s="2" t="s">
        <v>30</v>
      </c>
      <c r="F7320" s="3">
        <v>1</v>
      </c>
      <c r="G7320" s="3">
        <v>100.88</v>
      </c>
      <c r="H7320" s="3">
        <v>0.2</v>
      </c>
      <c r="I7320" s="2" t="s">
        <v>21</v>
      </c>
      <c r="J7320" s="2" t="s">
        <v>16</v>
      </c>
      <c r="K7320" s="3">
        <v>80.7</v>
      </c>
    </row>
    <row r="7321" spans="1:11" ht="15.75" customHeight="1" x14ac:dyDescent="0.35">
      <c r="A7321" s="2" t="s">
        <v>7357</v>
      </c>
      <c r="B7321" s="26">
        <v>45231.958333333343</v>
      </c>
      <c r="C7321" s="2" t="s">
        <v>18</v>
      </c>
      <c r="D7321" s="2" t="s">
        <v>19</v>
      </c>
      <c r="E7321" s="2" t="s">
        <v>20</v>
      </c>
      <c r="F7321" s="3">
        <v>1</v>
      </c>
      <c r="G7321" s="3">
        <v>415.76</v>
      </c>
      <c r="H7321" s="3">
        <v>0.05</v>
      </c>
      <c r="I7321" s="2" t="s">
        <v>21</v>
      </c>
      <c r="J7321" s="2" t="s">
        <v>22</v>
      </c>
      <c r="K7321" s="3">
        <v>394.97</v>
      </c>
    </row>
    <row r="7322" spans="1:11" ht="15.75" customHeight="1" x14ac:dyDescent="0.35">
      <c r="A7322" s="2" t="s">
        <v>7358</v>
      </c>
      <c r="B7322" s="26">
        <v>45232</v>
      </c>
      <c r="C7322" s="2" t="s">
        <v>24</v>
      </c>
      <c r="D7322" s="2" t="s">
        <v>19</v>
      </c>
      <c r="E7322" s="2" t="s">
        <v>32</v>
      </c>
      <c r="F7322" s="3">
        <v>8</v>
      </c>
      <c r="G7322" s="3">
        <v>191.27</v>
      </c>
      <c r="H7322" s="3">
        <v>0.2</v>
      </c>
      <c r="I7322" s="2" t="s">
        <v>15</v>
      </c>
      <c r="J7322" s="2" t="s">
        <v>16</v>
      </c>
      <c r="K7322" s="3">
        <v>1224.1300000000001</v>
      </c>
    </row>
    <row r="7323" spans="1:11" ht="15.75" customHeight="1" x14ac:dyDescent="0.35">
      <c r="A7323" s="2" t="s">
        <v>7359</v>
      </c>
      <c r="B7323" s="26">
        <v>45232.041666666657</v>
      </c>
      <c r="C7323" s="2" t="s">
        <v>18</v>
      </c>
      <c r="D7323" s="2" t="s">
        <v>37</v>
      </c>
      <c r="E7323" s="2" t="s">
        <v>38</v>
      </c>
      <c r="F7323" s="3">
        <v>1</v>
      </c>
      <c r="G7323" s="3">
        <v>329.23</v>
      </c>
      <c r="H7323" s="3">
        <v>0.1</v>
      </c>
      <c r="I7323" s="2" t="s">
        <v>15</v>
      </c>
      <c r="J7323" s="2" t="s">
        <v>16</v>
      </c>
      <c r="K7323" s="3">
        <v>296.31</v>
      </c>
    </row>
    <row r="7324" spans="1:11" ht="15.75" customHeight="1" x14ac:dyDescent="0.35">
      <c r="A7324" s="2" t="s">
        <v>7360</v>
      </c>
      <c r="B7324" s="26">
        <v>45232.083333333343</v>
      </c>
      <c r="C7324" s="2" t="s">
        <v>24</v>
      </c>
      <c r="D7324" s="2" t="s">
        <v>29</v>
      </c>
      <c r="E7324" s="2" t="s">
        <v>30</v>
      </c>
      <c r="F7324" s="3">
        <v>3</v>
      </c>
      <c r="G7324" s="3">
        <v>193.72</v>
      </c>
      <c r="H7324" s="3">
        <v>0.05</v>
      </c>
      <c r="I7324" s="2" t="s">
        <v>41</v>
      </c>
      <c r="J7324" s="2" t="s">
        <v>33</v>
      </c>
      <c r="K7324" s="3">
        <v>552.1</v>
      </c>
    </row>
    <row r="7325" spans="1:11" ht="15.75" customHeight="1" x14ac:dyDescent="0.35">
      <c r="A7325" s="2" t="s">
        <v>7361</v>
      </c>
      <c r="B7325" s="26">
        <v>45232.125</v>
      </c>
      <c r="C7325" s="2" t="s">
        <v>35</v>
      </c>
      <c r="D7325" s="2" t="s">
        <v>13</v>
      </c>
      <c r="E7325" s="2" t="s">
        <v>14</v>
      </c>
      <c r="F7325" s="3">
        <v>6</v>
      </c>
      <c r="G7325" s="3">
        <v>463.99</v>
      </c>
      <c r="H7325" s="3">
        <v>0.15</v>
      </c>
      <c r="I7325" s="2" t="s">
        <v>15</v>
      </c>
      <c r="J7325" s="2" t="s">
        <v>27</v>
      </c>
      <c r="K7325" s="3">
        <v>2366.35</v>
      </c>
    </row>
    <row r="7326" spans="1:11" ht="15.75" customHeight="1" x14ac:dyDescent="0.35">
      <c r="A7326" s="2" t="s">
        <v>7362</v>
      </c>
      <c r="B7326" s="26">
        <v>45232.166666666657</v>
      </c>
      <c r="C7326" s="2" t="s">
        <v>55</v>
      </c>
      <c r="D7326" s="2" t="s">
        <v>19</v>
      </c>
      <c r="E7326" s="2" t="s">
        <v>45</v>
      </c>
      <c r="F7326" s="3">
        <v>8</v>
      </c>
      <c r="G7326" s="3">
        <v>496.01</v>
      </c>
      <c r="H7326" s="3">
        <v>0.05</v>
      </c>
      <c r="I7326" s="2" t="s">
        <v>15</v>
      </c>
      <c r="J7326" s="2" t="s">
        <v>16</v>
      </c>
      <c r="K7326" s="3">
        <v>3769.68</v>
      </c>
    </row>
    <row r="7327" spans="1:11" ht="15.75" customHeight="1" x14ac:dyDescent="0.35">
      <c r="A7327" s="2" t="s">
        <v>7363</v>
      </c>
      <c r="B7327" s="26">
        <v>45232.208333333343</v>
      </c>
      <c r="C7327" s="2" t="s">
        <v>18</v>
      </c>
      <c r="D7327" s="2" t="s">
        <v>37</v>
      </c>
      <c r="E7327" s="2" t="s">
        <v>38</v>
      </c>
      <c r="F7327" s="3">
        <v>5</v>
      </c>
      <c r="G7327" s="3">
        <v>326.22000000000003</v>
      </c>
      <c r="H7327" s="3">
        <v>0.1</v>
      </c>
      <c r="I7327" s="2" t="s">
        <v>15</v>
      </c>
      <c r="J7327" s="2" t="s">
        <v>22</v>
      </c>
      <c r="K7327" s="3">
        <v>1467.99</v>
      </c>
    </row>
    <row r="7328" spans="1:11" ht="15.75" customHeight="1" x14ac:dyDescent="0.35">
      <c r="A7328" s="2" t="s">
        <v>7364</v>
      </c>
      <c r="B7328" s="26">
        <v>45232.25</v>
      </c>
      <c r="C7328" s="2" t="s">
        <v>24</v>
      </c>
      <c r="D7328" s="2" t="s">
        <v>19</v>
      </c>
      <c r="E7328" s="2" t="s">
        <v>20</v>
      </c>
      <c r="F7328" s="3">
        <v>5</v>
      </c>
      <c r="G7328" s="3">
        <v>303.06</v>
      </c>
      <c r="H7328" s="3">
        <v>0.05</v>
      </c>
      <c r="I7328" s="2" t="s">
        <v>21</v>
      </c>
      <c r="J7328" s="2" t="s">
        <v>33</v>
      </c>
      <c r="K7328" s="3">
        <v>1439.54</v>
      </c>
    </row>
    <row r="7329" spans="1:11" ht="15.75" customHeight="1" x14ac:dyDescent="0.35">
      <c r="A7329" s="2" t="s">
        <v>7365</v>
      </c>
      <c r="B7329" s="26">
        <v>45232.291666666657</v>
      </c>
      <c r="C7329" s="2" t="s">
        <v>12</v>
      </c>
      <c r="D7329" s="2" t="s">
        <v>29</v>
      </c>
      <c r="E7329" s="2" t="s">
        <v>48</v>
      </c>
      <c r="F7329" s="3">
        <v>4</v>
      </c>
      <c r="G7329" s="3">
        <v>421.21</v>
      </c>
      <c r="H7329" s="3">
        <v>0</v>
      </c>
      <c r="I7329" s="2" t="s">
        <v>15</v>
      </c>
      <c r="J7329" s="2" t="s">
        <v>27</v>
      </c>
      <c r="K7329" s="3">
        <v>1684.84</v>
      </c>
    </row>
    <row r="7330" spans="1:11" ht="15.75" customHeight="1" x14ac:dyDescent="0.35">
      <c r="A7330" s="2" t="s">
        <v>7366</v>
      </c>
      <c r="B7330" s="26">
        <v>45232.333333333343</v>
      </c>
      <c r="C7330" s="2" t="s">
        <v>35</v>
      </c>
      <c r="D7330" s="2" t="s">
        <v>25</v>
      </c>
      <c r="E7330" s="2" t="s">
        <v>26</v>
      </c>
      <c r="F7330" s="3">
        <v>4</v>
      </c>
      <c r="G7330" s="3">
        <v>260.52999999999997</v>
      </c>
      <c r="H7330" s="3">
        <v>0.2</v>
      </c>
      <c r="I7330" s="2" t="s">
        <v>21</v>
      </c>
      <c r="J7330" s="2" t="s">
        <v>33</v>
      </c>
      <c r="K7330" s="3">
        <v>833.7</v>
      </c>
    </row>
    <row r="7331" spans="1:11" ht="15.75" customHeight="1" x14ac:dyDescent="0.35">
      <c r="A7331" s="2" t="s">
        <v>7367</v>
      </c>
      <c r="B7331" s="26">
        <v>45232.375</v>
      </c>
      <c r="C7331" s="2" t="s">
        <v>55</v>
      </c>
      <c r="D7331" s="2" t="s">
        <v>19</v>
      </c>
      <c r="E7331" s="2" t="s">
        <v>20</v>
      </c>
      <c r="F7331" s="3">
        <v>7</v>
      </c>
      <c r="G7331" s="3">
        <v>435.41</v>
      </c>
      <c r="H7331" s="3">
        <v>0</v>
      </c>
      <c r="I7331" s="2" t="s">
        <v>21</v>
      </c>
      <c r="J7331" s="2" t="s">
        <v>27</v>
      </c>
      <c r="K7331" s="3">
        <v>3047.87</v>
      </c>
    </row>
    <row r="7332" spans="1:11" ht="15.75" customHeight="1" x14ac:dyDescent="0.35">
      <c r="A7332" s="2" t="s">
        <v>7368</v>
      </c>
      <c r="B7332" s="26">
        <v>45232.416666666657</v>
      </c>
      <c r="C7332" s="2" t="s">
        <v>35</v>
      </c>
      <c r="D7332" s="2" t="s">
        <v>13</v>
      </c>
      <c r="E7332" s="2" t="s">
        <v>14</v>
      </c>
      <c r="F7332" s="3">
        <v>6</v>
      </c>
      <c r="G7332" s="3">
        <v>209.4</v>
      </c>
      <c r="H7332" s="3">
        <v>0</v>
      </c>
      <c r="I7332" s="2" t="s">
        <v>21</v>
      </c>
      <c r="J7332" s="2" t="s">
        <v>16</v>
      </c>
      <c r="K7332" s="3">
        <v>1256.4000000000001</v>
      </c>
    </row>
    <row r="7333" spans="1:11" ht="15.75" customHeight="1" x14ac:dyDescent="0.35">
      <c r="A7333" s="2" t="s">
        <v>7369</v>
      </c>
      <c r="B7333" s="26">
        <v>45232.458333333343</v>
      </c>
      <c r="C7333" s="2" t="s">
        <v>12</v>
      </c>
      <c r="D7333" s="2" t="s">
        <v>19</v>
      </c>
      <c r="E7333" s="2" t="s">
        <v>32</v>
      </c>
      <c r="F7333" s="3">
        <v>8</v>
      </c>
      <c r="G7333" s="3">
        <v>20.79</v>
      </c>
      <c r="H7333" s="3">
        <v>0</v>
      </c>
      <c r="I7333" s="2" t="s">
        <v>15</v>
      </c>
      <c r="J7333" s="2" t="s">
        <v>27</v>
      </c>
      <c r="K7333" s="3">
        <v>166.32</v>
      </c>
    </row>
    <row r="7334" spans="1:11" ht="15.75" customHeight="1" x14ac:dyDescent="0.35">
      <c r="A7334" s="2" t="s">
        <v>7370</v>
      </c>
      <c r="B7334" s="26">
        <v>45232.5</v>
      </c>
      <c r="C7334" s="2" t="s">
        <v>55</v>
      </c>
      <c r="D7334" s="2" t="s">
        <v>13</v>
      </c>
      <c r="E7334" s="2" t="s">
        <v>14</v>
      </c>
      <c r="F7334" s="3">
        <v>6</v>
      </c>
      <c r="G7334" s="3">
        <v>463.66</v>
      </c>
      <c r="H7334" s="3">
        <v>0.05</v>
      </c>
      <c r="I7334" s="2" t="s">
        <v>15</v>
      </c>
      <c r="J7334" s="2" t="s">
        <v>27</v>
      </c>
      <c r="K7334" s="3">
        <v>2642.86</v>
      </c>
    </row>
    <row r="7335" spans="1:11" ht="15.75" customHeight="1" x14ac:dyDescent="0.35">
      <c r="A7335" s="2" t="s">
        <v>7371</v>
      </c>
      <c r="B7335" s="26">
        <v>45232.541666666657</v>
      </c>
      <c r="C7335" s="2" t="s">
        <v>12</v>
      </c>
      <c r="D7335" s="2" t="s">
        <v>13</v>
      </c>
      <c r="E7335" s="2" t="s">
        <v>14</v>
      </c>
      <c r="F7335" s="3">
        <v>7</v>
      </c>
      <c r="G7335" s="3">
        <v>362.16</v>
      </c>
      <c r="H7335" s="3">
        <v>0.15</v>
      </c>
      <c r="I7335" s="2" t="s">
        <v>21</v>
      </c>
      <c r="J7335" s="2" t="s">
        <v>16</v>
      </c>
      <c r="K7335" s="3">
        <v>2154.85</v>
      </c>
    </row>
    <row r="7336" spans="1:11" ht="15.75" customHeight="1" x14ac:dyDescent="0.35">
      <c r="A7336" s="2" t="s">
        <v>7372</v>
      </c>
      <c r="B7336" s="26">
        <v>45232.583333333343</v>
      </c>
      <c r="C7336" s="2" t="s">
        <v>35</v>
      </c>
      <c r="D7336" s="2" t="s">
        <v>19</v>
      </c>
      <c r="E7336" s="2" t="s">
        <v>20</v>
      </c>
      <c r="F7336" s="3">
        <v>5</v>
      </c>
      <c r="G7336" s="3">
        <v>257.83</v>
      </c>
      <c r="H7336" s="3">
        <v>0.2</v>
      </c>
      <c r="I7336" s="2" t="s">
        <v>41</v>
      </c>
      <c r="J7336" s="2" t="s">
        <v>22</v>
      </c>
      <c r="K7336" s="3">
        <v>1031.32</v>
      </c>
    </row>
    <row r="7337" spans="1:11" ht="15.75" customHeight="1" x14ac:dyDescent="0.35">
      <c r="A7337" s="2" t="s">
        <v>7373</v>
      </c>
      <c r="B7337" s="26">
        <v>45232.625</v>
      </c>
      <c r="C7337" s="2" t="s">
        <v>24</v>
      </c>
      <c r="D7337" s="2" t="s">
        <v>29</v>
      </c>
      <c r="E7337" s="2" t="s">
        <v>48</v>
      </c>
      <c r="F7337" s="3">
        <v>6</v>
      </c>
      <c r="G7337" s="3">
        <v>472.72</v>
      </c>
      <c r="H7337" s="3">
        <v>0.05</v>
      </c>
      <c r="I7337" s="2" t="s">
        <v>41</v>
      </c>
      <c r="J7337" s="2" t="s">
        <v>22</v>
      </c>
      <c r="K7337" s="3">
        <v>2694.5</v>
      </c>
    </row>
    <row r="7338" spans="1:11" ht="15.75" customHeight="1" x14ac:dyDescent="0.35">
      <c r="A7338" s="2" t="s">
        <v>7374</v>
      </c>
      <c r="B7338" s="26">
        <v>45232.666666666657</v>
      </c>
      <c r="C7338" s="2" t="s">
        <v>35</v>
      </c>
      <c r="D7338" s="2" t="s">
        <v>29</v>
      </c>
      <c r="E7338" s="2" t="s">
        <v>30</v>
      </c>
      <c r="F7338" s="3">
        <v>1</v>
      </c>
      <c r="G7338" s="3">
        <v>443.95</v>
      </c>
      <c r="H7338" s="3">
        <v>0</v>
      </c>
      <c r="I7338" s="2" t="s">
        <v>41</v>
      </c>
      <c r="J7338" s="2" t="s">
        <v>16</v>
      </c>
      <c r="K7338" s="3">
        <v>443.95</v>
      </c>
    </row>
    <row r="7339" spans="1:11" ht="15.75" customHeight="1" x14ac:dyDescent="0.35">
      <c r="A7339" s="2" t="s">
        <v>7375</v>
      </c>
      <c r="B7339" s="26">
        <v>45232.708333333343</v>
      </c>
      <c r="C7339" s="2" t="s">
        <v>35</v>
      </c>
      <c r="D7339" s="2" t="s">
        <v>37</v>
      </c>
      <c r="E7339" s="2" t="s">
        <v>38</v>
      </c>
      <c r="F7339" s="3">
        <v>3</v>
      </c>
      <c r="G7339" s="3">
        <v>58.67</v>
      </c>
      <c r="H7339" s="3">
        <v>0.1</v>
      </c>
      <c r="I7339" s="2" t="s">
        <v>15</v>
      </c>
      <c r="J7339" s="2" t="s">
        <v>33</v>
      </c>
      <c r="K7339" s="3">
        <v>158.41</v>
      </c>
    </row>
    <row r="7340" spans="1:11" ht="15.75" customHeight="1" x14ac:dyDescent="0.35">
      <c r="A7340" s="2" t="s">
        <v>7376</v>
      </c>
      <c r="B7340" s="26">
        <v>45232.75</v>
      </c>
      <c r="C7340" s="2" t="s">
        <v>35</v>
      </c>
      <c r="D7340" s="2" t="s">
        <v>29</v>
      </c>
      <c r="E7340" s="2" t="s">
        <v>48</v>
      </c>
      <c r="F7340" s="3">
        <v>8</v>
      </c>
      <c r="G7340" s="3">
        <v>314.08</v>
      </c>
      <c r="H7340" s="3">
        <v>0.1</v>
      </c>
      <c r="I7340" s="2" t="s">
        <v>21</v>
      </c>
      <c r="J7340" s="2" t="s">
        <v>33</v>
      </c>
      <c r="K7340" s="3">
        <v>2261.38</v>
      </c>
    </row>
    <row r="7341" spans="1:11" ht="15.75" customHeight="1" x14ac:dyDescent="0.35">
      <c r="A7341" s="2" t="s">
        <v>7377</v>
      </c>
      <c r="B7341" s="26">
        <v>45232.791666666657</v>
      </c>
      <c r="C7341" s="2" t="s">
        <v>18</v>
      </c>
      <c r="D7341" s="2" t="s">
        <v>37</v>
      </c>
      <c r="E7341" s="2" t="s">
        <v>68</v>
      </c>
      <c r="F7341" s="3">
        <v>3</v>
      </c>
      <c r="G7341" s="3">
        <v>271.36</v>
      </c>
      <c r="H7341" s="3">
        <v>0</v>
      </c>
      <c r="I7341" s="2" t="s">
        <v>15</v>
      </c>
      <c r="J7341" s="2" t="s">
        <v>27</v>
      </c>
      <c r="K7341" s="3">
        <v>814.08</v>
      </c>
    </row>
    <row r="7342" spans="1:11" ht="15.75" customHeight="1" x14ac:dyDescent="0.35">
      <c r="A7342" s="2" t="s">
        <v>7378</v>
      </c>
      <c r="B7342" s="26">
        <v>45232.833333333343</v>
      </c>
      <c r="C7342" s="2" t="s">
        <v>12</v>
      </c>
      <c r="D7342" s="2" t="s">
        <v>19</v>
      </c>
      <c r="E7342" s="2" t="s">
        <v>20</v>
      </c>
      <c r="F7342" s="3">
        <v>1</v>
      </c>
      <c r="G7342" s="3">
        <v>389.35</v>
      </c>
      <c r="H7342" s="3">
        <v>0.15</v>
      </c>
      <c r="I7342" s="2" t="s">
        <v>21</v>
      </c>
      <c r="J7342" s="2" t="s">
        <v>33</v>
      </c>
      <c r="K7342" s="3">
        <v>330.95</v>
      </c>
    </row>
    <row r="7343" spans="1:11" ht="15.75" customHeight="1" x14ac:dyDescent="0.35">
      <c r="A7343" s="2" t="s">
        <v>7379</v>
      </c>
      <c r="B7343" s="26">
        <v>45232.875</v>
      </c>
      <c r="C7343" s="2" t="s">
        <v>12</v>
      </c>
      <c r="D7343" s="2" t="s">
        <v>19</v>
      </c>
      <c r="E7343" s="2" t="s">
        <v>45</v>
      </c>
      <c r="F7343" s="3">
        <v>3</v>
      </c>
      <c r="G7343" s="3">
        <v>153.88</v>
      </c>
      <c r="H7343" s="3">
        <v>0.2</v>
      </c>
      <c r="I7343" s="2" t="s">
        <v>41</v>
      </c>
      <c r="J7343" s="2" t="s">
        <v>33</v>
      </c>
      <c r="K7343" s="3">
        <v>369.31</v>
      </c>
    </row>
    <row r="7344" spans="1:11" ht="15.75" customHeight="1" x14ac:dyDescent="0.35">
      <c r="A7344" s="2" t="s">
        <v>7380</v>
      </c>
      <c r="B7344" s="26">
        <v>45232.916666666657</v>
      </c>
      <c r="C7344" s="2" t="s">
        <v>12</v>
      </c>
      <c r="D7344" s="2" t="s">
        <v>13</v>
      </c>
      <c r="E7344" s="2" t="s">
        <v>14</v>
      </c>
      <c r="F7344" s="3">
        <v>4</v>
      </c>
      <c r="G7344" s="3">
        <v>9.02</v>
      </c>
      <c r="H7344" s="3">
        <v>0.05</v>
      </c>
      <c r="I7344" s="2" t="s">
        <v>15</v>
      </c>
      <c r="J7344" s="2" t="s">
        <v>16</v>
      </c>
      <c r="K7344" s="3">
        <v>34.28</v>
      </c>
    </row>
    <row r="7345" spans="1:11" ht="15.75" customHeight="1" x14ac:dyDescent="0.35">
      <c r="A7345" s="2" t="s">
        <v>7381</v>
      </c>
      <c r="B7345" s="26">
        <v>45232.958333333343</v>
      </c>
      <c r="C7345" s="2" t="s">
        <v>18</v>
      </c>
      <c r="D7345" s="2" t="s">
        <v>19</v>
      </c>
      <c r="E7345" s="2" t="s">
        <v>45</v>
      </c>
      <c r="F7345" s="3">
        <v>8</v>
      </c>
      <c r="G7345" s="3">
        <v>96.77</v>
      </c>
      <c r="H7345" s="3">
        <v>0.15</v>
      </c>
      <c r="I7345" s="2" t="s">
        <v>41</v>
      </c>
      <c r="J7345" s="2" t="s">
        <v>16</v>
      </c>
      <c r="K7345" s="3">
        <v>658.04</v>
      </c>
    </row>
    <row r="7346" spans="1:11" ht="15.75" customHeight="1" x14ac:dyDescent="0.35">
      <c r="A7346" s="2" t="s">
        <v>7382</v>
      </c>
      <c r="B7346" s="26">
        <v>45233</v>
      </c>
      <c r="C7346" s="2" t="s">
        <v>24</v>
      </c>
      <c r="D7346" s="2" t="s">
        <v>37</v>
      </c>
      <c r="E7346" s="2" t="s">
        <v>38</v>
      </c>
      <c r="F7346" s="3">
        <v>9</v>
      </c>
      <c r="G7346" s="3">
        <v>109.42</v>
      </c>
      <c r="H7346" s="3">
        <v>0.1</v>
      </c>
      <c r="I7346" s="2" t="s">
        <v>21</v>
      </c>
      <c r="J7346" s="2" t="s">
        <v>27</v>
      </c>
      <c r="K7346" s="3">
        <v>886.3</v>
      </c>
    </row>
    <row r="7347" spans="1:11" ht="15.75" customHeight="1" x14ac:dyDescent="0.35">
      <c r="A7347" s="2" t="s">
        <v>7383</v>
      </c>
      <c r="B7347" s="26">
        <v>45233.041666666657</v>
      </c>
      <c r="C7347" s="2" t="s">
        <v>35</v>
      </c>
      <c r="D7347" s="2" t="s">
        <v>13</v>
      </c>
      <c r="E7347" s="2" t="s">
        <v>14</v>
      </c>
      <c r="F7347" s="3">
        <v>4</v>
      </c>
      <c r="G7347" s="3">
        <v>149.25</v>
      </c>
      <c r="H7347" s="3">
        <v>0</v>
      </c>
      <c r="I7347" s="2" t="s">
        <v>41</v>
      </c>
      <c r="J7347" s="2" t="s">
        <v>33</v>
      </c>
      <c r="K7347" s="3">
        <v>597</v>
      </c>
    </row>
    <row r="7348" spans="1:11" ht="15.75" customHeight="1" x14ac:dyDescent="0.35">
      <c r="A7348" s="2" t="s">
        <v>7384</v>
      </c>
      <c r="B7348" s="26">
        <v>45233.083333333343</v>
      </c>
      <c r="C7348" s="2" t="s">
        <v>24</v>
      </c>
      <c r="D7348" s="2" t="s">
        <v>19</v>
      </c>
      <c r="E7348" s="2" t="s">
        <v>32</v>
      </c>
      <c r="F7348" s="3">
        <v>7</v>
      </c>
      <c r="G7348" s="3">
        <v>188.34</v>
      </c>
      <c r="H7348" s="3">
        <v>0.05</v>
      </c>
      <c r="I7348" s="2" t="s">
        <v>21</v>
      </c>
      <c r="J7348" s="2" t="s">
        <v>27</v>
      </c>
      <c r="K7348" s="3">
        <v>1252.46</v>
      </c>
    </row>
    <row r="7349" spans="1:11" ht="15.75" customHeight="1" x14ac:dyDescent="0.35">
      <c r="A7349" s="2" t="s">
        <v>7385</v>
      </c>
      <c r="B7349" s="26">
        <v>45233.125</v>
      </c>
      <c r="C7349" s="2" t="s">
        <v>18</v>
      </c>
      <c r="D7349" s="2" t="s">
        <v>19</v>
      </c>
      <c r="E7349" s="2" t="s">
        <v>32</v>
      </c>
      <c r="F7349" s="3">
        <v>1</v>
      </c>
      <c r="G7349" s="3">
        <v>354.74</v>
      </c>
      <c r="H7349" s="3">
        <v>0.15</v>
      </c>
      <c r="I7349" s="2" t="s">
        <v>15</v>
      </c>
      <c r="J7349" s="2" t="s">
        <v>16</v>
      </c>
      <c r="K7349" s="3">
        <v>301.52999999999997</v>
      </c>
    </row>
    <row r="7350" spans="1:11" ht="15.75" customHeight="1" x14ac:dyDescent="0.35">
      <c r="A7350" s="2" t="s">
        <v>7386</v>
      </c>
      <c r="B7350" s="26">
        <v>45233.166666666657</v>
      </c>
      <c r="C7350" s="2" t="s">
        <v>12</v>
      </c>
      <c r="D7350" s="2" t="s">
        <v>37</v>
      </c>
      <c r="E7350" s="2" t="s">
        <v>38</v>
      </c>
      <c r="F7350" s="3">
        <v>9</v>
      </c>
      <c r="G7350" s="3">
        <v>41.75</v>
      </c>
      <c r="H7350" s="3">
        <v>0.15</v>
      </c>
      <c r="I7350" s="2" t="s">
        <v>15</v>
      </c>
      <c r="J7350" s="2" t="s">
        <v>33</v>
      </c>
      <c r="K7350" s="3">
        <v>319.39</v>
      </c>
    </row>
    <row r="7351" spans="1:11" ht="15.75" customHeight="1" x14ac:dyDescent="0.35">
      <c r="A7351" s="2" t="s">
        <v>7387</v>
      </c>
      <c r="B7351" s="26">
        <v>45233.208333333343</v>
      </c>
      <c r="C7351" s="2" t="s">
        <v>35</v>
      </c>
      <c r="D7351" s="2" t="s">
        <v>13</v>
      </c>
      <c r="E7351" s="2" t="s">
        <v>14</v>
      </c>
      <c r="F7351" s="3">
        <v>4</v>
      </c>
      <c r="G7351" s="3">
        <v>245.84</v>
      </c>
      <c r="H7351" s="3">
        <v>0.15</v>
      </c>
      <c r="I7351" s="2" t="s">
        <v>41</v>
      </c>
      <c r="J7351" s="2" t="s">
        <v>27</v>
      </c>
      <c r="K7351" s="3">
        <v>835.86</v>
      </c>
    </row>
    <row r="7352" spans="1:11" ht="15.75" customHeight="1" x14ac:dyDescent="0.35">
      <c r="A7352" s="2" t="s">
        <v>7388</v>
      </c>
      <c r="B7352" s="26">
        <v>45233.25</v>
      </c>
      <c r="C7352" s="2" t="s">
        <v>55</v>
      </c>
      <c r="D7352" s="2" t="s">
        <v>13</v>
      </c>
      <c r="E7352" s="2" t="s">
        <v>43</v>
      </c>
      <c r="F7352" s="3">
        <v>9</v>
      </c>
      <c r="G7352" s="3">
        <v>251.83</v>
      </c>
      <c r="H7352" s="3">
        <v>0.05</v>
      </c>
      <c r="I7352" s="2" t="s">
        <v>15</v>
      </c>
      <c r="J7352" s="2" t="s">
        <v>27</v>
      </c>
      <c r="K7352" s="3">
        <v>2153.15</v>
      </c>
    </row>
    <row r="7353" spans="1:11" ht="15.75" customHeight="1" x14ac:dyDescent="0.35">
      <c r="A7353" s="2" t="s">
        <v>7389</v>
      </c>
      <c r="B7353" s="26">
        <v>45233.291666666657</v>
      </c>
      <c r="C7353" s="2" t="s">
        <v>55</v>
      </c>
      <c r="D7353" s="2" t="s">
        <v>37</v>
      </c>
      <c r="E7353" s="2" t="s">
        <v>68</v>
      </c>
      <c r="F7353" s="3">
        <v>3</v>
      </c>
      <c r="G7353" s="3">
        <v>309.86</v>
      </c>
      <c r="H7353" s="3">
        <v>0.2</v>
      </c>
      <c r="I7353" s="2" t="s">
        <v>21</v>
      </c>
      <c r="J7353" s="2" t="s">
        <v>22</v>
      </c>
      <c r="K7353" s="3">
        <v>743.66</v>
      </c>
    </row>
    <row r="7354" spans="1:11" ht="15.75" customHeight="1" x14ac:dyDescent="0.35">
      <c r="A7354" s="2" t="s">
        <v>7390</v>
      </c>
      <c r="B7354" s="26">
        <v>45233.333333333343</v>
      </c>
      <c r="C7354" s="2" t="s">
        <v>24</v>
      </c>
      <c r="D7354" s="2" t="s">
        <v>13</v>
      </c>
      <c r="E7354" s="2" t="s">
        <v>43</v>
      </c>
      <c r="F7354" s="3">
        <v>5</v>
      </c>
      <c r="G7354" s="3">
        <v>158.72</v>
      </c>
      <c r="H7354" s="3">
        <v>0.05</v>
      </c>
      <c r="I7354" s="2" t="s">
        <v>21</v>
      </c>
      <c r="J7354" s="2" t="s">
        <v>22</v>
      </c>
      <c r="K7354" s="3">
        <v>753.92</v>
      </c>
    </row>
    <row r="7355" spans="1:11" ht="15.75" customHeight="1" x14ac:dyDescent="0.35">
      <c r="A7355" s="2" t="s">
        <v>7391</v>
      </c>
      <c r="B7355" s="26">
        <v>45233.375</v>
      </c>
      <c r="C7355" s="2" t="s">
        <v>12</v>
      </c>
      <c r="D7355" s="2" t="s">
        <v>29</v>
      </c>
      <c r="E7355" s="2" t="s">
        <v>30</v>
      </c>
      <c r="F7355" s="3">
        <v>1</v>
      </c>
      <c r="G7355" s="3">
        <v>133.6</v>
      </c>
      <c r="H7355" s="3">
        <v>0</v>
      </c>
      <c r="I7355" s="2" t="s">
        <v>41</v>
      </c>
      <c r="J7355" s="2" t="s">
        <v>33</v>
      </c>
      <c r="K7355" s="3">
        <v>133.6</v>
      </c>
    </row>
    <row r="7356" spans="1:11" ht="15.75" customHeight="1" x14ac:dyDescent="0.35">
      <c r="A7356" s="2" t="s">
        <v>7392</v>
      </c>
      <c r="B7356" s="26">
        <v>45233.416666666657</v>
      </c>
      <c r="C7356" s="2" t="s">
        <v>55</v>
      </c>
      <c r="D7356" s="2" t="s">
        <v>29</v>
      </c>
      <c r="E7356" s="2" t="s">
        <v>30</v>
      </c>
      <c r="F7356" s="3">
        <v>3</v>
      </c>
      <c r="G7356" s="3">
        <v>244.52</v>
      </c>
      <c r="H7356" s="3">
        <v>0.05</v>
      </c>
      <c r="I7356" s="2" t="s">
        <v>21</v>
      </c>
      <c r="J7356" s="2" t="s">
        <v>33</v>
      </c>
      <c r="K7356" s="3">
        <v>696.88</v>
      </c>
    </row>
    <row r="7357" spans="1:11" ht="15.75" customHeight="1" x14ac:dyDescent="0.35">
      <c r="A7357" s="2" t="s">
        <v>7393</v>
      </c>
      <c r="B7357" s="26">
        <v>45233.458333333343</v>
      </c>
      <c r="C7357" s="2" t="s">
        <v>24</v>
      </c>
      <c r="D7357" s="2" t="s">
        <v>25</v>
      </c>
      <c r="E7357" s="2" t="s">
        <v>26</v>
      </c>
      <c r="F7357" s="3">
        <v>5</v>
      </c>
      <c r="G7357" s="3">
        <v>331.51</v>
      </c>
      <c r="H7357" s="3">
        <v>0.15</v>
      </c>
      <c r="I7357" s="2" t="s">
        <v>15</v>
      </c>
      <c r="J7357" s="2" t="s">
        <v>16</v>
      </c>
      <c r="K7357" s="3">
        <v>1408.92</v>
      </c>
    </row>
    <row r="7358" spans="1:11" ht="15.75" customHeight="1" x14ac:dyDescent="0.35">
      <c r="A7358" s="2" t="s">
        <v>7394</v>
      </c>
      <c r="B7358" s="26">
        <v>45233.5</v>
      </c>
      <c r="C7358" s="2" t="s">
        <v>18</v>
      </c>
      <c r="D7358" s="2" t="s">
        <v>29</v>
      </c>
      <c r="E7358" s="2" t="s">
        <v>30</v>
      </c>
      <c r="F7358" s="3">
        <v>6</v>
      </c>
      <c r="G7358" s="3">
        <v>27.07</v>
      </c>
      <c r="H7358" s="3">
        <v>0.2</v>
      </c>
      <c r="I7358" s="2" t="s">
        <v>41</v>
      </c>
      <c r="J7358" s="2" t="s">
        <v>16</v>
      </c>
      <c r="K7358" s="3">
        <v>129.94</v>
      </c>
    </row>
    <row r="7359" spans="1:11" ht="15.75" customHeight="1" x14ac:dyDescent="0.35">
      <c r="A7359" s="2" t="s">
        <v>7395</v>
      </c>
      <c r="B7359" s="26">
        <v>45233.541666666657</v>
      </c>
      <c r="C7359" s="2" t="s">
        <v>24</v>
      </c>
      <c r="D7359" s="2" t="s">
        <v>29</v>
      </c>
      <c r="E7359" s="2" t="s">
        <v>48</v>
      </c>
      <c r="F7359" s="3">
        <v>8</v>
      </c>
      <c r="G7359" s="3">
        <v>150.32</v>
      </c>
      <c r="H7359" s="3">
        <v>0.2</v>
      </c>
      <c r="I7359" s="2" t="s">
        <v>41</v>
      </c>
      <c r="J7359" s="2" t="s">
        <v>16</v>
      </c>
      <c r="K7359" s="3">
        <v>962.05</v>
      </c>
    </row>
    <row r="7360" spans="1:11" ht="15.75" customHeight="1" x14ac:dyDescent="0.35">
      <c r="A7360" s="2" t="s">
        <v>7396</v>
      </c>
      <c r="B7360" s="26">
        <v>45233.583333333343</v>
      </c>
      <c r="C7360" s="2" t="s">
        <v>24</v>
      </c>
      <c r="D7360" s="2" t="s">
        <v>25</v>
      </c>
      <c r="E7360" s="2" t="s">
        <v>26</v>
      </c>
      <c r="F7360" s="3">
        <v>1</v>
      </c>
      <c r="G7360" s="3">
        <v>394.72</v>
      </c>
      <c r="H7360" s="3">
        <v>0</v>
      </c>
      <c r="I7360" s="2" t="s">
        <v>15</v>
      </c>
      <c r="J7360" s="2" t="s">
        <v>22</v>
      </c>
      <c r="K7360" s="3">
        <v>394.72</v>
      </c>
    </row>
    <row r="7361" spans="1:11" ht="15.75" customHeight="1" x14ac:dyDescent="0.35">
      <c r="A7361" s="2" t="s">
        <v>7397</v>
      </c>
      <c r="B7361" s="26">
        <v>45233.625</v>
      </c>
      <c r="C7361" s="2" t="s">
        <v>24</v>
      </c>
      <c r="D7361" s="2" t="s">
        <v>19</v>
      </c>
      <c r="E7361" s="2" t="s">
        <v>32</v>
      </c>
      <c r="F7361" s="3">
        <v>3</v>
      </c>
      <c r="G7361" s="3">
        <v>244.67</v>
      </c>
      <c r="H7361" s="3">
        <v>0</v>
      </c>
      <c r="I7361" s="2" t="s">
        <v>15</v>
      </c>
      <c r="J7361" s="2" t="s">
        <v>27</v>
      </c>
      <c r="K7361" s="3">
        <v>734.01</v>
      </c>
    </row>
    <row r="7362" spans="1:11" ht="15.75" customHeight="1" x14ac:dyDescent="0.35">
      <c r="A7362" s="2" t="s">
        <v>7398</v>
      </c>
      <c r="B7362" s="26">
        <v>45233.666666666657</v>
      </c>
      <c r="C7362" s="2" t="s">
        <v>35</v>
      </c>
      <c r="D7362" s="2" t="s">
        <v>29</v>
      </c>
      <c r="E7362" s="2" t="s">
        <v>48</v>
      </c>
      <c r="F7362" s="3">
        <v>1</v>
      </c>
      <c r="G7362" s="3">
        <v>476.15</v>
      </c>
      <c r="H7362" s="3">
        <v>0.1</v>
      </c>
      <c r="I7362" s="2" t="s">
        <v>15</v>
      </c>
      <c r="J7362" s="2" t="s">
        <v>16</v>
      </c>
      <c r="K7362" s="3">
        <v>428.54</v>
      </c>
    </row>
    <row r="7363" spans="1:11" ht="15.75" customHeight="1" x14ac:dyDescent="0.35">
      <c r="A7363" s="2" t="s">
        <v>7399</v>
      </c>
      <c r="B7363" s="26">
        <v>45233.708333333343</v>
      </c>
      <c r="C7363" s="2" t="s">
        <v>24</v>
      </c>
      <c r="D7363" s="2" t="s">
        <v>13</v>
      </c>
      <c r="E7363" s="2" t="s">
        <v>14</v>
      </c>
      <c r="F7363" s="3">
        <v>5</v>
      </c>
      <c r="G7363" s="3">
        <v>434.43</v>
      </c>
      <c r="H7363" s="3">
        <v>0.1</v>
      </c>
      <c r="I7363" s="2" t="s">
        <v>41</v>
      </c>
      <c r="J7363" s="2" t="s">
        <v>22</v>
      </c>
      <c r="K7363" s="3">
        <v>1954.94</v>
      </c>
    </row>
    <row r="7364" spans="1:11" ht="15.75" customHeight="1" x14ac:dyDescent="0.35">
      <c r="A7364" s="2" t="s">
        <v>7400</v>
      </c>
      <c r="B7364" s="26">
        <v>45233.75</v>
      </c>
      <c r="C7364" s="2" t="s">
        <v>24</v>
      </c>
      <c r="D7364" s="2" t="s">
        <v>37</v>
      </c>
      <c r="E7364" s="2" t="s">
        <v>38</v>
      </c>
      <c r="F7364" s="3">
        <v>8</v>
      </c>
      <c r="G7364" s="3">
        <v>175.25</v>
      </c>
      <c r="H7364" s="3">
        <v>0.1</v>
      </c>
      <c r="I7364" s="2" t="s">
        <v>41</v>
      </c>
      <c r="J7364" s="2" t="s">
        <v>16</v>
      </c>
      <c r="K7364" s="3">
        <v>1261.8</v>
      </c>
    </row>
    <row r="7365" spans="1:11" ht="15.75" customHeight="1" x14ac:dyDescent="0.35">
      <c r="A7365" s="2" t="s">
        <v>7401</v>
      </c>
      <c r="B7365" s="26">
        <v>45233.791666666657</v>
      </c>
      <c r="C7365" s="2" t="s">
        <v>35</v>
      </c>
      <c r="D7365" s="2" t="s">
        <v>37</v>
      </c>
      <c r="E7365" s="2" t="s">
        <v>38</v>
      </c>
      <c r="F7365" s="3">
        <v>4</v>
      </c>
      <c r="G7365" s="3">
        <v>364.5</v>
      </c>
      <c r="H7365" s="3">
        <v>0.05</v>
      </c>
      <c r="I7365" s="2" t="s">
        <v>21</v>
      </c>
      <c r="J7365" s="2" t="s">
        <v>22</v>
      </c>
      <c r="K7365" s="3">
        <v>1385.1</v>
      </c>
    </row>
    <row r="7366" spans="1:11" ht="15.75" customHeight="1" x14ac:dyDescent="0.35">
      <c r="A7366" s="2" t="s">
        <v>7402</v>
      </c>
      <c r="B7366" s="26">
        <v>45233.833333333343</v>
      </c>
      <c r="C7366" s="2" t="s">
        <v>35</v>
      </c>
      <c r="D7366" s="2" t="s">
        <v>37</v>
      </c>
      <c r="E7366" s="2" t="s">
        <v>68</v>
      </c>
      <c r="F7366" s="3">
        <v>9</v>
      </c>
      <c r="G7366" s="3">
        <v>140.78</v>
      </c>
      <c r="H7366" s="3">
        <v>0.2</v>
      </c>
      <c r="I7366" s="2" t="s">
        <v>41</v>
      </c>
      <c r="J7366" s="2" t="s">
        <v>22</v>
      </c>
      <c r="K7366" s="3">
        <v>1013.62</v>
      </c>
    </row>
    <row r="7367" spans="1:11" ht="15.75" customHeight="1" x14ac:dyDescent="0.35">
      <c r="A7367" s="2" t="s">
        <v>7403</v>
      </c>
      <c r="B7367" s="26">
        <v>45233.875</v>
      </c>
      <c r="C7367" s="2" t="s">
        <v>18</v>
      </c>
      <c r="D7367" s="2" t="s">
        <v>19</v>
      </c>
      <c r="E7367" s="2" t="s">
        <v>32</v>
      </c>
      <c r="F7367" s="3">
        <v>6</v>
      </c>
      <c r="G7367" s="3">
        <v>91.77</v>
      </c>
      <c r="H7367" s="3">
        <v>0</v>
      </c>
      <c r="I7367" s="2" t="s">
        <v>41</v>
      </c>
      <c r="J7367" s="2" t="s">
        <v>33</v>
      </c>
      <c r="K7367" s="3">
        <v>550.62</v>
      </c>
    </row>
    <row r="7368" spans="1:11" ht="15.75" customHeight="1" x14ac:dyDescent="0.35">
      <c r="A7368" s="2" t="s">
        <v>7404</v>
      </c>
      <c r="B7368" s="26">
        <v>45233.916666666657</v>
      </c>
      <c r="C7368" s="2" t="s">
        <v>12</v>
      </c>
      <c r="D7368" s="2" t="s">
        <v>37</v>
      </c>
      <c r="E7368" s="2" t="s">
        <v>68</v>
      </c>
      <c r="F7368" s="3">
        <v>6</v>
      </c>
      <c r="G7368" s="3">
        <v>441.11</v>
      </c>
      <c r="H7368" s="3">
        <v>0.1</v>
      </c>
      <c r="I7368" s="2" t="s">
        <v>21</v>
      </c>
      <c r="J7368" s="2" t="s">
        <v>27</v>
      </c>
      <c r="K7368" s="3">
        <v>2381.9899999999998</v>
      </c>
    </row>
    <row r="7369" spans="1:11" ht="15.75" customHeight="1" x14ac:dyDescent="0.35">
      <c r="A7369" s="2" t="s">
        <v>7405</v>
      </c>
      <c r="B7369" s="26">
        <v>45233.958333333343</v>
      </c>
      <c r="C7369" s="2" t="s">
        <v>55</v>
      </c>
      <c r="D7369" s="2" t="s">
        <v>13</v>
      </c>
      <c r="E7369" s="2" t="s">
        <v>43</v>
      </c>
      <c r="F7369" s="3">
        <v>5</v>
      </c>
      <c r="G7369" s="3">
        <v>178.37</v>
      </c>
      <c r="H7369" s="3">
        <v>0</v>
      </c>
      <c r="I7369" s="2" t="s">
        <v>41</v>
      </c>
      <c r="J7369" s="2" t="s">
        <v>22</v>
      </c>
      <c r="K7369" s="3">
        <v>891.85</v>
      </c>
    </row>
    <row r="7370" spans="1:11" ht="15.75" customHeight="1" x14ac:dyDescent="0.35">
      <c r="A7370" s="2" t="s">
        <v>7406</v>
      </c>
      <c r="B7370" s="26">
        <v>45234</v>
      </c>
      <c r="C7370" s="2" t="s">
        <v>55</v>
      </c>
      <c r="D7370" s="2" t="s">
        <v>19</v>
      </c>
      <c r="E7370" s="2" t="s">
        <v>20</v>
      </c>
      <c r="F7370" s="3">
        <v>5</v>
      </c>
      <c r="G7370" s="3">
        <v>105.69</v>
      </c>
      <c r="H7370" s="3">
        <v>0.1</v>
      </c>
      <c r="I7370" s="2" t="s">
        <v>21</v>
      </c>
      <c r="J7370" s="2" t="s">
        <v>27</v>
      </c>
      <c r="K7370" s="3">
        <v>475.61</v>
      </c>
    </row>
    <row r="7371" spans="1:11" ht="15.75" customHeight="1" x14ac:dyDescent="0.35">
      <c r="A7371" s="2" t="s">
        <v>7407</v>
      </c>
      <c r="B7371" s="26">
        <v>45234.041666666657</v>
      </c>
      <c r="C7371" s="2" t="s">
        <v>24</v>
      </c>
      <c r="D7371" s="2" t="s">
        <v>19</v>
      </c>
      <c r="E7371" s="2" t="s">
        <v>32</v>
      </c>
      <c r="F7371" s="3">
        <v>7</v>
      </c>
      <c r="G7371" s="3">
        <v>482.66</v>
      </c>
      <c r="H7371" s="3">
        <v>0.05</v>
      </c>
      <c r="I7371" s="2" t="s">
        <v>21</v>
      </c>
      <c r="J7371" s="2" t="s">
        <v>16</v>
      </c>
      <c r="K7371" s="3">
        <v>3209.69</v>
      </c>
    </row>
    <row r="7372" spans="1:11" ht="15.75" customHeight="1" x14ac:dyDescent="0.35">
      <c r="A7372" s="2" t="s">
        <v>7408</v>
      </c>
      <c r="B7372" s="26">
        <v>45234.083333333343</v>
      </c>
      <c r="C7372" s="2" t="s">
        <v>18</v>
      </c>
      <c r="D7372" s="2" t="s">
        <v>19</v>
      </c>
      <c r="E7372" s="2" t="s">
        <v>45</v>
      </c>
      <c r="F7372" s="3">
        <v>8</v>
      </c>
      <c r="G7372" s="3">
        <v>20.36</v>
      </c>
      <c r="H7372" s="3">
        <v>0.05</v>
      </c>
      <c r="I7372" s="2" t="s">
        <v>21</v>
      </c>
      <c r="J7372" s="2" t="s">
        <v>33</v>
      </c>
      <c r="K7372" s="3">
        <v>154.74</v>
      </c>
    </row>
    <row r="7373" spans="1:11" ht="15.75" customHeight="1" x14ac:dyDescent="0.35">
      <c r="A7373" s="2" t="s">
        <v>7409</v>
      </c>
      <c r="B7373" s="26">
        <v>45234.125</v>
      </c>
      <c r="C7373" s="2" t="s">
        <v>24</v>
      </c>
      <c r="D7373" s="2" t="s">
        <v>29</v>
      </c>
      <c r="E7373" s="2" t="s">
        <v>30</v>
      </c>
      <c r="F7373" s="3">
        <v>7</v>
      </c>
      <c r="G7373" s="3">
        <v>186.62</v>
      </c>
      <c r="H7373" s="3">
        <v>0.15</v>
      </c>
      <c r="I7373" s="2" t="s">
        <v>15</v>
      </c>
      <c r="J7373" s="2" t="s">
        <v>33</v>
      </c>
      <c r="K7373" s="3">
        <v>1110.3900000000001</v>
      </c>
    </row>
    <row r="7374" spans="1:11" ht="15.75" customHeight="1" x14ac:dyDescent="0.35">
      <c r="A7374" s="2" t="s">
        <v>7410</v>
      </c>
      <c r="B7374" s="26">
        <v>45234.166666666657</v>
      </c>
      <c r="C7374" s="2" t="s">
        <v>55</v>
      </c>
      <c r="D7374" s="2" t="s">
        <v>25</v>
      </c>
      <c r="E7374" s="2" t="s">
        <v>26</v>
      </c>
      <c r="F7374" s="3">
        <v>1</v>
      </c>
      <c r="G7374" s="3">
        <v>24.02</v>
      </c>
      <c r="H7374" s="3">
        <v>0</v>
      </c>
      <c r="I7374" s="2" t="s">
        <v>15</v>
      </c>
      <c r="J7374" s="2" t="s">
        <v>27</v>
      </c>
      <c r="K7374" s="3">
        <v>24.02</v>
      </c>
    </row>
    <row r="7375" spans="1:11" ht="15.75" customHeight="1" x14ac:dyDescent="0.35">
      <c r="A7375" s="2" t="s">
        <v>7411</v>
      </c>
      <c r="B7375" s="26">
        <v>45234.208333333343</v>
      </c>
      <c r="C7375" s="2" t="s">
        <v>35</v>
      </c>
      <c r="D7375" s="2" t="s">
        <v>13</v>
      </c>
      <c r="E7375" s="2" t="s">
        <v>43</v>
      </c>
      <c r="F7375" s="3">
        <v>1</v>
      </c>
      <c r="G7375" s="3">
        <v>254.53</v>
      </c>
      <c r="H7375" s="3">
        <v>0.15</v>
      </c>
      <c r="I7375" s="2" t="s">
        <v>41</v>
      </c>
      <c r="J7375" s="2" t="s">
        <v>33</v>
      </c>
      <c r="K7375" s="3">
        <v>216.35</v>
      </c>
    </row>
    <row r="7376" spans="1:11" ht="15.75" customHeight="1" x14ac:dyDescent="0.35">
      <c r="A7376" s="2" t="s">
        <v>7412</v>
      </c>
      <c r="B7376" s="26">
        <v>45234.25</v>
      </c>
      <c r="C7376" s="2" t="s">
        <v>12</v>
      </c>
      <c r="D7376" s="2" t="s">
        <v>29</v>
      </c>
      <c r="E7376" s="2" t="s">
        <v>30</v>
      </c>
      <c r="F7376" s="3">
        <v>6</v>
      </c>
      <c r="G7376" s="3">
        <v>203.58</v>
      </c>
      <c r="H7376" s="3">
        <v>0.05</v>
      </c>
      <c r="I7376" s="2" t="s">
        <v>21</v>
      </c>
      <c r="J7376" s="2" t="s">
        <v>33</v>
      </c>
      <c r="K7376" s="3">
        <v>1160.4100000000001</v>
      </c>
    </row>
    <row r="7377" spans="1:11" ht="15.75" customHeight="1" x14ac:dyDescent="0.35">
      <c r="A7377" s="2" t="s">
        <v>7413</v>
      </c>
      <c r="B7377" s="26">
        <v>45234.291666666657</v>
      </c>
      <c r="C7377" s="2" t="s">
        <v>18</v>
      </c>
      <c r="D7377" s="2" t="s">
        <v>25</v>
      </c>
      <c r="E7377" s="2" t="s">
        <v>26</v>
      </c>
      <c r="F7377" s="3">
        <v>3</v>
      </c>
      <c r="G7377" s="3">
        <v>361.73</v>
      </c>
      <c r="H7377" s="3">
        <v>0.05</v>
      </c>
      <c r="I7377" s="2" t="s">
        <v>15</v>
      </c>
      <c r="J7377" s="2" t="s">
        <v>16</v>
      </c>
      <c r="K7377" s="3">
        <v>1030.93</v>
      </c>
    </row>
    <row r="7378" spans="1:11" ht="15.75" customHeight="1" x14ac:dyDescent="0.35">
      <c r="A7378" s="2" t="s">
        <v>7414</v>
      </c>
      <c r="B7378" s="26">
        <v>45234.333333333343</v>
      </c>
      <c r="C7378" s="2" t="s">
        <v>35</v>
      </c>
      <c r="D7378" s="2" t="s">
        <v>37</v>
      </c>
      <c r="E7378" s="2" t="s">
        <v>38</v>
      </c>
      <c r="F7378" s="3">
        <v>9</v>
      </c>
      <c r="G7378" s="3">
        <v>477.25</v>
      </c>
      <c r="H7378" s="3">
        <v>0</v>
      </c>
      <c r="I7378" s="2" t="s">
        <v>21</v>
      </c>
      <c r="J7378" s="2" t="s">
        <v>16</v>
      </c>
      <c r="K7378" s="3">
        <v>4295.25</v>
      </c>
    </row>
    <row r="7379" spans="1:11" ht="15.75" customHeight="1" x14ac:dyDescent="0.35">
      <c r="A7379" s="2" t="s">
        <v>7415</v>
      </c>
      <c r="B7379" s="26">
        <v>45234.375</v>
      </c>
      <c r="C7379" s="2" t="s">
        <v>12</v>
      </c>
      <c r="D7379" s="2" t="s">
        <v>29</v>
      </c>
      <c r="E7379" s="2" t="s">
        <v>48</v>
      </c>
      <c r="F7379" s="3">
        <v>7</v>
      </c>
      <c r="G7379" s="3">
        <v>262.25</v>
      </c>
      <c r="H7379" s="3">
        <v>0.15</v>
      </c>
      <c r="I7379" s="2" t="s">
        <v>21</v>
      </c>
      <c r="J7379" s="2" t="s">
        <v>33</v>
      </c>
      <c r="K7379" s="3">
        <v>1560.39</v>
      </c>
    </row>
    <row r="7380" spans="1:11" ht="15.75" customHeight="1" x14ac:dyDescent="0.35">
      <c r="A7380" s="2" t="s">
        <v>7416</v>
      </c>
      <c r="B7380" s="26">
        <v>45234.416666666657</v>
      </c>
      <c r="C7380" s="2" t="s">
        <v>18</v>
      </c>
      <c r="D7380" s="2" t="s">
        <v>37</v>
      </c>
      <c r="E7380" s="2" t="s">
        <v>38</v>
      </c>
      <c r="F7380" s="3">
        <v>2</v>
      </c>
      <c r="G7380" s="3">
        <v>146.27000000000001</v>
      </c>
      <c r="H7380" s="3">
        <v>0.15</v>
      </c>
      <c r="I7380" s="2" t="s">
        <v>15</v>
      </c>
      <c r="J7380" s="2" t="s">
        <v>33</v>
      </c>
      <c r="K7380" s="3">
        <v>248.66</v>
      </c>
    </row>
    <row r="7381" spans="1:11" ht="15.75" customHeight="1" x14ac:dyDescent="0.35">
      <c r="A7381" s="2" t="s">
        <v>7417</v>
      </c>
      <c r="B7381" s="26">
        <v>45234.458333333343</v>
      </c>
      <c r="C7381" s="2" t="s">
        <v>18</v>
      </c>
      <c r="D7381" s="2" t="s">
        <v>13</v>
      </c>
      <c r="E7381" s="2" t="s">
        <v>43</v>
      </c>
      <c r="F7381" s="3">
        <v>3</v>
      </c>
      <c r="G7381" s="3">
        <v>436.73</v>
      </c>
      <c r="H7381" s="3">
        <v>0.15</v>
      </c>
      <c r="I7381" s="2" t="s">
        <v>21</v>
      </c>
      <c r="J7381" s="2" t="s">
        <v>27</v>
      </c>
      <c r="K7381" s="3">
        <v>1113.6600000000001</v>
      </c>
    </row>
    <row r="7382" spans="1:11" ht="15.75" customHeight="1" x14ac:dyDescent="0.35">
      <c r="A7382" s="2" t="s">
        <v>7418</v>
      </c>
      <c r="B7382" s="26">
        <v>45234.5</v>
      </c>
      <c r="C7382" s="2" t="s">
        <v>55</v>
      </c>
      <c r="D7382" s="2" t="s">
        <v>37</v>
      </c>
      <c r="E7382" s="2" t="s">
        <v>38</v>
      </c>
      <c r="F7382" s="3">
        <v>8</v>
      </c>
      <c r="G7382" s="3">
        <v>304.25</v>
      </c>
      <c r="H7382" s="3">
        <v>0</v>
      </c>
      <c r="I7382" s="2" t="s">
        <v>41</v>
      </c>
      <c r="J7382" s="2" t="s">
        <v>16</v>
      </c>
      <c r="K7382" s="3">
        <v>2434</v>
      </c>
    </row>
    <row r="7383" spans="1:11" ht="15.75" customHeight="1" x14ac:dyDescent="0.35">
      <c r="A7383" s="2" t="s">
        <v>7419</v>
      </c>
      <c r="B7383" s="26">
        <v>45234.541666666657</v>
      </c>
      <c r="C7383" s="2" t="s">
        <v>35</v>
      </c>
      <c r="D7383" s="2" t="s">
        <v>37</v>
      </c>
      <c r="E7383" s="2" t="s">
        <v>38</v>
      </c>
      <c r="F7383" s="3">
        <v>1</v>
      </c>
      <c r="G7383" s="3">
        <v>278.97000000000003</v>
      </c>
      <c r="H7383" s="3">
        <v>0</v>
      </c>
      <c r="I7383" s="2" t="s">
        <v>41</v>
      </c>
      <c r="J7383" s="2" t="s">
        <v>33</v>
      </c>
      <c r="K7383" s="3">
        <v>278.97000000000003</v>
      </c>
    </row>
    <row r="7384" spans="1:11" ht="15.75" customHeight="1" x14ac:dyDescent="0.35">
      <c r="A7384" s="2" t="s">
        <v>7420</v>
      </c>
      <c r="B7384" s="26">
        <v>45234.583333333343</v>
      </c>
      <c r="C7384" s="2" t="s">
        <v>18</v>
      </c>
      <c r="D7384" s="2" t="s">
        <v>37</v>
      </c>
      <c r="E7384" s="2" t="s">
        <v>38</v>
      </c>
      <c r="F7384" s="3">
        <v>5</v>
      </c>
      <c r="G7384" s="3">
        <v>98.34</v>
      </c>
      <c r="H7384" s="3">
        <v>0</v>
      </c>
      <c r="I7384" s="2" t="s">
        <v>41</v>
      </c>
      <c r="J7384" s="2" t="s">
        <v>33</v>
      </c>
      <c r="K7384" s="3">
        <v>491.7</v>
      </c>
    </row>
    <row r="7385" spans="1:11" ht="15.75" customHeight="1" x14ac:dyDescent="0.35">
      <c r="A7385" s="2" t="s">
        <v>7421</v>
      </c>
      <c r="B7385" s="26">
        <v>45234.625</v>
      </c>
      <c r="C7385" s="2" t="s">
        <v>18</v>
      </c>
      <c r="D7385" s="2" t="s">
        <v>19</v>
      </c>
      <c r="E7385" s="2" t="s">
        <v>32</v>
      </c>
      <c r="F7385" s="3">
        <v>1</v>
      </c>
      <c r="G7385" s="3">
        <v>25.09</v>
      </c>
      <c r="H7385" s="3">
        <v>0.2</v>
      </c>
      <c r="I7385" s="2" t="s">
        <v>41</v>
      </c>
      <c r="J7385" s="2" t="s">
        <v>16</v>
      </c>
      <c r="K7385" s="3">
        <v>20.07</v>
      </c>
    </row>
    <row r="7386" spans="1:11" ht="15.75" customHeight="1" x14ac:dyDescent="0.35">
      <c r="A7386" s="2" t="s">
        <v>7422</v>
      </c>
      <c r="B7386" s="26">
        <v>45234.666666666657</v>
      </c>
      <c r="C7386" s="2" t="s">
        <v>12</v>
      </c>
      <c r="D7386" s="2" t="s">
        <v>13</v>
      </c>
      <c r="E7386" s="2" t="s">
        <v>43</v>
      </c>
      <c r="F7386" s="3">
        <v>9</v>
      </c>
      <c r="G7386" s="3">
        <v>233.4</v>
      </c>
      <c r="H7386" s="3">
        <v>0.05</v>
      </c>
      <c r="I7386" s="2" t="s">
        <v>15</v>
      </c>
      <c r="J7386" s="2" t="s">
        <v>16</v>
      </c>
      <c r="K7386" s="3">
        <v>1995.57</v>
      </c>
    </row>
    <row r="7387" spans="1:11" ht="15.75" customHeight="1" x14ac:dyDescent="0.35">
      <c r="A7387" s="2" t="s">
        <v>7423</v>
      </c>
      <c r="B7387" s="26">
        <v>45234.708333333343</v>
      </c>
      <c r="C7387" s="2" t="s">
        <v>55</v>
      </c>
      <c r="D7387" s="2" t="s">
        <v>37</v>
      </c>
      <c r="E7387" s="2" t="s">
        <v>68</v>
      </c>
      <c r="F7387" s="3">
        <v>7</v>
      </c>
      <c r="G7387" s="3">
        <v>266.38</v>
      </c>
      <c r="H7387" s="3">
        <v>0.2</v>
      </c>
      <c r="I7387" s="2" t="s">
        <v>15</v>
      </c>
      <c r="J7387" s="2" t="s">
        <v>16</v>
      </c>
      <c r="K7387" s="3">
        <v>1491.73</v>
      </c>
    </row>
    <row r="7388" spans="1:11" ht="15.75" customHeight="1" x14ac:dyDescent="0.35">
      <c r="A7388" s="2" t="s">
        <v>7424</v>
      </c>
      <c r="B7388" s="26">
        <v>45234.75</v>
      </c>
      <c r="C7388" s="2" t="s">
        <v>24</v>
      </c>
      <c r="D7388" s="2" t="s">
        <v>37</v>
      </c>
      <c r="E7388" s="2" t="s">
        <v>38</v>
      </c>
      <c r="F7388" s="3">
        <v>5</v>
      </c>
      <c r="G7388" s="3">
        <v>67.91</v>
      </c>
      <c r="H7388" s="3">
        <v>0.2</v>
      </c>
      <c r="I7388" s="2" t="s">
        <v>41</v>
      </c>
      <c r="J7388" s="2" t="s">
        <v>22</v>
      </c>
      <c r="K7388" s="3">
        <v>271.64</v>
      </c>
    </row>
    <row r="7389" spans="1:11" ht="15.75" customHeight="1" x14ac:dyDescent="0.35">
      <c r="A7389" s="2" t="s">
        <v>7425</v>
      </c>
      <c r="B7389" s="26">
        <v>45234.791666666657</v>
      </c>
      <c r="C7389" s="2" t="s">
        <v>55</v>
      </c>
      <c r="D7389" s="2" t="s">
        <v>37</v>
      </c>
      <c r="E7389" s="2" t="s">
        <v>38</v>
      </c>
      <c r="F7389" s="3">
        <v>6</v>
      </c>
      <c r="G7389" s="3">
        <v>34.4</v>
      </c>
      <c r="H7389" s="3">
        <v>0.05</v>
      </c>
      <c r="I7389" s="2" t="s">
        <v>15</v>
      </c>
      <c r="J7389" s="2" t="s">
        <v>22</v>
      </c>
      <c r="K7389" s="3">
        <v>196.08</v>
      </c>
    </row>
    <row r="7390" spans="1:11" ht="15.75" customHeight="1" x14ac:dyDescent="0.35">
      <c r="A7390" s="2" t="s">
        <v>7426</v>
      </c>
      <c r="B7390" s="26">
        <v>45234.833333333343</v>
      </c>
      <c r="C7390" s="2" t="s">
        <v>24</v>
      </c>
      <c r="D7390" s="2" t="s">
        <v>25</v>
      </c>
      <c r="E7390" s="2" t="s">
        <v>26</v>
      </c>
      <c r="F7390" s="3">
        <v>3</v>
      </c>
      <c r="G7390" s="3">
        <v>111.96</v>
      </c>
      <c r="H7390" s="3">
        <v>0.1</v>
      </c>
      <c r="I7390" s="2" t="s">
        <v>41</v>
      </c>
      <c r="J7390" s="2" t="s">
        <v>27</v>
      </c>
      <c r="K7390" s="3">
        <v>302.29000000000002</v>
      </c>
    </row>
    <row r="7391" spans="1:11" ht="15.75" customHeight="1" x14ac:dyDescent="0.35">
      <c r="A7391" s="2" t="s">
        <v>7427</v>
      </c>
      <c r="B7391" s="26">
        <v>45234.875</v>
      </c>
      <c r="C7391" s="2" t="s">
        <v>35</v>
      </c>
      <c r="D7391" s="2" t="s">
        <v>29</v>
      </c>
      <c r="E7391" s="2" t="s">
        <v>48</v>
      </c>
      <c r="F7391" s="3">
        <v>3</v>
      </c>
      <c r="G7391" s="3">
        <v>36.229999999999997</v>
      </c>
      <c r="H7391" s="3">
        <v>0.1</v>
      </c>
      <c r="I7391" s="2" t="s">
        <v>15</v>
      </c>
      <c r="J7391" s="2" t="s">
        <v>22</v>
      </c>
      <c r="K7391" s="3">
        <v>97.82</v>
      </c>
    </row>
    <row r="7392" spans="1:11" ht="15.75" customHeight="1" x14ac:dyDescent="0.35">
      <c r="A7392" s="2" t="s">
        <v>7428</v>
      </c>
      <c r="B7392" s="26">
        <v>45234.916666666657</v>
      </c>
      <c r="C7392" s="2" t="s">
        <v>35</v>
      </c>
      <c r="D7392" s="2" t="s">
        <v>37</v>
      </c>
      <c r="E7392" s="2" t="s">
        <v>38</v>
      </c>
      <c r="F7392" s="3">
        <v>7</v>
      </c>
      <c r="G7392" s="3">
        <v>32.79</v>
      </c>
      <c r="H7392" s="3">
        <v>0.1</v>
      </c>
      <c r="I7392" s="2" t="s">
        <v>15</v>
      </c>
      <c r="J7392" s="2" t="s">
        <v>22</v>
      </c>
      <c r="K7392" s="3">
        <v>206.58</v>
      </c>
    </row>
    <row r="7393" spans="1:11" ht="15.75" customHeight="1" x14ac:dyDescent="0.35">
      <c r="A7393" s="2" t="s">
        <v>7429</v>
      </c>
      <c r="B7393" s="26">
        <v>45234.958333333343</v>
      </c>
      <c r="C7393" s="2" t="s">
        <v>18</v>
      </c>
      <c r="D7393" s="2" t="s">
        <v>37</v>
      </c>
      <c r="E7393" s="2" t="s">
        <v>68</v>
      </c>
      <c r="F7393" s="3">
        <v>7</v>
      </c>
      <c r="G7393" s="3">
        <v>224.86</v>
      </c>
      <c r="H7393" s="3">
        <v>0</v>
      </c>
      <c r="I7393" s="2" t="s">
        <v>21</v>
      </c>
      <c r="J7393" s="2" t="s">
        <v>22</v>
      </c>
      <c r="K7393" s="3">
        <v>1574.02</v>
      </c>
    </row>
    <row r="7394" spans="1:11" ht="15.75" customHeight="1" x14ac:dyDescent="0.35">
      <c r="A7394" s="2" t="s">
        <v>7430</v>
      </c>
      <c r="B7394" s="26">
        <v>45235</v>
      </c>
      <c r="C7394" s="2" t="s">
        <v>35</v>
      </c>
      <c r="D7394" s="2" t="s">
        <v>37</v>
      </c>
      <c r="E7394" s="2" t="s">
        <v>68</v>
      </c>
      <c r="F7394" s="3">
        <v>7</v>
      </c>
      <c r="G7394" s="3">
        <v>406.07</v>
      </c>
      <c r="H7394" s="3">
        <v>0</v>
      </c>
      <c r="I7394" s="2" t="s">
        <v>41</v>
      </c>
      <c r="J7394" s="2" t="s">
        <v>22</v>
      </c>
      <c r="K7394" s="3">
        <v>2842.49</v>
      </c>
    </row>
    <row r="7395" spans="1:11" ht="15.75" customHeight="1" x14ac:dyDescent="0.35">
      <c r="A7395" s="2" t="s">
        <v>7431</v>
      </c>
      <c r="B7395" s="26">
        <v>45235.041666666657</v>
      </c>
      <c r="C7395" s="2" t="s">
        <v>18</v>
      </c>
      <c r="D7395" s="2" t="s">
        <v>29</v>
      </c>
      <c r="E7395" s="2" t="s">
        <v>48</v>
      </c>
      <c r="F7395" s="3">
        <v>2</v>
      </c>
      <c r="G7395" s="3">
        <v>333.67</v>
      </c>
      <c r="H7395" s="3">
        <v>0.15</v>
      </c>
      <c r="I7395" s="2" t="s">
        <v>21</v>
      </c>
      <c r="J7395" s="2" t="s">
        <v>33</v>
      </c>
      <c r="K7395" s="3">
        <v>567.24</v>
      </c>
    </row>
    <row r="7396" spans="1:11" ht="15.75" customHeight="1" x14ac:dyDescent="0.35">
      <c r="A7396" s="2" t="s">
        <v>7432</v>
      </c>
      <c r="B7396" s="26">
        <v>45235.083333333343</v>
      </c>
      <c r="C7396" s="2" t="s">
        <v>55</v>
      </c>
      <c r="D7396" s="2" t="s">
        <v>29</v>
      </c>
      <c r="E7396" s="2" t="s">
        <v>48</v>
      </c>
      <c r="F7396" s="3">
        <v>2</v>
      </c>
      <c r="G7396" s="3">
        <v>341.31</v>
      </c>
      <c r="H7396" s="3">
        <v>0.15</v>
      </c>
      <c r="I7396" s="2" t="s">
        <v>41</v>
      </c>
      <c r="J7396" s="2" t="s">
        <v>33</v>
      </c>
      <c r="K7396" s="3">
        <v>580.23</v>
      </c>
    </row>
    <row r="7397" spans="1:11" ht="15.75" customHeight="1" x14ac:dyDescent="0.35">
      <c r="A7397" s="2" t="s">
        <v>7433</v>
      </c>
      <c r="B7397" s="26">
        <v>45235.125</v>
      </c>
      <c r="C7397" s="2" t="s">
        <v>35</v>
      </c>
      <c r="D7397" s="2" t="s">
        <v>13</v>
      </c>
      <c r="E7397" s="2" t="s">
        <v>43</v>
      </c>
      <c r="F7397" s="3">
        <v>5</v>
      </c>
      <c r="G7397" s="3">
        <v>134.91</v>
      </c>
      <c r="H7397" s="3">
        <v>0.2</v>
      </c>
      <c r="I7397" s="2" t="s">
        <v>15</v>
      </c>
      <c r="J7397" s="2" t="s">
        <v>33</v>
      </c>
      <c r="K7397" s="3">
        <v>539.64</v>
      </c>
    </row>
    <row r="7398" spans="1:11" ht="15.75" customHeight="1" x14ac:dyDescent="0.35">
      <c r="A7398" s="2" t="s">
        <v>7434</v>
      </c>
      <c r="B7398" s="26">
        <v>45235.166666666657</v>
      </c>
      <c r="C7398" s="2" t="s">
        <v>55</v>
      </c>
      <c r="D7398" s="2" t="s">
        <v>29</v>
      </c>
      <c r="E7398" s="2" t="s">
        <v>48</v>
      </c>
      <c r="F7398" s="3">
        <v>4</v>
      </c>
      <c r="G7398" s="3">
        <v>10.5</v>
      </c>
      <c r="H7398" s="3">
        <v>0.15</v>
      </c>
      <c r="I7398" s="2" t="s">
        <v>41</v>
      </c>
      <c r="J7398" s="2" t="s">
        <v>22</v>
      </c>
      <c r="K7398" s="3">
        <v>35.700000000000003</v>
      </c>
    </row>
    <row r="7399" spans="1:11" ht="15.75" customHeight="1" x14ac:dyDescent="0.35">
      <c r="A7399" s="2" t="s">
        <v>7435</v>
      </c>
      <c r="B7399" s="26">
        <v>45235.208333333343</v>
      </c>
      <c r="C7399" s="2" t="s">
        <v>55</v>
      </c>
      <c r="D7399" s="2" t="s">
        <v>19</v>
      </c>
      <c r="E7399" s="2" t="s">
        <v>45</v>
      </c>
      <c r="F7399" s="3">
        <v>7</v>
      </c>
      <c r="G7399" s="3">
        <v>228.07</v>
      </c>
      <c r="H7399" s="3">
        <v>0</v>
      </c>
      <c r="I7399" s="2" t="s">
        <v>21</v>
      </c>
      <c r="J7399" s="2" t="s">
        <v>22</v>
      </c>
      <c r="K7399" s="3">
        <v>1596.49</v>
      </c>
    </row>
    <row r="7400" spans="1:11" ht="15.75" customHeight="1" x14ac:dyDescent="0.35">
      <c r="A7400" s="2" t="s">
        <v>7436</v>
      </c>
      <c r="B7400" s="26">
        <v>45235.25</v>
      </c>
      <c r="C7400" s="2" t="s">
        <v>35</v>
      </c>
      <c r="D7400" s="2" t="s">
        <v>13</v>
      </c>
      <c r="E7400" s="2" t="s">
        <v>43</v>
      </c>
      <c r="F7400" s="3">
        <v>3</v>
      </c>
      <c r="G7400" s="3">
        <v>191.68</v>
      </c>
      <c r="H7400" s="3">
        <v>0.2</v>
      </c>
      <c r="I7400" s="2" t="s">
        <v>21</v>
      </c>
      <c r="J7400" s="2" t="s">
        <v>27</v>
      </c>
      <c r="K7400" s="3">
        <v>460.03</v>
      </c>
    </row>
    <row r="7401" spans="1:11" ht="15.75" customHeight="1" x14ac:dyDescent="0.35">
      <c r="A7401" s="2" t="s">
        <v>7437</v>
      </c>
      <c r="B7401" s="26">
        <v>45235.291666666657</v>
      </c>
      <c r="C7401" s="2" t="s">
        <v>55</v>
      </c>
      <c r="D7401" s="2" t="s">
        <v>13</v>
      </c>
      <c r="E7401" s="2" t="s">
        <v>14</v>
      </c>
      <c r="F7401" s="3">
        <v>5</v>
      </c>
      <c r="G7401" s="3">
        <v>473.88</v>
      </c>
      <c r="H7401" s="3">
        <v>0.15</v>
      </c>
      <c r="I7401" s="2" t="s">
        <v>15</v>
      </c>
      <c r="J7401" s="2" t="s">
        <v>27</v>
      </c>
      <c r="K7401" s="3">
        <v>2013.99</v>
      </c>
    </row>
    <row r="7402" spans="1:11" ht="15.75" customHeight="1" x14ac:dyDescent="0.35">
      <c r="A7402" s="2" t="s">
        <v>7438</v>
      </c>
      <c r="B7402" s="26">
        <v>45235.333333333343</v>
      </c>
      <c r="C7402" s="2" t="s">
        <v>35</v>
      </c>
      <c r="D7402" s="2" t="s">
        <v>37</v>
      </c>
      <c r="E7402" s="2" t="s">
        <v>38</v>
      </c>
      <c r="F7402" s="3">
        <v>2</v>
      </c>
      <c r="G7402" s="3">
        <v>40.65</v>
      </c>
      <c r="H7402" s="3">
        <v>0.15</v>
      </c>
      <c r="I7402" s="2" t="s">
        <v>21</v>
      </c>
      <c r="J7402" s="2" t="s">
        <v>27</v>
      </c>
      <c r="K7402" s="3">
        <v>69.099999999999994</v>
      </c>
    </row>
    <row r="7403" spans="1:11" ht="15.75" customHeight="1" x14ac:dyDescent="0.35">
      <c r="A7403" s="2" t="s">
        <v>7439</v>
      </c>
      <c r="B7403" s="26">
        <v>45235.375</v>
      </c>
      <c r="C7403" s="2" t="s">
        <v>35</v>
      </c>
      <c r="D7403" s="2" t="s">
        <v>37</v>
      </c>
      <c r="E7403" s="2" t="s">
        <v>68</v>
      </c>
      <c r="F7403" s="3">
        <v>1</v>
      </c>
      <c r="G7403" s="3">
        <v>389.33</v>
      </c>
      <c r="H7403" s="3">
        <v>0.1</v>
      </c>
      <c r="I7403" s="2" t="s">
        <v>15</v>
      </c>
      <c r="J7403" s="2" t="s">
        <v>22</v>
      </c>
      <c r="K7403" s="3">
        <v>350.4</v>
      </c>
    </row>
    <row r="7404" spans="1:11" ht="15.75" customHeight="1" x14ac:dyDescent="0.35">
      <c r="A7404" s="2" t="s">
        <v>7440</v>
      </c>
      <c r="B7404" s="26">
        <v>45235.416666666657</v>
      </c>
      <c r="C7404" s="2" t="s">
        <v>35</v>
      </c>
      <c r="D7404" s="2" t="s">
        <v>13</v>
      </c>
      <c r="E7404" s="2" t="s">
        <v>14</v>
      </c>
      <c r="F7404" s="3">
        <v>9</v>
      </c>
      <c r="G7404" s="3">
        <v>195.78</v>
      </c>
      <c r="H7404" s="3">
        <v>0</v>
      </c>
      <c r="I7404" s="2" t="s">
        <v>15</v>
      </c>
      <c r="J7404" s="2" t="s">
        <v>33</v>
      </c>
      <c r="K7404" s="3">
        <v>1762.02</v>
      </c>
    </row>
    <row r="7405" spans="1:11" ht="15.75" customHeight="1" x14ac:dyDescent="0.35">
      <c r="A7405" s="2" t="s">
        <v>7441</v>
      </c>
      <c r="B7405" s="26">
        <v>45235.458333333343</v>
      </c>
      <c r="C7405" s="2" t="s">
        <v>24</v>
      </c>
      <c r="D7405" s="2" t="s">
        <v>37</v>
      </c>
      <c r="E7405" s="2" t="s">
        <v>38</v>
      </c>
      <c r="F7405" s="3">
        <v>4</v>
      </c>
      <c r="G7405" s="3">
        <v>415.66</v>
      </c>
      <c r="H7405" s="3">
        <v>0.2</v>
      </c>
      <c r="I7405" s="2" t="s">
        <v>15</v>
      </c>
      <c r="J7405" s="2" t="s">
        <v>22</v>
      </c>
      <c r="K7405" s="3">
        <v>1330.11</v>
      </c>
    </row>
    <row r="7406" spans="1:11" ht="15.75" customHeight="1" x14ac:dyDescent="0.35">
      <c r="A7406" s="2" t="s">
        <v>7442</v>
      </c>
      <c r="B7406" s="26">
        <v>45235.5</v>
      </c>
      <c r="C7406" s="2" t="s">
        <v>55</v>
      </c>
      <c r="D7406" s="2" t="s">
        <v>37</v>
      </c>
      <c r="E7406" s="2" t="s">
        <v>68</v>
      </c>
      <c r="F7406" s="3">
        <v>8</v>
      </c>
      <c r="G7406" s="3">
        <v>249.98</v>
      </c>
      <c r="H7406" s="3">
        <v>0.05</v>
      </c>
      <c r="I7406" s="2" t="s">
        <v>15</v>
      </c>
      <c r="J7406" s="2" t="s">
        <v>22</v>
      </c>
      <c r="K7406" s="3">
        <v>1899.85</v>
      </c>
    </row>
    <row r="7407" spans="1:11" ht="15.75" customHeight="1" x14ac:dyDescent="0.35">
      <c r="A7407" s="2" t="s">
        <v>7443</v>
      </c>
      <c r="B7407" s="26">
        <v>45235.541666666657</v>
      </c>
      <c r="C7407" s="2" t="s">
        <v>12</v>
      </c>
      <c r="D7407" s="2" t="s">
        <v>37</v>
      </c>
      <c r="E7407" s="2" t="s">
        <v>68</v>
      </c>
      <c r="F7407" s="3">
        <v>7</v>
      </c>
      <c r="G7407" s="3">
        <v>411.15</v>
      </c>
      <c r="H7407" s="3">
        <v>0.15</v>
      </c>
      <c r="I7407" s="2" t="s">
        <v>15</v>
      </c>
      <c r="J7407" s="2" t="s">
        <v>16</v>
      </c>
      <c r="K7407" s="3">
        <v>2446.34</v>
      </c>
    </row>
    <row r="7408" spans="1:11" ht="15.75" customHeight="1" x14ac:dyDescent="0.35">
      <c r="A7408" s="2" t="s">
        <v>7444</v>
      </c>
      <c r="B7408" s="26">
        <v>45235.583333333343</v>
      </c>
      <c r="C7408" s="2" t="s">
        <v>35</v>
      </c>
      <c r="D7408" s="2" t="s">
        <v>25</v>
      </c>
      <c r="E7408" s="2" t="s">
        <v>26</v>
      </c>
      <c r="F7408" s="3">
        <v>1</v>
      </c>
      <c r="G7408" s="3">
        <v>236.09</v>
      </c>
      <c r="H7408" s="3">
        <v>0</v>
      </c>
      <c r="I7408" s="2" t="s">
        <v>21</v>
      </c>
      <c r="J7408" s="2" t="s">
        <v>22</v>
      </c>
      <c r="K7408" s="3">
        <v>236.09</v>
      </c>
    </row>
    <row r="7409" spans="1:11" ht="15.75" customHeight="1" x14ac:dyDescent="0.35">
      <c r="A7409" s="2" t="s">
        <v>7445</v>
      </c>
      <c r="B7409" s="26">
        <v>45235.625</v>
      </c>
      <c r="C7409" s="2" t="s">
        <v>55</v>
      </c>
      <c r="D7409" s="2" t="s">
        <v>13</v>
      </c>
      <c r="E7409" s="2" t="s">
        <v>43</v>
      </c>
      <c r="F7409" s="3">
        <v>7</v>
      </c>
      <c r="G7409" s="3">
        <v>203.92</v>
      </c>
      <c r="H7409" s="3">
        <v>0.2</v>
      </c>
      <c r="I7409" s="2" t="s">
        <v>21</v>
      </c>
      <c r="J7409" s="2" t="s">
        <v>27</v>
      </c>
      <c r="K7409" s="3">
        <v>1141.95</v>
      </c>
    </row>
    <row r="7410" spans="1:11" ht="15.75" customHeight="1" x14ac:dyDescent="0.35">
      <c r="A7410" s="2" t="s">
        <v>7446</v>
      </c>
      <c r="B7410" s="26">
        <v>45235.666666666657</v>
      </c>
      <c r="C7410" s="2" t="s">
        <v>18</v>
      </c>
      <c r="D7410" s="2" t="s">
        <v>19</v>
      </c>
      <c r="E7410" s="2" t="s">
        <v>20</v>
      </c>
      <c r="F7410" s="3">
        <v>2</v>
      </c>
      <c r="G7410" s="3">
        <v>482.04</v>
      </c>
      <c r="H7410" s="3">
        <v>0</v>
      </c>
      <c r="I7410" s="2" t="s">
        <v>21</v>
      </c>
      <c r="J7410" s="2" t="s">
        <v>16</v>
      </c>
      <c r="K7410" s="3">
        <v>964.08</v>
      </c>
    </row>
    <row r="7411" spans="1:11" ht="15.75" customHeight="1" x14ac:dyDescent="0.35">
      <c r="A7411" s="2" t="s">
        <v>7447</v>
      </c>
      <c r="B7411" s="26">
        <v>45235.708333333343</v>
      </c>
      <c r="C7411" s="2" t="s">
        <v>35</v>
      </c>
      <c r="D7411" s="2" t="s">
        <v>25</v>
      </c>
      <c r="E7411" s="2" t="s">
        <v>26</v>
      </c>
      <c r="F7411" s="3">
        <v>3</v>
      </c>
      <c r="G7411" s="3">
        <v>187.58</v>
      </c>
      <c r="H7411" s="3">
        <v>0</v>
      </c>
      <c r="I7411" s="2" t="s">
        <v>21</v>
      </c>
      <c r="J7411" s="2" t="s">
        <v>16</v>
      </c>
      <c r="K7411" s="3">
        <v>562.74</v>
      </c>
    </row>
    <row r="7412" spans="1:11" ht="15.75" customHeight="1" x14ac:dyDescent="0.35">
      <c r="A7412" s="2" t="s">
        <v>7448</v>
      </c>
      <c r="B7412" s="26">
        <v>45235.75</v>
      </c>
      <c r="C7412" s="2" t="s">
        <v>35</v>
      </c>
      <c r="D7412" s="2" t="s">
        <v>13</v>
      </c>
      <c r="E7412" s="2" t="s">
        <v>14</v>
      </c>
      <c r="F7412" s="3">
        <v>1</v>
      </c>
      <c r="G7412" s="3">
        <v>403.62</v>
      </c>
      <c r="H7412" s="3">
        <v>0.2</v>
      </c>
      <c r="I7412" s="2" t="s">
        <v>15</v>
      </c>
      <c r="J7412" s="2" t="s">
        <v>22</v>
      </c>
      <c r="K7412" s="3">
        <v>322.89999999999998</v>
      </c>
    </row>
    <row r="7413" spans="1:11" ht="15.75" customHeight="1" x14ac:dyDescent="0.35">
      <c r="A7413" s="2" t="s">
        <v>7449</v>
      </c>
      <c r="B7413" s="26">
        <v>45235.791666666657</v>
      </c>
      <c r="C7413" s="2" t="s">
        <v>12</v>
      </c>
      <c r="D7413" s="2" t="s">
        <v>29</v>
      </c>
      <c r="E7413" s="2" t="s">
        <v>30</v>
      </c>
      <c r="F7413" s="3">
        <v>7</v>
      </c>
      <c r="G7413" s="3">
        <v>38.18</v>
      </c>
      <c r="H7413" s="3">
        <v>0.1</v>
      </c>
      <c r="I7413" s="2" t="s">
        <v>41</v>
      </c>
      <c r="J7413" s="2" t="s">
        <v>22</v>
      </c>
      <c r="K7413" s="3">
        <v>240.53</v>
      </c>
    </row>
    <row r="7414" spans="1:11" ht="15.75" customHeight="1" x14ac:dyDescent="0.35">
      <c r="A7414" s="2" t="s">
        <v>7450</v>
      </c>
      <c r="B7414" s="26">
        <v>45235.833333333343</v>
      </c>
      <c r="C7414" s="2" t="s">
        <v>24</v>
      </c>
      <c r="D7414" s="2" t="s">
        <v>13</v>
      </c>
      <c r="E7414" s="2" t="s">
        <v>43</v>
      </c>
      <c r="F7414" s="3">
        <v>3</v>
      </c>
      <c r="G7414" s="3">
        <v>36.01</v>
      </c>
      <c r="H7414" s="3">
        <v>0.1</v>
      </c>
      <c r="I7414" s="2" t="s">
        <v>41</v>
      </c>
      <c r="J7414" s="2" t="s">
        <v>27</v>
      </c>
      <c r="K7414" s="3">
        <v>97.23</v>
      </c>
    </row>
    <row r="7415" spans="1:11" ht="15.75" customHeight="1" x14ac:dyDescent="0.35">
      <c r="A7415" s="2" t="s">
        <v>7451</v>
      </c>
      <c r="B7415" s="26">
        <v>45235.875</v>
      </c>
      <c r="C7415" s="2" t="s">
        <v>24</v>
      </c>
      <c r="D7415" s="2" t="s">
        <v>29</v>
      </c>
      <c r="E7415" s="2" t="s">
        <v>48</v>
      </c>
      <c r="F7415" s="3">
        <v>6</v>
      </c>
      <c r="G7415" s="3">
        <v>221.86</v>
      </c>
      <c r="H7415" s="3">
        <v>0.15</v>
      </c>
      <c r="I7415" s="2" t="s">
        <v>41</v>
      </c>
      <c r="J7415" s="2" t="s">
        <v>27</v>
      </c>
      <c r="K7415" s="3">
        <v>1131.49</v>
      </c>
    </row>
    <row r="7416" spans="1:11" ht="15.75" customHeight="1" x14ac:dyDescent="0.35">
      <c r="A7416" s="2" t="s">
        <v>7452</v>
      </c>
      <c r="B7416" s="26">
        <v>45235.916666666657</v>
      </c>
      <c r="C7416" s="2" t="s">
        <v>35</v>
      </c>
      <c r="D7416" s="2" t="s">
        <v>29</v>
      </c>
      <c r="E7416" s="2" t="s">
        <v>30</v>
      </c>
      <c r="F7416" s="3">
        <v>7</v>
      </c>
      <c r="G7416" s="3">
        <v>294.86</v>
      </c>
      <c r="H7416" s="3">
        <v>0.1</v>
      </c>
      <c r="I7416" s="2" t="s">
        <v>41</v>
      </c>
      <c r="J7416" s="2" t="s">
        <v>22</v>
      </c>
      <c r="K7416" s="3">
        <v>1857.62</v>
      </c>
    </row>
    <row r="7417" spans="1:11" ht="15.75" customHeight="1" x14ac:dyDescent="0.35">
      <c r="A7417" s="2" t="s">
        <v>7453</v>
      </c>
      <c r="B7417" s="26">
        <v>45235.958333333343</v>
      </c>
      <c r="C7417" s="2" t="s">
        <v>55</v>
      </c>
      <c r="D7417" s="2" t="s">
        <v>13</v>
      </c>
      <c r="E7417" s="2" t="s">
        <v>14</v>
      </c>
      <c r="F7417" s="3">
        <v>3</v>
      </c>
      <c r="G7417" s="3">
        <v>306.22000000000003</v>
      </c>
      <c r="H7417" s="3">
        <v>0.15</v>
      </c>
      <c r="I7417" s="2" t="s">
        <v>21</v>
      </c>
      <c r="J7417" s="2" t="s">
        <v>27</v>
      </c>
      <c r="K7417" s="3">
        <v>780.86</v>
      </c>
    </row>
    <row r="7418" spans="1:11" ht="15.75" customHeight="1" x14ac:dyDescent="0.35">
      <c r="A7418" s="2" t="s">
        <v>7454</v>
      </c>
      <c r="B7418" s="26">
        <v>45236</v>
      </c>
      <c r="C7418" s="2" t="s">
        <v>18</v>
      </c>
      <c r="D7418" s="2" t="s">
        <v>37</v>
      </c>
      <c r="E7418" s="2" t="s">
        <v>38</v>
      </c>
      <c r="F7418" s="3">
        <v>2</v>
      </c>
      <c r="G7418" s="3">
        <v>23.01</v>
      </c>
      <c r="H7418" s="3">
        <v>0.15</v>
      </c>
      <c r="I7418" s="2" t="s">
        <v>15</v>
      </c>
      <c r="J7418" s="2" t="s">
        <v>27</v>
      </c>
      <c r="K7418" s="3">
        <v>39.119999999999997</v>
      </c>
    </row>
    <row r="7419" spans="1:11" ht="15.75" customHeight="1" x14ac:dyDescent="0.35">
      <c r="A7419" s="2" t="s">
        <v>7455</v>
      </c>
      <c r="B7419" s="26">
        <v>45236.041666666657</v>
      </c>
      <c r="C7419" s="2" t="s">
        <v>18</v>
      </c>
      <c r="D7419" s="2" t="s">
        <v>19</v>
      </c>
      <c r="E7419" s="2" t="s">
        <v>32</v>
      </c>
      <c r="F7419" s="3">
        <v>9</v>
      </c>
      <c r="G7419" s="3">
        <v>349.89</v>
      </c>
      <c r="H7419" s="3">
        <v>0.2</v>
      </c>
      <c r="I7419" s="2" t="s">
        <v>21</v>
      </c>
      <c r="J7419" s="2" t="s">
        <v>22</v>
      </c>
      <c r="K7419" s="3">
        <v>2519.21</v>
      </c>
    </row>
    <row r="7420" spans="1:11" ht="15.75" customHeight="1" x14ac:dyDescent="0.35">
      <c r="A7420" s="2" t="s">
        <v>7456</v>
      </c>
      <c r="B7420" s="26">
        <v>45236.083333333343</v>
      </c>
      <c r="C7420" s="2" t="s">
        <v>55</v>
      </c>
      <c r="D7420" s="2" t="s">
        <v>19</v>
      </c>
      <c r="E7420" s="2" t="s">
        <v>20</v>
      </c>
      <c r="F7420" s="3">
        <v>9</v>
      </c>
      <c r="G7420" s="3">
        <v>69.31</v>
      </c>
      <c r="H7420" s="3">
        <v>0</v>
      </c>
      <c r="I7420" s="2" t="s">
        <v>21</v>
      </c>
      <c r="J7420" s="2" t="s">
        <v>27</v>
      </c>
      <c r="K7420" s="3">
        <v>623.79</v>
      </c>
    </row>
    <row r="7421" spans="1:11" ht="15.75" customHeight="1" x14ac:dyDescent="0.35">
      <c r="A7421" s="2" t="s">
        <v>7457</v>
      </c>
      <c r="B7421" s="26">
        <v>45236.125</v>
      </c>
      <c r="C7421" s="2" t="s">
        <v>35</v>
      </c>
      <c r="D7421" s="2" t="s">
        <v>25</v>
      </c>
      <c r="E7421" s="2" t="s">
        <v>26</v>
      </c>
      <c r="F7421" s="3">
        <v>7</v>
      </c>
      <c r="G7421" s="3">
        <v>477.9</v>
      </c>
      <c r="H7421" s="3">
        <v>0.05</v>
      </c>
      <c r="I7421" s="2" t="s">
        <v>21</v>
      </c>
      <c r="J7421" s="2" t="s">
        <v>16</v>
      </c>
      <c r="K7421" s="3">
        <v>3178.03</v>
      </c>
    </row>
    <row r="7422" spans="1:11" ht="15.75" customHeight="1" x14ac:dyDescent="0.35">
      <c r="A7422" s="2" t="s">
        <v>7458</v>
      </c>
      <c r="B7422" s="26">
        <v>45236.166666666657</v>
      </c>
      <c r="C7422" s="2" t="s">
        <v>18</v>
      </c>
      <c r="D7422" s="2" t="s">
        <v>37</v>
      </c>
      <c r="E7422" s="2" t="s">
        <v>38</v>
      </c>
      <c r="F7422" s="3">
        <v>5</v>
      </c>
      <c r="G7422" s="3">
        <v>170.11</v>
      </c>
      <c r="H7422" s="3">
        <v>0.05</v>
      </c>
      <c r="I7422" s="2" t="s">
        <v>15</v>
      </c>
      <c r="J7422" s="2" t="s">
        <v>16</v>
      </c>
      <c r="K7422" s="3">
        <v>808.02</v>
      </c>
    </row>
    <row r="7423" spans="1:11" ht="15.75" customHeight="1" x14ac:dyDescent="0.35">
      <c r="A7423" s="2" t="s">
        <v>7459</v>
      </c>
      <c r="B7423" s="26">
        <v>45236.208333333343</v>
      </c>
      <c r="C7423" s="2" t="s">
        <v>24</v>
      </c>
      <c r="D7423" s="2" t="s">
        <v>13</v>
      </c>
      <c r="E7423" s="2" t="s">
        <v>14</v>
      </c>
      <c r="F7423" s="3">
        <v>4</v>
      </c>
      <c r="G7423" s="3">
        <v>134.41999999999999</v>
      </c>
      <c r="H7423" s="3">
        <v>0.1</v>
      </c>
      <c r="I7423" s="2" t="s">
        <v>21</v>
      </c>
      <c r="J7423" s="2" t="s">
        <v>27</v>
      </c>
      <c r="K7423" s="3">
        <v>483.91</v>
      </c>
    </row>
    <row r="7424" spans="1:11" ht="15.75" customHeight="1" x14ac:dyDescent="0.35">
      <c r="A7424" s="2" t="s">
        <v>7460</v>
      </c>
      <c r="B7424" s="26">
        <v>45236.25</v>
      </c>
      <c r="C7424" s="2" t="s">
        <v>55</v>
      </c>
      <c r="D7424" s="2" t="s">
        <v>13</v>
      </c>
      <c r="E7424" s="2" t="s">
        <v>43</v>
      </c>
      <c r="F7424" s="3">
        <v>4</v>
      </c>
      <c r="G7424" s="3">
        <v>149.18</v>
      </c>
      <c r="H7424" s="3">
        <v>0.2</v>
      </c>
      <c r="I7424" s="2" t="s">
        <v>15</v>
      </c>
      <c r="J7424" s="2" t="s">
        <v>16</v>
      </c>
      <c r="K7424" s="3">
        <v>477.38</v>
      </c>
    </row>
    <row r="7425" spans="1:11" ht="15.75" customHeight="1" x14ac:dyDescent="0.35">
      <c r="A7425" s="2" t="s">
        <v>7461</v>
      </c>
      <c r="B7425" s="26">
        <v>45236.291666666657</v>
      </c>
      <c r="C7425" s="2" t="s">
        <v>12</v>
      </c>
      <c r="D7425" s="2" t="s">
        <v>13</v>
      </c>
      <c r="E7425" s="2" t="s">
        <v>14</v>
      </c>
      <c r="F7425" s="3">
        <v>1</v>
      </c>
      <c r="G7425" s="3">
        <v>468.99</v>
      </c>
      <c r="H7425" s="3">
        <v>0.05</v>
      </c>
      <c r="I7425" s="2" t="s">
        <v>41</v>
      </c>
      <c r="J7425" s="2" t="s">
        <v>33</v>
      </c>
      <c r="K7425" s="3">
        <v>445.54</v>
      </c>
    </row>
    <row r="7426" spans="1:11" ht="15.75" customHeight="1" x14ac:dyDescent="0.35">
      <c r="A7426" s="2" t="s">
        <v>7462</v>
      </c>
      <c r="B7426" s="26">
        <v>45236.333333333343</v>
      </c>
      <c r="C7426" s="2" t="s">
        <v>35</v>
      </c>
      <c r="D7426" s="2" t="s">
        <v>29</v>
      </c>
      <c r="E7426" s="2" t="s">
        <v>30</v>
      </c>
      <c r="F7426" s="3">
        <v>4</v>
      </c>
      <c r="G7426" s="3">
        <v>244.01</v>
      </c>
      <c r="H7426" s="3">
        <v>0</v>
      </c>
      <c r="I7426" s="2" t="s">
        <v>21</v>
      </c>
      <c r="J7426" s="2" t="s">
        <v>27</v>
      </c>
      <c r="K7426" s="3">
        <v>976.04</v>
      </c>
    </row>
    <row r="7427" spans="1:11" ht="15.75" customHeight="1" x14ac:dyDescent="0.35">
      <c r="A7427" s="2" t="s">
        <v>7463</v>
      </c>
      <c r="B7427" s="26">
        <v>45236.375</v>
      </c>
      <c r="C7427" s="2" t="s">
        <v>55</v>
      </c>
      <c r="D7427" s="2" t="s">
        <v>19</v>
      </c>
      <c r="E7427" s="2" t="s">
        <v>32</v>
      </c>
      <c r="F7427" s="3">
        <v>7</v>
      </c>
      <c r="G7427" s="3">
        <v>220.17</v>
      </c>
      <c r="H7427" s="3">
        <v>0.15</v>
      </c>
      <c r="I7427" s="2" t="s">
        <v>15</v>
      </c>
      <c r="J7427" s="2" t="s">
        <v>16</v>
      </c>
      <c r="K7427" s="3">
        <v>1310.01</v>
      </c>
    </row>
    <row r="7428" spans="1:11" ht="15.75" customHeight="1" x14ac:dyDescent="0.35">
      <c r="A7428" s="2" t="s">
        <v>7464</v>
      </c>
      <c r="B7428" s="26">
        <v>45236.416666666657</v>
      </c>
      <c r="C7428" s="2" t="s">
        <v>18</v>
      </c>
      <c r="D7428" s="2" t="s">
        <v>29</v>
      </c>
      <c r="E7428" s="2" t="s">
        <v>30</v>
      </c>
      <c r="F7428" s="3">
        <v>5</v>
      </c>
      <c r="G7428" s="3">
        <v>285.12</v>
      </c>
      <c r="H7428" s="3">
        <v>0.15</v>
      </c>
      <c r="I7428" s="2" t="s">
        <v>21</v>
      </c>
      <c r="J7428" s="2" t="s">
        <v>33</v>
      </c>
      <c r="K7428" s="3">
        <v>1211.76</v>
      </c>
    </row>
    <row r="7429" spans="1:11" ht="15.75" customHeight="1" x14ac:dyDescent="0.35">
      <c r="A7429" s="2" t="s">
        <v>7465</v>
      </c>
      <c r="B7429" s="26">
        <v>45236.458333333343</v>
      </c>
      <c r="C7429" s="2" t="s">
        <v>35</v>
      </c>
      <c r="D7429" s="2" t="s">
        <v>13</v>
      </c>
      <c r="E7429" s="2" t="s">
        <v>43</v>
      </c>
      <c r="F7429" s="3">
        <v>9</v>
      </c>
      <c r="G7429" s="3">
        <v>465.73</v>
      </c>
      <c r="H7429" s="3">
        <v>0.2</v>
      </c>
      <c r="I7429" s="2" t="s">
        <v>41</v>
      </c>
      <c r="J7429" s="2" t="s">
        <v>33</v>
      </c>
      <c r="K7429" s="3">
        <v>3353.26</v>
      </c>
    </row>
    <row r="7430" spans="1:11" ht="15.75" customHeight="1" x14ac:dyDescent="0.35">
      <c r="A7430" s="2" t="s">
        <v>7466</v>
      </c>
      <c r="B7430" s="26">
        <v>45236.5</v>
      </c>
      <c r="C7430" s="2" t="s">
        <v>24</v>
      </c>
      <c r="D7430" s="2" t="s">
        <v>37</v>
      </c>
      <c r="E7430" s="2" t="s">
        <v>68</v>
      </c>
      <c r="F7430" s="3">
        <v>4</v>
      </c>
      <c r="G7430" s="3">
        <v>157.63</v>
      </c>
      <c r="H7430" s="3">
        <v>0.1</v>
      </c>
      <c r="I7430" s="2" t="s">
        <v>15</v>
      </c>
      <c r="J7430" s="2" t="s">
        <v>27</v>
      </c>
      <c r="K7430" s="3">
        <v>567.47</v>
      </c>
    </row>
    <row r="7431" spans="1:11" ht="15.75" customHeight="1" x14ac:dyDescent="0.35">
      <c r="A7431" s="2" t="s">
        <v>7467</v>
      </c>
      <c r="B7431" s="26">
        <v>45236.541666666657</v>
      </c>
      <c r="C7431" s="2" t="s">
        <v>35</v>
      </c>
      <c r="D7431" s="2" t="s">
        <v>29</v>
      </c>
      <c r="E7431" s="2" t="s">
        <v>30</v>
      </c>
      <c r="F7431" s="3">
        <v>3</v>
      </c>
      <c r="G7431" s="3">
        <v>94.51</v>
      </c>
      <c r="H7431" s="3">
        <v>0</v>
      </c>
      <c r="I7431" s="2" t="s">
        <v>41</v>
      </c>
      <c r="J7431" s="2" t="s">
        <v>22</v>
      </c>
      <c r="K7431" s="3">
        <v>283.52999999999997</v>
      </c>
    </row>
    <row r="7432" spans="1:11" ht="15.75" customHeight="1" x14ac:dyDescent="0.35">
      <c r="A7432" s="2" t="s">
        <v>7468</v>
      </c>
      <c r="B7432" s="26">
        <v>45236.583333333343</v>
      </c>
      <c r="C7432" s="2" t="s">
        <v>35</v>
      </c>
      <c r="D7432" s="2" t="s">
        <v>19</v>
      </c>
      <c r="E7432" s="2" t="s">
        <v>45</v>
      </c>
      <c r="F7432" s="3">
        <v>6</v>
      </c>
      <c r="G7432" s="3">
        <v>299.77</v>
      </c>
      <c r="H7432" s="3">
        <v>0.1</v>
      </c>
      <c r="I7432" s="2" t="s">
        <v>41</v>
      </c>
      <c r="J7432" s="2" t="s">
        <v>33</v>
      </c>
      <c r="K7432" s="3">
        <v>1618.76</v>
      </c>
    </row>
    <row r="7433" spans="1:11" ht="15.75" customHeight="1" x14ac:dyDescent="0.35">
      <c r="A7433" s="2" t="s">
        <v>7469</v>
      </c>
      <c r="B7433" s="26">
        <v>45236.625</v>
      </c>
      <c r="C7433" s="2" t="s">
        <v>24</v>
      </c>
      <c r="D7433" s="2" t="s">
        <v>37</v>
      </c>
      <c r="E7433" s="2" t="s">
        <v>68</v>
      </c>
      <c r="F7433" s="3">
        <v>4</v>
      </c>
      <c r="G7433" s="3">
        <v>248.38</v>
      </c>
      <c r="H7433" s="3">
        <v>0.1</v>
      </c>
      <c r="I7433" s="2" t="s">
        <v>15</v>
      </c>
      <c r="J7433" s="2" t="s">
        <v>27</v>
      </c>
      <c r="K7433" s="3">
        <v>894.17</v>
      </c>
    </row>
    <row r="7434" spans="1:11" ht="15.75" customHeight="1" x14ac:dyDescent="0.35">
      <c r="A7434" s="2" t="s">
        <v>7470</v>
      </c>
      <c r="B7434" s="26">
        <v>45236.666666666657</v>
      </c>
      <c r="C7434" s="2" t="s">
        <v>24</v>
      </c>
      <c r="D7434" s="2" t="s">
        <v>29</v>
      </c>
      <c r="E7434" s="2" t="s">
        <v>48</v>
      </c>
      <c r="F7434" s="3">
        <v>2</v>
      </c>
      <c r="G7434" s="3">
        <v>35.67</v>
      </c>
      <c r="H7434" s="3">
        <v>0.2</v>
      </c>
      <c r="I7434" s="2" t="s">
        <v>21</v>
      </c>
      <c r="J7434" s="2" t="s">
        <v>22</v>
      </c>
      <c r="K7434" s="3">
        <v>57.07</v>
      </c>
    </row>
    <row r="7435" spans="1:11" ht="15.75" customHeight="1" x14ac:dyDescent="0.35">
      <c r="A7435" s="2" t="s">
        <v>7471</v>
      </c>
      <c r="B7435" s="26">
        <v>45236.708333333343</v>
      </c>
      <c r="C7435" s="2" t="s">
        <v>35</v>
      </c>
      <c r="D7435" s="2" t="s">
        <v>37</v>
      </c>
      <c r="E7435" s="2" t="s">
        <v>38</v>
      </c>
      <c r="F7435" s="3">
        <v>5</v>
      </c>
      <c r="G7435" s="3">
        <v>263.36</v>
      </c>
      <c r="H7435" s="3">
        <v>0.15</v>
      </c>
      <c r="I7435" s="2" t="s">
        <v>15</v>
      </c>
      <c r="J7435" s="2" t="s">
        <v>33</v>
      </c>
      <c r="K7435" s="3">
        <v>1119.28</v>
      </c>
    </row>
    <row r="7436" spans="1:11" ht="15.75" customHeight="1" x14ac:dyDescent="0.35">
      <c r="A7436" s="2" t="s">
        <v>7472</v>
      </c>
      <c r="B7436" s="26">
        <v>45236.75</v>
      </c>
      <c r="C7436" s="2" t="s">
        <v>24</v>
      </c>
      <c r="D7436" s="2" t="s">
        <v>13</v>
      </c>
      <c r="E7436" s="2" t="s">
        <v>43</v>
      </c>
      <c r="F7436" s="3">
        <v>4</v>
      </c>
      <c r="G7436" s="3">
        <v>283.39999999999998</v>
      </c>
      <c r="H7436" s="3">
        <v>0.1</v>
      </c>
      <c r="I7436" s="2" t="s">
        <v>41</v>
      </c>
      <c r="J7436" s="2" t="s">
        <v>33</v>
      </c>
      <c r="K7436" s="3">
        <v>1020.24</v>
      </c>
    </row>
    <row r="7437" spans="1:11" ht="15.75" customHeight="1" x14ac:dyDescent="0.35">
      <c r="A7437" s="2" t="s">
        <v>7473</v>
      </c>
      <c r="B7437" s="26">
        <v>45236.791666666657</v>
      </c>
      <c r="C7437" s="2" t="s">
        <v>55</v>
      </c>
      <c r="D7437" s="2" t="s">
        <v>13</v>
      </c>
      <c r="E7437" s="2" t="s">
        <v>14</v>
      </c>
      <c r="F7437" s="3">
        <v>5</v>
      </c>
      <c r="G7437" s="3">
        <v>348.6</v>
      </c>
      <c r="H7437" s="3">
        <v>0.1</v>
      </c>
      <c r="I7437" s="2" t="s">
        <v>15</v>
      </c>
      <c r="J7437" s="2" t="s">
        <v>33</v>
      </c>
      <c r="K7437" s="3">
        <v>1568.7</v>
      </c>
    </row>
    <row r="7438" spans="1:11" ht="15.75" customHeight="1" x14ac:dyDescent="0.35">
      <c r="A7438" s="2" t="s">
        <v>7474</v>
      </c>
      <c r="B7438" s="26">
        <v>45236.833333333343</v>
      </c>
      <c r="C7438" s="2" t="s">
        <v>24</v>
      </c>
      <c r="D7438" s="2" t="s">
        <v>29</v>
      </c>
      <c r="E7438" s="2" t="s">
        <v>48</v>
      </c>
      <c r="F7438" s="3">
        <v>9</v>
      </c>
      <c r="G7438" s="3">
        <v>497.79</v>
      </c>
      <c r="H7438" s="3">
        <v>0</v>
      </c>
      <c r="I7438" s="2" t="s">
        <v>21</v>
      </c>
      <c r="J7438" s="2" t="s">
        <v>27</v>
      </c>
      <c r="K7438" s="3">
        <v>4480.1099999999997</v>
      </c>
    </row>
    <row r="7439" spans="1:11" ht="15.75" customHeight="1" x14ac:dyDescent="0.35">
      <c r="A7439" s="2" t="s">
        <v>7475</v>
      </c>
      <c r="B7439" s="26">
        <v>45236.875</v>
      </c>
      <c r="C7439" s="2" t="s">
        <v>24</v>
      </c>
      <c r="D7439" s="2" t="s">
        <v>29</v>
      </c>
      <c r="E7439" s="2" t="s">
        <v>30</v>
      </c>
      <c r="F7439" s="3">
        <v>4</v>
      </c>
      <c r="G7439" s="3">
        <v>213.68</v>
      </c>
      <c r="H7439" s="3">
        <v>0.15</v>
      </c>
      <c r="I7439" s="2" t="s">
        <v>15</v>
      </c>
      <c r="J7439" s="2" t="s">
        <v>27</v>
      </c>
      <c r="K7439" s="3">
        <v>726.51</v>
      </c>
    </row>
    <row r="7440" spans="1:11" ht="15.75" customHeight="1" x14ac:dyDescent="0.35">
      <c r="A7440" s="2" t="s">
        <v>7476</v>
      </c>
      <c r="B7440" s="26">
        <v>45236.916666666657</v>
      </c>
      <c r="C7440" s="2" t="s">
        <v>35</v>
      </c>
      <c r="D7440" s="2" t="s">
        <v>37</v>
      </c>
      <c r="E7440" s="2" t="s">
        <v>38</v>
      </c>
      <c r="F7440" s="3">
        <v>6</v>
      </c>
      <c r="G7440" s="3">
        <v>257.55</v>
      </c>
      <c r="H7440" s="3">
        <v>0.1</v>
      </c>
      <c r="I7440" s="2" t="s">
        <v>41</v>
      </c>
      <c r="J7440" s="2" t="s">
        <v>22</v>
      </c>
      <c r="K7440" s="3">
        <v>1390.77</v>
      </c>
    </row>
    <row r="7441" spans="1:11" ht="15.75" customHeight="1" x14ac:dyDescent="0.35">
      <c r="A7441" s="2" t="s">
        <v>7477</v>
      </c>
      <c r="B7441" s="26">
        <v>45236.958333333343</v>
      </c>
      <c r="C7441" s="2" t="s">
        <v>55</v>
      </c>
      <c r="D7441" s="2" t="s">
        <v>37</v>
      </c>
      <c r="E7441" s="2" t="s">
        <v>68</v>
      </c>
      <c r="F7441" s="3">
        <v>4</v>
      </c>
      <c r="G7441" s="3">
        <v>42.13</v>
      </c>
      <c r="H7441" s="3">
        <v>0.05</v>
      </c>
      <c r="I7441" s="2" t="s">
        <v>21</v>
      </c>
      <c r="J7441" s="2" t="s">
        <v>33</v>
      </c>
      <c r="K7441" s="3">
        <v>160.09</v>
      </c>
    </row>
    <row r="7442" spans="1:11" ht="15.75" customHeight="1" x14ac:dyDescent="0.35">
      <c r="A7442" s="2" t="s">
        <v>7478</v>
      </c>
      <c r="B7442" s="26">
        <v>45237</v>
      </c>
      <c r="C7442" s="2" t="s">
        <v>12</v>
      </c>
      <c r="D7442" s="2" t="s">
        <v>19</v>
      </c>
      <c r="E7442" s="2" t="s">
        <v>45</v>
      </c>
      <c r="F7442" s="3">
        <v>1</v>
      </c>
      <c r="G7442" s="3">
        <v>416.64</v>
      </c>
      <c r="H7442" s="3">
        <v>0.05</v>
      </c>
      <c r="I7442" s="2" t="s">
        <v>21</v>
      </c>
      <c r="J7442" s="2" t="s">
        <v>16</v>
      </c>
      <c r="K7442" s="3">
        <v>395.81</v>
      </c>
    </row>
    <row r="7443" spans="1:11" ht="15.75" customHeight="1" x14ac:dyDescent="0.35">
      <c r="A7443" s="2" t="s">
        <v>7479</v>
      </c>
      <c r="B7443" s="26">
        <v>45237.041666666657</v>
      </c>
      <c r="C7443" s="2" t="s">
        <v>12</v>
      </c>
      <c r="D7443" s="2" t="s">
        <v>37</v>
      </c>
      <c r="E7443" s="2" t="s">
        <v>68</v>
      </c>
      <c r="F7443" s="3">
        <v>2</v>
      </c>
      <c r="G7443" s="3">
        <v>53.59</v>
      </c>
      <c r="H7443" s="3">
        <v>0.15</v>
      </c>
      <c r="I7443" s="2" t="s">
        <v>15</v>
      </c>
      <c r="J7443" s="2" t="s">
        <v>22</v>
      </c>
      <c r="K7443" s="3">
        <v>91.1</v>
      </c>
    </row>
    <row r="7444" spans="1:11" ht="15.75" customHeight="1" x14ac:dyDescent="0.35">
      <c r="A7444" s="2" t="s">
        <v>7480</v>
      </c>
      <c r="B7444" s="26">
        <v>45237.083333333343</v>
      </c>
      <c r="C7444" s="2" t="s">
        <v>18</v>
      </c>
      <c r="D7444" s="2" t="s">
        <v>25</v>
      </c>
      <c r="E7444" s="2" t="s">
        <v>26</v>
      </c>
      <c r="F7444" s="3">
        <v>6</v>
      </c>
      <c r="G7444" s="3">
        <v>467.25</v>
      </c>
      <c r="H7444" s="3">
        <v>0.15</v>
      </c>
      <c r="I7444" s="2" t="s">
        <v>15</v>
      </c>
      <c r="J7444" s="2" t="s">
        <v>16</v>
      </c>
      <c r="K7444" s="3">
        <v>2382.98</v>
      </c>
    </row>
    <row r="7445" spans="1:11" ht="15.75" customHeight="1" x14ac:dyDescent="0.35">
      <c r="A7445" s="2" t="s">
        <v>7481</v>
      </c>
      <c r="B7445" s="26">
        <v>45237.125</v>
      </c>
      <c r="C7445" s="2" t="s">
        <v>24</v>
      </c>
      <c r="D7445" s="2" t="s">
        <v>13</v>
      </c>
      <c r="E7445" s="2" t="s">
        <v>43</v>
      </c>
      <c r="F7445" s="3">
        <v>8</v>
      </c>
      <c r="G7445" s="3">
        <v>177.51</v>
      </c>
      <c r="H7445" s="3">
        <v>0.2</v>
      </c>
      <c r="I7445" s="2" t="s">
        <v>15</v>
      </c>
      <c r="J7445" s="2" t="s">
        <v>33</v>
      </c>
      <c r="K7445" s="3">
        <v>1136.06</v>
      </c>
    </row>
    <row r="7446" spans="1:11" ht="15.75" customHeight="1" x14ac:dyDescent="0.35">
      <c r="A7446" s="2" t="s">
        <v>7482</v>
      </c>
      <c r="B7446" s="26">
        <v>45237.166666666657</v>
      </c>
      <c r="C7446" s="2" t="s">
        <v>24</v>
      </c>
      <c r="D7446" s="2" t="s">
        <v>37</v>
      </c>
      <c r="E7446" s="2" t="s">
        <v>68</v>
      </c>
      <c r="F7446" s="3">
        <v>9</v>
      </c>
      <c r="G7446" s="3">
        <v>172.1</v>
      </c>
      <c r="H7446" s="3">
        <v>0.1</v>
      </c>
      <c r="I7446" s="2" t="s">
        <v>41</v>
      </c>
      <c r="J7446" s="2" t="s">
        <v>27</v>
      </c>
      <c r="K7446" s="3">
        <v>1394.01</v>
      </c>
    </row>
    <row r="7447" spans="1:11" ht="15.75" customHeight="1" x14ac:dyDescent="0.35">
      <c r="A7447" s="2" t="s">
        <v>7483</v>
      </c>
      <c r="B7447" s="26">
        <v>45237.208333333343</v>
      </c>
      <c r="C7447" s="2" t="s">
        <v>55</v>
      </c>
      <c r="D7447" s="2" t="s">
        <v>19</v>
      </c>
      <c r="E7447" s="2" t="s">
        <v>32</v>
      </c>
      <c r="F7447" s="3">
        <v>4</v>
      </c>
      <c r="G7447" s="3">
        <v>167.66</v>
      </c>
      <c r="H7447" s="3">
        <v>0.05</v>
      </c>
      <c r="I7447" s="2" t="s">
        <v>21</v>
      </c>
      <c r="J7447" s="2" t="s">
        <v>16</v>
      </c>
      <c r="K7447" s="3">
        <v>637.11</v>
      </c>
    </row>
    <row r="7448" spans="1:11" ht="15.75" customHeight="1" x14ac:dyDescent="0.35">
      <c r="A7448" s="2" t="s">
        <v>7484</v>
      </c>
      <c r="B7448" s="26">
        <v>45237.25</v>
      </c>
      <c r="C7448" s="2" t="s">
        <v>12</v>
      </c>
      <c r="D7448" s="2" t="s">
        <v>13</v>
      </c>
      <c r="E7448" s="2" t="s">
        <v>43</v>
      </c>
      <c r="F7448" s="3">
        <v>6</v>
      </c>
      <c r="G7448" s="3">
        <v>475.49</v>
      </c>
      <c r="H7448" s="3">
        <v>0.05</v>
      </c>
      <c r="I7448" s="2" t="s">
        <v>21</v>
      </c>
      <c r="J7448" s="2" t="s">
        <v>27</v>
      </c>
      <c r="K7448" s="3">
        <v>2710.29</v>
      </c>
    </row>
    <row r="7449" spans="1:11" ht="15.75" customHeight="1" x14ac:dyDescent="0.35">
      <c r="A7449" s="2" t="s">
        <v>7485</v>
      </c>
      <c r="B7449" s="26">
        <v>45237.291666666657</v>
      </c>
      <c r="C7449" s="2" t="s">
        <v>18</v>
      </c>
      <c r="D7449" s="2" t="s">
        <v>25</v>
      </c>
      <c r="E7449" s="2" t="s">
        <v>26</v>
      </c>
      <c r="F7449" s="3">
        <v>3</v>
      </c>
      <c r="G7449" s="3">
        <v>490.15</v>
      </c>
      <c r="H7449" s="3">
        <v>0.15</v>
      </c>
      <c r="I7449" s="2" t="s">
        <v>21</v>
      </c>
      <c r="J7449" s="2" t="s">
        <v>33</v>
      </c>
      <c r="K7449" s="3">
        <v>1249.8800000000001</v>
      </c>
    </row>
    <row r="7450" spans="1:11" ht="15.75" customHeight="1" x14ac:dyDescent="0.35">
      <c r="A7450" s="2" t="s">
        <v>7486</v>
      </c>
      <c r="B7450" s="26">
        <v>45237.333333333343</v>
      </c>
      <c r="C7450" s="2" t="s">
        <v>55</v>
      </c>
      <c r="D7450" s="2" t="s">
        <v>13</v>
      </c>
      <c r="E7450" s="2" t="s">
        <v>43</v>
      </c>
      <c r="F7450" s="3">
        <v>9</v>
      </c>
      <c r="G7450" s="3">
        <v>486.75</v>
      </c>
      <c r="H7450" s="3">
        <v>0.15</v>
      </c>
      <c r="I7450" s="2" t="s">
        <v>21</v>
      </c>
      <c r="J7450" s="2" t="s">
        <v>22</v>
      </c>
      <c r="K7450" s="3">
        <v>3723.64</v>
      </c>
    </row>
    <row r="7451" spans="1:11" ht="15.75" customHeight="1" x14ac:dyDescent="0.35">
      <c r="A7451" s="2" t="s">
        <v>7487</v>
      </c>
      <c r="B7451" s="26">
        <v>45237.375</v>
      </c>
      <c r="C7451" s="2" t="s">
        <v>24</v>
      </c>
      <c r="D7451" s="2" t="s">
        <v>13</v>
      </c>
      <c r="E7451" s="2" t="s">
        <v>43</v>
      </c>
      <c r="F7451" s="3">
        <v>8</v>
      </c>
      <c r="G7451" s="3">
        <v>353.87</v>
      </c>
      <c r="H7451" s="3">
        <v>0</v>
      </c>
      <c r="I7451" s="2" t="s">
        <v>21</v>
      </c>
      <c r="J7451" s="2" t="s">
        <v>16</v>
      </c>
      <c r="K7451" s="3">
        <v>2830.96</v>
      </c>
    </row>
    <row r="7452" spans="1:11" ht="15.75" customHeight="1" x14ac:dyDescent="0.35">
      <c r="A7452" s="2" t="s">
        <v>7488</v>
      </c>
      <c r="B7452" s="26">
        <v>45237.416666666657</v>
      </c>
      <c r="C7452" s="2" t="s">
        <v>12</v>
      </c>
      <c r="D7452" s="2" t="s">
        <v>19</v>
      </c>
      <c r="E7452" s="2" t="s">
        <v>45</v>
      </c>
      <c r="F7452" s="3">
        <v>1</v>
      </c>
      <c r="G7452" s="3">
        <v>59.97</v>
      </c>
      <c r="H7452" s="3">
        <v>0</v>
      </c>
      <c r="I7452" s="2" t="s">
        <v>41</v>
      </c>
      <c r="J7452" s="2" t="s">
        <v>27</v>
      </c>
      <c r="K7452" s="3">
        <v>59.97</v>
      </c>
    </row>
    <row r="7453" spans="1:11" ht="15.75" customHeight="1" x14ac:dyDescent="0.35">
      <c r="A7453" s="2" t="s">
        <v>7489</v>
      </c>
      <c r="B7453" s="26">
        <v>45237.458333333343</v>
      </c>
      <c r="C7453" s="2" t="s">
        <v>18</v>
      </c>
      <c r="D7453" s="2" t="s">
        <v>19</v>
      </c>
      <c r="E7453" s="2" t="s">
        <v>45</v>
      </c>
      <c r="F7453" s="3">
        <v>2</v>
      </c>
      <c r="G7453" s="3">
        <v>196.25</v>
      </c>
      <c r="H7453" s="3">
        <v>0.15</v>
      </c>
      <c r="I7453" s="2" t="s">
        <v>21</v>
      </c>
      <c r="J7453" s="2" t="s">
        <v>16</v>
      </c>
      <c r="K7453" s="3">
        <v>333.62</v>
      </c>
    </row>
    <row r="7454" spans="1:11" ht="15.75" customHeight="1" x14ac:dyDescent="0.35">
      <c r="A7454" s="2" t="s">
        <v>7490</v>
      </c>
      <c r="B7454" s="26">
        <v>45237.5</v>
      </c>
      <c r="C7454" s="2" t="s">
        <v>35</v>
      </c>
      <c r="D7454" s="2" t="s">
        <v>13</v>
      </c>
      <c r="E7454" s="2" t="s">
        <v>14</v>
      </c>
      <c r="F7454" s="3">
        <v>9</v>
      </c>
      <c r="G7454" s="3">
        <v>148.21</v>
      </c>
      <c r="H7454" s="3">
        <v>0</v>
      </c>
      <c r="I7454" s="2" t="s">
        <v>15</v>
      </c>
      <c r="J7454" s="2" t="s">
        <v>33</v>
      </c>
      <c r="K7454" s="3">
        <v>1333.89</v>
      </c>
    </row>
    <row r="7455" spans="1:11" ht="15.75" customHeight="1" x14ac:dyDescent="0.35">
      <c r="A7455" s="2" t="s">
        <v>7491</v>
      </c>
      <c r="B7455" s="26">
        <v>45237.541666666657</v>
      </c>
      <c r="C7455" s="2" t="s">
        <v>12</v>
      </c>
      <c r="D7455" s="2" t="s">
        <v>37</v>
      </c>
      <c r="E7455" s="2" t="s">
        <v>68</v>
      </c>
      <c r="F7455" s="3">
        <v>3</v>
      </c>
      <c r="G7455" s="3">
        <v>355.65</v>
      </c>
      <c r="H7455" s="3">
        <v>0.15</v>
      </c>
      <c r="I7455" s="2" t="s">
        <v>41</v>
      </c>
      <c r="J7455" s="2" t="s">
        <v>22</v>
      </c>
      <c r="K7455" s="3">
        <v>906.91</v>
      </c>
    </row>
    <row r="7456" spans="1:11" ht="15.75" customHeight="1" x14ac:dyDescent="0.35">
      <c r="A7456" s="2" t="s">
        <v>7492</v>
      </c>
      <c r="B7456" s="26">
        <v>45237.583333333343</v>
      </c>
      <c r="C7456" s="2" t="s">
        <v>18</v>
      </c>
      <c r="D7456" s="2" t="s">
        <v>29</v>
      </c>
      <c r="E7456" s="2" t="s">
        <v>30</v>
      </c>
      <c r="F7456" s="3">
        <v>3</v>
      </c>
      <c r="G7456" s="3">
        <v>248.86</v>
      </c>
      <c r="H7456" s="3">
        <v>0.15</v>
      </c>
      <c r="I7456" s="2" t="s">
        <v>41</v>
      </c>
      <c r="J7456" s="2" t="s">
        <v>33</v>
      </c>
      <c r="K7456" s="3">
        <v>634.59</v>
      </c>
    </row>
    <row r="7457" spans="1:11" ht="15.75" customHeight="1" x14ac:dyDescent="0.35">
      <c r="A7457" s="2" t="s">
        <v>7493</v>
      </c>
      <c r="B7457" s="26">
        <v>45237.625</v>
      </c>
      <c r="C7457" s="2" t="s">
        <v>55</v>
      </c>
      <c r="D7457" s="2" t="s">
        <v>29</v>
      </c>
      <c r="E7457" s="2" t="s">
        <v>30</v>
      </c>
      <c r="F7457" s="3">
        <v>9</v>
      </c>
      <c r="G7457" s="3">
        <v>310.17</v>
      </c>
      <c r="H7457" s="3">
        <v>0.2</v>
      </c>
      <c r="I7457" s="2" t="s">
        <v>21</v>
      </c>
      <c r="J7457" s="2" t="s">
        <v>27</v>
      </c>
      <c r="K7457" s="3">
        <v>2233.2199999999998</v>
      </c>
    </row>
    <row r="7458" spans="1:11" ht="15.75" customHeight="1" x14ac:dyDescent="0.35">
      <c r="A7458" s="2" t="s">
        <v>7494</v>
      </c>
      <c r="B7458" s="26">
        <v>45237.666666666657</v>
      </c>
      <c r="C7458" s="2" t="s">
        <v>35</v>
      </c>
      <c r="D7458" s="2" t="s">
        <v>19</v>
      </c>
      <c r="E7458" s="2" t="s">
        <v>45</v>
      </c>
      <c r="F7458" s="3">
        <v>3</v>
      </c>
      <c r="G7458" s="3">
        <v>9.32</v>
      </c>
      <c r="H7458" s="3">
        <v>0</v>
      </c>
      <c r="I7458" s="2" t="s">
        <v>15</v>
      </c>
      <c r="J7458" s="2" t="s">
        <v>33</v>
      </c>
      <c r="K7458" s="3">
        <v>27.96</v>
      </c>
    </row>
    <row r="7459" spans="1:11" ht="15.75" customHeight="1" x14ac:dyDescent="0.35">
      <c r="A7459" s="2" t="s">
        <v>7495</v>
      </c>
      <c r="B7459" s="26">
        <v>45237.708333333343</v>
      </c>
      <c r="C7459" s="2" t="s">
        <v>18</v>
      </c>
      <c r="D7459" s="2" t="s">
        <v>37</v>
      </c>
      <c r="E7459" s="2" t="s">
        <v>38</v>
      </c>
      <c r="F7459" s="3">
        <v>5</v>
      </c>
      <c r="G7459" s="3">
        <v>392.52</v>
      </c>
      <c r="H7459" s="3">
        <v>0.1</v>
      </c>
      <c r="I7459" s="2" t="s">
        <v>15</v>
      </c>
      <c r="J7459" s="2" t="s">
        <v>22</v>
      </c>
      <c r="K7459" s="3">
        <v>1766.34</v>
      </c>
    </row>
    <row r="7460" spans="1:11" ht="15.75" customHeight="1" x14ac:dyDescent="0.35">
      <c r="A7460" s="2" t="s">
        <v>7496</v>
      </c>
      <c r="B7460" s="26">
        <v>45237.75</v>
      </c>
      <c r="C7460" s="2" t="s">
        <v>18</v>
      </c>
      <c r="D7460" s="2" t="s">
        <v>37</v>
      </c>
      <c r="E7460" s="2" t="s">
        <v>38</v>
      </c>
      <c r="F7460" s="3">
        <v>6</v>
      </c>
      <c r="G7460" s="3">
        <v>476.27</v>
      </c>
      <c r="H7460" s="3">
        <v>0.1</v>
      </c>
      <c r="I7460" s="2" t="s">
        <v>21</v>
      </c>
      <c r="J7460" s="2" t="s">
        <v>33</v>
      </c>
      <c r="K7460" s="3">
        <v>2571.86</v>
      </c>
    </row>
    <row r="7461" spans="1:11" ht="15.75" customHeight="1" x14ac:dyDescent="0.35">
      <c r="A7461" s="2" t="s">
        <v>7497</v>
      </c>
      <c r="B7461" s="26">
        <v>45237.791666666657</v>
      </c>
      <c r="C7461" s="2" t="s">
        <v>24</v>
      </c>
      <c r="D7461" s="2" t="s">
        <v>37</v>
      </c>
      <c r="E7461" s="2" t="s">
        <v>38</v>
      </c>
      <c r="F7461" s="3">
        <v>3</v>
      </c>
      <c r="G7461" s="3">
        <v>336.34</v>
      </c>
      <c r="H7461" s="3">
        <v>0.2</v>
      </c>
      <c r="I7461" s="2" t="s">
        <v>41</v>
      </c>
      <c r="J7461" s="2" t="s">
        <v>27</v>
      </c>
      <c r="K7461" s="3">
        <v>807.22</v>
      </c>
    </row>
    <row r="7462" spans="1:11" ht="15.75" customHeight="1" x14ac:dyDescent="0.35">
      <c r="A7462" s="2" t="s">
        <v>7498</v>
      </c>
      <c r="B7462" s="26">
        <v>45237.833333333343</v>
      </c>
      <c r="C7462" s="2" t="s">
        <v>12</v>
      </c>
      <c r="D7462" s="2" t="s">
        <v>37</v>
      </c>
      <c r="E7462" s="2" t="s">
        <v>38</v>
      </c>
      <c r="F7462" s="3">
        <v>8</v>
      </c>
      <c r="G7462" s="3">
        <v>426.71</v>
      </c>
      <c r="H7462" s="3">
        <v>0.1</v>
      </c>
      <c r="I7462" s="2" t="s">
        <v>21</v>
      </c>
      <c r="J7462" s="2" t="s">
        <v>33</v>
      </c>
      <c r="K7462" s="3">
        <v>3072.31</v>
      </c>
    </row>
    <row r="7463" spans="1:11" ht="15.75" customHeight="1" x14ac:dyDescent="0.35">
      <c r="A7463" s="2" t="s">
        <v>7499</v>
      </c>
      <c r="B7463" s="26">
        <v>45237.875</v>
      </c>
      <c r="C7463" s="2" t="s">
        <v>24</v>
      </c>
      <c r="D7463" s="2" t="s">
        <v>29</v>
      </c>
      <c r="E7463" s="2" t="s">
        <v>48</v>
      </c>
      <c r="F7463" s="3">
        <v>2</v>
      </c>
      <c r="G7463" s="3">
        <v>241.73</v>
      </c>
      <c r="H7463" s="3">
        <v>0.1</v>
      </c>
      <c r="I7463" s="2" t="s">
        <v>41</v>
      </c>
      <c r="J7463" s="2" t="s">
        <v>16</v>
      </c>
      <c r="K7463" s="3">
        <v>435.11</v>
      </c>
    </row>
    <row r="7464" spans="1:11" ht="15.75" customHeight="1" x14ac:dyDescent="0.35">
      <c r="A7464" s="2" t="s">
        <v>7500</v>
      </c>
      <c r="B7464" s="26">
        <v>45237.916666666657</v>
      </c>
      <c r="C7464" s="2" t="s">
        <v>35</v>
      </c>
      <c r="D7464" s="2" t="s">
        <v>29</v>
      </c>
      <c r="E7464" s="2" t="s">
        <v>30</v>
      </c>
      <c r="F7464" s="3">
        <v>6</v>
      </c>
      <c r="G7464" s="3">
        <v>15</v>
      </c>
      <c r="H7464" s="3">
        <v>0.2</v>
      </c>
      <c r="I7464" s="2" t="s">
        <v>21</v>
      </c>
      <c r="J7464" s="2" t="s">
        <v>16</v>
      </c>
      <c r="K7464" s="3">
        <v>72</v>
      </c>
    </row>
    <row r="7465" spans="1:11" ht="15.75" customHeight="1" x14ac:dyDescent="0.35">
      <c r="A7465" s="2" t="s">
        <v>7501</v>
      </c>
      <c r="B7465" s="26">
        <v>45237.958333333343</v>
      </c>
      <c r="C7465" s="2" t="s">
        <v>18</v>
      </c>
      <c r="D7465" s="2" t="s">
        <v>37</v>
      </c>
      <c r="E7465" s="2" t="s">
        <v>38</v>
      </c>
      <c r="F7465" s="3">
        <v>2</v>
      </c>
      <c r="G7465" s="3">
        <v>495.28</v>
      </c>
      <c r="H7465" s="3">
        <v>0.05</v>
      </c>
      <c r="I7465" s="2" t="s">
        <v>15</v>
      </c>
      <c r="J7465" s="2" t="s">
        <v>16</v>
      </c>
      <c r="K7465" s="3">
        <v>941.03</v>
      </c>
    </row>
    <row r="7466" spans="1:11" ht="15.75" customHeight="1" x14ac:dyDescent="0.35">
      <c r="A7466" s="2" t="s">
        <v>7502</v>
      </c>
      <c r="B7466" s="26">
        <v>45238</v>
      </c>
      <c r="C7466" s="2" t="s">
        <v>24</v>
      </c>
      <c r="D7466" s="2" t="s">
        <v>25</v>
      </c>
      <c r="E7466" s="2" t="s">
        <v>26</v>
      </c>
      <c r="F7466" s="3">
        <v>9</v>
      </c>
      <c r="G7466" s="3">
        <v>34.119999999999997</v>
      </c>
      <c r="H7466" s="3">
        <v>0.2</v>
      </c>
      <c r="I7466" s="2" t="s">
        <v>21</v>
      </c>
      <c r="J7466" s="2" t="s">
        <v>16</v>
      </c>
      <c r="K7466" s="3">
        <v>245.66</v>
      </c>
    </row>
    <row r="7467" spans="1:11" ht="15.75" customHeight="1" x14ac:dyDescent="0.35">
      <c r="A7467" s="2" t="s">
        <v>7503</v>
      </c>
      <c r="B7467" s="26">
        <v>45238.041666666657</v>
      </c>
      <c r="C7467" s="2" t="s">
        <v>12</v>
      </c>
      <c r="D7467" s="2" t="s">
        <v>29</v>
      </c>
      <c r="E7467" s="2" t="s">
        <v>30</v>
      </c>
      <c r="F7467" s="3">
        <v>6</v>
      </c>
      <c r="G7467" s="3">
        <v>100.42</v>
      </c>
      <c r="H7467" s="3">
        <v>0.2</v>
      </c>
      <c r="I7467" s="2" t="s">
        <v>15</v>
      </c>
      <c r="J7467" s="2" t="s">
        <v>22</v>
      </c>
      <c r="K7467" s="3">
        <v>482.02</v>
      </c>
    </row>
    <row r="7468" spans="1:11" ht="15.75" customHeight="1" x14ac:dyDescent="0.35">
      <c r="A7468" s="2" t="s">
        <v>7504</v>
      </c>
      <c r="B7468" s="26">
        <v>45238.083333333343</v>
      </c>
      <c r="C7468" s="2" t="s">
        <v>35</v>
      </c>
      <c r="D7468" s="2" t="s">
        <v>13</v>
      </c>
      <c r="E7468" s="2" t="s">
        <v>43</v>
      </c>
      <c r="F7468" s="3">
        <v>9</v>
      </c>
      <c r="G7468" s="3">
        <v>30.96</v>
      </c>
      <c r="H7468" s="3">
        <v>0</v>
      </c>
      <c r="I7468" s="2" t="s">
        <v>21</v>
      </c>
      <c r="J7468" s="2" t="s">
        <v>27</v>
      </c>
      <c r="K7468" s="3">
        <v>278.64</v>
      </c>
    </row>
    <row r="7469" spans="1:11" ht="15.75" customHeight="1" x14ac:dyDescent="0.35">
      <c r="A7469" s="2" t="s">
        <v>7505</v>
      </c>
      <c r="B7469" s="26">
        <v>45238.125</v>
      </c>
      <c r="C7469" s="2" t="s">
        <v>55</v>
      </c>
      <c r="D7469" s="2" t="s">
        <v>37</v>
      </c>
      <c r="E7469" s="2" t="s">
        <v>68</v>
      </c>
      <c r="F7469" s="3">
        <v>4</v>
      </c>
      <c r="G7469" s="3">
        <v>314.35000000000002</v>
      </c>
      <c r="H7469" s="3">
        <v>0.1</v>
      </c>
      <c r="I7469" s="2" t="s">
        <v>15</v>
      </c>
      <c r="J7469" s="2" t="s">
        <v>16</v>
      </c>
      <c r="K7469" s="3">
        <v>1131.6600000000001</v>
      </c>
    </row>
    <row r="7470" spans="1:11" ht="15.75" customHeight="1" x14ac:dyDescent="0.35">
      <c r="A7470" s="2" t="s">
        <v>7506</v>
      </c>
      <c r="B7470" s="26">
        <v>45238.166666666657</v>
      </c>
      <c r="C7470" s="2" t="s">
        <v>24</v>
      </c>
      <c r="D7470" s="2" t="s">
        <v>13</v>
      </c>
      <c r="E7470" s="2" t="s">
        <v>43</v>
      </c>
      <c r="F7470" s="3">
        <v>3</v>
      </c>
      <c r="G7470" s="3">
        <v>293.7</v>
      </c>
      <c r="H7470" s="3">
        <v>0.1</v>
      </c>
      <c r="I7470" s="2" t="s">
        <v>15</v>
      </c>
      <c r="J7470" s="2" t="s">
        <v>16</v>
      </c>
      <c r="K7470" s="3">
        <v>792.99</v>
      </c>
    </row>
    <row r="7471" spans="1:11" ht="15.75" customHeight="1" x14ac:dyDescent="0.35">
      <c r="A7471" s="2" t="s">
        <v>7507</v>
      </c>
      <c r="B7471" s="26">
        <v>45238.208333333343</v>
      </c>
      <c r="C7471" s="2" t="s">
        <v>35</v>
      </c>
      <c r="D7471" s="2" t="s">
        <v>29</v>
      </c>
      <c r="E7471" s="2" t="s">
        <v>30</v>
      </c>
      <c r="F7471" s="3">
        <v>2</v>
      </c>
      <c r="G7471" s="3">
        <v>108.79</v>
      </c>
      <c r="H7471" s="3">
        <v>0.05</v>
      </c>
      <c r="I7471" s="2" t="s">
        <v>15</v>
      </c>
      <c r="J7471" s="2" t="s">
        <v>16</v>
      </c>
      <c r="K7471" s="3">
        <v>206.7</v>
      </c>
    </row>
    <row r="7472" spans="1:11" ht="15.75" customHeight="1" x14ac:dyDescent="0.35">
      <c r="A7472" s="2" t="s">
        <v>7508</v>
      </c>
      <c r="B7472" s="26">
        <v>45238.25</v>
      </c>
      <c r="C7472" s="2" t="s">
        <v>55</v>
      </c>
      <c r="D7472" s="2" t="s">
        <v>13</v>
      </c>
      <c r="E7472" s="2" t="s">
        <v>14</v>
      </c>
      <c r="F7472" s="3">
        <v>8</v>
      </c>
      <c r="G7472" s="3">
        <v>478.54</v>
      </c>
      <c r="H7472" s="3">
        <v>0.2</v>
      </c>
      <c r="I7472" s="2" t="s">
        <v>15</v>
      </c>
      <c r="J7472" s="2" t="s">
        <v>16</v>
      </c>
      <c r="K7472" s="3">
        <v>3062.66</v>
      </c>
    </row>
    <row r="7473" spans="1:11" ht="15.75" customHeight="1" x14ac:dyDescent="0.35">
      <c r="A7473" s="2" t="s">
        <v>7509</v>
      </c>
      <c r="B7473" s="26">
        <v>45238.291666666657</v>
      </c>
      <c r="C7473" s="2" t="s">
        <v>24</v>
      </c>
      <c r="D7473" s="2" t="s">
        <v>19</v>
      </c>
      <c r="E7473" s="2" t="s">
        <v>32</v>
      </c>
      <c r="F7473" s="3">
        <v>4</v>
      </c>
      <c r="G7473" s="3">
        <v>457.18</v>
      </c>
      <c r="H7473" s="3">
        <v>0.15</v>
      </c>
      <c r="I7473" s="2" t="s">
        <v>15</v>
      </c>
      <c r="J7473" s="2" t="s">
        <v>27</v>
      </c>
      <c r="K7473" s="3">
        <v>1554.41</v>
      </c>
    </row>
    <row r="7474" spans="1:11" ht="15.75" customHeight="1" x14ac:dyDescent="0.35">
      <c r="A7474" s="2" t="s">
        <v>7510</v>
      </c>
      <c r="B7474" s="26">
        <v>45238.333333333343</v>
      </c>
      <c r="C7474" s="2" t="s">
        <v>35</v>
      </c>
      <c r="D7474" s="2" t="s">
        <v>19</v>
      </c>
      <c r="E7474" s="2" t="s">
        <v>45</v>
      </c>
      <c r="F7474" s="3">
        <v>2</v>
      </c>
      <c r="G7474" s="3">
        <v>143.51</v>
      </c>
      <c r="H7474" s="3">
        <v>0.05</v>
      </c>
      <c r="I7474" s="2" t="s">
        <v>21</v>
      </c>
      <c r="J7474" s="2" t="s">
        <v>33</v>
      </c>
      <c r="K7474" s="3">
        <v>272.67</v>
      </c>
    </row>
    <row r="7475" spans="1:11" ht="15.75" customHeight="1" x14ac:dyDescent="0.35">
      <c r="A7475" s="2" t="s">
        <v>7511</v>
      </c>
      <c r="B7475" s="26">
        <v>45238.375</v>
      </c>
      <c r="C7475" s="2" t="s">
        <v>35</v>
      </c>
      <c r="D7475" s="2" t="s">
        <v>29</v>
      </c>
      <c r="E7475" s="2" t="s">
        <v>30</v>
      </c>
      <c r="F7475" s="3">
        <v>9</v>
      </c>
      <c r="G7475" s="3">
        <v>331.14</v>
      </c>
      <c r="H7475" s="3">
        <v>0.05</v>
      </c>
      <c r="I7475" s="2" t="s">
        <v>21</v>
      </c>
      <c r="J7475" s="2" t="s">
        <v>16</v>
      </c>
      <c r="K7475" s="3">
        <v>2831.25</v>
      </c>
    </row>
    <row r="7476" spans="1:11" ht="15.75" customHeight="1" x14ac:dyDescent="0.35">
      <c r="A7476" s="2" t="s">
        <v>7512</v>
      </c>
      <c r="B7476" s="26">
        <v>45238.416666666657</v>
      </c>
      <c r="C7476" s="2" t="s">
        <v>24</v>
      </c>
      <c r="D7476" s="2" t="s">
        <v>19</v>
      </c>
      <c r="E7476" s="2" t="s">
        <v>20</v>
      </c>
      <c r="F7476" s="3">
        <v>8</v>
      </c>
      <c r="G7476" s="3">
        <v>428.34</v>
      </c>
      <c r="H7476" s="3">
        <v>0.1</v>
      </c>
      <c r="I7476" s="2" t="s">
        <v>21</v>
      </c>
      <c r="J7476" s="2" t="s">
        <v>33</v>
      </c>
      <c r="K7476" s="3">
        <v>3084.05</v>
      </c>
    </row>
    <row r="7477" spans="1:11" ht="15.75" customHeight="1" x14ac:dyDescent="0.35">
      <c r="A7477" s="2" t="s">
        <v>7513</v>
      </c>
      <c r="B7477" s="26">
        <v>45238.458333333343</v>
      </c>
      <c r="C7477" s="2" t="s">
        <v>35</v>
      </c>
      <c r="D7477" s="2" t="s">
        <v>37</v>
      </c>
      <c r="E7477" s="2" t="s">
        <v>38</v>
      </c>
      <c r="F7477" s="3">
        <v>5</v>
      </c>
      <c r="G7477" s="3">
        <v>183.1</v>
      </c>
      <c r="H7477" s="3">
        <v>0.1</v>
      </c>
      <c r="I7477" s="2" t="s">
        <v>41</v>
      </c>
      <c r="J7477" s="2" t="s">
        <v>27</v>
      </c>
      <c r="K7477" s="3">
        <v>823.95</v>
      </c>
    </row>
    <row r="7478" spans="1:11" ht="15.75" customHeight="1" x14ac:dyDescent="0.35">
      <c r="A7478" s="2" t="s">
        <v>7514</v>
      </c>
      <c r="B7478" s="26">
        <v>45238.5</v>
      </c>
      <c r="C7478" s="2" t="s">
        <v>18</v>
      </c>
      <c r="D7478" s="2" t="s">
        <v>19</v>
      </c>
      <c r="E7478" s="2" t="s">
        <v>32</v>
      </c>
      <c r="F7478" s="3">
        <v>8</v>
      </c>
      <c r="G7478" s="3">
        <v>130.52000000000001</v>
      </c>
      <c r="H7478" s="3">
        <v>0.1</v>
      </c>
      <c r="I7478" s="2" t="s">
        <v>15</v>
      </c>
      <c r="J7478" s="2" t="s">
        <v>33</v>
      </c>
      <c r="K7478" s="3">
        <v>939.74</v>
      </c>
    </row>
    <row r="7479" spans="1:11" ht="15.75" customHeight="1" x14ac:dyDescent="0.35">
      <c r="A7479" s="2" t="s">
        <v>7515</v>
      </c>
      <c r="B7479" s="26">
        <v>45238.541666666657</v>
      </c>
      <c r="C7479" s="2" t="s">
        <v>24</v>
      </c>
      <c r="D7479" s="2" t="s">
        <v>19</v>
      </c>
      <c r="E7479" s="2" t="s">
        <v>45</v>
      </c>
      <c r="F7479" s="3">
        <v>5</v>
      </c>
      <c r="G7479" s="3">
        <v>131.81</v>
      </c>
      <c r="H7479" s="3">
        <v>0.1</v>
      </c>
      <c r="I7479" s="2" t="s">
        <v>41</v>
      </c>
      <c r="J7479" s="2" t="s">
        <v>33</v>
      </c>
      <c r="K7479" s="3">
        <v>593.14</v>
      </c>
    </row>
    <row r="7480" spans="1:11" ht="15.75" customHeight="1" x14ac:dyDescent="0.35">
      <c r="A7480" s="2" t="s">
        <v>7516</v>
      </c>
      <c r="B7480" s="26">
        <v>45238.583333333343</v>
      </c>
      <c r="C7480" s="2" t="s">
        <v>35</v>
      </c>
      <c r="D7480" s="2" t="s">
        <v>29</v>
      </c>
      <c r="E7480" s="2" t="s">
        <v>48</v>
      </c>
      <c r="F7480" s="3">
        <v>7</v>
      </c>
      <c r="G7480" s="3">
        <v>411.13</v>
      </c>
      <c r="H7480" s="3">
        <v>0.05</v>
      </c>
      <c r="I7480" s="2" t="s">
        <v>15</v>
      </c>
      <c r="J7480" s="2" t="s">
        <v>22</v>
      </c>
      <c r="K7480" s="3">
        <v>2734.01</v>
      </c>
    </row>
    <row r="7481" spans="1:11" ht="15.75" customHeight="1" x14ac:dyDescent="0.35">
      <c r="A7481" s="2" t="s">
        <v>7517</v>
      </c>
      <c r="B7481" s="26">
        <v>45238.625</v>
      </c>
      <c r="C7481" s="2" t="s">
        <v>55</v>
      </c>
      <c r="D7481" s="2" t="s">
        <v>29</v>
      </c>
      <c r="E7481" s="2" t="s">
        <v>48</v>
      </c>
      <c r="F7481" s="3">
        <v>5</v>
      </c>
      <c r="G7481" s="3">
        <v>234.22</v>
      </c>
      <c r="H7481" s="3">
        <v>0.2</v>
      </c>
      <c r="I7481" s="2" t="s">
        <v>15</v>
      </c>
      <c r="J7481" s="2" t="s">
        <v>33</v>
      </c>
      <c r="K7481" s="3">
        <v>936.88</v>
      </c>
    </row>
    <row r="7482" spans="1:11" ht="15.75" customHeight="1" x14ac:dyDescent="0.35">
      <c r="A7482" s="2" t="s">
        <v>7518</v>
      </c>
      <c r="B7482" s="26">
        <v>45238.666666666657</v>
      </c>
      <c r="C7482" s="2" t="s">
        <v>55</v>
      </c>
      <c r="D7482" s="2" t="s">
        <v>19</v>
      </c>
      <c r="E7482" s="2" t="s">
        <v>20</v>
      </c>
      <c r="F7482" s="3">
        <v>5</v>
      </c>
      <c r="G7482" s="3">
        <v>359.09</v>
      </c>
      <c r="H7482" s="3">
        <v>0.1</v>
      </c>
      <c r="I7482" s="2" t="s">
        <v>21</v>
      </c>
      <c r="J7482" s="2" t="s">
        <v>33</v>
      </c>
      <c r="K7482" s="3">
        <v>1615.9</v>
      </c>
    </row>
    <row r="7483" spans="1:11" ht="15.75" customHeight="1" x14ac:dyDescent="0.35">
      <c r="A7483" s="2" t="s">
        <v>7519</v>
      </c>
      <c r="B7483" s="26">
        <v>45238.708333333343</v>
      </c>
      <c r="C7483" s="2" t="s">
        <v>18</v>
      </c>
      <c r="D7483" s="2" t="s">
        <v>25</v>
      </c>
      <c r="E7483" s="2" t="s">
        <v>26</v>
      </c>
      <c r="F7483" s="3">
        <v>4</v>
      </c>
      <c r="G7483" s="3">
        <v>326.89999999999998</v>
      </c>
      <c r="H7483" s="3">
        <v>0</v>
      </c>
      <c r="I7483" s="2" t="s">
        <v>41</v>
      </c>
      <c r="J7483" s="2" t="s">
        <v>33</v>
      </c>
      <c r="K7483" s="3">
        <v>1307.5999999999999</v>
      </c>
    </row>
    <row r="7484" spans="1:11" ht="15.75" customHeight="1" x14ac:dyDescent="0.35">
      <c r="A7484" s="2" t="s">
        <v>7520</v>
      </c>
      <c r="B7484" s="26">
        <v>45238.75</v>
      </c>
      <c r="C7484" s="2" t="s">
        <v>24</v>
      </c>
      <c r="D7484" s="2" t="s">
        <v>13</v>
      </c>
      <c r="E7484" s="2" t="s">
        <v>43</v>
      </c>
      <c r="F7484" s="3">
        <v>5</v>
      </c>
      <c r="G7484" s="3">
        <v>156.58000000000001</v>
      </c>
      <c r="H7484" s="3">
        <v>0.05</v>
      </c>
      <c r="I7484" s="2" t="s">
        <v>15</v>
      </c>
      <c r="J7484" s="2" t="s">
        <v>16</v>
      </c>
      <c r="K7484" s="3">
        <v>743.76</v>
      </c>
    </row>
    <row r="7485" spans="1:11" ht="15.75" customHeight="1" x14ac:dyDescent="0.35">
      <c r="A7485" s="2" t="s">
        <v>7521</v>
      </c>
      <c r="B7485" s="26">
        <v>45238.791666666657</v>
      </c>
      <c r="C7485" s="2" t="s">
        <v>35</v>
      </c>
      <c r="D7485" s="2" t="s">
        <v>37</v>
      </c>
      <c r="E7485" s="2" t="s">
        <v>68</v>
      </c>
      <c r="F7485" s="3">
        <v>7</v>
      </c>
      <c r="G7485" s="3">
        <v>108</v>
      </c>
      <c r="H7485" s="3">
        <v>0.15</v>
      </c>
      <c r="I7485" s="2" t="s">
        <v>21</v>
      </c>
      <c r="J7485" s="2" t="s">
        <v>16</v>
      </c>
      <c r="K7485" s="3">
        <v>642.6</v>
      </c>
    </row>
    <row r="7486" spans="1:11" ht="15.75" customHeight="1" x14ac:dyDescent="0.35">
      <c r="A7486" s="2" t="s">
        <v>7522</v>
      </c>
      <c r="B7486" s="26">
        <v>45238.833333333343</v>
      </c>
      <c r="C7486" s="2" t="s">
        <v>35</v>
      </c>
      <c r="D7486" s="2" t="s">
        <v>13</v>
      </c>
      <c r="E7486" s="2" t="s">
        <v>43</v>
      </c>
      <c r="F7486" s="3">
        <v>3</v>
      </c>
      <c r="G7486" s="3">
        <v>67.260000000000005</v>
      </c>
      <c r="H7486" s="3">
        <v>0.15</v>
      </c>
      <c r="I7486" s="2" t="s">
        <v>41</v>
      </c>
      <c r="J7486" s="2" t="s">
        <v>22</v>
      </c>
      <c r="K7486" s="3">
        <v>171.51</v>
      </c>
    </row>
    <row r="7487" spans="1:11" ht="15.75" customHeight="1" x14ac:dyDescent="0.35">
      <c r="A7487" s="2" t="s">
        <v>7523</v>
      </c>
      <c r="B7487" s="26">
        <v>45238.875</v>
      </c>
      <c r="C7487" s="2" t="s">
        <v>55</v>
      </c>
      <c r="D7487" s="2" t="s">
        <v>19</v>
      </c>
      <c r="E7487" s="2" t="s">
        <v>45</v>
      </c>
      <c r="F7487" s="3">
        <v>4</v>
      </c>
      <c r="G7487" s="3">
        <v>16.82</v>
      </c>
      <c r="H7487" s="3">
        <v>0.2</v>
      </c>
      <c r="I7487" s="2" t="s">
        <v>41</v>
      </c>
      <c r="J7487" s="2" t="s">
        <v>22</v>
      </c>
      <c r="K7487" s="3">
        <v>53.82</v>
      </c>
    </row>
    <row r="7488" spans="1:11" ht="15.75" customHeight="1" x14ac:dyDescent="0.35">
      <c r="A7488" s="2" t="s">
        <v>7524</v>
      </c>
      <c r="B7488" s="26">
        <v>45238.916666666657</v>
      </c>
      <c r="C7488" s="2" t="s">
        <v>18</v>
      </c>
      <c r="D7488" s="2" t="s">
        <v>29</v>
      </c>
      <c r="E7488" s="2" t="s">
        <v>30</v>
      </c>
      <c r="F7488" s="3">
        <v>8</v>
      </c>
      <c r="G7488" s="3">
        <v>45.22</v>
      </c>
      <c r="H7488" s="3">
        <v>0.05</v>
      </c>
      <c r="I7488" s="2" t="s">
        <v>15</v>
      </c>
      <c r="J7488" s="2" t="s">
        <v>33</v>
      </c>
      <c r="K7488" s="3">
        <v>343.67</v>
      </c>
    </row>
    <row r="7489" spans="1:11" ht="15.75" customHeight="1" x14ac:dyDescent="0.35">
      <c r="A7489" s="2" t="s">
        <v>7525</v>
      </c>
      <c r="B7489" s="26">
        <v>45238.958333333343</v>
      </c>
      <c r="C7489" s="2" t="s">
        <v>55</v>
      </c>
      <c r="D7489" s="2" t="s">
        <v>13</v>
      </c>
      <c r="E7489" s="2" t="s">
        <v>43</v>
      </c>
      <c r="F7489" s="3">
        <v>6</v>
      </c>
      <c r="G7489" s="3">
        <v>131.84</v>
      </c>
      <c r="H7489" s="3">
        <v>0.05</v>
      </c>
      <c r="I7489" s="2" t="s">
        <v>15</v>
      </c>
      <c r="J7489" s="2" t="s">
        <v>16</v>
      </c>
      <c r="K7489" s="3">
        <v>751.49</v>
      </c>
    </row>
    <row r="7490" spans="1:11" ht="15.75" customHeight="1" x14ac:dyDescent="0.35">
      <c r="A7490" s="2" t="s">
        <v>7526</v>
      </c>
      <c r="B7490" s="26">
        <v>45239</v>
      </c>
      <c r="C7490" s="2" t="s">
        <v>55</v>
      </c>
      <c r="D7490" s="2" t="s">
        <v>13</v>
      </c>
      <c r="E7490" s="2" t="s">
        <v>14</v>
      </c>
      <c r="F7490" s="3">
        <v>8</v>
      </c>
      <c r="G7490" s="3">
        <v>358.23</v>
      </c>
      <c r="H7490" s="3">
        <v>0.05</v>
      </c>
      <c r="I7490" s="2" t="s">
        <v>21</v>
      </c>
      <c r="J7490" s="2" t="s">
        <v>33</v>
      </c>
      <c r="K7490" s="3">
        <v>2722.55</v>
      </c>
    </row>
    <row r="7491" spans="1:11" ht="15.75" customHeight="1" x14ac:dyDescent="0.35">
      <c r="A7491" s="2" t="s">
        <v>7527</v>
      </c>
      <c r="B7491" s="26">
        <v>45239.041666666657</v>
      </c>
      <c r="C7491" s="2" t="s">
        <v>18</v>
      </c>
      <c r="D7491" s="2" t="s">
        <v>13</v>
      </c>
      <c r="E7491" s="2" t="s">
        <v>43</v>
      </c>
      <c r="F7491" s="3">
        <v>2</v>
      </c>
      <c r="G7491" s="3">
        <v>81.680000000000007</v>
      </c>
      <c r="H7491" s="3">
        <v>0</v>
      </c>
      <c r="I7491" s="2" t="s">
        <v>41</v>
      </c>
      <c r="J7491" s="2" t="s">
        <v>16</v>
      </c>
      <c r="K7491" s="3">
        <v>163.36000000000001</v>
      </c>
    </row>
    <row r="7492" spans="1:11" ht="15.75" customHeight="1" x14ac:dyDescent="0.35">
      <c r="A7492" s="2" t="s">
        <v>7528</v>
      </c>
      <c r="B7492" s="26">
        <v>45239.083333333343</v>
      </c>
      <c r="C7492" s="2" t="s">
        <v>24</v>
      </c>
      <c r="D7492" s="2" t="s">
        <v>37</v>
      </c>
      <c r="E7492" s="2" t="s">
        <v>38</v>
      </c>
      <c r="F7492" s="3">
        <v>9</v>
      </c>
      <c r="G7492" s="3">
        <v>264.08</v>
      </c>
      <c r="H7492" s="3">
        <v>0</v>
      </c>
      <c r="I7492" s="2" t="s">
        <v>41</v>
      </c>
      <c r="J7492" s="2" t="s">
        <v>22</v>
      </c>
      <c r="K7492" s="3">
        <v>2376.7199999999998</v>
      </c>
    </row>
    <row r="7493" spans="1:11" ht="15.75" customHeight="1" x14ac:dyDescent="0.35">
      <c r="A7493" s="2" t="s">
        <v>7529</v>
      </c>
      <c r="B7493" s="26">
        <v>45239.125</v>
      </c>
      <c r="C7493" s="2" t="s">
        <v>35</v>
      </c>
      <c r="D7493" s="2" t="s">
        <v>13</v>
      </c>
      <c r="E7493" s="2" t="s">
        <v>43</v>
      </c>
      <c r="F7493" s="3">
        <v>7</v>
      </c>
      <c r="G7493" s="3">
        <v>126.34</v>
      </c>
      <c r="H7493" s="3">
        <v>0.1</v>
      </c>
      <c r="I7493" s="2" t="s">
        <v>15</v>
      </c>
      <c r="J7493" s="2" t="s">
        <v>27</v>
      </c>
      <c r="K7493" s="3">
        <v>795.94</v>
      </c>
    </row>
    <row r="7494" spans="1:11" ht="15.75" customHeight="1" x14ac:dyDescent="0.35">
      <c r="A7494" s="2" t="s">
        <v>7530</v>
      </c>
      <c r="B7494" s="26">
        <v>45239.166666666657</v>
      </c>
      <c r="C7494" s="2" t="s">
        <v>24</v>
      </c>
      <c r="D7494" s="2" t="s">
        <v>19</v>
      </c>
      <c r="E7494" s="2" t="s">
        <v>20</v>
      </c>
      <c r="F7494" s="3">
        <v>5</v>
      </c>
      <c r="G7494" s="3">
        <v>258.35000000000002</v>
      </c>
      <c r="H7494" s="3">
        <v>0.15</v>
      </c>
      <c r="I7494" s="2" t="s">
        <v>21</v>
      </c>
      <c r="J7494" s="2" t="s">
        <v>27</v>
      </c>
      <c r="K7494" s="3">
        <v>1097.99</v>
      </c>
    </row>
    <row r="7495" spans="1:11" ht="15.75" customHeight="1" x14ac:dyDescent="0.35">
      <c r="A7495" s="2" t="s">
        <v>7531</v>
      </c>
      <c r="B7495" s="26">
        <v>45239.208333333343</v>
      </c>
      <c r="C7495" s="2" t="s">
        <v>12</v>
      </c>
      <c r="D7495" s="2" t="s">
        <v>29</v>
      </c>
      <c r="E7495" s="2" t="s">
        <v>48</v>
      </c>
      <c r="F7495" s="3">
        <v>7</v>
      </c>
      <c r="G7495" s="3">
        <v>376.26</v>
      </c>
      <c r="H7495" s="3">
        <v>0</v>
      </c>
      <c r="I7495" s="2" t="s">
        <v>41</v>
      </c>
      <c r="J7495" s="2" t="s">
        <v>33</v>
      </c>
      <c r="K7495" s="3">
        <v>2633.82</v>
      </c>
    </row>
    <row r="7496" spans="1:11" ht="15.75" customHeight="1" x14ac:dyDescent="0.35">
      <c r="A7496" s="2" t="s">
        <v>7532</v>
      </c>
      <c r="B7496" s="26">
        <v>45239.25</v>
      </c>
      <c r="C7496" s="2" t="s">
        <v>12</v>
      </c>
      <c r="D7496" s="2" t="s">
        <v>37</v>
      </c>
      <c r="E7496" s="2" t="s">
        <v>38</v>
      </c>
      <c r="F7496" s="3">
        <v>2</v>
      </c>
      <c r="G7496" s="3">
        <v>136.66</v>
      </c>
      <c r="H7496" s="3">
        <v>0.15</v>
      </c>
      <c r="I7496" s="2" t="s">
        <v>15</v>
      </c>
      <c r="J7496" s="2" t="s">
        <v>22</v>
      </c>
      <c r="K7496" s="3">
        <v>232.32</v>
      </c>
    </row>
    <row r="7497" spans="1:11" ht="15.75" customHeight="1" x14ac:dyDescent="0.35">
      <c r="A7497" s="2" t="s">
        <v>7533</v>
      </c>
      <c r="B7497" s="26">
        <v>45239.291666666657</v>
      </c>
      <c r="C7497" s="2" t="s">
        <v>12</v>
      </c>
      <c r="D7497" s="2" t="s">
        <v>19</v>
      </c>
      <c r="E7497" s="2" t="s">
        <v>45</v>
      </c>
      <c r="F7497" s="3">
        <v>4</v>
      </c>
      <c r="G7497" s="3">
        <v>177.21</v>
      </c>
      <c r="H7497" s="3">
        <v>0.05</v>
      </c>
      <c r="I7497" s="2" t="s">
        <v>41</v>
      </c>
      <c r="J7497" s="2" t="s">
        <v>16</v>
      </c>
      <c r="K7497" s="3">
        <v>673.4</v>
      </c>
    </row>
    <row r="7498" spans="1:11" ht="15.75" customHeight="1" x14ac:dyDescent="0.35">
      <c r="A7498" s="2" t="s">
        <v>7534</v>
      </c>
      <c r="B7498" s="26">
        <v>45239.333333333343</v>
      </c>
      <c r="C7498" s="2" t="s">
        <v>18</v>
      </c>
      <c r="D7498" s="2" t="s">
        <v>13</v>
      </c>
      <c r="E7498" s="2" t="s">
        <v>14</v>
      </c>
      <c r="F7498" s="3">
        <v>7</v>
      </c>
      <c r="G7498" s="3">
        <v>362.89</v>
      </c>
      <c r="H7498" s="3">
        <v>0</v>
      </c>
      <c r="I7498" s="2" t="s">
        <v>41</v>
      </c>
      <c r="J7498" s="2" t="s">
        <v>33</v>
      </c>
      <c r="K7498" s="3">
        <v>2540.23</v>
      </c>
    </row>
    <row r="7499" spans="1:11" ht="15.75" customHeight="1" x14ac:dyDescent="0.35">
      <c r="A7499" s="2" t="s">
        <v>7535</v>
      </c>
      <c r="B7499" s="26">
        <v>45239.375</v>
      </c>
      <c r="C7499" s="2" t="s">
        <v>55</v>
      </c>
      <c r="D7499" s="2" t="s">
        <v>25</v>
      </c>
      <c r="E7499" s="2" t="s">
        <v>26</v>
      </c>
      <c r="F7499" s="3">
        <v>2</v>
      </c>
      <c r="G7499" s="3">
        <v>275.44</v>
      </c>
      <c r="H7499" s="3">
        <v>0.15</v>
      </c>
      <c r="I7499" s="2" t="s">
        <v>41</v>
      </c>
      <c r="J7499" s="2" t="s">
        <v>33</v>
      </c>
      <c r="K7499" s="3">
        <v>468.25</v>
      </c>
    </row>
    <row r="7500" spans="1:11" ht="15.75" customHeight="1" x14ac:dyDescent="0.35">
      <c r="A7500" s="2" t="s">
        <v>7536</v>
      </c>
      <c r="B7500" s="26">
        <v>45239.416666666657</v>
      </c>
      <c r="C7500" s="2" t="s">
        <v>24</v>
      </c>
      <c r="D7500" s="2" t="s">
        <v>13</v>
      </c>
      <c r="E7500" s="2" t="s">
        <v>43</v>
      </c>
      <c r="F7500" s="3">
        <v>8</v>
      </c>
      <c r="G7500" s="3">
        <v>51.81</v>
      </c>
      <c r="H7500" s="3">
        <v>0</v>
      </c>
      <c r="I7500" s="2" t="s">
        <v>21</v>
      </c>
      <c r="J7500" s="2" t="s">
        <v>16</v>
      </c>
      <c r="K7500" s="3">
        <v>414.48</v>
      </c>
    </row>
    <row r="7501" spans="1:11" ht="15.75" customHeight="1" x14ac:dyDescent="0.35">
      <c r="A7501" s="2" t="s">
        <v>7537</v>
      </c>
      <c r="B7501" s="26">
        <v>45239.458333333343</v>
      </c>
      <c r="C7501" s="2" t="s">
        <v>35</v>
      </c>
      <c r="D7501" s="2" t="s">
        <v>29</v>
      </c>
      <c r="E7501" s="2" t="s">
        <v>30</v>
      </c>
      <c r="F7501" s="3">
        <v>5</v>
      </c>
      <c r="G7501" s="3">
        <v>380.29</v>
      </c>
      <c r="H7501" s="3">
        <v>0.05</v>
      </c>
      <c r="I7501" s="2" t="s">
        <v>21</v>
      </c>
      <c r="J7501" s="2" t="s">
        <v>33</v>
      </c>
      <c r="K7501" s="3">
        <v>1806.38</v>
      </c>
    </row>
    <row r="7502" spans="1:11" ht="15.75" customHeight="1" x14ac:dyDescent="0.35">
      <c r="A7502" s="2" t="s">
        <v>7538</v>
      </c>
      <c r="B7502" s="26">
        <v>45239.5</v>
      </c>
      <c r="C7502" s="2" t="s">
        <v>12</v>
      </c>
      <c r="D7502" s="2" t="s">
        <v>13</v>
      </c>
      <c r="E7502" s="2" t="s">
        <v>14</v>
      </c>
      <c r="F7502" s="3">
        <v>5</v>
      </c>
      <c r="G7502" s="3">
        <v>142.33000000000001</v>
      </c>
      <c r="H7502" s="3">
        <v>0.05</v>
      </c>
      <c r="I7502" s="2" t="s">
        <v>21</v>
      </c>
      <c r="J7502" s="2" t="s">
        <v>16</v>
      </c>
      <c r="K7502" s="3">
        <v>676.07</v>
      </c>
    </row>
    <row r="7503" spans="1:11" ht="15.75" customHeight="1" x14ac:dyDescent="0.35">
      <c r="A7503" s="2" t="s">
        <v>7539</v>
      </c>
      <c r="B7503" s="26">
        <v>45239.541666666657</v>
      </c>
      <c r="C7503" s="2" t="s">
        <v>24</v>
      </c>
      <c r="D7503" s="2" t="s">
        <v>29</v>
      </c>
      <c r="E7503" s="2" t="s">
        <v>48</v>
      </c>
      <c r="F7503" s="3">
        <v>8</v>
      </c>
      <c r="G7503" s="3">
        <v>195.6</v>
      </c>
      <c r="H7503" s="3">
        <v>0.05</v>
      </c>
      <c r="I7503" s="2" t="s">
        <v>21</v>
      </c>
      <c r="J7503" s="2" t="s">
        <v>22</v>
      </c>
      <c r="K7503" s="3">
        <v>1486.56</v>
      </c>
    </row>
    <row r="7504" spans="1:11" ht="15.75" customHeight="1" x14ac:dyDescent="0.35">
      <c r="A7504" s="2" t="s">
        <v>7540</v>
      </c>
      <c r="B7504" s="26">
        <v>45239.583333333343</v>
      </c>
      <c r="C7504" s="2" t="s">
        <v>12</v>
      </c>
      <c r="D7504" s="2" t="s">
        <v>37</v>
      </c>
      <c r="E7504" s="2" t="s">
        <v>38</v>
      </c>
      <c r="F7504" s="3">
        <v>1</v>
      </c>
      <c r="G7504" s="3">
        <v>126.36</v>
      </c>
      <c r="H7504" s="3">
        <v>0.1</v>
      </c>
      <c r="I7504" s="2" t="s">
        <v>41</v>
      </c>
      <c r="J7504" s="2" t="s">
        <v>22</v>
      </c>
      <c r="K7504" s="3">
        <v>113.72</v>
      </c>
    </row>
    <row r="7505" spans="1:11" ht="15.75" customHeight="1" x14ac:dyDescent="0.35">
      <c r="A7505" s="2" t="s">
        <v>7541</v>
      </c>
      <c r="B7505" s="26">
        <v>45239.625</v>
      </c>
      <c r="C7505" s="2" t="s">
        <v>12</v>
      </c>
      <c r="D7505" s="2" t="s">
        <v>37</v>
      </c>
      <c r="E7505" s="2" t="s">
        <v>68</v>
      </c>
      <c r="F7505" s="3">
        <v>6</v>
      </c>
      <c r="G7505" s="3">
        <v>273.95999999999998</v>
      </c>
      <c r="H7505" s="3">
        <v>0.15</v>
      </c>
      <c r="I7505" s="2" t="s">
        <v>21</v>
      </c>
      <c r="J7505" s="2" t="s">
        <v>27</v>
      </c>
      <c r="K7505" s="3">
        <v>1397.2</v>
      </c>
    </row>
    <row r="7506" spans="1:11" ht="15.75" customHeight="1" x14ac:dyDescent="0.35">
      <c r="A7506" s="2" t="s">
        <v>7542</v>
      </c>
      <c r="B7506" s="26">
        <v>45239.666666666657</v>
      </c>
      <c r="C7506" s="2" t="s">
        <v>35</v>
      </c>
      <c r="D7506" s="2" t="s">
        <v>19</v>
      </c>
      <c r="E7506" s="2" t="s">
        <v>20</v>
      </c>
      <c r="F7506" s="3">
        <v>2</v>
      </c>
      <c r="G7506" s="3">
        <v>355.35</v>
      </c>
      <c r="H7506" s="3">
        <v>0.1</v>
      </c>
      <c r="I7506" s="2" t="s">
        <v>15</v>
      </c>
      <c r="J7506" s="2" t="s">
        <v>22</v>
      </c>
      <c r="K7506" s="3">
        <v>639.63</v>
      </c>
    </row>
    <row r="7507" spans="1:11" ht="15.75" customHeight="1" x14ac:dyDescent="0.35">
      <c r="A7507" s="2" t="s">
        <v>7543</v>
      </c>
      <c r="B7507" s="26">
        <v>45239.708333333343</v>
      </c>
      <c r="C7507" s="2" t="s">
        <v>18</v>
      </c>
      <c r="D7507" s="2" t="s">
        <v>13</v>
      </c>
      <c r="E7507" s="2" t="s">
        <v>14</v>
      </c>
      <c r="F7507" s="3">
        <v>1</v>
      </c>
      <c r="G7507" s="3">
        <v>402.59</v>
      </c>
      <c r="H7507" s="3">
        <v>0.2</v>
      </c>
      <c r="I7507" s="2" t="s">
        <v>15</v>
      </c>
      <c r="J7507" s="2" t="s">
        <v>16</v>
      </c>
      <c r="K7507" s="3">
        <v>322.07</v>
      </c>
    </row>
    <row r="7508" spans="1:11" ht="15.75" customHeight="1" x14ac:dyDescent="0.35">
      <c r="A7508" s="2" t="s">
        <v>7544</v>
      </c>
      <c r="B7508" s="26">
        <v>45239.75</v>
      </c>
      <c r="C7508" s="2" t="s">
        <v>55</v>
      </c>
      <c r="D7508" s="2" t="s">
        <v>25</v>
      </c>
      <c r="E7508" s="2" t="s">
        <v>26</v>
      </c>
      <c r="F7508" s="3">
        <v>7</v>
      </c>
      <c r="G7508" s="3">
        <v>461.45</v>
      </c>
      <c r="H7508" s="3">
        <v>0.2</v>
      </c>
      <c r="I7508" s="2" t="s">
        <v>15</v>
      </c>
      <c r="J7508" s="2" t="s">
        <v>22</v>
      </c>
      <c r="K7508" s="3">
        <v>2584.12</v>
      </c>
    </row>
    <row r="7509" spans="1:11" ht="15.75" customHeight="1" x14ac:dyDescent="0.35">
      <c r="A7509" s="2" t="s">
        <v>7545</v>
      </c>
      <c r="B7509" s="26">
        <v>45239.791666666657</v>
      </c>
      <c r="C7509" s="2" t="s">
        <v>18</v>
      </c>
      <c r="D7509" s="2" t="s">
        <v>25</v>
      </c>
      <c r="E7509" s="2" t="s">
        <v>26</v>
      </c>
      <c r="F7509" s="3">
        <v>4</v>
      </c>
      <c r="G7509" s="3">
        <v>182.81</v>
      </c>
      <c r="H7509" s="3">
        <v>0</v>
      </c>
      <c r="I7509" s="2" t="s">
        <v>15</v>
      </c>
      <c r="J7509" s="2" t="s">
        <v>22</v>
      </c>
      <c r="K7509" s="3">
        <v>731.24</v>
      </c>
    </row>
    <row r="7510" spans="1:11" ht="15.75" customHeight="1" x14ac:dyDescent="0.35">
      <c r="A7510" s="2" t="s">
        <v>7546</v>
      </c>
      <c r="B7510" s="26">
        <v>45239.833333333343</v>
      </c>
      <c r="C7510" s="2" t="s">
        <v>24</v>
      </c>
      <c r="D7510" s="2" t="s">
        <v>19</v>
      </c>
      <c r="E7510" s="2" t="s">
        <v>32</v>
      </c>
      <c r="F7510" s="3">
        <v>1</v>
      </c>
      <c r="G7510" s="3">
        <v>466.64</v>
      </c>
      <c r="H7510" s="3">
        <v>0</v>
      </c>
      <c r="I7510" s="2" t="s">
        <v>15</v>
      </c>
      <c r="J7510" s="2" t="s">
        <v>16</v>
      </c>
      <c r="K7510" s="3">
        <v>466.64</v>
      </c>
    </row>
    <row r="7511" spans="1:11" ht="15.75" customHeight="1" x14ac:dyDescent="0.35">
      <c r="A7511" s="2" t="s">
        <v>7547</v>
      </c>
      <c r="B7511" s="26">
        <v>45239.875</v>
      </c>
      <c r="C7511" s="2" t="s">
        <v>18</v>
      </c>
      <c r="D7511" s="2" t="s">
        <v>25</v>
      </c>
      <c r="E7511" s="2" t="s">
        <v>26</v>
      </c>
      <c r="F7511" s="3">
        <v>6</v>
      </c>
      <c r="G7511" s="3">
        <v>310.39</v>
      </c>
      <c r="H7511" s="3">
        <v>0</v>
      </c>
      <c r="I7511" s="2" t="s">
        <v>15</v>
      </c>
      <c r="J7511" s="2" t="s">
        <v>16</v>
      </c>
      <c r="K7511" s="3">
        <v>1862.34</v>
      </c>
    </row>
    <row r="7512" spans="1:11" ht="15.75" customHeight="1" x14ac:dyDescent="0.35">
      <c r="A7512" s="2" t="s">
        <v>7548</v>
      </c>
      <c r="B7512" s="26">
        <v>45239.916666666657</v>
      </c>
      <c r="C7512" s="2" t="s">
        <v>24</v>
      </c>
      <c r="D7512" s="2" t="s">
        <v>19</v>
      </c>
      <c r="E7512" s="2" t="s">
        <v>20</v>
      </c>
      <c r="F7512" s="3">
        <v>6</v>
      </c>
      <c r="G7512" s="3">
        <v>197.85</v>
      </c>
      <c r="H7512" s="3">
        <v>0.1</v>
      </c>
      <c r="I7512" s="2" t="s">
        <v>41</v>
      </c>
      <c r="J7512" s="2" t="s">
        <v>22</v>
      </c>
      <c r="K7512" s="3">
        <v>1068.3900000000001</v>
      </c>
    </row>
    <row r="7513" spans="1:11" ht="15.75" customHeight="1" x14ac:dyDescent="0.35">
      <c r="A7513" s="2" t="s">
        <v>7549</v>
      </c>
      <c r="B7513" s="26">
        <v>45239.958333333343</v>
      </c>
      <c r="C7513" s="2" t="s">
        <v>24</v>
      </c>
      <c r="D7513" s="2" t="s">
        <v>19</v>
      </c>
      <c r="E7513" s="2" t="s">
        <v>45</v>
      </c>
      <c r="F7513" s="3">
        <v>3</v>
      </c>
      <c r="G7513" s="3">
        <v>444.21</v>
      </c>
      <c r="H7513" s="3">
        <v>0.05</v>
      </c>
      <c r="I7513" s="2" t="s">
        <v>21</v>
      </c>
      <c r="J7513" s="2" t="s">
        <v>33</v>
      </c>
      <c r="K7513" s="3">
        <v>1266</v>
      </c>
    </row>
    <row r="7514" spans="1:11" ht="15.75" customHeight="1" x14ac:dyDescent="0.35">
      <c r="A7514" s="2" t="s">
        <v>7550</v>
      </c>
      <c r="B7514" s="26">
        <v>45240</v>
      </c>
      <c r="C7514" s="2" t="s">
        <v>55</v>
      </c>
      <c r="D7514" s="2" t="s">
        <v>19</v>
      </c>
      <c r="E7514" s="2" t="s">
        <v>45</v>
      </c>
      <c r="F7514" s="3">
        <v>6</v>
      </c>
      <c r="G7514" s="3">
        <v>291.92</v>
      </c>
      <c r="H7514" s="3">
        <v>0</v>
      </c>
      <c r="I7514" s="2" t="s">
        <v>15</v>
      </c>
      <c r="J7514" s="2" t="s">
        <v>22</v>
      </c>
      <c r="K7514" s="3">
        <v>1751.52</v>
      </c>
    </row>
    <row r="7515" spans="1:11" ht="15.75" customHeight="1" x14ac:dyDescent="0.35">
      <c r="A7515" s="2" t="s">
        <v>7551</v>
      </c>
      <c r="B7515" s="26">
        <v>45240.041666666657</v>
      </c>
      <c r="C7515" s="2" t="s">
        <v>35</v>
      </c>
      <c r="D7515" s="2" t="s">
        <v>37</v>
      </c>
      <c r="E7515" s="2" t="s">
        <v>38</v>
      </c>
      <c r="F7515" s="3">
        <v>9</v>
      </c>
      <c r="G7515" s="3">
        <v>229.87</v>
      </c>
      <c r="H7515" s="3">
        <v>0</v>
      </c>
      <c r="I7515" s="2" t="s">
        <v>15</v>
      </c>
      <c r="J7515" s="2" t="s">
        <v>16</v>
      </c>
      <c r="K7515" s="3">
        <v>2068.83</v>
      </c>
    </row>
    <row r="7516" spans="1:11" ht="15.75" customHeight="1" x14ac:dyDescent="0.35">
      <c r="A7516" s="2" t="s">
        <v>7552</v>
      </c>
      <c r="B7516" s="26">
        <v>45240.083333333343</v>
      </c>
      <c r="C7516" s="2" t="s">
        <v>55</v>
      </c>
      <c r="D7516" s="2" t="s">
        <v>13</v>
      </c>
      <c r="E7516" s="2" t="s">
        <v>14</v>
      </c>
      <c r="F7516" s="3">
        <v>6</v>
      </c>
      <c r="G7516" s="3">
        <v>10.69</v>
      </c>
      <c r="H7516" s="3">
        <v>0.2</v>
      </c>
      <c r="I7516" s="2" t="s">
        <v>21</v>
      </c>
      <c r="J7516" s="2" t="s">
        <v>16</v>
      </c>
      <c r="K7516" s="3">
        <v>51.31</v>
      </c>
    </row>
    <row r="7517" spans="1:11" ht="15.75" customHeight="1" x14ac:dyDescent="0.35">
      <c r="A7517" s="2" t="s">
        <v>7553</v>
      </c>
      <c r="B7517" s="26">
        <v>45240.125</v>
      </c>
      <c r="C7517" s="2" t="s">
        <v>18</v>
      </c>
      <c r="D7517" s="2" t="s">
        <v>19</v>
      </c>
      <c r="E7517" s="2" t="s">
        <v>45</v>
      </c>
      <c r="F7517" s="3">
        <v>1</v>
      </c>
      <c r="G7517" s="3">
        <v>360.17</v>
      </c>
      <c r="H7517" s="3">
        <v>0.05</v>
      </c>
      <c r="I7517" s="2" t="s">
        <v>21</v>
      </c>
      <c r="J7517" s="2" t="s">
        <v>33</v>
      </c>
      <c r="K7517" s="3">
        <v>342.16</v>
      </c>
    </row>
    <row r="7518" spans="1:11" ht="15.75" customHeight="1" x14ac:dyDescent="0.35">
      <c r="A7518" s="2" t="s">
        <v>7554</v>
      </c>
      <c r="B7518" s="26">
        <v>45240.166666666657</v>
      </c>
      <c r="C7518" s="2" t="s">
        <v>24</v>
      </c>
      <c r="D7518" s="2" t="s">
        <v>25</v>
      </c>
      <c r="E7518" s="2" t="s">
        <v>26</v>
      </c>
      <c r="F7518" s="3">
        <v>6</v>
      </c>
      <c r="G7518" s="3">
        <v>43.29</v>
      </c>
      <c r="H7518" s="3">
        <v>0.1</v>
      </c>
      <c r="I7518" s="2" t="s">
        <v>41</v>
      </c>
      <c r="J7518" s="2" t="s">
        <v>33</v>
      </c>
      <c r="K7518" s="3">
        <v>233.77</v>
      </c>
    </row>
    <row r="7519" spans="1:11" ht="15.75" customHeight="1" x14ac:dyDescent="0.35">
      <c r="A7519" s="2" t="s">
        <v>7555</v>
      </c>
      <c r="B7519" s="26">
        <v>45240.208333333343</v>
      </c>
      <c r="C7519" s="2" t="s">
        <v>12</v>
      </c>
      <c r="D7519" s="2" t="s">
        <v>13</v>
      </c>
      <c r="E7519" s="2" t="s">
        <v>14</v>
      </c>
      <c r="F7519" s="3">
        <v>8</v>
      </c>
      <c r="G7519" s="3">
        <v>148.25</v>
      </c>
      <c r="H7519" s="3">
        <v>0.05</v>
      </c>
      <c r="I7519" s="2" t="s">
        <v>15</v>
      </c>
      <c r="J7519" s="2" t="s">
        <v>22</v>
      </c>
      <c r="K7519" s="3">
        <v>1126.7</v>
      </c>
    </row>
    <row r="7520" spans="1:11" ht="15.75" customHeight="1" x14ac:dyDescent="0.35">
      <c r="A7520" s="2" t="s">
        <v>7556</v>
      </c>
      <c r="B7520" s="26">
        <v>45240.25</v>
      </c>
      <c r="C7520" s="2" t="s">
        <v>12</v>
      </c>
      <c r="D7520" s="2" t="s">
        <v>25</v>
      </c>
      <c r="E7520" s="2" t="s">
        <v>26</v>
      </c>
      <c r="F7520" s="3">
        <v>7</v>
      </c>
      <c r="G7520" s="3">
        <v>481.04</v>
      </c>
      <c r="H7520" s="3">
        <v>0.2</v>
      </c>
      <c r="I7520" s="2" t="s">
        <v>15</v>
      </c>
      <c r="J7520" s="2" t="s">
        <v>22</v>
      </c>
      <c r="K7520" s="3">
        <v>2693.82</v>
      </c>
    </row>
    <row r="7521" spans="1:11" ht="15.75" customHeight="1" x14ac:dyDescent="0.35">
      <c r="A7521" s="2" t="s">
        <v>7557</v>
      </c>
      <c r="B7521" s="26">
        <v>45240.291666666657</v>
      </c>
      <c r="C7521" s="2" t="s">
        <v>24</v>
      </c>
      <c r="D7521" s="2" t="s">
        <v>25</v>
      </c>
      <c r="E7521" s="2" t="s">
        <v>26</v>
      </c>
      <c r="F7521" s="3">
        <v>8</v>
      </c>
      <c r="G7521" s="3">
        <v>81.83</v>
      </c>
      <c r="H7521" s="3">
        <v>0.1</v>
      </c>
      <c r="I7521" s="2" t="s">
        <v>15</v>
      </c>
      <c r="J7521" s="2" t="s">
        <v>27</v>
      </c>
      <c r="K7521" s="3">
        <v>589.17999999999995</v>
      </c>
    </row>
    <row r="7522" spans="1:11" ht="15.75" customHeight="1" x14ac:dyDescent="0.35">
      <c r="A7522" s="2" t="s">
        <v>7558</v>
      </c>
      <c r="B7522" s="26">
        <v>45240.333333333343</v>
      </c>
      <c r="C7522" s="2" t="s">
        <v>55</v>
      </c>
      <c r="D7522" s="2" t="s">
        <v>37</v>
      </c>
      <c r="E7522" s="2" t="s">
        <v>68</v>
      </c>
      <c r="F7522" s="3">
        <v>8</v>
      </c>
      <c r="G7522" s="3">
        <v>159.33000000000001</v>
      </c>
      <c r="H7522" s="3">
        <v>0.15</v>
      </c>
      <c r="I7522" s="2" t="s">
        <v>41</v>
      </c>
      <c r="J7522" s="2" t="s">
        <v>16</v>
      </c>
      <c r="K7522" s="3">
        <v>1083.44</v>
      </c>
    </row>
    <row r="7523" spans="1:11" ht="15.75" customHeight="1" x14ac:dyDescent="0.35">
      <c r="A7523" s="2" t="s">
        <v>7559</v>
      </c>
      <c r="B7523" s="26">
        <v>45240.375</v>
      </c>
      <c r="C7523" s="2" t="s">
        <v>35</v>
      </c>
      <c r="D7523" s="2" t="s">
        <v>19</v>
      </c>
      <c r="E7523" s="2" t="s">
        <v>45</v>
      </c>
      <c r="F7523" s="3">
        <v>9</v>
      </c>
      <c r="G7523" s="3">
        <v>466.51</v>
      </c>
      <c r="H7523" s="3">
        <v>0</v>
      </c>
      <c r="I7523" s="2" t="s">
        <v>21</v>
      </c>
      <c r="J7523" s="2" t="s">
        <v>22</v>
      </c>
      <c r="K7523" s="3">
        <v>4198.59</v>
      </c>
    </row>
    <row r="7524" spans="1:11" ht="15.75" customHeight="1" x14ac:dyDescent="0.35">
      <c r="A7524" s="2" t="s">
        <v>7560</v>
      </c>
      <c r="B7524" s="26">
        <v>45240.416666666657</v>
      </c>
      <c r="C7524" s="2" t="s">
        <v>55</v>
      </c>
      <c r="D7524" s="2" t="s">
        <v>13</v>
      </c>
      <c r="E7524" s="2" t="s">
        <v>43</v>
      </c>
      <c r="F7524" s="3">
        <v>3</v>
      </c>
      <c r="G7524" s="3">
        <v>172.15</v>
      </c>
      <c r="H7524" s="3">
        <v>0.1</v>
      </c>
      <c r="I7524" s="2" t="s">
        <v>41</v>
      </c>
      <c r="J7524" s="2" t="s">
        <v>16</v>
      </c>
      <c r="K7524" s="3">
        <v>464.81</v>
      </c>
    </row>
    <row r="7525" spans="1:11" ht="15.75" customHeight="1" x14ac:dyDescent="0.35">
      <c r="A7525" s="2" t="s">
        <v>7561</v>
      </c>
      <c r="B7525" s="26">
        <v>45240.458333333343</v>
      </c>
      <c r="C7525" s="2" t="s">
        <v>24</v>
      </c>
      <c r="D7525" s="2" t="s">
        <v>37</v>
      </c>
      <c r="E7525" s="2" t="s">
        <v>68</v>
      </c>
      <c r="F7525" s="3">
        <v>7</v>
      </c>
      <c r="G7525" s="3">
        <v>167.69</v>
      </c>
      <c r="H7525" s="3">
        <v>0.2</v>
      </c>
      <c r="I7525" s="2" t="s">
        <v>41</v>
      </c>
      <c r="J7525" s="2" t="s">
        <v>16</v>
      </c>
      <c r="K7525" s="3">
        <v>939.06</v>
      </c>
    </row>
    <row r="7526" spans="1:11" ht="15.75" customHeight="1" x14ac:dyDescent="0.35">
      <c r="A7526" s="2" t="s">
        <v>7562</v>
      </c>
      <c r="B7526" s="26">
        <v>45240.5</v>
      </c>
      <c r="C7526" s="2" t="s">
        <v>24</v>
      </c>
      <c r="D7526" s="2" t="s">
        <v>13</v>
      </c>
      <c r="E7526" s="2" t="s">
        <v>14</v>
      </c>
      <c r="F7526" s="3">
        <v>6</v>
      </c>
      <c r="G7526" s="3">
        <v>325.74</v>
      </c>
      <c r="H7526" s="3">
        <v>0.05</v>
      </c>
      <c r="I7526" s="2" t="s">
        <v>15</v>
      </c>
      <c r="J7526" s="2" t="s">
        <v>16</v>
      </c>
      <c r="K7526" s="3">
        <v>1856.72</v>
      </c>
    </row>
    <row r="7527" spans="1:11" ht="15.75" customHeight="1" x14ac:dyDescent="0.35">
      <c r="A7527" s="2" t="s">
        <v>7563</v>
      </c>
      <c r="B7527" s="26">
        <v>45240.541666666657</v>
      </c>
      <c r="C7527" s="2" t="s">
        <v>35</v>
      </c>
      <c r="D7527" s="2" t="s">
        <v>19</v>
      </c>
      <c r="E7527" s="2" t="s">
        <v>32</v>
      </c>
      <c r="F7527" s="3">
        <v>2</v>
      </c>
      <c r="G7527" s="3">
        <v>70.02</v>
      </c>
      <c r="H7527" s="3">
        <v>0.1</v>
      </c>
      <c r="I7527" s="2" t="s">
        <v>21</v>
      </c>
      <c r="J7527" s="2" t="s">
        <v>33</v>
      </c>
      <c r="K7527" s="3">
        <v>126.04</v>
      </c>
    </row>
    <row r="7528" spans="1:11" ht="15.75" customHeight="1" x14ac:dyDescent="0.35">
      <c r="A7528" s="2" t="s">
        <v>7564</v>
      </c>
      <c r="B7528" s="26">
        <v>45240.583333333343</v>
      </c>
      <c r="C7528" s="2" t="s">
        <v>18</v>
      </c>
      <c r="D7528" s="2" t="s">
        <v>13</v>
      </c>
      <c r="E7528" s="2" t="s">
        <v>14</v>
      </c>
      <c r="F7528" s="3">
        <v>5</v>
      </c>
      <c r="G7528" s="3">
        <v>486.51</v>
      </c>
      <c r="H7528" s="3">
        <v>0.2</v>
      </c>
      <c r="I7528" s="2" t="s">
        <v>15</v>
      </c>
      <c r="J7528" s="2" t="s">
        <v>16</v>
      </c>
      <c r="K7528" s="3">
        <v>1946.04</v>
      </c>
    </row>
    <row r="7529" spans="1:11" ht="15.75" customHeight="1" x14ac:dyDescent="0.35">
      <c r="A7529" s="2" t="s">
        <v>7565</v>
      </c>
      <c r="B7529" s="26">
        <v>45240.625</v>
      </c>
      <c r="C7529" s="2" t="s">
        <v>18</v>
      </c>
      <c r="D7529" s="2" t="s">
        <v>19</v>
      </c>
      <c r="E7529" s="2" t="s">
        <v>32</v>
      </c>
      <c r="F7529" s="3">
        <v>3</v>
      </c>
      <c r="G7529" s="3">
        <v>141.13999999999999</v>
      </c>
      <c r="H7529" s="3">
        <v>0.1</v>
      </c>
      <c r="I7529" s="2" t="s">
        <v>41</v>
      </c>
      <c r="J7529" s="2" t="s">
        <v>22</v>
      </c>
      <c r="K7529" s="3">
        <v>381.08</v>
      </c>
    </row>
    <row r="7530" spans="1:11" ht="15.75" customHeight="1" x14ac:dyDescent="0.35">
      <c r="A7530" s="2" t="s">
        <v>7566</v>
      </c>
      <c r="B7530" s="26">
        <v>45240.666666666657</v>
      </c>
      <c r="C7530" s="2" t="s">
        <v>35</v>
      </c>
      <c r="D7530" s="2" t="s">
        <v>13</v>
      </c>
      <c r="E7530" s="2" t="s">
        <v>43</v>
      </c>
      <c r="F7530" s="3">
        <v>5</v>
      </c>
      <c r="G7530" s="3">
        <v>393.92</v>
      </c>
      <c r="H7530" s="3">
        <v>0</v>
      </c>
      <c r="I7530" s="2" t="s">
        <v>41</v>
      </c>
      <c r="J7530" s="2" t="s">
        <v>27</v>
      </c>
      <c r="K7530" s="3">
        <v>1969.6</v>
      </c>
    </row>
    <row r="7531" spans="1:11" ht="15.75" customHeight="1" x14ac:dyDescent="0.35">
      <c r="A7531" s="2" t="s">
        <v>7567</v>
      </c>
      <c r="B7531" s="26">
        <v>45240.708333333343</v>
      </c>
      <c r="C7531" s="2" t="s">
        <v>18</v>
      </c>
      <c r="D7531" s="2" t="s">
        <v>13</v>
      </c>
      <c r="E7531" s="2" t="s">
        <v>14</v>
      </c>
      <c r="F7531" s="3">
        <v>9</v>
      </c>
      <c r="G7531" s="3">
        <v>147.37</v>
      </c>
      <c r="H7531" s="3">
        <v>0.05</v>
      </c>
      <c r="I7531" s="2" t="s">
        <v>21</v>
      </c>
      <c r="J7531" s="2" t="s">
        <v>33</v>
      </c>
      <c r="K7531" s="3">
        <v>1260.01</v>
      </c>
    </row>
    <row r="7532" spans="1:11" ht="15.75" customHeight="1" x14ac:dyDescent="0.35">
      <c r="A7532" s="2" t="s">
        <v>7568</v>
      </c>
      <c r="B7532" s="26">
        <v>45240.75</v>
      </c>
      <c r="C7532" s="2" t="s">
        <v>12</v>
      </c>
      <c r="D7532" s="2" t="s">
        <v>37</v>
      </c>
      <c r="E7532" s="2" t="s">
        <v>68</v>
      </c>
      <c r="F7532" s="3">
        <v>8</v>
      </c>
      <c r="G7532" s="3">
        <v>141.31</v>
      </c>
      <c r="H7532" s="3">
        <v>0.05</v>
      </c>
      <c r="I7532" s="2" t="s">
        <v>21</v>
      </c>
      <c r="J7532" s="2" t="s">
        <v>27</v>
      </c>
      <c r="K7532" s="3">
        <v>1073.96</v>
      </c>
    </row>
    <row r="7533" spans="1:11" ht="15.75" customHeight="1" x14ac:dyDescent="0.35">
      <c r="A7533" s="2" t="s">
        <v>7569</v>
      </c>
      <c r="B7533" s="26">
        <v>45240.791666666657</v>
      </c>
      <c r="C7533" s="2" t="s">
        <v>18</v>
      </c>
      <c r="D7533" s="2" t="s">
        <v>19</v>
      </c>
      <c r="E7533" s="2" t="s">
        <v>20</v>
      </c>
      <c r="F7533" s="3">
        <v>9</v>
      </c>
      <c r="G7533" s="3">
        <v>33.47</v>
      </c>
      <c r="H7533" s="3">
        <v>0.1</v>
      </c>
      <c r="I7533" s="2" t="s">
        <v>21</v>
      </c>
      <c r="J7533" s="2" t="s">
        <v>22</v>
      </c>
      <c r="K7533" s="3">
        <v>271.11</v>
      </c>
    </row>
    <row r="7534" spans="1:11" ht="15.75" customHeight="1" x14ac:dyDescent="0.35">
      <c r="A7534" s="2" t="s">
        <v>7570</v>
      </c>
      <c r="B7534" s="26">
        <v>45240.833333333343</v>
      </c>
      <c r="C7534" s="2" t="s">
        <v>18</v>
      </c>
      <c r="D7534" s="2" t="s">
        <v>13</v>
      </c>
      <c r="E7534" s="2" t="s">
        <v>14</v>
      </c>
      <c r="F7534" s="3">
        <v>9</v>
      </c>
      <c r="G7534" s="3">
        <v>64.06</v>
      </c>
      <c r="H7534" s="3">
        <v>0.2</v>
      </c>
      <c r="I7534" s="2" t="s">
        <v>15</v>
      </c>
      <c r="J7534" s="2" t="s">
        <v>33</v>
      </c>
      <c r="K7534" s="3">
        <v>461.23</v>
      </c>
    </row>
    <row r="7535" spans="1:11" ht="15.75" customHeight="1" x14ac:dyDescent="0.35">
      <c r="A7535" s="2" t="s">
        <v>7571</v>
      </c>
      <c r="B7535" s="26">
        <v>45240.875</v>
      </c>
      <c r="C7535" s="2" t="s">
        <v>18</v>
      </c>
      <c r="D7535" s="2" t="s">
        <v>13</v>
      </c>
      <c r="E7535" s="2" t="s">
        <v>43</v>
      </c>
      <c r="F7535" s="3">
        <v>8</v>
      </c>
      <c r="G7535" s="3">
        <v>263.37</v>
      </c>
      <c r="H7535" s="3">
        <v>0</v>
      </c>
      <c r="I7535" s="2" t="s">
        <v>41</v>
      </c>
      <c r="J7535" s="2" t="s">
        <v>27</v>
      </c>
      <c r="K7535" s="3">
        <v>2106.96</v>
      </c>
    </row>
    <row r="7536" spans="1:11" ht="15.75" customHeight="1" x14ac:dyDescent="0.35">
      <c r="A7536" s="2" t="s">
        <v>7572</v>
      </c>
      <c r="B7536" s="26">
        <v>45240.916666666657</v>
      </c>
      <c r="C7536" s="2" t="s">
        <v>12</v>
      </c>
      <c r="D7536" s="2" t="s">
        <v>37</v>
      </c>
      <c r="E7536" s="2" t="s">
        <v>68</v>
      </c>
      <c r="F7536" s="3">
        <v>8</v>
      </c>
      <c r="G7536" s="3">
        <v>290.54000000000002</v>
      </c>
      <c r="H7536" s="3">
        <v>0</v>
      </c>
      <c r="I7536" s="2" t="s">
        <v>21</v>
      </c>
      <c r="J7536" s="2" t="s">
        <v>33</v>
      </c>
      <c r="K7536" s="3">
        <v>2324.3200000000002</v>
      </c>
    </row>
    <row r="7537" spans="1:11" ht="15.75" customHeight="1" x14ac:dyDescent="0.35">
      <c r="A7537" s="2" t="s">
        <v>7573</v>
      </c>
      <c r="B7537" s="26">
        <v>45240.958333333343</v>
      </c>
      <c r="C7537" s="2" t="s">
        <v>18</v>
      </c>
      <c r="D7537" s="2" t="s">
        <v>13</v>
      </c>
      <c r="E7537" s="2" t="s">
        <v>14</v>
      </c>
      <c r="F7537" s="3">
        <v>6</v>
      </c>
      <c r="G7537" s="3">
        <v>408.84</v>
      </c>
      <c r="H7537" s="3">
        <v>0.1</v>
      </c>
      <c r="I7537" s="2" t="s">
        <v>21</v>
      </c>
      <c r="J7537" s="2" t="s">
        <v>16</v>
      </c>
      <c r="K7537" s="3">
        <v>2207.7399999999998</v>
      </c>
    </row>
    <row r="7538" spans="1:11" ht="15.75" customHeight="1" x14ac:dyDescent="0.35">
      <c r="A7538" s="2" t="s">
        <v>7574</v>
      </c>
      <c r="B7538" s="26">
        <v>45241</v>
      </c>
      <c r="C7538" s="2" t="s">
        <v>12</v>
      </c>
      <c r="D7538" s="2" t="s">
        <v>29</v>
      </c>
      <c r="E7538" s="2" t="s">
        <v>30</v>
      </c>
      <c r="F7538" s="3">
        <v>6</v>
      </c>
      <c r="G7538" s="3">
        <v>34.81</v>
      </c>
      <c r="H7538" s="3">
        <v>0.15</v>
      </c>
      <c r="I7538" s="2" t="s">
        <v>21</v>
      </c>
      <c r="J7538" s="2" t="s">
        <v>22</v>
      </c>
      <c r="K7538" s="3">
        <v>177.53</v>
      </c>
    </row>
    <row r="7539" spans="1:11" ht="15.75" customHeight="1" x14ac:dyDescent="0.35">
      <c r="A7539" s="2" t="s">
        <v>7575</v>
      </c>
      <c r="B7539" s="26">
        <v>45241.041666666657</v>
      </c>
      <c r="C7539" s="2" t="s">
        <v>35</v>
      </c>
      <c r="D7539" s="2" t="s">
        <v>25</v>
      </c>
      <c r="E7539" s="2" t="s">
        <v>26</v>
      </c>
      <c r="F7539" s="3">
        <v>6</v>
      </c>
      <c r="G7539" s="3">
        <v>181.29</v>
      </c>
      <c r="H7539" s="3">
        <v>0.1</v>
      </c>
      <c r="I7539" s="2" t="s">
        <v>15</v>
      </c>
      <c r="J7539" s="2" t="s">
        <v>22</v>
      </c>
      <c r="K7539" s="3">
        <v>978.97</v>
      </c>
    </row>
    <row r="7540" spans="1:11" ht="15.75" customHeight="1" x14ac:dyDescent="0.35">
      <c r="A7540" s="2" t="s">
        <v>7576</v>
      </c>
      <c r="B7540" s="26">
        <v>45241.083333333343</v>
      </c>
      <c r="C7540" s="2" t="s">
        <v>55</v>
      </c>
      <c r="D7540" s="2" t="s">
        <v>37</v>
      </c>
      <c r="E7540" s="2" t="s">
        <v>38</v>
      </c>
      <c r="F7540" s="3">
        <v>6</v>
      </c>
      <c r="G7540" s="3">
        <v>104.08</v>
      </c>
      <c r="H7540" s="3">
        <v>0</v>
      </c>
      <c r="I7540" s="2" t="s">
        <v>15</v>
      </c>
      <c r="J7540" s="2" t="s">
        <v>22</v>
      </c>
      <c r="K7540" s="3">
        <v>624.48</v>
      </c>
    </row>
    <row r="7541" spans="1:11" ht="15.75" customHeight="1" x14ac:dyDescent="0.35">
      <c r="A7541" s="2" t="s">
        <v>7577</v>
      </c>
      <c r="B7541" s="26">
        <v>45241.125</v>
      </c>
      <c r="C7541" s="2" t="s">
        <v>35</v>
      </c>
      <c r="D7541" s="2" t="s">
        <v>37</v>
      </c>
      <c r="E7541" s="2" t="s">
        <v>68</v>
      </c>
      <c r="F7541" s="3">
        <v>9</v>
      </c>
      <c r="G7541" s="3">
        <v>182.15</v>
      </c>
      <c r="H7541" s="3">
        <v>0.05</v>
      </c>
      <c r="I7541" s="2" t="s">
        <v>15</v>
      </c>
      <c r="J7541" s="2" t="s">
        <v>16</v>
      </c>
      <c r="K7541" s="3">
        <v>1557.38</v>
      </c>
    </row>
    <row r="7542" spans="1:11" ht="15.75" customHeight="1" x14ac:dyDescent="0.35">
      <c r="A7542" s="2" t="s">
        <v>7578</v>
      </c>
      <c r="B7542" s="26">
        <v>45241.166666666657</v>
      </c>
      <c r="C7542" s="2" t="s">
        <v>55</v>
      </c>
      <c r="D7542" s="2" t="s">
        <v>19</v>
      </c>
      <c r="E7542" s="2" t="s">
        <v>32</v>
      </c>
      <c r="F7542" s="3">
        <v>1</v>
      </c>
      <c r="G7542" s="3">
        <v>180.38</v>
      </c>
      <c r="H7542" s="3">
        <v>0.1</v>
      </c>
      <c r="I7542" s="2" t="s">
        <v>15</v>
      </c>
      <c r="J7542" s="2" t="s">
        <v>16</v>
      </c>
      <c r="K7542" s="3">
        <v>162.34</v>
      </c>
    </row>
    <row r="7543" spans="1:11" ht="15.75" customHeight="1" x14ac:dyDescent="0.35">
      <c r="A7543" s="2" t="s">
        <v>7579</v>
      </c>
      <c r="B7543" s="26">
        <v>45241.208333333343</v>
      </c>
      <c r="C7543" s="2" t="s">
        <v>35</v>
      </c>
      <c r="D7543" s="2" t="s">
        <v>29</v>
      </c>
      <c r="E7543" s="2" t="s">
        <v>48</v>
      </c>
      <c r="F7543" s="3">
        <v>6</v>
      </c>
      <c r="G7543" s="3">
        <v>180.37</v>
      </c>
      <c r="H7543" s="3">
        <v>0.1</v>
      </c>
      <c r="I7543" s="2" t="s">
        <v>21</v>
      </c>
      <c r="J7543" s="2" t="s">
        <v>16</v>
      </c>
      <c r="K7543" s="3">
        <v>974</v>
      </c>
    </row>
    <row r="7544" spans="1:11" ht="15.75" customHeight="1" x14ac:dyDescent="0.35">
      <c r="A7544" s="2" t="s">
        <v>7580</v>
      </c>
      <c r="B7544" s="26">
        <v>45241.25</v>
      </c>
      <c r="C7544" s="2" t="s">
        <v>55</v>
      </c>
      <c r="D7544" s="2" t="s">
        <v>29</v>
      </c>
      <c r="E7544" s="2" t="s">
        <v>48</v>
      </c>
      <c r="F7544" s="3">
        <v>8</v>
      </c>
      <c r="G7544" s="3">
        <v>158.27000000000001</v>
      </c>
      <c r="H7544" s="3">
        <v>0.05</v>
      </c>
      <c r="I7544" s="2" t="s">
        <v>41</v>
      </c>
      <c r="J7544" s="2" t="s">
        <v>22</v>
      </c>
      <c r="K7544" s="3">
        <v>1202.8499999999999</v>
      </c>
    </row>
    <row r="7545" spans="1:11" ht="15.75" customHeight="1" x14ac:dyDescent="0.35">
      <c r="A7545" s="2" t="s">
        <v>7581</v>
      </c>
      <c r="B7545" s="26">
        <v>45241.291666666657</v>
      </c>
      <c r="C7545" s="2" t="s">
        <v>55</v>
      </c>
      <c r="D7545" s="2" t="s">
        <v>19</v>
      </c>
      <c r="E7545" s="2" t="s">
        <v>45</v>
      </c>
      <c r="F7545" s="3">
        <v>1</v>
      </c>
      <c r="G7545" s="3">
        <v>383.17</v>
      </c>
      <c r="H7545" s="3">
        <v>0.1</v>
      </c>
      <c r="I7545" s="2" t="s">
        <v>41</v>
      </c>
      <c r="J7545" s="2" t="s">
        <v>16</v>
      </c>
      <c r="K7545" s="3">
        <v>344.85</v>
      </c>
    </row>
    <row r="7546" spans="1:11" ht="15.75" customHeight="1" x14ac:dyDescent="0.35">
      <c r="A7546" s="2" t="s">
        <v>7582</v>
      </c>
      <c r="B7546" s="26">
        <v>45241.333333333343</v>
      </c>
      <c r="C7546" s="2" t="s">
        <v>24</v>
      </c>
      <c r="D7546" s="2" t="s">
        <v>25</v>
      </c>
      <c r="E7546" s="2" t="s">
        <v>26</v>
      </c>
      <c r="F7546" s="3">
        <v>6</v>
      </c>
      <c r="G7546" s="3">
        <v>346.4</v>
      </c>
      <c r="H7546" s="3">
        <v>0.2</v>
      </c>
      <c r="I7546" s="2" t="s">
        <v>21</v>
      </c>
      <c r="J7546" s="2" t="s">
        <v>22</v>
      </c>
      <c r="K7546" s="3">
        <v>1662.72</v>
      </c>
    </row>
    <row r="7547" spans="1:11" ht="15.75" customHeight="1" x14ac:dyDescent="0.35">
      <c r="A7547" s="2" t="s">
        <v>7583</v>
      </c>
      <c r="B7547" s="26">
        <v>45241.375</v>
      </c>
      <c r="C7547" s="2" t="s">
        <v>55</v>
      </c>
      <c r="D7547" s="2" t="s">
        <v>29</v>
      </c>
      <c r="E7547" s="2" t="s">
        <v>48</v>
      </c>
      <c r="F7547" s="3">
        <v>9</v>
      </c>
      <c r="G7547" s="3">
        <v>174.03</v>
      </c>
      <c r="H7547" s="3">
        <v>0.05</v>
      </c>
      <c r="I7547" s="2" t="s">
        <v>41</v>
      </c>
      <c r="J7547" s="2" t="s">
        <v>33</v>
      </c>
      <c r="K7547" s="3">
        <v>1487.96</v>
      </c>
    </row>
    <row r="7548" spans="1:11" ht="15.75" customHeight="1" x14ac:dyDescent="0.35">
      <c r="A7548" s="2" t="s">
        <v>7584</v>
      </c>
      <c r="B7548" s="26">
        <v>45241.416666666657</v>
      </c>
      <c r="C7548" s="2" t="s">
        <v>55</v>
      </c>
      <c r="D7548" s="2" t="s">
        <v>19</v>
      </c>
      <c r="E7548" s="2" t="s">
        <v>32</v>
      </c>
      <c r="F7548" s="3">
        <v>6</v>
      </c>
      <c r="G7548" s="3">
        <v>77.510000000000005</v>
      </c>
      <c r="H7548" s="3">
        <v>0.05</v>
      </c>
      <c r="I7548" s="2" t="s">
        <v>15</v>
      </c>
      <c r="J7548" s="2" t="s">
        <v>33</v>
      </c>
      <c r="K7548" s="3">
        <v>441.81</v>
      </c>
    </row>
    <row r="7549" spans="1:11" ht="15.75" customHeight="1" x14ac:dyDescent="0.35">
      <c r="A7549" s="2" t="s">
        <v>7585</v>
      </c>
      <c r="B7549" s="26">
        <v>45241.458333333343</v>
      </c>
      <c r="C7549" s="2" t="s">
        <v>24</v>
      </c>
      <c r="D7549" s="2" t="s">
        <v>29</v>
      </c>
      <c r="E7549" s="2" t="s">
        <v>30</v>
      </c>
      <c r="F7549" s="3">
        <v>2</v>
      </c>
      <c r="G7549" s="3">
        <v>261.55</v>
      </c>
      <c r="H7549" s="3">
        <v>0.05</v>
      </c>
      <c r="I7549" s="2" t="s">
        <v>15</v>
      </c>
      <c r="J7549" s="2" t="s">
        <v>16</v>
      </c>
      <c r="K7549" s="3">
        <v>496.94</v>
      </c>
    </row>
    <row r="7550" spans="1:11" ht="15.75" customHeight="1" x14ac:dyDescent="0.35">
      <c r="A7550" s="2" t="s">
        <v>7586</v>
      </c>
      <c r="B7550" s="26">
        <v>45241.5</v>
      </c>
      <c r="C7550" s="2" t="s">
        <v>18</v>
      </c>
      <c r="D7550" s="2" t="s">
        <v>19</v>
      </c>
      <c r="E7550" s="2" t="s">
        <v>45</v>
      </c>
      <c r="F7550" s="3">
        <v>1</v>
      </c>
      <c r="G7550" s="3">
        <v>459.83</v>
      </c>
      <c r="H7550" s="3">
        <v>0</v>
      </c>
      <c r="I7550" s="2" t="s">
        <v>15</v>
      </c>
      <c r="J7550" s="2" t="s">
        <v>16</v>
      </c>
      <c r="K7550" s="3">
        <v>459.83</v>
      </c>
    </row>
    <row r="7551" spans="1:11" ht="15.75" customHeight="1" x14ac:dyDescent="0.35">
      <c r="A7551" s="2" t="s">
        <v>7587</v>
      </c>
      <c r="B7551" s="26">
        <v>45241.541666666657</v>
      </c>
      <c r="C7551" s="2" t="s">
        <v>18</v>
      </c>
      <c r="D7551" s="2" t="s">
        <v>37</v>
      </c>
      <c r="E7551" s="2" t="s">
        <v>38</v>
      </c>
      <c r="F7551" s="3">
        <v>4</v>
      </c>
      <c r="G7551" s="3">
        <v>66.16</v>
      </c>
      <c r="H7551" s="3">
        <v>0.1</v>
      </c>
      <c r="I7551" s="2" t="s">
        <v>21</v>
      </c>
      <c r="J7551" s="2" t="s">
        <v>16</v>
      </c>
      <c r="K7551" s="3">
        <v>238.18</v>
      </c>
    </row>
    <row r="7552" spans="1:11" ht="15.75" customHeight="1" x14ac:dyDescent="0.35">
      <c r="A7552" s="2" t="s">
        <v>7588</v>
      </c>
      <c r="B7552" s="26">
        <v>45241.583333333343</v>
      </c>
      <c r="C7552" s="2" t="s">
        <v>24</v>
      </c>
      <c r="D7552" s="2" t="s">
        <v>19</v>
      </c>
      <c r="E7552" s="2" t="s">
        <v>45</v>
      </c>
      <c r="F7552" s="3">
        <v>6</v>
      </c>
      <c r="G7552" s="3">
        <v>377.75</v>
      </c>
      <c r="H7552" s="3">
        <v>0.15</v>
      </c>
      <c r="I7552" s="2" t="s">
        <v>15</v>
      </c>
      <c r="J7552" s="2" t="s">
        <v>33</v>
      </c>
      <c r="K7552" s="3">
        <v>1926.52</v>
      </c>
    </row>
    <row r="7553" spans="1:11" ht="15.75" customHeight="1" x14ac:dyDescent="0.35">
      <c r="A7553" s="2" t="s">
        <v>7589</v>
      </c>
      <c r="B7553" s="26">
        <v>45241.625</v>
      </c>
      <c r="C7553" s="2" t="s">
        <v>12</v>
      </c>
      <c r="D7553" s="2" t="s">
        <v>13</v>
      </c>
      <c r="E7553" s="2" t="s">
        <v>14</v>
      </c>
      <c r="F7553" s="3">
        <v>9</v>
      </c>
      <c r="G7553" s="3">
        <v>301.69</v>
      </c>
      <c r="H7553" s="3">
        <v>0.1</v>
      </c>
      <c r="I7553" s="2" t="s">
        <v>15</v>
      </c>
      <c r="J7553" s="2" t="s">
        <v>16</v>
      </c>
      <c r="K7553" s="3">
        <v>2443.69</v>
      </c>
    </row>
    <row r="7554" spans="1:11" ht="15.75" customHeight="1" x14ac:dyDescent="0.35">
      <c r="A7554" s="2" t="s">
        <v>7590</v>
      </c>
      <c r="B7554" s="26">
        <v>45241.666666666657</v>
      </c>
      <c r="C7554" s="2" t="s">
        <v>55</v>
      </c>
      <c r="D7554" s="2" t="s">
        <v>25</v>
      </c>
      <c r="E7554" s="2" t="s">
        <v>26</v>
      </c>
      <c r="F7554" s="3">
        <v>5</v>
      </c>
      <c r="G7554" s="3">
        <v>296.35000000000002</v>
      </c>
      <c r="H7554" s="3">
        <v>0.1</v>
      </c>
      <c r="I7554" s="2" t="s">
        <v>15</v>
      </c>
      <c r="J7554" s="2" t="s">
        <v>33</v>
      </c>
      <c r="K7554" s="3">
        <v>1333.58</v>
      </c>
    </row>
    <row r="7555" spans="1:11" ht="15.75" customHeight="1" x14ac:dyDescent="0.35">
      <c r="A7555" s="2" t="s">
        <v>7591</v>
      </c>
      <c r="B7555" s="26">
        <v>45241.708333333343</v>
      </c>
      <c r="C7555" s="2" t="s">
        <v>55</v>
      </c>
      <c r="D7555" s="2" t="s">
        <v>37</v>
      </c>
      <c r="E7555" s="2" t="s">
        <v>68</v>
      </c>
      <c r="F7555" s="3">
        <v>7</v>
      </c>
      <c r="G7555" s="3">
        <v>467.66</v>
      </c>
      <c r="H7555" s="3">
        <v>0</v>
      </c>
      <c r="I7555" s="2" t="s">
        <v>41</v>
      </c>
      <c r="J7555" s="2" t="s">
        <v>27</v>
      </c>
      <c r="K7555" s="3">
        <v>3273.62</v>
      </c>
    </row>
    <row r="7556" spans="1:11" ht="15.75" customHeight="1" x14ac:dyDescent="0.35">
      <c r="A7556" s="2" t="s">
        <v>7592</v>
      </c>
      <c r="B7556" s="26">
        <v>45241.75</v>
      </c>
      <c r="C7556" s="2" t="s">
        <v>24</v>
      </c>
      <c r="D7556" s="2" t="s">
        <v>19</v>
      </c>
      <c r="E7556" s="2" t="s">
        <v>45</v>
      </c>
      <c r="F7556" s="3">
        <v>6</v>
      </c>
      <c r="G7556" s="3">
        <v>478.19</v>
      </c>
      <c r="H7556" s="3">
        <v>0.2</v>
      </c>
      <c r="I7556" s="2" t="s">
        <v>21</v>
      </c>
      <c r="J7556" s="2" t="s">
        <v>16</v>
      </c>
      <c r="K7556" s="3">
        <v>2295.31</v>
      </c>
    </row>
    <row r="7557" spans="1:11" ht="15.75" customHeight="1" x14ac:dyDescent="0.35">
      <c r="A7557" s="2" t="s">
        <v>7593</v>
      </c>
      <c r="B7557" s="26">
        <v>45241.791666666657</v>
      </c>
      <c r="C7557" s="2" t="s">
        <v>24</v>
      </c>
      <c r="D7557" s="2" t="s">
        <v>37</v>
      </c>
      <c r="E7557" s="2" t="s">
        <v>68</v>
      </c>
      <c r="F7557" s="3">
        <v>6</v>
      </c>
      <c r="G7557" s="3">
        <v>125.7</v>
      </c>
      <c r="H7557" s="3">
        <v>0.2</v>
      </c>
      <c r="I7557" s="2" t="s">
        <v>21</v>
      </c>
      <c r="J7557" s="2" t="s">
        <v>27</v>
      </c>
      <c r="K7557" s="3">
        <v>603.36</v>
      </c>
    </row>
    <row r="7558" spans="1:11" ht="15.75" customHeight="1" x14ac:dyDescent="0.35">
      <c r="A7558" s="2" t="s">
        <v>7594</v>
      </c>
      <c r="B7558" s="26">
        <v>45241.833333333343</v>
      </c>
      <c r="C7558" s="2" t="s">
        <v>12</v>
      </c>
      <c r="D7558" s="2" t="s">
        <v>37</v>
      </c>
      <c r="E7558" s="2" t="s">
        <v>38</v>
      </c>
      <c r="F7558" s="3">
        <v>9</v>
      </c>
      <c r="G7558" s="3">
        <v>405.2</v>
      </c>
      <c r="H7558" s="3">
        <v>0</v>
      </c>
      <c r="I7558" s="2" t="s">
        <v>21</v>
      </c>
      <c r="J7558" s="2" t="s">
        <v>22</v>
      </c>
      <c r="K7558" s="3">
        <v>3646.8</v>
      </c>
    </row>
    <row r="7559" spans="1:11" ht="15.75" customHeight="1" x14ac:dyDescent="0.35">
      <c r="A7559" s="2" t="s">
        <v>7595</v>
      </c>
      <c r="B7559" s="26">
        <v>45241.875</v>
      </c>
      <c r="C7559" s="2" t="s">
        <v>18</v>
      </c>
      <c r="D7559" s="2" t="s">
        <v>13</v>
      </c>
      <c r="E7559" s="2" t="s">
        <v>43</v>
      </c>
      <c r="F7559" s="3">
        <v>5</v>
      </c>
      <c r="G7559" s="3">
        <v>312.3</v>
      </c>
      <c r="H7559" s="3">
        <v>0</v>
      </c>
      <c r="I7559" s="2" t="s">
        <v>41</v>
      </c>
      <c r="J7559" s="2" t="s">
        <v>22</v>
      </c>
      <c r="K7559" s="3">
        <v>1561.5</v>
      </c>
    </row>
    <row r="7560" spans="1:11" ht="15.75" customHeight="1" x14ac:dyDescent="0.35">
      <c r="A7560" s="2" t="s">
        <v>7596</v>
      </c>
      <c r="B7560" s="26">
        <v>45241.916666666657</v>
      </c>
      <c r="C7560" s="2" t="s">
        <v>35</v>
      </c>
      <c r="D7560" s="2" t="s">
        <v>19</v>
      </c>
      <c r="E7560" s="2" t="s">
        <v>20</v>
      </c>
      <c r="F7560" s="3">
        <v>2</v>
      </c>
      <c r="G7560" s="3">
        <v>207.38</v>
      </c>
      <c r="H7560" s="3">
        <v>0</v>
      </c>
      <c r="I7560" s="2" t="s">
        <v>15</v>
      </c>
      <c r="J7560" s="2" t="s">
        <v>33</v>
      </c>
      <c r="K7560" s="3">
        <v>414.76</v>
      </c>
    </row>
    <row r="7561" spans="1:11" ht="15.75" customHeight="1" x14ac:dyDescent="0.35">
      <c r="A7561" s="2" t="s">
        <v>7597</v>
      </c>
      <c r="B7561" s="26">
        <v>45241.958333333343</v>
      </c>
      <c r="C7561" s="2" t="s">
        <v>18</v>
      </c>
      <c r="D7561" s="2" t="s">
        <v>13</v>
      </c>
      <c r="E7561" s="2" t="s">
        <v>43</v>
      </c>
      <c r="F7561" s="3">
        <v>8</v>
      </c>
      <c r="G7561" s="3">
        <v>334.48</v>
      </c>
      <c r="H7561" s="3">
        <v>0.1</v>
      </c>
      <c r="I7561" s="2" t="s">
        <v>21</v>
      </c>
      <c r="J7561" s="2" t="s">
        <v>33</v>
      </c>
      <c r="K7561" s="3">
        <v>2408.2600000000002</v>
      </c>
    </row>
    <row r="7562" spans="1:11" ht="15.75" customHeight="1" x14ac:dyDescent="0.35">
      <c r="A7562" s="2" t="s">
        <v>7598</v>
      </c>
      <c r="B7562" s="26">
        <v>45242</v>
      </c>
      <c r="C7562" s="2" t="s">
        <v>55</v>
      </c>
      <c r="D7562" s="2" t="s">
        <v>29</v>
      </c>
      <c r="E7562" s="2" t="s">
        <v>48</v>
      </c>
      <c r="F7562" s="3">
        <v>3</v>
      </c>
      <c r="G7562" s="3">
        <v>478.2</v>
      </c>
      <c r="H7562" s="3">
        <v>0</v>
      </c>
      <c r="I7562" s="2" t="s">
        <v>21</v>
      </c>
      <c r="J7562" s="2" t="s">
        <v>33</v>
      </c>
      <c r="K7562" s="3">
        <v>1434.6</v>
      </c>
    </row>
    <row r="7563" spans="1:11" ht="15.75" customHeight="1" x14ac:dyDescent="0.35">
      <c r="A7563" s="2" t="s">
        <v>7599</v>
      </c>
      <c r="B7563" s="26">
        <v>45242.041666666657</v>
      </c>
      <c r="C7563" s="2" t="s">
        <v>24</v>
      </c>
      <c r="D7563" s="2" t="s">
        <v>13</v>
      </c>
      <c r="E7563" s="2" t="s">
        <v>14</v>
      </c>
      <c r="F7563" s="3">
        <v>9</v>
      </c>
      <c r="G7563" s="3">
        <v>260.85000000000002</v>
      </c>
      <c r="H7563" s="3">
        <v>0.15</v>
      </c>
      <c r="I7563" s="2" t="s">
        <v>15</v>
      </c>
      <c r="J7563" s="2" t="s">
        <v>27</v>
      </c>
      <c r="K7563" s="3">
        <v>1995.5</v>
      </c>
    </row>
    <row r="7564" spans="1:11" ht="15.75" customHeight="1" x14ac:dyDescent="0.35">
      <c r="A7564" s="2" t="s">
        <v>7600</v>
      </c>
      <c r="B7564" s="26">
        <v>45242.083333333343</v>
      </c>
      <c r="C7564" s="2" t="s">
        <v>12</v>
      </c>
      <c r="D7564" s="2" t="s">
        <v>25</v>
      </c>
      <c r="E7564" s="2" t="s">
        <v>26</v>
      </c>
      <c r="F7564" s="3">
        <v>5</v>
      </c>
      <c r="G7564" s="3">
        <v>470.34</v>
      </c>
      <c r="H7564" s="3">
        <v>0.05</v>
      </c>
      <c r="I7564" s="2" t="s">
        <v>15</v>
      </c>
      <c r="J7564" s="2" t="s">
        <v>22</v>
      </c>
      <c r="K7564" s="3">
        <v>2234.11</v>
      </c>
    </row>
    <row r="7565" spans="1:11" ht="15.75" customHeight="1" x14ac:dyDescent="0.35">
      <c r="A7565" s="2" t="s">
        <v>7601</v>
      </c>
      <c r="B7565" s="26">
        <v>45242.125</v>
      </c>
      <c r="C7565" s="2" t="s">
        <v>18</v>
      </c>
      <c r="D7565" s="2" t="s">
        <v>25</v>
      </c>
      <c r="E7565" s="2" t="s">
        <v>26</v>
      </c>
      <c r="F7565" s="3">
        <v>1</v>
      </c>
      <c r="G7565" s="3">
        <v>323.23</v>
      </c>
      <c r="H7565" s="3">
        <v>0.2</v>
      </c>
      <c r="I7565" s="2" t="s">
        <v>41</v>
      </c>
      <c r="J7565" s="2" t="s">
        <v>33</v>
      </c>
      <c r="K7565" s="3">
        <v>258.58</v>
      </c>
    </row>
    <row r="7566" spans="1:11" ht="15.75" customHeight="1" x14ac:dyDescent="0.35">
      <c r="A7566" s="2" t="s">
        <v>7602</v>
      </c>
      <c r="B7566" s="26">
        <v>45242.166666666657</v>
      </c>
      <c r="C7566" s="2" t="s">
        <v>12</v>
      </c>
      <c r="D7566" s="2" t="s">
        <v>29</v>
      </c>
      <c r="E7566" s="2" t="s">
        <v>48</v>
      </c>
      <c r="F7566" s="3">
        <v>4</v>
      </c>
      <c r="G7566" s="3">
        <v>244.04</v>
      </c>
      <c r="H7566" s="3">
        <v>0.15</v>
      </c>
      <c r="I7566" s="2" t="s">
        <v>21</v>
      </c>
      <c r="J7566" s="2" t="s">
        <v>33</v>
      </c>
      <c r="K7566" s="3">
        <v>829.74</v>
      </c>
    </row>
    <row r="7567" spans="1:11" ht="15.75" customHeight="1" x14ac:dyDescent="0.35">
      <c r="A7567" s="2" t="s">
        <v>7603</v>
      </c>
      <c r="B7567" s="26">
        <v>45242.208333333343</v>
      </c>
      <c r="C7567" s="2" t="s">
        <v>18</v>
      </c>
      <c r="D7567" s="2" t="s">
        <v>29</v>
      </c>
      <c r="E7567" s="2" t="s">
        <v>30</v>
      </c>
      <c r="F7567" s="3">
        <v>9</v>
      </c>
      <c r="G7567" s="3">
        <v>323.86</v>
      </c>
      <c r="H7567" s="3">
        <v>0.2</v>
      </c>
      <c r="I7567" s="2" t="s">
        <v>21</v>
      </c>
      <c r="J7567" s="2" t="s">
        <v>16</v>
      </c>
      <c r="K7567" s="3">
        <v>2331.79</v>
      </c>
    </row>
    <row r="7568" spans="1:11" ht="15.75" customHeight="1" x14ac:dyDescent="0.35">
      <c r="A7568" s="2" t="s">
        <v>7604</v>
      </c>
      <c r="B7568" s="26">
        <v>45242.25</v>
      </c>
      <c r="C7568" s="2" t="s">
        <v>55</v>
      </c>
      <c r="D7568" s="2" t="s">
        <v>37</v>
      </c>
      <c r="E7568" s="2" t="s">
        <v>68</v>
      </c>
      <c r="F7568" s="3">
        <v>1</v>
      </c>
      <c r="G7568" s="3">
        <v>303.26</v>
      </c>
      <c r="H7568" s="3">
        <v>0.1</v>
      </c>
      <c r="I7568" s="2" t="s">
        <v>21</v>
      </c>
      <c r="J7568" s="2" t="s">
        <v>27</v>
      </c>
      <c r="K7568" s="3">
        <v>272.93</v>
      </c>
    </row>
    <row r="7569" spans="1:11" ht="15.75" customHeight="1" x14ac:dyDescent="0.35">
      <c r="A7569" s="2" t="s">
        <v>7605</v>
      </c>
      <c r="B7569" s="26">
        <v>45242.291666666657</v>
      </c>
      <c r="C7569" s="2" t="s">
        <v>35</v>
      </c>
      <c r="D7569" s="2" t="s">
        <v>25</v>
      </c>
      <c r="E7569" s="2" t="s">
        <v>26</v>
      </c>
      <c r="F7569" s="3">
        <v>8</v>
      </c>
      <c r="G7569" s="3">
        <v>213.74</v>
      </c>
      <c r="H7569" s="3">
        <v>0.1</v>
      </c>
      <c r="I7569" s="2" t="s">
        <v>41</v>
      </c>
      <c r="J7569" s="2" t="s">
        <v>27</v>
      </c>
      <c r="K7569" s="3">
        <v>1538.93</v>
      </c>
    </row>
    <row r="7570" spans="1:11" ht="15.75" customHeight="1" x14ac:dyDescent="0.35">
      <c r="A7570" s="2" t="s">
        <v>7606</v>
      </c>
      <c r="B7570" s="26">
        <v>45242.333333333343</v>
      </c>
      <c r="C7570" s="2" t="s">
        <v>12</v>
      </c>
      <c r="D7570" s="2" t="s">
        <v>13</v>
      </c>
      <c r="E7570" s="2" t="s">
        <v>43</v>
      </c>
      <c r="F7570" s="3">
        <v>8</v>
      </c>
      <c r="G7570" s="3">
        <v>283.42</v>
      </c>
      <c r="H7570" s="3">
        <v>0</v>
      </c>
      <c r="I7570" s="2" t="s">
        <v>21</v>
      </c>
      <c r="J7570" s="2" t="s">
        <v>22</v>
      </c>
      <c r="K7570" s="3">
        <v>2267.36</v>
      </c>
    </row>
    <row r="7571" spans="1:11" ht="15.75" customHeight="1" x14ac:dyDescent="0.35">
      <c r="A7571" s="2" t="s">
        <v>7607</v>
      </c>
      <c r="B7571" s="26">
        <v>45242.375</v>
      </c>
      <c r="C7571" s="2" t="s">
        <v>12</v>
      </c>
      <c r="D7571" s="2" t="s">
        <v>29</v>
      </c>
      <c r="E7571" s="2" t="s">
        <v>30</v>
      </c>
      <c r="F7571" s="3">
        <v>9</v>
      </c>
      <c r="G7571" s="3">
        <v>353.11</v>
      </c>
      <c r="H7571" s="3">
        <v>0.2</v>
      </c>
      <c r="I7571" s="2" t="s">
        <v>21</v>
      </c>
      <c r="J7571" s="2" t="s">
        <v>22</v>
      </c>
      <c r="K7571" s="3">
        <v>2542.39</v>
      </c>
    </row>
    <row r="7572" spans="1:11" ht="15.75" customHeight="1" x14ac:dyDescent="0.35">
      <c r="A7572" s="2" t="s">
        <v>7608</v>
      </c>
      <c r="B7572" s="26">
        <v>45242.416666666657</v>
      </c>
      <c r="C7572" s="2" t="s">
        <v>35</v>
      </c>
      <c r="D7572" s="2" t="s">
        <v>29</v>
      </c>
      <c r="E7572" s="2" t="s">
        <v>30</v>
      </c>
      <c r="F7572" s="3">
        <v>9</v>
      </c>
      <c r="G7572" s="3">
        <v>420.24</v>
      </c>
      <c r="H7572" s="3">
        <v>0.1</v>
      </c>
      <c r="I7572" s="2" t="s">
        <v>21</v>
      </c>
      <c r="J7572" s="2" t="s">
        <v>33</v>
      </c>
      <c r="K7572" s="3">
        <v>3403.94</v>
      </c>
    </row>
    <row r="7573" spans="1:11" ht="15.75" customHeight="1" x14ac:dyDescent="0.35">
      <c r="A7573" s="2" t="s">
        <v>7609</v>
      </c>
      <c r="B7573" s="26">
        <v>45242.458333333343</v>
      </c>
      <c r="C7573" s="2" t="s">
        <v>12</v>
      </c>
      <c r="D7573" s="2" t="s">
        <v>37</v>
      </c>
      <c r="E7573" s="2" t="s">
        <v>68</v>
      </c>
      <c r="F7573" s="3">
        <v>6</v>
      </c>
      <c r="G7573" s="3">
        <v>155.63999999999999</v>
      </c>
      <c r="H7573" s="3">
        <v>0.1</v>
      </c>
      <c r="I7573" s="2" t="s">
        <v>41</v>
      </c>
      <c r="J7573" s="2" t="s">
        <v>27</v>
      </c>
      <c r="K7573" s="3">
        <v>840.46</v>
      </c>
    </row>
    <row r="7574" spans="1:11" ht="15.75" customHeight="1" x14ac:dyDescent="0.35">
      <c r="A7574" s="2" t="s">
        <v>7610</v>
      </c>
      <c r="B7574" s="26">
        <v>45242.5</v>
      </c>
      <c r="C7574" s="2" t="s">
        <v>12</v>
      </c>
      <c r="D7574" s="2" t="s">
        <v>29</v>
      </c>
      <c r="E7574" s="2" t="s">
        <v>48</v>
      </c>
      <c r="F7574" s="3">
        <v>5</v>
      </c>
      <c r="G7574" s="3">
        <v>12.25</v>
      </c>
      <c r="H7574" s="3">
        <v>0.2</v>
      </c>
      <c r="I7574" s="2" t="s">
        <v>21</v>
      </c>
      <c r="J7574" s="2" t="s">
        <v>22</v>
      </c>
      <c r="K7574" s="3">
        <v>49</v>
      </c>
    </row>
    <row r="7575" spans="1:11" ht="15.75" customHeight="1" x14ac:dyDescent="0.35">
      <c r="A7575" s="2" t="s">
        <v>7611</v>
      </c>
      <c r="B7575" s="26">
        <v>45242.541666666657</v>
      </c>
      <c r="C7575" s="2" t="s">
        <v>18</v>
      </c>
      <c r="D7575" s="2" t="s">
        <v>19</v>
      </c>
      <c r="E7575" s="2" t="s">
        <v>45</v>
      </c>
      <c r="F7575" s="3">
        <v>7</v>
      </c>
      <c r="G7575" s="3">
        <v>277.85000000000002</v>
      </c>
      <c r="H7575" s="3">
        <v>0.1</v>
      </c>
      <c r="I7575" s="2" t="s">
        <v>21</v>
      </c>
      <c r="J7575" s="2" t="s">
        <v>27</v>
      </c>
      <c r="K7575" s="3">
        <v>1750.46</v>
      </c>
    </row>
    <row r="7576" spans="1:11" ht="15.75" customHeight="1" x14ac:dyDescent="0.35">
      <c r="A7576" s="2" t="s">
        <v>7612</v>
      </c>
      <c r="B7576" s="26">
        <v>45242.583333333343</v>
      </c>
      <c r="C7576" s="2" t="s">
        <v>18</v>
      </c>
      <c r="D7576" s="2" t="s">
        <v>19</v>
      </c>
      <c r="E7576" s="2" t="s">
        <v>20</v>
      </c>
      <c r="F7576" s="3">
        <v>9</v>
      </c>
      <c r="G7576" s="3">
        <v>247.2</v>
      </c>
      <c r="H7576" s="3">
        <v>0</v>
      </c>
      <c r="I7576" s="2" t="s">
        <v>41</v>
      </c>
      <c r="J7576" s="2" t="s">
        <v>33</v>
      </c>
      <c r="K7576" s="3">
        <v>2224.8000000000002</v>
      </c>
    </row>
    <row r="7577" spans="1:11" ht="15.75" customHeight="1" x14ac:dyDescent="0.35">
      <c r="A7577" s="2" t="s">
        <v>7613</v>
      </c>
      <c r="B7577" s="26">
        <v>45242.625</v>
      </c>
      <c r="C7577" s="2" t="s">
        <v>35</v>
      </c>
      <c r="D7577" s="2" t="s">
        <v>25</v>
      </c>
      <c r="E7577" s="2" t="s">
        <v>26</v>
      </c>
      <c r="F7577" s="3">
        <v>5</v>
      </c>
      <c r="G7577" s="3">
        <v>31.83</v>
      </c>
      <c r="H7577" s="3">
        <v>0.1</v>
      </c>
      <c r="I7577" s="2" t="s">
        <v>21</v>
      </c>
      <c r="J7577" s="2" t="s">
        <v>33</v>
      </c>
      <c r="K7577" s="3">
        <v>143.22999999999999</v>
      </c>
    </row>
    <row r="7578" spans="1:11" ht="15.75" customHeight="1" x14ac:dyDescent="0.35">
      <c r="A7578" s="2" t="s">
        <v>7614</v>
      </c>
      <c r="B7578" s="26">
        <v>45242.666666666657</v>
      </c>
      <c r="C7578" s="2" t="s">
        <v>55</v>
      </c>
      <c r="D7578" s="2" t="s">
        <v>19</v>
      </c>
      <c r="E7578" s="2" t="s">
        <v>32</v>
      </c>
      <c r="F7578" s="3">
        <v>3</v>
      </c>
      <c r="G7578" s="3">
        <v>318.08999999999997</v>
      </c>
      <c r="H7578" s="3">
        <v>0.15</v>
      </c>
      <c r="I7578" s="2" t="s">
        <v>15</v>
      </c>
      <c r="J7578" s="2" t="s">
        <v>33</v>
      </c>
      <c r="K7578" s="3">
        <v>811.13</v>
      </c>
    </row>
    <row r="7579" spans="1:11" ht="15.75" customHeight="1" x14ac:dyDescent="0.35">
      <c r="A7579" s="2" t="s">
        <v>7615</v>
      </c>
      <c r="B7579" s="26">
        <v>45242.708333333343</v>
      </c>
      <c r="C7579" s="2" t="s">
        <v>12</v>
      </c>
      <c r="D7579" s="2" t="s">
        <v>13</v>
      </c>
      <c r="E7579" s="2" t="s">
        <v>43</v>
      </c>
      <c r="F7579" s="3">
        <v>9</v>
      </c>
      <c r="G7579" s="3">
        <v>470.99</v>
      </c>
      <c r="H7579" s="3">
        <v>0.15</v>
      </c>
      <c r="I7579" s="2" t="s">
        <v>41</v>
      </c>
      <c r="J7579" s="2" t="s">
        <v>33</v>
      </c>
      <c r="K7579" s="3">
        <v>3603.07</v>
      </c>
    </row>
    <row r="7580" spans="1:11" ht="15.75" customHeight="1" x14ac:dyDescent="0.35">
      <c r="A7580" s="2" t="s">
        <v>7616</v>
      </c>
      <c r="B7580" s="26">
        <v>45242.75</v>
      </c>
      <c r="C7580" s="2" t="s">
        <v>55</v>
      </c>
      <c r="D7580" s="2" t="s">
        <v>37</v>
      </c>
      <c r="E7580" s="2" t="s">
        <v>38</v>
      </c>
      <c r="F7580" s="3">
        <v>1</v>
      </c>
      <c r="G7580" s="3">
        <v>204.1</v>
      </c>
      <c r="H7580" s="3">
        <v>0</v>
      </c>
      <c r="I7580" s="2" t="s">
        <v>15</v>
      </c>
      <c r="J7580" s="2" t="s">
        <v>27</v>
      </c>
      <c r="K7580" s="3">
        <v>204.1</v>
      </c>
    </row>
    <row r="7581" spans="1:11" ht="15.75" customHeight="1" x14ac:dyDescent="0.35">
      <c r="A7581" s="2" t="s">
        <v>7617</v>
      </c>
      <c r="B7581" s="26">
        <v>45242.791666666657</v>
      </c>
      <c r="C7581" s="2" t="s">
        <v>35</v>
      </c>
      <c r="D7581" s="2" t="s">
        <v>19</v>
      </c>
      <c r="E7581" s="2" t="s">
        <v>20</v>
      </c>
      <c r="F7581" s="3">
        <v>1</v>
      </c>
      <c r="G7581" s="3">
        <v>447.71</v>
      </c>
      <c r="H7581" s="3">
        <v>0.15</v>
      </c>
      <c r="I7581" s="2" t="s">
        <v>15</v>
      </c>
      <c r="J7581" s="2" t="s">
        <v>33</v>
      </c>
      <c r="K7581" s="3">
        <v>380.55</v>
      </c>
    </row>
    <row r="7582" spans="1:11" ht="15.75" customHeight="1" x14ac:dyDescent="0.35">
      <c r="A7582" s="2" t="s">
        <v>7618</v>
      </c>
      <c r="B7582" s="26">
        <v>45242.833333333343</v>
      </c>
      <c r="C7582" s="2" t="s">
        <v>35</v>
      </c>
      <c r="D7582" s="2" t="s">
        <v>37</v>
      </c>
      <c r="E7582" s="2" t="s">
        <v>68</v>
      </c>
      <c r="F7582" s="3">
        <v>4</v>
      </c>
      <c r="G7582" s="3">
        <v>407.49</v>
      </c>
      <c r="H7582" s="3">
        <v>0.1</v>
      </c>
      <c r="I7582" s="2" t="s">
        <v>21</v>
      </c>
      <c r="J7582" s="2" t="s">
        <v>27</v>
      </c>
      <c r="K7582" s="3">
        <v>1466.96</v>
      </c>
    </row>
    <row r="7583" spans="1:11" ht="15.75" customHeight="1" x14ac:dyDescent="0.35">
      <c r="A7583" s="2" t="s">
        <v>7619</v>
      </c>
      <c r="B7583" s="26">
        <v>45242.875</v>
      </c>
      <c r="C7583" s="2" t="s">
        <v>18</v>
      </c>
      <c r="D7583" s="2" t="s">
        <v>13</v>
      </c>
      <c r="E7583" s="2" t="s">
        <v>14</v>
      </c>
      <c r="F7583" s="3">
        <v>2</v>
      </c>
      <c r="G7583" s="3">
        <v>85.05</v>
      </c>
      <c r="H7583" s="3">
        <v>0.15</v>
      </c>
      <c r="I7583" s="2" t="s">
        <v>21</v>
      </c>
      <c r="J7583" s="2" t="s">
        <v>16</v>
      </c>
      <c r="K7583" s="3">
        <v>144.58000000000001</v>
      </c>
    </row>
    <row r="7584" spans="1:11" ht="15.75" customHeight="1" x14ac:dyDescent="0.35">
      <c r="A7584" s="2" t="s">
        <v>7620</v>
      </c>
      <c r="B7584" s="26">
        <v>45242.916666666657</v>
      </c>
      <c r="C7584" s="2" t="s">
        <v>12</v>
      </c>
      <c r="D7584" s="2" t="s">
        <v>25</v>
      </c>
      <c r="E7584" s="2" t="s">
        <v>26</v>
      </c>
      <c r="F7584" s="3">
        <v>7</v>
      </c>
      <c r="G7584" s="3">
        <v>394.7</v>
      </c>
      <c r="H7584" s="3">
        <v>0.15</v>
      </c>
      <c r="I7584" s="2" t="s">
        <v>21</v>
      </c>
      <c r="J7584" s="2" t="s">
        <v>33</v>
      </c>
      <c r="K7584" s="3">
        <v>2348.46</v>
      </c>
    </row>
    <row r="7585" spans="1:11" ht="15.75" customHeight="1" x14ac:dyDescent="0.35">
      <c r="A7585" s="2" t="s">
        <v>7621</v>
      </c>
      <c r="B7585" s="26">
        <v>45242.958333333343</v>
      </c>
      <c r="C7585" s="2" t="s">
        <v>24</v>
      </c>
      <c r="D7585" s="2" t="s">
        <v>29</v>
      </c>
      <c r="E7585" s="2" t="s">
        <v>30</v>
      </c>
      <c r="F7585" s="3">
        <v>2</v>
      </c>
      <c r="G7585" s="3">
        <v>260.77</v>
      </c>
      <c r="H7585" s="3">
        <v>0.1</v>
      </c>
      <c r="I7585" s="2" t="s">
        <v>41</v>
      </c>
      <c r="J7585" s="2" t="s">
        <v>16</v>
      </c>
      <c r="K7585" s="3">
        <v>469.39</v>
      </c>
    </row>
    <row r="7586" spans="1:11" ht="15.75" customHeight="1" x14ac:dyDescent="0.35">
      <c r="A7586" s="2" t="s">
        <v>7622</v>
      </c>
      <c r="B7586" s="26">
        <v>45243</v>
      </c>
      <c r="C7586" s="2" t="s">
        <v>35</v>
      </c>
      <c r="D7586" s="2" t="s">
        <v>29</v>
      </c>
      <c r="E7586" s="2" t="s">
        <v>48</v>
      </c>
      <c r="F7586" s="3">
        <v>7</v>
      </c>
      <c r="G7586" s="3">
        <v>459.72</v>
      </c>
      <c r="H7586" s="3">
        <v>0.2</v>
      </c>
      <c r="I7586" s="2" t="s">
        <v>41</v>
      </c>
      <c r="J7586" s="2" t="s">
        <v>22</v>
      </c>
      <c r="K7586" s="3">
        <v>2574.4299999999998</v>
      </c>
    </row>
    <row r="7587" spans="1:11" ht="15.75" customHeight="1" x14ac:dyDescent="0.35">
      <c r="A7587" s="2" t="s">
        <v>7623</v>
      </c>
      <c r="B7587" s="26">
        <v>45243.041666666657</v>
      </c>
      <c r="C7587" s="2" t="s">
        <v>12</v>
      </c>
      <c r="D7587" s="2" t="s">
        <v>25</v>
      </c>
      <c r="E7587" s="2" t="s">
        <v>26</v>
      </c>
      <c r="F7587" s="3">
        <v>8</v>
      </c>
      <c r="G7587" s="3">
        <v>98.77</v>
      </c>
      <c r="H7587" s="3">
        <v>0</v>
      </c>
      <c r="I7587" s="2" t="s">
        <v>41</v>
      </c>
      <c r="J7587" s="2" t="s">
        <v>33</v>
      </c>
      <c r="K7587" s="3">
        <v>790.16</v>
      </c>
    </row>
    <row r="7588" spans="1:11" ht="15.75" customHeight="1" x14ac:dyDescent="0.35">
      <c r="A7588" s="2" t="s">
        <v>7624</v>
      </c>
      <c r="B7588" s="26">
        <v>45243.083333333343</v>
      </c>
      <c r="C7588" s="2" t="s">
        <v>55</v>
      </c>
      <c r="D7588" s="2" t="s">
        <v>19</v>
      </c>
      <c r="E7588" s="2" t="s">
        <v>32</v>
      </c>
      <c r="F7588" s="3">
        <v>8</v>
      </c>
      <c r="G7588" s="3">
        <v>66.900000000000006</v>
      </c>
      <c r="H7588" s="3">
        <v>0.2</v>
      </c>
      <c r="I7588" s="2" t="s">
        <v>15</v>
      </c>
      <c r="J7588" s="2" t="s">
        <v>27</v>
      </c>
      <c r="K7588" s="3">
        <v>428.16</v>
      </c>
    </row>
    <row r="7589" spans="1:11" ht="15.75" customHeight="1" x14ac:dyDescent="0.35">
      <c r="A7589" s="2" t="s">
        <v>7625</v>
      </c>
      <c r="B7589" s="26">
        <v>45243.125</v>
      </c>
      <c r="C7589" s="2" t="s">
        <v>18</v>
      </c>
      <c r="D7589" s="2" t="s">
        <v>29</v>
      </c>
      <c r="E7589" s="2" t="s">
        <v>48</v>
      </c>
      <c r="F7589" s="3">
        <v>3</v>
      </c>
      <c r="G7589" s="3">
        <v>124.43</v>
      </c>
      <c r="H7589" s="3">
        <v>0.2</v>
      </c>
      <c r="I7589" s="2" t="s">
        <v>41</v>
      </c>
      <c r="J7589" s="2" t="s">
        <v>22</v>
      </c>
      <c r="K7589" s="3">
        <v>298.63</v>
      </c>
    </row>
    <row r="7590" spans="1:11" ht="15.75" customHeight="1" x14ac:dyDescent="0.35">
      <c r="A7590" s="2" t="s">
        <v>7626</v>
      </c>
      <c r="B7590" s="26">
        <v>45243.166666666657</v>
      </c>
      <c r="C7590" s="2" t="s">
        <v>55</v>
      </c>
      <c r="D7590" s="2" t="s">
        <v>29</v>
      </c>
      <c r="E7590" s="2" t="s">
        <v>30</v>
      </c>
      <c r="F7590" s="3">
        <v>9</v>
      </c>
      <c r="G7590" s="3">
        <v>34.520000000000003</v>
      </c>
      <c r="H7590" s="3">
        <v>0.15</v>
      </c>
      <c r="I7590" s="2" t="s">
        <v>41</v>
      </c>
      <c r="J7590" s="2" t="s">
        <v>33</v>
      </c>
      <c r="K7590" s="3">
        <v>264.08</v>
      </c>
    </row>
    <row r="7591" spans="1:11" ht="15.75" customHeight="1" x14ac:dyDescent="0.35">
      <c r="A7591" s="2" t="s">
        <v>7627</v>
      </c>
      <c r="B7591" s="26">
        <v>45243.208333333343</v>
      </c>
      <c r="C7591" s="2" t="s">
        <v>35</v>
      </c>
      <c r="D7591" s="2" t="s">
        <v>19</v>
      </c>
      <c r="E7591" s="2" t="s">
        <v>45</v>
      </c>
      <c r="F7591" s="3">
        <v>6</v>
      </c>
      <c r="G7591" s="3">
        <v>163.44</v>
      </c>
      <c r="H7591" s="3">
        <v>0.05</v>
      </c>
      <c r="I7591" s="2" t="s">
        <v>21</v>
      </c>
      <c r="J7591" s="2" t="s">
        <v>16</v>
      </c>
      <c r="K7591" s="3">
        <v>931.61</v>
      </c>
    </row>
    <row r="7592" spans="1:11" ht="15.75" customHeight="1" x14ac:dyDescent="0.35">
      <c r="A7592" s="2" t="s">
        <v>7628</v>
      </c>
      <c r="B7592" s="26">
        <v>45243.25</v>
      </c>
      <c r="C7592" s="2" t="s">
        <v>35</v>
      </c>
      <c r="D7592" s="2" t="s">
        <v>29</v>
      </c>
      <c r="E7592" s="2" t="s">
        <v>30</v>
      </c>
      <c r="F7592" s="3">
        <v>4</v>
      </c>
      <c r="G7592" s="3">
        <v>145.09</v>
      </c>
      <c r="H7592" s="3">
        <v>0.2</v>
      </c>
      <c r="I7592" s="2" t="s">
        <v>15</v>
      </c>
      <c r="J7592" s="2" t="s">
        <v>22</v>
      </c>
      <c r="K7592" s="3">
        <v>464.29</v>
      </c>
    </row>
    <row r="7593" spans="1:11" ht="15.75" customHeight="1" x14ac:dyDescent="0.35">
      <c r="A7593" s="2" t="s">
        <v>7629</v>
      </c>
      <c r="B7593" s="26">
        <v>45243.291666666657</v>
      </c>
      <c r="C7593" s="2" t="s">
        <v>55</v>
      </c>
      <c r="D7593" s="2" t="s">
        <v>19</v>
      </c>
      <c r="E7593" s="2" t="s">
        <v>45</v>
      </c>
      <c r="F7593" s="3">
        <v>8</v>
      </c>
      <c r="G7593" s="3">
        <v>211.03</v>
      </c>
      <c r="H7593" s="3">
        <v>0.1</v>
      </c>
      <c r="I7593" s="2" t="s">
        <v>41</v>
      </c>
      <c r="J7593" s="2" t="s">
        <v>27</v>
      </c>
      <c r="K7593" s="3">
        <v>1519.42</v>
      </c>
    </row>
    <row r="7594" spans="1:11" ht="15.75" customHeight="1" x14ac:dyDescent="0.35">
      <c r="A7594" s="2" t="s">
        <v>7630</v>
      </c>
      <c r="B7594" s="26">
        <v>45243.333333333343</v>
      </c>
      <c r="C7594" s="2" t="s">
        <v>35</v>
      </c>
      <c r="D7594" s="2" t="s">
        <v>19</v>
      </c>
      <c r="E7594" s="2" t="s">
        <v>45</v>
      </c>
      <c r="F7594" s="3">
        <v>4</v>
      </c>
      <c r="G7594" s="3">
        <v>234.17</v>
      </c>
      <c r="H7594" s="3">
        <v>0.1</v>
      </c>
      <c r="I7594" s="2" t="s">
        <v>21</v>
      </c>
      <c r="J7594" s="2" t="s">
        <v>27</v>
      </c>
      <c r="K7594" s="3">
        <v>843.01</v>
      </c>
    </row>
    <row r="7595" spans="1:11" ht="15.75" customHeight="1" x14ac:dyDescent="0.35">
      <c r="A7595" s="2" t="s">
        <v>7631</v>
      </c>
      <c r="B7595" s="26">
        <v>45243.375</v>
      </c>
      <c r="C7595" s="2" t="s">
        <v>12</v>
      </c>
      <c r="D7595" s="2" t="s">
        <v>29</v>
      </c>
      <c r="E7595" s="2" t="s">
        <v>48</v>
      </c>
      <c r="F7595" s="3">
        <v>4</v>
      </c>
      <c r="G7595" s="3">
        <v>76.64</v>
      </c>
      <c r="H7595" s="3">
        <v>0.1</v>
      </c>
      <c r="I7595" s="2" t="s">
        <v>21</v>
      </c>
      <c r="J7595" s="2" t="s">
        <v>16</v>
      </c>
      <c r="K7595" s="3">
        <v>275.89999999999998</v>
      </c>
    </row>
    <row r="7596" spans="1:11" ht="15.75" customHeight="1" x14ac:dyDescent="0.35">
      <c r="A7596" s="2" t="s">
        <v>7632</v>
      </c>
      <c r="B7596" s="26">
        <v>45243.416666666657</v>
      </c>
      <c r="C7596" s="2" t="s">
        <v>35</v>
      </c>
      <c r="D7596" s="2" t="s">
        <v>19</v>
      </c>
      <c r="E7596" s="2" t="s">
        <v>20</v>
      </c>
      <c r="F7596" s="3">
        <v>8</v>
      </c>
      <c r="G7596" s="3">
        <v>311.58999999999997</v>
      </c>
      <c r="H7596" s="3">
        <v>0.05</v>
      </c>
      <c r="I7596" s="2" t="s">
        <v>41</v>
      </c>
      <c r="J7596" s="2" t="s">
        <v>27</v>
      </c>
      <c r="K7596" s="3">
        <v>2368.08</v>
      </c>
    </row>
    <row r="7597" spans="1:11" ht="15.75" customHeight="1" x14ac:dyDescent="0.35">
      <c r="A7597" s="2" t="s">
        <v>7633</v>
      </c>
      <c r="B7597" s="26">
        <v>45243.458333333343</v>
      </c>
      <c r="C7597" s="2" t="s">
        <v>18</v>
      </c>
      <c r="D7597" s="2" t="s">
        <v>25</v>
      </c>
      <c r="E7597" s="2" t="s">
        <v>26</v>
      </c>
      <c r="F7597" s="3">
        <v>4</v>
      </c>
      <c r="G7597" s="3">
        <v>115.67</v>
      </c>
      <c r="H7597" s="3">
        <v>0.05</v>
      </c>
      <c r="I7597" s="2" t="s">
        <v>15</v>
      </c>
      <c r="J7597" s="2" t="s">
        <v>33</v>
      </c>
      <c r="K7597" s="3">
        <v>439.55</v>
      </c>
    </row>
    <row r="7598" spans="1:11" ht="15.75" customHeight="1" x14ac:dyDescent="0.35">
      <c r="A7598" s="2" t="s">
        <v>7634</v>
      </c>
      <c r="B7598" s="26">
        <v>45243.5</v>
      </c>
      <c r="C7598" s="2" t="s">
        <v>12</v>
      </c>
      <c r="D7598" s="2" t="s">
        <v>19</v>
      </c>
      <c r="E7598" s="2" t="s">
        <v>32</v>
      </c>
      <c r="F7598" s="3">
        <v>1</v>
      </c>
      <c r="G7598" s="3">
        <v>65.349999999999994</v>
      </c>
      <c r="H7598" s="3">
        <v>0</v>
      </c>
      <c r="I7598" s="2" t="s">
        <v>15</v>
      </c>
      <c r="J7598" s="2" t="s">
        <v>22</v>
      </c>
      <c r="K7598" s="3">
        <v>65.349999999999994</v>
      </c>
    </row>
    <row r="7599" spans="1:11" ht="15.75" customHeight="1" x14ac:dyDescent="0.35">
      <c r="A7599" s="2" t="s">
        <v>7635</v>
      </c>
      <c r="B7599" s="26">
        <v>45243.541666666657</v>
      </c>
      <c r="C7599" s="2" t="s">
        <v>24</v>
      </c>
      <c r="D7599" s="2" t="s">
        <v>37</v>
      </c>
      <c r="E7599" s="2" t="s">
        <v>68</v>
      </c>
      <c r="F7599" s="3">
        <v>6</v>
      </c>
      <c r="G7599" s="3">
        <v>355.86</v>
      </c>
      <c r="H7599" s="3">
        <v>0.05</v>
      </c>
      <c r="I7599" s="2" t="s">
        <v>41</v>
      </c>
      <c r="J7599" s="2" t="s">
        <v>33</v>
      </c>
      <c r="K7599" s="3">
        <v>2028.4</v>
      </c>
    </row>
    <row r="7600" spans="1:11" ht="15.75" customHeight="1" x14ac:dyDescent="0.35">
      <c r="A7600" s="2" t="s">
        <v>7636</v>
      </c>
      <c r="B7600" s="26">
        <v>45243.583333333343</v>
      </c>
      <c r="C7600" s="2" t="s">
        <v>35</v>
      </c>
      <c r="D7600" s="2" t="s">
        <v>29</v>
      </c>
      <c r="E7600" s="2" t="s">
        <v>30</v>
      </c>
      <c r="F7600" s="3">
        <v>8</v>
      </c>
      <c r="G7600" s="3">
        <v>16.25</v>
      </c>
      <c r="H7600" s="3">
        <v>0</v>
      </c>
      <c r="I7600" s="2" t="s">
        <v>41</v>
      </c>
      <c r="J7600" s="2" t="s">
        <v>27</v>
      </c>
      <c r="K7600" s="3">
        <v>130</v>
      </c>
    </row>
    <row r="7601" spans="1:11" ht="15.75" customHeight="1" x14ac:dyDescent="0.35">
      <c r="A7601" s="2" t="s">
        <v>7637</v>
      </c>
      <c r="B7601" s="26">
        <v>45243.625</v>
      </c>
      <c r="C7601" s="2" t="s">
        <v>35</v>
      </c>
      <c r="D7601" s="2" t="s">
        <v>25</v>
      </c>
      <c r="E7601" s="2" t="s">
        <v>26</v>
      </c>
      <c r="F7601" s="3">
        <v>3</v>
      </c>
      <c r="G7601" s="3">
        <v>187.34</v>
      </c>
      <c r="H7601" s="3">
        <v>0.1</v>
      </c>
      <c r="I7601" s="2" t="s">
        <v>41</v>
      </c>
      <c r="J7601" s="2" t="s">
        <v>16</v>
      </c>
      <c r="K7601" s="3">
        <v>505.82</v>
      </c>
    </row>
    <row r="7602" spans="1:11" ht="15.75" customHeight="1" x14ac:dyDescent="0.35">
      <c r="A7602" s="2" t="s">
        <v>7638</v>
      </c>
      <c r="B7602" s="26">
        <v>45243.666666666657</v>
      </c>
      <c r="C7602" s="2" t="s">
        <v>18</v>
      </c>
      <c r="D7602" s="2" t="s">
        <v>19</v>
      </c>
      <c r="E7602" s="2" t="s">
        <v>45</v>
      </c>
      <c r="F7602" s="3">
        <v>2</v>
      </c>
      <c r="G7602" s="3">
        <v>76.48</v>
      </c>
      <c r="H7602" s="3">
        <v>0.05</v>
      </c>
      <c r="I7602" s="2" t="s">
        <v>15</v>
      </c>
      <c r="J7602" s="2" t="s">
        <v>33</v>
      </c>
      <c r="K7602" s="3">
        <v>145.31</v>
      </c>
    </row>
    <row r="7603" spans="1:11" ht="15.75" customHeight="1" x14ac:dyDescent="0.35">
      <c r="A7603" s="2" t="s">
        <v>7639</v>
      </c>
      <c r="B7603" s="26">
        <v>45243.708333333343</v>
      </c>
      <c r="C7603" s="2" t="s">
        <v>18</v>
      </c>
      <c r="D7603" s="2" t="s">
        <v>19</v>
      </c>
      <c r="E7603" s="2" t="s">
        <v>45</v>
      </c>
      <c r="F7603" s="3">
        <v>6</v>
      </c>
      <c r="G7603" s="3">
        <v>441.98</v>
      </c>
      <c r="H7603" s="3">
        <v>0.15</v>
      </c>
      <c r="I7603" s="2" t="s">
        <v>15</v>
      </c>
      <c r="J7603" s="2" t="s">
        <v>27</v>
      </c>
      <c r="K7603" s="3">
        <v>2254.1</v>
      </c>
    </row>
    <row r="7604" spans="1:11" ht="15.75" customHeight="1" x14ac:dyDescent="0.35">
      <c r="A7604" s="2" t="s">
        <v>7640</v>
      </c>
      <c r="B7604" s="26">
        <v>45243.75</v>
      </c>
      <c r="C7604" s="2" t="s">
        <v>55</v>
      </c>
      <c r="D7604" s="2" t="s">
        <v>29</v>
      </c>
      <c r="E7604" s="2" t="s">
        <v>30</v>
      </c>
      <c r="F7604" s="3">
        <v>1</v>
      </c>
      <c r="G7604" s="3">
        <v>413.11</v>
      </c>
      <c r="H7604" s="3">
        <v>0.15</v>
      </c>
      <c r="I7604" s="2" t="s">
        <v>21</v>
      </c>
      <c r="J7604" s="2" t="s">
        <v>16</v>
      </c>
      <c r="K7604" s="3">
        <v>351.14</v>
      </c>
    </row>
    <row r="7605" spans="1:11" ht="15.75" customHeight="1" x14ac:dyDescent="0.35">
      <c r="A7605" s="2" t="s">
        <v>7641</v>
      </c>
      <c r="B7605" s="26">
        <v>45243.791666666657</v>
      </c>
      <c r="C7605" s="2" t="s">
        <v>55</v>
      </c>
      <c r="D7605" s="2" t="s">
        <v>19</v>
      </c>
      <c r="E7605" s="2" t="s">
        <v>45</v>
      </c>
      <c r="F7605" s="3">
        <v>5</v>
      </c>
      <c r="G7605" s="3">
        <v>34.96</v>
      </c>
      <c r="H7605" s="3">
        <v>0.15</v>
      </c>
      <c r="I7605" s="2" t="s">
        <v>21</v>
      </c>
      <c r="J7605" s="2" t="s">
        <v>33</v>
      </c>
      <c r="K7605" s="3">
        <v>148.58000000000001</v>
      </c>
    </row>
    <row r="7606" spans="1:11" ht="15.75" customHeight="1" x14ac:dyDescent="0.35">
      <c r="A7606" s="2" t="s">
        <v>7642</v>
      </c>
      <c r="B7606" s="26">
        <v>45243.833333333343</v>
      </c>
      <c r="C7606" s="2" t="s">
        <v>55</v>
      </c>
      <c r="D7606" s="2" t="s">
        <v>13</v>
      </c>
      <c r="E7606" s="2" t="s">
        <v>14</v>
      </c>
      <c r="F7606" s="3">
        <v>6</v>
      </c>
      <c r="G7606" s="3">
        <v>277.47000000000003</v>
      </c>
      <c r="H7606" s="3">
        <v>0.05</v>
      </c>
      <c r="I7606" s="2" t="s">
        <v>15</v>
      </c>
      <c r="J7606" s="2" t="s">
        <v>27</v>
      </c>
      <c r="K7606" s="3">
        <v>1581.58</v>
      </c>
    </row>
    <row r="7607" spans="1:11" ht="15.75" customHeight="1" x14ac:dyDescent="0.35">
      <c r="A7607" s="2" t="s">
        <v>7643</v>
      </c>
      <c r="B7607" s="26">
        <v>45243.875</v>
      </c>
      <c r="C7607" s="2" t="s">
        <v>18</v>
      </c>
      <c r="D7607" s="2" t="s">
        <v>37</v>
      </c>
      <c r="E7607" s="2" t="s">
        <v>68</v>
      </c>
      <c r="F7607" s="3">
        <v>8</v>
      </c>
      <c r="G7607" s="3">
        <v>151.19999999999999</v>
      </c>
      <c r="H7607" s="3">
        <v>0.05</v>
      </c>
      <c r="I7607" s="2" t="s">
        <v>21</v>
      </c>
      <c r="J7607" s="2" t="s">
        <v>16</v>
      </c>
      <c r="K7607" s="3">
        <v>1149.1199999999999</v>
      </c>
    </row>
    <row r="7608" spans="1:11" ht="15.75" customHeight="1" x14ac:dyDescent="0.35">
      <c r="A7608" s="2" t="s">
        <v>7644</v>
      </c>
      <c r="B7608" s="26">
        <v>45243.916666666657</v>
      </c>
      <c r="C7608" s="2" t="s">
        <v>55</v>
      </c>
      <c r="D7608" s="2" t="s">
        <v>25</v>
      </c>
      <c r="E7608" s="2" t="s">
        <v>26</v>
      </c>
      <c r="F7608" s="3">
        <v>7</v>
      </c>
      <c r="G7608" s="3">
        <v>100.31</v>
      </c>
      <c r="H7608" s="3">
        <v>0.05</v>
      </c>
      <c r="I7608" s="2" t="s">
        <v>15</v>
      </c>
      <c r="J7608" s="2" t="s">
        <v>16</v>
      </c>
      <c r="K7608" s="3">
        <v>667.06</v>
      </c>
    </row>
    <row r="7609" spans="1:11" ht="15.75" customHeight="1" x14ac:dyDescent="0.35">
      <c r="A7609" s="2" t="s">
        <v>7645</v>
      </c>
      <c r="B7609" s="26">
        <v>45243.958333333343</v>
      </c>
      <c r="C7609" s="2" t="s">
        <v>55</v>
      </c>
      <c r="D7609" s="2" t="s">
        <v>37</v>
      </c>
      <c r="E7609" s="2" t="s">
        <v>38</v>
      </c>
      <c r="F7609" s="3">
        <v>6</v>
      </c>
      <c r="G7609" s="3">
        <v>159.21</v>
      </c>
      <c r="H7609" s="3">
        <v>0.15</v>
      </c>
      <c r="I7609" s="2" t="s">
        <v>21</v>
      </c>
      <c r="J7609" s="2" t="s">
        <v>33</v>
      </c>
      <c r="K7609" s="3">
        <v>811.97</v>
      </c>
    </row>
    <row r="7610" spans="1:11" ht="15.75" customHeight="1" x14ac:dyDescent="0.35">
      <c r="A7610" s="2" t="s">
        <v>7646</v>
      </c>
      <c r="B7610" s="26">
        <v>45244</v>
      </c>
      <c r="C7610" s="2" t="s">
        <v>24</v>
      </c>
      <c r="D7610" s="2" t="s">
        <v>37</v>
      </c>
      <c r="E7610" s="2" t="s">
        <v>38</v>
      </c>
      <c r="F7610" s="3">
        <v>2</v>
      </c>
      <c r="G7610" s="3">
        <v>408.86</v>
      </c>
      <c r="H7610" s="3">
        <v>0.1</v>
      </c>
      <c r="I7610" s="2" t="s">
        <v>41</v>
      </c>
      <c r="J7610" s="2" t="s">
        <v>33</v>
      </c>
      <c r="K7610" s="3">
        <v>735.95</v>
      </c>
    </row>
    <row r="7611" spans="1:11" ht="15.75" customHeight="1" x14ac:dyDescent="0.35">
      <c r="A7611" s="2" t="s">
        <v>7647</v>
      </c>
      <c r="B7611" s="26">
        <v>45244.041666666657</v>
      </c>
      <c r="C7611" s="2" t="s">
        <v>55</v>
      </c>
      <c r="D7611" s="2" t="s">
        <v>29</v>
      </c>
      <c r="E7611" s="2" t="s">
        <v>48</v>
      </c>
      <c r="F7611" s="3">
        <v>8</v>
      </c>
      <c r="G7611" s="3">
        <v>33.64</v>
      </c>
      <c r="H7611" s="3">
        <v>0.2</v>
      </c>
      <c r="I7611" s="2" t="s">
        <v>15</v>
      </c>
      <c r="J7611" s="2" t="s">
        <v>27</v>
      </c>
      <c r="K7611" s="3">
        <v>215.3</v>
      </c>
    </row>
    <row r="7612" spans="1:11" ht="15.75" customHeight="1" x14ac:dyDescent="0.35">
      <c r="A7612" s="2" t="s">
        <v>7648</v>
      </c>
      <c r="B7612" s="26">
        <v>45244.083333333343</v>
      </c>
      <c r="C7612" s="2" t="s">
        <v>35</v>
      </c>
      <c r="D7612" s="2" t="s">
        <v>29</v>
      </c>
      <c r="E7612" s="2" t="s">
        <v>30</v>
      </c>
      <c r="F7612" s="3">
        <v>8</v>
      </c>
      <c r="G7612" s="3">
        <v>325.88</v>
      </c>
      <c r="H7612" s="3">
        <v>0.1</v>
      </c>
      <c r="I7612" s="2" t="s">
        <v>21</v>
      </c>
      <c r="J7612" s="2" t="s">
        <v>22</v>
      </c>
      <c r="K7612" s="3">
        <v>2346.34</v>
      </c>
    </row>
    <row r="7613" spans="1:11" ht="15.75" customHeight="1" x14ac:dyDescent="0.35">
      <c r="A7613" s="2" t="s">
        <v>7649</v>
      </c>
      <c r="B7613" s="26">
        <v>45244.125</v>
      </c>
      <c r="C7613" s="2" t="s">
        <v>18</v>
      </c>
      <c r="D7613" s="2" t="s">
        <v>19</v>
      </c>
      <c r="E7613" s="2" t="s">
        <v>45</v>
      </c>
      <c r="F7613" s="3">
        <v>5</v>
      </c>
      <c r="G7613" s="3">
        <v>457.12</v>
      </c>
      <c r="H7613" s="3">
        <v>0.05</v>
      </c>
      <c r="I7613" s="2" t="s">
        <v>41</v>
      </c>
      <c r="J7613" s="2" t="s">
        <v>33</v>
      </c>
      <c r="K7613" s="3">
        <v>2171.3200000000002</v>
      </c>
    </row>
    <row r="7614" spans="1:11" ht="15.75" customHeight="1" x14ac:dyDescent="0.35">
      <c r="A7614" s="2" t="s">
        <v>7650</v>
      </c>
      <c r="B7614" s="26">
        <v>45244.166666666657</v>
      </c>
      <c r="C7614" s="2" t="s">
        <v>12</v>
      </c>
      <c r="D7614" s="2" t="s">
        <v>29</v>
      </c>
      <c r="E7614" s="2" t="s">
        <v>48</v>
      </c>
      <c r="F7614" s="3">
        <v>3</v>
      </c>
      <c r="G7614" s="3">
        <v>226.79</v>
      </c>
      <c r="H7614" s="3">
        <v>0.2</v>
      </c>
      <c r="I7614" s="2" t="s">
        <v>21</v>
      </c>
      <c r="J7614" s="2" t="s">
        <v>33</v>
      </c>
      <c r="K7614" s="3">
        <v>544.29999999999995</v>
      </c>
    </row>
    <row r="7615" spans="1:11" ht="15.75" customHeight="1" x14ac:dyDescent="0.35">
      <c r="A7615" s="2" t="s">
        <v>7651</v>
      </c>
      <c r="B7615" s="26">
        <v>45244.208333333343</v>
      </c>
      <c r="C7615" s="2" t="s">
        <v>24</v>
      </c>
      <c r="D7615" s="2" t="s">
        <v>13</v>
      </c>
      <c r="E7615" s="2" t="s">
        <v>43</v>
      </c>
      <c r="F7615" s="3">
        <v>8</v>
      </c>
      <c r="G7615" s="3">
        <v>451.25</v>
      </c>
      <c r="H7615" s="3">
        <v>0.2</v>
      </c>
      <c r="I7615" s="2" t="s">
        <v>21</v>
      </c>
      <c r="J7615" s="2" t="s">
        <v>16</v>
      </c>
      <c r="K7615" s="3">
        <v>2888</v>
      </c>
    </row>
    <row r="7616" spans="1:11" ht="15.75" customHeight="1" x14ac:dyDescent="0.35">
      <c r="A7616" s="2" t="s">
        <v>7652</v>
      </c>
      <c r="B7616" s="26">
        <v>45244.25</v>
      </c>
      <c r="C7616" s="2" t="s">
        <v>18</v>
      </c>
      <c r="D7616" s="2" t="s">
        <v>37</v>
      </c>
      <c r="E7616" s="2" t="s">
        <v>38</v>
      </c>
      <c r="F7616" s="3">
        <v>5</v>
      </c>
      <c r="G7616" s="3">
        <v>453.87</v>
      </c>
      <c r="H7616" s="3">
        <v>0.1</v>
      </c>
      <c r="I7616" s="2" t="s">
        <v>41</v>
      </c>
      <c r="J7616" s="2" t="s">
        <v>27</v>
      </c>
      <c r="K7616" s="3">
        <v>2042.42</v>
      </c>
    </row>
    <row r="7617" spans="1:11" ht="15.75" customHeight="1" x14ac:dyDescent="0.35">
      <c r="A7617" s="2" t="s">
        <v>7653</v>
      </c>
      <c r="B7617" s="26">
        <v>45244.291666666657</v>
      </c>
      <c r="C7617" s="2" t="s">
        <v>18</v>
      </c>
      <c r="D7617" s="2" t="s">
        <v>19</v>
      </c>
      <c r="E7617" s="2" t="s">
        <v>20</v>
      </c>
      <c r="F7617" s="3">
        <v>3</v>
      </c>
      <c r="G7617" s="3">
        <v>306.75</v>
      </c>
      <c r="H7617" s="3">
        <v>0.15</v>
      </c>
      <c r="I7617" s="2" t="s">
        <v>41</v>
      </c>
      <c r="J7617" s="2" t="s">
        <v>22</v>
      </c>
      <c r="K7617" s="3">
        <v>782.21</v>
      </c>
    </row>
    <row r="7618" spans="1:11" ht="15.75" customHeight="1" x14ac:dyDescent="0.35">
      <c r="A7618" s="2" t="s">
        <v>7654</v>
      </c>
      <c r="B7618" s="26">
        <v>45244.333333333343</v>
      </c>
      <c r="C7618" s="2" t="s">
        <v>35</v>
      </c>
      <c r="D7618" s="2" t="s">
        <v>29</v>
      </c>
      <c r="E7618" s="2" t="s">
        <v>48</v>
      </c>
      <c r="F7618" s="3">
        <v>9</v>
      </c>
      <c r="G7618" s="3">
        <v>230.64</v>
      </c>
      <c r="H7618" s="3">
        <v>0</v>
      </c>
      <c r="I7618" s="2" t="s">
        <v>15</v>
      </c>
      <c r="J7618" s="2" t="s">
        <v>22</v>
      </c>
      <c r="K7618" s="3">
        <v>2075.7600000000002</v>
      </c>
    </row>
    <row r="7619" spans="1:11" ht="15.75" customHeight="1" x14ac:dyDescent="0.35">
      <c r="A7619" s="2" t="s">
        <v>7655</v>
      </c>
      <c r="B7619" s="26">
        <v>45244.375</v>
      </c>
      <c r="C7619" s="2" t="s">
        <v>55</v>
      </c>
      <c r="D7619" s="2" t="s">
        <v>19</v>
      </c>
      <c r="E7619" s="2" t="s">
        <v>20</v>
      </c>
      <c r="F7619" s="3">
        <v>9</v>
      </c>
      <c r="G7619" s="3">
        <v>370.14</v>
      </c>
      <c r="H7619" s="3">
        <v>0.15</v>
      </c>
      <c r="I7619" s="2" t="s">
        <v>21</v>
      </c>
      <c r="J7619" s="2" t="s">
        <v>33</v>
      </c>
      <c r="K7619" s="3">
        <v>2831.57</v>
      </c>
    </row>
    <row r="7620" spans="1:11" ht="15.75" customHeight="1" x14ac:dyDescent="0.35">
      <c r="A7620" s="2" t="s">
        <v>7656</v>
      </c>
      <c r="B7620" s="26">
        <v>45244.416666666657</v>
      </c>
      <c r="C7620" s="2" t="s">
        <v>35</v>
      </c>
      <c r="D7620" s="2" t="s">
        <v>19</v>
      </c>
      <c r="E7620" s="2" t="s">
        <v>45</v>
      </c>
      <c r="F7620" s="3">
        <v>7</v>
      </c>
      <c r="G7620" s="3">
        <v>458.53</v>
      </c>
      <c r="H7620" s="3">
        <v>0.15</v>
      </c>
      <c r="I7620" s="2" t="s">
        <v>41</v>
      </c>
      <c r="J7620" s="2" t="s">
        <v>22</v>
      </c>
      <c r="K7620" s="3">
        <v>2728.25</v>
      </c>
    </row>
    <row r="7621" spans="1:11" ht="15.75" customHeight="1" x14ac:dyDescent="0.35">
      <c r="A7621" s="2" t="s">
        <v>7657</v>
      </c>
      <c r="B7621" s="26">
        <v>45244.458333333343</v>
      </c>
      <c r="C7621" s="2" t="s">
        <v>55</v>
      </c>
      <c r="D7621" s="2" t="s">
        <v>13</v>
      </c>
      <c r="E7621" s="2" t="s">
        <v>43</v>
      </c>
      <c r="F7621" s="3">
        <v>8</v>
      </c>
      <c r="G7621" s="3">
        <v>341.62</v>
      </c>
      <c r="H7621" s="3">
        <v>0.2</v>
      </c>
      <c r="I7621" s="2" t="s">
        <v>21</v>
      </c>
      <c r="J7621" s="2" t="s">
        <v>22</v>
      </c>
      <c r="K7621" s="3">
        <v>2186.37</v>
      </c>
    </row>
    <row r="7622" spans="1:11" ht="15.75" customHeight="1" x14ac:dyDescent="0.35">
      <c r="A7622" s="2" t="s">
        <v>7658</v>
      </c>
      <c r="B7622" s="26">
        <v>45244.5</v>
      </c>
      <c r="C7622" s="2" t="s">
        <v>55</v>
      </c>
      <c r="D7622" s="2" t="s">
        <v>19</v>
      </c>
      <c r="E7622" s="2" t="s">
        <v>45</v>
      </c>
      <c r="F7622" s="3">
        <v>5</v>
      </c>
      <c r="G7622" s="3">
        <v>108.76</v>
      </c>
      <c r="H7622" s="3">
        <v>0.05</v>
      </c>
      <c r="I7622" s="2" t="s">
        <v>41</v>
      </c>
      <c r="J7622" s="2" t="s">
        <v>16</v>
      </c>
      <c r="K7622" s="3">
        <v>516.61</v>
      </c>
    </row>
    <row r="7623" spans="1:11" ht="15.75" customHeight="1" x14ac:dyDescent="0.35">
      <c r="A7623" s="2" t="s">
        <v>7659</v>
      </c>
      <c r="B7623" s="26">
        <v>45244.541666666657</v>
      </c>
      <c r="C7623" s="2" t="s">
        <v>18</v>
      </c>
      <c r="D7623" s="2" t="s">
        <v>13</v>
      </c>
      <c r="E7623" s="2" t="s">
        <v>43</v>
      </c>
      <c r="F7623" s="3">
        <v>5</v>
      </c>
      <c r="G7623" s="3">
        <v>410.93</v>
      </c>
      <c r="H7623" s="3">
        <v>0.05</v>
      </c>
      <c r="I7623" s="2" t="s">
        <v>15</v>
      </c>
      <c r="J7623" s="2" t="s">
        <v>16</v>
      </c>
      <c r="K7623" s="3">
        <v>1951.92</v>
      </c>
    </row>
    <row r="7624" spans="1:11" ht="15.75" customHeight="1" x14ac:dyDescent="0.35">
      <c r="A7624" s="2" t="s">
        <v>7660</v>
      </c>
      <c r="B7624" s="26">
        <v>45244.583333333343</v>
      </c>
      <c r="C7624" s="2" t="s">
        <v>55</v>
      </c>
      <c r="D7624" s="2" t="s">
        <v>13</v>
      </c>
      <c r="E7624" s="2" t="s">
        <v>43</v>
      </c>
      <c r="F7624" s="3">
        <v>5</v>
      </c>
      <c r="G7624" s="3">
        <v>476.01</v>
      </c>
      <c r="H7624" s="3">
        <v>0.2</v>
      </c>
      <c r="I7624" s="2" t="s">
        <v>41</v>
      </c>
      <c r="J7624" s="2" t="s">
        <v>16</v>
      </c>
      <c r="K7624" s="3">
        <v>1904.04</v>
      </c>
    </row>
    <row r="7625" spans="1:11" ht="15.75" customHeight="1" x14ac:dyDescent="0.35">
      <c r="A7625" s="2" t="s">
        <v>7661</v>
      </c>
      <c r="B7625" s="26">
        <v>45244.625</v>
      </c>
      <c r="C7625" s="2" t="s">
        <v>24</v>
      </c>
      <c r="D7625" s="2" t="s">
        <v>13</v>
      </c>
      <c r="E7625" s="2" t="s">
        <v>43</v>
      </c>
      <c r="F7625" s="3">
        <v>2</v>
      </c>
      <c r="G7625" s="3">
        <v>208.09</v>
      </c>
      <c r="H7625" s="3">
        <v>0.15</v>
      </c>
      <c r="I7625" s="2" t="s">
        <v>21</v>
      </c>
      <c r="J7625" s="2" t="s">
        <v>33</v>
      </c>
      <c r="K7625" s="3">
        <v>353.75</v>
      </c>
    </row>
    <row r="7626" spans="1:11" ht="15.75" customHeight="1" x14ac:dyDescent="0.35">
      <c r="A7626" s="2" t="s">
        <v>7662</v>
      </c>
      <c r="B7626" s="26">
        <v>45244.666666666657</v>
      </c>
      <c r="C7626" s="2" t="s">
        <v>24</v>
      </c>
      <c r="D7626" s="2" t="s">
        <v>13</v>
      </c>
      <c r="E7626" s="2" t="s">
        <v>14</v>
      </c>
      <c r="F7626" s="3">
        <v>3</v>
      </c>
      <c r="G7626" s="3">
        <v>350.31</v>
      </c>
      <c r="H7626" s="3">
        <v>0.1</v>
      </c>
      <c r="I7626" s="2" t="s">
        <v>21</v>
      </c>
      <c r="J7626" s="2" t="s">
        <v>22</v>
      </c>
      <c r="K7626" s="3">
        <v>945.84</v>
      </c>
    </row>
    <row r="7627" spans="1:11" ht="15.75" customHeight="1" x14ac:dyDescent="0.35">
      <c r="A7627" s="2" t="s">
        <v>7663</v>
      </c>
      <c r="B7627" s="26">
        <v>45244.708333333343</v>
      </c>
      <c r="C7627" s="2" t="s">
        <v>24</v>
      </c>
      <c r="D7627" s="2" t="s">
        <v>13</v>
      </c>
      <c r="E7627" s="2" t="s">
        <v>43</v>
      </c>
      <c r="F7627" s="3">
        <v>8</v>
      </c>
      <c r="G7627" s="3">
        <v>261.49</v>
      </c>
      <c r="H7627" s="3">
        <v>0</v>
      </c>
      <c r="I7627" s="2" t="s">
        <v>15</v>
      </c>
      <c r="J7627" s="2" t="s">
        <v>16</v>
      </c>
      <c r="K7627" s="3">
        <v>2091.92</v>
      </c>
    </row>
    <row r="7628" spans="1:11" ht="15.75" customHeight="1" x14ac:dyDescent="0.35">
      <c r="A7628" s="2" t="s">
        <v>7664</v>
      </c>
      <c r="B7628" s="26">
        <v>45244.75</v>
      </c>
      <c r="C7628" s="2" t="s">
        <v>18</v>
      </c>
      <c r="D7628" s="2" t="s">
        <v>13</v>
      </c>
      <c r="E7628" s="2" t="s">
        <v>14</v>
      </c>
      <c r="F7628" s="3">
        <v>6</v>
      </c>
      <c r="G7628" s="3">
        <v>60.44</v>
      </c>
      <c r="H7628" s="3">
        <v>0.15</v>
      </c>
      <c r="I7628" s="2" t="s">
        <v>15</v>
      </c>
      <c r="J7628" s="2" t="s">
        <v>27</v>
      </c>
      <c r="K7628" s="3">
        <v>308.24</v>
      </c>
    </row>
    <row r="7629" spans="1:11" ht="15.75" customHeight="1" x14ac:dyDescent="0.35">
      <c r="A7629" s="2" t="s">
        <v>7665</v>
      </c>
      <c r="B7629" s="26">
        <v>45244.791666666657</v>
      </c>
      <c r="C7629" s="2" t="s">
        <v>35</v>
      </c>
      <c r="D7629" s="2" t="s">
        <v>19</v>
      </c>
      <c r="E7629" s="2" t="s">
        <v>45</v>
      </c>
      <c r="F7629" s="3">
        <v>9</v>
      </c>
      <c r="G7629" s="3">
        <v>178.17</v>
      </c>
      <c r="H7629" s="3">
        <v>0.15</v>
      </c>
      <c r="I7629" s="2" t="s">
        <v>41</v>
      </c>
      <c r="J7629" s="2" t="s">
        <v>22</v>
      </c>
      <c r="K7629" s="3">
        <v>1363</v>
      </c>
    </row>
    <row r="7630" spans="1:11" ht="15.75" customHeight="1" x14ac:dyDescent="0.35">
      <c r="A7630" s="2" t="s">
        <v>7666</v>
      </c>
      <c r="B7630" s="26">
        <v>45244.833333333343</v>
      </c>
      <c r="C7630" s="2" t="s">
        <v>12</v>
      </c>
      <c r="D7630" s="2" t="s">
        <v>13</v>
      </c>
      <c r="E7630" s="2" t="s">
        <v>14</v>
      </c>
      <c r="F7630" s="3">
        <v>7</v>
      </c>
      <c r="G7630" s="3">
        <v>86.1</v>
      </c>
      <c r="H7630" s="3">
        <v>0</v>
      </c>
      <c r="I7630" s="2" t="s">
        <v>41</v>
      </c>
      <c r="J7630" s="2" t="s">
        <v>27</v>
      </c>
      <c r="K7630" s="3">
        <v>602.70000000000005</v>
      </c>
    </row>
    <row r="7631" spans="1:11" ht="15.75" customHeight="1" x14ac:dyDescent="0.35">
      <c r="A7631" s="2" t="s">
        <v>7667</v>
      </c>
      <c r="B7631" s="26">
        <v>45244.875</v>
      </c>
      <c r="C7631" s="2" t="s">
        <v>55</v>
      </c>
      <c r="D7631" s="2" t="s">
        <v>25</v>
      </c>
      <c r="E7631" s="2" t="s">
        <v>26</v>
      </c>
      <c r="F7631" s="3">
        <v>6</v>
      </c>
      <c r="G7631" s="3">
        <v>338.42</v>
      </c>
      <c r="H7631" s="3">
        <v>0.1</v>
      </c>
      <c r="I7631" s="2" t="s">
        <v>21</v>
      </c>
      <c r="J7631" s="2" t="s">
        <v>22</v>
      </c>
      <c r="K7631" s="3">
        <v>1827.47</v>
      </c>
    </row>
    <row r="7632" spans="1:11" ht="15.75" customHeight="1" x14ac:dyDescent="0.35">
      <c r="A7632" s="2" t="s">
        <v>7668</v>
      </c>
      <c r="B7632" s="26">
        <v>45244.916666666657</v>
      </c>
      <c r="C7632" s="2" t="s">
        <v>12</v>
      </c>
      <c r="D7632" s="2" t="s">
        <v>19</v>
      </c>
      <c r="E7632" s="2" t="s">
        <v>20</v>
      </c>
      <c r="F7632" s="3">
        <v>4</v>
      </c>
      <c r="G7632" s="3">
        <v>293.14</v>
      </c>
      <c r="H7632" s="3">
        <v>0</v>
      </c>
      <c r="I7632" s="2" t="s">
        <v>41</v>
      </c>
      <c r="J7632" s="2" t="s">
        <v>27</v>
      </c>
      <c r="K7632" s="3">
        <v>1172.56</v>
      </c>
    </row>
    <row r="7633" spans="1:11" ht="15.75" customHeight="1" x14ac:dyDescent="0.35">
      <c r="A7633" s="2" t="s">
        <v>7669</v>
      </c>
      <c r="B7633" s="26">
        <v>45244.958333333343</v>
      </c>
      <c r="C7633" s="2" t="s">
        <v>35</v>
      </c>
      <c r="D7633" s="2" t="s">
        <v>13</v>
      </c>
      <c r="E7633" s="2" t="s">
        <v>43</v>
      </c>
      <c r="F7633" s="3">
        <v>7</v>
      </c>
      <c r="G7633" s="3">
        <v>21.6</v>
      </c>
      <c r="H7633" s="3">
        <v>0.2</v>
      </c>
      <c r="I7633" s="2" t="s">
        <v>15</v>
      </c>
      <c r="J7633" s="2" t="s">
        <v>27</v>
      </c>
      <c r="K7633" s="3">
        <v>120.96</v>
      </c>
    </row>
    <row r="7634" spans="1:11" ht="15.75" customHeight="1" x14ac:dyDescent="0.35">
      <c r="A7634" s="2" t="s">
        <v>7670</v>
      </c>
      <c r="B7634" s="26">
        <v>45245</v>
      </c>
      <c r="C7634" s="2" t="s">
        <v>35</v>
      </c>
      <c r="D7634" s="2" t="s">
        <v>19</v>
      </c>
      <c r="E7634" s="2" t="s">
        <v>32</v>
      </c>
      <c r="F7634" s="3">
        <v>4</v>
      </c>
      <c r="G7634" s="3">
        <v>35.5</v>
      </c>
      <c r="H7634" s="3">
        <v>0</v>
      </c>
      <c r="I7634" s="2" t="s">
        <v>41</v>
      </c>
      <c r="J7634" s="2" t="s">
        <v>33</v>
      </c>
      <c r="K7634" s="3">
        <v>142</v>
      </c>
    </row>
    <row r="7635" spans="1:11" ht="15.75" customHeight="1" x14ac:dyDescent="0.35">
      <c r="A7635" s="2" t="s">
        <v>7671</v>
      </c>
      <c r="B7635" s="26">
        <v>45245.041666666657</v>
      </c>
      <c r="C7635" s="2" t="s">
        <v>18</v>
      </c>
      <c r="D7635" s="2" t="s">
        <v>37</v>
      </c>
      <c r="E7635" s="2" t="s">
        <v>68</v>
      </c>
      <c r="F7635" s="3">
        <v>7</v>
      </c>
      <c r="G7635" s="3">
        <v>134.09</v>
      </c>
      <c r="H7635" s="3">
        <v>0</v>
      </c>
      <c r="I7635" s="2" t="s">
        <v>15</v>
      </c>
      <c r="J7635" s="2" t="s">
        <v>27</v>
      </c>
      <c r="K7635" s="3">
        <v>938.63</v>
      </c>
    </row>
    <row r="7636" spans="1:11" ht="15.75" customHeight="1" x14ac:dyDescent="0.35">
      <c r="A7636" s="2" t="s">
        <v>7672</v>
      </c>
      <c r="B7636" s="26">
        <v>45245.083333333343</v>
      </c>
      <c r="C7636" s="2" t="s">
        <v>24</v>
      </c>
      <c r="D7636" s="2" t="s">
        <v>29</v>
      </c>
      <c r="E7636" s="2" t="s">
        <v>48</v>
      </c>
      <c r="F7636" s="3">
        <v>5</v>
      </c>
      <c r="G7636" s="3">
        <v>373.71</v>
      </c>
      <c r="H7636" s="3">
        <v>0.15</v>
      </c>
      <c r="I7636" s="2" t="s">
        <v>21</v>
      </c>
      <c r="J7636" s="2" t="s">
        <v>16</v>
      </c>
      <c r="K7636" s="3">
        <v>1588.27</v>
      </c>
    </row>
    <row r="7637" spans="1:11" ht="15.75" customHeight="1" x14ac:dyDescent="0.35">
      <c r="A7637" s="2" t="s">
        <v>7673</v>
      </c>
      <c r="B7637" s="26">
        <v>45245.125</v>
      </c>
      <c r="C7637" s="2" t="s">
        <v>24</v>
      </c>
      <c r="D7637" s="2" t="s">
        <v>19</v>
      </c>
      <c r="E7637" s="2" t="s">
        <v>45</v>
      </c>
      <c r="F7637" s="3">
        <v>2</v>
      </c>
      <c r="G7637" s="3">
        <v>67.78</v>
      </c>
      <c r="H7637" s="3">
        <v>0.15</v>
      </c>
      <c r="I7637" s="2" t="s">
        <v>41</v>
      </c>
      <c r="J7637" s="2" t="s">
        <v>16</v>
      </c>
      <c r="K7637" s="3">
        <v>115.23</v>
      </c>
    </row>
    <row r="7638" spans="1:11" ht="15.75" customHeight="1" x14ac:dyDescent="0.35">
      <c r="A7638" s="2" t="s">
        <v>7674</v>
      </c>
      <c r="B7638" s="26">
        <v>45245.166666666657</v>
      </c>
      <c r="C7638" s="2" t="s">
        <v>35</v>
      </c>
      <c r="D7638" s="2" t="s">
        <v>29</v>
      </c>
      <c r="E7638" s="2" t="s">
        <v>30</v>
      </c>
      <c r="F7638" s="3">
        <v>7</v>
      </c>
      <c r="G7638" s="3">
        <v>106.36</v>
      </c>
      <c r="H7638" s="3">
        <v>0.05</v>
      </c>
      <c r="I7638" s="2" t="s">
        <v>15</v>
      </c>
      <c r="J7638" s="2" t="s">
        <v>22</v>
      </c>
      <c r="K7638" s="3">
        <v>707.29</v>
      </c>
    </row>
    <row r="7639" spans="1:11" ht="15.75" customHeight="1" x14ac:dyDescent="0.35">
      <c r="A7639" s="2" t="s">
        <v>7675</v>
      </c>
      <c r="B7639" s="26">
        <v>45245.208333333343</v>
      </c>
      <c r="C7639" s="2" t="s">
        <v>18</v>
      </c>
      <c r="D7639" s="2" t="s">
        <v>19</v>
      </c>
      <c r="E7639" s="2" t="s">
        <v>20</v>
      </c>
      <c r="F7639" s="3">
        <v>8</v>
      </c>
      <c r="G7639" s="3">
        <v>454.28</v>
      </c>
      <c r="H7639" s="3">
        <v>0</v>
      </c>
      <c r="I7639" s="2" t="s">
        <v>41</v>
      </c>
      <c r="J7639" s="2" t="s">
        <v>16</v>
      </c>
      <c r="K7639" s="3">
        <v>3634.24</v>
      </c>
    </row>
    <row r="7640" spans="1:11" ht="15.75" customHeight="1" x14ac:dyDescent="0.35">
      <c r="A7640" s="2" t="s">
        <v>7676</v>
      </c>
      <c r="B7640" s="26">
        <v>45245.25</v>
      </c>
      <c r="C7640" s="2" t="s">
        <v>18</v>
      </c>
      <c r="D7640" s="2" t="s">
        <v>19</v>
      </c>
      <c r="E7640" s="2" t="s">
        <v>20</v>
      </c>
      <c r="F7640" s="3">
        <v>2</v>
      </c>
      <c r="G7640" s="3">
        <v>275.33999999999997</v>
      </c>
      <c r="H7640" s="3">
        <v>0.2</v>
      </c>
      <c r="I7640" s="2" t="s">
        <v>15</v>
      </c>
      <c r="J7640" s="2" t="s">
        <v>33</v>
      </c>
      <c r="K7640" s="3">
        <v>440.54</v>
      </c>
    </row>
    <row r="7641" spans="1:11" ht="15.75" customHeight="1" x14ac:dyDescent="0.35">
      <c r="A7641" s="2" t="s">
        <v>7677</v>
      </c>
      <c r="B7641" s="26">
        <v>45245.291666666657</v>
      </c>
      <c r="C7641" s="2" t="s">
        <v>55</v>
      </c>
      <c r="D7641" s="2" t="s">
        <v>29</v>
      </c>
      <c r="E7641" s="2" t="s">
        <v>30</v>
      </c>
      <c r="F7641" s="3">
        <v>6</v>
      </c>
      <c r="G7641" s="3">
        <v>312.32</v>
      </c>
      <c r="H7641" s="3">
        <v>0.05</v>
      </c>
      <c r="I7641" s="2" t="s">
        <v>15</v>
      </c>
      <c r="J7641" s="2" t="s">
        <v>16</v>
      </c>
      <c r="K7641" s="3">
        <v>1780.22</v>
      </c>
    </row>
    <row r="7642" spans="1:11" ht="15.75" customHeight="1" x14ac:dyDescent="0.35">
      <c r="A7642" s="2" t="s">
        <v>7678</v>
      </c>
      <c r="B7642" s="26">
        <v>45245.333333333343</v>
      </c>
      <c r="C7642" s="2" t="s">
        <v>24</v>
      </c>
      <c r="D7642" s="2" t="s">
        <v>29</v>
      </c>
      <c r="E7642" s="2" t="s">
        <v>48</v>
      </c>
      <c r="F7642" s="3">
        <v>4</v>
      </c>
      <c r="G7642" s="3">
        <v>230.6</v>
      </c>
      <c r="H7642" s="3">
        <v>0</v>
      </c>
      <c r="I7642" s="2" t="s">
        <v>15</v>
      </c>
      <c r="J7642" s="2" t="s">
        <v>33</v>
      </c>
      <c r="K7642" s="3">
        <v>922.4</v>
      </c>
    </row>
    <row r="7643" spans="1:11" ht="15.75" customHeight="1" x14ac:dyDescent="0.35">
      <c r="A7643" s="2" t="s">
        <v>7679</v>
      </c>
      <c r="B7643" s="26">
        <v>45245.375</v>
      </c>
      <c r="C7643" s="2" t="s">
        <v>35</v>
      </c>
      <c r="D7643" s="2" t="s">
        <v>19</v>
      </c>
      <c r="E7643" s="2" t="s">
        <v>20</v>
      </c>
      <c r="F7643" s="3">
        <v>5</v>
      </c>
      <c r="G7643" s="3">
        <v>153.38999999999999</v>
      </c>
      <c r="H7643" s="3">
        <v>0.15</v>
      </c>
      <c r="I7643" s="2" t="s">
        <v>41</v>
      </c>
      <c r="J7643" s="2" t="s">
        <v>16</v>
      </c>
      <c r="K7643" s="3">
        <v>651.91</v>
      </c>
    </row>
    <row r="7644" spans="1:11" ht="15.75" customHeight="1" x14ac:dyDescent="0.35">
      <c r="A7644" s="2" t="s">
        <v>7680</v>
      </c>
      <c r="B7644" s="26">
        <v>45245.416666666657</v>
      </c>
      <c r="C7644" s="2" t="s">
        <v>12</v>
      </c>
      <c r="D7644" s="2" t="s">
        <v>13</v>
      </c>
      <c r="E7644" s="2" t="s">
        <v>14</v>
      </c>
      <c r="F7644" s="3">
        <v>1</v>
      </c>
      <c r="G7644" s="3">
        <v>128.32</v>
      </c>
      <c r="H7644" s="3">
        <v>0.2</v>
      </c>
      <c r="I7644" s="2" t="s">
        <v>15</v>
      </c>
      <c r="J7644" s="2" t="s">
        <v>33</v>
      </c>
      <c r="K7644" s="3">
        <v>102.66</v>
      </c>
    </row>
    <row r="7645" spans="1:11" ht="15.75" customHeight="1" x14ac:dyDescent="0.35">
      <c r="A7645" s="2" t="s">
        <v>7681</v>
      </c>
      <c r="B7645" s="26">
        <v>45245.458333333343</v>
      </c>
      <c r="C7645" s="2" t="s">
        <v>24</v>
      </c>
      <c r="D7645" s="2" t="s">
        <v>25</v>
      </c>
      <c r="E7645" s="2" t="s">
        <v>26</v>
      </c>
      <c r="F7645" s="3">
        <v>6</v>
      </c>
      <c r="G7645" s="3">
        <v>296.66000000000003</v>
      </c>
      <c r="H7645" s="3">
        <v>0.1</v>
      </c>
      <c r="I7645" s="2" t="s">
        <v>41</v>
      </c>
      <c r="J7645" s="2" t="s">
        <v>22</v>
      </c>
      <c r="K7645" s="3">
        <v>1601.96</v>
      </c>
    </row>
    <row r="7646" spans="1:11" ht="15.75" customHeight="1" x14ac:dyDescent="0.35">
      <c r="A7646" s="2" t="s">
        <v>7682</v>
      </c>
      <c r="B7646" s="26">
        <v>45245.5</v>
      </c>
      <c r="C7646" s="2" t="s">
        <v>55</v>
      </c>
      <c r="D7646" s="2" t="s">
        <v>37</v>
      </c>
      <c r="E7646" s="2" t="s">
        <v>38</v>
      </c>
      <c r="F7646" s="3">
        <v>8</v>
      </c>
      <c r="G7646" s="3">
        <v>238.13</v>
      </c>
      <c r="H7646" s="3">
        <v>0.05</v>
      </c>
      <c r="I7646" s="2" t="s">
        <v>15</v>
      </c>
      <c r="J7646" s="2" t="s">
        <v>22</v>
      </c>
      <c r="K7646" s="3">
        <v>1809.79</v>
      </c>
    </row>
    <row r="7647" spans="1:11" ht="15.75" customHeight="1" x14ac:dyDescent="0.35">
      <c r="A7647" s="2" t="s">
        <v>7683</v>
      </c>
      <c r="B7647" s="26">
        <v>45245.541666666657</v>
      </c>
      <c r="C7647" s="2" t="s">
        <v>18</v>
      </c>
      <c r="D7647" s="2" t="s">
        <v>13</v>
      </c>
      <c r="E7647" s="2" t="s">
        <v>14</v>
      </c>
      <c r="F7647" s="3">
        <v>2</v>
      </c>
      <c r="G7647" s="3">
        <v>204.5</v>
      </c>
      <c r="H7647" s="3">
        <v>0.15</v>
      </c>
      <c r="I7647" s="2" t="s">
        <v>15</v>
      </c>
      <c r="J7647" s="2" t="s">
        <v>16</v>
      </c>
      <c r="K7647" s="3">
        <v>347.65</v>
      </c>
    </row>
    <row r="7648" spans="1:11" ht="15.75" customHeight="1" x14ac:dyDescent="0.35">
      <c r="A7648" s="2" t="s">
        <v>7684</v>
      </c>
      <c r="B7648" s="26">
        <v>45245.583333333343</v>
      </c>
      <c r="C7648" s="2" t="s">
        <v>35</v>
      </c>
      <c r="D7648" s="2" t="s">
        <v>13</v>
      </c>
      <c r="E7648" s="2" t="s">
        <v>43</v>
      </c>
      <c r="F7648" s="3">
        <v>1</v>
      </c>
      <c r="G7648" s="3">
        <v>348.72</v>
      </c>
      <c r="H7648" s="3">
        <v>0.1</v>
      </c>
      <c r="I7648" s="2" t="s">
        <v>41</v>
      </c>
      <c r="J7648" s="2" t="s">
        <v>22</v>
      </c>
      <c r="K7648" s="3">
        <v>313.85000000000002</v>
      </c>
    </row>
    <row r="7649" spans="1:11" ht="15.75" customHeight="1" x14ac:dyDescent="0.35">
      <c r="A7649" s="2" t="s">
        <v>7685</v>
      </c>
      <c r="B7649" s="26">
        <v>45245.625</v>
      </c>
      <c r="C7649" s="2" t="s">
        <v>24</v>
      </c>
      <c r="D7649" s="2" t="s">
        <v>19</v>
      </c>
      <c r="E7649" s="2" t="s">
        <v>20</v>
      </c>
      <c r="F7649" s="3">
        <v>9</v>
      </c>
      <c r="G7649" s="3">
        <v>205.06</v>
      </c>
      <c r="H7649" s="3">
        <v>0</v>
      </c>
      <c r="I7649" s="2" t="s">
        <v>41</v>
      </c>
      <c r="J7649" s="2" t="s">
        <v>22</v>
      </c>
      <c r="K7649" s="3">
        <v>1845.54</v>
      </c>
    </row>
    <row r="7650" spans="1:11" ht="15.75" customHeight="1" x14ac:dyDescent="0.35">
      <c r="A7650" s="2" t="s">
        <v>7686</v>
      </c>
      <c r="B7650" s="26">
        <v>45245.666666666657</v>
      </c>
      <c r="C7650" s="2" t="s">
        <v>12</v>
      </c>
      <c r="D7650" s="2" t="s">
        <v>13</v>
      </c>
      <c r="E7650" s="2" t="s">
        <v>14</v>
      </c>
      <c r="F7650" s="3">
        <v>2</v>
      </c>
      <c r="G7650" s="3">
        <v>23.18</v>
      </c>
      <c r="H7650" s="3">
        <v>0.2</v>
      </c>
      <c r="I7650" s="2" t="s">
        <v>41</v>
      </c>
      <c r="J7650" s="2" t="s">
        <v>22</v>
      </c>
      <c r="K7650" s="3">
        <v>37.090000000000003</v>
      </c>
    </row>
    <row r="7651" spans="1:11" ht="15.75" customHeight="1" x14ac:dyDescent="0.35">
      <c r="A7651" s="2" t="s">
        <v>7687</v>
      </c>
      <c r="B7651" s="26">
        <v>45245.708333333343</v>
      </c>
      <c r="C7651" s="2" t="s">
        <v>55</v>
      </c>
      <c r="D7651" s="2" t="s">
        <v>37</v>
      </c>
      <c r="E7651" s="2" t="s">
        <v>38</v>
      </c>
      <c r="F7651" s="3">
        <v>8</v>
      </c>
      <c r="G7651" s="3">
        <v>420.64</v>
      </c>
      <c r="H7651" s="3">
        <v>0.15</v>
      </c>
      <c r="I7651" s="2" t="s">
        <v>21</v>
      </c>
      <c r="J7651" s="2" t="s">
        <v>16</v>
      </c>
      <c r="K7651" s="3">
        <v>2860.35</v>
      </c>
    </row>
    <row r="7652" spans="1:11" ht="15.75" customHeight="1" x14ac:dyDescent="0.35">
      <c r="A7652" s="2" t="s">
        <v>7688</v>
      </c>
      <c r="B7652" s="26">
        <v>45245.75</v>
      </c>
      <c r="C7652" s="2" t="s">
        <v>55</v>
      </c>
      <c r="D7652" s="2" t="s">
        <v>25</v>
      </c>
      <c r="E7652" s="2" t="s">
        <v>26</v>
      </c>
      <c r="F7652" s="3">
        <v>5</v>
      </c>
      <c r="G7652" s="3">
        <v>162.61000000000001</v>
      </c>
      <c r="H7652" s="3">
        <v>0.15</v>
      </c>
      <c r="I7652" s="2" t="s">
        <v>21</v>
      </c>
      <c r="J7652" s="2" t="s">
        <v>33</v>
      </c>
      <c r="K7652" s="3">
        <v>691.09</v>
      </c>
    </row>
    <row r="7653" spans="1:11" ht="15.75" customHeight="1" x14ac:dyDescent="0.35">
      <c r="A7653" s="2" t="s">
        <v>7689</v>
      </c>
      <c r="B7653" s="26">
        <v>45245.791666666657</v>
      </c>
      <c r="C7653" s="2" t="s">
        <v>24</v>
      </c>
      <c r="D7653" s="2" t="s">
        <v>19</v>
      </c>
      <c r="E7653" s="2" t="s">
        <v>45</v>
      </c>
      <c r="F7653" s="3">
        <v>2</v>
      </c>
      <c r="G7653" s="3">
        <v>473.47</v>
      </c>
      <c r="H7653" s="3">
        <v>0.2</v>
      </c>
      <c r="I7653" s="2" t="s">
        <v>21</v>
      </c>
      <c r="J7653" s="2" t="s">
        <v>16</v>
      </c>
      <c r="K7653" s="3">
        <v>757.55</v>
      </c>
    </row>
    <row r="7654" spans="1:11" ht="15.75" customHeight="1" x14ac:dyDescent="0.35">
      <c r="A7654" s="2" t="s">
        <v>7690</v>
      </c>
      <c r="B7654" s="26">
        <v>45245.833333333343</v>
      </c>
      <c r="C7654" s="2" t="s">
        <v>12</v>
      </c>
      <c r="D7654" s="2" t="s">
        <v>25</v>
      </c>
      <c r="E7654" s="2" t="s">
        <v>26</v>
      </c>
      <c r="F7654" s="3">
        <v>5</v>
      </c>
      <c r="G7654" s="3">
        <v>440.38</v>
      </c>
      <c r="H7654" s="3">
        <v>0.15</v>
      </c>
      <c r="I7654" s="2" t="s">
        <v>15</v>
      </c>
      <c r="J7654" s="2" t="s">
        <v>27</v>
      </c>
      <c r="K7654" s="3">
        <v>1871.62</v>
      </c>
    </row>
    <row r="7655" spans="1:11" ht="15.75" customHeight="1" x14ac:dyDescent="0.35">
      <c r="A7655" s="2" t="s">
        <v>7691</v>
      </c>
      <c r="B7655" s="26">
        <v>45245.875</v>
      </c>
      <c r="C7655" s="2" t="s">
        <v>55</v>
      </c>
      <c r="D7655" s="2" t="s">
        <v>19</v>
      </c>
      <c r="E7655" s="2" t="s">
        <v>32</v>
      </c>
      <c r="F7655" s="3">
        <v>9</v>
      </c>
      <c r="G7655" s="3">
        <v>120.79</v>
      </c>
      <c r="H7655" s="3">
        <v>0.15</v>
      </c>
      <c r="I7655" s="2" t="s">
        <v>15</v>
      </c>
      <c r="J7655" s="2" t="s">
        <v>33</v>
      </c>
      <c r="K7655" s="3">
        <v>924.04</v>
      </c>
    </row>
    <row r="7656" spans="1:11" ht="15.75" customHeight="1" x14ac:dyDescent="0.35">
      <c r="A7656" s="2" t="s">
        <v>7692</v>
      </c>
      <c r="B7656" s="26">
        <v>45245.916666666657</v>
      </c>
      <c r="C7656" s="2" t="s">
        <v>35</v>
      </c>
      <c r="D7656" s="2" t="s">
        <v>13</v>
      </c>
      <c r="E7656" s="2" t="s">
        <v>14</v>
      </c>
      <c r="F7656" s="3">
        <v>6</v>
      </c>
      <c r="G7656" s="3">
        <v>482.91</v>
      </c>
      <c r="H7656" s="3">
        <v>0</v>
      </c>
      <c r="I7656" s="2" t="s">
        <v>15</v>
      </c>
      <c r="J7656" s="2" t="s">
        <v>27</v>
      </c>
      <c r="K7656" s="3">
        <v>2897.46</v>
      </c>
    </row>
    <row r="7657" spans="1:11" ht="15.75" customHeight="1" x14ac:dyDescent="0.35">
      <c r="A7657" s="2" t="s">
        <v>7693</v>
      </c>
      <c r="B7657" s="26">
        <v>45245.958333333343</v>
      </c>
      <c r="C7657" s="2" t="s">
        <v>55</v>
      </c>
      <c r="D7657" s="2" t="s">
        <v>29</v>
      </c>
      <c r="E7657" s="2" t="s">
        <v>30</v>
      </c>
      <c r="F7657" s="3">
        <v>3</v>
      </c>
      <c r="G7657" s="3">
        <v>427.51</v>
      </c>
      <c r="H7657" s="3">
        <v>0.05</v>
      </c>
      <c r="I7657" s="2" t="s">
        <v>41</v>
      </c>
      <c r="J7657" s="2" t="s">
        <v>27</v>
      </c>
      <c r="K7657" s="3">
        <v>1218.4000000000001</v>
      </c>
    </row>
    <row r="7658" spans="1:11" ht="15.75" customHeight="1" x14ac:dyDescent="0.35">
      <c r="A7658" s="2" t="s">
        <v>7694</v>
      </c>
      <c r="B7658" s="26">
        <v>45246</v>
      </c>
      <c r="C7658" s="2" t="s">
        <v>12</v>
      </c>
      <c r="D7658" s="2" t="s">
        <v>13</v>
      </c>
      <c r="E7658" s="2" t="s">
        <v>43</v>
      </c>
      <c r="F7658" s="3">
        <v>8</v>
      </c>
      <c r="G7658" s="3">
        <v>492.58</v>
      </c>
      <c r="H7658" s="3">
        <v>0.1</v>
      </c>
      <c r="I7658" s="2" t="s">
        <v>21</v>
      </c>
      <c r="J7658" s="2" t="s">
        <v>22</v>
      </c>
      <c r="K7658" s="3">
        <v>3546.58</v>
      </c>
    </row>
    <row r="7659" spans="1:11" ht="15.75" customHeight="1" x14ac:dyDescent="0.35">
      <c r="A7659" s="2" t="s">
        <v>7695</v>
      </c>
      <c r="B7659" s="26">
        <v>45246.041666666657</v>
      </c>
      <c r="C7659" s="2" t="s">
        <v>18</v>
      </c>
      <c r="D7659" s="2" t="s">
        <v>25</v>
      </c>
      <c r="E7659" s="2" t="s">
        <v>26</v>
      </c>
      <c r="F7659" s="3">
        <v>1</v>
      </c>
      <c r="G7659" s="3">
        <v>340.58</v>
      </c>
      <c r="H7659" s="3">
        <v>0.2</v>
      </c>
      <c r="I7659" s="2" t="s">
        <v>15</v>
      </c>
      <c r="J7659" s="2" t="s">
        <v>33</v>
      </c>
      <c r="K7659" s="3">
        <v>272.45999999999998</v>
      </c>
    </row>
    <row r="7660" spans="1:11" ht="15.75" customHeight="1" x14ac:dyDescent="0.35">
      <c r="A7660" s="2" t="s">
        <v>7696</v>
      </c>
      <c r="B7660" s="26">
        <v>45246.083333333343</v>
      </c>
      <c r="C7660" s="2" t="s">
        <v>18</v>
      </c>
      <c r="D7660" s="2" t="s">
        <v>29</v>
      </c>
      <c r="E7660" s="2" t="s">
        <v>48</v>
      </c>
      <c r="F7660" s="3">
        <v>9</v>
      </c>
      <c r="G7660" s="3">
        <v>465.71</v>
      </c>
      <c r="H7660" s="3">
        <v>0.1</v>
      </c>
      <c r="I7660" s="2" t="s">
        <v>41</v>
      </c>
      <c r="J7660" s="2" t="s">
        <v>33</v>
      </c>
      <c r="K7660" s="3">
        <v>3772.25</v>
      </c>
    </row>
    <row r="7661" spans="1:11" ht="15.75" customHeight="1" x14ac:dyDescent="0.35">
      <c r="A7661" s="2" t="s">
        <v>7697</v>
      </c>
      <c r="B7661" s="26">
        <v>45246.125</v>
      </c>
      <c r="C7661" s="2" t="s">
        <v>24</v>
      </c>
      <c r="D7661" s="2" t="s">
        <v>13</v>
      </c>
      <c r="E7661" s="2" t="s">
        <v>14</v>
      </c>
      <c r="F7661" s="3">
        <v>9</v>
      </c>
      <c r="G7661" s="3">
        <v>346.6</v>
      </c>
      <c r="H7661" s="3">
        <v>0.2</v>
      </c>
      <c r="I7661" s="2" t="s">
        <v>21</v>
      </c>
      <c r="J7661" s="2" t="s">
        <v>27</v>
      </c>
      <c r="K7661" s="3">
        <v>2495.52</v>
      </c>
    </row>
    <row r="7662" spans="1:11" ht="15.75" customHeight="1" x14ac:dyDescent="0.35">
      <c r="A7662" s="2" t="s">
        <v>7698</v>
      </c>
      <c r="B7662" s="26">
        <v>45246.166666666657</v>
      </c>
      <c r="C7662" s="2" t="s">
        <v>12</v>
      </c>
      <c r="D7662" s="2" t="s">
        <v>19</v>
      </c>
      <c r="E7662" s="2" t="s">
        <v>45</v>
      </c>
      <c r="F7662" s="3">
        <v>4</v>
      </c>
      <c r="G7662" s="3">
        <v>428.27</v>
      </c>
      <c r="H7662" s="3">
        <v>0.2</v>
      </c>
      <c r="I7662" s="2" t="s">
        <v>21</v>
      </c>
      <c r="J7662" s="2" t="s">
        <v>27</v>
      </c>
      <c r="K7662" s="3">
        <v>1370.46</v>
      </c>
    </row>
    <row r="7663" spans="1:11" ht="15.75" customHeight="1" x14ac:dyDescent="0.35">
      <c r="A7663" s="2" t="s">
        <v>7699</v>
      </c>
      <c r="B7663" s="26">
        <v>45246.208333333343</v>
      </c>
      <c r="C7663" s="2" t="s">
        <v>55</v>
      </c>
      <c r="D7663" s="2" t="s">
        <v>13</v>
      </c>
      <c r="E7663" s="2" t="s">
        <v>43</v>
      </c>
      <c r="F7663" s="3">
        <v>8</v>
      </c>
      <c r="G7663" s="3">
        <v>307.16000000000003</v>
      </c>
      <c r="H7663" s="3">
        <v>0.15</v>
      </c>
      <c r="I7663" s="2" t="s">
        <v>41</v>
      </c>
      <c r="J7663" s="2" t="s">
        <v>22</v>
      </c>
      <c r="K7663" s="3">
        <v>2088.69</v>
      </c>
    </row>
    <row r="7664" spans="1:11" ht="15.75" customHeight="1" x14ac:dyDescent="0.35">
      <c r="A7664" s="2" t="s">
        <v>7700</v>
      </c>
      <c r="B7664" s="26">
        <v>45246.25</v>
      </c>
      <c r="C7664" s="2" t="s">
        <v>55</v>
      </c>
      <c r="D7664" s="2" t="s">
        <v>29</v>
      </c>
      <c r="E7664" s="2" t="s">
        <v>30</v>
      </c>
      <c r="F7664" s="3">
        <v>3</v>
      </c>
      <c r="G7664" s="3">
        <v>464.94</v>
      </c>
      <c r="H7664" s="3">
        <v>0</v>
      </c>
      <c r="I7664" s="2" t="s">
        <v>15</v>
      </c>
      <c r="J7664" s="2" t="s">
        <v>22</v>
      </c>
      <c r="K7664" s="3">
        <v>1394.82</v>
      </c>
    </row>
    <row r="7665" spans="1:11" ht="15.75" customHeight="1" x14ac:dyDescent="0.35">
      <c r="A7665" s="2" t="s">
        <v>7701</v>
      </c>
      <c r="B7665" s="26">
        <v>45246.291666666657</v>
      </c>
      <c r="C7665" s="2" t="s">
        <v>18</v>
      </c>
      <c r="D7665" s="2" t="s">
        <v>29</v>
      </c>
      <c r="E7665" s="2" t="s">
        <v>30</v>
      </c>
      <c r="F7665" s="3">
        <v>6</v>
      </c>
      <c r="G7665" s="3">
        <v>261.45</v>
      </c>
      <c r="H7665" s="3">
        <v>0.2</v>
      </c>
      <c r="I7665" s="2" t="s">
        <v>21</v>
      </c>
      <c r="J7665" s="2" t="s">
        <v>16</v>
      </c>
      <c r="K7665" s="3">
        <v>1254.96</v>
      </c>
    </row>
    <row r="7666" spans="1:11" ht="15.75" customHeight="1" x14ac:dyDescent="0.35">
      <c r="A7666" s="2" t="s">
        <v>7702</v>
      </c>
      <c r="B7666" s="26">
        <v>45246.333333333343</v>
      </c>
      <c r="C7666" s="2" t="s">
        <v>18</v>
      </c>
      <c r="D7666" s="2" t="s">
        <v>37</v>
      </c>
      <c r="E7666" s="2" t="s">
        <v>68</v>
      </c>
      <c r="F7666" s="3">
        <v>8</v>
      </c>
      <c r="G7666" s="3">
        <v>369.6</v>
      </c>
      <c r="H7666" s="3">
        <v>0.1</v>
      </c>
      <c r="I7666" s="2" t="s">
        <v>15</v>
      </c>
      <c r="J7666" s="2" t="s">
        <v>33</v>
      </c>
      <c r="K7666" s="3">
        <v>2661.12</v>
      </c>
    </row>
    <row r="7667" spans="1:11" ht="15.75" customHeight="1" x14ac:dyDescent="0.35">
      <c r="A7667" s="2" t="s">
        <v>7703</v>
      </c>
      <c r="B7667" s="26">
        <v>45246.375</v>
      </c>
      <c r="C7667" s="2" t="s">
        <v>35</v>
      </c>
      <c r="D7667" s="2" t="s">
        <v>19</v>
      </c>
      <c r="E7667" s="2" t="s">
        <v>45</v>
      </c>
      <c r="F7667" s="3">
        <v>9</v>
      </c>
      <c r="G7667" s="3">
        <v>458.9</v>
      </c>
      <c r="H7667" s="3">
        <v>0.05</v>
      </c>
      <c r="I7667" s="2" t="s">
        <v>15</v>
      </c>
      <c r="J7667" s="2" t="s">
        <v>27</v>
      </c>
      <c r="K7667" s="3">
        <v>3923.59</v>
      </c>
    </row>
    <row r="7668" spans="1:11" ht="15.75" customHeight="1" x14ac:dyDescent="0.35">
      <c r="A7668" s="2" t="s">
        <v>7704</v>
      </c>
      <c r="B7668" s="26">
        <v>45246.416666666657</v>
      </c>
      <c r="C7668" s="2" t="s">
        <v>18</v>
      </c>
      <c r="D7668" s="2" t="s">
        <v>19</v>
      </c>
      <c r="E7668" s="2" t="s">
        <v>32</v>
      </c>
      <c r="F7668" s="3">
        <v>8</v>
      </c>
      <c r="G7668" s="3">
        <v>214.08</v>
      </c>
      <c r="H7668" s="3">
        <v>0.1</v>
      </c>
      <c r="I7668" s="2" t="s">
        <v>15</v>
      </c>
      <c r="J7668" s="2" t="s">
        <v>16</v>
      </c>
      <c r="K7668" s="3">
        <v>1541.38</v>
      </c>
    </row>
    <row r="7669" spans="1:11" ht="15.75" customHeight="1" x14ac:dyDescent="0.35">
      <c r="A7669" s="2" t="s">
        <v>7705</v>
      </c>
      <c r="B7669" s="26">
        <v>45246.458333333343</v>
      </c>
      <c r="C7669" s="2" t="s">
        <v>35</v>
      </c>
      <c r="D7669" s="2" t="s">
        <v>29</v>
      </c>
      <c r="E7669" s="2" t="s">
        <v>48</v>
      </c>
      <c r="F7669" s="3">
        <v>9</v>
      </c>
      <c r="G7669" s="3">
        <v>18.07</v>
      </c>
      <c r="H7669" s="3">
        <v>0</v>
      </c>
      <c r="I7669" s="2" t="s">
        <v>15</v>
      </c>
      <c r="J7669" s="2" t="s">
        <v>22</v>
      </c>
      <c r="K7669" s="3">
        <v>162.63</v>
      </c>
    </row>
    <row r="7670" spans="1:11" ht="15.75" customHeight="1" x14ac:dyDescent="0.35">
      <c r="A7670" s="2" t="s">
        <v>7706</v>
      </c>
      <c r="B7670" s="26">
        <v>45246.5</v>
      </c>
      <c r="C7670" s="2" t="s">
        <v>55</v>
      </c>
      <c r="D7670" s="2" t="s">
        <v>25</v>
      </c>
      <c r="E7670" s="2" t="s">
        <v>26</v>
      </c>
      <c r="F7670" s="3">
        <v>4</v>
      </c>
      <c r="G7670" s="3">
        <v>60.96</v>
      </c>
      <c r="H7670" s="3">
        <v>0.05</v>
      </c>
      <c r="I7670" s="2" t="s">
        <v>15</v>
      </c>
      <c r="J7670" s="2" t="s">
        <v>27</v>
      </c>
      <c r="K7670" s="3">
        <v>231.65</v>
      </c>
    </row>
    <row r="7671" spans="1:11" ht="15.75" customHeight="1" x14ac:dyDescent="0.35">
      <c r="A7671" s="2" t="s">
        <v>7707</v>
      </c>
      <c r="B7671" s="26">
        <v>45246.541666666657</v>
      </c>
      <c r="C7671" s="2" t="s">
        <v>35</v>
      </c>
      <c r="D7671" s="2" t="s">
        <v>25</v>
      </c>
      <c r="E7671" s="2" t="s">
        <v>26</v>
      </c>
      <c r="F7671" s="3">
        <v>1</v>
      </c>
      <c r="G7671" s="3">
        <v>486.1</v>
      </c>
      <c r="H7671" s="3">
        <v>0.15</v>
      </c>
      <c r="I7671" s="2" t="s">
        <v>15</v>
      </c>
      <c r="J7671" s="2" t="s">
        <v>33</v>
      </c>
      <c r="K7671" s="3">
        <v>413.18</v>
      </c>
    </row>
    <row r="7672" spans="1:11" ht="15.75" customHeight="1" x14ac:dyDescent="0.35">
      <c r="A7672" s="2" t="s">
        <v>7708</v>
      </c>
      <c r="B7672" s="26">
        <v>45246.583333333343</v>
      </c>
      <c r="C7672" s="2" t="s">
        <v>35</v>
      </c>
      <c r="D7672" s="2" t="s">
        <v>19</v>
      </c>
      <c r="E7672" s="2" t="s">
        <v>32</v>
      </c>
      <c r="F7672" s="3">
        <v>7</v>
      </c>
      <c r="G7672" s="3">
        <v>437.24</v>
      </c>
      <c r="H7672" s="3">
        <v>0.1</v>
      </c>
      <c r="I7672" s="2" t="s">
        <v>15</v>
      </c>
      <c r="J7672" s="2" t="s">
        <v>27</v>
      </c>
      <c r="K7672" s="3">
        <v>2754.61</v>
      </c>
    </row>
    <row r="7673" spans="1:11" ht="15.75" customHeight="1" x14ac:dyDescent="0.35">
      <c r="A7673" s="2" t="s">
        <v>7709</v>
      </c>
      <c r="B7673" s="26">
        <v>45246.625</v>
      </c>
      <c r="C7673" s="2" t="s">
        <v>24</v>
      </c>
      <c r="D7673" s="2" t="s">
        <v>13</v>
      </c>
      <c r="E7673" s="2" t="s">
        <v>14</v>
      </c>
      <c r="F7673" s="3">
        <v>4</v>
      </c>
      <c r="G7673" s="3">
        <v>244.29</v>
      </c>
      <c r="H7673" s="3">
        <v>0.1</v>
      </c>
      <c r="I7673" s="2" t="s">
        <v>41</v>
      </c>
      <c r="J7673" s="2" t="s">
        <v>27</v>
      </c>
      <c r="K7673" s="3">
        <v>879.44</v>
      </c>
    </row>
    <row r="7674" spans="1:11" ht="15.75" customHeight="1" x14ac:dyDescent="0.35">
      <c r="A7674" s="2" t="s">
        <v>7710</v>
      </c>
      <c r="B7674" s="26">
        <v>45246.666666666657</v>
      </c>
      <c r="C7674" s="2" t="s">
        <v>18</v>
      </c>
      <c r="D7674" s="2" t="s">
        <v>37</v>
      </c>
      <c r="E7674" s="2" t="s">
        <v>38</v>
      </c>
      <c r="F7674" s="3">
        <v>1</v>
      </c>
      <c r="G7674" s="3">
        <v>480.65</v>
      </c>
      <c r="H7674" s="3">
        <v>0.2</v>
      </c>
      <c r="I7674" s="2" t="s">
        <v>15</v>
      </c>
      <c r="J7674" s="2" t="s">
        <v>16</v>
      </c>
      <c r="K7674" s="3">
        <v>384.52</v>
      </c>
    </row>
    <row r="7675" spans="1:11" ht="15.75" customHeight="1" x14ac:dyDescent="0.35">
      <c r="A7675" s="2" t="s">
        <v>7711</v>
      </c>
      <c r="B7675" s="26">
        <v>45246.708333333343</v>
      </c>
      <c r="C7675" s="2" t="s">
        <v>35</v>
      </c>
      <c r="D7675" s="2" t="s">
        <v>29</v>
      </c>
      <c r="E7675" s="2" t="s">
        <v>30</v>
      </c>
      <c r="F7675" s="3">
        <v>3</v>
      </c>
      <c r="G7675" s="3">
        <v>96.87</v>
      </c>
      <c r="H7675" s="3">
        <v>0.2</v>
      </c>
      <c r="I7675" s="2" t="s">
        <v>15</v>
      </c>
      <c r="J7675" s="2" t="s">
        <v>27</v>
      </c>
      <c r="K7675" s="3">
        <v>232.49</v>
      </c>
    </row>
    <row r="7676" spans="1:11" ht="15.75" customHeight="1" x14ac:dyDescent="0.35">
      <c r="A7676" s="2" t="s">
        <v>7712</v>
      </c>
      <c r="B7676" s="26">
        <v>45246.75</v>
      </c>
      <c r="C7676" s="2" t="s">
        <v>55</v>
      </c>
      <c r="D7676" s="2" t="s">
        <v>25</v>
      </c>
      <c r="E7676" s="2" t="s">
        <v>26</v>
      </c>
      <c r="F7676" s="3">
        <v>7</v>
      </c>
      <c r="G7676" s="3">
        <v>59.93</v>
      </c>
      <c r="H7676" s="3">
        <v>0.05</v>
      </c>
      <c r="I7676" s="2" t="s">
        <v>21</v>
      </c>
      <c r="J7676" s="2" t="s">
        <v>16</v>
      </c>
      <c r="K7676" s="3">
        <v>398.53</v>
      </c>
    </row>
    <row r="7677" spans="1:11" ht="15.75" customHeight="1" x14ac:dyDescent="0.35">
      <c r="A7677" s="2" t="s">
        <v>7713</v>
      </c>
      <c r="B7677" s="26">
        <v>45246.791666666657</v>
      </c>
      <c r="C7677" s="2" t="s">
        <v>12</v>
      </c>
      <c r="D7677" s="2" t="s">
        <v>13</v>
      </c>
      <c r="E7677" s="2" t="s">
        <v>14</v>
      </c>
      <c r="F7677" s="3">
        <v>3</v>
      </c>
      <c r="G7677" s="3">
        <v>302.70999999999998</v>
      </c>
      <c r="H7677" s="3">
        <v>0.15</v>
      </c>
      <c r="I7677" s="2" t="s">
        <v>21</v>
      </c>
      <c r="J7677" s="2" t="s">
        <v>16</v>
      </c>
      <c r="K7677" s="3">
        <v>771.91</v>
      </c>
    </row>
    <row r="7678" spans="1:11" ht="15.75" customHeight="1" x14ac:dyDescent="0.35">
      <c r="A7678" s="2" t="s">
        <v>7714</v>
      </c>
      <c r="B7678" s="26">
        <v>45246.833333333343</v>
      </c>
      <c r="C7678" s="2" t="s">
        <v>35</v>
      </c>
      <c r="D7678" s="2" t="s">
        <v>37</v>
      </c>
      <c r="E7678" s="2" t="s">
        <v>68</v>
      </c>
      <c r="F7678" s="3">
        <v>1</v>
      </c>
      <c r="G7678" s="3">
        <v>194.15</v>
      </c>
      <c r="H7678" s="3">
        <v>0.2</v>
      </c>
      <c r="I7678" s="2" t="s">
        <v>15</v>
      </c>
      <c r="J7678" s="2" t="s">
        <v>22</v>
      </c>
      <c r="K7678" s="3">
        <v>155.32</v>
      </c>
    </row>
    <row r="7679" spans="1:11" ht="15.75" customHeight="1" x14ac:dyDescent="0.35">
      <c r="A7679" s="2" t="s">
        <v>7715</v>
      </c>
      <c r="B7679" s="26">
        <v>45246.875</v>
      </c>
      <c r="C7679" s="2" t="s">
        <v>18</v>
      </c>
      <c r="D7679" s="2" t="s">
        <v>19</v>
      </c>
      <c r="E7679" s="2" t="s">
        <v>32</v>
      </c>
      <c r="F7679" s="3">
        <v>7</v>
      </c>
      <c r="G7679" s="3">
        <v>173.19</v>
      </c>
      <c r="H7679" s="3">
        <v>0.1</v>
      </c>
      <c r="I7679" s="2" t="s">
        <v>21</v>
      </c>
      <c r="J7679" s="2" t="s">
        <v>27</v>
      </c>
      <c r="K7679" s="3">
        <v>1091.0999999999999</v>
      </c>
    </row>
    <row r="7680" spans="1:11" ht="15.75" customHeight="1" x14ac:dyDescent="0.35">
      <c r="A7680" s="2" t="s">
        <v>7716</v>
      </c>
      <c r="B7680" s="26">
        <v>45246.916666666657</v>
      </c>
      <c r="C7680" s="2" t="s">
        <v>24</v>
      </c>
      <c r="D7680" s="2" t="s">
        <v>19</v>
      </c>
      <c r="E7680" s="2" t="s">
        <v>32</v>
      </c>
      <c r="F7680" s="3">
        <v>8</v>
      </c>
      <c r="G7680" s="3">
        <v>368.41</v>
      </c>
      <c r="H7680" s="3">
        <v>0.05</v>
      </c>
      <c r="I7680" s="2" t="s">
        <v>41</v>
      </c>
      <c r="J7680" s="2" t="s">
        <v>16</v>
      </c>
      <c r="K7680" s="3">
        <v>2799.92</v>
      </c>
    </row>
    <row r="7681" spans="1:11" ht="15.75" customHeight="1" x14ac:dyDescent="0.35">
      <c r="A7681" s="2" t="s">
        <v>7717</v>
      </c>
      <c r="B7681" s="26">
        <v>45246.958333333343</v>
      </c>
      <c r="C7681" s="2" t="s">
        <v>55</v>
      </c>
      <c r="D7681" s="2" t="s">
        <v>19</v>
      </c>
      <c r="E7681" s="2" t="s">
        <v>20</v>
      </c>
      <c r="F7681" s="3">
        <v>5</v>
      </c>
      <c r="G7681" s="3">
        <v>79.260000000000005</v>
      </c>
      <c r="H7681" s="3">
        <v>0.2</v>
      </c>
      <c r="I7681" s="2" t="s">
        <v>41</v>
      </c>
      <c r="J7681" s="2" t="s">
        <v>27</v>
      </c>
      <c r="K7681" s="3">
        <v>317.04000000000002</v>
      </c>
    </row>
    <row r="7682" spans="1:11" ht="15.75" customHeight="1" x14ac:dyDescent="0.35">
      <c r="A7682" s="2" t="s">
        <v>7718</v>
      </c>
      <c r="B7682" s="26">
        <v>45247</v>
      </c>
      <c r="C7682" s="2" t="s">
        <v>24</v>
      </c>
      <c r="D7682" s="2" t="s">
        <v>19</v>
      </c>
      <c r="E7682" s="2" t="s">
        <v>32</v>
      </c>
      <c r="F7682" s="3">
        <v>6</v>
      </c>
      <c r="G7682" s="3">
        <v>390.33</v>
      </c>
      <c r="H7682" s="3">
        <v>0.2</v>
      </c>
      <c r="I7682" s="2" t="s">
        <v>41</v>
      </c>
      <c r="J7682" s="2" t="s">
        <v>33</v>
      </c>
      <c r="K7682" s="3">
        <v>1873.58</v>
      </c>
    </row>
    <row r="7683" spans="1:11" ht="15.75" customHeight="1" x14ac:dyDescent="0.35">
      <c r="A7683" s="2" t="s">
        <v>7719</v>
      </c>
      <c r="B7683" s="26">
        <v>45247.041666666657</v>
      </c>
      <c r="C7683" s="2" t="s">
        <v>12</v>
      </c>
      <c r="D7683" s="2" t="s">
        <v>29</v>
      </c>
      <c r="E7683" s="2" t="s">
        <v>48</v>
      </c>
      <c r="F7683" s="3">
        <v>3</v>
      </c>
      <c r="G7683" s="3">
        <v>182.93</v>
      </c>
      <c r="H7683" s="3">
        <v>0</v>
      </c>
      <c r="I7683" s="2" t="s">
        <v>21</v>
      </c>
      <c r="J7683" s="2" t="s">
        <v>27</v>
      </c>
      <c r="K7683" s="3">
        <v>548.79</v>
      </c>
    </row>
    <row r="7684" spans="1:11" ht="15.75" customHeight="1" x14ac:dyDescent="0.35">
      <c r="A7684" s="2" t="s">
        <v>7720</v>
      </c>
      <c r="B7684" s="26">
        <v>45247.083333333343</v>
      </c>
      <c r="C7684" s="2" t="s">
        <v>35</v>
      </c>
      <c r="D7684" s="2" t="s">
        <v>19</v>
      </c>
      <c r="E7684" s="2" t="s">
        <v>20</v>
      </c>
      <c r="F7684" s="3">
        <v>5</v>
      </c>
      <c r="G7684" s="3">
        <v>493.44</v>
      </c>
      <c r="H7684" s="3">
        <v>0.05</v>
      </c>
      <c r="I7684" s="2" t="s">
        <v>41</v>
      </c>
      <c r="J7684" s="2" t="s">
        <v>22</v>
      </c>
      <c r="K7684" s="3">
        <v>2343.84</v>
      </c>
    </row>
    <row r="7685" spans="1:11" ht="15.75" customHeight="1" x14ac:dyDescent="0.35">
      <c r="A7685" s="2" t="s">
        <v>7721</v>
      </c>
      <c r="B7685" s="26">
        <v>45247.125</v>
      </c>
      <c r="C7685" s="2" t="s">
        <v>35</v>
      </c>
      <c r="D7685" s="2" t="s">
        <v>19</v>
      </c>
      <c r="E7685" s="2" t="s">
        <v>32</v>
      </c>
      <c r="F7685" s="3">
        <v>3</v>
      </c>
      <c r="G7685" s="3">
        <v>405.33</v>
      </c>
      <c r="H7685" s="3">
        <v>0.05</v>
      </c>
      <c r="I7685" s="2" t="s">
        <v>41</v>
      </c>
      <c r="J7685" s="2" t="s">
        <v>16</v>
      </c>
      <c r="K7685" s="3">
        <v>1155.19</v>
      </c>
    </row>
    <row r="7686" spans="1:11" ht="15.75" customHeight="1" x14ac:dyDescent="0.35">
      <c r="A7686" s="2" t="s">
        <v>7722</v>
      </c>
      <c r="B7686" s="26">
        <v>45247.166666666657</v>
      </c>
      <c r="C7686" s="2" t="s">
        <v>18</v>
      </c>
      <c r="D7686" s="2" t="s">
        <v>13</v>
      </c>
      <c r="E7686" s="2" t="s">
        <v>43</v>
      </c>
      <c r="F7686" s="3">
        <v>2</v>
      </c>
      <c r="G7686" s="3">
        <v>324.88</v>
      </c>
      <c r="H7686" s="3">
        <v>0.15</v>
      </c>
      <c r="I7686" s="2" t="s">
        <v>21</v>
      </c>
      <c r="J7686" s="2" t="s">
        <v>16</v>
      </c>
      <c r="K7686" s="3">
        <v>552.29999999999995</v>
      </c>
    </row>
    <row r="7687" spans="1:11" ht="15.75" customHeight="1" x14ac:dyDescent="0.35">
      <c r="A7687" s="2" t="s">
        <v>7723</v>
      </c>
      <c r="B7687" s="26">
        <v>45247.208333333343</v>
      </c>
      <c r="C7687" s="2" t="s">
        <v>35</v>
      </c>
      <c r="D7687" s="2" t="s">
        <v>29</v>
      </c>
      <c r="E7687" s="2" t="s">
        <v>48</v>
      </c>
      <c r="F7687" s="3">
        <v>7</v>
      </c>
      <c r="G7687" s="3">
        <v>118.58</v>
      </c>
      <c r="H7687" s="3">
        <v>0.2</v>
      </c>
      <c r="I7687" s="2" t="s">
        <v>15</v>
      </c>
      <c r="J7687" s="2" t="s">
        <v>33</v>
      </c>
      <c r="K7687" s="3">
        <v>664.05</v>
      </c>
    </row>
    <row r="7688" spans="1:11" ht="15.75" customHeight="1" x14ac:dyDescent="0.35">
      <c r="A7688" s="2" t="s">
        <v>7724</v>
      </c>
      <c r="B7688" s="26">
        <v>45247.25</v>
      </c>
      <c r="C7688" s="2" t="s">
        <v>55</v>
      </c>
      <c r="D7688" s="2" t="s">
        <v>13</v>
      </c>
      <c r="E7688" s="2" t="s">
        <v>43</v>
      </c>
      <c r="F7688" s="3">
        <v>7</v>
      </c>
      <c r="G7688" s="3">
        <v>478.43</v>
      </c>
      <c r="H7688" s="3">
        <v>0.05</v>
      </c>
      <c r="I7688" s="2" t="s">
        <v>15</v>
      </c>
      <c r="J7688" s="2" t="s">
        <v>22</v>
      </c>
      <c r="K7688" s="3">
        <v>3181.56</v>
      </c>
    </row>
    <row r="7689" spans="1:11" ht="15.75" customHeight="1" x14ac:dyDescent="0.35">
      <c r="A7689" s="2" t="s">
        <v>7725</v>
      </c>
      <c r="B7689" s="26">
        <v>45247.291666666657</v>
      </c>
      <c r="C7689" s="2" t="s">
        <v>12</v>
      </c>
      <c r="D7689" s="2" t="s">
        <v>13</v>
      </c>
      <c r="E7689" s="2" t="s">
        <v>43</v>
      </c>
      <c r="F7689" s="3">
        <v>8</v>
      </c>
      <c r="G7689" s="3">
        <v>21.29</v>
      </c>
      <c r="H7689" s="3">
        <v>0.15</v>
      </c>
      <c r="I7689" s="2" t="s">
        <v>15</v>
      </c>
      <c r="J7689" s="2" t="s">
        <v>16</v>
      </c>
      <c r="K7689" s="3">
        <v>144.77000000000001</v>
      </c>
    </row>
    <row r="7690" spans="1:11" ht="15.75" customHeight="1" x14ac:dyDescent="0.35">
      <c r="A7690" s="2" t="s">
        <v>7726</v>
      </c>
      <c r="B7690" s="26">
        <v>45247.333333333343</v>
      </c>
      <c r="C7690" s="2" t="s">
        <v>24</v>
      </c>
      <c r="D7690" s="2" t="s">
        <v>19</v>
      </c>
      <c r="E7690" s="2" t="s">
        <v>20</v>
      </c>
      <c r="F7690" s="3">
        <v>1</v>
      </c>
      <c r="G7690" s="3">
        <v>115.56</v>
      </c>
      <c r="H7690" s="3">
        <v>0.2</v>
      </c>
      <c r="I7690" s="2" t="s">
        <v>21</v>
      </c>
      <c r="J7690" s="2" t="s">
        <v>33</v>
      </c>
      <c r="K7690" s="3">
        <v>92.45</v>
      </c>
    </row>
    <row r="7691" spans="1:11" ht="15.75" customHeight="1" x14ac:dyDescent="0.35">
      <c r="A7691" s="2" t="s">
        <v>7727</v>
      </c>
      <c r="B7691" s="26">
        <v>45247.375</v>
      </c>
      <c r="C7691" s="2" t="s">
        <v>12</v>
      </c>
      <c r="D7691" s="2" t="s">
        <v>29</v>
      </c>
      <c r="E7691" s="2" t="s">
        <v>30</v>
      </c>
      <c r="F7691" s="3">
        <v>2</v>
      </c>
      <c r="G7691" s="3">
        <v>23.2</v>
      </c>
      <c r="H7691" s="3">
        <v>0.1</v>
      </c>
      <c r="I7691" s="2" t="s">
        <v>15</v>
      </c>
      <c r="J7691" s="2" t="s">
        <v>16</v>
      </c>
      <c r="K7691" s="3">
        <v>41.76</v>
      </c>
    </row>
    <row r="7692" spans="1:11" ht="15.75" customHeight="1" x14ac:dyDescent="0.35">
      <c r="A7692" s="2" t="s">
        <v>7728</v>
      </c>
      <c r="B7692" s="26">
        <v>45247.416666666657</v>
      </c>
      <c r="C7692" s="2" t="s">
        <v>35</v>
      </c>
      <c r="D7692" s="2" t="s">
        <v>19</v>
      </c>
      <c r="E7692" s="2" t="s">
        <v>32</v>
      </c>
      <c r="F7692" s="3">
        <v>2</v>
      </c>
      <c r="G7692" s="3">
        <v>483.43</v>
      </c>
      <c r="H7692" s="3">
        <v>0</v>
      </c>
      <c r="I7692" s="2" t="s">
        <v>41</v>
      </c>
      <c r="J7692" s="2" t="s">
        <v>16</v>
      </c>
      <c r="K7692" s="3">
        <v>966.86</v>
      </c>
    </row>
    <row r="7693" spans="1:11" ht="15.75" customHeight="1" x14ac:dyDescent="0.35">
      <c r="A7693" s="2" t="s">
        <v>7729</v>
      </c>
      <c r="B7693" s="26">
        <v>45247.458333333343</v>
      </c>
      <c r="C7693" s="2" t="s">
        <v>24</v>
      </c>
      <c r="D7693" s="2" t="s">
        <v>25</v>
      </c>
      <c r="E7693" s="2" t="s">
        <v>26</v>
      </c>
      <c r="F7693" s="3">
        <v>3</v>
      </c>
      <c r="G7693" s="3">
        <v>436.37</v>
      </c>
      <c r="H7693" s="3">
        <v>0.15</v>
      </c>
      <c r="I7693" s="2" t="s">
        <v>15</v>
      </c>
      <c r="J7693" s="2" t="s">
        <v>22</v>
      </c>
      <c r="K7693" s="3">
        <v>1112.74</v>
      </c>
    </row>
    <row r="7694" spans="1:11" ht="15.75" customHeight="1" x14ac:dyDescent="0.35">
      <c r="A7694" s="2" t="s">
        <v>7730</v>
      </c>
      <c r="B7694" s="26">
        <v>45247.5</v>
      </c>
      <c r="C7694" s="2" t="s">
        <v>18</v>
      </c>
      <c r="D7694" s="2" t="s">
        <v>13</v>
      </c>
      <c r="E7694" s="2" t="s">
        <v>14</v>
      </c>
      <c r="F7694" s="3">
        <v>7</v>
      </c>
      <c r="G7694" s="3">
        <v>476.29</v>
      </c>
      <c r="H7694" s="3">
        <v>0</v>
      </c>
      <c r="I7694" s="2" t="s">
        <v>41</v>
      </c>
      <c r="J7694" s="2" t="s">
        <v>33</v>
      </c>
      <c r="K7694" s="3">
        <v>3334.03</v>
      </c>
    </row>
    <row r="7695" spans="1:11" ht="15.75" customHeight="1" x14ac:dyDescent="0.35">
      <c r="A7695" s="2" t="s">
        <v>7731</v>
      </c>
      <c r="B7695" s="26">
        <v>45247.541666666657</v>
      </c>
      <c r="C7695" s="2" t="s">
        <v>12</v>
      </c>
      <c r="D7695" s="2" t="s">
        <v>19</v>
      </c>
      <c r="E7695" s="2" t="s">
        <v>45</v>
      </c>
      <c r="F7695" s="3">
        <v>7</v>
      </c>
      <c r="G7695" s="3">
        <v>358.94</v>
      </c>
      <c r="H7695" s="3">
        <v>0.1</v>
      </c>
      <c r="I7695" s="2" t="s">
        <v>15</v>
      </c>
      <c r="J7695" s="2" t="s">
        <v>16</v>
      </c>
      <c r="K7695" s="3">
        <v>2261.3200000000002</v>
      </c>
    </row>
    <row r="7696" spans="1:11" ht="15.75" customHeight="1" x14ac:dyDescent="0.35">
      <c r="A7696" s="2" t="s">
        <v>7732</v>
      </c>
      <c r="B7696" s="26">
        <v>45247.583333333343</v>
      </c>
      <c r="C7696" s="2" t="s">
        <v>24</v>
      </c>
      <c r="D7696" s="2" t="s">
        <v>19</v>
      </c>
      <c r="E7696" s="2" t="s">
        <v>45</v>
      </c>
      <c r="F7696" s="3">
        <v>7</v>
      </c>
      <c r="G7696" s="3">
        <v>18.57</v>
      </c>
      <c r="H7696" s="3">
        <v>0.05</v>
      </c>
      <c r="I7696" s="2" t="s">
        <v>15</v>
      </c>
      <c r="J7696" s="2" t="s">
        <v>27</v>
      </c>
      <c r="K7696" s="3">
        <v>123.49</v>
      </c>
    </row>
    <row r="7697" spans="1:11" ht="15.75" customHeight="1" x14ac:dyDescent="0.35">
      <c r="A7697" s="2" t="s">
        <v>7733</v>
      </c>
      <c r="B7697" s="26">
        <v>45247.625</v>
      </c>
      <c r="C7697" s="2" t="s">
        <v>24</v>
      </c>
      <c r="D7697" s="2" t="s">
        <v>19</v>
      </c>
      <c r="E7697" s="2" t="s">
        <v>20</v>
      </c>
      <c r="F7697" s="3">
        <v>1</v>
      </c>
      <c r="G7697" s="3">
        <v>466.09</v>
      </c>
      <c r="H7697" s="3">
        <v>0.2</v>
      </c>
      <c r="I7697" s="2" t="s">
        <v>15</v>
      </c>
      <c r="J7697" s="2" t="s">
        <v>33</v>
      </c>
      <c r="K7697" s="3">
        <v>372.87</v>
      </c>
    </row>
    <row r="7698" spans="1:11" ht="15.75" customHeight="1" x14ac:dyDescent="0.35">
      <c r="A7698" s="2" t="s">
        <v>7734</v>
      </c>
      <c r="B7698" s="26">
        <v>45247.666666666657</v>
      </c>
      <c r="C7698" s="2" t="s">
        <v>24</v>
      </c>
      <c r="D7698" s="2" t="s">
        <v>29</v>
      </c>
      <c r="E7698" s="2" t="s">
        <v>48</v>
      </c>
      <c r="F7698" s="3">
        <v>2</v>
      </c>
      <c r="G7698" s="3">
        <v>213.37</v>
      </c>
      <c r="H7698" s="3">
        <v>0.05</v>
      </c>
      <c r="I7698" s="2" t="s">
        <v>21</v>
      </c>
      <c r="J7698" s="2" t="s">
        <v>22</v>
      </c>
      <c r="K7698" s="3">
        <v>405.4</v>
      </c>
    </row>
    <row r="7699" spans="1:11" ht="15.75" customHeight="1" x14ac:dyDescent="0.35">
      <c r="A7699" s="2" t="s">
        <v>7735</v>
      </c>
      <c r="B7699" s="26">
        <v>45247.708333333343</v>
      </c>
      <c r="C7699" s="2" t="s">
        <v>55</v>
      </c>
      <c r="D7699" s="2" t="s">
        <v>13</v>
      </c>
      <c r="E7699" s="2" t="s">
        <v>43</v>
      </c>
      <c r="F7699" s="3">
        <v>8</v>
      </c>
      <c r="G7699" s="3">
        <v>187.26</v>
      </c>
      <c r="H7699" s="3">
        <v>0</v>
      </c>
      <c r="I7699" s="2" t="s">
        <v>15</v>
      </c>
      <c r="J7699" s="2" t="s">
        <v>22</v>
      </c>
      <c r="K7699" s="3">
        <v>1498.08</v>
      </c>
    </row>
    <row r="7700" spans="1:11" ht="15.75" customHeight="1" x14ac:dyDescent="0.35">
      <c r="A7700" s="2" t="s">
        <v>7736</v>
      </c>
      <c r="B7700" s="26">
        <v>45247.75</v>
      </c>
      <c r="C7700" s="2" t="s">
        <v>12</v>
      </c>
      <c r="D7700" s="2" t="s">
        <v>29</v>
      </c>
      <c r="E7700" s="2" t="s">
        <v>30</v>
      </c>
      <c r="F7700" s="3">
        <v>9</v>
      </c>
      <c r="G7700" s="3">
        <v>145.65</v>
      </c>
      <c r="H7700" s="3">
        <v>0.05</v>
      </c>
      <c r="I7700" s="2" t="s">
        <v>41</v>
      </c>
      <c r="J7700" s="2" t="s">
        <v>22</v>
      </c>
      <c r="K7700" s="3">
        <v>1245.31</v>
      </c>
    </row>
    <row r="7701" spans="1:11" ht="15.75" customHeight="1" x14ac:dyDescent="0.35">
      <c r="A7701" s="2" t="s">
        <v>7737</v>
      </c>
      <c r="B7701" s="26">
        <v>45247.791666666657</v>
      </c>
      <c r="C7701" s="2" t="s">
        <v>24</v>
      </c>
      <c r="D7701" s="2" t="s">
        <v>29</v>
      </c>
      <c r="E7701" s="2" t="s">
        <v>48</v>
      </c>
      <c r="F7701" s="3">
        <v>7</v>
      </c>
      <c r="G7701" s="3">
        <v>146.96</v>
      </c>
      <c r="H7701" s="3">
        <v>0.05</v>
      </c>
      <c r="I7701" s="2" t="s">
        <v>41</v>
      </c>
      <c r="J7701" s="2" t="s">
        <v>16</v>
      </c>
      <c r="K7701" s="3">
        <v>977.28</v>
      </c>
    </row>
    <row r="7702" spans="1:11" ht="15.75" customHeight="1" x14ac:dyDescent="0.35">
      <c r="A7702" s="2" t="s">
        <v>7738</v>
      </c>
      <c r="B7702" s="26">
        <v>45247.833333333343</v>
      </c>
      <c r="C7702" s="2" t="s">
        <v>12</v>
      </c>
      <c r="D7702" s="2" t="s">
        <v>19</v>
      </c>
      <c r="E7702" s="2" t="s">
        <v>20</v>
      </c>
      <c r="F7702" s="3">
        <v>1</v>
      </c>
      <c r="G7702" s="3">
        <v>401.31</v>
      </c>
      <c r="H7702" s="3">
        <v>0.15</v>
      </c>
      <c r="I7702" s="2" t="s">
        <v>15</v>
      </c>
      <c r="J7702" s="2" t="s">
        <v>22</v>
      </c>
      <c r="K7702" s="3">
        <v>341.11</v>
      </c>
    </row>
    <row r="7703" spans="1:11" ht="15.75" customHeight="1" x14ac:dyDescent="0.35">
      <c r="A7703" s="2" t="s">
        <v>7739</v>
      </c>
      <c r="B7703" s="26">
        <v>45247.875</v>
      </c>
      <c r="C7703" s="2" t="s">
        <v>24</v>
      </c>
      <c r="D7703" s="2" t="s">
        <v>37</v>
      </c>
      <c r="E7703" s="2" t="s">
        <v>38</v>
      </c>
      <c r="F7703" s="3">
        <v>4</v>
      </c>
      <c r="G7703" s="3">
        <v>131.91</v>
      </c>
      <c r="H7703" s="3">
        <v>0.15</v>
      </c>
      <c r="I7703" s="2" t="s">
        <v>21</v>
      </c>
      <c r="J7703" s="2" t="s">
        <v>33</v>
      </c>
      <c r="K7703" s="3">
        <v>448.49</v>
      </c>
    </row>
    <row r="7704" spans="1:11" ht="15.75" customHeight="1" x14ac:dyDescent="0.35">
      <c r="A7704" s="2" t="s">
        <v>7740</v>
      </c>
      <c r="B7704" s="26">
        <v>45247.916666666657</v>
      </c>
      <c r="C7704" s="2" t="s">
        <v>18</v>
      </c>
      <c r="D7704" s="2" t="s">
        <v>13</v>
      </c>
      <c r="E7704" s="2" t="s">
        <v>14</v>
      </c>
      <c r="F7704" s="3">
        <v>8</v>
      </c>
      <c r="G7704" s="3">
        <v>114.97</v>
      </c>
      <c r="H7704" s="3">
        <v>0.1</v>
      </c>
      <c r="I7704" s="2" t="s">
        <v>15</v>
      </c>
      <c r="J7704" s="2" t="s">
        <v>16</v>
      </c>
      <c r="K7704" s="3">
        <v>827.78</v>
      </c>
    </row>
    <row r="7705" spans="1:11" ht="15.75" customHeight="1" x14ac:dyDescent="0.35">
      <c r="A7705" s="2" t="s">
        <v>7741</v>
      </c>
      <c r="B7705" s="26">
        <v>45247.958333333343</v>
      </c>
      <c r="C7705" s="2" t="s">
        <v>18</v>
      </c>
      <c r="D7705" s="2" t="s">
        <v>29</v>
      </c>
      <c r="E7705" s="2" t="s">
        <v>30</v>
      </c>
      <c r="F7705" s="3">
        <v>5</v>
      </c>
      <c r="G7705" s="3">
        <v>350.52</v>
      </c>
      <c r="H7705" s="3">
        <v>0.15</v>
      </c>
      <c r="I7705" s="2" t="s">
        <v>15</v>
      </c>
      <c r="J7705" s="2" t="s">
        <v>27</v>
      </c>
      <c r="K7705" s="3">
        <v>1489.71</v>
      </c>
    </row>
    <row r="7706" spans="1:11" ht="15.75" customHeight="1" x14ac:dyDescent="0.35">
      <c r="A7706" s="2" t="s">
        <v>7742</v>
      </c>
      <c r="B7706" s="26">
        <v>45248</v>
      </c>
      <c r="C7706" s="2" t="s">
        <v>18</v>
      </c>
      <c r="D7706" s="2" t="s">
        <v>29</v>
      </c>
      <c r="E7706" s="2" t="s">
        <v>48</v>
      </c>
      <c r="F7706" s="3">
        <v>1</v>
      </c>
      <c r="G7706" s="3">
        <v>147.29</v>
      </c>
      <c r="H7706" s="3">
        <v>0.15</v>
      </c>
      <c r="I7706" s="2" t="s">
        <v>41</v>
      </c>
      <c r="J7706" s="2" t="s">
        <v>22</v>
      </c>
      <c r="K7706" s="3">
        <v>125.2</v>
      </c>
    </row>
    <row r="7707" spans="1:11" ht="15.75" customHeight="1" x14ac:dyDescent="0.35">
      <c r="A7707" s="2" t="s">
        <v>7743</v>
      </c>
      <c r="B7707" s="26">
        <v>45248.041666666657</v>
      </c>
      <c r="C7707" s="2" t="s">
        <v>35</v>
      </c>
      <c r="D7707" s="2" t="s">
        <v>19</v>
      </c>
      <c r="E7707" s="2" t="s">
        <v>45</v>
      </c>
      <c r="F7707" s="3">
        <v>7</v>
      </c>
      <c r="G7707" s="3">
        <v>11.5</v>
      </c>
      <c r="H7707" s="3">
        <v>0.15</v>
      </c>
      <c r="I7707" s="2" t="s">
        <v>21</v>
      </c>
      <c r="J7707" s="2" t="s">
        <v>22</v>
      </c>
      <c r="K7707" s="3">
        <v>68.42</v>
      </c>
    </row>
    <row r="7708" spans="1:11" ht="15.75" customHeight="1" x14ac:dyDescent="0.35">
      <c r="A7708" s="2" t="s">
        <v>7744</v>
      </c>
      <c r="B7708" s="26">
        <v>45248.083333333343</v>
      </c>
      <c r="C7708" s="2" t="s">
        <v>24</v>
      </c>
      <c r="D7708" s="2" t="s">
        <v>29</v>
      </c>
      <c r="E7708" s="2" t="s">
        <v>30</v>
      </c>
      <c r="F7708" s="3">
        <v>6</v>
      </c>
      <c r="G7708" s="3">
        <v>466.22</v>
      </c>
      <c r="H7708" s="3">
        <v>0.15</v>
      </c>
      <c r="I7708" s="2" t="s">
        <v>41</v>
      </c>
      <c r="J7708" s="2" t="s">
        <v>22</v>
      </c>
      <c r="K7708" s="3">
        <v>2377.7199999999998</v>
      </c>
    </row>
    <row r="7709" spans="1:11" ht="15.75" customHeight="1" x14ac:dyDescent="0.35">
      <c r="A7709" s="2" t="s">
        <v>7745</v>
      </c>
      <c r="B7709" s="26">
        <v>45248.125</v>
      </c>
      <c r="C7709" s="2" t="s">
        <v>35</v>
      </c>
      <c r="D7709" s="2" t="s">
        <v>13</v>
      </c>
      <c r="E7709" s="2" t="s">
        <v>43</v>
      </c>
      <c r="F7709" s="3">
        <v>9</v>
      </c>
      <c r="G7709" s="3">
        <v>160.21</v>
      </c>
      <c r="H7709" s="3">
        <v>0.1</v>
      </c>
      <c r="I7709" s="2" t="s">
        <v>21</v>
      </c>
      <c r="J7709" s="2" t="s">
        <v>27</v>
      </c>
      <c r="K7709" s="3">
        <v>1297.7</v>
      </c>
    </row>
    <row r="7710" spans="1:11" ht="15.75" customHeight="1" x14ac:dyDescent="0.35">
      <c r="A7710" s="2" t="s">
        <v>7746</v>
      </c>
      <c r="B7710" s="26">
        <v>45248.166666666657</v>
      </c>
      <c r="C7710" s="2" t="s">
        <v>12</v>
      </c>
      <c r="D7710" s="2" t="s">
        <v>25</v>
      </c>
      <c r="E7710" s="2" t="s">
        <v>26</v>
      </c>
      <c r="F7710" s="3">
        <v>4</v>
      </c>
      <c r="G7710" s="3">
        <v>383.37</v>
      </c>
      <c r="H7710" s="3">
        <v>0.15</v>
      </c>
      <c r="I7710" s="2" t="s">
        <v>15</v>
      </c>
      <c r="J7710" s="2" t="s">
        <v>16</v>
      </c>
      <c r="K7710" s="3">
        <v>1303.46</v>
      </c>
    </row>
    <row r="7711" spans="1:11" ht="15.75" customHeight="1" x14ac:dyDescent="0.35">
      <c r="A7711" s="2" t="s">
        <v>7747</v>
      </c>
      <c r="B7711" s="26">
        <v>45248.208333333343</v>
      </c>
      <c r="C7711" s="2" t="s">
        <v>35</v>
      </c>
      <c r="D7711" s="2" t="s">
        <v>19</v>
      </c>
      <c r="E7711" s="2" t="s">
        <v>32</v>
      </c>
      <c r="F7711" s="3">
        <v>4</v>
      </c>
      <c r="G7711" s="3">
        <v>237.15</v>
      </c>
      <c r="H7711" s="3">
        <v>0.15</v>
      </c>
      <c r="I7711" s="2" t="s">
        <v>41</v>
      </c>
      <c r="J7711" s="2" t="s">
        <v>22</v>
      </c>
      <c r="K7711" s="3">
        <v>806.31</v>
      </c>
    </row>
    <row r="7712" spans="1:11" ht="15.75" customHeight="1" x14ac:dyDescent="0.35">
      <c r="A7712" s="2" t="s">
        <v>7748</v>
      </c>
      <c r="B7712" s="26">
        <v>45248.25</v>
      </c>
      <c r="C7712" s="2" t="s">
        <v>12</v>
      </c>
      <c r="D7712" s="2" t="s">
        <v>25</v>
      </c>
      <c r="E7712" s="2" t="s">
        <v>26</v>
      </c>
      <c r="F7712" s="3">
        <v>8</v>
      </c>
      <c r="G7712" s="3">
        <v>71.37</v>
      </c>
      <c r="H7712" s="3">
        <v>0</v>
      </c>
      <c r="I7712" s="2" t="s">
        <v>15</v>
      </c>
      <c r="J7712" s="2" t="s">
        <v>27</v>
      </c>
      <c r="K7712" s="3">
        <v>570.96</v>
      </c>
    </row>
    <row r="7713" spans="1:11" ht="15.75" customHeight="1" x14ac:dyDescent="0.35">
      <c r="A7713" s="2" t="s">
        <v>7749</v>
      </c>
      <c r="B7713" s="26">
        <v>45248.291666666657</v>
      </c>
      <c r="C7713" s="2" t="s">
        <v>12</v>
      </c>
      <c r="D7713" s="2" t="s">
        <v>19</v>
      </c>
      <c r="E7713" s="2" t="s">
        <v>20</v>
      </c>
      <c r="F7713" s="3">
        <v>4</v>
      </c>
      <c r="G7713" s="3">
        <v>332.65</v>
      </c>
      <c r="H7713" s="3">
        <v>0.15</v>
      </c>
      <c r="I7713" s="2" t="s">
        <v>15</v>
      </c>
      <c r="J7713" s="2" t="s">
        <v>16</v>
      </c>
      <c r="K7713" s="3">
        <v>1131.01</v>
      </c>
    </row>
    <row r="7714" spans="1:11" ht="15.75" customHeight="1" x14ac:dyDescent="0.35">
      <c r="A7714" s="2" t="s">
        <v>7750</v>
      </c>
      <c r="B7714" s="26">
        <v>45248.333333333343</v>
      </c>
      <c r="C7714" s="2" t="s">
        <v>12</v>
      </c>
      <c r="D7714" s="2" t="s">
        <v>37</v>
      </c>
      <c r="E7714" s="2" t="s">
        <v>38</v>
      </c>
      <c r="F7714" s="3">
        <v>3</v>
      </c>
      <c r="G7714" s="3">
        <v>119.62</v>
      </c>
      <c r="H7714" s="3">
        <v>0.1</v>
      </c>
      <c r="I7714" s="2" t="s">
        <v>41</v>
      </c>
      <c r="J7714" s="2" t="s">
        <v>33</v>
      </c>
      <c r="K7714" s="3">
        <v>322.97000000000003</v>
      </c>
    </row>
    <row r="7715" spans="1:11" ht="15.75" customHeight="1" x14ac:dyDescent="0.35">
      <c r="A7715" s="2" t="s">
        <v>7751</v>
      </c>
      <c r="B7715" s="26">
        <v>45248.375</v>
      </c>
      <c r="C7715" s="2" t="s">
        <v>35</v>
      </c>
      <c r="D7715" s="2" t="s">
        <v>37</v>
      </c>
      <c r="E7715" s="2" t="s">
        <v>68</v>
      </c>
      <c r="F7715" s="3">
        <v>7</v>
      </c>
      <c r="G7715" s="3">
        <v>147.52000000000001</v>
      </c>
      <c r="H7715" s="3">
        <v>0.1</v>
      </c>
      <c r="I7715" s="2" t="s">
        <v>15</v>
      </c>
      <c r="J7715" s="2" t="s">
        <v>22</v>
      </c>
      <c r="K7715" s="3">
        <v>929.38</v>
      </c>
    </row>
    <row r="7716" spans="1:11" ht="15.75" customHeight="1" x14ac:dyDescent="0.35">
      <c r="A7716" s="2" t="s">
        <v>7752</v>
      </c>
      <c r="B7716" s="26">
        <v>45248.416666666657</v>
      </c>
      <c r="C7716" s="2" t="s">
        <v>24</v>
      </c>
      <c r="D7716" s="2" t="s">
        <v>37</v>
      </c>
      <c r="E7716" s="2" t="s">
        <v>38</v>
      </c>
      <c r="F7716" s="3">
        <v>5</v>
      </c>
      <c r="G7716" s="3">
        <v>21.04</v>
      </c>
      <c r="H7716" s="3">
        <v>0.05</v>
      </c>
      <c r="I7716" s="2" t="s">
        <v>21</v>
      </c>
      <c r="J7716" s="2" t="s">
        <v>16</v>
      </c>
      <c r="K7716" s="3">
        <v>99.94</v>
      </c>
    </row>
    <row r="7717" spans="1:11" ht="15.75" customHeight="1" x14ac:dyDescent="0.35">
      <c r="A7717" s="2" t="s">
        <v>7753</v>
      </c>
      <c r="B7717" s="26">
        <v>45248.458333333343</v>
      </c>
      <c r="C7717" s="2" t="s">
        <v>35</v>
      </c>
      <c r="D7717" s="2" t="s">
        <v>13</v>
      </c>
      <c r="E7717" s="2" t="s">
        <v>43</v>
      </c>
      <c r="F7717" s="3">
        <v>9</v>
      </c>
      <c r="G7717" s="3">
        <v>13.12</v>
      </c>
      <c r="H7717" s="3">
        <v>0.15</v>
      </c>
      <c r="I7717" s="2" t="s">
        <v>15</v>
      </c>
      <c r="J7717" s="2" t="s">
        <v>22</v>
      </c>
      <c r="K7717" s="3">
        <v>100.37</v>
      </c>
    </row>
    <row r="7718" spans="1:11" ht="15.75" customHeight="1" x14ac:dyDescent="0.35">
      <c r="A7718" s="2" t="s">
        <v>7754</v>
      </c>
      <c r="B7718" s="26">
        <v>45248.5</v>
      </c>
      <c r="C7718" s="2" t="s">
        <v>24</v>
      </c>
      <c r="D7718" s="2" t="s">
        <v>37</v>
      </c>
      <c r="E7718" s="2" t="s">
        <v>38</v>
      </c>
      <c r="F7718" s="3">
        <v>5</v>
      </c>
      <c r="G7718" s="3">
        <v>259.24</v>
      </c>
      <c r="H7718" s="3">
        <v>0.2</v>
      </c>
      <c r="I7718" s="2" t="s">
        <v>21</v>
      </c>
      <c r="J7718" s="2" t="s">
        <v>27</v>
      </c>
      <c r="K7718" s="3">
        <v>1036.96</v>
      </c>
    </row>
    <row r="7719" spans="1:11" ht="15.75" customHeight="1" x14ac:dyDescent="0.35">
      <c r="A7719" s="2" t="s">
        <v>7755</v>
      </c>
      <c r="B7719" s="26">
        <v>45248.541666666657</v>
      </c>
      <c r="C7719" s="2" t="s">
        <v>24</v>
      </c>
      <c r="D7719" s="2" t="s">
        <v>13</v>
      </c>
      <c r="E7719" s="2" t="s">
        <v>14</v>
      </c>
      <c r="F7719" s="3">
        <v>9</v>
      </c>
      <c r="G7719" s="3">
        <v>33.61</v>
      </c>
      <c r="H7719" s="3">
        <v>0.05</v>
      </c>
      <c r="I7719" s="2" t="s">
        <v>15</v>
      </c>
      <c r="J7719" s="2" t="s">
        <v>16</v>
      </c>
      <c r="K7719" s="3">
        <v>287.37</v>
      </c>
    </row>
    <row r="7720" spans="1:11" ht="15.75" customHeight="1" x14ac:dyDescent="0.35">
      <c r="A7720" s="2" t="s">
        <v>7756</v>
      </c>
      <c r="B7720" s="26">
        <v>45248.583333333343</v>
      </c>
      <c r="C7720" s="2" t="s">
        <v>12</v>
      </c>
      <c r="D7720" s="2" t="s">
        <v>37</v>
      </c>
      <c r="E7720" s="2" t="s">
        <v>68</v>
      </c>
      <c r="F7720" s="3">
        <v>6</v>
      </c>
      <c r="G7720" s="3">
        <v>108.66</v>
      </c>
      <c r="H7720" s="3">
        <v>0.1</v>
      </c>
      <c r="I7720" s="2" t="s">
        <v>21</v>
      </c>
      <c r="J7720" s="2" t="s">
        <v>27</v>
      </c>
      <c r="K7720" s="3">
        <v>586.76</v>
      </c>
    </row>
    <row r="7721" spans="1:11" ht="15.75" customHeight="1" x14ac:dyDescent="0.35">
      <c r="A7721" s="2" t="s">
        <v>7757</v>
      </c>
      <c r="B7721" s="26">
        <v>45248.625</v>
      </c>
      <c r="C7721" s="2" t="s">
        <v>35</v>
      </c>
      <c r="D7721" s="2" t="s">
        <v>19</v>
      </c>
      <c r="E7721" s="2" t="s">
        <v>20</v>
      </c>
      <c r="F7721" s="3">
        <v>6</v>
      </c>
      <c r="G7721" s="3">
        <v>462.28</v>
      </c>
      <c r="H7721" s="3">
        <v>0.05</v>
      </c>
      <c r="I7721" s="2" t="s">
        <v>41</v>
      </c>
      <c r="J7721" s="2" t="s">
        <v>22</v>
      </c>
      <c r="K7721" s="3">
        <v>2635</v>
      </c>
    </row>
    <row r="7722" spans="1:11" ht="15.75" customHeight="1" x14ac:dyDescent="0.35">
      <c r="A7722" s="2" t="s">
        <v>7758</v>
      </c>
      <c r="B7722" s="26">
        <v>45248.666666666657</v>
      </c>
      <c r="C7722" s="2" t="s">
        <v>24</v>
      </c>
      <c r="D7722" s="2" t="s">
        <v>19</v>
      </c>
      <c r="E7722" s="2" t="s">
        <v>32</v>
      </c>
      <c r="F7722" s="3">
        <v>6</v>
      </c>
      <c r="G7722" s="3">
        <v>46.01</v>
      </c>
      <c r="H7722" s="3">
        <v>0.2</v>
      </c>
      <c r="I7722" s="2" t="s">
        <v>15</v>
      </c>
      <c r="J7722" s="2" t="s">
        <v>33</v>
      </c>
      <c r="K7722" s="3">
        <v>220.85</v>
      </c>
    </row>
    <row r="7723" spans="1:11" ht="15.75" customHeight="1" x14ac:dyDescent="0.35">
      <c r="A7723" s="2" t="s">
        <v>7759</v>
      </c>
      <c r="B7723" s="26">
        <v>45248.708333333343</v>
      </c>
      <c r="C7723" s="2" t="s">
        <v>18</v>
      </c>
      <c r="D7723" s="2" t="s">
        <v>29</v>
      </c>
      <c r="E7723" s="2" t="s">
        <v>48</v>
      </c>
      <c r="F7723" s="3">
        <v>7</v>
      </c>
      <c r="G7723" s="3">
        <v>148.94</v>
      </c>
      <c r="H7723" s="3">
        <v>0</v>
      </c>
      <c r="I7723" s="2" t="s">
        <v>41</v>
      </c>
      <c r="J7723" s="2" t="s">
        <v>27</v>
      </c>
      <c r="K7723" s="3">
        <v>1042.58</v>
      </c>
    </row>
    <row r="7724" spans="1:11" ht="15.75" customHeight="1" x14ac:dyDescent="0.35">
      <c r="A7724" s="2" t="s">
        <v>7760</v>
      </c>
      <c r="B7724" s="26">
        <v>45248.75</v>
      </c>
      <c r="C7724" s="2" t="s">
        <v>24</v>
      </c>
      <c r="D7724" s="2" t="s">
        <v>25</v>
      </c>
      <c r="E7724" s="2" t="s">
        <v>26</v>
      </c>
      <c r="F7724" s="3">
        <v>4</v>
      </c>
      <c r="G7724" s="3">
        <v>364.63</v>
      </c>
      <c r="H7724" s="3">
        <v>0.2</v>
      </c>
      <c r="I7724" s="2" t="s">
        <v>41</v>
      </c>
      <c r="J7724" s="2" t="s">
        <v>16</v>
      </c>
      <c r="K7724" s="3">
        <v>1166.82</v>
      </c>
    </row>
    <row r="7725" spans="1:11" ht="15.75" customHeight="1" x14ac:dyDescent="0.35">
      <c r="A7725" s="2" t="s">
        <v>7761</v>
      </c>
      <c r="B7725" s="26">
        <v>45248.791666666657</v>
      </c>
      <c r="C7725" s="2" t="s">
        <v>18</v>
      </c>
      <c r="D7725" s="2" t="s">
        <v>13</v>
      </c>
      <c r="E7725" s="2" t="s">
        <v>14</v>
      </c>
      <c r="F7725" s="3">
        <v>4</v>
      </c>
      <c r="G7725" s="3">
        <v>442.74</v>
      </c>
      <c r="H7725" s="3">
        <v>0.05</v>
      </c>
      <c r="I7725" s="2" t="s">
        <v>21</v>
      </c>
      <c r="J7725" s="2" t="s">
        <v>16</v>
      </c>
      <c r="K7725" s="3">
        <v>1682.41</v>
      </c>
    </row>
    <row r="7726" spans="1:11" ht="15.75" customHeight="1" x14ac:dyDescent="0.35">
      <c r="A7726" s="2" t="s">
        <v>7762</v>
      </c>
      <c r="B7726" s="26">
        <v>45248.833333333343</v>
      </c>
      <c r="C7726" s="2" t="s">
        <v>35</v>
      </c>
      <c r="D7726" s="2" t="s">
        <v>19</v>
      </c>
      <c r="E7726" s="2" t="s">
        <v>32</v>
      </c>
      <c r="F7726" s="3">
        <v>9</v>
      </c>
      <c r="G7726" s="3">
        <v>27.87</v>
      </c>
      <c r="H7726" s="3">
        <v>0.15</v>
      </c>
      <c r="I7726" s="2" t="s">
        <v>15</v>
      </c>
      <c r="J7726" s="2" t="s">
        <v>22</v>
      </c>
      <c r="K7726" s="3">
        <v>213.21</v>
      </c>
    </row>
    <row r="7727" spans="1:11" ht="15.75" customHeight="1" x14ac:dyDescent="0.35">
      <c r="A7727" s="2" t="s">
        <v>7763</v>
      </c>
      <c r="B7727" s="26">
        <v>45248.875</v>
      </c>
      <c r="C7727" s="2" t="s">
        <v>35</v>
      </c>
      <c r="D7727" s="2" t="s">
        <v>13</v>
      </c>
      <c r="E7727" s="2" t="s">
        <v>14</v>
      </c>
      <c r="F7727" s="3">
        <v>7</v>
      </c>
      <c r="G7727" s="3">
        <v>96.79</v>
      </c>
      <c r="H7727" s="3">
        <v>0</v>
      </c>
      <c r="I7727" s="2" t="s">
        <v>41</v>
      </c>
      <c r="J7727" s="2" t="s">
        <v>16</v>
      </c>
      <c r="K7727" s="3">
        <v>677.53</v>
      </c>
    </row>
    <row r="7728" spans="1:11" ht="15.75" customHeight="1" x14ac:dyDescent="0.35">
      <c r="A7728" s="2" t="s">
        <v>7764</v>
      </c>
      <c r="B7728" s="26">
        <v>45248.916666666657</v>
      </c>
      <c r="C7728" s="2" t="s">
        <v>35</v>
      </c>
      <c r="D7728" s="2" t="s">
        <v>13</v>
      </c>
      <c r="E7728" s="2" t="s">
        <v>43</v>
      </c>
      <c r="F7728" s="3">
        <v>6</v>
      </c>
      <c r="G7728" s="3">
        <v>197</v>
      </c>
      <c r="H7728" s="3">
        <v>0.2</v>
      </c>
      <c r="I7728" s="2" t="s">
        <v>15</v>
      </c>
      <c r="J7728" s="2" t="s">
        <v>22</v>
      </c>
      <c r="K7728" s="3">
        <v>945.6</v>
      </c>
    </row>
    <row r="7729" spans="1:11" ht="15.75" customHeight="1" x14ac:dyDescent="0.35">
      <c r="A7729" s="2" t="s">
        <v>7765</v>
      </c>
      <c r="B7729" s="26">
        <v>45248.958333333343</v>
      </c>
      <c r="C7729" s="2" t="s">
        <v>24</v>
      </c>
      <c r="D7729" s="2" t="s">
        <v>37</v>
      </c>
      <c r="E7729" s="2" t="s">
        <v>38</v>
      </c>
      <c r="F7729" s="3">
        <v>1</v>
      </c>
      <c r="G7729" s="3">
        <v>183.69</v>
      </c>
      <c r="H7729" s="3">
        <v>0.15</v>
      </c>
      <c r="I7729" s="2" t="s">
        <v>21</v>
      </c>
      <c r="J7729" s="2" t="s">
        <v>27</v>
      </c>
      <c r="K7729" s="3">
        <v>156.13999999999999</v>
      </c>
    </row>
    <row r="7730" spans="1:11" ht="15.75" customHeight="1" x14ac:dyDescent="0.35">
      <c r="A7730" s="2" t="s">
        <v>7766</v>
      </c>
      <c r="B7730" s="26">
        <v>45249</v>
      </c>
      <c r="C7730" s="2" t="s">
        <v>55</v>
      </c>
      <c r="D7730" s="2" t="s">
        <v>19</v>
      </c>
      <c r="E7730" s="2" t="s">
        <v>32</v>
      </c>
      <c r="F7730" s="3">
        <v>7</v>
      </c>
      <c r="G7730" s="3">
        <v>147.82</v>
      </c>
      <c r="H7730" s="3">
        <v>0.2</v>
      </c>
      <c r="I7730" s="2" t="s">
        <v>41</v>
      </c>
      <c r="J7730" s="2" t="s">
        <v>33</v>
      </c>
      <c r="K7730" s="3">
        <v>827.79</v>
      </c>
    </row>
    <row r="7731" spans="1:11" ht="15.75" customHeight="1" x14ac:dyDescent="0.35">
      <c r="A7731" s="2" t="s">
        <v>7767</v>
      </c>
      <c r="B7731" s="26">
        <v>45249.041666666657</v>
      </c>
      <c r="C7731" s="2" t="s">
        <v>24</v>
      </c>
      <c r="D7731" s="2" t="s">
        <v>29</v>
      </c>
      <c r="E7731" s="2" t="s">
        <v>30</v>
      </c>
      <c r="F7731" s="3">
        <v>6</v>
      </c>
      <c r="G7731" s="3">
        <v>124.94</v>
      </c>
      <c r="H7731" s="3">
        <v>0.1</v>
      </c>
      <c r="I7731" s="2" t="s">
        <v>21</v>
      </c>
      <c r="J7731" s="2" t="s">
        <v>27</v>
      </c>
      <c r="K7731" s="3">
        <v>674.68</v>
      </c>
    </row>
    <row r="7732" spans="1:11" ht="15.75" customHeight="1" x14ac:dyDescent="0.35">
      <c r="A7732" s="2" t="s">
        <v>7768</v>
      </c>
      <c r="B7732" s="26">
        <v>45249.083333333343</v>
      </c>
      <c r="C7732" s="2" t="s">
        <v>24</v>
      </c>
      <c r="D7732" s="2" t="s">
        <v>29</v>
      </c>
      <c r="E7732" s="2" t="s">
        <v>30</v>
      </c>
      <c r="F7732" s="3">
        <v>4</v>
      </c>
      <c r="G7732" s="3">
        <v>137.99</v>
      </c>
      <c r="H7732" s="3">
        <v>0.15</v>
      </c>
      <c r="I7732" s="2" t="s">
        <v>41</v>
      </c>
      <c r="J7732" s="2" t="s">
        <v>27</v>
      </c>
      <c r="K7732" s="3">
        <v>469.17</v>
      </c>
    </row>
    <row r="7733" spans="1:11" ht="15.75" customHeight="1" x14ac:dyDescent="0.35">
      <c r="A7733" s="2" t="s">
        <v>7769</v>
      </c>
      <c r="B7733" s="26">
        <v>45249.125</v>
      </c>
      <c r="C7733" s="2" t="s">
        <v>12</v>
      </c>
      <c r="D7733" s="2" t="s">
        <v>25</v>
      </c>
      <c r="E7733" s="2" t="s">
        <v>26</v>
      </c>
      <c r="F7733" s="3">
        <v>8</v>
      </c>
      <c r="G7733" s="3">
        <v>71.05</v>
      </c>
      <c r="H7733" s="3">
        <v>0.1</v>
      </c>
      <c r="I7733" s="2" t="s">
        <v>21</v>
      </c>
      <c r="J7733" s="2" t="s">
        <v>22</v>
      </c>
      <c r="K7733" s="3">
        <v>511.56</v>
      </c>
    </row>
    <row r="7734" spans="1:11" ht="15.75" customHeight="1" x14ac:dyDescent="0.35">
      <c r="A7734" s="2" t="s">
        <v>7770</v>
      </c>
      <c r="B7734" s="26">
        <v>45249.166666666657</v>
      </c>
      <c r="C7734" s="2" t="s">
        <v>12</v>
      </c>
      <c r="D7734" s="2" t="s">
        <v>37</v>
      </c>
      <c r="E7734" s="2" t="s">
        <v>38</v>
      </c>
      <c r="F7734" s="3">
        <v>7</v>
      </c>
      <c r="G7734" s="3">
        <v>85.85</v>
      </c>
      <c r="H7734" s="3">
        <v>0</v>
      </c>
      <c r="I7734" s="2" t="s">
        <v>15</v>
      </c>
      <c r="J7734" s="2" t="s">
        <v>33</v>
      </c>
      <c r="K7734" s="3">
        <v>600.95000000000005</v>
      </c>
    </row>
    <row r="7735" spans="1:11" ht="15.75" customHeight="1" x14ac:dyDescent="0.35">
      <c r="A7735" s="2" t="s">
        <v>7771</v>
      </c>
      <c r="B7735" s="26">
        <v>45249.208333333343</v>
      </c>
      <c r="C7735" s="2" t="s">
        <v>24</v>
      </c>
      <c r="D7735" s="2" t="s">
        <v>19</v>
      </c>
      <c r="E7735" s="2" t="s">
        <v>32</v>
      </c>
      <c r="F7735" s="3">
        <v>8</v>
      </c>
      <c r="G7735" s="3">
        <v>305.35000000000002</v>
      </c>
      <c r="H7735" s="3">
        <v>0</v>
      </c>
      <c r="I7735" s="2" t="s">
        <v>41</v>
      </c>
      <c r="J7735" s="2" t="s">
        <v>27</v>
      </c>
      <c r="K7735" s="3">
        <v>2442.8000000000002</v>
      </c>
    </row>
    <row r="7736" spans="1:11" ht="15.75" customHeight="1" x14ac:dyDescent="0.35">
      <c r="A7736" s="2" t="s">
        <v>7772</v>
      </c>
      <c r="B7736" s="26">
        <v>45249.25</v>
      </c>
      <c r="C7736" s="2" t="s">
        <v>18</v>
      </c>
      <c r="D7736" s="2" t="s">
        <v>25</v>
      </c>
      <c r="E7736" s="2" t="s">
        <v>26</v>
      </c>
      <c r="F7736" s="3">
        <v>9</v>
      </c>
      <c r="G7736" s="3">
        <v>149.63</v>
      </c>
      <c r="H7736" s="3">
        <v>0</v>
      </c>
      <c r="I7736" s="2" t="s">
        <v>41</v>
      </c>
      <c r="J7736" s="2" t="s">
        <v>22</v>
      </c>
      <c r="K7736" s="3">
        <v>1346.67</v>
      </c>
    </row>
    <row r="7737" spans="1:11" ht="15.75" customHeight="1" x14ac:dyDescent="0.35">
      <c r="A7737" s="2" t="s">
        <v>7773</v>
      </c>
      <c r="B7737" s="26">
        <v>45249.291666666657</v>
      </c>
      <c r="C7737" s="2" t="s">
        <v>12</v>
      </c>
      <c r="D7737" s="2" t="s">
        <v>19</v>
      </c>
      <c r="E7737" s="2" t="s">
        <v>45</v>
      </c>
      <c r="F7737" s="3">
        <v>1</v>
      </c>
      <c r="G7737" s="3">
        <v>202.84</v>
      </c>
      <c r="H7737" s="3">
        <v>0</v>
      </c>
      <c r="I7737" s="2" t="s">
        <v>15</v>
      </c>
      <c r="J7737" s="2" t="s">
        <v>27</v>
      </c>
      <c r="K7737" s="3">
        <v>202.84</v>
      </c>
    </row>
    <row r="7738" spans="1:11" ht="15.75" customHeight="1" x14ac:dyDescent="0.35">
      <c r="A7738" s="2" t="s">
        <v>7774</v>
      </c>
      <c r="B7738" s="26">
        <v>45249.333333333343</v>
      </c>
      <c r="C7738" s="2" t="s">
        <v>24</v>
      </c>
      <c r="D7738" s="2" t="s">
        <v>29</v>
      </c>
      <c r="E7738" s="2" t="s">
        <v>48</v>
      </c>
      <c r="F7738" s="3">
        <v>3</v>
      </c>
      <c r="G7738" s="3">
        <v>208.92</v>
      </c>
      <c r="H7738" s="3">
        <v>0.1</v>
      </c>
      <c r="I7738" s="2" t="s">
        <v>41</v>
      </c>
      <c r="J7738" s="2" t="s">
        <v>27</v>
      </c>
      <c r="K7738" s="3">
        <v>564.08000000000004</v>
      </c>
    </row>
    <row r="7739" spans="1:11" ht="15.75" customHeight="1" x14ac:dyDescent="0.35">
      <c r="A7739" s="2" t="s">
        <v>7775</v>
      </c>
      <c r="B7739" s="26">
        <v>45249.375</v>
      </c>
      <c r="C7739" s="2" t="s">
        <v>55</v>
      </c>
      <c r="D7739" s="2" t="s">
        <v>13</v>
      </c>
      <c r="E7739" s="2" t="s">
        <v>43</v>
      </c>
      <c r="F7739" s="3">
        <v>2</v>
      </c>
      <c r="G7739" s="3">
        <v>59.32</v>
      </c>
      <c r="H7739" s="3">
        <v>0.1</v>
      </c>
      <c r="I7739" s="2" t="s">
        <v>21</v>
      </c>
      <c r="J7739" s="2" t="s">
        <v>16</v>
      </c>
      <c r="K7739" s="3">
        <v>106.78</v>
      </c>
    </row>
    <row r="7740" spans="1:11" ht="15.75" customHeight="1" x14ac:dyDescent="0.35">
      <c r="A7740" s="2" t="s">
        <v>7776</v>
      </c>
      <c r="B7740" s="26">
        <v>45249.416666666657</v>
      </c>
      <c r="C7740" s="2" t="s">
        <v>18</v>
      </c>
      <c r="D7740" s="2" t="s">
        <v>25</v>
      </c>
      <c r="E7740" s="2" t="s">
        <v>26</v>
      </c>
      <c r="F7740" s="3">
        <v>3</v>
      </c>
      <c r="G7740" s="3">
        <v>410.65</v>
      </c>
      <c r="H7740" s="3">
        <v>0.05</v>
      </c>
      <c r="I7740" s="2" t="s">
        <v>41</v>
      </c>
      <c r="J7740" s="2" t="s">
        <v>27</v>
      </c>
      <c r="K7740" s="3">
        <v>1170.3499999999999</v>
      </c>
    </row>
    <row r="7741" spans="1:11" ht="15.75" customHeight="1" x14ac:dyDescent="0.35">
      <c r="A7741" s="2" t="s">
        <v>7777</v>
      </c>
      <c r="B7741" s="26">
        <v>45249.458333333343</v>
      </c>
      <c r="C7741" s="2" t="s">
        <v>35</v>
      </c>
      <c r="D7741" s="2" t="s">
        <v>19</v>
      </c>
      <c r="E7741" s="2" t="s">
        <v>45</v>
      </c>
      <c r="F7741" s="3">
        <v>2</v>
      </c>
      <c r="G7741" s="3">
        <v>478.4</v>
      </c>
      <c r="H7741" s="3">
        <v>0.05</v>
      </c>
      <c r="I7741" s="2" t="s">
        <v>41</v>
      </c>
      <c r="J7741" s="2" t="s">
        <v>33</v>
      </c>
      <c r="K7741" s="3">
        <v>908.96</v>
      </c>
    </row>
    <row r="7742" spans="1:11" ht="15.75" customHeight="1" x14ac:dyDescent="0.35">
      <c r="A7742" s="2" t="s">
        <v>7778</v>
      </c>
      <c r="B7742" s="26">
        <v>45249.5</v>
      </c>
      <c r="C7742" s="2" t="s">
        <v>24</v>
      </c>
      <c r="D7742" s="2" t="s">
        <v>37</v>
      </c>
      <c r="E7742" s="2" t="s">
        <v>38</v>
      </c>
      <c r="F7742" s="3">
        <v>6</v>
      </c>
      <c r="G7742" s="3">
        <v>135.44999999999999</v>
      </c>
      <c r="H7742" s="3">
        <v>0.1</v>
      </c>
      <c r="I7742" s="2" t="s">
        <v>41</v>
      </c>
      <c r="J7742" s="2" t="s">
        <v>27</v>
      </c>
      <c r="K7742" s="3">
        <v>731.43</v>
      </c>
    </row>
    <row r="7743" spans="1:11" ht="15.75" customHeight="1" x14ac:dyDescent="0.35">
      <c r="A7743" s="2" t="s">
        <v>7779</v>
      </c>
      <c r="B7743" s="26">
        <v>45249.541666666657</v>
      </c>
      <c r="C7743" s="2" t="s">
        <v>24</v>
      </c>
      <c r="D7743" s="2" t="s">
        <v>29</v>
      </c>
      <c r="E7743" s="2" t="s">
        <v>48</v>
      </c>
      <c r="F7743" s="3">
        <v>9</v>
      </c>
      <c r="G7743" s="3">
        <v>150.72999999999999</v>
      </c>
      <c r="H7743" s="3">
        <v>0</v>
      </c>
      <c r="I7743" s="2" t="s">
        <v>21</v>
      </c>
      <c r="J7743" s="2" t="s">
        <v>22</v>
      </c>
      <c r="K7743" s="3">
        <v>1356.57</v>
      </c>
    </row>
    <row r="7744" spans="1:11" ht="15.75" customHeight="1" x14ac:dyDescent="0.35">
      <c r="A7744" s="2" t="s">
        <v>7780</v>
      </c>
      <c r="B7744" s="26">
        <v>45249.583333333343</v>
      </c>
      <c r="C7744" s="2" t="s">
        <v>18</v>
      </c>
      <c r="D7744" s="2" t="s">
        <v>13</v>
      </c>
      <c r="E7744" s="2" t="s">
        <v>43</v>
      </c>
      <c r="F7744" s="3">
        <v>2</v>
      </c>
      <c r="G7744" s="3">
        <v>348.11</v>
      </c>
      <c r="H7744" s="3">
        <v>0.05</v>
      </c>
      <c r="I7744" s="2" t="s">
        <v>15</v>
      </c>
      <c r="J7744" s="2" t="s">
        <v>16</v>
      </c>
      <c r="K7744" s="3">
        <v>661.41</v>
      </c>
    </row>
    <row r="7745" spans="1:11" ht="15.75" customHeight="1" x14ac:dyDescent="0.35">
      <c r="A7745" s="2" t="s">
        <v>7781</v>
      </c>
      <c r="B7745" s="26">
        <v>45249.625</v>
      </c>
      <c r="C7745" s="2" t="s">
        <v>12</v>
      </c>
      <c r="D7745" s="2" t="s">
        <v>37</v>
      </c>
      <c r="E7745" s="2" t="s">
        <v>68</v>
      </c>
      <c r="F7745" s="3">
        <v>4</v>
      </c>
      <c r="G7745" s="3">
        <v>44.89</v>
      </c>
      <c r="H7745" s="3">
        <v>0.15</v>
      </c>
      <c r="I7745" s="2" t="s">
        <v>21</v>
      </c>
      <c r="J7745" s="2" t="s">
        <v>22</v>
      </c>
      <c r="K7745" s="3">
        <v>152.63</v>
      </c>
    </row>
    <row r="7746" spans="1:11" ht="15.75" customHeight="1" x14ac:dyDescent="0.35">
      <c r="A7746" s="2" t="s">
        <v>7782</v>
      </c>
      <c r="B7746" s="26">
        <v>45249.666666666657</v>
      </c>
      <c r="C7746" s="2" t="s">
        <v>12</v>
      </c>
      <c r="D7746" s="2" t="s">
        <v>13</v>
      </c>
      <c r="E7746" s="2" t="s">
        <v>14</v>
      </c>
      <c r="F7746" s="3">
        <v>5</v>
      </c>
      <c r="G7746" s="3">
        <v>454.12</v>
      </c>
      <c r="H7746" s="3">
        <v>0.1</v>
      </c>
      <c r="I7746" s="2" t="s">
        <v>21</v>
      </c>
      <c r="J7746" s="2" t="s">
        <v>33</v>
      </c>
      <c r="K7746" s="3">
        <v>2043.54</v>
      </c>
    </row>
    <row r="7747" spans="1:11" ht="15.75" customHeight="1" x14ac:dyDescent="0.35">
      <c r="A7747" s="2" t="s">
        <v>7783</v>
      </c>
      <c r="B7747" s="26">
        <v>45249.708333333343</v>
      </c>
      <c r="C7747" s="2" t="s">
        <v>12</v>
      </c>
      <c r="D7747" s="2" t="s">
        <v>37</v>
      </c>
      <c r="E7747" s="2" t="s">
        <v>68</v>
      </c>
      <c r="F7747" s="3">
        <v>5</v>
      </c>
      <c r="G7747" s="3">
        <v>64.69</v>
      </c>
      <c r="H7747" s="3">
        <v>0.15</v>
      </c>
      <c r="I7747" s="2" t="s">
        <v>41</v>
      </c>
      <c r="J7747" s="2" t="s">
        <v>27</v>
      </c>
      <c r="K7747" s="3">
        <v>274.93</v>
      </c>
    </row>
    <row r="7748" spans="1:11" ht="15.75" customHeight="1" x14ac:dyDescent="0.35">
      <c r="A7748" s="2" t="s">
        <v>7784</v>
      </c>
      <c r="B7748" s="26">
        <v>45249.75</v>
      </c>
      <c r="C7748" s="2" t="s">
        <v>35</v>
      </c>
      <c r="D7748" s="2" t="s">
        <v>37</v>
      </c>
      <c r="E7748" s="2" t="s">
        <v>38</v>
      </c>
      <c r="F7748" s="3">
        <v>1</v>
      </c>
      <c r="G7748" s="3">
        <v>367.37</v>
      </c>
      <c r="H7748" s="3">
        <v>0</v>
      </c>
      <c r="I7748" s="2" t="s">
        <v>41</v>
      </c>
      <c r="J7748" s="2" t="s">
        <v>27</v>
      </c>
      <c r="K7748" s="3">
        <v>367.37</v>
      </c>
    </row>
    <row r="7749" spans="1:11" ht="15.75" customHeight="1" x14ac:dyDescent="0.35">
      <c r="A7749" s="2" t="s">
        <v>7785</v>
      </c>
      <c r="B7749" s="26">
        <v>45249.791666666657</v>
      </c>
      <c r="C7749" s="2" t="s">
        <v>18</v>
      </c>
      <c r="D7749" s="2" t="s">
        <v>13</v>
      </c>
      <c r="E7749" s="2" t="s">
        <v>14</v>
      </c>
      <c r="F7749" s="3">
        <v>6</v>
      </c>
      <c r="G7749" s="3">
        <v>149.30000000000001</v>
      </c>
      <c r="H7749" s="3">
        <v>0.1</v>
      </c>
      <c r="I7749" s="2" t="s">
        <v>15</v>
      </c>
      <c r="J7749" s="2" t="s">
        <v>16</v>
      </c>
      <c r="K7749" s="3">
        <v>806.22</v>
      </c>
    </row>
    <row r="7750" spans="1:11" ht="15.75" customHeight="1" x14ac:dyDescent="0.35">
      <c r="A7750" s="2" t="s">
        <v>7786</v>
      </c>
      <c r="B7750" s="26">
        <v>45249.833333333343</v>
      </c>
      <c r="C7750" s="2" t="s">
        <v>18</v>
      </c>
      <c r="D7750" s="2" t="s">
        <v>25</v>
      </c>
      <c r="E7750" s="2" t="s">
        <v>26</v>
      </c>
      <c r="F7750" s="3">
        <v>5</v>
      </c>
      <c r="G7750" s="3">
        <v>165.02</v>
      </c>
      <c r="H7750" s="3">
        <v>0.05</v>
      </c>
      <c r="I7750" s="2" t="s">
        <v>41</v>
      </c>
      <c r="J7750" s="2" t="s">
        <v>27</v>
      </c>
      <c r="K7750" s="3">
        <v>783.84</v>
      </c>
    </row>
    <row r="7751" spans="1:11" ht="15.75" customHeight="1" x14ac:dyDescent="0.35">
      <c r="A7751" s="2" t="s">
        <v>7787</v>
      </c>
      <c r="B7751" s="26">
        <v>45249.875</v>
      </c>
      <c r="C7751" s="2" t="s">
        <v>12</v>
      </c>
      <c r="D7751" s="2" t="s">
        <v>19</v>
      </c>
      <c r="E7751" s="2" t="s">
        <v>45</v>
      </c>
      <c r="F7751" s="3">
        <v>6</v>
      </c>
      <c r="G7751" s="3">
        <v>74.72</v>
      </c>
      <c r="H7751" s="3">
        <v>0.05</v>
      </c>
      <c r="I7751" s="2" t="s">
        <v>21</v>
      </c>
      <c r="J7751" s="2" t="s">
        <v>22</v>
      </c>
      <c r="K7751" s="3">
        <v>425.9</v>
      </c>
    </row>
    <row r="7752" spans="1:11" ht="15.75" customHeight="1" x14ac:dyDescent="0.35">
      <c r="A7752" s="2" t="s">
        <v>7788</v>
      </c>
      <c r="B7752" s="26">
        <v>45249.916666666657</v>
      </c>
      <c r="C7752" s="2" t="s">
        <v>12</v>
      </c>
      <c r="D7752" s="2" t="s">
        <v>19</v>
      </c>
      <c r="E7752" s="2" t="s">
        <v>45</v>
      </c>
      <c r="F7752" s="3">
        <v>4</v>
      </c>
      <c r="G7752" s="3">
        <v>324.94</v>
      </c>
      <c r="H7752" s="3">
        <v>0.15</v>
      </c>
      <c r="I7752" s="2" t="s">
        <v>41</v>
      </c>
      <c r="J7752" s="2" t="s">
        <v>22</v>
      </c>
      <c r="K7752" s="3">
        <v>1104.8</v>
      </c>
    </row>
    <row r="7753" spans="1:11" ht="15.75" customHeight="1" x14ac:dyDescent="0.35">
      <c r="A7753" s="2" t="s">
        <v>7789</v>
      </c>
      <c r="B7753" s="26">
        <v>45249.958333333343</v>
      </c>
      <c r="C7753" s="2" t="s">
        <v>55</v>
      </c>
      <c r="D7753" s="2" t="s">
        <v>37</v>
      </c>
      <c r="E7753" s="2" t="s">
        <v>68</v>
      </c>
      <c r="F7753" s="3">
        <v>6</v>
      </c>
      <c r="G7753" s="3">
        <v>398.52</v>
      </c>
      <c r="H7753" s="3">
        <v>0.1</v>
      </c>
      <c r="I7753" s="2" t="s">
        <v>41</v>
      </c>
      <c r="J7753" s="2" t="s">
        <v>16</v>
      </c>
      <c r="K7753" s="3">
        <v>2152.0100000000002</v>
      </c>
    </row>
    <row r="7754" spans="1:11" ht="15.75" customHeight="1" x14ac:dyDescent="0.35">
      <c r="A7754" s="2" t="s">
        <v>7790</v>
      </c>
      <c r="B7754" s="26">
        <v>45250</v>
      </c>
      <c r="C7754" s="2" t="s">
        <v>55</v>
      </c>
      <c r="D7754" s="2" t="s">
        <v>19</v>
      </c>
      <c r="E7754" s="2" t="s">
        <v>32</v>
      </c>
      <c r="F7754" s="3">
        <v>9</v>
      </c>
      <c r="G7754" s="3">
        <v>475.37</v>
      </c>
      <c r="H7754" s="3">
        <v>0</v>
      </c>
      <c r="I7754" s="2" t="s">
        <v>15</v>
      </c>
      <c r="J7754" s="2" t="s">
        <v>27</v>
      </c>
      <c r="K7754" s="3">
        <v>4278.33</v>
      </c>
    </row>
    <row r="7755" spans="1:11" ht="15.75" customHeight="1" x14ac:dyDescent="0.35">
      <c r="A7755" s="2" t="s">
        <v>7791</v>
      </c>
      <c r="B7755" s="26">
        <v>45250.041666666657</v>
      </c>
      <c r="C7755" s="2" t="s">
        <v>24</v>
      </c>
      <c r="D7755" s="2" t="s">
        <v>29</v>
      </c>
      <c r="E7755" s="2" t="s">
        <v>48</v>
      </c>
      <c r="F7755" s="3">
        <v>1</v>
      </c>
      <c r="G7755" s="3">
        <v>169.12</v>
      </c>
      <c r="H7755" s="3">
        <v>0.2</v>
      </c>
      <c r="I7755" s="2" t="s">
        <v>21</v>
      </c>
      <c r="J7755" s="2" t="s">
        <v>16</v>
      </c>
      <c r="K7755" s="3">
        <v>135.30000000000001</v>
      </c>
    </row>
    <row r="7756" spans="1:11" ht="15.75" customHeight="1" x14ac:dyDescent="0.35">
      <c r="A7756" s="2" t="s">
        <v>7792</v>
      </c>
      <c r="B7756" s="26">
        <v>45250.083333333343</v>
      </c>
      <c r="C7756" s="2" t="s">
        <v>24</v>
      </c>
      <c r="D7756" s="2" t="s">
        <v>19</v>
      </c>
      <c r="E7756" s="2" t="s">
        <v>32</v>
      </c>
      <c r="F7756" s="3">
        <v>6</v>
      </c>
      <c r="G7756" s="3">
        <v>312.48</v>
      </c>
      <c r="H7756" s="3">
        <v>0.2</v>
      </c>
      <c r="I7756" s="2" t="s">
        <v>21</v>
      </c>
      <c r="J7756" s="2" t="s">
        <v>33</v>
      </c>
      <c r="K7756" s="3">
        <v>1499.9</v>
      </c>
    </row>
    <row r="7757" spans="1:11" ht="15.75" customHeight="1" x14ac:dyDescent="0.35">
      <c r="A7757" s="2" t="s">
        <v>7793</v>
      </c>
      <c r="B7757" s="26">
        <v>45250.125</v>
      </c>
      <c r="C7757" s="2" t="s">
        <v>18</v>
      </c>
      <c r="D7757" s="2" t="s">
        <v>19</v>
      </c>
      <c r="E7757" s="2" t="s">
        <v>32</v>
      </c>
      <c r="F7757" s="3">
        <v>1</v>
      </c>
      <c r="G7757" s="3">
        <v>210.42</v>
      </c>
      <c r="H7757" s="3">
        <v>0</v>
      </c>
      <c r="I7757" s="2" t="s">
        <v>15</v>
      </c>
      <c r="J7757" s="2" t="s">
        <v>27</v>
      </c>
      <c r="K7757" s="3">
        <v>210.42</v>
      </c>
    </row>
    <row r="7758" spans="1:11" ht="15.75" customHeight="1" x14ac:dyDescent="0.35">
      <c r="A7758" s="2" t="s">
        <v>7794</v>
      </c>
      <c r="B7758" s="26">
        <v>45250.166666666657</v>
      </c>
      <c r="C7758" s="2" t="s">
        <v>18</v>
      </c>
      <c r="D7758" s="2" t="s">
        <v>25</v>
      </c>
      <c r="E7758" s="2" t="s">
        <v>26</v>
      </c>
      <c r="F7758" s="3">
        <v>7</v>
      </c>
      <c r="G7758" s="3">
        <v>281.13</v>
      </c>
      <c r="H7758" s="3">
        <v>0.05</v>
      </c>
      <c r="I7758" s="2" t="s">
        <v>21</v>
      </c>
      <c r="J7758" s="2" t="s">
        <v>27</v>
      </c>
      <c r="K7758" s="3">
        <v>1869.51</v>
      </c>
    </row>
    <row r="7759" spans="1:11" ht="15.75" customHeight="1" x14ac:dyDescent="0.35">
      <c r="A7759" s="2" t="s">
        <v>7795</v>
      </c>
      <c r="B7759" s="26">
        <v>45250.208333333343</v>
      </c>
      <c r="C7759" s="2" t="s">
        <v>35</v>
      </c>
      <c r="D7759" s="2" t="s">
        <v>19</v>
      </c>
      <c r="E7759" s="2" t="s">
        <v>20</v>
      </c>
      <c r="F7759" s="3">
        <v>4</v>
      </c>
      <c r="G7759" s="3">
        <v>85.65</v>
      </c>
      <c r="H7759" s="3">
        <v>0.2</v>
      </c>
      <c r="I7759" s="2" t="s">
        <v>21</v>
      </c>
      <c r="J7759" s="2" t="s">
        <v>27</v>
      </c>
      <c r="K7759" s="3">
        <v>274.08</v>
      </c>
    </row>
    <row r="7760" spans="1:11" ht="15.75" customHeight="1" x14ac:dyDescent="0.35">
      <c r="A7760" s="2" t="s">
        <v>7796</v>
      </c>
      <c r="B7760" s="26">
        <v>45250.25</v>
      </c>
      <c r="C7760" s="2" t="s">
        <v>35</v>
      </c>
      <c r="D7760" s="2" t="s">
        <v>19</v>
      </c>
      <c r="E7760" s="2" t="s">
        <v>32</v>
      </c>
      <c r="F7760" s="3">
        <v>6</v>
      </c>
      <c r="G7760" s="3">
        <v>292.97000000000003</v>
      </c>
      <c r="H7760" s="3">
        <v>0</v>
      </c>
      <c r="I7760" s="2" t="s">
        <v>41</v>
      </c>
      <c r="J7760" s="2" t="s">
        <v>33</v>
      </c>
      <c r="K7760" s="3">
        <v>1757.82</v>
      </c>
    </row>
    <row r="7761" spans="1:11" ht="15.75" customHeight="1" x14ac:dyDescent="0.35">
      <c r="A7761" s="2" t="s">
        <v>7797</v>
      </c>
      <c r="B7761" s="26">
        <v>45250.291666666657</v>
      </c>
      <c r="C7761" s="2" t="s">
        <v>55</v>
      </c>
      <c r="D7761" s="2" t="s">
        <v>19</v>
      </c>
      <c r="E7761" s="2" t="s">
        <v>20</v>
      </c>
      <c r="F7761" s="3">
        <v>7</v>
      </c>
      <c r="G7761" s="3">
        <v>425.3</v>
      </c>
      <c r="H7761" s="3">
        <v>0.15</v>
      </c>
      <c r="I7761" s="2" t="s">
        <v>15</v>
      </c>
      <c r="J7761" s="2" t="s">
        <v>33</v>
      </c>
      <c r="K7761" s="3">
        <v>2530.54</v>
      </c>
    </row>
    <row r="7762" spans="1:11" ht="15.75" customHeight="1" x14ac:dyDescent="0.35">
      <c r="A7762" s="2" t="s">
        <v>7798</v>
      </c>
      <c r="B7762" s="26">
        <v>45250.333333333343</v>
      </c>
      <c r="C7762" s="2" t="s">
        <v>24</v>
      </c>
      <c r="D7762" s="2" t="s">
        <v>25</v>
      </c>
      <c r="E7762" s="2" t="s">
        <v>26</v>
      </c>
      <c r="F7762" s="3">
        <v>5</v>
      </c>
      <c r="G7762" s="3">
        <v>432.51</v>
      </c>
      <c r="H7762" s="3">
        <v>0.05</v>
      </c>
      <c r="I7762" s="2" t="s">
        <v>15</v>
      </c>
      <c r="J7762" s="2" t="s">
        <v>33</v>
      </c>
      <c r="K7762" s="3">
        <v>2054.42</v>
      </c>
    </row>
    <row r="7763" spans="1:11" ht="15.75" customHeight="1" x14ac:dyDescent="0.35">
      <c r="A7763" s="2" t="s">
        <v>7799</v>
      </c>
      <c r="B7763" s="26">
        <v>45250.375</v>
      </c>
      <c r="C7763" s="2" t="s">
        <v>55</v>
      </c>
      <c r="D7763" s="2" t="s">
        <v>29</v>
      </c>
      <c r="E7763" s="2" t="s">
        <v>48</v>
      </c>
      <c r="F7763" s="3">
        <v>9</v>
      </c>
      <c r="G7763" s="3">
        <v>244.28</v>
      </c>
      <c r="H7763" s="3">
        <v>0</v>
      </c>
      <c r="I7763" s="2" t="s">
        <v>41</v>
      </c>
      <c r="J7763" s="2" t="s">
        <v>22</v>
      </c>
      <c r="K7763" s="3">
        <v>2198.52</v>
      </c>
    </row>
    <row r="7764" spans="1:11" ht="15.75" customHeight="1" x14ac:dyDescent="0.35">
      <c r="A7764" s="2" t="s">
        <v>7800</v>
      </c>
      <c r="B7764" s="26">
        <v>45250.416666666657</v>
      </c>
      <c r="C7764" s="2" t="s">
        <v>55</v>
      </c>
      <c r="D7764" s="2" t="s">
        <v>19</v>
      </c>
      <c r="E7764" s="2" t="s">
        <v>45</v>
      </c>
      <c r="F7764" s="3">
        <v>8</v>
      </c>
      <c r="G7764" s="3">
        <v>121.69</v>
      </c>
      <c r="H7764" s="3">
        <v>0.15</v>
      </c>
      <c r="I7764" s="2" t="s">
        <v>15</v>
      </c>
      <c r="J7764" s="2" t="s">
        <v>16</v>
      </c>
      <c r="K7764" s="3">
        <v>827.49</v>
      </c>
    </row>
    <row r="7765" spans="1:11" ht="15.75" customHeight="1" x14ac:dyDescent="0.35">
      <c r="A7765" s="2" t="s">
        <v>7801</v>
      </c>
      <c r="B7765" s="26">
        <v>45250.458333333343</v>
      </c>
      <c r="C7765" s="2" t="s">
        <v>24</v>
      </c>
      <c r="D7765" s="2" t="s">
        <v>25</v>
      </c>
      <c r="E7765" s="2" t="s">
        <v>26</v>
      </c>
      <c r="F7765" s="3">
        <v>3</v>
      </c>
      <c r="G7765" s="3">
        <v>419.16</v>
      </c>
      <c r="H7765" s="3">
        <v>0.1</v>
      </c>
      <c r="I7765" s="2" t="s">
        <v>15</v>
      </c>
      <c r="J7765" s="2" t="s">
        <v>22</v>
      </c>
      <c r="K7765" s="3">
        <v>1131.73</v>
      </c>
    </row>
    <row r="7766" spans="1:11" ht="15.75" customHeight="1" x14ac:dyDescent="0.35">
      <c r="A7766" s="2" t="s">
        <v>7802</v>
      </c>
      <c r="B7766" s="26">
        <v>45250.5</v>
      </c>
      <c r="C7766" s="2" t="s">
        <v>35</v>
      </c>
      <c r="D7766" s="2" t="s">
        <v>37</v>
      </c>
      <c r="E7766" s="2" t="s">
        <v>68</v>
      </c>
      <c r="F7766" s="3">
        <v>1</v>
      </c>
      <c r="G7766" s="3">
        <v>499.72</v>
      </c>
      <c r="H7766" s="3">
        <v>0.2</v>
      </c>
      <c r="I7766" s="2" t="s">
        <v>41</v>
      </c>
      <c r="J7766" s="2" t="s">
        <v>33</v>
      </c>
      <c r="K7766" s="3">
        <v>399.78</v>
      </c>
    </row>
    <row r="7767" spans="1:11" ht="15.75" customHeight="1" x14ac:dyDescent="0.35">
      <c r="A7767" s="2" t="s">
        <v>7803</v>
      </c>
      <c r="B7767" s="26">
        <v>45250.541666666657</v>
      </c>
      <c r="C7767" s="2" t="s">
        <v>24</v>
      </c>
      <c r="D7767" s="2" t="s">
        <v>13</v>
      </c>
      <c r="E7767" s="2" t="s">
        <v>43</v>
      </c>
      <c r="F7767" s="3">
        <v>8</v>
      </c>
      <c r="G7767" s="3">
        <v>191.69</v>
      </c>
      <c r="H7767" s="3">
        <v>0.2</v>
      </c>
      <c r="I7767" s="2" t="s">
        <v>41</v>
      </c>
      <c r="J7767" s="2" t="s">
        <v>22</v>
      </c>
      <c r="K7767" s="3">
        <v>1226.82</v>
      </c>
    </row>
    <row r="7768" spans="1:11" ht="15.75" customHeight="1" x14ac:dyDescent="0.35">
      <c r="A7768" s="2" t="s">
        <v>7804</v>
      </c>
      <c r="B7768" s="26">
        <v>45250.583333333343</v>
      </c>
      <c r="C7768" s="2" t="s">
        <v>12</v>
      </c>
      <c r="D7768" s="2" t="s">
        <v>37</v>
      </c>
      <c r="E7768" s="2" t="s">
        <v>38</v>
      </c>
      <c r="F7768" s="3">
        <v>4</v>
      </c>
      <c r="G7768" s="3">
        <v>462.56</v>
      </c>
      <c r="H7768" s="3">
        <v>0.2</v>
      </c>
      <c r="I7768" s="2" t="s">
        <v>21</v>
      </c>
      <c r="J7768" s="2" t="s">
        <v>22</v>
      </c>
      <c r="K7768" s="3">
        <v>1480.19</v>
      </c>
    </row>
    <row r="7769" spans="1:11" ht="15.75" customHeight="1" x14ac:dyDescent="0.35">
      <c r="A7769" s="2" t="s">
        <v>7805</v>
      </c>
      <c r="B7769" s="26">
        <v>45250.625</v>
      </c>
      <c r="C7769" s="2" t="s">
        <v>12</v>
      </c>
      <c r="D7769" s="2" t="s">
        <v>19</v>
      </c>
      <c r="E7769" s="2" t="s">
        <v>20</v>
      </c>
      <c r="F7769" s="3">
        <v>7</v>
      </c>
      <c r="G7769" s="3">
        <v>491.81</v>
      </c>
      <c r="H7769" s="3">
        <v>0</v>
      </c>
      <c r="I7769" s="2" t="s">
        <v>21</v>
      </c>
      <c r="J7769" s="2" t="s">
        <v>16</v>
      </c>
      <c r="K7769" s="3">
        <v>3442.67</v>
      </c>
    </row>
    <row r="7770" spans="1:11" ht="15.75" customHeight="1" x14ac:dyDescent="0.35">
      <c r="A7770" s="2" t="s">
        <v>7806</v>
      </c>
      <c r="B7770" s="26">
        <v>45250.666666666657</v>
      </c>
      <c r="C7770" s="2" t="s">
        <v>12</v>
      </c>
      <c r="D7770" s="2" t="s">
        <v>13</v>
      </c>
      <c r="E7770" s="2" t="s">
        <v>14</v>
      </c>
      <c r="F7770" s="3">
        <v>4</v>
      </c>
      <c r="G7770" s="3">
        <v>200.83</v>
      </c>
      <c r="H7770" s="3">
        <v>0.1</v>
      </c>
      <c r="I7770" s="2" t="s">
        <v>41</v>
      </c>
      <c r="J7770" s="2" t="s">
        <v>33</v>
      </c>
      <c r="K7770" s="3">
        <v>722.99</v>
      </c>
    </row>
    <row r="7771" spans="1:11" ht="15.75" customHeight="1" x14ac:dyDescent="0.35">
      <c r="A7771" s="2" t="s">
        <v>7807</v>
      </c>
      <c r="B7771" s="26">
        <v>45250.708333333343</v>
      </c>
      <c r="C7771" s="2" t="s">
        <v>18</v>
      </c>
      <c r="D7771" s="2" t="s">
        <v>37</v>
      </c>
      <c r="E7771" s="2" t="s">
        <v>38</v>
      </c>
      <c r="F7771" s="3">
        <v>7</v>
      </c>
      <c r="G7771" s="3">
        <v>359.56</v>
      </c>
      <c r="H7771" s="3">
        <v>0</v>
      </c>
      <c r="I7771" s="2" t="s">
        <v>15</v>
      </c>
      <c r="J7771" s="2" t="s">
        <v>22</v>
      </c>
      <c r="K7771" s="3">
        <v>2516.92</v>
      </c>
    </row>
    <row r="7772" spans="1:11" ht="15.75" customHeight="1" x14ac:dyDescent="0.35">
      <c r="A7772" s="2" t="s">
        <v>7808</v>
      </c>
      <c r="B7772" s="26">
        <v>45250.75</v>
      </c>
      <c r="C7772" s="2" t="s">
        <v>35</v>
      </c>
      <c r="D7772" s="2" t="s">
        <v>19</v>
      </c>
      <c r="E7772" s="2" t="s">
        <v>32</v>
      </c>
      <c r="F7772" s="3">
        <v>1</v>
      </c>
      <c r="G7772" s="3">
        <v>292.64</v>
      </c>
      <c r="H7772" s="3">
        <v>0</v>
      </c>
      <c r="I7772" s="2" t="s">
        <v>41</v>
      </c>
      <c r="J7772" s="2" t="s">
        <v>22</v>
      </c>
      <c r="K7772" s="3">
        <v>292.64</v>
      </c>
    </row>
    <row r="7773" spans="1:11" ht="15.75" customHeight="1" x14ac:dyDescent="0.35">
      <c r="A7773" s="2" t="s">
        <v>7809</v>
      </c>
      <c r="B7773" s="26">
        <v>45250.791666666657</v>
      </c>
      <c r="C7773" s="2" t="s">
        <v>35</v>
      </c>
      <c r="D7773" s="2" t="s">
        <v>29</v>
      </c>
      <c r="E7773" s="2" t="s">
        <v>48</v>
      </c>
      <c r="F7773" s="3">
        <v>1</v>
      </c>
      <c r="G7773" s="3">
        <v>362.49</v>
      </c>
      <c r="H7773" s="3">
        <v>0.1</v>
      </c>
      <c r="I7773" s="2" t="s">
        <v>41</v>
      </c>
      <c r="J7773" s="2" t="s">
        <v>27</v>
      </c>
      <c r="K7773" s="3">
        <v>326.24</v>
      </c>
    </row>
    <row r="7774" spans="1:11" ht="15.75" customHeight="1" x14ac:dyDescent="0.35">
      <c r="A7774" s="2" t="s">
        <v>7810</v>
      </c>
      <c r="B7774" s="26">
        <v>45250.833333333343</v>
      </c>
      <c r="C7774" s="2" t="s">
        <v>18</v>
      </c>
      <c r="D7774" s="2" t="s">
        <v>37</v>
      </c>
      <c r="E7774" s="2" t="s">
        <v>68</v>
      </c>
      <c r="F7774" s="3">
        <v>2</v>
      </c>
      <c r="G7774" s="3">
        <v>81.31</v>
      </c>
      <c r="H7774" s="3">
        <v>0.15</v>
      </c>
      <c r="I7774" s="2" t="s">
        <v>41</v>
      </c>
      <c r="J7774" s="2" t="s">
        <v>27</v>
      </c>
      <c r="K7774" s="3">
        <v>138.22999999999999</v>
      </c>
    </row>
    <row r="7775" spans="1:11" ht="15.75" customHeight="1" x14ac:dyDescent="0.35">
      <c r="A7775" s="2" t="s">
        <v>7811</v>
      </c>
      <c r="B7775" s="26">
        <v>45250.875</v>
      </c>
      <c r="C7775" s="2" t="s">
        <v>55</v>
      </c>
      <c r="D7775" s="2" t="s">
        <v>13</v>
      </c>
      <c r="E7775" s="2" t="s">
        <v>14</v>
      </c>
      <c r="F7775" s="3">
        <v>5</v>
      </c>
      <c r="G7775" s="3">
        <v>186.53</v>
      </c>
      <c r="H7775" s="3">
        <v>0.05</v>
      </c>
      <c r="I7775" s="2" t="s">
        <v>21</v>
      </c>
      <c r="J7775" s="2" t="s">
        <v>33</v>
      </c>
      <c r="K7775" s="3">
        <v>886.02</v>
      </c>
    </row>
    <row r="7776" spans="1:11" ht="15.75" customHeight="1" x14ac:dyDescent="0.35">
      <c r="A7776" s="2" t="s">
        <v>7812</v>
      </c>
      <c r="B7776" s="26">
        <v>45250.916666666657</v>
      </c>
      <c r="C7776" s="2" t="s">
        <v>12</v>
      </c>
      <c r="D7776" s="2" t="s">
        <v>25</v>
      </c>
      <c r="E7776" s="2" t="s">
        <v>26</v>
      </c>
      <c r="F7776" s="3">
        <v>6</v>
      </c>
      <c r="G7776" s="3">
        <v>36.090000000000003</v>
      </c>
      <c r="H7776" s="3">
        <v>0.2</v>
      </c>
      <c r="I7776" s="2" t="s">
        <v>41</v>
      </c>
      <c r="J7776" s="2" t="s">
        <v>22</v>
      </c>
      <c r="K7776" s="3">
        <v>173.23</v>
      </c>
    </row>
    <row r="7777" spans="1:11" ht="15.75" customHeight="1" x14ac:dyDescent="0.35">
      <c r="A7777" s="2" t="s">
        <v>7813</v>
      </c>
      <c r="B7777" s="26">
        <v>45250.958333333343</v>
      </c>
      <c r="C7777" s="2" t="s">
        <v>12</v>
      </c>
      <c r="D7777" s="2" t="s">
        <v>19</v>
      </c>
      <c r="E7777" s="2" t="s">
        <v>45</v>
      </c>
      <c r="F7777" s="3">
        <v>2</v>
      </c>
      <c r="G7777" s="3">
        <v>308.54000000000002</v>
      </c>
      <c r="H7777" s="3">
        <v>0.1</v>
      </c>
      <c r="I7777" s="2" t="s">
        <v>15</v>
      </c>
      <c r="J7777" s="2" t="s">
        <v>33</v>
      </c>
      <c r="K7777" s="3">
        <v>555.37</v>
      </c>
    </row>
    <row r="7778" spans="1:11" ht="15.75" customHeight="1" x14ac:dyDescent="0.35">
      <c r="A7778" s="2" t="s">
        <v>7814</v>
      </c>
      <c r="B7778" s="26">
        <v>45251</v>
      </c>
      <c r="C7778" s="2" t="s">
        <v>55</v>
      </c>
      <c r="D7778" s="2" t="s">
        <v>25</v>
      </c>
      <c r="E7778" s="2" t="s">
        <v>26</v>
      </c>
      <c r="F7778" s="3">
        <v>1</v>
      </c>
      <c r="G7778" s="3">
        <v>463.71</v>
      </c>
      <c r="H7778" s="3">
        <v>0.15</v>
      </c>
      <c r="I7778" s="2" t="s">
        <v>41</v>
      </c>
      <c r="J7778" s="2" t="s">
        <v>16</v>
      </c>
      <c r="K7778" s="3">
        <v>394.15</v>
      </c>
    </row>
    <row r="7779" spans="1:11" ht="15.75" customHeight="1" x14ac:dyDescent="0.35">
      <c r="A7779" s="2" t="s">
        <v>7815</v>
      </c>
      <c r="B7779" s="26">
        <v>45251.041666666657</v>
      </c>
      <c r="C7779" s="2" t="s">
        <v>24</v>
      </c>
      <c r="D7779" s="2" t="s">
        <v>25</v>
      </c>
      <c r="E7779" s="2" t="s">
        <v>26</v>
      </c>
      <c r="F7779" s="3">
        <v>9</v>
      </c>
      <c r="G7779" s="3">
        <v>282.33999999999997</v>
      </c>
      <c r="H7779" s="3">
        <v>0.1</v>
      </c>
      <c r="I7779" s="2" t="s">
        <v>41</v>
      </c>
      <c r="J7779" s="2" t="s">
        <v>33</v>
      </c>
      <c r="K7779" s="3">
        <v>2286.9499999999998</v>
      </c>
    </row>
    <row r="7780" spans="1:11" ht="15.75" customHeight="1" x14ac:dyDescent="0.35">
      <c r="A7780" s="2" t="s">
        <v>7816</v>
      </c>
      <c r="B7780" s="26">
        <v>45251.083333333343</v>
      </c>
      <c r="C7780" s="2" t="s">
        <v>24</v>
      </c>
      <c r="D7780" s="2" t="s">
        <v>13</v>
      </c>
      <c r="E7780" s="2" t="s">
        <v>43</v>
      </c>
      <c r="F7780" s="3">
        <v>7</v>
      </c>
      <c r="G7780" s="3">
        <v>39.81</v>
      </c>
      <c r="H7780" s="3">
        <v>0.05</v>
      </c>
      <c r="I7780" s="2" t="s">
        <v>41</v>
      </c>
      <c r="J7780" s="2" t="s">
        <v>33</v>
      </c>
      <c r="K7780" s="3">
        <v>264.74</v>
      </c>
    </row>
    <row r="7781" spans="1:11" ht="15.75" customHeight="1" x14ac:dyDescent="0.35">
      <c r="A7781" s="2" t="s">
        <v>7817</v>
      </c>
      <c r="B7781" s="26">
        <v>45251.125</v>
      </c>
      <c r="C7781" s="2" t="s">
        <v>35</v>
      </c>
      <c r="D7781" s="2" t="s">
        <v>37</v>
      </c>
      <c r="E7781" s="2" t="s">
        <v>68</v>
      </c>
      <c r="F7781" s="3">
        <v>8</v>
      </c>
      <c r="G7781" s="3">
        <v>465.54</v>
      </c>
      <c r="H7781" s="3">
        <v>0.1</v>
      </c>
      <c r="I7781" s="2" t="s">
        <v>21</v>
      </c>
      <c r="J7781" s="2" t="s">
        <v>22</v>
      </c>
      <c r="K7781" s="3">
        <v>3351.89</v>
      </c>
    </row>
    <row r="7782" spans="1:11" ht="15.75" customHeight="1" x14ac:dyDescent="0.35">
      <c r="A7782" s="2" t="s">
        <v>7818</v>
      </c>
      <c r="B7782" s="26">
        <v>45251.166666666657</v>
      </c>
      <c r="C7782" s="2" t="s">
        <v>18</v>
      </c>
      <c r="D7782" s="2" t="s">
        <v>37</v>
      </c>
      <c r="E7782" s="2" t="s">
        <v>68</v>
      </c>
      <c r="F7782" s="3">
        <v>6</v>
      </c>
      <c r="G7782" s="3">
        <v>70.819999999999993</v>
      </c>
      <c r="H7782" s="3">
        <v>0.1</v>
      </c>
      <c r="I7782" s="2" t="s">
        <v>15</v>
      </c>
      <c r="J7782" s="2" t="s">
        <v>16</v>
      </c>
      <c r="K7782" s="3">
        <v>382.43</v>
      </c>
    </row>
    <row r="7783" spans="1:11" ht="15.75" customHeight="1" x14ac:dyDescent="0.35">
      <c r="A7783" s="2" t="s">
        <v>7819</v>
      </c>
      <c r="B7783" s="26">
        <v>45251.208333333343</v>
      </c>
      <c r="C7783" s="2" t="s">
        <v>35</v>
      </c>
      <c r="D7783" s="2" t="s">
        <v>19</v>
      </c>
      <c r="E7783" s="2" t="s">
        <v>32</v>
      </c>
      <c r="F7783" s="3">
        <v>9</v>
      </c>
      <c r="G7783" s="3">
        <v>442.06</v>
      </c>
      <c r="H7783" s="3">
        <v>0.15</v>
      </c>
      <c r="I7783" s="2" t="s">
        <v>15</v>
      </c>
      <c r="J7783" s="2" t="s">
        <v>33</v>
      </c>
      <c r="K7783" s="3">
        <v>3381.76</v>
      </c>
    </row>
    <row r="7784" spans="1:11" ht="15.75" customHeight="1" x14ac:dyDescent="0.35">
      <c r="A7784" s="2" t="s">
        <v>7820</v>
      </c>
      <c r="B7784" s="26">
        <v>45251.25</v>
      </c>
      <c r="C7784" s="2" t="s">
        <v>24</v>
      </c>
      <c r="D7784" s="2" t="s">
        <v>19</v>
      </c>
      <c r="E7784" s="2" t="s">
        <v>32</v>
      </c>
      <c r="F7784" s="3">
        <v>8</v>
      </c>
      <c r="G7784" s="3">
        <v>358.54</v>
      </c>
      <c r="H7784" s="3">
        <v>0.2</v>
      </c>
      <c r="I7784" s="2" t="s">
        <v>21</v>
      </c>
      <c r="J7784" s="2" t="s">
        <v>27</v>
      </c>
      <c r="K7784" s="3">
        <v>2294.66</v>
      </c>
    </row>
    <row r="7785" spans="1:11" ht="15.75" customHeight="1" x14ac:dyDescent="0.35">
      <c r="A7785" s="2" t="s">
        <v>7821</v>
      </c>
      <c r="B7785" s="26">
        <v>45251.291666666657</v>
      </c>
      <c r="C7785" s="2" t="s">
        <v>55</v>
      </c>
      <c r="D7785" s="2" t="s">
        <v>37</v>
      </c>
      <c r="E7785" s="2" t="s">
        <v>38</v>
      </c>
      <c r="F7785" s="3">
        <v>4</v>
      </c>
      <c r="G7785" s="3">
        <v>320</v>
      </c>
      <c r="H7785" s="3">
        <v>0.2</v>
      </c>
      <c r="I7785" s="2" t="s">
        <v>21</v>
      </c>
      <c r="J7785" s="2" t="s">
        <v>16</v>
      </c>
      <c r="K7785" s="3">
        <v>1024</v>
      </c>
    </row>
    <row r="7786" spans="1:11" ht="15.75" customHeight="1" x14ac:dyDescent="0.35">
      <c r="A7786" s="2" t="s">
        <v>7822</v>
      </c>
      <c r="B7786" s="26">
        <v>45251.333333333343</v>
      </c>
      <c r="C7786" s="2" t="s">
        <v>35</v>
      </c>
      <c r="D7786" s="2" t="s">
        <v>37</v>
      </c>
      <c r="E7786" s="2" t="s">
        <v>68</v>
      </c>
      <c r="F7786" s="3">
        <v>5</v>
      </c>
      <c r="G7786" s="3">
        <v>295.49</v>
      </c>
      <c r="H7786" s="3">
        <v>0.15</v>
      </c>
      <c r="I7786" s="2" t="s">
        <v>21</v>
      </c>
      <c r="J7786" s="2" t="s">
        <v>22</v>
      </c>
      <c r="K7786" s="3">
        <v>1255.83</v>
      </c>
    </row>
    <row r="7787" spans="1:11" ht="15.75" customHeight="1" x14ac:dyDescent="0.35">
      <c r="A7787" s="2" t="s">
        <v>7823</v>
      </c>
      <c r="B7787" s="26">
        <v>45251.375</v>
      </c>
      <c r="C7787" s="2" t="s">
        <v>12</v>
      </c>
      <c r="D7787" s="2" t="s">
        <v>19</v>
      </c>
      <c r="E7787" s="2" t="s">
        <v>45</v>
      </c>
      <c r="F7787" s="3">
        <v>2</v>
      </c>
      <c r="G7787" s="3">
        <v>69.92</v>
      </c>
      <c r="H7787" s="3">
        <v>0.15</v>
      </c>
      <c r="I7787" s="2" t="s">
        <v>15</v>
      </c>
      <c r="J7787" s="2" t="s">
        <v>27</v>
      </c>
      <c r="K7787" s="3">
        <v>118.86</v>
      </c>
    </row>
    <row r="7788" spans="1:11" ht="15.75" customHeight="1" x14ac:dyDescent="0.35">
      <c r="A7788" s="2" t="s">
        <v>7824</v>
      </c>
      <c r="B7788" s="26">
        <v>45251.416666666657</v>
      </c>
      <c r="C7788" s="2" t="s">
        <v>12</v>
      </c>
      <c r="D7788" s="2" t="s">
        <v>19</v>
      </c>
      <c r="E7788" s="2" t="s">
        <v>32</v>
      </c>
      <c r="F7788" s="3">
        <v>1</v>
      </c>
      <c r="G7788" s="3">
        <v>252.92</v>
      </c>
      <c r="H7788" s="3">
        <v>0</v>
      </c>
      <c r="I7788" s="2" t="s">
        <v>15</v>
      </c>
      <c r="J7788" s="2" t="s">
        <v>16</v>
      </c>
      <c r="K7788" s="3">
        <v>252.92</v>
      </c>
    </row>
    <row r="7789" spans="1:11" ht="15.75" customHeight="1" x14ac:dyDescent="0.35">
      <c r="A7789" s="2" t="s">
        <v>7825</v>
      </c>
      <c r="B7789" s="26">
        <v>45251.458333333343</v>
      </c>
      <c r="C7789" s="2" t="s">
        <v>55</v>
      </c>
      <c r="D7789" s="2" t="s">
        <v>29</v>
      </c>
      <c r="E7789" s="2" t="s">
        <v>48</v>
      </c>
      <c r="F7789" s="3">
        <v>6</v>
      </c>
      <c r="G7789" s="3">
        <v>102.36</v>
      </c>
      <c r="H7789" s="3">
        <v>0</v>
      </c>
      <c r="I7789" s="2" t="s">
        <v>41</v>
      </c>
      <c r="J7789" s="2" t="s">
        <v>22</v>
      </c>
      <c r="K7789" s="3">
        <v>614.16</v>
      </c>
    </row>
    <row r="7790" spans="1:11" ht="15.75" customHeight="1" x14ac:dyDescent="0.35">
      <c r="A7790" s="2" t="s">
        <v>7826</v>
      </c>
      <c r="B7790" s="26">
        <v>45251.5</v>
      </c>
      <c r="C7790" s="2" t="s">
        <v>24</v>
      </c>
      <c r="D7790" s="2" t="s">
        <v>13</v>
      </c>
      <c r="E7790" s="2" t="s">
        <v>43</v>
      </c>
      <c r="F7790" s="3">
        <v>3</v>
      </c>
      <c r="G7790" s="3">
        <v>288.02999999999997</v>
      </c>
      <c r="H7790" s="3">
        <v>0.05</v>
      </c>
      <c r="I7790" s="2" t="s">
        <v>15</v>
      </c>
      <c r="J7790" s="2" t="s">
        <v>22</v>
      </c>
      <c r="K7790" s="3">
        <v>820.89</v>
      </c>
    </row>
    <row r="7791" spans="1:11" ht="15.75" customHeight="1" x14ac:dyDescent="0.35">
      <c r="A7791" s="2" t="s">
        <v>7827</v>
      </c>
      <c r="B7791" s="26">
        <v>45251.541666666657</v>
      </c>
      <c r="C7791" s="2" t="s">
        <v>12</v>
      </c>
      <c r="D7791" s="2" t="s">
        <v>37</v>
      </c>
      <c r="E7791" s="2" t="s">
        <v>38</v>
      </c>
      <c r="F7791" s="3">
        <v>4</v>
      </c>
      <c r="G7791" s="3">
        <v>226.44</v>
      </c>
      <c r="H7791" s="3">
        <v>0</v>
      </c>
      <c r="I7791" s="2" t="s">
        <v>21</v>
      </c>
      <c r="J7791" s="2" t="s">
        <v>16</v>
      </c>
      <c r="K7791" s="3">
        <v>905.76</v>
      </c>
    </row>
    <row r="7792" spans="1:11" ht="15.75" customHeight="1" x14ac:dyDescent="0.35">
      <c r="A7792" s="2" t="s">
        <v>7828</v>
      </c>
      <c r="B7792" s="26">
        <v>45251.583333333343</v>
      </c>
      <c r="C7792" s="2" t="s">
        <v>12</v>
      </c>
      <c r="D7792" s="2" t="s">
        <v>13</v>
      </c>
      <c r="E7792" s="2" t="s">
        <v>14</v>
      </c>
      <c r="F7792" s="3">
        <v>1</v>
      </c>
      <c r="G7792" s="3">
        <v>341.44</v>
      </c>
      <c r="H7792" s="3">
        <v>0</v>
      </c>
      <c r="I7792" s="2" t="s">
        <v>15</v>
      </c>
      <c r="J7792" s="2" t="s">
        <v>16</v>
      </c>
      <c r="K7792" s="3">
        <v>341.44</v>
      </c>
    </row>
    <row r="7793" spans="1:11" ht="15.75" customHeight="1" x14ac:dyDescent="0.35">
      <c r="A7793" s="2" t="s">
        <v>7829</v>
      </c>
      <c r="B7793" s="26">
        <v>45251.625</v>
      </c>
      <c r="C7793" s="2" t="s">
        <v>18</v>
      </c>
      <c r="D7793" s="2" t="s">
        <v>19</v>
      </c>
      <c r="E7793" s="2" t="s">
        <v>20</v>
      </c>
      <c r="F7793" s="3">
        <v>6</v>
      </c>
      <c r="G7793" s="3">
        <v>491.34</v>
      </c>
      <c r="H7793" s="3">
        <v>0.1</v>
      </c>
      <c r="I7793" s="2" t="s">
        <v>15</v>
      </c>
      <c r="J7793" s="2" t="s">
        <v>16</v>
      </c>
      <c r="K7793" s="3">
        <v>2653.24</v>
      </c>
    </row>
    <row r="7794" spans="1:11" ht="15.75" customHeight="1" x14ac:dyDescent="0.35">
      <c r="A7794" s="2" t="s">
        <v>7830</v>
      </c>
      <c r="B7794" s="26">
        <v>45251.666666666657</v>
      </c>
      <c r="C7794" s="2" t="s">
        <v>35</v>
      </c>
      <c r="D7794" s="2" t="s">
        <v>19</v>
      </c>
      <c r="E7794" s="2" t="s">
        <v>45</v>
      </c>
      <c r="F7794" s="3">
        <v>8</v>
      </c>
      <c r="G7794" s="3">
        <v>183.7</v>
      </c>
      <c r="H7794" s="3">
        <v>0.1</v>
      </c>
      <c r="I7794" s="2" t="s">
        <v>15</v>
      </c>
      <c r="J7794" s="2" t="s">
        <v>22</v>
      </c>
      <c r="K7794" s="3">
        <v>1322.64</v>
      </c>
    </row>
    <row r="7795" spans="1:11" ht="15.75" customHeight="1" x14ac:dyDescent="0.35">
      <c r="A7795" s="2" t="s">
        <v>7831</v>
      </c>
      <c r="B7795" s="26">
        <v>45251.708333333343</v>
      </c>
      <c r="C7795" s="2" t="s">
        <v>24</v>
      </c>
      <c r="D7795" s="2" t="s">
        <v>13</v>
      </c>
      <c r="E7795" s="2" t="s">
        <v>14</v>
      </c>
      <c r="F7795" s="3">
        <v>4</v>
      </c>
      <c r="G7795" s="3">
        <v>310.27</v>
      </c>
      <c r="H7795" s="3">
        <v>0.15</v>
      </c>
      <c r="I7795" s="2" t="s">
        <v>15</v>
      </c>
      <c r="J7795" s="2" t="s">
        <v>27</v>
      </c>
      <c r="K7795" s="3">
        <v>1054.92</v>
      </c>
    </row>
    <row r="7796" spans="1:11" ht="15.75" customHeight="1" x14ac:dyDescent="0.35">
      <c r="A7796" s="2" t="s">
        <v>7832</v>
      </c>
      <c r="B7796" s="26">
        <v>45251.75</v>
      </c>
      <c r="C7796" s="2" t="s">
        <v>35</v>
      </c>
      <c r="D7796" s="2" t="s">
        <v>29</v>
      </c>
      <c r="E7796" s="2" t="s">
        <v>48</v>
      </c>
      <c r="F7796" s="3">
        <v>8</v>
      </c>
      <c r="G7796" s="3">
        <v>432.88</v>
      </c>
      <c r="H7796" s="3">
        <v>0.2</v>
      </c>
      <c r="I7796" s="2" t="s">
        <v>41</v>
      </c>
      <c r="J7796" s="2" t="s">
        <v>27</v>
      </c>
      <c r="K7796" s="3">
        <v>2770.43</v>
      </c>
    </row>
    <row r="7797" spans="1:11" ht="15.75" customHeight="1" x14ac:dyDescent="0.35">
      <c r="A7797" s="2" t="s">
        <v>7833</v>
      </c>
      <c r="B7797" s="26">
        <v>45251.791666666657</v>
      </c>
      <c r="C7797" s="2" t="s">
        <v>24</v>
      </c>
      <c r="D7797" s="2" t="s">
        <v>13</v>
      </c>
      <c r="E7797" s="2" t="s">
        <v>43</v>
      </c>
      <c r="F7797" s="3">
        <v>3</v>
      </c>
      <c r="G7797" s="3">
        <v>51</v>
      </c>
      <c r="H7797" s="3">
        <v>0.05</v>
      </c>
      <c r="I7797" s="2" t="s">
        <v>21</v>
      </c>
      <c r="J7797" s="2" t="s">
        <v>22</v>
      </c>
      <c r="K7797" s="3">
        <v>145.35</v>
      </c>
    </row>
    <row r="7798" spans="1:11" ht="15.75" customHeight="1" x14ac:dyDescent="0.35">
      <c r="A7798" s="2" t="s">
        <v>7834</v>
      </c>
      <c r="B7798" s="26">
        <v>45251.833333333343</v>
      </c>
      <c r="C7798" s="2" t="s">
        <v>12</v>
      </c>
      <c r="D7798" s="2" t="s">
        <v>13</v>
      </c>
      <c r="E7798" s="2" t="s">
        <v>43</v>
      </c>
      <c r="F7798" s="3">
        <v>7</v>
      </c>
      <c r="G7798" s="3">
        <v>401.12</v>
      </c>
      <c r="H7798" s="3">
        <v>0</v>
      </c>
      <c r="I7798" s="2" t="s">
        <v>15</v>
      </c>
      <c r="J7798" s="2" t="s">
        <v>16</v>
      </c>
      <c r="K7798" s="3">
        <v>2807.84</v>
      </c>
    </row>
    <row r="7799" spans="1:11" ht="15.75" customHeight="1" x14ac:dyDescent="0.35">
      <c r="A7799" s="2" t="s">
        <v>7835</v>
      </c>
      <c r="B7799" s="26">
        <v>45251.875</v>
      </c>
      <c r="C7799" s="2" t="s">
        <v>18</v>
      </c>
      <c r="D7799" s="2" t="s">
        <v>19</v>
      </c>
      <c r="E7799" s="2" t="s">
        <v>45</v>
      </c>
      <c r="F7799" s="3">
        <v>3</v>
      </c>
      <c r="G7799" s="3">
        <v>123.52</v>
      </c>
      <c r="H7799" s="3">
        <v>0.1</v>
      </c>
      <c r="I7799" s="2" t="s">
        <v>21</v>
      </c>
      <c r="J7799" s="2" t="s">
        <v>22</v>
      </c>
      <c r="K7799" s="3">
        <v>333.5</v>
      </c>
    </row>
    <row r="7800" spans="1:11" ht="15.75" customHeight="1" x14ac:dyDescent="0.35">
      <c r="A7800" s="2" t="s">
        <v>7836</v>
      </c>
      <c r="B7800" s="26">
        <v>45251.916666666657</v>
      </c>
      <c r="C7800" s="2" t="s">
        <v>35</v>
      </c>
      <c r="D7800" s="2" t="s">
        <v>25</v>
      </c>
      <c r="E7800" s="2" t="s">
        <v>26</v>
      </c>
      <c r="F7800" s="3">
        <v>6</v>
      </c>
      <c r="G7800" s="3">
        <v>272.44</v>
      </c>
      <c r="H7800" s="3">
        <v>0.2</v>
      </c>
      <c r="I7800" s="2" t="s">
        <v>21</v>
      </c>
      <c r="J7800" s="2" t="s">
        <v>22</v>
      </c>
      <c r="K7800" s="3">
        <v>1307.71</v>
      </c>
    </row>
    <row r="7801" spans="1:11" ht="15.75" customHeight="1" x14ac:dyDescent="0.35">
      <c r="A7801" s="2" t="s">
        <v>7837</v>
      </c>
      <c r="B7801" s="26">
        <v>45251.958333333343</v>
      </c>
      <c r="C7801" s="2" t="s">
        <v>12</v>
      </c>
      <c r="D7801" s="2" t="s">
        <v>29</v>
      </c>
      <c r="E7801" s="2" t="s">
        <v>30</v>
      </c>
      <c r="F7801" s="3">
        <v>4</v>
      </c>
      <c r="G7801" s="3">
        <v>495.79</v>
      </c>
      <c r="H7801" s="3">
        <v>0</v>
      </c>
      <c r="I7801" s="2" t="s">
        <v>15</v>
      </c>
      <c r="J7801" s="2" t="s">
        <v>22</v>
      </c>
      <c r="K7801" s="3">
        <v>1983.16</v>
      </c>
    </row>
    <row r="7802" spans="1:11" ht="15.75" customHeight="1" x14ac:dyDescent="0.35">
      <c r="A7802" s="2" t="s">
        <v>7838</v>
      </c>
      <c r="B7802" s="26">
        <v>45252</v>
      </c>
      <c r="C7802" s="2" t="s">
        <v>24</v>
      </c>
      <c r="D7802" s="2" t="s">
        <v>13</v>
      </c>
      <c r="E7802" s="2" t="s">
        <v>43</v>
      </c>
      <c r="F7802" s="3">
        <v>6</v>
      </c>
      <c r="G7802" s="3">
        <v>492.11</v>
      </c>
      <c r="H7802" s="3">
        <v>0.2</v>
      </c>
      <c r="I7802" s="2" t="s">
        <v>41</v>
      </c>
      <c r="J7802" s="2" t="s">
        <v>22</v>
      </c>
      <c r="K7802" s="3">
        <v>2362.13</v>
      </c>
    </row>
    <row r="7803" spans="1:11" ht="15.75" customHeight="1" x14ac:dyDescent="0.35">
      <c r="A7803" s="2" t="s">
        <v>7839</v>
      </c>
      <c r="B7803" s="26">
        <v>45252.041666666657</v>
      </c>
      <c r="C7803" s="2" t="s">
        <v>35</v>
      </c>
      <c r="D7803" s="2" t="s">
        <v>37</v>
      </c>
      <c r="E7803" s="2" t="s">
        <v>68</v>
      </c>
      <c r="F7803" s="3">
        <v>7</v>
      </c>
      <c r="G7803" s="3">
        <v>161.32</v>
      </c>
      <c r="H7803" s="3">
        <v>0.1</v>
      </c>
      <c r="I7803" s="2" t="s">
        <v>41</v>
      </c>
      <c r="J7803" s="2" t="s">
        <v>27</v>
      </c>
      <c r="K7803" s="3">
        <v>1016.32</v>
      </c>
    </row>
    <row r="7804" spans="1:11" ht="15.75" customHeight="1" x14ac:dyDescent="0.35">
      <c r="A7804" s="2" t="s">
        <v>7840</v>
      </c>
      <c r="B7804" s="26">
        <v>45252.083333333343</v>
      </c>
      <c r="C7804" s="2" t="s">
        <v>35</v>
      </c>
      <c r="D7804" s="2" t="s">
        <v>29</v>
      </c>
      <c r="E7804" s="2" t="s">
        <v>30</v>
      </c>
      <c r="F7804" s="3">
        <v>8</v>
      </c>
      <c r="G7804" s="3">
        <v>70.22</v>
      </c>
      <c r="H7804" s="3">
        <v>0.15</v>
      </c>
      <c r="I7804" s="2" t="s">
        <v>41</v>
      </c>
      <c r="J7804" s="2" t="s">
        <v>16</v>
      </c>
      <c r="K7804" s="3">
        <v>477.5</v>
      </c>
    </row>
    <row r="7805" spans="1:11" ht="15.75" customHeight="1" x14ac:dyDescent="0.35">
      <c r="A7805" s="2" t="s">
        <v>7841</v>
      </c>
      <c r="B7805" s="26">
        <v>45252.125</v>
      </c>
      <c r="C7805" s="2" t="s">
        <v>12</v>
      </c>
      <c r="D7805" s="2" t="s">
        <v>37</v>
      </c>
      <c r="E7805" s="2" t="s">
        <v>68</v>
      </c>
      <c r="F7805" s="3">
        <v>6</v>
      </c>
      <c r="G7805" s="3">
        <v>469.4</v>
      </c>
      <c r="H7805" s="3">
        <v>0</v>
      </c>
      <c r="I7805" s="2" t="s">
        <v>15</v>
      </c>
      <c r="J7805" s="2" t="s">
        <v>22</v>
      </c>
      <c r="K7805" s="3">
        <v>2816.4</v>
      </c>
    </row>
    <row r="7806" spans="1:11" ht="15.75" customHeight="1" x14ac:dyDescent="0.35">
      <c r="A7806" s="2" t="s">
        <v>7842</v>
      </c>
      <c r="B7806" s="26">
        <v>45252.166666666657</v>
      </c>
      <c r="C7806" s="2" t="s">
        <v>35</v>
      </c>
      <c r="D7806" s="2" t="s">
        <v>25</v>
      </c>
      <c r="E7806" s="2" t="s">
        <v>26</v>
      </c>
      <c r="F7806" s="3">
        <v>4</v>
      </c>
      <c r="G7806" s="3">
        <v>447.3</v>
      </c>
      <c r="H7806" s="3">
        <v>0</v>
      </c>
      <c r="I7806" s="2" t="s">
        <v>15</v>
      </c>
      <c r="J7806" s="2" t="s">
        <v>22</v>
      </c>
      <c r="K7806" s="3">
        <v>1789.2</v>
      </c>
    </row>
    <row r="7807" spans="1:11" ht="15.75" customHeight="1" x14ac:dyDescent="0.35">
      <c r="A7807" s="2" t="s">
        <v>7843</v>
      </c>
      <c r="B7807" s="26">
        <v>45252.208333333343</v>
      </c>
      <c r="C7807" s="2" t="s">
        <v>18</v>
      </c>
      <c r="D7807" s="2" t="s">
        <v>25</v>
      </c>
      <c r="E7807" s="2" t="s">
        <v>26</v>
      </c>
      <c r="F7807" s="3">
        <v>9</v>
      </c>
      <c r="G7807" s="3">
        <v>309.94</v>
      </c>
      <c r="H7807" s="3">
        <v>0.05</v>
      </c>
      <c r="I7807" s="2" t="s">
        <v>15</v>
      </c>
      <c r="J7807" s="2" t="s">
        <v>16</v>
      </c>
      <c r="K7807" s="3">
        <v>2649.99</v>
      </c>
    </row>
    <row r="7808" spans="1:11" ht="15.75" customHeight="1" x14ac:dyDescent="0.35">
      <c r="A7808" s="2" t="s">
        <v>7844</v>
      </c>
      <c r="B7808" s="26">
        <v>45252.25</v>
      </c>
      <c r="C7808" s="2" t="s">
        <v>18</v>
      </c>
      <c r="D7808" s="2" t="s">
        <v>25</v>
      </c>
      <c r="E7808" s="2" t="s">
        <v>26</v>
      </c>
      <c r="F7808" s="3">
        <v>7</v>
      </c>
      <c r="G7808" s="3">
        <v>21.04</v>
      </c>
      <c r="H7808" s="3">
        <v>0</v>
      </c>
      <c r="I7808" s="2" t="s">
        <v>15</v>
      </c>
      <c r="J7808" s="2" t="s">
        <v>16</v>
      </c>
      <c r="K7808" s="3">
        <v>147.28</v>
      </c>
    </row>
    <row r="7809" spans="1:11" ht="15.75" customHeight="1" x14ac:dyDescent="0.35">
      <c r="A7809" s="2" t="s">
        <v>7845</v>
      </c>
      <c r="B7809" s="26">
        <v>45252.291666666657</v>
      </c>
      <c r="C7809" s="2" t="s">
        <v>12</v>
      </c>
      <c r="D7809" s="2" t="s">
        <v>19</v>
      </c>
      <c r="E7809" s="2" t="s">
        <v>32</v>
      </c>
      <c r="F7809" s="3">
        <v>9</v>
      </c>
      <c r="G7809" s="3">
        <v>376.88</v>
      </c>
      <c r="H7809" s="3">
        <v>0.1</v>
      </c>
      <c r="I7809" s="2" t="s">
        <v>15</v>
      </c>
      <c r="J7809" s="2" t="s">
        <v>22</v>
      </c>
      <c r="K7809" s="3">
        <v>3052.73</v>
      </c>
    </row>
    <row r="7810" spans="1:11" ht="15.75" customHeight="1" x14ac:dyDescent="0.35">
      <c r="A7810" s="2" t="s">
        <v>7846</v>
      </c>
      <c r="B7810" s="26">
        <v>45252.333333333343</v>
      </c>
      <c r="C7810" s="2" t="s">
        <v>24</v>
      </c>
      <c r="D7810" s="2" t="s">
        <v>19</v>
      </c>
      <c r="E7810" s="2" t="s">
        <v>20</v>
      </c>
      <c r="F7810" s="3">
        <v>3</v>
      </c>
      <c r="G7810" s="3">
        <v>84.62</v>
      </c>
      <c r="H7810" s="3">
        <v>0.2</v>
      </c>
      <c r="I7810" s="2" t="s">
        <v>21</v>
      </c>
      <c r="J7810" s="2" t="s">
        <v>22</v>
      </c>
      <c r="K7810" s="3">
        <v>203.09</v>
      </c>
    </row>
    <row r="7811" spans="1:11" ht="15.75" customHeight="1" x14ac:dyDescent="0.35">
      <c r="A7811" s="2" t="s">
        <v>7847</v>
      </c>
      <c r="B7811" s="26">
        <v>45252.375</v>
      </c>
      <c r="C7811" s="2" t="s">
        <v>12</v>
      </c>
      <c r="D7811" s="2" t="s">
        <v>25</v>
      </c>
      <c r="E7811" s="2" t="s">
        <v>26</v>
      </c>
      <c r="F7811" s="3">
        <v>5</v>
      </c>
      <c r="G7811" s="3">
        <v>471.8</v>
      </c>
      <c r="H7811" s="3">
        <v>0.2</v>
      </c>
      <c r="I7811" s="2" t="s">
        <v>21</v>
      </c>
      <c r="J7811" s="2" t="s">
        <v>16</v>
      </c>
      <c r="K7811" s="3">
        <v>1887.2</v>
      </c>
    </row>
    <row r="7812" spans="1:11" ht="15.75" customHeight="1" x14ac:dyDescent="0.35">
      <c r="A7812" s="2" t="s">
        <v>7848</v>
      </c>
      <c r="B7812" s="26">
        <v>45252.416666666657</v>
      </c>
      <c r="C7812" s="2" t="s">
        <v>18</v>
      </c>
      <c r="D7812" s="2" t="s">
        <v>37</v>
      </c>
      <c r="E7812" s="2" t="s">
        <v>68</v>
      </c>
      <c r="F7812" s="3">
        <v>1</v>
      </c>
      <c r="G7812" s="3">
        <v>220.39</v>
      </c>
      <c r="H7812" s="3">
        <v>0.15</v>
      </c>
      <c r="I7812" s="2" t="s">
        <v>15</v>
      </c>
      <c r="J7812" s="2" t="s">
        <v>16</v>
      </c>
      <c r="K7812" s="3">
        <v>187.33</v>
      </c>
    </row>
    <row r="7813" spans="1:11" ht="15.75" customHeight="1" x14ac:dyDescent="0.35">
      <c r="A7813" s="2" t="s">
        <v>7849</v>
      </c>
      <c r="B7813" s="26">
        <v>45252.458333333343</v>
      </c>
      <c r="C7813" s="2" t="s">
        <v>55</v>
      </c>
      <c r="D7813" s="2" t="s">
        <v>37</v>
      </c>
      <c r="E7813" s="2" t="s">
        <v>68</v>
      </c>
      <c r="F7813" s="3">
        <v>8</v>
      </c>
      <c r="G7813" s="3">
        <v>309.48</v>
      </c>
      <c r="H7813" s="3">
        <v>0.15</v>
      </c>
      <c r="I7813" s="2" t="s">
        <v>41</v>
      </c>
      <c r="J7813" s="2" t="s">
        <v>27</v>
      </c>
      <c r="K7813" s="3">
        <v>2104.46</v>
      </c>
    </row>
    <row r="7814" spans="1:11" ht="15.75" customHeight="1" x14ac:dyDescent="0.35">
      <c r="A7814" s="2" t="s">
        <v>7850</v>
      </c>
      <c r="B7814" s="26">
        <v>45252.5</v>
      </c>
      <c r="C7814" s="2" t="s">
        <v>55</v>
      </c>
      <c r="D7814" s="2" t="s">
        <v>37</v>
      </c>
      <c r="E7814" s="2" t="s">
        <v>38</v>
      </c>
      <c r="F7814" s="3">
        <v>1</v>
      </c>
      <c r="G7814" s="3">
        <v>144.13</v>
      </c>
      <c r="H7814" s="3">
        <v>0.1</v>
      </c>
      <c r="I7814" s="2" t="s">
        <v>21</v>
      </c>
      <c r="J7814" s="2" t="s">
        <v>22</v>
      </c>
      <c r="K7814" s="3">
        <v>129.72</v>
      </c>
    </row>
    <row r="7815" spans="1:11" ht="15.75" customHeight="1" x14ac:dyDescent="0.35">
      <c r="A7815" s="2" t="s">
        <v>7851</v>
      </c>
      <c r="B7815" s="26">
        <v>45252.541666666657</v>
      </c>
      <c r="C7815" s="2" t="s">
        <v>35</v>
      </c>
      <c r="D7815" s="2" t="s">
        <v>19</v>
      </c>
      <c r="E7815" s="2" t="s">
        <v>20</v>
      </c>
      <c r="F7815" s="3">
        <v>1</v>
      </c>
      <c r="G7815" s="3">
        <v>240.16</v>
      </c>
      <c r="H7815" s="3">
        <v>0.2</v>
      </c>
      <c r="I7815" s="2" t="s">
        <v>15</v>
      </c>
      <c r="J7815" s="2" t="s">
        <v>33</v>
      </c>
      <c r="K7815" s="3">
        <v>192.13</v>
      </c>
    </row>
    <row r="7816" spans="1:11" ht="15.75" customHeight="1" x14ac:dyDescent="0.35">
      <c r="A7816" s="2" t="s">
        <v>7852</v>
      </c>
      <c r="B7816" s="26">
        <v>45252.583333333343</v>
      </c>
      <c r="C7816" s="2" t="s">
        <v>35</v>
      </c>
      <c r="D7816" s="2" t="s">
        <v>19</v>
      </c>
      <c r="E7816" s="2" t="s">
        <v>45</v>
      </c>
      <c r="F7816" s="3">
        <v>7</v>
      </c>
      <c r="G7816" s="3">
        <v>378.54</v>
      </c>
      <c r="H7816" s="3">
        <v>0.15</v>
      </c>
      <c r="I7816" s="2" t="s">
        <v>15</v>
      </c>
      <c r="J7816" s="2" t="s">
        <v>16</v>
      </c>
      <c r="K7816" s="3">
        <v>2252.31</v>
      </c>
    </row>
    <row r="7817" spans="1:11" ht="15.75" customHeight="1" x14ac:dyDescent="0.35">
      <c r="A7817" s="2" t="s">
        <v>7853</v>
      </c>
      <c r="B7817" s="26">
        <v>45252.625</v>
      </c>
      <c r="C7817" s="2" t="s">
        <v>55</v>
      </c>
      <c r="D7817" s="2" t="s">
        <v>19</v>
      </c>
      <c r="E7817" s="2" t="s">
        <v>45</v>
      </c>
      <c r="F7817" s="3">
        <v>8</v>
      </c>
      <c r="G7817" s="3">
        <v>248.55</v>
      </c>
      <c r="H7817" s="3">
        <v>0.15</v>
      </c>
      <c r="I7817" s="2" t="s">
        <v>21</v>
      </c>
      <c r="J7817" s="2" t="s">
        <v>16</v>
      </c>
      <c r="K7817" s="3">
        <v>1690.14</v>
      </c>
    </row>
    <row r="7818" spans="1:11" ht="15.75" customHeight="1" x14ac:dyDescent="0.35">
      <c r="A7818" s="2" t="s">
        <v>7854</v>
      </c>
      <c r="B7818" s="26">
        <v>45252.666666666657</v>
      </c>
      <c r="C7818" s="2" t="s">
        <v>18</v>
      </c>
      <c r="D7818" s="2" t="s">
        <v>19</v>
      </c>
      <c r="E7818" s="2" t="s">
        <v>20</v>
      </c>
      <c r="F7818" s="3">
        <v>3</v>
      </c>
      <c r="G7818" s="3">
        <v>424.36</v>
      </c>
      <c r="H7818" s="3">
        <v>0.05</v>
      </c>
      <c r="I7818" s="2" t="s">
        <v>21</v>
      </c>
      <c r="J7818" s="2" t="s">
        <v>27</v>
      </c>
      <c r="K7818" s="3">
        <v>1209.43</v>
      </c>
    </row>
    <row r="7819" spans="1:11" ht="15.75" customHeight="1" x14ac:dyDescent="0.35">
      <c r="A7819" s="2" t="s">
        <v>7855</v>
      </c>
      <c r="B7819" s="26">
        <v>45252.708333333343</v>
      </c>
      <c r="C7819" s="2" t="s">
        <v>35</v>
      </c>
      <c r="D7819" s="2" t="s">
        <v>13</v>
      </c>
      <c r="E7819" s="2" t="s">
        <v>14</v>
      </c>
      <c r="F7819" s="3">
        <v>2</v>
      </c>
      <c r="G7819" s="3">
        <v>357.95</v>
      </c>
      <c r="H7819" s="3">
        <v>0.05</v>
      </c>
      <c r="I7819" s="2" t="s">
        <v>15</v>
      </c>
      <c r="J7819" s="2" t="s">
        <v>27</v>
      </c>
      <c r="K7819" s="3">
        <v>680.1</v>
      </c>
    </row>
    <row r="7820" spans="1:11" ht="15.75" customHeight="1" x14ac:dyDescent="0.35">
      <c r="A7820" s="2" t="s">
        <v>7856</v>
      </c>
      <c r="B7820" s="26">
        <v>45252.75</v>
      </c>
      <c r="C7820" s="2" t="s">
        <v>12</v>
      </c>
      <c r="D7820" s="2" t="s">
        <v>19</v>
      </c>
      <c r="E7820" s="2" t="s">
        <v>32</v>
      </c>
      <c r="F7820" s="3">
        <v>7</v>
      </c>
      <c r="G7820" s="3">
        <v>43.29</v>
      </c>
      <c r="H7820" s="3">
        <v>0.1</v>
      </c>
      <c r="I7820" s="2" t="s">
        <v>41</v>
      </c>
      <c r="J7820" s="2" t="s">
        <v>33</v>
      </c>
      <c r="K7820" s="3">
        <v>272.73</v>
      </c>
    </row>
    <row r="7821" spans="1:11" ht="15.75" customHeight="1" x14ac:dyDescent="0.35">
      <c r="A7821" s="2" t="s">
        <v>7857</v>
      </c>
      <c r="B7821" s="26">
        <v>45252.791666666657</v>
      </c>
      <c r="C7821" s="2" t="s">
        <v>12</v>
      </c>
      <c r="D7821" s="2" t="s">
        <v>29</v>
      </c>
      <c r="E7821" s="2" t="s">
        <v>30</v>
      </c>
      <c r="F7821" s="3">
        <v>5</v>
      </c>
      <c r="G7821" s="3">
        <v>305.38</v>
      </c>
      <c r="H7821" s="3">
        <v>0.1</v>
      </c>
      <c r="I7821" s="2" t="s">
        <v>15</v>
      </c>
      <c r="J7821" s="2" t="s">
        <v>16</v>
      </c>
      <c r="K7821" s="3">
        <v>1374.21</v>
      </c>
    </row>
    <row r="7822" spans="1:11" ht="15.75" customHeight="1" x14ac:dyDescent="0.35">
      <c r="A7822" s="2" t="s">
        <v>7858</v>
      </c>
      <c r="B7822" s="26">
        <v>45252.833333333343</v>
      </c>
      <c r="C7822" s="2" t="s">
        <v>18</v>
      </c>
      <c r="D7822" s="2" t="s">
        <v>19</v>
      </c>
      <c r="E7822" s="2" t="s">
        <v>45</v>
      </c>
      <c r="F7822" s="3">
        <v>1</v>
      </c>
      <c r="G7822" s="3">
        <v>308.24</v>
      </c>
      <c r="H7822" s="3">
        <v>0.1</v>
      </c>
      <c r="I7822" s="2" t="s">
        <v>21</v>
      </c>
      <c r="J7822" s="2" t="s">
        <v>22</v>
      </c>
      <c r="K7822" s="3">
        <v>277.42</v>
      </c>
    </row>
    <row r="7823" spans="1:11" ht="15.75" customHeight="1" x14ac:dyDescent="0.35">
      <c r="A7823" s="2" t="s">
        <v>7859</v>
      </c>
      <c r="B7823" s="26">
        <v>45252.875</v>
      </c>
      <c r="C7823" s="2" t="s">
        <v>35</v>
      </c>
      <c r="D7823" s="2" t="s">
        <v>25</v>
      </c>
      <c r="E7823" s="2" t="s">
        <v>26</v>
      </c>
      <c r="F7823" s="3">
        <v>2</v>
      </c>
      <c r="G7823" s="3">
        <v>193.54</v>
      </c>
      <c r="H7823" s="3">
        <v>0.1</v>
      </c>
      <c r="I7823" s="2" t="s">
        <v>21</v>
      </c>
      <c r="J7823" s="2" t="s">
        <v>22</v>
      </c>
      <c r="K7823" s="3">
        <v>348.37</v>
      </c>
    </row>
    <row r="7824" spans="1:11" ht="15.75" customHeight="1" x14ac:dyDescent="0.35">
      <c r="A7824" s="2" t="s">
        <v>7860</v>
      </c>
      <c r="B7824" s="26">
        <v>45252.916666666657</v>
      </c>
      <c r="C7824" s="2" t="s">
        <v>12</v>
      </c>
      <c r="D7824" s="2" t="s">
        <v>19</v>
      </c>
      <c r="E7824" s="2" t="s">
        <v>45</v>
      </c>
      <c r="F7824" s="3">
        <v>3</v>
      </c>
      <c r="G7824" s="3">
        <v>164.75</v>
      </c>
      <c r="H7824" s="3">
        <v>0.2</v>
      </c>
      <c r="I7824" s="2" t="s">
        <v>15</v>
      </c>
      <c r="J7824" s="2" t="s">
        <v>22</v>
      </c>
      <c r="K7824" s="3">
        <v>395.4</v>
      </c>
    </row>
    <row r="7825" spans="1:11" ht="15.75" customHeight="1" x14ac:dyDescent="0.35">
      <c r="A7825" s="2" t="s">
        <v>7861</v>
      </c>
      <c r="B7825" s="26">
        <v>45252.958333333343</v>
      </c>
      <c r="C7825" s="2" t="s">
        <v>35</v>
      </c>
      <c r="D7825" s="2" t="s">
        <v>25</v>
      </c>
      <c r="E7825" s="2" t="s">
        <v>26</v>
      </c>
      <c r="F7825" s="3">
        <v>6</v>
      </c>
      <c r="G7825" s="3">
        <v>36.130000000000003</v>
      </c>
      <c r="H7825" s="3">
        <v>0</v>
      </c>
      <c r="I7825" s="2" t="s">
        <v>21</v>
      </c>
      <c r="J7825" s="2" t="s">
        <v>27</v>
      </c>
      <c r="K7825" s="3">
        <v>216.78</v>
      </c>
    </row>
    <row r="7826" spans="1:11" ht="15.75" customHeight="1" x14ac:dyDescent="0.35">
      <c r="A7826" s="2" t="s">
        <v>7862</v>
      </c>
      <c r="B7826" s="26">
        <v>45253</v>
      </c>
      <c r="C7826" s="2" t="s">
        <v>35</v>
      </c>
      <c r="D7826" s="2" t="s">
        <v>37</v>
      </c>
      <c r="E7826" s="2" t="s">
        <v>68</v>
      </c>
      <c r="F7826" s="3">
        <v>1</v>
      </c>
      <c r="G7826" s="3">
        <v>225.85</v>
      </c>
      <c r="H7826" s="3">
        <v>0.1</v>
      </c>
      <c r="I7826" s="2" t="s">
        <v>15</v>
      </c>
      <c r="J7826" s="2" t="s">
        <v>33</v>
      </c>
      <c r="K7826" s="3">
        <v>203.26</v>
      </c>
    </row>
    <row r="7827" spans="1:11" ht="15.75" customHeight="1" x14ac:dyDescent="0.35">
      <c r="A7827" s="2" t="s">
        <v>7863</v>
      </c>
      <c r="B7827" s="26">
        <v>45253.041666666657</v>
      </c>
      <c r="C7827" s="2" t="s">
        <v>12</v>
      </c>
      <c r="D7827" s="2" t="s">
        <v>25</v>
      </c>
      <c r="E7827" s="2" t="s">
        <v>26</v>
      </c>
      <c r="F7827" s="3">
        <v>8</v>
      </c>
      <c r="G7827" s="3">
        <v>171.62</v>
      </c>
      <c r="H7827" s="3">
        <v>0.05</v>
      </c>
      <c r="I7827" s="2" t="s">
        <v>41</v>
      </c>
      <c r="J7827" s="2" t="s">
        <v>33</v>
      </c>
      <c r="K7827" s="3">
        <v>1304.31</v>
      </c>
    </row>
    <row r="7828" spans="1:11" ht="15.75" customHeight="1" x14ac:dyDescent="0.35">
      <c r="A7828" s="2" t="s">
        <v>7864</v>
      </c>
      <c r="B7828" s="26">
        <v>45253.083333333343</v>
      </c>
      <c r="C7828" s="2" t="s">
        <v>55</v>
      </c>
      <c r="D7828" s="2" t="s">
        <v>25</v>
      </c>
      <c r="E7828" s="2" t="s">
        <v>26</v>
      </c>
      <c r="F7828" s="3">
        <v>2</v>
      </c>
      <c r="G7828" s="3">
        <v>475.78</v>
      </c>
      <c r="H7828" s="3">
        <v>0</v>
      </c>
      <c r="I7828" s="2" t="s">
        <v>41</v>
      </c>
      <c r="J7828" s="2" t="s">
        <v>33</v>
      </c>
      <c r="K7828" s="3">
        <v>951.56</v>
      </c>
    </row>
    <row r="7829" spans="1:11" ht="15.75" customHeight="1" x14ac:dyDescent="0.35">
      <c r="A7829" s="2" t="s">
        <v>7865</v>
      </c>
      <c r="B7829" s="26">
        <v>45253.125</v>
      </c>
      <c r="C7829" s="2" t="s">
        <v>12</v>
      </c>
      <c r="D7829" s="2" t="s">
        <v>19</v>
      </c>
      <c r="E7829" s="2" t="s">
        <v>32</v>
      </c>
      <c r="F7829" s="3">
        <v>5</v>
      </c>
      <c r="G7829" s="3">
        <v>338.72</v>
      </c>
      <c r="H7829" s="3">
        <v>0</v>
      </c>
      <c r="I7829" s="2" t="s">
        <v>15</v>
      </c>
      <c r="J7829" s="2" t="s">
        <v>16</v>
      </c>
      <c r="K7829" s="3">
        <v>1693.6</v>
      </c>
    </row>
    <row r="7830" spans="1:11" ht="15.75" customHeight="1" x14ac:dyDescent="0.35">
      <c r="A7830" s="2" t="s">
        <v>7866</v>
      </c>
      <c r="B7830" s="26">
        <v>45253.166666666657</v>
      </c>
      <c r="C7830" s="2" t="s">
        <v>18</v>
      </c>
      <c r="D7830" s="2" t="s">
        <v>37</v>
      </c>
      <c r="E7830" s="2" t="s">
        <v>38</v>
      </c>
      <c r="F7830" s="3">
        <v>8</v>
      </c>
      <c r="G7830" s="3">
        <v>232.73</v>
      </c>
      <c r="H7830" s="3">
        <v>0.2</v>
      </c>
      <c r="I7830" s="2" t="s">
        <v>21</v>
      </c>
      <c r="J7830" s="2" t="s">
        <v>16</v>
      </c>
      <c r="K7830" s="3">
        <v>1489.47</v>
      </c>
    </row>
    <row r="7831" spans="1:11" ht="15.75" customHeight="1" x14ac:dyDescent="0.35">
      <c r="A7831" s="2" t="s">
        <v>7867</v>
      </c>
      <c r="B7831" s="26">
        <v>45253.208333333343</v>
      </c>
      <c r="C7831" s="2" t="s">
        <v>24</v>
      </c>
      <c r="D7831" s="2" t="s">
        <v>25</v>
      </c>
      <c r="E7831" s="2" t="s">
        <v>26</v>
      </c>
      <c r="F7831" s="3">
        <v>5</v>
      </c>
      <c r="G7831" s="3">
        <v>378.53</v>
      </c>
      <c r="H7831" s="3">
        <v>0.15</v>
      </c>
      <c r="I7831" s="2" t="s">
        <v>21</v>
      </c>
      <c r="J7831" s="2" t="s">
        <v>33</v>
      </c>
      <c r="K7831" s="3">
        <v>1608.75</v>
      </c>
    </row>
    <row r="7832" spans="1:11" ht="15.75" customHeight="1" x14ac:dyDescent="0.35">
      <c r="A7832" s="2" t="s">
        <v>7868</v>
      </c>
      <c r="B7832" s="26">
        <v>45253.25</v>
      </c>
      <c r="C7832" s="2" t="s">
        <v>12</v>
      </c>
      <c r="D7832" s="2" t="s">
        <v>29</v>
      </c>
      <c r="E7832" s="2" t="s">
        <v>30</v>
      </c>
      <c r="F7832" s="3">
        <v>8</v>
      </c>
      <c r="G7832" s="3">
        <v>390.49</v>
      </c>
      <c r="H7832" s="3">
        <v>0</v>
      </c>
      <c r="I7832" s="2" t="s">
        <v>41</v>
      </c>
      <c r="J7832" s="2" t="s">
        <v>33</v>
      </c>
      <c r="K7832" s="3">
        <v>3123.92</v>
      </c>
    </row>
    <row r="7833" spans="1:11" ht="15.75" customHeight="1" x14ac:dyDescent="0.35">
      <c r="A7833" s="2" t="s">
        <v>7869</v>
      </c>
      <c r="B7833" s="26">
        <v>45253.291666666657</v>
      </c>
      <c r="C7833" s="2" t="s">
        <v>35</v>
      </c>
      <c r="D7833" s="2" t="s">
        <v>13</v>
      </c>
      <c r="E7833" s="2" t="s">
        <v>14</v>
      </c>
      <c r="F7833" s="3">
        <v>6</v>
      </c>
      <c r="G7833" s="3">
        <v>242.83</v>
      </c>
      <c r="H7833" s="3">
        <v>0.2</v>
      </c>
      <c r="I7833" s="2" t="s">
        <v>21</v>
      </c>
      <c r="J7833" s="2" t="s">
        <v>33</v>
      </c>
      <c r="K7833" s="3">
        <v>1165.58</v>
      </c>
    </row>
    <row r="7834" spans="1:11" ht="15.75" customHeight="1" x14ac:dyDescent="0.35">
      <c r="A7834" s="2" t="s">
        <v>7870</v>
      </c>
      <c r="B7834" s="26">
        <v>45253.333333333343</v>
      </c>
      <c r="C7834" s="2" t="s">
        <v>35</v>
      </c>
      <c r="D7834" s="2" t="s">
        <v>19</v>
      </c>
      <c r="E7834" s="2" t="s">
        <v>32</v>
      </c>
      <c r="F7834" s="3">
        <v>7</v>
      </c>
      <c r="G7834" s="3">
        <v>42.5</v>
      </c>
      <c r="H7834" s="3">
        <v>0.2</v>
      </c>
      <c r="I7834" s="2" t="s">
        <v>21</v>
      </c>
      <c r="J7834" s="2" t="s">
        <v>27</v>
      </c>
      <c r="K7834" s="3">
        <v>238</v>
      </c>
    </row>
    <row r="7835" spans="1:11" ht="15.75" customHeight="1" x14ac:dyDescent="0.35">
      <c r="A7835" s="2" t="s">
        <v>7871</v>
      </c>
      <c r="B7835" s="26">
        <v>45253.375</v>
      </c>
      <c r="C7835" s="2" t="s">
        <v>12</v>
      </c>
      <c r="D7835" s="2" t="s">
        <v>37</v>
      </c>
      <c r="E7835" s="2" t="s">
        <v>38</v>
      </c>
      <c r="F7835" s="3">
        <v>8</v>
      </c>
      <c r="G7835" s="3">
        <v>391.37</v>
      </c>
      <c r="H7835" s="3">
        <v>0.2</v>
      </c>
      <c r="I7835" s="2" t="s">
        <v>15</v>
      </c>
      <c r="J7835" s="2" t="s">
        <v>33</v>
      </c>
      <c r="K7835" s="3">
        <v>2504.77</v>
      </c>
    </row>
    <row r="7836" spans="1:11" ht="15.75" customHeight="1" x14ac:dyDescent="0.35">
      <c r="A7836" s="2" t="s">
        <v>7872</v>
      </c>
      <c r="B7836" s="26">
        <v>45253.416666666657</v>
      </c>
      <c r="C7836" s="2" t="s">
        <v>24</v>
      </c>
      <c r="D7836" s="2" t="s">
        <v>13</v>
      </c>
      <c r="E7836" s="2" t="s">
        <v>14</v>
      </c>
      <c r="F7836" s="3">
        <v>3</v>
      </c>
      <c r="G7836" s="3">
        <v>49.69</v>
      </c>
      <c r="H7836" s="3">
        <v>0.1</v>
      </c>
      <c r="I7836" s="2" t="s">
        <v>41</v>
      </c>
      <c r="J7836" s="2" t="s">
        <v>22</v>
      </c>
      <c r="K7836" s="3">
        <v>134.16</v>
      </c>
    </row>
    <row r="7837" spans="1:11" ht="15.75" customHeight="1" x14ac:dyDescent="0.35">
      <c r="A7837" s="2" t="s">
        <v>7873</v>
      </c>
      <c r="B7837" s="26">
        <v>45253.458333333343</v>
      </c>
      <c r="C7837" s="2" t="s">
        <v>12</v>
      </c>
      <c r="D7837" s="2" t="s">
        <v>13</v>
      </c>
      <c r="E7837" s="2" t="s">
        <v>43</v>
      </c>
      <c r="F7837" s="3">
        <v>5</v>
      </c>
      <c r="G7837" s="3">
        <v>424.52</v>
      </c>
      <c r="H7837" s="3">
        <v>0.15</v>
      </c>
      <c r="I7837" s="2" t="s">
        <v>41</v>
      </c>
      <c r="J7837" s="2" t="s">
        <v>16</v>
      </c>
      <c r="K7837" s="3">
        <v>1804.21</v>
      </c>
    </row>
    <row r="7838" spans="1:11" ht="15.75" customHeight="1" x14ac:dyDescent="0.35">
      <c r="A7838" s="2" t="s">
        <v>7874</v>
      </c>
      <c r="B7838" s="26">
        <v>45253.5</v>
      </c>
      <c r="C7838" s="2" t="s">
        <v>24</v>
      </c>
      <c r="D7838" s="2" t="s">
        <v>37</v>
      </c>
      <c r="E7838" s="2" t="s">
        <v>68</v>
      </c>
      <c r="F7838" s="3">
        <v>7</v>
      </c>
      <c r="G7838" s="3">
        <v>170.41</v>
      </c>
      <c r="H7838" s="3">
        <v>0.1</v>
      </c>
      <c r="I7838" s="2" t="s">
        <v>15</v>
      </c>
      <c r="J7838" s="2" t="s">
        <v>22</v>
      </c>
      <c r="K7838" s="3">
        <v>1073.58</v>
      </c>
    </row>
    <row r="7839" spans="1:11" ht="15.75" customHeight="1" x14ac:dyDescent="0.35">
      <c r="A7839" s="2" t="s">
        <v>7875</v>
      </c>
      <c r="B7839" s="26">
        <v>45253.541666666657</v>
      </c>
      <c r="C7839" s="2" t="s">
        <v>24</v>
      </c>
      <c r="D7839" s="2" t="s">
        <v>29</v>
      </c>
      <c r="E7839" s="2" t="s">
        <v>48</v>
      </c>
      <c r="F7839" s="3">
        <v>9</v>
      </c>
      <c r="G7839" s="3">
        <v>320.93</v>
      </c>
      <c r="H7839" s="3">
        <v>0.05</v>
      </c>
      <c r="I7839" s="2" t="s">
        <v>15</v>
      </c>
      <c r="J7839" s="2" t="s">
        <v>16</v>
      </c>
      <c r="K7839" s="3">
        <v>2743.95</v>
      </c>
    </row>
    <row r="7840" spans="1:11" ht="15.75" customHeight="1" x14ac:dyDescent="0.35">
      <c r="A7840" s="2" t="s">
        <v>7876</v>
      </c>
      <c r="B7840" s="26">
        <v>45253.583333333343</v>
      </c>
      <c r="C7840" s="2" t="s">
        <v>18</v>
      </c>
      <c r="D7840" s="2" t="s">
        <v>37</v>
      </c>
      <c r="E7840" s="2" t="s">
        <v>68</v>
      </c>
      <c r="F7840" s="3">
        <v>6</v>
      </c>
      <c r="G7840" s="3">
        <v>371.5</v>
      </c>
      <c r="H7840" s="3">
        <v>0.15</v>
      </c>
      <c r="I7840" s="2" t="s">
        <v>41</v>
      </c>
      <c r="J7840" s="2" t="s">
        <v>27</v>
      </c>
      <c r="K7840" s="3">
        <v>1894.65</v>
      </c>
    </row>
    <row r="7841" spans="1:11" ht="15.75" customHeight="1" x14ac:dyDescent="0.35">
      <c r="A7841" s="2" t="s">
        <v>7877</v>
      </c>
      <c r="B7841" s="26">
        <v>45253.625</v>
      </c>
      <c r="C7841" s="2" t="s">
        <v>35</v>
      </c>
      <c r="D7841" s="2" t="s">
        <v>13</v>
      </c>
      <c r="E7841" s="2" t="s">
        <v>43</v>
      </c>
      <c r="F7841" s="3">
        <v>1</v>
      </c>
      <c r="G7841" s="3">
        <v>22.42</v>
      </c>
      <c r="H7841" s="3">
        <v>0.1</v>
      </c>
      <c r="I7841" s="2" t="s">
        <v>41</v>
      </c>
      <c r="J7841" s="2" t="s">
        <v>27</v>
      </c>
      <c r="K7841" s="3">
        <v>20.18</v>
      </c>
    </row>
    <row r="7842" spans="1:11" ht="15.75" customHeight="1" x14ac:dyDescent="0.35">
      <c r="A7842" s="2" t="s">
        <v>7878</v>
      </c>
      <c r="B7842" s="26">
        <v>45253.666666666657</v>
      </c>
      <c r="C7842" s="2" t="s">
        <v>35</v>
      </c>
      <c r="D7842" s="2" t="s">
        <v>13</v>
      </c>
      <c r="E7842" s="2" t="s">
        <v>14</v>
      </c>
      <c r="F7842" s="3">
        <v>8</v>
      </c>
      <c r="G7842" s="3">
        <v>195.38</v>
      </c>
      <c r="H7842" s="3">
        <v>0.15</v>
      </c>
      <c r="I7842" s="2" t="s">
        <v>15</v>
      </c>
      <c r="J7842" s="2" t="s">
        <v>22</v>
      </c>
      <c r="K7842" s="3">
        <v>1328.58</v>
      </c>
    </row>
    <row r="7843" spans="1:11" ht="15.75" customHeight="1" x14ac:dyDescent="0.35">
      <c r="A7843" s="2" t="s">
        <v>7879</v>
      </c>
      <c r="B7843" s="26">
        <v>45253.708333333343</v>
      </c>
      <c r="C7843" s="2" t="s">
        <v>24</v>
      </c>
      <c r="D7843" s="2" t="s">
        <v>19</v>
      </c>
      <c r="E7843" s="2" t="s">
        <v>20</v>
      </c>
      <c r="F7843" s="3">
        <v>6</v>
      </c>
      <c r="G7843" s="3">
        <v>304.05</v>
      </c>
      <c r="H7843" s="3">
        <v>0.05</v>
      </c>
      <c r="I7843" s="2" t="s">
        <v>41</v>
      </c>
      <c r="J7843" s="2" t="s">
        <v>27</v>
      </c>
      <c r="K7843" s="3">
        <v>1733.08</v>
      </c>
    </row>
    <row r="7844" spans="1:11" ht="15.75" customHeight="1" x14ac:dyDescent="0.35">
      <c r="A7844" s="2" t="s">
        <v>7880</v>
      </c>
      <c r="B7844" s="26">
        <v>45253.75</v>
      </c>
      <c r="C7844" s="2" t="s">
        <v>35</v>
      </c>
      <c r="D7844" s="2" t="s">
        <v>37</v>
      </c>
      <c r="E7844" s="2" t="s">
        <v>68</v>
      </c>
      <c r="F7844" s="3">
        <v>1</v>
      </c>
      <c r="G7844" s="3">
        <v>424.83</v>
      </c>
      <c r="H7844" s="3">
        <v>0.1</v>
      </c>
      <c r="I7844" s="2" t="s">
        <v>41</v>
      </c>
      <c r="J7844" s="2" t="s">
        <v>16</v>
      </c>
      <c r="K7844" s="3">
        <v>382.35</v>
      </c>
    </row>
    <row r="7845" spans="1:11" ht="15.75" customHeight="1" x14ac:dyDescent="0.35">
      <c r="A7845" s="2" t="s">
        <v>7881</v>
      </c>
      <c r="B7845" s="26">
        <v>45253.791666666657</v>
      </c>
      <c r="C7845" s="2" t="s">
        <v>55</v>
      </c>
      <c r="D7845" s="2" t="s">
        <v>19</v>
      </c>
      <c r="E7845" s="2" t="s">
        <v>45</v>
      </c>
      <c r="F7845" s="3">
        <v>4</v>
      </c>
      <c r="G7845" s="3">
        <v>360.3</v>
      </c>
      <c r="H7845" s="3">
        <v>0.15</v>
      </c>
      <c r="I7845" s="2" t="s">
        <v>21</v>
      </c>
      <c r="J7845" s="2" t="s">
        <v>27</v>
      </c>
      <c r="K7845" s="3">
        <v>1225.02</v>
      </c>
    </row>
    <row r="7846" spans="1:11" ht="15.75" customHeight="1" x14ac:dyDescent="0.35">
      <c r="A7846" s="2" t="s">
        <v>7882</v>
      </c>
      <c r="B7846" s="26">
        <v>45253.833333333343</v>
      </c>
      <c r="C7846" s="2" t="s">
        <v>24</v>
      </c>
      <c r="D7846" s="2" t="s">
        <v>29</v>
      </c>
      <c r="E7846" s="2" t="s">
        <v>30</v>
      </c>
      <c r="F7846" s="3">
        <v>6</v>
      </c>
      <c r="G7846" s="3">
        <v>448.59</v>
      </c>
      <c r="H7846" s="3">
        <v>0.05</v>
      </c>
      <c r="I7846" s="2" t="s">
        <v>41</v>
      </c>
      <c r="J7846" s="2" t="s">
        <v>22</v>
      </c>
      <c r="K7846" s="3">
        <v>2556.96</v>
      </c>
    </row>
    <row r="7847" spans="1:11" ht="15.75" customHeight="1" x14ac:dyDescent="0.35">
      <c r="A7847" s="2" t="s">
        <v>7883</v>
      </c>
      <c r="B7847" s="26">
        <v>45253.875</v>
      </c>
      <c r="C7847" s="2" t="s">
        <v>35</v>
      </c>
      <c r="D7847" s="2" t="s">
        <v>13</v>
      </c>
      <c r="E7847" s="2" t="s">
        <v>43</v>
      </c>
      <c r="F7847" s="3">
        <v>1</v>
      </c>
      <c r="G7847" s="3">
        <v>45.95</v>
      </c>
      <c r="H7847" s="3">
        <v>0.2</v>
      </c>
      <c r="I7847" s="2" t="s">
        <v>15</v>
      </c>
      <c r="J7847" s="2" t="s">
        <v>27</v>
      </c>
      <c r="K7847" s="3">
        <v>36.76</v>
      </c>
    </row>
    <row r="7848" spans="1:11" ht="15.75" customHeight="1" x14ac:dyDescent="0.35">
      <c r="A7848" s="2" t="s">
        <v>7884</v>
      </c>
      <c r="B7848" s="26">
        <v>45253.916666666657</v>
      </c>
      <c r="C7848" s="2" t="s">
        <v>55</v>
      </c>
      <c r="D7848" s="2" t="s">
        <v>29</v>
      </c>
      <c r="E7848" s="2" t="s">
        <v>30</v>
      </c>
      <c r="F7848" s="3">
        <v>5</v>
      </c>
      <c r="G7848" s="3">
        <v>40.549999999999997</v>
      </c>
      <c r="H7848" s="3">
        <v>0.15</v>
      </c>
      <c r="I7848" s="2" t="s">
        <v>21</v>
      </c>
      <c r="J7848" s="2" t="s">
        <v>33</v>
      </c>
      <c r="K7848" s="3">
        <v>172.34</v>
      </c>
    </row>
    <row r="7849" spans="1:11" ht="15.75" customHeight="1" x14ac:dyDescent="0.35">
      <c r="A7849" s="2" t="s">
        <v>7885</v>
      </c>
      <c r="B7849" s="26">
        <v>45253.958333333343</v>
      </c>
      <c r="C7849" s="2" t="s">
        <v>18</v>
      </c>
      <c r="D7849" s="2" t="s">
        <v>19</v>
      </c>
      <c r="E7849" s="2" t="s">
        <v>32</v>
      </c>
      <c r="F7849" s="3">
        <v>3</v>
      </c>
      <c r="G7849" s="3">
        <v>358.19</v>
      </c>
      <c r="H7849" s="3">
        <v>0.05</v>
      </c>
      <c r="I7849" s="2" t="s">
        <v>21</v>
      </c>
      <c r="J7849" s="2" t="s">
        <v>16</v>
      </c>
      <c r="K7849" s="3">
        <v>1020.84</v>
      </c>
    </row>
    <row r="7850" spans="1:11" ht="15.75" customHeight="1" x14ac:dyDescent="0.35">
      <c r="A7850" s="2" t="s">
        <v>7886</v>
      </c>
      <c r="B7850" s="26">
        <v>45254</v>
      </c>
      <c r="C7850" s="2" t="s">
        <v>35</v>
      </c>
      <c r="D7850" s="2" t="s">
        <v>13</v>
      </c>
      <c r="E7850" s="2" t="s">
        <v>43</v>
      </c>
      <c r="F7850" s="3">
        <v>7</v>
      </c>
      <c r="G7850" s="3">
        <v>202.27</v>
      </c>
      <c r="H7850" s="3">
        <v>0.2</v>
      </c>
      <c r="I7850" s="2" t="s">
        <v>41</v>
      </c>
      <c r="J7850" s="2" t="s">
        <v>27</v>
      </c>
      <c r="K7850" s="3">
        <v>1132.71</v>
      </c>
    </row>
    <row r="7851" spans="1:11" ht="15.75" customHeight="1" x14ac:dyDescent="0.35">
      <c r="A7851" s="2" t="s">
        <v>7887</v>
      </c>
      <c r="B7851" s="26">
        <v>45254.041666666657</v>
      </c>
      <c r="C7851" s="2" t="s">
        <v>55</v>
      </c>
      <c r="D7851" s="2" t="s">
        <v>25</v>
      </c>
      <c r="E7851" s="2" t="s">
        <v>26</v>
      </c>
      <c r="F7851" s="3">
        <v>8</v>
      </c>
      <c r="G7851" s="3">
        <v>243.41</v>
      </c>
      <c r="H7851" s="3">
        <v>0.05</v>
      </c>
      <c r="I7851" s="2" t="s">
        <v>21</v>
      </c>
      <c r="J7851" s="2" t="s">
        <v>16</v>
      </c>
      <c r="K7851" s="3">
        <v>1849.92</v>
      </c>
    </row>
    <row r="7852" spans="1:11" ht="15.75" customHeight="1" x14ac:dyDescent="0.35">
      <c r="A7852" s="2" t="s">
        <v>7888</v>
      </c>
      <c r="B7852" s="26">
        <v>45254.083333333343</v>
      </c>
      <c r="C7852" s="2" t="s">
        <v>12</v>
      </c>
      <c r="D7852" s="2" t="s">
        <v>19</v>
      </c>
      <c r="E7852" s="2" t="s">
        <v>20</v>
      </c>
      <c r="F7852" s="3">
        <v>3</v>
      </c>
      <c r="G7852" s="3">
        <v>304.14</v>
      </c>
      <c r="H7852" s="3">
        <v>0</v>
      </c>
      <c r="I7852" s="2" t="s">
        <v>15</v>
      </c>
      <c r="J7852" s="2" t="s">
        <v>22</v>
      </c>
      <c r="K7852" s="3">
        <v>912.42</v>
      </c>
    </row>
    <row r="7853" spans="1:11" ht="15.75" customHeight="1" x14ac:dyDescent="0.35">
      <c r="A7853" s="2" t="s">
        <v>7889</v>
      </c>
      <c r="B7853" s="26">
        <v>45254.125</v>
      </c>
      <c r="C7853" s="2" t="s">
        <v>12</v>
      </c>
      <c r="D7853" s="2" t="s">
        <v>37</v>
      </c>
      <c r="E7853" s="2" t="s">
        <v>38</v>
      </c>
      <c r="F7853" s="3">
        <v>3</v>
      </c>
      <c r="G7853" s="3">
        <v>493.04</v>
      </c>
      <c r="H7853" s="3">
        <v>0.05</v>
      </c>
      <c r="I7853" s="2" t="s">
        <v>15</v>
      </c>
      <c r="J7853" s="2" t="s">
        <v>33</v>
      </c>
      <c r="K7853" s="3">
        <v>1405.16</v>
      </c>
    </row>
    <row r="7854" spans="1:11" ht="15.75" customHeight="1" x14ac:dyDescent="0.35">
      <c r="A7854" s="2" t="s">
        <v>7890</v>
      </c>
      <c r="B7854" s="26">
        <v>45254.166666666657</v>
      </c>
      <c r="C7854" s="2" t="s">
        <v>55</v>
      </c>
      <c r="D7854" s="2" t="s">
        <v>37</v>
      </c>
      <c r="E7854" s="2" t="s">
        <v>38</v>
      </c>
      <c r="F7854" s="3">
        <v>3</v>
      </c>
      <c r="G7854" s="3">
        <v>38.25</v>
      </c>
      <c r="H7854" s="3">
        <v>0.1</v>
      </c>
      <c r="I7854" s="2" t="s">
        <v>41</v>
      </c>
      <c r="J7854" s="2" t="s">
        <v>16</v>
      </c>
      <c r="K7854" s="3">
        <v>103.28</v>
      </c>
    </row>
    <row r="7855" spans="1:11" ht="15.75" customHeight="1" x14ac:dyDescent="0.35">
      <c r="A7855" s="2" t="s">
        <v>7891</v>
      </c>
      <c r="B7855" s="26">
        <v>45254.208333333343</v>
      </c>
      <c r="C7855" s="2" t="s">
        <v>24</v>
      </c>
      <c r="D7855" s="2" t="s">
        <v>29</v>
      </c>
      <c r="E7855" s="2" t="s">
        <v>48</v>
      </c>
      <c r="F7855" s="3">
        <v>6</v>
      </c>
      <c r="G7855" s="3">
        <v>58.9</v>
      </c>
      <c r="H7855" s="3">
        <v>0.1</v>
      </c>
      <c r="I7855" s="2" t="s">
        <v>41</v>
      </c>
      <c r="J7855" s="2" t="s">
        <v>33</v>
      </c>
      <c r="K7855" s="3">
        <v>318.06</v>
      </c>
    </row>
    <row r="7856" spans="1:11" ht="15.75" customHeight="1" x14ac:dyDescent="0.35">
      <c r="A7856" s="2" t="s">
        <v>7892</v>
      </c>
      <c r="B7856" s="26">
        <v>45254.25</v>
      </c>
      <c r="C7856" s="2" t="s">
        <v>24</v>
      </c>
      <c r="D7856" s="2" t="s">
        <v>29</v>
      </c>
      <c r="E7856" s="2" t="s">
        <v>48</v>
      </c>
      <c r="F7856" s="3">
        <v>6</v>
      </c>
      <c r="G7856" s="3">
        <v>415.51</v>
      </c>
      <c r="H7856" s="3">
        <v>0.1</v>
      </c>
      <c r="I7856" s="2" t="s">
        <v>15</v>
      </c>
      <c r="J7856" s="2" t="s">
        <v>33</v>
      </c>
      <c r="K7856" s="3">
        <v>2243.75</v>
      </c>
    </row>
    <row r="7857" spans="1:11" ht="15.75" customHeight="1" x14ac:dyDescent="0.35">
      <c r="A7857" s="2" t="s">
        <v>7893</v>
      </c>
      <c r="B7857" s="26">
        <v>45254.291666666657</v>
      </c>
      <c r="C7857" s="2" t="s">
        <v>35</v>
      </c>
      <c r="D7857" s="2" t="s">
        <v>25</v>
      </c>
      <c r="E7857" s="2" t="s">
        <v>26</v>
      </c>
      <c r="F7857" s="3">
        <v>3</v>
      </c>
      <c r="G7857" s="3">
        <v>15.16</v>
      </c>
      <c r="H7857" s="3">
        <v>0.1</v>
      </c>
      <c r="I7857" s="2" t="s">
        <v>15</v>
      </c>
      <c r="J7857" s="2" t="s">
        <v>33</v>
      </c>
      <c r="K7857" s="3">
        <v>40.93</v>
      </c>
    </row>
    <row r="7858" spans="1:11" ht="15.75" customHeight="1" x14ac:dyDescent="0.35">
      <c r="A7858" s="2" t="s">
        <v>7894</v>
      </c>
      <c r="B7858" s="26">
        <v>45254.333333333343</v>
      </c>
      <c r="C7858" s="2" t="s">
        <v>12</v>
      </c>
      <c r="D7858" s="2" t="s">
        <v>29</v>
      </c>
      <c r="E7858" s="2" t="s">
        <v>30</v>
      </c>
      <c r="F7858" s="3">
        <v>6</v>
      </c>
      <c r="G7858" s="3">
        <v>227.98</v>
      </c>
      <c r="H7858" s="3">
        <v>0</v>
      </c>
      <c r="I7858" s="2" t="s">
        <v>41</v>
      </c>
      <c r="J7858" s="2" t="s">
        <v>27</v>
      </c>
      <c r="K7858" s="3">
        <v>1367.88</v>
      </c>
    </row>
    <row r="7859" spans="1:11" ht="15.75" customHeight="1" x14ac:dyDescent="0.35">
      <c r="A7859" s="2" t="s">
        <v>7895</v>
      </c>
      <c r="B7859" s="26">
        <v>45254.375</v>
      </c>
      <c r="C7859" s="2" t="s">
        <v>24</v>
      </c>
      <c r="D7859" s="2" t="s">
        <v>19</v>
      </c>
      <c r="E7859" s="2" t="s">
        <v>32</v>
      </c>
      <c r="F7859" s="3">
        <v>9</v>
      </c>
      <c r="G7859" s="3">
        <v>388.19</v>
      </c>
      <c r="H7859" s="3">
        <v>0</v>
      </c>
      <c r="I7859" s="2" t="s">
        <v>15</v>
      </c>
      <c r="J7859" s="2" t="s">
        <v>27</v>
      </c>
      <c r="K7859" s="3">
        <v>3493.71</v>
      </c>
    </row>
    <row r="7860" spans="1:11" ht="15.75" customHeight="1" x14ac:dyDescent="0.35">
      <c r="A7860" s="2" t="s">
        <v>7896</v>
      </c>
      <c r="B7860" s="26">
        <v>45254.416666666657</v>
      </c>
      <c r="C7860" s="2" t="s">
        <v>24</v>
      </c>
      <c r="D7860" s="2" t="s">
        <v>19</v>
      </c>
      <c r="E7860" s="2" t="s">
        <v>45</v>
      </c>
      <c r="F7860" s="3">
        <v>8</v>
      </c>
      <c r="G7860" s="3">
        <v>101.66</v>
      </c>
      <c r="H7860" s="3">
        <v>0</v>
      </c>
      <c r="I7860" s="2" t="s">
        <v>41</v>
      </c>
      <c r="J7860" s="2" t="s">
        <v>22</v>
      </c>
      <c r="K7860" s="3">
        <v>813.28</v>
      </c>
    </row>
    <row r="7861" spans="1:11" ht="15.75" customHeight="1" x14ac:dyDescent="0.35">
      <c r="A7861" s="2" t="s">
        <v>7897</v>
      </c>
      <c r="B7861" s="26">
        <v>45254.458333333343</v>
      </c>
      <c r="C7861" s="2" t="s">
        <v>12</v>
      </c>
      <c r="D7861" s="2" t="s">
        <v>29</v>
      </c>
      <c r="E7861" s="2" t="s">
        <v>48</v>
      </c>
      <c r="F7861" s="3">
        <v>7</v>
      </c>
      <c r="G7861" s="3">
        <v>97.57</v>
      </c>
      <c r="H7861" s="3">
        <v>0.2</v>
      </c>
      <c r="I7861" s="2" t="s">
        <v>21</v>
      </c>
      <c r="J7861" s="2" t="s">
        <v>27</v>
      </c>
      <c r="K7861" s="3">
        <v>546.39</v>
      </c>
    </row>
    <row r="7862" spans="1:11" ht="15.75" customHeight="1" x14ac:dyDescent="0.35">
      <c r="A7862" s="2" t="s">
        <v>7898</v>
      </c>
      <c r="B7862" s="26">
        <v>45254.5</v>
      </c>
      <c r="C7862" s="2" t="s">
        <v>18</v>
      </c>
      <c r="D7862" s="2" t="s">
        <v>13</v>
      </c>
      <c r="E7862" s="2" t="s">
        <v>43</v>
      </c>
      <c r="F7862" s="3">
        <v>7</v>
      </c>
      <c r="G7862" s="3">
        <v>158.57</v>
      </c>
      <c r="H7862" s="3">
        <v>0.15</v>
      </c>
      <c r="I7862" s="2" t="s">
        <v>21</v>
      </c>
      <c r="J7862" s="2" t="s">
        <v>22</v>
      </c>
      <c r="K7862" s="3">
        <v>943.49</v>
      </c>
    </row>
    <row r="7863" spans="1:11" ht="15.75" customHeight="1" x14ac:dyDescent="0.35">
      <c r="A7863" s="2" t="s">
        <v>7899</v>
      </c>
      <c r="B7863" s="26">
        <v>45254.541666666657</v>
      </c>
      <c r="C7863" s="2" t="s">
        <v>24</v>
      </c>
      <c r="D7863" s="2" t="s">
        <v>37</v>
      </c>
      <c r="E7863" s="2" t="s">
        <v>68</v>
      </c>
      <c r="F7863" s="3">
        <v>8</v>
      </c>
      <c r="G7863" s="3">
        <v>79.260000000000005</v>
      </c>
      <c r="H7863" s="3">
        <v>0.1</v>
      </c>
      <c r="I7863" s="2" t="s">
        <v>41</v>
      </c>
      <c r="J7863" s="2" t="s">
        <v>22</v>
      </c>
      <c r="K7863" s="3">
        <v>570.66999999999996</v>
      </c>
    </row>
    <row r="7864" spans="1:11" ht="15.75" customHeight="1" x14ac:dyDescent="0.35">
      <c r="A7864" s="2" t="s">
        <v>7900</v>
      </c>
      <c r="B7864" s="26">
        <v>45254.583333333343</v>
      </c>
      <c r="C7864" s="2" t="s">
        <v>55</v>
      </c>
      <c r="D7864" s="2" t="s">
        <v>13</v>
      </c>
      <c r="E7864" s="2" t="s">
        <v>14</v>
      </c>
      <c r="F7864" s="3">
        <v>7</v>
      </c>
      <c r="G7864" s="3">
        <v>340.88</v>
      </c>
      <c r="H7864" s="3">
        <v>0.15</v>
      </c>
      <c r="I7864" s="2" t="s">
        <v>41</v>
      </c>
      <c r="J7864" s="2" t="s">
        <v>33</v>
      </c>
      <c r="K7864" s="3">
        <v>2028.24</v>
      </c>
    </row>
    <row r="7865" spans="1:11" ht="15.75" customHeight="1" x14ac:dyDescent="0.35">
      <c r="A7865" s="2" t="s">
        <v>7901</v>
      </c>
      <c r="B7865" s="26">
        <v>45254.625</v>
      </c>
      <c r="C7865" s="2" t="s">
        <v>35</v>
      </c>
      <c r="D7865" s="2" t="s">
        <v>19</v>
      </c>
      <c r="E7865" s="2" t="s">
        <v>20</v>
      </c>
      <c r="F7865" s="3">
        <v>3</v>
      </c>
      <c r="G7865" s="3">
        <v>104.07</v>
      </c>
      <c r="H7865" s="3">
        <v>0.1</v>
      </c>
      <c r="I7865" s="2" t="s">
        <v>41</v>
      </c>
      <c r="J7865" s="2" t="s">
        <v>16</v>
      </c>
      <c r="K7865" s="3">
        <v>280.99</v>
      </c>
    </row>
    <row r="7866" spans="1:11" ht="15.75" customHeight="1" x14ac:dyDescent="0.35">
      <c r="A7866" s="2" t="s">
        <v>7902</v>
      </c>
      <c r="B7866" s="26">
        <v>45254.666666666657</v>
      </c>
      <c r="C7866" s="2" t="s">
        <v>24</v>
      </c>
      <c r="D7866" s="2" t="s">
        <v>13</v>
      </c>
      <c r="E7866" s="2" t="s">
        <v>43</v>
      </c>
      <c r="F7866" s="3">
        <v>8</v>
      </c>
      <c r="G7866" s="3">
        <v>117.29</v>
      </c>
      <c r="H7866" s="3">
        <v>0.1</v>
      </c>
      <c r="I7866" s="2" t="s">
        <v>15</v>
      </c>
      <c r="J7866" s="2" t="s">
        <v>27</v>
      </c>
      <c r="K7866" s="3">
        <v>844.49</v>
      </c>
    </row>
    <row r="7867" spans="1:11" ht="15.75" customHeight="1" x14ac:dyDescent="0.35">
      <c r="A7867" s="2" t="s">
        <v>7903</v>
      </c>
      <c r="B7867" s="26">
        <v>45254.708333333343</v>
      </c>
      <c r="C7867" s="2" t="s">
        <v>24</v>
      </c>
      <c r="D7867" s="2" t="s">
        <v>37</v>
      </c>
      <c r="E7867" s="2" t="s">
        <v>68</v>
      </c>
      <c r="F7867" s="3">
        <v>8</v>
      </c>
      <c r="G7867" s="3">
        <v>289.58999999999997</v>
      </c>
      <c r="H7867" s="3">
        <v>0.1</v>
      </c>
      <c r="I7867" s="2" t="s">
        <v>41</v>
      </c>
      <c r="J7867" s="2" t="s">
        <v>16</v>
      </c>
      <c r="K7867" s="3">
        <v>2085.0500000000002</v>
      </c>
    </row>
    <row r="7868" spans="1:11" ht="15.75" customHeight="1" x14ac:dyDescent="0.35">
      <c r="A7868" s="2" t="s">
        <v>7904</v>
      </c>
      <c r="B7868" s="26">
        <v>45254.75</v>
      </c>
      <c r="C7868" s="2" t="s">
        <v>18</v>
      </c>
      <c r="D7868" s="2" t="s">
        <v>29</v>
      </c>
      <c r="E7868" s="2" t="s">
        <v>30</v>
      </c>
      <c r="F7868" s="3">
        <v>1</v>
      </c>
      <c r="G7868" s="3">
        <v>483.83</v>
      </c>
      <c r="H7868" s="3">
        <v>0</v>
      </c>
      <c r="I7868" s="2" t="s">
        <v>41</v>
      </c>
      <c r="J7868" s="2" t="s">
        <v>22</v>
      </c>
      <c r="K7868" s="3">
        <v>483.83</v>
      </c>
    </row>
    <row r="7869" spans="1:11" ht="15.75" customHeight="1" x14ac:dyDescent="0.35">
      <c r="A7869" s="2" t="s">
        <v>7905</v>
      </c>
      <c r="B7869" s="26">
        <v>45254.791666666657</v>
      </c>
      <c r="C7869" s="2" t="s">
        <v>55</v>
      </c>
      <c r="D7869" s="2" t="s">
        <v>29</v>
      </c>
      <c r="E7869" s="2" t="s">
        <v>30</v>
      </c>
      <c r="F7869" s="3">
        <v>5</v>
      </c>
      <c r="G7869" s="3">
        <v>457.37</v>
      </c>
      <c r="H7869" s="3">
        <v>0.2</v>
      </c>
      <c r="I7869" s="2" t="s">
        <v>21</v>
      </c>
      <c r="J7869" s="2" t="s">
        <v>22</v>
      </c>
      <c r="K7869" s="3">
        <v>1829.48</v>
      </c>
    </row>
    <row r="7870" spans="1:11" ht="15.75" customHeight="1" x14ac:dyDescent="0.35">
      <c r="A7870" s="2" t="s">
        <v>7906</v>
      </c>
      <c r="B7870" s="26">
        <v>45254.833333333343</v>
      </c>
      <c r="C7870" s="2" t="s">
        <v>35</v>
      </c>
      <c r="D7870" s="2" t="s">
        <v>19</v>
      </c>
      <c r="E7870" s="2" t="s">
        <v>32</v>
      </c>
      <c r="F7870" s="3">
        <v>5</v>
      </c>
      <c r="G7870" s="3">
        <v>432.93</v>
      </c>
      <c r="H7870" s="3">
        <v>0.1</v>
      </c>
      <c r="I7870" s="2" t="s">
        <v>41</v>
      </c>
      <c r="J7870" s="2" t="s">
        <v>22</v>
      </c>
      <c r="K7870" s="3">
        <v>1948.19</v>
      </c>
    </row>
    <row r="7871" spans="1:11" ht="15.75" customHeight="1" x14ac:dyDescent="0.35">
      <c r="A7871" s="2" t="s">
        <v>7907</v>
      </c>
      <c r="B7871" s="26">
        <v>45254.875</v>
      </c>
      <c r="C7871" s="2" t="s">
        <v>24</v>
      </c>
      <c r="D7871" s="2" t="s">
        <v>25</v>
      </c>
      <c r="E7871" s="2" t="s">
        <v>26</v>
      </c>
      <c r="F7871" s="3">
        <v>1</v>
      </c>
      <c r="G7871" s="3">
        <v>267.81</v>
      </c>
      <c r="H7871" s="3">
        <v>0.1</v>
      </c>
      <c r="I7871" s="2" t="s">
        <v>41</v>
      </c>
      <c r="J7871" s="2" t="s">
        <v>33</v>
      </c>
      <c r="K7871" s="3">
        <v>241.03</v>
      </c>
    </row>
    <row r="7872" spans="1:11" ht="15.75" customHeight="1" x14ac:dyDescent="0.35">
      <c r="A7872" s="2" t="s">
        <v>7908</v>
      </c>
      <c r="B7872" s="26">
        <v>45254.916666666657</v>
      </c>
      <c r="C7872" s="2" t="s">
        <v>35</v>
      </c>
      <c r="D7872" s="2" t="s">
        <v>29</v>
      </c>
      <c r="E7872" s="2" t="s">
        <v>30</v>
      </c>
      <c r="F7872" s="3">
        <v>6</v>
      </c>
      <c r="G7872" s="3">
        <v>152.38999999999999</v>
      </c>
      <c r="H7872" s="3">
        <v>0.1</v>
      </c>
      <c r="I7872" s="2" t="s">
        <v>21</v>
      </c>
      <c r="J7872" s="2" t="s">
        <v>16</v>
      </c>
      <c r="K7872" s="3">
        <v>822.91</v>
      </c>
    </row>
    <row r="7873" spans="1:11" ht="15.75" customHeight="1" x14ac:dyDescent="0.35">
      <c r="A7873" s="2" t="s">
        <v>7909</v>
      </c>
      <c r="B7873" s="26">
        <v>45254.958333333343</v>
      </c>
      <c r="C7873" s="2" t="s">
        <v>12</v>
      </c>
      <c r="D7873" s="2" t="s">
        <v>37</v>
      </c>
      <c r="E7873" s="2" t="s">
        <v>38</v>
      </c>
      <c r="F7873" s="3">
        <v>6</v>
      </c>
      <c r="G7873" s="3">
        <v>354.35</v>
      </c>
      <c r="H7873" s="3">
        <v>0.05</v>
      </c>
      <c r="I7873" s="2" t="s">
        <v>15</v>
      </c>
      <c r="J7873" s="2" t="s">
        <v>33</v>
      </c>
      <c r="K7873" s="3">
        <v>2019.8</v>
      </c>
    </row>
    <row r="7874" spans="1:11" ht="15.75" customHeight="1" x14ac:dyDescent="0.35">
      <c r="A7874" s="2" t="s">
        <v>7910</v>
      </c>
      <c r="B7874" s="26">
        <v>45255</v>
      </c>
      <c r="C7874" s="2" t="s">
        <v>24</v>
      </c>
      <c r="D7874" s="2" t="s">
        <v>19</v>
      </c>
      <c r="E7874" s="2" t="s">
        <v>20</v>
      </c>
      <c r="F7874" s="3">
        <v>4</v>
      </c>
      <c r="G7874" s="3">
        <v>197.84</v>
      </c>
      <c r="H7874" s="3">
        <v>0.1</v>
      </c>
      <c r="I7874" s="2" t="s">
        <v>41</v>
      </c>
      <c r="J7874" s="2" t="s">
        <v>16</v>
      </c>
      <c r="K7874" s="3">
        <v>712.22</v>
      </c>
    </row>
    <row r="7875" spans="1:11" ht="15.75" customHeight="1" x14ac:dyDescent="0.35">
      <c r="A7875" s="2" t="s">
        <v>7911</v>
      </c>
      <c r="B7875" s="26">
        <v>45255.041666666657</v>
      </c>
      <c r="C7875" s="2" t="s">
        <v>24</v>
      </c>
      <c r="D7875" s="2" t="s">
        <v>37</v>
      </c>
      <c r="E7875" s="2" t="s">
        <v>38</v>
      </c>
      <c r="F7875" s="3">
        <v>6</v>
      </c>
      <c r="G7875" s="3">
        <v>390.06</v>
      </c>
      <c r="H7875" s="3">
        <v>0</v>
      </c>
      <c r="I7875" s="2" t="s">
        <v>41</v>
      </c>
      <c r="J7875" s="2" t="s">
        <v>33</v>
      </c>
      <c r="K7875" s="3">
        <v>2340.36</v>
      </c>
    </row>
    <row r="7876" spans="1:11" ht="15.75" customHeight="1" x14ac:dyDescent="0.35">
      <c r="A7876" s="2" t="s">
        <v>7912</v>
      </c>
      <c r="B7876" s="26">
        <v>45255.083333333343</v>
      </c>
      <c r="C7876" s="2" t="s">
        <v>12</v>
      </c>
      <c r="D7876" s="2" t="s">
        <v>13</v>
      </c>
      <c r="E7876" s="2" t="s">
        <v>14</v>
      </c>
      <c r="F7876" s="3">
        <v>6</v>
      </c>
      <c r="G7876" s="3">
        <v>13.01</v>
      </c>
      <c r="H7876" s="3">
        <v>0</v>
      </c>
      <c r="I7876" s="2" t="s">
        <v>41</v>
      </c>
      <c r="J7876" s="2" t="s">
        <v>22</v>
      </c>
      <c r="K7876" s="3">
        <v>78.06</v>
      </c>
    </row>
    <row r="7877" spans="1:11" ht="15.75" customHeight="1" x14ac:dyDescent="0.35">
      <c r="A7877" s="2" t="s">
        <v>7913</v>
      </c>
      <c r="B7877" s="26">
        <v>45255.125</v>
      </c>
      <c r="C7877" s="2" t="s">
        <v>18</v>
      </c>
      <c r="D7877" s="2" t="s">
        <v>19</v>
      </c>
      <c r="E7877" s="2" t="s">
        <v>32</v>
      </c>
      <c r="F7877" s="3">
        <v>1</v>
      </c>
      <c r="G7877" s="3">
        <v>267.12</v>
      </c>
      <c r="H7877" s="3">
        <v>0.15</v>
      </c>
      <c r="I7877" s="2" t="s">
        <v>41</v>
      </c>
      <c r="J7877" s="2" t="s">
        <v>27</v>
      </c>
      <c r="K7877" s="3">
        <v>227.05</v>
      </c>
    </row>
    <row r="7878" spans="1:11" ht="15.75" customHeight="1" x14ac:dyDescent="0.35">
      <c r="A7878" s="2" t="s">
        <v>7914</v>
      </c>
      <c r="B7878" s="26">
        <v>45255.166666666657</v>
      </c>
      <c r="C7878" s="2" t="s">
        <v>24</v>
      </c>
      <c r="D7878" s="2" t="s">
        <v>13</v>
      </c>
      <c r="E7878" s="2" t="s">
        <v>14</v>
      </c>
      <c r="F7878" s="3">
        <v>5</v>
      </c>
      <c r="G7878" s="3">
        <v>171.99</v>
      </c>
      <c r="H7878" s="3">
        <v>0</v>
      </c>
      <c r="I7878" s="2" t="s">
        <v>21</v>
      </c>
      <c r="J7878" s="2" t="s">
        <v>33</v>
      </c>
      <c r="K7878" s="3">
        <v>859.95</v>
      </c>
    </row>
    <row r="7879" spans="1:11" ht="15.75" customHeight="1" x14ac:dyDescent="0.35">
      <c r="A7879" s="2" t="s">
        <v>7915</v>
      </c>
      <c r="B7879" s="26">
        <v>45255.208333333343</v>
      </c>
      <c r="C7879" s="2" t="s">
        <v>35</v>
      </c>
      <c r="D7879" s="2" t="s">
        <v>29</v>
      </c>
      <c r="E7879" s="2" t="s">
        <v>30</v>
      </c>
      <c r="F7879" s="3">
        <v>2</v>
      </c>
      <c r="G7879" s="3">
        <v>128.28</v>
      </c>
      <c r="H7879" s="3">
        <v>0.15</v>
      </c>
      <c r="I7879" s="2" t="s">
        <v>21</v>
      </c>
      <c r="J7879" s="2" t="s">
        <v>33</v>
      </c>
      <c r="K7879" s="3">
        <v>218.08</v>
      </c>
    </row>
    <row r="7880" spans="1:11" ht="15.75" customHeight="1" x14ac:dyDescent="0.35">
      <c r="A7880" s="2" t="s">
        <v>7916</v>
      </c>
      <c r="B7880" s="26">
        <v>45255.25</v>
      </c>
      <c r="C7880" s="2" t="s">
        <v>55</v>
      </c>
      <c r="D7880" s="2" t="s">
        <v>25</v>
      </c>
      <c r="E7880" s="2" t="s">
        <v>26</v>
      </c>
      <c r="F7880" s="3">
        <v>7</v>
      </c>
      <c r="G7880" s="3">
        <v>332.61</v>
      </c>
      <c r="H7880" s="3">
        <v>0.2</v>
      </c>
      <c r="I7880" s="2" t="s">
        <v>21</v>
      </c>
      <c r="J7880" s="2" t="s">
        <v>27</v>
      </c>
      <c r="K7880" s="3">
        <v>1862.62</v>
      </c>
    </row>
    <row r="7881" spans="1:11" ht="15.75" customHeight="1" x14ac:dyDescent="0.35">
      <c r="A7881" s="2" t="s">
        <v>7917</v>
      </c>
      <c r="B7881" s="26">
        <v>45255.291666666657</v>
      </c>
      <c r="C7881" s="2" t="s">
        <v>35</v>
      </c>
      <c r="D7881" s="2" t="s">
        <v>29</v>
      </c>
      <c r="E7881" s="2" t="s">
        <v>48</v>
      </c>
      <c r="F7881" s="3">
        <v>9</v>
      </c>
      <c r="G7881" s="3">
        <v>330.89</v>
      </c>
      <c r="H7881" s="3">
        <v>0.05</v>
      </c>
      <c r="I7881" s="2" t="s">
        <v>41</v>
      </c>
      <c r="J7881" s="2" t="s">
        <v>27</v>
      </c>
      <c r="K7881" s="3">
        <v>2829.11</v>
      </c>
    </row>
    <row r="7882" spans="1:11" ht="15.75" customHeight="1" x14ac:dyDescent="0.35">
      <c r="A7882" s="2" t="s">
        <v>7918</v>
      </c>
      <c r="B7882" s="26">
        <v>45255.333333333343</v>
      </c>
      <c r="C7882" s="2" t="s">
        <v>18</v>
      </c>
      <c r="D7882" s="2" t="s">
        <v>37</v>
      </c>
      <c r="E7882" s="2" t="s">
        <v>68</v>
      </c>
      <c r="F7882" s="3">
        <v>9</v>
      </c>
      <c r="G7882" s="3">
        <v>23.35</v>
      </c>
      <c r="H7882" s="3">
        <v>0</v>
      </c>
      <c r="I7882" s="2" t="s">
        <v>15</v>
      </c>
      <c r="J7882" s="2" t="s">
        <v>33</v>
      </c>
      <c r="K7882" s="3">
        <v>210.15</v>
      </c>
    </row>
    <row r="7883" spans="1:11" ht="15.75" customHeight="1" x14ac:dyDescent="0.35">
      <c r="A7883" s="2" t="s">
        <v>7919</v>
      </c>
      <c r="B7883" s="26">
        <v>45255.375</v>
      </c>
      <c r="C7883" s="2" t="s">
        <v>55</v>
      </c>
      <c r="D7883" s="2" t="s">
        <v>37</v>
      </c>
      <c r="E7883" s="2" t="s">
        <v>68</v>
      </c>
      <c r="F7883" s="3">
        <v>9</v>
      </c>
      <c r="G7883" s="3">
        <v>474.11</v>
      </c>
      <c r="H7883" s="3">
        <v>0.1</v>
      </c>
      <c r="I7883" s="2" t="s">
        <v>41</v>
      </c>
      <c r="J7883" s="2" t="s">
        <v>22</v>
      </c>
      <c r="K7883" s="3">
        <v>3840.29</v>
      </c>
    </row>
    <row r="7884" spans="1:11" ht="15.75" customHeight="1" x14ac:dyDescent="0.35">
      <c r="A7884" s="2" t="s">
        <v>7920</v>
      </c>
      <c r="B7884" s="26">
        <v>45255.416666666657</v>
      </c>
      <c r="C7884" s="2" t="s">
        <v>35</v>
      </c>
      <c r="D7884" s="2" t="s">
        <v>19</v>
      </c>
      <c r="E7884" s="2" t="s">
        <v>32</v>
      </c>
      <c r="F7884" s="3">
        <v>7</v>
      </c>
      <c r="G7884" s="3">
        <v>184.12</v>
      </c>
      <c r="H7884" s="3">
        <v>0.2</v>
      </c>
      <c r="I7884" s="2" t="s">
        <v>41</v>
      </c>
      <c r="J7884" s="2" t="s">
        <v>22</v>
      </c>
      <c r="K7884" s="3">
        <v>1031.07</v>
      </c>
    </row>
    <row r="7885" spans="1:11" ht="15.75" customHeight="1" x14ac:dyDescent="0.35">
      <c r="A7885" s="2" t="s">
        <v>7921</v>
      </c>
      <c r="B7885" s="26">
        <v>45255.458333333343</v>
      </c>
      <c r="C7885" s="2" t="s">
        <v>35</v>
      </c>
      <c r="D7885" s="2" t="s">
        <v>13</v>
      </c>
      <c r="E7885" s="2" t="s">
        <v>43</v>
      </c>
      <c r="F7885" s="3">
        <v>7</v>
      </c>
      <c r="G7885" s="3">
        <v>459.12</v>
      </c>
      <c r="H7885" s="3">
        <v>0.1</v>
      </c>
      <c r="I7885" s="2" t="s">
        <v>15</v>
      </c>
      <c r="J7885" s="2" t="s">
        <v>27</v>
      </c>
      <c r="K7885" s="3">
        <v>2892.46</v>
      </c>
    </row>
    <row r="7886" spans="1:11" ht="15.75" customHeight="1" x14ac:dyDescent="0.35">
      <c r="A7886" s="2" t="s">
        <v>7922</v>
      </c>
      <c r="B7886" s="26">
        <v>45255.5</v>
      </c>
      <c r="C7886" s="2" t="s">
        <v>12</v>
      </c>
      <c r="D7886" s="2" t="s">
        <v>13</v>
      </c>
      <c r="E7886" s="2" t="s">
        <v>43</v>
      </c>
      <c r="F7886" s="3">
        <v>1</v>
      </c>
      <c r="G7886" s="3">
        <v>293.94</v>
      </c>
      <c r="H7886" s="3">
        <v>0.15</v>
      </c>
      <c r="I7886" s="2" t="s">
        <v>41</v>
      </c>
      <c r="J7886" s="2" t="s">
        <v>33</v>
      </c>
      <c r="K7886" s="3">
        <v>249.85</v>
      </c>
    </row>
    <row r="7887" spans="1:11" ht="15.75" customHeight="1" x14ac:dyDescent="0.35">
      <c r="A7887" s="2" t="s">
        <v>7923</v>
      </c>
      <c r="B7887" s="26">
        <v>45255.541666666657</v>
      </c>
      <c r="C7887" s="2" t="s">
        <v>18</v>
      </c>
      <c r="D7887" s="2" t="s">
        <v>37</v>
      </c>
      <c r="E7887" s="2" t="s">
        <v>38</v>
      </c>
      <c r="F7887" s="3">
        <v>6</v>
      </c>
      <c r="G7887" s="3">
        <v>328.03</v>
      </c>
      <c r="H7887" s="3">
        <v>0.15</v>
      </c>
      <c r="I7887" s="2" t="s">
        <v>21</v>
      </c>
      <c r="J7887" s="2" t="s">
        <v>16</v>
      </c>
      <c r="K7887" s="3">
        <v>1672.95</v>
      </c>
    </row>
    <row r="7888" spans="1:11" ht="15.75" customHeight="1" x14ac:dyDescent="0.35">
      <c r="A7888" s="2" t="s">
        <v>7924</v>
      </c>
      <c r="B7888" s="26">
        <v>45255.583333333343</v>
      </c>
      <c r="C7888" s="2" t="s">
        <v>12</v>
      </c>
      <c r="D7888" s="2" t="s">
        <v>37</v>
      </c>
      <c r="E7888" s="2" t="s">
        <v>38</v>
      </c>
      <c r="F7888" s="3">
        <v>5</v>
      </c>
      <c r="G7888" s="3">
        <v>480.46</v>
      </c>
      <c r="H7888" s="3">
        <v>0.05</v>
      </c>
      <c r="I7888" s="2" t="s">
        <v>21</v>
      </c>
      <c r="J7888" s="2" t="s">
        <v>27</v>
      </c>
      <c r="K7888" s="3">
        <v>2282.1799999999998</v>
      </c>
    </row>
    <row r="7889" spans="1:11" ht="15.75" customHeight="1" x14ac:dyDescent="0.35">
      <c r="A7889" s="2" t="s">
        <v>7925</v>
      </c>
      <c r="B7889" s="26">
        <v>45255.625</v>
      </c>
      <c r="C7889" s="2" t="s">
        <v>55</v>
      </c>
      <c r="D7889" s="2" t="s">
        <v>37</v>
      </c>
      <c r="E7889" s="2" t="s">
        <v>68</v>
      </c>
      <c r="F7889" s="3">
        <v>8</v>
      </c>
      <c r="G7889" s="3">
        <v>411.99</v>
      </c>
      <c r="H7889" s="3">
        <v>0.2</v>
      </c>
      <c r="I7889" s="2" t="s">
        <v>15</v>
      </c>
      <c r="J7889" s="2" t="s">
        <v>16</v>
      </c>
      <c r="K7889" s="3">
        <v>2636.74</v>
      </c>
    </row>
    <row r="7890" spans="1:11" ht="15.75" customHeight="1" x14ac:dyDescent="0.35">
      <c r="A7890" s="2" t="s">
        <v>7926</v>
      </c>
      <c r="B7890" s="26">
        <v>45255.666666666657</v>
      </c>
      <c r="C7890" s="2" t="s">
        <v>12</v>
      </c>
      <c r="D7890" s="2" t="s">
        <v>19</v>
      </c>
      <c r="E7890" s="2" t="s">
        <v>20</v>
      </c>
      <c r="F7890" s="3">
        <v>8</v>
      </c>
      <c r="G7890" s="3">
        <v>74.319999999999993</v>
      </c>
      <c r="H7890" s="3">
        <v>0.15</v>
      </c>
      <c r="I7890" s="2" t="s">
        <v>21</v>
      </c>
      <c r="J7890" s="2" t="s">
        <v>27</v>
      </c>
      <c r="K7890" s="3">
        <v>505.38</v>
      </c>
    </row>
    <row r="7891" spans="1:11" ht="15.75" customHeight="1" x14ac:dyDescent="0.35">
      <c r="A7891" s="2" t="s">
        <v>7927</v>
      </c>
      <c r="B7891" s="26">
        <v>45255.708333333343</v>
      </c>
      <c r="C7891" s="2" t="s">
        <v>18</v>
      </c>
      <c r="D7891" s="2" t="s">
        <v>13</v>
      </c>
      <c r="E7891" s="2" t="s">
        <v>14</v>
      </c>
      <c r="F7891" s="3">
        <v>4</v>
      </c>
      <c r="G7891" s="3">
        <v>7.58</v>
      </c>
      <c r="H7891" s="3">
        <v>0.1</v>
      </c>
      <c r="I7891" s="2" t="s">
        <v>15</v>
      </c>
      <c r="J7891" s="2" t="s">
        <v>33</v>
      </c>
      <c r="K7891" s="3">
        <v>27.29</v>
      </c>
    </row>
    <row r="7892" spans="1:11" ht="15.75" customHeight="1" x14ac:dyDescent="0.35">
      <c r="A7892" s="2" t="s">
        <v>7928</v>
      </c>
      <c r="B7892" s="26">
        <v>45255.75</v>
      </c>
      <c r="C7892" s="2" t="s">
        <v>24</v>
      </c>
      <c r="D7892" s="2" t="s">
        <v>37</v>
      </c>
      <c r="E7892" s="2" t="s">
        <v>38</v>
      </c>
      <c r="F7892" s="3">
        <v>1</v>
      </c>
      <c r="G7892" s="3">
        <v>157.75</v>
      </c>
      <c r="H7892" s="3">
        <v>0</v>
      </c>
      <c r="I7892" s="2" t="s">
        <v>15</v>
      </c>
      <c r="J7892" s="2" t="s">
        <v>22</v>
      </c>
      <c r="K7892" s="3">
        <v>157.75</v>
      </c>
    </row>
    <row r="7893" spans="1:11" ht="15.75" customHeight="1" x14ac:dyDescent="0.35">
      <c r="A7893" s="2" t="s">
        <v>7929</v>
      </c>
      <c r="B7893" s="26">
        <v>45255.791666666657</v>
      </c>
      <c r="C7893" s="2" t="s">
        <v>24</v>
      </c>
      <c r="D7893" s="2" t="s">
        <v>25</v>
      </c>
      <c r="E7893" s="2" t="s">
        <v>26</v>
      </c>
      <c r="F7893" s="3">
        <v>6</v>
      </c>
      <c r="G7893" s="3">
        <v>246.83</v>
      </c>
      <c r="H7893" s="3">
        <v>0</v>
      </c>
      <c r="I7893" s="2" t="s">
        <v>41</v>
      </c>
      <c r="J7893" s="2" t="s">
        <v>27</v>
      </c>
      <c r="K7893" s="3">
        <v>1480.98</v>
      </c>
    </row>
    <row r="7894" spans="1:11" ht="15.75" customHeight="1" x14ac:dyDescent="0.35">
      <c r="A7894" s="2" t="s">
        <v>7930</v>
      </c>
      <c r="B7894" s="26">
        <v>45255.833333333343</v>
      </c>
      <c r="C7894" s="2" t="s">
        <v>55</v>
      </c>
      <c r="D7894" s="2" t="s">
        <v>37</v>
      </c>
      <c r="E7894" s="2" t="s">
        <v>68</v>
      </c>
      <c r="F7894" s="3">
        <v>1</v>
      </c>
      <c r="G7894" s="3">
        <v>367.41</v>
      </c>
      <c r="H7894" s="3">
        <v>0.2</v>
      </c>
      <c r="I7894" s="2" t="s">
        <v>21</v>
      </c>
      <c r="J7894" s="2" t="s">
        <v>16</v>
      </c>
      <c r="K7894" s="3">
        <v>293.93</v>
      </c>
    </row>
    <row r="7895" spans="1:11" ht="15.75" customHeight="1" x14ac:dyDescent="0.35">
      <c r="A7895" s="2" t="s">
        <v>7931</v>
      </c>
      <c r="B7895" s="26">
        <v>45255.875</v>
      </c>
      <c r="C7895" s="2" t="s">
        <v>24</v>
      </c>
      <c r="D7895" s="2" t="s">
        <v>19</v>
      </c>
      <c r="E7895" s="2" t="s">
        <v>20</v>
      </c>
      <c r="F7895" s="3">
        <v>5</v>
      </c>
      <c r="G7895" s="3">
        <v>332.22</v>
      </c>
      <c r="H7895" s="3">
        <v>0.2</v>
      </c>
      <c r="I7895" s="2" t="s">
        <v>15</v>
      </c>
      <c r="J7895" s="2" t="s">
        <v>33</v>
      </c>
      <c r="K7895" s="3">
        <v>1328.88</v>
      </c>
    </row>
    <row r="7896" spans="1:11" ht="15.75" customHeight="1" x14ac:dyDescent="0.35">
      <c r="A7896" s="2" t="s">
        <v>7932</v>
      </c>
      <c r="B7896" s="26">
        <v>45255.916666666657</v>
      </c>
      <c r="C7896" s="2" t="s">
        <v>12</v>
      </c>
      <c r="D7896" s="2" t="s">
        <v>13</v>
      </c>
      <c r="E7896" s="2" t="s">
        <v>14</v>
      </c>
      <c r="F7896" s="3">
        <v>5</v>
      </c>
      <c r="G7896" s="3">
        <v>159.86000000000001</v>
      </c>
      <c r="H7896" s="3">
        <v>0.15</v>
      </c>
      <c r="I7896" s="2" t="s">
        <v>41</v>
      </c>
      <c r="J7896" s="2" t="s">
        <v>33</v>
      </c>
      <c r="K7896" s="3">
        <v>679.41</v>
      </c>
    </row>
    <row r="7897" spans="1:11" ht="15.75" customHeight="1" x14ac:dyDescent="0.35">
      <c r="A7897" s="2" t="s">
        <v>7933</v>
      </c>
      <c r="B7897" s="26">
        <v>45255.958333333343</v>
      </c>
      <c r="C7897" s="2" t="s">
        <v>55</v>
      </c>
      <c r="D7897" s="2" t="s">
        <v>13</v>
      </c>
      <c r="E7897" s="2" t="s">
        <v>43</v>
      </c>
      <c r="F7897" s="3">
        <v>3</v>
      </c>
      <c r="G7897" s="3">
        <v>273.29000000000002</v>
      </c>
      <c r="H7897" s="3">
        <v>0</v>
      </c>
      <c r="I7897" s="2" t="s">
        <v>15</v>
      </c>
      <c r="J7897" s="2" t="s">
        <v>33</v>
      </c>
      <c r="K7897" s="3">
        <v>819.87</v>
      </c>
    </row>
    <row r="7898" spans="1:11" ht="15.75" customHeight="1" x14ac:dyDescent="0.35">
      <c r="A7898" s="2" t="s">
        <v>7934</v>
      </c>
      <c r="B7898" s="26">
        <v>45256</v>
      </c>
      <c r="C7898" s="2" t="s">
        <v>18</v>
      </c>
      <c r="D7898" s="2" t="s">
        <v>37</v>
      </c>
      <c r="E7898" s="2" t="s">
        <v>68</v>
      </c>
      <c r="F7898" s="3">
        <v>5</v>
      </c>
      <c r="G7898" s="3">
        <v>327.20999999999998</v>
      </c>
      <c r="H7898" s="3">
        <v>0.05</v>
      </c>
      <c r="I7898" s="2" t="s">
        <v>21</v>
      </c>
      <c r="J7898" s="2" t="s">
        <v>16</v>
      </c>
      <c r="K7898" s="3">
        <v>1554.25</v>
      </c>
    </row>
    <row r="7899" spans="1:11" ht="15.75" customHeight="1" x14ac:dyDescent="0.35">
      <c r="A7899" s="2" t="s">
        <v>7935</v>
      </c>
      <c r="B7899" s="26">
        <v>45256.041666666657</v>
      </c>
      <c r="C7899" s="2" t="s">
        <v>55</v>
      </c>
      <c r="D7899" s="2" t="s">
        <v>19</v>
      </c>
      <c r="E7899" s="2" t="s">
        <v>45</v>
      </c>
      <c r="F7899" s="3">
        <v>6</v>
      </c>
      <c r="G7899" s="3">
        <v>259.31</v>
      </c>
      <c r="H7899" s="3">
        <v>0.05</v>
      </c>
      <c r="I7899" s="2" t="s">
        <v>21</v>
      </c>
      <c r="J7899" s="2" t="s">
        <v>27</v>
      </c>
      <c r="K7899" s="3">
        <v>1478.07</v>
      </c>
    </row>
    <row r="7900" spans="1:11" ht="15.75" customHeight="1" x14ac:dyDescent="0.35">
      <c r="A7900" s="2" t="s">
        <v>7936</v>
      </c>
      <c r="B7900" s="26">
        <v>45256.083333333343</v>
      </c>
      <c r="C7900" s="2" t="s">
        <v>55</v>
      </c>
      <c r="D7900" s="2" t="s">
        <v>19</v>
      </c>
      <c r="E7900" s="2" t="s">
        <v>20</v>
      </c>
      <c r="F7900" s="3">
        <v>5</v>
      </c>
      <c r="G7900" s="3">
        <v>346.04</v>
      </c>
      <c r="H7900" s="3">
        <v>0.05</v>
      </c>
      <c r="I7900" s="2" t="s">
        <v>41</v>
      </c>
      <c r="J7900" s="2" t="s">
        <v>22</v>
      </c>
      <c r="K7900" s="3">
        <v>1643.69</v>
      </c>
    </row>
    <row r="7901" spans="1:11" ht="15.75" customHeight="1" x14ac:dyDescent="0.35">
      <c r="A7901" s="2" t="s">
        <v>7937</v>
      </c>
      <c r="B7901" s="26">
        <v>45256.125</v>
      </c>
      <c r="C7901" s="2" t="s">
        <v>35</v>
      </c>
      <c r="D7901" s="2" t="s">
        <v>19</v>
      </c>
      <c r="E7901" s="2" t="s">
        <v>32</v>
      </c>
      <c r="F7901" s="3">
        <v>1</v>
      </c>
      <c r="G7901" s="3">
        <v>245.18</v>
      </c>
      <c r="H7901" s="3">
        <v>0.05</v>
      </c>
      <c r="I7901" s="2" t="s">
        <v>15</v>
      </c>
      <c r="J7901" s="2" t="s">
        <v>22</v>
      </c>
      <c r="K7901" s="3">
        <v>232.92</v>
      </c>
    </row>
    <row r="7902" spans="1:11" ht="15.75" customHeight="1" x14ac:dyDescent="0.35">
      <c r="A7902" s="2" t="s">
        <v>7938</v>
      </c>
      <c r="B7902" s="26">
        <v>45256.166666666657</v>
      </c>
      <c r="C7902" s="2" t="s">
        <v>35</v>
      </c>
      <c r="D7902" s="2" t="s">
        <v>37</v>
      </c>
      <c r="E7902" s="2" t="s">
        <v>38</v>
      </c>
      <c r="F7902" s="3">
        <v>7</v>
      </c>
      <c r="G7902" s="3">
        <v>267.19</v>
      </c>
      <c r="H7902" s="3">
        <v>0.15</v>
      </c>
      <c r="I7902" s="2" t="s">
        <v>21</v>
      </c>
      <c r="J7902" s="2" t="s">
        <v>16</v>
      </c>
      <c r="K7902" s="3">
        <v>1589.78</v>
      </c>
    </row>
    <row r="7903" spans="1:11" ht="15.75" customHeight="1" x14ac:dyDescent="0.35">
      <c r="A7903" s="2" t="s">
        <v>7939</v>
      </c>
      <c r="B7903" s="26">
        <v>45256.208333333343</v>
      </c>
      <c r="C7903" s="2" t="s">
        <v>55</v>
      </c>
      <c r="D7903" s="2" t="s">
        <v>29</v>
      </c>
      <c r="E7903" s="2" t="s">
        <v>48</v>
      </c>
      <c r="F7903" s="3">
        <v>3</v>
      </c>
      <c r="G7903" s="3">
        <v>470.68</v>
      </c>
      <c r="H7903" s="3">
        <v>0.1</v>
      </c>
      <c r="I7903" s="2" t="s">
        <v>21</v>
      </c>
      <c r="J7903" s="2" t="s">
        <v>22</v>
      </c>
      <c r="K7903" s="3">
        <v>1270.8399999999999</v>
      </c>
    </row>
    <row r="7904" spans="1:11" ht="15.75" customHeight="1" x14ac:dyDescent="0.35">
      <c r="A7904" s="2" t="s">
        <v>7940</v>
      </c>
      <c r="B7904" s="26">
        <v>45256.25</v>
      </c>
      <c r="C7904" s="2" t="s">
        <v>24</v>
      </c>
      <c r="D7904" s="2" t="s">
        <v>37</v>
      </c>
      <c r="E7904" s="2" t="s">
        <v>38</v>
      </c>
      <c r="F7904" s="3">
        <v>7</v>
      </c>
      <c r="G7904" s="3">
        <v>197.63</v>
      </c>
      <c r="H7904" s="3">
        <v>0.05</v>
      </c>
      <c r="I7904" s="2" t="s">
        <v>21</v>
      </c>
      <c r="J7904" s="2" t="s">
        <v>27</v>
      </c>
      <c r="K7904" s="3">
        <v>1314.24</v>
      </c>
    </row>
    <row r="7905" spans="1:11" ht="15.75" customHeight="1" x14ac:dyDescent="0.35">
      <c r="A7905" s="2" t="s">
        <v>7941</v>
      </c>
      <c r="B7905" s="26">
        <v>45256.291666666657</v>
      </c>
      <c r="C7905" s="2" t="s">
        <v>35</v>
      </c>
      <c r="D7905" s="2" t="s">
        <v>13</v>
      </c>
      <c r="E7905" s="2" t="s">
        <v>14</v>
      </c>
      <c r="F7905" s="3">
        <v>5</v>
      </c>
      <c r="G7905" s="3">
        <v>379.08</v>
      </c>
      <c r="H7905" s="3">
        <v>0.15</v>
      </c>
      <c r="I7905" s="2" t="s">
        <v>21</v>
      </c>
      <c r="J7905" s="2" t="s">
        <v>16</v>
      </c>
      <c r="K7905" s="3">
        <v>1611.09</v>
      </c>
    </row>
    <row r="7906" spans="1:11" ht="15.75" customHeight="1" x14ac:dyDescent="0.35">
      <c r="A7906" s="2" t="s">
        <v>7942</v>
      </c>
      <c r="B7906" s="26">
        <v>45256.333333333343</v>
      </c>
      <c r="C7906" s="2" t="s">
        <v>18</v>
      </c>
      <c r="D7906" s="2" t="s">
        <v>37</v>
      </c>
      <c r="E7906" s="2" t="s">
        <v>68</v>
      </c>
      <c r="F7906" s="3">
        <v>3</v>
      </c>
      <c r="G7906" s="3">
        <v>170.66</v>
      </c>
      <c r="H7906" s="3">
        <v>0.05</v>
      </c>
      <c r="I7906" s="2" t="s">
        <v>21</v>
      </c>
      <c r="J7906" s="2" t="s">
        <v>16</v>
      </c>
      <c r="K7906" s="3">
        <v>486.38</v>
      </c>
    </row>
    <row r="7907" spans="1:11" ht="15.75" customHeight="1" x14ac:dyDescent="0.35">
      <c r="A7907" s="2" t="s">
        <v>7943</v>
      </c>
      <c r="B7907" s="26">
        <v>45256.375</v>
      </c>
      <c r="C7907" s="2" t="s">
        <v>12</v>
      </c>
      <c r="D7907" s="2" t="s">
        <v>13</v>
      </c>
      <c r="E7907" s="2" t="s">
        <v>43</v>
      </c>
      <c r="F7907" s="3">
        <v>6</v>
      </c>
      <c r="G7907" s="3">
        <v>169.27</v>
      </c>
      <c r="H7907" s="3">
        <v>0.05</v>
      </c>
      <c r="I7907" s="2" t="s">
        <v>15</v>
      </c>
      <c r="J7907" s="2" t="s">
        <v>27</v>
      </c>
      <c r="K7907" s="3">
        <v>964.84</v>
      </c>
    </row>
    <row r="7908" spans="1:11" ht="15.75" customHeight="1" x14ac:dyDescent="0.35">
      <c r="A7908" s="2" t="s">
        <v>7944</v>
      </c>
      <c r="B7908" s="26">
        <v>45256.416666666657</v>
      </c>
      <c r="C7908" s="2" t="s">
        <v>35</v>
      </c>
      <c r="D7908" s="2" t="s">
        <v>19</v>
      </c>
      <c r="E7908" s="2" t="s">
        <v>20</v>
      </c>
      <c r="F7908" s="3">
        <v>1</v>
      </c>
      <c r="G7908" s="3">
        <v>463.7</v>
      </c>
      <c r="H7908" s="3">
        <v>0.1</v>
      </c>
      <c r="I7908" s="2" t="s">
        <v>15</v>
      </c>
      <c r="J7908" s="2" t="s">
        <v>33</v>
      </c>
      <c r="K7908" s="3">
        <v>417.33</v>
      </c>
    </row>
    <row r="7909" spans="1:11" ht="15.75" customHeight="1" x14ac:dyDescent="0.35">
      <c r="A7909" s="2" t="s">
        <v>7945</v>
      </c>
      <c r="B7909" s="26">
        <v>45256.458333333343</v>
      </c>
      <c r="C7909" s="2" t="s">
        <v>55</v>
      </c>
      <c r="D7909" s="2" t="s">
        <v>29</v>
      </c>
      <c r="E7909" s="2" t="s">
        <v>48</v>
      </c>
      <c r="F7909" s="3">
        <v>6</v>
      </c>
      <c r="G7909" s="3">
        <v>350.84</v>
      </c>
      <c r="H7909" s="3">
        <v>0.05</v>
      </c>
      <c r="I7909" s="2" t="s">
        <v>41</v>
      </c>
      <c r="J7909" s="2" t="s">
        <v>27</v>
      </c>
      <c r="K7909" s="3">
        <v>1999.79</v>
      </c>
    </row>
    <row r="7910" spans="1:11" ht="15.75" customHeight="1" x14ac:dyDescent="0.35">
      <c r="A7910" s="2" t="s">
        <v>7946</v>
      </c>
      <c r="B7910" s="26">
        <v>45256.5</v>
      </c>
      <c r="C7910" s="2" t="s">
        <v>24</v>
      </c>
      <c r="D7910" s="2" t="s">
        <v>37</v>
      </c>
      <c r="E7910" s="2" t="s">
        <v>38</v>
      </c>
      <c r="F7910" s="3">
        <v>4</v>
      </c>
      <c r="G7910" s="3">
        <v>464.83</v>
      </c>
      <c r="H7910" s="3">
        <v>0.15</v>
      </c>
      <c r="I7910" s="2" t="s">
        <v>21</v>
      </c>
      <c r="J7910" s="2" t="s">
        <v>27</v>
      </c>
      <c r="K7910" s="3">
        <v>1580.42</v>
      </c>
    </row>
    <row r="7911" spans="1:11" ht="15.75" customHeight="1" x14ac:dyDescent="0.35">
      <c r="A7911" s="2" t="s">
        <v>7947</v>
      </c>
      <c r="B7911" s="26">
        <v>45256.541666666657</v>
      </c>
      <c r="C7911" s="2" t="s">
        <v>12</v>
      </c>
      <c r="D7911" s="2" t="s">
        <v>29</v>
      </c>
      <c r="E7911" s="2" t="s">
        <v>30</v>
      </c>
      <c r="F7911" s="3">
        <v>4</v>
      </c>
      <c r="G7911" s="3">
        <v>497.32</v>
      </c>
      <c r="H7911" s="3">
        <v>0.15</v>
      </c>
      <c r="I7911" s="2" t="s">
        <v>41</v>
      </c>
      <c r="J7911" s="2" t="s">
        <v>22</v>
      </c>
      <c r="K7911" s="3">
        <v>1690.89</v>
      </c>
    </row>
    <row r="7912" spans="1:11" ht="15.75" customHeight="1" x14ac:dyDescent="0.35">
      <c r="A7912" s="2" t="s">
        <v>7948</v>
      </c>
      <c r="B7912" s="26">
        <v>45256.583333333343</v>
      </c>
      <c r="C7912" s="2" t="s">
        <v>35</v>
      </c>
      <c r="D7912" s="2" t="s">
        <v>19</v>
      </c>
      <c r="E7912" s="2" t="s">
        <v>45</v>
      </c>
      <c r="F7912" s="3">
        <v>5</v>
      </c>
      <c r="G7912" s="3">
        <v>5.0999999999999996</v>
      </c>
      <c r="H7912" s="3">
        <v>0</v>
      </c>
      <c r="I7912" s="2" t="s">
        <v>15</v>
      </c>
      <c r="J7912" s="2" t="s">
        <v>22</v>
      </c>
      <c r="K7912" s="3">
        <v>25.5</v>
      </c>
    </row>
    <row r="7913" spans="1:11" ht="15.75" customHeight="1" x14ac:dyDescent="0.35">
      <c r="A7913" s="2" t="s">
        <v>7949</v>
      </c>
      <c r="B7913" s="26">
        <v>45256.625</v>
      </c>
      <c r="C7913" s="2" t="s">
        <v>24</v>
      </c>
      <c r="D7913" s="2" t="s">
        <v>29</v>
      </c>
      <c r="E7913" s="2" t="s">
        <v>30</v>
      </c>
      <c r="F7913" s="3">
        <v>9</v>
      </c>
      <c r="G7913" s="3">
        <v>491.66</v>
      </c>
      <c r="H7913" s="3">
        <v>0.2</v>
      </c>
      <c r="I7913" s="2" t="s">
        <v>15</v>
      </c>
      <c r="J7913" s="2" t="s">
        <v>22</v>
      </c>
      <c r="K7913" s="3">
        <v>3539.95</v>
      </c>
    </row>
    <row r="7914" spans="1:11" ht="15.75" customHeight="1" x14ac:dyDescent="0.35">
      <c r="A7914" s="2" t="s">
        <v>7950</v>
      </c>
      <c r="B7914" s="26">
        <v>45256.666666666657</v>
      </c>
      <c r="C7914" s="2" t="s">
        <v>24</v>
      </c>
      <c r="D7914" s="2" t="s">
        <v>19</v>
      </c>
      <c r="E7914" s="2" t="s">
        <v>45</v>
      </c>
      <c r="F7914" s="3">
        <v>1</v>
      </c>
      <c r="G7914" s="3">
        <v>54.93</v>
      </c>
      <c r="H7914" s="3">
        <v>0.05</v>
      </c>
      <c r="I7914" s="2" t="s">
        <v>41</v>
      </c>
      <c r="J7914" s="2" t="s">
        <v>33</v>
      </c>
      <c r="K7914" s="3">
        <v>52.18</v>
      </c>
    </row>
    <row r="7915" spans="1:11" ht="15.75" customHeight="1" x14ac:dyDescent="0.35">
      <c r="A7915" s="2" t="s">
        <v>7951</v>
      </c>
      <c r="B7915" s="26">
        <v>45256.708333333343</v>
      </c>
      <c r="C7915" s="2" t="s">
        <v>24</v>
      </c>
      <c r="D7915" s="2" t="s">
        <v>13</v>
      </c>
      <c r="E7915" s="2" t="s">
        <v>43</v>
      </c>
      <c r="F7915" s="3">
        <v>3</v>
      </c>
      <c r="G7915" s="3">
        <v>39.85</v>
      </c>
      <c r="H7915" s="3">
        <v>0.05</v>
      </c>
      <c r="I7915" s="2" t="s">
        <v>15</v>
      </c>
      <c r="J7915" s="2" t="s">
        <v>27</v>
      </c>
      <c r="K7915" s="3">
        <v>113.57</v>
      </c>
    </row>
    <row r="7916" spans="1:11" ht="15.75" customHeight="1" x14ac:dyDescent="0.35">
      <c r="A7916" s="2" t="s">
        <v>7952</v>
      </c>
      <c r="B7916" s="26">
        <v>45256.75</v>
      </c>
      <c r="C7916" s="2" t="s">
        <v>55</v>
      </c>
      <c r="D7916" s="2" t="s">
        <v>25</v>
      </c>
      <c r="E7916" s="2" t="s">
        <v>26</v>
      </c>
      <c r="F7916" s="3">
        <v>4</v>
      </c>
      <c r="G7916" s="3">
        <v>385.07</v>
      </c>
      <c r="H7916" s="3">
        <v>0.15</v>
      </c>
      <c r="I7916" s="2" t="s">
        <v>21</v>
      </c>
      <c r="J7916" s="2" t="s">
        <v>22</v>
      </c>
      <c r="K7916" s="3">
        <v>1309.24</v>
      </c>
    </row>
    <row r="7917" spans="1:11" ht="15.75" customHeight="1" x14ac:dyDescent="0.35">
      <c r="A7917" s="2" t="s">
        <v>7953</v>
      </c>
      <c r="B7917" s="26">
        <v>45256.791666666657</v>
      </c>
      <c r="C7917" s="2" t="s">
        <v>18</v>
      </c>
      <c r="D7917" s="2" t="s">
        <v>19</v>
      </c>
      <c r="E7917" s="2" t="s">
        <v>45</v>
      </c>
      <c r="F7917" s="3">
        <v>2</v>
      </c>
      <c r="G7917" s="3">
        <v>178.34</v>
      </c>
      <c r="H7917" s="3">
        <v>0.05</v>
      </c>
      <c r="I7917" s="2" t="s">
        <v>21</v>
      </c>
      <c r="J7917" s="2" t="s">
        <v>33</v>
      </c>
      <c r="K7917" s="3">
        <v>338.85</v>
      </c>
    </row>
    <row r="7918" spans="1:11" ht="15.75" customHeight="1" x14ac:dyDescent="0.35">
      <c r="A7918" s="2" t="s">
        <v>7954</v>
      </c>
      <c r="B7918" s="26">
        <v>45256.833333333343</v>
      </c>
      <c r="C7918" s="2" t="s">
        <v>24</v>
      </c>
      <c r="D7918" s="2" t="s">
        <v>29</v>
      </c>
      <c r="E7918" s="2" t="s">
        <v>48</v>
      </c>
      <c r="F7918" s="3">
        <v>9</v>
      </c>
      <c r="G7918" s="3">
        <v>459.32</v>
      </c>
      <c r="H7918" s="3">
        <v>0.15</v>
      </c>
      <c r="I7918" s="2" t="s">
        <v>15</v>
      </c>
      <c r="J7918" s="2" t="s">
        <v>22</v>
      </c>
      <c r="K7918" s="3">
        <v>3513.8</v>
      </c>
    </row>
    <row r="7919" spans="1:11" ht="15.75" customHeight="1" x14ac:dyDescent="0.35">
      <c r="A7919" s="2" t="s">
        <v>7955</v>
      </c>
      <c r="B7919" s="26">
        <v>45256.875</v>
      </c>
      <c r="C7919" s="2" t="s">
        <v>12</v>
      </c>
      <c r="D7919" s="2" t="s">
        <v>19</v>
      </c>
      <c r="E7919" s="2" t="s">
        <v>45</v>
      </c>
      <c r="F7919" s="3">
        <v>7</v>
      </c>
      <c r="G7919" s="3">
        <v>274.52999999999997</v>
      </c>
      <c r="H7919" s="3">
        <v>0</v>
      </c>
      <c r="I7919" s="2" t="s">
        <v>21</v>
      </c>
      <c r="J7919" s="2" t="s">
        <v>27</v>
      </c>
      <c r="K7919" s="3">
        <v>1921.71</v>
      </c>
    </row>
    <row r="7920" spans="1:11" ht="15.75" customHeight="1" x14ac:dyDescent="0.35">
      <c r="A7920" s="2" t="s">
        <v>7956</v>
      </c>
      <c r="B7920" s="26">
        <v>45256.916666666657</v>
      </c>
      <c r="C7920" s="2" t="s">
        <v>35</v>
      </c>
      <c r="D7920" s="2" t="s">
        <v>19</v>
      </c>
      <c r="E7920" s="2" t="s">
        <v>20</v>
      </c>
      <c r="F7920" s="3">
        <v>1</v>
      </c>
      <c r="G7920" s="3">
        <v>196.13</v>
      </c>
      <c r="H7920" s="3">
        <v>0.05</v>
      </c>
      <c r="I7920" s="2" t="s">
        <v>41</v>
      </c>
      <c r="J7920" s="2" t="s">
        <v>27</v>
      </c>
      <c r="K7920" s="3">
        <v>186.32</v>
      </c>
    </row>
    <row r="7921" spans="1:11" ht="15.75" customHeight="1" x14ac:dyDescent="0.35">
      <c r="A7921" s="2" t="s">
        <v>7957</v>
      </c>
      <c r="B7921" s="26">
        <v>45256.958333333343</v>
      </c>
      <c r="C7921" s="2" t="s">
        <v>12</v>
      </c>
      <c r="D7921" s="2" t="s">
        <v>37</v>
      </c>
      <c r="E7921" s="2" t="s">
        <v>38</v>
      </c>
      <c r="F7921" s="3">
        <v>9</v>
      </c>
      <c r="G7921" s="3">
        <v>41.35</v>
      </c>
      <c r="H7921" s="3">
        <v>0</v>
      </c>
      <c r="I7921" s="2" t="s">
        <v>15</v>
      </c>
      <c r="J7921" s="2" t="s">
        <v>27</v>
      </c>
      <c r="K7921" s="3">
        <v>372.15</v>
      </c>
    </row>
    <row r="7922" spans="1:11" ht="15.75" customHeight="1" x14ac:dyDescent="0.35">
      <c r="A7922" s="2" t="s">
        <v>7958</v>
      </c>
      <c r="B7922" s="26">
        <v>45257</v>
      </c>
      <c r="C7922" s="2" t="s">
        <v>55</v>
      </c>
      <c r="D7922" s="2" t="s">
        <v>37</v>
      </c>
      <c r="E7922" s="2" t="s">
        <v>38</v>
      </c>
      <c r="F7922" s="3">
        <v>6</v>
      </c>
      <c r="G7922" s="3">
        <v>234.99</v>
      </c>
      <c r="H7922" s="3">
        <v>0</v>
      </c>
      <c r="I7922" s="2" t="s">
        <v>41</v>
      </c>
      <c r="J7922" s="2" t="s">
        <v>16</v>
      </c>
      <c r="K7922" s="3">
        <v>1409.94</v>
      </c>
    </row>
    <row r="7923" spans="1:11" ht="15.75" customHeight="1" x14ac:dyDescent="0.35">
      <c r="A7923" s="2" t="s">
        <v>7959</v>
      </c>
      <c r="B7923" s="26">
        <v>45257.041666666657</v>
      </c>
      <c r="C7923" s="2" t="s">
        <v>55</v>
      </c>
      <c r="D7923" s="2" t="s">
        <v>13</v>
      </c>
      <c r="E7923" s="2" t="s">
        <v>43</v>
      </c>
      <c r="F7923" s="3">
        <v>2</v>
      </c>
      <c r="G7923" s="3">
        <v>142.56</v>
      </c>
      <c r="H7923" s="3">
        <v>0.2</v>
      </c>
      <c r="I7923" s="2" t="s">
        <v>15</v>
      </c>
      <c r="J7923" s="2" t="s">
        <v>27</v>
      </c>
      <c r="K7923" s="3">
        <v>228.1</v>
      </c>
    </row>
    <row r="7924" spans="1:11" ht="15.75" customHeight="1" x14ac:dyDescent="0.35">
      <c r="A7924" s="2" t="s">
        <v>7960</v>
      </c>
      <c r="B7924" s="26">
        <v>45257.083333333343</v>
      </c>
      <c r="C7924" s="2" t="s">
        <v>12</v>
      </c>
      <c r="D7924" s="2" t="s">
        <v>29</v>
      </c>
      <c r="E7924" s="2" t="s">
        <v>30</v>
      </c>
      <c r="F7924" s="3">
        <v>1</v>
      </c>
      <c r="G7924" s="3">
        <v>42.92</v>
      </c>
      <c r="H7924" s="3">
        <v>0.15</v>
      </c>
      <c r="I7924" s="2" t="s">
        <v>21</v>
      </c>
      <c r="J7924" s="2" t="s">
        <v>27</v>
      </c>
      <c r="K7924" s="3">
        <v>36.479999999999997</v>
      </c>
    </row>
    <row r="7925" spans="1:11" ht="15.75" customHeight="1" x14ac:dyDescent="0.35">
      <c r="A7925" s="2" t="s">
        <v>7961</v>
      </c>
      <c r="B7925" s="26">
        <v>45257.125</v>
      </c>
      <c r="C7925" s="2" t="s">
        <v>18</v>
      </c>
      <c r="D7925" s="2" t="s">
        <v>29</v>
      </c>
      <c r="E7925" s="2" t="s">
        <v>30</v>
      </c>
      <c r="F7925" s="3">
        <v>6</v>
      </c>
      <c r="G7925" s="3">
        <v>336.84</v>
      </c>
      <c r="H7925" s="3">
        <v>0</v>
      </c>
      <c r="I7925" s="2" t="s">
        <v>21</v>
      </c>
      <c r="J7925" s="2" t="s">
        <v>22</v>
      </c>
      <c r="K7925" s="3">
        <v>2021.04</v>
      </c>
    </row>
    <row r="7926" spans="1:11" ht="15.75" customHeight="1" x14ac:dyDescent="0.35">
      <c r="A7926" s="2" t="s">
        <v>7962</v>
      </c>
      <c r="B7926" s="26">
        <v>45257.166666666657</v>
      </c>
      <c r="C7926" s="2" t="s">
        <v>55</v>
      </c>
      <c r="D7926" s="2" t="s">
        <v>25</v>
      </c>
      <c r="E7926" s="2" t="s">
        <v>26</v>
      </c>
      <c r="F7926" s="3">
        <v>7</v>
      </c>
      <c r="G7926" s="3">
        <v>488.78</v>
      </c>
      <c r="H7926" s="3">
        <v>0.15</v>
      </c>
      <c r="I7926" s="2" t="s">
        <v>21</v>
      </c>
      <c r="J7926" s="2" t="s">
        <v>16</v>
      </c>
      <c r="K7926" s="3">
        <v>2908.24</v>
      </c>
    </row>
    <row r="7927" spans="1:11" ht="15.75" customHeight="1" x14ac:dyDescent="0.35">
      <c r="A7927" s="2" t="s">
        <v>7963</v>
      </c>
      <c r="B7927" s="26">
        <v>45257.208333333343</v>
      </c>
      <c r="C7927" s="2" t="s">
        <v>55</v>
      </c>
      <c r="D7927" s="2" t="s">
        <v>29</v>
      </c>
      <c r="E7927" s="2" t="s">
        <v>30</v>
      </c>
      <c r="F7927" s="3">
        <v>6</v>
      </c>
      <c r="G7927" s="3">
        <v>192.56</v>
      </c>
      <c r="H7927" s="3">
        <v>0.2</v>
      </c>
      <c r="I7927" s="2" t="s">
        <v>21</v>
      </c>
      <c r="J7927" s="2" t="s">
        <v>22</v>
      </c>
      <c r="K7927" s="3">
        <v>924.29</v>
      </c>
    </row>
    <row r="7928" spans="1:11" ht="15.75" customHeight="1" x14ac:dyDescent="0.35">
      <c r="A7928" s="2" t="s">
        <v>7964</v>
      </c>
      <c r="B7928" s="26">
        <v>45257.25</v>
      </c>
      <c r="C7928" s="2" t="s">
        <v>12</v>
      </c>
      <c r="D7928" s="2" t="s">
        <v>13</v>
      </c>
      <c r="E7928" s="2" t="s">
        <v>43</v>
      </c>
      <c r="F7928" s="3">
        <v>7</v>
      </c>
      <c r="G7928" s="3">
        <v>152.15</v>
      </c>
      <c r="H7928" s="3">
        <v>0.15</v>
      </c>
      <c r="I7928" s="2" t="s">
        <v>41</v>
      </c>
      <c r="J7928" s="2" t="s">
        <v>33</v>
      </c>
      <c r="K7928" s="3">
        <v>905.29</v>
      </c>
    </row>
    <row r="7929" spans="1:11" ht="15.75" customHeight="1" x14ac:dyDescent="0.35">
      <c r="A7929" s="2" t="s">
        <v>7965</v>
      </c>
      <c r="B7929" s="26">
        <v>45257.291666666657</v>
      </c>
      <c r="C7929" s="2" t="s">
        <v>55</v>
      </c>
      <c r="D7929" s="2" t="s">
        <v>19</v>
      </c>
      <c r="E7929" s="2" t="s">
        <v>45</v>
      </c>
      <c r="F7929" s="3">
        <v>6</v>
      </c>
      <c r="G7929" s="3">
        <v>49.53</v>
      </c>
      <c r="H7929" s="3">
        <v>0.2</v>
      </c>
      <c r="I7929" s="2" t="s">
        <v>41</v>
      </c>
      <c r="J7929" s="2" t="s">
        <v>33</v>
      </c>
      <c r="K7929" s="3">
        <v>237.74</v>
      </c>
    </row>
    <row r="7930" spans="1:11" ht="15.75" customHeight="1" x14ac:dyDescent="0.35">
      <c r="A7930" s="2" t="s">
        <v>7966</v>
      </c>
      <c r="B7930" s="26">
        <v>45257.333333333343</v>
      </c>
      <c r="C7930" s="2" t="s">
        <v>18</v>
      </c>
      <c r="D7930" s="2" t="s">
        <v>25</v>
      </c>
      <c r="E7930" s="2" t="s">
        <v>26</v>
      </c>
      <c r="F7930" s="3">
        <v>8</v>
      </c>
      <c r="G7930" s="3">
        <v>115.46</v>
      </c>
      <c r="H7930" s="3">
        <v>0.05</v>
      </c>
      <c r="I7930" s="2" t="s">
        <v>15</v>
      </c>
      <c r="J7930" s="2" t="s">
        <v>16</v>
      </c>
      <c r="K7930" s="3">
        <v>877.5</v>
      </c>
    </row>
    <row r="7931" spans="1:11" ht="15.75" customHeight="1" x14ac:dyDescent="0.35">
      <c r="A7931" s="2" t="s">
        <v>7967</v>
      </c>
      <c r="B7931" s="26">
        <v>45257.375</v>
      </c>
      <c r="C7931" s="2" t="s">
        <v>18</v>
      </c>
      <c r="D7931" s="2" t="s">
        <v>13</v>
      </c>
      <c r="E7931" s="2" t="s">
        <v>43</v>
      </c>
      <c r="F7931" s="3">
        <v>2</v>
      </c>
      <c r="G7931" s="3">
        <v>146.06</v>
      </c>
      <c r="H7931" s="3">
        <v>0.2</v>
      </c>
      <c r="I7931" s="2" t="s">
        <v>21</v>
      </c>
      <c r="J7931" s="2" t="s">
        <v>27</v>
      </c>
      <c r="K7931" s="3">
        <v>233.7</v>
      </c>
    </row>
    <row r="7932" spans="1:11" ht="15.75" customHeight="1" x14ac:dyDescent="0.35">
      <c r="A7932" s="2" t="s">
        <v>7968</v>
      </c>
      <c r="B7932" s="26">
        <v>45257.416666666657</v>
      </c>
      <c r="C7932" s="2" t="s">
        <v>18</v>
      </c>
      <c r="D7932" s="2" t="s">
        <v>19</v>
      </c>
      <c r="E7932" s="2" t="s">
        <v>32</v>
      </c>
      <c r="F7932" s="3">
        <v>9</v>
      </c>
      <c r="G7932" s="3">
        <v>175.37</v>
      </c>
      <c r="H7932" s="3">
        <v>0.2</v>
      </c>
      <c r="I7932" s="2" t="s">
        <v>21</v>
      </c>
      <c r="J7932" s="2" t="s">
        <v>16</v>
      </c>
      <c r="K7932" s="3">
        <v>1262.6600000000001</v>
      </c>
    </row>
    <row r="7933" spans="1:11" ht="15.75" customHeight="1" x14ac:dyDescent="0.35">
      <c r="A7933" s="2" t="s">
        <v>7969</v>
      </c>
      <c r="B7933" s="26">
        <v>45257.458333333343</v>
      </c>
      <c r="C7933" s="2" t="s">
        <v>35</v>
      </c>
      <c r="D7933" s="2" t="s">
        <v>13</v>
      </c>
      <c r="E7933" s="2" t="s">
        <v>14</v>
      </c>
      <c r="F7933" s="3">
        <v>9</v>
      </c>
      <c r="G7933" s="3">
        <v>318.81</v>
      </c>
      <c r="H7933" s="3">
        <v>0.2</v>
      </c>
      <c r="I7933" s="2" t="s">
        <v>41</v>
      </c>
      <c r="J7933" s="2" t="s">
        <v>27</v>
      </c>
      <c r="K7933" s="3">
        <v>2295.4299999999998</v>
      </c>
    </row>
    <row r="7934" spans="1:11" ht="15.75" customHeight="1" x14ac:dyDescent="0.35">
      <c r="A7934" s="2" t="s">
        <v>7970</v>
      </c>
      <c r="B7934" s="26">
        <v>45257.5</v>
      </c>
      <c r="C7934" s="2" t="s">
        <v>18</v>
      </c>
      <c r="D7934" s="2" t="s">
        <v>29</v>
      </c>
      <c r="E7934" s="2" t="s">
        <v>30</v>
      </c>
      <c r="F7934" s="3">
        <v>9</v>
      </c>
      <c r="G7934" s="3">
        <v>61.86</v>
      </c>
      <c r="H7934" s="3">
        <v>0.1</v>
      </c>
      <c r="I7934" s="2" t="s">
        <v>21</v>
      </c>
      <c r="J7934" s="2" t="s">
        <v>33</v>
      </c>
      <c r="K7934" s="3">
        <v>501.07</v>
      </c>
    </row>
    <row r="7935" spans="1:11" ht="15.75" customHeight="1" x14ac:dyDescent="0.35">
      <c r="A7935" s="2" t="s">
        <v>7971</v>
      </c>
      <c r="B7935" s="26">
        <v>45257.541666666657</v>
      </c>
      <c r="C7935" s="2" t="s">
        <v>18</v>
      </c>
      <c r="D7935" s="2" t="s">
        <v>29</v>
      </c>
      <c r="E7935" s="2" t="s">
        <v>48</v>
      </c>
      <c r="F7935" s="3">
        <v>7</v>
      </c>
      <c r="G7935" s="3">
        <v>33.92</v>
      </c>
      <c r="H7935" s="3">
        <v>0</v>
      </c>
      <c r="I7935" s="2" t="s">
        <v>21</v>
      </c>
      <c r="J7935" s="2" t="s">
        <v>33</v>
      </c>
      <c r="K7935" s="3">
        <v>237.44</v>
      </c>
    </row>
    <row r="7936" spans="1:11" ht="15.75" customHeight="1" x14ac:dyDescent="0.35">
      <c r="A7936" s="2" t="s">
        <v>7972</v>
      </c>
      <c r="B7936" s="26">
        <v>45257.583333333343</v>
      </c>
      <c r="C7936" s="2" t="s">
        <v>35</v>
      </c>
      <c r="D7936" s="2" t="s">
        <v>37</v>
      </c>
      <c r="E7936" s="2" t="s">
        <v>38</v>
      </c>
      <c r="F7936" s="3">
        <v>9</v>
      </c>
      <c r="G7936" s="3">
        <v>465.64</v>
      </c>
      <c r="H7936" s="3">
        <v>0.15</v>
      </c>
      <c r="I7936" s="2" t="s">
        <v>21</v>
      </c>
      <c r="J7936" s="2" t="s">
        <v>16</v>
      </c>
      <c r="K7936" s="3">
        <v>3562.15</v>
      </c>
    </row>
    <row r="7937" spans="1:11" ht="15.75" customHeight="1" x14ac:dyDescent="0.35">
      <c r="A7937" s="2" t="s">
        <v>7973</v>
      </c>
      <c r="B7937" s="26">
        <v>45257.625</v>
      </c>
      <c r="C7937" s="2" t="s">
        <v>24</v>
      </c>
      <c r="D7937" s="2" t="s">
        <v>13</v>
      </c>
      <c r="E7937" s="2" t="s">
        <v>14</v>
      </c>
      <c r="F7937" s="3">
        <v>1</v>
      </c>
      <c r="G7937" s="3">
        <v>400.6</v>
      </c>
      <c r="H7937" s="3">
        <v>0.15</v>
      </c>
      <c r="I7937" s="2" t="s">
        <v>41</v>
      </c>
      <c r="J7937" s="2" t="s">
        <v>22</v>
      </c>
      <c r="K7937" s="3">
        <v>340.51</v>
      </c>
    </row>
    <row r="7938" spans="1:11" ht="15.75" customHeight="1" x14ac:dyDescent="0.35">
      <c r="A7938" s="2" t="s">
        <v>7974</v>
      </c>
      <c r="B7938" s="26">
        <v>45257.666666666657</v>
      </c>
      <c r="C7938" s="2" t="s">
        <v>55</v>
      </c>
      <c r="D7938" s="2" t="s">
        <v>29</v>
      </c>
      <c r="E7938" s="2" t="s">
        <v>30</v>
      </c>
      <c r="F7938" s="3">
        <v>3</v>
      </c>
      <c r="G7938" s="3">
        <v>142.72</v>
      </c>
      <c r="H7938" s="3">
        <v>0.1</v>
      </c>
      <c r="I7938" s="2" t="s">
        <v>41</v>
      </c>
      <c r="J7938" s="2" t="s">
        <v>33</v>
      </c>
      <c r="K7938" s="3">
        <v>385.34</v>
      </c>
    </row>
    <row r="7939" spans="1:11" ht="15.75" customHeight="1" x14ac:dyDescent="0.35">
      <c r="A7939" s="2" t="s">
        <v>7975</v>
      </c>
      <c r="B7939" s="26">
        <v>45257.708333333343</v>
      </c>
      <c r="C7939" s="2" t="s">
        <v>18</v>
      </c>
      <c r="D7939" s="2" t="s">
        <v>37</v>
      </c>
      <c r="E7939" s="2" t="s">
        <v>68</v>
      </c>
      <c r="F7939" s="3">
        <v>2</v>
      </c>
      <c r="G7939" s="3">
        <v>321.2</v>
      </c>
      <c r="H7939" s="3">
        <v>0.05</v>
      </c>
      <c r="I7939" s="2" t="s">
        <v>21</v>
      </c>
      <c r="J7939" s="2" t="s">
        <v>16</v>
      </c>
      <c r="K7939" s="3">
        <v>610.28</v>
      </c>
    </row>
    <row r="7940" spans="1:11" ht="15.75" customHeight="1" x14ac:dyDescent="0.35">
      <c r="A7940" s="2" t="s">
        <v>7976</v>
      </c>
      <c r="B7940" s="26">
        <v>45257.75</v>
      </c>
      <c r="C7940" s="2" t="s">
        <v>55</v>
      </c>
      <c r="D7940" s="2" t="s">
        <v>13</v>
      </c>
      <c r="E7940" s="2" t="s">
        <v>43</v>
      </c>
      <c r="F7940" s="3">
        <v>1</v>
      </c>
      <c r="G7940" s="3">
        <v>298.27999999999997</v>
      </c>
      <c r="H7940" s="3">
        <v>0</v>
      </c>
      <c r="I7940" s="2" t="s">
        <v>41</v>
      </c>
      <c r="J7940" s="2" t="s">
        <v>16</v>
      </c>
      <c r="K7940" s="3">
        <v>298.27999999999997</v>
      </c>
    </row>
    <row r="7941" spans="1:11" ht="15.75" customHeight="1" x14ac:dyDescent="0.35">
      <c r="A7941" s="2" t="s">
        <v>7977</v>
      </c>
      <c r="B7941" s="26">
        <v>45257.791666666657</v>
      </c>
      <c r="C7941" s="2" t="s">
        <v>12</v>
      </c>
      <c r="D7941" s="2" t="s">
        <v>19</v>
      </c>
      <c r="E7941" s="2" t="s">
        <v>20</v>
      </c>
      <c r="F7941" s="3">
        <v>5</v>
      </c>
      <c r="G7941" s="3">
        <v>372.79</v>
      </c>
      <c r="H7941" s="3">
        <v>0</v>
      </c>
      <c r="I7941" s="2" t="s">
        <v>21</v>
      </c>
      <c r="J7941" s="2" t="s">
        <v>33</v>
      </c>
      <c r="K7941" s="3">
        <v>1863.95</v>
      </c>
    </row>
    <row r="7942" spans="1:11" ht="15.75" customHeight="1" x14ac:dyDescent="0.35">
      <c r="A7942" s="2" t="s">
        <v>7978</v>
      </c>
      <c r="B7942" s="26">
        <v>45257.833333333343</v>
      </c>
      <c r="C7942" s="2" t="s">
        <v>55</v>
      </c>
      <c r="D7942" s="2" t="s">
        <v>19</v>
      </c>
      <c r="E7942" s="2" t="s">
        <v>45</v>
      </c>
      <c r="F7942" s="3">
        <v>1</v>
      </c>
      <c r="G7942" s="3">
        <v>430.35</v>
      </c>
      <c r="H7942" s="3">
        <v>0</v>
      </c>
      <c r="I7942" s="2" t="s">
        <v>15</v>
      </c>
      <c r="J7942" s="2" t="s">
        <v>27</v>
      </c>
      <c r="K7942" s="3">
        <v>430.35</v>
      </c>
    </row>
    <row r="7943" spans="1:11" ht="15.75" customHeight="1" x14ac:dyDescent="0.35">
      <c r="A7943" s="2" t="s">
        <v>7979</v>
      </c>
      <c r="B7943" s="26">
        <v>45257.875</v>
      </c>
      <c r="C7943" s="2" t="s">
        <v>35</v>
      </c>
      <c r="D7943" s="2" t="s">
        <v>13</v>
      </c>
      <c r="E7943" s="2" t="s">
        <v>43</v>
      </c>
      <c r="F7943" s="3">
        <v>3</v>
      </c>
      <c r="G7943" s="3">
        <v>182.09</v>
      </c>
      <c r="H7943" s="3">
        <v>0</v>
      </c>
      <c r="I7943" s="2" t="s">
        <v>21</v>
      </c>
      <c r="J7943" s="2" t="s">
        <v>22</v>
      </c>
      <c r="K7943" s="3">
        <v>546.27</v>
      </c>
    </row>
    <row r="7944" spans="1:11" ht="15.75" customHeight="1" x14ac:dyDescent="0.35">
      <c r="A7944" s="2" t="s">
        <v>7980</v>
      </c>
      <c r="B7944" s="26">
        <v>45257.916666666657</v>
      </c>
      <c r="C7944" s="2" t="s">
        <v>55</v>
      </c>
      <c r="D7944" s="2" t="s">
        <v>29</v>
      </c>
      <c r="E7944" s="2" t="s">
        <v>48</v>
      </c>
      <c r="F7944" s="3">
        <v>6</v>
      </c>
      <c r="G7944" s="3">
        <v>332.11</v>
      </c>
      <c r="H7944" s="3">
        <v>0.1</v>
      </c>
      <c r="I7944" s="2" t="s">
        <v>21</v>
      </c>
      <c r="J7944" s="2" t="s">
        <v>22</v>
      </c>
      <c r="K7944" s="3">
        <v>1793.39</v>
      </c>
    </row>
    <row r="7945" spans="1:11" ht="15.75" customHeight="1" x14ac:dyDescent="0.35">
      <c r="A7945" s="2" t="s">
        <v>7981</v>
      </c>
      <c r="B7945" s="26">
        <v>45257.958333333343</v>
      </c>
      <c r="C7945" s="2" t="s">
        <v>55</v>
      </c>
      <c r="D7945" s="2" t="s">
        <v>25</v>
      </c>
      <c r="E7945" s="2" t="s">
        <v>26</v>
      </c>
      <c r="F7945" s="3">
        <v>6</v>
      </c>
      <c r="G7945" s="3">
        <v>402.01</v>
      </c>
      <c r="H7945" s="3">
        <v>0.15</v>
      </c>
      <c r="I7945" s="2" t="s">
        <v>15</v>
      </c>
      <c r="J7945" s="2" t="s">
        <v>27</v>
      </c>
      <c r="K7945" s="3">
        <v>2050.25</v>
      </c>
    </row>
    <row r="7946" spans="1:11" ht="15.75" customHeight="1" x14ac:dyDescent="0.35">
      <c r="A7946" s="2" t="s">
        <v>7982</v>
      </c>
      <c r="B7946" s="26">
        <v>45258</v>
      </c>
      <c r="C7946" s="2" t="s">
        <v>55</v>
      </c>
      <c r="D7946" s="2" t="s">
        <v>19</v>
      </c>
      <c r="E7946" s="2" t="s">
        <v>32</v>
      </c>
      <c r="F7946" s="3">
        <v>3</v>
      </c>
      <c r="G7946" s="3">
        <v>351.15</v>
      </c>
      <c r="H7946" s="3">
        <v>0.05</v>
      </c>
      <c r="I7946" s="2" t="s">
        <v>21</v>
      </c>
      <c r="J7946" s="2" t="s">
        <v>33</v>
      </c>
      <c r="K7946" s="3">
        <v>1000.78</v>
      </c>
    </row>
    <row r="7947" spans="1:11" ht="15.75" customHeight="1" x14ac:dyDescent="0.35">
      <c r="A7947" s="2" t="s">
        <v>7983</v>
      </c>
      <c r="B7947" s="26">
        <v>45258.041666666657</v>
      </c>
      <c r="C7947" s="2" t="s">
        <v>24</v>
      </c>
      <c r="D7947" s="2" t="s">
        <v>13</v>
      </c>
      <c r="E7947" s="2" t="s">
        <v>43</v>
      </c>
      <c r="F7947" s="3">
        <v>4</v>
      </c>
      <c r="G7947" s="3">
        <v>461.46</v>
      </c>
      <c r="H7947" s="3">
        <v>0.05</v>
      </c>
      <c r="I7947" s="2" t="s">
        <v>21</v>
      </c>
      <c r="J7947" s="2" t="s">
        <v>33</v>
      </c>
      <c r="K7947" s="3">
        <v>1753.55</v>
      </c>
    </row>
    <row r="7948" spans="1:11" ht="15.75" customHeight="1" x14ac:dyDescent="0.35">
      <c r="A7948" s="2" t="s">
        <v>7984</v>
      </c>
      <c r="B7948" s="26">
        <v>45258.083333333343</v>
      </c>
      <c r="C7948" s="2" t="s">
        <v>24</v>
      </c>
      <c r="D7948" s="2" t="s">
        <v>13</v>
      </c>
      <c r="E7948" s="2" t="s">
        <v>43</v>
      </c>
      <c r="F7948" s="3">
        <v>7</v>
      </c>
      <c r="G7948" s="3">
        <v>249.87</v>
      </c>
      <c r="H7948" s="3">
        <v>0.05</v>
      </c>
      <c r="I7948" s="2" t="s">
        <v>15</v>
      </c>
      <c r="J7948" s="2" t="s">
        <v>27</v>
      </c>
      <c r="K7948" s="3">
        <v>1661.64</v>
      </c>
    </row>
    <row r="7949" spans="1:11" ht="15.75" customHeight="1" x14ac:dyDescent="0.35">
      <c r="A7949" s="2" t="s">
        <v>7985</v>
      </c>
      <c r="B7949" s="26">
        <v>45258.125</v>
      </c>
      <c r="C7949" s="2" t="s">
        <v>12</v>
      </c>
      <c r="D7949" s="2" t="s">
        <v>13</v>
      </c>
      <c r="E7949" s="2" t="s">
        <v>43</v>
      </c>
      <c r="F7949" s="3">
        <v>6</v>
      </c>
      <c r="G7949" s="3">
        <v>402.31</v>
      </c>
      <c r="H7949" s="3">
        <v>0.1</v>
      </c>
      <c r="I7949" s="2" t="s">
        <v>21</v>
      </c>
      <c r="J7949" s="2" t="s">
        <v>33</v>
      </c>
      <c r="K7949" s="3">
        <v>2172.4699999999998</v>
      </c>
    </row>
    <row r="7950" spans="1:11" ht="15.75" customHeight="1" x14ac:dyDescent="0.35">
      <c r="A7950" s="2" t="s">
        <v>7986</v>
      </c>
      <c r="B7950" s="26">
        <v>45258.166666666657</v>
      </c>
      <c r="C7950" s="2" t="s">
        <v>35</v>
      </c>
      <c r="D7950" s="2" t="s">
        <v>13</v>
      </c>
      <c r="E7950" s="2" t="s">
        <v>14</v>
      </c>
      <c r="F7950" s="3">
        <v>2</v>
      </c>
      <c r="G7950" s="3">
        <v>455.32</v>
      </c>
      <c r="H7950" s="3">
        <v>0.1</v>
      </c>
      <c r="I7950" s="2" t="s">
        <v>15</v>
      </c>
      <c r="J7950" s="2" t="s">
        <v>22</v>
      </c>
      <c r="K7950" s="3">
        <v>819.58</v>
      </c>
    </row>
    <row r="7951" spans="1:11" ht="15.75" customHeight="1" x14ac:dyDescent="0.35">
      <c r="A7951" s="2" t="s">
        <v>7987</v>
      </c>
      <c r="B7951" s="26">
        <v>45258.208333333343</v>
      </c>
      <c r="C7951" s="2" t="s">
        <v>55</v>
      </c>
      <c r="D7951" s="2" t="s">
        <v>19</v>
      </c>
      <c r="E7951" s="2" t="s">
        <v>45</v>
      </c>
      <c r="F7951" s="3">
        <v>9</v>
      </c>
      <c r="G7951" s="3">
        <v>280.74</v>
      </c>
      <c r="H7951" s="3">
        <v>0.2</v>
      </c>
      <c r="I7951" s="2" t="s">
        <v>15</v>
      </c>
      <c r="J7951" s="2" t="s">
        <v>16</v>
      </c>
      <c r="K7951" s="3">
        <v>2021.33</v>
      </c>
    </row>
    <row r="7952" spans="1:11" ht="15.75" customHeight="1" x14ac:dyDescent="0.35">
      <c r="A7952" s="2" t="s">
        <v>7988</v>
      </c>
      <c r="B7952" s="26">
        <v>45258.25</v>
      </c>
      <c r="C7952" s="2" t="s">
        <v>55</v>
      </c>
      <c r="D7952" s="2" t="s">
        <v>19</v>
      </c>
      <c r="E7952" s="2" t="s">
        <v>45</v>
      </c>
      <c r="F7952" s="3">
        <v>6</v>
      </c>
      <c r="G7952" s="3">
        <v>13.56</v>
      </c>
      <c r="H7952" s="3">
        <v>0.1</v>
      </c>
      <c r="I7952" s="2" t="s">
        <v>21</v>
      </c>
      <c r="J7952" s="2" t="s">
        <v>22</v>
      </c>
      <c r="K7952" s="3">
        <v>73.22</v>
      </c>
    </row>
    <row r="7953" spans="1:11" ht="15.75" customHeight="1" x14ac:dyDescent="0.35">
      <c r="A7953" s="2" t="s">
        <v>7989</v>
      </c>
      <c r="B7953" s="26">
        <v>45258.291666666657</v>
      </c>
      <c r="C7953" s="2" t="s">
        <v>55</v>
      </c>
      <c r="D7953" s="2" t="s">
        <v>19</v>
      </c>
      <c r="E7953" s="2" t="s">
        <v>45</v>
      </c>
      <c r="F7953" s="3">
        <v>2</v>
      </c>
      <c r="G7953" s="3">
        <v>409.91</v>
      </c>
      <c r="H7953" s="3">
        <v>0</v>
      </c>
      <c r="I7953" s="2" t="s">
        <v>21</v>
      </c>
      <c r="J7953" s="2" t="s">
        <v>22</v>
      </c>
      <c r="K7953" s="3">
        <v>819.82</v>
      </c>
    </row>
    <row r="7954" spans="1:11" ht="15.75" customHeight="1" x14ac:dyDescent="0.35">
      <c r="A7954" s="2" t="s">
        <v>7990</v>
      </c>
      <c r="B7954" s="26">
        <v>45258.333333333343</v>
      </c>
      <c r="C7954" s="2" t="s">
        <v>55</v>
      </c>
      <c r="D7954" s="2" t="s">
        <v>37</v>
      </c>
      <c r="E7954" s="2" t="s">
        <v>68</v>
      </c>
      <c r="F7954" s="3">
        <v>7</v>
      </c>
      <c r="G7954" s="3">
        <v>423.79</v>
      </c>
      <c r="H7954" s="3">
        <v>0.15</v>
      </c>
      <c r="I7954" s="2" t="s">
        <v>21</v>
      </c>
      <c r="J7954" s="2" t="s">
        <v>22</v>
      </c>
      <c r="K7954" s="3">
        <v>2521.5500000000002</v>
      </c>
    </row>
    <row r="7955" spans="1:11" ht="15.75" customHeight="1" x14ac:dyDescent="0.35">
      <c r="A7955" s="2" t="s">
        <v>7991</v>
      </c>
      <c r="B7955" s="26">
        <v>45258.375</v>
      </c>
      <c r="C7955" s="2" t="s">
        <v>24</v>
      </c>
      <c r="D7955" s="2" t="s">
        <v>13</v>
      </c>
      <c r="E7955" s="2" t="s">
        <v>14</v>
      </c>
      <c r="F7955" s="3">
        <v>4</v>
      </c>
      <c r="G7955" s="3">
        <v>202.93</v>
      </c>
      <c r="H7955" s="3">
        <v>0.05</v>
      </c>
      <c r="I7955" s="2" t="s">
        <v>15</v>
      </c>
      <c r="J7955" s="2" t="s">
        <v>33</v>
      </c>
      <c r="K7955" s="3">
        <v>771.13</v>
      </c>
    </row>
    <row r="7956" spans="1:11" ht="15.75" customHeight="1" x14ac:dyDescent="0.35">
      <c r="A7956" s="2" t="s">
        <v>7992</v>
      </c>
      <c r="B7956" s="26">
        <v>45258.416666666657</v>
      </c>
      <c r="C7956" s="2" t="s">
        <v>12</v>
      </c>
      <c r="D7956" s="2" t="s">
        <v>19</v>
      </c>
      <c r="E7956" s="2" t="s">
        <v>20</v>
      </c>
      <c r="F7956" s="3">
        <v>1</v>
      </c>
      <c r="G7956" s="3">
        <v>118.39</v>
      </c>
      <c r="H7956" s="3">
        <v>0.1</v>
      </c>
      <c r="I7956" s="2" t="s">
        <v>15</v>
      </c>
      <c r="J7956" s="2" t="s">
        <v>27</v>
      </c>
      <c r="K7956" s="3">
        <v>106.55</v>
      </c>
    </row>
    <row r="7957" spans="1:11" ht="15.75" customHeight="1" x14ac:dyDescent="0.35">
      <c r="A7957" s="2" t="s">
        <v>7993</v>
      </c>
      <c r="B7957" s="26">
        <v>45258.458333333343</v>
      </c>
      <c r="C7957" s="2" t="s">
        <v>18</v>
      </c>
      <c r="D7957" s="2" t="s">
        <v>25</v>
      </c>
      <c r="E7957" s="2" t="s">
        <v>26</v>
      </c>
      <c r="F7957" s="3">
        <v>9</v>
      </c>
      <c r="G7957" s="3">
        <v>489.18</v>
      </c>
      <c r="H7957" s="3">
        <v>0.15</v>
      </c>
      <c r="I7957" s="2" t="s">
        <v>41</v>
      </c>
      <c r="J7957" s="2" t="s">
        <v>33</v>
      </c>
      <c r="K7957" s="3">
        <v>3742.23</v>
      </c>
    </row>
    <row r="7958" spans="1:11" ht="15.75" customHeight="1" x14ac:dyDescent="0.35">
      <c r="A7958" s="2" t="s">
        <v>7994</v>
      </c>
      <c r="B7958" s="26">
        <v>45258.5</v>
      </c>
      <c r="C7958" s="2" t="s">
        <v>35</v>
      </c>
      <c r="D7958" s="2" t="s">
        <v>37</v>
      </c>
      <c r="E7958" s="2" t="s">
        <v>68</v>
      </c>
      <c r="F7958" s="3">
        <v>8</v>
      </c>
      <c r="G7958" s="3">
        <v>278.05</v>
      </c>
      <c r="H7958" s="3">
        <v>0</v>
      </c>
      <c r="I7958" s="2" t="s">
        <v>15</v>
      </c>
      <c r="J7958" s="2" t="s">
        <v>27</v>
      </c>
      <c r="K7958" s="3">
        <v>2224.4</v>
      </c>
    </row>
    <row r="7959" spans="1:11" ht="15.75" customHeight="1" x14ac:dyDescent="0.35">
      <c r="A7959" s="2" t="s">
        <v>7995</v>
      </c>
      <c r="B7959" s="26">
        <v>45258.541666666657</v>
      </c>
      <c r="C7959" s="2" t="s">
        <v>55</v>
      </c>
      <c r="D7959" s="2" t="s">
        <v>13</v>
      </c>
      <c r="E7959" s="2" t="s">
        <v>14</v>
      </c>
      <c r="F7959" s="3">
        <v>5</v>
      </c>
      <c r="G7959" s="3">
        <v>260.51</v>
      </c>
      <c r="H7959" s="3">
        <v>0.1</v>
      </c>
      <c r="I7959" s="2" t="s">
        <v>41</v>
      </c>
      <c r="J7959" s="2" t="s">
        <v>16</v>
      </c>
      <c r="K7959" s="3">
        <v>1172.3</v>
      </c>
    </row>
    <row r="7960" spans="1:11" ht="15.75" customHeight="1" x14ac:dyDescent="0.35">
      <c r="A7960" s="2" t="s">
        <v>7996</v>
      </c>
      <c r="B7960" s="26">
        <v>45258.583333333343</v>
      </c>
      <c r="C7960" s="2" t="s">
        <v>12</v>
      </c>
      <c r="D7960" s="2" t="s">
        <v>19</v>
      </c>
      <c r="E7960" s="2" t="s">
        <v>32</v>
      </c>
      <c r="F7960" s="3">
        <v>3</v>
      </c>
      <c r="G7960" s="3">
        <v>473.31</v>
      </c>
      <c r="H7960" s="3">
        <v>0.1</v>
      </c>
      <c r="I7960" s="2" t="s">
        <v>15</v>
      </c>
      <c r="J7960" s="2" t="s">
        <v>16</v>
      </c>
      <c r="K7960" s="3">
        <v>1277.94</v>
      </c>
    </row>
    <row r="7961" spans="1:11" ht="15.75" customHeight="1" x14ac:dyDescent="0.35">
      <c r="A7961" s="2" t="s">
        <v>7997</v>
      </c>
      <c r="B7961" s="26">
        <v>45258.625</v>
      </c>
      <c r="C7961" s="2" t="s">
        <v>18</v>
      </c>
      <c r="D7961" s="2" t="s">
        <v>13</v>
      </c>
      <c r="E7961" s="2" t="s">
        <v>43</v>
      </c>
      <c r="F7961" s="3">
        <v>4</v>
      </c>
      <c r="G7961" s="3">
        <v>207.01</v>
      </c>
      <c r="H7961" s="3">
        <v>0.15</v>
      </c>
      <c r="I7961" s="2" t="s">
        <v>21</v>
      </c>
      <c r="J7961" s="2" t="s">
        <v>22</v>
      </c>
      <c r="K7961" s="3">
        <v>703.83</v>
      </c>
    </row>
    <row r="7962" spans="1:11" ht="15.75" customHeight="1" x14ac:dyDescent="0.35">
      <c r="A7962" s="2" t="s">
        <v>7998</v>
      </c>
      <c r="B7962" s="26">
        <v>45258.666666666657</v>
      </c>
      <c r="C7962" s="2" t="s">
        <v>12</v>
      </c>
      <c r="D7962" s="2" t="s">
        <v>19</v>
      </c>
      <c r="E7962" s="2" t="s">
        <v>45</v>
      </c>
      <c r="F7962" s="3">
        <v>3</v>
      </c>
      <c r="G7962" s="3">
        <v>424.83</v>
      </c>
      <c r="H7962" s="3">
        <v>0</v>
      </c>
      <c r="I7962" s="2" t="s">
        <v>21</v>
      </c>
      <c r="J7962" s="2" t="s">
        <v>27</v>
      </c>
      <c r="K7962" s="3">
        <v>1274.49</v>
      </c>
    </row>
    <row r="7963" spans="1:11" ht="15.75" customHeight="1" x14ac:dyDescent="0.35">
      <c r="A7963" s="2" t="s">
        <v>7999</v>
      </c>
      <c r="B7963" s="26">
        <v>45258.708333333343</v>
      </c>
      <c r="C7963" s="2" t="s">
        <v>24</v>
      </c>
      <c r="D7963" s="2" t="s">
        <v>13</v>
      </c>
      <c r="E7963" s="2" t="s">
        <v>43</v>
      </c>
      <c r="F7963" s="3">
        <v>8</v>
      </c>
      <c r="G7963" s="3">
        <v>351.82</v>
      </c>
      <c r="H7963" s="3">
        <v>0.1</v>
      </c>
      <c r="I7963" s="2" t="s">
        <v>21</v>
      </c>
      <c r="J7963" s="2" t="s">
        <v>22</v>
      </c>
      <c r="K7963" s="3">
        <v>2533.1</v>
      </c>
    </row>
    <row r="7964" spans="1:11" ht="15.75" customHeight="1" x14ac:dyDescent="0.35">
      <c r="A7964" s="2" t="s">
        <v>8000</v>
      </c>
      <c r="B7964" s="26">
        <v>45258.75</v>
      </c>
      <c r="C7964" s="2" t="s">
        <v>18</v>
      </c>
      <c r="D7964" s="2" t="s">
        <v>13</v>
      </c>
      <c r="E7964" s="2" t="s">
        <v>14</v>
      </c>
      <c r="F7964" s="3">
        <v>5</v>
      </c>
      <c r="G7964" s="3">
        <v>484.02</v>
      </c>
      <c r="H7964" s="3">
        <v>0.15</v>
      </c>
      <c r="I7964" s="2" t="s">
        <v>41</v>
      </c>
      <c r="J7964" s="2" t="s">
        <v>33</v>
      </c>
      <c r="K7964" s="3">
        <v>2057.08</v>
      </c>
    </row>
    <row r="7965" spans="1:11" ht="15.75" customHeight="1" x14ac:dyDescent="0.35">
      <c r="A7965" s="2" t="s">
        <v>8001</v>
      </c>
      <c r="B7965" s="26">
        <v>45258.791666666657</v>
      </c>
      <c r="C7965" s="2" t="s">
        <v>12</v>
      </c>
      <c r="D7965" s="2" t="s">
        <v>37</v>
      </c>
      <c r="E7965" s="2" t="s">
        <v>38</v>
      </c>
      <c r="F7965" s="3">
        <v>8</v>
      </c>
      <c r="G7965" s="3">
        <v>217.18</v>
      </c>
      <c r="H7965" s="3">
        <v>0</v>
      </c>
      <c r="I7965" s="2" t="s">
        <v>21</v>
      </c>
      <c r="J7965" s="2" t="s">
        <v>27</v>
      </c>
      <c r="K7965" s="3">
        <v>1737.44</v>
      </c>
    </row>
    <row r="7966" spans="1:11" ht="15.75" customHeight="1" x14ac:dyDescent="0.35">
      <c r="A7966" s="2" t="s">
        <v>8002</v>
      </c>
      <c r="B7966" s="26">
        <v>45258.833333333343</v>
      </c>
      <c r="C7966" s="2" t="s">
        <v>24</v>
      </c>
      <c r="D7966" s="2" t="s">
        <v>29</v>
      </c>
      <c r="E7966" s="2" t="s">
        <v>48</v>
      </c>
      <c r="F7966" s="3">
        <v>1</v>
      </c>
      <c r="G7966" s="3">
        <v>454.27</v>
      </c>
      <c r="H7966" s="3">
        <v>0.1</v>
      </c>
      <c r="I7966" s="2" t="s">
        <v>15</v>
      </c>
      <c r="J7966" s="2" t="s">
        <v>22</v>
      </c>
      <c r="K7966" s="3">
        <v>408.84</v>
      </c>
    </row>
    <row r="7967" spans="1:11" ht="15.75" customHeight="1" x14ac:dyDescent="0.35">
      <c r="A7967" s="2" t="s">
        <v>8003</v>
      </c>
      <c r="B7967" s="26">
        <v>45258.875</v>
      </c>
      <c r="C7967" s="2" t="s">
        <v>12</v>
      </c>
      <c r="D7967" s="2" t="s">
        <v>37</v>
      </c>
      <c r="E7967" s="2" t="s">
        <v>68</v>
      </c>
      <c r="F7967" s="3">
        <v>9</v>
      </c>
      <c r="G7967" s="3">
        <v>286.60000000000002</v>
      </c>
      <c r="H7967" s="3">
        <v>0.1</v>
      </c>
      <c r="I7967" s="2" t="s">
        <v>21</v>
      </c>
      <c r="J7967" s="2" t="s">
        <v>33</v>
      </c>
      <c r="K7967" s="3">
        <v>2321.46</v>
      </c>
    </row>
    <row r="7968" spans="1:11" ht="15.75" customHeight="1" x14ac:dyDescent="0.35">
      <c r="A7968" s="2" t="s">
        <v>8004</v>
      </c>
      <c r="B7968" s="26">
        <v>45258.916666666657</v>
      </c>
      <c r="C7968" s="2" t="s">
        <v>12</v>
      </c>
      <c r="D7968" s="2" t="s">
        <v>19</v>
      </c>
      <c r="E7968" s="2" t="s">
        <v>20</v>
      </c>
      <c r="F7968" s="3">
        <v>3</v>
      </c>
      <c r="G7968" s="3">
        <v>240.56</v>
      </c>
      <c r="H7968" s="3">
        <v>0.05</v>
      </c>
      <c r="I7968" s="2" t="s">
        <v>21</v>
      </c>
      <c r="J7968" s="2" t="s">
        <v>16</v>
      </c>
      <c r="K7968" s="3">
        <v>685.6</v>
      </c>
    </row>
    <row r="7969" spans="1:11" ht="15.75" customHeight="1" x14ac:dyDescent="0.35">
      <c r="A7969" s="2" t="s">
        <v>8005</v>
      </c>
      <c r="B7969" s="26">
        <v>45258.958333333343</v>
      </c>
      <c r="C7969" s="2" t="s">
        <v>18</v>
      </c>
      <c r="D7969" s="2" t="s">
        <v>19</v>
      </c>
      <c r="E7969" s="2" t="s">
        <v>45</v>
      </c>
      <c r="F7969" s="3">
        <v>1</v>
      </c>
      <c r="G7969" s="3">
        <v>156.30000000000001</v>
      </c>
      <c r="H7969" s="3">
        <v>0.2</v>
      </c>
      <c r="I7969" s="2" t="s">
        <v>15</v>
      </c>
      <c r="J7969" s="2" t="s">
        <v>22</v>
      </c>
      <c r="K7969" s="3">
        <v>125.04</v>
      </c>
    </row>
    <row r="7970" spans="1:11" ht="15.75" customHeight="1" x14ac:dyDescent="0.35">
      <c r="A7970" s="2" t="s">
        <v>8006</v>
      </c>
      <c r="B7970" s="26">
        <v>45259</v>
      </c>
      <c r="C7970" s="2" t="s">
        <v>24</v>
      </c>
      <c r="D7970" s="2" t="s">
        <v>19</v>
      </c>
      <c r="E7970" s="2" t="s">
        <v>32</v>
      </c>
      <c r="F7970" s="3">
        <v>3</v>
      </c>
      <c r="G7970" s="3">
        <v>278.58999999999997</v>
      </c>
      <c r="H7970" s="3">
        <v>0</v>
      </c>
      <c r="I7970" s="2" t="s">
        <v>41</v>
      </c>
      <c r="J7970" s="2" t="s">
        <v>27</v>
      </c>
      <c r="K7970" s="3">
        <v>835.77</v>
      </c>
    </row>
    <row r="7971" spans="1:11" ht="15.75" customHeight="1" x14ac:dyDescent="0.35">
      <c r="A7971" s="2" t="s">
        <v>8007</v>
      </c>
      <c r="B7971" s="26">
        <v>45259.041666666657</v>
      </c>
      <c r="C7971" s="2" t="s">
        <v>55</v>
      </c>
      <c r="D7971" s="2" t="s">
        <v>37</v>
      </c>
      <c r="E7971" s="2" t="s">
        <v>68</v>
      </c>
      <c r="F7971" s="3">
        <v>2</v>
      </c>
      <c r="G7971" s="3">
        <v>288.41000000000003</v>
      </c>
      <c r="H7971" s="3">
        <v>0.15</v>
      </c>
      <c r="I7971" s="2" t="s">
        <v>21</v>
      </c>
      <c r="J7971" s="2" t="s">
        <v>27</v>
      </c>
      <c r="K7971" s="3">
        <v>490.3</v>
      </c>
    </row>
    <row r="7972" spans="1:11" ht="15.75" customHeight="1" x14ac:dyDescent="0.35">
      <c r="A7972" s="2" t="s">
        <v>8008</v>
      </c>
      <c r="B7972" s="26">
        <v>45259.083333333343</v>
      </c>
      <c r="C7972" s="2" t="s">
        <v>35</v>
      </c>
      <c r="D7972" s="2" t="s">
        <v>25</v>
      </c>
      <c r="E7972" s="2" t="s">
        <v>26</v>
      </c>
      <c r="F7972" s="3">
        <v>7</v>
      </c>
      <c r="G7972" s="3">
        <v>449.7</v>
      </c>
      <c r="H7972" s="3">
        <v>0.05</v>
      </c>
      <c r="I7972" s="2" t="s">
        <v>41</v>
      </c>
      <c r="J7972" s="2" t="s">
        <v>33</v>
      </c>
      <c r="K7972" s="3">
        <v>2990.5</v>
      </c>
    </row>
    <row r="7973" spans="1:11" ht="15.75" customHeight="1" x14ac:dyDescent="0.35">
      <c r="A7973" s="2" t="s">
        <v>8009</v>
      </c>
      <c r="B7973" s="26">
        <v>45259.125</v>
      </c>
      <c r="C7973" s="2" t="s">
        <v>18</v>
      </c>
      <c r="D7973" s="2" t="s">
        <v>19</v>
      </c>
      <c r="E7973" s="2" t="s">
        <v>20</v>
      </c>
      <c r="F7973" s="3">
        <v>4</v>
      </c>
      <c r="G7973" s="3">
        <v>353.51</v>
      </c>
      <c r="H7973" s="3">
        <v>0.1</v>
      </c>
      <c r="I7973" s="2" t="s">
        <v>41</v>
      </c>
      <c r="J7973" s="2" t="s">
        <v>22</v>
      </c>
      <c r="K7973" s="3">
        <v>1272.6400000000001</v>
      </c>
    </row>
    <row r="7974" spans="1:11" ht="15.75" customHeight="1" x14ac:dyDescent="0.35">
      <c r="A7974" s="2" t="s">
        <v>8010</v>
      </c>
      <c r="B7974" s="26">
        <v>45259.166666666657</v>
      </c>
      <c r="C7974" s="2" t="s">
        <v>24</v>
      </c>
      <c r="D7974" s="2" t="s">
        <v>25</v>
      </c>
      <c r="E7974" s="2" t="s">
        <v>26</v>
      </c>
      <c r="F7974" s="3">
        <v>7</v>
      </c>
      <c r="G7974" s="3">
        <v>414.1</v>
      </c>
      <c r="H7974" s="3">
        <v>0.15</v>
      </c>
      <c r="I7974" s="2" t="s">
        <v>21</v>
      </c>
      <c r="J7974" s="2" t="s">
        <v>16</v>
      </c>
      <c r="K7974" s="3">
        <v>2463.9</v>
      </c>
    </row>
    <row r="7975" spans="1:11" ht="15.75" customHeight="1" x14ac:dyDescent="0.35">
      <c r="A7975" s="2" t="s">
        <v>8011</v>
      </c>
      <c r="B7975" s="26">
        <v>45259.208333333343</v>
      </c>
      <c r="C7975" s="2" t="s">
        <v>12</v>
      </c>
      <c r="D7975" s="2" t="s">
        <v>19</v>
      </c>
      <c r="E7975" s="2" t="s">
        <v>45</v>
      </c>
      <c r="F7975" s="3">
        <v>3</v>
      </c>
      <c r="G7975" s="3">
        <v>385.72</v>
      </c>
      <c r="H7975" s="3">
        <v>0.05</v>
      </c>
      <c r="I7975" s="2" t="s">
        <v>15</v>
      </c>
      <c r="J7975" s="2" t="s">
        <v>22</v>
      </c>
      <c r="K7975" s="3">
        <v>1099.3</v>
      </c>
    </row>
    <row r="7976" spans="1:11" ht="15.75" customHeight="1" x14ac:dyDescent="0.35">
      <c r="A7976" s="2" t="s">
        <v>8012</v>
      </c>
      <c r="B7976" s="26">
        <v>45259.25</v>
      </c>
      <c r="C7976" s="2" t="s">
        <v>24</v>
      </c>
      <c r="D7976" s="2" t="s">
        <v>25</v>
      </c>
      <c r="E7976" s="2" t="s">
        <v>26</v>
      </c>
      <c r="F7976" s="3">
        <v>6</v>
      </c>
      <c r="G7976" s="3">
        <v>141.94</v>
      </c>
      <c r="H7976" s="3">
        <v>0.05</v>
      </c>
      <c r="I7976" s="2" t="s">
        <v>41</v>
      </c>
      <c r="J7976" s="2" t="s">
        <v>22</v>
      </c>
      <c r="K7976" s="3">
        <v>809.06</v>
      </c>
    </row>
    <row r="7977" spans="1:11" ht="15.75" customHeight="1" x14ac:dyDescent="0.35">
      <c r="A7977" s="2" t="s">
        <v>8013</v>
      </c>
      <c r="B7977" s="26">
        <v>45259.291666666657</v>
      </c>
      <c r="C7977" s="2" t="s">
        <v>35</v>
      </c>
      <c r="D7977" s="2" t="s">
        <v>13</v>
      </c>
      <c r="E7977" s="2" t="s">
        <v>14</v>
      </c>
      <c r="F7977" s="3">
        <v>7</v>
      </c>
      <c r="G7977" s="3">
        <v>106.87</v>
      </c>
      <c r="H7977" s="3">
        <v>0.2</v>
      </c>
      <c r="I7977" s="2" t="s">
        <v>15</v>
      </c>
      <c r="J7977" s="2" t="s">
        <v>27</v>
      </c>
      <c r="K7977" s="3">
        <v>598.47</v>
      </c>
    </row>
    <row r="7978" spans="1:11" ht="15.75" customHeight="1" x14ac:dyDescent="0.35">
      <c r="A7978" s="2" t="s">
        <v>8014</v>
      </c>
      <c r="B7978" s="26">
        <v>45259.333333333343</v>
      </c>
      <c r="C7978" s="2" t="s">
        <v>35</v>
      </c>
      <c r="D7978" s="2" t="s">
        <v>29</v>
      </c>
      <c r="E7978" s="2" t="s">
        <v>48</v>
      </c>
      <c r="F7978" s="3">
        <v>7</v>
      </c>
      <c r="G7978" s="3">
        <v>132.94999999999999</v>
      </c>
      <c r="H7978" s="3">
        <v>0.05</v>
      </c>
      <c r="I7978" s="2" t="s">
        <v>41</v>
      </c>
      <c r="J7978" s="2" t="s">
        <v>33</v>
      </c>
      <c r="K7978" s="3">
        <v>884.12</v>
      </c>
    </row>
    <row r="7979" spans="1:11" ht="15.75" customHeight="1" x14ac:dyDescent="0.35">
      <c r="A7979" s="2" t="s">
        <v>8015</v>
      </c>
      <c r="B7979" s="26">
        <v>45259.375</v>
      </c>
      <c r="C7979" s="2" t="s">
        <v>55</v>
      </c>
      <c r="D7979" s="2" t="s">
        <v>25</v>
      </c>
      <c r="E7979" s="2" t="s">
        <v>26</v>
      </c>
      <c r="F7979" s="3">
        <v>5</v>
      </c>
      <c r="G7979" s="3">
        <v>77.56</v>
      </c>
      <c r="H7979" s="3">
        <v>0</v>
      </c>
      <c r="I7979" s="2" t="s">
        <v>21</v>
      </c>
      <c r="J7979" s="2" t="s">
        <v>27</v>
      </c>
      <c r="K7979" s="3">
        <v>387.8</v>
      </c>
    </row>
    <row r="7980" spans="1:11" ht="15.75" customHeight="1" x14ac:dyDescent="0.35">
      <c r="A7980" s="2" t="s">
        <v>8016</v>
      </c>
      <c r="B7980" s="26">
        <v>45259.416666666657</v>
      </c>
      <c r="C7980" s="2" t="s">
        <v>55</v>
      </c>
      <c r="D7980" s="2" t="s">
        <v>37</v>
      </c>
      <c r="E7980" s="2" t="s">
        <v>38</v>
      </c>
      <c r="F7980" s="3">
        <v>6</v>
      </c>
      <c r="G7980" s="3">
        <v>196.05</v>
      </c>
      <c r="H7980" s="3">
        <v>0.2</v>
      </c>
      <c r="I7980" s="2" t="s">
        <v>15</v>
      </c>
      <c r="J7980" s="2" t="s">
        <v>16</v>
      </c>
      <c r="K7980" s="3">
        <v>941.04</v>
      </c>
    </row>
    <row r="7981" spans="1:11" ht="15.75" customHeight="1" x14ac:dyDescent="0.35">
      <c r="A7981" s="2" t="s">
        <v>8017</v>
      </c>
      <c r="B7981" s="26">
        <v>45259.458333333343</v>
      </c>
      <c r="C7981" s="2" t="s">
        <v>35</v>
      </c>
      <c r="D7981" s="2" t="s">
        <v>19</v>
      </c>
      <c r="E7981" s="2" t="s">
        <v>20</v>
      </c>
      <c r="F7981" s="3">
        <v>3</v>
      </c>
      <c r="G7981" s="3">
        <v>328.68</v>
      </c>
      <c r="H7981" s="3">
        <v>0.2</v>
      </c>
      <c r="I7981" s="2" t="s">
        <v>15</v>
      </c>
      <c r="J7981" s="2" t="s">
        <v>22</v>
      </c>
      <c r="K7981" s="3">
        <v>788.83</v>
      </c>
    </row>
    <row r="7982" spans="1:11" ht="15.75" customHeight="1" x14ac:dyDescent="0.35">
      <c r="A7982" s="2" t="s">
        <v>8018</v>
      </c>
      <c r="B7982" s="26">
        <v>45259.5</v>
      </c>
      <c r="C7982" s="2" t="s">
        <v>18</v>
      </c>
      <c r="D7982" s="2" t="s">
        <v>37</v>
      </c>
      <c r="E7982" s="2" t="s">
        <v>38</v>
      </c>
      <c r="F7982" s="3">
        <v>4</v>
      </c>
      <c r="G7982" s="3">
        <v>270.8</v>
      </c>
      <c r="H7982" s="3">
        <v>0.1</v>
      </c>
      <c r="I7982" s="2" t="s">
        <v>41</v>
      </c>
      <c r="J7982" s="2" t="s">
        <v>16</v>
      </c>
      <c r="K7982" s="3">
        <v>974.88</v>
      </c>
    </row>
    <row r="7983" spans="1:11" ht="15.75" customHeight="1" x14ac:dyDescent="0.35">
      <c r="A7983" s="2" t="s">
        <v>8019</v>
      </c>
      <c r="B7983" s="26">
        <v>45259.541666666657</v>
      </c>
      <c r="C7983" s="2" t="s">
        <v>18</v>
      </c>
      <c r="D7983" s="2" t="s">
        <v>29</v>
      </c>
      <c r="E7983" s="2" t="s">
        <v>48</v>
      </c>
      <c r="F7983" s="3">
        <v>6</v>
      </c>
      <c r="G7983" s="3">
        <v>341.21</v>
      </c>
      <c r="H7983" s="3">
        <v>0.1</v>
      </c>
      <c r="I7983" s="2" t="s">
        <v>15</v>
      </c>
      <c r="J7983" s="2" t="s">
        <v>33</v>
      </c>
      <c r="K7983" s="3">
        <v>1842.53</v>
      </c>
    </row>
    <row r="7984" spans="1:11" ht="15.75" customHeight="1" x14ac:dyDescent="0.35">
      <c r="A7984" s="2" t="s">
        <v>8020</v>
      </c>
      <c r="B7984" s="26">
        <v>45259.583333333343</v>
      </c>
      <c r="C7984" s="2" t="s">
        <v>12</v>
      </c>
      <c r="D7984" s="2" t="s">
        <v>19</v>
      </c>
      <c r="E7984" s="2" t="s">
        <v>32</v>
      </c>
      <c r="F7984" s="3">
        <v>3</v>
      </c>
      <c r="G7984" s="3">
        <v>181.27</v>
      </c>
      <c r="H7984" s="3">
        <v>0</v>
      </c>
      <c r="I7984" s="2" t="s">
        <v>21</v>
      </c>
      <c r="J7984" s="2" t="s">
        <v>33</v>
      </c>
      <c r="K7984" s="3">
        <v>543.80999999999995</v>
      </c>
    </row>
    <row r="7985" spans="1:11" ht="15.75" customHeight="1" x14ac:dyDescent="0.35">
      <c r="A7985" s="2" t="s">
        <v>8021</v>
      </c>
      <c r="B7985" s="26">
        <v>45259.625</v>
      </c>
      <c r="C7985" s="2" t="s">
        <v>55</v>
      </c>
      <c r="D7985" s="2" t="s">
        <v>29</v>
      </c>
      <c r="E7985" s="2" t="s">
        <v>48</v>
      </c>
      <c r="F7985" s="3">
        <v>7</v>
      </c>
      <c r="G7985" s="3">
        <v>106.61</v>
      </c>
      <c r="H7985" s="3">
        <v>0.15</v>
      </c>
      <c r="I7985" s="2" t="s">
        <v>15</v>
      </c>
      <c r="J7985" s="2" t="s">
        <v>22</v>
      </c>
      <c r="K7985" s="3">
        <v>634.33000000000004</v>
      </c>
    </row>
    <row r="7986" spans="1:11" ht="15.75" customHeight="1" x14ac:dyDescent="0.35">
      <c r="A7986" s="2" t="s">
        <v>8022</v>
      </c>
      <c r="B7986" s="26">
        <v>45259.666666666657</v>
      </c>
      <c r="C7986" s="2" t="s">
        <v>12</v>
      </c>
      <c r="D7986" s="2" t="s">
        <v>29</v>
      </c>
      <c r="E7986" s="2" t="s">
        <v>30</v>
      </c>
      <c r="F7986" s="3">
        <v>3</v>
      </c>
      <c r="G7986" s="3">
        <v>105.37</v>
      </c>
      <c r="H7986" s="3">
        <v>0</v>
      </c>
      <c r="I7986" s="2" t="s">
        <v>15</v>
      </c>
      <c r="J7986" s="2" t="s">
        <v>33</v>
      </c>
      <c r="K7986" s="3">
        <v>316.11</v>
      </c>
    </row>
    <row r="7987" spans="1:11" ht="15.75" customHeight="1" x14ac:dyDescent="0.35">
      <c r="A7987" s="2" t="s">
        <v>8023</v>
      </c>
      <c r="B7987" s="26">
        <v>45259.708333333343</v>
      </c>
      <c r="C7987" s="2" t="s">
        <v>55</v>
      </c>
      <c r="D7987" s="2" t="s">
        <v>37</v>
      </c>
      <c r="E7987" s="2" t="s">
        <v>68</v>
      </c>
      <c r="F7987" s="3">
        <v>9</v>
      </c>
      <c r="G7987" s="3">
        <v>302.43</v>
      </c>
      <c r="H7987" s="3">
        <v>0.2</v>
      </c>
      <c r="I7987" s="2" t="s">
        <v>41</v>
      </c>
      <c r="J7987" s="2" t="s">
        <v>16</v>
      </c>
      <c r="K7987" s="3">
        <v>2177.5</v>
      </c>
    </row>
    <row r="7988" spans="1:11" ht="15.75" customHeight="1" x14ac:dyDescent="0.35">
      <c r="A7988" s="2" t="s">
        <v>8024</v>
      </c>
      <c r="B7988" s="26">
        <v>45259.75</v>
      </c>
      <c r="C7988" s="2" t="s">
        <v>35</v>
      </c>
      <c r="D7988" s="2" t="s">
        <v>37</v>
      </c>
      <c r="E7988" s="2" t="s">
        <v>38</v>
      </c>
      <c r="F7988" s="3">
        <v>4</v>
      </c>
      <c r="G7988" s="3">
        <v>86.33</v>
      </c>
      <c r="H7988" s="3">
        <v>0.1</v>
      </c>
      <c r="I7988" s="2" t="s">
        <v>15</v>
      </c>
      <c r="J7988" s="2" t="s">
        <v>22</v>
      </c>
      <c r="K7988" s="3">
        <v>310.79000000000002</v>
      </c>
    </row>
    <row r="7989" spans="1:11" ht="15.75" customHeight="1" x14ac:dyDescent="0.35">
      <c r="A7989" s="2" t="s">
        <v>8025</v>
      </c>
      <c r="B7989" s="26">
        <v>45259.791666666657</v>
      </c>
      <c r="C7989" s="2" t="s">
        <v>18</v>
      </c>
      <c r="D7989" s="2" t="s">
        <v>13</v>
      </c>
      <c r="E7989" s="2" t="s">
        <v>14</v>
      </c>
      <c r="F7989" s="3">
        <v>2</v>
      </c>
      <c r="G7989" s="3">
        <v>201.6</v>
      </c>
      <c r="H7989" s="3">
        <v>0</v>
      </c>
      <c r="I7989" s="2" t="s">
        <v>15</v>
      </c>
      <c r="J7989" s="2" t="s">
        <v>33</v>
      </c>
      <c r="K7989" s="3">
        <v>403.2</v>
      </c>
    </row>
    <row r="7990" spans="1:11" ht="15.75" customHeight="1" x14ac:dyDescent="0.35">
      <c r="A7990" s="2" t="s">
        <v>8026</v>
      </c>
      <c r="B7990" s="26">
        <v>45259.833333333343</v>
      </c>
      <c r="C7990" s="2" t="s">
        <v>18</v>
      </c>
      <c r="D7990" s="2" t="s">
        <v>19</v>
      </c>
      <c r="E7990" s="2" t="s">
        <v>32</v>
      </c>
      <c r="F7990" s="3">
        <v>6</v>
      </c>
      <c r="G7990" s="3">
        <v>110.35</v>
      </c>
      <c r="H7990" s="3">
        <v>0.1</v>
      </c>
      <c r="I7990" s="2" t="s">
        <v>21</v>
      </c>
      <c r="J7990" s="2" t="s">
        <v>16</v>
      </c>
      <c r="K7990" s="3">
        <v>595.89</v>
      </c>
    </row>
    <row r="7991" spans="1:11" ht="15.75" customHeight="1" x14ac:dyDescent="0.35">
      <c r="A7991" s="2" t="s">
        <v>8027</v>
      </c>
      <c r="B7991" s="26">
        <v>45259.875</v>
      </c>
      <c r="C7991" s="2" t="s">
        <v>35</v>
      </c>
      <c r="D7991" s="2" t="s">
        <v>29</v>
      </c>
      <c r="E7991" s="2" t="s">
        <v>30</v>
      </c>
      <c r="F7991" s="3">
        <v>9</v>
      </c>
      <c r="G7991" s="3">
        <v>333.07</v>
      </c>
      <c r="H7991" s="3">
        <v>0</v>
      </c>
      <c r="I7991" s="2" t="s">
        <v>15</v>
      </c>
      <c r="J7991" s="2" t="s">
        <v>22</v>
      </c>
      <c r="K7991" s="3">
        <v>2997.63</v>
      </c>
    </row>
    <row r="7992" spans="1:11" ht="15.75" customHeight="1" x14ac:dyDescent="0.35">
      <c r="A7992" s="2" t="s">
        <v>8028</v>
      </c>
      <c r="B7992" s="26">
        <v>45259.916666666657</v>
      </c>
      <c r="C7992" s="2" t="s">
        <v>12</v>
      </c>
      <c r="D7992" s="2" t="s">
        <v>29</v>
      </c>
      <c r="E7992" s="2" t="s">
        <v>48</v>
      </c>
      <c r="F7992" s="3">
        <v>2</v>
      </c>
      <c r="G7992" s="3">
        <v>309.63</v>
      </c>
      <c r="H7992" s="3">
        <v>0</v>
      </c>
      <c r="I7992" s="2" t="s">
        <v>21</v>
      </c>
      <c r="J7992" s="2" t="s">
        <v>33</v>
      </c>
      <c r="K7992" s="3">
        <v>619.26</v>
      </c>
    </row>
    <row r="7993" spans="1:11" ht="15.75" customHeight="1" x14ac:dyDescent="0.35">
      <c r="A7993" s="2" t="s">
        <v>8029</v>
      </c>
      <c r="B7993" s="26">
        <v>45259.958333333343</v>
      </c>
      <c r="C7993" s="2" t="s">
        <v>12</v>
      </c>
      <c r="D7993" s="2" t="s">
        <v>19</v>
      </c>
      <c r="E7993" s="2" t="s">
        <v>45</v>
      </c>
      <c r="F7993" s="3">
        <v>4</v>
      </c>
      <c r="G7993" s="3">
        <v>193.66</v>
      </c>
      <c r="H7993" s="3">
        <v>0.05</v>
      </c>
      <c r="I7993" s="2" t="s">
        <v>15</v>
      </c>
      <c r="J7993" s="2" t="s">
        <v>27</v>
      </c>
      <c r="K7993" s="3">
        <v>735.91</v>
      </c>
    </row>
    <row r="7994" spans="1:11" ht="15.75" customHeight="1" x14ac:dyDescent="0.35">
      <c r="A7994" s="2" t="s">
        <v>8030</v>
      </c>
      <c r="B7994" s="26">
        <v>45260</v>
      </c>
      <c r="C7994" s="2" t="s">
        <v>24</v>
      </c>
      <c r="D7994" s="2" t="s">
        <v>37</v>
      </c>
      <c r="E7994" s="2" t="s">
        <v>68</v>
      </c>
      <c r="F7994" s="3">
        <v>5</v>
      </c>
      <c r="G7994" s="3">
        <v>68.72</v>
      </c>
      <c r="H7994" s="3">
        <v>0</v>
      </c>
      <c r="I7994" s="2" t="s">
        <v>15</v>
      </c>
      <c r="J7994" s="2" t="s">
        <v>22</v>
      </c>
      <c r="K7994" s="3">
        <v>343.6</v>
      </c>
    </row>
    <row r="7995" spans="1:11" ht="15.75" customHeight="1" x14ac:dyDescent="0.35">
      <c r="A7995" s="2" t="s">
        <v>8031</v>
      </c>
      <c r="B7995" s="26">
        <v>45260.041666666657</v>
      </c>
      <c r="C7995" s="2" t="s">
        <v>55</v>
      </c>
      <c r="D7995" s="2" t="s">
        <v>25</v>
      </c>
      <c r="E7995" s="2" t="s">
        <v>26</v>
      </c>
      <c r="F7995" s="3">
        <v>9</v>
      </c>
      <c r="G7995" s="3">
        <v>109.85</v>
      </c>
      <c r="H7995" s="3">
        <v>0.1</v>
      </c>
      <c r="I7995" s="2" t="s">
        <v>21</v>
      </c>
      <c r="J7995" s="2" t="s">
        <v>22</v>
      </c>
      <c r="K7995" s="3">
        <v>889.78</v>
      </c>
    </row>
    <row r="7996" spans="1:11" ht="15.75" customHeight="1" x14ac:dyDescent="0.35">
      <c r="A7996" s="2" t="s">
        <v>8032</v>
      </c>
      <c r="B7996" s="26">
        <v>45260.083333333343</v>
      </c>
      <c r="C7996" s="2" t="s">
        <v>12</v>
      </c>
      <c r="D7996" s="2" t="s">
        <v>13</v>
      </c>
      <c r="E7996" s="2" t="s">
        <v>43</v>
      </c>
      <c r="F7996" s="3">
        <v>7</v>
      </c>
      <c r="G7996" s="3">
        <v>238.74</v>
      </c>
      <c r="H7996" s="3">
        <v>0</v>
      </c>
      <c r="I7996" s="2" t="s">
        <v>15</v>
      </c>
      <c r="J7996" s="2" t="s">
        <v>27</v>
      </c>
      <c r="K7996" s="3">
        <v>1671.18</v>
      </c>
    </row>
    <row r="7997" spans="1:11" ht="15.75" customHeight="1" x14ac:dyDescent="0.35">
      <c r="A7997" s="2" t="s">
        <v>8033</v>
      </c>
      <c r="B7997" s="26">
        <v>45260.125</v>
      </c>
      <c r="C7997" s="2" t="s">
        <v>35</v>
      </c>
      <c r="D7997" s="2" t="s">
        <v>19</v>
      </c>
      <c r="E7997" s="2" t="s">
        <v>20</v>
      </c>
      <c r="F7997" s="3">
        <v>5</v>
      </c>
      <c r="G7997" s="3">
        <v>486.18</v>
      </c>
      <c r="H7997" s="3">
        <v>0.15</v>
      </c>
      <c r="I7997" s="2" t="s">
        <v>15</v>
      </c>
      <c r="J7997" s="2" t="s">
        <v>33</v>
      </c>
      <c r="K7997" s="3">
        <v>2066.2600000000002</v>
      </c>
    </row>
    <row r="7998" spans="1:11" ht="15.75" customHeight="1" x14ac:dyDescent="0.35">
      <c r="A7998" s="2" t="s">
        <v>8034</v>
      </c>
      <c r="B7998" s="26">
        <v>45260.166666666657</v>
      </c>
      <c r="C7998" s="2" t="s">
        <v>12</v>
      </c>
      <c r="D7998" s="2" t="s">
        <v>19</v>
      </c>
      <c r="E7998" s="2" t="s">
        <v>45</v>
      </c>
      <c r="F7998" s="3">
        <v>6</v>
      </c>
      <c r="G7998" s="3">
        <v>139.03</v>
      </c>
      <c r="H7998" s="3">
        <v>0.05</v>
      </c>
      <c r="I7998" s="2" t="s">
        <v>41</v>
      </c>
      <c r="J7998" s="2" t="s">
        <v>22</v>
      </c>
      <c r="K7998" s="3">
        <v>792.47</v>
      </c>
    </row>
    <row r="7999" spans="1:11" ht="15.75" customHeight="1" x14ac:dyDescent="0.35">
      <c r="A7999" s="2" t="s">
        <v>8035</v>
      </c>
      <c r="B7999" s="26">
        <v>45260.208333333343</v>
      </c>
      <c r="C7999" s="2" t="s">
        <v>18</v>
      </c>
      <c r="D7999" s="2" t="s">
        <v>37</v>
      </c>
      <c r="E7999" s="2" t="s">
        <v>38</v>
      </c>
      <c r="F7999" s="3">
        <v>9</v>
      </c>
      <c r="G7999" s="3">
        <v>99.64</v>
      </c>
      <c r="H7999" s="3">
        <v>0</v>
      </c>
      <c r="I7999" s="2" t="s">
        <v>41</v>
      </c>
      <c r="J7999" s="2" t="s">
        <v>16</v>
      </c>
      <c r="K7999" s="3">
        <v>896.76</v>
      </c>
    </row>
    <row r="8000" spans="1:11" ht="15.75" customHeight="1" x14ac:dyDescent="0.35">
      <c r="A8000" s="2" t="s">
        <v>8036</v>
      </c>
      <c r="B8000" s="26">
        <v>45260.25</v>
      </c>
      <c r="C8000" s="2" t="s">
        <v>55</v>
      </c>
      <c r="D8000" s="2" t="s">
        <v>19</v>
      </c>
      <c r="E8000" s="2" t="s">
        <v>32</v>
      </c>
      <c r="F8000" s="3">
        <v>4</v>
      </c>
      <c r="G8000" s="3">
        <v>114.24</v>
      </c>
      <c r="H8000" s="3">
        <v>0.15</v>
      </c>
      <c r="I8000" s="2" t="s">
        <v>15</v>
      </c>
      <c r="J8000" s="2" t="s">
        <v>33</v>
      </c>
      <c r="K8000" s="3">
        <v>388.42</v>
      </c>
    </row>
    <row r="8001" spans="1:11" ht="15.75" customHeight="1" x14ac:dyDescent="0.35">
      <c r="A8001" s="2" t="s">
        <v>8037</v>
      </c>
      <c r="B8001" s="26">
        <v>45260.291666666657</v>
      </c>
      <c r="C8001" s="2" t="s">
        <v>24</v>
      </c>
      <c r="D8001" s="2" t="s">
        <v>19</v>
      </c>
      <c r="E8001" s="2" t="s">
        <v>32</v>
      </c>
      <c r="F8001" s="3">
        <v>2</v>
      </c>
      <c r="G8001" s="3">
        <v>355.53</v>
      </c>
      <c r="H8001" s="3">
        <v>0.1</v>
      </c>
      <c r="I8001" s="2" t="s">
        <v>21</v>
      </c>
      <c r="J8001" s="2" t="s">
        <v>22</v>
      </c>
      <c r="K8001" s="3">
        <v>639.95000000000005</v>
      </c>
    </row>
    <row r="8002" spans="1:11" ht="15.75" customHeight="1" x14ac:dyDescent="0.35">
      <c r="A8002" s="2" t="s">
        <v>8038</v>
      </c>
      <c r="B8002" s="26">
        <v>45260.333333333343</v>
      </c>
      <c r="C8002" s="2" t="s">
        <v>55</v>
      </c>
      <c r="D8002" s="2" t="s">
        <v>13</v>
      </c>
      <c r="E8002" s="2" t="s">
        <v>43</v>
      </c>
      <c r="F8002" s="3">
        <v>5</v>
      </c>
      <c r="G8002" s="3">
        <v>457.77</v>
      </c>
      <c r="H8002" s="3">
        <v>0.15</v>
      </c>
      <c r="I8002" s="2" t="s">
        <v>41</v>
      </c>
      <c r="J8002" s="2" t="s">
        <v>16</v>
      </c>
      <c r="K8002" s="3">
        <v>1945.52</v>
      </c>
    </row>
    <row r="8003" spans="1:11" ht="15.75" customHeight="1" x14ac:dyDescent="0.35">
      <c r="A8003" s="2" t="s">
        <v>8039</v>
      </c>
      <c r="B8003" s="26">
        <v>45260.375</v>
      </c>
      <c r="C8003" s="2" t="s">
        <v>18</v>
      </c>
      <c r="D8003" s="2" t="s">
        <v>19</v>
      </c>
      <c r="E8003" s="2" t="s">
        <v>32</v>
      </c>
      <c r="F8003" s="3">
        <v>7</v>
      </c>
      <c r="G8003" s="3">
        <v>42.21</v>
      </c>
      <c r="H8003" s="3">
        <v>0.05</v>
      </c>
      <c r="I8003" s="2" t="s">
        <v>15</v>
      </c>
      <c r="J8003" s="2" t="s">
        <v>27</v>
      </c>
      <c r="K8003" s="3">
        <v>280.7</v>
      </c>
    </row>
    <row r="8004" spans="1:11" ht="15.75" customHeight="1" x14ac:dyDescent="0.35">
      <c r="A8004" s="2" t="s">
        <v>8040</v>
      </c>
      <c r="B8004" s="26">
        <v>45260.416666666657</v>
      </c>
      <c r="C8004" s="2" t="s">
        <v>18</v>
      </c>
      <c r="D8004" s="2" t="s">
        <v>13</v>
      </c>
      <c r="E8004" s="2" t="s">
        <v>14</v>
      </c>
      <c r="F8004" s="3">
        <v>4</v>
      </c>
      <c r="G8004" s="3">
        <v>375.9</v>
      </c>
      <c r="H8004" s="3">
        <v>0.1</v>
      </c>
      <c r="I8004" s="2" t="s">
        <v>41</v>
      </c>
      <c r="J8004" s="2" t="s">
        <v>16</v>
      </c>
      <c r="K8004" s="3">
        <v>1353.24</v>
      </c>
    </row>
    <row r="8005" spans="1:11" ht="15.75" customHeight="1" x14ac:dyDescent="0.35">
      <c r="A8005" s="2" t="s">
        <v>8041</v>
      </c>
      <c r="B8005" s="26">
        <v>45260.458333333343</v>
      </c>
      <c r="C8005" s="2" t="s">
        <v>18</v>
      </c>
      <c r="D8005" s="2" t="s">
        <v>37</v>
      </c>
      <c r="E8005" s="2" t="s">
        <v>38</v>
      </c>
      <c r="F8005" s="3">
        <v>1</v>
      </c>
      <c r="G8005" s="3">
        <v>249.83</v>
      </c>
      <c r="H8005" s="3">
        <v>0</v>
      </c>
      <c r="I8005" s="2" t="s">
        <v>15</v>
      </c>
      <c r="J8005" s="2" t="s">
        <v>33</v>
      </c>
      <c r="K8005" s="3">
        <v>249.83</v>
      </c>
    </row>
    <row r="8006" spans="1:11" ht="15.75" customHeight="1" x14ac:dyDescent="0.35">
      <c r="A8006" s="2" t="s">
        <v>8042</v>
      </c>
      <c r="B8006" s="26">
        <v>45260.5</v>
      </c>
      <c r="C8006" s="2" t="s">
        <v>18</v>
      </c>
      <c r="D8006" s="2" t="s">
        <v>29</v>
      </c>
      <c r="E8006" s="2" t="s">
        <v>48</v>
      </c>
      <c r="F8006" s="3">
        <v>8</v>
      </c>
      <c r="G8006" s="3">
        <v>413.47</v>
      </c>
      <c r="H8006" s="3">
        <v>0</v>
      </c>
      <c r="I8006" s="2" t="s">
        <v>21</v>
      </c>
      <c r="J8006" s="2" t="s">
        <v>27</v>
      </c>
      <c r="K8006" s="3">
        <v>3307.76</v>
      </c>
    </row>
    <row r="8007" spans="1:11" ht="15.75" customHeight="1" x14ac:dyDescent="0.35">
      <c r="A8007" s="2" t="s">
        <v>8043</v>
      </c>
      <c r="B8007" s="26">
        <v>45260.541666666657</v>
      </c>
      <c r="C8007" s="2" t="s">
        <v>35</v>
      </c>
      <c r="D8007" s="2" t="s">
        <v>19</v>
      </c>
      <c r="E8007" s="2" t="s">
        <v>32</v>
      </c>
      <c r="F8007" s="3">
        <v>5</v>
      </c>
      <c r="G8007" s="3">
        <v>213.65</v>
      </c>
      <c r="H8007" s="3">
        <v>0.15</v>
      </c>
      <c r="I8007" s="2" t="s">
        <v>41</v>
      </c>
      <c r="J8007" s="2" t="s">
        <v>16</v>
      </c>
      <c r="K8007" s="3">
        <v>908.01</v>
      </c>
    </row>
    <row r="8008" spans="1:11" ht="15.75" customHeight="1" x14ac:dyDescent="0.35">
      <c r="A8008" s="2" t="s">
        <v>8044</v>
      </c>
      <c r="B8008" s="26">
        <v>45260.583333333343</v>
      </c>
      <c r="C8008" s="2" t="s">
        <v>24</v>
      </c>
      <c r="D8008" s="2" t="s">
        <v>19</v>
      </c>
      <c r="E8008" s="2" t="s">
        <v>32</v>
      </c>
      <c r="F8008" s="3">
        <v>2</v>
      </c>
      <c r="G8008" s="3">
        <v>7.58</v>
      </c>
      <c r="H8008" s="3">
        <v>0</v>
      </c>
      <c r="I8008" s="2" t="s">
        <v>41</v>
      </c>
      <c r="J8008" s="2" t="s">
        <v>33</v>
      </c>
      <c r="K8008" s="3">
        <v>15.16</v>
      </c>
    </row>
    <row r="8009" spans="1:11" ht="15.75" customHeight="1" x14ac:dyDescent="0.35">
      <c r="A8009" s="2" t="s">
        <v>8045</v>
      </c>
      <c r="B8009" s="26">
        <v>45260.625</v>
      </c>
      <c r="C8009" s="2" t="s">
        <v>18</v>
      </c>
      <c r="D8009" s="2" t="s">
        <v>29</v>
      </c>
      <c r="E8009" s="2" t="s">
        <v>48</v>
      </c>
      <c r="F8009" s="3">
        <v>3</v>
      </c>
      <c r="G8009" s="3">
        <v>342.98</v>
      </c>
      <c r="H8009" s="3">
        <v>0.1</v>
      </c>
      <c r="I8009" s="2" t="s">
        <v>15</v>
      </c>
      <c r="J8009" s="2" t="s">
        <v>27</v>
      </c>
      <c r="K8009" s="3">
        <v>926.05</v>
      </c>
    </row>
    <row r="8010" spans="1:11" ht="15.75" customHeight="1" x14ac:dyDescent="0.35">
      <c r="A8010" s="2" t="s">
        <v>8046</v>
      </c>
      <c r="B8010" s="26">
        <v>45260.666666666657</v>
      </c>
      <c r="C8010" s="2" t="s">
        <v>18</v>
      </c>
      <c r="D8010" s="2" t="s">
        <v>29</v>
      </c>
      <c r="E8010" s="2" t="s">
        <v>48</v>
      </c>
      <c r="F8010" s="3">
        <v>5</v>
      </c>
      <c r="G8010" s="3">
        <v>404.95</v>
      </c>
      <c r="H8010" s="3">
        <v>0.1</v>
      </c>
      <c r="I8010" s="2" t="s">
        <v>21</v>
      </c>
      <c r="J8010" s="2" t="s">
        <v>33</v>
      </c>
      <c r="K8010" s="3">
        <v>1822.28</v>
      </c>
    </row>
    <row r="8011" spans="1:11" ht="15.75" customHeight="1" x14ac:dyDescent="0.35">
      <c r="A8011" s="2" t="s">
        <v>8047</v>
      </c>
      <c r="B8011" s="26">
        <v>45260.708333333343</v>
      </c>
      <c r="C8011" s="2" t="s">
        <v>12</v>
      </c>
      <c r="D8011" s="2" t="s">
        <v>29</v>
      </c>
      <c r="E8011" s="2" t="s">
        <v>30</v>
      </c>
      <c r="F8011" s="3">
        <v>4</v>
      </c>
      <c r="G8011" s="3">
        <v>451.5</v>
      </c>
      <c r="H8011" s="3">
        <v>0</v>
      </c>
      <c r="I8011" s="2" t="s">
        <v>21</v>
      </c>
      <c r="J8011" s="2" t="s">
        <v>22</v>
      </c>
      <c r="K8011" s="3">
        <v>1806</v>
      </c>
    </row>
    <row r="8012" spans="1:11" ht="15.75" customHeight="1" x14ac:dyDescent="0.35">
      <c r="A8012" s="2" t="s">
        <v>8048</v>
      </c>
      <c r="B8012" s="26">
        <v>45260.75</v>
      </c>
      <c r="C8012" s="2" t="s">
        <v>24</v>
      </c>
      <c r="D8012" s="2" t="s">
        <v>37</v>
      </c>
      <c r="E8012" s="2" t="s">
        <v>68</v>
      </c>
      <c r="F8012" s="3">
        <v>9</v>
      </c>
      <c r="G8012" s="3">
        <v>286.68</v>
      </c>
      <c r="H8012" s="3">
        <v>0.15</v>
      </c>
      <c r="I8012" s="2" t="s">
        <v>21</v>
      </c>
      <c r="J8012" s="2" t="s">
        <v>33</v>
      </c>
      <c r="K8012" s="3">
        <v>2193.1</v>
      </c>
    </row>
    <row r="8013" spans="1:11" ht="15.75" customHeight="1" x14ac:dyDescent="0.35">
      <c r="A8013" s="2" t="s">
        <v>8049</v>
      </c>
      <c r="B8013" s="26">
        <v>45260.791666666657</v>
      </c>
      <c r="C8013" s="2" t="s">
        <v>55</v>
      </c>
      <c r="D8013" s="2" t="s">
        <v>37</v>
      </c>
      <c r="E8013" s="2" t="s">
        <v>68</v>
      </c>
      <c r="F8013" s="3">
        <v>9</v>
      </c>
      <c r="G8013" s="3">
        <v>65.41</v>
      </c>
      <c r="H8013" s="3">
        <v>0</v>
      </c>
      <c r="I8013" s="2" t="s">
        <v>15</v>
      </c>
      <c r="J8013" s="2" t="s">
        <v>16</v>
      </c>
      <c r="K8013" s="3">
        <v>588.69000000000005</v>
      </c>
    </row>
    <row r="8014" spans="1:11" ht="15.75" customHeight="1" x14ac:dyDescent="0.35">
      <c r="A8014" s="2" t="s">
        <v>8050</v>
      </c>
      <c r="B8014" s="26">
        <v>45260.833333333343</v>
      </c>
      <c r="C8014" s="2" t="s">
        <v>24</v>
      </c>
      <c r="D8014" s="2" t="s">
        <v>37</v>
      </c>
      <c r="E8014" s="2" t="s">
        <v>68</v>
      </c>
      <c r="F8014" s="3">
        <v>8</v>
      </c>
      <c r="G8014" s="3">
        <v>188.07</v>
      </c>
      <c r="H8014" s="3">
        <v>0.2</v>
      </c>
      <c r="I8014" s="2" t="s">
        <v>21</v>
      </c>
      <c r="J8014" s="2" t="s">
        <v>33</v>
      </c>
      <c r="K8014" s="3">
        <v>1203.6500000000001</v>
      </c>
    </row>
    <row r="8015" spans="1:11" ht="15.75" customHeight="1" x14ac:dyDescent="0.35">
      <c r="A8015" s="2" t="s">
        <v>8051</v>
      </c>
      <c r="B8015" s="26">
        <v>45260.875</v>
      </c>
      <c r="C8015" s="2" t="s">
        <v>24</v>
      </c>
      <c r="D8015" s="2" t="s">
        <v>13</v>
      </c>
      <c r="E8015" s="2" t="s">
        <v>43</v>
      </c>
      <c r="F8015" s="3">
        <v>2</v>
      </c>
      <c r="G8015" s="3">
        <v>393.2</v>
      </c>
      <c r="H8015" s="3">
        <v>0</v>
      </c>
      <c r="I8015" s="2" t="s">
        <v>21</v>
      </c>
      <c r="J8015" s="2" t="s">
        <v>33</v>
      </c>
      <c r="K8015" s="3">
        <v>786.4</v>
      </c>
    </row>
    <row r="8016" spans="1:11" ht="15.75" customHeight="1" x14ac:dyDescent="0.35">
      <c r="A8016" s="2" t="s">
        <v>8052</v>
      </c>
      <c r="B8016" s="26">
        <v>45260.916666666657</v>
      </c>
      <c r="C8016" s="2" t="s">
        <v>24</v>
      </c>
      <c r="D8016" s="2" t="s">
        <v>19</v>
      </c>
      <c r="E8016" s="2" t="s">
        <v>32</v>
      </c>
      <c r="F8016" s="3">
        <v>5</v>
      </c>
      <c r="G8016" s="3">
        <v>249.73</v>
      </c>
      <c r="H8016" s="3">
        <v>0.05</v>
      </c>
      <c r="I8016" s="2" t="s">
        <v>15</v>
      </c>
      <c r="J8016" s="2" t="s">
        <v>27</v>
      </c>
      <c r="K8016" s="3">
        <v>1186.22</v>
      </c>
    </row>
    <row r="8017" spans="1:11" ht="15.75" customHeight="1" x14ac:dyDescent="0.35">
      <c r="A8017" s="2" t="s">
        <v>8053</v>
      </c>
      <c r="B8017" s="26">
        <v>45260.958333333343</v>
      </c>
      <c r="C8017" s="2" t="s">
        <v>18</v>
      </c>
      <c r="D8017" s="2" t="s">
        <v>13</v>
      </c>
      <c r="E8017" s="2" t="s">
        <v>43</v>
      </c>
      <c r="F8017" s="3">
        <v>8</v>
      </c>
      <c r="G8017" s="3">
        <v>351.13</v>
      </c>
      <c r="H8017" s="3">
        <v>0</v>
      </c>
      <c r="I8017" s="2" t="s">
        <v>21</v>
      </c>
      <c r="J8017" s="2" t="s">
        <v>33</v>
      </c>
      <c r="K8017" s="3">
        <v>2809.04</v>
      </c>
    </row>
    <row r="8018" spans="1:11" ht="15.75" customHeight="1" x14ac:dyDescent="0.35">
      <c r="A8018" s="2" t="s">
        <v>8054</v>
      </c>
      <c r="B8018" s="26">
        <v>45261</v>
      </c>
      <c r="C8018" s="2" t="s">
        <v>18</v>
      </c>
      <c r="D8018" s="2" t="s">
        <v>19</v>
      </c>
      <c r="E8018" s="2" t="s">
        <v>45</v>
      </c>
      <c r="F8018" s="3">
        <v>8</v>
      </c>
      <c r="G8018" s="3">
        <v>7.32</v>
      </c>
      <c r="H8018" s="3">
        <v>0.2</v>
      </c>
      <c r="I8018" s="2" t="s">
        <v>21</v>
      </c>
      <c r="J8018" s="2" t="s">
        <v>33</v>
      </c>
      <c r="K8018" s="3">
        <v>46.85</v>
      </c>
    </row>
    <row r="8019" spans="1:11" ht="15.75" customHeight="1" x14ac:dyDescent="0.35">
      <c r="A8019" s="2" t="s">
        <v>8055</v>
      </c>
      <c r="B8019" s="26">
        <v>45261.041666666657</v>
      </c>
      <c r="C8019" s="2" t="s">
        <v>35</v>
      </c>
      <c r="D8019" s="2" t="s">
        <v>37</v>
      </c>
      <c r="E8019" s="2" t="s">
        <v>68</v>
      </c>
      <c r="F8019" s="3">
        <v>7</v>
      </c>
      <c r="G8019" s="3">
        <v>41.14</v>
      </c>
      <c r="H8019" s="3">
        <v>0.05</v>
      </c>
      <c r="I8019" s="2" t="s">
        <v>41</v>
      </c>
      <c r="J8019" s="2" t="s">
        <v>22</v>
      </c>
      <c r="K8019" s="3">
        <v>273.58</v>
      </c>
    </row>
    <row r="8020" spans="1:11" ht="15.75" customHeight="1" x14ac:dyDescent="0.35">
      <c r="A8020" s="2" t="s">
        <v>8056</v>
      </c>
      <c r="B8020" s="26">
        <v>45261.083333333343</v>
      </c>
      <c r="C8020" s="2" t="s">
        <v>55</v>
      </c>
      <c r="D8020" s="2" t="s">
        <v>19</v>
      </c>
      <c r="E8020" s="2" t="s">
        <v>32</v>
      </c>
      <c r="F8020" s="3">
        <v>4</v>
      </c>
      <c r="G8020" s="3">
        <v>342.18</v>
      </c>
      <c r="H8020" s="3">
        <v>0.15</v>
      </c>
      <c r="I8020" s="2" t="s">
        <v>21</v>
      </c>
      <c r="J8020" s="2" t="s">
        <v>22</v>
      </c>
      <c r="K8020" s="3">
        <v>1163.4100000000001</v>
      </c>
    </row>
    <row r="8021" spans="1:11" ht="15.75" customHeight="1" x14ac:dyDescent="0.35">
      <c r="A8021" s="2" t="s">
        <v>8057</v>
      </c>
      <c r="B8021" s="26">
        <v>45261.125</v>
      </c>
      <c r="C8021" s="2" t="s">
        <v>12</v>
      </c>
      <c r="D8021" s="2" t="s">
        <v>29</v>
      </c>
      <c r="E8021" s="2" t="s">
        <v>30</v>
      </c>
      <c r="F8021" s="3">
        <v>3</v>
      </c>
      <c r="G8021" s="3">
        <v>148.65</v>
      </c>
      <c r="H8021" s="3">
        <v>0.05</v>
      </c>
      <c r="I8021" s="2" t="s">
        <v>41</v>
      </c>
      <c r="J8021" s="2" t="s">
        <v>27</v>
      </c>
      <c r="K8021" s="3">
        <v>423.65</v>
      </c>
    </row>
    <row r="8022" spans="1:11" ht="15.75" customHeight="1" x14ac:dyDescent="0.35">
      <c r="A8022" s="2" t="s">
        <v>8058</v>
      </c>
      <c r="B8022" s="26">
        <v>45261.166666666657</v>
      </c>
      <c r="C8022" s="2" t="s">
        <v>24</v>
      </c>
      <c r="D8022" s="2" t="s">
        <v>13</v>
      </c>
      <c r="E8022" s="2" t="s">
        <v>43</v>
      </c>
      <c r="F8022" s="3">
        <v>8</v>
      </c>
      <c r="G8022" s="3">
        <v>197.15</v>
      </c>
      <c r="H8022" s="3">
        <v>0.1</v>
      </c>
      <c r="I8022" s="2" t="s">
        <v>41</v>
      </c>
      <c r="J8022" s="2" t="s">
        <v>27</v>
      </c>
      <c r="K8022" s="3">
        <v>1419.48</v>
      </c>
    </row>
    <row r="8023" spans="1:11" ht="15.75" customHeight="1" x14ac:dyDescent="0.35">
      <c r="A8023" s="2" t="s">
        <v>8059</v>
      </c>
      <c r="B8023" s="26">
        <v>45261.208333333343</v>
      </c>
      <c r="C8023" s="2" t="s">
        <v>55</v>
      </c>
      <c r="D8023" s="2" t="s">
        <v>29</v>
      </c>
      <c r="E8023" s="2" t="s">
        <v>48</v>
      </c>
      <c r="F8023" s="3">
        <v>8</v>
      </c>
      <c r="G8023" s="3">
        <v>322.86</v>
      </c>
      <c r="H8023" s="3">
        <v>0.2</v>
      </c>
      <c r="I8023" s="2" t="s">
        <v>41</v>
      </c>
      <c r="J8023" s="2" t="s">
        <v>16</v>
      </c>
      <c r="K8023" s="3">
        <v>2066.3000000000002</v>
      </c>
    </row>
    <row r="8024" spans="1:11" ht="15.75" customHeight="1" x14ac:dyDescent="0.35">
      <c r="A8024" s="2" t="s">
        <v>8060</v>
      </c>
      <c r="B8024" s="26">
        <v>45261.25</v>
      </c>
      <c r="C8024" s="2" t="s">
        <v>55</v>
      </c>
      <c r="D8024" s="2" t="s">
        <v>13</v>
      </c>
      <c r="E8024" s="2" t="s">
        <v>43</v>
      </c>
      <c r="F8024" s="3">
        <v>5</v>
      </c>
      <c r="G8024" s="3">
        <v>60.45</v>
      </c>
      <c r="H8024" s="3">
        <v>0.1</v>
      </c>
      <c r="I8024" s="2" t="s">
        <v>41</v>
      </c>
      <c r="J8024" s="2" t="s">
        <v>27</v>
      </c>
      <c r="K8024" s="3">
        <v>272.02999999999997</v>
      </c>
    </row>
    <row r="8025" spans="1:11" ht="15.75" customHeight="1" x14ac:dyDescent="0.35">
      <c r="A8025" s="2" t="s">
        <v>8061</v>
      </c>
      <c r="B8025" s="26">
        <v>45261.291666666657</v>
      </c>
      <c r="C8025" s="2" t="s">
        <v>35</v>
      </c>
      <c r="D8025" s="2" t="s">
        <v>19</v>
      </c>
      <c r="E8025" s="2" t="s">
        <v>32</v>
      </c>
      <c r="F8025" s="3">
        <v>3</v>
      </c>
      <c r="G8025" s="3">
        <v>417.19</v>
      </c>
      <c r="H8025" s="3">
        <v>0.1</v>
      </c>
      <c r="I8025" s="2" t="s">
        <v>21</v>
      </c>
      <c r="J8025" s="2" t="s">
        <v>33</v>
      </c>
      <c r="K8025" s="3">
        <v>1126.4100000000001</v>
      </c>
    </row>
    <row r="8026" spans="1:11" ht="15.75" customHeight="1" x14ac:dyDescent="0.35">
      <c r="A8026" s="2" t="s">
        <v>8062</v>
      </c>
      <c r="B8026" s="26">
        <v>45261.333333333343</v>
      </c>
      <c r="C8026" s="2" t="s">
        <v>12</v>
      </c>
      <c r="D8026" s="2" t="s">
        <v>13</v>
      </c>
      <c r="E8026" s="2" t="s">
        <v>43</v>
      </c>
      <c r="F8026" s="3">
        <v>5</v>
      </c>
      <c r="G8026" s="3">
        <v>76.489999999999995</v>
      </c>
      <c r="H8026" s="3">
        <v>0.05</v>
      </c>
      <c r="I8026" s="2" t="s">
        <v>41</v>
      </c>
      <c r="J8026" s="2" t="s">
        <v>22</v>
      </c>
      <c r="K8026" s="3">
        <v>363.33</v>
      </c>
    </row>
    <row r="8027" spans="1:11" ht="15.75" customHeight="1" x14ac:dyDescent="0.35">
      <c r="A8027" s="2" t="s">
        <v>8063</v>
      </c>
      <c r="B8027" s="26">
        <v>45261.375</v>
      </c>
      <c r="C8027" s="2" t="s">
        <v>24</v>
      </c>
      <c r="D8027" s="2" t="s">
        <v>19</v>
      </c>
      <c r="E8027" s="2" t="s">
        <v>20</v>
      </c>
      <c r="F8027" s="3">
        <v>4</v>
      </c>
      <c r="G8027" s="3">
        <v>367.97</v>
      </c>
      <c r="H8027" s="3">
        <v>0.05</v>
      </c>
      <c r="I8027" s="2" t="s">
        <v>41</v>
      </c>
      <c r="J8027" s="2" t="s">
        <v>27</v>
      </c>
      <c r="K8027" s="3">
        <v>1398.29</v>
      </c>
    </row>
    <row r="8028" spans="1:11" ht="15.75" customHeight="1" x14ac:dyDescent="0.35">
      <c r="A8028" s="2" t="s">
        <v>8064</v>
      </c>
      <c r="B8028" s="26">
        <v>45261.416666666657</v>
      </c>
      <c r="C8028" s="2" t="s">
        <v>12</v>
      </c>
      <c r="D8028" s="2" t="s">
        <v>29</v>
      </c>
      <c r="E8028" s="2" t="s">
        <v>48</v>
      </c>
      <c r="F8028" s="3">
        <v>8</v>
      </c>
      <c r="G8028" s="3">
        <v>149.91</v>
      </c>
      <c r="H8028" s="3">
        <v>0.1</v>
      </c>
      <c r="I8028" s="2" t="s">
        <v>41</v>
      </c>
      <c r="J8028" s="2" t="s">
        <v>16</v>
      </c>
      <c r="K8028" s="3">
        <v>1079.3499999999999</v>
      </c>
    </row>
    <row r="8029" spans="1:11" ht="15.75" customHeight="1" x14ac:dyDescent="0.35">
      <c r="A8029" s="2" t="s">
        <v>8065</v>
      </c>
      <c r="B8029" s="26">
        <v>45261.458333333343</v>
      </c>
      <c r="C8029" s="2" t="s">
        <v>35</v>
      </c>
      <c r="D8029" s="2" t="s">
        <v>25</v>
      </c>
      <c r="E8029" s="2" t="s">
        <v>26</v>
      </c>
      <c r="F8029" s="3">
        <v>2</v>
      </c>
      <c r="G8029" s="3">
        <v>133.69</v>
      </c>
      <c r="H8029" s="3">
        <v>0.15</v>
      </c>
      <c r="I8029" s="2" t="s">
        <v>21</v>
      </c>
      <c r="J8029" s="2" t="s">
        <v>33</v>
      </c>
      <c r="K8029" s="3">
        <v>227.27</v>
      </c>
    </row>
    <row r="8030" spans="1:11" ht="15.75" customHeight="1" x14ac:dyDescent="0.35">
      <c r="A8030" s="2" t="s">
        <v>8066</v>
      </c>
      <c r="B8030" s="26">
        <v>45261.5</v>
      </c>
      <c r="C8030" s="2" t="s">
        <v>18</v>
      </c>
      <c r="D8030" s="2" t="s">
        <v>29</v>
      </c>
      <c r="E8030" s="2" t="s">
        <v>30</v>
      </c>
      <c r="F8030" s="3">
        <v>8</v>
      </c>
      <c r="G8030" s="3">
        <v>411.53</v>
      </c>
      <c r="H8030" s="3">
        <v>0</v>
      </c>
      <c r="I8030" s="2" t="s">
        <v>15</v>
      </c>
      <c r="J8030" s="2" t="s">
        <v>16</v>
      </c>
      <c r="K8030" s="3">
        <v>3292.24</v>
      </c>
    </row>
    <row r="8031" spans="1:11" ht="15.75" customHeight="1" x14ac:dyDescent="0.35">
      <c r="A8031" s="2" t="s">
        <v>8067</v>
      </c>
      <c r="B8031" s="26">
        <v>45261.541666666657</v>
      </c>
      <c r="C8031" s="2" t="s">
        <v>55</v>
      </c>
      <c r="D8031" s="2" t="s">
        <v>19</v>
      </c>
      <c r="E8031" s="2" t="s">
        <v>45</v>
      </c>
      <c r="F8031" s="3">
        <v>6</v>
      </c>
      <c r="G8031" s="3">
        <v>278.33999999999997</v>
      </c>
      <c r="H8031" s="3">
        <v>0</v>
      </c>
      <c r="I8031" s="2" t="s">
        <v>41</v>
      </c>
      <c r="J8031" s="2" t="s">
        <v>16</v>
      </c>
      <c r="K8031" s="3">
        <v>1670.04</v>
      </c>
    </row>
    <row r="8032" spans="1:11" ht="15.75" customHeight="1" x14ac:dyDescent="0.35">
      <c r="A8032" s="2" t="s">
        <v>8068</v>
      </c>
      <c r="B8032" s="26">
        <v>45261.583333333343</v>
      </c>
      <c r="C8032" s="2" t="s">
        <v>24</v>
      </c>
      <c r="D8032" s="2" t="s">
        <v>29</v>
      </c>
      <c r="E8032" s="2" t="s">
        <v>48</v>
      </c>
      <c r="F8032" s="3">
        <v>4</v>
      </c>
      <c r="G8032" s="3">
        <v>106.72</v>
      </c>
      <c r="H8032" s="3">
        <v>0.2</v>
      </c>
      <c r="I8032" s="2" t="s">
        <v>41</v>
      </c>
      <c r="J8032" s="2" t="s">
        <v>16</v>
      </c>
      <c r="K8032" s="3">
        <v>341.5</v>
      </c>
    </row>
    <row r="8033" spans="1:11" ht="15.75" customHeight="1" x14ac:dyDescent="0.35">
      <c r="A8033" s="2" t="s">
        <v>8069</v>
      </c>
      <c r="B8033" s="26">
        <v>45261.625</v>
      </c>
      <c r="C8033" s="2" t="s">
        <v>18</v>
      </c>
      <c r="D8033" s="2" t="s">
        <v>37</v>
      </c>
      <c r="E8033" s="2" t="s">
        <v>68</v>
      </c>
      <c r="F8033" s="3">
        <v>3</v>
      </c>
      <c r="G8033" s="3">
        <v>6.26</v>
      </c>
      <c r="H8033" s="3">
        <v>0.05</v>
      </c>
      <c r="I8033" s="2" t="s">
        <v>15</v>
      </c>
      <c r="J8033" s="2" t="s">
        <v>16</v>
      </c>
      <c r="K8033" s="3">
        <v>17.84</v>
      </c>
    </row>
    <row r="8034" spans="1:11" ht="15.75" customHeight="1" x14ac:dyDescent="0.35">
      <c r="A8034" s="2" t="s">
        <v>8070</v>
      </c>
      <c r="B8034" s="26">
        <v>45261.666666666657</v>
      </c>
      <c r="C8034" s="2" t="s">
        <v>35</v>
      </c>
      <c r="D8034" s="2" t="s">
        <v>13</v>
      </c>
      <c r="E8034" s="2" t="s">
        <v>14</v>
      </c>
      <c r="F8034" s="3">
        <v>5</v>
      </c>
      <c r="G8034" s="3">
        <v>486.65</v>
      </c>
      <c r="H8034" s="3">
        <v>0</v>
      </c>
      <c r="I8034" s="2" t="s">
        <v>21</v>
      </c>
      <c r="J8034" s="2" t="s">
        <v>33</v>
      </c>
      <c r="K8034" s="3">
        <v>2433.25</v>
      </c>
    </row>
    <row r="8035" spans="1:11" ht="15.75" customHeight="1" x14ac:dyDescent="0.35">
      <c r="A8035" s="2" t="s">
        <v>8071</v>
      </c>
      <c r="B8035" s="26">
        <v>45261.708333333343</v>
      </c>
      <c r="C8035" s="2" t="s">
        <v>12</v>
      </c>
      <c r="D8035" s="2" t="s">
        <v>37</v>
      </c>
      <c r="E8035" s="2" t="s">
        <v>38</v>
      </c>
      <c r="F8035" s="3">
        <v>6</v>
      </c>
      <c r="G8035" s="3">
        <v>218.54</v>
      </c>
      <c r="H8035" s="3">
        <v>0.15</v>
      </c>
      <c r="I8035" s="2" t="s">
        <v>41</v>
      </c>
      <c r="J8035" s="2" t="s">
        <v>33</v>
      </c>
      <c r="K8035" s="3">
        <v>1114.55</v>
      </c>
    </row>
    <row r="8036" spans="1:11" ht="15.75" customHeight="1" x14ac:dyDescent="0.35">
      <c r="A8036" s="2" t="s">
        <v>8072</v>
      </c>
      <c r="B8036" s="26">
        <v>45261.75</v>
      </c>
      <c r="C8036" s="2" t="s">
        <v>55</v>
      </c>
      <c r="D8036" s="2" t="s">
        <v>19</v>
      </c>
      <c r="E8036" s="2" t="s">
        <v>32</v>
      </c>
      <c r="F8036" s="3">
        <v>1</v>
      </c>
      <c r="G8036" s="3">
        <v>201.72</v>
      </c>
      <c r="H8036" s="3">
        <v>0.2</v>
      </c>
      <c r="I8036" s="2" t="s">
        <v>21</v>
      </c>
      <c r="J8036" s="2" t="s">
        <v>16</v>
      </c>
      <c r="K8036" s="3">
        <v>161.38</v>
      </c>
    </row>
    <row r="8037" spans="1:11" ht="15.75" customHeight="1" x14ac:dyDescent="0.35">
      <c r="A8037" s="2" t="s">
        <v>8073</v>
      </c>
      <c r="B8037" s="26">
        <v>45261.791666666657</v>
      </c>
      <c r="C8037" s="2" t="s">
        <v>24</v>
      </c>
      <c r="D8037" s="2" t="s">
        <v>19</v>
      </c>
      <c r="E8037" s="2" t="s">
        <v>20</v>
      </c>
      <c r="F8037" s="3">
        <v>1</v>
      </c>
      <c r="G8037" s="3">
        <v>29.91</v>
      </c>
      <c r="H8037" s="3">
        <v>0.05</v>
      </c>
      <c r="I8037" s="2" t="s">
        <v>41</v>
      </c>
      <c r="J8037" s="2" t="s">
        <v>33</v>
      </c>
      <c r="K8037" s="3">
        <v>28.41</v>
      </c>
    </row>
    <row r="8038" spans="1:11" ht="15.75" customHeight="1" x14ac:dyDescent="0.35">
      <c r="A8038" s="2" t="s">
        <v>8074</v>
      </c>
      <c r="B8038" s="26">
        <v>45261.833333333343</v>
      </c>
      <c r="C8038" s="2" t="s">
        <v>18</v>
      </c>
      <c r="D8038" s="2" t="s">
        <v>37</v>
      </c>
      <c r="E8038" s="2" t="s">
        <v>38</v>
      </c>
      <c r="F8038" s="3">
        <v>3</v>
      </c>
      <c r="G8038" s="3">
        <v>447.73</v>
      </c>
      <c r="H8038" s="3">
        <v>0</v>
      </c>
      <c r="I8038" s="2" t="s">
        <v>21</v>
      </c>
      <c r="J8038" s="2" t="s">
        <v>27</v>
      </c>
      <c r="K8038" s="3">
        <v>1343.19</v>
      </c>
    </row>
    <row r="8039" spans="1:11" ht="15.75" customHeight="1" x14ac:dyDescent="0.35">
      <c r="A8039" s="2" t="s">
        <v>8075</v>
      </c>
      <c r="B8039" s="26">
        <v>45261.875</v>
      </c>
      <c r="C8039" s="2" t="s">
        <v>18</v>
      </c>
      <c r="D8039" s="2" t="s">
        <v>37</v>
      </c>
      <c r="E8039" s="2" t="s">
        <v>68</v>
      </c>
      <c r="F8039" s="3">
        <v>2</v>
      </c>
      <c r="G8039" s="3">
        <v>74.59</v>
      </c>
      <c r="H8039" s="3">
        <v>0.1</v>
      </c>
      <c r="I8039" s="2" t="s">
        <v>21</v>
      </c>
      <c r="J8039" s="2" t="s">
        <v>33</v>
      </c>
      <c r="K8039" s="3">
        <v>134.26</v>
      </c>
    </row>
    <row r="8040" spans="1:11" ht="15.75" customHeight="1" x14ac:dyDescent="0.35">
      <c r="A8040" s="2" t="s">
        <v>8076</v>
      </c>
      <c r="B8040" s="26">
        <v>45261.916666666657</v>
      </c>
      <c r="C8040" s="2" t="s">
        <v>55</v>
      </c>
      <c r="D8040" s="2" t="s">
        <v>19</v>
      </c>
      <c r="E8040" s="2" t="s">
        <v>45</v>
      </c>
      <c r="F8040" s="3">
        <v>1</v>
      </c>
      <c r="G8040" s="3">
        <v>171.05</v>
      </c>
      <c r="H8040" s="3">
        <v>0.15</v>
      </c>
      <c r="I8040" s="2" t="s">
        <v>41</v>
      </c>
      <c r="J8040" s="2" t="s">
        <v>33</v>
      </c>
      <c r="K8040" s="3">
        <v>145.38999999999999</v>
      </c>
    </row>
    <row r="8041" spans="1:11" ht="15.75" customHeight="1" x14ac:dyDescent="0.35">
      <c r="A8041" s="2" t="s">
        <v>8077</v>
      </c>
      <c r="B8041" s="26">
        <v>45261.958333333343</v>
      </c>
      <c r="C8041" s="2" t="s">
        <v>12</v>
      </c>
      <c r="D8041" s="2" t="s">
        <v>29</v>
      </c>
      <c r="E8041" s="2" t="s">
        <v>48</v>
      </c>
      <c r="F8041" s="3">
        <v>8</v>
      </c>
      <c r="G8041" s="3">
        <v>213.45</v>
      </c>
      <c r="H8041" s="3">
        <v>0.15</v>
      </c>
      <c r="I8041" s="2" t="s">
        <v>41</v>
      </c>
      <c r="J8041" s="2" t="s">
        <v>16</v>
      </c>
      <c r="K8041" s="3">
        <v>1451.46</v>
      </c>
    </row>
    <row r="8042" spans="1:11" ht="15.75" customHeight="1" x14ac:dyDescent="0.35">
      <c r="A8042" s="2" t="s">
        <v>8078</v>
      </c>
      <c r="B8042" s="26">
        <v>45262</v>
      </c>
      <c r="C8042" s="2" t="s">
        <v>35</v>
      </c>
      <c r="D8042" s="2" t="s">
        <v>13</v>
      </c>
      <c r="E8042" s="2" t="s">
        <v>43</v>
      </c>
      <c r="F8042" s="3">
        <v>1</v>
      </c>
      <c r="G8042" s="3">
        <v>406</v>
      </c>
      <c r="H8042" s="3">
        <v>0.05</v>
      </c>
      <c r="I8042" s="2" t="s">
        <v>21</v>
      </c>
      <c r="J8042" s="2" t="s">
        <v>33</v>
      </c>
      <c r="K8042" s="3">
        <v>385.7</v>
      </c>
    </row>
    <row r="8043" spans="1:11" ht="15.75" customHeight="1" x14ac:dyDescent="0.35">
      <c r="A8043" s="2" t="s">
        <v>8079</v>
      </c>
      <c r="B8043" s="26">
        <v>45262.041666666657</v>
      </c>
      <c r="C8043" s="2" t="s">
        <v>12</v>
      </c>
      <c r="D8043" s="2" t="s">
        <v>29</v>
      </c>
      <c r="E8043" s="2" t="s">
        <v>48</v>
      </c>
      <c r="F8043" s="3">
        <v>8</v>
      </c>
      <c r="G8043" s="3">
        <v>182.94</v>
      </c>
      <c r="H8043" s="3">
        <v>0.15</v>
      </c>
      <c r="I8043" s="2" t="s">
        <v>41</v>
      </c>
      <c r="J8043" s="2" t="s">
        <v>27</v>
      </c>
      <c r="K8043" s="3">
        <v>1243.99</v>
      </c>
    </row>
    <row r="8044" spans="1:11" ht="15.75" customHeight="1" x14ac:dyDescent="0.35">
      <c r="A8044" s="2" t="s">
        <v>8080</v>
      </c>
      <c r="B8044" s="26">
        <v>45262.083333333343</v>
      </c>
      <c r="C8044" s="2" t="s">
        <v>12</v>
      </c>
      <c r="D8044" s="2" t="s">
        <v>29</v>
      </c>
      <c r="E8044" s="2" t="s">
        <v>48</v>
      </c>
      <c r="F8044" s="3">
        <v>5</v>
      </c>
      <c r="G8044" s="3">
        <v>268.07</v>
      </c>
      <c r="H8044" s="3">
        <v>0.05</v>
      </c>
      <c r="I8044" s="2" t="s">
        <v>15</v>
      </c>
      <c r="J8044" s="2" t="s">
        <v>33</v>
      </c>
      <c r="K8044" s="3">
        <v>1273.33</v>
      </c>
    </row>
    <row r="8045" spans="1:11" ht="15.75" customHeight="1" x14ac:dyDescent="0.35">
      <c r="A8045" s="2" t="s">
        <v>8081</v>
      </c>
      <c r="B8045" s="26">
        <v>45262.125</v>
      </c>
      <c r="C8045" s="2" t="s">
        <v>12</v>
      </c>
      <c r="D8045" s="2" t="s">
        <v>37</v>
      </c>
      <c r="E8045" s="2" t="s">
        <v>68</v>
      </c>
      <c r="F8045" s="3">
        <v>4</v>
      </c>
      <c r="G8045" s="3">
        <v>217.22</v>
      </c>
      <c r="H8045" s="3">
        <v>0.15</v>
      </c>
      <c r="I8045" s="2" t="s">
        <v>21</v>
      </c>
      <c r="J8045" s="2" t="s">
        <v>27</v>
      </c>
      <c r="K8045" s="3">
        <v>738.55</v>
      </c>
    </row>
    <row r="8046" spans="1:11" ht="15.75" customHeight="1" x14ac:dyDescent="0.35">
      <c r="A8046" s="2" t="s">
        <v>8082</v>
      </c>
      <c r="B8046" s="26">
        <v>45262.166666666657</v>
      </c>
      <c r="C8046" s="2" t="s">
        <v>55</v>
      </c>
      <c r="D8046" s="2" t="s">
        <v>37</v>
      </c>
      <c r="E8046" s="2" t="s">
        <v>68</v>
      </c>
      <c r="F8046" s="3">
        <v>8</v>
      </c>
      <c r="G8046" s="3">
        <v>159.36000000000001</v>
      </c>
      <c r="H8046" s="3">
        <v>0</v>
      </c>
      <c r="I8046" s="2" t="s">
        <v>15</v>
      </c>
      <c r="J8046" s="2" t="s">
        <v>33</v>
      </c>
      <c r="K8046" s="3">
        <v>1274.8800000000001</v>
      </c>
    </row>
    <row r="8047" spans="1:11" ht="15.75" customHeight="1" x14ac:dyDescent="0.35">
      <c r="A8047" s="2" t="s">
        <v>8083</v>
      </c>
      <c r="B8047" s="26">
        <v>45262.208333333343</v>
      </c>
      <c r="C8047" s="2" t="s">
        <v>55</v>
      </c>
      <c r="D8047" s="2" t="s">
        <v>25</v>
      </c>
      <c r="E8047" s="2" t="s">
        <v>26</v>
      </c>
      <c r="F8047" s="3">
        <v>8</v>
      </c>
      <c r="G8047" s="3">
        <v>473.42</v>
      </c>
      <c r="H8047" s="3">
        <v>0.05</v>
      </c>
      <c r="I8047" s="2" t="s">
        <v>41</v>
      </c>
      <c r="J8047" s="2" t="s">
        <v>22</v>
      </c>
      <c r="K8047" s="3">
        <v>3597.99</v>
      </c>
    </row>
    <row r="8048" spans="1:11" ht="15.75" customHeight="1" x14ac:dyDescent="0.35">
      <c r="A8048" s="2" t="s">
        <v>8084</v>
      </c>
      <c r="B8048" s="26">
        <v>45262.25</v>
      </c>
      <c r="C8048" s="2" t="s">
        <v>35</v>
      </c>
      <c r="D8048" s="2" t="s">
        <v>13</v>
      </c>
      <c r="E8048" s="2" t="s">
        <v>14</v>
      </c>
      <c r="F8048" s="3">
        <v>8</v>
      </c>
      <c r="G8048" s="3">
        <v>399.45</v>
      </c>
      <c r="H8048" s="3">
        <v>0.15</v>
      </c>
      <c r="I8048" s="2" t="s">
        <v>15</v>
      </c>
      <c r="J8048" s="2" t="s">
        <v>33</v>
      </c>
      <c r="K8048" s="3">
        <v>2716.26</v>
      </c>
    </row>
    <row r="8049" spans="1:11" ht="15.75" customHeight="1" x14ac:dyDescent="0.35">
      <c r="A8049" s="2" t="s">
        <v>8085</v>
      </c>
      <c r="B8049" s="26">
        <v>45262.291666666657</v>
      </c>
      <c r="C8049" s="2" t="s">
        <v>12</v>
      </c>
      <c r="D8049" s="2" t="s">
        <v>37</v>
      </c>
      <c r="E8049" s="2" t="s">
        <v>38</v>
      </c>
      <c r="F8049" s="3">
        <v>3</v>
      </c>
      <c r="G8049" s="3">
        <v>91.3</v>
      </c>
      <c r="H8049" s="3">
        <v>0</v>
      </c>
      <c r="I8049" s="2" t="s">
        <v>15</v>
      </c>
      <c r="J8049" s="2" t="s">
        <v>27</v>
      </c>
      <c r="K8049" s="3">
        <v>273.89999999999998</v>
      </c>
    </row>
    <row r="8050" spans="1:11" ht="15.75" customHeight="1" x14ac:dyDescent="0.35">
      <c r="A8050" s="2" t="s">
        <v>8086</v>
      </c>
      <c r="B8050" s="26">
        <v>45262.333333333343</v>
      </c>
      <c r="C8050" s="2" t="s">
        <v>55</v>
      </c>
      <c r="D8050" s="2" t="s">
        <v>13</v>
      </c>
      <c r="E8050" s="2" t="s">
        <v>43</v>
      </c>
      <c r="F8050" s="3">
        <v>8</v>
      </c>
      <c r="G8050" s="3">
        <v>279.58</v>
      </c>
      <c r="H8050" s="3">
        <v>0</v>
      </c>
      <c r="I8050" s="2" t="s">
        <v>21</v>
      </c>
      <c r="J8050" s="2" t="s">
        <v>27</v>
      </c>
      <c r="K8050" s="3">
        <v>2236.64</v>
      </c>
    </row>
    <row r="8051" spans="1:11" ht="15.75" customHeight="1" x14ac:dyDescent="0.35">
      <c r="A8051" s="2" t="s">
        <v>8087</v>
      </c>
      <c r="B8051" s="26">
        <v>45262.375</v>
      </c>
      <c r="C8051" s="2" t="s">
        <v>35</v>
      </c>
      <c r="D8051" s="2" t="s">
        <v>13</v>
      </c>
      <c r="E8051" s="2" t="s">
        <v>43</v>
      </c>
      <c r="F8051" s="3">
        <v>1</v>
      </c>
      <c r="G8051" s="3">
        <v>399.3</v>
      </c>
      <c r="H8051" s="3">
        <v>0</v>
      </c>
      <c r="I8051" s="2" t="s">
        <v>15</v>
      </c>
      <c r="J8051" s="2" t="s">
        <v>27</v>
      </c>
      <c r="K8051" s="3">
        <v>399.3</v>
      </c>
    </row>
    <row r="8052" spans="1:11" ht="15.75" customHeight="1" x14ac:dyDescent="0.35">
      <c r="A8052" s="2" t="s">
        <v>8088</v>
      </c>
      <c r="B8052" s="26">
        <v>45262.416666666657</v>
      </c>
      <c r="C8052" s="2" t="s">
        <v>35</v>
      </c>
      <c r="D8052" s="2" t="s">
        <v>25</v>
      </c>
      <c r="E8052" s="2" t="s">
        <v>26</v>
      </c>
      <c r="F8052" s="3">
        <v>4</v>
      </c>
      <c r="G8052" s="3">
        <v>292</v>
      </c>
      <c r="H8052" s="3">
        <v>0.05</v>
      </c>
      <c r="I8052" s="2" t="s">
        <v>41</v>
      </c>
      <c r="J8052" s="2" t="s">
        <v>16</v>
      </c>
      <c r="K8052" s="3">
        <v>1109.5999999999999</v>
      </c>
    </row>
    <row r="8053" spans="1:11" ht="15.75" customHeight="1" x14ac:dyDescent="0.35">
      <c r="A8053" s="2" t="s">
        <v>8089</v>
      </c>
      <c r="B8053" s="26">
        <v>45262.458333333343</v>
      </c>
      <c r="C8053" s="2" t="s">
        <v>12</v>
      </c>
      <c r="D8053" s="2" t="s">
        <v>37</v>
      </c>
      <c r="E8053" s="2" t="s">
        <v>68</v>
      </c>
      <c r="F8053" s="3">
        <v>5</v>
      </c>
      <c r="G8053" s="3">
        <v>249.42</v>
      </c>
      <c r="H8053" s="3">
        <v>0.05</v>
      </c>
      <c r="I8053" s="2" t="s">
        <v>21</v>
      </c>
      <c r="J8053" s="2" t="s">
        <v>27</v>
      </c>
      <c r="K8053" s="3">
        <v>1184.74</v>
      </c>
    </row>
    <row r="8054" spans="1:11" ht="15.75" customHeight="1" x14ac:dyDescent="0.35">
      <c r="A8054" s="2" t="s">
        <v>8090</v>
      </c>
      <c r="B8054" s="26">
        <v>45262.5</v>
      </c>
      <c r="C8054" s="2" t="s">
        <v>24</v>
      </c>
      <c r="D8054" s="2" t="s">
        <v>29</v>
      </c>
      <c r="E8054" s="2" t="s">
        <v>30</v>
      </c>
      <c r="F8054" s="3">
        <v>6</v>
      </c>
      <c r="G8054" s="3">
        <v>40.67</v>
      </c>
      <c r="H8054" s="3">
        <v>0.15</v>
      </c>
      <c r="I8054" s="2" t="s">
        <v>41</v>
      </c>
      <c r="J8054" s="2" t="s">
        <v>33</v>
      </c>
      <c r="K8054" s="3">
        <v>207.42</v>
      </c>
    </row>
    <row r="8055" spans="1:11" ht="15.75" customHeight="1" x14ac:dyDescent="0.35">
      <c r="A8055" s="2" t="s">
        <v>8091</v>
      </c>
      <c r="B8055" s="26">
        <v>45262.541666666657</v>
      </c>
      <c r="C8055" s="2" t="s">
        <v>12</v>
      </c>
      <c r="D8055" s="2" t="s">
        <v>13</v>
      </c>
      <c r="E8055" s="2" t="s">
        <v>14</v>
      </c>
      <c r="F8055" s="3">
        <v>5</v>
      </c>
      <c r="G8055" s="3">
        <v>57.5</v>
      </c>
      <c r="H8055" s="3">
        <v>0.1</v>
      </c>
      <c r="I8055" s="2" t="s">
        <v>41</v>
      </c>
      <c r="J8055" s="2" t="s">
        <v>22</v>
      </c>
      <c r="K8055" s="3">
        <v>258.75</v>
      </c>
    </row>
    <row r="8056" spans="1:11" ht="15.75" customHeight="1" x14ac:dyDescent="0.35">
      <c r="A8056" s="2" t="s">
        <v>8092</v>
      </c>
      <c r="B8056" s="26">
        <v>45262.583333333343</v>
      </c>
      <c r="C8056" s="2" t="s">
        <v>24</v>
      </c>
      <c r="D8056" s="2" t="s">
        <v>25</v>
      </c>
      <c r="E8056" s="2" t="s">
        <v>26</v>
      </c>
      <c r="F8056" s="3">
        <v>5</v>
      </c>
      <c r="G8056" s="3">
        <v>126.39</v>
      </c>
      <c r="H8056" s="3">
        <v>0.1</v>
      </c>
      <c r="I8056" s="2" t="s">
        <v>15</v>
      </c>
      <c r="J8056" s="2" t="s">
        <v>27</v>
      </c>
      <c r="K8056" s="3">
        <v>568.76</v>
      </c>
    </row>
    <row r="8057" spans="1:11" ht="15.75" customHeight="1" x14ac:dyDescent="0.35">
      <c r="A8057" s="2" t="s">
        <v>8093</v>
      </c>
      <c r="B8057" s="26">
        <v>45262.625</v>
      </c>
      <c r="C8057" s="2" t="s">
        <v>35</v>
      </c>
      <c r="D8057" s="2" t="s">
        <v>13</v>
      </c>
      <c r="E8057" s="2" t="s">
        <v>43</v>
      </c>
      <c r="F8057" s="3">
        <v>5</v>
      </c>
      <c r="G8057" s="3">
        <v>259.13</v>
      </c>
      <c r="H8057" s="3">
        <v>0.2</v>
      </c>
      <c r="I8057" s="2" t="s">
        <v>41</v>
      </c>
      <c r="J8057" s="2" t="s">
        <v>16</v>
      </c>
      <c r="K8057" s="3">
        <v>1036.52</v>
      </c>
    </row>
    <row r="8058" spans="1:11" ht="15.75" customHeight="1" x14ac:dyDescent="0.35">
      <c r="A8058" s="2" t="s">
        <v>8094</v>
      </c>
      <c r="B8058" s="26">
        <v>45262.666666666657</v>
      </c>
      <c r="C8058" s="2" t="s">
        <v>55</v>
      </c>
      <c r="D8058" s="2" t="s">
        <v>29</v>
      </c>
      <c r="E8058" s="2" t="s">
        <v>48</v>
      </c>
      <c r="F8058" s="3">
        <v>9</v>
      </c>
      <c r="G8058" s="3">
        <v>493.71</v>
      </c>
      <c r="H8058" s="3">
        <v>0.1</v>
      </c>
      <c r="I8058" s="2" t="s">
        <v>15</v>
      </c>
      <c r="J8058" s="2" t="s">
        <v>33</v>
      </c>
      <c r="K8058" s="3">
        <v>3999.05</v>
      </c>
    </row>
    <row r="8059" spans="1:11" ht="15.75" customHeight="1" x14ac:dyDescent="0.35">
      <c r="A8059" s="2" t="s">
        <v>8095</v>
      </c>
      <c r="B8059" s="26">
        <v>45262.708333333343</v>
      </c>
      <c r="C8059" s="2" t="s">
        <v>18</v>
      </c>
      <c r="D8059" s="2" t="s">
        <v>13</v>
      </c>
      <c r="E8059" s="2" t="s">
        <v>14</v>
      </c>
      <c r="F8059" s="3">
        <v>3</v>
      </c>
      <c r="G8059" s="3">
        <v>402.12</v>
      </c>
      <c r="H8059" s="3">
        <v>0.1</v>
      </c>
      <c r="I8059" s="2" t="s">
        <v>21</v>
      </c>
      <c r="J8059" s="2" t="s">
        <v>27</v>
      </c>
      <c r="K8059" s="3">
        <v>1085.72</v>
      </c>
    </row>
    <row r="8060" spans="1:11" ht="15.75" customHeight="1" x14ac:dyDescent="0.35">
      <c r="A8060" s="2" t="s">
        <v>8096</v>
      </c>
      <c r="B8060" s="26">
        <v>45262.75</v>
      </c>
      <c r="C8060" s="2" t="s">
        <v>35</v>
      </c>
      <c r="D8060" s="2" t="s">
        <v>29</v>
      </c>
      <c r="E8060" s="2" t="s">
        <v>30</v>
      </c>
      <c r="F8060" s="3">
        <v>2</v>
      </c>
      <c r="G8060" s="3">
        <v>59.48</v>
      </c>
      <c r="H8060" s="3">
        <v>0.15</v>
      </c>
      <c r="I8060" s="2" t="s">
        <v>21</v>
      </c>
      <c r="J8060" s="2" t="s">
        <v>16</v>
      </c>
      <c r="K8060" s="3">
        <v>101.12</v>
      </c>
    </row>
    <row r="8061" spans="1:11" ht="15.75" customHeight="1" x14ac:dyDescent="0.35">
      <c r="A8061" s="2" t="s">
        <v>8097</v>
      </c>
      <c r="B8061" s="26">
        <v>45262.791666666657</v>
      </c>
      <c r="C8061" s="2" t="s">
        <v>55</v>
      </c>
      <c r="D8061" s="2" t="s">
        <v>37</v>
      </c>
      <c r="E8061" s="2" t="s">
        <v>68</v>
      </c>
      <c r="F8061" s="3">
        <v>2</v>
      </c>
      <c r="G8061" s="3">
        <v>360.04</v>
      </c>
      <c r="H8061" s="3">
        <v>0.05</v>
      </c>
      <c r="I8061" s="2" t="s">
        <v>15</v>
      </c>
      <c r="J8061" s="2" t="s">
        <v>16</v>
      </c>
      <c r="K8061" s="3">
        <v>684.08</v>
      </c>
    </row>
    <row r="8062" spans="1:11" ht="15.75" customHeight="1" x14ac:dyDescent="0.35">
      <c r="A8062" s="2" t="s">
        <v>8098</v>
      </c>
      <c r="B8062" s="26">
        <v>45262.833333333343</v>
      </c>
      <c r="C8062" s="2" t="s">
        <v>35</v>
      </c>
      <c r="D8062" s="2" t="s">
        <v>25</v>
      </c>
      <c r="E8062" s="2" t="s">
        <v>26</v>
      </c>
      <c r="F8062" s="3">
        <v>8</v>
      </c>
      <c r="G8062" s="3">
        <v>406.18</v>
      </c>
      <c r="H8062" s="3">
        <v>0.1</v>
      </c>
      <c r="I8062" s="2" t="s">
        <v>21</v>
      </c>
      <c r="J8062" s="2" t="s">
        <v>16</v>
      </c>
      <c r="K8062" s="3">
        <v>2924.5</v>
      </c>
    </row>
    <row r="8063" spans="1:11" ht="15.75" customHeight="1" x14ac:dyDescent="0.35">
      <c r="A8063" s="2" t="s">
        <v>8099</v>
      </c>
      <c r="B8063" s="26">
        <v>45262.875</v>
      </c>
      <c r="C8063" s="2" t="s">
        <v>12</v>
      </c>
      <c r="D8063" s="2" t="s">
        <v>37</v>
      </c>
      <c r="E8063" s="2" t="s">
        <v>68</v>
      </c>
      <c r="F8063" s="3">
        <v>5</v>
      </c>
      <c r="G8063" s="3">
        <v>210.06</v>
      </c>
      <c r="H8063" s="3">
        <v>0.2</v>
      </c>
      <c r="I8063" s="2" t="s">
        <v>21</v>
      </c>
      <c r="J8063" s="2" t="s">
        <v>27</v>
      </c>
      <c r="K8063" s="3">
        <v>840.24</v>
      </c>
    </row>
    <row r="8064" spans="1:11" ht="15.75" customHeight="1" x14ac:dyDescent="0.35">
      <c r="A8064" s="2" t="s">
        <v>8100</v>
      </c>
      <c r="B8064" s="26">
        <v>45262.916666666657</v>
      </c>
      <c r="C8064" s="2" t="s">
        <v>24</v>
      </c>
      <c r="D8064" s="2" t="s">
        <v>25</v>
      </c>
      <c r="E8064" s="2" t="s">
        <v>26</v>
      </c>
      <c r="F8064" s="3">
        <v>5</v>
      </c>
      <c r="G8064" s="3">
        <v>168.42</v>
      </c>
      <c r="H8064" s="3">
        <v>0.15</v>
      </c>
      <c r="I8064" s="2" t="s">
        <v>21</v>
      </c>
      <c r="J8064" s="2" t="s">
        <v>27</v>
      </c>
      <c r="K8064" s="3">
        <v>715.78</v>
      </c>
    </row>
    <row r="8065" spans="1:11" ht="15.75" customHeight="1" x14ac:dyDescent="0.35">
      <c r="A8065" s="2" t="s">
        <v>8101</v>
      </c>
      <c r="B8065" s="26">
        <v>45262.958333333343</v>
      </c>
      <c r="C8065" s="2" t="s">
        <v>35</v>
      </c>
      <c r="D8065" s="2" t="s">
        <v>13</v>
      </c>
      <c r="E8065" s="2" t="s">
        <v>43</v>
      </c>
      <c r="F8065" s="3">
        <v>6</v>
      </c>
      <c r="G8065" s="3">
        <v>294.38</v>
      </c>
      <c r="H8065" s="3">
        <v>0</v>
      </c>
      <c r="I8065" s="2" t="s">
        <v>21</v>
      </c>
      <c r="J8065" s="2" t="s">
        <v>27</v>
      </c>
      <c r="K8065" s="3">
        <v>1766.28</v>
      </c>
    </row>
    <row r="8066" spans="1:11" ht="15.75" customHeight="1" x14ac:dyDescent="0.35">
      <c r="A8066" s="2" t="s">
        <v>8102</v>
      </c>
      <c r="B8066" s="26">
        <v>45263</v>
      </c>
      <c r="C8066" s="2" t="s">
        <v>55</v>
      </c>
      <c r="D8066" s="2" t="s">
        <v>29</v>
      </c>
      <c r="E8066" s="2" t="s">
        <v>30</v>
      </c>
      <c r="F8066" s="3">
        <v>9</v>
      </c>
      <c r="G8066" s="3">
        <v>261.98</v>
      </c>
      <c r="H8066" s="3">
        <v>0</v>
      </c>
      <c r="I8066" s="2" t="s">
        <v>15</v>
      </c>
      <c r="J8066" s="2" t="s">
        <v>22</v>
      </c>
      <c r="K8066" s="3">
        <v>2357.8200000000002</v>
      </c>
    </row>
    <row r="8067" spans="1:11" ht="15.75" customHeight="1" x14ac:dyDescent="0.35">
      <c r="A8067" s="2" t="s">
        <v>8103</v>
      </c>
      <c r="B8067" s="26">
        <v>45263.041666666657</v>
      </c>
      <c r="C8067" s="2" t="s">
        <v>12</v>
      </c>
      <c r="D8067" s="2" t="s">
        <v>25</v>
      </c>
      <c r="E8067" s="2" t="s">
        <v>26</v>
      </c>
      <c r="F8067" s="3">
        <v>7</v>
      </c>
      <c r="G8067" s="3">
        <v>136.28</v>
      </c>
      <c r="H8067" s="3">
        <v>0.2</v>
      </c>
      <c r="I8067" s="2" t="s">
        <v>15</v>
      </c>
      <c r="J8067" s="2" t="s">
        <v>22</v>
      </c>
      <c r="K8067" s="3">
        <v>763.17</v>
      </c>
    </row>
    <row r="8068" spans="1:11" ht="15.75" customHeight="1" x14ac:dyDescent="0.35">
      <c r="A8068" s="2" t="s">
        <v>8104</v>
      </c>
      <c r="B8068" s="26">
        <v>45263.083333333343</v>
      </c>
      <c r="C8068" s="2" t="s">
        <v>18</v>
      </c>
      <c r="D8068" s="2" t="s">
        <v>13</v>
      </c>
      <c r="E8068" s="2" t="s">
        <v>43</v>
      </c>
      <c r="F8068" s="3">
        <v>5</v>
      </c>
      <c r="G8068" s="3">
        <v>201.7</v>
      </c>
      <c r="H8068" s="3">
        <v>0.05</v>
      </c>
      <c r="I8068" s="2" t="s">
        <v>41</v>
      </c>
      <c r="J8068" s="2" t="s">
        <v>33</v>
      </c>
      <c r="K8068" s="3">
        <v>958.08</v>
      </c>
    </row>
    <row r="8069" spans="1:11" ht="15.75" customHeight="1" x14ac:dyDescent="0.35">
      <c r="A8069" s="2" t="s">
        <v>8105</v>
      </c>
      <c r="B8069" s="26">
        <v>45263.125</v>
      </c>
      <c r="C8069" s="2" t="s">
        <v>12</v>
      </c>
      <c r="D8069" s="2" t="s">
        <v>25</v>
      </c>
      <c r="E8069" s="2" t="s">
        <v>26</v>
      </c>
      <c r="F8069" s="3">
        <v>5</v>
      </c>
      <c r="G8069" s="3">
        <v>274.5</v>
      </c>
      <c r="H8069" s="3">
        <v>0</v>
      </c>
      <c r="I8069" s="2" t="s">
        <v>41</v>
      </c>
      <c r="J8069" s="2" t="s">
        <v>33</v>
      </c>
      <c r="K8069" s="3">
        <v>1372.5</v>
      </c>
    </row>
    <row r="8070" spans="1:11" ht="15.75" customHeight="1" x14ac:dyDescent="0.35">
      <c r="A8070" s="2" t="s">
        <v>8106</v>
      </c>
      <c r="B8070" s="26">
        <v>45263.166666666657</v>
      </c>
      <c r="C8070" s="2" t="s">
        <v>24</v>
      </c>
      <c r="D8070" s="2" t="s">
        <v>37</v>
      </c>
      <c r="E8070" s="2" t="s">
        <v>68</v>
      </c>
      <c r="F8070" s="3">
        <v>9</v>
      </c>
      <c r="G8070" s="3">
        <v>292.06</v>
      </c>
      <c r="H8070" s="3">
        <v>0.05</v>
      </c>
      <c r="I8070" s="2" t="s">
        <v>21</v>
      </c>
      <c r="J8070" s="2" t="s">
        <v>16</v>
      </c>
      <c r="K8070" s="3">
        <v>2497.11</v>
      </c>
    </row>
    <row r="8071" spans="1:11" ht="15.75" customHeight="1" x14ac:dyDescent="0.35">
      <c r="A8071" s="2" t="s">
        <v>8107</v>
      </c>
      <c r="B8071" s="26">
        <v>45263.208333333343</v>
      </c>
      <c r="C8071" s="2" t="s">
        <v>12</v>
      </c>
      <c r="D8071" s="2" t="s">
        <v>29</v>
      </c>
      <c r="E8071" s="2" t="s">
        <v>48</v>
      </c>
      <c r="F8071" s="3">
        <v>9</v>
      </c>
      <c r="G8071" s="3">
        <v>268.22000000000003</v>
      </c>
      <c r="H8071" s="3">
        <v>0.1</v>
      </c>
      <c r="I8071" s="2" t="s">
        <v>15</v>
      </c>
      <c r="J8071" s="2" t="s">
        <v>22</v>
      </c>
      <c r="K8071" s="3">
        <v>2172.58</v>
      </c>
    </row>
    <row r="8072" spans="1:11" ht="15.75" customHeight="1" x14ac:dyDescent="0.35">
      <c r="A8072" s="2" t="s">
        <v>8108</v>
      </c>
      <c r="B8072" s="26">
        <v>45263.25</v>
      </c>
      <c r="C8072" s="2" t="s">
        <v>18</v>
      </c>
      <c r="D8072" s="2" t="s">
        <v>13</v>
      </c>
      <c r="E8072" s="2" t="s">
        <v>43</v>
      </c>
      <c r="F8072" s="3">
        <v>2</v>
      </c>
      <c r="G8072" s="3">
        <v>423.82</v>
      </c>
      <c r="H8072" s="3">
        <v>0.1</v>
      </c>
      <c r="I8072" s="2" t="s">
        <v>15</v>
      </c>
      <c r="J8072" s="2" t="s">
        <v>27</v>
      </c>
      <c r="K8072" s="3">
        <v>762.88</v>
      </c>
    </row>
    <row r="8073" spans="1:11" ht="15.75" customHeight="1" x14ac:dyDescent="0.35">
      <c r="A8073" s="2" t="s">
        <v>8109</v>
      </c>
      <c r="B8073" s="26">
        <v>45263.291666666657</v>
      </c>
      <c r="C8073" s="2" t="s">
        <v>55</v>
      </c>
      <c r="D8073" s="2" t="s">
        <v>19</v>
      </c>
      <c r="E8073" s="2" t="s">
        <v>20</v>
      </c>
      <c r="F8073" s="3">
        <v>7</v>
      </c>
      <c r="G8073" s="3">
        <v>20.71</v>
      </c>
      <c r="H8073" s="3">
        <v>0.1</v>
      </c>
      <c r="I8073" s="2" t="s">
        <v>15</v>
      </c>
      <c r="J8073" s="2" t="s">
        <v>33</v>
      </c>
      <c r="K8073" s="3">
        <v>130.47</v>
      </c>
    </row>
    <row r="8074" spans="1:11" ht="15.75" customHeight="1" x14ac:dyDescent="0.35">
      <c r="A8074" s="2" t="s">
        <v>8110</v>
      </c>
      <c r="B8074" s="26">
        <v>45263.333333333343</v>
      </c>
      <c r="C8074" s="2" t="s">
        <v>35</v>
      </c>
      <c r="D8074" s="2" t="s">
        <v>19</v>
      </c>
      <c r="E8074" s="2" t="s">
        <v>20</v>
      </c>
      <c r="F8074" s="3">
        <v>1</v>
      </c>
      <c r="G8074" s="3">
        <v>169.83</v>
      </c>
      <c r="H8074" s="3">
        <v>0</v>
      </c>
      <c r="I8074" s="2" t="s">
        <v>41</v>
      </c>
      <c r="J8074" s="2" t="s">
        <v>27</v>
      </c>
      <c r="K8074" s="3">
        <v>169.83</v>
      </c>
    </row>
    <row r="8075" spans="1:11" ht="15.75" customHeight="1" x14ac:dyDescent="0.35">
      <c r="A8075" s="2" t="s">
        <v>8111</v>
      </c>
      <c r="B8075" s="26">
        <v>45263.375</v>
      </c>
      <c r="C8075" s="2" t="s">
        <v>24</v>
      </c>
      <c r="D8075" s="2" t="s">
        <v>13</v>
      </c>
      <c r="E8075" s="2" t="s">
        <v>14</v>
      </c>
      <c r="F8075" s="3">
        <v>4</v>
      </c>
      <c r="G8075" s="3">
        <v>376.17</v>
      </c>
      <c r="H8075" s="3">
        <v>0</v>
      </c>
      <c r="I8075" s="2" t="s">
        <v>21</v>
      </c>
      <c r="J8075" s="2" t="s">
        <v>27</v>
      </c>
      <c r="K8075" s="3">
        <v>1504.68</v>
      </c>
    </row>
    <row r="8076" spans="1:11" ht="15.75" customHeight="1" x14ac:dyDescent="0.35">
      <c r="A8076" s="2" t="s">
        <v>8112</v>
      </c>
      <c r="B8076" s="26">
        <v>45263.416666666657</v>
      </c>
      <c r="C8076" s="2" t="s">
        <v>18</v>
      </c>
      <c r="D8076" s="2" t="s">
        <v>13</v>
      </c>
      <c r="E8076" s="2" t="s">
        <v>14</v>
      </c>
      <c r="F8076" s="3">
        <v>2</v>
      </c>
      <c r="G8076" s="3">
        <v>327.63</v>
      </c>
      <c r="H8076" s="3">
        <v>0.05</v>
      </c>
      <c r="I8076" s="2" t="s">
        <v>15</v>
      </c>
      <c r="J8076" s="2" t="s">
        <v>22</v>
      </c>
      <c r="K8076" s="3">
        <v>622.5</v>
      </c>
    </row>
    <row r="8077" spans="1:11" ht="15.75" customHeight="1" x14ac:dyDescent="0.35">
      <c r="A8077" s="2" t="s">
        <v>8113</v>
      </c>
      <c r="B8077" s="26">
        <v>45263.458333333343</v>
      </c>
      <c r="C8077" s="2" t="s">
        <v>24</v>
      </c>
      <c r="D8077" s="2" t="s">
        <v>29</v>
      </c>
      <c r="E8077" s="2" t="s">
        <v>48</v>
      </c>
      <c r="F8077" s="3">
        <v>9</v>
      </c>
      <c r="G8077" s="3">
        <v>459.54</v>
      </c>
      <c r="H8077" s="3">
        <v>0.05</v>
      </c>
      <c r="I8077" s="2" t="s">
        <v>41</v>
      </c>
      <c r="J8077" s="2" t="s">
        <v>33</v>
      </c>
      <c r="K8077" s="3">
        <v>3929.07</v>
      </c>
    </row>
    <row r="8078" spans="1:11" ht="15.75" customHeight="1" x14ac:dyDescent="0.35">
      <c r="A8078" s="2" t="s">
        <v>8114</v>
      </c>
      <c r="B8078" s="26">
        <v>45263.5</v>
      </c>
      <c r="C8078" s="2" t="s">
        <v>12</v>
      </c>
      <c r="D8078" s="2" t="s">
        <v>19</v>
      </c>
      <c r="E8078" s="2" t="s">
        <v>32</v>
      </c>
      <c r="F8078" s="3">
        <v>6</v>
      </c>
      <c r="G8078" s="3">
        <v>296.07</v>
      </c>
      <c r="H8078" s="3">
        <v>0.2</v>
      </c>
      <c r="I8078" s="2" t="s">
        <v>15</v>
      </c>
      <c r="J8078" s="2" t="s">
        <v>16</v>
      </c>
      <c r="K8078" s="3">
        <v>1421.14</v>
      </c>
    </row>
    <row r="8079" spans="1:11" ht="15.75" customHeight="1" x14ac:dyDescent="0.35">
      <c r="A8079" s="2" t="s">
        <v>8115</v>
      </c>
      <c r="B8079" s="26">
        <v>45263.541666666657</v>
      </c>
      <c r="C8079" s="2" t="s">
        <v>24</v>
      </c>
      <c r="D8079" s="2" t="s">
        <v>19</v>
      </c>
      <c r="E8079" s="2" t="s">
        <v>20</v>
      </c>
      <c r="F8079" s="3">
        <v>4</v>
      </c>
      <c r="G8079" s="3">
        <v>320.88</v>
      </c>
      <c r="H8079" s="3">
        <v>0.1</v>
      </c>
      <c r="I8079" s="2" t="s">
        <v>15</v>
      </c>
      <c r="J8079" s="2" t="s">
        <v>33</v>
      </c>
      <c r="K8079" s="3">
        <v>1155.17</v>
      </c>
    </row>
    <row r="8080" spans="1:11" ht="15.75" customHeight="1" x14ac:dyDescent="0.35">
      <c r="A8080" s="2" t="s">
        <v>8116</v>
      </c>
      <c r="B8080" s="26">
        <v>45263.583333333343</v>
      </c>
      <c r="C8080" s="2" t="s">
        <v>18</v>
      </c>
      <c r="D8080" s="2" t="s">
        <v>19</v>
      </c>
      <c r="E8080" s="2" t="s">
        <v>32</v>
      </c>
      <c r="F8080" s="3">
        <v>3</v>
      </c>
      <c r="G8080" s="3">
        <v>353.95</v>
      </c>
      <c r="H8080" s="3">
        <v>0.15</v>
      </c>
      <c r="I8080" s="2" t="s">
        <v>41</v>
      </c>
      <c r="J8080" s="2" t="s">
        <v>33</v>
      </c>
      <c r="K8080" s="3">
        <v>902.57</v>
      </c>
    </row>
    <row r="8081" spans="1:11" ht="15.75" customHeight="1" x14ac:dyDescent="0.35">
      <c r="A8081" s="2" t="s">
        <v>8117</v>
      </c>
      <c r="B8081" s="26">
        <v>45263.625</v>
      </c>
      <c r="C8081" s="2" t="s">
        <v>35</v>
      </c>
      <c r="D8081" s="2" t="s">
        <v>29</v>
      </c>
      <c r="E8081" s="2" t="s">
        <v>48</v>
      </c>
      <c r="F8081" s="3">
        <v>4</v>
      </c>
      <c r="G8081" s="3">
        <v>97.17</v>
      </c>
      <c r="H8081" s="3">
        <v>0.15</v>
      </c>
      <c r="I8081" s="2" t="s">
        <v>41</v>
      </c>
      <c r="J8081" s="2" t="s">
        <v>33</v>
      </c>
      <c r="K8081" s="3">
        <v>330.38</v>
      </c>
    </row>
    <row r="8082" spans="1:11" ht="15.75" customHeight="1" x14ac:dyDescent="0.35">
      <c r="A8082" s="2" t="s">
        <v>8118</v>
      </c>
      <c r="B8082" s="26">
        <v>45263.666666666657</v>
      </c>
      <c r="C8082" s="2" t="s">
        <v>35</v>
      </c>
      <c r="D8082" s="2" t="s">
        <v>29</v>
      </c>
      <c r="E8082" s="2" t="s">
        <v>30</v>
      </c>
      <c r="F8082" s="3">
        <v>2</v>
      </c>
      <c r="G8082" s="3">
        <v>377.86</v>
      </c>
      <c r="H8082" s="3">
        <v>0.1</v>
      </c>
      <c r="I8082" s="2" t="s">
        <v>15</v>
      </c>
      <c r="J8082" s="2" t="s">
        <v>22</v>
      </c>
      <c r="K8082" s="3">
        <v>680.15</v>
      </c>
    </row>
    <row r="8083" spans="1:11" ht="15.75" customHeight="1" x14ac:dyDescent="0.35">
      <c r="A8083" s="2" t="s">
        <v>8119</v>
      </c>
      <c r="B8083" s="26">
        <v>45263.708333333343</v>
      </c>
      <c r="C8083" s="2" t="s">
        <v>24</v>
      </c>
      <c r="D8083" s="2" t="s">
        <v>19</v>
      </c>
      <c r="E8083" s="2" t="s">
        <v>20</v>
      </c>
      <c r="F8083" s="3">
        <v>5</v>
      </c>
      <c r="G8083" s="3">
        <v>153.44999999999999</v>
      </c>
      <c r="H8083" s="3">
        <v>0.2</v>
      </c>
      <c r="I8083" s="2" t="s">
        <v>21</v>
      </c>
      <c r="J8083" s="2" t="s">
        <v>33</v>
      </c>
      <c r="K8083" s="3">
        <v>613.79999999999995</v>
      </c>
    </row>
    <row r="8084" spans="1:11" ht="15.75" customHeight="1" x14ac:dyDescent="0.35">
      <c r="A8084" s="2" t="s">
        <v>8120</v>
      </c>
      <c r="B8084" s="26">
        <v>45263.75</v>
      </c>
      <c r="C8084" s="2" t="s">
        <v>55</v>
      </c>
      <c r="D8084" s="2" t="s">
        <v>37</v>
      </c>
      <c r="E8084" s="2" t="s">
        <v>68</v>
      </c>
      <c r="F8084" s="3">
        <v>9</v>
      </c>
      <c r="G8084" s="3">
        <v>215.13</v>
      </c>
      <c r="H8084" s="3">
        <v>0.05</v>
      </c>
      <c r="I8084" s="2" t="s">
        <v>21</v>
      </c>
      <c r="J8084" s="2" t="s">
        <v>16</v>
      </c>
      <c r="K8084" s="3">
        <v>1839.36</v>
      </c>
    </row>
    <row r="8085" spans="1:11" ht="15.75" customHeight="1" x14ac:dyDescent="0.35">
      <c r="A8085" s="2" t="s">
        <v>8121</v>
      </c>
      <c r="B8085" s="26">
        <v>45263.791666666657</v>
      </c>
      <c r="C8085" s="2" t="s">
        <v>24</v>
      </c>
      <c r="D8085" s="2" t="s">
        <v>29</v>
      </c>
      <c r="E8085" s="2" t="s">
        <v>48</v>
      </c>
      <c r="F8085" s="3">
        <v>6</v>
      </c>
      <c r="G8085" s="3">
        <v>11.93</v>
      </c>
      <c r="H8085" s="3">
        <v>0</v>
      </c>
      <c r="I8085" s="2" t="s">
        <v>41</v>
      </c>
      <c r="J8085" s="2" t="s">
        <v>33</v>
      </c>
      <c r="K8085" s="3">
        <v>71.58</v>
      </c>
    </row>
    <row r="8086" spans="1:11" ht="15.75" customHeight="1" x14ac:dyDescent="0.35">
      <c r="A8086" s="2" t="s">
        <v>8122</v>
      </c>
      <c r="B8086" s="26">
        <v>45263.833333333343</v>
      </c>
      <c r="C8086" s="2" t="s">
        <v>12</v>
      </c>
      <c r="D8086" s="2" t="s">
        <v>13</v>
      </c>
      <c r="E8086" s="2" t="s">
        <v>43</v>
      </c>
      <c r="F8086" s="3">
        <v>2</v>
      </c>
      <c r="G8086" s="3">
        <v>422.57</v>
      </c>
      <c r="H8086" s="3">
        <v>0.2</v>
      </c>
      <c r="I8086" s="2" t="s">
        <v>15</v>
      </c>
      <c r="J8086" s="2" t="s">
        <v>27</v>
      </c>
      <c r="K8086" s="3">
        <v>676.11</v>
      </c>
    </row>
    <row r="8087" spans="1:11" ht="15.75" customHeight="1" x14ac:dyDescent="0.35">
      <c r="A8087" s="2" t="s">
        <v>8123</v>
      </c>
      <c r="B8087" s="26">
        <v>45263.875</v>
      </c>
      <c r="C8087" s="2" t="s">
        <v>35</v>
      </c>
      <c r="D8087" s="2" t="s">
        <v>19</v>
      </c>
      <c r="E8087" s="2" t="s">
        <v>45</v>
      </c>
      <c r="F8087" s="3">
        <v>6</v>
      </c>
      <c r="G8087" s="3">
        <v>476.98</v>
      </c>
      <c r="H8087" s="3">
        <v>0.2</v>
      </c>
      <c r="I8087" s="2" t="s">
        <v>41</v>
      </c>
      <c r="J8087" s="2" t="s">
        <v>16</v>
      </c>
      <c r="K8087" s="3">
        <v>2289.5</v>
      </c>
    </row>
    <row r="8088" spans="1:11" ht="15.75" customHeight="1" x14ac:dyDescent="0.35">
      <c r="A8088" s="2" t="s">
        <v>8124</v>
      </c>
      <c r="B8088" s="26">
        <v>45263.916666666657</v>
      </c>
      <c r="C8088" s="2" t="s">
        <v>35</v>
      </c>
      <c r="D8088" s="2" t="s">
        <v>37</v>
      </c>
      <c r="E8088" s="2" t="s">
        <v>68</v>
      </c>
      <c r="F8088" s="3">
        <v>9</v>
      </c>
      <c r="G8088" s="3">
        <v>34.79</v>
      </c>
      <c r="H8088" s="3">
        <v>0.1</v>
      </c>
      <c r="I8088" s="2" t="s">
        <v>15</v>
      </c>
      <c r="J8088" s="2" t="s">
        <v>33</v>
      </c>
      <c r="K8088" s="3">
        <v>281.8</v>
      </c>
    </row>
    <row r="8089" spans="1:11" ht="15.75" customHeight="1" x14ac:dyDescent="0.35">
      <c r="A8089" s="2" t="s">
        <v>8125</v>
      </c>
      <c r="B8089" s="26">
        <v>45263.958333333343</v>
      </c>
      <c r="C8089" s="2" t="s">
        <v>35</v>
      </c>
      <c r="D8089" s="2" t="s">
        <v>25</v>
      </c>
      <c r="E8089" s="2" t="s">
        <v>26</v>
      </c>
      <c r="F8089" s="3">
        <v>4</v>
      </c>
      <c r="G8089" s="3">
        <v>319.42</v>
      </c>
      <c r="H8089" s="3">
        <v>0.05</v>
      </c>
      <c r="I8089" s="2" t="s">
        <v>15</v>
      </c>
      <c r="J8089" s="2" t="s">
        <v>22</v>
      </c>
      <c r="K8089" s="3">
        <v>1213.8</v>
      </c>
    </row>
    <row r="8090" spans="1:11" ht="15.75" customHeight="1" x14ac:dyDescent="0.35">
      <c r="A8090" s="2" t="s">
        <v>8126</v>
      </c>
      <c r="B8090" s="26">
        <v>45264</v>
      </c>
      <c r="C8090" s="2" t="s">
        <v>55</v>
      </c>
      <c r="D8090" s="2" t="s">
        <v>19</v>
      </c>
      <c r="E8090" s="2" t="s">
        <v>20</v>
      </c>
      <c r="F8090" s="3">
        <v>1</v>
      </c>
      <c r="G8090" s="3">
        <v>480.59</v>
      </c>
      <c r="H8090" s="3">
        <v>0.15</v>
      </c>
      <c r="I8090" s="2" t="s">
        <v>15</v>
      </c>
      <c r="J8090" s="2" t="s">
        <v>22</v>
      </c>
      <c r="K8090" s="3">
        <v>408.5</v>
      </c>
    </row>
    <row r="8091" spans="1:11" ht="15.75" customHeight="1" x14ac:dyDescent="0.35">
      <c r="A8091" s="2" t="s">
        <v>8127</v>
      </c>
      <c r="B8091" s="26">
        <v>45264.041666666657</v>
      </c>
      <c r="C8091" s="2" t="s">
        <v>55</v>
      </c>
      <c r="D8091" s="2" t="s">
        <v>25</v>
      </c>
      <c r="E8091" s="2" t="s">
        <v>26</v>
      </c>
      <c r="F8091" s="3">
        <v>2</v>
      </c>
      <c r="G8091" s="3">
        <v>305.42</v>
      </c>
      <c r="H8091" s="3">
        <v>0.15</v>
      </c>
      <c r="I8091" s="2" t="s">
        <v>41</v>
      </c>
      <c r="J8091" s="2" t="s">
        <v>22</v>
      </c>
      <c r="K8091" s="3">
        <v>519.21</v>
      </c>
    </row>
    <row r="8092" spans="1:11" ht="15.75" customHeight="1" x14ac:dyDescent="0.35">
      <c r="A8092" s="2" t="s">
        <v>8128</v>
      </c>
      <c r="B8092" s="26">
        <v>45264.083333333343</v>
      </c>
      <c r="C8092" s="2" t="s">
        <v>18</v>
      </c>
      <c r="D8092" s="2" t="s">
        <v>19</v>
      </c>
      <c r="E8092" s="2" t="s">
        <v>20</v>
      </c>
      <c r="F8092" s="3">
        <v>5</v>
      </c>
      <c r="G8092" s="3">
        <v>399.99</v>
      </c>
      <c r="H8092" s="3">
        <v>0.15</v>
      </c>
      <c r="I8092" s="2" t="s">
        <v>41</v>
      </c>
      <c r="J8092" s="2" t="s">
        <v>27</v>
      </c>
      <c r="K8092" s="3">
        <v>1699.96</v>
      </c>
    </row>
    <row r="8093" spans="1:11" ht="15.75" customHeight="1" x14ac:dyDescent="0.35">
      <c r="A8093" s="2" t="s">
        <v>8129</v>
      </c>
      <c r="B8093" s="26">
        <v>45264.125</v>
      </c>
      <c r="C8093" s="2" t="s">
        <v>24</v>
      </c>
      <c r="D8093" s="2" t="s">
        <v>19</v>
      </c>
      <c r="E8093" s="2" t="s">
        <v>32</v>
      </c>
      <c r="F8093" s="3">
        <v>7</v>
      </c>
      <c r="G8093" s="3">
        <v>63.47</v>
      </c>
      <c r="H8093" s="3">
        <v>0.2</v>
      </c>
      <c r="I8093" s="2" t="s">
        <v>41</v>
      </c>
      <c r="J8093" s="2" t="s">
        <v>27</v>
      </c>
      <c r="K8093" s="3">
        <v>355.43</v>
      </c>
    </row>
    <row r="8094" spans="1:11" ht="15.75" customHeight="1" x14ac:dyDescent="0.35">
      <c r="A8094" s="2" t="s">
        <v>8130</v>
      </c>
      <c r="B8094" s="26">
        <v>45264.166666666657</v>
      </c>
      <c r="C8094" s="2" t="s">
        <v>24</v>
      </c>
      <c r="D8094" s="2" t="s">
        <v>29</v>
      </c>
      <c r="E8094" s="2" t="s">
        <v>48</v>
      </c>
      <c r="F8094" s="3">
        <v>8</v>
      </c>
      <c r="G8094" s="3">
        <v>126.2</v>
      </c>
      <c r="H8094" s="3">
        <v>0</v>
      </c>
      <c r="I8094" s="2" t="s">
        <v>41</v>
      </c>
      <c r="J8094" s="2" t="s">
        <v>22</v>
      </c>
      <c r="K8094" s="3">
        <v>1009.6</v>
      </c>
    </row>
    <row r="8095" spans="1:11" ht="15.75" customHeight="1" x14ac:dyDescent="0.35">
      <c r="A8095" s="2" t="s">
        <v>8131</v>
      </c>
      <c r="B8095" s="26">
        <v>45264.208333333343</v>
      </c>
      <c r="C8095" s="2" t="s">
        <v>12</v>
      </c>
      <c r="D8095" s="2" t="s">
        <v>13</v>
      </c>
      <c r="E8095" s="2" t="s">
        <v>43</v>
      </c>
      <c r="F8095" s="3">
        <v>3</v>
      </c>
      <c r="G8095" s="3">
        <v>176.14</v>
      </c>
      <c r="H8095" s="3">
        <v>0.05</v>
      </c>
      <c r="I8095" s="2" t="s">
        <v>21</v>
      </c>
      <c r="J8095" s="2" t="s">
        <v>27</v>
      </c>
      <c r="K8095" s="3">
        <v>502</v>
      </c>
    </row>
    <row r="8096" spans="1:11" ht="15.75" customHeight="1" x14ac:dyDescent="0.35">
      <c r="A8096" s="2" t="s">
        <v>8132</v>
      </c>
      <c r="B8096" s="26">
        <v>45264.25</v>
      </c>
      <c r="C8096" s="2" t="s">
        <v>35</v>
      </c>
      <c r="D8096" s="2" t="s">
        <v>29</v>
      </c>
      <c r="E8096" s="2" t="s">
        <v>48</v>
      </c>
      <c r="F8096" s="3">
        <v>9</v>
      </c>
      <c r="G8096" s="3">
        <v>490.68</v>
      </c>
      <c r="H8096" s="3">
        <v>0</v>
      </c>
      <c r="I8096" s="2" t="s">
        <v>15</v>
      </c>
      <c r="J8096" s="2" t="s">
        <v>33</v>
      </c>
      <c r="K8096" s="3">
        <v>4416.12</v>
      </c>
    </row>
    <row r="8097" spans="1:11" ht="15.75" customHeight="1" x14ac:dyDescent="0.35">
      <c r="A8097" s="2" t="s">
        <v>8133</v>
      </c>
      <c r="B8097" s="26">
        <v>45264.291666666657</v>
      </c>
      <c r="C8097" s="2" t="s">
        <v>55</v>
      </c>
      <c r="D8097" s="2" t="s">
        <v>37</v>
      </c>
      <c r="E8097" s="2" t="s">
        <v>38</v>
      </c>
      <c r="F8097" s="3">
        <v>2</v>
      </c>
      <c r="G8097" s="3">
        <v>391.98</v>
      </c>
      <c r="H8097" s="3">
        <v>0.15</v>
      </c>
      <c r="I8097" s="2" t="s">
        <v>41</v>
      </c>
      <c r="J8097" s="2" t="s">
        <v>33</v>
      </c>
      <c r="K8097" s="3">
        <v>666.37</v>
      </c>
    </row>
    <row r="8098" spans="1:11" ht="15.75" customHeight="1" x14ac:dyDescent="0.35">
      <c r="A8098" s="2" t="s">
        <v>8134</v>
      </c>
      <c r="B8098" s="26">
        <v>45264.333333333343</v>
      </c>
      <c r="C8098" s="2" t="s">
        <v>12</v>
      </c>
      <c r="D8098" s="2" t="s">
        <v>19</v>
      </c>
      <c r="E8098" s="2" t="s">
        <v>20</v>
      </c>
      <c r="F8098" s="3">
        <v>4</v>
      </c>
      <c r="G8098" s="3">
        <v>443.4</v>
      </c>
      <c r="H8098" s="3">
        <v>0</v>
      </c>
      <c r="I8098" s="2" t="s">
        <v>15</v>
      </c>
      <c r="J8098" s="2" t="s">
        <v>22</v>
      </c>
      <c r="K8098" s="3">
        <v>1773.6</v>
      </c>
    </row>
    <row r="8099" spans="1:11" ht="15.75" customHeight="1" x14ac:dyDescent="0.35">
      <c r="A8099" s="2" t="s">
        <v>8135</v>
      </c>
      <c r="B8099" s="26">
        <v>45264.375</v>
      </c>
      <c r="C8099" s="2" t="s">
        <v>12</v>
      </c>
      <c r="D8099" s="2" t="s">
        <v>37</v>
      </c>
      <c r="E8099" s="2" t="s">
        <v>38</v>
      </c>
      <c r="F8099" s="3">
        <v>4</v>
      </c>
      <c r="G8099" s="3">
        <v>246.1</v>
      </c>
      <c r="H8099" s="3">
        <v>0.2</v>
      </c>
      <c r="I8099" s="2" t="s">
        <v>21</v>
      </c>
      <c r="J8099" s="2" t="s">
        <v>16</v>
      </c>
      <c r="K8099" s="3">
        <v>787.52</v>
      </c>
    </row>
    <row r="8100" spans="1:11" ht="15.75" customHeight="1" x14ac:dyDescent="0.35">
      <c r="A8100" s="2" t="s">
        <v>8136</v>
      </c>
      <c r="B8100" s="26">
        <v>45264.416666666657</v>
      </c>
      <c r="C8100" s="2" t="s">
        <v>55</v>
      </c>
      <c r="D8100" s="2" t="s">
        <v>13</v>
      </c>
      <c r="E8100" s="2" t="s">
        <v>14</v>
      </c>
      <c r="F8100" s="3">
        <v>6</v>
      </c>
      <c r="G8100" s="3">
        <v>359.82</v>
      </c>
      <c r="H8100" s="3">
        <v>0.1</v>
      </c>
      <c r="I8100" s="2" t="s">
        <v>41</v>
      </c>
      <c r="J8100" s="2" t="s">
        <v>33</v>
      </c>
      <c r="K8100" s="3">
        <v>1943.03</v>
      </c>
    </row>
    <row r="8101" spans="1:11" ht="15.75" customHeight="1" x14ac:dyDescent="0.35">
      <c r="A8101" s="2" t="s">
        <v>8137</v>
      </c>
      <c r="B8101" s="26">
        <v>45264.458333333343</v>
      </c>
      <c r="C8101" s="2" t="s">
        <v>24</v>
      </c>
      <c r="D8101" s="2" t="s">
        <v>29</v>
      </c>
      <c r="E8101" s="2" t="s">
        <v>30</v>
      </c>
      <c r="F8101" s="3">
        <v>6</v>
      </c>
      <c r="G8101" s="3">
        <v>367.12</v>
      </c>
      <c r="H8101" s="3">
        <v>0</v>
      </c>
      <c r="I8101" s="2" t="s">
        <v>21</v>
      </c>
      <c r="J8101" s="2" t="s">
        <v>16</v>
      </c>
      <c r="K8101" s="3">
        <v>2202.7199999999998</v>
      </c>
    </row>
    <row r="8102" spans="1:11" ht="15.75" customHeight="1" x14ac:dyDescent="0.35">
      <c r="A8102" s="2" t="s">
        <v>8138</v>
      </c>
      <c r="B8102" s="26">
        <v>45264.5</v>
      </c>
      <c r="C8102" s="2" t="s">
        <v>35</v>
      </c>
      <c r="D8102" s="2" t="s">
        <v>29</v>
      </c>
      <c r="E8102" s="2" t="s">
        <v>48</v>
      </c>
      <c r="F8102" s="3">
        <v>3</v>
      </c>
      <c r="G8102" s="3">
        <v>286.62</v>
      </c>
      <c r="H8102" s="3">
        <v>0</v>
      </c>
      <c r="I8102" s="2" t="s">
        <v>41</v>
      </c>
      <c r="J8102" s="2" t="s">
        <v>27</v>
      </c>
      <c r="K8102" s="3">
        <v>859.86</v>
      </c>
    </row>
    <row r="8103" spans="1:11" ht="15.75" customHeight="1" x14ac:dyDescent="0.35">
      <c r="A8103" s="2" t="s">
        <v>8139</v>
      </c>
      <c r="B8103" s="26">
        <v>45264.541666666657</v>
      </c>
      <c r="C8103" s="2" t="s">
        <v>24</v>
      </c>
      <c r="D8103" s="2" t="s">
        <v>19</v>
      </c>
      <c r="E8103" s="2" t="s">
        <v>32</v>
      </c>
      <c r="F8103" s="3">
        <v>9</v>
      </c>
      <c r="G8103" s="3">
        <v>439.59</v>
      </c>
      <c r="H8103" s="3">
        <v>0</v>
      </c>
      <c r="I8103" s="2" t="s">
        <v>15</v>
      </c>
      <c r="J8103" s="2" t="s">
        <v>27</v>
      </c>
      <c r="K8103" s="3">
        <v>3956.31</v>
      </c>
    </row>
    <row r="8104" spans="1:11" ht="15.75" customHeight="1" x14ac:dyDescent="0.35">
      <c r="A8104" s="2" t="s">
        <v>8140</v>
      </c>
      <c r="B8104" s="26">
        <v>45264.583333333343</v>
      </c>
      <c r="C8104" s="2" t="s">
        <v>12</v>
      </c>
      <c r="D8104" s="2" t="s">
        <v>13</v>
      </c>
      <c r="E8104" s="2" t="s">
        <v>43</v>
      </c>
      <c r="F8104" s="3">
        <v>5</v>
      </c>
      <c r="G8104" s="3">
        <v>83.33</v>
      </c>
      <c r="H8104" s="3">
        <v>0.15</v>
      </c>
      <c r="I8104" s="2" t="s">
        <v>21</v>
      </c>
      <c r="J8104" s="2" t="s">
        <v>33</v>
      </c>
      <c r="K8104" s="3">
        <v>354.15</v>
      </c>
    </row>
    <row r="8105" spans="1:11" ht="15.75" customHeight="1" x14ac:dyDescent="0.35">
      <c r="A8105" s="2" t="s">
        <v>8141</v>
      </c>
      <c r="B8105" s="26">
        <v>45264.625</v>
      </c>
      <c r="C8105" s="2" t="s">
        <v>35</v>
      </c>
      <c r="D8105" s="2" t="s">
        <v>19</v>
      </c>
      <c r="E8105" s="2" t="s">
        <v>20</v>
      </c>
      <c r="F8105" s="3">
        <v>2</v>
      </c>
      <c r="G8105" s="3">
        <v>33.47</v>
      </c>
      <c r="H8105" s="3">
        <v>0</v>
      </c>
      <c r="I8105" s="2" t="s">
        <v>21</v>
      </c>
      <c r="J8105" s="2" t="s">
        <v>33</v>
      </c>
      <c r="K8105" s="3">
        <v>66.94</v>
      </c>
    </row>
    <row r="8106" spans="1:11" ht="15.75" customHeight="1" x14ac:dyDescent="0.35">
      <c r="A8106" s="2" t="s">
        <v>8142</v>
      </c>
      <c r="B8106" s="26">
        <v>45264.666666666657</v>
      </c>
      <c r="C8106" s="2" t="s">
        <v>18</v>
      </c>
      <c r="D8106" s="2" t="s">
        <v>13</v>
      </c>
      <c r="E8106" s="2" t="s">
        <v>43</v>
      </c>
      <c r="F8106" s="3">
        <v>6</v>
      </c>
      <c r="G8106" s="3">
        <v>155.51</v>
      </c>
      <c r="H8106" s="3">
        <v>0.05</v>
      </c>
      <c r="I8106" s="2" t="s">
        <v>41</v>
      </c>
      <c r="J8106" s="2" t="s">
        <v>27</v>
      </c>
      <c r="K8106" s="3">
        <v>886.41</v>
      </c>
    </row>
    <row r="8107" spans="1:11" ht="15.75" customHeight="1" x14ac:dyDescent="0.35">
      <c r="A8107" s="2" t="s">
        <v>8143</v>
      </c>
      <c r="B8107" s="26">
        <v>45264.708333333343</v>
      </c>
      <c r="C8107" s="2" t="s">
        <v>12</v>
      </c>
      <c r="D8107" s="2" t="s">
        <v>13</v>
      </c>
      <c r="E8107" s="2" t="s">
        <v>14</v>
      </c>
      <c r="F8107" s="3">
        <v>3</v>
      </c>
      <c r="G8107" s="3">
        <v>48.69</v>
      </c>
      <c r="H8107" s="3">
        <v>0.2</v>
      </c>
      <c r="I8107" s="2" t="s">
        <v>15</v>
      </c>
      <c r="J8107" s="2" t="s">
        <v>27</v>
      </c>
      <c r="K8107" s="3">
        <v>116.86</v>
      </c>
    </row>
    <row r="8108" spans="1:11" ht="15.75" customHeight="1" x14ac:dyDescent="0.35">
      <c r="A8108" s="2" t="s">
        <v>8144</v>
      </c>
      <c r="B8108" s="26">
        <v>45264.75</v>
      </c>
      <c r="C8108" s="2" t="s">
        <v>24</v>
      </c>
      <c r="D8108" s="2" t="s">
        <v>25</v>
      </c>
      <c r="E8108" s="2" t="s">
        <v>26</v>
      </c>
      <c r="F8108" s="3">
        <v>8</v>
      </c>
      <c r="G8108" s="3">
        <v>34.86</v>
      </c>
      <c r="H8108" s="3">
        <v>0.05</v>
      </c>
      <c r="I8108" s="2" t="s">
        <v>15</v>
      </c>
      <c r="J8108" s="2" t="s">
        <v>16</v>
      </c>
      <c r="K8108" s="3">
        <v>264.94</v>
      </c>
    </row>
    <row r="8109" spans="1:11" ht="15.75" customHeight="1" x14ac:dyDescent="0.35">
      <c r="A8109" s="2" t="s">
        <v>8145</v>
      </c>
      <c r="B8109" s="26">
        <v>45264.791666666657</v>
      </c>
      <c r="C8109" s="2" t="s">
        <v>24</v>
      </c>
      <c r="D8109" s="2" t="s">
        <v>13</v>
      </c>
      <c r="E8109" s="2" t="s">
        <v>43</v>
      </c>
      <c r="F8109" s="3">
        <v>3</v>
      </c>
      <c r="G8109" s="3">
        <v>212.45</v>
      </c>
      <c r="H8109" s="3">
        <v>0.05</v>
      </c>
      <c r="I8109" s="2" t="s">
        <v>15</v>
      </c>
      <c r="J8109" s="2" t="s">
        <v>33</v>
      </c>
      <c r="K8109" s="3">
        <v>605.48</v>
      </c>
    </row>
    <row r="8110" spans="1:11" ht="15.75" customHeight="1" x14ac:dyDescent="0.35">
      <c r="A8110" s="2" t="s">
        <v>8146</v>
      </c>
      <c r="B8110" s="26">
        <v>45264.833333333343</v>
      </c>
      <c r="C8110" s="2" t="s">
        <v>24</v>
      </c>
      <c r="D8110" s="2" t="s">
        <v>19</v>
      </c>
      <c r="E8110" s="2" t="s">
        <v>20</v>
      </c>
      <c r="F8110" s="3">
        <v>5</v>
      </c>
      <c r="G8110" s="3">
        <v>104.25</v>
      </c>
      <c r="H8110" s="3">
        <v>0.15</v>
      </c>
      <c r="I8110" s="2" t="s">
        <v>15</v>
      </c>
      <c r="J8110" s="2" t="s">
        <v>22</v>
      </c>
      <c r="K8110" s="3">
        <v>443.06</v>
      </c>
    </row>
    <row r="8111" spans="1:11" ht="15.75" customHeight="1" x14ac:dyDescent="0.35">
      <c r="A8111" s="2" t="s">
        <v>8147</v>
      </c>
      <c r="B8111" s="26">
        <v>45264.875</v>
      </c>
      <c r="C8111" s="2" t="s">
        <v>55</v>
      </c>
      <c r="D8111" s="2" t="s">
        <v>37</v>
      </c>
      <c r="E8111" s="2" t="s">
        <v>38</v>
      </c>
      <c r="F8111" s="3">
        <v>4</v>
      </c>
      <c r="G8111" s="3">
        <v>396.12</v>
      </c>
      <c r="H8111" s="3">
        <v>0</v>
      </c>
      <c r="I8111" s="2" t="s">
        <v>41</v>
      </c>
      <c r="J8111" s="2" t="s">
        <v>22</v>
      </c>
      <c r="K8111" s="3">
        <v>1584.48</v>
      </c>
    </row>
    <row r="8112" spans="1:11" ht="15.75" customHeight="1" x14ac:dyDescent="0.35">
      <c r="A8112" s="2" t="s">
        <v>8148</v>
      </c>
      <c r="B8112" s="26">
        <v>45264.916666666657</v>
      </c>
      <c r="C8112" s="2" t="s">
        <v>12</v>
      </c>
      <c r="D8112" s="2" t="s">
        <v>19</v>
      </c>
      <c r="E8112" s="2" t="s">
        <v>32</v>
      </c>
      <c r="F8112" s="3">
        <v>4</v>
      </c>
      <c r="G8112" s="3">
        <v>291.99</v>
      </c>
      <c r="H8112" s="3">
        <v>0.2</v>
      </c>
      <c r="I8112" s="2" t="s">
        <v>21</v>
      </c>
      <c r="J8112" s="2" t="s">
        <v>27</v>
      </c>
      <c r="K8112" s="3">
        <v>934.37</v>
      </c>
    </row>
    <row r="8113" spans="1:11" ht="15.75" customHeight="1" x14ac:dyDescent="0.35">
      <c r="A8113" s="2" t="s">
        <v>8149</v>
      </c>
      <c r="B8113" s="26">
        <v>45264.958333333343</v>
      </c>
      <c r="C8113" s="2" t="s">
        <v>35</v>
      </c>
      <c r="D8113" s="2" t="s">
        <v>13</v>
      </c>
      <c r="E8113" s="2" t="s">
        <v>43</v>
      </c>
      <c r="F8113" s="3">
        <v>2</v>
      </c>
      <c r="G8113" s="3">
        <v>183.49</v>
      </c>
      <c r="H8113" s="3">
        <v>0.2</v>
      </c>
      <c r="I8113" s="2" t="s">
        <v>41</v>
      </c>
      <c r="J8113" s="2" t="s">
        <v>22</v>
      </c>
      <c r="K8113" s="3">
        <v>293.58</v>
      </c>
    </row>
    <row r="8114" spans="1:11" ht="15.75" customHeight="1" x14ac:dyDescent="0.35">
      <c r="A8114" s="2" t="s">
        <v>8150</v>
      </c>
      <c r="B8114" s="26">
        <v>45265</v>
      </c>
      <c r="C8114" s="2" t="s">
        <v>24</v>
      </c>
      <c r="D8114" s="2" t="s">
        <v>19</v>
      </c>
      <c r="E8114" s="2" t="s">
        <v>32</v>
      </c>
      <c r="F8114" s="3">
        <v>8</v>
      </c>
      <c r="G8114" s="3">
        <v>146.84</v>
      </c>
      <c r="H8114" s="3">
        <v>0.2</v>
      </c>
      <c r="I8114" s="2" t="s">
        <v>15</v>
      </c>
      <c r="J8114" s="2" t="s">
        <v>27</v>
      </c>
      <c r="K8114" s="3">
        <v>939.78</v>
      </c>
    </row>
    <row r="8115" spans="1:11" ht="15.75" customHeight="1" x14ac:dyDescent="0.35">
      <c r="A8115" s="2" t="s">
        <v>8151</v>
      </c>
      <c r="B8115" s="26">
        <v>45265.041666666657</v>
      </c>
      <c r="C8115" s="2" t="s">
        <v>24</v>
      </c>
      <c r="D8115" s="2" t="s">
        <v>25</v>
      </c>
      <c r="E8115" s="2" t="s">
        <v>26</v>
      </c>
      <c r="F8115" s="3">
        <v>3</v>
      </c>
      <c r="G8115" s="3">
        <v>283.75</v>
      </c>
      <c r="H8115" s="3">
        <v>0</v>
      </c>
      <c r="I8115" s="2" t="s">
        <v>21</v>
      </c>
      <c r="J8115" s="2" t="s">
        <v>22</v>
      </c>
      <c r="K8115" s="3">
        <v>851.25</v>
      </c>
    </row>
    <row r="8116" spans="1:11" ht="15.75" customHeight="1" x14ac:dyDescent="0.35">
      <c r="A8116" s="2" t="s">
        <v>8152</v>
      </c>
      <c r="B8116" s="26">
        <v>45265.083333333343</v>
      </c>
      <c r="C8116" s="2" t="s">
        <v>55</v>
      </c>
      <c r="D8116" s="2" t="s">
        <v>19</v>
      </c>
      <c r="E8116" s="2" t="s">
        <v>32</v>
      </c>
      <c r="F8116" s="3">
        <v>4</v>
      </c>
      <c r="G8116" s="3">
        <v>219.83</v>
      </c>
      <c r="H8116" s="3">
        <v>0.2</v>
      </c>
      <c r="I8116" s="2" t="s">
        <v>21</v>
      </c>
      <c r="J8116" s="2" t="s">
        <v>27</v>
      </c>
      <c r="K8116" s="3">
        <v>703.46</v>
      </c>
    </row>
    <row r="8117" spans="1:11" ht="15.75" customHeight="1" x14ac:dyDescent="0.35">
      <c r="A8117" s="2" t="s">
        <v>8153</v>
      </c>
      <c r="B8117" s="26">
        <v>45265.125</v>
      </c>
      <c r="C8117" s="2" t="s">
        <v>35</v>
      </c>
      <c r="D8117" s="2" t="s">
        <v>25</v>
      </c>
      <c r="E8117" s="2" t="s">
        <v>26</v>
      </c>
      <c r="F8117" s="3">
        <v>6</v>
      </c>
      <c r="G8117" s="3">
        <v>32.590000000000003</v>
      </c>
      <c r="H8117" s="3">
        <v>0.2</v>
      </c>
      <c r="I8117" s="2" t="s">
        <v>15</v>
      </c>
      <c r="J8117" s="2" t="s">
        <v>27</v>
      </c>
      <c r="K8117" s="3">
        <v>156.43</v>
      </c>
    </row>
    <row r="8118" spans="1:11" ht="15.75" customHeight="1" x14ac:dyDescent="0.35">
      <c r="A8118" s="2" t="s">
        <v>8154</v>
      </c>
      <c r="B8118" s="26">
        <v>45265.166666666657</v>
      </c>
      <c r="C8118" s="2" t="s">
        <v>12</v>
      </c>
      <c r="D8118" s="2" t="s">
        <v>25</v>
      </c>
      <c r="E8118" s="2" t="s">
        <v>26</v>
      </c>
      <c r="F8118" s="3">
        <v>9</v>
      </c>
      <c r="G8118" s="3">
        <v>334.27</v>
      </c>
      <c r="H8118" s="3">
        <v>0.1</v>
      </c>
      <c r="I8118" s="2" t="s">
        <v>41</v>
      </c>
      <c r="J8118" s="2" t="s">
        <v>22</v>
      </c>
      <c r="K8118" s="3">
        <v>2707.59</v>
      </c>
    </row>
    <row r="8119" spans="1:11" ht="15.75" customHeight="1" x14ac:dyDescent="0.35">
      <c r="A8119" s="2" t="s">
        <v>8155</v>
      </c>
      <c r="B8119" s="26">
        <v>45265.208333333343</v>
      </c>
      <c r="C8119" s="2" t="s">
        <v>18</v>
      </c>
      <c r="D8119" s="2" t="s">
        <v>29</v>
      </c>
      <c r="E8119" s="2" t="s">
        <v>30</v>
      </c>
      <c r="F8119" s="3">
        <v>4</v>
      </c>
      <c r="G8119" s="3">
        <v>252.38</v>
      </c>
      <c r="H8119" s="3">
        <v>0.1</v>
      </c>
      <c r="I8119" s="2" t="s">
        <v>41</v>
      </c>
      <c r="J8119" s="2" t="s">
        <v>33</v>
      </c>
      <c r="K8119" s="3">
        <v>908.57</v>
      </c>
    </row>
    <row r="8120" spans="1:11" ht="15.75" customHeight="1" x14ac:dyDescent="0.35">
      <c r="A8120" s="2" t="s">
        <v>8156</v>
      </c>
      <c r="B8120" s="26">
        <v>45265.25</v>
      </c>
      <c r="C8120" s="2" t="s">
        <v>55</v>
      </c>
      <c r="D8120" s="2" t="s">
        <v>29</v>
      </c>
      <c r="E8120" s="2" t="s">
        <v>30</v>
      </c>
      <c r="F8120" s="3">
        <v>3</v>
      </c>
      <c r="G8120" s="3">
        <v>142.07</v>
      </c>
      <c r="H8120" s="3">
        <v>0.2</v>
      </c>
      <c r="I8120" s="2" t="s">
        <v>15</v>
      </c>
      <c r="J8120" s="2" t="s">
        <v>27</v>
      </c>
      <c r="K8120" s="3">
        <v>340.97</v>
      </c>
    </row>
    <row r="8121" spans="1:11" ht="15.75" customHeight="1" x14ac:dyDescent="0.35">
      <c r="A8121" s="2" t="s">
        <v>8157</v>
      </c>
      <c r="B8121" s="26">
        <v>45265.291666666657</v>
      </c>
      <c r="C8121" s="2" t="s">
        <v>12</v>
      </c>
      <c r="D8121" s="2" t="s">
        <v>19</v>
      </c>
      <c r="E8121" s="2" t="s">
        <v>45</v>
      </c>
      <c r="F8121" s="3">
        <v>5</v>
      </c>
      <c r="G8121" s="3">
        <v>148.76</v>
      </c>
      <c r="H8121" s="3">
        <v>0.05</v>
      </c>
      <c r="I8121" s="2" t="s">
        <v>21</v>
      </c>
      <c r="J8121" s="2" t="s">
        <v>22</v>
      </c>
      <c r="K8121" s="3">
        <v>706.61</v>
      </c>
    </row>
    <row r="8122" spans="1:11" ht="15.75" customHeight="1" x14ac:dyDescent="0.35">
      <c r="A8122" s="2" t="s">
        <v>8158</v>
      </c>
      <c r="B8122" s="26">
        <v>45265.333333333343</v>
      </c>
      <c r="C8122" s="2" t="s">
        <v>18</v>
      </c>
      <c r="D8122" s="2" t="s">
        <v>19</v>
      </c>
      <c r="E8122" s="2" t="s">
        <v>32</v>
      </c>
      <c r="F8122" s="3">
        <v>9</v>
      </c>
      <c r="G8122" s="3">
        <v>229.13</v>
      </c>
      <c r="H8122" s="3">
        <v>0</v>
      </c>
      <c r="I8122" s="2" t="s">
        <v>21</v>
      </c>
      <c r="J8122" s="2" t="s">
        <v>33</v>
      </c>
      <c r="K8122" s="3">
        <v>2062.17</v>
      </c>
    </row>
    <row r="8123" spans="1:11" ht="15.75" customHeight="1" x14ac:dyDescent="0.35">
      <c r="A8123" s="2" t="s">
        <v>8159</v>
      </c>
      <c r="B8123" s="26">
        <v>45265.375</v>
      </c>
      <c r="C8123" s="2" t="s">
        <v>24</v>
      </c>
      <c r="D8123" s="2" t="s">
        <v>13</v>
      </c>
      <c r="E8123" s="2" t="s">
        <v>43</v>
      </c>
      <c r="F8123" s="3">
        <v>1</v>
      </c>
      <c r="G8123" s="3">
        <v>414.66</v>
      </c>
      <c r="H8123" s="3">
        <v>0.05</v>
      </c>
      <c r="I8123" s="2" t="s">
        <v>41</v>
      </c>
      <c r="J8123" s="2" t="s">
        <v>16</v>
      </c>
      <c r="K8123" s="3">
        <v>393.93</v>
      </c>
    </row>
    <row r="8124" spans="1:11" ht="15.75" customHeight="1" x14ac:dyDescent="0.35">
      <c r="A8124" s="2" t="s">
        <v>8160</v>
      </c>
      <c r="B8124" s="26">
        <v>45265.416666666657</v>
      </c>
      <c r="C8124" s="2" t="s">
        <v>24</v>
      </c>
      <c r="D8124" s="2" t="s">
        <v>19</v>
      </c>
      <c r="E8124" s="2" t="s">
        <v>32</v>
      </c>
      <c r="F8124" s="3">
        <v>5</v>
      </c>
      <c r="G8124" s="3">
        <v>214.41</v>
      </c>
      <c r="H8124" s="3">
        <v>0.05</v>
      </c>
      <c r="I8124" s="2" t="s">
        <v>21</v>
      </c>
      <c r="J8124" s="2" t="s">
        <v>27</v>
      </c>
      <c r="K8124" s="3">
        <v>1018.45</v>
      </c>
    </row>
    <row r="8125" spans="1:11" ht="15.75" customHeight="1" x14ac:dyDescent="0.35">
      <c r="A8125" s="2" t="s">
        <v>8161</v>
      </c>
      <c r="B8125" s="26">
        <v>45265.458333333343</v>
      </c>
      <c r="C8125" s="2" t="s">
        <v>35</v>
      </c>
      <c r="D8125" s="2" t="s">
        <v>25</v>
      </c>
      <c r="E8125" s="2" t="s">
        <v>26</v>
      </c>
      <c r="F8125" s="3">
        <v>4</v>
      </c>
      <c r="G8125" s="3">
        <v>420.59</v>
      </c>
      <c r="H8125" s="3">
        <v>0</v>
      </c>
      <c r="I8125" s="2" t="s">
        <v>15</v>
      </c>
      <c r="J8125" s="2" t="s">
        <v>27</v>
      </c>
      <c r="K8125" s="3">
        <v>1682.36</v>
      </c>
    </row>
    <row r="8126" spans="1:11" ht="15.75" customHeight="1" x14ac:dyDescent="0.35">
      <c r="A8126" s="2" t="s">
        <v>8162</v>
      </c>
      <c r="B8126" s="26">
        <v>45265.5</v>
      </c>
      <c r="C8126" s="2" t="s">
        <v>18</v>
      </c>
      <c r="D8126" s="2" t="s">
        <v>29</v>
      </c>
      <c r="E8126" s="2" t="s">
        <v>30</v>
      </c>
      <c r="F8126" s="3">
        <v>5</v>
      </c>
      <c r="G8126" s="3">
        <v>215.31</v>
      </c>
      <c r="H8126" s="3">
        <v>0</v>
      </c>
      <c r="I8126" s="2" t="s">
        <v>21</v>
      </c>
      <c r="J8126" s="2" t="s">
        <v>16</v>
      </c>
      <c r="K8126" s="3">
        <v>1076.55</v>
      </c>
    </row>
    <row r="8127" spans="1:11" ht="15.75" customHeight="1" x14ac:dyDescent="0.35">
      <c r="A8127" s="2" t="s">
        <v>8163</v>
      </c>
      <c r="B8127" s="26">
        <v>45265.541666666657</v>
      </c>
      <c r="C8127" s="2" t="s">
        <v>24</v>
      </c>
      <c r="D8127" s="2" t="s">
        <v>37</v>
      </c>
      <c r="E8127" s="2" t="s">
        <v>68</v>
      </c>
      <c r="F8127" s="3">
        <v>7</v>
      </c>
      <c r="G8127" s="3">
        <v>415.81</v>
      </c>
      <c r="H8127" s="3">
        <v>0.15</v>
      </c>
      <c r="I8127" s="2" t="s">
        <v>41</v>
      </c>
      <c r="J8127" s="2" t="s">
        <v>27</v>
      </c>
      <c r="K8127" s="3">
        <v>2474.0700000000002</v>
      </c>
    </row>
    <row r="8128" spans="1:11" ht="15.75" customHeight="1" x14ac:dyDescent="0.35">
      <c r="A8128" s="2" t="s">
        <v>8164</v>
      </c>
      <c r="B8128" s="26">
        <v>45265.583333333343</v>
      </c>
      <c r="C8128" s="2" t="s">
        <v>24</v>
      </c>
      <c r="D8128" s="2" t="s">
        <v>37</v>
      </c>
      <c r="E8128" s="2" t="s">
        <v>38</v>
      </c>
      <c r="F8128" s="3">
        <v>7</v>
      </c>
      <c r="G8128" s="3">
        <v>466.11</v>
      </c>
      <c r="H8128" s="3">
        <v>0.15</v>
      </c>
      <c r="I8128" s="2" t="s">
        <v>41</v>
      </c>
      <c r="J8128" s="2" t="s">
        <v>16</v>
      </c>
      <c r="K8128" s="3">
        <v>2773.35</v>
      </c>
    </row>
    <row r="8129" spans="1:11" ht="15.75" customHeight="1" x14ac:dyDescent="0.35">
      <c r="A8129" s="2" t="s">
        <v>8165</v>
      </c>
      <c r="B8129" s="26">
        <v>45265.625</v>
      </c>
      <c r="C8129" s="2" t="s">
        <v>35</v>
      </c>
      <c r="D8129" s="2" t="s">
        <v>19</v>
      </c>
      <c r="E8129" s="2" t="s">
        <v>32</v>
      </c>
      <c r="F8129" s="3">
        <v>7</v>
      </c>
      <c r="G8129" s="3">
        <v>15.18</v>
      </c>
      <c r="H8129" s="3">
        <v>0.15</v>
      </c>
      <c r="I8129" s="2" t="s">
        <v>15</v>
      </c>
      <c r="J8129" s="2" t="s">
        <v>22</v>
      </c>
      <c r="K8129" s="3">
        <v>90.32</v>
      </c>
    </row>
    <row r="8130" spans="1:11" ht="15.75" customHeight="1" x14ac:dyDescent="0.35">
      <c r="A8130" s="2" t="s">
        <v>8166</v>
      </c>
      <c r="B8130" s="26">
        <v>45265.666666666657</v>
      </c>
      <c r="C8130" s="2" t="s">
        <v>12</v>
      </c>
      <c r="D8130" s="2" t="s">
        <v>29</v>
      </c>
      <c r="E8130" s="2" t="s">
        <v>48</v>
      </c>
      <c r="F8130" s="3">
        <v>1</v>
      </c>
      <c r="G8130" s="3">
        <v>35.81</v>
      </c>
      <c r="H8130" s="3">
        <v>0.2</v>
      </c>
      <c r="I8130" s="2" t="s">
        <v>41</v>
      </c>
      <c r="J8130" s="2" t="s">
        <v>16</v>
      </c>
      <c r="K8130" s="3">
        <v>28.65</v>
      </c>
    </row>
    <row r="8131" spans="1:11" ht="15.75" customHeight="1" x14ac:dyDescent="0.35">
      <c r="A8131" s="2" t="s">
        <v>8167</v>
      </c>
      <c r="B8131" s="26">
        <v>45265.708333333343</v>
      </c>
      <c r="C8131" s="2" t="s">
        <v>24</v>
      </c>
      <c r="D8131" s="2" t="s">
        <v>29</v>
      </c>
      <c r="E8131" s="2" t="s">
        <v>48</v>
      </c>
      <c r="F8131" s="3">
        <v>9</v>
      </c>
      <c r="G8131" s="3">
        <v>71.34</v>
      </c>
      <c r="H8131" s="3">
        <v>0.2</v>
      </c>
      <c r="I8131" s="2" t="s">
        <v>15</v>
      </c>
      <c r="J8131" s="2" t="s">
        <v>33</v>
      </c>
      <c r="K8131" s="3">
        <v>513.65</v>
      </c>
    </row>
    <row r="8132" spans="1:11" ht="15.75" customHeight="1" x14ac:dyDescent="0.35">
      <c r="A8132" s="2" t="s">
        <v>8168</v>
      </c>
      <c r="B8132" s="26">
        <v>45265.75</v>
      </c>
      <c r="C8132" s="2" t="s">
        <v>55</v>
      </c>
      <c r="D8132" s="2" t="s">
        <v>19</v>
      </c>
      <c r="E8132" s="2" t="s">
        <v>45</v>
      </c>
      <c r="F8132" s="3">
        <v>7</v>
      </c>
      <c r="G8132" s="3">
        <v>65.45</v>
      </c>
      <c r="H8132" s="3">
        <v>0.2</v>
      </c>
      <c r="I8132" s="2" t="s">
        <v>21</v>
      </c>
      <c r="J8132" s="2" t="s">
        <v>22</v>
      </c>
      <c r="K8132" s="3">
        <v>366.52</v>
      </c>
    </row>
    <row r="8133" spans="1:11" ht="15.75" customHeight="1" x14ac:dyDescent="0.35">
      <c r="A8133" s="2" t="s">
        <v>8169</v>
      </c>
      <c r="B8133" s="26">
        <v>45265.791666666657</v>
      </c>
      <c r="C8133" s="2" t="s">
        <v>55</v>
      </c>
      <c r="D8133" s="2" t="s">
        <v>19</v>
      </c>
      <c r="E8133" s="2" t="s">
        <v>20</v>
      </c>
      <c r="F8133" s="3">
        <v>4</v>
      </c>
      <c r="G8133" s="3">
        <v>229.97</v>
      </c>
      <c r="H8133" s="3">
        <v>0.15</v>
      </c>
      <c r="I8133" s="2" t="s">
        <v>21</v>
      </c>
      <c r="J8133" s="2" t="s">
        <v>16</v>
      </c>
      <c r="K8133" s="3">
        <v>781.9</v>
      </c>
    </row>
    <row r="8134" spans="1:11" ht="15.75" customHeight="1" x14ac:dyDescent="0.35">
      <c r="A8134" s="2" t="s">
        <v>8170</v>
      </c>
      <c r="B8134" s="26">
        <v>45265.833333333343</v>
      </c>
      <c r="C8134" s="2" t="s">
        <v>12</v>
      </c>
      <c r="D8134" s="2" t="s">
        <v>19</v>
      </c>
      <c r="E8134" s="2" t="s">
        <v>32</v>
      </c>
      <c r="F8134" s="3">
        <v>4</v>
      </c>
      <c r="G8134" s="3">
        <v>383.2</v>
      </c>
      <c r="H8134" s="3">
        <v>0</v>
      </c>
      <c r="I8134" s="2" t="s">
        <v>21</v>
      </c>
      <c r="J8134" s="2" t="s">
        <v>33</v>
      </c>
      <c r="K8134" s="3">
        <v>1532.8</v>
      </c>
    </row>
    <row r="8135" spans="1:11" ht="15.75" customHeight="1" x14ac:dyDescent="0.35">
      <c r="A8135" s="2" t="s">
        <v>8171</v>
      </c>
      <c r="B8135" s="26">
        <v>45265.875</v>
      </c>
      <c r="C8135" s="2" t="s">
        <v>18</v>
      </c>
      <c r="D8135" s="2" t="s">
        <v>19</v>
      </c>
      <c r="E8135" s="2" t="s">
        <v>32</v>
      </c>
      <c r="F8135" s="3">
        <v>2</v>
      </c>
      <c r="G8135" s="3">
        <v>480.86</v>
      </c>
      <c r="H8135" s="3">
        <v>0.2</v>
      </c>
      <c r="I8135" s="2" t="s">
        <v>15</v>
      </c>
      <c r="J8135" s="2" t="s">
        <v>16</v>
      </c>
      <c r="K8135" s="3">
        <v>769.38</v>
      </c>
    </row>
    <row r="8136" spans="1:11" ht="15.75" customHeight="1" x14ac:dyDescent="0.35">
      <c r="A8136" s="2" t="s">
        <v>8172</v>
      </c>
      <c r="B8136" s="26">
        <v>45265.916666666657</v>
      </c>
      <c r="C8136" s="2" t="s">
        <v>35</v>
      </c>
      <c r="D8136" s="2" t="s">
        <v>13</v>
      </c>
      <c r="E8136" s="2" t="s">
        <v>14</v>
      </c>
      <c r="F8136" s="3">
        <v>6</v>
      </c>
      <c r="G8136" s="3">
        <v>211.8</v>
      </c>
      <c r="H8136" s="3">
        <v>0</v>
      </c>
      <c r="I8136" s="2" t="s">
        <v>41</v>
      </c>
      <c r="J8136" s="2" t="s">
        <v>33</v>
      </c>
      <c r="K8136" s="3">
        <v>1270.8</v>
      </c>
    </row>
    <row r="8137" spans="1:11" ht="15.75" customHeight="1" x14ac:dyDescent="0.35">
      <c r="A8137" s="2" t="s">
        <v>8173</v>
      </c>
      <c r="B8137" s="26">
        <v>45265.958333333343</v>
      </c>
      <c r="C8137" s="2" t="s">
        <v>55</v>
      </c>
      <c r="D8137" s="2" t="s">
        <v>25</v>
      </c>
      <c r="E8137" s="2" t="s">
        <v>26</v>
      </c>
      <c r="F8137" s="3">
        <v>3</v>
      </c>
      <c r="G8137" s="3">
        <v>345.8</v>
      </c>
      <c r="H8137" s="3">
        <v>0.15</v>
      </c>
      <c r="I8137" s="2" t="s">
        <v>15</v>
      </c>
      <c r="J8137" s="2" t="s">
        <v>16</v>
      </c>
      <c r="K8137" s="3">
        <v>881.79</v>
      </c>
    </row>
    <row r="8138" spans="1:11" ht="15.75" customHeight="1" x14ac:dyDescent="0.35">
      <c r="A8138" s="2" t="s">
        <v>8174</v>
      </c>
      <c r="B8138" s="26">
        <v>45266</v>
      </c>
      <c r="C8138" s="2" t="s">
        <v>55</v>
      </c>
      <c r="D8138" s="2" t="s">
        <v>19</v>
      </c>
      <c r="E8138" s="2" t="s">
        <v>20</v>
      </c>
      <c r="F8138" s="3">
        <v>1</v>
      </c>
      <c r="G8138" s="3">
        <v>319.58</v>
      </c>
      <c r="H8138" s="3">
        <v>0</v>
      </c>
      <c r="I8138" s="2" t="s">
        <v>21</v>
      </c>
      <c r="J8138" s="2" t="s">
        <v>27</v>
      </c>
      <c r="K8138" s="3">
        <v>319.58</v>
      </c>
    </row>
    <row r="8139" spans="1:11" ht="15.75" customHeight="1" x14ac:dyDescent="0.35">
      <c r="A8139" s="2" t="s">
        <v>8175</v>
      </c>
      <c r="B8139" s="26">
        <v>45266.041666666657</v>
      </c>
      <c r="C8139" s="2" t="s">
        <v>12</v>
      </c>
      <c r="D8139" s="2" t="s">
        <v>25</v>
      </c>
      <c r="E8139" s="2" t="s">
        <v>26</v>
      </c>
      <c r="F8139" s="3">
        <v>5</v>
      </c>
      <c r="G8139" s="3">
        <v>199.63</v>
      </c>
      <c r="H8139" s="3">
        <v>0.2</v>
      </c>
      <c r="I8139" s="2" t="s">
        <v>21</v>
      </c>
      <c r="J8139" s="2" t="s">
        <v>33</v>
      </c>
      <c r="K8139" s="3">
        <v>798.52</v>
      </c>
    </row>
    <row r="8140" spans="1:11" ht="15.75" customHeight="1" x14ac:dyDescent="0.35">
      <c r="A8140" s="2" t="s">
        <v>8176</v>
      </c>
      <c r="B8140" s="26">
        <v>45266.083333333343</v>
      </c>
      <c r="C8140" s="2" t="s">
        <v>18</v>
      </c>
      <c r="D8140" s="2" t="s">
        <v>25</v>
      </c>
      <c r="E8140" s="2" t="s">
        <v>26</v>
      </c>
      <c r="F8140" s="3">
        <v>6</v>
      </c>
      <c r="G8140" s="3">
        <v>361.96</v>
      </c>
      <c r="H8140" s="3">
        <v>0</v>
      </c>
      <c r="I8140" s="2" t="s">
        <v>21</v>
      </c>
      <c r="J8140" s="2" t="s">
        <v>27</v>
      </c>
      <c r="K8140" s="3">
        <v>2171.7600000000002</v>
      </c>
    </row>
    <row r="8141" spans="1:11" ht="15.75" customHeight="1" x14ac:dyDescent="0.35">
      <c r="A8141" s="2" t="s">
        <v>8177</v>
      </c>
      <c r="B8141" s="26">
        <v>45266.125</v>
      </c>
      <c r="C8141" s="2" t="s">
        <v>18</v>
      </c>
      <c r="D8141" s="2" t="s">
        <v>13</v>
      </c>
      <c r="E8141" s="2" t="s">
        <v>43</v>
      </c>
      <c r="F8141" s="3">
        <v>5</v>
      </c>
      <c r="G8141" s="3">
        <v>298.02</v>
      </c>
      <c r="H8141" s="3">
        <v>0.15</v>
      </c>
      <c r="I8141" s="2" t="s">
        <v>21</v>
      </c>
      <c r="J8141" s="2" t="s">
        <v>27</v>
      </c>
      <c r="K8141" s="3">
        <v>1266.58</v>
      </c>
    </row>
    <row r="8142" spans="1:11" ht="15.75" customHeight="1" x14ac:dyDescent="0.35">
      <c r="A8142" s="2" t="s">
        <v>8178</v>
      </c>
      <c r="B8142" s="26">
        <v>45266.166666666657</v>
      </c>
      <c r="C8142" s="2" t="s">
        <v>12</v>
      </c>
      <c r="D8142" s="2" t="s">
        <v>37</v>
      </c>
      <c r="E8142" s="2" t="s">
        <v>38</v>
      </c>
      <c r="F8142" s="3">
        <v>5</v>
      </c>
      <c r="G8142" s="3">
        <v>381.17</v>
      </c>
      <c r="H8142" s="3">
        <v>0.2</v>
      </c>
      <c r="I8142" s="2" t="s">
        <v>21</v>
      </c>
      <c r="J8142" s="2" t="s">
        <v>33</v>
      </c>
      <c r="K8142" s="3">
        <v>1524.68</v>
      </c>
    </row>
    <row r="8143" spans="1:11" ht="15.75" customHeight="1" x14ac:dyDescent="0.35">
      <c r="A8143" s="2" t="s">
        <v>8179</v>
      </c>
      <c r="B8143" s="26">
        <v>45266.208333333343</v>
      </c>
      <c r="C8143" s="2" t="s">
        <v>55</v>
      </c>
      <c r="D8143" s="2" t="s">
        <v>19</v>
      </c>
      <c r="E8143" s="2" t="s">
        <v>32</v>
      </c>
      <c r="F8143" s="3">
        <v>8</v>
      </c>
      <c r="G8143" s="3">
        <v>100.86</v>
      </c>
      <c r="H8143" s="3">
        <v>0.2</v>
      </c>
      <c r="I8143" s="2" t="s">
        <v>15</v>
      </c>
      <c r="J8143" s="2" t="s">
        <v>27</v>
      </c>
      <c r="K8143" s="3">
        <v>645.5</v>
      </c>
    </row>
    <row r="8144" spans="1:11" ht="15.75" customHeight="1" x14ac:dyDescent="0.35">
      <c r="A8144" s="2" t="s">
        <v>8180</v>
      </c>
      <c r="B8144" s="26">
        <v>45266.25</v>
      </c>
      <c r="C8144" s="2" t="s">
        <v>35</v>
      </c>
      <c r="D8144" s="2" t="s">
        <v>19</v>
      </c>
      <c r="E8144" s="2" t="s">
        <v>20</v>
      </c>
      <c r="F8144" s="3">
        <v>1</v>
      </c>
      <c r="G8144" s="3">
        <v>183.33</v>
      </c>
      <c r="H8144" s="3">
        <v>0.15</v>
      </c>
      <c r="I8144" s="2" t="s">
        <v>21</v>
      </c>
      <c r="J8144" s="2" t="s">
        <v>22</v>
      </c>
      <c r="K8144" s="3">
        <v>155.83000000000001</v>
      </c>
    </row>
    <row r="8145" spans="1:11" ht="15.75" customHeight="1" x14ac:dyDescent="0.35">
      <c r="A8145" s="2" t="s">
        <v>8181</v>
      </c>
      <c r="B8145" s="26">
        <v>45266.291666666657</v>
      </c>
      <c r="C8145" s="2" t="s">
        <v>55</v>
      </c>
      <c r="D8145" s="2" t="s">
        <v>13</v>
      </c>
      <c r="E8145" s="2" t="s">
        <v>43</v>
      </c>
      <c r="F8145" s="3">
        <v>8</v>
      </c>
      <c r="G8145" s="3">
        <v>337.25</v>
      </c>
      <c r="H8145" s="3">
        <v>0.05</v>
      </c>
      <c r="I8145" s="2" t="s">
        <v>15</v>
      </c>
      <c r="J8145" s="2" t="s">
        <v>16</v>
      </c>
      <c r="K8145" s="3">
        <v>2563.1</v>
      </c>
    </row>
    <row r="8146" spans="1:11" ht="15.75" customHeight="1" x14ac:dyDescent="0.35">
      <c r="A8146" s="2" t="s">
        <v>8182</v>
      </c>
      <c r="B8146" s="26">
        <v>45266.333333333343</v>
      </c>
      <c r="C8146" s="2" t="s">
        <v>18</v>
      </c>
      <c r="D8146" s="2" t="s">
        <v>29</v>
      </c>
      <c r="E8146" s="2" t="s">
        <v>30</v>
      </c>
      <c r="F8146" s="3">
        <v>7</v>
      </c>
      <c r="G8146" s="3">
        <v>66.78</v>
      </c>
      <c r="H8146" s="3">
        <v>0.1</v>
      </c>
      <c r="I8146" s="2" t="s">
        <v>15</v>
      </c>
      <c r="J8146" s="2" t="s">
        <v>33</v>
      </c>
      <c r="K8146" s="3">
        <v>420.71</v>
      </c>
    </row>
    <row r="8147" spans="1:11" ht="15.75" customHeight="1" x14ac:dyDescent="0.35">
      <c r="A8147" s="2" t="s">
        <v>8183</v>
      </c>
      <c r="B8147" s="26">
        <v>45266.375</v>
      </c>
      <c r="C8147" s="2" t="s">
        <v>55</v>
      </c>
      <c r="D8147" s="2" t="s">
        <v>37</v>
      </c>
      <c r="E8147" s="2" t="s">
        <v>68</v>
      </c>
      <c r="F8147" s="3">
        <v>1</v>
      </c>
      <c r="G8147" s="3">
        <v>386.35</v>
      </c>
      <c r="H8147" s="3">
        <v>0.15</v>
      </c>
      <c r="I8147" s="2" t="s">
        <v>21</v>
      </c>
      <c r="J8147" s="2" t="s">
        <v>22</v>
      </c>
      <c r="K8147" s="3">
        <v>328.4</v>
      </c>
    </row>
    <row r="8148" spans="1:11" ht="15.75" customHeight="1" x14ac:dyDescent="0.35">
      <c r="A8148" s="2" t="s">
        <v>8184</v>
      </c>
      <c r="B8148" s="26">
        <v>45266.416666666657</v>
      </c>
      <c r="C8148" s="2" t="s">
        <v>35</v>
      </c>
      <c r="D8148" s="2" t="s">
        <v>25</v>
      </c>
      <c r="E8148" s="2" t="s">
        <v>26</v>
      </c>
      <c r="F8148" s="3">
        <v>9</v>
      </c>
      <c r="G8148" s="3">
        <v>71.05</v>
      </c>
      <c r="H8148" s="3">
        <v>0</v>
      </c>
      <c r="I8148" s="2" t="s">
        <v>21</v>
      </c>
      <c r="J8148" s="2" t="s">
        <v>33</v>
      </c>
      <c r="K8148" s="3">
        <v>639.45000000000005</v>
      </c>
    </row>
    <row r="8149" spans="1:11" ht="15.75" customHeight="1" x14ac:dyDescent="0.35">
      <c r="A8149" s="2" t="s">
        <v>8185</v>
      </c>
      <c r="B8149" s="26">
        <v>45266.458333333343</v>
      </c>
      <c r="C8149" s="2" t="s">
        <v>24</v>
      </c>
      <c r="D8149" s="2" t="s">
        <v>19</v>
      </c>
      <c r="E8149" s="2" t="s">
        <v>45</v>
      </c>
      <c r="F8149" s="3">
        <v>4</v>
      </c>
      <c r="G8149" s="3">
        <v>165.6</v>
      </c>
      <c r="H8149" s="3">
        <v>0.05</v>
      </c>
      <c r="I8149" s="2" t="s">
        <v>21</v>
      </c>
      <c r="J8149" s="2" t="s">
        <v>16</v>
      </c>
      <c r="K8149" s="3">
        <v>629.28</v>
      </c>
    </row>
    <row r="8150" spans="1:11" ht="15.75" customHeight="1" x14ac:dyDescent="0.35">
      <c r="A8150" s="2" t="s">
        <v>8186</v>
      </c>
      <c r="B8150" s="26">
        <v>45266.5</v>
      </c>
      <c r="C8150" s="2" t="s">
        <v>55</v>
      </c>
      <c r="D8150" s="2" t="s">
        <v>29</v>
      </c>
      <c r="E8150" s="2" t="s">
        <v>48</v>
      </c>
      <c r="F8150" s="3">
        <v>7</v>
      </c>
      <c r="G8150" s="3">
        <v>122.58</v>
      </c>
      <c r="H8150" s="3">
        <v>0.15</v>
      </c>
      <c r="I8150" s="2" t="s">
        <v>15</v>
      </c>
      <c r="J8150" s="2" t="s">
        <v>33</v>
      </c>
      <c r="K8150" s="3">
        <v>729.35</v>
      </c>
    </row>
    <row r="8151" spans="1:11" ht="15.75" customHeight="1" x14ac:dyDescent="0.35">
      <c r="A8151" s="2" t="s">
        <v>8187</v>
      </c>
      <c r="B8151" s="26">
        <v>45266.541666666657</v>
      </c>
      <c r="C8151" s="2" t="s">
        <v>12</v>
      </c>
      <c r="D8151" s="2" t="s">
        <v>19</v>
      </c>
      <c r="E8151" s="2" t="s">
        <v>20</v>
      </c>
      <c r="F8151" s="3">
        <v>3</v>
      </c>
      <c r="G8151" s="3">
        <v>35.19</v>
      </c>
      <c r="H8151" s="3">
        <v>0.1</v>
      </c>
      <c r="I8151" s="2" t="s">
        <v>41</v>
      </c>
      <c r="J8151" s="2" t="s">
        <v>16</v>
      </c>
      <c r="K8151" s="3">
        <v>95.01</v>
      </c>
    </row>
    <row r="8152" spans="1:11" ht="15.75" customHeight="1" x14ac:dyDescent="0.35">
      <c r="A8152" s="2" t="s">
        <v>8188</v>
      </c>
      <c r="B8152" s="26">
        <v>45266.583333333343</v>
      </c>
      <c r="C8152" s="2" t="s">
        <v>24</v>
      </c>
      <c r="D8152" s="2" t="s">
        <v>13</v>
      </c>
      <c r="E8152" s="2" t="s">
        <v>14</v>
      </c>
      <c r="F8152" s="3">
        <v>8</v>
      </c>
      <c r="G8152" s="3">
        <v>138.97999999999999</v>
      </c>
      <c r="H8152" s="3">
        <v>0.2</v>
      </c>
      <c r="I8152" s="2" t="s">
        <v>15</v>
      </c>
      <c r="J8152" s="2" t="s">
        <v>22</v>
      </c>
      <c r="K8152" s="3">
        <v>889.47</v>
      </c>
    </row>
    <row r="8153" spans="1:11" ht="15.75" customHeight="1" x14ac:dyDescent="0.35">
      <c r="A8153" s="2" t="s">
        <v>8189</v>
      </c>
      <c r="B8153" s="26">
        <v>45266.625</v>
      </c>
      <c r="C8153" s="2" t="s">
        <v>12</v>
      </c>
      <c r="D8153" s="2" t="s">
        <v>19</v>
      </c>
      <c r="E8153" s="2" t="s">
        <v>32</v>
      </c>
      <c r="F8153" s="3">
        <v>4</v>
      </c>
      <c r="G8153" s="3">
        <v>456.2</v>
      </c>
      <c r="H8153" s="3">
        <v>0.1</v>
      </c>
      <c r="I8153" s="2" t="s">
        <v>21</v>
      </c>
      <c r="J8153" s="2" t="s">
        <v>33</v>
      </c>
      <c r="K8153" s="3">
        <v>1642.32</v>
      </c>
    </row>
    <row r="8154" spans="1:11" ht="15.75" customHeight="1" x14ac:dyDescent="0.35">
      <c r="A8154" s="2" t="s">
        <v>8190</v>
      </c>
      <c r="B8154" s="26">
        <v>45266.666666666657</v>
      </c>
      <c r="C8154" s="2" t="s">
        <v>12</v>
      </c>
      <c r="D8154" s="2" t="s">
        <v>29</v>
      </c>
      <c r="E8154" s="2" t="s">
        <v>48</v>
      </c>
      <c r="F8154" s="3">
        <v>2</v>
      </c>
      <c r="G8154" s="3">
        <v>18.329999999999998</v>
      </c>
      <c r="H8154" s="3">
        <v>0.1</v>
      </c>
      <c r="I8154" s="2" t="s">
        <v>15</v>
      </c>
      <c r="J8154" s="2" t="s">
        <v>16</v>
      </c>
      <c r="K8154" s="3">
        <v>32.99</v>
      </c>
    </row>
    <row r="8155" spans="1:11" ht="15.75" customHeight="1" x14ac:dyDescent="0.35">
      <c r="A8155" s="2" t="s">
        <v>8191</v>
      </c>
      <c r="B8155" s="26">
        <v>45266.708333333343</v>
      </c>
      <c r="C8155" s="2" t="s">
        <v>12</v>
      </c>
      <c r="D8155" s="2" t="s">
        <v>13</v>
      </c>
      <c r="E8155" s="2" t="s">
        <v>43</v>
      </c>
      <c r="F8155" s="3">
        <v>2</v>
      </c>
      <c r="G8155" s="3">
        <v>13.33</v>
      </c>
      <c r="H8155" s="3">
        <v>0.15</v>
      </c>
      <c r="I8155" s="2" t="s">
        <v>41</v>
      </c>
      <c r="J8155" s="2" t="s">
        <v>27</v>
      </c>
      <c r="K8155" s="3">
        <v>22.66</v>
      </c>
    </row>
    <row r="8156" spans="1:11" ht="15.75" customHeight="1" x14ac:dyDescent="0.35">
      <c r="A8156" s="2" t="s">
        <v>8192</v>
      </c>
      <c r="B8156" s="26">
        <v>45266.75</v>
      </c>
      <c r="C8156" s="2" t="s">
        <v>55</v>
      </c>
      <c r="D8156" s="2" t="s">
        <v>29</v>
      </c>
      <c r="E8156" s="2" t="s">
        <v>48</v>
      </c>
      <c r="F8156" s="3">
        <v>8</v>
      </c>
      <c r="G8156" s="3">
        <v>353.61</v>
      </c>
      <c r="H8156" s="3">
        <v>0.2</v>
      </c>
      <c r="I8156" s="2" t="s">
        <v>41</v>
      </c>
      <c r="J8156" s="2" t="s">
        <v>27</v>
      </c>
      <c r="K8156" s="3">
        <v>2263.1</v>
      </c>
    </row>
    <row r="8157" spans="1:11" ht="15.75" customHeight="1" x14ac:dyDescent="0.35">
      <c r="A8157" s="2" t="s">
        <v>8193</v>
      </c>
      <c r="B8157" s="26">
        <v>45266.791666666657</v>
      </c>
      <c r="C8157" s="2" t="s">
        <v>18</v>
      </c>
      <c r="D8157" s="2" t="s">
        <v>19</v>
      </c>
      <c r="E8157" s="2" t="s">
        <v>32</v>
      </c>
      <c r="F8157" s="3">
        <v>8</v>
      </c>
      <c r="G8157" s="3">
        <v>186.6</v>
      </c>
      <c r="H8157" s="3">
        <v>0.2</v>
      </c>
      <c r="I8157" s="2" t="s">
        <v>41</v>
      </c>
      <c r="J8157" s="2" t="s">
        <v>22</v>
      </c>
      <c r="K8157" s="3">
        <v>1194.24</v>
      </c>
    </row>
    <row r="8158" spans="1:11" ht="15.75" customHeight="1" x14ac:dyDescent="0.35">
      <c r="A8158" s="2" t="s">
        <v>8194</v>
      </c>
      <c r="B8158" s="26">
        <v>45266.833333333343</v>
      </c>
      <c r="C8158" s="2" t="s">
        <v>24</v>
      </c>
      <c r="D8158" s="2" t="s">
        <v>29</v>
      </c>
      <c r="E8158" s="2" t="s">
        <v>48</v>
      </c>
      <c r="F8158" s="3">
        <v>1</v>
      </c>
      <c r="G8158" s="3">
        <v>118.72</v>
      </c>
      <c r="H8158" s="3">
        <v>0.1</v>
      </c>
      <c r="I8158" s="2" t="s">
        <v>15</v>
      </c>
      <c r="J8158" s="2" t="s">
        <v>22</v>
      </c>
      <c r="K8158" s="3">
        <v>106.85</v>
      </c>
    </row>
    <row r="8159" spans="1:11" ht="15.75" customHeight="1" x14ac:dyDescent="0.35">
      <c r="A8159" s="2" t="s">
        <v>8195</v>
      </c>
      <c r="B8159" s="26">
        <v>45266.875</v>
      </c>
      <c r="C8159" s="2" t="s">
        <v>35</v>
      </c>
      <c r="D8159" s="2" t="s">
        <v>29</v>
      </c>
      <c r="E8159" s="2" t="s">
        <v>30</v>
      </c>
      <c r="F8159" s="3">
        <v>6</v>
      </c>
      <c r="G8159" s="3">
        <v>256.89</v>
      </c>
      <c r="H8159" s="3">
        <v>0.15</v>
      </c>
      <c r="I8159" s="2" t="s">
        <v>41</v>
      </c>
      <c r="J8159" s="2" t="s">
        <v>22</v>
      </c>
      <c r="K8159" s="3">
        <v>1310.1400000000001</v>
      </c>
    </row>
    <row r="8160" spans="1:11" ht="15.75" customHeight="1" x14ac:dyDescent="0.35">
      <c r="A8160" s="2" t="s">
        <v>8196</v>
      </c>
      <c r="B8160" s="26">
        <v>45266.916666666657</v>
      </c>
      <c r="C8160" s="2" t="s">
        <v>18</v>
      </c>
      <c r="D8160" s="2" t="s">
        <v>13</v>
      </c>
      <c r="E8160" s="2" t="s">
        <v>14</v>
      </c>
      <c r="F8160" s="3">
        <v>9</v>
      </c>
      <c r="G8160" s="3">
        <v>137</v>
      </c>
      <c r="H8160" s="3">
        <v>0.2</v>
      </c>
      <c r="I8160" s="2" t="s">
        <v>41</v>
      </c>
      <c r="J8160" s="2" t="s">
        <v>27</v>
      </c>
      <c r="K8160" s="3">
        <v>986.4</v>
      </c>
    </row>
    <row r="8161" spans="1:11" ht="15.75" customHeight="1" x14ac:dyDescent="0.35">
      <c r="A8161" s="2" t="s">
        <v>8197</v>
      </c>
      <c r="B8161" s="26">
        <v>45266.958333333343</v>
      </c>
      <c r="C8161" s="2" t="s">
        <v>55</v>
      </c>
      <c r="D8161" s="2" t="s">
        <v>19</v>
      </c>
      <c r="E8161" s="2" t="s">
        <v>45</v>
      </c>
      <c r="F8161" s="3">
        <v>9</v>
      </c>
      <c r="G8161" s="3">
        <v>199.05</v>
      </c>
      <c r="H8161" s="3">
        <v>0.2</v>
      </c>
      <c r="I8161" s="2" t="s">
        <v>15</v>
      </c>
      <c r="J8161" s="2" t="s">
        <v>16</v>
      </c>
      <c r="K8161" s="3">
        <v>1433.16</v>
      </c>
    </row>
    <row r="8162" spans="1:11" ht="15.75" customHeight="1" x14ac:dyDescent="0.35">
      <c r="A8162" s="2" t="s">
        <v>8198</v>
      </c>
      <c r="B8162" s="26">
        <v>45267</v>
      </c>
      <c r="C8162" s="2" t="s">
        <v>12</v>
      </c>
      <c r="D8162" s="2" t="s">
        <v>19</v>
      </c>
      <c r="E8162" s="2" t="s">
        <v>20</v>
      </c>
      <c r="F8162" s="3">
        <v>2</v>
      </c>
      <c r="G8162" s="3">
        <v>359.09</v>
      </c>
      <c r="H8162" s="3">
        <v>0</v>
      </c>
      <c r="I8162" s="2" t="s">
        <v>21</v>
      </c>
      <c r="J8162" s="2" t="s">
        <v>22</v>
      </c>
      <c r="K8162" s="3">
        <v>718.18</v>
      </c>
    </row>
    <row r="8163" spans="1:11" ht="15.75" customHeight="1" x14ac:dyDescent="0.35">
      <c r="A8163" s="2" t="s">
        <v>8199</v>
      </c>
      <c r="B8163" s="26">
        <v>45267.041666666657</v>
      </c>
      <c r="C8163" s="2" t="s">
        <v>35</v>
      </c>
      <c r="D8163" s="2" t="s">
        <v>19</v>
      </c>
      <c r="E8163" s="2" t="s">
        <v>32</v>
      </c>
      <c r="F8163" s="3">
        <v>8</v>
      </c>
      <c r="G8163" s="3">
        <v>62.87</v>
      </c>
      <c r="H8163" s="3">
        <v>0.1</v>
      </c>
      <c r="I8163" s="2" t="s">
        <v>41</v>
      </c>
      <c r="J8163" s="2" t="s">
        <v>16</v>
      </c>
      <c r="K8163" s="3">
        <v>452.66</v>
      </c>
    </row>
    <row r="8164" spans="1:11" ht="15.75" customHeight="1" x14ac:dyDescent="0.35">
      <c r="A8164" s="2" t="s">
        <v>8200</v>
      </c>
      <c r="B8164" s="26">
        <v>45267.083333333343</v>
      </c>
      <c r="C8164" s="2" t="s">
        <v>24</v>
      </c>
      <c r="D8164" s="2" t="s">
        <v>29</v>
      </c>
      <c r="E8164" s="2" t="s">
        <v>48</v>
      </c>
      <c r="F8164" s="3">
        <v>8</v>
      </c>
      <c r="G8164" s="3">
        <v>480.03</v>
      </c>
      <c r="H8164" s="3">
        <v>0.05</v>
      </c>
      <c r="I8164" s="2" t="s">
        <v>15</v>
      </c>
      <c r="J8164" s="2" t="s">
        <v>16</v>
      </c>
      <c r="K8164" s="3">
        <v>3648.23</v>
      </c>
    </row>
    <row r="8165" spans="1:11" ht="15.75" customHeight="1" x14ac:dyDescent="0.35">
      <c r="A8165" s="2" t="s">
        <v>8201</v>
      </c>
      <c r="B8165" s="26">
        <v>45267.125</v>
      </c>
      <c r="C8165" s="2" t="s">
        <v>18</v>
      </c>
      <c r="D8165" s="2" t="s">
        <v>13</v>
      </c>
      <c r="E8165" s="2" t="s">
        <v>14</v>
      </c>
      <c r="F8165" s="3">
        <v>4</v>
      </c>
      <c r="G8165" s="3">
        <v>26.05</v>
      </c>
      <c r="H8165" s="3">
        <v>0.1</v>
      </c>
      <c r="I8165" s="2" t="s">
        <v>41</v>
      </c>
      <c r="J8165" s="2" t="s">
        <v>22</v>
      </c>
      <c r="K8165" s="3">
        <v>93.78</v>
      </c>
    </row>
    <row r="8166" spans="1:11" ht="15.75" customHeight="1" x14ac:dyDescent="0.35">
      <c r="A8166" s="2" t="s">
        <v>8202</v>
      </c>
      <c r="B8166" s="26">
        <v>45267.166666666657</v>
      </c>
      <c r="C8166" s="2" t="s">
        <v>18</v>
      </c>
      <c r="D8166" s="2" t="s">
        <v>19</v>
      </c>
      <c r="E8166" s="2" t="s">
        <v>32</v>
      </c>
      <c r="F8166" s="3">
        <v>4</v>
      </c>
      <c r="G8166" s="3">
        <v>404.24</v>
      </c>
      <c r="H8166" s="3">
        <v>0.15</v>
      </c>
      <c r="I8166" s="2" t="s">
        <v>15</v>
      </c>
      <c r="J8166" s="2" t="s">
        <v>22</v>
      </c>
      <c r="K8166" s="3">
        <v>1374.42</v>
      </c>
    </row>
    <row r="8167" spans="1:11" ht="15.75" customHeight="1" x14ac:dyDescent="0.35">
      <c r="A8167" s="2" t="s">
        <v>8203</v>
      </c>
      <c r="B8167" s="26">
        <v>45267.208333333343</v>
      </c>
      <c r="C8167" s="2" t="s">
        <v>35</v>
      </c>
      <c r="D8167" s="2" t="s">
        <v>13</v>
      </c>
      <c r="E8167" s="2" t="s">
        <v>14</v>
      </c>
      <c r="F8167" s="3">
        <v>5</v>
      </c>
      <c r="G8167" s="3">
        <v>363.67</v>
      </c>
      <c r="H8167" s="3">
        <v>0.2</v>
      </c>
      <c r="I8167" s="2" t="s">
        <v>21</v>
      </c>
      <c r="J8167" s="2" t="s">
        <v>27</v>
      </c>
      <c r="K8167" s="3">
        <v>1454.68</v>
      </c>
    </row>
    <row r="8168" spans="1:11" ht="15.75" customHeight="1" x14ac:dyDescent="0.35">
      <c r="A8168" s="2" t="s">
        <v>8204</v>
      </c>
      <c r="B8168" s="26">
        <v>45267.25</v>
      </c>
      <c r="C8168" s="2" t="s">
        <v>55</v>
      </c>
      <c r="D8168" s="2" t="s">
        <v>29</v>
      </c>
      <c r="E8168" s="2" t="s">
        <v>48</v>
      </c>
      <c r="F8168" s="3">
        <v>7</v>
      </c>
      <c r="G8168" s="3">
        <v>144.63</v>
      </c>
      <c r="H8168" s="3">
        <v>0.2</v>
      </c>
      <c r="I8168" s="2" t="s">
        <v>15</v>
      </c>
      <c r="J8168" s="2" t="s">
        <v>22</v>
      </c>
      <c r="K8168" s="3">
        <v>809.93</v>
      </c>
    </row>
    <row r="8169" spans="1:11" ht="15.75" customHeight="1" x14ac:dyDescent="0.35">
      <c r="A8169" s="2" t="s">
        <v>8205</v>
      </c>
      <c r="B8169" s="26">
        <v>45267.291666666657</v>
      </c>
      <c r="C8169" s="2" t="s">
        <v>24</v>
      </c>
      <c r="D8169" s="2" t="s">
        <v>25</v>
      </c>
      <c r="E8169" s="2" t="s">
        <v>26</v>
      </c>
      <c r="F8169" s="3">
        <v>1</v>
      </c>
      <c r="G8169" s="3">
        <v>63.57</v>
      </c>
      <c r="H8169" s="3">
        <v>0</v>
      </c>
      <c r="I8169" s="2" t="s">
        <v>15</v>
      </c>
      <c r="J8169" s="2" t="s">
        <v>27</v>
      </c>
      <c r="K8169" s="3">
        <v>63.57</v>
      </c>
    </row>
    <row r="8170" spans="1:11" ht="15.75" customHeight="1" x14ac:dyDescent="0.35">
      <c r="A8170" s="2" t="s">
        <v>8206</v>
      </c>
      <c r="B8170" s="26">
        <v>45267.333333333343</v>
      </c>
      <c r="C8170" s="2" t="s">
        <v>35</v>
      </c>
      <c r="D8170" s="2" t="s">
        <v>19</v>
      </c>
      <c r="E8170" s="2" t="s">
        <v>20</v>
      </c>
      <c r="F8170" s="3">
        <v>9</v>
      </c>
      <c r="G8170" s="3">
        <v>426.93</v>
      </c>
      <c r="H8170" s="3">
        <v>0.2</v>
      </c>
      <c r="I8170" s="2" t="s">
        <v>41</v>
      </c>
      <c r="J8170" s="2" t="s">
        <v>27</v>
      </c>
      <c r="K8170" s="3">
        <v>3073.9</v>
      </c>
    </row>
    <row r="8171" spans="1:11" ht="15.75" customHeight="1" x14ac:dyDescent="0.35">
      <c r="A8171" s="2" t="s">
        <v>8207</v>
      </c>
      <c r="B8171" s="26">
        <v>45267.375</v>
      </c>
      <c r="C8171" s="2" t="s">
        <v>12</v>
      </c>
      <c r="D8171" s="2" t="s">
        <v>37</v>
      </c>
      <c r="E8171" s="2" t="s">
        <v>38</v>
      </c>
      <c r="F8171" s="3">
        <v>3</v>
      </c>
      <c r="G8171" s="3">
        <v>341.41</v>
      </c>
      <c r="H8171" s="3">
        <v>0.2</v>
      </c>
      <c r="I8171" s="2" t="s">
        <v>15</v>
      </c>
      <c r="J8171" s="2" t="s">
        <v>16</v>
      </c>
      <c r="K8171" s="3">
        <v>819.38</v>
      </c>
    </row>
    <row r="8172" spans="1:11" ht="15.75" customHeight="1" x14ac:dyDescent="0.35">
      <c r="A8172" s="2" t="s">
        <v>8208</v>
      </c>
      <c r="B8172" s="26">
        <v>45267.416666666657</v>
      </c>
      <c r="C8172" s="2" t="s">
        <v>24</v>
      </c>
      <c r="D8172" s="2" t="s">
        <v>37</v>
      </c>
      <c r="E8172" s="2" t="s">
        <v>38</v>
      </c>
      <c r="F8172" s="3">
        <v>4</v>
      </c>
      <c r="G8172" s="3">
        <v>148.99</v>
      </c>
      <c r="H8172" s="3">
        <v>0.05</v>
      </c>
      <c r="I8172" s="2" t="s">
        <v>21</v>
      </c>
      <c r="J8172" s="2" t="s">
        <v>27</v>
      </c>
      <c r="K8172" s="3">
        <v>566.16</v>
      </c>
    </row>
    <row r="8173" spans="1:11" ht="15.75" customHeight="1" x14ac:dyDescent="0.35">
      <c r="A8173" s="2" t="s">
        <v>8209</v>
      </c>
      <c r="B8173" s="26">
        <v>45267.458333333343</v>
      </c>
      <c r="C8173" s="2" t="s">
        <v>18</v>
      </c>
      <c r="D8173" s="2" t="s">
        <v>19</v>
      </c>
      <c r="E8173" s="2" t="s">
        <v>20</v>
      </c>
      <c r="F8173" s="3">
        <v>7</v>
      </c>
      <c r="G8173" s="3">
        <v>13.38</v>
      </c>
      <c r="H8173" s="3">
        <v>0.1</v>
      </c>
      <c r="I8173" s="2" t="s">
        <v>15</v>
      </c>
      <c r="J8173" s="2" t="s">
        <v>16</v>
      </c>
      <c r="K8173" s="3">
        <v>84.29</v>
      </c>
    </row>
    <row r="8174" spans="1:11" ht="15.75" customHeight="1" x14ac:dyDescent="0.35">
      <c r="A8174" s="2" t="s">
        <v>8210</v>
      </c>
      <c r="B8174" s="26">
        <v>45267.5</v>
      </c>
      <c r="C8174" s="2" t="s">
        <v>35</v>
      </c>
      <c r="D8174" s="2" t="s">
        <v>25</v>
      </c>
      <c r="E8174" s="2" t="s">
        <v>26</v>
      </c>
      <c r="F8174" s="3">
        <v>5</v>
      </c>
      <c r="G8174" s="3">
        <v>469.55</v>
      </c>
      <c r="H8174" s="3">
        <v>0.2</v>
      </c>
      <c r="I8174" s="2" t="s">
        <v>15</v>
      </c>
      <c r="J8174" s="2" t="s">
        <v>27</v>
      </c>
      <c r="K8174" s="3">
        <v>1878.2</v>
      </c>
    </row>
    <row r="8175" spans="1:11" ht="15.75" customHeight="1" x14ac:dyDescent="0.35">
      <c r="A8175" s="2" t="s">
        <v>8211</v>
      </c>
      <c r="B8175" s="26">
        <v>45267.541666666657</v>
      </c>
      <c r="C8175" s="2" t="s">
        <v>18</v>
      </c>
      <c r="D8175" s="2" t="s">
        <v>19</v>
      </c>
      <c r="E8175" s="2" t="s">
        <v>32</v>
      </c>
      <c r="F8175" s="3">
        <v>5</v>
      </c>
      <c r="G8175" s="3">
        <v>205.11</v>
      </c>
      <c r="H8175" s="3">
        <v>0.15</v>
      </c>
      <c r="I8175" s="2" t="s">
        <v>15</v>
      </c>
      <c r="J8175" s="2" t="s">
        <v>22</v>
      </c>
      <c r="K8175" s="3">
        <v>871.72</v>
      </c>
    </row>
    <row r="8176" spans="1:11" ht="15.75" customHeight="1" x14ac:dyDescent="0.35">
      <c r="A8176" s="2" t="s">
        <v>8212</v>
      </c>
      <c r="B8176" s="26">
        <v>45267.583333333343</v>
      </c>
      <c r="C8176" s="2" t="s">
        <v>18</v>
      </c>
      <c r="D8176" s="2" t="s">
        <v>13</v>
      </c>
      <c r="E8176" s="2" t="s">
        <v>14</v>
      </c>
      <c r="F8176" s="3">
        <v>1</v>
      </c>
      <c r="G8176" s="3">
        <v>92.25</v>
      </c>
      <c r="H8176" s="3">
        <v>0.05</v>
      </c>
      <c r="I8176" s="2" t="s">
        <v>21</v>
      </c>
      <c r="J8176" s="2" t="s">
        <v>33</v>
      </c>
      <c r="K8176" s="3">
        <v>87.64</v>
      </c>
    </row>
    <row r="8177" spans="1:11" ht="15.75" customHeight="1" x14ac:dyDescent="0.35">
      <c r="A8177" s="2" t="s">
        <v>8213</v>
      </c>
      <c r="B8177" s="26">
        <v>45267.625</v>
      </c>
      <c r="C8177" s="2" t="s">
        <v>18</v>
      </c>
      <c r="D8177" s="2" t="s">
        <v>25</v>
      </c>
      <c r="E8177" s="2" t="s">
        <v>26</v>
      </c>
      <c r="F8177" s="3">
        <v>2</v>
      </c>
      <c r="G8177" s="3">
        <v>456.36</v>
      </c>
      <c r="H8177" s="3">
        <v>0.05</v>
      </c>
      <c r="I8177" s="2" t="s">
        <v>21</v>
      </c>
      <c r="J8177" s="2" t="s">
        <v>16</v>
      </c>
      <c r="K8177" s="3">
        <v>867.08</v>
      </c>
    </row>
    <row r="8178" spans="1:11" ht="15.75" customHeight="1" x14ac:dyDescent="0.35">
      <c r="A8178" s="2" t="s">
        <v>8214</v>
      </c>
      <c r="B8178" s="26">
        <v>45267.666666666657</v>
      </c>
      <c r="C8178" s="2" t="s">
        <v>55</v>
      </c>
      <c r="D8178" s="2" t="s">
        <v>37</v>
      </c>
      <c r="E8178" s="2" t="s">
        <v>38</v>
      </c>
      <c r="F8178" s="3">
        <v>5</v>
      </c>
      <c r="G8178" s="3">
        <v>182.72</v>
      </c>
      <c r="H8178" s="3">
        <v>0</v>
      </c>
      <c r="I8178" s="2" t="s">
        <v>15</v>
      </c>
      <c r="J8178" s="2" t="s">
        <v>22</v>
      </c>
      <c r="K8178" s="3">
        <v>913.6</v>
      </c>
    </row>
    <row r="8179" spans="1:11" ht="15.75" customHeight="1" x14ac:dyDescent="0.35">
      <c r="A8179" s="2" t="s">
        <v>8215</v>
      </c>
      <c r="B8179" s="26">
        <v>45267.708333333343</v>
      </c>
      <c r="C8179" s="2" t="s">
        <v>18</v>
      </c>
      <c r="D8179" s="2" t="s">
        <v>19</v>
      </c>
      <c r="E8179" s="2" t="s">
        <v>32</v>
      </c>
      <c r="F8179" s="3">
        <v>2</v>
      </c>
      <c r="G8179" s="3">
        <v>234.31</v>
      </c>
      <c r="H8179" s="3">
        <v>0.15</v>
      </c>
      <c r="I8179" s="2" t="s">
        <v>15</v>
      </c>
      <c r="J8179" s="2" t="s">
        <v>16</v>
      </c>
      <c r="K8179" s="3">
        <v>398.33</v>
      </c>
    </row>
    <row r="8180" spans="1:11" ht="15.75" customHeight="1" x14ac:dyDescent="0.35">
      <c r="A8180" s="2" t="s">
        <v>8216</v>
      </c>
      <c r="B8180" s="26">
        <v>45267.75</v>
      </c>
      <c r="C8180" s="2" t="s">
        <v>12</v>
      </c>
      <c r="D8180" s="2" t="s">
        <v>13</v>
      </c>
      <c r="E8180" s="2" t="s">
        <v>43</v>
      </c>
      <c r="F8180" s="3">
        <v>1</v>
      </c>
      <c r="G8180" s="3">
        <v>350.82</v>
      </c>
      <c r="H8180" s="3">
        <v>0.05</v>
      </c>
      <c r="I8180" s="2" t="s">
        <v>15</v>
      </c>
      <c r="J8180" s="2" t="s">
        <v>27</v>
      </c>
      <c r="K8180" s="3">
        <v>333.28</v>
      </c>
    </row>
    <row r="8181" spans="1:11" ht="15.75" customHeight="1" x14ac:dyDescent="0.35">
      <c r="A8181" s="2" t="s">
        <v>8217</v>
      </c>
      <c r="B8181" s="26">
        <v>45267.791666666657</v>
      </c>
      <c r="C8181" s="2" t="s">
        <v>12</v>
      </c>
      <c r="D8181" s="2" t="s">
        <v>25</v>
      </c>
      <c r="E8181" s="2" t="s">
        <v>26</v>
      </c>
      <c r="F8181" s="3">
        <v>3</v>
      </c>
      <c r="G8181" s="3">
        <v>410.61</v>
      </c>
      <c r="H8181" s="3">
        <v>0.1</v>
      </c>
      <c r="I8181" s="2" t="s">
        <v>41</v>
      </c>
      <c r="J8181" s="2" t="s">
        <v>16</v>
      </c>
      <c r="K8181" s="3">
        <v>1108.6500000000001</v>
      </c>
    </row>
    <row r="8182" spans="1:11" ht="15.75" customHeight="1" x14ac:dyDescent="0.35">
      <c r="A8182" s="2" t="s">
        <v>8218</v>
      </c>
      <c r="B8182" s="26">
        <v>45267.833333333343</v>
      </c>
      <c r="C8182" s="2" t="s">
        <v>24</v>
      </c>
      <c r="D8182" s="2" t="s">
        <v>37</v>
      </c>
      <c r="E8182" s="2" t="s">
        <v>38</v>
      </c>
      <c r="F8182" s="3">
        <v>1</v>
      </c>
      <c r="G8182" s="3">
        <v>54.59</v>
      </c>
      <c r="H8182" s="3">
        <v>0.15</v>
      </c>
      <c r="I8182" s="2" t="s">
        <v>21</v>
      </c>
      <c r="J8182" s="2" t="s">
        <v>33</v>
      </c>
      <c r="K8182" s="3">
        <v>46.4</v>
      </c>
    </row>
    <row r="8183" spans="1:11" ht="15.75" customHeight="1" x14ac:dyDescent="0.35">
      <c r="A8183" s="2" t="s">
        <v>8219</v>
      </c>
      <c r="B8183" s="26">
        <v>45267.875</v>
      </c>
      <c r="C8183" s="2" t="s">
        <v>18</v>
      </c>
      <c r="D8183" s="2" t="s">
        <v>19</v>
      </c>
      <c r="E8183" s="2" t="s">
        <v>45</v>
      </c>
      <c r="F8183" s="3">
        <v>8</v>
      </c>
      <c r="G8183" s="3">
        <v>449.84</v>
      </c>
      <c r="H8183" s="3">
        <v>0.1</v>
      </c>
      <c r="I8183" s="2" t="s">
        <v>15</v>
      </c>
      <c r="J8183" s="2" t="s">
        <v>22</v>
      </c>
      <c r="K8183" s="3">
        <v>3238.85</v>
      </c>
    </row>
    <row r="8184" spans="1:11" ht="15.75" customHeight="1" x14ac:dyDescent="0.35">
      <c r="A8184" s="2" t="s">
        <v>8220</v>
      </c>
      <c r="B8184" s="26">
        <v>45267.916666666657</v>
      </c>
      <c r="C8184" s="2" t="s">
        <v>18</v>
      </c>
      <c r="D8184" s="2" t="s">
        <v>29</v>
      </c>
      <c r="E8184" s="2" t="s">
        <v>48</v>
      </c>
      <c r="F8184" s="3">
        <v>8</v>
      </c>
      <c r="G8184" s="3">
        <v>466.61</v>
      </c>
      <c r="H8184" s="3">
        <v>0</v>
      </c>
      <c r="I8184" s="2" t="s">
        <v>15</v>
      </c>
      <c r="J8184" s="2" t="s">
        <v>16</v>
      </c>
      <c r="K8184" s="3">
        <v>3732.88</v>
      </c>
    </row>
    <row r="8185" spans="1:11" ht="15.75" customHeight="1" x14ac:dyDescent="0.35">
      <c r="A8185" s="2" t="s">
        <v>8221</v>
      </c>
      <c r="B8185" s="26">
        <v>45267.958333333343</v>
      </c>
      <c r="C8185" s="2" t="s">
        <v>35</v>
      </c>
      <c r="D8185" s="2" t="s">
        <v>13</v>
      </c>
      <c r="E8185" s="2" t="s">
        <v>14</v>
      </c>
      <c r="F8185" s="3">
        <v>8</v>
      </c>
      <c r="G8185" s="3">
        <v>133.34</v>
      </c>
      <c r="H8185" s="3">
        <v>0</v>
      </c>
      <c r="I8185" s="2" t="s">
        <v>21</v>
      </c>
      <c r="J8185" s="2" t="s">
        <v>33</v>
      </c>
      <c r="K8185" s="3">
        <v>1066.72</v>
      </c>
    </row>
    <row r="8186" spans="1:11" ht="15.75" customHeight="1" x14ac:dyDescent="0.35">
      <c r="A8186" s="2" t="s">
        <v>8222</v>
      </c>
      <c r="B8186" s="26">
        <v>45268</v>
      </c>
      <c r="C8186" s="2" t="s">
        <v>55</v>
      </c>
      <c r="D8186" s="2" t="s">
        <v>29</v>
      </c>
      <c r="E8186" s="2" t="s">
        <v>30</v>
      </c>
      <c r="F8186" s="3">
        <v>7</v>
      </c>
      <c r="G8186" s="3">
        <v>251.21</v>
      </c>
      <c r="H8186" s="3">
        <v>0.2</v>
      </c>
      <c r="I8186" s="2" t="s">
        <v>41</v>
      </c>
      <c r="J8186" s="2" t="s">
        <v>22</v>
      </c>
      <c r="K8186" s="3">
        <v>1406.78</v>
      </c>
    </row>
    <row r="8187" spans="1:11" ht="15.75" customHeight="1" x14ac:dyDescent="0.35">
      <c r="A8187" s="2" t="s">
        <v>8223</v>
      </c>
      <c r="B8187" s="26">
        <v>45268.041666666657</v>
      </c>
      <c r="C8187" s="2" t="s">
        <v>24</v>
      </c>
      <c r="D8187" s="2" t="s">
        <v>19</v>
      </c>
      <c r="E8187" s="2" t="s">
        <v>32</v>
      </c>
      <c r="F8187" s="3">
        <v>7</v>
      </c>
      <c r="G8187" s="3">
        <v>429.65</v>
      </c>
      <c r="H8187" s="3">
        <v>0.1</v>
      </c>
      <c r="I8187" s="2" t="s">
        <v>15</v>
      </c>
      <c r="J8187" s="2" t="s">
        <v>33</v>
      </c>
      <c r="K8187" s="3">
        <v>2706.79</v>
      </c>
    </row>
    <row r="8188" spans="1:11" ht="15.75" customHeight="1" x14ac:dyDescent="0.35">
      <c r="A8188" s="2" t="s">
        <v>8224</v>
      </c>
      <c r="B8188" s="26">
        <v>45268.083333333343</v>
      </c>
      <c r="C8188" s="2" t="s">
        <v>18</v>
      </c>
      <c r="D8188" s="2" t="s">
        <v>19</v>
      </c>
      <c r="E8188" s="2" t="s">
        <v>45</v>
      </c>
      <c r="F8188" s="3">
        <v>2</v>
      </c>
      <c r="G8188" s="3">
        <v>246.24</v>
      </c>
      <c r="H8188" s="3">
        <v>0.1</v>
      </c>
      <c r="I8188" s="2" t="s">
        <v>21</v>
      </c>
      <c r="J8188" s="2" t="s">
        <v>16</v>
      </c>
      <c r="K8188" s="3">
        <v>443.23</v>
      </c>
    </row>
    <row r="8189" spans="1:11" ht="15.75" customHeight="1" x14ac:dyDescent="0.35">
      <c r="A8189" s="2" t="s">
        <v>8225</v>
      </c>
      <c r="B8189" s="26">
        <v>45268.125</v>
      </c>
      <c r="C8189" s="2" t="s">
        <v>35</v>
      </c>
      <c r="D8189" s="2" t="s">
        <v>29</v>
      </c>
      <c r="E8189" s="2" t="s">
        <v>48</v>
      </c>
      <c r="F8189" s="3">
        <v>9</v>
      </c>
      <c r="G8189" s="3">
        <v>243.58</v>
      </c>
      <c r="H8189" s="3">
        <v>0</v>
      </c>
      <c r="I8189" s="2" t="s">
        <v>41</v>
      </c>
      <c r="J8189" s="2" t="s">
        <v>33</v>
      </c>
      <c r="K8189" s="3">
        <v>2192.2199999999998</v>
      </c>
    </row>
    <row r="8190" spans="1:11" ht="15.75" customHeight="1" x14ac:dyDescent="0.35">
      <c r="A8190" s="2" t="s">
        <v>8226</v>
      </c>
      <c r="B8190" s="26">
        <v>45268.166666666657</v>
      </c>
      <c r="C8190" s="2" t="s">
        <v>55</v>
      </c>
      <c r="D8190" s="2" t="s">
        <v>29</v>
      </c>
      <c r="E8190" s="2" t="s">
        <v>30</v>
      </c>
      <c r="F8190" s="3">
        <v>7</v>
      </c>
      <c r="G8190" s="3">
        <v>311.17</v>
      </c>
      <c r="H8190" s="3">
        <v>0.1</v>
      </c>
      <c r="I8190" s="2" t="s">
        <v>21</v>
      </c>
      <c r="J8190" s="2" t="s">
        <v>27</v>
      </c>
      <c r="K8190" s="3">
        <v>1960.37</v>
      </c>
    </row>
    <row r="8191" spans="1:11" ht="15.75" customHeight="1" x14ac:dyDescent="0.35">
      <c r="A8191" s="2" t="s">
        <v>8227</v>
      </c>
      <c r="B8191" s="26">
        <v>45268.208333333343</v>
      </c>
      <c r="C8191" s="2" t="s">
        <v>24</v>
      </c>
      <c r="D8191" s="2" t="s">
        <v>19</v>
      </c>
      <c r="E8191" s="2" t="s">
        <v>45</v>
      </c>
      <c r="F8191" s="3">
        <v>5</v>
      </c>
      <c r="G8191" s="3">
        <v>384.88</v>
      </c>
      <c r="H8191" s="3">
        <v>0.15</v>
      </c>
      <c r="I8191" s="2" t="s">
        <v>21</v>
      </c>
      <c r="J8191" s="2" t="s">
        <v>16</v>
      </c>
      <c r="K8191" s="3">
        <v>1635.74</v>
      </c>
    </row>
    <row r="8192" spans="1:11" ht="15.75" customHeight="1" x14ac:dyDescent="0.35">
      <c r="A8192" s="2" t="s">
        <v>8228</v>
      </c>
      <c r="B8192" s="26">
        <v>45268.25</v>
      </c>
      <c r="C8192" s="2" t="s">
        <v>24</v>
      </c>
      <c r="D8192" s="2" t="s">
        <v>25</v>
      </c>
      <c r="E8192" s="2" t="s">
        <v>26</v>
      </c>
      <c r="F8192" s="3">
        <v>4</v>
      </c>
      <c r="G8192" s="3">
        <v>334.48</v>
      </c>
      <c r="H8192" s="3">
        <v>0.2</v>
      </c>
      <c r="I8192" s="2" t="s">
        <v>15</v>
      </c>
      <c r="J8192" s="2" t="s">
        <v>22</v>
      </c>
      <c r="K8192" s="3">
        <v>1070.3399999999999</v>
      </c>
    </row>
    <row r="8193" spans="1:11" ht="15.75" customHeight="1" x14ac:dyDescent="0.35">
      <c r="A8193" s="2" t="s">
        <v>8229</v>
      </c>
      <c r="B8193" s="26">
        <v>45268.291666666657</v>
      </c>
      <c r="C8193" s="2" t="s">
        <v>18</v>
      </c>
      <c r="D8193" s="2" t="s">
        <v>29</v>
      </c>
      <c r="E8193" s="2" t="s">
        <v>48</v>
      </c>
      <c r="F8193" s="3">
        <v>8</v>
      </c>
      <c r="G8193" s="3">
        <v>315.14999999999998</v>
      </c>
      <c r="H8193" s="3">
        <v>0.2</v>
      </c>
      <c r="I8193" s="2" t="s">
        <v>21</v>
      </c>
      <c r="J8193" s="2" t="s">
        <v>27</v>
      </c>
      <c r="K8193" s="3">
        <v>2016.96</v>
      </c>
    </row>
    <row r="8194" spans="1:11" ht="15.75" customHeight="1" x14ac:dyDescent="0.35">
      <c r="A8194" s="2" t="s">
        <v>8230</v>
      </c>
      <c r="B8194" s="26">
        <v>45268.333333333343</v>
      </c>
      <c r="C8194" s="2" t="s">
        <v>24</v>
      </c>
      <c r="D8194" s="2" t="s">
        <v>29</v>
      </c>
      <c r="E8194" s="2" t="s">
        <v>48</v>
      </c>
      <c r="F8194" s="3">
        <v>5</v>
      </c>
      <c r="G8194" s="3">
        <v>188.98</v>
      </c>
      <c r="H8194" s="3">
        <v>0.15</v>
      </c>
      <c r="I8194" s="2" t="s">
        <v>15</v>
      </c>
      <c r="J8194" s="2" t="s">
        <v>16</v>
      </c>
      <c r="K8194" s="3">
        <v>803.16</v>
      </c>
    </row>
    <row r="8195" spans="1:11" ht="15.75" customHeight="1" x14ac:dyDescent="0.35">
      <c r="A8195" s="2" t="s">
        <v>8231</v>
      </c>
      <c r="B8195" s="26">
        <v>45268.375</v>
      </c>
      <c r="C8195" s="2" t="s">
        <v>35</v>
      </c>
      <c r="D8195" s="2" t="s">
        <v>37</v>
      </c>
      <c r="E8195" s="2" t="s">
        <v>38</v>
      </c>
      <c r="F8195" s="3">
        <v>6</v>
      </c>
      <c r="G8195" s="3">
        <v>316.89</v>
      </c>
      <c r="H8195" s="3">
        <v>0.05</v>
      </c>
      <c r="I8195" s="2" t="s">
        <v>41</v>
      </c>
      <c r="J8195" s="2" t="s">
        <v>27</v>
      </c>
      <c r="K8195" s="3">
        <v>1806.27</v>
      </c>
    </row>
    <row r="8196" spans="1:11" ht="15.75" customHeight="1" x14ac:dyDescent="0.35">
      <c r="A8196" s="2" t="s">
        <v>8232</v>
      </c>
      <c r="B8196" s="26">
        <v>45268.416666666657</v>
      </c>
      <c r="C8196" s="2" t="s">
        <v>24</v>
      </c>
      <c r="D8196" s="2" t="s">
        <v>37</v>
      </c>
      <c r="E8196" s="2" t="s">
        <v>68</v>
      </c>
      <c r="F8196" s="3">
        <v>4</v>
      </c>
      <c r="G8196" s="3">
        <v>56.12</v>
      </c>
      <c r="H8196" s="3">
        <v>0.1</v>
      </c>
      <c r="I8196" s="2" t="s">
        <v>15</v>
      </c>
      <c r="J8196" s="2" t="s">
        <v>33</v>
      </c>
      <c r="K8196" s="3">
        <v>202.03</v>
      </c>
    </row>
    <row r="8197" spans="1:11" ht="15.75" customHeight="1" x14ac:dyDescent="0.35">
      <c r="A8197" s="2" t="s">
        <v>8233</v>
      </c>
      <c r="B8197" s="26">
        <v>45268.458333333343</v>
      </c>
      <c r="C8197" s="2" t="s">
        <v>12</v>
      </c>
      <c r="D8197" s="2" t="s">
        <v>29</v>
      </c>
      <c r="E8197" s="2" t="s">
        <v>48</v>
      </c>
      <c r="F8197" s="3">
        <v>2</v>
      </c>
      <c r="G8197" s="3">
        <v>207.73</v>
      </c>
      <c r="H8197" s="3">
        <v>0.05</v>
      </c>
      <c r="I8197" s="2" t="s">
        <v>21</v>
      </c>
      <c r="J8197" s="2" t="s">
        <v>22</v>
      </c>
      <c r="K8197" s="3">
        <v>394.69</v>
      </c>
    </row>
    <row r="8198" spans="1:11" ht="15.75" customHeight="1" x14ac:dyDescent="0.35">
      <c r="A8198" s="2" t="s">
        <v>8234</v>
      </c>
      <c r="B8198" s="26">
        <v>45268.5</v>
      </c>
      <c r="C8198" s="2" t="s">
        <v>35</v>
      </c>
      <c r="D8198" s="2" t="s">
        <v>37</v>
      </c>
      <c r="E8198" s="2" t="s">
        <v>38</v>
      </c>
      <c r="F8198" s="3">
        <v>7</v>
      </c>
      <c r="G8198" s="3">
        <v>98.23</v>
      </c>
      <c r="H8198" s="3">
        <v>0.05</v>
      </c>
      <c r="I8198" s="2" t="s">
        <v>21</v>
      </c>
      <c r="J8198" s="2" t="s">
        <v>27</v>
      </c>
      <c r="K8198" s="3">
        <v>653.23</v>
      </c>
    </row>
    <row r="8199" spans="1:11" ht="15.75" customHeight="1" x14ac:dyDescent="0.35">
      <c r="A8199" s="2" t="s">
        <v>8235</v>
      </c>
      <c r="B8199" s="26">
        <v>45268.541666666657</v>
      </c>
      <c r="C8199" s="2" t="s">
        <v>55</v>
      </c>
      <c r="D8199" s="2" t="s">
        <v>13</v>
      </c>
      <c r="E8199" s="2" t="s">
        <v>43</v>
      </c>
      <c r="F8199" s="3">
        <v>2</v>
      </c>
      <c r="G8199" s="3">
        <v>271.10000000000002</v>
      </c>
      <c r="H8199" s="3">
        <v>0.1</v>
      </c>
      <c r="I8199" s="2" t="s">
        <v>21</v>
      </c>
      <c r="J8199" s="2" t="s">
        <v>33</v>
      </c>
      <c r="K8199" s="3">
        <v>487.98</v>
      </c>
    </row>
    <row r="8200" spans="1:11" ht="15.75" customHeight="1" x14ac:dyDescent="0.35">
      <c r="A8200" s="2" t="s">
        <v>8236</v>
      </c>
      <c r="B8200" s="26">
        <v>45268.583333333343</v>
      </c>
      <c r="C8200" s="2" t="s">
        <v>55</v>
      </c>
      <c r="D8200" s="2" t="s">
        <v>19</v>
      </c>
      <c r="E8200" s="2" t="s">
        <v>45</v>
      </c>
      <c r="F8200" s="3">
        <v>7</v>
      </c>
      <c r="G8200" s="3">
        <v>134.71</v>
      </c>
      <c r="H8200" s="3">
        <v>0</v>
      </c>
      <c r="I8200" s="2" t="s">
        <v>15</v>
      </c>
      <c r="J8200" s="2" t="s">
        <v>33</v>
      </c>
      <c r="K8200" s="3">
        <v>942.97</v>
      </c>
    </row>
    <row r="8201" spans="1:11" ht="15.75" customHeight="1" x14ac:dyDescent="0.35">
      <c r="A8201" s="2" t="s">
        <v>8237</v>
      </c>
      <c r="B8201" s="26">
        <v>45268.625</v>
      </c>
      <c r="C8201" s="2" t="s">
        <v>18</v>
      </c>
      <c r="D8201" s="2" t="s">
        <v>29</v>
      </c>
      <c r="E8201" s="2" t="s">
        <v>30</v>
      </c>
      <c r="F8201" s="3">
        <v>7</v>
      </c>
      <c r="G8201" s="3">
        <v>255.44</v>
      </c>
      <c r="H8201" s="3">
        <v>0.1</v>
      </c>
      <c r="I8201" s="2" t="s">
        <v>41</v>
      </c>
      <c r="J8201" s="2" t="s">
        <v>22</v>
      </c>
      <c r="K8201" s="3">
        <v>1609.27</v>
      </c>
    </row>
    <row r="8202" spans="1:11" ht="15.75" customHeight="1" x14ac:dyDescent="0.35">
      <c r="A8202" s="2" t="s">
        <v>8238</v>
      </c>
      <c r="B8202" s="26">
        <v>45268.666666666657</v>
      </c>
      <c r="C8202" s="2" t="s">
        <v>18</v>
      </c>
      <c r="D8202" s="2" t="s">
        <v>13</v>
      </c>
      <c r="E8202" s="2" t="s">
        <v>14</v>
      </c>
      <c r="F8202" s="3">
        <v>1</v>
      </c>
      <c r="G8202" s="3">
        <v>389.78</v>
      </c>
      <c r="H8202" s="3">
        <v>0</v>
      </c>
      <c r="I8202" s="2" t="s">
        <v>41</v>
      </c>
      <c r="J8202" s="2" t="s">
        <v>16</v>
      </c>
      <c r="K8202" s="3">
        <v>389.78</v>
      </c>
    </row>
    <row r="8203" spans="1:11" ht="15.75" customHeight="1" x14ac:dyDescent="0.35">
      <c r="A8203" s="2" t="s">
        <v>8239</v>
      </c>
      <c r="B8203" s="26">
        <v>45268.708333333343</v>
      </c>
      <c r="C8203" s="2" t="s">
        <v>12</v>
      </c>
      <c r="D8203" s="2" t="s">
        <v>29</v>
      </c>
      <c r="E8203" s="2" t="s">
        <v>30</v>
      </c>
      <c r="F8203" s="3">
        <v>3</v>
      </c>
      <c r="G8203" s="3">
        <v>219.83</v>
      </c>
      <c r="H8203" s="3">
        <v>0.15</v>
      </c>
      <c r="I8203" s="2" t="s">
        <v>21</v>
      </c>
      <c r="J8203" s="2" t="s">
        <v>22</v>
      </c>
      <c r="K8203" s="3">
        <v>560.57000000000005</v>
      </c>
    </row>
    <row r="8204" spans="1:11" ht="15.75" customHeight="1" x14ac:dyDescent="0.35">
      <c r="A8204" s="2" t="s">
        <v>8240</v>
      </c>
      <c r="B8204" s="26">
        <v>45268.75</v>
      </c>
      <c r="C8204" s="2" t="s">
        <v>55</v>
      </c>
      <c r="D8204" s="2" t="s">
        <v>19</v>
      </c>
      <c r="E8204" s="2" t="s">
        <v>32</v>
      </c>
      <c r="F8204" s="3">
        <v>3</v>
      </c>
      <c r="G8204" s="3">
        <v>113.27</v>
      </c>
      <c r="H8204" s="3">
        <v>0</v>
      </c>
      <c r="I8204" s="2" t="s">
        <v>15</v>
      </c>
      <c r="J8204" s="2" t="s">
        <v>22</v>
      </c>
      <c r="K8204" s="3">
        <v>339.81</v>
      </c>
    </row>
    <row r="8205" spans="1:11" ht="15.75" customHeight="1" x14ac:dyDescent="0.35">
      <c r="A8205" s="2" t="s">
        <v>8241</v>
      </c>
      <c r="B8205" s="26">
        <v>45268.791666666657</v>
      </c>
      <c r="C8205" s="2" t="s">
        <v>55</v>
      </c>
      <c r="D8205" s="2" t="s">
        <v>19</v>
      </c>
      <c r="E8205" s="2" t="s">
        <v>32</v>
      </c>
      <c r="F8205" s="3">
        <v>6</v>
      </c>
      <c r="G8205" s="3">
        <v>115.38</v>
      </c>
      <c r="H8205" s="3">
        <v>0.05</v>
      </c>
      <c r="I8205" s="2" t="s">
        <v>21</v>
      </c>
      <c r="J8205" s="2" t="s">
        <v>33</v>
      </c>
      <c r="K8205" s="3">
        <v>657.67</v>
      </c>
    </row>
    <row r="8206" spans="1:11" ht="15.75" customHeight="1" x14ac:dyDescent="0.35">
      <c r="A8206" s="2" t="s">
        <v>8242</v>
      </c>
      <c r="B8206" s="26">
        <v>45268.833333333343</v>
      </c>
      <c r="C8206" s="2" t="s">
        <v>55</v>
      </c>
      <c r="D8206" s="2" t="s">
        <v>29</v>
      </c>
      <c r="E8206" s="2" t="s">
        <v>48</v>
      </c>
      <c r="F8206" s="3">
        <v>3</v>
      </c>
      <c r="G8206" s="3">
        <v>453.6</v>
      </c>
      <c r="H8206" s="3">
        <v>0.05</v>
      </c>
      <c r="I8206" s="2" t="s">
        <v>15</v>
      </c>
      <c r="J8206" s="2" t="s">
        <v>22</v>
      </c>
      <c r="K8206" s="3">
        <v>1292.76</v>
      </c>
    </row>
    <row r="8207" spans="1:11" ht="15.75" customHeight="1" x14ac:dyDescent="0.35">
      <c r="A8207" s="2" t="s">
        <v>8243</v>
      </c>
      <c r="B8207" s="26">
        <v>45268.875</v>
      </c>
      <c r="C8207" s="2" t="s">
        <v>55</v>
      </c>
      <c r="D8207" s="2" t="s">
        <v>29</v>
      </c>
      <c r="E8207" s="2" t="s">
        <v>48</v>
      </c>
      <c r="F8207" s="3">
        <v>9</v>
      </c>
      <c r="G8207" s="3">
        <v>391.55</v>
      </c>
      <c r="H8207" s="3">
        <v>0.05</v>
      </c>
      <c r="I8207" s="2" t="s">
        <v>41</v>
      </c>
      <c r="J8207" s="2" t="s">
        <v>22</v>
      </c>
      <c r="K8207" s="3">
        <v>3347.75</v>
      </c>
    </row>
    <row r="8208" spans="1:11" ht="15.75" customHeight="1" x14ac:dyDescent="0.35">
      <c r="A8208" s="2" t="s">
        <v>8244</v>
      </c>
      <c r="B8208" s="26">
        <v>45268.916666666657</v>
      </c>
      <c r="C8208" s="2" t="s">
        <v>24</v>
      </c>
      <c r="D8208" s="2" t="s">
        <v>29</v>
      </c>
      <c r="E8208" s="2" t="s">
        <v>48</v>
      </c>
      <c r="F8208" s="3">
        <v>5</v>
      </c>
      <c r="G8208" s="3">
        <v>23.1</v>
      </c>
      <c r="H8208" s="3">
        <v>0</v>
      </c>
      <c r="I8208" s="2" t="s">
        <v>15</v>
      </c>
      <c r="J8208" s="2" t="s">
        <v>16</v>
      </c>
      <c r="K8208" s="3">
        <v>115.5</v>
      </c>
    </row>
    <row r="8209" spans="1:11" ht="15.75" customHeight="1" x14ac:dyDescent="0.35">
      <c r="A8209" s="2" t="s">
        <v>8245</v>
      </c>
      <c r="B8209" s="26">
        <v>45268.958333333343</v>
      </c>
      <c r="C8209" s="2" t="s">
        <v>35</v>
      </c>
      <c r="D8209" s="2" t="s">
        <v>13</v>
      </c>
      <c r="E8209" s="2" t="s">
        <v>43</v>
      </c>
      <c r="F8209" s="3">
        <v>6</v>
      </c>
      <c r="G8209" s="3">
        <v>471.65</v>
      </c>
      <c r="H8209" s="3">
        <v>0.05</v>
      </c>
      <c r="I8209" s="2" t="s">
        <v>15</v>
      </c>
      <c r="J8209" s="2" t="s">
        <v>22</v>
      </c>
      <c r="K8209" s="3">
        <v>2688.4</v>
      </c>
    </row>
    <row r="8210" spans="1:11" ht="15.75" customHeight="1" x14ac:dyDescent="0.35">
      <c r="A8210" s="2" t="s">
        <v>8246</v>
      </c>
      <c r="B8210" s="26">
        <v>45269</v>
      </c>
      <c r="C8210" s="2" t="s">
        <v>35</v>
      </c>
      <c r="D8210" s="2" t="s">
        <v>19</v>
      </c>
      <c r="E8210" s="2" t="s">
        <v>20</v>
      </c>
      <c r="F8210" s="3">
        <v>6</v>
      </c>
      <c r="G8210" s="3">
        <v>60.72</v>
      </c>
      <c r="H8210" s="3">
        <v>0.2</v>
      </c>
      <c r="I8210" s="2" t="s">
        <v>21</v>
      </c>
      <c r="J8210" s="2" t="s">
        <v>22</v>
      </c>
      <c r="K8210" s="3">
        <v>291.45999999999998</v>
      </c>
    </row>
    <row r="8211" spans="1:11" ht="15.75" customHeight="1" x14ac:dyDescent="0.35">
      <c r="A8211" s="2" t="s">
        <v>8247</v>
      </c>
      <c r="B8211" s="26">
        <v>45269.041666666657</v>
      </c>
      <c r="C8211" s="2" t="s">
        <v>12</v>
      </c>
      <c r="D8211" s="2" t="s">
        <v>13</v>
      </c>
      <c r="E8211" s="2" t="s">
        <v>14</v>
      </c>
      <c r="F8211" s="3">
        <v>8</v>
      </c>
      <c r="G8211" s="3">
        <v>328.21</v>
      </c>
      <c r="H8211" s="3">
        <v>0.1</v>
      </c>
      <c r="I8211" s="2" t="s">
        <v>15</v>
      </c>
      <c r="J8211" s="2" t="s">
        <v>33</v>
      </c>
      <c r="K8211" s="3">
        <v>2363.11</v>
      </c>
    </row>
    <row r="8212" spans="1:11" ht="15.75" customHeight="1" x14ac:dyDescent="0.35">
      <c r="A8212" s="2" t="s">
        <v>8248</v>
      </c>
      <c r="B8212" s="26">
        <v>45269.083333333343</v>
      </c>
      <c r="C8212" s="2" t="s">
        <v>24</v>
      </c>
      <c r="D8212" s="2" t="s">
        <v>19</v>
      </c>
      <c r="E8212" s="2" t="s">
        <v>20</v>
      </c>
      <c r="F8212" s="3">
        <v>3</v>
      </c>
      <c r="G8212" s="3">
        <v>277.99</v>
      </c>
      <c r="H8212" s="3">
        <v>0.05</v>
      </c>
      <c r="I8212" s="2" t="s">
        <v>41</v>
      </c>
      <c r="J8212" s="2" t="s">
        <v>16</v>
      </c>
      <c r="K8212" s="3">
        <v>792.27</v>
      </c>
    </row>
    <row r="8213" spans="1:11" ht="15.75" customHeight="1" x14ac:dyDescent="0.35">
      <c r="A8213" s="2" t="s">
        <v>8249</v>
      </c>
      <c r="B8213" s="26">
        <v>45269.125</v>
      </c>
      <c r="C8213" s="2" t="s">
        <v>55</v>
      </c>
      <c r="D8213" s="2" t="s">
        <v>37</v>
      </c>
      <c r="E8213" s="2" t="s">
        <v>38</v>
      </c>
      <c r="F8213" s="3">
        <v>9</v>
      </c>
      <c r="G8213" s="3">
        <v>28.1</v>
      </c>
      <c r="H8213" s="3">
        <v>0</v>
      </c>
      <c r="I8213" s="2" t="s">
        <v>41</v>
      </c>
      <c r="J8213" s="2" t="s">
        <v>22</v>
      </c>
      <c r="K8213" s="3">
        <v>252.9</v>
      </c>
    </row>
    <row r="8214" spans="1:11" ht="15.75" customHeight="1" x14ac:dyDescent="0.35">
      <c r="A8214" s="2" t="s">
        <v>8250</v>
      </c>
      <c r="B8214" s="26">
        <v>45269.166666666657</v>
      </c>
      <c r="C8214" s="2" t="s">
        <v>55</v>
      </c>
      <c r="D8214" s="2" t="s">
        <v>37</v>
      </c>
      <c r="E8214" s="2" t="s">
        <v>38</v>
      </c>
      <c r="F8214" s="3">
        <v>7</v>
      </c>
      <c r="G8214" s="3">
        <v>151.11000000000001</v>
      </c>
      <c r="H8214" s="3">
        <v>0.05</v>
      </c>
      <c r="I8214" s="2" t="s">
        <v>41</v>
      </c>
      <c r="J8214" s="2" t="s">
        <v>16</v>
      </c>
      <c r="K8214" s="3">
        <v>1004.88</v>
      </c>
    </row>
    <row r="8215" spans="1:11" ht="15.75" customHeight="1" x14ac:dyDescent="0.35">
      <c r="A8215" s="2" t="s">
        <v>8251</v>
      </c>
      <c r="B8215" s="26">
        <v>45269.208333333343</v>
      </c>
      <c r="C8215" s="2" t="s">
        <v>18</v>
      </c>
      <c r="D8215" s="2" t="s">
        <v>29</v>
      </c>
      <c r="E8215" s="2" t="s">
        <v>30</v>
      </c>
      <c r="F8215" s="3">
        <v>6</v>
      </c>
      <c r="G8215" s="3">
        <v>389.05</v>
      </c>
      <c r="H8215" s="3">
        <v>0</v>
      </c>
      <c r="I8215" s="2" t="s">
        <v>21</v>
      </c>
      <c r="J8215" s="2" t="s">
        <v>16</v>
      </c>
      <c r="K8215" s="3">
        <v>2334.3000000000002</v>
      </c>
    </row>
    <row r="8216" spans="1:11" ht="15.75" customHeight="1" x14ac:dyDescent="0.35">
      <c r="A8216" s="2" t="s">
        <v>8252</v>
      </c>
      <c r="B8216" s="26">
        <v>45269.25</v>
      </c>
      <c r="C8216" s="2" t="s">
        <v>18</v>
      </c>
      <c r="D8216" s="2" t="s">
        <v>13</v>
      </c>
      <c r="E8216" s="2" t="s">
        <v>14</v>
      </c>
      <c r="F8216" s="3">
        <v>1</v>
      </c>
      <c r="G8216" s="3">
        <v>156.91</v>
      </c>
      <c r="H8216" s="3">
        <v>0.1</v>
      </c>
      <c r="I8216" s="2" t="s">
        <v>15</v>
      </c>
      <c r="J8216" s="2" t="s">
        <v>33</v>
      </c>
      <c r="K8216" s="3">
        <v>141.22</v>
      </c>
    </row>
    <row r="8217" spans="1:11" ht="15.75" customHeight="1" x14ac:dyDescent="0.35">
      <c r="A8217" s="2" t="s">
        <v>8253</v>
      </c>
      <c r="B8217" s="26">
        <v>45269.291666666657</v>
      </c>
      <c r="C8217" s="2" t="s">
        <v>12</v>
      </c>
      <c r="D8217" s="2" t="s">
        <v>29</v>
      </c>
      <c r="E8217" s="2" t="s">
        <v>30</v>
      </c>
      <c r="F8217" s="3">
        <v>4</v>
      </c>
      <c r="G8217" s="3">
        <v>242.76</v>
      </c>
      <c r="H8217" s="3">
        <v>0</v>
      </c>
      <c r="I8217" s="2" t="s">
        <v>15</v>
      </c>
      <c r="J8217" s="2" t="s">
        <v>22</v>
      </c>
      <c r="K8217" s="3">
        <v>971.04</v>
      </c>
    </row>
    <row r="8218" spans="1:11" ht="15.75" customHeight="1" x14ac:dyDescent="0.35">
      <c r="A8218" s="2" t="s">
        <v>8254</v>
      </c>
      <c r="B8218" s="26">
        <v>45269.333333333343</v>
      </c>
      <c r="C8218" s="2" t="s">
        <v>55</v>
      </c>
      <c r="D8218" s="2" t="s">
        <v>13</v>
      </c>
      <c r="E8218" s="2" t="s">
        <v>14</v>
      </c>
      <c r="F8218" s="3">
        <v>5</v>
      </c>
      <c r="G8218" s="3">
        <v>350.49</v>
      </c>
      <c r="H8218" s="3">
        <v>0.1</v>
      </c>
      <c r="I8218" s="2" t="s">
        <v>21</v>
      </c>
      <c r="J8218" s="2" t="s">
        <v>27</v>
      </c>
      <c r="K8218" s="3">
        <v>1577.21</v>
      </c>
    </row>
    <row r="8219" spans="1:11" ht="15.75" customHeight="1" x14ac:dyDescent="0.35">
      <c r="A8219" s="2" t="s">
        <v>8255</v>
      </c>
      <c r="B8219" s="26">
        <v>45269.375</v>
      </c>
      <c r="C8219" s="2" t="s">
        <v>12</v>
      </c>
      <c r="D8219" s="2" t="s">
        <v>37</v>
      </c>
      <c r="E8219" s="2" t="s">
        <v>38</v>
      </c>
      <c r="F8219" s="3">
        <v>2</v>
      </c>
      <c r="G8219" s="3">
        <v>40.43</v>
      </c>
      <c r="H8219" s="3">
        <v>0.05</v>
      </c>
      <c r="I8219" s="2" t="s">
        <v>41</v>
      </c>
      <c r="J8219" s="2" t="s">
        <v>16</v>
      </c>
      <c r="K8219" s="3">
        <v>76.819999999999993</v>
      </c>
    </row>
    <row r="8220" spans="1:11" ht="15.75" customHeight="1" x14ac:dyDescent="0.35">
      <c r="A8220" s="2" t="s">
        <v>8256</v>
      </c>
      <c r="B8220" s="26">
        <v>45269.416666666657</v>
      </c>
      <c r="C8220" s="2" t="s">
        <v>24</v>
      </c>
      <c r="D8220" s="2" t="s">
        <v>29</v>
      </c>
      <c r="E8220" s="2" t="s">
        <v>48</v>
      </c>
      <c r="F8220" s="3">
        <v>1</v>
      </c>
      <c r="G8220" s="3">
        <v>417.14</v>
      </c>
      <c r="H8220" s="3">
        <v>0.2</v>
      </c>
      <c r="I8220" s="2" t="s">
        <v>41</v>
      </c>
      <c r="J8220" s="2" t="s">
        <v>33</v>
      </c>
      <c r="K8220" s="3">
        <v>333.71</v>
      </c>
    </row>
    <row r="8221" spans="1:11" ht="15.75" customHeight="1" x14ac:dyDescent="0.35">
      <c r="A8221" s="2" t="s">
        <v>8257</v>
      </c>
      <c r="B8221" s="26">
        <v>45269.458333333343</v>
      </c>
      <c r="C8221" s="2" t="s">
        <v>35</v>
      </c>
      <c r="D8221" s="2" t="s">
        <v>29</v>
      </c>
      <c r="E8221" s="2" t="s">
        <v>48</v>
      </c>
      <c r="F8221" s="3">
        <v>2</v>
      </c>
      <c r="G8221" s="3">
        <v>25.58</v>
      </c>
      <c r="H8221" s="3">
        <v>0.05</v>
      </c>
      <c r="I8221" s="2" t="s">
        <v>21</v>
      </c>
      <c r="J8221" s="2" t="s">
        <v>16</v>
      </c>
      <c r="K8221" s="3">
        <v>48.6</v>
      </c>
    </row>
    <row r="8222" spans="1:11" ht="15.75" customHeight="1" x14ac:dyDescent="0.35">
      <c r="A8222" s="2" t="s">
        <v>8258</v>
      </c>
      <c r="B8222" s="26">
        <v>45269.5</v>
      </c>
      <c r="C8222" s="2" t="s">
        <v>55</v>
      </c>
      <c r="D8222" s="2" t="s">
        <v>13</v>
      </c>
      <c r="E8222" s="2" t="s">
        <v>14</v>
      </c>
      <c r="F8222" s="3">
        <v>8</v>
      </c>
      <c r="G8222" s="3">
        <v>134.88</v>
      </c>
      <c r="H8222" s="3">
        <v>0.1</v>
      </c>
      <c r="I8222" s="2" t="s">
        <v>21</v>
      </c>
      <c r="J8222" s="2" t="s">
        <v>27</v>
      </c>
      <c r="K8222" s="3">
        <v>971.14</v>
      </c>
    </row>
    <row r="8223" spans="1:11" ht="15.75" customHeight="1" x14ac:dyDescent="0.35">
      <c r="A8223" s="2" t="s">
        <v>8259</v>
      </c>
      <c r="B8223" s="26">
        <v>45269.541666666657</v>
      </c>
      <c r="C8223" s="2" t="s">
        <v>24</v>
      </c>
      <c r="D8223" s="2" t="s">
        <v>13</v>
      </c>
      <c r="E8223" s="2" t="s">
        <v>43</v>
      </c>
      <c r="F8223" s="3">
        <v>6</v>
      </c>
      <c r="G8223" s="3">
        <v>382.72</v>
      </c>
      <c r="H8223" s="3">
        <v>0.15</v>
      </c>
      <c r="I8223" s="2" t="s">
        <v>41</v>
      </c>
      <c r="J8223" s="2" t="s">
        <v>27</v>
      </c>
      <c r="K8223" s="3">
        <v>1951.87</v>
      </c>
    </row>
    <row r="8224" spans="1:11" ht="15.75" customHeight="1" x14ac:dyDescent="0.35">
      <c r="A8224" s="2" t="s">
        <v>8260</v>
      </c>
      <c r="B8224" s="26">
        <v>45269.583333333343</v>
      </c>
      <c r="C8224" s="2" t="s">
        <v>55</v>
      </c>
      <c r="D8224" s="2" t="s">
        <v>19</v>
      </c>
      <c r="E8224" s="2" t="s">
        <v>20</v>
      </c>
      <c r="F8224" s="3">
        <v>2</v>
      </c>
      <c r="G8224" s="3">
        <v>456.38</v>
      </c>
      <c r="H8224" s="3">
        <v>0.15</v>
      </c>
      <c r="I8224" s="2" t="s">
        <v>41</v>
      </c>
      <c r="J8224" s="2" t="s">
        <v>22</v>
      </c>
      <c r="K8224" s="3">
        <v>775.85</v>
      </c>
    </row>
    <row r="8225" spans="1:11" ht="15.75" customHeight="1" x14ac:dyDescent="0.35">
      <c r="A8225" s="2" t="s">
        <v>8261</v>
      </c>
      <c r="B8225" s="26">
        <v>45269.625</v>
      </c>
      <c r="C8225" s="2" t="s">
        <v>18</v>
      </c>
      <c r="D8225" s="2" t="s">
        <v>25</v>
      </c>
      <c r="E8225" s="2" t="s">
        <v>26</v>
      </c>
      <c r="F8225" s="3">
        <v>9</v>
      </c>
      <c r="G8225" s="3">
        <v>381.37</v>
      </c>
      <c r="H8225" s="3">
        <v>0.15</v>
      </c>
      <c r="I8225" s="2" t="s">
        <v>15</v>
      </c>
      <c r="J8225" s="2" t="s">
        <v>33</v>
      </c>
      <c r="K8225" s="3">
        <v>2917.48</v>
      </c>
    </row>
    <row r="8226" spans="1:11" ht="15.75" customHeight="1" x14ac:dyDescent="0.35">
      <c r="A8226" s="2" t="s">
        <v>8262</v>
      </c>
      <c r="B8226" s="26">
        <v>45269.666666666657</v>
      </c>
      <c r="C8226" s="2" t="s">
        <v>12</v>
      </c>
      <c r="D8226" s="2" t="s">
        <v>19</v>
      </c>
      <c r="E8226" s="2" t="s">
        <v>20</v>
      </c>
      <c r="F8226" s="3">
        <v>8</v>
      </c>
      <c r="G8226" s="3">
        <v>117.36</v>
      </c>
      <c r="H8226" s="3">
        <v>0.05</v>
      </c>
      <c r="I8226" s="2" t="s">
        <v>41</v>
      </c>
      <c r="J8226" s="2" t="s">
        <v>27</v>
      </c>
      <c r="K8226" s="3">
        <v>891.94</v>
      </c>
    </row>
    <row r="8227" spans="1:11" ht="15.75" customHeight="1" x14ac:dyDescent="0.35">
      <c r="A8227" s="2" t="s">
        <v>8263</v>
      </c>
      <c r="B8227" s="26">
        <v>45269.708333333343</v>
      </c>
      <c r="C8227" s="2" t="s">
        <v>18</v>
      </c>
      <c r="D8227" s="2" t="s">
        <v>37</v>
      </c>
      <c r="E8227" s="2" t="s">
        <v>68</v>
      </c>
      <c r="F8227" s="3">
        <v>4</v>
      </c>
      <c r="G8227" s="3">
        <v>492.93</v>
      </c>
      <c r="H8227" s="3">
        <v>0</v>
      </c>
      <c r="I8227" s="2" t="s">
        <v>41</v>
      </c>
      <c r="J8227" s="2" t="s">
        <v>16</v>
      </c>
      <c r="K8227" s="3">
        <v>1971.72</v>
      </c>
    </row>
    <row r="8228" spans="1:11" ht="15.75" customHeight="1" x14ac:dyDescent="0.35">
      <c r="A8228" s="2" t="s">
        <v>8264</v>
      </c>
      <c r="B8228" s="26">
        <v>45269.75</v>
      </c>
      <c r="C8228" s="2" t="s">
        <v>35</v>
      </c>
      <c r="D8228" s="2" t="s">
        <v>25</v>
      </c>
      <c r="E8228" s="2" t="s">
        <v>26</v>
      </c>
      <c r="F8228" s="3">
        <v>7</v>
      </c>
      <c r="G8228" s="3">
        <v>209.6</v>
      </c>
      <c r="H8228" s="3">
        <v>0.2</v>
      </c>
      <c r="I8228" s="2" t="s">
        <v>15</v>
      </c>
      <c r="J8228" s="2" t="s">
        <v>27</v>
      </c>
      <c r="K8228" s="3">
        <v>1173.76</v>
      </c>
    </row>
    <row r="8229" spans="1:11" ht="15.75" customHeight="1" x14ac:dyDescent="0.35">
      <c r="A8229" s="2" t="s">
        <v>8265</v>
      </c>
      <c r="B8229" s="26">
        <v>45269.791666666657</v>
      </c>
      <c r="C8229" s="2" t="s">
        <v>18</v>
      </c>
      <c r="D8229" s="2" t="s">
        <v>29</v>
      </c>
      <c r="E8229" s="2" t="s">
        <v>48</v>
      </c>
      <c r="F8229" s="3">
        <v>3</v>
      </c>
      <c r="G8229" s="3">
        <v>191.34</v>
      </c>
      <c r="H8229" s="3">
        <v>0.2</v>
      </c>
      <c r="I8229" s="2" t="s">
        <v>21</v>
      </c>
      <c r="J8229" s="2" t="s">
        <v>16</v>
      </c>
      <c r="K8229" s="3">
        <v>459.22</v>
      </c>
    </row>
    <row r="8230" spans="1:11" ht="15.75" customHeight="1" x14ac:dyDescent="0.35">
      <c r="A8230" s="2" t="s">
        <v>8266</v>
      </c>
      <c r="B8230" s="26">
        <v>45269.833333333343</v>
      </c>
      <c r="C8230" s="2" t="s">
        <v>55</v>
      </c>
      <c r="D8230" s="2" t="s">
        <v>29</v>
      </c>
      <c r="E8230" s="2" t="s">
        <v>30</v>
      </c>
      <c r="F8230" s="3">
        <v>6</v>
      </c>
      <c r="G8230" s="3">
        <v>433.29</v>
      </c>
      <c r="H8230" s="3">
        <v>0.05</v>
      </c>
      <c r="I8230" s="2" t="s">
        <v>15</v>
      </c>
      <c r="J8230" s="2" t="s">
        <v>33</v>
      </c>
      <c r="K8230" s="3">
        <v>2469.75</v>
      </c>
    </row>
    <row r="8231" spans="1:11" ht="15.75" customHeight="1" x14ac:dyDescent="0.35">
      <c r="A8231" s="2" t="s">
        <v>8267</v>
      </c>
      <c r="B8231" s="26">
        <v>45269.875</v>
      </c>
      <c r="C8231" s="2" t="s">
        <v>18</v>
      </c>
      <c r="D8231" s="2" t="s">
        <v>25</v>
      </c>
      <c r="E8231" s="2" t="s">
        <v>26</v>
      </c>
      <c r="F8231" s="3">
        <v>3</v>
      </c>
      <c r="G8231" s="3">
        <v>37.770000000000003</v>
      </c>
      <c r="H8231" s="3">
        <v>0.1</v>
      </c>
      <c r="I8231" s="2" t="s">
        <v>15</v>
      </c>
      <c r="J8231" s="2" t="s">
        <v>22</v>
      </c>
      <c r="K8231" s="3">
        <v>101.98</v>
      </c>
    </row>
    <row r="8232" spans="1:11" ht="15.75" customHeight="1" x14ac:dyDescent="0.35">
      <c r="A8232" s="2" t="s">
        <v>8268</v>
      </c>
      <c r="B8232" s="26">
        <v>45269.916666666657</v>
      </c>
      <c r="C8232" s="2" t="s">
        <v>55</v>
      </c>
      <c r="D8232" s="2" t="s">
        <v>29</v>
      </c>
      <c r="E8232" s="2" t="s">
        <v>48</v>
      </c>
      <c r="F8232" s="3">
        <v>3</v>
      </c>
      <c r="G8232" s="3">
        <v>280.26</v>
      </c>
      <c r="H8232" s="3">
        <v>0.05</v>
      </c>
      <c r="I8232" s="2" t="s">
        <v>41</v>
      </c>
      <c r="J8232" s="2" t="s">
        <v>27</v>
      </c>
      <c r="K8232" s="3">
        <v>798.74</v>
      </c>
    </row>
    <row r="8233" spans="1:11" ht="15.75" customHeight="1" x14ac:dyDescent="0.35">
      <c r="A8233" s="2" t="s">
        <v>8269</v>
      </c>
      <c r="B8233" s="26">
        <v>45269.958333333343</v>
      </c>
      <c r="C8233" s="2" t="s">
        <v>35</v>
      </c>
      <c r="D8233" s="2" t="s">
        <v>25</v>
      </c>
      <c r="E8233" s="2" t="s">
        <v>26</v>
      </c>
      <c r="F8233" s="3">
        <v>9</v>
      </c>
      <c r="G8233" s="3">
        <v>482.98</v>
      </c>
      <c r="H8233" s="3">
        <v>0.15</v>
      </c>
      <c r="I8233" s="2" t="s">
        <v>21</v>
      </c>
      <c r="J8233" s="2" t="s">
        <v>33</v>
      </c>
      <c r="K8233" s="3">
        <v>3694.8</v>
      </c>
    </row>
    <row r="8234" spans="1:11" ht="15.75" customHeight="1" x14ac:dyDescent="0.35">
      <c r="A8234" s="2" t="s">
        <v>8270</v>
      </c>
      <c r="B8234" s="26">
        <v>45270</v>
      </c>
      <c r="C8234" s="2" t="s">
        <v>18</v>
      </c>
      <c r="D8234" s="2" t="s">
        <v>29</v>
      </c>
      <c r="E8234" s="2" t="s">
        <v>48</v>
      </c>
      <c r="F8234" s="3">
        <v>6</v>
      </c>
      <c r="G8234" s="3">
        <v>54.56</v>
      </c>
      <c r="H8234" s="3">
        <v>0.1</v>
      </c>
      <c r="I8234" s="2" t="s">
        <v>41</v>
      </c>
      <c r="J8234" s="2" t="s">
        <v>33</v>
      </c>
      <c r="K8234" s="3">
        <v>294.62</v>
      </c>
    </row>
    <row r="8235" spans="1:11" ht="15.75" customHeight="1" x14ac:dyDescent="0.35">
      <c r="A8235" s="2" t="s">
        <v>8271</v>
      </c>
      <c r="B8235" s="26">
        <v>45270.041666666657</v>
      </c>
      <c r="C8235" s="2" t="s">
        <v>12</v>
      </c>
      <c r="D8235" s="2" t="s">
        <v>37</v>
      </c>
      <c r="E8235" s="2" t="s">
        <v>68</v>
      </c>
      <c r="F8235" s="3">
        <v>8</v>
      </c>
      <c r="G8235" s="3">
        <v>272.72000000000003</v>
      </c>
      <c r="H8235" s="3">
        <v>0.2</v>
      </c>
      <c r="I8235" s="2" t="s">
        <v>21</v>
      </c>
      <c r="J8235" s="2" t="s">
        <v>27</v>
      </c>
      <c r="K8235" s="3">
        <v>1745.41</v>
      </c>
    </row>
    <row r="8236" spans="1:11" ht="15.75" customHeight="1" x14ac:dyDescent="0.35">
      <c r="A8236" s="2" t="s">
        <v>8272</v>
      </c>
      <c r="B8236" s="26">
        <v>45270.083333333343</v>
      </c>
      <c r="C8236" s="2" t="s">
        <v>12</v>
      </c>
      <c r="D8236" s="2" t="s">
        <v>37</v>
      </c>
      <c r="E8236" s="2" t="s">
        <v>68</v>
      </c>
      <c r="F8236" s="3">
        <v>4</v>
      </c>
      <c r="G8236" s="3">
        <v>70.569999999999993</v>
      </c>
      <c r="H8236" s="3">
        <v>0.05</v>
      </c>
      <c r="I8236" s="2" t="s">
        <v>15</v>
      </c>
      <c r="J8236" s="2" t="s">
        <v>33</v>
      </c>
      <c r="K8236" s="3">
        <v>268.17</v>
      </c>
    </row>
    <row r="8237" spans="1:11" ht="15.75" customHeight="1" x14ac:dyDescent="0.35">
      <c r="A8237" s="2" t="s">
        <v>8273</v>
      </c>
      <c r="B8237" s="26">
        <v>45270.125</v>
      </c>
      <c r="C8237" s="2" t="s">
        <v>12</v>
      </c>
      <c r="D8237" s="2" t="s">
        <v>19</v>
      </c>
      <c r="E8237" s="2" t="s">
        <v>32</v>
      </c>
      <c r="F8237" s="3">
        <v>4</v>
      </c>
      <c r="G8237" s="3">
        <v>445.54</v>
      </c>
      <c r="H8237" s="3">
        <v>0</v>
      </c>
      <c r="I8237" s="2" t="s">
        <v>21</v>
      </c>
      <c r="J8237" s="2" t="s">
        <v>22</v>
      </c>
      <c r="K8237" s="3">
        <v>1782.16</v>
      </c>
    </row>
    <row r="8238" spans="1:11" ht="15.75" customHeight="1" x14ac:dyDescent="0.35">
      <c r="A8238" s="2" t="s">
        <v>8274</v>
      </c>
      <c r="B8238" s="26">
        <v>45270.166666666657</v>
      </c>
      <c r="C8238" s="2" t="s">
        <v>18</v>
      </c>
      <c r="D8238" s="2" t="s">
        <v>13</v>
      </c>
      <c r="E8238" s="2" t="s">
        <v>14</v>
      </c>
      <c r="F8238" s="3">
        <v>8</v>
      </c>
      <c r="G8238" s="3">
        <v>295.94</v>
      </c>
      <c r="H8238" s="3">
        <v>0</v>
      </c>
      <c r="I8238" s="2" t="s">
        <v>41</v>
      </c>
      <c r="J8238" s="2" t="s">
        <v>22</v>
      </c>
      <c r="K8238" s="3">
        <v>2367.52</v>
      </c>
    </row>
    <row r="8239" spans="1:11" ht="15.75" customHeight="1" x14ac:dyDescent="0.35">
      <c r="A8239" s="2" t="s">
        <v>8275</v>
      </c>
      <c r="B8239" s="26">
        <v>45270.208333333343</v>
      </c>
      <c r="C8239" s="2" t="s">
        <v>18</v>
      </c>
      <c r="D8239" s="2" t="s">
        <v>29</v>
      </c>
      <c r="E8239" s="2" t="s">
        <v>48</v>
      </c>
      <c r="F8239" s="3">
        <v>7</v>
      </c>
      <c r="G8239" s="3">
        <v>121.13</v>
      </c>
      <c r="H8239" s="3">
        <v>0.2</v>
      </c>
      <c r="I8239" s="2" t="s">
        <v>21</v>
      </c>
      <c r="J8239" s="2" t="s">
        <v>27</v>
      </c>
      <c r="K8239" s="3">
        <v>678.33</v>
      </c>
    </row>
    <row r="8240" spans="1:11" ht="15.75" customHeight="1" x14ac:dyDescent="0.35">
      <c r="A8240" s="2" t="s">
        <v>8276</v>
      </c>
      <c r="B8240" s="26">
        <v>45270.25</v>
      </c>
      <c r="C8240" s="2" t="s">
        <v>18</v>
      </c>
      <c r="D8240" s="2" t="s">
        <v>37</v>
      </c>
      <c r="E8240" s="2" t="s">
        <v>38</v>
      </c>
      <c r="F8240" s="3">
        <v>5</v>
      </c>
      <c r="G8240" s="3">
        <v>156.99</v>
      </c>
      <c r="H8240" s="3">
        <v>0.1</v>
      </c>
      <c r="I8240" s="2" t="s">
        <v>21</v>
      </c>
      <c r="J8240" s="2" t="s">
        <v>27</v>
      </c>
      <c r="K8240" s="3">
        <v>706.46</v>
      </c>
    </row>
    <row r="8241" spans="1:11" ht="15.75" customHeight="1" x14ac:dyDescent="0.35">
      <c r="A8241" s="2" t="s">
        <v>8277</v>
      </c>
      <c r="B8241" s="26">
        <v>45270.291666666657</v>
      </c>
      <c r="C8241" s="2" t="s">
        <v>55</v>
      </c>
      <c r="D8241" s="2" t="s">
        <v>25</v>
      </c>
      <c r="E8241" s="2" t="s">
        <v>26</v>
      </c>
      <c r="F8241" s="3">
        <v>2</v>
      </c>
      <c r="G8241" s="3">
        <v>260.73</v>
      </c>
      <c r="H8241" s="3">
        <v>0.15</v>
      </c>
      <c r="I8241" s="2" t="s">
        <v>21</v>
      </c>
      <c r="J8241" s="2" t="s">
        <v>33</v>
      </c>
      <c r="K8241" s="3">
        <v>443.24</v>
      </c>
    </row>
    <row r="8242" spans="1:11" ht="15.75" customHeight="1" x14ac:dyDescent="0.35">
      <c r="A8242" s="2" t="s">
        <v>8278</v>
      </c>
      <c r="B8242" s="26">
        <v>45270.333333333343</v>
      </c>
      <c r="C8242" s="2" t="s">
        <v>35</v>
      </c>
      <c r="D8242" s="2" t="s">
        <v>37</v>
      </c>
      <c r="E8242" s="2" t="s">
        <v>68</v>
      </c>
      <c r="F8242" s="3">
        <v>6</v>
      </c>
      <c r="G8242" s="3">
        <v>364.05</v>
      </c>
      <c r="H8242" s="3">
        <v>0</v>
      </c>
      <c r="I8242" s="2" t="s">
        <v>41</v>
      </c>
      <c r="J8242" s="2" t="s">
        <v>33</v>
      </c>
      <c r="K8242" s="3">
        <v>2184.3000000000002</v>
      </c>
    </row>
    <row r="8243" spans="1:11" ht="15.75" customHeight="1" x14ac:dyDescent="0.35">
      <c r="A8243" s="2" t="s">
        <v>8279</v>
      </c>
      <c r="B8243" s="26">
        <v>45270.375</v>
      </c>
      <c r="C8243" s="2" t="s">
        <v>12</v>
      </c>
      <c r="D8243" s="2" t="s">
        <v>37</v>
      </c>
      <c r="E8243" s="2" t="s">
        <v>38</v>
      </c>
      <c r="F8243" s="3">
        <v>1</v>
      </c>
      <c r="G8243" s="3">
        <v>246.31</v>
      </c>
      <c r="H8243" s="3">
        <v>0</v>
      </c>
      <c r="I8243" s="2" t="s">
        <v>15</v>
      </c>
      <c r="J8243" s="2" t="s">
        <v>33</v>
      </c>
      <c r="K8243" s="3">
        <v>246.31</v>
      </c>
    </row>
    <row r="8244" spans="1:11" ht="15.75" customHeight="1" x14ac:dyDescent="0.35">
      <c r="A8244" s="2" t="s">
        <v>8280</v>
      </c>
      <c r="B8244" s="26">
        <v>45270.416666666657</v>
      </c>
      <c r="C8244" s="2" t="s">
        <v>55</v>
      </c>
      <c r="D8244" s="2" t="s">
        <v>13</v>
      </c>
      <c r="E8244" s="2" t="s">
        <v>43</v>
      </c>
      <c r="F8244" s="3">
        <v>7</v>
      </c>
      <c r="G8244" s="3">
        <v>98.69</v>
      </c>
      <c r="H8244" s="3">
        <v>0.05</v>
      </c>
      <c r="I8244" s="2" t="s">
        <v>15</v>
      </c>
      <c r="J8244" s="2" t="s">
        <v>27</v>
      </c>
      <c r="K8244" s="3">
        <v>656.29</v>
      </c>
    </row>
    <row r="8245" spans="1:11" ht="15.75" customHeight="1" x14ac:dyDescent="0.35">
      <c r="A8245" s="2" t="s">
        <v>8281</v>
      </c>
      <c r="B8245" s="26">
        <v>45270.458333333343</v>
      </c>
      <c r="C8245" s="2" t="s">
        <v>12</v>
      </c>
      <c r="D8245" s="2" t="s">
        <v>29</v>
      </c>
      <c r="E8245" s="2" t="s">
        <v>30</v>
      </c>
      <c r="F8245" s="3">
        <v>9</v>
      </c>
      <c r="G8245" s="3">
        <v>355.52</v>
      </c>
      <c r="H8245" s="3">
        <v>0.2</v>
      </c>
      <c r="I8245" s="2" t="s">
        <v>21</v>
      </c>
      <c r="J8245" s="2" t="s">
        <v>27</v>
      </c>
      <c r="K8245" s="3">
        <v>2559.7399999999998</v>
      </c>
    </row>
    <row r="8246" spans="1:11" ht="15.75" customHeight="1" x14ac:dyDescent="0.35">
      <c r="A8246" s="2" t="s">
        <v>8282</v>
      </c>
      <c r="B8246" s="26">
        <v>45270.5</v>
      </c>
      <c r="C8246" s="2" t="s">
        <v>55</v>
      </c>
      <c r="D8246" s="2" t="s">
        <v>19</v>
      </c>
      <c r="E8246" s="2" t="s">
        <v>20</v>
      </c>
      <c r="F8246" s="3">
        <v>5</v>
      </c>
      <c r="G8246" s="3">
        <v>63.59</v>
      </c>
      <c r="H8246" s="3">
        <v>0</v>
      </c>
      <c r="I8246" s="2" t="s">
        <v>21</v>
      </c>
      <c r="J8246" s="2" t="s">
        <v>16</v>
      </c>
      <c r="K8246" s="3">
        <v>317.95</v>
      </c>
    </row>
    <row r="8247" spans="1:11" ht="15.75" customHeight="1" x14ac:dyDescent="0.35">
      <c r="A8247" s="2" t="s">
        <v>8283</v>
      </c>
      <c r="B8247" s="26">
        <v>45270.541666666657</v>
      </c>
      <c r="C8247" s="2" t="s">
        <v>18</v>
      </c>
      <c r="D8247" s="2" t="s">
        <v>37</v>
      </c>
      <c r="E8247" s="2" t="s">
        <v>68</v>
      </c>
      <c r="F8247" s="3">
        <v>5</v>
      </c>
      <c r="G8247" s="3">
        <v>405.66</v>
      </c>
      <c r="H8247" s="3">
        <v>0.05</v>
      </c>
      <c r="I8247" s="2" t="s">
        <v>21</v>
      </c>
      <c r="J8247" s="2" t="s">
        <v>33</v>
      </c>
      <c r="K8247" s="3">
        <v>1926.88</v>
      </c>
    </row>
    <row r="8248" spans="1:11" ht="15.75" customHeight="1" x14ac:dyDescent="0.35">
      <c r="A8248" s="2" t="s">
        <v>8284</v>
      </c>
      <c r="B8248" s="26">
        <v>45270.583333333343</v>
      </c>
      <c r="C8248" s="2" t="s">
        <v>12</v>
      </c>
      <c r="D8248" s="2" t="s">
        <v>37</v>
      </c>
      <c r="E8248" s="2" t="s">
        <v>38</v>
      </c>
      <c r="F8248" s="3">
        <v>7</v>
      </c>
      <c r="G8248" s="3">
        <v>200.82</v>
      </c>
      <c r="H8248" s="3">
        <v>0.1</v>
      </c>
      <c r="I8248" s="2" t="s">
        <v>15</v>
      </c>
      <c r="J8248" s="2" t="s">
        <v>27</v>
      </c>
      <c r="K8248" s="3">
        <v>1265.17</v>
      </c>
    </row>
    <row r="8249" spans="1:11" ht="15.75" customHeight="1" x14ac:dyDescent="0.35">
      <c r="A8249" s="2" t="s">
        <v>8285</v>
      </c>
      <c r="B8249" s="26">
        <v>45270.625</v>
      </c>
      <c r="C8249" s="2" t="s">
        <v>18</v>
      </c>
      <c r="D8249" s="2" t="s">
        <v>25</v>
      </c>
      <c r="E8249" s="2" t="s">
        <v>26</v>
      </c>
      <c r="F8249" s="3">
        <v>5</v>
      </c>
      <c r="G8249" s="3">
        <v>328.09</v>
      </c>
      <c r="H8249" s="3">
        <v>0</v>
      </c>
      <c r="I8249" s="2" t="s">
        <v>41</v>
      </c>
      <c r="J8249" s="2" t="s">
        <v>16</v>
      </c>
      <c r="K8249" s="3">
        <v>1640.45</v>
      </c>
    </row>
    <row r="8250" spans="1:11" ht="15.75" customHeight="1" x14ac:dyDescent="0.35">
      <c r="A8250" s="2" t="s">
        <v>8286</v>
      </c>
      <c r="B8250" s="26">
        <v>45270.666666666657</v>
      </c>
      <c r="C8250" s="2" t="s">
        <v>12</v>
      </c>
      <c r="D8250" s="2" t="s">
        <v>29</v>
      </c>
      <c r="E8250" s="2" t="s">
        <v>48</v>
      </c>
      <c r="F8250" s="3">
        <v>4</v>
      </c>
      <c r="G8250" s="3">
        <v>175.63</v>
      </c>
      <c r="H8250" s="3">
        <v>0.2</v>
      </c>
      <c r="I8250" s="2" t="s">
        <v>21</v>
      </c>
      <c r="J8250" s="2" t="s">
        <v>22</v>
      </c>
      <c r="K8250" s="3">
        <v>562.02</v>
      </c>
    </row>
    <row r="8251" spans="1:11" ht="15.75" customHeight="1" x14ac:dyDescent="0.35">
      <c r="A8251" s="2" t="s">
        <v>8287</v>
      </c>
      <c r="B8251" s="26">
        <v>45270.708333333343</v>
      </c>
      <c r="C8251" s="2" t="s">
        <v>24</v>
      </c>
      <c r="D8251" s="2" t="s">
        <v>37</v>
      </c>
      <c r="E8251" s="2" t="s">
        <v>68</v>
      </c>
      <c r="F8251" s="3">
        <v>1</v>
      </c>
      <c r="G8251" s="3">
        <v>336.19</v>
      </c>
      <c r="H8251" s="3">
        <v>0.05</v>
      </c>
      <c r="I8251" s="2" t="s">
        <v>21</v>
      </c>
      <c r="J8251" s="2" t="s">
        <v>16</v>
      </c>
      <c r="K8251" s="3">
        <v>319.38</v>
      </c>
    </row>
    <row r="8252" spans="1:11" ht="15.75" customHeight="1" x14ac:dyDescent="0.35">
      <c r="A8252" s="2" t="s">
        <v>8288</v>
      </c>
      <c r="B8252" s="26">
        <v>45270.75</v>
      </c>
      <c r="C8252" s="2" t="s">
        <v>55</v>
      </c>
      <c r="D8252" s="2" t="s">
        <v>19</v>
      </c>
      <c r="E8252" s="2" t="s">
        <v>32</v>
      </c>
      <c r="F8252" s="3">
        <v>6</v>
      </c>
      <c r="G8252" s="3">
        <v>445.15</v>
      </c>
      <c r="H8252" s="3">
        <v>0.1</v>
      </c>
      <c r="I8252" s="2" t="s">
        <v>21</v>
      </c>
      <c r="J8252" s="2" t="s">
        <v>22</v>
      </c>
      <c r="K8252" s="3">
        <v>2403.81</v>
      </c>
    </row>
    <row r="8253" spans="1:11" ht="15.75" customHeight="1" x14ac:dyDescent="0.35">
      <c r="A8253" s="2" t="s">
        <v>8289</v>
      </c>
      <c r="B8253" s="26">
        <v>45270.791666666657</v>
      </c>
      <c r="C8253" s="2" t="s">
        <v>24</v>
      </c>
      <c r="D8253" s="2" t="s">
        <v>13</v>
      </c>
      <c r="E8253" s="2" t="s">
        <v>14</v>
      </c>
      <c r="F8253" s="3">
        <v>9</v>
      </c>
      <c r="G8253" s="3">
        <v>352.2</v>
      </c>
      <c r="H8253" s="3">
        <v>0.05</v>
      </c>
      <c r="I8253" s="2" t="s">
        <v>15</v>
      </c>
      <c r="J8253" s="2" t="s">
        <v>27</v>
      </c>
      <c r="K8253" s="3">
        <v>3011.31</v>
      </c>
    </row>
    <row r="8254" spans="1:11" ht="15.75" customHeight="1" x14ac:dyDescent="0.35">
      <c r="A8254" s="2" t="s">
        <v>8290</v>
      </c>
      <c r="B8254" s="26">
        <v>45270.833333333343</v>
      </c>
      <c r="C8254" s="2" t="s">
        <v>55</v>
      </c>
      <c r="D8254" s="2" t="s">
        <v>19</v>
      </c>
      <c r="E8254" s="2" t="s">
        <v>45</v>
      </c>
      <c r="F8254" s="3">
        <v>4</v>
      </c>
      <c r="G8254" s="3">
        <v>337.35</v>
      </c>
      <c r="H8254" s="3">
        <v>0.15</v>
      </c>
      <c r="I8254" s="2" t="s">
        <v>15</v>
      </c>
      <c r="J8254" s="2" t="s">
        <v>33</v>
      </c>
      <c r="K8254" s="3">
        <v>1146.99</v>
      </c>
    </row>
    <row r="8255" spans="1:11" ht="15.75" customHeight="1" x14ac:dyDescent="0.35">
      <c r="A8255" s="2" t="s">
        <v>8291</v>
      </c>
      <c r="B8255" s="26">
        <v>45270.875</v>
      </c>
      <c r="C8255" s="2" t="s">
        <v>35</v>
      </c>
      <c r="D8255" s="2" t="s">
        <v>37</v>
      </c>
      <c r="E8255" s="2" t="s">
        <v>68</v>
      </c>
      <c r="F8255" s="3">
        <v>4</v>
      </c>
      <c r="G8255" s="3">
        <v>379.92</v>
      </c>
      <c r="H8255" s="3">
        <v>0.2</v>
      </c>
      <c r="I8255" s="2" t="s">
        <v>41</v>
      </c>
      <c r="J8255" s="2" t="s">
        <v>22</v>
      </c>
      <c r="K8255" s="3">
        <v>1215.74</v>
      </c>
    </row>
    <row r="8256" spans="1:11" ht="15.75" customHeight="1" x14ac:dyDescent="0.35">
      <c r="A8256" s="2" t="s">
        <v>8292</v>
      </c>
      <c r="B8256" s="26">
        <v>45270.916666666657</v>
      </c>
      <c r="C8256" s="2" t="s">
        <v>12</v>
      </c>
      <c r="D8256" s="2" t="s">
        <v>25</v>
      </c>
      <c r="E8256" s="2" t="s">
        <v>26</v>
      </c>
      <c r="F8256" s="3">
        <v>5</v>
      </c>
      <c r="G8256" s="3">
        <v>252.6</v>
      </c>
      <c r="H8256" s="3">
        <v>0.2</v>
      </c>
      <c r="I8256" s="2" t="s">
        <v>21</v>
      </c>
      <c r="J8256" s="2" t="s">
        <v>33</v>
      </c>
      <c r="K8256" s="3">
        <v>1010.4</v>
      </c>
    </row>
    <row r="8257" spans="1:11" ht="15.75" customHeight="1" x14ac:dyDescent="0.35">
      <c r="A8257" s="2" t="s">
        <v>8293</v>
      </c>
      <c r="B8257" s="26">
        <v>45270.958333333343</v>
      </c>
      <c r="C8257" s="2" t="s">
        <v>35</v>
      </c>
      <c r="D8257" s="2" t="s">
        <v>29</v>
      </c>
      <c r="E8257" s="2" t="s">
        <v>48</v>
      </c>
      <c r="F8257" s="3">
        <v>6</v>
      </c>
      <c r="G8257" s="3">
        <v>114.04</v>
      </c>
      <c r="H8257" s="3">
        <v>0</v>
      </c>
      <c r="I8257" s="2" t="s">
        <v>21</v>
      </c>
      <c r="J8257" s="2" t="s">
        <v>33</v>
      </c>
      <c r="K8257" s="3">
        <v>684.24</v>
      </c>
    </row>
    <row r="8258" spans="1:11" ht="15.75" customHeight="1" x14ac:dyDescent="0.35">
      <c r="A8258" s="2" t="s">
        <v>8294</v>
      </c>
      <c r="B8258" s="26">
        <v>45271</v>
      </c>
      <c r="C8258" s="2" t="s">
        <v>35</v>
      </c>
      <c r="D8258" s="2" t="s">
        <v>19</v>
      </c>
      <c r="E8258" s="2" t="s">
        <v>20</v>
      </c>
      <c r="F8258" s="3">
        <v>3</v>
      </c>
      <c r="G8258" s="3">
        <v>408.68</v>
      </c>
      <c r="H8258" s="3">
        <v>0.05</v>
      </c>
      <c r="I8258" s="2" t="s">
        <v>15</v>
      </c>
      <c r="J8258" s="2" t="s">
        <v>22</v>
      </c>
      <c r="K8258" s="3">
        <v>1164.74</v>
      </c>
    </row>
    <row r="8259" spans="1:11" ht="15.75" customHeight="1" x14ac:dyDescent="0.35">
      <c r="A8259" s="2" t="s">
        <v>8295</v>
      </c>
      <c r="B8259" s="26">
        <v>45271.041666666657</v>
      </c>
      <c r="C8259" s="2" t="s">
        <v>55</v>
      </c>
      <c r="D8259" s="2" t="s">
        <v>25</v>
      </c>
      <c r="E8259" s="2" t="s">
        <v>26</v>
      </c>
      <c r="F8259" s="3">
        <v>9</v>
      </c>
      <c r="G8259" s="3">
        <v>326</v>
      </c>
      <c r="H8259" s="3">
        <v>0.1</v>
      </c>
      <c r="I8259" s="2" t="s">
        <v>15</v>
      </c>
      <c r="J8259" s="2" t="s">
        <v>33</v>
      </c>
      <c r="K8259" s="3">
        <v>2640.6</v>
      </c>
    </row>
    <row r="8260" spans="1:11" ht="15.75" customHeight="1" x14ac:dyDescent="0.35">
      <c r="A8260" s="2" t="s">
        <v>8296</v>
      </c>
      <c r="B8260" s="26">
        <v>45271.083333333343</v>
      </c>
      <c r="C8260" s="2" t="s">
        <v>24</v>
      </c>
      <c r="D8260" s="2" t="s">
        <v>13</v>
      </c>
      <c r="E8260" s="2" t="s">
        <v>14</v>
      </c>
      <c r="F8260" s="3">
        <v>1</v>
      </c>
      <c r="G8260" s="3">
        <v>160.34</v>
      </c>
      <c r="H8260" s="3">
        <v>0</v>
      </c>
      <c r="I8260" s="2" t="s">
        <v>21</v>
      </c>
      <c r="J8260" s="2" t="s">
        <v>33</v>
      </c>
      <c r="K8260" s="3">
        <v>160.34</v>
      </c>
    </row>
    <row r="8261" spans="1:11" ht="15.75" customHeight="1" x14ac:dyDescent="0.35">
      <c r="A8261" s="2" t="s">
        <v>8297</v>
      </c>
      <c r="B8261" s="26">
        <v>45271.125</v>
      </c>
      <c r="C8261" s="2" t="s">
        <v>18</v>
      </c>
      <c r="D8261" s="2" t="s">
        <v>25</v>
      </c>
      <c r="E8261" s="2" t="s">
        <v>26</v>
      </c>
      <c r="F8261" s="3">
        <v>6</v>
      </c>
      <c r="G8261" s="3">
        <v>141.56</v>
      </c>
      <c r="H8261" s="3">
        <v>0.2</v>
      </c>
      <c r="I8261" s="2" t="s">
        <v>21</v>
      </c>
      <c r="J8261" s="2" t="s">
        <v>33</v>
      </c>
      <c r="K8261" s="3">
        <v>679.49</v>
      </c>
    </row>
    <row r="8262" spans="1:11" ht="15.75" customHeight="1" x14ac:dyDescent="0.35">
      <c r="A8262" s="2" t="s">
        <v>8298</v>
      </c>
      <c r="B8262" s="26">
        <v>45271.166666666657</v>
      </c>
      <c r="C8262" s="2" t="s">
        <v>55</v>
      </c>
      <c r="D8262" s="2" t="s">
        <v>29</v>
      </c>
      <c r="E8262" s="2" t="s">
        <v>48</v>
      </c>
      <c r="F8262" s="3">
        <v>6</v>
      </c>
      <c r="G8262" s="3">
        <v>252.46</v>
      </c>
      <c r="H8262" s="3">
        <v>0.05</v>
      </c>
      <c r="I8262" s="2" t="s">
        <v>21</v>
      </c>
      <c r="J8262" s="2" t="s">
        <v>33</v>
      </c>
      <c r="K8262" s="3">
        <v>1439.02</v>
      </c>
    </row>
    <row r="8263" spans="1:11" ht="15.75" customHeight="1" x14ac:dyDescent="0.35">
      <c r="A8263" s="2" t="s">
        <v>8299</v>
      </c>
      <c r="B8263" s="26">
        <v>45271.208333333343</v>
      </c>
      <c r="C8263" s="2" t="s">
        <v>18</v>
      </c>
      <c r="D8263" s="2" t="s">
        <v>19</v>
      </c>
      <c r="E8263" s="2" t="s">
        <v>32</v>
      </c>
      <c r="F8263" s="3">
        <v>8</v>
      </c>
      <c r="G8263" s="3">
        <v>107.62</v>
      </c>
      <c r="H8263" s="3">
        <v>0.1</v>
      </c>
      <c r="I8263" s="2" t="s">
        <v>15</v>
      </c>
      <c r="J8263" s="2" t="s">
        <v>16</v>
      </c>
      <c r="K8263" s="3">
        <v>774.86</v>
      </c>
    </row>
    <row r="8264" spans="1:11" ht="15.75" customHeight="1" x14ac:dyDescent="0.35">
      <c r="A8264" s="2" t="s">
        <v>8300</v>
      </c>
      <c r="B8264" s="26">
        <v>45271.25</v>
      </c>
      <c r="C8264" s="2" t="s">
        <v>35</v>
      </c>
      <c r="D8264" s="2" t="s">
        <v>19</v>
      </c>
      <c r="E8264" s="2" t="s">
        <v>32</v>
      </c>
      <c r="F8264" s="3">
        <v>5</v>
      </c>
      <c r="G8264" s="3">
        <v>439.73</v>
      </c>
      <c r="H8264" s="3">
        <v>0.2</v>
      </c>
      <c r="I8264" s="2" t="s">
        <v>21</v>
      </c>
      <c r="J8264" s="2" t="s">
        <v>22</v>
      </c>
      <c r="K8264" s="3">
        <v>1758.92</v>
      </c>
    </row>
    <row r="8265" spans="1:11" ht="15.75" customHeight="1" x14ac:dyDescent="0.35">
      <c r="A8265" s="2" t="s">
        <v>8301</v>
      </c>
      <c r="B8265" s="26">
        <v>45271.291666666657</v>
      </c>
      <c r="C8265" s="2" t="s">
        <v>18</v>
      </c>
      <c r="D8265" s="2" t="s">
        <v>29</v>
      </c>
      <c r="E8265" s="2" t="s">
        <v>30</v>
      </c>
      <c r="F8265" s="3">
        <v>9</v>
      </c>
      <c r="G8265" s="3">
        <v>395.34</v>
      </c>
      <c r="H8265" s="3">
        <v>0.1</v>
      </c>
      <c r="I8265" s="2" t="s">
        <v>41</v>
      </c>
      <c r="J8265" s="2" t="s">
        <v>33</v>
      </c>
      <c r="K8265" s="3">
        <v>3202.25</v>
      </c>
    </row>
    <row r="8266" spans="1:11" ht="15.75" customHeight="1" x14ac:dyDescent="0.35">
      <c r="A8266" s="2" t="s">
        <v>8302</v>
      </c>
      <c r="B8266" s="26">
        <v>45271.333333333343</v>
      </c>
      <c r="C8266" s="2" t="s">
        <v>24</v>
      </c>
      <c r="D8266" s="2" t="s">
        <v>29</v>
      </c>
      <c r="E8266" s="2" t="s">
        <v>48</v>
      </c>
      <c r="F8266" s="3">
        <v>9</v>
      </c>
      <c r="G8266" s="3">
        <v>157.62</v>
      </c>
      <c r="H8266" s="3">
        <v>0.05</v>
      </c>
      <c r="I8266" s="2" t="s">
        <v>15</v>
      </c>
      <c r="J8266" s="2" t="s">
        <v>33</v>
      </c>
      <c r="K8266" s="3">
        <v>1347.65</v>
      </c>
    </row>
    <row r="8267" spans="1:11" ht="15.75" customHeight="1" x14ac:dyDescent="0.35">
      <c r="A8267" s="2" t="s">
        <v>8303</v>
      </c>
      <c r="B8267" s="26">
        <v>45271.375</v>
      </c>
      <c r="C8267" s="2" t="s">
        <v>55</v>
      </c>
      <c r="D8267" s="2" t="s">
        <v>19</v>
      </c>
      <c r="E8267" s="2" t="s">
        <v>32</v>
      </c>
      <c r="F8267" s="3">
        <v>2</v>
      </c>
      <c r="G8267" s="3">
        <v>29.45</v>
      </c>
      <c r="H8267" s="3">
        <v>0.1</v>
      </c>
      <c r="I8267" s="2" t="s">
        <v>41</v>
      </c>
      <c r="J8267" s="2" t="s">
        <v>27</v>
      </c>
      <c r="K8267" s="3">
        <v>53.01</v>
      </c>
    </row>
    <row r="8268" spans="1:11" ht="15.75" customHeight="1" x14ac:dyDescent="0.35">
      <c r="A8268" s="2" t="s">
        <v>8304</v>
      </c>
      <c r="B8268" s="26">
        <v>45271.416666666657</v>
      </c>
      <c r="C8268" s="2" t="s">
        <v>24</v>
      </c>
      <c r="D8268" s="2" t="s">
        <v>19</v>
      </c>
      <c r="E8268" s="2" t="s">
        <v>20</v>
      </c>
      <c r="F8268" s="3">
        <v>5</v>
      </c>
      <c r="G8268" s="3">
        <v>30.67</v>
      </c>
      <c r="H8268" s="3">
        <v>0</v>
      </c>
      <c r="I8268" s="2" t="s">
        <v>41</v>
      </c>
      <c r="J8268" s="2" t="s">
        <v>27</v>
      </c>
      <c r="K8268" s="3">
        <v>153.35</v>
      </c>
    </row>
    <row r="8269" spans="1:11" ht="15.75" customHeight="1" x14ac:dyDescent="0.35">
      <c r="A8269" s="2" t="s">
        <v>8305</v>
      </c>
      <c r="B8269" s="26">
        <v>45271.458333333343</v>
      </c>
      <c r="C8269" s="2" t="s">
        <v>24</v>
      </c>
      <c r="D8269" s="2" t="s">
        <v>19</v>
      </c>
      <c r="E8269" s="2" t="s">
        <v>32</v>
      </c>
      <c r="F8269" s="3">
        <v>7</v>
      </c>
      <c r="G8269" s="3">
        <v>152.07</v>
      </c>
      <c r="H8269" s="3">
        <v>0</v>
      </c>
      <c r="I8269" s="2" t="s">
        <v>15</v>
      </c>
      <c r="J8269" s="2" t="s">
        <v>22</v>
      </c>
      <c r="K8269" s="3">
        <v>1064.49</v>
      </c>
    </row>
    <row r="8270" spans="1:11" ht="15.75" customHeight="1" x14ac:dyDescent="0.35">
      <c r="A8270" s="2" t="s">
        <v>8306</v>
      </c>
      <c r="B8270" s="26">
        <v>45271.5</v>
      </c>
      <c r="C8270" s="2" t="s">
        <v>55</v>
      </c>
      <c r="D8270" s="2" t="s">
        <v>37</v>
      </c>
      <c r="E8270" s="2" t="s">
        <v>68</v>
      </c>
      <c r="F8270" s="3">
        <v>2</v>
      </c>
      <c r="G8270" s="3">
        <v>78.02</v>
      </c>
      <c r="H8270" s="3">
        <v>0.05</v>
      </c>
      <c r="I8270" s="2" t="s">
        <v>21</v>
      </c>
      <c r="J8270" s="2" t="s">
        <v>33</v>
      </c>
      <c r="K8270" s="3">
        <v>148.24</v>
      </c>
    </row>
    <row r="8271" spans="1:11" ht="15.75" customHeight="1" x14ac:dyDescent="0.35">
      <c r="A8271" s="2" t="s">
        <v>8307</v>
      </c>
      <c r="B8271" s="26">
        <v>45271.541666666657</v>
      </c>
      <c r="C8271" s="2" t="s">
        <v>24</v>
      </c>
      <c r="D8271" s="2" t="s">
        <v>13</v>
      </c>
      <c r="E8271" s="2" t="s">
        <v>43</v>
      </c>
      <c r="F8271" s="3">
        <v>7</v>
      </c>
      <c r="G8271" s="3">
        <v>437.3</v>
      </c>
      <c r="H8271" s="3">
        <v>0.2</v>
      </c>
      <c r="I8271" s="2" t="s">
        <v>41</v>
      </c>
      <c r="J8271" s="2" t="s">
        <v>22</v>
      </c>
      <c r="K8271" s="3">
        <v>2448.88</v>
      </c>
    </row>
    <row r="8272" spans="1:11" ht="15.75" customHeight="1" x14ac:dyDescent="0.35">
      <c r="A8272" s="2" t="s">
        <v>8308</v>
      </c>
      <c r="B8272" s="26">
        <v>45271.583333333343</v>
      </c>
      <c r="C8272" s="2" t="s">
        <v>12</v>
      </c>
      <c r="D8272" s="2" t="s">
        <v>13</v>
      </c>
      <c r="E8272" s="2" t="s">
        <v>14</v>
      </c>
      <c r="F8272" s="3">
        <v>9</v>
      </c>
      <c r="G8272" s="3">
        <v>213.29</v>
      </c>
      <c r="H8272" s="3">
        <v>0.15</v>
      </c>
      <c r="I8272" s="2" t="s">
        <v>21</v>
      </c>
      <c r="J8272" s="2" t="s">
        <v>27</v>
      </c>
      <c r="K8272" s="3">
        <v>1631.67</v>
      </c>
    </row>
    <row r="8273" spans="1:11" ht="15.75" customHeight="1" x14ac:dyDescent="0.35">
      <c r="A8273" s="2" t="s">
        <v>8309</v>
      </c>
      <c r="B8273" s="26">
        <v>45271.625</v>
      </c>
      <c r="C8273" s="2" t="s">
        <v>12</v>
      </c>
      <c r="D8273" s="2" t="s">
        <v>29</v>
      </c>
      <c r="E8273" s="2" t="s">
        <v>30</v>
      </c>
      <c r="F8273" s="3">
        <v>8</v>
      </c>
      <c r="G8273" s="3">
        <v>177.27</v>
      </c>
      <c r="H8273" s="3">
        <v>0.15</v>
      </c>
      <c r="I8273" s="2" t="s">
        <v>41</v>
      </c>
      <c r="J8273" s="2" t="s">
        <v>27</v>
      </c>
      <c r="K8273" s="3">
        <v>1205.44</v>
      </c>
    </row>
    <row r="8274" spans="1:11" ht="15.75" customHeight="1" x14ac:dyDescent="0.35">
      <c r="A8274" s="2" t="s">
        <v>8310</v>
      </c>
      <c r="B8274" s="26">
        <v>45271.666666666657</v>
      </c>
      <c r="C8274" s="2" t="s">
        <v>12</v>
      </c>
      <c r="D8274" s="2" t="s">
        <v>25</v>
      </c>
      <c r="E8274" s="2" t="s">
        <v>26</v>
      </c>
      <c r="F8274" s="3">
        <v>9</v>
      </c>
      <c r="G8274" s="3">
        <v>112.86</v>
      </c>
      <c r="H8274" s="3">
        <v>0.15</v>
      </c>
      <c r="I8274" s="2" t="s">
        <v>15</v>
      </c>
      <c r="J8274" s="2" t="s">
        <v>27</v>
      </c>
      <c r="K8274" s="3">
        <v>863.38</v>
      </c>
    </row>
    <row r="8275" spans="1:11" ht="15.75" customHeight="1" x14ac:dyDescent="0.35">
      <c r="A8275" s="2" t="s">
        <v>8311</v>
      </c>
      <c r="B8275" s="26">
        <v>45271.708333333343</v>
      </c>
      <c r="C8275" s="2" t="s">
        <v>18</v>
      </c>
      <c r="D8275" s="2" t="s">
        <v>13</v>
      </c>
      <c r="E8275" s="2" t="s">
        <v>14</v>
      </c>
      <c r="F8275" s="3">
        <v>4</v>
      </c>
      <c r="G8275" s="3">
        <v>421.39</v>
      </c>
      <c r="H8275" s="3">
        <v>0.2</v>
      </c>
      <c r="I8275" s="2" t="s">
        <v>21</v>
      </c>
      <c r="J8275" s="2" t="s">
        <v>16</v>
      </c>
      <c r="K8275" s="3">
        <v>1348.45</v>
      </c>
    </row>
    <row r="8276" spans="1:11" ht="15.75" customHeight="1" x14ac:dyDescent="0.35">
      <c r="A8276" s="2" t="s">
        <v>8312</v>
      </c>
      <c r="B8276" s="26">
        <v>45271.75</v>
      </c>
      <c r="C8276" s="2" t="s">
        <v>24</v>
      </c>
      <c r="D8276" s="2" t="s">
        <v>25</v>
      </c>
      <c r="E8276" s="2" t="s">
        <v>26</v>
      </c>
      <c r="F8276" s="3">
        <v>8</v>
      </c>
      <c r="G8276" s="3">
        <v>397.27</v>
      </c>
      <c r="H8276" s="3">
        <v>0</v>
      </c>
      <c r="I8276" s="2" t="s">
        <v>41</v>
      </c>
      <c r="J8276" s="2" t="s">
        <v>16</v>
      </c>
      <c r="K8276" s="3">
        <v>3178.16</v>
      </c>
    </row>
    <row r="8277" spans="1:11" ht="15.75" customHeight="1" x14ac:dyDescent="0.35">
      <c r="A8277" s="2" t="s">
        <v>8313</v>
      </c>
      <c r="B8277" s="26">
        <v>45271.791666666657</v>
      </c>
      <c r="C8277" s="2" t="s">
        <v>55</v>
      </c>
      <c r="D8277" s="2" t="s">
        <v>19</v>
      </c>
      <c r="E8277" s="2" t="s">
        <v>45</v>
      </c>
      <c r="F8277" s="3">
        <v>9</v>
      </c>
      <c r="G8277" s="3">
        <v>195.24</v>
      </c>
      <c r="H8277" s="3">
        <v>0</v>
      </c>
      <c r="I8277" s="2" t="s">
        <v>41</v>
      </c>
      <c r="J8277" s="2" t="s">
        <v>27</v>
      </c>
      <c r="K8277" s="3">
        <v>1757.16</v>
      </c>
    </row>
    <row r="8278" spans="1:11" ht="15.75" customHeight="1" x14ac:dyDescent="0.35">
      <c r="A8278" s="2" t="s">
        <v>8314</v>
      </c>
      <c r="B8278" s="26">
        <v>45271.833333333343</v>
      </c>
      <c r="C8278" s="2" t="s">
        <v>55</v>
      </c>
      <c r="D8278" s="2" t="s">
        <v>29</v>
      </c>
      <c r="E8278" s="2" t="s">
        <v>30</v>
      </c>
      <c r="F8278" s="3">
        <v>2</v>
      </c>
      <c r="G8278" s="3">
        <v>88.83</v>
      </c>
      <c r="H8278" s="3">
        <v>0</v>
      </c>
      <c r="I8278" s="2" t="s">
        <v>15</v>
      </c>
      <c r="J8278" s="2" t="s">
        <v>27</v>
      </c>
      <c r="K8278" s="3">
        <v>177.66</v>
      </c>
    </row>
    <row r="8279" spans="1:11" ht="15.75" customHeight="1" x14ac:dyDescent="0.35">
      <c r="A8279" s="2" t="s">
        <v>8315</v>
      </c>
      <c r="B8279" s="26">
        <v>45271.875</v>
      </c>
      <c r="C8279" s="2" t="s">
        <v>18</v>
      </c>
      <c r="D8279" s="2" t="s">
        <v>29</v>
      </c>
      <c r="E8279" s="2" t="s">
        <v>30</v>
      </c>
      <c r="F8279" s="3">
        <v>3</v>
      </c>
      <c r="G8279" s="3">
        <v>476.23</v>
      </c>
      <c r="H8279" s="3">
        <v>0.05</v>
      </c>
      <c r="I8279" s="2" t="s">
        <v>41</v>
      </c>
      <c r="J8279" s="2" t="s">
        <v>16</v>
      </c>
      <c r="K8279" s="3">
        <v>1357.26</v>
      </c>
    </row>
    <row r="8280" spans="1:11" ht="15.75" customHeight="1" x14ac:dyDescent="0.35">
      <c r="A8280" s="2" t="s">
        <v>8316</v>
      </c>
      <c r="B8280" s="26">
        <v>45271.916666666657</v>
      </c>
      <c r="C8280" s="2" t="s">
        <v>55</v>
      </c>
      <c r="D8280" s="2" t="s">
        <v>13</v>
      </c>
      <c r="E8280" s="2" t="s">
        <v>43</v>
      </c>
      <c r="F8280" s="3">
        <v>1</v>
      </c>
      <c r="G8280" s="3">
        <v>161.35</v>
      </c>
      <c r="H8280" s="3">
        <v>0</v>
      </c>
      <c r="I8280" s="2" t="s">
        <v>15</v>
      </c>
      <c r="J8280" s="2" t="s">
        <v>27</v>
      </c>
      <c r="K8280" s="3">
        <v>161.35</v>
      </c>
    </row>
    <row r="8281" spans="1:11" ht="15.75" customHeight="1" x14ac:dyDescent="0.35">
      <c r="A8281" s="2" t="s">
        <v>8317</v>
      </c>
      <c r="B8281" s="26">
        <v>45271.958333333343</v>
      </c>
      <c r="C8281" s="2" t="s">
        <v>12</v>
      </c>
      <c r="D8281" s="2" t="s">
        <v>37</v>
      </c>
      <c r="E8281" s="2" t="s">
        <v>68</v>
      </c>
      <c r="F8281" s="3">
        <v>1</v>
      </c>
      <c r="G8281" s="3">
        <v>386.69</v>
      </c>
      <c r="H8281" s="3">
        <v>0</v>
      </c>
      <c r="I8281" s="2" t="s">
        <v>41</v>
      </c>
      <c r="J8281" s="2" t="s">
        <v>27</v>
      </c>
      <c r="K8281" s="3">
        <v>386.69</v>
      </c>
    </row>
    <row r="8282" spans="1:11" ht="15.75" customHeight="1" x14ac:dyDescent="0.35">
      <c r="A8282" s="2" t="s">
        <v>8318</v>
      </c>
      <c r="B8282" s="26">
        <v>45272</v>
      </c>
      <c r="C8282" s="2" t="s">
        <v>24</v>
      </c>
      <c r="D8282" s="2" t="s">
        <v>29</v>
      </c>
      <c r="E8282" s="2" t="s">
        <v>48</v>
      </c>
      <c r="F8282" s="3">
        <v>6</v>
      </c>
      <c r="G8282" s="3">
        <v>234.21</v>
      </c>
      <c r="H8282" s="3">
        <v>0</v>
      </c>
      <c r="I8282" s="2" t="s">
        <v>21</v>
      </c>
      <c r="J8282" s="2" t="s">
        <v>16</v>
      </c>
      <c r="K8282" s="3">
        <v>1405.26</v>
      </c>
    </row>
    <row r="8283" spans="1:11" ht="15.75" customHeight="1" x14ac:dyDescent="0.35">
      <c r="A8283" s="2" t="s">
        <v>8319</v>
      </c>
      <c r="B8283" s="26">
        <v>45272.041666666657</v>
      </c>
      <c r="C8283" s="2" t="s">
        <v>55</v>
      </c>
      <c r="D8283" s="2" t="s">
        <v>25</v>
      </c>
      <c r="E8283" s="2" t="s">
        <v>26</v>
      </c>
      <c r="F8283" s="3">
        <v>1</v>
      </c>
      <c r="G8283" s="3">
        <v>391.91</v>
      </c>
      <c r="H8283" s="3">
        <v>0.15</v>
      </c>
      <c r="I8283" s="2" t="s">
        <v>15</v>
      </c>
      <c r="J8283" s="2" t="s">
        <v>16</v>
      </c>
      <c r="K8283" s="3">
        <v>333.12</v>
      </c>
    </row>
    <row r="8284" spans="1:11" ht="15.75" customHeight="1" x14ac:dyDescent="0.35">
      <c r="A8284" s="2" t="s">
        <v>8320</v>
      </c>
      <c r="B8284" s="26">
        <v>45272.083333333343</v>
      </c>
      <c r="C8284" s="2" t="s">
        <v>55</v>
      </c>
      <c r="D8284" s="2" t="s">
        <v>25</v>
      </c>
      <c r="E8284" s="2" t="s">
        <v>26</v>
      </c>
      <c r="F8284" s="3">
        <v>5</v>
      </c>
      <c r="G8284" s="3">
        <v>243.4</v>
      </c>
      <c r="H8284" s="3">
        <v>0.1</v>
      </c>
      <c r="I8284" s="2" t="s">
        <v>41</v>
      </c>
      <c r="J8284" s="2" t="s">
        <v>16</v>
      </c>
      <c r="K8284" s="3">
        <v>1095.3</v>
      </c>
    </row>
    <row r="8285" spans="1:11" ht="15.75" customHeight="1" x14ac:dyDescent="0.35">
      <c r="A8285" s="2" t="s">
        <v>8321</v>
      </c>
      <c r="B8285" s="26">
        <v>45272.125</v>
      </c>
      <c r="C8285" s="2" t="s">
        <v>35</v>
      </c>
      <c r="D8285" s="2" t="s">
        <v>19</v>
      </c>
      <c r="E8285" s="2" t="s">
        <v>45</v>
      </c>
      <c r="F8285" s="3">
        <v>6</v>
      </c>
      <c r="G8285" s="3">
        <v>463.15</v>
      </c>
      <c r="H8285" s="3">
        <v>0</v>
      </c>
      <c r="I8285" s="2" t="s">
        <v>41</v>
      </c>
      <c r="J8285" s="2" t="s">
        <v>27</v>
      </c>
      <c r="K8285" s="3">
        <v>2778.9</v>
      </c>
    </row>
    <row r="8286" spans="1:11" ht="15.75" customHeight="1" x14ac:dyDescent="0.35">
      <c r="A8286" s="2" t="s">
        <v>8322</v>
      </c>
      <c r="B8286" s="26">
        <v>45272.166666666657</v>
      </c>
      <c r="C8286" s="2" t="s">
        <v>35</v>
      </c>
      <c r="D8286" s="2" t="s">
        <v>37</v>
      </c>
      <c r="E8286" s="2" t="s">
        <v>38</v>
      </c>
      <c r="F8286" s="3">
        <v>9</v>
      </c>
      <c r="G8286" s="3">
        <v>401.21</v>
      </c>
      <c r="H8286" s="3">
        <v>0.1</v>
      </c>
      <c r="I8286" s="2" t="s">
        <v>21</v>
      </c>
      <c r="J8286" s="2" t="s">
        <v>27</v>
      </c>
      <c r="K8286" s="3">
        <v>3249.8</v>
      </c>
    </row>
    <row r="8287" spans="1:11" ht="15.75" customHeight="1" x14ac:dyDescent="0.35">
      <c r="A8287" s="2" t="s">
        <v>8323</v>
      </c>
      <c r="B8287" s="26">
        <v>45272.208333333343</v>
      </c>
      <c r="C8287" s="2" t="s">
        <v>35</v>
      </c>
      <c r="D8287" s="2" t="s">
        <v>29</v>
      </c>
      <c r="E8287" s="2" t="s">
        <v>30</v>
      </c>
      <c r="F8287" s="3">
        <v>6</v>
      </c>
      <c r="G8287" s="3">
        <v>133.84</v>
      </c>
      <c r="H8287" s="3">
        <v>0</v>
      </c>
      <c r="I8287" s="2" t="s">
        <v>41</v>
      </c>
      <c r="J8287" s="2" t="s">
        <v>33</v>
      </c>
      <c r="K8287" s="3">
        <v>803.04</v>
      </c>
    </row>
    <row r="8288" spans="1:11" ht="15.75" customHeight="1" x14ac:dyDescent="0.35">
      <c r="A8288" s="2" t="s">
        <v>8324</v>
      </c>
      <c r="B8288" s="26">
        <v>45272.25</v>
      </c>
      <c r="C8288" s="2" t="s">
        <v>24</v>
      </c>
      <c r="D8288" s="2" t="s">
        <v>29</v>
      </c>
      <c r="E8288" s="2" t="s">
        <v>30</v>
      </c>
      <c r="F8288" s="3">
        <v>4</v>
      </c>
      <c r="G8288" s="3">
        <v>218.04</v>
      </c>
      <c r="H8288" s="3">
        <v>0.15</v>
      </c>
      <c r="I8288" s="2" t="s">
        <v>15</v>
      </c>
      <c r="J8288" s="2" t="s">
        <v>27</v>
      </c>
      <c r="K8288" s="3">
        <v>741.34</v>
      </c>
    </row>
    <row r="8289" spans="1:11" ht="15.75" customHeight="1" x14ac:dyDescent="0.35">
      <c r="A8289" s="2" t="s">
        <v>8325</v>
      </c>
      <c r="B8289" s="26">
        <v>45272.291666666657</v>
      </c>
      <c r="C8289" s="2" t="s">
        <v>12</v>
      </c>
      <c r="D8289" s="2" t="s">
        <v>13</v>
      </c>
      <c r="E8289" s="2" t="s">
        <v>43</v>
      </c>
      <c r="F8289" s="3">
        <v>1</v>
      </c>
      <c r="G8289" s="3">
        <v>54.79</v>
      </c>
      <c r="H8289" s="3">
        <v>0.15</v>
      </c>
      <c r="I8289" s="2" t="s">
        <v>41</v>
      </c>
      <c r="J8289" s="2" t="s">
        <v>27</v>
      </c>
      <c r="K8289" s="3">
        <v>46.57</v>
      </c>
    </row>
    <row r="8290" spans="1:11" ht="15.75" customHeight="1" x14ac:dyDescent="0.35">
      <c r="A8290" s="2" t="s">
        <v>8326</v>
      </c>
      <c r="B8290" s="26">
        <v>45272.333333333343</v>
      </c>
      <c r="C8290" s="2" t="s">
        <v>12</v>
      </c>
      <c r="D8290" s="2" t="s">
        <v>13</v>
      </c>
      <c r="E8290" s="2" t="s">
        <v>43</v>
      </c>
      <c r="F8290" s="3">
        <v>6</v>
      </c>
      <c r="G8290" s="3">
        <v>452.22</v>
      </c>
      <c r="H8290" s="3">
        <v>0.1</v>
      </c>
      <c r="I8290" s="2" t="s">
        <v>41</v>
      </c>
      <c r="J8290" s="2" t="s">
        <v>16</v>
      </c>
      <c r="K8290" s="3">
        <v>2441.9899999999998</v>
      </c>
    </row>
    <row r="8291" spans="1:11" ht="15.75" customHeight="1" x14ac:dyDescent="0.35">
      <c r="A8291" s="2" t="s">
        <v>8327</v>
      </c>
      <c r="B8291" s="26">
        <v>45272.375</v>
      </c>
      <c r="C8291" s="2" t="s">
        <v>12</v>
      </c>
      <c r="D8291" s="2" t="s">
        <v>29</v>
      </c>
      <c r="E8291" s="2" t="s">
        <v>48</v>
      </c>
      <c r="F8291" s="3">
        <v>7</v>
      </c>
      <c r="G8291" s="3">
        <v>39.299999999999997</v>
      </c>
      <c r="H8291" s="3">
        <v>0.15</v>
      </c>
      <c r="I8291" s="2" t="s">
        <v>21</v>
      </c>
      <c r="J8291" s="2" t="s">
        <v>22</v>
      </c>
      <c r="K8291" s="3">
        <v>233.83</v>
      </c>
    </row>
    <row r="8292" spans="1:11" ht="15.75" customHeight="1" x14ac:dyDescent="0.35">
      <c r="A8292" s="2" t="s">
        <v>8328</v>
      </c>
      <c r="B8292" s="26">
        <v>45272.416666666657</v>
      </c>
      <c r="C8292" s="2" t="s">
        <v>24</v>
      </c>
      <c r="D8292" s="2" t="s">
        <v>25</v>
      </c>
      <c r="E8292" s="2" t="s">
        <v>26</v>
      </c>
      <c r="F8292" s="3">
        <v>5</v>
      </c>
      <c r="G8292" s="3">
        <v>14.03</v>
      </c>
      <c r="H8292" s="3">
        <v>0.05</v>
      </c>
      <c r="I8292" s="2" t="s">
        <v>21</v>
      </c>
      <c r="J8292" s="2" t="s">
        <v>27</v>
      </c>
      <c r="K8292" s="3">
        <v>66.64</v>
      </c>
    </row>
    <row r="8293" spans="1:11" ht="15.75" customHeight="1" x14ac:dyDescent="0.35">
      <c r="A8293" s="2" t="s">
        <v>8329</v>
      </c>
      <c r="B8293" s="26">
        <v>45272.458333333343</v>
      </c>
      <c r="C8293" s="2" t="s">
        <v>24</v>
      </c>
      <c r="D8293" s="2" t="s">
        <v>29</v>
      </c>
      <c r="E8293" s="2" t="s">
        <v>30</v>
      </c>
      <c r="F8293" s="3">
        <v>6</v>
      </c>
      <c r="G8293" s="3">
        <v>250.73</v>
      </c>
      <c r="H8293" s="3">
        <v>0.2</v>
      </c>
      <c r="I8293" s="2" t="s">
        <v>41</v>
      </c>
      <c r="J8293" s="2" t="s">
        <v>27</v>
      </c>
      <c r="K8293" s="3">
        <v>1203.5</v>
      </c>
    </row>
    <row r="8294" spans="1:11" ht="15.75" customHeight="1" x14ac:dyDescent="0.35">
      <c r="A8294" s="2" t="s">
        <v>8330</v>
      </c>
      <c r="B8294" s="26">
        <v>45272.5</v>
      </c>
      <c r="C8294" s="2" t="s">
        <v>35</v>
      </c>
      <c r="D8294" s="2" t="s">
        <v>19</v>
      </c>
      <c r="E8294" s="2" t="s">
        <v>45</v>
      </c>
      <c r="F8294" s="3">
        <v>8</v>
      </c>
      <c r="G8294" s="3">
        <v>303.55</v>
      </c>
      <c r="H8294" s="3">
        <v>0.2</v>
      </c>
      <c r="I8294" s="2" t="s">
        <v>21</v>
      </c>
      <c r="J8294" s="2" t="s">
        <v>27</v>
      </c>
      <c r="K8294" s="3">
        <v>1942.72</v>
      </c>
    </row>
    <row r="8295" spans="1:11" ht="15.75" customHeight="1" x14ac:dyDescent="0.35">
      <c r="A8295" s="2" t="s">
        <v>8331</v>
      </c>
      <c r="B8295" s="26">
        <v>45272.541666666657</v>
      </c>
      <c r="C8295" s="2" t="s">
        <v>55</v>
      </c>
      <c r="D8295" s="2" t="s">
        <v>29</v>
      </c>
      <c r="E8295" s="2" t="s">
        <v>30</v>
      </c>
      <c r="F8295" s="3">
        <v>1</v>
      </c>
      <c r="G8295" s="3">
        <v>115.49</v>
      </c>
      <c r="H8295" s="3">
        <v>0</v>
      </c>
      <c r="I8295" s="2" t="s">
        <v>41</v>
      </c>
      <c r="J8295" s="2" t="s">
        <v>33</v>
      </c>
      <c r="K8295" s="3">
        <v>115.49</v>
      </c>
    </row>
    <row r="8296" spans="1:11" ht="15.75" customHeight="1" x14ac:dyDescent="0.35">
      <c r="A8296" s="2" t="s">
        <v>8332</v>
      </c>
      <c r="B8296" s="26">
        <v>45272.583333333343</v>
      </c>
      <c r="C8296" s="2" t="s">
        <v>18</v>
      </c>
      <c r="D8296" s="2" t="s">
        <v>19</v>
      </c>
      <c r="E8296" s="2" t="s">
        <v>45</v>
      </c>
      <c r="F8296" s="3">
        <v>8</v>
      </c>
      <c r="G8296" s="3">
        <v>287.42</v>
      </c>
      <c r="H8296" s="3">
        <v>0.15</v>
      </c>
      <c r="I8296" s="2" t="s">
        <v>41</v>
      </c>
      <c r="J8296" s="2" t="s">
        <v>16</v>
      </c>
      <c r="K8296" s="3">
        <v>1954.46</v>
      </c>
    </row>
    <row r="8297" spans="1:11" ht="15.75" customHeight="1" x14ac:dyDescent="0.35">
      <c r="A8297" s="2" t="s">
        <v>8333</v>
      </c>
      <c r="B8297" s="26">
        <v>45272.625</v>
      </c>
      <c r="C8297" s="2" t="s">
        <v>18</v>
      </c>
      <c r="D8297" s="2" t="s">
        <v>37</v>
      </c>
      <c r="E8297" s="2" t="s">
        <v>68</v>
      </c>
      <c r="F8297" s="3">
        <v>2</v>
      </c>
      <c r="G8297" s="3">
        <v>448.3</v>
      </c>
      <c r="H8297" s="3">
        <v>0.2</v>
      </c>
      <c r="I8297" s="2" t="s">
        <v>15</v>
      </c>
      <c r="J8297" s="2" t="s">
        <v>33</v>
      </c>
      <c r="K8297" s="3">
        <v>717.28</v>
      </c>
    </row>
    <row r="8298" spans="1:11" ht="15.75" customHeight="1" x14ac:dyDescent="0.35">
      <c r="A8298" s="2" t="s">
        <v>8334</v>
      </c>
      <c r="B8298" s="26">
        <v>45272.666666666657</v>
      </c>
      <c r="C8298" s="2" t="s">
        <v>55</v>
      </c>
      <c r="D8298" s="2" t="s">
        <v>37</v>
      </c>
      <c r="E8298" s="2" t="s">
        <v>68</v>
      </c>
      <c r="F8298" s="3">
        <v>2</v>
      </c>
      <c r="G8298" s="3">
        <v>314.93</v>
      </c>
      <c r="H8298" s="3">
        <v>0.1</v>
      </c>
      <c r="I8298" s="2" t="s">
        <v>41</v>
      </c>
      <c r="J8298" s="2" t="s">
        <v>33</v>
      </c>
      <c r="K8298" s="3">
        <v>566.87</v>
      </c>
    </row>
    <row r="8299" spans="1:11" ht="15.75" customHeight="1" x14ac:dyDescent="0.35">
      <c r="A8299" s="2" t="s">
        <v>8335</v>
      </c>
      <c r="B8299" s="26">
        <v>45272.708333333343</v>
      </c>
      <c r="C8299" s="2" t="s">
        <v>35</v>
      </c>
      <c r="D8299" s="2" t="s">
        <v>37</v>
      </c>
      <c r="E8299" s="2" t="s">
        <v>38</v>
      </c>
      <c r="F8299" s="3">
        <v>8</v>
      </c>
      <c r="G8299" s="3">
        <v>230.59</v>
      </c>
      <c r="H8299" s="3">
        <v>0.1</v>
      </c>
      <c r="I8299" s="2" t="s">
        <v>15</v>
      </c>
      <c r="J8299" s="2" t="s">
        <v>22</v>
      </c>
      <c r="K8299" s="3">
        <v>1660.25</v>
      </c>
    </row>
    <row r="8300" spans="1:11" ht="15.75" customHeight="1" x14ac:dyDescent="0.35">
      <c r="A8300" s="2" t="s">
        <v>8336</v>
      </c>
      <c r="B8300" s="26">
        <v>45272.75</v>
      </c>
      <c r="C8300" s="2" t="s">
        <v>55</v>
      </c>
      <c r="D8300" s="2" t="s">
        <v>13</v>
      </c>
      <c r="E8300" s="2" t="s">
        <v>43</v>
      </c>
      <c r="F8300" s="3">
        <v>2</v>
      </c>
      <c r="G8300" s="3">
        <v>76.489999999999995</v>
      </c>
      <c r="H8300" s="3">
        <v>0.1</v>
      </c>
      <c r="I8300" s="2" t="s">
        <v>15</v>
      </c>
      <c r="J8300" s="2" t="s">
        <v>27</v>
      </c>
      <c r="K8300" s="3">
        <v>137.68</v>
      </c>
    </row>
    <row r="8301" spans="1:11" ht="15.75" customHeight="1" x14ac:dyDescent="0.35">
      <c r="A8301" s="2" t="s">
        <v>8337</v>
      </c>
      <c r="B8301" s="26">
        <v>45272.791666666657</v>
      </c>
      <c r="C8301" s="2" t="s">
        <v>55</v>
      </c>
      <c r="D8301" s="2" t="s">
        <v>29</v>
      </c>
      <c r="E8301" s="2" t="s">
        <v>48</v>
      </c>
      <c r="F8301" s="3">
        <v>8</v>
      </c>
      <c r="G8301" s="3">
        <v>88.63</v>
      </c>
      <c r="H8301" s="3">
        <v>0</v>
      </c>
      <c r="I8301" s="2" t="s">
        <v>41</v>
      </c>
      <c r="J8301" s="2" t="s">
        <v>33</v>
      </c>
      <c r="K8301" s="3">
        <v>709.04</v>
      </c>
    </row>
    <row r="8302" spans="1:11" ht="15.75" customHeight="1" x14ac:dyDescent="0.35">
      <c r="A8302" s="2" t="s">
        <v>8338</v>
      </c>
      <c r="B8302" s="26">
        <v>45272.833333333343</v>
      </c>
      <c r="C8302" s="2" t="s">
        <v>18</v>
      </c>
      <c r="D8302" s="2" t="s">
        <v>19</v>
      </c>
      <c r="E8302" s="2" t="s">
        <v>32</v>
      </c>
      <c r="F8302" s="3">
        <v>5</v>
      </c>
      <c r="G8302" s="3">
        <v>244.76</v>
      </c>
      <c r="H8302" s="3">
        <v>0.2</v>
      </c>
      <c r="I8302" s="2" t="s">
        <v>21</v>
      </c>
      <c r="J8302" s="2" t="s">
        <v>33</v>
      </c>
      <c r="K8302" s="3">
        <v>979.04</v>
      </c>
    </row>
    <row r="8303" spans="1:11" ht="15.75" customHeight="1" x14ac:dyDescent="0.35">
      <c r="A8303" s="2" t="s">
        <v>8339</v>
      </c>
      <c r="B8303" s="26">
        <v>45272.875</v>
      </c>
      <c r="C8303" s="2" t="s">
        <v>35</v>
      </c>
      <c r="D8303" s="2" t="s">
        <v>19</v>
      </c>
      <c r="E8303" s="2" t="s">
        <v>32</v>
      </c>
      <c r="F8303" s="3">
        <v>9</v>
      </c>
      <c r="G8303" s="3">
        <v>234.25</v>
      </c>
      <c r="H8303" s="3">
        <v>0.2</v>
      </c>
      <c r="I8303" s="2" t="s">
        <v>41</v>
      </c>
      <c r="J8303" s="2" t="s">
        <v>33</v>
      </c>
      <c r="K8303" s="3">
        <v>1686.6</v>
      </c>
    </row>
    <row r="8304" spans="1:11" ht="15.75" customHeight="1" x14ac:dyDescent="0.35">
      <c r="A8304" s="2" t="s">
        <v>8340</v>
      </c>
      <c r="B8304" s="26">
        <v>45272.916666666657</v>
      </c>
      <c r="C8304" s="2" t="s">
        <v>24</v>
      </c>
      <c r="D8304" s="2" t="s">
        <v>25</v>
      </c>
      <c r="E8304" s="2" t="s">
        <v>26</v>
      </c>
      <c r="F8304" s="3">
        <v>9</v>
      </c>
      <c r="G8304" s="3">
        <v>263.58</v>
      </c>
      <c r="H8304" s="3">
        <v>0.2</v>
      </c>
      <c r="I8304" s="2" t="s">
        <v>41</v>
      </c>
      <c r="J8304" s="2" t="s">
        <v>16</v>
      </c>
      <c r="K8304" s="3">
        <v>1897.78</v>
      </c>
    </row>
    <row r="8305" spans="1:11" ht="15.75" customHeight="1" x14ac:dyDescent="0.35">
      <c r="A8305" s="2" t="s">
        <v>8341</v>
      </c>
      <c r="B8305" s="26">
        <v>45272.958333333343</v>
      </c>
      <c r="C8305" s="2" t="s">
        <v>18</v>
      </c>
      <c r="D8305" s="2" t="s">
        <v>29</v>
      </c>
      <c r="E8305" s="2" t="s">
        <v>30</v>
      </c>
      <c r="F8305" s="3">
        <v>8</v>
      </c>
      <c r="G8305" s="3">
        <v>256.41000000000003</v>
      </c>
      <c r="H8305" s="3">
        <v>0.1</v>
      </c>
      <c r="I8305" s="2" t="s">
        <v>21</v>
      </c>
      <c r="J8305" s="2" t="s">
        <v>27</v>
      </c>
      <c r="K8305" s="3">
        <v>1846.15</v>
      </c>
    </row>
    <row r="8306" spans="1:11" ht="15.75" customHeight="1" x14ac:dyDescent="0.35">
      <c r="A8306" s="2" t="s">
        <v>8342</v>
      </c>
      <c r="B8306" s="26">
        <v>45273</v>
      </c>
      <c r="C8306" s="2" t="s">
        <v>24</v>
      </c>
      <c r="D8306" s="2" t="s">
        <v>25</v>
      </c>
      <c r="E8306" s="2" t="s">
        <v>26</v>
      </c>
      <c r="F8306" s="3">
        <v>9</v>
      </c>
      <c r="G8306" s="3">
        <v>173.93</v>
      </c>
      <c r="H8306" s="3">
        <v>0.1</v>
      </c>
      <c r="I8306" s="2" t="s">
        <v>21</v>
      </c>
      <c r="J8306" s="2" t="s">
        <v>33</v>
      </c>
      <c r="K8306" s="3">
        <v>1408.83</v>
      </c>
    </row>
    <row r="8307" spans="1:11" ht="15.75" customHeight="1" x14ac:dyDescent="0.35">
      <c r="A8307" s="2" t="s">
        <v>8343</v>
      </c>
      <c r="B8307" s="26">
        <v>45273.041666666657</v>
      </c>
      <c r="C8307" s="2" t="s">
        <v>35</v>
      </c>
      <c r="D8307" s="2" t="s">
        <v>13</v>
      </c>
      <c r="E8307" s="2" t="s">
        <v>14</v>
      </c>
      <c r="F8307" s="3">
        <v>7</v>
      </c>
      <c r="G8307" s="3">
        <v>349.45</v>
      </c>
      <c r="H8307" s="3">
        <v>0</v>
      </c>
      <c r="I8307" s="2" t="s">
        <v>15</v>
      </c>
      <c r="J8307" s="2" t="s">
        <v>27</v>
      </c>
      <c r="K8307" s="3">
        <v>2446.15</v>
      </c>
    </row>
    <row r="8308" spans="1:11" ht="15.75" customHeight="1" x14ac:dyDescent="0.35">
      <c r="A8308" s="2" t="s">
        <v>8344</v>
      </c>
      <c r="B8308" s="26">
        <v>45273.083333333343</v>
      </c>
      <c r="C8308" s="2" t="s">
        <v>55</v>
      </c>
      <c r="D8308" s="2" t="s">
        <v>29</v>
      </c>
      <c r="E8308" s="2" t="s">
        <v>30</v>
      </c>
      <c r="F8308" s="3">
        <v>8</v>
      </c>
      <c r="G8308" s="3">
        <v>110.04</v>
      </c>
      <c r="H8308" s="3">
        <v>0.05</v>
      </c>
      <c r="I8308" s="2" t="s">
        <v>41</v>
      </c>
      <c r="J8308" s="2" t="s">
        <v>27</v>
      </c>
      <c r="K8308" s="3">
        <v>836.3</v>
      </c>
    </row>
    <row r="8309" spans="1:11" ht="15.75" customHeight="1" x14ac:dyDescent="0.35">
      <c r="A8309" s="2" t="s">
        <v>8345</v>
      </c>
      <c r="B8309" s="26">
        <v>45273.125</v>
      </c>
      <c r="C8309" s="2" t="s">
        <v>12</v>
      </c>
      <c r="D8309" s="2" t="s">
        <v>19</v>
      </c>
      <c r="E8309" s="2" t="s">
        <v>32</v>
      </c>
      <c r="F8309" s="3">
        <v>6</v>
      </c>
      <c r="G8309" s="3">
        <v>426.9</v>
      </c>
      <c r="H8309" s="3">
        <v>0.2</v>
      </c>
      <c r="I8309" s="2" t="s">
        <v>21</v>
      </c>
      <c r="J8309" s="2" t="s">
        <v>22</v>
      </c>
      <c r="K8309" s="3">
        <v>2049.12</v>
      </c>
    </row>
    <row r="8310" spans="1:11" ht="15.75" customHeight="1" x14ac:dyDescent="0.35">
      <c r="A8310" s="2" t="s">
        <v>8346</v>
      </c>
      <c r="B8310" s="26">
        <v>45273.166666666657</v>
      </c>
      <c r="C8310" s="2" t="s">
        <v>12</v>
      </c>
      <c r="D8310" s="2" t="s">
        <v>19</v>
      </c>
      <c r="E8310" s="2" t="s">
        <v>32</v>
      </c>
      <c r="F8310" s="3">
        <v>9</v>
      </c>
      <c r="G8310" s="3">
        <v>101.23</v>
      </c>
      <c r="H8310" s="3">
        <v>0</v>
      </c>
      <c r="I8310" s="2" t="s">
        <v>21</v>
      </c>
      <c r="J8310" s="2" t="s">
        <v>16</v>
      </c>
      <c r="K8310" s="3">
        <v>911.07</v>
      </c>
    </row>
    <row r="8311" spans="1:11" ht="15.75" customHeight="1" x14ac:dyDescent="0.35">
      <c r="A8311" s="2" t="s">
        <v>8347</v>
      </c>
      <c r="B8311" s="26">
        <v>45273.208333333343</v>
      </c>
      <c r="C8311" s="2" t="s">
        <v>35</v>
      </c>
      <c r="D8311" s="2" t="s">
        <v>37</v>
      </c>
      <c r="E8311" s="2" t="s">
        <v>38</v>
      </c>
      <c r="F8311" s="3">
        <v>2</v>
      </c>
      <c r="G8311" s="3">
        <v>210.86</v>
      </c>
      <c r="H8311" s="3">
        <v>0.1</v>
      </c>
      <c r="I8311" s="2" t="s">
        <v>15</v>
      </c>
      <c r="J8311" s="2" t="s">
        <v>33</v>
      </c>
      <c r="K8311" s="3">
        <v>379.55</v>
      </c>
    </row>
    <row r="8312" spans="1:11" ht="15.75" customHeight="1" x14ac:dyDescent="0.35">
      <c r="A8312" s="2" t="s">
        <v>8348</v>
      </c>
      <c r="B8312" s="26">
        <v>45273.25</v>
      </c>
      <c r="C8312" s="2" t="s">
        <v>12</v>
      </c>
      <c r="D8312" s="2" t="s">
        <v>19</v>
      </c>
      <c r="E8312" s="2" t="s">
        <v>32</v>
      </c>
      <c r="F8312" s="3">
        <v>3</v>
      </c>
      <c r="G8312" s="3">
        <v>109.32</v>
      </c>
      <c r="H8312" s="3">
        <v>0.05</v>
      </c>
      <c r="I8312" s="2" t="s">
        <v>41</v>
      </c>
      <c r="J8312" s="2" t="s">
        <v>33</v>
      </c>
      <c r="K8312" s="3">
        <v>311.56</v>
      </c>
    </row>
    <row r="8313" spans="1:11" ht="15.75" customHeight="1" x14ac:dyDescent="0.35">
      <c r="A8313" s="2" t="s">
        <v>8349</v>
      </c>
      <c r="B8313" s="26">
        <v>45273.291666666657</v>
      </c>
      <c r="C8313" s="2" t="s">
        <v>24</v>
      </c>
      <c r="D8313" s="2" t="s">
        <v>13</v>
      </c>
      <c r="E8313" s="2" t="s">
        <v>43</v>
      </c>
      <c r="F8313" s="3">
        <v>2</v>
      </c>
      <c r="G8313" s="3">
        <v>311.13</v>
      </c>
      <c r="H8313" s="3">
        <v>0.15</v>
      </c>
      <c r="I8313" s="2" t="s">
        <v>21</v>
      </c>
      <c r="J8313" s="2" t="s">
        <v>22</v>
      </c>
      <c r="K8313" s="3">
        <v>528.91999999999996</v>
      </c>
    </row>
    <row r="8314" spans="1:11" ht="15.75" customHeight="1" x14ac:dyDescent="0.35">
      <c r="A8314" s="2" t="s">
        <v>8350</v>
      </c>
      <c r="B8314" s="26">
        <v>45273.333333333343</v>
      </c>
      <c r="C8314" s="2" t="s">
        <v>12</v>
      </c>
      <c r="D8314" s="2" t="s">
        <v>29</v>
      </c>
      <c r="E8314" s="2" t="s">
        <v>48</v>
      </c>
      <c r="F8314" s="3">
        <v>6</v>
      </c>
      <c r="G8314" s="3">
        <v>241.43</v>
      </c>
      <c r="H8314" s="3">
        <v>0.05</v>
      </c>
      <c r="I8314" s="2" t="s">
        <v>15</v>
      </c>
      <c r="J8314" s="2" t="s">
        <v>33</v>
      </c>
      <c r="K8314" s="3">
        <v>1376.15</v>
      </c>
    </row>
    <row r="8315" spans="1:11" ht="15.75" customHeight="1" x14ac:dyDescent="0.35">
      <c r="A8315" s="2" t="s">
        <v>8351</v>
      </c>
      <c r="B8315" s="26">
        <v>45273.375</v>
      </c>
      <c r="C8315" s="2" t="s">
        <v>35</v>
      </c>
      <c r="D8315" s="2" t="s">
        <v>29</v>
      </c>
      <c r="E8315" s="2" t="s">
        <v>30</v>
      </c>
      <c r="F8315" s="3">
        <v>3</v>
      </c>
      <c r="G8315" s="3">
        <v>190.29</v>
      </c>
      <c r="H8315" s="3">
        <v>0</v>
      </c>
      <c r="I8315" s="2" t="s">
        <v>15</v>
      </c>
      <c r="J8315" s="2" t="s">
        <v>16</v>
      </c>
      <c r="K8315" s="3">
        <v>570.87</v>
      </c>
    </row>
    <row r="8316" spans="1:11" ht="15.75" customHeight="1" x14ac:dyDescent="0.35">
      <c r="A8316" s="2" t="s">
        <v>8352</v>
      </c>
      <c r="B8316" s="26">
        <v>45273.416666666657</v>
      </c>
      <c r="C8316" s="2" t="s">
        <v>35</v>
      </c>
      <c r="D8316" s="2" t="s">
        <v>25</v>
      </c>
      <c r="E8316" s="2" t="s">
        <v>26</v>
      </c>
      <c r="F8316" s="3">
        <v>1</v>
      </c>
      <c r="G8316" s="3">
        <v>240.19</v>
      </c>
      <c r="H8316" s="3">
        <v>0.05</v>
      </c>
      <c r="I8316" s="2" t="s">
        <v>15</v>
      </c>
      <c r="J8316" s="2" t="s">
        <v>33</v>
      </c>
      <c r="K8316" s="3">
        <v>228.18</v>
      </c>
    </row>
    <row r="8317" spans="1:11" ht="15.75" customHeight="1" x14ac:dyDescent="0.35">
      <c r="A8317" s="2" t="s">
        <v>8353</v>
      </c>
      <c r="B8317" s="26">
        <v>45273.458333333343</v>
      </c>
      <c r="C8317" s="2" t="s">
        <v>24</v>
      </c>
      <c r="D8317" s="2" t="s">
        <v>29</v>
      </c>
      <c r="E8317" s="2" t="s">
        <v>30</v>
      </c>
      <c r="F8317" s="3">
        <v>4</v>
      </c>
      <c r="G8317" s="3">
        <v>213.51</v>
      </c>
      <c r="H8317" s="3">
        <v>0.1</v>
      </c>
      <c r="I8317" s="2" t="s">
        <v>15</v>
      </c>
      <c r="J8317" s="2" t="s">
        <v>16</v>
      </c>
      <c r="K8317" s="3">
        <v>768.64</v>
      </c>
    </row>
    <row r="8318" spans="1:11" ht="15.75" customHeight="1" x14ac:dyDescent="0.35">
      <c r="A8318" s="2" t="s">
        <v>8354</v>
      </c>
      <c r="B8318" s="26">
        <v>45273.5</v>
      </c>
      <c r="C8318" s="2" t="s">
        <v>12</v>
      </c>
      <c r="D8318" s="2" t="s">
        <v>29</v>
      </c>
      <c r="E8318" s="2" t="s">
        <v>30</v>
      </c>
      <c r="F8318" s="3">
        <v>5</v>
      </c>
      <c r="G8318" s="3">
        <v>428.31</v>
      </c>
      <c r="H8318" s="3">
        <v>0.05</v>
      </c>
      <c r="I8318" s="2" t="s">
        <v>41</v>
      </c>
      <c r="J8318" s="2" t="s">
        <v>33</v>
      </c>
      <c r="K8318" s="3">
        <v>2034.47</v>
      </c>
    </row>
    <row r="8319" spans="1:11" ht="15.75" customHeight="1" x14ac:dyDescent="0.35">
      <c r="A8319" s="2" t="s">
        <v>8355</v>
      </c>
      <c r="B8319" s="26">
        <v>45273.541666666657</v>
      </c>
      <c r="C8319" s="2" t="s">
        <v>12</v>
      </c>
      <c r="D8319" s="2" t="s">
        <v>19</v>
      </c>
      <c r="E8319" s="2" t="s">
        <v>32</v>
      </c>
      <c r="F8319" s="3">
        <v>4</v>
      </c>
      <c r="G8319" s="3">
        <v>66.510000000000005</v>
      </c>
      <c r="H8319" s="3">
        <v>0.1</v>
      </c>
      <c r="I8319" s="2" t="s">
        <v>41</v>
      </c>
      <c r="J8319" s="2" t="s">
        <v>27</v>
      </c>
      <c r="K8319" s="3">
        <v>239.44</v>
      </c>
    </row>
    <row r="8320" spans="1:11" ht="15.75" customHeight="1" x14ac:dyDescent="0.35">
      <c r="A8320" s="2" t="s">
        <v>8356</v>
      </c>
      <c r="B8320" s="26">
        <v>45273.583333333343</v>
      </c>
      <c r="C8320" s="2" t="s">
        <v>55</v>
      </c>
      <c r="D8320" s="2" t="s">
        <v>19</v>
      </c>
      <c r="E8320" s="2" t="s">
        <v>32</v>
      </c>
      <c r="F8320" s="3">
        <v>6</v>
      </c>
      <c r="G8320" s="3">
        <v>397.62</v>
      </c>
      <c r="H8320" s="3">
        <v>0.05</v>
      </c>
      <c r="I8320" s="2" t="s">
        <v>21</v>
      </c>
      <c r="J8320" s="2" t="s">
        <v>27</v>
      </c>
      <c r="K8320" s="3">
        <v>2266.4299999999998</v>
      </c>
    </row>
    <row r="8321" spans="1:11" ht="15.75" customHeight="1" x14ac:dyDescent="0.35">
      <c r="A8321" s="2" t="s">
        <v>8357</v>
      </c>
      <c r="B8321" s="26">
        <v>45273.625</v>
      </c>
      <c r="C8321" s="2" t="s">
        <v>18</v>
      </c>
      <c r="D8321" s="2" t="s">
        <v>13</v>
      </c>
      <c r="E8321" s="2" t="s">
        <v>14</v>
      </c>
      <c r="F8321" s="3">
        <v>3</v>
      </c>
      <c r="G8321" s="3">
        <v>329.39</v>
      </c>
      <c r="H8321" s="3">
        <v>0</v>
      </c>
      <c r="I8321" s="2" t="s">
        <v>21</v>
      </c>
      <c r="J8321" s="2" t="s">
        <v>22</v>
      </c>
      <c r="K8321" s="3">
        <v>988.17</v>
      </c>
    </row>
    <row r="8322" spans="1:11" ht="15.75" customHeight="1" x14ac:dyDescent="0.35">
      <c r="A8322" s="2" t="s">
        <v>8358</v>
      </c>
      <c r="B8322" s="26">
        <v>45273.666666666657</v>
      </c>
      <c r="C8322" s="2" t="s">
        <v>35</v>
      </c>
      <c r="D8322" s="2" t="s">
        <v>19</v>
      </c>
      <c r="E8322" s="2" t="s">
        <v>45</v>
      </c>
      <c r="F8322" s="3">
        <v>6</v>
      </c>
      <c r="G8322" s="3">
        <v>177.42</v>
      </c>
      <c r="H8322" s="3">
        <v>0.15</v>
      </c>
      <c r="I8322" s="2" t="s">
        <v>21</v>
      </c>
      <c r="J8322" s="2" t="s">
        <v>33</v>
      </c>
      <c r="K8322" s="3">
        <v>904.84</v>
      </c>
    </row>
    <row r="8323" spans="1:11" ht="15.75" customHeight="1" x14ac:dyDescent="0.35">
      <c r="A8323" s="2" t="s">
        <v>8359</v>
      </c>
      <c r="B8323" s="26">
        <v>45273.708333333343</v>
      </c>
      <c r="C8323" s="2" t="s">
        <v>55</v>
      </c>
      <c r="D8323" s="2" t="s">
        <v>37</v>
      </c>
      <c r="E8323" s="2" t="s">
        <v>38</v>
      </c>
      <c r="F8323" s="3">
        <v>1</v>
      </c>
      <c r="G8323" s="3">
        <v>459.96</v>
      </c>
      <c r="H8323" s="3">
        <v>0.2</v>
      </c>
      <c r="I8323" s="2" t="s">
        <v>21</v>
      </c>
      <c r="J8323" s="2" t="s">
        <v>33</v>
      </c>
      <c r="K8323" s="3">
        <v>367.97</v>
      </c>
    </row>
    <row r="8324" spans="1:11" ht="15.75" customHeight="1" x14ac:dyDescent="0.35">
      <c r="A8324" s="2" t="s">
        <v>8360</v>
      </c>
      <c r="B8324" s="26">
        <v>45273.75</v>
      </c>
      <c r="C8324" s="2" t="s">
        <v>35</v>
      </c>
      <c r="D8324" s="2" t="s">
        <v>29</v>
      </c>
      <c r="E8324" s="2" t="s">
        <v>30</v>
      </c>
      <c r="F8324" s="3">
        <v>6</v>
      </c>
      <c r="G8324" s="3">
        <v>92.59</v>
      </c>
      <c r="H8324" s="3">
        <v>0.05</v>
      </c>
      <c r="I8324" s="2" t="s">
        <v>21</v>
      </c>
      <c r="J8324" s="2" t="s">
        <v>16</v>
      </c>
      <c r="K8324" s="3">
        <v>527.76</v>
      </c>
    </row>
    <row r="8325" spans="1:11" ht="15.75" customHeight="1" x14ac:dyDescent="0.35">
      <c r="A8325" s="2" t="s">
        <v>8361</v>
      </c>
      <c r="B8325" s="26">
        <v>45273.791666666657</v>
      </c>
      <c r="C8325" s="2" t="s">
        <v>55</v>
      </c>
      <c r="D8325" s="2" t="s">
        <v>13</v>
      </c>
      <c r="E8325" s="2" t="s">
        <v>14</v>
      </c>
      <c r="F8325" s="3">
        <v>8</v>
      </c>
      <c r="G8325" s="3">
        <v>158.59</v>
      </c>
      <c r="H8325" s="3">
        <v>0.15</v>
      </c>
      <c r="I8325" s="2" t="s">
        <v>15</v>
      </c>
      <c r="J8325" s="2" t="s">
        <v>33</v>
      </c>
      <c r="K8325" s="3">
        <v>1078.4100000000001</v>
      </c>
    </row>
    <row r="8326" spans="1:11" ht="15.75" customHeight="1" x14ac:dyDescent="0.35">
      <c r="A8326" s="2" t="s">
        <v>8362</v>
      </c>
      <c r="B8326" s="26">
        <v>45273.833333333343</v>
      </c>
      <c r="C8326" s="2" t="s">
        <v>18</v>
      </c>
      <c r="D8326" s="2" t="s">
        <v>29</v>
      </c>
      <c r="E8326" s="2" t="s">
        <v>30</v>
      </c>
      <c r="F8326" s="3">
        <v>8</v>
      </c>
      <c r="G8326" s="3">
        <v>190.55</v>
      </c>
      <c r="H8326" s="3">
        <v>0.05</v>
      </c>
      <c r="I8326" s="2" t="s">
        <v>41</v>
      </c>
      <c r="J8326" s="2" t="s">
        <v>22</v>
      </c>
      <c r="K8326" s="3">
        <v>1448.18</v>
      </c>
    </row>
    <row r="8327" spans="1:11" ht="15.75" customHeight="1" x14ac:dyDescent="0.35">
      <c r="A8327" s="2" t="s">
        <v>8363</v>
      </c>
      <c r="B8327" s="26">
        <v>45273.875</v>
      </c>
      <c r="C8327" s="2" t="s">
        <v>55</v>
      </c>
      <c r="D8327" s="2" t="s">
        <v>13</v>
      </c>
      <c r="E8327" s="2" t="s">
        <v>43</v>
      </c>
      <c r="F8327" s="3">
        <v>1</v>
      </c>
      <c r="G8327" s="3">
        <v>325.66000000000003</v>
      </c>
      <c r="H8327" s="3">
        <v>0.15</v>
      </c>
      <c r="I8327" s="2" t="s">
        <v>15</v>
      </c>
      <c r="J8327" s="2" t="s">
        <v>33</v>
      </c>
      <c r="K8327" s="3">
        <v>276.81</v>
      </c>
    </row>
    <row r="8328" spans="1:11" ht="15.75" customHeight="1" x14ac:dyDescent="0.35">
      <c r="A8328" s="2" t="s">
        <v>8364</v>
      </c>
      <c r="B8328" s="26">
        <v>45273.916666666657</v>
      </c>
      <c r="C8328" s="2" t="s">
        <v>35</v>
      </c>
      <c r="D8328" s="2" t="s">
        <v>19</v>
      </c>
      <c r="E8328" s="2" t="s">
        <v>32</v>
      </c>
      <c r="F8328" s="3">
        <v>7</v>
      </c>
      <c r="G8328" s="3">
        <v>473.47</v>
      </c>
      <c r="H8328" s="3">
        <v>0.1</v>
      </c>
      <c r="I8328" s="2" t="s">
        <v>41</v>
      </c>
      <c r="J8328" s="2" t="s">
        <v>27</v>
      </c>
      <c r="K8328" s="3">
        <v>2982.86</v>
      </c>
    </row>
    <row r="8329" spans="1:11" ht="15.75" customHeight="1" x14ac:dyDescent="0.35">
      <c r="A8329" s="2" t="s">
        <v>8365</v>
      </c>
      <c r="B8329" s="26">
        <v>45273.958333333343</v>
      </c>
      <c r="C8329" s="2" t="s">
        <v>12</v>
      </c>
      <c r="D8329" s="2" t="s">
        <v>13</v>
      </c>
      <c r="E8329" s="2" t="s">
        <v>14</v>
      </c>
      <c r="F8329" s="3">
        <v>4</v>
      </c>
      <c r="G8329" s="3">
        <v>298.76</v>
      </c>
      <c r="H8329" s="3">
        <v>0.15</v>
      </c>
      <c r="I8329" s="2" t="s">
        <v>15</v>
      </c>
      <c r="J8329" s="2" t="s">
        <v>22</v>
      </c>
      <c r="K8329" s="3">
        <v>1015.78</v>
      </c>
    </row>
    <row r="8330" spans="1:11" ht="15.75" customHeight="1" x14ac:dyDescent="0.35">
      <c r="A8330" s="2" t="s">
        <v>8366</v>
      </c>
      <c r="B8330" s="26">
        <v>45274</v>
      </c>
      <c r="C8330" s="2" t="s">
        <v>35</v>
      </c>
      <c r="D8330" s="2" t="s">
        <v>19</v>
      </c>
      <c r="E8330" s="2" t="s">
        <v>20</v>
      </c>
      <c r="F8330" s="3">
        <v>6</v>
      </c>
      <c r="G8330" s="3">
        <v>428.87</v>
      </c>
      <c r="H8330" s="3">
        <v>0.2</v>
      </c>
      <c r="I8330" s="2" t="s">
        <v>15</v>
      </c>
      <c r="J8330" s="2" t="s">
        <v>27</v>
      </c>
      <c r="K8330" s="3">
        <v>2058.58</v>
      </c>
    </row>
    <row r="8331" spans="1:11" ht="15.75" customHeight="1" x14ac:dyDescent="0.35">
      <c r="A8331" s="2" t="s">
        <v>8367</v>
      </c>
      <c r="B8331" s="26">
        <v>45274.041666666657</v>
      </c>
      <c r="C8331" s="2" t="s">
        <v>24</v>
      </c>
      <c r="D8331" s="2" t="s">
        <v>13</v>
      </c>
      <c r="E8331" s="2" t="s">
        <v>43</v>
      </c>
      <c r="F8331" s="3">
        <v>6</v>
      </c>
      <c r="G8331" s="3">
        <v>452.96</v>
      </c>
      <c r="H8331" s="3">
        <v>0.15</v>
      </c>
      <c r="I8331" s="2" t="s">
        <v>21</v>
      </c>
      <c r="J8331" s="2" t="s">
        <v>22</v>
      </c>
      <c r="K8331" s="3">
        <v>2310.1</v>
      </c>
    </row>
    <row r="8332" spans="1:11" ht="15.75" customHeight="1" x14ac:dyDescent="0.35">
      <c r="A8332" s="2" t="s">
        <v>8368</v>
      </c>
      <c r="B8332" s="26">
        <v>45274.083333333343</v>
      </c>
      <c r="C8332" s="2" t="s">
        <v>24</v>
      </c>
      <c r="D8332" s="2" t="s">
        <v>25</v>
      </c>
      <c r="E8332" s="2" t="s">
        <v>26</v>
      </c>
      <c r="F8332" s="3">
        <v>5</v>
      </c>
      <c r="G8332" s="3">
        <v>235.9</v>
      </c>
      <c r="H8332" s="3">
        <v>0.2</v>
      </c>
      <c r="I8332" s="2" t="s">
        <v>41</v>
      </c>
      <c r="J8332" s="2" t="s">
        <v>22</v>
      </c>
      <c r="K8332" s="3">
        <v>943.6</v>
      </c>
    </row>
    <row r="8333" spans="1:11" ht="15.75" customHeight="1" x14ac:dyDescent="0.35">
      <c r="A8333" s="2" t="s">
        <v>8369</v>
      </c>
      <c r="B8333" s="26">
        <v>45274.125</v>
      </c>
      <c r="C8333" s="2" t="s">
        <v>24</v>
      </c>
      <c r="D8333" s="2" t="s">
        <v>13</v>
      </c>
      <c r="E8333" s="2" t="s">
        <v>14</v>
      </c>
      <c r="F8333" s="3">
        <v>9</v>
      </c>
      <c r="G8333" s="3">
        <v>238.85</v>
      </c>
      <c r="H8333" s="3">
        <v>0.2</v>
      </c>
      <c r="I8333" s="2" t="s">
        <v>41</v>
      </c>
      <c r="J8333" s="2" t="s">
        <v>22</v>
      </c>
      <c r="K8333" s="3">
        <v>1719.72</v>
      </c>
    </row>
    <row r="8334" spans="1:11" ht="15.75" customHeight="1" x14ac:dyDescent="0.35">
      <c r="A8334" s="2" t="s">
        <v>8370</v>
      </c>
      <c r="B8334" s="26">
        <v>45274.166666666657</v>
      </c>
      <c r="C8334" s="2" t="s">
        <v>24</v>
      </c>
      <c r="D8334" s="2" t="s">
        <v>37</v>
      </c>
      <c r="E8334" s="2" t="s">
        <v>68</v>
      </c>
      <c r="F8334" s="3">
        <v>8</v>
      </c>
      <c r="G8334" s="3">
        <v>128.75</v>
      </c>
      <c r="H8334" s="3">
        <v>0.15</v>
      </c>
      <c r="I8334" s="2" t="s">
        <v>41</v>
      </c>
      <c r="J8334" s="2" t="s">
        <v>22</v>
      </c>
      <c r="K8334" s="3">
        <v>875.5</v>
      </c>
    </row>
    <row r="8335" spans="1:11" ht="15.75" customHeight="1" x14ac:dyDescent="0.35">
      <c r="A8335" s="2" t="s">
        <v>8371</v>
      </c>
      <c r="B8335" s="26">
        <v>45274.208333333343</v>
      </c>
      <c r="C8335" s="2" t="s">
        <v>18</v>
      </c>
      <c r="D8335" s="2" t="s">
        <v>25</v>
      </c>
      <c r="E8335" s="2" t="s">
        <v>26</v>
      </c>
      <c r="F8335" s="3">
        <v>6</v>
      </c>
      <c r="G8335" s="3">
        <v>302.79000000000002</v>
      </c>
      <c r="H8335" s="3">
        <v>0.2</v>
      </c>
      <c r="I8335" s="2" t="s">
        <v>21</v>
      </c>
      <c r="J8335" s="2" t="s">
        <v>16</v>
      </c>
      <c r="K8335" s="3">
        <v>1453.39</v>
      </c>
    </row>
    <row r="8336" spans="1:11" ht="15.75" customHeight="1" x14ac:dyDescent="0.35">
      <c r="A8336" s="2" t="s">
        <v>8372</v>
      </c>
      <c r="B8336" s="26">
        <v>45274.25</v>
      </c>
      <c r="C8336" s="2" t="s">
        <v>12</v>
      </c>
      <c r="D8336" s="2" t="s">
        <v>19</v>
      </c>
      <c r="E8336" s="2" t="s">
        <v>20</v>
      </c>
      <c r="F8336" s="3">
        <v>4</v>
      </c>
      <c r="G8336" s="3">
        <v>64.41</v>
      </c>
      <c r="H8336" s="3">
        <v>0.2</v>
      </c>
      <c r="I8336" s="2" t="s">
        <v>21</v>
      </c>
      <c r="J8336" s="2" t="s">
        <v>22</v>
      </c>
      <c r="K8336" s="3">
        <v>206.11</v>
      </c>
    </row>
    <row r="8337" spans="1:11" ht="15.75" customHeight="1" x14ac:dyDescent="0.35">
      <c r="A8337" s="2" t="s">
        <v>8373</v>
      </c>
      <c r="B8337" s="26">
        <v>45274.291666666657</v>
      </c>
      <c r="C8337" s="2" t="s">
        <v>12</v>
      </c>
      <c r="D8337" s="2" t="s">
        <v>37</v>
      </c>
      <c r="E8337" s="2" t="s">
        <v>38</v>
      </c>
      <c r="F8337" s="3">
        <v>4</v>
      </c>
      <c r="G8337" s="3">
        <v>318.99</v>
      </c>
      <c r="H8337" s="3">
        <v>0.1</v>
      </c>
      <c r="I8337" s="2" t="s">
        <v>21</v>
      </c>
      <c r="J8337" s="2" t="s">
        <v>27</v>
      </c>
      <c r="K8337" s="3">
        <v>1148.3599999999999</v>
      </c>
    </row>
    <row r="8338" spans="1:11" ht="15.75" customHeight="1" x14ac:dyDescent="0.35">
      <c r="A8338" s="2" t="s">
        <v>8374</v>
      </c>
      <c r="B8338" s="26">
        <v>45274.333333333343</v>
      </c>
      <c r="C8338" s="2" t="s">
        <v>35</v>
      </c>
      <c r="D8338" s="2" t="s">
        <v>29</v>
      </c>
      <c r="E8338" s="2" t="s">
        <v>48</v>
      </c>
      <c r="F8338" s="3">
        <v>9</v>
      </c>
      <c r="G8338" s="3">
        <v>446.98</v>
      </c>
      <c r="H8338" s="3">
        <v>0</v>
      </c>
      <c r="I8338" s="2" t="s">
        <v>21</v>
      </c>
      <c r="J8338" s="2" t="s">
        <v>33</v>
      </c>
      <c r="K8338" s="3">
        <v>4022.82</v>
      </c>
    </row>
    <row r="8339" spans="1:11" ht="15.75" customHeight="1" x14ac:dyDescent="0.35">
      <c r="A8339" s="2" t="s">
        <v>8375</v>
      </c>
      <c r="B8339" s="26">
        <v>45274.375</v>
      </c>
      <c r="C8339" s="2" t="s">
        <v>55</v>
      </c>
      <c r="D8339" s="2" t="s">
        <v>19</v>
      </c>
      <c r="E8339" s="2" t="s">
        <v>32</v>
      </c>
      <c r="F8339" s="3">
        <v>4</v>
      </c>
      <c r="G8339" s="3">
        <v>381.59</v>
      </c>
      <c r="H8339" s="3">
        <v>0.1</v>
      </c>
      <c r="I8339" s="2" t="s">
        <v>15</v>
      </c>
      <c r="J8339" s="2" t="s">
        <v>16</v>
      </c>
      <c r="K8339" s="3">
        <v>1373.72</v>
      </c>
    </row>
    <row r="8340" spans="1:11" ht="15.75" customHeight="1" x14ac:dyDescent="0.35">
      <c r="A8340" s="2" t="s">
        <v>8376</v>
      </c>
      <c r="B8340" s="26">
        <v>45274.416666666657</v>
      </c>
      <c r="C8340" s="2" t="s">
        <v>35</v>
      </c>
      <c r="D8340" s="2" t="s">
        <v>29</v>
      </c>
      <c r="E8340" s="2" t="s">
        <v>48</v>
      </c>
      <c r="F8340" s="3">
        <v>7</v>
      </c>
      <c r="G8340" s="3">
        <v>326.35000000000002</v>
      </c>
      <c r="H8340" s="3">
        <v>0</v>
      </c>
      <c r="I8340" s="2" t="s">
        <v>41</v>
      </c>
      <c r="J8340" s="2" t="s">
        <v>16</v>
      </c>
      <c r="K8340" s="3">
        <v>2284.4499999999998</v>
      </c>
    </row>
    <row r="8341" spans="1:11" ht="15.75" customHeight="1" x14ac:dyDescent="0.35">
      <c r="A8341" s="2" t="s">
        <v>8377</v>
      </c>
      <c r="B8341" s="26">
        <v>45274.458333333343</v>
      </c>
      <c r="C8341" s="2" t="s">
        <v>35</v>
      </c>
      <c r="D8341" s="2" t="s">
        <v>19</v>
      </c>
      <c r="E8341" s="2" t="s">
        <v>32</v>
      </c>
      <c r="F8341" s="3">
        <v>6</v>
      </c>
      <c r="G8341" s="3">
        <v>420.01</v>
      </c>
      <c r="H8341" s="3">
        <v>0</v>
      </c>
      <c r="I8341" s="2" t="s">
        <v>21</v>
      </c>
      <c r="J8341" s="2" t="s">
        <v>16</v>
      </c>
      <c r="K8341" s="3">
        <v>2520.06</v>
      </c>
    </row>
    <row r="8342" spans="1:11" ht="15.75" customHeight="1" x14ac:dyDescent="0.35">
      <c r="A8342" s="2" t="s">
        <v>8378</v>
      </c>
      <c r="B8342" s="26">
        <v>45274.5</v>
      </c>
      <c r="C8342" s="2" t="s">
        <v>35</v>
      </c>
      <c r="D8342" s="2" t="s">
        <v>29</v>
      </c>
      <c r="E8342" s="2" t="s">
        <v>48</v>
      </c>
      <c r="F8342" s="3">
        <v>2</v>
      </c>
      <c r="G8342" s="3">
        <v>366.26</v>
      </c>
      <c r="H8342" s="3">
        <v>0.1</v>
      </c>
      <c r="I8342" s="2" t="s">
        <v>21</v>
      </c>
      <c r="J8342" s="2" t="s">
        <v>33</v>
      </c>
      <c r="K8342" s="3">
        <v>659.27</v>
      </c>
    </row>
    <row r="8343" spans="1:11" ht="15.75" customHeight="1" x14ac:dyDescent="0.35">
      <c r="A8343" s="2" t="s">
        <v>8379</v>
      </c>
      <c r="B8343" s="26">
        <v>45274.541666666657</v>
      </c>
      <c r="C8343" s="2" t="s">
        <v>35</v>
      </c>
      <c r="D8343" s="2" t="s">
        <v>37</v>
      </c>
      <c r="E8343" s="2" t="s">
        <v>38</v>
      </c>
      <c r="F8343" s="3">
        <v>5</v>
      </c>
      <c r="G8343" s="3">
        <v>267.18</v>
      </c>
      <c r="H8343" s="3">
        <v>0.2</v>
      </c>
      <c r="I8343" s="2" t="s">
        <v>21</v>
      </c>
      <c r="J8343" s="2" t="s">
        <v>33</v>
      </c>
      <c r="K8343" s="3">
        <v>1068.72</v>
      </c>
    </row>
    <row r="8344" spans="1:11" ht="15.75" customHeight="1" x14ac:dyDescent="0.35">
      <c r="A8344" s="2" t="s">
        <v>8380</v>
      </c>
      <c r="B8344" s="26">
        <v>45274.583333333343</v>
      </c>
      <c r="C8344" s="2" t="s">
        <v>12</v>
      </c>
      <c r="D8344" s="2" t="s">
        <v>19</v>
      </c>
      <c r="E8344" s="2" t="s">
        <v>20</v>
      </c>
      <c r="F8344" s="3">
        <v>3</v>
      </c>
      <c r="G8344" s="3">
        <v>262.93</v>
      </c>
      <c r="H8344" s="3">
        <v>0.1</v>
      </c>
      <c r="I8344" s="2" t="s">
        <v>21</v>
      </c>
      <c r="J8344" s="2" t="s">
        <v>16</v>
      </c>
      <c r="K8344" s="3">
        <v>709.91</v>
      </c>
    </row>
    <row r="8345" spans="1:11" ht="15.75" customHeight="1" x14ac:dyDescent="0.35">
      <c r="A8345" s="2" t="s">
        <v>8381</v>
      </c>
      <c r="B8345" s="26">
        <v>45274.625</v>
      </c>
      <c r="C8345" s="2" t="s">
        <v>55</v>
      </c>
      <c r="D8345" s="2" t="s">
        <v>19</v>
      </c>
      <c r="E8345" s="2" t="s">
        <v>20</v>
      </c>
      <c r="F8345" s="3">
        <v>9</v>
      </c>
      <c r="G8345" s="3">
        <v>57.97</v>
      </c>
      <c r="H8345" s="3">
        <v>0.2</v>
      </c>
      <c r="I8345" s="2" t="s">
        <v>41</v>
      </c>
      <c r="J8345" s="2" t="s">
        <v>16</v>
      </c>
      <c r="K8345" s="3">
        <v>417.38</v>
      </c>
    </row>
    <row r="8346" spans="1:11" ht="15.75" customHeight="1" x14ac:dyDescent="0.35">
      <c r="A8346" s="2" t="s">
        <v>8382</v>
      </c>
      <c r="B8346" s="26">
        <v>45274.666666666657</v>
      </c>
      <c r="C8346" s="2" t="s">
        <v>35</v>
      </c>
      <c r="D8346" s="2" t="s">
        <v>37</v>
      </c>
      <c r="E8346" s="2" t="s">
        <v>68</v>
      </c>
      <c r="F8346" s="3">
        <v>1</v>
      </c>
      <c r="G8346" s="3">
        <v>220.04</v>
      </c>
      <c r="H8346" s="3">
        <v>0.1</v>
      </c>
      <c r="I8346" s="2" t="s">
        <v>15</v>
      </c>
      <c r="J8346" s="2" t="s">
        <v>22</v>
      </c>
      <c r="K8346" s="3">
        <v>198.04</v>
      </c>
    </row>
    <row r="8347" spans="1:11" ht="15.75" customHeight="1" x14ac:dyDescent="0.35">
      <c r="A8347" s="2" t="s">
        <v>8383</v>
      </c>
      <c r="B8347" s="26">
        <v>45274.708333333343</v>
      </c>
      <c r="C8347" s="2" t="s">
        <v>12</v>
      </c>
      <c r="D8347" s="2" t="s">
        <v>13</v>
      </c>
      <c r="E8347" s="2" t="s">
        <v>43</v>
      </c>
      <c r="F8347" s="3">
        <v>4</v>
      </c>
      <c r="G8347" s="3">
        <v>263.61</v>
      </c>
      <c r="H8347" s="3">
        <v>0.1</v>
      </c>
      <c r="I8347" s="2" t="s">
        <v>15</v>
      </c>
      <c r="J8347" s="2" t="s">
        <v>22</v>
      </c>
      <c r="K8347" s="3">
        <v>949</v>
      </c>
    </row>
    <row r="8348" spans="1:11" ht="15.75" customHeight="1" x14ac:dyDescent="0.35">
      <c r="A8348" s="2" t="s">
        <v>8384</v>
      </c>
      <c r="B8348" s="26">
        <v>45274.75</v>
      </c>
      <c r="C8348" s="2" t="s">
        <v>35</v>
      </c>
      <c r="D8348" s="2" t="s">
        <v>37</v>
      </c>
      <c r="E8348" s="2" t="s">
        <v>68</v>
      </c>
      <c r="F8348" s="3">
        <v>4</v>
      </c>
      <c r="G8348" s="3">
        <v>237.61</v>
      </c>
      <c r="H8348" s="3">
        <v>0.05</v>
      </c>
      <c r="I8348" s="2" t="s">
        <v>21</v>
      </c>
      <c r="J8348" s="2" t="s">
        <v>33</v>
      </c>
      <c r="K8348" s="3">
        <v>902.92</v>
      </c>
    </row>
    <row r="8349" spans="1:11" ht="15.75" customHeight="1" x14ac:dyDescent="0.35">
      <c r="A8349" s="2" t="s">
        <v>8385</v>
      </c>
      <c r="B8349" s="26">
        <v>45274.791666666657</v>
      </c>
      <c r="C8349" s="2" t="s">
        <v>24</v>
      </c>
      <c r="D8349" s="2" t="s">
        <v>19</v>
      </c>
      <c r="E8349" s="2" t="s">
        <v>32</v>
      </c>
      <c r="F8349" s="3">
        <v>9</v>
      </c>
      <c r="G8349" s="3">
        <v>389.13</v>
      </c>
      <c r="H8349" s="3">
        <v>0.15</v>
      </c>
      <c r="I8349" s="2" t="s">
        <v>15</v>
      </c>
      <c r="J8349" s="2" t="s">
        <v>22</v>
      </c>
      <c r="K8349" s="3">
        <v>2976.84</v>
      </c>
    </row>
    <row r="8350" spans="1:11" ht="15.75" customHeight="1" x14ac:dyDescent="0.35">
      <c r="A8350" s="2" t="s">
        <v>8386</v>
      </c>
      <c r="B8350" s="26">
        <v>45274.833333333343</v>
      </c>
      <c r="C8350" s="2" t="s">
        <v>35</v>
      </c>
      <c r="D8350" s="2" t="s">
        <v>13</v>
      </c>
      <c r="E8350" s="2" t="s">
        <v>14</v>
      </c>
      <c r="F8350" s="3">
        <v>1</v>
      </c>
      <c r="G8350" s="3">
        <v>84.68</v>
      </c>
      <c r="H8350" s="3">
        <v>0.1</v>
      </c>
      <c r="I8350" s="2" t="s">
        <v>21</v>
      </c>
      <c r="J8350" s="2" t="s">
        <v>27</v>
      </c>
      <c r="K8350" s="3">
        <v>76.209999999999994</v>
      </c>
    </row>
    <row r="8351" spans="1:11" ht="15.75" customHeight="1" x14ac:dyDescent="0.35">
      <c r="A8351" s="2" t="s">
        <v>8387</v>
      </c>
      <c r="B8351" s="26">
        <v>45274.875</v>
      </c>
      <c r="C8351" s="2" t="s">
        <v>35</v>
      </c>
      <c r="D8351" s="2" t="s">
        <v>19</v>
      </c>
      <c r="E8351" s="2" t="s">
        <v>20</v>
      </c>
      <c r="F8351" s="3">
        <v>2</v>
      </c>
      <c r="G8351" s="3">
        <v>398.47</v>
      </c>
      <c r="H8351" s="3">
        <v>0.15</v>
      </c>
      <c r="I8351" s="2" t="s">
        <v>21</v>
      </c>
      <c r="J8351" s="2" t="s">
        <v>27</v>
      </c>
      <c r="K8351" s="3">
        <v>677.4</v>
      </c>
    </row>
    <row r="8352" spans="1:11" ht="15.75" customHeight="1" x14ac:dyDescent="0.35">
      <c r="A8352" s="2" t="s">
        <v>8388</v>
      </c>
      <c r="B8352" s="26">
        <v>45274.916666666657</v>
      </c>
      <c r="C8352" s="2" t="s">
        <v>18</v>
      </c>
      <c r="D8352" s="2" t="s">
        <v>19</v>
      </c>
      <c r="E8352" s="2" t="s">
        <v>32</v>
      </c>
      <c r="F8352" s="3">
        <v>1</v>
      </c>
      <c r="G8352" s="3">
        <v>372.12</v>
      </c>
      <c r="H8352" s="3">
        <v>0.2</v>
      </c>
      <c r="I8352" s="2" t="s">
        <v>41</v>
      </c>
      <c r="J8352" s="2" t="s">
        <v>22</v>
      </c>
      <c r="K8352" s="3">
        <v>297.7</v>
      </c>
    </row>
    <row r="8353" spans="1:11" ht="15.75" customHeight="1" x14ac:dyDescent="0.35">
      <c r="A8353" s="2" t="s">
        <v>8389</v>
      </c>
      <c r="B8353" s="26">
        <v>45274.958333333343</v>
      </c>
      <c r="C8353" s="2" t="s">
        <v>24</v>
      </c>
      <c r="D8353" s="2" t="s">
        <v>37</v>
      </c>
      <c r="E8353" s="2" t="s">
        <v>68</v>
      </c>
      <c r="F8353" s="3">
        <v>1</v>
      </c>
      <c r="G8353" s="3">
        <v>450.91</v>
      </c>
      <c r="H8353" s="3">
        <v>0.05</v>
      </c>
      <c r="I8353" s="2" t="s">
        <v>15</v>
      </c>
      <c r="J8353" s="2" t="s">
        <v>22</v>
      </c>
      <c r="K8353" s="3">
        <v>428.36</v>
      </c>
    </row>
    <row r="8354" spans="1:11" ht="15.75" customHeight="1" x14ac:dyDescent="0.35">
      <c r="A8354" s="2" t="s">
        <v>8390</v>
      </c>
      <c r="B8354" s="26">
        <v>45275</v>
      </c>
      <c r="C8354" s="2" t="s">
        <v>55</v>
      </c>
      <c r="D8354" s="2" t="s">
        <v>19</v>
      </c>
      <c r="E8354" s="2" t="s">
        <v>20</v>
      </c>
      <c r="F8354" s="3">
        <v>1</v>
      </c>
      <c r="G8354" s="3">
        <v>189.86</v>
      </c>
      <c r="H8354" s="3">
        <v>0.05</v>
      </c>
      <c r="I8354" s="2" t="s">
        <v>15</v>
      </c>
      <c r="J8354" s="2" t="s">
        <v>16</v>
      </c>
      <c r="K8354" s="3">
        <v>180.37</v>
      </c>
    </row>
    <row r="8355" spans="1:11" ht="15.75" customHeight="1" x14ac:dyDescent="0.35">
      <c r="A8355" s="2" t="s">
        <v>8391</v>
      </c>
      <c r="B8355" s="26">
        <v>45275.041666666657</v>
      </c>
      <c r="C8355" s="2" t="s">
        <v>35</v>
      </c>
      <c r="D8355" s="2" t="s">
        <v>19</v>
      </c>
      <c r="E8355" s="2" t="s">
        <v>32</v>
      </c>
      <c r="F8355" s="3">
        <v>3</v>
      </c>
      <c r="G8355" s="3">
        <v>92.39</v>
      </c>
      <c r="H8355" s="3">
        <v>0</v>
      </c>
      <c r="I8355" s="2" t="s">
        <v>21</v>
      </c>
      <c r="J8355" s="2" t="s">
        <v>22</v>
      </c>
      <c r="K8355" s="3">
        <v>277.17</v>
      </c>
    </row>
    <row r="8356" spans="1:11" ht="15.75" customHeight="1" x14ac:dyDescent="0.35">
      <c r="A8356" s="2" t="s">
        <v>8392</v>
      </c>
      <c r="B8356" s="26">
        <v>45275.083333333343</v>
      </c>
      <c r="C8356" s="2" t="s">
        <v>55</v>
      </c>
      <c r="D8356" s="2" t="s">
        <v>19</v>
      </c>
      <c r="E8356" s="2" t="s">
        <v>45</v>
      </c>
      <c r="F8356" s="3">
        <v>4</v>
      </c>
      <c r="G8356" s="3">
        <v>380.52</v>
      </c>
      <c r="H8356" s="3">
        <v>0.15</v>
      </c>
      <c r="I8356" s="2" t="s">
        <v>41</v>
      </c>
      <c r="J8356" s="2" t="s">
        <v>27</v>
      </c>
      <c r="K8356" s="3">
        <v>1293.77</v>
      </c>
    </row>
    <row r="8357" spans="1:11" ht="15.75" customHeight="1" x14ac:dyDescent="0.35">
      <c r="A8357" s="2" t="s">
        <v>8393</v>
      </c>
      <c r="B8357" s="26">
        <v>45275.125</v>
      </c>
      <c r="C8357" s="2" t="s">
        <v>24</v>
      </c>
      <c r="D8357" s="2" t="s">
        <v>37</v>
      </c>
      <c r="E8357" s="2" t="s">
        <v>38</v>
      </c>
      <c r="F8357" s="3">
        <v>2</v>
      </c>
      <c r="G8357" s="3">
        <v>296.27</v>
      </c>
      <c r="H8357" s="3">
        <v>0.05</v>
      </c>
      <c r="I8357" s="2" t="s">
        <v>21</v>
      </c>
      <c r="J8357" s="2" t="s">
        <v>33</v>
      </c>
      <c r="K8357" s="3">
        <v>562.91</v>
      </c>
    </row>
    <row r="8358" spans="1:11" ht="15.75" customHeight="1" x14ac:dyDescent="0.35">
      <c r="A8358" s="2" t="s">
        <v>8394</v>
      </c>
      <c r="B8358" s="26">
        <v>45275.166666666657</v>
      </c>
      <c r="C8358" s="2" t="s">
        <v>35</v>
      </c>
      <c r="D8358" s="2" t="s">
        <v>19</v>
      </c>
      <c r="E8358" s="2" t="s">
        <v>20</v>
      </c>
      <c r="F8358" s="3">
        <v>1</v>
      </c>
      <c r="G8358" s="3">
        <v>357.68</v>
      </c>
      <c r="H8358" s="3">
        <v>0.2</v>
      </c>
      <c r="I8358" s="2" t="s">
        <v>41</v>
      </c>
      <c r="J8358" s="2" t="s">
        <v>33</v>
      </c>
      <c r="K8358" s="3">
        <v>286.14</v>
      </c>
    </row>
    <row r="8359" spans="1:11" ht="15.75" customHeight="1" x14ac:dyDescent="0.35">
      <c r="A8359" s="2" t="s">
        <v>8395</v>
      </c>
      <c r="B8359" s="26">
        <v>45275.208333333343</v>
      </c>
      <c r="C8359" s="2" t="s">
        <v>18</v>
      </c>
      <c r="D8359" s="2" t="s">
        <v>19</v>
      </c>
      <c r="E8359" s="2" t="s">
        <v>45</v>
      </c>
      <c r="F8359" s="3">
        <v>5</v>
      </c>
      <c r="G8359" s="3">
        <v>498.39</v>
      </c>
      <c r="H8359" s="3">
        <v>0</v>
      </c>
      <c r="I8359" s="2" t="s">
        <v>15</v>
      </c>
      <c r="J8359" s="2" t="s">
        <v>16</v>
      </c>
      <c r="K8359" s="3">
        <v>2491.9499999999998</v>
      </c>
    </row>
    <row r="8360" spans="1:11" ht="15.75" customHeight="1" x14ac:dyDescent="0.35">
      <c r="A8360" s="2" t="s">
        <v>8396</v>
      </c>
      <c r="B8360" s="26">
        <v>45275.25</v>
      </c>
      <c r="C8360" s="2" t="s">
        <v>12</v>
      </c>
      <c r="D8360" s="2" t="s">
        <v>37</v>
      </c>
      <c r="E8360" s="2" t="s">
        <v>68</v>
      </c>
      <c r="F8360" s="3">
        <v>6</v>
      </c>
      <c r="G8360" s="3">
        <v>101.3</v>
      </c>
      <c r="H8360" s="3">
        <v>0.05</v>
      </c>
      <c r="I8360" s="2" t="s">
        <v>41</v>
      </c>
      <c r="J8360" s="2" t="s">
        <v>33</v>
      </c>
      <c r="K8360" s="3">
        <v>577.41</v>
      </c>
    </row>
    <row r="8361" spans="1:11" ht="15.75" customHeight="1" x14ac:dyDescent="0.35">
      <c r="A8361" s="2" t="s">
        <v>8397</v>
      </c>
      <c r="B8361" s="26">
        <v>45275.291666666657</v>
      </c>
      <c r="C8361" s="2" t="s">
        <v>18</v>
      </c>
      <c r="D8361" s="2" t="s">
        <v>25</v>
      </c>
      <c r="E8361" s="2" t="s">
        <v>26</v>
      </c>
      <c r="F8361" s="3">
        <v>2</v>
      </c>
      <c r="G8361" s="3">
        <v>208.47</v>
      </c>
      <c r="H8361" s="3">
        <v>0.2</v>
      </c>
      <c r="I8361" s="2" t="s">
        <v>15</v>
      </c>
      <c r="J8361" s="2" t="s">
        <v>22</v>
      </c>
      <c r="K8361" s="3">
        <v>333.55</v>
      </c>
    </row>
    <row r="8362" spans="1:11" ht="15.75" customHeight="1" x14ac:dyDescent="0.35">
      <c r="A8362" s="2" t="s">
        <v>8398</v>
      </c>
      <c r="B8362" s="26">
        <v>45275.333333333343</v>
      </c>
      <c r="C8362" s="2" t="s">
        <v>18</v>
      </c>
      <c r="D8362" s="2" t="s">
        <v>19</v>
      </c>
      <c r="E8362" s="2" t="s">
        <v>32</v>
      </c>
      <c r="F8362" s="3">
        <v>3</v>
      </c>
      <c r="G8362" s="3">
        <v>100.38</v>
      </c>
      <c r="H8362" s="3">
        <v>0.15</v>
      </c>
      <c r="I8362" s="2" t="s">
        <v>15</v>
      </c>
      <c r="J8362" s="2" t="s">
        <v>16</v>
      </c>
      <c r="K8362" s="3">
        <v>255.97</v>
      </c>
    </row>
    <row r="8363" spans="1:11" ht="15.75" customHeight="1" x14ac:dyDescent="0.35">
      <c r="A8363" s="2" t="s">
        <v>8399</v>
      </c>
      <c r="B8363" s="26">
        <v>45275.375</v>
      </c>
      <c r="C8363" s="2" t="s">
        <v>12</v>
      </c>
      <c r="D8363" s="2" t="s">
        <v>19</v>
      </c>
      <c r="E8363" s="2" t="s">
        <v>45</v>
      </c>
      <c r="F8363" s="3">
        <v>3</v>
      </c>
      <c r="G8363" s="3">
        <v>431.01</v>
      </c>
      <c r="H8363" s="3">
        <v>0.2</v>
      </c>
      <c r="I8363" s="2" t="s">
        <v>15</v>
      </c>
      <c r="J8363" s="2" t="s">
        <v>22</v>
      </c>
      <c r="K8363" s="3">
        <v>1034.42</v>
      </c>
    </row>
    <row r="8364" spans="1:11" ht="15.75" customHeight="1" x14ac:dyDescent="0.35">
      <c r="A8364" s="2" t="s">
        <v>8400</v>
      </c>
      <c r="B8364" s="26">
        <v>45275.416666666657</v>
      </c>
      <c r="C8364" s="2" t="s">
        <v>12</v>
      </c>
      <c r="D8364" s="2" t="s">
        <v>37</v>
      </c>
      <c r="E8364" s="2" t="s">
        <v>38</v>
      </c>
      <c r="F8364" s="3">
        <v>2</v>
      </c>
      <c r="G8364" s="3">
        <v>13.41</v>
      </c>
      <c r="H8364" s="3">
        <v>0.2</v>
      </c>
      <c r="I8364" s="2" t="s">
        <v>21</v>
      </c>
      <c r="J8364" s="2" t="s">
        <v>33</v>
      </c>
      <c r="K8364" s="3">
        <v>21.46</v>
      </c>
    </row>
    <row r="8365" spans="1:11" ht="15.75" customHeight="1" x14ac:dyDescent="0.35">
      <c r="A8365" s="2" t="s">
        <v>8401</v>
      </c>
      <c r="B8365" s="26">
        <v>45275.458333333343</v>
      </c>
      <c r="C8365" s="2" t="s">
        <v>12</v>
      </c>
      <c r="D8365" s="2" t="s">
        <v>29</v>
      </c>
      <c r="E8365" s="2" t="s">
        <v>48</v>
      </c>
      <c r="F8365" s="3">
        <v>4</v>
      </c>
      <c r="G8365" s="3">
        <v>71.94</v>
      </c>
      <c r="H8365" s="3">
        <v>0.2</v>
      </c>
      <c r="I8365" s="2" t="s">
        <v>21</v>
      </c>
      <c r="J8365" s="2" t="s">
        <v>22</v>
      </c>
      <c r="K8365" s="3">
        <v>230.21</v>
      </c>
    </row>
    <row r="8366" spans="1:11" ht="15.75" customHeight="1" x14ac:dyDescent="0.35">
      <c r="A8366" s="2" t="s">
        <v>8402</v>
      </c>
      <c r="B8366" s="26">
        <v>45275.5</v>
      </c>
      <c r="C8366" s="2" t="s">
        <v>35</v>
      </c>
      <c r="D8366" s="2" t="s">
        <v>29</v>
      </c>
      <c r="E8366" s="2" t="s">
        <v>48</v>
      </c>
      <c r="F8366" s="3">
        <v>5</v>
      </c>
      <c r="G8366" s="3">
        <v>127.7</v>
      </c>
      <c r="H8366" s="3">
        <v>0.1</v>
      </c>
      <c r="I8366" s="2" t="s">
        <v>41</v>
      </c>
      <c r="J8366" s="2" t="s">
        <v>16</v>
      </c>
      <c r="K8366" s="3">
        <v>574.65</v>
      </c>
    </row>
    <row r="8367" spans="1:11" ht="15.75" customHeight="1" x14ac:dyDescent="0.35">
      <c r="A8367" s="2" t="s">
        <v>8403</v>
      </c>
      <c r="B8367" s="26">
        <v>45275.541666666657</v>
      </c>
      <c r="C8367" s="2" t="s">
        <v>55</v>
      </c>
      <c r="D8367" s="2" t="s">
        <v>29</v>
      </c>
      <c r="E8367" s="2" t="s">
        <v>30</v>
      </c>
      <c r="F8367" s="3">
        <v>8</v>
      </c>
      <c r="G8367" s="3">
        <v>386.8</v>
      </c>
      <c r="H8367" s="3">
        <v>0.05</v>
      </c>
      <c r="I8367" s="2" t="s">
        <v>21</v>
      </c>
      <c r="J8367" s="2" t="s">
        <v>16</v>
      </c>
      <c r="K8367" s="3">
        <v>2939.68</v>
      </c>
    </row>
    <row r="8368" spans="1:11" ht="15.75" customHeight="1" x14ac:dyDescent="0.35">
      <c r="A8368" s="2" t="s">
        <v>8404</v>
      </c>
      <c r="B8368" s="26">
        <v>45275.583333333343</v>
      </c>
      <c r="C8368" s="2" t="s">
        <v>55</v>
      </c>
      <c r="D8368" s="2" t="s">
        <v>37</v>
      </c>
      <c r="E8368" s="2" t="s">
        <v>38</v>
      </c>
      <c r="F8368" s="3">
        <v>6</v>
      </c>
      <c r="G8368" s="3">
        <v>316.08</v>
      </c>
      <c r="H8368" s="3">
        <v>0.2</v>
      </c>
      <c r="I8368" s="2" t="s">
        <v>21</v>
      </c>
      <c r="J8368" s="2" t="s">
        <v>27</v>
      </c>
      <c r="K8368" s="3">
        <v>1517.18</v>
      </c>
    </row>
    <row r="8369" spans="1:11" ht="15.75" customHeight="1" x14ac:dyDescent="0.35">
      <c r="A8369" s="2" t="s">
        <v>8405</v>
      </c>
      <c r="B8369" s="26">
        <v>45275.625</v>
      </c>
      <c r="C8369" s="2" t="s">
        <v>12</v>
      </c>
      <c r="D8369" s="2" t="s">
        <v>29</v>
      </c>
      <c r="E8369" s="2" t="s">
        <v>30</v>
      </c>
      <c r="F8369" s="3">
        <v>9</v>
      </c>
      <c r="G8369" s="3">
        <v>197.36</v>
      </c>
      <c r="H8369" s="3">
        <v>0</v>
      </c>
      <c r="I8369" s="2" t="s">
        <v>41</v>
      </c>
      <c r="J8369" s="2" t="s">
        <v>33</v>
      </c>
      <c r="K8369" s="3">
        <v>1776.24</v>
      </c>
    </row>
    <row r="8370" spans="1:11" ht="15.75" customHeight="1" x14ac:dyDescent="0.35">
      <c r="A8370" s="2" t="s">
        <v>8406</v>
      </c>
      <c r="B8370" s="26">
        <v>45275.666666666657</v>
      </c>
      <c r="C8370" s="2" t="s">
        <v>18</v>
      </c>
      <c r="D8370" s="2" t="s">
        <v>29</v>
      </c>
      <c r="E8370" s="2" t="s">
        <v>30</v>
      </c>
      <c r="F8370" s="3">
        <v>3</v>
      </c>
      <c r="G8370" s="3">
        <v>83.56</v>
      </c>
      <c r="H8370" s="3">
        <v>0.1</v>
      </c>
      <c r="I8370" s="2" t="s">
        <v>15</v>
      </c>
      <c r="J8370" s="2" t="s">
        <v>22</v>
      </c>
      <c r="K8370" s="3">
        <v>225.61</v>
      </c>
    </row>
    <row r="8371" spans="1:11" ht="15.75" customHeight="1" x14ac:dyDescent="0.35">
      <c r="A8371" s="2" t="s">
        <v>8407</v>
      </c>
      <c r="B8371" s="26">
        <v>45275.708333333343</v>
      </c>
      <c r="C8371" s="2" t="s">
        <v>24</v>
      </c>
      <c r="D8371" s="2" t="s">
        <v>29</v>
      </c>
      <c r="E8371" s="2" t="s">
        <v>30</v>
      </c>
      <c r="F8371" s="3">
        <v>9</v>
      </c>
      <c r="G8371" s="3">
        <v>164.2</v>
      </c>
      <c r="H8371" s="3">
        <v>0.2</v>
      </c>
      <c r="I8371" s="2" t="s">
        <v>41</v>
      </c>
      <c r="J8371" s="2" t="s">
        <v>27</v>
      </c>
      <c r="K8371" s="3">
        <v>1182.24</v>
      </c>
    </row>
    <row r="8372" spans="1:11" ht="15.75" customHeight="1" x14ac:dyDescent="0.35">
      <c r="A8372" s="2" t="s">
        <v>8408</v>
      </c>
      <c r="B8372" s="26">
        <v>45275.75</v>
      </c>
      <c r="C8372" s="2" t="s">
        <v>12</v>
      </c>
      <c r="D8372" s="2" t="s">
        <v>13</v>
      </c>
      <c r="E8372" s="2" t="s">
        <v>14</v>
      </c>
      <c r="F8372" s="3">
        <v>4</v>
      </c>
      <c r="G8372" s="3">
        <v>372.99</v>
      </c>
      <c r="H8372" s="3">
        <v>0.2</v>
      </c>
      <c r="I8372" s="2" t="s">
        <v>21</v>
      </c>
      <c r="J8372" s="2" t="s">
        <v>27</v>
      </c>
      <c r="K8372" s="3">
        <v>1193.57</v>
      </c>
    </row>
    <row r="8373" spans="1:11" ht="15.75" customHeight="1" x14ac:dyDescent="0.35">
      <c r="A8373" s="2" t="s">
        <v>8409</v>
      </c>
      <c r="B8373" s="26">
        <v>45275.791666666657</v>
      </c>
      <c r="C8373" s="2" t="s">
        <v>18</v>
      </c>
      <c r="D8373" s="2" t="s">
        <v>19</v>
      </c>
      <c r="E8373" s="2" t="s">
        <v>20</v>
      </c>
      <c r="F8373" s="3">
        <v>8</v>
      </c>
      <c r="G8373" s="3">
        <v>194.07</v>
      </c>
      <c r="H8373" s="3">
        <v>0.05</v>
      </c>
      <c r="I8373" s="2" t="s">
        <v>15</v>
      </c>
      <c r="J8373" s="2" t="s">
        <v>33</v>
      </c>
      <c r="K8373" s="3">
        <v>1474.93</v>
      </c>
    </row>
    <row r="8374" spans="1:11" ht="15.75" customHeight="1" x14ac:dyDescent="0.35">
      <c r="A8374" s="2" t="s">
        <v>8410</v>
      </c>
      <c r="B8374" s="26">
        <v>45275.833333333343</v>
      </c>
      <c r="C8374" s="2" t="s">
        <v>18</v>
      </c>
      <c r="D8374" s="2" t="s">
        <v>19</v>
      </c>
      <c r="E8374" s="2" t="s">
        <v>20</v>
      </c>
      <c r="F8374" s="3">
        <v>7</v>
      </c>
      <c r="G8374" s="3">
        <v>233.98</v>
      </c>
      <c r="H8374" s="3">
        <v>0.1</v>
      </c>
      <c r="I8374" s="2" t="s">
        <v>41</v>
      </c>
      <c r="J8374" s="2" t="s">
        <v>22</v>
      </c>
      <c r="K8374" s="3">
        <v>1474.07</v>
      </c>
    </row>
    <row r="8375" spans="1:11" ht="15.75" customHeight="1" x14ac:dyDescent="0.35">
      <c r="A8375" s="2" t="s">
        <v>8411</v>
      </c>
      <c r="B8375" s="26">
        <v>45275.875</v>
      </c>
      <c r="C8375" s="2" t="s">
        <v>35</v>
      </c>
      <c r="D8375" s="2" t="s">
        <v>29</v>
      </c>
      <c r="E8375" s="2" t="s">
        <v>48</v>
      </c>
      <c r="F8375" s="3">
        <v>7</v>
      </c>
      <c r="G8375" s="3">
        <v>306.27</v>
      </c>
      <c r="H8375" s="3">
        <v>0.2</v>
      </c>
      <c r="I8375" s="2" t="s">
        <v>15</v>
      </c>
      <c r="J8375" s="2" t="s">
        <v>33</v>
      </c>
      <c r="K8375" s="3">
        <v>1715.11</v>
      </c>
    </row>
    <row r="8376" spans="1:11" ht="15.75" customHeight="1" x14ac:dyDescent="0.35">
      <c r="A8376" s="2" t="s">
        <v>8412</v>
      </c>
      <c r="B8376" s="26">
        <v>45275.916666666657</v>
      </c>
      <c r="C8376" s="2" t="s">
        <v>35</v>
      </c>
      <c r="D8376" s="2" t="s">
        <v>19</v>
      </c>
      <c r="E8376" s="2" t="s">
        <v>32</v>
      </c>
      <c r="F8376" s="3">
        <v>9</v>
      </c>
      <c r="G8376" s="3">
        <v>456.88</v>
      </c>
      <c r="H8376" s="3">
        <v>0.2</v>
      </c>
      <c r="I8376" s="2" t="s">
        <v>21</v>
      </c>
      <c r="J8376" s="2" t="s">
        <v>22</v>
      </c>
      <c r="K8376" s="3">
        <v>3289.54</v>
      </c>
    </row>
    <row r="8377" spans="1:11" ht="15.75" customHeight="1" x14ac:dyDescent="0.35">
      <c r="A8377" s="2" t="s">
        <v>8413</v>
      </c>
      <c r="B8377" s="26">
        <v>45275.958333333343</v>
      </c>
      <c r="C8377" s="2" t="s">
        <v>55</v>
      </c>
      <c r="D8377" s="2" t="s">
        <v>13</v>
      </c>
      <c r="E8377" s="2" t="s">
        <v>43</v>
      </c>
      <c r="F8377" s="3">
        <v>2</v>
      </c>
      <c r="G8377" s="3">
        <v>128.80000000000001</v>
      </c>
      <c r="H8377" s="3">
        <v>0.15</v>
      </c>
      <c r="I8377" s="2" t="s">
        <v>21</v>
      </c>
      <c r="J8377" s="2" t="s">
        <v>27</v>
      </c>
      <c r="K8377" s="3">
        <v>218.96</v>
      </c>
    </row>
    <row r="8378" spans="1:11" ht="15.75" customHeight="1" x14ac:dyDescent="0.35">
      <c r="A8378" s="2" t="s">
        <v>8414</v>
      </c>
      <c r="B8378" s="26">
        <v>45276</v>
      </c>
      <c r="C8378" s="2" t="s">
        <v>55</v>
      </c>
      <c r="D8378" s="2" t="s">
        <v>37</v>
      </c>
      <c r="E8378" s="2" t="s">
        <v>38</v>
      </c>
      <c r="F8378" s="3">
        <v>5</v>
      </c>
      <c r="G8378" s="3">
        <v>226.76</v>
      </c>
      <c r="H8378" s="3">
        <v>0</v>
      </c>
      <c r="I8378" s="2" t="s">
        <v>41</v>
      </c>
      <c r="J8378" s="2" t="s">
        <v>27</v>
      </c>
      <c r="K8378" s="3">
        <v>1133.8</v>
      </c>
    </row>
    <row r="8379" spans="1:11" ht="15.75" customHeight="1" x14ac:dyDescent="0.35">
      <c r="A8379" s="2" t="s">
        <v>8415</v>
      </c>
      <c r="B8379" s="26">
        <v>45276.041666666657</v>
      </c>
      <c r="C8379" s="2" t="s">
        <v>24</v>
      </c>
      <c r="D8379" s="2" t="s">
        <v>13</v>
      </c>
      <c r="E8379" s="2" t="s">
        <v>43</v>
      </c>
      <c r="F8379" s="3">
        <v>3</v>
      </c>
      <c r="G8379" s="3">
        <v>158.61000000000001</v>
      </c>
      <c r="H8379" s="3">
        <v>0</v>
      </c>
      <c r="I8379" s="2" t="s">
        <v>15</v>
      </c>
      <c r="J8379" s="2" t="s">
        <v>27</v>
      </c>
      <c r="K8379" s="3">
        <v>475.83</v>
      </c>
    </row>
    <row r="8380" spans="1:11" ht="15.75" customHeight="1" x14ac:dyDescent="0.35">
      <c r="A8380" s="2" t="s">
        <v>8416</v>
      </c>
      <c r="B8380" s="26">
        <v>45276.083333333343</v>
      </c>
      <c r="C8380" s="2" t="s">
        <v>24</v>
      </c>
      <c r="D8380" s="2" t="s">
        <v>37</v>
      </c>
      <c r="E8380" s="2" t="s">
        <v>68</v>
      </c>
      <c r="F8380" s="3">
        <v>7</v>
      </c>
      <c r="G8380" s="3">
        <v>235.76</v>
      </c>
      <c r="H8380" s="3">
        <v>0.05</v>
      </c>
      <c r="I8380" s="2" t="s">
        <v>21</v>
      </c>
      <c r="J8380" s="2" t="s">
        <v>22</v>
      </c>
      <c r="K8380" s="3">
        <v>1567.8</v>
      </c>
    </row>
    <row r="8381" spans="1:11" ht="15.75" customHeight="1" x14ac:dyDescent="0.35">
      <c r="A8381" s="2" t="s">
        <v>8417</v>
      </c>
      <c r="B8381" s="26">
        <v>45276.125</v>
      </c>
      <c r="C8381" s="2" t="s">
        <v>24</v>
      </c>
      <c r="D8381" s="2" t="s">
        <v>19</v>
      </c>
      <c r="E8381" s="2" t="s">
        <v>32</v>
      </c>
      <c r="F8381" s="3">
        <v>3</v>
      </c>
      <c r="G8381" s="3">
        <v>349.75</v>
      </c>
      <c r="H8381" s="3">
        <v>0.1</v>
      </c>
      <c r="I8381" s="2" t="s">
        <v>15</v>
      </c>
      <c r="J8381" s="2" t="s">
        <v>16</v>
      </c>
      <c r="K8381" s="3">
        <v>944.32</v>
      </c>
    </row>
    <row r="8382" spans="1:11" ht="15.75" customHeight="1" x14ac:dyDescent="0.35">
      <c r="A8382" s="2" t="s">
        <v>8418</v>
      </c>
      <c r="B8382" s="26">
        <v>45276.166666666657</v>
      </c>
      <c r="C8382" s="2" t="s">
        <v>24</v>
      </c>
      <c r="D8382" s="2" t="s">
        <v>29</v>
      </c>
      <c r="E8382" s="2" t="s">
        <v>30</v>
      </c>
      <c r="F8382" s="3">
        <v>5</v>
      </c>
      <c r="G8382" s="3">
        <v>243.62</v>
      </c>
      <c r="H8382" s="3">
        <v>0.2</v>
      </c>
      <c r="I8382" s="2" t="s">
        <v>41</v>
      </c>
      <c r="J8382" s="2" t="s">
        <v>33</v>
      </c>
      <c r="K8382" s="3">
        <v>974.48</v>
      </c>
    </row>
    <row r="8383" spans="1:11" ht="15.75" customHeight="1" x14ac:dyDescent="0.35">
      <c r="A8383" s="2" t="s">
        <v>8419</v>
      </c>
      <c r="B8383" s="26">
        <v>45276.208333333343</v>
      </c>
      <c r="C8383" s="2" t="s">
        <v>18</v>
      </c>
      <c r="D8383" s="2" t="s">
        <v>19</v>
      </c>
      <c r="E8383" s="2" t="s">
        <v>45</v>
      </c>
      <c r="F8383" s="3">
        <v>5</v>
      </c>
      <c r="G8383" s="3">
        <v>418.1</v>
      </c>
      <c r="H8383" s="3">
        <v>0.1</v>
      </c>
      <c r="I8383" s="2" t="s">
        <v>41</v>
      </c>
      <c r="J8383" s="2" t="s">
        <v>22</v>
      </c>
      <c r="K8383" s="3">
        <v>1881.45</v>
      </c>
    </row>
    <row r="8384" spans="1:11" ht="15.75" customHeight="1" x14ac:dyDescent="0.35">
      <c r="A8384" s="2" t="s">
        <v>8420</v>
      </c>
      <c r="B8384" s="26">
        <v>45276.25</v>
      </c>
      <c r="C8384" s="2" t="s">
        <v>18</v>
      </c>
      <c r="D8384" s="2" t="s">
        <v>13</v>
      </c>
      <c r="E8384" s="2" t="s">
        <v>14</v>
      </c>
      <c r="F8384" s="3">
        <v>2</v>
      </c>
      <c r="G8384" s="3">
        <v>278.86</v>
      </c>
      <c r="H8384" s="3">
        <v>0.05</v>
      </c>
      <c r="I8384" s="2" t="s">
        <v>41</v>
      </c>
      <c r="J8384" s="2" t="s">
        <v>33</v>
      </c>
      <c r="K8384" s="3">
        <v>529.83000000000004</v>
      </c>
    </row>
    <row r="8385" spans="1:11" ht="15.75" customHeight="1" x14ac:dyDescent="0.35">
      <c r="A8385" s="2" t="s">
        <v>8421</v>
      </c>
      <c r="B8385" s="26">
        <v>45276.291666666657</v>
      </c>
      <c r="C8385" s="2" t="s">
        <v>55</v>
      </c>
      <c r="D8385" s="2" t="s">
        <v>19</v>
      </c>
      <c r="E8385" s="2" t="s">
        <v>45</v>
      </c>
      <c r="F8385" s="3">
        <v>1</v>
      </c>
      <c r="G8385" s="3">
        <v>195.95</v>
      </c>
      <c r="H8385" s="3">
        <v>0.15</v>
      </c>
      <c r="I8385" s="2" t="s">
        <v>21</v>
      </c>
      <c r="J8385" s="2" t="s">
        <v>33</v>
      </c>
      <c r="K8385" s="3">
        <v>166.56</v>
      </c>
    </row>
    <row r="8386" spans="1:11" ht="15.75" customHeight="1" x14ac:dyDescent="0.35">
      <c r="A8386" s="2" t="s">
        <v>8422</v>
      </c>
      <c r="B8386" s="26">
        <v>45276.333333333343</v>
      </c>
      <c r="C8386" s="2" t="s">
        <v>35</v>
      </c>
      <c r="D8386" s="2" t="s">
        <v>19</v>
      </c>
      <c r="E8386" s="2" t="s">
        <v>45</v>
      </c>
      <c r="F8386" s="3">
        <v>6</v>
      </c>
      <c r="G8386" s="3">
        <v>392.25</v>
      </c>
      <c r="H8386" s="3">
        <v>0.05</v>
      </c>
      <c r="I8386" s="2" t="s">
        <v>21</v>
      </c>
      <c r="J8386" s="2" t="s">
        <v>27</v>
      </c>
      <c r="K8386" s="3">
        <v>2235.8200000000002</v>
      </c>
    </row>
    <row r="8387" spans="1:11" ht="15.75" customHeight="1" x14ac:dyDescent="0.35">
      <c r="A8387" s="2" t="s">
        <v>8423</v>
      </c>
      <c r="B8387" s="26">
        <v>45276.375</v>
      </c>
      <c r="C8387" s="2" t="s">
        <v>35</v>
      </c>
      <c r="D8387" s="2" t="s">
        <v>13</v>
      </c>
      <c r="E8387" s="2" t="s">
        <v>43</v>
      </c>
      <c r="F8387" s="3">
        <v>1</v>
      </c>
      <c r="G8387" s="3">
        <v>218.51</v>
      </c>
      <c r="H8387" s="3">
        <v>0</v>
      </c>
      <c r="I8387" s="2" t="s">
        <v>21</v>
      </c>
      <c r="J8387" s="2" t="s">
        <v>33</v>
      </c>
      <c r="K8387" s="3">
        <v>218.51</v>
      </c>
    </row>
    <row r="8388" spans="1:11" ht="15.75" customHeight="1" x14ac:dyDescent="0.35">
      <c r="A8388" s="2" t="s">
        <v>8424</v>
      </c>
      <c r="B8388" s="26">
        <v>45276.416666666657</v>
      </c>
      <c r="C8388" s="2" t="s">
        <v>12</v>
      </c>
      <c r="D8388" s="2" t="s">
        <v>25</v>
      </c>
      <c r="E8388" s="2" t="s">
        <v>26</v>
      </c>
      <c r="F8388" s="3">
        <v>9</v>
      </c>
      <c r="G8388" s="3">
        <v>260.2</v>
      </c>
      <c r="H8388" s="3">
        <v>0.15</v>
      </c>
      <c r="I8388" s="2" t="s">
        <v>21</v>
      </c>
      <c r="J8388" s="2" t="s">
        <v>16</v>
      </c>
      <c r="K8388" s="3">
        <v>1990.53</v>
      </c>
    </row>
    <row r="8389" spans="1:11" ht="15.75" customHeight="1" x14ac:dyDescent="0.35">
      <c r="A8389" s="2" t="s">
        <v>8425</v>
      </c>
      <c r="B8389" s="26">
        <v>45276.458333333343</v>
      </c>
      <c r="C8389" s="2" t="s">
        <v>18</v>
      </c>
      <c r="D8389" s="2" t="s">
        <v>13</v>
      </c>
      <c r="E8389" s="2" t="s">
        <v>14</v>
      </c>
      <c r="F8389" s="3">
        <v>5</v>
      </c>
      <c r="G8389" s="3">
        <v>497.36</v>
      </c>
      <c r="H8389" s="3">
        <v>0.2</v>
      </c>
      <c r="I8389" s="2" t="s">
        <v>41</v>
      </c>
      <c r="J8389" s="2" t="s">
        <v>22</v>
      </c>
      <c r="K8389" s="3">
        <v>1989.44</v>
      </c>
    </row>
    <row r="8390" spans="1:11" ht="15.75" customHeight="1" x14ac:dyDescent="0.35">
      <c r="A8390" s="2" t="s">
        <v>8426</v>
      </c>
      <c r="B8390" s="26">
        <v>45276.5</v>
      </c>
      <c r="C8390" s="2" t="s">
        <v>24</v>
      </c>
      <c r="D8390" s="2" t="s">
        <v>37</v>
      </c>
      <c r="E8390" s="2" t="s">
        <v>68</v>
      </c>
      <c r="F8390" s="3">
        <v>1</v>
      </c>
      <c r="G8390" s="3">
        <v>394.28</v>
      </c>
      <c r="H8390" s="3">
        <v>0.05</v>
      </c>
      <c r="I8390" s="2" t="s">
        <v>21</v>
      </c>
      <c r="J8390" s="2" t="s">
        <v>16</v>
      </c>
      <c r="K8390" s="3">
        <v>374.57</v>
      </c>
    </row>
    <row r="8391" spans="1:11" ht="15.75" customHeight="1" x14ac:dyDescent="0.35">
      <c r="A8391" s="2" t="s">
        <v>8427</v>
      </c>
      <c r="B8391" s="26">
        <v>45276.541666666657</v>
      </c>
      <c r="C8391" s="2" t="s">
        <v>24</v>
      </c>
      <c r="D8391" s="2" t="s">
        <v>13</v>
      </c>
      <c r="E8391" s="2" t="s">
        <v>14</v>
      </c>
      <c r="F8391" s="3">
        <v>8</v>
      </c>
      <c r="G8391" s="3">
        <v>428.3</v>
      </c>
      <c r="H8391" s="3">
        <v>0.1</v>
      </c>
      <c r="I8391" s="2" t="s">
        <v>21</v>
      </c>
      <c r="J8391" s="2" t="s">
        <v>16</v>
      </c>
      <c r="K8391" s="3">
        <v>3083.76</v>
      </c>
    </row>
    <row r="8392" spans="1:11" ht="15.75" customHeight="1" x14ac:dyDescent="0.35">
      <c r="A8392" s="2" t="s">
        <v>8428</v>
      </c>
      <c r="B8392" s="26">
        <v>45276.583333333343</v>
      </c>
      <c r="C8392" s="2" t="s">
        <v>12</v>
      </c>
      <c r="D8392" s="2" t="s">
        <v>29</v>
      </c>
      <c r="E8392" s="2" t="s">
        <v>30</v>
      </c>
      <c r="F8392" s="3">
        <v>1</v>
      </c>
      <c r="G8392" s="3">
        <v>298.45999999999998</v>
      </c>
      <c r="H8392" s="3">
        <v>0.1</v>
      </c>
      <c r="I8392" s="2" t="s">
        <v>21</v>
      </c>
      <c r="J8392" s="2" t="s">
        <v>27</v>
      </c>
      <c r="K8392" s="3">
        <v>268.61</v>
      </c>
    </row>
    <row r="8393" spans="1:11" ht="15.75" customHeight="1" x14ac:dyDescent="0.35">
      <c r="A8393" s="2" t="s">
        <v>8429</v>
      </c>
      <c r="B8393" s="26">
        <v>45276.625</v>
      </c>
      <c r="C8393" s="2" t="s">
        <v>35</v>
      </c>
      <c r="D8393" s="2" t="s">
        <v>29</v>
      </c>
      <c r="E8393" s="2" t="s">
        <v>30</v>
      </c>
      <c r="F8393" s="3">
        <v>4</v>
      </c>
      <c r="G8393" s="3">
        <v>177.37</v>
      </c>
      <c r="H8393" s="3">
        <v>0</v>
      </c>
      <c r="I8393" s="2" t="s">
        <v>41</v>
      </c>
      <c r="J8393" s="2" t="s">
        <v>22</v>
      </c>
      <c r="K8393" s="3">
        <v>709.48</v>
      </c>
    </row>
    <row r="8394" spans="1:11" ht="15.75" customHeight="1" x14ac:dyDescent="0.35">
      <c r="A8394" s="2" t="s">
        <v>8430</v>
      </c>
      <c r="B8394" s="26">
        <v>45276.666666666657</v>
      </c>
      <c r="C8394" s="2" t="s">
        <v>24</v>
      </c>
      <c r="D8394" s="2" t="s">
        <v>29</v>
      </c>
      <c r="E8394" s="2" t="s">
        <v>30</v>
      </c>
      <c r="F8394" s="3">
        <v>7</v>
      </c>
      <c r="G8394" s="3">
        <v>495.68</v>
      </c>
      <c r="H8394" s="3">
        <v>0</v>
      </c>
      <c r="I8394" s="2" t="s">
        <v>41</v>
      </c>
      <c r="J8394" s="2" t="s">
        <v>22</v>
      </c>
      <c r="K8394" s="3">
        <v>3469.76</v>
      </c>
    </row>
    <row r="8395" spans="1:11" ht="15.75" customHeight="1" x14ac:dyDescent="0.35">
      <c r="A8395" s="2" t="s">
        <v>8431</v>
      </c>
      <c r="B8395" s="26">
        <v>45276.708333333343</v>
      </c>
      <c r="C8395" s="2" t="s">
        <v>35</v>
      </c>
      <c r="D8395" s="2" t="s">
        <v>19</v>
      </c>
      <c r="E8395" s="2" t="s">
        <v>32</v>
      </c>
      <c r="F8395" s="3">
        <v>4</v>
      </c>
      <c r="G8395" s="3">
        <v>125.79</v>
      </c>
      <c r="H8395" s="3">
        <v>0</v>
      </c>
      <c r="I8395" s="2" t="s">
        <v>21</v>
      </c>
      <c r="J8395" s="2" t="s">
        <v>16</v>
      </c>
      <c r="K8395" s="3">
        <v>503.16</v>
      </c>
    </row>
    <row r="8396" spans="1:11" ht="15.75" customHeight="1" x14ac:dyDescent="0.35">
      <c r="A8396" s="2" t="s">
        <v>8432</v>
      </c>
      <c r="B8396" s="26">
        <v>45276.75</v>
      </c>
      <c r="C8396" s="2" t="s">
        <v>12</v>
      </c>
      <c r="D8396" s="2" t="s">
        <v>25</v>
      </c>
      <c r="E8396" s="2" t="s">
        <v>26</v>
      </c>
      <c r="F8396" s="3">
        <v>5</v>
      </c>
      <c r="G8396" s="3">
        <v>437.04</v>
      </c>
      <c r="H8396" s="3">
        <v>0</v>
      </c>
      <c r="I8396" s="2" t="s">
        <v>15</v>
      </c>
      <c r="J8396" s="2" t="s">
        <v>22</v>
      </c>
      <c r="K8396" s="3">
        <v>2185.1999999999998</v>
      </c>
    </row>
    <row r="8397" spans="1:11" ht="15.75" customHeight="1" x14ac:dyDescent="0.35">
      <c r="A8397" s="2" t="s">
        <v>8433</v>
      </c>
      <c r="B8397" s="26">
        <v>45276.791666666657</v>
      </c>
      <c r="C8397" s="2" t="s">
        <v>35</v>
      </c>
      <c r="D8397" s="2" t="s">
        <v>19</v>
      </c>
      <c r="E8397" s="2" t="s">
        <v>32</v>
      </c>
      <c r="F8397" s="3">
        <v>7</v>
      </c>
      <c r="G8397" s="3">
        <v>456.09</v>
      </c>
      <c r="H8397" s="3">
        <v>0.2</v>
      </c>
      <c r="I8397" s="2" t="s">
        <v>15</v>
      </c>
      <c r="J8397" s="2" t="s">
        <v>33</v>
      </c>
      <c r="K8397" s="3">
        <v>2554.1</v>
      </c>
    </row>
    <row r="8398" spans="1:11" ht="15.75" customHeight="1" x14ac:dyDescent="0.35">
      <c r="A8398" s="2" t="s">
        <v>8434</v>
      </c>
      <c r="B8398" s="26">
        <v>45276.833333333343</v>
      </c>
      <c r="C8398" s="2" t="s">
        <v>35</v>
      </c>
      <c r="D8398" s="2" t="s">
        <v>29</v>
      </c>
      <c r="E8398" s="2" t="s">
        <v>30</v>
      </c>
      <c r="F8398" s="3">
        <v>4</v>
      </c>
      <c r="G8398" s="3">
        <v>409.69</v>
      </c>
      <c r="H8398" s="3">
        <v>0.15</v>
      </c>
      <c r="I8398" s="2" t="s">
        <v>21</v>
      </c>
      <c r="J8398" s="2" t="s">
        <v>22</v>
      </c>
      <c r="K8398" s="3">
        <v>1392.95</v>
      </c>
    </row>
    <row r="8399" spans="1:11" ht="15.75" customHeight="1" x14ac:dyDescent="0.35">
      <c r="A8399" s="2" t="s">
        <v>8435</v>
      </c>
      <c r="B8399" s="26">
        <v>45276.875</v>
      </c>
      <c r="C8399" s="2" t="s">
        <v>35</v>
      </c>
      <c r="D8399" s="2" t="s">
        <v>37</v>
      </c>
      <c r="E8399" s="2" t="s">
        <v>68</v>
      </c>
      <c r="F8399" s="3">
        <v>5</v>
      </c>
      <c r="G8399" s="3">
        <v>61.47</v>
      </c>
      <c r="H8399" s="3">
        <v>0</v>
      </c>
      <c r="I8399" s="2" t="s">
        <v>21</v>
      </c>
      <c r="J8399" s="2" t="s">
        <v>22</v>
      </c>
      <c r="K8399" s="3">
        <v>307.35000000000002</v>
      </c>
    </row>
    <row r="8400" spans="1:11" ht="15.75" customHeight="1" x14ac:dyDescent="0.35">
      <c r="A8400" s="2" t="s">
        <v>8436</v>
      </c>
      <c r="B8400" s="26">
        <v>45276.916666666657</v>
      </c>
      <c r="C8400" s="2" t="s">
        <v>24</v>
      </c>
      <c r="D8400" s="2" t="s">
        <v>29</v>
      </c>
      <c r="E8400" s="2" t="s">
        <v>30</v>
      </c>
      <c r="F8400" s="3">
        <v>7</v>
      </c>
      <c r="G8400" s="3">
        <v>427.79</v>
      </c>
      <c r="H8400" s="3">
        <v>0.05</v>
      </c>
      <c r="I8400" s="2" t="s">
        <v>21</v>
      </c>
      <c r="J8400" s="2" t="s">
        <v>33</v>
      </c>
      <c r="K8400" s="3">
        <v>2844.8</v>
      </c>
    </row>
    <row r="8401" spans="1:11" ht="15.75" customHeight="1" x14ac:dyDescent="0.35">
      <c r="A8401" s="2" t="s">
        <v>8437</v>
      </c>
      <c r="B8401" s="26">
        <v>45276.958333333343</v>
      </c>
      <c r="C8401" s="2" t="s">
        <v>55</v>
      </c>
      <c r="D8401" s="2" t="s">
        <v>19</v>
      </c>
      <c r="E8401" s="2" t="s">
        <v>32</v>
      </c>
      <c r="F8401" s="3">
        <v>1</v>
      </c>
      <c r="G8401" s="3">
        <v>333.57</v>
      </c>
      <c r="H8401" s="3">
        <v>0.2</v>
      </c>
      <c r="I8401" s="2" t="s">
        <v>41</v>
      </c>
      <c r="J8401" s="2" t="s">
        <v>33</v>
      </c>
      <c r="K8401" s="3">
        <v>266.86</v>
      </c>
    </row>
    <row r="8402" spans="1:11" ht="15.75" customHeight="1" x14ac:dyDescent="0.35">
      <c r="A8402" s="2" t="s">
        <v>8438</v>
      </c>
      <c r="B8402" s="26">
        <v>45277</v>
      </c>
      <c r="C8402" s="2" t="s">
        <v>18</v>
      </c>
      <c r="D8402" s="2" t="s">
        <v>13</v>
      </c>
      <c r="E8402" s="2" t="s">
        <v>14</v>
      </c>
      <c r="F8402" s="3">
        <v>3</v>
      </c>
      <c r="G8402" s="3">
        <v>342.01</v>
      </c>
      <c r="H8402" s="3">
        <v>0.15</v>
      </c>
      <c r="I8402" s="2" t="s">
        <v>15</v>
      </c>
      <c r="J8402" s="2" t="s">
        <v>33</v>
      </c>
      <c r="K8402" s="3">
        <v>872.13</v>
      </c>
    </row>
    <row r="8403" spans="1:11" ht="15.75" customHeight="1" x14ac:dyDescent="0.35">
      <c r="A8403" s="2" t="s">
        <v>8439</v>
      </c>
      <c r="B8403" s="26">
        <v>45277.041666666657</v>
      </c>
      <c r="C8403" s="2" t="s">
        <v>35</v>
      </c>
      <c r="D8403" s="2" t="s">
        <v>19</v>
      </c>
      <c r="E8403" s="2" t="s">
        <v>45</v>
      </c>
      <c r="F8403" s="3">
        <v>1</v>
      </c>
      <c r="G8403" s="3">
        <v>394.33</v>
      </c>
      <c r="H8403" s="3">
        <v>0.2</v>
      </c>
      <c r="I8403" s="2" t="s">
        <v>41</v>
      </c>
      <c r="J8403" s="2" t="s">
        <v>33</v>
      </c>
      <c r="K8403" s="3">
        <v>315.45999999999998</v>
      </c>
    </row>
    <row r="8404" spans="1:11" ht="15.75" customHeight="1" x14ac:dyDescent="0.35">
      <c r="A8404" s="2" t="s">
        <v>8440</v>
      </c>
      <c r="B8404" s="26">
        <v>45277.083333333343</v>
      </c>
      <c r="C8404" s="2" t="s">
        <v>35</v>
      </c>
      <c r="D8404" s="2" t="s">
        <v>13</v>
      </c>
      <c r="E8404" s="2" t="s">
        <v>14</v>
      </c>
      <c r="F8404" s="3">
        <v>3</v>
      </c>
      <c r="G8404" s="3">
        <v>247.82</v>
      </c>
      <c r="H8404" s="3">
        <v>0.1</v>
      </c>
      <c r="I8404" s="2" t="s">
        <v>15</v>
      </c>
      <c r="J8404" s="2" t="s">
        <v>22</v>
      </c>
      <c r="K8404" s="3">
        <v>669.11</v>
      </c>
    </row>
    <row r="8405" spans="1:11" ht="15.75" customHeight="1" x14ac:dyDescent="0.35">
      <c r="A8405" s="2" t="s">
        <v>8441</v>
      </c>
      <c r="B8405" s="26">
        <v>45277.125</v>
      </c>
      <c r="C8405" s="2" t="s">
        <v>35</v>
      </c>
      <c r="D8405" s="2" t="s">
        <v>29</v>
      </c>
      <c r="E8405" s="2" t="s">
        <v>30</v>
      </c>
      <c r="F8405" s="3">
        <v>2</v>
      </c>
      <c r="G8405" s="3">
        <v>137.24</v>
      </c>
      <c r="H8405" s="3">
        <v>0.2</v>
      </c>
      <c r="I8405" s="2" t="s">
        <v>41</v>
      </c>
      <c r="J8405" s="2" t="s">
        <v>27</v>
      </c>
      <c r="K8405" s="3">
        <v>219.58</v>
      </c>
    </row>
    <row r="8406" spans="1:11" ht="15.75" customHeight="1" x14ac:dyDescent="0.35">
      <c r="A8406" s="2" t="s">
        <v>8442</v>
      </c>
      <c r="B8406" s="26">
        <v>45277.166666666657</v>
      </c>
      <c r="C8406" s="2" t="s">
        <v>55</v>
      </c>
      <c r="D8406" s="2" t="s">
        <v>29</v>
      </c>
      <c r="E8406" s="2" t="s">
        <v>48</v>
      </c>
      <c r="F8406" s="3">
        <v>5</v>
      </c>
      <c r="G8406" s="3">
        <v>289.58999999999997</v>
      </c>
      <c r="H8406" s="3">
        <v>0.2</v>
      </c>
      <c r="I8406" s="2" t="s">
        <v>41</v>
      </c>
      <c r="J8406" s="2" t="s">
        <v>27</v>
      </c>
      <c r="K8406" s="3">
        <v>1158.3599999999999</v>
      </c>
    </row>
    <row r="8407" spans="1:11" ht="15.75" customHeight="1" x14ac:dyDescent="0.35">
      <c r="A8407" s="2" t="s">
        <v>8443</v>
      </c>
      <c r="B8407" s="26">
        <v>45277.208333333343</v>
      </c>
      <c r="C8407" s="2" t="s">
        <v>12</v>
      </c>
      <c r="D8407" s="2" t="s">
        <v>13</v>
      </c>
      <c r="E8407" s="2" t="s">
        <v>14</v>
      </c>
      <c r="F8407" s="3">
        <v>5</v>
      </c>
      <c r="G8407" s="3">
        <v>58.79</v>
      </c>
      <c r="H8407" s="3">
        <v>0.1</v>
      </c>
      <c r="I8407" s="2" t="s">
        <v>21</v>
      </c>
      <c r="J8407" s="2" t="s">
        <v>33</v>
      </c>
      <c r="K8407" s="3">
        <v>264.56</v>
      </c>
    </row>
    <row r="8408" spans="1:11" ht="15.75" customHeight="1" x14ac:dyDescent="0.35">
      <c r="A8408" s="2" t="s">
        <v>8444</v>
      </c>
      <c r="B8408" s="26">
        <v>45277.25</v>
      </c>
      <c r="C8408" s="2" t="s">
        <v>24</v>
      </c>
      <c r="D8408" s="2" t="s">
        <v>19</v>
      </c>
      <c r="E8408" s="2" t="s">
        <v>20</v>
      </c>
      <c r="F8408" s="3">
        <v>9</v>
      </c>
      <c r="G8408" s="3">
        <v>339.03</v>
      </c>
      <c r="H8408" s="3">
        <v>0.1</v>
      </c>
      <c r="I8408" s="2" t="s">
        <v>21</v>
      </c>
      <c r="J8408" s="2" t="s">
        <v>22</v>
      </c>
      <c r="K8408" s="3">
        <v>2746.14</v>
      </c>
    </row>
    <row r="8409" spans="1:11" ht="15.75" customHeight="1" x14ac:dyDescent="0.35">
      <c r="A8409" s="2" t="s">
        <v>8445</v>
      </c>
      <c r="B8409" s="26">
        <v>45277.291666666657</v>
      </c>
      <c r="C8409" s="2" t="s">
        <v>55</v>
      </c>
      <c r="D8409" s="2" t="s">
        <v>19</v>
      </c>
      <c r="E8409" s="2" t="s">
        <v>45</v>
      </c>
      <c r="F8409" s="3">
        <v>8</v>
      </c>
      <c r="G8409" s="3">
        <v>244.06</v>
      </c>
      <c r="H8409" s="3">
        <v>0.1</v>
      </c>
      <c r="I8409" s="2" t="s">
        <v>21</v>
      </c>
      <c r="J8409" s="2" t="s">
        <v>22</v>
      </c>
      <c r="K8409" s="3">
        <v>1757.23</v>
      </c>
    </row>
    <row r="8410" spans="1:11" ht="15.75" customHeight="1" x14ac:dyDescent="0.35">
      <c r="A8410" s="2" t="s">
        <v>8446</v>
      </c>
      <c r="B8410" s="26">
        <v>45277.333333333343</v>
      </c>
      <c r="C8410" s="2" t="s">
        <v>35</v>
      </c>
      <c r="D8410" s="2" t="s">
        <v>19</v>
      </c>
      <c r="E8410" s="2" t="s">
        <v>20</v>
      </c>
      <c r="F8410" s="3">
        <v>3</v>
      </c>
      <c r="G8410" s="3">
        <v>253.65</v>
      </c>
      <c r="H8410" s="3">
        <v>0.2</v>
      </c>
      <c r="I8410" s="2" t="s">
        <v>41</v>
      </c>
      <c r="J8410" s="2" t="s">
        <v>22</v>
      </c>
      <c r="K8410" s="3">
        <v>608.76</v>
      </c>
    </row>
    <row r="8411" spans="1:11" ht="15.75" customHeight="1" x14ac:dyDescent="0.35">
      <c r="A8411" s="2" t="s">
        <v>8447</v>
      </c>
      <c r="B8411" s="26">
        <v>45277.375</v>
      </c>
      <c r="C8411" s="2" t="s">
        <v>55</v>
      </c>
      <c r="D8411" s="2" t="s">
        <v>19</v>
      </c>
      <c r="E8411" s="2" t="s">
        <v>45</v>
      </c>
      <c r="F8411" s="3">
        <v>1</v>
      </c>
      <c r="G8411" s="3">
        <v>96.98</v>
      </c>
      <c r="H8411" s="3">
        <v>0.1</v>
      </c>
      <c r="I8411" s="2" t="s">
        <v>21</v>
      </c>
      <c r="J8411" s="2" t="s">
        <v>22</v>
      </c>
      <c r="K8411" s="3">
        <v>87.28</v>
      </c>
    </row>
    <row r="8412" spans="1:11" ht="15.75" customHeight="1" x14ac:dyDescent="0.35">
      <c r="A8412" s="2" t="s">
        <v>8448</v>
      </c>
      <c r="B8412" s="26">
        <v>45277.416666666657</v>
      </c>
      <c r="C8412" s="2" t="s">
        <v>55</v>
      </c>
      <c r="D8412" s="2" t="s">
        <v>25</v>
      </c>
      <c r="E8412" s="2" t="s">
        <v>26</v>
      </c>
      <c r="F8412" s="3">
        <v>5</v>
      </c>
      <c r="G8412" s="3">
        <v>25.43</v>
      </c>
      <c r="H8412" s="3">
        <v>0</v>
      </c>
      <c r="I8412" s="2" t="s">
        <v>41</v>
      </c>
      <c r="J8412" s="2" t="s">
        <v>22</v>
      </c>
      <c r="K8412" s="3">
        <v>127.15</v>
      </c>
    </row>
    <row r="8413" spans="1:11" ht="15.75" customHeight="1" x14ac:dyDescent="0.35">
      <c r="A8413" s="2" t="s">
        <v>8449</v>
      </c>
      <c r="B8413" s="26">
        <v>45277.458333333343</v>
      </c>
      <c r="C8413" s="2" t="s">
        <v>55</v>
      </c>
      <c r="D8413" s="2" t="s">
        <v>19</v>
      </c>
      <c r="E8413" s="2" t="s">
        <v>20</v>
      </c>
      <c r="F8413" s="3">
        <v>3</v>
      </c>
      <c r="G8413" s="3">
        <v>307.58</v>
      </c>
      <c r="H8413" s="3">
        <v>0.05</v>
      </c>
      <c r="I8413" s="2" t="s">
        <v>41</v>
      </c>
      <c r="J8413" s="2" t="s">
        <v>27</v>
      </c>
      <c r="K8413" s="3">
        <v>876.6</v>
      </c>
    </row>
    <row r="8414" spans="1:11" ht="15.75" customHeight="1" x14ac:dyDescent="0.35">
      <c r="A8414" s="2" t="s">
        <v>8450</v>
      </c>
      <c r="B8414" s="26">
        <v>45277.5</v>
      </c>
      <c r="C8414" s="2" t="s">
        <v>12</v>
      </c>
      <c r="D8414" s="2" t="s">
        <v>13</v>
      </c>
      <c r="E8414" s="2" t="s">
        <v>14</v>
      </c>
      <c r="F8414" s="3">
        <v>5</v>
      </c>
      <c r="G8414" s="3">
        <v>331.12</v>
      </c>
      <c r="H8414" s="3">
        <v>0.05</v>
      </c>
      <c r="I8414" s="2" t="s">
        <v>21</v>
      </c>
      <c r="J8414" s="2" t="s">
        <v>16</v>
      </c>
      <c r="K8414" s="3">
        <v>1572.82</v>
      </c>
    </row>
    <row r="8415" spans="1:11" ht="15.75" customHeight="1" x14ac:dyDescent="0.35">
      <c r="A8415" s="2" t="s">
        <v>8451</v>
      </c>
      <c r="B8415" s="26">
        <v>45277.541666666657</v>
      </c>
      <c r="C8415" s="2" t="s">
        <v>18</v>
      </c>
      <c r="D8415" s="2" t="s">
        <v>19</v>
      </c>
      <c r="E8415" s="2" t="s">
        <v>45</v>
      </c>
      <c r="F8415" s="3">
        <v>9</v>
      </c>
      <c r="G8415" s="3">
        <v>251.65</v>
      </c>
      <c r="H8415" s="3">
        <v>0.1</v>
      </c>
      <c r="I8415" s="2" t="s">
        <v>21</v>
      </c>
      <c r="J8415" s="2" t="s">
        <v>16</v>
      </c>
      <c r="K8415" s="3">
        <v>2038.36</v>
      </c>
    </row>
    <row r="8416" spans="1:11" ht="15.75" customHeight="1" x14ac:dyDescent="0.35">
      <c r="A8416" s="2" t="s">
        <v>8452</v>
      </c>
      <c r="B8416" s="26">
        <v>45277.583333333343</v>
      </c>
      <c r="C8416" s="2" t="s">
        <v>24</v>
      </c>
      <c r="D8416" s="2" t="s">
        <v>25</v>
      </c>
      <c r="E8416" s="2" t="s">
        <v>26</v>
      </c>
      <c r="F8416" s="3">
        <v>1</v>
      </c>
      <c r="G8416" s="3">
        <v>384.04</v>
      </c>
      <c r="H8416" s="3">
        <v>0.15</v>
      </c>
      <c r="I8416" s="2" t="s">
        <v>41</v>
      </c>
      <c r="J8416" s="2" t="s">
        <v>16</v>
      </c>
      <c r="K8416" s="3">
        <v>326.43</v>
      </c>
    </row>
    <row r="8417" spans="1:11" ht="15.75" customHeight="1" x14ac:dyDescent="0.35">
      <c r="A8417" s="2" t="s">
        <v>8453</v>
      </c>
      <c r="B8417" s="26">
        <v>45277.625</v>
      </c>
      <c r="C8417" s="2" t="s">
        <v>12</v>
      </c>
      <c r="D8417" s="2" t="s">
        <v>13</v>
      </c>
      <c r="E8417" s="2" t="s">
        <v>43</v>
      </c>
      <c r="F8417" s="3">
        <v>1</v>
      </c>
      <c r="G8417" s="3">
        <v>284.04000000000002</v>
      </c>
      <c r="H8417" s="3">
        <v>0.2</v>
      </c>
      <c r="I8417" s="2" t="s">
        <v>15</v>
      </c>
      <c r="J8417" s="2" t="s">
        <v>33</v>
      </c>
      <c r="K8417" s="3">
        <v>227.23</v>
      </c>
    </row>
    <row r="8418" spans="1:11" ht="15.75" customHeight="1" x14ac:dyDescent="0.35">
      <c r="A8418" s="2" t="s">
        <v>8454</v>
      </c>
      <c r="B8418" s="26">
        <v>45277.666666666657</v>
      </c>
      <c r="C8418" s="2" t="s">
        <v>12</v>
      </c>
      <c r="D8418" s="2" t="s">
        <v>29</v>
      </c>
      <c r="E8418" s="2" t="s">
        <v>48</v>
      </c>
      <c r="F8418" s="3">
        <v>9</v>
      </c>
      <c r="G8418" s="3">
        <v>424.86</v>
      </c>
      <c r="H8418" s="3">
        <v>0.05</v>
      </c>
      <c r="I8418" s="2" t="s">
        <v>15</v>
      </c>
      <c r="J8418" s="2" t="s">
        <v>33</v>
      </c>
      <c r="K8418" s="3">
        <v>3632.55</v>
      </c>
    </row>
    <row r="8419" spans="1:11" ht="15.75" customHeight="1" x14ac:dyDescent="0.35">
      <c r="A8419" s="2" t="s">
        <v>8455</v>
      </c>
      <c r="B8419" s="26">
        <v>45277.708333333343</v>
      </c>
      <c r="C8419" s="2" t="s">
        <v>18</v>
      </c>
      <c r="D8419" s="2" t="s">
        <v>37</v>
      </c>
      <c r="E8419" s="2" t="s">
        <v>38</v>
      </c>
      <c r="F8419" s="3">
        <v>3</v>
      </c>
      <c r="G8419" s="3">
        <v>147.62</v>
      </c>
      <c r="H8419" s="3">
        <v>0</v>
      </c>
      <c r="I8419" s="2" t="s">
        <v>41</v>
      </c>
      <c r="J8419" s="2" t="s">
        <v>27</v>
      </c>
      <c r="K8419" s="3">
        <v>442.86</v>
      </c>
    </row>
    <row r="8420" spans="1:11" ht="15.75" customHeight="1" x14ac:dyDescent="0.35">
      <c r="A8420" s="2" t="s">
        <v>8456</v>
      </c>
      <c r="B8420" s="26">
        <v>45277.75</v>
      </c>
      <c r="C8420" s="2" t="s">
        <v>12</v>
      </c>
      <c r="D8420" s="2" t="s">
        <v>25</v>
      </c>
      <c r="E8420" s="2" t="s">
        <v>26</v>
      </c>
      <c r="F8420" s="3">
        <v>5</v>
      </c>
      <c r="G8420" s="3">
        <v>125.34</v>
      </c>
      <c r="H8420" s="3">
        <v>0.15</v>
      </c>
      <c r="I8420" s="2" t="s">
        <v>21</v>
      </c>
      <c r="J8420" s="2" t="s">
        <v>27</v>
      </c>
      <c r="K8420" s="3">
        <v>532.70000000000005</v>
      </c>
    </row>
    <row r="8421" spans="1:11" ht="15.75" customHeight="1" x14ac:dyDescent="0.35">
      <c r="A8421" s="2" t="s">
        <v>8457</v>
      </c>
      <c r="B8421" s="26">
        <v>45277.791666666657</v>
      </c>
      <c r="C8421" s="2" t="s">
        <v>55</v>
      </c>
      <c r="D8421" s="2" t="s">
        <v>13</v>
      </c>
      <c r="E8421" s="2" t="s">
        <v>14</v>
      </c>
      <c r="F8421" s="3">
        <v>9</v>
      </c>
      <c r="G8421" s="3">
        <v>134.27000000000001</v>
      </c>
      <c r="H8421" s="3">
        <v>0.15</v>
      </c>
      <c r="I8421" s="2" t="s">
        <v>21</v>
      </c>
      <c r="J8421" s="2" t="s">
        <v>22</v>
      </c>
      <c r="K8421" s="3">
        <v>1027.17</v>
      </c>
    </row>
    <row r="8422" spans="1:11" ht="15.75" customHeight="1" x14ac:dyDescent="0.35">
      <c r="A8422" s="2" t="s">
        <v>8458</v>
      </c>
      <c r="B8422" s="26">
        <v>45277.833333333343</v>
      </c>
      <c r="C8422" s="2" t="s">
        <v>55</v>
      </c>
      <c r="D8422" s="2" t="s">
        <v>13</v>
      </c>
      <c r="E8422" s="2" t="s">
        <v>14</v>
      </c>
      <c r="F8422" s="3">
        <v>5</v>
      </c>
      <c r="G8422" s="3">
        <v>20.11</v>
      </c>
      <c r="H8422" s="3">
        <v>0</v>
      </c>
      <c r="I8422" s="2" t="s">
        <v>21</v>
      </c>
      <c r="J8422" s="2" t="s">
        <v>27</v>
      </c>
      <c r="K8422" s="3">
        <v>100.55</v>
      </c>
    </row>
    <row r="8423" spans="1:11" ht="15.75" customHeight="1" x14ac:dyDescent="0.35">
      <c r="A8423" s="2" t="s">
        <v>8459</v>
      </c>
      <c r="B8423" s="26">
        <v>45277.875</v>
      </c>
      <c r="C8423" s="2" t="s">
        <v>35</v>
      </c>
      <c r="D8423" s="2" t="s">
        <v>29</v>
      </c>
      <c r="E8423" s="2" t="s">
        <v>48</v>
      </c>
      <c r="F8423" s="3">
        <v>3</v>
      </c>
      <c r="G8423" s="3">
        <v>450.81</v>
      </c>
      <c r="H8423" s="3">
        <v>0.2</v>
      </c>
      <c r="I8423" s="2" t="s">
        <v>41</v>
      </c>
      <c r="J8423" s="2" t="s">
        <v>33</v>
      </c>
      <c r="K8423" s="3">
        <v>1081.94</v>
      </c>
    </row>
    <row r="8424" spans="1:11" ht="15.75" customHeight="1" x14ac:dyDescent="0.35">
      <c r="A8424" s="2" t="s">
        <v>8460</v>
      </c>
      <c r="B8424" s="26">
        <v>45277.916666666657</v>
      </c>
      <c r="C8424" s="2" t="s">
        <v>12</v>
      </c>
      <c r="D8424" s="2" t="s">
        <v>29</v>
      </c>
      <c r="E8424" s="2" t="s">
        <v>48</v>
      </c>
      <c r="F8424" s="3">
        <v>9</v>
      </c>
      <c r="G8424" s="3">
        <v>499.6</v>
      </c>
      <c r="H8424" s="3">
        <v>0.2</v>
      </c>
      <c r="I8424" s="2" t="s">
        <v>21</v>
      </c>
      <c r="J8424" s="2" t="s">
        <v>27</v>
      </c>
      <c r="K8424" s="3">
        <v>3597.12</v>
      </c>
    </row>
    <row r="8425" spans="1:11" ht="15.75" customHeight="1" x14ac:dyDescent="0.35">
      <c r="A8425" s="2" t="s">
        <v>8461</v>
      </c>
      <c r="B8425" s="26">
        <v>45277.958333333343</v>
      </c>
      <c r="C8425" s="2" t="s">
        <v>35</v>
      </c>
      <c r="D8425" s="2" t="s">
        <v>25</v>
      </c>
      <c r="E8425" s="2" t="s">
        <v>26</v>
      </c>
      <c r="F8425" s="3">
        <v>7</v>
      </c>
      <c r="G8425" s="3">
        <v>409.18</v>
      </c>
      <c r="H8425" s="3">
        <v>0.1</v>
      </c>
      <c r="I8425" s="2" t="s">
        <v>15</v>
      </c>
      <c r="J8425" s="2" t="s">
        <v>22</v>
      </c>
      <c r="K8425" s="3">
        <v>2577.83</v>
      </c>
    </row>
    <row r="8426" spans="1:11" ht="15.75" customHeight="1" x14ac:dyDescent="0.35">
      <c r="A8426" s="2" t="s">
        <v>8462</v>
      </c>
      <c r="B8426" s="26">
        <v>45278</v>
      </c>
      <c r="C8426" s="2" t="s">
        <v>24</v>
      </c>
      <c r="D8426" s="2" t="s">
        <v>29</v>
      </c>
      <c r="E8426" s="2" t="s">
        <v>30</v>
      </c>
      <c r="F8426" s="3">
        <v>7</v>
      </c>
      <c r="G8426" s="3">
        <v>209.24</v>
      </c>
      <c r="H8426" s="3">
        <v>0</v>
      </c>
      <c r="I8426" s="2" t="s">
        <v>15</v>
      </c>
      <c r="J8426" s="2" t="s">
        <v>22</v>
      </c>
      <c r="K8426" s="3">
        <v>1464.68</v>
      </c>
    </row>
    <row r="8427" spans="1:11" ht="15.75" customHeight="1" x14ac:dyDescent="0.35">
      <c r="A8427" s="2" t="s">
        <v>8463</v>
      </c>
      <c r="B8427" s="26">
        <v>45278.041666666657</v>
      </c>
      <c r="C8427" s="2" t="s">
        <v>55</v>
      </c>
      <c r="D8427" s="2" t="s">
        <v>29</v>
      </c>
      <c r="E8427" s="2" t="s">
        <v>48</v>
      </c>
      <c r="F8427" s="3">
        <v>8</v>
      </c>
      <c r="G8427" s="3">
        <v>180.2</v>
      </c>
      <c r="H8427" s="3">
        <v>0</v>
      </c>
      <c r="I8427" s="2" t="s">
        <v>21</v>
      </c>
      <c r="J8427" s="2" t="s">
        <v>22</v>
      </c>
      <c r="K8427" s="3">
        <v>1441.6</v>
      </c>
    </row>
    <row r="8428" spans="1:11" ht="15.75" customHeight="1" x14ac:dyDescent="0.35">
      <c r="A8428" s="2" t="s">
        <v>8464</v>
      </c>
      <c r="B8428" s="26">
        <v>45278.083333333343</v>
      </c>
      <c r="C8428" s="2" t="s">
        <v>24</v>
      </c>
      <c r="D8428" s="2" t="s">
        <v>29</v>
      </c>
      <c r="E8428" s="2" t="s">
        <v>30</v>
      </c>
      <c r="F8428" s="3">
        <v>5</v>
      </c>
      <c r="G8428" s="3">
        <v>388.47</v>
      </c>
      <c r="H8428" s="3">
        <v>0</v>
      </c>
      <c r="I8428" s="2" t="s">
        <v>41</v>
      </c>
      <c r="J8428" s="2" t="s">
        <v>33</v>
      </c>
      <c r="K8428" s="3">
        <v>1942.35</v>
      </c>
    </row>
    <row r="8429" spans="1:11" ht="15.75" customHeight="1" x14ac:dyDescent="0.35">
      <c r="A8429" s="2" t="s">
        <v>8465</v>
      </c>
      <c r="B8429" s="26">
        <v>45278.125</v>
      </c>
      <c r="C8429" s="2" t="s">
        <v>18</v>
      </c>
      <c r="D8429" s="2" t="s">
        <v>13</v>
      </c>
      <c r="E8429" s="2" t="s">
        <v>43</v>
      </c>
      <c r="F8429" s="3">
        <v>2</v>
      </c>
      <c r="G8429" s="3">
        <v>257.42</v>
      </c>
      <c r="H8429" s="3">
        <v>0.1</v>
      </c>
      <c r="I8429" s="2" t="s">
        <v>15</v>
      </c>
      <c r="J8429" s="2" t="s">
        <v>16</v>
      </c>
      <c r="K8429" s="3">
        <v>463.36</v>
      </c>
    </row>
    <row r="8430" spans="1:11" ht="15.75" customHeight="1" x14ac:dyDescent="0.35">
      <c r="A8430" s="2" t="s">
        <v>8466</v>
      </c>
      <c r="B8430" s="26">
        <v>45278.166666666657</v>
      </c>
      <c r="C8430" s="2" t="s">
        <v>55</v>
      </c>
      <c r="D8430" s="2" t="s">
        <v>13</v>
      </c>
      <c r="E8430" s="2" t="s">
        <v>14</v>
      </c>
      <c r="F8430" s="3">
        <v>9</v>
      </c>
      <c r="G8430" s="3">
        <v>470.03</v>
      </c>
      <c r="H8430" s="3">
        <v>0.05</v>
      </c>
      <c r="I8430" s="2" t="s">
        <v>21</v>
      </c>
      <c r="J8430" s="2" t="s">
        <v>16</v>
      </c>
      <c r="K8430" s="3">
        <v>4018.76</v>
      </c>
    </row>
    <row r="8431" spans="1:11" ht="15.75" customHeight="1" x14ac:dyDescent="0.35">
      <c r="A8431" s="2" t="s">
        <v>8467</v>
      </c>
      <c r="B8431" s="26">
        <v>45278.208333333343</v>
      </c>
      <c r="C8431" s="2" t="s">
        <v>24</v>
      </c>
      <c r="D8431" s="2" t="s">
        <v>25</v>
      </c>
      <c r="E8431" s="2" t="s">
        <v>26</v>
      </c>
      <c r="F8431" s="3">
        <v>3</v>
      </c>
      <c r="G8431" s="3">
        <v>143.38999999999999</v>
      </c>
      <c r="H8431" s="3">
        <v>0.2</v>
      </c>
      <c r="I8431" s="2" t="s">
        <v>21</v>
      </c>
      <c r="J8431" s="2" t="s">
        <v>33</v>
      </c>
      <c r="K8431" s="3">
        <v>344.14</v>
      </c>
    </row>
    <row r="8432" spans="1:11" ht="15.75" customHeight="1" x14ac:dyDescent="0.35">
      <c r="A8432" s="2" t="s">
        <v>8468</v>
      </c>
      <c r="B8432" s="26">
        <v>45278.25</v>
      </c>
      <c r="C8432" s="2" t="s">
        <v>18</v>
      </c>
      <c r="D8432" s="2" t="s">
        <v>29</v>
      </c>
      <c r="E8432" s="2" t="s">
        <v>48</v>
      </c>
      <c r="F8432" s="3">
        <v>2</v>
      </c>
      <c r="G8432" s="3">
        <v>165.29</v>
      </c>
      <c r="H8432" s="3">
        <v>0.1</v>
      </c>
      <c r="I8432" s="2" t="s">
        <v>15</v>
      </c>
      <c r="J8432" s="2" t="s">
        <v>22</v>
      </c>
      <c r="K8432" s="3">
        <v>297.52</v>
      </c>
    </row>
    <row r="8433" spans="1:11" ht="15.75" customHeight="1" x14ac:dyDescent="0.35">
      <c r="A8433" s="2" t="s">
        <v>8469</v>
      </c>
      <c r="B8433" s="26">
        <v>45278.291666666657</v>
      </c>
      <c r="C8433" s="2" t="s">
        <v>24</v>
      </c>
      <c r="D8433" s="2" t="s">
        <v>13</v>
      </c>
      <c r="E8433" s="2" t="s">
        <v>43</v>
      </c>
      <c r="F8433" s="3">
        <v>5</v>
      </c>
      <c r="G8433" s="3">
        <v>499.42</v>
      </c>
      <c r="H8433" s="3">
        <v>0.1</v>
      </c>
      <c r="I8433" s="2" t="s">
        <v>41</v>
      </c>
      <c r="J8433" s="2" t="s">
        <v>22</v>
      </c>
      <c r="K8433" s="3">
        <v>2247.39</v>
      </c>
    </row>
    <row r="8434" spans="1:11" ht="15.75" customHeight="1" x14ac:dyDescent="0.35">
      <c r="A8434" s="2" t="s">
        <v>8470</v>
      </c>
      <c r="B8434" s="26">
        <v>45278.333333333343</v>
      </c>
      <c r="C8434" s="2" t="s">
        <v>18</v>
      </c>
      <c r="D8434" s="2" t="s">
        <v>25</v>
      </c>
      <c r="E8434" s="2" t="s">
        <v>26</v>
      </c>
      <c r="F8434" s="3">
        <v>8</v>
      </c>
      <c r="G8434" s="3">
        <v>489.2</v>
      </c>
      <c r="H8434" s="3">
        <v>0.1</v>
      </c>
      <c r="I8434" s="2" t="s">
        <v>41</v>
      </c>
      <c r="J8434" s="2" t="s">
        <v>33</v>
      </c>
      <c r="K8434" s="3">
        <v>3522.24</v>
      </c>
    </row>
    <row r="8435" spans="1:11" ht="15.75" customHeight="1" x14ac:dyDescent="0.35">
      <c r="A8435" s="2" t="s">
        <v>8471</v>
      </c>
      <c r="B8435" s="26">
        <v>45278.375</v>
      </c>
      <c r="C8435" s="2" t="s">
        <v>18</v>
      </c>
      <c r="D8435" s="2" t="s">
        <v>19</v>
      </c>
      <c r="E8435" s="2" t="s">
        <v>45</v>
      </c>
      <c r="F8435" s="3">
        <v>3</v>
      </c>
      <c r="G8435" s="3">
        <v>443.17</v>
      </c>
      <c r="H8435" s="3">
        <v>0</v>
      </c>
      <c r="I8435" s="2" t="s">
        <v>15</v>
      </c>
      <c r="J8435" s="2" t="s">
        <v>16</v>
      </c>
      <c r="K8435" s="3">
        <v>1329.51</v>
      </c>
    </row>
    <row r="8436" spans="1:11" ht="15.75" customHeight="1" x14ac:dyDescent="0.35">
      <c r="A8436" s="2" t="s">
        <v>8472</v>
      </c>
      <c r="B8436" s="26">
        <v>45278.416666666657</v>
      </c>
      <c r="C8436" s="2" t="s">
        <v>55</v>
      </c>
      <c r="D8436" s="2" t="s">
        <v>37</v>
      </c>
      <c r="E8436" s="2" t="s">
        <v>38</v>
      </c>
      <c r="F8436" s="3">
        <v>6</v>
      </c>
      <c r="G8436" s="3">
        <v>205.29</v>
      </c>
      <c r="H8436" s="3">
        <v>0.1</v>
      </c>
      <c r="I8436" s="2" t="s">
        <v>41</v>
      </c>
      <c r="J8436" s="2" t="s">
        <v>22</v>
      </c>
      <c r="K8436" s="3">
        <v>1108.57</v>
      </c>
    </row>
    <row r="8437" spans="1:11" ht="15.75" customHeight="1" x14ac:dyDescent="0.35">
      <c r="A8437" s="2" t="s">
        <v>8473</v>
      </c>
      <c r="B8437" s="26">
        <v>45278.458333333343</v>
      </c>
      <c r="C8437" s="2" t="s">
        <v>35</v>
      </c>
      <c r="D8437" s="2" t="s">
        <v>19</v>
      </c>
      <c r="E8437" s="2" t="s">
        <v>45</v>
      </c>
      <c r="F8437" s="3">
        <v>9</v>
      </c>
      <c r="G8437" s="3">
        <v>419.62</v>
      </c>
      <c r="H8437" s="3">
        <v>0.05</v>
      </c>
      <c r="I8437" s="2" t="s">
        <v>21</v>
      </c>
      <c r="J8437" s="2" t="s">
        <v>22</v>
      </c>
      <c r="K8437" s="3">
        <v>3587.75</v>
      </c>
    </row>
    <row r="8438" spans="1:11" ht="15.75" customHeight="1" x14ac:dyDescent="0.35">
      <c r="A8438" s="2" t="s">
        <v>8474</v>
      </c>
      <c r="B8438" s="26">
        <v>45278.5</v>
      </c>
      <c r="C8438" s="2" t="s">
        <v>18</v>
      </c>
      <c r="D8438" s="2" t="s">
        <v>19</v>
      </c>
      <c r="E8438" s="2" t="s">
        <v>32</v>
      </c>
      <c r="F8438" s="3">
        <v>2</v>
      </c>
      <c r="G8438" s="3">
        <v>145.28</v>
      </c>
      <c r="H8438" s="3">
        <v>0.15</v>
      </c>
      <c r="I8438" s="2" t="s">
        <v>41</v>
      </c>
      <c r="J8438" s="2" t="s">
        <v>16</v>
      </c>
      <c r="K8438" s="3">
        <v>246.98</v>
      </c>
    </row>
    <row r="8439" spans="1:11" ht="15.75" customHeight="1" x14ac:dyDescent="0.35">
      <c r="A8439" s="2" t="s">
        <v>8475</v>
      </c>
      <c r="B8439" s="26">
        <v>45278.541666666657</v>
      </c>
      <c r="C8439" s="2" t="s">
        <v>18</v>
      </c>
      <c r="D8439" s="2" t="s">
        <v>29</v>
      </c>
      <c r="E8439" s="2" t="s">
        <v>30</v>
      </c>
      <c r="F8439" s="3">
        <v>8</v>
      </c>
      <c r="G8439" s="3">
        <v>131.1</v>
      </c>
      <c r="H8439" s="3">
        <v>0.1</v>
      </c>
      <c r="I8439" s="2" t="s">
        <v>15</v>
      </c>
      <c r="J8439" s="2" t="s">
        <v>33</v>
      </c>
      <c r="K8439" s="3">
        <v>943.92</v>
      </c>
    </row>
    <row r="8440" spans="1:11" ht="15.75" customHeight="1" x14ac:dyDescent="0.35">
      <c r="A8440" s="2" t="s">
        <v>8476</v>
      </c>
      <c r="B8440" s="26">
        <v>45278.583333333343</v>
      </c>
      <c r="C8440" s="2" t="s">
        <v>55</v>
      </c>
      <c r="D8440" s="2" t="s">
        <v>19</v>
      </c>
      <c r="E8440" s="2" t="s">
        <v>32</v>
      </c>
      <c r="F8440" s="3">
        <v>7</v>
      </c>
      <c r="G8440" s="3">
        <v>275.49</v>
      </c>
      <c r="H8440" s="3">
        <v>0.05</v>
      </c>
      <c r="I8440" s="2" t="s">
        <v>15</v>
      </c>
      <c r="J8440" s="2" t="s">
        <v>27</v>
      </c>
      <c r="K8440" s="3">
        <v>1832.01</v>
      </c>
    </row>
    <row r="8441" spans="1:11" ht="15.75" customHeight="1" x14ac:dyDescent="0.35">
      <c r="A8441" s="2" t="s">
        <v>8477</v>
      </c>
      <c r="B8441" s="26">
        <v>45278.625</v>
      </c>
      <c r="C8441" s="2" t="s">
        <v>35</v>
      </c>
      <c r="D8441" s="2" t="s">
        <v>37</v>
      </c>
      <c r="E8441" s="2" t="s">
        <v>68</v>
      </c>
      <c r="F8441" s="3">
        <v>3</v>
      </c>
      <c r="G8441" s="3">
        <v>430.83</v>
      </c>
      <c r="H8441" s="3">
        <v>0</v>
      </c>
      <c r="I8441" s="2" t="s">
        <v>15</v>
      </c>
      <c r="J8441" s="2" t="s">
        <v>22</v>
      </c>
      <c r="K8441" s="3">
        <v>1292.49</v>
      </c>
    </row>
    <row r="8442" spans="1:11" ht="15.75" customHeight="1" x14ac:dyDescent="0.35">
      <c r="A8442" s="2" t="s">
        <v>8478</v>
      </c>
      <c r="B8442" s="26">
        <v>45278.666666666657</v>
      </c>
      <c r="C8442" s="2" t="s">
        <v>12</v>
      </c>
      <c r="D8442" s="2" t="s">
        <v>13</v>
      </c>
      <c r="E8442" s="2" t="s">
        <v>43</v>
      </c>
      <c r="F8442" s="3">
        <v>1</v>
      </c>
      <c r="G8442" s="3">
        <v>53.25</v>
      </c>
      <c r="H8442" s="3">
        <v>0.15</v>
      </c>
      <c r="I8442" s="2" t="s">
        <v>21</v>
      </c>
      <c r="J8442" s="2" t="s">
        <v>16</v>
      </c>
      <c r="K8442" s="3">
        <v>45.26</v>
      </c>
    </row>
    <row r="8443" spans="1:11" ht="15.75" customHeight="1" x14ac:dyDescent="0.35">
      <c r="A8443" s="2" t="s">
        <v>8479</v>
      </c>
      <c r="B8443" s="26">
        <v>45278.708333333343</v>
      </c>
      <c r="C8443" s="2" t="s">
        <v>12</v>
      </c>
      <c r="D8443" s="2" t="s">
        <v>29</v>
      </c>
      <c r="E8443" s="2" t="s">
        <v>30</v>
      </c>
      <c r="F8443" s="3">
        <v>6</v>
      </c>
      <c r="G8443" s="3">
        <v>284.83</v>
      </c>
      <c r="H8443" s="3">
        <v>0.2</v>
      </c>
      <c r="I8443" s="2" t="s">
        <v>21</v>
      </c>
      <c r="J8443" s="2" t="s">
        <v>33</v>
      </c>
      <c r="K8443" s="3">
        <v>1367.18</v>
      </c>
    </row>
    <row r="8444" spans="1:11" ht="15.75" customHeight="1" x14ac:dyDescent="0.35">
      <c r="A8444" s="2" t="s">
        <v>8480</v>
      </c>
      <c r="B8444" s="26">
        <v>45278.75</v>
      </c>
      <c r="C8444" s="2" t="s">
        <v>35</v>
      </c>
      <c r="D8444" s="2" t="s">
        <v>13</v>
      </c>
      <c r="E8444" s="2" t="s">
        <v>43</v>
      </c>
      <c r="F8444" s="3">
        <v>2</v>
      </c>
      <c r="G8444" s="3">
        <v>306.82</v>
      </c>
      <c r="H8444" s="3">
        <v>0.2</v>
      </c>
      <c r="I8444" s="2" t="s">
        <v>21</v>
      </c>
      <c r="J8444" s="2" t="s">
        <v>16</v>
      </c>
      <c r="K8444" s="3">
        <v>490.91</v>
      </c>
    </row>
    <row r="8445" spans="1:11" ht="15.75" customHeight="1" x14ac:dyDescent="0.35">
      <c r="A8445" s="2" t="s">
        <v>8481</v>
      </c>
      <c r="B8445" s="26">
        <v>45278.791666666657</v>
      </c>
      <c r="C8445" s="2" t="s">
        <v>24</v>
      </c>
      <c r="D8445" s="2" t="s">
        <v>19</v>
      </c>
      <c r="E8445" s="2" t="s">
        <v>45</v>
      </c>
      <c r="F8445" s="3">
        <v>3</v>
      </c>
      <c r="G8445" s="3">
        <v>292</v>
      </c>
      <c r="H8445" s="3">
        <v>0</v>
      </c>
      <c r="I8445" s="2" t="s">
        <v>15</v>
      </c>
      <c r="J8445" s="2" t="s">
        <v>16</v>
      </c>
      <c r="K8445" s="3">
        <v>876</v>
      </c>
    </row>
    <row r="8446" spans="1:11" ht="15.75" customHeight="1" x14ac:dyDescent="0.35">
      <c r="A8446" s="2" t="s">
        <v>8482</v>
      </c>
      <c r="B8446" s="26">
        <v>45278.833333333343</v>
      </c>
      <c r="C8446" s="2" t="s">
        <v>55</v>
      </c>
      <c r="D8446" s="2" t="s">
        <v>19</v>
      </c>
      <c r="E8446" s="2" t="s">
        <v>20</v>
      </c>
      <c r="F8446" s="3">
        <v>5</v>
      </c>
      <c r="G8446" s="3">
        <v>113.16</v>
      </c>
      <c r="H8446" s="3">
        <v>0</v>
      </c>
      <c r="I8446" s="2" t="s">
        <v>41</v>
      </c>
      <c r="J8446" s="2" t="s">
        <v>27</v>
      </c>
      <c r="K8446" s="3">
        <v>565.79999999999995</v>
      </c>
    </row>
    <row r="8447" spans="1:11" ht="15.75" customHeight="1" x14ac:dyDescent="0.35">
      <c r="A8447" s="2" t="s">
        <v>8483</v>
      </c>
      <c r="B8447" s="26">
        <v>45278.875</v>
      </c>
      <c r="C8447" s="2" t="s">
        <v>35</v>
      </c>
      <c r="D8447" s="2" t="s">
        <v>29</v>
      </c>
      <c r="E8447" s="2" t="s">
        <v>30</v>
      </c>
      <c r="F8447" s="3">
        <v>8</v>
      </c>
      <c r="G8447" s="3">
        <v>36.74</v>
      </c>
      <c r="H8447" s="3">
        <v>0.2</v>
      </c>
      <c r="I8447" s="2" t="s">
        <v>21</v>
      </c>
      <c r="J8447" s="2" t="s">
        <v>22</v>
      </c>
      <c r="K8447" s="3">
        <v>235.14</v>
      </c>
    </row>
    <row r="8448" spans="1:11" ht="15.75" customHeight="1" x14ac:dyDescent="0.35">
      <c r="A8448" s="2" t="s">
        <v>8484</v>
      </c>
      <c r="B8448" s="26">
        <v>45278.916666666657</v>
      </c>
      <c r="C8448" s="2" t="s">
        <v>12</v>
      </c>
      <c r="D8448" s="2" t="s">
        <v>13</v>
      </c>
      <c r="E8448" s="2" t="s">
        <v>14</v>
      </c>
      <c r="F8448" s="3">
        <v>2</v>
      </c>
      <c r="G8448" s="3">
        <v>448.02</v>
      </c>
      <c r="H8448" s="3">
        <v>0</v>
      </c>
      <c r="I8448" s="2" t="s">
        <v>15</v>
      </c>
      <c r="J8448" s="2" t="s">
        <v>22</v>
      </c>
      <c r="K8448" s="3">
        <v>896.04</v>
      </c>
    </row>
    <row r="8449" spans="1:11" ht="15.75" customHeight="1" x14ac:dyDescent="0.35">
      <c r="A8449" s="2" t="s">
        <v>8485</v>
      </c>
      <c r="B8449" s="26">
        <v>45278.958333333343</v>
      </c>
      <c r="C8449" s="2" t="s">
        <v>18</v>
      </c>
      <c r="D8449" s="2" t="s">
        <v>13</v>
      </c>
      <c r="E8449" s="2" t="s">
        <v>43</v>
      </c>
      <c r="F8449" s="3">
        <v>6</v>
      </c>
      <c r="G8449" s="3">
        <v>289.38</v>
      </c>
      <c r="H8449" s="3">
        <v>0.2</v>
      </c>
      <c r="I8449" s="2" t="s">
        <v>15</v>
      </c>
      <c r="J8449" s="2" t="s">
        <v>22</v>
      </c>
      <c r="K8449" s="3">
        <v>1389.02</v>
      </c>
    </row>
    <row r="8450" spans="1:11" ht="15.75" customHeight="1" x14ac:dyDescent="0.35">
      <c r="A8450" s="2" t="s">
        <v>8486</v>
      </c>
      <c r="B8450" s="26">
        <v>45279</v>
      </c>
      <c r="C8450" s="2" t="s">
        <v>12</v>
      </c>
      <c r="D8450" s="2" t="s">
        <v>13</v>
      </c>
      <c r="E8450" s="2" t="s">
        <v>14</v>
      </c>
      <c r="F8450" s="3">
        <v>1</v>
      </c>
      <c r="G8450" s="3">
        <v>385.11</v>
      </c>
      <c r="H8450" s="3">
        <v>0</v>
      </c>
      <c r="I8450" s="2" t="s">
        <v>21</v>
      </c>
      <c r="J8450" s="2" t="s">
        <v>27</v>
      </c>
      <c r="K8450" s="3">
        <v>385.11</v>
      </c>
    </row>
    <row r="8451" spans="1:11" ht="15.75" customHeight="1" x14ac:dyDescent="0.35">
      <c r="A8451" s="2" t="s">
        <v>8487</v>
      </c>
      <c r="B8451" s="26">
        <v>45279.041666666657</v>
      </c>
      <c r="C8451" s="2" t="s">
        <v>18</v>
      </c>
      <c r="D8451" s="2" t="s">
        <v>19</v>
      </c>
      <c r="E8451" s="2" t="s">
        <v>20</v>
      </c>
      <c r="F8451" s="3">
        <v>7</v>
      </c>
      <c r="G8451" s="3">
        <v>185.4</v>
      </c>
      <c r="H8451" s="3">
        <v>0.2</v>
      </c>
      <c r="I8451" s="2" t="s">
        <v>41</v>
      </c>
      <c r="J8451" s="2" t="s">
        <v>16</v>
      </c>
      <c r="K8451" s="3">
        <v>1038.24</v>
      </c>
    </row>
    <row r="8452" spans="1:11" ht="15.75" customHeight="1" x14ac:dyDescent="0.35">
      <c r="A8452" s="2" t="s">
        <v>8488</v>
      </c>
      <c r="B8452" s="26">
        <v>45279.083333333343</v>
      </c>
      <c r="C8452" s="2" t="s">
        <v>55</v>
      </c>
      <c r="D8452" s="2" t="s">
        <v>29</v>
      </c>
      <c r="E8452" s="2" t="s">
        <v>48</v>
      </c>
      <c r="F8452" s="3">
        <v>4</v>
      </c>
      <c r="G8452" s="3">
        <v>26.04</v>
      </c>
      <c r="H8452" s="3">
        <v>0.05</v>
      </c>
      <c r="I8452" s="2" t="s">
        <v>21</v>
      </c>
      <c r="J8452" s="2" t="s">
        <v>33</v>
      </c>
      <c r="K8452" s="3">
        <v>98.95</v>
      </c>
    </row>
    <row r="8453" spans="1:11" ht="15.75" customHeight="1" x14ac:dyDescent="0.35">
      <c r="A8453" s="2" t="s">
        <v>8489</v>
      </c>
      <c r="B8453" s="26">
        <v>45279.125</v>
      </c>
      <c r="C8453" s="2" t="s">
        <v>18</v>
      </c>
      <c r="D8453" s="2" t="s">
        <v>13</v>
      </c>
      <c r="E8453" s="2" t="s">
        <v>43</v>
      </c>
      <c r="F8453" s="3">
        <v>1</v>
      </c>
      <c r="G8453" s="3">
        <v>133.47999999999999</v>
      </c>
      <c r="H8453" s="3">
        <v>0</v>
      </c>
      <c r="I8453" s="2" t="s">
        <v>41</v>
      </c>
      <c r="J8453" s="2" t="s">
        <v>16</v>
      </c>
      <c r="K8453" s="3">
        <v>133.47999999999999</v>
      </c>
    </row>
    <row r="8454" spans="1:11" ht="15.75" customHeight="1" x14ac:dyDescent="0.35">
      <c r="A8454" s="2" t="s">
        <v>8490</v>
      </c>
      <c r="B8454" s="26">
        <v>45279.166666666657</v>
      </c>
      <c r="C8454" s="2" t="s">
        <v>35</v>
      </c>
      <c r="D8454" s="2" t="s">
        <v>19</v>
      </c>
      <c r="E8454" s="2" t="s">
        <v>32</v>
      </c>
      <c r="F8454" s="3">
        <v>9</v>
      </c>
      <c r="G8454" s="3">
        <v>41.32</v>
      </c>
      <c r="H8454" s="3">
        <v>0.2</v>
      </c>
      <c r="I8454" s="2" t="s">
        <v>15</v>
      </c>
      <c r="J8454" s="2" t="s">
        <v>22</v>
      </c>
      <c r="K8454" s="3">
        <v>297.5</v>
      </c>
    </row>
    <row r="8455" spans="1:11" ht="15.75" customHeight="1" x14ac:dyDescent="0.35">
      <c r="A8455" s="2" t="s">
        <v>8491</v>
      </c>
      <c r="B8455" s="26">
        <v>45279.208333333343</v>
      </c>
      <c r="C8455" s="2" t="s">
        <v>18</v>
      </c>
      <c r="D8455" s="2" t="s">
        <v>13</v>
      </c>
      <c r="E8455" s="2" t="s">
        <v>43</v>
      </c>
      <c r="F8455" s="3">
        <v>9</v>
      </c>
      <c r="G8455" s="3">
        <v>43.73</v>
      </c>
      <c r="H8455" s="3">
        <v>0</v>
      </c>
      <c r="I8455" s="2" t="s">
        <v>15</v>
      </c>
      <c r="J8455" s="2" t="s">
        <v>27</v>
      </c>
      <c r="K8455" s="3">
        <v>393.57</v>
      </c>
    </row>
    <row r="8456" spans="1:11" ht="15.75" customHeight="1" x14ac:dyDescent="0.35">
      <c r="A8456" s="2" t="s">
        <v>8492</v>
      </c>
      <c r="B8456" s="26">
        <v>45279.25</v>
      </c>
      <c r="C8456" s="2" t="s">
        <v>24</v>
      </c>
      <c r="D8456" s="2" t="s">
        <v>29</v>
      </c>
      <c r="E8456" s="2" t="s">
        <v>48</v>
      </c>
      <c r="F8456" s="3">
        <v>3</v>
      </c>
      <c r="G8456" s="3">
        <v>111.16</v>
      </c>
      <c r="H8456" s="3">
        <v>0.2</v>
      </c>
      <c r="I8456" s="2" t="s">
        <v>15</v>
      </c>
      <c r="J8456" s="2" t="s">
        <v>16</v>
      </c>
      <c r="K8456" s="3">
        <v>266.77999999999997</v>
      </c>
    </row>
    <row r="8457" spans="1:11" ht="15.75" customHeight="1" x14ac:dyDescent="0.35">
      <c r="A8457" s="2" t="s">
        <v>8493</v>
      </c>
      <c r="B8457" s="26">
        <v>45279.291666666657</v>
      </c>
      <c r="C8457" s="2" t="s">
        <v>35</v>
      </c>
      <c r="D8457" s="2" t="s">
        <v>19</v>
      </c>
      <c r="E8457" s="2" t="s">
        <v>45</v>
      </c>
      <c r="F8457" s="3">
        <v>6</v>
      </c>
      <c r="G8457" s="3">
        <v>318.62</v>
      </c>
      <c r="H8457" s="3">
        <v>0.2</v>
      </c>
      <c r="I8457" s="2" t="s">
        <v>41</v>
      </c>
      <c r="J8457" s="2" t="s">
        <v>27</v>
      </c>
      <c r="K8457" s="3">
        <v>1529.38</v>
      </c>
    </row>
    <row r="8458" spans="1:11" ht="15.75" customHeight="1" x14ac:dyDescent="0.35">
      <c r="A8458" s="2" t="s">
        <v>8494</v>
      </c>
      <c r="B8458" s="26">
        <v>45279.333333333343</v>
      </c>
      <c r="C8458" s="2" t="s">
        <v>55</v>
      </c>
      <c r="D8458" s="2" t="s">
        <v>25</v>
      </c>
      <c r="E8458" s="2" t="s">
        <v>26</v>
      </c>
      <c r="F8458" s="3">
        <v>7</v>
      </c>
      <c r="G8458" s="3">
        <v>409.8</v>
      </c>
      <c r="H8458" s="3">
        <v>0.15</v>
      </c>
      <c r="I8458" s="2" t="s">
        <v>21</v>
      </c>
      <c r="J8458" s="2" t="s">
        <v>33</v>
      </c>
      <c r="K8458" s="3">
        <v>2438.31</v>
      </c>
    </row>
    <row r="8459" spans="1:11" ht="15.75" customHeight="1" x14ac:dyDescent="0.35">
      <c r="A8459" s="2" t="s">
        <v>8495</v>
      </c>
      <c r="B8459" s="26">
        <v>45279.375</v>
      </c>
      <c r="C8459" s="2" t="s">
        <v>35</v>
      </c>
      <c r="D8459" s="2" t="s">
        <v>19</v>
      </c>
      <c r="E8459" s="2" t="s">
        <v>32</v>
      </c>
      <c r="F8459" s="3">
        <v>4</v>
      </c>
      <c r="G8459" s="3">
        <v>411.57</v>
      </c>
      <c r="H8459" s="3">
        <v>0</v>
      </c>
      <c r="I8459" s="2" t="s">
        <v>21</v>
      </c>
      <c r="J8459" s="2" t="s">
        <v>33</v>
      </c>
      <c r="K8459" s="3">
        <v>1646.28</v>
      </c>
    </row>
    <row r="8460" spans="1:11" ht="15.75" customHeight="1" x14ac:dyDescent="0.35">
      <c r="A8460" s="2" t="s">
        <v>8496</v>
      </c>
      <c r="B8460" s="26">
        <v>45279.416666666657</v>
      </c>
      <c r="C8460" s="2" t="s">
        <v>24</v>
      </c>
      <c r="D8460" s="2" t="s">
        <v>19</v>
      </c>
      <c r="E8460" s="2" t="s">
        <v>32</v>
      </c>
      <c r="F8460" s="3">
        <v>6</v>
      </c>
      <c r="G8460" s="3">
        <v>469.19</v>
      </c>
      <c r="H8460" s="3">
        <v>0.05</v>
      </c>
      <c r="I8460" s="2" t="s">
        <v>41</v>
      </c>
      <c r="J8460" s="2" t="s">
        <v>22</v>
      </c>
      <c r="K8460" s="3">
        <v>2674.38</v>
      </c>
    </row>
    <row r="8461" spans="1:11" ht="15.75" customHeight="1" x14ac:dyDescent="0.35">
      <c r="A8461" s="2" t="s">
        <v>8497</v>
      </c>
      <c r="B8461" s="26">
        <v>45279.458333333343</v>
      </c>
      <c r="C8461" s="2" t="s">
        <v>55</v>
      </c>
      <c r="D8461" s="2" t="s">
        <v>19</v>
      </c>
      <c r="E8461" s="2" t="s">
        <v>20</v>
      </c>
      <c r="F8461" s="3">
        <v>9</v>
      </c>
      <c r="G8461" s="3">
        <v>329.91</v>
      </c>
      <c r="H8461" s="3">
        <v>0.1</v>
      </c>
      <c r="I8461" s="2" t="s">
        <v>21</v>
      </c>
      <c r="J8461" s="2" t="s">
        <v>27</v>
      </c>
      <c r="K8461" s="3">
        <v>2672.27</v>
      </c>
    </row>
    <row r="8462" spans="1:11" ht="15.75" customHeight="1" x14ac:dyDescent="0.35">
      <c r="A8462" s="2" t="s">
        <v>8498</v>
      </c>
      <c r="B8462" s="26">
        <v>45279.5</v>
      </c>
      <c r="C8462" s="2" t="s">
        <v>12</v>
      </c>
      <c r="D8462" s="2" t="s">
        <v>19</v>
      </c>
      <c r="E8462" s="2" t="s">
        <v>45</v>
      </c>
      <c r="F8462" s="3">
        <v>6</v>
      </c>
      <c r="G8462" s="3">
        <v>14.83</v>
      </c>
      <c r="H8462" s="3">
        <v>0.1</v>
      </c>
      <c r="I8462" s="2" t="s">
        <v>41</v>
      </c>
      <c r="J8462" s="2" t="s">
        <v>22</v>
      </c>
      <c r="K8462" s="3">
        <v>80.08</v>
      </c>
    </row>
    <row r="8463" spans="1:11" ht="15.75" customHeight="1" x14ac:dyDescent="0.35">
      <c r="A8463" s="2" t="s">
        <v>8499</v>
      </c>
      <c r="B8463" s="26">
        <v>45279.541666666657</v>
      </c>
      <c r="C8463" s="2" t="s">
        <v>24</v>
      </c>
      <c r="D8463" s="2" t="s">
        <v>19</v>
      </c>
      <c r="E8463" s="2" t="s">
        <v>32</v>
      </c>
      <c r="F8463" s="3">
        <v>7</v>
      </c>
      <c r="G8463" s="3">
        <v>191.81</v>
      </c>
      <c r="H8463" s="3">
        <v>0</v>
      </c>
      <c r="I8463" s="2" t="s">
        <v>21</v>
      </c>
      <c r="J8463" s="2" t="s">
        <v>27</v>
      </c>
      <c r="K8463" s="3">
        <v>1342.67</v>
      </c>
    </row>
    <row r="8464" spans="1:11" ht="15.75" customHeight="1" x14ac:dyDescent="0.35">
      <c r="A8464" s="2" t="s">
        <v>8500</v>
      </c>
      <c r="B8464" s="26">
        <v>45279.583333333343</v>
      </c>
      <c r="C8464" s="2" t="s">
        <v>55</v>
      </c>
      <c r="D8464" s="2" t="s">
        <v>37</v>
      </c>
      <c r="E8464" s="2" t="s">
        <v>38</v>
      </c>
      <c r="F8464" s="3">
        <v>6</v>
      </c>
      <c r="G8464" s="3">
        <v>60.17</v>
      </c>
      <c r="H8464" s="3">
        <v>0.2</v>
      </c>
      <c r="I8464" s="2" t="s">
        <v>21</v>
      </c>
      <c r="J8464" s="2" t="s">
        <v>27</v>
      </c>
      <c r="K8464" s="3">
        <v>288.82</v>
      </c>
    </row>
    <row r="8465" spans="1:11" ht="15.75" customHeight="1" x14ac:dyDescent="0.35">
      <c r="A8465" s="2" t="s">
        <v>8501</v>
      </c>
      <c r="B8465" s="26">
        <v>45279.625</v>
      </c>
      <c r="C8465" s="2" t="s">
        <v>18</v>
      </c>
      <c r="D8465" s="2" t="s">
        <v>13</v>
      </c>
      <c r="E8465" s="2" t="s">
        <v>14</v>
      </c>
      <c r="F8465" s="3">
        <v>7</v>
      </c>
      <c r="G8465" s="3">
        <v>389.85</v>
      </c>
      <c r="H8465" s="3">
        <v>0.2</v>
      </c>
      <c r="I8465" s="2" t="s">
        <v>41</v>
      </c>
      <c r="J8465" s="2" t="s">
        <v>33</v>
      </c>
      <c r="K8465" s="3">
        <v>2183.16</v>
      </c>
    </row>
    <row r="8466" spans="1:11" ht="15.75" customHeight="1" x14ac:dyDescent="0.35">
      <c r="A8466" s="2" t="s">
        <v>8502</v>
      </c>
      <c r="B8466" s="26">
        <v>45279.666666666657</v>
      </c>
      <c r="C8466" s="2" t="s">
        <v>35</v>
      </c>
      <c r="D8466" s="2" t="s">
        <v>29</v>
      </c>
      <c r="E8466" s="2" t="s">
        <v>30</v>
      </c>
      <c r="F8466" s="3">
        <v>1</v>
      </c>
      <c r="G8466" s="3">
        <v>64.25</v>
      </c>
      <c r="H8466" s="3">
        <v>0.05</v>
      </c>
      <c r="I8466" s="2" t="s">
        <v>21</v>
      </c>
      <c r="J8466" s="2" t="s">
        <v>16</v>
      </c>
      <c r="K8466" s="3">
        <v>61.04</v>
      </c>
    </row>
    <row r="8467" spans="1:11" ht="15.75" customHeight="1" x14ac:dyDescent="0.35">
      <c r="A8467" s="2" t="s">
        <v>8503</v>
      </c>
      <c r="B8467" s="26">
        <v>45279.708333333343</v>
      </c>
      <c r="C8467" s="2" t="s">
        <v>55</v>
      </c>
      <c r="D8467" s="2" t="s">
        <v>37</v>
      </c>
      <c r="E8467" s="2" t="s">
        <v>38</v>
      </c>
      <c r="F8467" s="3">
        <v>6</v>
      </c>
      <c r="G8467" s="3">
        <v>57.43</v>
      </c>
      <c r="H8467" s="3">
        <v>0</v>
      </c>
      <c r="I8467" s="2" t="s">
        <v>15</v>
      </c>
      <c r="J8467" s="2" t="s">
        <v>16</v>
      </c>
      <c r="K8467" s="3">
        <v>344.58</v>
      </c>
    </row>
    <row r="8468" spans="1:11" ht="15.75" customHeight="1" x14ac:dyDescent="0.35">
      <c r="A8468" s="2" t="s">
        <v>8504</v>
      </c>
      <c r="B8468" s="26">
        <v>45279.75</v>
      </c>
      <c r="C8468" s="2" t="s">
        <v>35</v>
      </c>
      <c r="D8468" s="2" t="s">
        <v>25</v>
      </c>
      <c r="E8468" s="2" t="s">
        <v>26</v>
      </c>
      <c r="F8468" s="3">
        <v>9</v>
      </c>
      <c r="G8468" s="3">
        <v>18.96</v>
      </c>
      <c r="H8468" s="3">
        <v>0.1</v>
      </c>
      <c r="I8468" s="2" t="s">
        <v>15</v>
      </c>
      <c r="J8468" s="2" t="s">
        <v>33</v>
      </c>
      <c r="K8468" s="3">
        <v>153.58000000000001</v>
      </c>
    </row>
    <row r="8469" spans="1:11" ht="15.75" customHeight="1" x14ac:dyDescent="0.35">
      <c r="A8469" s="2" t="s">
        <v>8505</v>
      </c>
      <c r="B8469" s="26">
        <v>45279.791666666657</v>
      </c>
      <c r="C8469" s="2" t="s">
        <v>18</v>
      </c>
      <c r="D8469" s="2" t="s">
        <v>13</v>
      </c>
      <c r="E8469" s="2" t="s">
        <v>43</v>
      </c>
      <c r="F8469" s="3">
        <v>3</v>
      </c>
      <c r="G8469" s="3">
        <v>477.97</v>
      </c>
      <c r="H8469" s="3">
        <v>0.05</v>
      </c>
      <c r="I8469" s="2" t="s">
        <v>41</v>
      </c>
      <c r="J8469" s="2" t="s">
        <v>33</v>
      </c>
      <c r="K8469" s="3">
        <v>1362.21</v>
      </c>
    </row>
    <row r="8470" spans="1:11" ht="15.75" customHeight="1" x14ac:dyDescent="0.35">
      <c r="A8470" s="2" t="s">
        <v>8506</v>
      </c>
      <c r="B8470" s="26">
        <v>45279.833333333343</v>
      </c>
      <c r="C8470" s="2" t="s">
        <v>55</v>
      </c>
      <c r="D8470" s="2" t="s">
        <v>19</v>
      </c>
      <c r="E8470" s="2" t="s">
        <v>45</v>
      </c>
      <c r="F8470" s="3">
        <v>6</v>
      </c>
      <c r="G8470" s="3">
        <v>393.93</v>
      </c>
      <c r="H8470" s="3">
        <v>0</v>
      </c>
      <c r="I8470" s="2" t="s">
        <v>21</v>
      </c>
      <c r="J8470" s="2" t="s">
        <v>27</v>
      </c>
      <c r="K8470" s="3">
        <v>2363.58</v>
      </c>
    </row>
    <row r="8471" spans="1:11" ht="15.75" customHeight="1" x14ac:dyDescent="0.35">
      <c r="A8471" s="2" t="s">
        <v>8507</v>
      </c>
      <c r="B8471" s="26">
        <v>45279.875</v>
      </c>
      <c r="C8471" s="2" t="s">
        <v>12</v>
      </c>
      <c r="D8471" s="2" t="s">
        <v>37</v>
      </c>
      <c r="E8471" s="2" t="s">
        <v>68</v>
      </c>
      <c r="F8471" s="3">
        <v>4</v>
      </c>
      <c r="G8471" s="3">
        <v>169.99</v>
      </c>
      <c r="H8471" s="3">
        <v>0</v>
      </c>
      <c r="I8471" s="2" t="s">
        <v>41</v>
      </c>
      <c r="J8471" s="2" t="s">
        <v>16</v>
      </c>
      <c r="K8471" s="3">
        <v>679.96</v>
      </c>
    </row>
    <row r="8472" spans="1:11" ht="15.75" customHeight="1" x14ac:dyDescent="0.35">
      <c r="A8472" s="2" t="s">
        <v>8508</v>
      </c>
      <c r="B8472" s="26">
        <v>45279.916666666657</v>
      </c>
      <c r="C8472" s="2" t="s">
        <v>24</v>
      </c>
      <c r="D8472" s="2" t="s">
        <v>37</v>
      </c>
      <c r="E8472" s="2" t="s">
        <v>68</v>
      </c>
      <c r="F8472" s="3">
        <v>7</v>
      </c>
      <c r="G8472" s="3">
        <v>191.34</v>
      </c>
      <c r="H8472" s="3">
        <v>0</v>
      </c>
      <c r="I8472" s="2" t="s">
        <v>41</v>
      </c>
      <c r="J8472" s="2" t="s">
        <v>22</v>
      </c>
      <c r="K8472" s="3">
        <v>1339.38</v>
      </c>
    </row>
    <row r="8473" spans="1:11" ht="15.75" customHeight="1" x14ac:dyDescent="0.35">
      <c r="A8473" s="2" t="s">
        <v>8509</v>
      </c>
      <c r="B8473" s="26">
        <v>45279.958333333343</v>
      </c>
      <c r="C8473" s="2" t="s">
        <v>55</v>
      </c>
      <c r="D8473" s="2" t="s">
        <v>37</v>
      </c>
      <c r="E8473" s="2" t="s">
        <v>38</v>
      </c>
      <c r="F8473" s="3">
        <v>7</v>
      </c>
      <c r="G8473" s="3">
        <v>34.42</v>
      </c>
      <c r="H8473" s="3">
        <v>0.15</v>
      </c>
      <c r="I8473" s="2" t="s">
        <v>21</v>
      </c>
      <c r="J8473" s="2" t="s">
        <v>22</v>
      </c>
      <c r="K8473" s="3">
        <v>204.8</v>
      </c>
    </row>
    <row r="8474" spans="1:11" ht="15.75" customHeight="1" x14ac:dyDescent="0.35">
      <c r="A8474" s="2" t="s">
        <v>8510</v>
      </c>
      <c r="B8474" s="26">
        <v>45280</v>
      </c>
      <c r="C8474" s="2" t="s">
        <v>18</v>
      </c>
      <c r="D8474" s="2" t="s">
        <v>19</v>
      </c>
      <c r="E8474" s="2" t="s">
        <v>32</v>
      </c>
      <c r="F8474" s="3">
        <v>9</v>
      </c>
      <c r="G8474" s="3">
        <v>83.17</v>
      </c>
      <c r="H8474" s="3">
        <v>0.05</v>
      </c>
      <c r="I8474" s="2" t="s">
        <v>15</v>
      </c>
      <c r="J8474" s="2" t="s">
        <v>16</v>
      </c>
      <c r="K8474" s="3">
        <v>711.1</v>
      </c>
    </row>
    <row r="8475" spans="1:11" ht="15.75" customHeight="1" x14ac:dyDescent="0.35">
      <c r="A8475" s="2" t="s">
        <v>8511</v>
      </c>
      <c r="B8475" s="26">
        <v>45280.041666666657</v>
      </c>
      <c r="C8475" s="2" t="s">
        <v>55</v>
      </c>
      <c r="D8475" s="2" t="s">
        <v>13</v>
      </c>
      <c r="E8475" s="2" t="s">
        <v>43</v>
      </c>
      <c r="F8475" s="3">
        <v>4</v>
      </c>
      <c r="G8475" s="3">
        <v>159.16999999999999</v>
      </c>
      <c r="H8475" s="3">
        <v>0</v>
      </c>
      <c r="I8475" s="2" t="s">
        <v>15</v>
      </c>
      <c r="J8475" s="2" t="s">
        <v>16</v>
      </c>
      <c r="K8475" s="3">
        <v>636.67999999999995</v>
      </c>
    </row>
    <row r="8476" spans="1:11" ht="15.75" customHeight="1" x14ac:dyDescent="0.35">
      <c r="A8476" s="2" t="s">
        <v>8512</v>
      </c>
      <c r="B8476" s="26">
        <v>45280.083333333343</v>
      </c>
      <c r="C8476" s="2" t="s">
        <v>35</v>
      </c>
      <c r="D8476" s="2" t="s">
        <v>19</v>
      </c>
      <c r="E8476" s="2" t="s">
        <v>45</v>
      </c>
      <c r="F8476" s="3">
        <v>8</v>
      </c>
      <c r="G8476" s="3">
        <v>196.99</v>
      </c>
      <c r="H8476" s="3">
        <v>0.05</v>
      </c>
      <c r="I8476" s="2" t="s">
        <v>21</v>
      </c>
      <c r="J8476" s="2" t="s">
        <v>16</v>
      </c>
      <c r="K8476" s="3">
        <v>1497.12</v>
      </c>
    </row>
    <row r="8477" spans="1:11" ht="15.75" customHeight="1" x14ac:dyDescent="0.35">
      <c r="A8477" s="2" t="s">
        <v>8513</v>
      </c>
      <c r="B8477" s="26">
        <v>45280.125</v>
      </c>
      <c r="C8477" s="2" t="s">
        <v>55</v>
      </c>
      <c r="D8477" s="2" t="s">
        <v>29</v>
      </c>
      <c r="E8477" s="2" t="s">
        <v>48</v>
      </c>
      <c r="F8477" s="3">
        <v>8</v>
      </c>
      <c r="G8477" s="3">
        <v>311.89</v>
      </c>
      <c r="H8477" s="3">
        <v>0.1</v>
      </c>
      <c r="I8477" s="2" t="s">
        <v>15</v>
      </c>
      <c r="J8477" s="2" t="s">
        <v>27</v>
      </c>
      <c r="K8477" s="3">
        <v>2245.61</v>
      </c>
    </row>
    <row r="8478" spans="1:11" ht="15.75" customHeight="1" x14ac:dyDescent="0.35">
      <c r="A8478" s="2" t="s">
        <v>8514</v>
      </c>
      <c r="B8478" s="26">
        <v>45280.166666666657</v>
      </c>
      <c r="C8478" s="2" t="s">
        <v>12</v>
      </c>
      <c r="D8478" s="2" t="s">
        <v>13</v>
      </c>
      <c r="E8478" s="2" t="s">
        <v>43</v>
      </c>
      <c r="F8478" s="3">
        <v>8</v>
      </c>
      <c r="G8478" s="3">
        <v>178.41</v>
      </c>
      <c r="H8478" s="3">
        <v>0</v>
      </c>
      <c r="I8478" s="2" t="s">
        <v>41</v>
      </c>
      <c r="J8478" s="2" t="s">
        <v>33</v>
      </c>
      <c r="K8478" s="3">
        <v>1427.28</v>
      </c>
    </row>
    <row r="8479" spans="1:11" ht="15.75" customHeight="1" x14ac:dyDescent="0.35">
      <c r="A8479" s="2" t="s">
        <v>8515</v>
      </c>
      <c r="B8479" s="26">
        <v>45280.208333333343</v>
      </c>
      <c r="C8479" s="2" t="s">
        <v>55</v>
      </c>
      <c r="D8479" s="2" t="s">
        <v>29</v>
      </c>
      <c r="E8479" s="2" t="s">
        <v>30</v>
      </c>
      <c r="F8479" s="3">
        <v>8</v>
      </c>
      <c r="G8479" s="3">
        <v>477.53</v>
      </c>
      <c r="H8479" s="3">
        <v>0.2</v>
      </c>
      <c r="I8479" s="2" t="s">
        <v>41</v>
      </c>
      <c r="J8479" s="2" t="s">
        <v>33</v>
      </c>
      <c r="K8479" s="3">
        <v>3056.19</v>
      </c>
    </row>
    <row r="8480" spans="1:11" ht="15.75" customHeight="1" x14ac:dyDescent="0.35">
      <c r="A8480" s="2" t="s">
        <v>8516</v>
      </c>
      <c r="B8480" s="26">
        <v>45280.25</v>
      </c>
      <c r="C8480" s="2" t="s">
        <v>24</v>
      </c>
      <c r="D8480" s="2" t="s">
        <v>19</v>
      </c>
      <c r="E8480" s="2" t="s">
        <v>20</v>
      </c>
      <c r="F8480" s="3">
        <v>6</v>
      </c>
      <c r="G8480" s="3">
        <v>174.68</v>
      </c>
      <c r="H8480" s="3">
        <v>0</v>
      </c>
      <c r="I8480" s="2" t="s">
        <v>41</v>
      </c>
      <c r="J8480" s="2" t="s">
        <v>27</v>
      </c>
      <c r="K8480" s="3">
        <v>1048.08</v>
      </c>
    </row>
    <row r="8481" spans="1:11" ht="15.75" customHeight="1" x14ac:dyDescent="0.35">
      <c r="A8481" s="2" t="s">
        <v>8517</v>
      </c>
      <c r="B8481" s="26">
        <v>45280.291666666657</v>
      </c>
      <c r="C8481" s="2" t="s">
        <v>55</v>
      </c>
      <c r="D8481" s="2" t="s">
        <v>19</v>
      </c>
      <c r="E8481" s="2" t="s">
        <v>45</v>
      </c>
      <c r="F8481" s="3">
        <v>8</v>
      </c>
      <c r="G8481" s="3">
        <v>471.09</v>
      </c>
      <c r="H8481" s="3">
        <v>0</v>
      </c>
      <c r="I8481" s="2" t="s">
        <v>15</v>
      </c>
      <c r="J8481" s="2" t="s">
        <v>22</v>
      </c>
      <c r="K8481" s="3">
        <v>3768.72</v>
      </c>
    </row>
    <row r="8482" spans="1:11" ht="15.75" customHeight="1" x14ac:dyDescent="0.35">
      <c r="A8482" s="2" t="s">
        <v>8518</v>
      </c>
      <c r="B8482" s="26">
        <v>45280.333333333343</v>
      </c>
      <c r="C8482" s="2" t="s">
        <v>35</v>
      </c>
      <c r="D8482" s="2" t="s">
        <v>13</v>
      </c>
      <c r="E8482" s="2" t="s">
        <v>43</v>
      </c>
      <c r="F8482" s="3">
        <v>6</v>
      </c>
      <c r="G8482" s="3">
        <v>366.28</v>
      </c>
      <c r="H8482" s="3">
        <v>0.05</v>
      </c>
      <c r="I8482" s="2" t="s">
        <v>21</v>
      </c>
      <c r="J8482" s="2" t="s">
        <v>27</v>
      </c>
      <c r="K8482" s="3">
        <v>2087.8000000000002</v>
      </c>
    </row>
    <row r="8483" spans="1:11" ht="15.75" customHeight="1" x14ac:dyDescent="0.35">
      <c r="A8483" s="2" t="s">
        <v>8519</v>
      </c>
      <c r="B8483" s="26">
        <v>45280.375</v>
      </c>
      <c r="C8483" s="2" t="s">
        <v>55</v>
      </c>
      <c r="D8483" s="2" t="s">
        <v>19</v>
      </c>
      <c r="E8483" s="2" t="s">
        <v>45</v>
      </c>
      <c r="F8483" s="3">
        <v>2</v>
      </c>
      <c r="G8483" s="3">
        <v>450.45</v>
      </c>
      <c r="H8483" s="3">
        <v>0.05</v>
      </c>
      <c r="I8483" s="2" t="s">
        <v>21</v>
      </c>
      <c r="J8483" s="2" t="s">
        <v>16</v>
      </c>
      <c r="K8483" s="3">
        <v>855.85</v>
      </c>
    </row>
    <row r="8484" spans="1:11" ht="15.75" customHeight="1" x14ac:dyDescent="0.35">
      <c r="A8484" s="2" t="s">
        <v>8520</v>
      </c>
      <c r="B8484" s="26">
        <v>45280.416666666657</v>
      </c>
      <c r="C8484" s="2" t="s">
        <v>12</v>
      </c>
      <c r="D8484" s="2" t="s">
        <v>29</v>
      </c>
      <c r="E8484" s="2" t="s">
        <v>48</v>
      </c>
      <c r="F8484" s="3">
        <v>3</v>
      </c>
      <c r="G8484" s="3">
        <v>353.06</v>
      </c>
      <c r="H8484" s="3">
        <v>0.15</v>
      </c>
      <c r="I8484" s="2" t="s">
        <v>41</v>
      </c>
      <c r="J8484" s="2" t="s">
        <v>33</v>
      </c>
      <c r="K8484" s="3">
        <v>900.3</v>
      </c>
    </row>
    <row r="8485" spans="1:11" ht="15.75" customHeight="1" x14ac:dyDescent="0.35">
      <c r="A8485" s="2" t="s">
        <v>8521</v>
      </c>
      <c r="B8485" s="26">
        <v>45280.458333333343</v>
      </c>
      <c r="C8485" s="2" t="s">
        <v>18</v>
      </c>
      <c r="D8485" s="2" t="s">
        <v>19</v>
      </c>
      <c r="E8485" s="2" t="s">
        <v>32</v>
      </c>
      <c r="F8485" s="3">
        <v>6</v>
      </c>
      <c r="G8485" s="3">
        <v>286.45</v>
      </c>
      <c r="H8485" s="3">
        <v>0</v>
      </c>
      <c r="I8485" s="2" t="s">
        <v>41</v>
      </c>
      <c r="J8485" s="2" t="s">
        <v>33</v>
      </c>
      <c r="K8485" s="3">
        <v>1718.7</v>
      </c>
    </row>
    <row r="8486" spans="1:11" ht="15.75" customHeight="1" x14ac:dyDescent="0.35">
      <c r="A8486" s="2" t="s">
        <v>8522</v>
      </c>
      <c r="B8486" s="26">
        <v>45280.5</v>
      </c>
      <c r="C8486" s="2" t="s">
        <v>55</v>
      </c>
      <c r="D8486" s="2" t="s">
        <v>25</v>
      </c>
      <c r="E8486" s="2" t="s">
        <v>26</v>
      </c>
      <c r="F8486" s="3">
        <v>7</v>
      </c>
      <c r="G8486" s="3">
        <v>257</v>
      </c>
      <c r="H8486" s="3">
        <v>0.1</v>
      </c>
      <c r="I8486" s="2" t="s">
        <v>41</v>
      </c>
      <c r="J8486" s="2" t="s">
        <v>27</v>
      </c>
      <c r="K8486" s="3">
        <v>1619.1</v>
      </c>
    </row>
    <row r="8487" spans="1:11" ht="15.75" customHeight="1" x14ac:dyDescent="0.35">
      <c r="A8487" s="2" t="s">
        <v>8523</v>
      </c>
      <c r="B8487" s="26">
        <v>45280.541666666657</v>
      </c>
      <c r="C8487" s="2" t="s">
        <v>55</v>
      </c>
      <c r="D8487" s="2" t="s">
        <v>19</v>
      </c>
      <c r="E8487" s="2" t="s">
        <v>20</v>
      </c>
      <c r="F8487" s="3">
        <v>4</v>
      </c>
      <c r="G8487" s="3">
        <v>149.21</v>
      </c>
      <c r="H8487" s="3">
        <v>0.05</v>
      </c>
      <c r="I8487" s="2" t="s">
        <v>15</v>
      </c>
      <c r="J8487" s="2" t="s">
        <v>33</v>
      </c>
      <c r="K8487" s="3">
        <v>567</v>
      </c>
    </row>
    <row r="8488" spans="1:11" ht="15.75" customHeight="1" x14ac:dyDescent="0.35">
      <c r="A8488" s="2" t="s">
        <v>8524</v>
      </c>
      <c r="B8488" s="26">
        <v>45280.583333333343</v>
      </c>
      <c r="C8488" s="2" t="s">
        <v>24</v>
      </c>
      <c r="D8488" s="2" t="s">
        <v>19</v>
      </c>
      <c r="E8488" s="2" t="s">
        <v>20</v>
      </c>
      <c r="F8488" s="3">
        <v>1</v>
      </c>
      <c r="G8488" s="3">
        <v>152.6</v>
      </c>
      <c r="H8488" s="3">
        <v>0.15</v>
      </c>
      <c r="I8488" s="2" t="s">
        <v>21</v>
      </c>
      <c r="J8488" s="2" t="s">
        <v>27</v>
      </c>
      <c r="K8488" s="3">
        <v>129.71</v>
      </c>
    </row>
    <row r="8489" spans="1:11" ht="15.75" customHeight="1" x14ac:dyDescent="0.35">
      <c r="A8489" s="2" t="s">
        <v>8525</v>
      </c>
      <c r="B8489" s="26">
        <v>45280.625</v>
      </c>
      <c r="C8489" s="2" t="s">
        <v>12</v>
      </c>
      <c r="D8489" s="2" t="s">
        <v>19</v>
      </c>
      <c r="E8489" s="2" t="s">
        <v>32</v>
      </c>
      <c r="F8489" s="3">
        <v>4</v>
      </c>
      <c r="G8489" s="3">
        <v>115.49</v>
      </c>
      <c r="H8489" s="3">
        <v>0.2</v>
      </c>
      <c r="I8489" s="2" t="s">
        <v>21</v>
      </c>
      <c r="J8489" s="2" t="s">
        <v>33</v>
      </c>
      <c r="K8489" s="3">
        <v>369.57</v>
      </c>
    </row>
    <row r="8490" spans="1:11" ht="15.75" customHeight="1" x14ac:dyDescent="0.35">
      <c r="A8490" s="2" t="s">
        <v>8526</v>
      </c>
      <c r="B8490" s="26">
        <v>45280.666666666657</v>
      </c>
      <c r="C8490" s="2" t="s">
        <v>18</v>
      </c>
      <c r="D8490" s="2" t="s">
        <v>29</v>
      </c>
      <c r="E8490" s="2" t="s">
        <v>30</v>
      </c>
      <c r="F8490" s="3">
        <v>6</v>
      </c>
      <c r="G8490" s="3">
        <v>195.84</v>
      </c>
      <c r="H8490" s="3">
        <v>0.2</v>
      </c>
      <c r="I8490" s="2" t="s">
        <v>15</v>
      </c>
      <c r="J8490" s="2" t="s">
        <v>27</v>
      </c>
      <c r="K8490" s="3">
        <v>940.03</v>
      </c>
    </row>
    <row r="8491" spans="1:11" ht="15.75" customHeight="1" x14ac:dyDescent="0.35">
      <c r="A8491" s="2" t="s">
        <v>8527</v>
      </c>
      <c r="B8491" s="26">
        <v>45280.708333333343</v>
      </c>
      <c r="C8491" s="2" t="s">
        <v>35</v>
      </c>
      <c r="D8491" s="2" t="s">
        <v>37</v>
      </c>
      <c r="E8491" s="2" t="s">
        <v>68</v>
      </c>
      <c r="F8491" s="3">
        <v>8</v>
      </c>
      <c r="G8491" s="3">
        <v>67.849999999999994</v>
      </c>
      <c r="H8491" s="3">
        <v>0.15</v>
      </c>
      <c r="I8491" s="2" t="s">
        <v>21</v>
      </c>
      <c r="J8491" s="2" t="s">
        <v>16</v>
      </c>
      <c r="K8491" s="3">
        <v>461.38</v>
      </c>
    </row>
    <row r="8492" spans="1:11" ht="15.75" customHeight="1" x14ac:dyDescent="0.35">
      <c r="A8492" s="2" t="s">
        <v>8528</v>
      </c>
      <c r="B8492" s="26">
        <v>45280.75</v>
      </c>
      <c r="C8492" s="2" t="s">
        <v>55</v>
      </c>
      <c r="D8492" s="2" t="s">
        <v>25</v>
      </c>
      <c r="E8492" s="2" t="s">
        <v>26</v>
      </c>
      <c r="F8492" s="3">
        <v>4</v>
      </c>
      <c r="G8492" s="3">
        <v>196.86</v>
      </c>
      <c r="H8492" s="3">
        <v>0.2</v>
      </c>
      <c r="I8492" s="2" t="s">
        <v>41</v>
      </c>
      <c r="J8492" s="2" t="s">
        <v>27</v>
      </c>
      <c r="K8492" s="3">
        <v>629.95000000000005</v>
      </c>
    </row>
    <row r="8493" spans="1:11" ht="15.75" customHeight="1" x14ac:dyDescent="0.35">
      <c r="A8493" s="2" t="s">
        <v>8529</v>
      </c>
      <c r="B8493" s="26">
        <v>45280.791666666657</v>
      </c>
      <c r="C8493" s="2" t="s">
        <v>18</v>
      </c>
      <c r="D8493" s="2" t="s">
        <v>37</v>
      </c>
      <c r="E8493" s="2" t="s">
        <v>38</v>
      </c>
      <c r="F8493" s="3">
        <v>1</v>
      </c>
      <c r="G8493" s="3">
        <v>417.7</v>
      </c>
      <c r="H8493" s="3">
        <v>0</v>
      </c>
      <c r="I8493" s="2" t="s">
        <v>21</v>
      </c>
      <c r="J8493" s="2" t="s">
        <v>33</v>
      </c>
      <c r="K8493" s="3">
        <v>417.7</v>
      </c>
    </row>
    <row r="8494" spans="1:11" ht="15.75" customHeight="1" x14ac:dyDescent="0.35">
      <c r="A8494" s="2" t="s">
        <v>8530</v>
      </c>
      <c r="B8494" s="26">
        <v>45280.833333333343</v>
      </c>
      <c r="C8494" s="2" t="s">
        <v>35</v>
      </c>
      <c r="D8494" s="2" t="s">
        <v>37</v>
      </c>
      <c r="E8494" s="2" t="s">
        <v>38</v>
      </c>
      <c r="F8494" s="3">
        <v>5</v>
      </c>
      <c r="G8494" s="3">
        <v>435.79</v>
      </c>
      <c r="H8494" s="3">
        <v>0.05</v>
      </c>
      <c r="I8494" s="2" t="s">
        <v>21</v>
      </c>
      <c r="J8494" s="2" t="s">
        <v>27</v>
      </c>
      <c r="K8494" s="3">
        <v>2070</v>
      </c>
    </row>
    <row r="8495" spans="1:11" ht="15.75" customHeight="1" x14ac:dyDescent="0.35">
      <c r="A8495" s="2" t="s">
        <v>8531</v>
      </c>
      <c r="B8495" s="26">
        <v>45280.875</v>
      </c>
      <c r="C8495" s="2" t="s">
        <v>12</v>
      </c>
      <c r="D8495" s="2" t="s">
        <v>25</v>
      </c>
      <c r="E8495" s="2" t="s">
        <v>26</v>
      </c>
      <c r="F8495" s="3">
        <v>7</v>
      </c>
      <c r="G8495" s="3">
        <v>323.2</v>
      </c>
      <c r="H8495" s="3">
        <v>0.1</v>
      </c>
      <c r="I8495" s="2" t="s">
        <v>15</v>
      </c>
      <c r="J8495" s="2" t="s">
        <v>27</v>
      </c>
      <c r="K8495" s="3">
        <v>2036.16</v>
      </c>
    </row>
    <row r="8496" spans="1:11" ht="15.75" customHeight="1" x14ac:dyDescent="0.35">
      <c r="A8496" s="2" t="s">
        <v>8532</v>
      </c>
      <c r="B8496" s="26">
        <v>45280.916666666657</v>
      </c>
      <c r="C8496" s="2" t="s">
        <v>12</v>
      </c>
      <c r="D8496" s="2" t="s">
        <v>29</v>
      </c>
      <c r="E8496" s="2" t="s">
        <v>30</v>
      </c>
      <c r="F8496" s="3">
        <v>6</v>
      </c>
      <c r="G8496" s="3">
        <v>132.12</v>
      </c>
      <c r="H8496" s="3">
        <v>0.2</v>
      </c>
      <c r="I8496" s="2" t="s">
        <v>21</v>
      </c>
      <c r="J8496" s="2" t="s">
        <v>33</v>
      </c>
      <c r="K8496" s="3">
        <v>634.17999999999995</v>
      </c>
    </row>
    <row r="8497" spans="1:11" ht="15.75" customHeight="1" x14ac:dyDescent="0.35">
      <c r="A8497" s="2" t="s">
        <v>8533</v>
      </c>
      <c r="B8497" s="26">
        <v>45280.958333333343</v>
      </c>
      <c r="C8497" s="2" t="s">
        <v>18</v>
      </c>
      <c r="D8497" s="2" t="s">
        <v>29</v>
      </c>
      <c r="E8497" s="2" t="s">
        <v>30</v>
      </c>
      <c r="F8497" s="3">
        <v>3</v>
      </c>
      <c r="G8497" s="3">
        <v>123.97</v>
      </c>
      <c r="H8497" s="3">
        <v>0</v>
      </c>
      <c r="I8497" s="2" t="s">
        <v>41</v>
      </c>
      <c r="J8497" s="2" t="s">
        <v>16</v>
      </c>
      <c r="K8497" s="3">
        <v>371.91</v>
      </c>
    </row>
    <row r="8498" spans="1:11" ht="15.75" customHeight="1" x14ac:dyDescent="0.35">
      <c r="A8498" s="2" t="s">
        <v>8534</v>
      </c>
      <c r="B8498" s="26">
        <v>45281</v>
      </c>
      <c r="C8498" s="2" t="s">
        <v>35</v>
      </c>
      <c r="D8498" s="2" t="s">
        <v>29</v>
      </c>
      <c r="E8498" s="2" t="s">
        <v>48</v>
      </c>
      <c r="F8498" s="3">
        <v>7</v>
      </c>
      <c r="G8498" s="3">
        <v>142.57</v>
      </c>
      <c r="H8498" s="3">
        <v>0.05</v>
      </c>
      <c r="I8498" s="2" t="s">
        <v>15</v>
      </c>
      <c r="J8498" s="2" t="s">
        <v>27</v>
      </c>
      <c r="K8498" s="3">
        <v>948.09</v>
      </c>
    </row>
    <row r="8499" spans="1:11" ht="15.75" customHeight="1" x14ac:dyDescent="0.35">
      <c r="A8499" s="2" t="s">
        <v>8535</v>
      </c>
      <c r="B8499" s="26">
        <v>45281.041666666657</v>
      </c>
      <c r="C8499" s="2" t="s">
        <v>12</v>
      </c>
      <c r="D8499" s="2" t="s">
        <v>13</v>
      </c>
      <c r="E8499" s="2" t="s">
        <v>14</v>
      </c>
      <c r="F8499" s="3">
        <v>4</v>
      </c>
      <c r="G8499" s="3">
        <v>252.52</v>
      </c>
      <c r="H8499" s="3">
        <v>0</v>
      </c>
      <c r="I8499" s="2" t="s">
        <v>15</v>
      </c>
      <c r="J8499" s="2" t="s">
        <v>22</v>
      </c>
      <c r="K8499" s="3">
        <v>1010.08</v>
      </c>
    </row>
    <row r="8500" spans="1:11" ht="15.75" customHeight="1" x14ac:dyDescent="0.35">
      <c r="A8500" s="2" t="s">
        <v>8536</v>
      </c>
      <c r="B8500" s="26">
        <v>45281.083333333343</v>
      </c>
      <c r="C8500" s="2" t="s">
        <v>18</v>
      </c>
      <c r="D8500" s="2" t="s">
        <v>13</v>
      </c>
      <c r="E8500" s="2" t="s">
        <v>43</v>
      </c>
      <c r="F8500" s="3">
        <v>5</v>
      </c>
      <c r="G8500" s="3">
        <v>488.34</v>
      </c>
      <c r="H8500" s="3">
        <v>0</v>
      </c>
      <c r="I8500" s="2" t="s">
        <v>15</v>
      </c>
      <c r="J8500" s="2" t="s">
        <v>22</v>
      </c>
      <c r="K8500" s="3">
        <v>2441.6999999999998</v>
      </c>
    </row>
    <row r="8501" spans="1:11" ht="15.75" customHeight="1" x14ac:dyDescent="0.35">
      <c r="A8501" s="2" t="s">
        <v>8537</v>
      </c>
      <c r="B8501" s="26">
        <v>45281.125</v>
      </c>
      <c r="C8501" s="2" t="s">
        <v>12</v>
      </c>
      <c r="D8501" s="2" t="s">
        <v>29</v>
      </c>
      <c r="E8501" s="2" t="s">
        <v>30</v>
      </c>
      <c r="F8501" s="3">
        <v>7</v>
      </c>
      <c r="G8501" s="3">
        <v>59.05</v>
      </c>
      <c r="H8501" s="3">
        <v>0.05</v>
      </c>
      <c r="I8501" s="2" t="s">
        <v>41</v>
      </c>
      <c r="J8501" s="2" t="s">
        <v>16</v>
      </c>
      <c r="K8501" s="3">
        <v>392.68</v>
      </c>
    </row>
    <row r="8502" spans="1:11" ht="15.75" customHeight="1" x14ac:dyDescent="0.35">
      <c r="A8502" s="2" t="s">
        <v>8538</v>
      </c>
      <c r="B8502" s="26">
        <v>45281.166666666657</v>
      </c>
      <c r="C8502" s="2" t="s">
        <v>12</v>
      </c>
      <c r="D8502" s="2" t="s">
        <v>37</v>
      </c>
      <c r="E8502" s="2" t="s">
        <v>38</v>
      </c>
      <c r="F8502" s="3">
        <v>2</v>
      </c>
      <c r="G8502" s="3">
        <v>252.75</v>
      </c>
      <c r="H8502" s="3">
        <v>0.2</v>
      </c>
      <c r="I8502" s="2" t="s">
        <v>21</v>
      </c>
      <c r="J8502" s="2" t="s">
        <v>16</v>
      </c>
      <c r="K8502" s="3">
        <v>404.4</v>
      </c>
    </row>
    <row r="8503" spans="1:11" ht="15.75" customHeight="1" x14ac:dyDescent="0.35">
      <c r="A8503" s="2" t="s">
        <v>8539</v>
      </c>
      <c r="B8503" s="26">
        <v>45281.208333333343</v>
      </c>
      <c r="C8503" s="2" t="s">
        <v>12</v>
      </c>
      <c r="D8503" s="2" t="s">
        <v>19</v>
      </c>
      <c r="E8503" s="2" t="s">
        <v>32</v>
      </c>
      <c r="F8503" s="3">
        <v>4</v>
      </c>
      <c r="G8503" s="3">
        <v>342.71</v>
      </c>
      <c r="H8503" s="3">
        <v>0.2</v>
      </c>
      <c r="I8503" s="2" t="s">
        <v>15</v>
      </c>
      <c r="J8503" s="2" t="s">
        <v>33</v>
      </c>
      <c r="K8503" s="3">
        <v>1096.67</v>
      </c>
    </row>
    <row r="8504" spans="1:11" ht="15.75" customHeight="1" x14ac:dyDescent="0.35">
      <c r="A8504" s="2" t="s">
        <v>8540</v>
      </c>
      <c r="B8504" s="26">
        <v>45281.25</v>
      </c>
      <c r="C8504" s="2" t="s">
        <v>24</v>
      </c>
      <c r="D8504" s="2" t="s">
        <v>37</v>
      </c>
      <c r="E8504" s="2" t="s">
        <v>38</v>
      </c>
      <c r="F8504" s="3">
        <v>4</v>
      </c>
      <c r="G8504" s="3">
        <v>126.6</v>
      </c>
      <c r="H8504" s="3">
        <v>0</v>
      </c>
      <c r="I8504" s="2" t="s">
        <v>41</v>
      </c>
      <c r="J8504" s="2" t="s">
        <v>33</v>
      </c>
      <c r="K8504" s="3">
        <v>506.4</v>
      </c>
    </row>
    <row r="8505" spans="1:11" ht="15.75" customHeight="1" x14ac:dyDescent="0.35">
      <c r="A8505" s="2" t="s">
        <v>8541</v>
      </c>
      <c r="B8505" s="26">
        <v>45281.291666666657</v>
      </c>
      <c r="C8505" s="2" t="s">
        <v>35</v>
      </c>
      <c r="D8505" s="2" t="s">
        <v>13</v>
      </c>
      <c r="E8505" s="2" t="s">
        <v>14</v>
      </c>
      <c r="F8505" s="3">
        <v>6</v>
      </c>
      <c r="G8505" s="3">
        <v>484.71</v>
      </c>
      <c r="H8505" s="3">
        <v>0.15</v>
      </c>
      <c r="I8505" s="2" t="s">
        <v>41</v>
      </c>
      <c r="J8505" s="2" t="s">
        <v>27</v>
      </c>
      <c r="K8505" s="3">
        <v>2472.02</v>
      </c>
    </row>
    <row r="8506" spans="1:11" ht="15.75" customHeight="1" x14ac:dyDescent="0.35">
      <c r="A8506" s="2" t="s">
        <v>8542</v>
      </c>
      <c r="B8506" s="26">
        <v>45281.333333333343</v>
      </c>
      <c r="C8506" s="2" t="s">
        <v>18</v>
      </c>
      <c r="D8506" s="2" t="s">
        <v>25</v>
      </c>
      <c r="E8506" s="2" t="s">
        <v>26</v>
      </c>
      <c r="F8506" s="3">
        <v>7</v>
      </c>
      <c r="G8506" s="3">
        <v>177.77</v>
      </c>
      <c r="H8506" s="3">
        <v>0.2</v>
      </c>
      <c r="I8506" s="2" t="s">
        <v>41</v>
      </c>
      <c r="J8506" s="2" t="s">
        <v>16</v>
      </c>
      <c r="K8506" s="3">
        <v>995.51</v>
      </c>
    </row>
    <row r="8507" spans="1:11" ht="15.75" customHeight="1" x14ac:dyDescent="0.35">
      <c r="A8507" s="2" t="s">
        <v>8543</v>
      </c>
      <c r="B8507" s="26">
        <v>45281.375</v>
      </c>
      <c r="C8507" s="2" t="s">
        <v>18</v>
      </c>
      <c r="D8507" s="2" t="s">
        <v>13</v>
      </c>
      <c r="E8507" s="2" t="s">
        <v>14</v>
      </c>
      <c r="F8507" s="3">
        <v>4</v>
      </c>
      <c r="G8507" s="3">
        <v>466.52</v>
      </c>
      <c r="H8507" s="3">
        <v>0</v>
      </c>
      <c r="I8507" s="2" t="s">
        <v>21</v>
      </c>
      <c r="J8507" s="2" t="s">
        <v>27</v>
      </c>
      <c r="K8507" s="3">
        <v>1866.08</v>
      </c>
    </row>
    <row r="8508" spans="1:11" ht="15.75" customHeight="1" x14ac:dyDescent="0.35">
      <c r="A8508" s="2" t="s">
        <v>8544</v>
      </c>
      <c r="B8508" s="26">
        <v>45281.416666666657</v>
      </c>
      <c r="C8508" s="2" t="s">
        <v>35</v>
      </c>
      <c r="D8508" s="2" t="s">
        <v>19</v>
      </c>
      <c r="E8508" s="2" t="s">
        <v>45</v>
      </c>
      <c r="F8508" s="3">
        <v>1</v>
      </c>
      <c r="G8508" s="3">
        <v>300.69</v>
      </c>
      <c r="H8508" s="3">
        <v>0.1</v>
      </c>
      <c r="I8508" s="2" t="s">
        <v>41</v>
      </c>
      <c r="J8508" s="2" t="s">
        <v>33</v>
      </c>
      <c r="K8508" s="3">
        <v>270.62</v>
      </c>
    </row>
    <row r="8509" spans="1:11" ht="15.75" customHeight="1" x14ac:dyDescent="0.35">
      <c r="A8509" s="2" t="s">
        <v>8545</v>
      </c>
      <c r="B8509" s="26">
        <v>45281.458333333343</v>
      </c>
      <c r="C8509" s="2" t="s">
        <v>35</v>
      </c>
      <c r="D8509" s="2" t="s">
        <v>13</v>
      </c>
      <c r="E8509" s="2" t="s">
        <v>43</v>
      </c>
      <c r="F8509" s="3">
        <v>1</v>
      </c>
      <c r="G8509" s="3">
        <v>7.02</v>
      </c>
      <c r="H8509" s="3">
        <v>0.1</v>
      </c>
      <c r="I8509" s="2" t="s">
        <v>21</v>
      </c>
      <c r="J8509" s="2" t="s">
        <v>27</v>
      </c>
      <c r="K8509" s="3">
        <v>6.32</v>
      </c>
    </row>
    <row r="8510" spans="1:11" ht="15.75" customHeight="1" x14ac:dyDescent="0.35">
      <c r="A8510" s="2" t="s">
        <v>8546</v>
      </c>
      <c r="B8510" s="26">
        <v>45281.5</v>
      </c>
      <c r="C8510" s="2" t="s">
        <v>35</v>
      </c>
      <c r="D8510" s="2" t="s">
        <v>19</v>
      </c>
      <c r="E8510" s="2" t="s">
        <v>45</v>
      </c>
      <c r="F8510" s="3">
        <v>5</v>
      </c>
      <c r="G8510" s="3">
        <v>159</v>
      </c>
      <c r="H8510" s="3">
        <v>0.15</v>
      </c>
      <c r="I8510" s="2" t="s">
        <v>15</v>
      </c>
      <c r="J8510" s="2" t="s">
        <v>27</v>
      </c>
      <c r="K8510" s="3">
        <v>675.75</v>
      </c>
    </row>
    <row r="8511" spans="1:11" ht="15.75" customHeight="1" x14ac:dyDescent="0.35">
      <c r="A8511" s="2" t="s">
        <v>8547</v>
      </c>
      <c r="B8511" s="26">
        <v>45281.541666666657</v>
      </c>
      <c r="C8511" s="2" t="s">
        <v>35</v>
      </c>
      <c r="D8511" s="2" t="s">
        <v>29</v>
      </c>
      <c r="E8511" s="2" t="s">
        <v>48</v>
      </c>
      <c r="F8511" s="3">
        <v>1</v>
      </c>
      <c r="G8511" s="3">
        <v>15.67</v>
      </c>
      <c r="H8511" s="3">
        <v>0</v>
      </c>
      <c r="I8511" s="2" t="s">
        <v>15</v>
      </c>
      <c r="J8511" s="2" t="s">
        <v>27</v>
      </c>
      <c r="K8511" s="3">
        <v>15.67</v>
      </c>
    </row>
    <row r="8512" spans="1:11" ht="15.75" customHeight="1" x14ac:dyDescent="0.35">
      <c r="A8512" s="2" t="s">
        <v>8548</v>
      </c>
      <c r="B8512" s="26">
        <v>45281.583333333343</v>
      </c>
      <c r="C8512" s="2" t="s">
        <v>55</v>
      </c>
      <c r="D8512" s="2" t="s">
        <v>29</v>
      </c>
      <c r="E8512" s="2" t="s">
        <v>30</v>
      </c>
      <c r="F8512" s="3">
        <v>3</v>
      </c>
      <c r="G8512" s="3">
        <v>193.83</v>
      </c>
      <c r="H8512" s="3">
        <v>0.1</v>
      </c>
      <c r="I8512" s="2" t="s">
        <v>21</v>
      </c>
      <c r="J8512" s="2" t="s">
        <v>16</v>
      </c>
      <c r="K8512" s="3">
        <v>523.34</v>
      </c>
    </row>
    <row r="8513" spans="1:11" ht="15.75" customHeight="1" x14ac:dyDescent="0.35">
      <c r="A8513" s="2" t="s">
        <v>8549</v>
      </c>
      <c r="B8513" s="26">
        <v>45281.625</v>
      </c>
      <c r="C8513" s="2" t="s">
        <v>18</v>
      </c>
      <c r="D8513" s="2" t="s">
        <v>29</v>
      </c>
      <c r="E8513" s="2" t="s">
        <v>48</v>
      </c>
      <c r="F8513" s="3">
        <v>9</v>
      </c>
      <c r="G8513" s="3">
        <v>466.6</v>
      </c>
      <c r="H8513" s="3">
        <v>0.2</v>
      </c>
      <c r="I8513" s="2" t="s">
        <v>41</v>
      </c>
      <c r="J8513" s="2" t="s">
        <v>22</v>
      </c>
      <c r="K8513" s="3">
        <v>3359.52</v>
      </c>
    </row>
    <row r="8514" spans="1:11" ht="15.75" customHeight="1" x14ac:dyDescent="0.35">
      <c r="A8514" s="2" t="s">
        <v>8550</v>
      </c>
      <c r="B8514" s="26">
        <v>45281.666666666657</v>
      </c>
      <c r="C8514" s="2" t="s">
        <v>55</v>
      </c>
      <c r="D8514" s="2" t="s">
        <v>13</v>
      </c>
      <c r="E8514" s="2" t="s">
        <v>14</v>
      </c>
      <c r="F8514" s="3">
        <v>3</v>
      </c>
      <c r="G8514" s="3">
        <v>390.61</v>
      </c>
      <c r="H8514" s="3">
        <v>0</v>
      </c>
      <c r="I8514" s="2" t="s">
        <v>15</v>
      </c>
      <c r="J8514" s="2" t="s">
        <v>16</v>
      </c>
      <c r="K8514" s="3">
        <v>1171.83</v>
      </c>
    </row>
    <row r="8515" spans="1:11" ht="15.75" customHeight="1" x14ac:dyDescent="0.35">
      <c r="A8515" s="2" t="s">
        <v>8551</v>
      </c>
      <c r="B8515" s="26">
        <v>45281.708333333343</v>
      </c>
      <c r="C8515" s="2" t="s">
        <v>12</v>
      </c>
      <c r="D8515" s="2" t="s">
        <v>19</v>
      </c>
      <c r="E8515" s="2" t="s">
        <v>45</v>
      </c>
      <c r="F8515" s="3">
        <v>3</v>
      </c>
      <c r="G8515" s="3">
        <v>311.97000000000003</v>
      </c>
      <c r="H8515" s="3">
        <v>0.15</v>
      </c>
      <c r="I8515" s="2" t="s">
        <v>21</v>
      </c>
      <c r="J8515" s="2" t="s">
        <v>27</v>
      </c>
      <c r="K8515" s="3">
        <v>795.52</v>
      </c>
    </row>
    <row r="8516" spans="1:11" ht="15.75" customHeight="1" x14ac:dyDescent="0.35">
      <c r="A8516" s="2" t="s">
        <v>8552</v>
      </c>
      <c r="B8516" s="26">
        <v>45281.75</v>
      </c>
      <c r="C8516" s="2" t="s">
        <v>12</v>
      </c>
      <c r="D8516" s="2" t="s">
        <v>19</v>
      </c>
      <c r="E8516" s="2" t="s">
        <v>32</v>
      </c>
      <c r="F8516" s="3">
        <v>9</v>
      </c>
      <c r="G8516" s="3">
        <v>271.58</v>
      </c>
      <c r="H8516" s="3">
        <v>0.15</v>
      </c>
      <c r="I8516" s="2" t="s">
        <v>41</v>
      </c>
      <c r="J8516" s="2" t="s">
        <v>33</v>
      </c>
      <c r="K8516" s="3">
        <v>2077.59</v>
      </c>
    </row>
    <row r="8517" spans="1:11" ht="15.75" customHeight="1" x14ac:dyDescent="0.35">
      <c r="A8517" s="2" t="s">
        <v>8553</v>
      </c>
      <c r="B8517" s="26">
        <v>45281.791666666657</v>
      </c>
      <c r="C8517" s="2" t="s">
        <v>18</v>
      </c>
      <c r="D8517" s="2" t="s">
        <v>13</v>
      </c>
      <c r="E8517" s="2" t="s">
        <v>43</v>
      </c>
      <c r="F8517" s="3">
        <v>5</v>
      </c>
      <c r="G8517" s="3">
        <v>189.43</v>
      </c>
      <c r="H8517" s="3">
        <v>0.2</v>
      </c>
      <c r="I8517" s="2" t="s">
        <v>15</v>
      </c>
      <c r="J8517" s="2" t="s">
        <v>22</v>
      </c>
      <c r="K8517" s="3">
        <v>757.72</v>
      </c>
    </row>
    <row r="8518" spans="1:11" ht="15.75" customHeight="1" x14ac:dyDescent="0.35">
      <c r="A8518" s="2" t="s">
        <v>8554</v>
      </c>
      <c r="B8518" s="26">
        <v>45281.833333333343</v>
      </c>
      <c r="C8518" s="2" t="s">
        <v>12</v>
      </c>
      <c r="D8518" s="2" t="s">
        <v>19</v>
      </c>
      <c r="E8518" s="2" t="s">
        <v>32</v>
      </c>
      <c r="F8518" s="3">
        <v>8</v>
      </c>
      <c r="G8518" s="3">
        <v>109.71</v>
      </c>
      <c r="H8518" s="3">
        <v>0.1</v>
      </c>
      <c r="I8518" s="2" t="s">
        <v>21</v>
      </c>
      <c r="J8518" s="2" t="s">
        <v>27</v>
      </c>
      <c r="K8518" s="3">
        <v>789.91</v>
      </c>
    </row>
    <row r="8519" spans="1:11" ht="15.75" customHeight="1" x14ac:dyDescent="0.35">
      <c r="A8519" s="2" t="s">
        <v>8555</v>
      </c>
      <c r="B8519" s="26">
        <v>45281.875</v>
      </c>
      <c r="C8519" s="2" t="s">
        <v>35</v>
      </c>
      <c r="D8519" s="2" t="s">
        <v>19</v>
      </c>
      <c r="E8519" s="2" t="s">
        <v>32</v>
      </c>
      <c r="F8519" s="3">
        <v>9</v>
      </c>
      <c r="G8519" s="3">
        <v>35.950000000000003</v>
      </c>
      <c r="H8519" s="3">
        <v>0.1</v>
      </c>
      <c r="I8519" s="2" t="s">
        <v>41</v>
      </c>
      <c r="J8519" s="2" t="s">
        <v>27</v>
      </c>
      <c r="K8519" s="3">
        <v>291.2</v>
      </c>
    </row>
    <row r="8520" spans="1:11" ht="15.75" customHeight="1" x14ac:dyDescent="0.35">
      <c r="A8520" s="2" t="s">
        <v>8556</v>
      </c>
      <c r="B8520" s="26">
        <v>45281.916666666657</v>
      </c>
      <c r="C8520" s="2" t="s">
        <v>55</v>
      </c>
      <c r="D8520" s="2" t="s">
        <v>19</v>
      </c>
      <c r="E8520" s="2" t="s">
        <v>32</v>
      </c>
      <c r="F8520" s="3">
        <v>6</v>
      </c>
      <c r="G8520" s="3">
        <v>99.12</v>
      </c>
      <c r="H8520" s="3">
        <v>0.15</v>
      </c>
      <c r="I8520" s="2" t="s">
        <v>41</v>
      </c>
      <c r="J8520" s="2" t="s">
        <v>33</v>
      </c>
      <c r="K8520" s="3">
        <v>505.51</v>
      </c>
    </row>
    <row r="8521" spans="1:11" ht="15.75" customHeight="1" x14ac:dyDescent="0.35">
      <c r="A8521" s="2" t="s">
        <v>8557</v>
      </c>
      <c r="B8521" s="26">
        <v>45281.958333333343</v>
      </c>
      <c r="C8521" s="2" t="s">
        <v>35</v>
      </c>
      <c r="D8521" s="2" t="s">
        <v>25</v>
      </c>
      <c r="E8521" s="2" t="s">
        <v>26</v>
      </c>
      <c r="F8521" s="3">
        <v>7</v>
      </c>
      <c r="G8521" s="3">
        <v>179</v>
      </c>
      <c r="H8521" s="3">
        <v>0.05</v>
      </c>
      <c r="I8521" s="2" t="s">
        <v>41</v>
      </c>
      <c r="J8521" s="2" t="s">
        <v>27</v>
      </c>
      <c r="K8521" s="3">
        <v>1190.3499999999999</v>
      </c>
    </row>
    <row r="8522" spans="1:11" ht="15.75" customHeight="1" x14ac:dyDescent="0.35">
      <c r="A8522" s="2" t="s">
        <v>8558</v>
      </c>
      <c r="B8522" s="26">
        <v>45282</v>
      </c>
      <c r="C8522" s="2" t="s">
        <v>12</v>
      </c>
      <c r="D8522" s="2" t="s">
        <v>29</v>
      </c>
      <c r="E8522" s="2" t="s">
        <v>30</v>
      </c>
      <c r="F8522" s="3">
        <v>7</v>
      </c>
      <c r="G8522" s="3">
        <v>262.39999999999998</v>
      </c>
      <c r="H8522" s="3">
        <v>0.15</v>
      </c>
      <c r="I8522" s="2" t="s">
        <v>21</v>
      </c>
      <c r="J8522" s="2" t="s">
        <v>27</v>
      </c>
      <c r="K8522" s="3">
        <v>1561.28</v>
      </c>
    </row>
    <row r="8523" spans="1:11" ht="15.75" customHeight="1" x14ac:dyDescent="0.35">
      <c r="A8523" s="2" t="s">
        <v>8559</v>
      </c>
      <c r="B8523" s="26">
        <v>45282.041666666657</v>
      </c>
      <c r="C8523" s="2" t="s">
        <v>55</v>
      </c>
      <c r="D8523" s="2" t="s">
        <v>29</v>
      </c>
      <c r="E8523" s="2" t="s">
        <v>30</v>
      </c>
      <c r="F8523" s="3">
        <v>7</v>
      </c>
      <c r="G8523" s="3">
        <v>106.18</v>
      </c>
      <c r="H8523" s="3">
        <v>0.15</v>
      </c>
      <c r="I8523" s="2" t="s">
        <v>21</v>
      </c>
      <c r="J8523" s="2" t="s">
        <v>22</v>
      </c>
      <c r="K8523" s="3">
        <v>631.77</v>
      </c>
    </row>
    <row r="8524" spans="1:11" ht="15.75" customHeight="1" x14ac:dyDescent="0.35">
      <c r="A8524" s="2" t="s">
        <v>8560</v>
      </c>
      <c r="B8524" s="26">
        <v>45282.083333333343</v>
      </c>
      <c r="C8524" s="2" t="s">
        <v>35</v>
      </c>
      <c r="D8524" s="2" t="s">
        <v>19</v>
      </c>
      <c r="E8524" s="2" t="s">
        <v>45</v>
      </c>
      <c r="F8524" s="3">
        <v>4</v>
      </c>
      <c r="G8524" s="3">
        <v>487.29</v>
      </c>
      <c r="H8524" s="3">
        <v>0</v>
      </c>
      <c r="I8524" s="2" t="s">
        <v>41</v>
      </c>
      <c r="J8524" s="2" t="s">
        <v>16</v>
      </c>
      <c r="K8524" s="3">
        <v>1949.16</v>
      </c>
    </row>
    <row r="8525" spans="1:11" ht="15.75" customHeight="1" x14ac:dyDescent="0.35">
      <c r="A8525" s="2" t="s">
        <v>8561</v>
      </c>
      <c r="B8525" s="26">
        <v>45282.125</v>
      </c>
      <c r="C8525" s="2" t="s">
        <v>18</v>
      </c>
      <c r="D8525" s="2" t="s">
        <v>19</v>
      </c>
      <c r="E8525" s="2" t="s">
        <v>32</v>
      </c>
      <c r="F8525" s="3">
        <v>2</v>
      </c>
      <c r="G8525" s="3">
        <v>43.04</v>
      </c>
      <c r="H8525" s="3">
        <v>0.2</v>
      </c>
      <c r="I8525" s="2" t="s">
        <v>41</v>
      </c>
      <c r="J8525" s="2" t="s">
        <v>33</v>
      </c>
      <c r="K8525" s="3">
        <v>68.86</v>
      </c>
    </row>
    <row r="8526" spans="1:11" ht="15.75" customHeight="1" x14ac:dyDescent="0.35">
      <c r="A8526" s="2" t="s">
        <v>8562</v>
      </c>
      <c r="B8526" s="26">
        <v>45282.166666666657</v>
      </c>
      <c r="C8526" s="2" t="s">
        <v>35</v>
      </c>
      <c r="D8526" s="2" t="s">
        <v>19</v>
      </c>
      <c r="E8526" s="2" t="s">
        <v>20</v>
      </c>
      <c r="F8526" s="3">
        <v>2</v>
      </c>
      <c r="G8526" s="3">
        <v>51.92</v>
      </c>
      <c r="H8526" s="3">
        <v>0</v>
      </c>
      <c r="I8526" s="2" t="s">
        <v>41</v>
      </c>
      <c r="J8526" s="2" t="s">
        <v>33</v>
      </c>
      <c r="K8526" s="3">
        <v>103.84</v>
      </c>
    </row>
    <row r="8527" spans="1:11" ht="15.75" customHeight="1" x14ac:dyDescent="0.35">
      <c r="A8527" s="2" t="s">
        <v>8563</v>
      </c>
      <c r="B8527" s="26">
        <v>45282.208333333343</v>
      </c>
      <c r="C8527" s="2" t="s">
        <v>12</v>
      </c>
      <c r="D8527" s="2" t="s">
        <v>13</v>
      </c>
      <c r="E8527" s="2" t="s">
        <v>43</v>
      </c>
      <c r="F8527" s="3">
        <v>7</v>
      </c>
      <c r="G8527" s="3">
        <v>342.89</v>
      </c>
      <c r="H8527" s="3">
        <v>0.15</v>
      </c>
      <c r="I8527" s="2" t="s">
        <v>41</v>
      </c>
      <c r="J8527" s="2" t="s">
        <v>33</v>
      </c>
      <c r="K8527" s="3">
        <v>2040.2</v>
      </c>
    </row>
    <row r="8528" spans="1:11" ht="15.75" customHeight="1" x14ac:dyDescent="0.35">
      <c r="A8528" s="2" t="s">
        <v>8564</v>
      </c>
      <c r="B8528" s="26">
        <v>45282.25</v>
      </c>
      <c r="C8528" s="2" t="s">
        <v>55</v>
      </c>
      <c r="D8528" s="2" t="s">
        <v>19</v>
      </c>
      <c r="E8528" s="2" t="s">
        <v>20</v>
      </c>
      <c r="F8528" s="3">
        <v>7</v>
      </c>
      <c r="G8528" s="3">
        <v>378.76</v>
      </c>
      <c r="H8528" s="3">
        <v>0</v>
      </c>
      <c r="I8528" s="2" t="s">
        <v>41</v>
      </c>
      <c r="J8528" s="2" t="s">
        <v>16</v>
      </c>
      <c r="K8528" s="3">
        <v>2651.32</v>
      </c>
    </row>
    <row r="8529" spans="1:11" ht="15.75" customHeight="1" x14ac:dyDescent="0.35">
      <c r="A8529" s="2" t="s">
        <v>8565</v>
      </c>
      <c r="B8529" s="26">
        <v>45282.291666666657</v>
      </c>
      <c r="C8529" s="2" t="s">
        <v>18</v>
      </c>
      <c r="D8529" s="2" t="s">
        <v>29</v>
      </c>
      <c r="E8529" s="2" t="s">
        <v>48</v>
      </c>
      <c r="F8529" s="3">
        <v>7</v>
      </c>
      <c r="G8529" s="3">
        <v>486.36</v>
      </c>
      <c r="H8529" s="3">
        <v>0.1</v>
      </c>
      <c r="I8529" s="2" t="s">
        <v>41</v>
      </c>
      <c r="J8529" s="2" t="s">
        <v>16</v>
      </c>
      <c r="K8529" s="3">
        <v>3064.07</v>
      </c>
    </row>
    <row r="8530" spans="1:11" ht="15.75" customHeight="1" x14ac:dyDescent="0.35">
      <c r="A8530" s="2" t="s">
        <v>8566</v>
      </c>
      <c r="B8530" s="26">
        <v>45282.333333333343</v>
      </c>
      <c r="C8530" s="2" t="s">
        <v>55</v>
      </c>
      <c r="D8530" s="2" t="s">
        <v>19</v>
      </c>
      <c r="E8530" s="2" t="s">
        <v>45</v>
      </c>
      <c r="F8530" s="3">
        <v>8</v>
      </c>
      <c r="G8530" s="3">
        <v>267.57</v>
      </c>
      <c r="H8530" s="3">
        <v>0.15</v>
      </c>
      <c r="I8530" s="2" t="s">
        <v>15</v>
      </c>
      <c r="J8530" s="2" t="s">
        <v>22</v>
      </c>
      <c r="K8530" s="3">
        <v>1819.48</v>
      </c>
    </row>
    <row r="8531" spans="1:11" ht="15.75" customHeight="1" x14ac:dyDescent="0.35">
      <c r="A8531" s="2" t="s">
        <v>8567</v>
      </c>
      <c r="B8531" s="26">
        <v>45282.375</v>
      </c>
      <c r="C8531" s="2" t="s">
        <v>18</v>
      </c>
      <c r="D8531" s="2" t="s">
        <v>13</v>
      </c>
      <c r="E8531" s="2" t="s">
        <v>43</v>
      </c>
      <c r="F8531" s="3">
        <v>3</v>
      </c>
      <c r="G8531" s="3">
        <v>87.14</v>
      </c>
      <c r="H8531" s="3">
        <v>0.1</v>
      </c>
      <c r="I8531" s="2" t="s">
        <v>41</v>
      </c>
      <c r="J8531" s="2" t="s">
        <v>22</v>
      </c>
      <c r="K8531" s="3">
        <v>235.28</v>
      </c>
    </row>
    <row r="8532" spans="1:11" ht="15.75" customHeight="1" x14ac:dyDescent="0.35">
      <c r="A8532" s="2" t="s">
        <v>8568</v>
      </c>
      <c r="B8532" s="26">
        <v>45282.416666666657</v>
      </c>
      <c r="C8532" s="2" t="s">
        <v>55</v>
      </c>
      <c r="D8532" s="2" t="s">
        <v>13</v>
      </c>
      <c r="E8532" s="2" t="s">
        <v>14</v>
      </c>
      <c r="F8532" s="3">
        <v>5</v>
      </c>
      <c r="G8532" s="3">
        <v>469.27</v>
      </c>
      <c r="H8532" s="3">
        <v>0.1</v>
      </c>
      <c r="I8532" s="2" t="s">
        <v>21</v>
      </c>
      <c r="J8532" s="2" t="s">
        <v>33</v>
      </c>
      <c r="K8532" s="3">
        <v>2111.7199999999998</v>
      </c>
    </row>
    <row r="8533" spans="1:11" ht="15.75" customHeight="1" x14ac:dyDescent="0.35">
      <c r="A8533" s="2" t="s">
        <v>8569</v>
      </c>
      <c r="B8533" s="26">
        <v>45282.458333333343</v>
      </c>
      <c r="C8533" s="2" t="s">
        <v>12</v>
      </c>
      <c r="D8533" s="2" t="s">
        <v>19</v>
      </c>
      <c r="E8533" s="2" t="s">
        <v>45</v>
      </c>
      <c r="F8533" s="3">
        <v>6</v>
      </c>
      <c r="G8533" s="3">
        <v>490.22</v>
      </c>
      <c r="H8533" s="3">
        <v>0.2</v>
      </c>
      <c r="I8533" s="2" t="s">
        <v>21</v>
      </c>
      <c r="J8533" s="2" t="s">
        <v>16</v>
      </c>
      <c r="K8533" s="3">
        <v>2353.06</v>
      </c>
    </row>
    <row r="8534" spans="1:11" ht="15.75" customHeight="1" x14ac:dyDescent="0.35">
      <c r="A8534" s="2" t="s">
        <v>8570</v>
      </c>
      <c r="B8534" s="26">
        <v>45282.5</v>
      </c>
      <c r="C8534" s="2" t="s">
        <v>18</v>
      </c>
      <c r="D8534" s="2" t="s">
        <v>29</v>
      </c>
      <c r="E8534" s="2" t="s">
        <v>48</v>
      </c>
      <c r="F8534" s="3">
        <v>8</v>
      </c>
      <c r="G8534" s="3">
        <v>462.14</v>
      </c>
      <c r="H8534" s="3">
        <v>0.1</v>
      </c>
      <c r="I8534" s="2" t="s">
        <v>21</v>
      </c>
      <c r="J8534" s="2" t="s">
        <v>22</v>
      </c>
      <c r="K8534" s="3">
        <v>3327.41</v>
      </c>
    </row>
    <row r="8535" spans="1:11" ht="15.75" customHeight="1" x14ac:dyDescent="0.35">
      <c r="A8535" s="2" t="s">
        <v>8571</v>
      </c>
      <c r="B8535" s="26">
        <v>45282.541666666657</v>
      </c>
      <c r="C8535" s="2" t="s">
        <v>24</v>
      </c>
      <c r="D8535" s="2" t="s">
        <v>29</v>
      </c>
      <c r="E8535" s="2" t="s">
        <v>48</v>
      </c>
      <c r="F8535" s="3">
        <v>8</v>
      </c>
      <c r="G8535" s="3">
        <v>436.47</v>
      </c>
      <c r="H8535" s="3">
        <v>0</v>
      </c>
      <c r="I8535" s="2" t="s">
        <v>21</v>
      </c>
      <c r="J8535" s="2" t="s">
        <v>27</v>
      </c>
      <c r="K8535" s="3">
        <v>3491.76</v>
      </c>
    </row>
    <row r="8536" spans="1:11" ht="15.75" customHeight="1" x14ac:dyDescent="0.35">
      <c r="A8536" s="2" t="s">
        <v>8572</v>
      </c>
      <c r="B8536" s="26">
        <v>45282.583333333343</v>
      </c>
      <c r="C8536" s="2" t="s">
        <v>55</v>
      </c>
      <c r="D8536" s="2" t="s">
        <v>29</v>
      </c>
      <c r="E8536" s="2" t="s">
        <v>48</v>
      </c>
      <c r="F8536" s="3">
        <v>3</v>
      </c>
      <c r="G8536" s="3">
        <v>43.4</v>
      </c>
      <c r="H8536" s="3">
        <v>0</v>
      </c>
      <c r="I8536" s="2" t="s">
        <v>15</v>
      </c>
      <c r="J8536" s="2" t="s">
        <v>16</v>
      </c>
      <c r="K8536" s="3">
        <v>130.19999999999999</v>
      </c>
    </row>
    <row r="8537" spans="1:11" ht="15.75" customHeight="1" x14ac:dyDescent="0.35">
      <c r="A8537" s="2" t="s">
        <v>8573</v>
      </c>
      <c r="B8537" s="26">
        <v>45282.625</v>
      </c>
      <c r="C8537" s="2" t="s">
        <v>55</v>
      </c>
      <c r="D8537" s="2" t="s">
        <v>19</v>
      </c>
      <c r="E8537" s="2" t="s">
        <v>20</v>
      </c>
      <c r="F8537" s="3">
        <v>4</v>
      </c>
      <c r="G8537" s="3">
        <v>428.16</v>
      </c>
      <c r="H8537" s="3">
        <v>0.05</v>
      </c>
      <c r="I8537" s="2" t="s">
        <v>15</v>
      </c>
      <c r="J8537" s="2" t="s">
        <v>27</v>
      </c>
      <c r="K8537" s="3">
        <v>1627.01</v>
      </c>
    </row>
    <row r="8538" spans="1:11" ht="15.75" customHeight="1" x14ac:dyDescent="0.35">
      <c r="A8538" s="2" t="s">
        <v>8574</v>
      </c>
      <c r="B8538" s="26">
        <v>45282.666666666657</v>
      </c>
      <c r="C8538" s="2" t="s">
        <v>35</v>
      </c>
      <c r="D8538" s="2" t="s">
        <v>29</v>
      </c>
      <c r="E8538" s="2" t="s">
        <v>30</v>
      </c>
      <c r="F8538" s="3">
        <v>6</v>
      </c>
      <c r="G8538" s="3">
        <v>476.85</v>
      </c>
      <c r="H8538" s="3">
        <v>0.2</v>
      </c>
      <c r="I8538" s="2" t="s">
        <v>21</v>
      </c>
      <c r="J8538" s="2" t="s">
        <v>22</v>
      </c>
      <c r="K8538" s="3">
        <v>2288.88</v>
      </c>
    </row>
    <row r="8539" spans="1:11" ht="15.75" customHeight="1" x14ac:dyDescent="0.35">
      <c r="A8539" s="2" t="s">
        <v>8575</v>
      </c>
      <c r="B8539" s="26">
        <v>45282.708333333343</v>
      </c>
      <c r="C8539" s="2" t="s">
        <v>18</v>
      </c>
      <c r="D8539" s="2" t="s">
        <v>13</v>
      </c>
      <c r="E8539" s="2" t="s">
        <v>43</v>
      </c>
      <c r="F8539" s="3">
        <v>4</v>
      </c>
      <c r="G8539" s="3">
        <v>278.39999999999998</v>
      </c>
      <c r="H8539" s="3">
        <v>0.05</v>
      </c>
      <c r="I8539" s="2" t="s">
        <v>21</v>
      </c>
      <c r="J8539" s="2" t="s">
        <v>27</v>
      </c>
      <c r="K8539" s="3">
        <v>1057.92</v>
      </c>
    </row>
    <row r="8540" spans="1:11" ht="15.75" customHeight="1" x14ac:dyDescent="0.35">
      <c r="A8540" s="2" t="s">
        <v>8576</v>
      </c>
      <c r="B8540" s="26">
        <v>45282.75</v>
      </c>
      <c r="C8540" s="2" t="s">
        <v>24</v>
      </c>
      <c r="D8540" s="2" t="s">
        <v>13</v>
      </c>
      <c r="E8540" s="2" t="s">
        <v>14</v>
      </c>
      <c r="F8540" s="3">
        <v>4</v>
      </c>
      <c r="G8540" s="3">
        <v>387.43</v>
      </c>
      <c r="H8540" s="3">
        <v>0.1</v>
      </c>
      <c r="I8540" s="2" t="s">
        <v>21</v>
      </c>
      <c r="J8540" s="2" t="s">
        <v>22</v>
      </c>
      <c r="K8540" s="3">
        <v>1394.75</v>
      </c>
    </row>
    <row r="8541" spans="1:11" ht="15.75" customHeight="1" x14ac:dyDescent="0.35">
      <c r="A8541" s="2" t="s">
        <v>8577</v>
      </c>
      <c r="B8541" s="26">
        <v>45282.791666666657</v>
      </c>
      <c r="C8541" s="2" t="s">
        <v>12</v>
      </c>
      <c r="D8541" s="2" t="s">
        <v>37</v>
      </c>
      <c r="E8541" s="2" t="s">
        <v>68</v>
      </c>
      <c r="F8541" s="3">
        <v>5</v>
      </c>
      <c r="G8541" s="3">
        <v>332.14</v>
      </c>
      <c r="H8541" s="3">
        <v>0.15</v>
      </c>
      <c r="I8541" s="2" t="s">
        <v>21</v>
      </c>
      <c r="J8541" s="2" t="s">
        <v>33</v>
      </c>
      <c r="K8541" s="3">
        <v>1411.59</v>
      </c>
    </row>
    <row r="8542" spans="1:11" ht="15.75" customHeight="1" x14ac:dyDescent="0.35">
      <c r="A8542" s="2" t="s">
        <v>8578</v>
      </c>
      <c r="B8542" s="26">
        <v>45282.833333333343</v>
      </c>
      <c r="C8542" s="2" t="s">
        <v>35</v>
      </c>
      <c r="D8542" s="2" t="s">
        <v>37</v>
      </c>
      <c r="E8542" s="2" t="s">
        <v>68</v>
      </c>
      <c r="F8542" s="3">
        <v>7</v>
      </c>
      <c r="G8542" s="3">
        <v>147.59</v>
      </c>
      <c r="H8542" s="3">
        <v>0</v>
      </c>
      <c r="I8542" s="2" t="s">
        <v>21</v>
      </c>
      <c r="J8542" s="2" t="s">
        <v>33</v>
      </c>
      <c r="K8542" s="3">
        <v>1033.1300000000001</v>
      </c>
    </row>
    <row r="8543" spans="1:11" ht="15.75" customHeight="1" x14ac:dyDescent="0.35">
      <c r="A8543" s="2" t="s">
        <v>8579</v>
      </c>
      <c r="B8543" s="26">
        <v>45282.875</v>
      </c>
      <c r="C8543" s="2" t="s">
        <v>24</v>
      </c>
      <c r="D8543" s="2" t="s">
        <v>19</v>
      </c>
      <c r="E8543" s="2" t="s">
        <v>32</v>
      </c>
      <c r="F8543" s="3">
        <v>2</v>
      </c>
      <c r="G8543" s="3">
        <v>295.82</v>
      </c>
      <c r="H8543" s="3">
        <v>0.15</v>
      </c>
      <c r="I8543" s="2" t="s">
        <v>15</v>
      </c>
      <c r="J8543" s="2" t="s">
        <v>33</v>
      </c>
      <c r="K8543" s="3">
        <v>502.89</v>
      </c>
    </row>
    <row r="8544" spans="1:11" ht="15.75" customHeight="1" x14ac:dyDescent="0.35">
      <c r="A8544" s="2" t="s">
        <v>8580</v>
      </c>
      <c r="B8544" s="26">
        <v>45282.916666666657</v>
      </c>
      <c r="C8544" s="2" t="s">
        <v>18</v>
      </c>
      <c r="D8544" s="2" t="s">
        <v>25</v>
      </c>
      <c r="E8544" s="2" t="s">
        <v>26</v>
      </c>
      <c r="F8544" s="3">
        <v>2</v>
      </c>
      <c r="G8544" s="3">
        <v>445.24</v>
      </c>
      <c r="H8544" s="3">
        <v>0.05</v>
      </c>
      <c r="I8544" s="2" t="s">
        <v>15</v>
      </c>
      <c r="J8544" s="2" t="s">
        <v>16</v>
      </c>
      <c r="K8544" s="3">
        <v>845.96</v>
      </c>
    </row>
    <row r="8545" spans="1:11" ht="15.75" customHeight="1" x14ac:dyDescent="0.35">
      <c r="A8545" s="2" t="s">
        <v>8581</v>
      </c>
      <c r="B8545" s="26">
        <v>45282.958333333343</v>
      </c>
      <c r="C8545" s="2" t="s">
        <v>24</v>
      </c>
      <c r="D8545" s="2" t="s">
        <v>19</v>
      </c>
      <c r="E8545" s="2" t="s">
        <v>45</v>
      </c>
      <c r="F8545" s="3">
        <v>9</v>
      </c>
      <c r="G8545" s="3">
        <v>250.71</v>
      </c>
      <c r="H8545" s="3">
        <v>0.05</v>
      </c>
      <c r="I8545" s="2" t="s">
        <v>15</v>
      </c>
      <c r="J8545" s="2" t="s">
        <v>16</v>
      </c>
      <c r="K8545" s="3">
        <v>2143.5700000000002</v>
      </c>
    </row>
    <row r="8546" spans="1:11" ht="15.75" customHeight="1" x14ac:dyDescent="0.35">
      <c r="A8546" s="2" t="s">
        <v>8582</v>
      </c>
      <c r="B8546" s="26">
        <v>45283</v>
      </c>
      <c r="C8546" s="2" t="s">
        <v>55</v>
      </c>
      <c r="D8546" s="2" t="s">
        <v>25</v>
      </c>
      <c r="E8546" s="2" t="s">
        <v>26</v>
      </c>
      <c r="F8546" s="3">
        <v>4</v>
      </c>
      <c r="G8546" s="3">
        <v>297.12</v>
      </c>
      <c r="H8546" s="3">
        <v>0</v>
      </c>
      <c r="I8546" s="2" t="s">
        <v>41</v>
      </c>
      <c r="J8546" s="2" t="s">
        <v>33</v>
      </c>
      <c r="K8546" s="3">
        <v>1188.48</v>
      </c>
    </row>
    <row r="8547" spans="1:11" ht="15.75" customHeight="1" x14ac:dyDescent="0.35">
      <c r="A8547" s="2" t="s">
        <v>8583</v>
      </c>
      <c r="B8547" s="26">
        <v>45283.041666666657</v>
      </c>
      <c r="C8547" s="2" t="s">
        <v>55</v>
      </c>
      <c r="D8547" s="2" t="s">
        <v>37</v>
      </c>
      <c r="E8547" s="2" t="s">
        <v>68</v>
      </c>
      <c r="F8547" s="3">
        <v>5</v>
      </c>
      <c r="G8547" s="3">
        <v>268.07</v>
      </c>
      <c r="H8547" s="3">
        <v>0.05</v>
      </c>
      <c r="I8547" s="2" t="s">
        <v>21</v>
      </c>
      <c r="J8547" s="2" t="s">
        <v>16</v>
      </c>
      <c r="K8547" s="3">
        <v>1273.33</v>
      </c>
    </row>
    <row r="8548" spans="1:11" ht="15.75" customHeight="1" x14ac:dyDescent="0.35">
      <c r="A8548" s="2" t="s">
        <v>8584</v>
      </c>
      <c r="B8548" s="26">
        <v>45283.083333333343</v>
      </c>
      <c r="C8548" s="2" t="s">
        <v>35</v>
      </c>
      <c r="D8548" s="2" t="s">
        <v>37</v>
      </c>
      <c r="E8548" s="2" t="s">
        <v>68</v>
      </c>
      <c r="F8548" s="3">
        <v>3</v>
      </c>
      <c r="G8548" s="3">
        <v>144.79</v>
      </c>
      <c r="H8548" s="3">
        <v>0.15</v>
      </c>
      <c r="I8548" s="2" t="s">
        <v>21</v>
      </c>
      <c r="J8548" s="2" t="s">
        <v>22</v>
      </c>
      <c r="K8548" s="3">
        <v>369.21</v>
      </c>
    </row>
    <row r="8549" spans="1:11" ht="15.75" customHeight="1" x14ac:dyDescent="0.35">
      <c r="A8549" s="2" t="s">
        <v>8585</v>
      </c>
      <c r="B8549" s="26">
        <v>45283.125</v>
      </c>
      <c r="C8549" s="2" t="s">
        <v>18</v>
      </c>
      <c r="D8549" s="2" t="s">
        <v>37</v>
      </c>
      <c r="E8549" s="2" t="s">
        <v>38</v>
      </c>
      <c r="F8549" s="3">
        <v>2</v>
      </c>
      <c r="G8549" s="3">
        <v>323.61</v>
      </c>
      <c r="H8549" s="3">
        <v>0.05</v>
      </c>
      <c r="I8549" s="2" t="s">
        <v>41</v>
      </c>
      <c r="J8549" s="2" t="s">
        <v>27</v>
      </c>
      <c r="K8549" s="3">
        <v>614.86</v>
      </c>
    </row>
    <row r="8550" spans="1:11" ht="15.75" customHeight="1" x14ac:dyDescent="0.35">
      <c r="A8550" s="2" t="s">
        <v>8586</v>
      </c>
      <c r="B8550" s="26">
        <v>45283.166666666657</v>
      </c>
      <c r="C8550" s="2" t="s">
        <v>18</v>
      </c>
      <c r="D8550" s="2" t="s">
        <v>13</v>
      </c>
      <c r="E8550" s="2" t="s">
        <v>14</v>
      </c>
      <c r="F8550" s="3">
        <v>8</v>
      </c>
      <c r="G8550" s="3">
        <v>257.19</v>
      </c>
      <c r="H8550" s="3">
        <v>0.15</v>
      </c>
      <c r="I8550" s="2" t="s">
        <v>21</v>
      </c>
      <c r="J8550" s="2" t="s">
        <v>22</v>
      </c>
      <c r="K8550" s="3">
        <v>1748.89</v>
      </c>
    </row>
    <row r="8551" spans="1:11" ht="15.75" customHeight="1" x14ac:dyDescent="0.35">
      <c r="A8551" s="2" t="s">
        <v>8587</v>
      </c>
      <c r="B8551" s="26">
        <v>45283.208333333343</v>
      </c>
      <c r="C8551" s="2" t="s">
        <v>24</v>
      </c>
      <c r="D8551" s="2" t="s">
        <v>37</v>
      </c>
      <c r="E8551" s="2" t="s">
        <v>38</v>
      </c>
      <c r="F8551" s="3">
        <v>4</v>
      </c>
      <c r="G8551" s="3">
        <v>120.11</v>
      </c>
      <c r="H8551" s="3">
        <v>0.1</v>
      </c>
      <c r="I8551" s="2" t="s">
        <v>41</v>
      </c>
      <c r="J8551" s="2" t="s">
        <v>33</v>
      </c>
      <c r="K8551" s="3">
        <v>432.4</v>
      </c>
    </row>
    <row r="8552" spans="1:11" ht="15.75" customHeight="1" x14ac:dyDescent="0.35">
      <c r="A8552" s="2" t="s">
        <v>8588</v>
      </c>
      <c r="B8552" s="26">
        <v>45283.25</v>
      </c>
      <c r="C8552" s="2" t="s">
        <v>35</v>
      </c>
      <c r="D8552" s="2" t="s">
        <v>19</v>
      </c>
      <c r="E8552" s="2" t="s">
        <v>32</v>
      </c>
      <c r="F8552" s="3">
        <v>1</v>
      </c>
      <c r="G8552" s="3">
        <v>448.21</v>
      </c>
      <c r="H8552" s="3">
        <v>0.2</v>
      </c>
      <c r="I8552" s="2" t="s">
        <v>41</v>
      </c>
      <c r="J8552" s="2" t="s">
        <v>27</v>
      </c>
      <c r="K8552" s="3">
        <v>358.57</v>
      </c>
    </row>
    <row r="8553" spans="1:11" ht="15.75" customHeight="1" x14ac:dyDescent="0.35">
      <c r="A8553" s="2" t="s">
        <v>8589</v>
      </c>
      <c r="B8553" s="26">
        <v>45283.291666666657</v>
      </c>
      <c r="C8553" s="2" t="s">
        <v>18</v>
      </c>
      <c r="D8553" s="2" t="s">
        <v>37</v>
      </c>
      <c r="E8553" s="2" t="s">
        <v>38</v>
      </c>
      <c r="F8553" s="3">
        <v>6</v>
      </c>
      <c r="G8553" s="3">
        <v>475.27</v>
      </c>
      <c r="H8553" s="3">
        <v>0</v>
      </c>
      <c r="I8553" s="2" t="s">
        <v>41</v>
      </c>
      <c r="J8553" s="2" t="s">
        <v>22</v>
      </c>
      <c r="K8553" s="3">
        <v>2851.62</v>
      </c>
    </row>
    <row r="8554" spans="1:11" ht="15.75" customHeight="1" x14ac:dyDescent="0.35">
      <c r="A8554" s="2" t="s">
        <v>8590</v>
      </c>
      <c r="B8554" s="26">
        <v>45283.333333333343</v>
      </c>
      <c r="C8554" s="2" t="s">
        <v>55</v>
      </c>
      <c r="D8554" s="2" t="s">
        <v>19</v>
      </c>
      <c r="E8554" s="2" t="s">
        <v>45</v>
      </c>
      <c r="F8554" s="3">
        <v>6</v>
      </c>
      <c r="G8554" s="3">
        <v>32.409999999999997</v>
      </c>
      <c r="H8554" s="3">
        <v>0.05</v>
      </c>
      <c r="I8554" s="2" t="s">
        <v>41</v>
      </c>
      <c r="J8554" s="2" t="s">
        <v>27</v>
      </c>
      <c r="K8554" s="3">
        <v>184.74</v>
      </c>
    </row>
    <row r="8555" spans="1:11" ht="15.75" customHeight="1" x14ac:dyDescent="0.35">
      <c r="A8555" s="2" t="s">
        <v>8591</v>
      </c>
      <c r="B8555" s="26">
        <v>45283.375</v>
      </c>
      <c r="C8555" s="2" t="s">
        <v>24</v>
      </c>
      <c r="D8555" s="2" t="s">
        <v>19</v>
      </c>
      <c r="E8555" s="2" t="s">
        <v>20</v>
      </c>
      <c r="F8555" s="3">
        <v>2</v>
      </c>
      <c r="G8555" s="3">
        <v>313.06</v>
      </c>
      <c r="H8555" s="3">
        <v>0</v>
      </c>
      <c r="I8555" s="2" t="s">
        <v>21</v>
      </c>
      <c r="J8555" s="2" t="s">
        <v>16</v>
      </c>
      <c r="K8555" s="3">
        <v>626.12</v>
      </c>
    </row>
    <row r="8556" spans="1:11" ht="15.75" customHeight="1" x14ac:dyDescent="0.35">
      <c r="A8556" s="2" t="s">
        <v>8592</v>
      </c>
      <c r="B8556" s="26">
        <v>45283.416666666657</v>
      </c>
      <c r="C8556" s="2" t="s">
        <v>12</v>
      </c>
      <c r="D8556" s="2" t="s">
        <v>19</v>
      </c>
      <c r="E8556" s="2" t="s">
        <v>32</v>
      </c>
      <c r="F8556" s="3">
        <v>2</v>
      </c>
      <c r="G8556" s="3">
        <v>210.45</v>
      </c>
      <c r="H8556" s="3">
        <v>0.05</v>
      </c>
      <c r="I8556" s="2" t="s">
        <v>41</v>
      </c>
      <c r="J8556" s="2" t="s">
        <v>27</v>
      </c>
      <c r="K8556" s="3">
        <v>399.85</v>
      </c>
    </row>
    <row r="8557" spans="1:11" ht="15.75" customHeight="1" x14ac:dyDescent="0.35">
      <c r="A8557" s="2" t="s">
        <v>8593</v>
      </c>
      <c r="B8557" s="26">
        <v>45283.458333333343</v>
      </c>
      <c r="C8557" s="2" t="s">
        <v>55</v>
      </c>
      <c r="D8557" s="2" t="s">
        <v>19</v>
      </c>
      <c r="E8557" s="2" t="s">
        <v>20</v>
      </c>
      <c r="F8557" s="3">
        <v>8</v>
      </c>
      <c r="G8557" s="3">
        <v>265.35000000000002</v>
      </c>
      <c r="H8557" s="3">
        <v>0.1</v>
      </c>
      <c r="I8557" s="2" t="s">
        <v>21</v>
      </c>
      <c r="J8557" s="2" t="s">
        <v>27</v>
      </c>
      <c r="K8557" s="3">
        <v>1910.52</v>
      </c>
    </row>
    <row r="8558" spans="1:11" ht="15.75" customHeight="1" x14ac:dyDescent="0.35">
      <c r="A8558" s="2" t="s">
        <v>8594</v>
      </c>
      <c r="B8558" s="26">
        <v>45283.5</v>
      </c>
      <c r="C8558" s="2" t="s">
        <v>35</v>
      </c>
      <c r="D8558" s="2" t="s">
        <v>19</v>
      </c>
      <c r="E8558" s="2" t="s">
        <v>32</v>
      </c>
      <c r="F8558" s="3">
        <v>7</v>
      </c>
      <c r="G8558" s="3">
        <v>190.05</v>
      </c>
      <c r="H8558" s="3">
        <v>0.15</v>
      </c>
      <c r="I8558" s="2" t="s">
        <v>41</v>
      </c>
      <c r="J8558" s="2" t="s">
        <v>33</v>
      </c>
      <c r="K8558" s="3">
        <v>1130.8</v>
      </c>
    </row>
    <row r="8559" spans="1:11" ht="15.75" customHeight="1" x14ac:dyDescent="0.35">
      <c r="A8559" s="2" t="s">
        <v>8595</v>
      </c>
      <c r="B8559" s="26">
        <v>45283.541666666657</v>
      </c>
      <c r="C8559" s="2" t="s">
        <v>18</v>
      </c>
      <c r="D8559" s="2" t="s">
        <v>37</v>
      </c>
      <c r="E8559" s="2" t="s">
        <v>38</v>
      </c>
      <c r="F8559" s="3">
        <v>2</v>
      </c>
      <c r="G8559" s="3">
        <v>239.81</v>
      </c>
      <c r="H8559" s="3">
        <v>0</v>
      </c>
      <c r="I8559" s="2" t="s">
        <v>15</v>
      </c>
      <c r="J8559" s="2" t="s">
        <v>16</v>
      </c>
      <c r="K8559" s="3">
        <v>479.62</v>
      </c>
    </row>
    <row r="8560" spans="1:11" ht="15.75" customHeight="1" x14ac:dyDescent="0.35">
      <c r="A8560" s="2" t="s">
        <v>8596</v>
      </c>
      <c r="B8560" s="26">
        <v>45283.583333333343</v>
      </c>
      <c r="C8560" s="2" t="s">
        <v>55</v>
      </c>
      <c r="D8560" s="2" t="s">
        <v>37</v>
      </c>
      <c r="E8560" s="2" t="s">
        <v>68</v>
      </c>
      <c r="F8560" s="3">
        <v>1</v>
      </c>
      <c r="G8560" s="3">
        <v>165.1</v>
      </c>
      <c r="H8560" s="3">
        <v>0.1</v>
      </c>
      <c r="I8560" s="2" t="s">
        <v>21</v>
      </c>
      <c r="J8560" s="2" t="s">
        <v>22</v>
      </c>
      <c r="K8560" s="3">
        <v>148.59</v>
      </c>
    </row>
    <row r="8561" spans="1:11" ht="15.75" customHeight="1" x14ac:dyDescent="0.35">
      <c r="A8561" s="2" t="s">
        <v>8597</v>
      </c>
      <c r="B8561" s="26">
        <v>45283.625</v>
      </c>
      <c r="C8561" s="2" t="s">
        <v>12</v>
      </c>
      <c r="D8561" s="2" t="s">
        <v>19</v>
      </c>
      <c r="E8561" s="2" t="s">
        <v>20</v>
      </c>
      <c r="F8561" s="3">
        <v>8</v>
      </c>
      <c r="G8561" s="3">
        <v>63.21</v>
      </c>
      <c r="H8561" s="3">
        <v>0.1</v>
      </c>
      <c r="I8561" s="2" t="s">
        <v>41</v>
      </c>
      <c r="J8561" s="2" t="s">
        <v>33</v>
      </c>
      <c r="K8561" s="3">
        <v>455.11</v>
      </c>
    </row>
    <row r="8562" spans="1:11" ht="15.75" customHeight="1" x14ac:dyDescent="0.35">
      <c r="A8562" s="2" t="s">
        <v>8598</v>
      </c>
      <c r="B8562" s="26">
        <v>45283.666666666657</v>
      </c>
      <c r="C8562" s="2" t="s">
        <v>12</v>
      </c>
      <c r="D8562" s="2" t="s">
        <v>13</v>
      </c>
      <c r="E8562" s="2" t="s">
        <v>43</v>
      </c>
      <c r="F8562" s="3">
        <v>2</v>
      </c>
      <c r="G8562" s="3">
        <v>154.51</v>
      </c>
      <c r="H8562" s="3">
        <v>0.2</v>
      </c>
      <c r="I8562" s="2" t="s">
        <v>41</v>
      </c>
      <c r="J8562" s="2" t="s">
        <v>27</v>
      </c>
      <c r="K8562" s="3">
        <v>247.22</v>
      </c>
    </row>
    <row r="8563" spans="1:11" ht="15.75" customHeight="1" x14ac:dyDescent="0.35">
      <c r="A8563" s="2" t="s">
        <v>8599</v>
      </c>
      <c r="B8563" s="26">
        <v>45283.708333333343</v>
      </c>
      <c r="C8563" s="2" t="s">
        <v>35</v>
      </c>
      <c r="D8563" s="2" t="s">
        <v>19</v>
      </c>
      <c r="E8563" s="2" t="s">
        <v>32</v>
      </c>
      <c r="F8563" s="3">
        <v>5</v>
      </c>
      <c r="G8563" s="3">
        <v>336.81</v>
      </c>
      <c r="H8563" s="3">
        <v>0.1</v>
      </c>
      <c r="I8563" s="2" t="s">
        <v>41</v>
      </c>
      <c r="J8563" s="2" t="s">
        <v>22</v>
      </c>
      <c r="K8563" s="3">
        <v>1515.64</v>
      </c>
    </row>
    <row r="8564" spans="1:11" ht="15.75" customHeight="1" x14ac:dyDescent="0.35">
      <c r="A8564" s="2" t="s">
        <v>8600</v>
      </c>
      <c r="B8564" s="26">
        <v>45283.75</v>
      </c>
      <c r="C8564" s="2" t="s">
        <v>55</v>
      </c>
      <c r="D8564" s="2" t="s">
        <v>25</v>
      </c>
      <c r="E8564" s="2" t="s">
        <v>26</v>
      </c>
      <c r="F8564" s="3">
        <v>6</v>
      </c>
      <c r="G8564" s="3">
        <v>29.94</v>
      </c>
      <c r="H8564" s="3">
        <v>0.2</v>
      </c>
      <c r="I8564" s="2" t="s">
        <v>15</v>
      </c>
      <c r="J8564" s="2" t="s">
        <v>27</v>
      </c>
      <c r="K8564" s="3">
        <v>143.71</v>
      </c>
    </row>
    <row r="8565" spans="1:11" ht="15.75" customHeight="1" x14ac:dyDescent="0.35">
      <c r="A8565" s="2" t="s">
        <v>8601</v>
      </c>
      <c r="B8565" s="26">
        <v>45283.791666666657</v>
      </c>
      <c r="C8565" s="2" t="s">
        <v>24</v>
      </c>
      <c r="D8565" s="2" t="s">
        <v>29</v>
      </c>
      <c r="E8565" s="2" t="s">
        <v>30</v>
      </c>
      <c r="F8565" s="3">
        <v>1</v>
      </c>
      <c r="G8565" s="3">
        <v>194.45</v>
      </c>
      <c r="H8565" s="3">
        <v>0.1</v>
      </c>
      <c r="I8565" s="2" t="s">
        <v>21</v>
      </c>
      <c r="J8565" s="2" t="s">
        <v>27</v>
      </c>
      <c r="K8565" s="3">
        <v>175</v>
      </c>
    </row>
    <row r="8566" spans="1:11" ht="15.75" customHeight="1" x14ac:dyDescent="0.35">
      <c r="A8566" s="2" t="s">
        <v>8602</v>
      </c>
      <c r="B8566" s="26">
        <v>45283.833333333343</v>
      </c>
      <c r="C8566" s="2" t="s">
        <v>55</v>
      </c>
      <c r="D8566" s="2" t="s">
        <v>13</v>
      </c>
      <c r="E8566" s="2" t="s">
        <v>43</v>
      </c>
      <c r="F8566" s="3">
        <v>2</v>
      </c>
      <c r="G8566" s="3">
        <v>25.94</v>
      </c>
      <c r="H8566" s="3">
        <v>0.15</v>
      </c>
      <c r="I8566" s="2" t="s">
        <v>15</v>
      </c>
      <c r="J8566" s="2" t="s">
        <v>22</v>
      </c>
      <c r="K8566" s="3">
        <v>44.1</v>
      </c>
    </row>
    <row r="8567" spans="1:11" ht="15.75" customHeight="1" x14ac:dyDescent="0.35">
      <c r="A8567" s="2" t="s">
        <v>8603</v>
      </c>
      <c r="B8567" s="26">
        <v>45283.875</v>
      </c>
      <c r="C8567" s="2" t="s">
        <v>12</v>
      </c>
      <c r="D8567" s="2" t="s">
        <v>13</v>
      </c>
      <c r="E8567" s="2" t="s">
        <v>43</v>
      </c>
      <c r="F8567" s="3">
        <v>4</v>
      </c>
      <c r="G8567" s="3">
        <v>181.35</v>
      </c>
      <c r="H8567" s="3">
        <v>0.1</v>
      </c>
      <c r="I8567" s="2" t="s">
        <v>15</v>
      </c>
      <c r="J8567" s="2" t="s">
        <v>27</v>
      </c>
      <c r="K8567" s="3">
        <v>652.86</v>
      </c>
    </row>
    <row r="8568" spans="1:11" ht="15.75" customHeight="1" x14ac:dyDescent="0.35">
      <c r="A8568" s="2" t="s">
        <v>8604</v>
      </c>
      <c r="B8568" s="26">
        <v>45283.916666666657</v>
      </c>
      <c r="C8568" s="2" t="s">
        <v>35</v>
      </c>
      <c r="D8568" s="2" t="s">
        <v>29</v>
      </c>
      <c r="E8568" s="2" t="s">
        <v>48</v>
      </c>
      <c r="F8568" s="3">
        <v>2</v>
      </c>
      <c r="G8568" s="3">
        <v>48.37</v>
      </c>
      <c r="H8568" s="3">
        <v>0.15</v>
      </c>
      <c r="I8568" s="2" t="s">
        <v>15</v>
      </c>
      <c r="J8568" s="2" t="s">
        <v>27</v>
      </c>
      <c r="K8568" s="3">
        <v>82.23</v>
      </c>
    </row>
    <row r="8569" spans="1:11" ht="15.75" customHeight="1" x14ac:dyDescent="0.35">
      <c r="A8569" s="2" t="s">
        <v>8605</v>
      </c>
      <c r="B8569" s="26">
        <v>45283.958333333343</v>
      </c>
      <c r="C8569" s="2" t="s">
        <v>35</v>
      </c>
      <c r="D8569" s="2" t="s">
        <v>29</v>
      </c>
      <c r="E8569" s="2" t="s">
        <v>48</v>
      </c>
      <c r="F8569" s="3">
        <v>6</v>
      </c>
      <c r="G8569" s="3">
        <v>173.12</v>
      </c>
      <c r="H8569" s="3">
        <v>0.05</v>
      </c>
      <c r="I8569" s="2" t="s">
        <v>21</v>
      </c>
      <c r="J8569" s="2" t="s">
        <v>22</v>
      </c>
      <c r="K8569" s="3">
        <v>986.78</v>
      </c>
    </row>
    <row r="8570" spans="1:11" ht="15.75" customHeight="1" x14ac:dyDescent="0.35">
      <c r="A8570" s="2" t="s">
        <v>8606</v>
      </c>
      <c r="B8570" s="26">
        <v>45284</v>
      </c>
      <c r="C8570" s="2" t="s">
        <v>24</v>
      </c>
      <c r="D8570" s="2" t="s">
        <v>29</v>
      </c>
      <c r="E8570" s="2" t="s">
        <v>48</v>
      </c>
      <c r="F8570" s="3">
        <v>4</v>
      </c>
      <c r="G8570" s="3">
        <v>419.85</v>
      </c>
      <c r="H8570" s="3">
        <v>0.1</v>
      </c>
      <c r="I8570" s="2" t="s">
        <v>15</v>
      </c>
      <c r="J8570" s="2" t="s">
        <v>22</v>
      </c>
      <c r="K8570" s="3">
        <v>1511.46</v>
      </c>
    </row>
    <row r="8571" spans="1:11" ht="15.75" customHeight="1" x14ac:dyDescent="0.35">
      <c r="A8571" s="2" t="s">
        <v>8607</v>
      </c>
      <c r="B8571" s="26">
        <v>45284.041666666657</v>
      </c>
      <c r="C8571" s="2" t="s">
        <v>35</v>
      </c>
      <c r="D8571" s="2" t="s">
        <v>13</v>
      </c>
      <c r="E8571" s="2" t="s">
        <v>14</v>
      </c>
      <c r="F8571" s="3">
        <v>3</v>
      </c>
      <c r="G8571" s="3">
        <v>308.64</v>
      </c>
      <c r="H8571" s="3">
        <v>0.1</v>
      </c>
      <c r="I8571" s="2" t="s">
        <v>21</v>
      </c>
      <c r="J8571" s="2" t="s">
        <v>33</v>
      </c>
      <c r="K8571" s="3">
        <v>833.33</v>
      </c>
    </row>
    <row r="8572" spans="1:11" ht="15.75" customHeight="1" x14ac:dyDescent="0.35">
      <c r="A8572" s="2" t="s">
        <v>8608</v>
      </c>
      <c r="B8572" s="26">
        <v>45284.083333333343</v>
      </c>
      <c r="C8572" s="2" t="s">
        <v>35</v>
      </c>
      <c r="D8572" s="2" t="s">
        <v>37</v>
      </c>
      <c r="E8572" s="2" t="s">
        <v>68</v>
      </c>
      <c r="F8572" s="3">
        <v>6</v>
      </c>
      <c r="G8572" s="3">
        <v>342.74</v>
      </c>
      <c r="H8572" s="3">
        <v>0.05</v>
      </c>
      <c r="I8572" s="2" t="s">
        <v>21</v>
      </c>
      <c r="J8572" s="2" t="s">
        <v>22</v>
      </c>
      <c r="K8572" s="3">
        <v>1953.62</v>
      </c>
    </row>
    <row r="8573" spans="1:11" ht="15.75" customHeight="1" x14ac:dyDescent="0.35">
      <c r="A8573" s="2" t="s">
        <v>8609</v>
      </c>
      <c r="B8573" s="26">
        <v>45284.125</v>
      </c>
      <c r="C8573" s="2" t="s">
        <v>35</v>
      </c>
      <c r="D8573" s="2" t="s">
        <v>25</v>
      </c>
      <c r="E8573" s="2" t="s">
        <v>26</v>
      </c>
      <c r="F8573" s="3">
        <v>9</v>
      </c>
      <c r="G8573" s="3">
        <v>254.38</v>
      </c>
      <c r="H8573" s="3">
        <v>0.2</v>
      </c>
      <c r="I8573" s="2" t="s">
        <v>41</v>
      </c>
      <c r="J8573" s="2" t="s">
        <v>33</v>
      </c>
      <c r="K8573" s="3">
        <v>1831.54</v>
      </c>
    </row>
    <row r="8574" spans="1:11" ht="15.75" customHeight="1" x14ac:dyDescent="0.35">
      <c r="A8574" s="2" t="s">
        <v>8610</v>
      </c>
      <c r="B8574" s="26">
        <v>45284.166666666657</v>
      </c>
      <c r="C8574" s="2" t="s">
        <v>35</v>
      </c>
      <c r="D8574" s="2" t="s">
        <v>29</v>
      </c>
      <c r="E8574" s="2" t="s">
        <v>30</v>
      </c>
      <c r="F8574" s="3">
        <v>8</v>
      </c>
      <c r="G8574" s="3">
        <v>461.58</v>
      </c>
      <c r="H8574" s="3">
        <v>0.15</v>
      </c>
      <c r="I8574" s="2" t="s">
        <v>15</v>
      </c>
      <c r="J8574" s="2" t="s">
        <v>22</v>
      </c>
      <c r="K8574" s="3">
        <v>3138.74</v>
      </c>
    </row>
    <row r="8575" spans="1:11" ht="15.75" customHeight="1" x14ac:dyDescent="0.35">
      <c r="A8575" s="2" t="s">
        <v>8611</v>
      </c>
      <c r="B8575" s="26">
        <v>45284.208333333343</v>
      </c>
      <c r="C8575" s="2" t="s">
        <v>35</v>
      </c>
      <c r="D8575" s="2" t="s">
        <v>19</v>
      </c>
      <c r="E8575" s="2" t="s">
        <v>45</v>
      </c>
      <c r="F8575" s="3">
        <v>2</v>
      </c>
      <c r="G8575" s="3">
        <v>272.87</v>
      </c>
      <c r="H8575" s="3">
        <v>0.05</v>
      </c>
      <c r="I8575" s="2" t="s">
        <v>15</v>
      </c>
      <c r="J8575" s="2" t="s">
        <v>33</v>
      </c>
      <c r="K8575" s="3">
        <v>518.45000000000005</v>
      </c>
    </row>
    <row r="8576" spans="1:11" ht="15.75" customHeight="1" x14ac:dyDescent="0.35">
      <c r="A8576" s="2" t="s">
        <v>8612</v>
      </c>
      <c r="B8576" s="26">
        <v>45284.25</v>
      </c>
      <c r="C8576" s="2" t="s">
        <v>12</v>
      </c>
      <c r="D8576" s="2" t="s">
        <v>19</v>
      </c>
      <c r="E8576" s="2" t="s">
        <v>20</v>
      </c>
      <c r="F8576" s="3">
        <v>3</v>
      </c>
      <c r="G8576" s="3">
        <v>56.63</v>
      </c>
      <c r="H8576" s="3">
        <v>0.05</v>
      </c>
      <c r="I8576" s="2" t="s">
        <v>15</v>
      </c>
      <c r="J8576" s="2" t="s">
        <v>33</v>
      </c>
      <c r="K8576" s="3">
        <v>161.4</v>
      </c>
    </row>
    <row r="8577" spans="1:11" ht="15.75" customHeight="1" x14ac:dyDescent="0.35">
      <c r="A8577" s="2" t="s">
        <v>8613</v>
      </c>
      <c r="B8577" s="26">
        <v>45284.291666666657</v>
      </c>
      <c r="C8577" s="2" t="s">
        <v>55</v>
      </c>
      <c r="D8577" s="2" t="s">
        <v>13</v>
      </c>
      <c r="E8577" s="2" t="s">
        <v>43</v>
      </c>
      <c r="F8577" s="3">
        <v>2</v>
      </c>
      <c r="G8577" s="3">
        <v>466.89</v>
      </c>
      <c r="H8577" s="3">
        <v>0</v>
      </c>
      <c r="I8577" s="2" t="s">
        <v>21</v>
      </c>
      <c r="J8577" s="2" t="s">
        <v>27</v>
      </c>
      <c r="K8577" s="3">
        <v>933.78</v>
      </c>
    </row>
    <row r="8578" spans="1:11" ht="15.75" customHeight="1" x14ac:dyDescent="0.35">
      <c r="A8578" s="2" t="s">
        <v>8614</v>
      </c>
      <c r="B8578" s="26">
        <v>45284.333333333343</v>
      </c>
      <c r="C8578" s="2" t="s">
        <v>18</v>
      </c>
      <c r="D8578" s="2" t="s">
        <v>13</v>
      </c>
      <c r="E8578" s="2" t="s">
        <v>14</v>
      </c>
      <c r="F8578" s="3">
        <v>7</v>
      </c>
      <c r="G8578" s="3">
        <v>70.87</v>
      </c>
      <c r="H8578" s="3">
        <v>0.05</v>
      </c>
      <c r="I8578" s="2" t="s">
        <v>21</v>
      </c>
      <c r="J8578" s="2" t="s">
        <v>16</v>
      </c>
      <c r="K8578" s="3">
        <v>471.29</v>
      </c>
    </row>
    <row r="8579" spans="1:11" ht="15.75" customHeight="1" x14ac:dyDescent="0.35">
      <c r="A8579" s="2" t="s">
        <v>8615</v>
      </c>
      <c r="B8579" s="26">
        <v>45284.375</v>
      </c>
      <c r="C8579" s="2" t="s">
        <v>35</v>
      </c>
      <c r="D8579" s="2" t="s">
        <v>19</v>
      </c>
      <c r="E8579" s="2" t="s">
        <v>20</v>
      </c>
      <c r="F8579" s="3">
        <v>9</v>
      </c>
      <c r="G8579" s="3">
        <v>499.59</v>
      </c>
      <c r="H8579" s="3">
        <v>0.2</v>
      </c>
      <c r="I8579" s="2" t="s">
        <v>21</v>
      </c>
      <c r="J8579" s="2" t="s">
        <v>22</v>
      </c>
      <c r="K8579" s="3">
        <v>3597.05</v>
      </c>
    </row>
    <row r="8580" spans="1:11" ht="15.75" customHeight="1" x14ac:dyDescent="0.35">
      <c r="A8580" s="2" t="s">
        <v>8616</v>
      </c>
      <c r="B8580" s="26">
        <v>45284.416666666657</v>
      </c>
      <c r="C8580" s="2" t="s">
        <v>18</v>
      </c>
      <c r="D8580" s="2" t="s">
        <v>13</v>
      </c>
      <c r="E8580" s="2" t="s">
        <v>14</v>
      </c>
      <c r="F8580" s="3">
        <v>1</v>
      </c>
      <c r="G8580" s="3">
        <v>220.52</v>
      </c>
      <c r="H8580" s="3">
        <v>0.2</v>
      </c>
      <c r="I8580" s="2" t="s">
        <v>15</v>
      </c>
      <c r="J8580" s="2" t="s">
        <v>22</v>
      </c>
      <c r="K8580" s="3">
        <v>176.42</v>
      </c>
    </row>
    <row r="8581" spans="1:11" ht="15.75" customHeight="1" x14ac:dyDescent="0.35">
      <c r="A8581" s="2" t="s">
        <v>8617</v>
      </c>
      <c r="B8581" s="26">
        <v>45284.458333333343</v>
      </c>
      <c r="C8581" s="2" t="s">
        <v>18</v>
      </c>
      <c r="D8581" s="2" t="s">
        <v>37</v>
      </c>
      <c r="E8581" s="2" t="s">
        <v>38</v>
      </c>
      <c r="F8581" s="3">
        <v>3</v>
      </c>
      <c r="G8581" s="3">
        <v>41.38</v>
      </c>
      <c r="H8581" s="3">
        <v>0.2</v>
      </c>
      <c r="I8581" s="2" t="s">
        <v>21</v>
      </c>
      <c r="J8581" s="2" t="s">
        <v>27</v>
      </c>
      <c r="K8581" s="3">
        <v>99.31</v>
      </c>
    </row>
    <row r="8582" spans="1:11" ht="15.75" customHeight="1" x14ac:dyDescent="0.35">
      <c r="A8582" s="2" t="s">
        <v>8618</v>
      </c>
      <c r="B8582" s="26">
        <v>45284.5</v>
      </c>
      <c r="C8582" s="2" t="s">
        <v>12</v>
      </c>
      <c r="D8582" s="2" t="s">
        <v>13</v>
      </c>
      <c r="E8582" s="2" t="s">
        <v>14</v>
      </c>
      <c r="F8582" s="3">
        <v>6</v>
      </c>
      <c r="G8582" s="3">
        <v>432.73</v>
      </c>
      <c r="H8582" s="3">
        <v>0.15</v>
      </c>
      <c r="I8582" s="2" t="s">
        <v>21</v>
      </c>
      <c r="J8582" s="2" t="s">
        <v>16</v>
      </c>
      <c r="K8582" s="3">
        <v>2206.92</v>
      </c>
    </row>
    <row r="8583" spans="1:11" ht="15.75" customHeight="1" x14ac:dyDescent="0.35">
      <c r="A8583" s="2" t="s">
        <v>8619</v>
      </c>
      <c r="B8583" s="26">
        <v>45284.541666666657</v>
      </c>
      <c r="C8583" s="2" t="s">
        <v>35</v>
      </c>
      <c r="D8583" s="2" t="s">
        <v>37</v>
      </c>
      <c r="E8583" s="2" t="s">
        <v>38</v>
      </c>
      <c r="F8583" s="3">
        <v>4</v>
      </c>
      <c r="G8583" s="3">
        <v>50.98</v>
      </c>
      <c r="H8583" s="3">
        <v>0.15</v>
      </c>
      <c r="I8583" s="2" t="s">
        <v>21</v>
      </c>
      <c r="J8583" s="2" t="s">
        <v>16</v>
      </c>
      <c r="K8583" s="3">
        <v>173.33</v>
      </c>
    </row>
    <row r="8584" spans="1:11" ht="15.75" customHeight="1" x14ac:dyDescent="0.35">
      <c r="A8584" s="2" t="s">
        <v>8620</v>
      </c>
      <c r="B8584" s="26">
        <v>45284.583333333343</v>
      </c>
      <c r="C8584" s="2" t="s">
        <v>18</v>
      </c>
      <c r="D8584" s="2" t="s">
        <v>37</v>
      </c>
      <c r="E8584" s="2" t="s">
        <v>38</v>
      </c>
      <c r="F8584" s="3">
        <v>1</v>
      </c>
      <c r="G8584" s="3">
        <v>91.34</v>
      </c>
      <c r="H8584" s="3">
        <v>0.1</v>
      </c>
      <c r="I8584" s="2" t="s">
        <v>41</v>
      </c>
      <c r="J8584" s="2" t="s">
        <v>22</v>
      </c>
      <c r="K8584" s="3">
        <v>82.21</v>
      </c>
    </row>
    <row r="8585" spans="1:11" ht="15.75" customHeight="1" x14ac:dyDescent="0.35">
      <c r="A8585" s="2" t="s">
        <v>8621</v>
      </c>
      <c r="B8585" s="26">
        <v>45284.625</v>
      </c>
      <c r="C8585" s="2" t="s">
        <v>35</v>
      </c>
      <c r="D8585" s="2" t="s">
        <v>19</v>
      </c>
      <c r="E8585" s="2" t="s">
        <v>45</v>
      </c>
      <c r="F8585" s="3">
        <v>9</v>
      </c>
      <c r="G8585" s="3">
        <v>211.59</v>
      </c>
      <c r="H8585" s="3">
        <v>0.05</v>
      </c>
      <c r="I8585" s="2" t="s">
        <v>21</v>
      </c>
      <c r="J8585" s="2" t="s">
        <v>22</v>
      </c>
      <c r="K8585" s="3">
        <v>1809.09</v>
      </c>
    </row>
    <row r="8586" spans="1:11" ht="15.75" customHeight="1" x14ac:dyDescent="0.35">
      <c r="A8586" s="2" t="s">
        <v>8622</v>
      </c>
      <c r="B8586" s="26">
        <v>45284.666666666657</v>
      </c>
      <c r="C8586" s="2" t="s">
        <v>24</v>
      </c>
      <c r="D8586" s="2" t="s">
        <v>29</v>
      </c>
      <c r="E8586" s="2" t="s">
        <v>30</v>
      </c>
      <c r="F8586" s="3">
        <v>7</v>
      </c>
      <c r="G8586" s="3">
        <v>339.71</v>
      </c>
      <c r="H8586" s="3">
        <v>0.2</v>
      </c>
      <c r="I8586" s="2" t="s">
        <v>15</v>
      </c>
      <c r="J8586" s="2" t="s">
        <v>33</v>
      </c>
      <c r="K8586" s="3">
        <v>1902.38</v>
      </c>
    </row>
    <row r="8587" spans="1:11" ht="15.75" customHeight="1" x14ac:dyDescent="0.35">
      <c r="A8587" s="2" t="s">
        <v>8623</v>
      </c>
      <c r="B8587" s="26">
        <v>45284.708333333343</v>
      </c>
      <c r="C8587" s="2" t="s">
        <v>24</v>
      </c>
      <c r="D8587" s="2" t="s">
        <v>19</v>
      </c>
      <c r="E8587" s="2" t="s">
        <v>45</v>
      </c>
      <c r="F8587" s="3">
        <v>7</v>
      </c>
      <c r="G8587" s="3">
        <v>64.959999999999994</v>
      </c>
      <c r="H8587" s="3">
        <v>0.05</v>
      </c>
      <c r="I8587" s="2" t="s">
        <v>21</v>
      </c>
      <c r="J8587" s="2" t="s">
        <v>16</v>
      </c>
      <c r="K8587" s="3">
        <v>431.98</v>
      </c>
    </row>
    <row r="8588" spans="1:11" ht="15.75" customHeight="1" x14ac:dyDescent="0.35">
      <c r="A8588" s="2" t="s">
        <v>8624</v>
      </c>
      <c r="B8588" s="26">
        <v>45284.75</v>
      </c>
      <c r="C8588" s="2" t="s">
        <v>24</v>
      </c>
      <c r="D8588" s="2" t="s">
        <v>13</v>
      </c>
      <c r="E8588" s="2" t="s">
        <v>14</v>
      </c>
      <c r="F8588" s="3">
        <v>1</v>
      </c>
      <c r="G8588" s="3">
        <v>313.2</v>
      </c>
      <c r="H8588" s="3">
        <v>0.1</v>
      </c>
      <c r="I8588" s="2" t="s">
        <v>41</v>
      </c>
      <c r="J8588" s="2" t="s">
        <v>16</v>
      </c>
      <c r="K8588" s="3">
        <v>281.88</v>
      </c>
    </row>
    <row r="8589" spans="1:11" ht="15.75" customHeight="1" x14ac:dyDescent="0.35">
      <c r="A8589" s="2" t="s">
        <v>8625</v>
      </c>
      <c r="B8589" s="26">
        <v>45284.791666666657</v>
      </c>
      <c r="C8589" s="2" t="s">
        <v>18</v>
      </c>
      <c r="D8589" s="2" t="s">
        <v>37</v>
      </c>
      <c r="E8589" s="2" t="s">
        <v>68</v>
      </c>
      <c r="F8589" s="3">
        <v>9</v>
      </c>
      <c r="G8589" s="3">
        <v>391.29</v>
      </c>
      <c r="H8589" s="3">
        <v>0.1</v>
      </c>
      <c r="I8589" s="2" t="s">
        <v>21</v>
      </c>
      <c r="J8589" s="2" t="s">
        <v>33</v>
      </c>
      <c r="K8589" s="3">
        <v>3169.45</v>
      </c>
    </row>
    <row r="8590" spans="1:11" ht="15.75" customHeight="1" x14ac:dyDescent="0.35">
      <c r="A8590" s="2" t="s">
        <v>8626</v>
      </c>
      <c r="B8590" s="26">
        <v>45284.833333333343</v>
      </c>
      <c r="C8590" s="2" t="s">
        <v>24</v>
      </c>
      <c r="D8590" s="2" t="s">
        <v>37</v>
      </c>
      <c r="E8590" s="2" t="s">
        <v>38</v>
      </c>
      <c r="F8590" s="3">
        <v>8</v>
      </c>
      <c r="G8590" s="3">
        <v>66.13</v>
      </c>
      <c r="H8590" s="3">
        <v>0.2</v>
      </c>
      <c r="I8590" s="2" t="s">
        <v>21</v>
      </c>
      <c r="J8590" s="2" t="s">
        <v>33</v>
      </c>
      <c r="K8590" s="3">
        <v>423.23</v>
      </c>
    </row>
    <row r="8591" spans="1:11" ht="15.75" customHeight="1" x14ac:dyDescent="0.35">
      <c r="A8591" s="2" t="s">
        <v>8627</v>
      </c>
      <c r="B8591" s="26">
        <v>45284.875</v>
      </c>
      <c r="C8591" s="2" t="s">
        <v>12</v>
      </c>
      <c r="D8591" s="2" t="s">
        <v>29</v>
      </c>
      <c r="E8591" s="2" t="s">
        <v>30</v>
      </c>
      <c r="F8591" s="3">
        <v>5</v>
      </c>
      <c r="G8591" s="3">
        <v>325.55</v>
      </c>
      <c r="H8591" s="3">
        <v>0.05</v>
      </c>
      <c r="I8591" s="2" t="s">
        <v>41</v>
      </c>
      <c r="J8591" s="2" t="s">
        <v>22</v>
      </c>
      <c r="K8591" s="3">
        <v>1546.36</v>
      </c>
    </row>
    <row r="8592" spans="1:11" ht="15.75" customHeight="1" x14ac:dyDescent="0.35">
      <c r="A8592" s="2" t="s">
        <v>8628</v>
      </c>
      <c r="B8592" s="26">
        <v>45284.916666666657</v>
      </c>
      <c r="C8592" s="2" t="s">
        <v>12</v>
      </c>
      <c r="D8592" s="2" t="s">
        <v>13</v>
      </c>
      <c r="E8592" s="2" t="s">
        <v>14</v>
      </c>
      <c r="F8592" s="3">
        <v>4</v>
      </c>
      <c r="G8592" s="3">
        <v>479.64</v>
      </c>
      <c r="H8592" s="3">
        <v>0.1</v>
      </c>
      <c r="I8592" s="2" t="s">
        <v>15</v>
      </c>
      <c r="J8592" s="2" t="s">
        <v>16</v>
      </c>
      <c r="K8592" s="3">
        <v>1726.7</v>
      </c>
    </row>
    <row r="8593" spans="1:11" ht="15.75" customHeight="1" x14ac:dyDescent="0.35">
      <c r="A8593" s="2" t="s">
        <v>8629</v>
      </c>
      <c r="B8593" s="26">
        <v>45284.958333333343</v>
      </c>
      <c r="C8593" s="2" t="s">
        <v>18</v>
      </c>
      <c r="D8593" s="2" t="s">
        <v>13</v>
      </c>
      <c r="E8593" s="2" t="s">
        <v>43</v>
      </c>
      <c r="F8593" s="3">
        <v>1</v>
      </c>
      <c r="G8593" s="3">
        <v>483.86</v>
      </c>
      <c r="H8593" s="3">
        <v>0</v>
      </c>
      <c r="I8593" s="2" t="s">
        <v>41</v>
      </c>
      <c r="J8593" s="2" t="s">
        <v>27</v>
      </c>
      <c r="K8593" s="3">
        <v>483.86</v>
      </c>
    </row>
    <row r="8594" spans="1:11" ht="15.75" customHeight="1" x14ac:dyDescent="0.35">
      <c r="A8594" s="2" t="s">
        <v>8630</v>
      </c>
      <c r="B8594" s="26">
        <v>45285</v>
      </c>
      <c r="C8594" s="2" t="s">
        <v>35</v>
      </c>
      <c r="D8594" s="2" t="s">
        <v>29</v>
      </c>
      <c r="E8594" s="2" t="s">
        <v>30</v>
      </c>
      <c r="F8594" s="3">
        <v>9</v>
      </c>
      <c r="G8594" s="3">
        <v>85.02</v>
      </c>
      <c r="H8594" s="3">
        <v>0.15</v>
      </c>
      <c r="I8594" s="2" t="s">
        <v>21</v>
      </c>
      <c r="J8594" s="2" t="s">
        <v>33</v>
      </c>
      <c r="K8594" s="3">
        <v>650.4</v>
      </c>
    </row>
    <row r="8595" spans="1:11" ht="15.75" customHeight="1" x14ac:dyDescent="0.35">
      <c r="A8595" s="2" t="s">
        <v>8631</v>
      </c>
      <c r="B8595" s="26">
        <v>45285.041666666657</v>
      </c>
      <c r="C8595" s="2" t="s">
        <v>55</v>
      </c>
      <c r="D8595" s="2" t="s">
        <v>13</v>
      </c>
      <c r="E8595" s="2" t="s">
        <v>43</v>
      </c>
      <c r="F8595" s="3">
        <v>8</v>
      </c>
      <c r="G8595" s="3">
        <v>381.05</v>
      </c>
      <c r="H8595" s="3">
        <v>0.05</v>
      </c>
      <c r="I8595" s="2" t="s">
        <v>21</v>
      </c>
      <c r="J8595" s="2" t="s">
        <v>16</v>
      </c>
      <c r="K8595" s="3">
        <v>2895.98</v>
      </c>
    </row>
    <row r="8596" spans="1:11" ht="15.75" customHeight="1" x14ac:dyDescent="0.35">
      <c r="A8596" s="2" t="s">
        <v>8632</v>
      </c>
      <c r="B8596" s="26">
        <v>45285.083333333343</v>
      </c>
      <c r="C8596" s="2" t="s">
        <v>35</v>
      </c>
      <c r="D8596" s="2" t="s">
        <v>37</v>
      </c>
      <c r="E8596" s="2" t="s">
        <v>38</v>
      </c>
      <c r="F8596" s="3">
        <v>2</v>
      </c>
      <c r="G8596" s="3">
        <v>424.08</v>
      </c>
      <c r="H8596" s="3">
        <v>0.2</v>
      </c>
      <c r="I8596" s="2" t="s">
        <v>21</v>
      </c>
      <c r="J8596" s="2" t="s">
        <v>16</v>
      </c>
      <c r="K8596" s="3">
        <v>678.53</v>
      </c>
    </row>
    <row r="8597" spans="1:11" ht="15.75" customHeight="1" x14ac:dyDescent="0.35">
      <c r="A8597" s="2" t="s">
        <v>8633</v>
      </c>
      <c r="B8597" s="26">
        <v>45285.125</v>
      </c>
      <c r="C8597" s="2" t="s">
        <v>35</v>
      </c>
      <c r="D8597" s="2" t="s">
        <v>19</v>
      </c>
      <c r="E8597" s="2" t="s">
        <v>20</v>
      </c>
      <c r="F8597" s="3">
        <v>4</v>
      </c>
      <c r="G8597" s="3">
        <v>445.04</v>
      </c>
      <c r="H8597" s="3">
        <v>0.1</v>
      </c>
      <c r="I8597" s="2" t="s">
        <v>21</v>
      </c>
      <c r="J8597" s="2" t="s">
        <v>16</v>
      </c>
      <c r="K8597" s="3">
        <v>1602.14</v>
      </c>
    </row>
    <row r="8598" spans="1:11" ht="15.75" customHeight="1" x14ac:dyDescent="0.35">
      <c r="A8598" s="2" t="s">
        <v>8634</v>
      </c>
      <c r="B8598" s="26">
        <v>45285.166666666657</v>
      </c>
      <c r="C8598" s="2" t="s">
        <v>35</v>
      </c>
      <c r="D8598" s="2" t="s">
        <v>25</v>
      </c>
      <c r="E8598" s="2" t="s">
        <v>26</v>
      </c>
      <c r="F8598" s="3">
        <v>4</v>
      </c>
      <c r="G8598" s="3">
        <v>165.22</v>
      </c>
      <c r="H8598" s="3">
        <v>0.1</v>
      </c>
      <c r="I8598" s="2" t="s">
        <v>15</v>
      </c>
      <c r="J8598" s="2" t="s">
        <v>16</v>
      </c>
      <c r="K8598" s="3">
        <v>594.79</v>
      </c>
    </row>
    <row r="8599" spans="1:11" ht="15.75" customHeight="1" x14ac:dyDescent="0.35">
      <c r="A8599" s="2" t="s">
        <v>8635</v>
      </c>
      <c r="B8599" s="26">
        <v>45285.208333333343</v>
      </c>
      <c r="C8599" s="2" t="s">
        <v>35</v>
      </c>
      <c r="D8599" s="2" t="s">
        <v>37</v>
      </c>
      <c r="E8599" s="2" t="s">
        <v>38</v>
      </c>
      <c r="F8599" s="3">
        <v>7</v>
      </c>
      <c r="G8599" s="3">
        <v>138.71</v>
      </c>
      <c r="H8599" s="3">
        <v>0.1</v>
      </c>
      <c r="I8599" s="2" t="s">
        <v>21</v>
      </c>
      <c r="J8599" s="2" t="s">
        <v>33</v>
      </c>
      <c r="K8599" s="3">
        <v>873.87</v>
      </c>
    </row>
    <row r="8600" spans="1:11" ht="15.75" customHeight="1" x14ac:dyDescent="0.35">
      <c r="A8600" s="2" t="s">
        <v>8636</v>
      </c>
      <c r="B8600" s="26">
        <v>45285.25</v>
      </c>
      <c r="C8600" s="2" t="s">
        <v>55</v>
      </c>
      <c r="D8600" s="2" t="s">
        <v>29</v>
      </c>
      <c r="E8600" s="2" t="s">
        <v>48</v>
      </c>
      <c r="F8600" s="3">
        <v>3</v>
      </c>
      <c r="G8600" s="3">
        <v>28.69</v>
      </c>
      <c r="H8600" s="3">
        <v>0.15</v>
      </c>
      <c r="I8600" s="2" t="s">
        <v>21</v>
      </c>
      <c r="J8600" s="2" t="s">
        <v>27</v>
      </c>
      <c r="K8600" s="3">
        <v>73.16</v>
      </c>
    </row>
    <row r="8601" spans="1:11" ht="15.75" customHeight="1" x14ac:dyDescent="0.35">
      <c r="A8601" s="2" t="s">
        <v>8637</v>
      </c>
      <c r="B8601" s="26">
        <v>45285.291666666657</v>
      </c>
      <c r="C8601" s="2" t="s">
        <v>24</v>
      </c>
      <c r="D8601" s="2" t="s">
        <v>29</v>
      </c>
      <c r="E8601" s="2" t="s">
        <v>48</v>
      </c>
      <c r="F8601" s="3">
        <v>8</v>
      </c>
      <c r="G8601" s="3">
        <v>202.74</v>
      </c>
      <c r="H8601" s="3">
        <v>0.05</v>
      </c>
      <c r="I8601" s="2" t="s">
        <v>41</v>
      </c>
      <c r="J8601" s="2" t="s">
        <v>27</v>
      </c>
      <c r="K8601" s="3">
        <v>1540.82</v>
      </c>
    </row>
    <row r="8602" spans="1:11" ht="15.75" customHeight="1" x14ac:dyDescent="0.35">
      <c r="A8602" s="2" t="s">
        <v>8638</v>
      </c>
      <c r="B8602" s="26">
        <v>45285.333333333343</v>
      </c>
      <c r="C8602" s="2" t="s">
        <v>35</v>
      </c>
      <c r="D8602" s="2" t="s">
        <v>37</v>
      </c>
      <c r="E8602" s="2" t="s">
        <v>68</v>
      </c>
      <c r="F8602" s="3">
        <v>7</v>
      </c>
      <c r="G8602" s="3">
        <v>66.36</v>
      </c>
      <c r="H8602" s="3">
        <v>0.1</v>
      </c>
      <c r="I8602" s="2" t="s">
        <v>15</v>
      </c>
      <c r="J8602" s="2" t="s">
        <v>33</v>
      </c>
      <c r="K8602" s="3">
        <v>418.07</v>
      </c>
    </row>
    <row r="8603" spans="1:11" ht="15.75" customHeight="1" x14ac:dyDescent="0.35">
      <c r="A8603" s="2" t="s">
        <v>8639</v>
      </c>
      <c r="B8603" s="26">
        <v>45285.375</v>
      </c>
      <c r="C8603" s="2" t="s">
        <v>12</v>
      </c>
      <c r="D8603" s="2" t="s">
        <v>29</v>
      </c>
      <c r="E8603" s="2" t="s">
        <v>30</v>
      </c>
      <c r="F8603" s="3">
        <v>4</v>
      </c>
      <c r="G8603" s="3">
        <v>394.2</v>
      </c>
      <c r="H8603" s="3">
        <v>0.15</v>
      </c>
      <c r="I8603" s="2" t="s">
        <v>41</v>
      </c>
      <c r="J8603" s="2" t="s">
        <v>16</v>
      </c>
      <c r="K8603" s="3">
        <v>1340.28</v>
      </c>
    </row>
    <row r="8604" spans="1:11" ht="15.75" customHeight="1" x14ac:dyDescent="0.35">
      <c r="A8604" s="2" t="s">
        <v>8640</v>
      </c>
      <c r="B8604" s="26">
        <v>45285.416666666657</v>
      </c>
      <c r="C8604" s="2" t="s">
        <v>18</v>
      </c>
      <c r="D8604" s="2" t="s">
        <v>25</v>
      </c>
      <c r="E8604" s="2" t="s">
        <v>26</v>
      </c>
      <c r="F8604" s="3">
        <v>9</v>
      </c>
      <c r="G8604" s="3">
        <v>75.77</v>
      </c>
      <c r="H8604" s="3">
        <v>0</v>
      </c>
      <c r="I8604" s="2" t="s">
        <v>21</v>
      </c>
      <c r="J8604" s="2" t="s">
        <v>33</v>
      </c>
      <c r="K8604" s="3">
        <v>681.93</v>
      </c>
    </row>
    <row r="8605" spans="1:11" ht="15.75" customHeight="1" x14ac:dyDescent="0.35">
      <c r="A8605" s="2" t="s">
        <v>8641</v>
      </c>
      <c r="B8605" s="26">
        <v>45285.458333333343</v>
      </c>
      <c r="C8605" s="2" t="s">
        <v>18</v>
      </c>
      <c r="D8605" s="2" t="s">
        <v>13</v>
      </c>
      <c r="E8605" s="2" t="s">
        <v>43</v>
      </c>
      <c r="F8605" s="3">
        <v>6</v>
      </c>
      <c r="G8605" s="3">
        <v>410.36</v>
      </c>
      <c r="H8605" s="3">
        <v>0.05</v>
      </c>
      <c r="I8605" s="2" t="s">
        <v>21</v>
      </c>
      <c r="J8605" s="2" t="s">
        <v>33</v>
      </c>
      <c r="K8605" s="3">
        <v>2339.0500000000002</v>
      </c>
    </row>
    <row r="8606" spans="1:11" ht="15.75" customHeight="1" x14ac:dyDescent="0.35">
      <c r="A8606" s="2" t="s">
        <v>8642</v>
      </c>
      <c r="B8606" s="26">
        <v>45285.5</v>
      </c>
      <c r="C8606" s="2" t="s">
        <v>12</v>
      </c>
      <c r="D8606" s="2" t="s">
        <v>19</v>
      </c>
      <c r="E8606" s="2" t="s">
        <v>32</v>
      </c>
      <c r="F8606" s="3">
        <v>3</v>
      </c>
      <c r="G8606" s="3">
        <v>58.27</v>
      </c>
      <c r="H8606" s="3">
        <v>0.2</v>
      </c>
      <c r="I8606" s="2" t="s">
        <v>21</v>
      </c>
      <c r="J8606" s="2" t="s">
        <v>16</v>
      </c>
      <c r="K8606" s="3">
        <v>139.85</v>
      </c>
    </row>
    <row r="8607" spans="1:11" ht="15.75" customHeight="1" x14ac:dyDescent="0.35">
      <c r="A8607" s="2" t="s">
        <v>8643</v>
      </c>
      <c r="B8607" s="26">
        <v>45285.541666666657</v>
      </c>
      <c r="C8607" s="2" t="s">
        <v>35</v>
      </c>
      <c r="D8607" s="2" t="s">
        <v>29</v>
      </c>
      <c r="E8607" s="2" t="s">
        <v>48</v>
      </c>
      <c r="F8607" s="3">
        <v>7</v>
      </c>
      <c r="G8607" s="3">
        <v>242.9</v>
      </c>
      <c r="H8607" s="3">
        <v>0.05</v>
      </c>
      <c r="I8607" s="2" t="s">
        <v>15</v>
      </c>
      <c r="J8607" s="2" t="s">
        <v>33</v>
      </c>
      <c r="K8607" s="3">
        <v>1615.28</v>
      </c>
    </row>
    <row r="8608" spans="1:11" ht="15.75" customHeight="1" x14ac:dyDescent="0.35">
      <c r="A8608" s="2" t="s">
        <v>8644</v>
      </c>
      <c r="B8608" s="26">
        <v>45285.583333333343</v>
      </c>
      <c r="C8608" s="2" t="s">
        <v>55</v>
      </c>
      <c r="D8608" s="2" t="s">
        <v>25</v>
      </c>
      <c r="E8608" s="2" t="s">
        <v>26</v>
      </c>
      <c r="F8608" s="3">
        <v>6</v>
      </c>
      <c r="G8608" s="3">
        <v>195.39</v>
      </c>
      <c r="H8608" s="3">
        <v>0.1</v>
      </c>
      <c r="I8608" s="2" t="s">
        <v>21</v>
      </c>
      <c r="J8608" s="2" t="s">
        <v>33</v>
      </c>
      <c r="K8608" s="3">
        <v>1055.1099999999999</v>
      </c>
    </row>
    <row r="8609" spans="1:11" ht="15.75" customHeight="1" x14ac:dyDescent="0.35">
      <c r="A8609" s="2" t="s">
        <v>8645</v>
      </c>
      <c r="B8609" s="26">
        <v>45285.625</v>
      </c>
      <c r="C8609" s="2" t="s">
        <v>24</v>
      </c>
      <c r="D8609" s="2" t="s">
        <v>37</v>
      </c>
      <c r="E8609" s="2" t="s">
        <v>68</v>
      </c>
      <c r="F8609" s="3">
        <v>8</v>
      </c>
      <c r="G8609" s="3">
        <v>302.76</v>
      </c>
      <c r="H8609" s="3">
        <v>0.2</v>
      </c>
      <c r="I8609" s="2" t="s">
        <v>41</v>
      </c>
      <c r="J8609" s="2" t="s">
        <v>16</v>
      </c>
      <c r="K8609" s="3">
        <v>1937.66</v>
      </c>
    </row>
    <row r="8610" spans="1:11" ht="15.75" customHeight="1" x14ac:dyDescent="0.35">
      <c r="A8610" s="2" t="s">
        <v>8646</v>
      </c>
      <c r="B8610" s="26">
        <v>45285.666666666657</v>
      </c>
      <c r="C8610" s="2" t="s">
        <v>18</v>
      </c>
      <c r="D8610" s="2" t="s">
        <v>13</v>
      </c>
      <c r="E8610" s="2" t="s">
        <v>14</v>
      </c>
      <c r="F8610" s="3">
        <v>5</v>
      </c>
      <c r="G8610" s="3">
        <v>261.79000000000002</v>
      </c>
      <c r="H8610" s="3">
        <v>0.05</v>
      </c>
      <c r="I8610" s="2" t="s">
        <v>41</v>
      </c>
      <c r="J8610" s="2" t="s">
        <v>27</v>
      </c>
      <c r="K8610" s="3">
        <v>1243.5</v>
      </c>
    </row>
    <row r="8611" spans="1:11" ht="15.75" customHeight="1" x14ac:dyDescent="0.35">
      <c r="A8611" s="2" t="s">
        <v>8647</v>
      </c>
      <c r="B8611" s="26">
        <v>45285.708333333343</v>
      </c>
      <c r="C8611" s="2" t="s">
        <v>24</v>
      </c>
      <c r="D8611" s="2" t="s">
        <v>25</v>
      </c>
      <c r="E8611" s="2" t="s">
        <v>26</v>
      </c>
      <c r="F8611" s="3">
        <v>6</v>
      </c>
      <c r="G8611" s="3">
        <v>301.32</v>
      </c>
      <c r="H8611" s="3">
        <v>0.2</v>
      </c>
      <c r="I8611" s="2" t="s">
        <v>15</v>
      </c>
      <c r="J8611" s="2" t="s">
        <v>33</v>
      </c>
      <c r="K8611" s="3">
        <v>1446.34</v>
      </c>
    </row>
    <row r="8612" spans="1:11" ht="15.75" customHeight="1" x14ac:dyDescent="0.35">
      <c r="A8612" s="2" t="s">
        <v>8648</v>
      </c>
      <c r="B8612" s="26">
        <v>45285.75</v>
      </c>
      <c r="C8612" s="2" t="s">
        <v>55</v>
      </c>
      <c r="D8612" s="2" t="s">
        <v>13</v>
      </c>
      <c r="E8612" s="2" t="s">
        <v>14</v>
      </c>
      <c r="F8612" s="3">
        <v>1</v>
      </c>
      <c r="G8612" s="3">
        <v>5.48</v>
      </c>
      <c r="H8612" s="3">
        <v>0.05</v>
      </c>
      <c r="I8612" s="2" t="s">
        <v>21</v>
      </c>
      <c r="J8612" s="2" t="s">
        <v>22</v>
      </c>
      <c r="K8612" s="3">
        <v>5.21</v>
      </c>
    </row>
    <row r="8613" spans="1:11" ht="15.75" customHeight="1" x14ac:dyDescent="0.35">
      <c r="A8613" s="2" t="s">
        <v>8649</v>
      </c>
      <c r="B8613" s="26">
        <v>45285.791666666657</v>
      </c>
      <c r="C8613" s="2" t="s">
        <v>18</v>
      </c>
      <c r="D8613" s="2" t="s">
        <v>29</v>
      </c>
      <c r="E8613" s="2" t="s">
        <v>30</v>
      </c>
      <c r="F8613" s="3">
        <v>8</v>
      </c>
      <c r="G8613" s="3">
        <v>68.11</v>
      </c>
      <c r="H8613" s="3">
        <v>0</v>
      </c>
      <c r="I8613" s="2" t="s">
        <v>21</v>
      </c>
      <c r="J8613" s="2" t="s">
        <v>16</v>
      </c>
      <c r="K8613" s="3">
        <v>544.88</v>
      </c>
    </row>
    <row r="8614" spans="1:11" ht="15.75" customHeight="1" x14ac:dyDescent="0.35">
      <c r="A8614" s="2" t="s">
        <v>8650</v>
      </c>
      <c r="B8614" s="26">
        <v>45285.833333333343</v>
      </c>
      <c r="C8614" s="2" t="s">
        <v>24</v>
      </c>
      <c r="D8614" s="2" t="s">
        <v>19</v>
      </c>
      <c r="E8614" s="2" t="s">
        <v>45</v>
      </c>
      <c r="F8614" s="3">
        <v>1</v>
      </c>
      <c r="G8614" s="3">
        <v>260.97000000000003</v>
      </c>
      <c r="H8614" s="3">
        <v>0</v>
      </c>
      <c r="I8614" s="2" t="s">
        <v>21</v>
      </c>
      <c r="J8614" s="2" t="s">
        <v>22</v>
      </c>
      <c r="K8614" s="3">
        <v>260.97000000000003</v>
      </c>
    </row>
    <row r="8615" spans="1:11" ht="15.75" customHeight="1" x14ac:dyDescent="0.35">
      <c r="A8615" s="2" t="s">
        <v>8651</v>
      </c>
      <c r="B8615" s="26">
        <v>45285.875</v>
      </c>
      <c r="C8615" s="2" t="s">
        <v>55</v>
      </c>
      <c r="D8615" s="2" t="s">
        <v>13</v>
      </c>
      <c r="E8615" s="2" t="s">
        <v>14</v>
      </c>
      <c r="F8615" s="3">
        <v>3</v>
      </c>
      <c r="G8615" s="3">
        <v>118.68</v>
      </c>
      <c r="H8615" s="3">
        <v>0</v>
      </c>
      <c r="I8615" s="2" t="s">
        <v>15</v>
      </c>
      <c r="J8615" s="2" t="s">
        <v>33</v>
      </c>
      <c r="K8615" s="3">
        <v>356.04</v>
      </c>
    </row>
    <row r="8616" spans="1:11" ht="15.75" customHeight="1" x14ac:dyDescent="0.35">
      <c r="A8616" s="2" t="s">
        <v>8652</v>
      </c>
      <c r="B8616" s="26">
        <v>45285.916666666657</v>
      </c>
      <c r="C8616" s="2" t="s">
        <v>24</v>
      </c>
      <c r="D8616" s="2" t="s">
        <v>29</v>
      </c>
      <c r="E8616" s="2" t="s">
        <v>30</v>
      </c>
      <c r="F8616" s="3">
        <v>2</v>
      </c>
      <c r="G8616" s="3">
        <v>42.78</v>
      </c>
      <c r="H8616" s="3">
        <v>0.05</v>
      </c>
      <c r="I8616" s="2" t="s">
        <v>15</v>
      </c>
      <c r="J8616" s="2" t="s">
        <v>27</v>
      </c>
      <c r="K8616" s="3">
        <v>81.28</v>
      </c>
    </row>
    <row r="8617" spans="1:11" ht="15.75" customHeight="1" x14ac:dyDescent="0.35">
      <c r="A8617" s="2" t="s">
        <v>8653</v>
      </c>
      <c r="B8617" s="26">
        <v>45285.958333333343</v>
      </c>
      <c r="C8617" s="2" t="s">
        <v>35</v>
      </c>
      <c r="D8617" s="2" t="s">
        <v>37</v>
      </c>
      <c r="E8617" s="2" t="s">
        <v>38</v>
      </c>
      <c r="F8617" s="3">
        <v>6</v>
      </c>
      <c r="G8617" s="3">
        <v>112.76</v>
      </c>
      <c r="H8617" s="3">
        <v>0.2</v>
      </c>
      <c r="I8617" s="2" t="s">
        <v>21</v>
      </c>
      <c r="J8617" s="2" t="s">
        <v>33</v>
      </c>
      <c r="K8617" s="3">
        <v>541.25</v>
      </c>
    </row>
    <row r="8618" spans="1:11" ht="15.75" customHeight="1" x14ac:dyDescent="0.35">
      <c r="A8618" s="2" t="s">
        <v>8654</v>
      </c>
      <c r="B8618" s="26">
        <v>45286</v>
      </c>
      <c r="C8618" s="2" t="s">
        <v>55</v>
      </c>
      <c r="D8618" s="2" t="s">
        <v>29</v>
      </c>
      <c r="E8618" s="2" t="s">
        <v>30</v>
      </c>
      <c r="F8618" s="3">
        <v>8</v>
      </c>
      <c r="G8618" s="3">
        <v>391.03</v>
      </c>
      <c r="H8618" s="3">
        <v>0</v>
      </c>
      <c r="I8618" s="2" t="s">
        <v>41</v>
      </c>
      <c r="J8618" s="2" t="s">
        <v>16</v>
      </c>
      <c r="K8618" s="3">
        <v>3128.24</v>
      </c>
    </row>
    <row r="8619" spans="1:11" ht="15.75" customHeight="1" x14ac:dyDescent="0.35">
      <c r="A8619" s="2" t="s">
        <v>8655</v>
      </c>
      <c r="B8619" s="26">
        <v>45286.041666666657</v>
      </c>
      <c r="C8619" s="2" t="s">
        <v>24</v>
      </c>
      <c r="D8619" s="2" t="s">
        <v>13</v>
      </c>
      <c r="E8619" s="2" t="s">
        <v>43</v>
      </c>
      <c r="F8619" s="3">
        <v>8</v>
      </c>
      <c r="G8619" s="3">
        <v>273.14</v>
      </c>
      <c r="H8619" s="3">
        <v>0.15</v>
      </c>
      <c r="I8619" s="2" t="s">
        <v>15</v>
      </c>
      <c r="J8619" s="2" t="s">
        <v>27</v>
      </c>
      <c r="K8619" s="3">
        <v>1857.35</v>
      </c>
    </row>
    <row r="8620" spans="1:11" ht="15.75" customHeight="1" x14ac:dyDescent="0.35">
      <c r="A8620" s="2" t="s">
        <v>8656</v>
      </c>
      <c r="B8620" s="26">
        <v>45286.083333333343</v>
      </c>
      <c r="C8620" s="2" t="s">
        <v>35</v>
      </c>
      <c r="D8620" s="2" t="s">
        <v>25</v>
      </c>
      <c r="E8620" s="2" t="s">
        <v>26</v>
      </c>
      <c r="F8620" s="3">
        <v>7</v>
      </c>
      <c r="G8620" s="3">
        <v>99.09</v>
      </c>
      <c r="H8620" s="3">
        <v>0.15</v>
      </c>
      <c r="I8620" s="2" t="s">
        <v>15</v>
      </c>
      <c r="J8620" s="2" t="s">
        <v>33</v>
      </c>
      <c r="K8620" s="3">
        <v>589.59</v>
      </c>
    </row>
    <row r="8621" spans="1:11" ht="15.75" customHeight="1" x14ac:dyDescent="0.35">
      <c r="A8621" s="2" t="s">
        <v>8657</v>
      </c>
      <c r="B8621" s="26">
        <v>45286.125</v>
      </c>
      <c r="C8621" s="2" t="s">
        <v>35</v>
      </c>
      <c r="D8621" s="2" t="s">
        <v>19</v>
      </c>
      <c r="E8621" s="2" t="s">
        <v>20</v>
      </c>
      <c r="F8621" s="3">
        <v>7</v>
      </c>
      <c r="G8621" s="3">
        <v>12.91</v>
      </c>
      <c r="H8621" s="3">
        <v>0</v>
      </c>
      <c r="I8621" s="2" t="s">
        <v>41</v>
      </c>
      <c r="J8621" s="2" t="s">
        <v>16</v>
      </c>
      <c r="K8621" s="3">
        <v>90.37</v>
      </c>
    </row>
    <row r="8622" spans="1:11" ht="15.75" customHeight="1" x14ac:dyDescent="0.35">
      <c r="A8622" s="2" t="s">
        <v>8658</v>
      </c>
      <c r="B8622" s="26">
        <v>45286.166666666657</v>
      </c>
      <c r="C8622" s="2" t="s">
        <v>55</v>
      </c>
      <c r="D8622" s="2" t="s">
        <v>19</v>
      </c>
      <c r="E8622" s="2" t="s">
        <v>45</v>
      </c>
      <c r="F8622" s="3">
        <v>8</v>
      </c>
      <c r="G8622" s="3">
        <v>182.01</v>
      </c>
      <c r="H8622" s="3">
        <v>0</v>
      </c>
      <c r="I8622" s="2" t="s">
        <v>41</v>
      </c>
      <c r="J8622" s="2" t="s">
        <v>22</v>
      </c>
      <c r="K8622" s="3">
        <v>1456.08</v>
      </c>
    </row>
    <row r="8623" spans="1:11" ht="15.75" customHeight="1" x14ac:dyDescent="0.35">
      <c r="A8623" s="2" t="s">
        <v>8659</v>
      </c>
      <c r="B8623" s="26">
        <v>45286.208333333343</v>
      </c>
      <c r="C8623" s="2" t="s">
        <v>12</v>
      </c>
      <c r="D8623" s="2" t="s">
        <v>13</v>
      </c>
      <c r="E8623" s="2" t="s">
        <v>14</v>
      </c>
      <c r="F8623" s="3">
        <v>5</v>
      </c>
      <c r="G8623" s="3">
        <v>181.95</v>
      </c>
      <c r="H8623" s="3">
        <v>0.1</v>
      </c>
      <c r="I8623" s="2" t="s">
        <v>21</v>
      </c>
      <c r="J8623" s="2" t="s">
        <v>33</v>
      </c>
      <c r="K8623" s="3">
        <v>818.78</v>
      </c>
    </row>
    <row r="8624" spans="1:11" ht="15.75" customHeight="1" x14ac:dyDescent="0.35">
      <c r="A8624" s="2" t="s">
        <v>8660</v>
      </c>
      <c r="B8624" s="26">
        <v>45286.25</v>
      </c>
      <c r="C8624" s="2" t="s">
        <v>18</v>
      </c>
      <c r="D8624" s="2" t="s">
        <v>19</v>
      </c>
      <c r="E8624" s="2" t="s">
        <v>45</v>
      </c>
      <c r="F8624" s="3">
        <v>3</v>
      </c>
      <c r="G8624" s="3">
        <v>368.89</v>
      </c>
      <c r="H8624" s="3">
        <v>0.15</v>
      </c>
      <c r="I8624" s="2" t="s">
        <v>21</v>
      </c>
      <c r="J8624" s="2" t="s">
        <v>22</v>
      </c>
      <c r="K8624" s="3">
        <v>940.67</v>
      </c>
    </row>
    <row r="8625" spans="1:11" ht="15.75" customHeight="1" x14ac:dyDescent="0.35">
      <c r="A8625" s="2" t="s">
        <v>8661</v>
      </c>
      <c r="B8625" s="26">
        <v>45286.291666666657</v>
      </c>
      <c r="C8625" s="2" t="s">
        <v>55</v>
      </c>
      <c r="D8625" s="2" t="s">
        <v>25</v>
      </c>
      <c r="E8625" s="2" t="s">
        <v>26</v>
      </c>
      <c r="F8625" s="3">
        <v>2</v>
      </c>
      <c r="G8625" s="3">
        <v>460.12</v>
      </c>
      <c r="H8625" s="3">
        <v>0.15</v>
      </c>
      <c r="I8625" s="2" t="s">
        <v>21</v>
      </c>
      <c r="J8625" s="2" t="s">
        <v>16</v>
      </c>
      <c r="K8625" s="3">
        <v>782.2</v>
      </c>
    </row>
    <row r="8626" spans="1:11" ht="15.75" customHeight="1" x14ac:dyDescent="0.35">
      <c r="A8626" s="2" t="s">
        <v>8662</v>
      </c>
      <c r="B8626" s="26">
        <v>45286.333333333343</v>
      </c>
      <c r="C8626" s="2" t="s">
        <v>35</v>
      </c>
      <c r="D8626" s="2" t="s">
        <v>25</v>
      </c>
      <c r="E8626" s="2" t="s">
        <v>26</v>
      </c>
      <c r="F8626" s="3">
        <v>3</v>
      </c>
      <c r="G8626" s="3">
        <v>189.15</v>
      </c>
      <c r="H8626" s="3">
        <v>0</v>
      </c>
      <c r="I8626" s="2" t="s">
        <v>21</v>
      </c>
      <c r="J8626" s="2" t="s">
        <v>16</v>
      </c>
      <c r="K8626" s="3">
        <v>567.45000000000005</v>
      </c>
    </row>
    <row r="8627" spans="1:11" ht="15.75" customHeight="1" x14ac:dyDescent="0.35">
      <c r="A8627" s="2" t="s">
        <v>8663</v>
      </c>
      <c r="B8627" s="26">
        <v>45286.375</v>
      </c>
      <c r="C8627" s="2" t="s">
        <v>35</v>
      </c>
      <c r="D8627" s="2" t="s">
        <v>13</v>
      </c>
      <c r="E8627" s="2" t="s">
        <v>14</v>
      </c>
      <c r="F8627" s="3">
        <v>3</v>
      </c>
      <c r="G8627" s="3">
        <v>345.63</v>
      </c>
      <c r="H8627" s="3">
        <v>0.1</v>
      </c>
      <c r="I8627" s="2" t="s">
        <v>15</v>
      </c>
      <c r="J8627" s="2" t="s">
        <v>22</v>
      </c>
      <c r="K8627" s="3">
        <v>933.2</v>
      </c>
    </row>
    <row r="8628" spans="1:11" ht="15.75" customHeight="1" x14ac:dyDescent="0.35">
      <c r="A8628" s="2" t="s">
        <v>8664</v>
      </c>
      <c r="B8628" s="26">
        <v>45286.416666666657</v>
      </c>
      <c r="C8628" s="2" t="s">
        <v>55</v>
      </c>
      <c r="D8628" s="2" t="s">
        <v>37</v>
      </c>
      <c r="E8628" s="2" t="s">
        <v>68</v>
      </c>
      <c r="F8628" s="3">
        <v>7</v>
      </c>
      <c r="G8628" s="3">
        <v>319.27999999999997</v>
      </c>
      <c r="H8628" s="3">
        <v>0.2</v>
      </c>
      <c r="I8628" s="2" t="s">
        <v>41</v>
      </c>
      <c r="J8628" s="2" t="s">
        <v>27</v>
      </c>
      <c r="K8628" s="3">
        <v>1787.97</v>
      </c>
    </row>
    <row r="8629" spans="1:11" ht="15.75" customHeight="1" x14ac:dyDescent="0.35">
      <c r="A8629" s="2" t="s">
        <v>8665</v>
      </c>
      <c r="B8629" s="26">
        <v>45286.458333333343</v>
      </c>
      <c r="C8629" s="2" t="s">
        <v>12</v>
      </c>
      <c r="D8629" s="2" t="s">
        <v>19</v>
      </c>
      <c r="E8629" s="2" t="s">
        <v>20</v>
      </c>
      <c r="F8629" s="3">
        <v>1</v>
      </c>
      <c r="G8629" s="3">
        <v>213.93</v>
      </c>
      <c r="H8629" s="3">
        <v>0.1</v>
      </c>
      <c r="I8629" s="2" t="s">
        <v>21</v>
      </c>
      <c r="J8629" s="2" t="s">
        <v>33</v>
      </c>
      <c r="K8629" s="3">
        <v>192.54</v>
      </c>
    </row>
    <row r="8630" spans="1:11" ht="15.75" customHeight="1" x14ac:dyDescent="0.35">
      <c r="A8630" s="2" t="s">
        <v>8666</v>
      </c>
      <c r="B8630" s="26">
        <v>45286.5</v>
      </c>
      <c r="C8630" s="2" t="s">
        <v>18</v>
      </c>
      <c r="D8630" s="2" t="s">
        <v>13</v>
      </c>
      <c r="E8630" s="2" t="s">
        <v>14</v>
      </c>
      <c r="F8630" s="3">
        <v>7</v>
      </c>
      <c r="G8630" s="3">
        <v>37.619999999999997</v>
      </c>
      <c r="H8630" s="3">
        <v>0.1</v>
      </c>
      <c r="I8630" s="2" t="s">
        <v>41</v>
      </c>
      <c r="J8630" s="2" t="s">
        <v>16</v>
      </c>
      <c r="K8630" s="3">
        <v>237.01</v>
      </c>
    </row>
    <row r="8631" spans="1:11" ht="15.75" customHeight="1" x14ac:dyDescent="0.35">
      <c r="A8631" s="2" t="s">
        <v>8667</v>
      </c>
      <c r="B8631" s="26">
        <v>45286.541666666657</v>
      </c>
      <c r="C8631" s="2" t="s">
        <v>24</v>
      </c>
      <c r="D8631" s="2" t="s">
        <v>19</v>
      </c>
      <c r="E8631" s="2" t="s">
        <v>32</v>
      </c>
      <c r="F8631" s="3">
        <v>6</v>
      </c>
      <c r="G8631" s="3">
        <v>239.36</v>
      </c>
      <c r="H8631" s="3">
        <v>0.15</v>
      </c>
      <c r="I8631" s="2" t="s">
        <v>21</v>
      </c>
      <c r="J8631" s="2" t="s">
        <v>27</v>
      </c>
      <c r="K8631" s="3">
        <v>1220.74</v>
      </c>
    </row>
    <row r="8632" spans="1:11" ht="15.75" customHeight="1" x14ac:dyDescent="0.35">
      <c r="A8632" s="2" t="s">
        <v>8668</v>
      </c>
      <c r="B8632" s="26">
        <v>45286.583333333343</v>
      </c>
      <c r="C8632" s="2" t="s">
        <v>55</v>
      </c>
      <c r="D8632" s="2" t="s">
        <v>19</v>
      </c>
      <c r="E8632" s="2" t="s">
        <v>45</v>
      </c>
      <c r="F8632" s="3">
        <v>2</v>
      </c>
      <c r="G8632" s="3">
        <v>180.3</v>
      </c>
      <c r="H8632" s="3">
        <v>0</v>
      </c>
      <c r="I8632" s="2" t="s">
        <v>41</v>
      </c>
      <c r="J8632" s="2" t="s">
        <v>16</v>
      </c>
      <c r="K8632" s="3">
        <v>360.6</v>
      </c>
    </row>
    <row r="8633" spans="1:11" ht="15.75" customHeight="1" x14ac:dyDescent="0.35">
      <c r="A8633" s="2" t="s">
        <v>8669</v>
      </c>
      <c r="B8633" s="26">
        <v>45286.625</v>
      </c>
      <c r="C8633" s="2" t="s">
        <v>18</v>
      </c>
      <c r="D8633" s="2" t="s">
        <v>19</v>
      </c>
      <c r="E8633" s="2" t="s">
        <v>32</v>
      </c>
      <c r="F8633" s="3">
        <v>1</v>
      </c>
      <c r="G8633" s="3">
        <v>277.35000000000002</v>
      </c>
      <c r="H8633" s="3">
        <v>0</v>
      </c>
      <c r="I8633" s="2" t="s">
        <v>21</v>
      </c>
      <c r="J8633" s="2" t="s">
        <v>16</v>
      </c>
      <c r="K8633" s="3">
        <v>277.35000000000002</v>
      </c>
    </row>
    <row r="8634" spans="1:11" ht="15.75" customHeight="1" x14ac:dyDescent="0.35">
      <c r="A8634" s="2" t="s">
        <v>8670</v>
      </c>
      <c r="B8634" s="26">
        <v>45286.666666666657</v>
      </c>
      <c r="C8634" s="2" t="s">
        <v>18</v>
      </c>
      <c r="D8634" s="2" t="s">
        <v>19</v>
      </c>
      <c r="E8634" s="2" t="s">
        <v>45</v>
      </c>
      <c r="F8634" s="3">
        <v>9</v>
      </c>
      <c r="G8634" s="3">
        <v>67.069999999999993</v>
      </c>
      <c r="H8634" s="3">
        <v>0</v>
      </c>
      <c r="I8634" s="2" t="s">
        <v>41</v>
      </c>
      <c r="J8634" s="2" t="s">
        <v>16</v>
      </c>
      <c r="K8634" s="3">
        <v>603.63</v>
      </c>
    </row>
    <row r="8635" spans="1:11" ht="15.75" customHeight="1" x14ac:dyDescent="0.35">
      <c r="A8635" s="2" t="s">
        <v>8671</v>
      </c>
      <c r="B8635" s="26">
        <v>45286.708333333343</v>
      </c>
      <c r="C8635" s="2" t="s">
        <v>35</v>
      </c>
      <c r="D8635" s="2" t="s">
        <v>37</v>
      </c>
      <c r="E8635" s="2" t="s">
        <v>38</v>
      </c>
      <c r="F8635" s="3">
        <v>2</v>
      </c>
      <c r="G8635" s="3">
        <v>363.5</v>
      </c>
      <c r="H8635" s="3">
        <v>0.1</v>
      </c>
      <c r="I8635" s="2" t="s">
        <v>21</v>
      </c>
      <c r="J8635" s="2" t="s">
        <v>22</v>
      </c>
      <c r="K8635" s="3">
        <v>654.29999999999995</v>
      </c>
    </row>
    <row r="8636" spans="1:11" ht="15.75" customHeight="1" x14ac:dyDescent="0.35">
      <c r="A8636" s="2" t="s">
        <v>8672</v>
      </c>
      <c r="B8636" s="26">
        <v>45286.75</v>
      </c>
      <c r="C8636" s="2" t="s">
        <v>24</v>
      </c>
      <c r="D8636" s="2" t="s">
        <v>19</v>
      </c>
      <c r="E8636" s="2" t="s">
        <v>45</v>
      </c>
      <c r="F8636" s="3">
        <v>4</v>
      </c>
      <c r="G8636" s="3">
        <v>394.94</v>
      </c>
      <c r="H8636" s="3">
        <v>0.1</v>
      </c>
      <c r="I8636" s="2" t="s">
        <v>15</v>
      </c>
      <c r="J8636" s="2" t="s">
        <v>22</v>
      </c>
      <c r="K8636" s="3">
        <v>1421.78</v>
      </c>
    </row>
    <row r="8637" spans="1:11" ht="15.75" customHeight="1" x14ac:dyDescent="0.35">
      <c r="A8637" s="2" t="s">
        <v>8673</v>
      </c>
      <c r="B8637" s="26">
        <v>45286.791666666657</v>
      </c>
      <c r="C8637" s="2" t="s">
        <v>55</v>
      </c>
      <c r="D8637" s="2" t="s">
        <v>25</v>
      </c>
      <c r="E8637" s="2" t="s">
        <v>26</v>
      </c>
      <c r="F8637" s="3">
        <v>9</v>
      </c>
      <c r="G8637" s="3">
        <v>197.29</v>
      </c>
      <c r="H8637" s="3">
        <v>0.05</v>
      </c>
      <c r="I8637" s="2" t="s">
        <v>21</v>
      </c>
      <c r="J8637" s="2" t="s">
        <v>16</v>
      </c>
      <c r="K8637" s="3">
        <v>1686.83</v>
      </c>
    </row>
    <row r="8638" spans="1:11" ht="15.75" customHeight="1" x14ac:dyDescent="0.35">
      <c r="A8638" s="2" t="s">
        <v>8674</v>
      </c>
      <c r="B8638" s="26">
        <v>45286.833333333343</v>
      </c>
      <c r="C8638" s="2" t="s">
        <v>35</v>
      </c>
      <c r="D8638" s="2" t="s">
        <v>29</v>
      </c>
      <c r="E8638" s="2" t="s">
        <v>30</v>
      </c>
      <c r="F8638" s="3">
        <v>9</v>
      </c>
      <c r="G8638" s="3">
        <v>91.76</v>
      </c>
      <c r="H8638" s="3">
        <v>0.2</v>
      </c>
      <c r="I8638" s="2" t="s">
        <v>41</v>
      </c>
      <c r="J8638" s="2" t="s">
        <v>33</v>
      </c>
      <c r="K8638" s="3">
        <v>660.67</v>
      </c>
    </row>
    <row r="8639" spans="1:11" ht="15.75" customHeight="1" x14ac:dyDescent="0.35">
      <c r="A8639" s="2" t="s">
        <v>8675</v>
      </c>
      <c r="B8639" s="26">
        <v>45286.875</v>
      </c>
      <c r="C8639" s="2" t="s">
        <v>35</v>
      </c>
      <c r="D8639" s="2" t="s">
        <v>19</v>
      </c>
      <c r="E8639" s="2" t="s">
        <v>32</v>
      </c>
      <c r="F8639" s="3">
        <v>1</v>
      </c>
      <c r="G8639" s="3">
        <v>313.67</v>
      </c>
      <c r="H8639" s="3">
        <v>0.05</v>
      </c>
      <c r="I8639" s="2" t="s">
        <v>21</v>
      </c>
      <c r="J8639" s="2" t="s">
        <v>27</v>
      </c>
      <c r="K8639" s="3">
        <v>297.99</v>
      </c>
    </row>
    <row r="8640" spans="1:11" ht="15.75" customHeight="1" x14ac:dyDescent="0.35">
      <c r="A8640" s="2" t="s">
        <v>8676</v>
      </c>
      <c r="B8640" s="26">
        <v>45286.916666666657</v>
      </c>
      <c r="C8640" s="2" t="s">
        <v>12</v>
      </c>
      <c r="D8640" s="2" t="s">
        <v>19</v>
      </c>
      <c r="E8640" s="2" t="s">
        <v>32</v>
      </c>
      <c r="F8640" s="3">
        <v>2</v>
      </c>
      <c r="G8640" s="3">
        <v>478.13</v>
      </c>
      <c r="H8640" s="3">
        <v>0.2</v>
      </c>
      <c r="I8640" s="2" t="s">
        <v>15</v>
      </c>
      <c r="J8640" s="2" t="s">
        <v>16</v>
      </c>
      <c r="K8640" s="3">
        <v>765.01</v>
      </c>
    </row>
    <row r="8641" spans="1:11" ht="15.75" customHeight="1" x14ac:dyDescent="0.35">
      <c r="A8641" s="2" t="s">
        <v>8677</v>
      </c>
      <c r="B8641" s="26">
        <v>45286.958333333343</v>
      </c>
      <c r="C8641" s="2" t="s">
        <v>18</v>
      </c>
      <c r="D8641" s="2" t="s">
        <v>29</v>
      </c>
      <c r="E8641" s="2" t="s">
        <v>48</v>
      </c>
      <c r="F8641" s="3">
        <v>2</v>
      </c>
      <c r="G8641" s="3">
        <v>351.75</v>
      </c>
      <c r="H8641" s="3">
        <v>0.05</v>
      </c>
      <c r="I8641" s="2" t="s">
        <v>15</v>
      </c>
      <c r="J8641" s="2" t="s">
        <v>27</v>
      </c>
      <c r="K8641" s="3">
        <v>668.32</v>
      </c>
    </row>
    <row r="8642" spans="1:11" ht="15.75" customHeight="1" x14ac:dyDescent="0.35">
      <c r="A8642" s="2" t="s">
        <v>8678</v>
      </c>
      <c r="B8642" s="26">
        <v>45287</v>
      </c>
      <c r="C8642" s="2" t="s">
        <v>55</v>
      </c>
      <c r="D8642" s="2" t="s">
        <v>19</v>
      </c>
      <c r="E8642" s="2" t="s">
        <v>45</v>
      </c>
      <c r="F8642" s="3">
        <v>2</v>
      </c>
      <c r="G8642" s="3">
        <v>66.12</v>
      </c>
      <c r="H8642" s="3">
        <v>0.05</v>
      </c>
      <c r="I8642" s="2" t="s">
        <v>21</v>
      </c>
      <c r="J8642" s="2" t="s">
        <v>16</v>
      </c>
      <c r="K8642" s="3">
        <v>125.63</v>
      </c>
    </row>
    <row r="8643" spans="1:11" ht="15.75" customHeight="1" x14ac:dyDescent="0.35">
      <c r="A8643" s="2" t="s">
        <v>8679</v>
      </c>
      <c r="B8643" s="26">
        <v>45287.041666666657</v>
      </c>
      <c r="C8643" s="2" t="s">
        <v>55</v>
      </c>
      <c r="D8643" s="2" t="s">
        <v>19</v>
      </c>
      <c r="E8643" s="2" t="s">
        <v>20</v>
      </c>
      <c r="F8643" s="3">
        <v>8</v>
      </c>
      <c r="G8643" s="3">
        <v>201.62</v>
      </c>
      <c r="H8643" s="3">
        <v>0.05</v>
      </c>
      <c r="I8643" s="2" t="s">
        <v>41</v>
      </c>
      <c r="J8643" s="2" t="s">
        <v>27</v>
      </c>
      <c r="K8643" s="3">
        <v>1532.31</v>
      </c>
    </row>
    <row r="8644" spans="1:11" ht="15.75" customHeight="1" x14ac:dyDescent="0.35">
      <c r="A8644" s="2" t="s">
        <v>8680</v>
      </c>
      <c r="B8644" s="26">
        <v>45287.083333333343</v>
      </c>
      <c r="C8644" s="2" t="s">
        <v>55</v>
      </c>
      <c r="D8644" s="2" t="s">
        <v>13</v>
      </c>
      <c r="E8644" s="2" t="s">
        <v>43</v>
      </c>
      <c r="F8644" s="3">
        <v>8</v>
      </c>
      <c r="G8644" s="3">
        <v>458.11</v>
      </c>
      <c r="H8644" s="3">
        <v>0.05</v>
      </c>
      <c r="I8644" s="2" t="s">
        <v>41</v>
      </c>
      <c r="J8644" s="2" t="s">
        <v>33</v>
      </c>
      <c r="K8644" s="3">
        <v>3481.64</v>
      </c>
    </row>
    <row r="8645" spans="1:11" ht="15.75" customHeight="1" x14ac:dyDescent="0.35">
      <c r="A8645" s="2" t="s">
        <v>8681</v>
      </c>
      <c r="B8645" s="26">
        <v>45287.125</v>
      </c>
      <c r="C8645" s="2" t="s">
        <v>35</v>
      </c>
      <c r="D8645" s="2" t="s">
        <v>19</v>
      </c>
      <c r="E8645" s="2" t="s">
        <v>32</v>
      </c>
      <c r="F8645" s="3">
        <v>8</v>
      </c>
      <c r="G8645" s="3">
        <v>319.04000000000002</v>
      </c>
      <c r="H8645" s="3">
        <v>0.1</v>
      </c>
      <c r="I8645" s="2" t="s">
        <v>41</v>
      </c>
      <c r="J8645" s="2" t="s">
        <v>27</v>
      </c>
      <c r="K8645" s="3">
        <v>2297.09</v>
      </c>
    </row>
    <row r="8646" spans="1:11" ht="15.75" customHeight="1" x14ac:dyDescent="0.35">
      <c r="A8646" s="2" t="s">
        <v>8682</v>
      </c>
      <c r="B8646" s="26">
        <v>45287.166666666657</v>
      </c>
      <c r="C8646" s="2" t="s">
        <v>12</v>
      </c>
      <c r="D8646" s="2" t="s">
        <v>19</v>
      </c>
      <c r="E8646" s="2" t="s">
        <v>45</v>
      </c>
      <c r="F8646" s="3">
        <v>4</v>
      </c>
      <c r="G8646" s="3">
        <v>77.84</v>
      </c>
      <c r="H8646" s="3">
        <v>0.2</v>
      </c>
      <c r="I8646" s="2" t="s">
        <v>41</v>
      </c>
      <c r="J8646" s="2" t="s">
        <v>16</v>
      </c>
      <c r="K8646" s="3">
        <v>249.09</v>
      </c>
    </row>
    <row r="8647" spans="1:11" ht="15.75" customHeight="1" x14ac:dyDescent="0.35">
      <c r="A8647" s="2" t="s">
        <v>8683</v>
      </c>
      <c r="B8647" s="26">
        <v>45287.208333333343</v>
      </c>
      <c r="C8647" s="2" t="s">
        <v>24</v>
      </c>
      <c r="D8647" s="2" t="s">
        <v>25</v>
      </c>
      <c r="E8647" s="2" t="s">
        <v>26</v>
      </c>
      <c r="F8647" s="3">
        <v>8</v>
      </c>
      <c r="G8647" s="3">
        <v>363.67</v>
      </c>
      <c r="H8647" s="3">
        <v>0.05</v>
      </c>
      <c r="I8647" s="2" t="s">
        <v>15</v>
      </c>
      <c r="J8647" s="2" t="s">
        <v>33</v>
      </c>
      <c r="K8647" s="3">
        <v>2763.89</v>
      </c>
    </row>
    <row r="8648" spans="1:11" ht="15.75" customHeight="1" x14ac:dyDescent="0.35">
      <c r="A8648" s="2" t="s">
        <v>8684</v>
      </c>
      <c r="B8648" s="26">
        <v>45287.25</v>
      </c>
      <c r="C8648" s="2" t="s">
        <v>35</v>
      </c>
      <c r="D8648" s="2" t="s">
        <v>13</v>
      </c>
      <c r="E8648" s="2" t="s">
        <v>43</v>
      </c>
      <c r="F8648" s="3">
        <v>7</v>
      </c>
      <c r="G8648" s="3">
        <v>179.99</v>
      </c>
      <c r="H8648" s="3">
        <v>0.05</v>
      </c>
      <c r="I8648" s="2" t="s">
        <v>15</v>
      </c>
      <c r="J8648" s="2" t="s">
        <v>16</v>
      </c>
      <c r="K8648" s="3">
        <v>1196.93</v>
      </c>
    </row>
    <row r="8649" spans="1:11" ht="15.75" customHeight="1" x14ac:dyDescent="0.35">
      <c r="A8649" s="2" t="s">
        <v>8685</v>
      </c>
      <c r="B8649" s="26">
        <v>45287.291666666657</v>
      </c>
      <c r="C8649" s="2" t="s">
        <v>24</v>
      </c>
      <c r="D8649" s="2" t="s">
        <v>37</v>
      </c>
      <c r="E8649" s="2" t="s">
        <v>68</v>
      </c>
      <c r="F8649" s="3">
        <v>8</v>
      </c>
      <c r="G8649" s="3">
        <v>247.32</v>
      </c>
      <c r="H8649" s="3">
        <v>0</v>
      </c>
      <c r="I8649" s="2" t="s">
        <v>21</v>
      </c>
      <c r="J8649" s="2" t="s">
        <v>16</v>
      </c>
      <c r="K8649" s="3">
        <v>1978.56</v>
      </c>
    </row>
    <row r="8650" spans="1:11" ht="15.75" customHeight="1" x14ac:dyDescent="0.35">
      <c r="A8650" s="2" t="s">
        <v>8686</v>
      </c>
      <c r="B8650" s="26">
        <v>45287.333333333343</v>
      </c>
      <c r="C8650" s="2" t="s">
        <v>12</v>
      </c>
      <c r="D8650" s="2" t="s">
        <v>29</v>
      </c>
      <c r="E8650" s="2" t="s">
        <v>30</v>
      </c>
      <c r="F8650" s="3">
        <v>1</v>
      </c>
      <c r="G8650" s="3">
        <v>210.45</v>
      </c>
      <c r="H8650" s="3">
        <v>0.1</v>
      </c>
      <c r="I8650" s="2" t="s">
        <v>41</v>
      </c>
      <c r="J8650" s="2" t="s">
        <v>22</v>
      </c>
      <c r="K8650" s="3">
        <v>189.4</v>
      </c>
    </row>
    <row r="8651" spans="1:11" ht="15.75" customHeight="1" x14ac:dyDescent="0.35">
      <c r="A8651" s="2" t="s">
        <v>8687</v>
      </c>
      <c r="B8651" s="26">
        <v>45287.375</v>
      </c>
      <c r="C8651" s="2" t="s">
        <v>18</v>
      </c>
      <c r="D8651" s="2" t="s">
        <v>19</v>
      </c>
      <c r="E8651" s="2" t="s">
        <v>45</v>
      </c>
      <c r="F8651" s="3">
        <v>3</v>
      </c>
      <c r="G8651" s="3">
        <v>364.22</v>
      </c>
      <c r="H8651" s="3">
        <v>0.15</v>
      </c>
      <c r="I8651" s="2" t="s">
        <v>21</v>
      </c>
      <c r="J8651" s="2" t="s">
        <v>27</v>
      </c>
      <c r="K8651" s="3">
        <v>928.76</v>
      </c>
    </row>
    <row r="8652" spans="1:11" ht="15.75" customHeight="1" x14ac:dyDescent="0.35">
      <c r="A8652" s="2" t="s">
        <v>8688</v>
      </c>
      <c r="B8652" s="26">
        <v>45287.416666666657</v>
      </c>
      <c r="C8652" s="2" t="s">
        <v>55</v>
      </c>
      <c r="D8652" s="2" t="s">
        <v>37</v>
      </c>
      <c r="E8652" s="2" t="s">
        <v>38</v>
      </c>
      <c r="F8652" s="3">
        <v>6</v>
      </c>
      <c r="G8652" s="3">
        <v>112.86</v>
      </c>
      <c r="H8652" s="3">
        <v>0</v>
      </c>
      <c r="I8652" s="2" t="s">
        <v>15</v>
      </c>
      <c r="J8652" s="2" t="s">
        <v>16</v>
      </c>
      <c r="K8652" s="3">
        <v>677.16</v>
      </c>
    </row>
    <row r="8653" spans="1:11" ht="15.75" customHeight="1" x14ac:dyDescent="0.35">
      <c r="A8653" s="2" t="s">
        <v>8689</v>
      </c>
      <c r="B8653" s="26">
        <v>45287.458333333343</v>
      </c>
      <c r="C8653" s="2" t="s">
        <v>24</v>
      </c>
      <c r="D8653" s="2" t="s">
        <v>13</v>
      </c>
      <c r="E8653" s="2" t="s">
        <v>43</v>
      </c>
      <c r="F8653" s="3">
        <v>1</v>
      </c>
      <c r="G8653" s="3">
        <v>197.24</v>
      </c>
      <c r="H8653" s="3">
        <v>0.15</v>
      </c>
      <c r="I8653" s="2" t="s">
        <v>21</v>
      </c>
      <c r="J8653" s="2" t="s">
        <v>33</v>
      </c>
      <c r="K8653" s="3">
        <v>167.65</v>
      </c>
    </row>
    <row r="8654" spans="1:11" ht="15.75" customHeight="1" x14ac:dyDescent="0.35">
      <c r="A8654" s="2" t="s">
        <v>8690</v>
      </c>
      <c r="B8654" s="26">
        <v>45287.5</v>
      </c>
      <c r="C8654" s="2" t="s">
        <v>35</v>
      </c>
      <c r="D8654" s="2" t="s">
        <v>37</v>
      </c>
      <c r="E8654" s="2" t="s">
        <v>68</v>
      </c>
      <c r="F8654" s="3">
        <v>4</v>
      </c>
      <c r="G8654" s="3">
        <v>373.55</v>
      </c>
      <c r="H8654" s="3">
        <v>0.05</v>
      </c>
      <c r="I8654" s="2" t="s">
        <v>21</v>
      </c>
      <c r="J8654" s="2" t="s">
        <v>33</v>
      </c>
      <c r="K8654" s="3">
        <v>1419.49</v>
      </c>
    </row>
    <row r="8655" spans="1:11" ht="15.75" customHeight="1" x14ac:dyDescent="0.35">
      <c r="A8655" s="2" t="s">
        <v>8691</v>
      </c>
      <c r="B8655" s="26">
        <v>45287.541666666657</v>
      </c>
      <c r="C8655" s="2" t="s">
        <v>24</v>
      </c>
      <c r="D8655" s="2" t="s">
        <v>19</v>
      </c>
      <c r="E8655" s="2" t="s">
        <v>45</v>
      </c>
      <c r="F8655" s="3">
        <v>9</v>
      </c>
      <c r="G8655" s="3">
        <v>353.87</v>
      </c>
      <c r="H8655" s="3">
        <v>0.2</v>
      </c>
      <c r="I8655" s="2" t="s">
        <v>41</v>
      </c>
      <c r="J8655" s="2" t="s">
        <v>33</v>
      </c>
      <c r="K8655" s="3">
        <v>2547.86</v>
      </c>
    </row>
    <row r="8656" spans="1:11" ht="15.75" customHeight="1" x14ac:dyDescent="0.35">
      <c r="A8656" s="2" t="s">
        <v>8692</v>
      </c>
      <c r="B8656" s="26">
        <v>45287.583333333343</v>
      </c>
      <c r="C8656" s="2" t="s">
        <v>18</v>
      </c>
      <c r="D8656" s="2" t="s">
        <v>19</v>
      </c>
      <c r="E8656" s="2" t="s">
        <v>45</v>
      </c>
      <c r="F8656" s="3">
        <v>7</v>
      </c>
      <c r="G8656" s="3">
        <v>104.86</v>
      </c>
      <c r="H8656" s="3">
        <v>0.15</v>
      </c>
      <c r="I8656" s="2" t="s">
        <v>15</v>
      </c>
      <c r="J8656" s="2" t="s">
        <v>22</v>
      </c>
      <c r="K8656" s="3">
        <v>623.91999999999996</v>
      </c>
    </row>
    <row r="8657" spans="1:11" ht="15.75" customHeight="1" x14ac:dyDescent="0.35">
      <c r="A8657" s="2" t="s">
        <v>8693</v>
      </c>
      <c r="B8657" s="26">
        <v>45287.625</v>
      </c>
      <c r="C8657" s="2" t="s">
        <v>55</v>
      </c>
      <c r="D8657" s="2" t="s">
        <v>13</v>
      </c>
      <c r="E8657" s="2" t="s">
        <v>43</v>
      </c>
      <c r="F8657" s="3">
        <v>1</v>
      </c>
      <c r="G8657" s="3">
        <v>178.58</v>
      </c>
      <c r="H8657" s="3">
        <v>0.15</v>
      </c>
      <c r="I8657" s="2" t="s">
        <v>15</v>
      </c>
      <c r="J8657" s="2" t="s">
        <v>16</v>
      </c>
      <c r="K8657" s="3">
        <v>151.79</v>
      </c>
    </row>
    <row r="8658" spans="1:11" ht="15.75" customHeight="1" x14ac:dyDescent="0.35">
      <c r="A8658" s="2" t="s">
        <v>8694</v>
      </c>
      <c r="B8658" s="26">
        <v>45287.666666666657</v>
      </c>
      <c r="C8658" s="2" t="s">
        <v>24</v>
      </c>
      <c r="D8658" s="2" t="s">
        <v>13</v>
      </c>
      <c r="E8658" s="2" t="s">
        <v>43</v>
      </c>
      <c r="F8658" s="3">
        <v>6</v>
      </c>
      <c r="G8658" s="3">
        <v>12.11</v>
      </c>
      <c r="H8658" s="3">
        <v>0.15</v>
      </c>
      <c r="I8658" s="2" t="s">
        <v>21</v>
      </c>
      <c r="J8658" s="2" t="s">
        <v>33</v>
      </c>
      <c r="K8658" s="3">
        <v>61.76</v>
      </c>
    </row>
    <row r="8659" spans="1:11" ht="15.75" customHeight="1" x14ac:dyDescent="0.35">
      <c r="A8659" s="2" t="s">
        <v>8695</v>
      </c>
      <c r="B8659" s="26">
        <v>45287.708333333343</v>
      </c>
      <c r="C8659" s="2" t="s">
        <v>18</v>
      </c>
      <c r="D8659" s="2" t="s">
        <v>13</v>
      </c>
      <c r="E8659" s="2" t="s">
        <v>43</v>
      </c>
      <c r="F8659" s="3">
        <v>6</v>
      </c>
      <c r="G8659" s="3">
        <v>267.44</v>
      </c>
      <c r="H8659" s="3">
        <v>0.2</v>
      </c>
      <c r="I8659" s="2" t="s">
        <v>15</v>
      </c>
      <c r="J8659" s="2" t="s">
        <v>22</v>
      </c>
      <c r="K8659" s="3">
        <v>1283.71</v>
      </c>
    </row>
    <row r="8660" spans="1:11" ht="15.75" customHeight="1" x14ac:dyDescent="0.35">
      <c r="A8660" s="2" t="s">
        <v>8696</v>
      </c>
      <c r="B8660" s="26">
        <v>45287.75</v>
      </c>
      <c r="C8660" s="2" t="s">
        <v>35</v>
      </c>
      <c r="D8660" s="2" t="s">
        <v>13</v>
      </c>
      <c r="E8660" s="2" t="s">
        <v>14</v>
      </c>
      <c r="F8660" s="3">
        <v>2</v>
      </c>
      <c r="G8660" s="3">
        <v>144.07</v>
      </c>
      <c r="H8660" s="3">
        <v>0</v>
      </c>
      <c r="I8660" s="2" t="s">
        <v>41</v>
      </c>
      <c r="J8660" s="2" t="s">
        <v>33</v>
      </c>
      <c r="K8660" s="3">
        <v>288.14</v>
      </c>
    </row>
    <row r="8661" spans="1:11" ht="15.75" customHeight="1" x14ac:dyDescent="0.35">
      <c r="A8661" s="2" t="s">
        <v>8697</v>
      </c>
      <c r="B8661" s="26">
        <v>45287.791666666657</v>
      </c>
      <c r="C8661" s="2" t="s">
        <v>12</v>
      </c>
      <c r="D8661" s="2" t="s">
        <v>29</v>
      </c>
      <c r="E8661" s="2" t="s">
        <v>30</v>
      </c>
      <c r="F8661" s="3">
        <v>6</v>
      </c>
      <c r="G8661" s="3">
        <v>10.87</v>
      </c>
      <c r="H8661" s="3">
        <v>0.1</v>
      </c>
      <c r="I8661" s="2" t="s">
        <v>21</v>
      </c>
      <c r="J8661" s="2" t="s">
        <v>22</v>
      </c>
      <c r="K8661" s="3">
        <v>58.7</v>
      </c>
    </row>
    <row r="8662" spans="1:11" ht="15.75" customHeight="1" x14ac:dyDescent="0.35">
      <c r="A8662" s="2" t="s">
        <v>8698</v>
      </c>
      <c r="B8662" s="26">
        <v>45287.833333333343</v>
      </c>
      <c r="C8662" s="2" t="s">
        <v>35</v>
      </c>
      <c r="D8662" s="2" t="s">
        <v>19</v>
      </c>
      <c r="E8662" s="2" t="s">
        <v>32</v>
      </c>
      <c r="F8662" s="3">
        <v>2</v>
      </c>
      <c r="G8662" s="3">
        <v>215.23</v>
      </c>
      <c r="H8662" s="3">
        <v>0.2</v>
      </c>
      <c r="I8662" s="2" t="s">
        <v>15</v>
      </c>
      <c r="J8662" s="2" t="s">
        <v>27</v>
      </c>
      <c r="K8662" s="3">
        <v>344.37</v>
      </c>
    </row>
    <row r="8663" spans="1:11" ht="15.75" customHeight="1" x14ac:dyDescent="0.35">
      <c r="A8663" s="2" t="s">
        <v>8699</v>
      </c>
      <c r="B8663" s="26">
        <v>45287.875</v>
      </c>
      <c r="C8663" s="2" t="s">
        <v>55</v>
      </c>
      <c r="D8663" s="2" t="s">
        <v>13</v>
      </c>
      <c r="E8663" s="2" t="s">
        <v>43</v>
      </c>
      <c r="F8663" s="3">
        <v>8</v>
      </c>
      <c r="G8663" s="3">
        <v>463.8</v>
      </c>
      <c r="H8663" s="3">
        <v>0</v>
      </c>
      <c r="I8663" s="2" t="s">
        <v>41</v>
      </c>
      <c r="J8663" s="2" t="s">
        <v>16</v>
      </c>
      <c r="K8663" s="3">
        <v>3710.4</v>
      </c>
    </row>
    <row r="8664" spans="1:11" ht="15.75" customHeight="1" x14ac:dyDescent="0.35">
      <c r="A8664" s="2" t="s">
        <v>8700</v>
      </c>
      <c r="B8664" s="26">
        <v>45287.916666666657</v>
      </c>
      <c r="C8664" s="2" t="s">
        <v>35</v>
      </c>
      <c r="D8664" s="2" t="s">
        <v>13</v>
      </c>
      <c r="E8664" s="2" t="s">
        <v>43</v>
      </c>
      <c r="F8664" s="3">
        <v>7</v>
      </c>
      <c r="G8664" s="3">
        <v>462.08</v>
      </c>
      <c r="H8664" s="3">
        <v>0.05</v>
      </c>
      <c r="I8664" s="2" t="s">
        <v>15</v>
      </c>
      <c r="J8664" s="2" t="s">
        <v>33</v>
      </c>
      <c r="K8664" s="3">
        <v>3072.83</v>
      </c>
    </row>
    <row r="8665" spans="1:11" ht="15.75" customHeight="1" x14ac:dyDescent="0.35">
      <c r="A8665" s="2" t="s">
        <v>8701</v>
      </c>
      <c r="B8665" s="26">
        <v>45287.958333333343</v>
      </c>
      <c r="C8665" s="2" t="s">
        <v>35</v>
      </c>
      <c r="D8665" s="2" t="s">
        <v>13</v>
      </c>
      <c r="E8665" s="2" t="s">
        <v>14</v>
      </c>
      <c r="F8665" s="3">
        <v>6</v>
      </c>
      <c r="G8665" s="3">
        <v>189.19</v>
      </c>
      <c r="H8665" s="3">
        <v>0</v>
      </c>
      <c r="I8665" s="2" t="s">
        <v>41</v>
      </c>
      <c r="J8665" s="2" t="s">
        <v>22</v>
      </c>
      <c r="K8665" s="3">
        <v>1135.1400000000001</v>
      </c>
    </row>
    <row r="8666" spans="1:11" ht="15.75" customHeight="1" x14ac:dyDescent="0.35">
      <c r="A8666" s="2" t="s">
        <v>8702</v>
      </c>
      <c r="B8666" s="26">
        <v>45288</v>
      </c>
      <c r="C8666" s="2" t="s">
        <v>35</v>
      </c>
      <c r="D8666" s="2" t="s">
        <v>25</v>
      </c>
      <c r="E8666" s="2" t="s">
        <v>26</v>
      </c>
      <c r="F8666" s="3">
        <v>6</v>
      </c>
      <c r="G8666" s="3">
        <v>227.34</v>
      </c>
      <c r="H8666" s="3">
        <v>0.15</v>
      </c>
      <c r="I8666" s="2" t="s">
        <v>21</v>
      </c>
      <c r="J8666" s="2" t="s">
        <v>16</v>
      </c>
      <c r="K8666" s="3">
        <v>1159.43</v>
      </c>
    </row>
    <row r="8667" spans="1:11" ht="15.75" customHeight="1" x14ac:dyDescent="0.35">
      <c r="A8667" s="2" t="s">
        <v>8703</v>
      </c>
      <c r="B8667" s="26">
        <v>45288.041666666657</v>
      </c>
      <c r="C8667" s="2" t="s">
        <v>35</v>
      </c>
      <c r="D8667" s="2" t="s">
        <v>37</v>
      </c>
      <c r="E8667" s="2" t="s">
        <v>68</v>
      </c>
      <c r="F8667" s="3">
        <v>9</v>
      </c>
      <c r="G8667" s="3">
        <v>125.13</v>
      </c>
      <c r="H8667" s="3">
        <v>0</v>
      </c>
      <c r="I8667" s="2" t="s">
        <v>41</v>
      </c>
      <c r="J8667" s="2" t="s">
        <v>27</v>
      </c>
      <c r="K8667" s="3">
        <v>1126.17</v>
      </c>
    </row>
    <row r="8668" spans="1:11" ht="15.75" customHeight="1" x14ac:dyDescent="0.35">
      <c r="A8668" s="2" t="s">
        <v>8704</v>
      </c>
      <c r="B8668" s="26">
        <v>45288.083333333343</v>
      </c>
      <c r="C8668" s="2" t="s">
        <v>55</v>
      </c>
      <c r="D8668" s="2" t="s">
        <v>19</v>
      </c>
      <c r="E8668" s="2" t="s">
        <v>20</v>
      </c>
      <c r="F8668" s="3">
        <v>9</v>
      </c>
      <c r="G8668" s="3">
        <v>38.81</v>
      </c>
      <c r="H8668" s="3">
        <v>0</v>
      </c>
      <c r="I8668" s="2" t="s">
        <v>15</v>
      </c>
      <c r="J8668" s="2" t="s">
        <v>22</v>
      </c>
      <c r="K8668" s="3">
        <v>349.29</v>
      </c>
    </row>
    <row r="8669" spans="1:11" ht="15.75" customHeight="1" x14ac:dyDescent="0.35">
      <c r="A8669" s="2" t="s">
        <v>8705</v>
      </c>
      <c r="B8669" s="26">
        <v>45288.125</v>
      </c>
      <c r="C8669" s="2" t="s">
        <v>18</v>
      </c>
      <c r="D8669" s="2" t="s">
        <v>19</v>
      </c>
      <c r="E8669" s="2" t="s">
        <v>45</v>
      </c>
      <c r="F8669" s="3">
        <v>2</v>
      </c>
      <c r="G8669" s="3">
        <v>348.49</v>
      </c>
      <c r="H8669" s="3">
        <v>0.05</v>
      </c>
      <c r="I8669" s="2" t="s">
        <v>21</v>
      </c>
      <c r="J8669" s="2" t="s">
        <v>33</v>
      </c>
      <c r="K8669" s="3">
        <v>662.13</v>
      </c>
    </row>
    <row r="8670" spans="1:11" ht="15.75" customHeight="1" x14ac:dyDescent="0.35">
      <c r="A8670" s="2" t="s">
        <v>8706</v>
      </c>
      <c r="B8670" s="26">
        <v>45288.166666666657</v>
      </c>
      <c r="C8670" s="2" t="s">
        <v>24</v>
      </c>
      <c r="D8670" s="2" t="s">
        <v>19</v>
      </c>
      <c r="E8670" s="2" t="s">
        <v>45</v>
      </c>
      <c r="F8670" s="3">
        <v>3</v>
      </c>
      <c r="G8670" s="3">
        <v>401.03</v>
      </c>
      <c r="H8670" s="3">
        <v>0.05</v>
      </c>
      <c r="I8670" s="2" t="s">
        <v>15</v>
      </c>
      <c r="J8670" s="2" t="s">
        <v>16</v>
      </c>
      <c r="K8670" s="3">
        <v>1142.94</v>
      </c>
    </row>
    <row r="8671" spans="1:11" ht="15.75" customHeight="1" x14ac:dyDescent="0.35">
      <c r="A8671" s="2" t="s">
        <v>8707</v>
      </c>
      <c r="B8671" s="26">
        <v>45288.208333333343</v>
      </c>
      <c r="C8671" s="2" t="s">
        <v>12</v>
      </c>
      <c r="D8671" s="2" t="s">
        <v>13</v>
      </c>
      <c r="E8671" s="2" t="s">
        <v>43</v>
      </c>
      <c r="F8671" s="3">
        <v>7</v>
      </c>
      <c r="G8671" s="3">
        <v>440.65</v>
      </c>
      <c r="H8671" s="3">
        <v>0</v>
      </c>
      <c r="I8671" s="2" t="s">
        <v>21</v>
      </c>
      <c r="J8671" s="2" t="s">
        <v>27</v>
      </c>
      <c r="K8671" s="3">
        <v>3084.55</v>
      </c>
    </row>
    <row r="8672" spans="1:11" ht="15.75" customHeight="1" x14ac:dyDescent="0.35">
      <c r="A8672" s="2" t="s">
        <v>8708</v>
      </c>
      <c r="B8672" s="26">
        <v>45288.25</v>
      </c>
      <c r="C8672" s="2" t="s">
        <v>24</v>
      </c>
      <c r="D8672" s="2" t="s">
        <v>13</v>
      </c>
      <c r="E8672" s="2" t="s">
        <v>14</v>
      </c>
      <c r="F8672" s="3">
        <v>9</v>
      </c>
      <c r="G8672" s="3">
        <v>467.97</v>
      </c>
      <c r="H8672" s="3">
        <v>0.2</v>
      </c>
      <c r="I8672" s="2" t="s">
        <v>15</v>
      </c>
      <c r="J8672" s="2" t="s">
        <v>27</v>
      </c>
      <c r="K8672" s="3">
        <v>3369.38</v>
      </c>
    </row>
    <row r="8673" spans="1:11" ht="15.75" customHeight="1" x14ac:dyDescent="0.35">
      <c r="A8673" s="2" t="s">
        <v>8709</v>
      </c>
      <c r="B8673" s="26">
        <v>45288.291666666657</v>
      </c>
      <c r="C8673" s="2" t="s">
        <v>24</v>
      </c>
      <c r="D8673" s="2" t="s">
        <v>29</v>
      </c>
      <c r="E8673" s="2" t="s">
        <v>30</v>
      </c>
      <c r="F8673" s="3">
        <v>6</v>
      </c>
      <c r="G8673" s="3">
        <v>458.4</v>
      </c>
      <c r="H8673" s="3">
        <v>0.05</v>
      </c>
      <c r="I8673" s="2" t="s">
        <v>21</v>
      </c>
      <c r="J8673" s="2" t="s">
        <v>22</v>
      </c>
      <c r="K8673" s="3">
        <v>2612.88</v>
      </c>
    </row>
    <row r="8674" spans="1:11" ht="15.75" customHeight="1" x14ac:dyDescent="0.35">
      <c r="A8674" s="2" t="s">
        <v>8710</v>
      </c>
      <c r="B8674" s="26">
        <v>45288.333333333343</v>
      </c>
      <c r="C8674" s="2" t="s">
        <v>12</v>
      </c>
      <c r="D8674" s="2" t="s">
        <v>19</v>
      </c>
      <c r="E8674" s="2" t="s">
        <v>20</v>
      </c>
      <c r="F8674" s="3">
        <v>1</v>
      </c>
      <c r="G8674" s="3">
        <v>18.55</v>
      </c>
      <c r="H8674" s="3">
        <v>0.15</v>
      </c>
      <c r="I8674" s="2" t="s">
        <v>21</v>
      </c>
      <c r="J8674" s="2" t="s">
        <v>27</v>
      </c>
      <c r="K8674" s="3">
        <v>15.77</v>
      </c>
    </row>
    <row r="8675" spans="1:11" ht="15.75" customHeight="1" x14ac:dyDescent="0.35">
      <c r="A8675" s="2" t="s">
        <v>8711</v>
      </c>
      <c r="B8675" s="26">
        <v>45288.375</v>
      </c>
      <c r="C8675" s="2" t="s">
        <v>55</v>
      </c>
      <c r="D8675" s="2" t="s">
        <v>25</v>
      </c>
      <c r="E8675" s="2" t="s">
        <v>26</v>
      </c>
      <c r="F8675" s="3">
        <v>7</v>
      </c>
      <c r="G8675" s="3">
        <v>489.16</v>
      </c>
      <c r="H8675" s="3">
        <v>0.2</v>
      </c>
      <c r="I8675" s="2" t="s">
        <v>41</v>
      </c>
      <c r="J8675" s="2" t="s">
        <v>33</v>
      </c>
      <c r="K8675" s="3">
        <v>2739.3</v>
      </c>
    </row>
    <row r="8676" spans="1:11" ht="15.75" customHeight="1" x14ac:dyDescent="0.35">
      <c r="A8676" s="2" t="s">
        <v>8712</v>
      </c>
      <c r="B8676" s="26">
        <v>45288.416666666657</v>
      </c>
      <c r="C8676" s="2" t="s">
        <v>12</v>
      </c>
      <c r="D8676" s="2" t="s">
        <v>29</v>
      </c>
      <c r="E8676" s="2" t="s">
        <v>48</v>
      </c>
      <c r="F8676" s="3">
        <v>1</v>
      </c>
      <c r="G8676" s="3">
        <v>192.85</v>
      </c>
      <c r="H8676" s="3">
        <v>0</v>
      </c>
      <c r="I8676" s="2" t="s">
        <v>21</v>
      </c>
      <c r="J8676" s="2" t="s">
        <v>22</v>
      </c>
      <c r="K8676" s="3">
        <v>192.85</v>
      </c>
    </row>
    <row r="8677" spans="1:11" ht="15.75" customHeight="1" x14ac:dyDescent="0.35">
      <c r="A8677" s="2" t="s">
        <v>8713</v>
      </c>
      <c r="B8677" s="26">
        <v>45288.458333333343</v>
      </c>
      <c r="C8677" s="2" t="s">
        <v>55</v>
      </c>
      <c r="D8677" s="2" t="s">
        <v>25</v>
      </c>
      <c r="E8677" s="2" t="s">
        <v>26</v>
      </c>
      <c r="F8677" s="3">
        <v>5</v>
      </c>
      <c r="G8677" s="3">
        <v>443.62</v>
      </c>
      <c r="H8677" s="3">
        <v>0.15</v>
      </c>
      <c r="I8677" s="2" t="s">
        <v>21</v>
      </c>
      <c r="J8677" s="2" t="s">
        <v>27</v>
      </c>
      <c r="K8677" s="3">
        <v>1885.38</v>
      </c>
    </row>
    <row r="8678" spans="1:11" ht="15.75" customHeight="1" x14ac:dyDescent="0.35">
      <c r="A8678" s="2" t="s">
        <v>8714</v>
      </c>
      <c r="B8678" s="26">
        <v>45288.5</v>
      </c>
      <c r="C8678" s="2" t="s">
        <v>24</v>
      </c>
      <c r="D8678" s="2" t="s">
        <v>29</v>
      </c>
      <c r="E8678" s="2" t="s">
        <v>48</v>
      </c>
      <c r="F8678" s="3">
        <v>9</v>
      </c>
      <c r="G8678" s="3">
        <v>223.18</v>
      </c>
      <c r="H8678" s="3">
        <v>0.15</v>
      </c>
      <c r="I8678" s="2" t="s">
        <v>41</v>
      </c>
      <c r="J8678" s="2" t="s">
        <v>16</v>
      </c>
      <c r="K8678" s="3">
        <v>1707.33</v>
      </c>
    </row>
    <row r="8679" spans="1:11" ht="15.75" customHeight="1" x14ac:dyDescent="0.35">
      <c r="A8679" s="2" t="s">
        <v>8715</v>
      </c>
      <c r="B8679" s="26">
        <v>45288.541666666657</v>
      </c>
      <c r="C8679" s="2" t="s">
        <v>55</v>
      </c>
      <c r="D8679" s="2" t="s">
        <v>13</v>
      </c>
      <c r="E8679" s="2" t="s">
        <v>14</v>
      </c>
      <c r="F8679" s="3">
        <v>9</v>
      </c>
      <c r="G8679" s="3">
        <v>213.98</v>
      </c>
      <c r="H8679" s="3">
        <v>0.2</v>
      </c>
      <c r="I8679" s="2" t="s">
        <v>21</v>
      </c>
      <c r="J8679" s="2" t="s">
        <v>33</v>
      </c>
      <c r="K8679" s="3">
        <v>1540.66</v>
      </c>
    </row>
    <row r="8680" spans="1:11" ht="15.75" customHeight="1" x14ac:dyDescent="0.35">
      <c r="A8680" s="2" t="s">
        <v>8716</v>
      </c>
      <c r="B8680" s="26">
        <v>45288.583333333343</v>
      </c>
      <c r="C8680" s="2" t="s">
        <v>18</v>
      </c>
      <c r="D8680" s="2" t="s">
        <v>29</v>
      </c>
      <c r="E8680" s="2" t="s">
        <v>30</v>
      </c>
      <c r="F8680" s="3">
        <v>1</v>
      </c>
      <c r="G8680" s="3">
        <v>10.54</v>
      </c>
      <c r="H8680" s="3">
        <v>0</v>
      </c>
      <c r="I8680" s="2" t="s">
        <v>15</v>
      </c>
      <c r="J8680" s="2" t="s">
        <v>16</v>
      </c>
      <c r="K8680" s="3">
        <v>10.54</v>
      </c>
    </row>
    <row r="8681" spans="1:11" ht="15.75" customHeight="1" x14ac:dyDescent="0.35">
      <c r="A8681" s="2" t="s">
        <v>8717</v>
      </c>
      <c r="B8681" s="26">
        <v>45288.625</v>
      </c>
      <c r="C8681" s="2" t="s">
        <v>12</v>
      </c>
      <c r="D8681" s="2" t="s">
        <v>19</v>
      </c>
      <c r="E8681" s="2" t="s">
        <v>20</v>
      </c>
      <c r="F8681" s="3">
        <v>6</v>
      </c>
      <c r="G8681" s="3">
        <v>30.96</v>
      </c>
      <c r="H8681" s="3">
        <v>0.15</v>
      </c>
      <c r="I8681" s="2" t="s">
        <v>41</v>
      </c>
      <c r="J8681" s="2" t="s">
        <v>27</v>
      </c>
      <c r="K8681" s="3">
        <v>157.9</v>
      </c>
    </row>
    <row r="8682" spans="1:11" ht="15.75" customHeight="1" x14ac:dyDescent="0.35">
      <c r="A8682" s="2" t="s">
        <v>8718</v>
      </c>
      <c r="B8682" s="26">
        <v>45288.666666666657</v>
      </c>
      <c r="C8682" s="2" t="s">
        <v>18</v>
      </c>
      <c r="D8682" s="2" t="s">
        <v>29</v>
      </c>
      <c r="E8682" s="2" t="s">
        <v>48</v>
      </c>
      <c r="F8682" s="3">
        <v>3</v>
      </c>
      <c r="G8682" s="3">
        <v>337.28</v>
      </c>
      <c r="H8682" s="3">
        <v>0.05</v>
      </c>
      <c r="I8682" s="2" t="s">
        <v>41</v>
      </c>
      <c r="J8682" s="2" t="s">
        <v>33</v>
      </c>
      <c r="K8682" s="3">
        <v>961.25</v>
      </c>
    </row>
    <row r="8683" spans="1:11" ht="15.75" customHeight="1" x14ac:dyDescent="0.35">
      <c r="A8683" s="2" t="s">
        <v>8719</v>
      </c>
      <c r="B8683" s="26">
        <v>45288.708333333343</v>
      </c>
      <c r="C8683" s="2" t="s">
        <v>24</v>
      </c>
      <c r="D8683" s="2" t="s">
        <v>13</v>
      </c>
      <c r="E8683" s="2" t="s">
        <v>43</v>
      </c>
      <c r="F8683" s="3">
        <v>9</v>
      </c>
      <c r="G8683" s="3">
        <v>469.13</v>
      </c>
      <c r="H8683" s="3">
        <v>0.05</v>
      </c>
      <c r="I8683" s="2" t="s">
        <v>21</v>
      </c>
      <c r="J8683" s="2" t="s">
        <v>16</v>
      </c>
      <c r="K8683" s="3">
        <v>4011.06</v>
      </c>
    </row>
    <row r="8684" spans="1:11" ht="15.75" customHeight="1" x14ac:dyDescent="0.35">
      <c r="A8684" s="2" t="s">
        <v>8720</v>
      </c>
      <c r="B8684" s="26">
        <v>45288.75</v>
      </c>
      <c r="C8684" s="2" t="s">
        <v>12</v>
      </c>
      <c r="D8684" s="2" t="s">
        <v>19</v>
      </c>
      <c r="E8684" s="2" t="s">
        <v>32</v>
      </c>
      <c r="F8684" s="3">
        <v>3</v>
      </c>
      <c r="G8684" s="3">
        <v>116.08</v>
      </c>
      <c r="H8684" s="3">
        <v>0.2</v>
      </c>
      <c r="I8684" s="2" t="s">
        <v>41</v>
      </c>
      <c r="J8684" s="2" t="s">
        <v>27</v>
      </c>
      <c r="K8684" s="3">
        <v>278.58999999999997</v>
      </c>
    </row>
    <row r="8685" spans="1:11" ht="15.75" customHeight="1" x14ac:dyDescent="0.35">
      <c r="A8685" s="2" t="s">
        <v>8721</v>
      </c>
      <c r="B8685" s="26">
        <v>45288.791666666657</v>
      </c>
      <c r="C8685" s="2" t="s">
        <v>24</v>
      </c>
      <c r="D8685" s="2" t="s">
        <v>19</v>
      </c>
      <c r="E8685" s="2" t="s">
        <v>32</v>
      </c>
      <c r="F8685" s="3">
        <v>2</v>
      </c>
      <c r="G8685" s="3">
        <v>51.49</v>
      </c>
      <c r="H8685" s="3">
        <v>0.05</v>
      </c>
      <c r="I8685" s="2" t="s">
        <v>15</v>
      </c>
      <c r="J8685" s="2" t="s">
        <v>33</v>
      </c>
      <c r="K8685" s="3">
        <v>97.83</v>
      </c>
    </row>
    <row r="8686" spans="1:11" ht="15.75" customHeight="1" x14ac:dyDescent="0.35">
      <c r="A8686" s="2" t="s">
        <v>8722</v>
      </c>
      <c r="B8686" s="26">
        <v>45288.833333333343</v>
      </c>
      <c r="C8686" s="2" t="s">
        <v>18</v>
      </c>
      <c r="D8686" s="2" t="s">
        <v>13</v>
      </c>
      <c r="E8686" s="2" t="s">
        <v>43</v>
      </c>
      <c r="F8686" s="3">
        <v>8</v>
      </c>
      <c r="G8686" s="3">
        <v>110.86</v>
      </c>
      <c r="H8686" s="3">
        <v>0.1</v>
      </c>
      <c r="I8686" s="2" t="s">
        <v>21</v>
      </c>
      <c r="J8686" s="2" t="s">
        <v>33</v>
      </c>
      <c r="K8686" s="3">
        <v>798.19</v>
      </c>
    </row>
    <row r="8687" spans="1:11" ht="15.75" customHeight="1" x14ac:dyDescent="0.35">
      <c r="A8687" s="2" t="s">
        <v>8723</v>
      </c>
      <c r="B8687" s="26">
        <v>45288.875</v>
      </c>
      <c r="C8687" s="2" t="s">
        <v>24</v>
      </c>
      <c r="D8687" s="2" t="s">
        <v>29</v>
      </c>
      <c r="E8687" s="2" t="s">
        <v>30</v>
      </c>
      <c r="F8687" s="3">
        <v>3</v>
      </c>
      <c r="G8687" s="3">
        <v>110.1</v>
      </c>
      <c r="H8687" s="3">
        <v>0</v>
      </c>
      <c r="I8687" s="2" t="s">
        <v>21</v>
      </c>
      <c r="J8687" s="2" t="s">
        <v>33</v>
      </c>
      <c r="K8687" s="3">
        <v>330.3</v>
      </c>
    </row>
    <row r="8688" spans="1:11" ht="15.75" customHeight="1" x14ac:dyDescent="0.35">
      <c r="A8688" s="2" t="s">
        <v>8724</v>
      </c>
      <c r="B8688" s="26">
        <v>45288.916666666657</v>
      </c>
      <c r="C8688" s="2" t="s">
        <v>12</v>
      </c>
      <c r="D8688" s="2" t="s">
        <v>37</v>
      </c>
      <c r="E8688" s="2" t="s">
        <v>38</v>
      </c>
      <c r="F8688" s="3">
        <v>5</v>
      </c>
      <c r="G8688" s="3">
        <v>150.1</v>
      </c>
      <c r="H8688" s="3">
        <v>0.15</v>
      </c>
      <c r="I8688" s="2" t="s">
        <v>21</v>
      </c>
      <c r="J8688" s="2" t="s">
        <v>27</v>
      </c>
      <c r="K8688" s="3">
        <v>637.91999999999996</v>
      </c>
    </row>
    <row r="8689" spans="1:11" ht="15.75" customHeight="1" x14ac:dyDescent="0.35">
      <c r="A8689" s="2" t="s">
        <v>8725</v>
      </c>
      <c r="B8689" s="26">
        <v>45288.958333333343</v>
      </c>
      <c r="C8689" s="2" t="s">
        <v>12</v>
      </c>
      <c r="D8689" s="2" t="s">
        <v>19</v>
      </c>
      <c r="E8689" s="2" t="s">
        <v>45</v>
      </c>
      <c r="F8689" s="3">
        <v>6</v>
      </c>
      <c r="G8689" s="3">
        <v>51.9</v>
      </c>
      <c r="H8689" s="3">
        <v>0.15</v>
      </c>
      <c r="I8689" s="2" t="s">
        <v>15</v>
      </c>
      <c r="J8689" s="2" t="s">
        <v>27</v>
      </c>
      <c r="K8689" s="3">
        <v>264.69</v>
      </c>
    </row>
    <row r="8690" spans="1:11" ht="15.75" customHeight="1" x14ac:dyDescent="0.35">
      <c r="A8690" s="2" t="s">
        <v>8726</v>
      </c>
      <c r="B8690" s="26">
        <v>45289</v>
      </c>
      <c r="C8690" s="2" t="s">
        <v>24</v>
      </c>
      <c r="D8690" s="2" t="s">
        <v>25</v>
      </c>
      <c r="E8690" s="2" t="s">
        <v>26</v>
      </c>
      <c r="F8690" s="3">
        <v>1</v>
      </c>
      <c r="G8690" s="3">
        <v>121.59</v>
      </c>
      <c r="H8690" s="3">
        <v>0.2</v>
      </c>
      <c r="I8690" s="2" t="s">
        <v>15</v>
      </c>
      <c r="J8690" s="2" t="s">
        <v>33</v>
      </c>
      <c r="K8690" s="3">
        <v>97.27</v>
      </c>
    </row>
    <row r="8691" spans="1:11" ht="15.75" customHeight="1" x14ac:dyDescent="0.35">
      <c r="A8691" s="2" t="s">
        <v>8727</v>
      </c>
      <c r="B8691" s="26">
        <v>45289.041666666657</v>
      </c>
      <c r="C8691" s="2" t="s">
        <v>12</v>
      </c>
      <c r="D8691" s="2" t="s">
        <v>29</v>
      </c>
      <c r="E8691" s="2" t="s">
        <v>48</v>
      </c>
      <c r="F8691" s="3">
        <v>7</v>
      </c>
      <c r="G8691" s="3">
        <v>461.03</v>
      </c>
      <c r="H8691" s="3">
        <v>0.2</v>
      </c>
      <c r="I8691" s="2" t="s">
        <v>15</v>
      </c>
      <c r="J8691" s="2" t="s">
        <v>33</v>
      </c>
      <c r="K8691" s="3">
        <v>2581.77</v>
      </c>
    </row>
    <row r="8692" spans="1:11" ht="15.75" customHeight="1" x14ac:dyDescent="0.35">
      <c r="A8692" s="2" t="s">
        <v>8728</v>
      </c>
      <c r="B8692" s="26">
        <v>45289.083333333343</v>
      </c>
      <c r="C8692" s="2" t="s">
        <v>12</v>
      </c>
      <c r="D8692" s="2" t="s">
        <v>19</v>
      </c>
      <c r="E8692" s="2" t="s">
        <v>32</v>
      </c>
      <c r="F8692" s="3">
        <v>7</v>
      </c>
      <c r="G8692" s="3">
        <v>445.66</v>
      </c>
      <c r="H8692" s="3">
        <v>0.15</v>
      </c>
      <c r="I8692" s="2" t="s">
        <v>41</v>
      </c>
      <c r="J8692" s="2" t="s">
        <v>33</v>
      </c>
      <c r="K8692" s="3">
        <v>2651.68</v>
      </c>
    </row>
    <row r="8693" spans="1:11" ht="15.75" customHeight="1" x14ac:dyDescent="0.35">
      <c r="A8693" s="2" t="s">
        <v>8729</v>
      </c>
      <c r="B8693" s="26">
        <v>45289.125</v>
      </c>
      <c r="C8693" s="2" t="s">
        <v>24</v>
      </c>
      <c r="D8693" s="2" t="s">
        <v>13</v>
      </c>
      <c r="E8693" s="2" t="s">
        <v>43</v>
      </c>
      <c r="F8693" s="3">
        <v>5</v>
      </c>
      <c r="G8693" s="3">
        <v>161.57</v>
      </c>
      <c r="H8693" s="3">
        <v>0.05</v>
      </c>
      <c r="I8693" s="2" t="s">
        <v>41</v>
      </c>
      <c r="J8693" s="2" t="s">
        <v>27</v>
      </c>
      <c r="K8693" s="3">
        <v>767.46</v>
      </c>
    </row>
    <row r="8694" spans="1:11" ht="15.75" customHeight="1" x14ac:dyDescent="0.35">
      <c r="A8694" s="2" t="s">
        <v>8730</v>
      </c>
      <c r="B8694" s="26">
        <v>45289.166666666657</v>
      </c>
      <c r="C8694" s="2" t="s">
        <v>18</v>
      </c>
      <c r="D8694" s="2" t="s">
        <v>19</v>
      </c>
      <c r="E8694" s="2" t="s">
        <v>20</v>
      </c>
      <c r="F8694" s="3">
        <v>9</v>
      </c>
      <c r="G8694" s="3">
        <v>498.46</v>
      </c>
      <c r="H8694" s="3">
        <v>0.2</v>
      </c>
      <c r="I8694" s="2" t="s">
        <v>21</v>
      </c>
      <c r="J8694" s="2" t="s">
        <v>22</v>
      </c>
      <c r="K8694" s="3">
        <v>3588.91</v>
      </c>
    </row>
    <row r="8695" spans="1:11" ht="15.75" customHeight="1" x14ac:dyDescent="0.35">
      <c r="A8695" s="2" t="s">
        <v>8731</v>
      </c>
      <c r="B8695" s="26">
        <v>45289.208333333343</v>
      </c>
      <c r="C8695" s="2" t="s">
        <v>12</v>
      </c>
      <c r="D8695" s="2" t="s">
        <v>19</v>
      </c>
      <c r="E8695" s="2" t="s">
        <v>20</v>
      </c>
      <c r="F8695" s="3">
        <v>2</v>
      </c>
      <c r="G8695" s="3">
        <v>152.68</v>
      </c>
      <c r="H8695" s="3">
        <v>0.1</v>
      </c>
      <c r="I8695" s="2" t="s">
        <v>21</v>
      </c>
      <c r="J8695" s="2" t="s">
        <v>16</v>
      </c>
      <c r="K8695" s="3">
        <v>274.82</v>
      </c>
    </row>
    <row r="8696" spans="1:11" ht="15.75" customHeight="1" x14ac:dyDescent="0.35">
      <c r="A8696" s="2" t="s">
        <v>8732</v>
      </c>
      <c r="B8696" s="26">
        <v>45289.25</v>
      </c>
      <c r="C8696" s="2" t="s">
        <v>12</v>
      </c>
      <c r="D8696" s="2" t="s">
        <v>29</v>
      </c>
      <c r="E8696" s="2" t="s">
        <v>48</v>
      </c>
      <c r="F8696" s="3">
        <v>5</v>
      </c>
      <c r="G8696" s="3">
        <v>362.31</v>
      </c>
      <c r="H8696" s="3">
        <v>0.2</v>
      </c>
      <c r="I8696" s="2" t="s">
        <v>21</v>
      </c>
      <c r="J8696" s="2" t="s">
        <v>16</v>
      </c>
      <c r="K8696" s="3">
        <v>1449.24</v>
      </c>
    </row>
    <row r="8697" spans="1:11" ht="15.75" customHeight="1" x14ac:dyDescent="0.35">
      <c r="A8697" s="2" t="s">
        <v>8733</v>
      </c>
      <c r="B8697" s="26">
        <v>45289.291666666657</v>
      </c>
      <c r="C8697" s="2" t="s">
        <v>12</v>
      </c>
      <c r="D8697" s="2" t="s">
        <v>37</v>
      </c>
      <c r="E8697" s="2" t="s">
        <v>38</v>
      </c>
      <c r="F8697" s="3">
        <v>2</v>
      </c>
      <c r="G8697" s="3">
        <v>323.77999999999997</v>
      </c>
      <c r="H8697" s="3">
        <v>0.05</v>
      </c>
      <c r="I8697" s="2" t="s">
        <v>41</v>
      </c>
      <c r="J8697" s="2" t="s">
        <v>16</v>
      </c>
      <c r="K8697" s="3">
        <v>615.17999999999995</v>
      </c>
    </row>
    <row r="8698" spans="1:11" ht="15.75" customHeight="1" x14ac:dyDescent="0.35">
      <c r="A8698" s="2" t="s">
        <v>8734</v>
      </c>
      <c r="B8698" s="26">
        <v>45289.333333333343</v>
      </c>
      <c r="C8698" s="2" t="s">
        <v>12</v>
      </c>
      <c r="D8698" s="2" t="s">
        <v>37</v>
      </c>
      <c r="E8698" s="2" t="s">
        <v>68</v>
      </c>
      <c r="F8698" s="3">
        <v>2</v>
      </c>
      <c r="G8698" s="3">
        <v>36.950000000000003</v>
      </c>
      <c r="H8698" s="3">
        <v>0</v>
      </c>
      <c r="I8698" s="2" t="s">
        <v>15</v>
      </c>
      <c r="J8698" s="2" t="s">
        <v>22</v>
      </c>
      <c r="K8698" s="3">
        <v>73.900000000000006</v>
      </c>
    </row>
    <row r="8699" spans="1:11" ht="15.75" customHeight="1" x14ac:dyDescent="0.35">
      <c r="A8699" s="2" t="s">
        <v>8735</v>
      </c>
      <c r="B8699" s="26">
        <v>45289.375</v>
      </c>
      <c r="C8699" s="2" t="s">
        <v>24</v>
      </c>
      <c r="D8699" s="2" t="s">
        <v>37</v>
      </c>
      <c r="E8699" s="2" t="s">
        <v>68</v>
      </c>
      <c r="F8699" s="3">
        <v>9</v>
      </c>
      <c r="G8699" s="3">
        <v>174.44</v>
      </c>
      <c r="H8699" s="3">
        <v>0.1</v>
      </c>
      <c r="I8699" s="2" t="s">
        <v>15</v>
      </c>
      <c r="J8699" s="2" t="s">
        <v>27</v>
      </c>
      <c r="K8699" s="3">
        <v>1412.96</v>
      </c>
    </row>
    <row r="8700" spans="1:11" ht="15.75" customHeight="1" x14ac:dyDescent="0.35">
      <c r="A8700" s="2" t="s">
        <v>8736</v>
      </c>
      <c r="B8700" s="26">
        <v>45289.416666666657</v>
      </c>
      <c r="C8700" s="2" t="s">
        <v>18</v>
      </c>
      <c r="D8700" s="2" t="s">
        <v>13</v>
      </c>
      <c r="E8700" s="2" t="s">
        <v>14</v>
      </c>
      <c r="F8700" s="3">
        <v>7</v>
      </c>
      <c r="G8700" s="3">
        <v>475.99</v>
      </c>
      <c r="H8700" s="3">
        <v>0.2</v>
      </c>
      <c r="I8700" s="2" t="s">
        <v>21</v>
      </c>
      <c r="J8700" s="2" t="s">
        <v>33</v>
      </c>
      <c r="K8700" s="3">
        <v>2665.54</v>
      </c>
    </row>
    <row r="8701" spans="1:11" ht="15.75" customHeight="1" x14ac:dyDescent="0.35">
      <c r="A8701" s="2" t="s">
        <v>8737</v>
      </c>
      <c r="B8701" s="26">
        <v>45289.458333333343</v>
      </c>
      <c r="C8701" s="2" t="s">
        <v>18</v>
      </c>
      <c r="D8701" s="2" t="s">
        <v>29</v>
      </c>
      <c r="E8701" s="2" t="s">
        <v>30</v>
      </c>
      <c r="F8701" s="3">
        <v>4</v>
      </c>
      <c r="G8701" s="3">
        <v>30.18</v>
      </c>
      <c r="H8701" s="3">
        <v>0</v>
      </c>
      <c r="I8701" s="2" t="s">
        <v>15</v>
      </c>
      <c r="J8701" s="2" t="s">
        <v>33</v>
      </c>
      <c r="K8701" s="3">
        <v>120.72</v>
      </c>
    </row>
    <row r="8702" spans="1:11" ht="15.75" customHeight="1" x14ac:dyDescent="0.35">
      <c r="A8702" s="2" t="s">
        <v>8738</v>
      </c>
      <c r="B8702" s="26">
        <v>45289.5</v>
      </c>
      <c r="C8702" s="2" t="s">
        <v>55</v>
      </c>
      <c r="D8702" s="2" t="s">
        <v>29</v>
      </c>
      <c r="E8702" s="2" t="s">
        <v>30</v>
      </c>
      <c r="F8702" s="3">
        <v>8</v>
      </c>
      <c r="G8702" s="3">
        <v>91.57</v>
      </c>
      <c r="H8702" s="3">
        <v>0</v>
      </c>
      <c r="I8702" s="2" t="s">
        <v>41</v>
      </c>
      <c r="J8702" s="2" t="s">
        <v>22</v>
      </c>
      <c r="K8702" s="3">
        <v>732.56</v>
      </c>
    </row>
    <row r="8703" spans="1:11" ht="15.75" customHeight="1" x14ac:dyDescent="0.35">
      <c r="A8703" s="2" t="s">
        <v>8739</v>
      </c>
      <c r="B8703" s="26">
        <v>45289.541666666657</v>
      </c>
      <c r="C8703" s="2" t="s">
        <v>12</v>
      </c>
      <c r="D8703" s="2" t="s">
        <v>25</v>
      </c>
      <c r="E8703" s="2" t="s">
        <v>26</v>
      </c>
      <c r="F8703" s="3">
        <v>4</v>
      </c>
      <c r="G8703" s="3">
        <v>485.62</v>
      </c>
      <c r="H8703" s="3">
        <v>0.15</v>
      </c>
      <c r="I8703" s="2" t="s">
        <v>15</v>
      </c>
      <c r="J8703" s="2" t="s">
        <v>16</v>
      </c>
      <c r="K8703" s="3">
        <v>1651.11</v>
      </c>
    </row>
    <row r="8704" spans="1:11" ht="15.75" customHeight="1" x14ac:dyDescent="0.35">
      <c r="A8704" s="2" t="s">
        <v>8740</v>
      </c>
      <c r="B8704" s="26">
        <v>45289.583333333343</v>
      </c>
      <c r="C8704" s="2" t="s">
        <v>12</v>
      </c>
      <c r="D8704" s="2" t="s">
        <v>25</v>
      </c>
      <c r="E8704" s="2" t="s">
        <v>26</v>
      </c>
      <c r="F8704" s="3">
        <v>1</v>
      </c>
      <c r="G8704" s="3">
        <v>24.7</v>
      </c>
      <c r="H8704" s="3">
        <v>0.05</v>
      </c>
      <c r="I8704" s="2" t="s">
        <v>21</v>
      </c>
      <c r="J8704" s="2" t="s">
        <v>27</v>
      </c>
      <c r="K8704" s="3">
        <v>23.46</v>
      </c>
    </row>
    <row r="8705" spans="1:11" ht="15.75" customHeight="1" x14ac:dyDescent="0.35">
      <c r="A8705" s="2" t="s">
        <v>8741</v>
      </c>
      <c r="B8705" s="26">
        <v>45289.625</v>
      </c>
      <c r="C8705" s="2" t="s">
        <v>55</v>
      </c>
      <c r="D8705" s="2" t="s">
        <v>37</v>
      </c>
      <c r="E8705" s="2" t="s">
        <v>68</v>
      </c>
      <c r="F8705" s="3">
        <v>3</v>
      </c>
      <c r="G8705" s="3">
        <v>226.07</v>
      </c>
      <c r="H8705" s="3">
        <v>0.15</v>
      </c>
      <c r="I8705" s="2" t="s">
        <v>21</v>
      </c>
      <c r="J8705" s="2" t="s">
        <v>27</v>
      </c>
      <c r="K8705" s="3">
        <v>576.48</v>
      </c>
    </row>
    <row r="8706" spans="1:11" ht="15.75" customHeight="1" x14ac:dyDescent="0.35">
      <c r="A8706" s="2" t="s">
        <v>8742</v>
      </c>
      <c r="B8706" s="26">
        <v>45289.666666666657</v>
      </c>
      <c r="C8706" s="2" t="s">
        <v>18</v>
      </c>
      <c r="D8706" s="2" t="s">
        <v>29</v>
      </c>
      <c r="E8706" s="2" t="s">
        <v>48</v>
      </c>
      <c r="F8706" s="3">
        <v>1</v>
      </c>
      <c r="G8706" s="3">
        <v>459.58</v>
      </c>
      <c r="H8706" s="3">
        <v>0.05</v>
      </c>
      <c r="I8706" s="2" t="s">
        <v>15</v>
      </c>
      <c r="J8706" s="2" t="s">
        <v>27</v>
      </c>
      <c r="K8706" s="3">
        <v>436.6</v>
      </c>
    </row>
    <row r="8707" spans="1:11" ht="15.75" customHeight="1" x14ac:dyDescent="0.35">
      <c r="A8707" s="2" t="s">
        <v>8743</v>
      </c>
      <c r="B8707" s="26">
        <v>45289.708333333343</v>
      </c>
      <c r="C8707" s="2" t="s">
        <v>35</v>
      </c>
      <c r="D8707" s="2" t="s">
        <v>19</v>
      </c>
      <c r="E8707" s="2" t="s">
        <v>32</v>
      </c>
      <c r="F8707" s="3">
        <v>2</v>
      </c>
      <c r="G8707" s="3">
        <v>472.12</v>
      </c>
      <c r="H8707" s="3">
        <v>0</v>
      </c>
      <c r="I8707" s="2" t="s">
        <v>21</v>
      </c>
      <c r="J8707" s="2" t="s">
        <v>33</v>
      </c>
      <c r="K8707" s="3">
        <v>944.24</v>
      </c>
    </row>
    <row r="8708" spans="1:11" ht="15.75" customHeight="1" x14ac:dyDescent="0.35">
      <c r="A8708" s="2" t="s">
        <v>8744</v>
      </c>
      <c r="B8708" s="26">
        <v>45289.75</v>
      </c>
      <c r="C8708" s="2" t="s">
        <v>35</v>
      </c>
      <c r="D8708" s="2" t="s">
        <v>19</v>
      </c>
      <c r="E8708" s="2" t="s">
        <v>32</v>
      </c>
      <c r="F8708" s="3">
        <v>2</v>
      </c>
      <c r="G8708" s="3">
        <v>489.76</v>
      </c>
      <c r="H8708" s="3">
        <v>0.2</v>
      </c>
      <c r="I8708" s="2" t="s">
        <v>21</v>
      </c>
      <c r="J8708" s="2" t="s">
        <v>16</v>
      </c>
      <c r="K8708" s="3">
        <v>783.62</v>
      </c>
    </row>
    <row r="8709" spans="1:11" ht="15.75" customHeight="1" x14ac:dyDescent="0.35">
      <c r="A8709" s="2" t="s">
        <v>8745</v>
      </c>
      <c r="B8709" s="26">
        <v>45289.791666666657</v>
      </c>
      <c r="C8709" s="2" t="s">
        <v>18</v>
      </c>
      <c r="D8709" s="2" t="s">
        <v>13</v>
      </c>
      <c r="E8709" s="2" t="s">
        <v>43</v>
      </c>
      <c r="F8709" s="3">
        <v>7</v>
      </c>
      <c r="G8709" s="3">
        <v>243.25</v>
      </c>
      <c r="H8709" s="3">
        <v>0.05</v>
      </c>
      <c r="I8709" s="2" t="s">
        <v>41</v>
      </c>
      <c r="J8709" s="2" t="s">
        <v>16</v>
      </c>
      <c r="K8709" s="3">
        <v>1617.61</v>
      </c>
    </row>
    <row r="8710" spans="1:11" ht="15.75" customHeight="1" x14ac:dyDescent="0.35">
      <c r="A8710" s="2" t="s">
        <v>8746</v>
      </c>
      <c r="B8710" s="26">
        <v>45289.833333333343</v>
      </c>
      <c r="C8710" s="2" t="s">
        <v>12</v>
      </c>
      <c r="D8710" s="2" t="s">
        <v>29</v>
      </c>
      <c r="E8710" s="2" t="s">
        <v>48</v>
      </c>
      <c r="F8710" s="3">
        <v>4</v>
      </c>
      <c r="G8710" s="3">
        <v>47.81</v>
      </c>
      <c r="H8710" s="3">
        <v>0.05</v>
      </c>
      <c r="I8710" s="2" t="s">
        <v>41</v>
      </c>
      <c r="J8710" s="2" t="s">
        <v>22</v>
      </c>
      <c r="K8710" s="3">
        <v>181.68</v>
      </c>
    </row>
    <row r="8711" spans="1:11" ht="15.75" customHeight="1" x14ac:dyDescent="0.35">
      <c r="A8711" s="2" t="s">
        <v>8747</v>
      </c>
      <c r="B8711" s="26">
        <v>45289.875</v>
      </c>
      <c r="C8711" s="2" t="s">
        <v>35</v>
      </c>
      <c r="D8711" s="2" t="s">
        <v>19</v>
      </c>
      <c r="E8711" s="2" t="s">
        <v>32</v>
      </c>
      <c r="F8711" s="3">
        <v>9</v>
      </c>
      <c r="G8711" s="3">
        <v>387.49</v>
      </c>
      <c r="H8711" s="3">
        <v>0</v>
      </c>
      <c r="I8711" s="2" t="s">
        <v>15</v>
      </c>
      <c r="J8711" s="2" t="s">
        <v>16</v>
      </c>
      <c r="K8711" s="3">
        <v>3487.41</v>
      </c>
    </row>
    <row r="8712" spans="1:11" ht="15.75" customHeight="1" x14ac:dyDescent="0.35">
      <c r="A8712" s="2" t="s">
        <v>8748</v>
      </c>
      <c r="B8712" s="26">
        <v>45289.916666666657</v>
      </c>
      <c r="C8712" s="2" t="s">
        <v>24</v>
      </c>
      <c r="D8712" s="2" t="s">
        <v>37</v>
      </c>
      <c r="E8712" s="2" t="s">
        <v>38</v>
      </c>
      <c r="F8712" s="3">
        <v>2</v>
      </c>
      <c r="G8712" s="3">
        <v>355.95</v>
      </c>
      <c r="H8712" s="3">
        <v>0.1</v>
      </c>
      <c r="I8712" s="2" t="s">
        <v>21</v>
      </c>
      <c r="J8712" s="2" t="s">
        <v>33</v>
      </c>
      <c r="K8712" s="3">
        <v>640.71</v>
      </c>
    </row>
    <row r="8713" spans="1:11" ht="15.75" customHeight="1" x14ac:dyDescent="0.35">
      <c r="A8713" s="2" t="s">
        <v>8749</v>
      </c>
      <c r="B8713" s="26">
        <v>45289.958333333343</v>
      </c>
      <c r="C8713" s="2" t="s">
        <v>24</v>
      </c>
      <c r="D8713" s="2" t="s">
        <v>19</v>
      </c>
      <c r="E8713" s="2" t="s">
        <v>45</v>
      </c>
      <c r="F8713" s="3">
        <v>9</v>
      </c>
      <c r="G8713" s="3">
        <v>291.91000000000003</v>
      </c>
      <c r="H8713" s="3">
        <v>0</v>
      </c>
      <c r="I8713" s="2" t="s">
        <v>15</v>
      </c>
      <c r="J8713" s="2" t="s">
        <v>33</v>
      </c>
      <c r="K8713" s="3">
        <v>2627.19</v>
      </c>
    </row>
    <row r="8714" spans="1:11" ht="15.75" customHeight="1" x14ac:dyDescent="0.35">
      <c r="A8714" s="2" t="s">
        <v>8750</v>
      </c>
      <c r="B8714" s="26">
        <v>45290</v>
      </c>
      <c r="C8714" s="2" t="s">
        <v>55</v>
      </c>
      <c r="D8714" s="2" t="s">
        <v>29</v>
      </c>
      <c r="E8714" s="2" t="s">
        <v>30</v>
      </c>
      <c r="F8714" s="3">
        <v>6</v>
      </c>
      <c r="G8714" s="3">
        <v>444.68</v>
      </c>
      <c r="H8714" s="3">
        <v>0</v>
      </c>
      <c r="I8714" s="2" t="s">
        <v>41</v>
      </c>
      <c r="J8714" s="2" t="s">
        <v>27</v>
      </c>
      <c r="K8714" s="3">
        <v>2668.08</v>
      </c>
    </row>
    <row r="8715" spans="1:11" ht="15.75" customHeight="1" x14ac:dyDescent="0.35">
      <c r="A8715" s="2" t="s">
        <v>8751</v>
      </c>
      <c r="B8715" s="26">
        <v>45290.041666666657</v>
      </c>
      <c r="C8715" s="2" t="s">
        <v>18</v>
      </c>
      <c r="D8715" s="2" t="s">
        <v>37</v>
      </c>
      <c r="E8715" s="2" t="s">
        <v>38</v>
      </c>
      <c r="F8715" s="3">
        <v>8</v>
      </c>
      <c r="G8715" s="3">
        <v>456.23</v>
      </c>
      <c r="H8715" s="3">
        <v>0.05</v>
      </c>
      <c r="I8715" s="2" t="s">
        <v>41</v>
      </c>
      <c r="J8715" s="2" t="s">
        <v>27</v>
      </c>
      <c r="K8715" s="3">
        <v>3467.35</v>
      </c>
    </row>
    <row r="8716" spans="1:11" ht="15.75" customHeight="1" x14ac:dyDescent="0.35">
      <c r="A8716" s="2" t="s">
        <v>8752</v>
      </c>
      <c r="B8716" s="26">
        <v>45290.083333333343</v>
      </c>
      <c r="C8716" s="2" t="s">
        <v>18</v>
      </c>
      <c r="D8716" s="2" t="s">
        <v>19</v>
      </c>
      <c r="E8716" s="2" t="s">
        <v>32</v>
      </c>
      <c r="F8716" s="3">
        <v>7</v>
      </c>
      <c r="G8716" s="3">
        <v>343.21</v>
      </c>
      <c r="H8716" s="3">
        <v>0</v>
      </c>
      <c r="I8716" s="2" t="s">
        <v>41</v>
      </c>
      <c r="J8716" s="2" t="s">
        <v>16</v>
      </c>
      <c r="K8716" s="3">
        <v>2402.4699999999998</v>
      </c>
    </row>
    <row r="8717" spans="1:11" ht="15.75" customHeight="1" x14ac:dyDescent="0.35">
      <c r="A8717" s="2" t="s">
        <v>8753</v>
      </c>
      <c r="B8717" s="26">
        <v>45290.125</v>
      </c>
      <c r="C8717" s="2" t="s">
        <v>35</v>
      </c>
      <c r="D8717" s="2" t="s">
        <v>19</v>
      </c>
      <c r="E8717" s="2" t="s">
        <v>45</v>
      </c>
      <c r="F8717" s="3">
        <v>8</v>
      </c>
      <c r="G8717" s="3">
        <v>60.49</v>
      </c>
      <c r="H8717" s="3">
        <v>0.15</v>
      </c>
      <c r="I8717" s="2" t="s">
        <v>15</v>
      </c>
      <c r="J8717" s="2" t="s">
        <v>27</v>
      </c>
      <c r="K8717" s="3">
        <v>411.33</v>
      </c>
    </row>
    <row r="8718" spans="1:11" ht="15.75" customHeight="1" x14ac:dyDescent="0.35">
      <c r="A8718" s="2" t="s">
        <v>8754</v>
      </c>
      <c r="B8718" s="26">
        <v>45290.166666666657</v>
      </c>
      <c r="C8718" s="2" t="s">
        <v>12</v>
      </c>
      <c r="D8718" s="2" t="s">
        <v>13</v>
      </c>
      <c r="E8718" s="2" t="s">
        <v>43</v>
      </c>
      <c r="F8718" s="3">
        <v>9</v>
      </c>
      <c r="G8718" s="3">
        <v>52.28</v>
      </c>
      <c r="H8718" s="3">
        <v>0</v>
      </c>
      <c r="I8718" s="2" t="s">
        <v>41</v>
      </c>
      <c r="J8718" s="2" t="s">
        <v>27</v>
      </c>
      <c r="K8718" s="3">
        <v>470.52</v>
      </c>
    </row>
    <row r="8719" spans="1:11" ht="15.75" customHeight="1" x14ac:dyDescent="0.35">
      <c r="A8719" s="2" t="s">
        <v>8755</v>
      </c>
      <c r="B8719" s="26">
        <v>45290.208333333343</v>
      </c>
      <c r="C8719" s="2" t="s">
        <v>18</v>
      </c>
      <c r="D8719" s="2" t="s">
        <v>25</v>
      </c>
      <c r="E8719" s="2" t="s">
        <v>26</v>
      </c>
      <c r="F8719" s="3">
        <v>8</v>
      </c>
      <c r="G8719" s="3">
        <v>207.27</v>
      </c>
      <c r="H8719" s="3">
        <v>0.2</v>
      </c>
      <c r="I8719" s="2" t="s">
        <v>21</v>
      </c>
      <c r="J8719" s="2" t="s">
        <v>22</v>
      </c>
      <c r="K8719" s="3">
        <v>1326.53</v>
      </c>
    </row>
    <row r="8720" spans="1:11" ht="15.75" customHeight="1" x14ac:dyDescent="0.35">
      <c r="A8720" s="2" t="s">
        <v>8756</v>
      </c>
      <c r="B8720" s="26">
        <v>45290.25</v>
      </c>
      <c r="C8720" s="2" t="s">
        <v>35</v>
      </c>
      <c r="D8720" s="2" t="s">
        <v>29</v>
      </c>
      <c r="E8720" s="2" t="s">
        <v>48</v>
      </c>
      <c r="F8720" s="3">
        <v>6</v>
      </c>
      <c r="G8720" s="3">
        <v>149.88999999999999</v>
      </c>
      <c r="H8720" s="3">
        <v>0</v>
      </c>
      <c r="I8720" s="2" t="s">
        <v>41</v>
      </c>
      <c r="J8720" s="2" t="s">
        <v>27</v>
      </c>
      <c r="K8720" s="3">
        <v>899.34</v>
      </c>
    </row>
    <row r="8721" spans="1:11" ht="15.75" customHeight="1" x14ac:dyDescent="0.35">
      <c r="A8721" s="2" t="s">
        <v>8757</v>
      </c>
      <c r="B8721" s="26">
        <v>45290.291666666657</v>
      </c>
      <c r="C8721" s="2" t="s">
        <v>35</v>
      </c>
      <c r="D8721" s="2" t="s">
        <v>29</v>
      </c>
      <c r="E8721" s="2" t="s">
        <v>48</v>
      </c>
      <c r="F8721" s="3">
        <v>8</v>
      </c>
      <c r="G8721" s="3">
        <v>70.83</v>
      </c>
      <c r="H8721" s="3">
        <v>0</v>
      </c>
      <c r="I8721" s="2" t="s">
        <v>15</v>
      </c>
      <c r="J8721" s="2" t="s">
        <v>27</v>
      </c>
      <c r="K8721" s="3">
        <v>566.64</v>
      </c>
    </row>
    <row r="8722" spans="1:11" ht="15.75" customHeight="1" x14ac:dyDescent="0.35">
      <c r="A8722" s="2" t="s">
        <v>8758</v>
      </c>
      <c r="B8722" s="26">
        <v>45290.333333333343</v>
      </c>
      <c r="C8722" s="2" t="s">
        <v>18</v>
      </c>
      <c r="D8722" s="2" t="s">
        <v>19</v>
      </c>
      <c r="E8722" s="2" t="s">
        <v>32</v>
      </c>
      <c r="F8722" s="3">
        <v>8</v>
      </c>
      <c r="G8722" s="3">
        <v>307.54000000000002</v>
      </c>
      <c r="H8722" s="3">
        <v>0.2</v>
      </c>
      <c r="I8722" s="2" t="s">
        <v>41</v>
      </c>
      <c r="J8722" s="2" t="s">
        <v>16</v>
      </c>
      <c r="K8722" s="3">
        <v>1968.26</v>
      </c>
    </row>
    <row r="8723" spans="1:11" ht="15.75" customHeight="1" x14ac:dyDescent="0.35">
      <c r="A8723" s="2" t="s">
        <v>8759</v>
      </c>
      <c r="B8723" s="26">
        <v>45290.375</v>
      </c>
      <c r="C8723" s="2" t="s">
        <v>35</v>
      </c>
      <c r="D8723" s="2" t="s">
        <v>13</v>
      </c>
      <c r="E8723" s="2" t="s">
        <v>14</v>
      </c>
      <c r="F8723" s="3">
        <v>2</v>
      </c>
      <c r="G8723" s="3">
        <v>343.35</v>
      </c>
      <c r="H8723" s="3">
        <v>0.1</v>
      </c>
      <c r="I8723" s="2" t="s">
        <v>15</v>
      </c>
      <c r="J8723" s="2" t="s">
        <v>16</v>
      </c>
      <c r="K8723" s="3">
        <v>618.03</v>
      </c>
    </row>
    <row r="8724" spans="1:11" ht="15.75" customHeight="1" x14ac:dyDescent="0.35">
      <c r="A8724" s="2" t="s">
        <v>8760</v>
      </c>
      <c r="B8724" s="26">
        <v>45290.416666666657</v>
      </c>
      <c r="C8724" s="2" t="s">
        <v>55</v>
      </c>
      <c r="D8724" s="2" t="s">
        <v>19</v>
      </c>
      <c r="E8724" s="2" t="s">
        <v>32</v>
      </c>
      <c r="F8724" s="3">
        <v>2</v>
      </c>
      <c r="G8724" s="3">
        <v>350.49</v>
      </c>
      <c r="H8724" s="3">
        <v>0.1</v>
      </c>
      <c r="I8724" s="2" t="s">
        <v>21</v>
      </c>
      <c r="J8724" s="2" t="s">
        <v>27</v>
      </c>
      <c r="K8724" s="3">
        <v>630.88</v>
      </c>
    </row>
    <row r="8725" spans="1:11" ht="15.75" customHeight="1" x14ac:dyDescent="0.35">
      <c r="A8725" s="2" t="s">
        <v>8761</v>
      </c>
      <c r="B8725" s="26">
        <v>45290.458333333343</v>
      </c>
      <c r="C8725" s="2" t="s">
        <v>55</v>
      </c>
      <c r="D8725" s="2" t="s">
        <v>25</v>
      </c>
      <c r="E8725" s="2" t="s">
        <v>26</v>
      </c>
      <c r="F8725" s="3">
        <v>1</v>
      </c>
      <c r="G8725" s="3">
        <v>91.76</v>
      </c>
      <c r="H8725" s="3">
        <v>0.1</v>
      </c>
      <c r="I8725" s="2" t="s">
        <v>41</v>
      </c>
      <c r="J8725" s="2" t="s">
        <v>22</v>
      </c>
      <c r="K8725" s="3">
        <v>82.58</v>
      </c>
    </row>
    <row r="8726" spans="1:11" ht="15.75" customHeight="1" x14ac:dyDescent="0.35">
      <c r="A8726" s="2" t="s">
        <v>8762</v>
      </c>
      <c r="B8726" s="26">
        <v>45290.5</v>
      </c>
      <c r="C8726" s="2" t="s">
        <v>18</v>
      </c>
      <c r="D8726" s="2" t="s">
        <v>25</v>
      </c>
      <c r="E8726" s="2" t="s">
        <v>26</v>
      </c>
      <c r="F8726" s="3">
        <v>2</v>
      </c>
      <c r="G8726" s="3">
        <v>156.38999999999999</v>
      </c>
      <c r="H8726" s="3">
        <v>0.15</v>
      </c>
      <c r="I8726" s="2" t="s">
        <v>15</v>
      </c>
      <c r="J8726" s="2" t="s">
        <v>33</v>
      </c>
      <c r="K8726" s="3">
        <v>265.86</v>
      </c>
    </row>
    <row r="8727" spans="1:11" ht="15.75" customHeight="1" x14ac:dyDescent="0.35">
      <c r="A8727" s="2" t="s">
        <v>8763</v>
      </c>
      <c r="B8727" s="26">
        <v>45290.541666666657</v>
      </c>
      <c r="C8727" s="2" t="s">
        <v>12</v>
      </c>
      <c r="D8727" s="2" t="s">
        <v>13</v>
      </c>
      <c r="E8727" s="2" t="s">
        <v>43</v>
      </c>
      <c r="F8727" s="3">
        <v>7</v>
      </c>
      <c r="G8727" s="3">
        <v>103.53</v>
      </c>
      <c r="H8727" s="3">
        <v>0.2</v>
      </c>
      <c r="I8727" s="2" t="s">
        <v>21</v>
      </c>
      <c r="J8727" s="2" t="s">
        <v>33</v>
      </c>
      <c r="K8727" s="3">
        <v>579.77</v>
      </c>
    </row>
    <row r="8728" spans="1:11" ht="15.75" customHeight="1" x14ac:dyDescent="0.35">
      <c r="A8728" s="2" t="s">
        <v>8764</v>
      </c>
      <c r="B8728" s="26">
        <v>45290.583333333343</v>
      </c>
      <c r="C8728" s="2" t="s">
        <v>55</v>
      </c>
      <c r="D8728" s="2" t="s">
        <v>37</v>
      </c>
      <c r="E8728" s="2" t="s">
        <v>68</v>
      </c>
      <c r="F8728" s="3">
        <v>3</v>
      </c>
      <c r="G8728" s="3">
        <v>302.66000000000003</v>
      </c>
      <c r="H8728" s="3">
        <v>0.15</v>
      </c>
      <c r="I8728" s="2" t="s">
        <v>21</v>
      </c>
      <c r="J8728" s="2" t="s">
        <v>33</v>
      </c>
      <c r="K8728" s="3">
        <v>771.78</v>
      </c>
    </row>
    <row r="8729" spans="1:11" ht="15.75" customHeight="1" x14ac:dyDescent="0.35">
      <c r="A8729" s="2" t="s">
        <v>8765</v>
      </c>
      <c r="B8729" s="26">
        <v>45290.625</v>
      </c>
      <c r="C8729" s="2" t="s">
        <v>55</v>
      </c>
      <c r="D8729" s="2" t="s">
        <v>25</v>
      </c>
      <c r="E8729" s="2" t="s">
        <v>26</v>
      </c>
      <c r="F8729" s="3">
        <v>4</v>
      </c>
      <c r="G8729" s="3">
        <v>285.70999999999998</v>
      </c>
      <c r="H8729" s="3">
        <v>0.15</v>
      </c>
      <c r="I8729" s="2" t="s">
        <v>41</v>
      </c>
      <c r="J8729" s="2" t="s">
        <v>22</v>
      </c>
      <c r="K8729" s="3">
        <v>971.41</v>
      </c>
    </row>
    <row r="8730" spans="1:11" ht="15.75" customHeight="1" x14ac:dyDescent="0.35">
      <c r="A8730" s="2" t="s">
        <v>8766</v>
      </c>
      <c r="B8730" s="26">
        <v>45290.666666666657</v>
      </c>
      <c r="C8730" s="2" t="s">
        <v>18</v>
      </c>
      <c r="D8730" s="2" t="s">
        <v>25</v>
      </c>
      <c r="E8730" s="2" t="s">
        <v>26</v>
      </c>
      <c r="F8730" s="3">
        <v>4</v>
      </c>
      <c r="G8730" s="3">
        <v>254.14</v>
      </c>
      <c r="H8730" s="3">
        <v>0.15</v>
      </c>
      <c r="I8730" s="2" t="s">
        <v>21</v>
      </c>
      <c r="J8730" s="2" t="s">
        <v>27</v>
      </c>
      <c r="K8730" s="3">
        <v>864.08</v>
      </c>
    </row>
    <row r="8731" spans="1:11" ht="15.75" customHeight="1" x14ac:dyDescent="0.35">
      <c r="A8731" s="2" t="s">
        <v>8767</v>
      </c>
      <c r="B8731" s="26">
        <v>45290.708333333343</v>
      </c>
      <c r="C8731" s="2" t="s">
        <v>24</v>
      </c>
      <c r="D8731" s="2" t="s">
        <v>29</v>
      </c>
      <c r="E8731" s="2" t="s">
        <v>30</v>
      </c>
      <c r="F8731" s="3">
        <v>4</v>
      </c>
      <c r="G8731" s="3">
        <v>151.55000000000001</v>
      </c>
      <c r="H8731" s="3">
        <v>0.2</v>
      </c>
      <c r="I8731" s="2" t="s">
        <v>21</v>
      </c>
      <c r="J8731" s="2" t="s">
        <v>33</v>
      </c>
      <c r="K8731" s="3">
        <v>484.96</v>
      </c>
    </row>
    <row r="8732" spans="1:11" ht="15.75" customHeight="1" x14ac:dyDescent="0.35">
      <c r="A8732" s="2" t="s">
        <v>8768</v>
      </c>
      <c r="B8732" s="26">
        <v>45290.75</v>
      </c>
      <c r="C8732" s="2" t="s">
        <v>35</v>
      </c>
      <c r="D8732" s="2" t="s">
        <v>37</v>
      </c>
      <c r="E8732" s="2" t="s">
        <v>38</v>
      </c>
      <c r="F8732" s="3">
        <v>2</v>
      </c>
      <c r="G8732" s="3">
        <v>122.34</v>
      </c>
      <c r="H8732" s="3">
        <v>0.05</v>
      </c>
      <c r="I8732" s="2" t="s">
        <v>15</v>
      </c>
      <c r="J8732" s="2" t="s">
        <v>27</v>
      </c>
      <c r="K8732" s="3">
        <v>232.45</v>
      </c>
    </row>
    <row r="8733" spans="1:11" ht="15.75" customHeight="1" x14ac:dyDescent="0.35">
      <c r="A8733" s="2" t="s">
        <v>8769</v>
      </c>
      <c r="B8733" s="26">
        <v>45290.791666666657</v>
      </c>
      <c r="C8733" s="2" t="s">
        <v>55</v>
      </c>
      <c r="D8733" s="2" t="s">
        <v>29</v>
      </c>
      <c r="E8733" s="2" t="s">
        <v>30</v>
      </c>
      <c r="F8733" s="3">
        <v>6</v>
      </c>
      <c r="G8733" s="3">
        <v>445.75</v>
      </c>
      <c r="H8733" s="3">
        <v>0.05</v>
      </c>
      <c r="I8733" s="2" t="s">
        <v>15</v>
      </c>
      <c r="J8733" s="2" t="s">
        <v>27</v>
      </c>
      <c r="K8733" s="3">
        <v>2540.7800000000002</v>
      </c>
    </row>
    <row r="8734" spans="1:11" ht="15.75" customHeight="1" x14ac:dyDescent="0.35">
      <c r="A8734" s="2" t="s">
        <v>8770</v>
      </c>
      <c r="B8734" s="26">
        <v>45290.833333333343</v>
      </c>
      <c r="C8734" s="2" t="s">
        <v>24</v>
      </c>
      <c r="D8734" s="2" t="s">
        <v>19</v>
      </c>
      <c r="E8734" s="2" t="s">
        <v>32</v>
      </c>
      <c r="F8734" s="3">
        <v>1</v>
      </c>
      <c r="G8734" s="3">
        <v>29.18</v>
      </c>
      <c r="H8734" s="3">
        <v>0.1</v>
      </c>
      <c r="I8734" s="2" t="s">
        <v>15</v>
      </c>
      <c r="J8734" s="2" t="s">
        <v>27</v>
      </c>
      <c r="K8734" s="3">
        <v>26.26</v>
      </c>
    </row>
    <row r="8735" spans="1:11" ht="15.75" customHeight="1" x14ac:dyDescent="0.35">
      <c r="A8735" s="2" t="s">
        <v>8771</v>
      </c>
      <c r="B8735" s="26">
        <v>45290.875</v>
      </c>
      <c r="C8735" s="2" t="s">
        <v>12</v>
      </c>
      <c r="D8735" s="2" t="s">
        <v>25</v>
      </c>
      <c r="E8735" s="2" t="s">
        <v>26</v>
      </c>
      <c r="F8735" s="3">
        <v>5</v>
      </c>
      <c r="G8735" s="3">
        <v>329.92</v>
      </c>
      <c r="H8735" s="3">
        <v>0.15</v>
      </c>
      <c r="I8735" s="2" t="s">
        <v>41</v>
      </c>
      <c r="J8735" s="2" t="s">
        <v>33</v>
      </c>
      <c r="K8735" s="3">
        <v>1402.16</v>
      </c>
    </row>
    <row r="8736" spans="1:11" ht="15.75" customHeight="1" x14ac:dyDescent="0.35">
      <c r="A8736" s="2" t="s">
        <v>8772</v>
      </c>
      <c r="B8736" s="26">
        <v>45290.916666666657</v>
      </c>
      <c r="C8736" s="2" t="s">
        <v>24</v>
      </c>
      <c r="D8736" s="2" t="s">
        <v>19</v>
      </c>
      <c r="E8736" s="2" t="s">
        <v>20</v>
      </c>
      <c r="F8736" s="3">
        <v>2</v>
      </c>
      <c r="G8736" s="3">
        <v>14.69</v>
      </c>
      <c r="H8736" s="3">
        <v>0.1</v>
      </c>
      <c r="I8736" s="2" t="s">
        <v>21</v>
      </c>
      <c r="J8736" s="2" t="s">
        <v>22</v>
      </c>
      <c r="K8736" s="3">
        <v>26.44</v>
      </c>
    </row>
    <row r="8737" spans="1:11" ht="15.75" customHeight="1" x14ac:dyDescent="0.35">
      <c r="A8737" s="2" t="s">
        <v>8773</v>
      </c>
      <c r="B8737" s="26">
        <v>45290.958333333343</v>
      </c>
      <c r="C8737" s="2" t="s">
        <v>18</v>
      </c>
      <c r="D8737" s="2" t="s">
        <v>19</v>
      </c>
      <c r="E8737" s="2" t="s">
        <v>45</v>
      </c>
      <c r="F8737" s="3">
        <v>9</v>
      </c>
      <c r="G8737" s="3">
        <v>100.95</v>
      </c>
      <c r="H8737" s="3">
        <v>0.15</v>
      </c>
      <c r="I8737" s="2" t="s">
        <v>41</v>
      </c>
      <c r="J8737" s="2" t="s">
        <v>22</v>
      </c>
      <c r="K8737" s="3">
        <v>772.27</v>
      </c>
    </row>
    <row r="8738" spans="1:11" ht="15.75" customHeight="1" x14ac:dyDescent="0.35">
      <c r="A8738" s="2" t="s">
        <v>8774</v>
      </c>
      <c r="B8738" s="26">
        <v>45291</v>
      </c>
      <c r="C8738" s="2" t="s">
        <v>12</v>
      </c>
      <c r="D8738" s="2" t="s">
        <v>19</v>
      </c>
      <c r="E8738" s="2" t="s">
        <v>32</v>
      </c>
      <c r="F8738" s="3">
        <v>2</v>
      </c>
      <c r="G8738" s="3">
        <v>148.29</v>
      </c>
      <c r="H8738" s="3">
        <v>0.1</v>
      </c>
      <c r="I8738" s="2" t="s">
        <v>41</v>
      </c>
      <c r="J8738" s="2" t="s">
        <v>22</v>
      </c>
      <c r="K8738" s="3">
        <v>266.92</v>
      </c>
    </row>
    <row r="8739" spans="1:11" ht="15.75" customHeight="1" x14ac:dyDescent="0.35">
      <c r="A8739" s="2" t="s">
        <v>8775</v>
      </c>
      <c r="B8739" s="26">
        <v>45291.041666666657</v>
      </c>
      <c r="C8739" s="2" t="s">
        <v>12</v>
      </c>
      <c r="D8739" s="2" t="s">
        <v>13</v>
      </c>
      <c r="E8739" s="2" t="s">
        <v>43</v>
      </c>
      <c r="F8739" s="3">
        <v>6</v>
      </c>
      <c r="G8739" s="3">
        <v>443.81</v>
      </c>
      <c r="H8739" s="3">
        <v>0</v>
      </c>
      <c r="I8739" s="2" t="s">
        <v>15</v>
      </c>
      <c r="J8739" s="2" t="s">
        <v>22</v>
      </c>
      <c r="K8739" s="3">
        <v>2662.86</v>
      </c>
    </row>
    <row r="8740" spans="1:11" ht="15.75" customHeight="1" x14ac:dyDescent="0.35">
      <c r="A8740" s="2" t="s">
        <v>8776</v>
      </c>
      <c r="B8740" s="26">
        <v>45291.083333333343</v>
      </c>
      <c r="C8740" s="2" t="s">
        <v>24</v>
      </c>
      <c r="D8740" s="2" t="s">
        <v>13</v>
      </c>
      <c r="E8740" s="2" t="s">
        <v>43</v>
      </c>
      <c r="F8740" s="3">
        <v>4</v>
      </c>
      <c r="G8740" s="3">
        <v>73.180000000000007</v>
      </c>
      <c r="H8740" s="3">
        <v>0.2</v>
      </c>
      <c r="I8740" s="2" t="s">
        <v>21</v>
      </c>
      <c r="J8740" s="2" t="s">
        <v>27</v>
      </c>
      <c r="K8740" s="3">
        <v>234.18</v>
      </c>
    </row>
    <row r="8741" spans="1:11" ht="15.75" customHeight="1" x14ac:dyDescent="0.35">
      <c r="A8741" s="2" t="s">
        <v>8777</v>
      </c>
      <c r="B8741" s="26">
        <v>45291.125</v>
      </c>
      <c r="C8741" s="2" t="s">
        <v>18</v>
      </c>
      <c r="D8741" s="2" t="s">
        <v>19</v>
      </c>
      <c r="E8741" s="2" t="s">
        <v>32</v>
      </c>
      <c r="F8741" s="3">
        <v>6</v>
      </c>
      <c r="G8741" s="3">
        <v>469.21</v>
      </c>
      <c r="H8741" s="3">
        <v>0.15</v>
      </c>
      <c r="I8741" s="2" t="s">
        <v>41</v>
      </c>
      <c r="J8741" s="2" t="s">
        <v>33</v>
      </c>
      <c r="K8741" s="3">
        <v>2392.9699999999998</v>
      </c>
    </row>
    <row r="8742" spans="1:11" ht="15.75" customHeight="1" x14ac:dyDescent="0.35">
      <c r="A8742" s="2" t="s">
        <v>8778</v>
      </c>
      <c r="B8742" s="26">
        <v>45291.166666666657</v>
      </c>
      <c r="C8742" s="2" t="s">
        <v>55</v>
      </c>
      <c r="D8742" s="2" t="s">
        <v>29</v>
      </c>
      <c r="E8742" s="2" t="s">
        <v>48</v>
      </c>
      <c r="F8742" s="3">
        <v>2</v>
      </c>
      <c r="G8742" s="3">
        <v>408.65</v>
      </c>
      <c r="H8742" s="3">
        <v>0.15</v>
      </c>
      <c r="I8742" s="2" t="s">
        <v>41</v>
      </c>
      <c r="J8742" s="2" t="s">
        <v>22</v>
      </c>
      <c r="K8742" s="3">
        <v>694.7</v>
      </c>
    </row>
    <row r="8743" spans="1:11" ht="15.75" customHeight="1" x14ac:dyDescent="0.35">
      <c r="A8743" s="2" t="s">
        <v>8779</v>
      </c>
      <c r="B8743" s="26">
        <v>45291.208333333343</v>
      </c>
      <c r="C8743" s="2" t="s">
        <v>24</v>
      </c>
      <c r="D8743" s="2" t="s">
        <v>37</v>
      </c>
      <c r="E8743" s="2" t="s">
        <v>68</v>
      </c>
      <c r="F8743" s="3">
        <v>2</v>
      </c>
      <c r="G8743" s="3">
        <v>341.13</v>
      </c>
      <c r="H8743" s="3">
        <v>0.15</v>
      </c>
      <c r="I8743" s="2" t="s">
        <v>41</v>
      </c>
      <c r="J8743" s="2" t="s">
        <v>22</v>
      </c>
      <c r="K8743" s="3">
        <v>579.91999999999996</v>
      </c>
    </row>
    <row r="8744" spans="1:11" ht="15.75" customHeight="1" x14ac:dyDescent="0.35">
      <c r="A8744" s="2" t="s">
        <v>8780</v>
      </c>
      <c r="B8744" s="26">
        <v>45291.25</v>
      </c>
      <c r="C8744" s="2" t="s">
        <v>55</v>
      </c>
      <c r="D8744" s="2" t="s">
        <v>37</v>
      </c>
      <c r="E8744" s="2" t="s">
        <v>38</v>
      </c>
      <c r="F8744" s="3">
        <v>7</v>
      </c>
      <c r="G8744" s="3">
        <v>208.81</v>
      </c>
      <c r="H8744" s="3">
        <v>0.2</v>
      </c>
      <c r="I8744" s="2" t="s">
        <v>41</v>
      </c>
      <c r="J8744" s="2" t="s">
        <v>22</v>
      </c>
      <c r="K8744" s="3">
        <v>1169.3399999999999</v>
      </c>
    </row>
    <row r="8745" spans="1:11" ht="15.75" customHeight="1" x14ac:dyDescent="0.35">
      <c r="A8745" s="2" t="s">
        <v>8781</v>
      </c>
      <c r="B8745" s="26">
        <v>45291.291666666657</v>
      </c>
      <c r="C8745" s="2" t="s">
        <v>24</v>
      </c>
      <c r="D8745" s="2" t="s">
        <v>37</v>
      </c>
      <c r="E8745" s="2" t="s">
        <v>68</v>
      </c>
      <c r="F8745" s="3">
        <v>3</v>
      </c>
      <c r="G8745" s="3">
        <v>453.1</v>
      </c>
      <c r="H8745" s="3">
        <v>0</v>
      </c>
      <c r="I8745" s="2" t="s">
        <v>15</v>
      </c>
      <c r="J8745" s="2" t="s">
        <v>16</v>
      </c>
      <c r="K8745" s="3">
        <v>1359.3</v>
      </c>
    </row>
    <row r="8746" spans="1:11" ht="15.75" customHeight="1" x14ac:dyDescent="0.35">
      <c r="A8746" s="2" t="s">
        <v>8782</v>
      </c>
      <c r="B8746" s="26">
        <v>45291.333333333343</v>
      </c>
      <c r="C8746" s="2" t="s">
        <v>55</v>
      </c>
      <c r="D8746" s="2" t="s">
        <v>19</v>
      </c>
      <c r="E8746" s="2" t="s">
        <v>45</v>
      </c>
      <c r="F8746" s="3">
        <v>3</v>
      </c>
      <c r="G8746" s="3">
        <v>266.33999999999997</v>
      </c>
      <c r="H8746" s="3">
        <v>0.05</v>
      </c>
      <c r="I8746" s="2" t="s">
        <v>41</v>
      </c>
      <c r="J8746" s="2" t="s">
        <v>27</v>
      </c>
      <c r="K8746" s="3">
        <v>759.07</v>
      </c>
    </row>
    <row r="8747" spans="1:11" ht="15.75" customHeight="1" x14ac:dyDescent="0.35">
      <c r="A8747" s="2" t="s">
        <v>8783</v>
      </c>
      <c r="B8747" s="26">
        <v>45291.375</v>
      </c>
      <c r="C8747" s="2" t="s">
        <v>24</v>
      </c>
      <c r="D8747" s="2" t="s">
        <v>13</v>
      </c>
      <c r="E8747" s="2" t="s">
        <v>43</v>
      </c>
      <c r="F8747" s="3">
        <v>7</v>
      </c>
      <c r="G8747" s="3">
        <v>188.75</v>
      </c>
      <c r="H8747" s="3">
        <v>0.2</v>
      </c>
      <c r="I8747" s="2" t="s">
        <v>15</v>
      </c>
      <c r="J8747" s="2" t="s">
        <v>22</v>
      </c>
      <c r="K8747" s="3">
        <v>1057</v>
      </c>
    </row>
    <row r="8748" spans="1:11" ht="15.75" customHeight="1" x14ac:dyDescent="0.35">
      <c r="A8748" s="2" t="s">
        <v>8784</v>
      </c>
      <c r="B8748" s="26">
        <v>45291.416666666657</v>
      </c>
      <c r="C8748" s="2" t="s">
        <v>12</v>
      </c>
      <c r="D8748" s="2" t="s">
        <v>13</v>
      </c>
      <c r="E8748" s="2" t="s">
        <v>43</v>
      </c>
      <c r="F8748" s="3">
        <v>8</v>
      </c>
      <c r="G8748" s="3">
        <v>294.88</v>
      </c>
      <c r="H8748" s="3">
        <v>0</v>
      </c>
      <c r="I8748" s="2" t="s">
        <v>21</v>
      </c>
      <c r="J8748" s="2" t="s">
        <v>27</v>
      </c>
      <c r="K8748" s="3">
        <v>2359.04</v>
      </c>
    </row>
    <row r="8749" spans="1:11" ht="15.75" customHeight="1" x14ac:dyDescent="0.35">
      <c r="A8749" s="2" t="s">
        <v>8785</v>
      </c>
      <c r="B8749" s="26">
        <v>45291.458333333343</v>
      </c>
      <c r="C8749" s="2" t="s">
        <v>35</v>
      </c>
      <c r="D8749" s="2" t="s">
        <v>19</v>
      </c>
      <c r="E8749" s="2" t="s">
        <v>32</v>
      </c>
      <c r="F8749" s="3">
        <v>7</v>
      </c>
      <c r="G8749" s="3">
        <v>119.97</v>
      </c>
      <c r="H8749" s="3">
        <v>0.1</v>
      </c>
      <c r="I8749" s="2" t="s">
        <v>41</v>
      </c>
      <c r="J8749" s="2" t="s">
        <v>27</v>
      </c>
      <c r="K8749" s="3">
        <v>755.81</v>
      </c>
    </row>
    <row r="8750" spans="1:11" ht="15.75" customHeight="1" x14ac:dyDescent="0.35">
      <c r="A8750" s="2" t="s">
        <v>8786</v>
      </c>
      <c r="B8750" s="26">
        <v>45291.5</v>
      </c>
      <c r="C8750" s="2" t="s">
        <v>12</v>
      </c>
      <c r="D8750" s="2" t="s">
        <v>13</v>
      </c>
      <c r="E8750" s="2" t="s">
        <v>43</v>
      </c>
      <c r="F8750" s="3">
        <v>3</v>
      </c>
      <c r="G8750" s="3">
        <v>140.07</v>
      </c>
      <c r="H8750" s="3">
        <v>0.15</v>
      </c>
      <c r="I8750" s="2" t="s">
        <v>15</v>
      </c>
      <c r="J8750" s="2" t="s">
        <v>27</v>
      </c>
      <c r="K8750" s="3">
        <v>357.18</v>
      </c>
    </row>
    <row r="8751" spans="1:11" ht="15.75" customHeight="1" x14ac:dyDescent="0.35">
      <c r="A8751" s="2" t="s">
        <v>8787</v>
      </c>
      <c r="B8751" s="26">
        <v>45291.541666666657</v>
      </c>
      <c r="C8751" s="2" t="s">
        <v>55</v>
      </c>
      <c r="D8751" s="2" t="s">
        <v>29</v>
      </c>
      <c r="E8751" s="2" t="s">
        <v>48</v>
      </c>
      <c r="F8751" s="3">
        <v>3</v>
      </c>
      <c r="G8751" s="3">
        <v>460.06</v>
      </c>
      <c r="H8751" s="3">
        <v>0.15</v>
      </c>
      <c r="I8751" s="2" t="s">
        <v>15</v>
      </c>
      <c r="J8751" s="2" t="s">
        <v>16</v>
      </c>
      <c r="K8751" s="3">
        <v>1173.1500000000001</v>
      </c>
    </row>
    <row r="8752" spans="1:11" ht="15.75" customHeight="1" x14ac:dyDescent="0.35">
      <c r="A8752" s="2" t="s">
        <v>8788</v>
      </c>
      <c r="B8752" s="26">
        <v>45291.583333333343</v>
      </c>
      <c r="C8752" s="2" t="s">
        <v>18</v>
      </c>
      <c r="D8752" s="2" t="s">
        <v>37</v>
      </c>
      <c r="E8752" s="2" t="s">
        <v>68</v>
      </c>
      <c r="F8752" s="3">
        <v>7</v>
      </c>
      <c r="G8752" s="3">
        <v>397.99</v>
      </c>
      <c r="H8752" s="3">
        <v>0.05</v>
      </c>
      <c r="I8752" s="2" t="s">
        <v>41</v>
      </c>
      <c r="J8752" s="2" t="s">
        <v>16</v>
      </c>
      <c r="K8752" s="3">
        <v>2646.63</v>
      </c>
    </row>
    <row r="8753" spans="1:11" ht="15.75" customHeight="1" x14ac:dyDescent="0.35">
      <c r="A8753" s="2" t="s">
        <v>8789</v>
      </c>
      <c r="B8753" s="26">
        <v>45291.625</v>
      </c>
      <c r="C8753" s="2" t="s">
        <v>12</v>
      </c>
      <c r="D8753" s="2" t="s">
        <v>13</v>
      </c>
      <c r="E8753" s="2" t="s">
        <v>43</v>
      </c>
      <c r="F8753" s="3">
        <v>3</v>
      </c>
      <c r="G8753" s="3">
        <v>259.18</v>
      </c>
      <c r="H8753" s="3">
        <v>0.1</v>
      </c>
      <c r="I8753" s="2" t="s">
        <v>15</v>
      </c>
      <c r="J8753" s="2" t="s">
        <v>22</v>
      </c>
      <c r="K8753" s="3">
        <v>699.79</v>
      </c>
    </row>
    <row r="8754" spans="1:11" ht="15.75" customHeight="1" x14ac:dyDescent="0.35">
      <c r="A8754" s="2" t="s">
        <v>8790</v>
      </c>
      <c r="B8754" s="26">
        <v>45291.666666666657</v>
      </c>
      <c r="C8754" s="2" t="s">
        <v>35</v>
      </c>
      <c r="D8754" s="2" t="s">
        <v>13</v>
      </c>
      <c r="E8754" s="2" t="s">
        <v>14</v>
      </c>
      <c r="F8754" s="3">
        <v>2</v>
      </c>
      <c r="G8754" s="3">
        <v>211.2</v>
      </c>
      <c r="H8754" s="3">
        <v>0</v>
      </c>
      <c r="I8754" s="2" t="s">
        <v>41</v>
      </c>
      <c r="J8754" s="2" t="s">
        <v>27</v>
      </c>
      <c r="K8754" s="3">
        <v>422.4</v>
      </c>
    </row>
    <row r="8755" spans="1:11" ht="15.75" customHeight="1" x14ac:dyDescent="0.35">
      <c r="A8755" s="2" t="s">
        <v>8791</v>
      </c>
      <c r="B8755" s="26">
        <v>45291.708333333343</v>
      </c>
      <c r="C8755" s="2" t="s">
        <v>55</v>
      </c>
      <c r="D8755" s="2" t="s">
        <v>19</v>
      </c>
      <c r="E8755" s="2" t="s">
        <v>20</v>
      </c>
      <c r="F8755" s="3">
        <v>7</v>
      </c>
      <c r="G8755" s="3">
        <v>404.75</v>
      </c>
      <c r="H8755" s="3">
        <v>0.1</v>
      </c>
      <c r="I8755" s="2" t="s">
        <v>15</v>
      </c>
      <c r="J8755" s="2" t="s">
        <v>16</v>
      </c>
      <c r="K8755" s="3">
        <v>2549.9299999999998</v>
      </c>
    </row>
    <row r="8756" spans="1:11" ht="15.75" customHeight="1" x14ac:dyDescent="0.35">
      <c r="A8756" s="2" t="s">
        <v>8792</v>
      </c>
      <c r="B8756" s="26">
        <v>45291.75</v>
      </c>
      <c r="C8756" s="2" t="s">
        <v>12</v>
      </c>
      <c r="D8756" s="2" t="s">
        <v>13</v>
      </c>
      <c r="E8756" s="2" t="s">
        <v>14</v>
      </c>
      <c r="F8756" s="3">
        <v>3</v>
      </c>
      <c r="G8756" s="3">
        <v>287.45999999999998</v>
      </c>
      <c r="H8756" s="3">
        <v>0.1</v>
      </c>
      <c r="I8756" s="2" t="s">
        <v>15</v>
      </c>
      <c r="J8756" s="2" t="s">
        <v>33</v>
      </c>
      <c r="K8756" s="3">
        <v>776.14</v>
      </c>
    </row>
    <row r="8757" spans="1:11" ht="15.75" customHeight="1" x14ac:dyDescent="0.35">
      <c r="A8757" s="2" t="s">
        <v>8793</v>
      </c>
      <c r="B8757" s="26">
        <v>45291.791666666657</v>
      </c>
      <c r="C8757" s="2" t="s">
        <v>24</v>
      </c>
      <c r="D8757" s="2" t="s">
        <v>19</v>
      </c>
      <c r="E8757" s="2" t="s">
        <v>32</v>
      </c>
      <c r="F8757" s="3">
        <v>5</v>
      </c>
      <c r="G8757" s="3">
        <v>210.44</v>
      </c>
      <c r="H8757" s="3">
        <v>0.05</v>
      </c>
      <c r="I8757" s="2" t="s">
        <v>21</v>
      </c>
      <c r="J8757" s="2" t="s">
        <v>33</v>
      </c>
      <c r="K8757" s="3">
        <v>999.59</v>
      </c>
    </row>
    <row r="8758" spans="1:11" ht="15.75" customHeight="1" x14ac:dyDescent="0.35">
      <c r="A8758" s="2" t="s">
        <v>8794</v>
      </c>
      <c r="B8758" s="26">
        <v>45291.833333333343</v>
      </c>
      <c r="C8758" s="2" t="s">
        <v>18</v>
      </c>
      <c r="D8758" s="2" t="s">
        <v>19</v>
      </c>
      <c r="E8758" s="2" t="s">
        <v>45</v>
      </c>
      <c r="F8758" s="3">
        <v>7</v>
      </c>
      <c r="G8758" s="3">
        <v>260.14999999999998</v>
      </c>
      <c r="H8758" s="3">
        <v>0</v>
      </c>
      <c r="I8758" s="2" t="s">
        <v>41</v>
      </c>
      <c r="J8758" s="2" t="s">
        <v>27</v>
      </c>
      <c r="K8758" s="3">
        <v>1821.05</v>
      </c>
    </row>
    <row r="8759" spans="1:11" ht="15.75" customHeight="1" x14ac:dyDescent="0.35">
      <c r="A8759" s="2" t="s">
        <v>8795</v>
      </c>
      <c r="B8759" s="26">
        <v>45291.875</v>
      </c>
      <c r="C8759" s="2" t="s">
        <v>55</v>
      </c>
      <c r="D8759" s="2" t="s">
        <v>19</v>
      </c>
      <c r="E8759" s="2" t="s">
        <v>20</v>
      </c>
      <c r="F8759" s="3">
        <v>2</v>
      </c>
      <c r="G8759" s="3">
        <v>120.19</v>
      </c>
      <c r="H8759" s="3">
        <v>0.05</v>
      </c>
      <c r="I8759" s="2" t="s">
        <v>21</v>
      </c>
      <c r="J8759" s="2" t="s">
        <v>33</v>
      </c>
      <c r="K8759" s="3">
        <v>228.36</v>
      </c>
    </row>
    <row r="8760" spans="1:11" ht="15.75" customHeight="1" x14ac:dyDescent="0.35">
      <c r="A8760" s="2" t="s">
        <v>8796</v>
      </c>
      <c r="B8760" s="26">
        <v>45291.916666666657</v>
      </c>
      <c r="C8760" s="2" t="s">
        <v>12</v>
      </c>
      <c r="D8760" s="2" t="s">
        <v>25</v>
      </c>
      <c r="E8760" s="2" t="s">
        <v>26</v>
      </c>
      <c r="F8760" s="3">
        <v>8</v>
      </c>
      <c r="G8760" s="3">
        <v>104.98</v>
      </c>
      <c r="H8760" s="3">
        <v>0</v>
      </c>
      <c r="I8760" s="2" t="s">
        <v>15</v>
      </c>
      <c r="J8760" s="2" t="s">
        <v>22</v>
      </c>
      <c r="K8760" s="3">
        <v>839.84</v>
      </c>
    </row>
    <row r="8761" spans="1:11" ht="15.75" customHeight="1" x14ac:dyDescent="0.35">
      <c r="A8761" s="2" t="s">
        <v>8797</v>
      </c>
      <c r="B8761" s="26">
        <v>45291.958333333343</v>
      </c>
      <c r="C8761" s="2" t="s">
        <v>55</v>
      </c>
      <c r="D8761" s="2" t="s">
        <v>13</v>
      </c>
      <c r="E8761" s="2" t="s">
        <v>14</v>
      </c>
      <c r="F8761" s="3">
        <v>2</v>
      </c>
      <c r="G8761" s="3">
        <v>494.6</v>
      </c>
      <c r="H8761" s="3">
        <v>0.2</v>
      </c>
      <c r="I8761" s="2" t="s">
        <v>41</v>
      </c>
      <c r="J8761" s="2" t="s">
        <v>33</v>
      </c>
      <c r="K8761" s="3">
        <v>791.36</v>
      </c>
    </row>
    <row r="8762" spans="1:11" ht="15.75" customHeight="1" x14ac:dyDescent="0.35">
      <c r="A8762" s="2" t="s">
        <v>8798</v>
      </c>
      <c r="B8762" s="26">
        <v>45292</v>
      </c>
      <c r="C8762" s="2" t="s">
        <v>24</v>
      </c>
      <c r="D8762" s="2" t="s">
        <v>29</v>
      </c>
      <c r="E8762" s="2" t="s">
        <v>48</v>
      </c>
      <c r="F8762" s="3">
        <v>4</v>
      </c>
      <c r="G8762" s="3">
        <v>484.95</v>
      </c>
      <c r="H8762" s="3">
        <v>0.2</v>
      </c>
      <c r="I8762" s="2" t="s">
        <v>21</v>
      </c>
      <c r="J8762" s="2" t="s">
        <v>33</v>
      </c>
      <c r="K8762" s="3">
        <v>1551.84</v>
      </c>
    </row>
    <row r="8763" spans="1:11" ht="15.75" customHeight="1" x14ac:dyDescent="0.35">
      <c r="A8763" s="2" t="s">
        <v>8799</v>
      </c>
      <c r="B8763" s="26">
        <v>45292.041666666657</v>
      </c>
      <c r="C8763" s="2" t="s">
        <v>35</v>
      </c>
      <c r="D8763" s="2" t="s">
        <v>37</v>
      </c>
      <c r="E8763" s="2" t="s">
        <v>38</v>
      </c>
      <c r="F8763" s="3">
        <v>4</v>
      </c>
      <c r="G8763" s="3">
        <v>213.31</v>
      </c>
      <c r="H8763" s="3">
        <v>0.15</v>
      </c>
      <c r="I8763" s="2" t="s">
        <v>41</v>
      </c>
      <c r="J8763" s="2" t="s">
        <v>33</v>
      </c>
      <c r="K8763" s="3">
        <v>725.25</v>
      </c>
    </row>
    <row r="8764" spans="1:11" ht="15.75" customHeight="1" x14ac:dyDescent="0.35">
      <c r="A8764" s="2" t="s">
        <v>8800</v>
      </c>
      <c r="B8764" s="26">
        <v>45292.083333333343</v>
      </c>
      <c r="C8764" s="2" t="s">
        <v>12</v>
      </c>
      <c r="D8764" s="2" t="s">
        <v>19</v>
      </c>
      <c r="E8764" s="2" t="s">
        <v>45</v>
      </c>
      <c r="F8764" s="3">
        <v>8</v>
      </c>
      <c r="G8764" s="3">
        <v>260.05</v>
      </c>
      <c r="H8764" s="3">
        <v>0.05</v>
      </c>
      <c r="I8764" s="2" t="s">
        <v>41</v>
      </c>
      <c r="J8764" s="2" t="s">
        <v>27</v>
      </c>
      <c r="K8764" s="3">
        <v>1976.38</v>
      </c>
    </row>
    <row r="8765" spans="1:11" ht="15.75" customHeight="1" x14ac:dyDescent="0.35">
      <c r="A8765" s="2" t="s">
        <v>8801</v>
      </c>
      <c r="B8765" s="26">
        <v>45292.125</v>
      </c>
      <c r="C8765" s="2" t="s">
        <v>55</v>
      </c>
      <c r="D8765" s="2" t="s">
        <v>19</v>
      </c>
      <c r="E8765" s="2" t="s">
        <v>45</v>
      </c>
      <c r="F8765" s="3">
        <v>1</v>
      </c>
      <c r="G8765" s="3">
        <v>414.46</v>
      </c>
      <c r="H8765" s="3">
        <v>0.2</v>
      </c>
      <c r="I8765" s="2" t="s">
        <v>21</v>
      </c>
      <c r="J8765" s="2" t="s">
        <v>16</v>
      </c>
      <c r="K8765" s="3">
        <v>331.57</v>
      </c>
    </row>
    <row r="8766" spans="1:11" ht="15.75" customHeight="1" x14ac:dyDescent="0.35">
      <c r="A8766" s="2" t="s">
        <v>8802</v>
      </c>
      <c r="B8766" s="26">
        <v>45292.166666666657</v>
      </c>
      <c r="C8766" s="2" t="s">
        <v>55</v>
      </c>
      <c r="D8766" s="2" t="s">
        <v>29</v>
      </c>
      <c r="E8766" s="2" t="s">
        <v>48</v>
      </c>
      <c r="F8766" s="3">
        <v>9</v>
      </c>
      <c r="G8766" s="3">
        <v>364.29</v>
      </c>
      <c r="H8766" s="3">
        <v>0.1</v>
      </c>
      <c r="I8766" s="2" t="s">
        <v>21</v>
      </c>
      <c r="J8766" s="2" t="s">
        <v>33</v>
      </c>
      <c r="K8766" s="3">
        <v>2950.75</v>
      </c>
    </row>
    <row r="8767" spans="1:11" ht="15.75" customHeight="1" x14ac:dyDescent="0.35">
      <c r="A8767" s="2" t="s">
        <v>8803</v>
      </c>
      <c r="B8767" s="26">
        <v>45292.208333333343</v>
      </c>
      <c r="C8767" s="2" t="s">
        <v>55</v>
      </c>
      <c r="D8767" s="2" t="s">
        <v>29</v>
      </c>
      <c r="E8767" s="2" t="s">
        <v>48</v>
      </c>
      <c r="F8767" s="3">
        <v>6</v>
      </c>
      <c r="G8767" s="3">
        <v>54.28</v>
      </c>
      <c r="H8767" s="3">
        <v>0.1</v>
      </c>
      <c r="I8767" s="2" t="s">
        <v>21</v>
      </c>
      <c r="J8767" s="2" t="s">
        <v>33</v>
      </c>
      <c r="K8767" s="3">
        <v>293.11</v>
      </c>
    </row>
    <row r="8768" spans="1:11" ht="15.75" customHeight="1" x14ac:dyDescent="0.35">
      <c r="A8768" s="2" t="s">
        <v>8804</v>
      </c>
      <c r="B8768" s="26">
        <v>45292.25</v>
      </c>
      <c r="C8768" s="2" t="s">
        <v>35</v>
      </c>
      <c r="D8768" s="2" t="s">
        <v>13</v>
      </c>
      <c r="E8768" s="2" t="s">
        <v>14</v>
      </c>
      <c r="F8768" s="3">
        <v>4</v>
      </c>
      <c r="G8768" s="3">
        <v>190.43</v>
      </c>
      <c r="H8768" s="3">
        <v>0.2</v>
      </c>
      <c r="I8768" s="2" t="s">
        <v>15</v>
      </c>
      <c r="J8768" s="2" t="s">
        <v>27</v>
      </c>
      <c r="K8768" s="3">
        <v>609.38</v>
      </c>
    </row>
    <row r="8769" spans="1:11" ht="15.75" customHeight="1" x14ac:dyDescent="0.35">
      <c r="A8769" s="2" t="s">
        <v>8805</v>
      </c>
      <c r="B8769" s="26">
        <v>45292.291666666657</v>
      </c>
      <c r="C8769" s="2" t="s">
        <v>55</v>
      </c>
      <c r="D8769" s="2" t="s">
        <v>19</v>
      </c>
      <c r="E8769" s="2" t="s">
        <v>20</v>
      </c>
      <c r="F8769" s="3">
        <v>6</v>
      </c>
      <c r="G8769" s="3">
        <v>128.82</v>
      </c>
      <c r="H8769" s="3">
        <v>0.05</v>
      </c>
      <c r="I8769" s="2" t="s">
        <v>21</v>
      </c>
      <c r="J8769" s="2" t="s">
        <v>22</v>
      </c>
      <c r="K8769" s="3">
        <v>734.27</v>
      </c>
    </row>
    <row r="8770" spans="1:11" ht="15.75" customHeight="1" x14ac:dyDescent="0.35">
      <c r="A8770" s="2" t="s">
        <v>8806</v>
      </c>
      <c r="B8770" s="26">
        <v>45292.333333333343</v>
      </c>
      <c r="C8770" s="2" t="s">
        <v>18</v>
      </c>
      <c r="D8770" s="2" t="s">
        <v>19</v>
      </c>
      <c r="E8770" s="2" t="s">
        <v>32</v>
      </c>
      <c r="F8770" s="3">
        <v>6</v>
      </c>
      <c r="G8770" s="3">
        <v>496.35</v>
      </c>
      <c r="H8770" s="3">
        <v>0.15</v>
      </c>
      <c r="I8770" s="2" t="s">
        <v>21</v>
      </c>
      <c r="J8770" s="2" t="s">
        <v>22</v>
      </c>
      <c r="K8770" s="3">
        <v>2531.39</v>
      </c>
    </row>
    <row r="8771" spans="1:11" ht="15.75" customHeight="1" x14ac:dyDescent="0.35">
      <c r="A8771" s="2" t="s">
        <v>8807</v>
      </c>
      <c r="B8771" s="26">
        <v>45292.375</v>
      </c>
      <c r="C8771" s="2" t="s">
        <v>18</v>
      </c>
      <c r="D8771" s="2" t="s">
        <v>13</v>
      </c>
      <c r="E8771" s="2" t="s">
        <v>43</v>
      </c>
      <c r="F8771" s="3">
        <v>9</v>
      </c>
      <c r="G8771" s="3">
        <v>375.61</v>
      </c>
      <c r="H8771" s="3">
        <v>0.1</v>
      </c>
      <c r="I8771" s="2" t="s">
        <v>15</v>
      </c>
      <c r="J8771" s="2" t="s">
        <v>16</v>
      </c>
      <c r="K8771" s="3">
        <v>3042.44</v>
      </c>
    </row>
    <row r="8772" spans="1:11" ht="15.75" customHeight="1" x14ac:dyDescent="0.35">
      <c r="A8772" s="2" t="s">
        <v>8808</v>
      </c>
      <c r="B8772" s="26">
        <v>45292.416666666657</v>
      </c>
      <c r="C8772" s="2" t="s">
        <v>55</v>
      </c>
      <c r="D8772" s="2" t="s">
        <v>19</v>
      </c>
      <c r="E8772" s="2" t="s">
        <v>45</v>
      </c>
      <c r="F8772" s="3">
        <v>4</v>
      </c>
      <c r="G8772" s="3">
        <v>28.64</v>
      </c>
      <c r="H8772" s="3">
        <v>0.15</v>
      </c>
      <c r="I8772" s="2" t="s">
        <v>21</v>
      </c>
      <c r="J8772" s="2" t="s">
        <v>27</v>
      </c>
      <c r="K8772" s="3">
        <v>97.38</v>
      </c>
    </row>
    <row r="8773" spans="1:11" ht="15.75" customHeight="1" x14ac:dyDescent="0.35">
      <c r="A8773" s="2" t="s">
        <v>8809</v>
      </c>
      <c r="B8773" s="26">
        <v>45292.458333333343</v>
      </c>
      <c r="C8773" s="2" t="s">
        <v>18</v>
      </c>
      <c r="D8773" s="2" t="s">
        <v>13</v>
      </c>
      <c r="E8773" s="2" t="s">
        <v>14</v>
      </c>
      <c r="F8773" s="3">
        <v>8</v>
      </c>
      <c r="G8773" s="3">
        <v>450.52</v>
      </c>
      <c r="H8773" s="3">
        <v>0.1</v>
      </c>
      <c r="I8773" s="2" t="s">
        <v>41</v>
      </c>
      <c r="J8773" s="2" t="s">
        <v>16</v>
      </c>
      <c r="K8773" s="3">
        <v>3243.74</v>
      </c>
    </row>
    <row r="8774" spans="1:11" ht="15.75" customHeight="1" x14ac:dyDescent="0.35">
      <c r="A8774" s="2" t="s">
        <v>8810</v>
      </c>
      <c r="B8774" s="26">
        <v>45292.5</v>
      </c>
      <c r="C8774" s="2" t="s">
        <v>12</v>
      </c>
      <c r="D8774" s="2" t="s">
        <v>13</v>
      </c>
      <c r="E8774" s="2" t="s">
        <v>14</v>
      </c>
      <c r="F8774" s="3">
        <v>1</v>
      </c>
      <c r="G8774" s="3">
        <v>464.34</v>
      </c>
      <c r="H8774" s="3">
        <v>0</v>
      </c>
      <c r="I8774" s="2" t="s">
        <v>41</v>
      </c>
      <c r="J8774" s="2" t="s">
        <v>33</v>
      </c>
      <c r="K8774" s="3">
        <v>464.34</v>
      </c>
    </row>
    <row r="8775" spans="1:11" ht="15.75" customHeight="1" x14ac:dyDescent="0.35">
      <c r="A8775" s="2" t="s">
        <v>8811</v>
      </c>
      <c r="B8775" s="26">
        <v>45292.541666666657</v>
      </c>
      <c r="C8775" s="2" t="s">
        <v>18</v>
      </c>
      <c r="D8775" s="2" t="s">
        <v>13</v>
      </c>
      <c r="E8775" s="2" t="s">
        <v>14</v>
      </c>
      <c r="F8775" s="3">
        <v>6</v>
      </c>
      <c r="G8775" s="3">
        <v>169.97</v>
      </c>
      <c r="H8775" s="3">
        <v>0.2</v>
      </c>
      <c r="I8775" s="2" t="s">
        <v>41</v>
      </c>
      <c r="J8775" s="2" t="s">
        <v>16</v>
      </c>
      <c r="K8775" s="3">
        <v>815.86</v>
      </c>
    </row>
    <row r="8776" spans="1:11" ht="15.75" customHeight="1" x14ac:dyDescent="0.35">
      <c r="A8776" s="2" t="s">
        <v>8812</v>
      </c>
      <c r="B8776" s="26">
        <v>45292.583333333343</v>
      </c>
      <c r="C8776" s="2" t="s">
        <v>55</v>
      </c>
      <c r="D8776" s="2" t="s">
        <v>29</v>
      </c>
      <c r="E8776" s="2" t="s">
        <v>30</v>
      </c>
      <c r="F8776" s="3">
        <v>5</v>
      </c>
      <c r="G8776" s="3">
        <v>322.77999999999997</v>
      </c>
      <c r="H8776" s="3">
        <v>0.05</v>
      </c>
      <c r="I8776" s="2" t="s">
        <v>15</v>
      </c>
      <c r="J8776" s="2" t="s">
        <v>16</v>
      </c>
      <c r="K8776" s="3">
        <v>1533.2</v>
      </c>
    </row>
    <row r="8777" spans="1:11" ht="15.75" customHeight="1" x14ac:dyDescent="0.35">
      <c r="A8777" s="2" t="s">
        <v>8813</v>
      </c>
      <c r="B8777" s="26">
        <v>45292.625</v>
      </c>
      <c r="C8777" s="2" t="s">
        <v>24</v>
      </c>
      <c r="D8777" s="2" t="s">
        <v>37</v>
      </c>
      <c r="E8777" s="2" t="s">
        <v>68</v>
      </c>
      <c r="F8777" s="3">
        <v>3</v>
      </c>
      <c r="G8777" s="3">
        <v>342.61</v>
      </c>
      <c r="H8777" s="3">
        <v>0.1</v>
      </c>
      <c r="I8777" s="2" t="s">
        <v>21</v>
      </c>
      <c r="J8777" s="2" t="s">
        <v>33</v>
      </c>
      <c r="K8777" s="3">
        <v>925.05</v>
      </c>
    </row>
    <row r="8778" spans="1:11" ht="15.75" customHeight="1" x14ac:dyDescent="0.35">
      <c r="A8778" s="2" t="s">
        <v>8814</v>
      </c>
      <c r="B8778" s="26">
        <v>45292.666666666657</v>
      </c>
      <c r="C8778" s="2" t="s">
        <v>12</v>
      </c>
      <c r="D8778" s="2" t="s">
        <v>37</v>
      </c>
      <c r="E8778" s="2" t="s">
        <v>38</v>
      </c>
      <c r="F8778" s="3">
        <v>4</v>
      </c>
      <c r="G8778" s="3">
        <v>366.13</v>
      </c>
      <c r="H8778" s="3">
        <v>0.2</v>
      </c>
      <c r="I8778" s="2" t="s">
        <v>41</v>
      </c>
      <c r="J8778" s="2" t="s">
        <v>16</v>
      </c>
      <c r="K8778" s="3">
        <v>1171.6199999999999</v>
      </c>
    </row>
    <row r="8779" spans="1:11" ht="15.75" customHeight="1" x14ac:dyDescent="0.35">
      <c r="A8779" s="2" t="s">
        <v>8815</v>
      </c>
      <c r="B8779" s="26">
        <v>45292.708333333343</v>
      </c>
      <c r="C8779" s="2" t="s">
        <v>35</v>
      </c>
      <c r="D8779" s="2" t="s">
        <v>19</v>
      </c>
      <c r="E8779" s="2" t="s">
        <v>32</v>
      </c>
      <c r="F8779" s="3">
        <v>8</v>
      </c>
      <c r="G8779" s="3">
        <v>348.29</v>
      </c>
      <c r="H8779" s="3">
        <v>0.15</v>
      </c>
      <c r="I8779" s="2" t="s">
        <v>15</v>
      </c>
      <c r="J8779" s="2" t="s">
        <v>16</v>
      </c>
      <c r="K8779" s="3">
        <v>2368.37</v>
      </c>
    </row>
    <row r="8780" spans="1:11" ht="15.75" customHeight="1" x14ac:dyDescent="0.35">
      <c r="A8780" s="2" t="s">
        <v>8816</v>
      </c>
      <c r="B8780" s="26">
        <v>45292.75</v>
      </c>
      <c r="C8780" s="2" t="s">
        <v>55</v>
      </c>
      <c r="D8780" s="2" t="s">
        <v>25</v>
      </c>
      <c r="E8780" s="2" t="s">
        <v>26</v>
      </c>
      <c r="F8780" s="3">
        <v>2</v>
      </c>
      <c r="G8780" s="3">
        <v>282.06</v>
      </c>
      <c r="H8780" s="3">
        <v>0.05</v>
      </c>
      <c r="I8780" s="2" t="s">
        <v>15</v>
      </c>
      <c r="J8780" s="2" t="s">
        <v>33</v>
      </c>
      <c r="K8780" s="3">
        <v>535.91</v>
      </c>
    </row>
    <row r="8781" spans="1:11" ht="15.75" customHeight="1" x14ac:dyDescent="0.35">
      <c r="A8781" s="2" t="s">
        <v>8817</v>
      </c>
      <c r="B8781" s="26">
        <v>45292.791666666657</v>
      </c>
      <c r="C8781" s="2" t="s">
        <v>35</v>
      </c>
      <c r="D8781" s="2" t="s">
        <v>37</v>
      </c>
      <c r="E8781" s="2" t="s">
        <v>68</v>
      </c>
      <c r="F8781" s="3">
        <v>8</v>
      </c>
      <c r="G8781" s="3">
        <v>477.15</v>
      </c>
      <c r="H8781" s="3">
        <v>0.05</v>
      </c>
      <c r="I8781" s="2" t="s">
        <v>15</v>
      </c>
      <c r="J8781" s="2" t="s">
        <v>33</v>
      </c>
      <c r="K8781" s="3">
        <v>3626.34</v>
      </c>
    </row>
    <row r="8782" spans="1:11" ht="15.75" customHeight="1" x14ac:dyDescent="0.35">
      <c r="A8782" s="2" t="s">
        <v>8818</v>
      </c>
      <c r="B8782" s="26">
        <v>45292.833333333343</v>
      </c>
      <c r="C8782" s="2" t="s">
        <v>24</v>
      </c>
      <c r="D8782" s="2" t="s">
        <v>13</v>
      </c>
      <c r="E8782" s="2" t="s">
        <v>14</v>
      </c>
      <c r="F8782" s="3">
        <v>7</v>
      </c>
      <c r="G8782" s="3">
        <v>258.63</v>
      </c>
      <c r="H8782" s="3">
        <v>0.2</v>
      </c>
      <c r="I8782" s="2" t="s">
        <v>15</v>
      </c>
      <c r="J8782" s="2" t="s">
        <v>33</v>
      </c>
      <c r="K8782" s="3">
        <v>1448.33</v>
      </c>
    </row>
    <row r="8783" spans="1:11" ht="15.75" customHeight="1" x14ac:dyDescent="0.35">
      <c r="A8783" s="2" t="s">
        <v>8819</v>
      </c>
      <c r="B8783" s="26">
        <v>45292.875</v>
      </c>
      <c r="C8783" s="2" t="s">
        <v>35</v>
      </c>
      <c r="D8783" s="2" t="s">
        <v>19</v>
      </c>
      <c r="E8783" s="2" t="s">
        <v>20</v>
      </c>
      <c r="F8783" s="3">
        <v>1</v>
      </c>
      <c r="G8783" s="3">
        <v>59.9</v>
      </c>
      <c r="H8783" s="3">
        <v>0.2</v>
      </c>
      <c r="I8783" s="2" t="s">
        <v>15</v>
      </c>
      <c r="J8783" s="2" t="s">
        <v>16</v>
      </c>
      <c r="K8783" s="3">
        <v>47.92</v>
      </c>
    </row>
    <row r="8784" spans="1:11" ht="15.75" customHeight="1" x14ac:dyDescent="0.35">
      <c r="A8784" s="2" t="s">
        <v>8820</v>
      </c>
      <c r="B8784" s="26">
        <v>45292.916666666657</v>
      </c>
      <c r="C8784" s="2" t="s">
        <v>55</v>
      </c>
      <c r="D8784" s="2" t="s">
        <v>13</v>
      </c>
      <c r="E8784" s="2" t="s">
        <v>14</v>
      </c>
      <c r="F8784" s="3">
        <v>2</v>
      </c>
      <c r="G8784" s="3">
        <v>44.81</v>
      </c>
      <c r="H8784" s="3">
        <v>0.2</v>
      </c>
      <c r="I8784" s="2" t="s">
        <v>41</v>
      </c>
      <c r="J8784" s="2" t="s">
        <v>33</v>
      </c>
      <c r="K8784" s="3">
        <v>71.7</v>
      </c>
    </row>
    <row r="8785" spans="1:11" ht="15.75" customHeight="1" x14ac:dyDescent="0.35">
      <c r="A8785" s="2" t="s">
        <v>8821</v>
      </c>
      <c r="B8785" s="26">
        <v>45292.958333333343</v>
      </c>
      <c r="C8785" s="2" t="s">
        <v>55</v>
      </c>
      <c r="D8785" s="2" t="s">
        <v>19</v>
      </c>
      <c r="E8785" s="2" t="s">
        <v>20</v>
      </c>
      <c r="F8785" s="3">
        <v>7</v>
      </c>
      <c r="G8785" s="3">
        <v>14.1</v>
      </c>
      <c r="H8785" s="3">
        <v>0</v>
      </c>
      <c r="I8785" s="2" t="s">
        <v>15</v>
      </c>
      <c r="J8785" s="2" t="s">
        <v>27</v>
      </c>
      <c r="K8785" s="3">
        <v>98.7</v>
      </c>
    </row>
    <row r="8786" spans="1:11" ht="15.75" customHeight="1" x14ac:dyDescent="0.35">
      <c r="A8786" s="2" t="s">
        <v>8822</v>
      </c>
      <c r="B8786" s="26">
        <v>45293</v>
      </c>
      <c r="C8786" s="2" t="s">
        <v>24</v>
      </c>
      <c r="D8786" s="2" t="s">
        <v>29</v>
      </c>
      <c r="E8786" s="2" t="s">
        <v>48</v>
      </c>
      <c r="F8786" s="3">
        <v>3</v>
      </c>
      <c r="G8786" s="3">
        <v>216.82</v>
      </c>
      <c r="H8786" s="3">
        <v>0</v>
      </c>
      <c r="I8786" s="2" t="s">
        <v>21</v>
      </c>
      <c r="J8786" s="2" t="s">
        <v>16</v>
      </c>
      <c r="K8786" s="3">
        <v>650.46</v>
      </c>
    </row>
    <row r="8787" spans="1:11" ht="15.75" customHeight="1" x14ac:dyDescent="0.35">
      <c r="A8787" s="2" t="s">
        <v>8823</v>
      </c>
      <c r="B8787" s="26">
        <v>45293.041666666657</v>
      </c>
      <c r="C8787" s="2" t="s">
        <v>55</v>
      </c>
      <c r="D8787" s="2" t="s">
        <v>29</v>
      </c>
      <c r="E8787" s="2" t="s">
        <v>30</v>
      </c>
      <c r="F8787" s="3">
        <v>2</v>
      </c>
      <c r="G8787" s="3">
        <v>140.25</v>
      </c>
      <c r="H8787" s="3">
        <v>0.05</v>
      </c>
      <c r="I8787" s="2" t="s">
        <v>41</v>
      </c>
      <c r="J8787" s="2" t="s">
        <v>33</v>
      </c>
      <c r="K8787" s="3">
        <v>266.47000000000003</v>
      </c>
    </row>
    <row r="8788" spans="1:11" ht="15.75" customHeight="1" x14ac:dyDescent="0.35">
      <c r="A8788" s="2" t="s">
        <v>8824</v>
      </c>
      <c r="B8788" s="26">
        <v>45293.083333333343</v>
      </c>
      <c r="C8788" s="2" t="s">
        <v>24</v>
      </c>
      <c r="D8788" s="2" t="s">
        <v>19</v>
      </c>
      <c r="E8788" s="2" t="s">
        <v>45</v>
      </c>
      <c r="F8788" s="3">
        <v>1</v>
      </c>
      <c r="G8788" s="3">
        <v>448.13</v>
      </c>
      <c r="H8788" s="3">
        <v>0.2</v>
      </c>
      <c r="I8788" s="2" t="s">
        <v>15</v>
      </c>
      <c r="J8788" s="2" t="s">
        <v>16</v>
      </c>
      <c r="K8788" s="3">
        <v>358.5</v>
      </c>
    </row>
    <row r="8789" spans="1:11" ht="15.75" customHeight="1" x14ac:dyDescent="0.35">
      <c r="A8789" s="2" t="s">
        <v>8825</v>
      </c>
      <c r="B8789" s="26">
        <v>45293.125</v>
      </c>
      <c r="C8789" s="2" t="s">
        <v>24</v>
      </c>
      <c r="D8789" s="2" t="s">
        <v>19</v>
      </c>
      <c r="E8789" s="2" t="s">
        <v>32</v>
      </c>
      <c r="F8789" s="3">
        <v>7</v>
      </c>
      <c r="G8789" s="3">
        <v>434.24</v>
      </c>
      <c r="H8789" s="3">
        <v>0</v>
      </c>
      <c r="I8789" s="2" t="s">
        <v>41</v>
      </c>
      <c r="J8789" s="2" t="s">
        <v>27</v>
      </c>
      <c r="K8789" s="3">
        <v>3039.68</v>
      </c>
    </row>
    <row r="8790" spans="1:11" ht="15.75" customHeight="1" x14ac:dyDescent="0.35">
      <c r="A8790" s="2" t="s">
        <v>8826</v>
      </c>
      <c r="B8790" s="26">
        <v>45293.166666666657</v>
      </c>
      <c r="C8790" s="2" t="s">
        <v>55</v>
      </c>
      <c r="D8790" s="2" t="s">
        <v>19</v>
      </c>
      <c r="E8790" s="2" t="s">
        <v>32</v>
      </c>
      <c r="F8790" s="3">
        <v>3</v>
      </c>
      <c r="G8790" s="3">
        <v>419.73</v>
      </c>
      <c r="H8790" s="3">
        <v>0.05</v>
      </c>
      <c r="I8790" s="2" t="s">
        <v>41</v>
      </c>
      <c r="J8790" s="2" t="s">
        <v>33</v>
      </c>
      <c r="K8790" s="3">
        <v>1196.23</v>
      </c>
    </row>
    <row r="8791" spans="1:11" ht="15.75" customHeight="1" x14ac:dyDescent="0.35">
      <c r="A8791" s="2" t="s">
        <v>8827</v>
      </c>
      <c r="B8791" s="26">
        <v>45293.208333333343</v>
      </c>
      <c r="C8791" s="2" t="s">
        <v>18</v>
      </c>
      <c r="D8791" s="2" t="s">
        <v>25</v>
      </c>
      <c r="E8791" s="2" t="s">
        <v>26</v>
      </c>
      <c r="F8791" s="3">
        <v>6</v>
      </c>
      <c r="G8791" s="3">
        <v>434.3</v>
      </c>
      <c r="H8791" s="3">
        <v>0.1</v>
      </c>
      <c r="I8791" s="2" t="s">
        <v>21</v>
      </c>
      <c r="J8791" s="2" t="s">
        <v>33</v>
      </c>
      <c r="K8791" s="3">
        <v>2345.2199999999998</v>
      </c>
    </row>
    <row r="8792" spans="1:11" ht="15.75" customHeight="1" x14ac:dyDescent="0.35">
      <c r="A8792" s="2" t="s">
        <v>8828</v>
      </c>
      <c r="B8792" s="26">
        <v>45293.25</v>
      </c>
      <c r="C8792" s="2" t="s">
        <v>24</v>
      </c>
      <c r="D8792" s="2" t="s">
        <v>13</v>
      </c>
      <c r="E8792" s="2" t="s">
        <v>43</v>
      </c>
      <c r="F8792" s="3">
        <v>8</v>
      </c>
      <c r="G8792" s="3">
        <v>152.31</v>
      </c>
      <c r="H8792" s="3">
        <v>0.2</v>
      </c>
      <c r="I8792" s="2" t="s">
        <v>15</v>
      </c>
      <c r="J8792" s="2" t="s">
        <v>22</v>
      </c>
      <c r="K8792" s="3">
        <v>974.78</v>
      </c>
    </row>
    <row r="8793" spans="1:11" ht="15.75" customHeight="1" x14ac:dyDescent="0.35">
      <c r="A8793" s="2" t="s">
        <v>8829</v>
      </c>
      <c r="B8793" s="26">
        <v>45293.291666666657</v>
      </c>
      <c r="C8793" s="2" t="s">
        <v>55</v>
      </c>
      <c r="D8793" s="2" t="s">
        <v>25</v>
      </c>
      <c r="E8793" s="2" t="s">
        <v>26</v>
      </c>
      <c r="F8793" s="3">
        <v>6</v>
      </c>
      <c r="G8793" s="3">
        <v>215.93</v>
      </c>
      <c r="H8793" s="3">
        <v>0</v>
      </c>
      <c r="I8793" s="2" t="s">
        <v>21</v>
      </c>
      <c r="J8793" s="2" t="s">
        <v>27</v>
      </c>
      <c r="K8793" s="3">
        <v>1295.58</v>
      </c>
    </row>
    <row r="8794" spans="1:11" ht="15.75" customHeight="1" x14ac:dyDescent="0.35">
      <c r="A8794" s="2" t="s">
        <v>8830</v>
      </c>
      <c r="B8794" s="26">
        <v>45293.333333333343</v>
      </c>
      <c r="C8794" s="2" t="s">
        <v>18</v>
      </c>
      <c r="D8794" s="2" t="s">
        <v>29</v>
      </c>
      <c r="E8794" s="2" t="s">
        <v>48</v>
      </c>
      <c r="F8794" s="3">
        <v>7</v>
      </c>
      <c r="G8794" s="3">
        <v>159.31</v>
      </c>
      <c r="H8794" s="3">
        <v>0.05</v>
      </c>
      <c r="I8794" s="2" t="s">
        <v>15</v>
      </c>
      <c r="J8794" s="2" t="s">
        <v>27</v>
      </c>
      <c r="K8794" s="3">
        <v>1059.4100000000001</v>
      </c>
    </row>
    <row r="8795" spans="1:11" ht="15.75" customHeight="1" x14ac:dyDescent="0.35">
      <c r="A8795" s="2" t="s">
        <v>8831</v>
      </c>
      <c r="B8795" s="26">
        <v>45293.375</v>
      </c>
      <c r="C8795" s="2" t="s">
        <v>24</v>
      </c>
      <c r="D8795" s="2" t="s">
        <v>37</v>
      </c>
      <c r="E8795" s="2" t="s">
        <v>68</v>
      </c>
      <c r="F8795" s="3">
        <v>6</v>
      </c>
      <c r="G8795" s="3">
        <v>47.61</v>
      </c>
      <c r="H8795" s="3">
        <v>0.2</v>
      </c>
      <c r="I8795" s="2" t="s">
        <v>15</v>
      </c>
      <c r="J8795" s="2" t="s">
        <v>22</v>
      </c>
      <c r="K8795" s="3">
        <v>228.53</v>
      </c>
    </row>
    <row r="8796" spans="1:11" ht="15.75" customHeight="1" x14ac:dyDescent="0.35">
      <c r="A8796" s="2" t="s">
        <v>8832</v>
      </c>
      <c r="B8796" s="26">
        <v>45293.416666666657</v>
      </c>
      <c r="C8796" s="2" t="s">
        <v>18</v>
      </c>
      <c r="D8796" s="2" t="s">
        <v>25</v>
      </c>
      <c r="E8796" s="2" t="s">
        <v>26</v>
      </c>
      <c r="F8796" s="3">
        <v>7</v>
      </c>
      <c r="G8796" s="3">
        <v>462.4</v>
      </c>
      <c r="H8796" s="3">
        <v>0.05</v>
      </c>
      <c r="I8796" s="2" t="s">
        <v>41</v>
      </c>
      <c r="J8796" s="2" t="s">
        <v>27</v>
      </c>
      <c r="K8796" s="3">
        <v>3074.96</v>
      </c>
    </row>
    <row r="8797" spans="1:11" ht="15.75" customHeight="1" x14ac:dyDescent="0.35">
      <c r="A8797" s="2" t="s">
        <v>8833</v>
      </c>
      <c r="B8797" s="26">
        <v>45293.458333333343</v>
      </c>
      <c r="C8797" s="2" t="s">
        <v>12</v>
      </c>
      <c r="D8797" s="2" t="s">
        <v>19</v>
      </c>
      <c r="E8797" s="2" t="s">
        <v>32</v>
      </c>
      <c r="F8797" s="3">
        <v>5</v>
      </c>
      <c r="G8797" s="3">
        <v>309.88</v>
      </c>
      <c r="H8797" s="3">
        <v>0.1</v>
      </c>
      <c r="I8797" s="2" t="s">
        <v>15</v>
      </c>
      <c r="J8797" s="2" t="s">
        <v>33</v>
      </c>
      <c r="K8797" s="3">
        <v>1394.46</v>
      </c>
    </row>
    <row r="8798" spans="1:11" ht="15.75" customHeight="1" x14ac:dyDescent="0.35">
      <c r="A8798" s="2" t="s">
        <v>8834</v>
      </c>
      <c r="B8798" s="26">
        <v>45293.5</v>
      </c>
      <c r="C8798" s="2" t="s">
        <v>12</v>
      </c>
      <c r="D8798" s="2" t="s">
        <v>29</v>
      </c>
      <c r="E8798" s="2" t="s">
        <v>30</v>
      </c>
      <c r="F8798" s="3">
        <v>9</v>
      </c>
      <c r="G8798" s="3">
        <v>70.61</v>
      </c>
      <c r="H8798" s="3">
        <v>0.05</v>
      </c>
      <c r="I8798" s="2" t="s">
        <v>41</v>
      </c>
      <c r="J8798" s="2" t="s">
        <v>22</v>
      </c>
      <c r="K8798" s="3">
        <v>603.72</v>
      </c>
    </row>
    <row r="8799" spans="1:11" ht="15.75" customHeight="1" x14ac:dyDescent="0.35">
      <c r="A8799" s="2" t="s">
        <v>8835</v>
      </c>
      <c r="B8799" s="26">
        <v>45293.541666666657</v>
      </c>
      <c r="C8799" s="2" t="s">
        <v>18</v>
      </c>
      <c r="D8799" s="2" t="s">
        <v>29</v>
      </c>
      <c r="E8799" s="2" t="s">
        <v>48</v>
      </c>
      <c r="F8799" s="3">
        <v>3</v>
      </c>
      <c r="G8799" s="3">
        <v>107</v>
      </c>
      <c r="H8799" s="3">
        <v>0.05</v>
      </c>
      <c r="I8799" s="2" t="s">
        <v>21</v>
      </c>
      <c r="J8799" s="2" t="s">
        <v>16</v>
      </c>
      <c r="K8799" s="3">
        <v>304.95</v>
      </c>
    </row>
    <row r="8800" spans="1:11" ht="15.75" customHeight="1" x14ac:dyDescent="0.35">
      <c r="A8800" s="2" t="s">
        <v>8836</v>
      </c>
      <c r="B8800" s="26">
        <v>45293.583333333343</v>
      </c>
      <c r="C8800" s="2" t="s">
        <v>24</v>
      </c>
      <c r="D8800" s="2" t="s">
        <v>19</v>
      </c>
      <c r="E8800" s="2" t="s">
        <v>45</v>
      </c>
      <c r="F8800" s="3">
        <v>6</v>
      </c>
      <c r="G8800" s="3">
        <v>228.12</v>
      </c>
      <c r="H8800" s="3">
        <v>0.1</v>
      </c>
      <c r="I8800" s="2" t="s">
        <v>15</v>
      </c>
      <c r="J8800" s="2" t="s">
        <v>33</v>
      </c>
      <c r="K8800" s="3">
        <v>1231.8499999999999</v>
      </c>
    </row>
    <row r="8801" spans="1:11" ht="15.75" customHeight="1" x14ac:dyDescent="0.35">
      <c r="A8801" s="2" t="s">
        <v>8837</v>
      </c>
      <c r="B8801" s="26">
        <v>45293.625</v>
      </c>
      <c r="C8801" s="2" t="s">
        <v>55</v>
      </c>
      <c r="D8801" s="2" t="s">
        <v>25</v>
      </c>
      <c r="E8801" s="2" t="s">
        <v>26</v>
      </c>
      <c r="F8801" s="3">
        <v>9</v>
      </c>
      <c r="G8801" s="3">
        <v>30.69</v>
      </c>
      <c r="H8801" s="3">
        <v>0.15</v>
      </c>
      <c r="I8801" s="2" t="s">
        <v>15</v>
      </c>
      <c r="J8801" s="2" t="s">
        <v>27</v>
      </c>
      <c r="K8801" s="3">
        <v>234.78</v>
      </c>
    </row>
    <row r="8802" spans="1:11" ht="15.75" customHeight="1" x14ac:dyDescent="0.35">
      <c r="A8802" s="2" t="s">
        <v>8838</v>
      </c>
      <c r="B8802" s="26">
        <v>45293.666666666657</v>
      </c>
      <c r="C8802" s="2" t="s">
        <v>35</v>
      </c>
      <c r="D8802" s="2" t="s">
        <v>19</v>
      </c>
      <c r="E8802" s="2" t="s">
        <v>20</v>
      </c>
      <c r="F8802" s="3">
        <v>1</v>
      </c>
      <c r="G8802" s="3">
        <v>139.63999999999999</v>
      </c>
      <c r="H8802" s="3">
        <v>0.2</v>
      </c>
      <c r="I8802" s="2" t="s">
        <v>21</v>
      </c>
      <c r="J8802" s="2" t="s">
        <v>22</v>
      </c>
      <c r="K8802" s="3">
        <v>111.71</v>
      </c>
    </row>
    <row r="8803" spans="1:11" ht="15.75" customHeight="1" x14ac:dyDescent="0.35">
      <c r="A8803" s="2" t="s">
        <v>8839</v>
      </c>
      <c r="B8803" s="26">
        <v>45293.708333333343</v>
      </c>
      <c r="C8803" s="2" t="s">
        <v>55</v>
      </c>
      <c r="D8803" s="2" t="s">
        <v>29</v>
      </c>
      <c r="E8803" s="2" t="s">
        <v>30</v>
      </c>
      <c r="F8803" s="3">
        <v>5</v>
      </c>
      <c r="G8803" s="3">
        <v>353.21</v>
      </c>
      <c r="H8803" s="3">
        <v>0.1</v>
      </c>
      <c r="I8803" s="2" t="s">
        <v>21</v>
      </c>
      <c r="J8803" s="2" t="s">
        <v>16</v>
      </c>
      <c r="K8803" s="3">
        <v>1589.44</v>
      </c>
    </row>
    <row r="8804" spans="1:11" ht="15.75" customHeight="1" x14ac:dyDescent="0.35">
      <c r="A8804" s="2" t="s">
        <v>8840</v>
      </c>
      <c r="B8804" s="26">
        <v>45293.75</v>
      </c>
      <c r="C8804" s="2" t="s">
        <v>35</v>
      </c>
      <c r="D8804" s="2" t="s">
        <v>37</v>
      </c>
      <c r="E8804" s="2" t="s">
        <v>38</v>
      </c>
      <c r="F8804" s="3">
        <v>4</v>
      </c>
      <c r="G8804" s="3">
        <v>460.6</v>
      </c>
      <c r="H8804" s="3">
        <v>0.1</v>
      </c>
      <c r="I8804" s="2" t="s">
        <v>41</v>
      </c>
      <c r="J8804" s="2" t="s">
        <v>22</v>
      </c>
      <c r="K8804" s="3">
        <v>1658.16</v>
      </c>
    </row>
    <row r="8805" spans="1:11" ht="15.75" customHeight="1" x14ac:dyDescent="0.35">
      <c r="A8805" s="2" t="s">
        <v>8841</v>
      </c>
      <c r="B8805" s="26">
        <v>45293.791666666657</v>
      </c>
      <c r="C8805" s="2" t="s">
        <v>35</v>
      </c>
      <c r="D8805" s="2" t="s">
        <v>19</v>
      </c>
      <c r="E8805" s="2" t="s">
        <v>32</v>
      </c>
      <c r="F8805" s="3">
        <v>9</v>
      </c>
      <c r="G8805" s="3">
        <v>464.72</v>
      </c>
      <c r="H8805" s="3">
        <v>0.2</v>
      </c>
      <c r="I8805" s="2" t="s">
        <v>21</v>
      </c>
      <c r="J8805" s="2" t="s">
        <v>33</v>
      </c>
      <c r="K8805" s="3">
        <v>3345.98</v>
      </c>
    </row>
    <row r="8806" spans="1:11" ht="15.75" customHeight="1" x14ac:dyDescent="0.35">
      <c r="A8806" s="2" t="s">
        <v>8842</v>
      </c>
      <c r="B8806" s="26">
        <v>45293.833333333343</v>
      </c>
      <c r="C8806" s="2" t="s">
        <v>24</v>
      </c>
      <c r="D8806" s="2" t="s">
        <v>13</v>
      </c>
      <c r="E8806" s="2" t="s">
        <v>14</v>
      </c>
      <c r="F8806" s="3">
        <v>1</v>
      </c>
      <c r="G8806" s="3">
        <v>262.41000000000003</v>
      </c>
      <c r="H8806" s="3">
        <v>0.05</v>
      </c>
      <c r="I8806" s="2" t="s">
        <v>15</v>
      </c>
      <c r="J8806" s="2" t="s">
        <v>33</v>
      </c>
      <c r="K8806" s="3">
        <v>249.29</v>
      </c>
    </row>
    <row r="8807" spans="1:11" ht="15.75" customHeight="1" x14ac:dyDescent="0.35">
      <c r="A8807" s="2" t="s">
        <v>8843</v>
      </c>
      <c r="B8807" s="26">
        <v>45293.875</v>
      </c>
      <c r="C8807" s="2" t="s">
        <v>18</v>
      </c>
      <c r="D8807" s="2" t="s">
        <v>19</v>
      </c>
      <c r="E8807" s="2" t="s">
        <v>45</v>
      </c>
      <c r="F8807" s="3">
        <v>4</v>
      </c>
      <c r="G8807" s="3">
        <v>159.52000000000001</v>
      </c>
      <c r="H8807" s="3">
        <v>0</v>
      </c>
      <c r="I8807" s="2" t="s">
        <v>41</v>
      </c>
      <c r="J8807" s="2" t="s">
        <v>22</v>
      </c>
      <c r="K8807" s="3">
        <v>638.08000000000004</v>
      </c>
    </row>
    <row r="8808" spans="1:11" ht="15.75" customHeight="1" x14ac:dyDescent="0.35">
      <c r="A8808" s="2" t="s">
        <v>8844</v>
      </c>
      <c r="B8808" s="26">
        <v>45293.916666666657</v>
      </c>
      <c r="C8808" s="2" t="s">
        <v>55</v>
      </c>
      <c r="D8808" s="2" t="s">
        <v>19</v>
      </c>
      <c r="E8808" s="2" t="s">
        <v>32</v>
      </c>
      <c r="F8808" s="3">
        <v>1</v>
      </c>
      <c r="G8808" s="3">
        <v>460.77</v>
      </c>
      <c r="H8808" s="3">
        <v>0.2</v>
      </c>
      <c r="I8808" s="2" t="s">
        <v>21</v>
      </c>
      <c r="J8808" s="2" t="s">
        <v>22</v>
      </c>
      <c r="K8808" s="3">
        <v>368.62</v>
      </c>
    </row>
    <row r="8809" spans="1:11" ht="15.75" customHeight="1" x14ac:dyDescent="0.35">
      <c r="A8809" s="2" t="s">
        <v>8845</v>
      </c>
      <c r="B8809" s="26">
        <v>45293.958333333343</v>
      </c>
      <c r="C8809" s="2" t="s">
        <v>18</v>
      </c>
      <c r="D8809" s="2" t="s">
        <v>29</v>
      </c>
      <c r="E8809" s="2" t="s">
        <v>48</v>
      </c>
      <c r="F8809" s="3">
        <v>3</v>
      </c>
      <c r="G8809" s="3">
        <v>394.38</v>
      </c>
      <c r="H8809" s="3">
        <v>0.1</v>
      </c>
      <c r="I8809" s="2" t="s">
        <v>15</v>
      </c>
      <c r="J8809" s="2" t="s">
        <v>27</v>
      </c>
      <c r="K8809" s="3">
        <v>1064.83</v>
      </c>
    </row>
    <row r="8810" spans="1:11" ht="15.75" customHeight="1" x14ac:dyDescent="0.35">
      <c r="A8810" s="2" t="s">
        <v>8846</v>
      </c>
      <c r="B8810" s="26">
        <v>45294</v>
      </c>
      <c r="C8810" s="2" t="s">
        <v>12</v>
      </c>
      <c r="D8810" s="2" t="s">
        <v>19</v>
      </c>
      <c r="E8810" s="2" t="s">
        <v>20</v>
      </c>
      <c r="F8810" s="3">
        <v>4</v>
      </c>
      <c r="G8810" s="3">
        <v>295.62</v>
      </c>
      <c r="H8810" s="3">
        <v>0.05</v>
      </c>
      <c r="I8810" s="2" t="s">
        <v>15</v>
      </c>
      <c r="J8810" s="2" t="s">
        <v>33</v>
      </c>
      <c r="K8810" s="3">
        <v>1123.3599999999999</v>
      </c>
    </row>
    <row r="8811" spans="1:11" ht="15.75" customHeight="1" x14ac:dyDescent="0.35">
      <c r="A8811" s="2" t="s">
        <v>8847</v>
      </c>
      <c r="B8811" s="26">
        <v>45294.041666666657</v>
      </c>
      <c r="C8811" s="2" t="s">
        <v>24</v>
      </c>
      <c r="D8811" s="2" t="s">
        <v>25</v>
      </c>
      <c r="E8811" s="2" t="s">
        <v>26</v>
      </c>
      <c r="F8811" s="3">
        <v>1</v>
      </c>
      <c r="G8811" s="3">
        <v>418.1</v>
      </c>
      <c r="H8811" s="3">
        <v>0.15</v>
      </c>
      <c r="I8811" s="2" t="s">
        <v>15</v>
      </c>
      <c r="J8811" s="2" t="s">
        <v>16</v>
      </c>
      <c r="K8811" s="3">
        <v>355.38</v>
      </c>
    </row>
    <row r="8812" spans="1:11" ht="15.75" customHeight="1" x14ac:dyDescent="0.35">
      <c r="A8812" s="2" t="s">
        <v>8848</v>
      </c>
      <c r="B8812" s="26">
        <v>45294.083333333343</v>
      </c>
      <c r="C8812" s="2" t="s">
        <v>24</v>
      </c>
      <c r="D8812" s="2" t="s">
        <v>29</v>
      </c>
      <c r="E8812" s="2" t="s">
        <v>48</v>
      </c>
      <c r="F8812" s="3">
        <v>5</v>
      </c>
      <c r="G8812" s="3">
        <v>232.12</v>
      </c>
      <c r="H8812" s="3">
        <v>0.05</v>
      </c>
      <c r="I8812" s="2" t="s">
        <v>21</v>
      </c>
      <c r="J8812" s="2" t="s">
        <v>22</v>
      </c>
      <c r="K8812" s="3">
        <v>1102.57</v>
      </c>
    </row>
    <row r="8813" spans="1:11" ht="15.75" customHeight="1" x14ac:dyDescent="0.35">
      <c r="A8813" s="2" t="s">
        <v>8849</v>
      </c>
      <c r="B8813" s="26">
        <v>45294.125</v>
      </c>
      <c r="C8813" s="2" t="s">
        <v>12</v>
      </c>
      <c r="D8813" s="2" t="s">
        <v>29</v>
      </c>
      <c r="E8813" s="2" t="s">
        <v>30</v>
      </c>
      <c r="F8813" s="3">
        <v>6</v>
      </c>
      <c r="G8813" s="3">
        <v>60.54</v>
      </c>
      <c r="H8813" s="3">
        <v>0</v>
      </c>
      <c r="I8813" s="2" t="s">
        <v>41</v>
      </c>
      <c r="J8813" s="2" t="s">
        <v>16</v>
      </c>
      <c r="K8813" s="3">
        <v>363.24</v>
      </c>
    </row>
    <row r="8814" spans="1:11" ht="15.75" customHeight="1" x14ac:dyDescent="0.35">
      <c r="A8814" s="2" t="s">
        <v>8850</v>
      </c>
      <c r="B8814" s="26">
        <v>45294.166666666657</v>
      </c>
      <c r="C8814" s="2" t="s">
        <v>55</v>
      </c>
      <c r="D8814" s="2" t="s">
        <v>19</v>
      </c>
      <c r="E8814" s="2" t="s">
        <v>20</v>
      </c>
      <c r="F8814" s="3">
        <v>1</v>
      </c>
      <c r="G8814" s="3">
        <v>469.43</v>
      </c>
      <c r="H8814" s="3">
        <v>0.05</v>
      </c>
      <c r="I8814" s="2" t="s">
        <v>21</v>
      </c>
      <c r="J8814" s="2" t="s">
        <v>22</v>
      </c>
      <c r="K8814" s="3">
        <v>445.96</v>
      </c>
    </row>
    <row r="8815" spans="1:11" ht="15.75" customHeight="1" x14ac:dyDescent="0.35">
      <c r="A8815" s="2" t="s">
        <v>8851</v>
      </c>
      <c r="B8815" s="26">
        <v>45294.208333333343</v>
      </c>
      <c r="C8815" s="2" t="s">
        <v>12</v>
      </c>
      <c r="D8815" s="2" t="s">
        <v>13</v>
      </c>
      <c r="E8815" s="2" t="s">
        <v>14</v>
      </c>
      <c r="F8815" s="3">
        <v>4</v>
      </c>
      <c r="G8815" s="3">
        <v>269.33</v>
      </c>
      <c r="H8815" s="3">
        <v>0</v>
      </c>
      <c r="I8815" s="2" t="s">
        <v>41</v>
      </c>
      <c r="J8815" s="2" t="s">
        <v>33</v>
      </c>
      <c r="K8815" s="3">
        <v>1077.32</v>
      </c>
    </row>
    <row r="8816" spans="1:11" ht="15.75" customHeight="1" x14ac:dyDescent="0.35">
      <c r="A8816" s="2" t="s">
        <v>8852</v>
      </c>
      <c r="B8816" s="26">
        <v>45294.25</v>
      </c>
      <c r="C8816" s="2" t="s">
        <v>55</v>
      </c>
      <c r="D8816" s="2" t="s">
        <v>13</v>
      </c>
      <c r="E8816" s="2" t="s">
        <v>43</v>
      </c>
      <c r="F8816" s="3">
        <v>4</v>
      </c>
      <c r="G8816" s="3">
        <v>349.17</v>
      </c>
      <c r="H8816" s="3">
        <v>0.15</v>
      </c>
      <c r="I8816" s="2" t="s">
        <v>21</v>
      </c>
      <c r="J8816" s="2" t="s">
        <v>22</v>
      </c>
      <c r="K8816" s="3">
        <v>1187.18</v>
      </c>
    </row>
    <row r="8817" spans="1:11" ht="15.75" customHeight="1" x14ac:dyDescent="0.35">
      <c r="A8817" s="2" t="s">
        <v>8853</v>
      </c>
      <c r="B8817" s="26">
        <v>45294.291666666657</v>
      </c>
      <c r="C8817" s="2" t="s">
        <v>35</v>
      </c>
      <c r="D8817" s="2" t="s">
        <v>25</v>
      </c>
      <c r="E8817" s="2" t="s">
        <v>26</v>
      </c>
      <c r="F8817" s="3">
        <v>1</v>
      </c>
      <c r="G8817" s="3">
        <v>199.18</v>
      </c>
      <c r="H8817" s="3">
        <v>0.15</v>
      </c>
      <c r="I8817" s="2" t="s">
        <v>15</v>
      </c>
      <c r="J8817" s="2" t="s">
        <v>27</v>
      </c>
      <c r="K8817" s="3">
        <v>169.3</v>
      </c>
    </row>
    <row r="8818" spans="1:11" ht="15.75" customHeight="1" x14ac:dyDescent="0.35">
      <c r="A8818" s="2" t="s">
        <v>8854</v>
      </c>
      <c r="B8818" s="26">
        <v>45294.333333333343</v>
      </c>
      <c r="C8818" s="2" t="s">
        <v>24</v>
      </c>
      <c r="D8818" s="2" t="s">
        <v>19</v>
      </c>
      <c r="E8818" s="2" t="s">
        <v>45</v>
      </c>
      <c r="F8818" s="3">
        <v>2</v>
      </c>
      <c r="G8818" s="3">
        <v>72.19</v>
      </c>
      <c r="H8818" s="3">
        <v>0.05</v>
      </c>
      <c r="I8818" s="2" t="s">
        <v>21</v>
      </c>
      <c r="J8818" s="2" t="s">
        <v>16</v>
      </c>
      <c r="K8818" s="3">
        <v>137.16</v>
      </c>
    </row>
    <row r="8819" spans="1:11" ht="15.75" customHeight="1" x14ac:dyDescent="0.35">
      <c r="A8819" s="2" t="s">
        <v>8855</v>
      </c>
      <c r="B8819" s="26">
        <v>45294.375</v>
      </c>
      <c r="C8819" s="2" t="s">
        <v>55</v>
      </c>
      <c r="D8819" s="2" t="s">
        <v>19</v>
      </c>
      <c r="E8819" s="2" t="s">
        <v>32</v>
      </c>
      <c r="F8819" s="3">
        <v>5</v>
      </c>
      <c r="G8819" s="3">
        <v>139.58000000000001</v>
      </c>
      <c r="H8819" s="3">
        <v>0.2</v>
      </c>
      <c r="I8819" s="2" t="s">
        <v>41</v>
      </c>
      <c r="J8819" s="2" t="s">
        <v>22</v>
      </c>
      <c r="K8819" s="3">
        <v>558.32000000000005</v>
      </c>
    </row>
    <row r="8820" spans="1:11" ht="15.75" customHeight="1" x14ac:dyDescent="0.35">
      <c r="A8820" s="2" t="s">
        <v>8856</v>
      </c>
      <c r="B8820" s="26">
        <v>45294.416666666657</v>
      </c>
      <c r="C8820" s="2" t="s">
        <v>18</v>
      </c>
      <c r="D8820" s="2" t="s">
        <v>19</v>
      </c>
      <c r="E8820" s="2" t="s">
        <v>20</v>
      </c>
      <c r="F8820" s="3">
        <v>2</v>
      </c>
      <c r="G8820" s="3">
        <v>26.62</v>
      </c>
      <c r="H8820" s="3">
        <v>0.2</v>
      </c>
      <c r="I8820" s="2" t="s">
        <v>21</v>
      </c>
      <c r="J8820" s="2" t="s">
        <v>33</v>
      </c>
      <c r="K8820" s="3">
        <v>42.59</v>
      </c>
    </row>
    <row r="8821" spans="1:11" ht="15.75" customHeight="1" x14ac:dyDescent="0.35">
      <c r="A8821" s="2" t="s">
        <v>8857</v>
      </c>
      <c r="B8821" s="26">
        <v>45294.458333333343</v>
      </c>
      <c r="C8821" s="2" t="s">
        <v>18</v>
      </c>
      <c r="D8821" s="2" t="s">
        <v>25</v>
      </c>
      <c r="E8821" s="2" t="s">
        <v>26</v>
      </c>
      <c r="F8821" s="3">
        <v>3</v>
      </c>
      <c r="G8821" s="3">
        <v>48.35</v>
      </c>
      <c r="H8821" s="3">
        <v>0.2</v>
      </c>
      <c r="I8821" s="2" t="s">
        <v>41</v>
      </c>
      <c r="J8821" s="2" t="s">
        <v>22</v>
      </c>
      <c r="K8821" s="3">
        <v>116.04</v>
      </c>
    </row>
    <row r="8822" spans="1:11" ht="15.75" customHeight="1" x14ac:dyDescent="0.35">
      <c r="A8822" s="2" t="s">
        <v>8858</v>
      </c>
      <c r="B8822" s="26">
        <v>45294.5</v>
      </c>
      <c r="C8822" s="2" t="s">
        <v>24</v>
      </c>
      <c r="D8822" s="2" t="s">
        <v>19</v>
      </c>
      <c r="E8822" s="2" t="s">
        <v>45</v>
      </c>
      <c r="F8822" s="3">
        <v>9</v>
      </c>
      <c r="G8822" s="3">
        <v>106.43</v>
      </c>
      <c r="H8822" s="3">
        <v>0.15</v>
      </c>
      <c r="I8822" s="2" t="s">
        <v>21</v>
      </c>
      <c r="J8822" s="2" t="s">
        <v>16</v>
      </c>
      <c r="K8822" s="3">
        <v>814.19</v>
      </c>
    </row>
    <row r="8823" spans="1:11" ht="15.75" customHeight="1" x14ac:dyDescent="0.35">
      <c r="A8823" s="2" t="s">
        <v>8859</v>
      </c>
      <c r="B8823" s="26">
        <v>45294.541666666657</v>
      </c>
      <c r="C8823" s="2" t="s">
        <v>12</v>
      </c>
      <c r="D8823" s="2" t="s">
        <v>37</v>
      </c>
      <c r="E8823" s="2" t="s">
        <v>68</v>
      </c>
      <c r="F8823" s="3">
        <v>5</v>
      </c>
      <c r="G8823" s="3">
        <v>282.7</v>
      </c>
      <c r="H8823" s="3">
        <v>0</v>
      </c>
      <c r="I8823" s="2" t="s">
        <v>41</v>
      </c>
      <c r="J8823" s="2" t="s">
        <v>33</v>
      </c>
      <c r="K8823" s="3">
        <v>1413.5</v>
      </c>
    </row>
    <row r="8824" spans="1:11" ht="15.75" customHeight="1" x14ac:dyDescent="0.35">
      <c r="A8824" s="2" t="s">
        <v>8860</v>
      </c>
      <c r="B8824" s="26">
        <v>45294.583333333343</v>
      </c>
      <c r="C8824" s="2" t="s">
        <v>12</v>
      </c>
      <c r="D8824" s="2" t="s">
        <v>29</v>
      </c>
      <c r="E8824" s="2" t="s">
        <v>48</v>
      </c>
      <c r="F8824" s="3">
        <v>1</v>
      </c>
      <c r="G8824" s="3">
        <v>496.48</v>
      </c>
      <c r="H8824" s="3">
        <v>0.1</v>
      </c>
      <c r="I8824" s="2" t="s">
        <v>15</v>
      </c>
      <c r="J8824" s="2" t="s">
        <v>22</v>
      </c>
      <c r="K8824" s="3">
        <v>446.83</v>
      </c>
    </row>
    <row r="8825" spans="1:11" ht="15.75" customHeight="1" x14ac:dyDescent="0.35">
      <c r="A8825" s="2" t="s">
        <v>8861</v>
      </c>
      <c r="B8825" s="26">
        <v>45294.625</v>
      </c>
      <c r="C8825" s="2" t="s">
        <v>55</v>
      </c>
      <c r="D8825" s="2" t="s">
        <v>19</v>
      </c>
      <c r="E8825" s="2" t="s">
        <v>32</v>
      </c>
      <c r="F8825" s="3">
        <v>5</v>
      </c>
      <c r="G8825" s="3">
        <v>422.64</v>
      </c>
      <c r="H8825" s="3">
        <v>0.05</v>
      </c>
      <c r="I8825" s="2" t="s">
        <v>15</v>
      </c>
      <c r="J8825" s="2" t="s">
        <v>27</v>
      </c>
      <c r="K8825" s="3">
        <v>2007.54</v>
      </c>
    </row>
    <row r="8826" spans="1:11" ht="15.75" customHeight="1" x14ac:dyDescent="0.35">
      <c r="A8826" s="2" t="s">
        <v>8862</v>
      </c>
      <c r="B8826" s="26">
        <v>45294.666666666657</v>
      </c>
      <c r="C8826" s="2" t="s">
        <v>12</v>
      </c>
      <c r="D8826" s="2" t="s">
        <v>37</v>
      </c>
      <c r="E8826" s="2" t="s">
        <v>38</v>
      </c>
      <c r="F8826" s="3">
        <v>3</v>
      </c>
      <c r="G8826" s="3">
        <v>47.5</v>
      </c>
      <c r="H8826" s="3">
        <v>0</v>
      </c>
      <c r="I8826" s="2" t="s">
        <v>41</v>
      </c>
      <c r="J8826" s="2" t="s">
        <v>27</v>
      </c>
      <c r="K8826" s="3">
        <v>142.5</v>
      </c>
    </row>
    <row r="8827" spans="1:11" ht="15.75" customHeight="1" x14ac:dyDescent="0.35">
      <c r="A8827" s="2" t="s">
        <v>8863</v>
      </c>
      <c r="B8827" s="26">
        <v>45294.708333333343</v>
      </c>
      <c r="C8827" s="2" t="s">
        <v>24</v>
      </c>
      <c r="D8827" s="2" t="s">
        <v>37</v>
      </c>
      <c r="E8827" s="2" t="s">
        <v>68</v>
      </c>
      <c r="F8827" s="3">
        <v>1</v>
      </c>
      <c r="G8827" s="3">
        <v>421.96</v>
      </c>
      <c r="H8827" s="3">
        <v>0.1</v>
      </c>
      <c r="I8827" s="2" t="s">
        <v>15</v>
      </c>
      <c r="J8827" s="2" t="s">
        <v>27</v>
      </c>
      <c r="K8827" s="3">
        <v>379.76</v>
      </c>
    </row>
    <row r="8828" spans="1:11" ht="15.75" customHeight="1" x14ac:dyDescent="0.35">
      <c r="A8828" s="2" t="s">
        <v>8864</v>
      </c>
      <c r="B8828" s="26">
        <v>45294.75</v>
      </c>
      <c r="C8828" s="2" t="s">
        <v>55</v>
      </c>
      <c r="D8828" s="2" t="s">
        <v>19</v>
      </c>
      <c r="E8828" s="2" t="s">
        <v>45</v>
      </c>
      <c r="F8828" s="3">
        <v>3</v>
      </c>
      <c r="G8828" s="3">
        <v>270.47000000000003</v>
      </c>
      <c r="H8828" s="3">
        <v>0.15</v>
      </c>
      <c r="I8828" s="2" t="s">
        <v>41</v>
      </c>
      <c r="J8828" s="2" t="s">
        <v>33</v>
      </c>
      <c r="K8828" s="3">
        <v>689.7</v>
      </c>
    </row>
    <row r="8829" spans="1:11" ht="15.75" customHeight="1" x14ac:dyDescent="0.35">
      <c r="A8829" s="2" t="s">
        <v>8865</v>
      </c>
      <c r="B8829" s="26">
        <v>45294.791666666657</v>
      </c>
      <c r="C8829" s="2" t="s">
        <v>35</v>
      </c>
      <c r="D8829" s="2" t="s">
        <v>37</v>
      </c>
      <c r="E8829" s="2" t="s">
        <v>68</v>
      </c>
      <c r="F8829" s="3">
        <v>6</v>
      </c>
      <c r="G8829" s="3">
        <v>331.86</v>
      </c>
      <c r="H8829" s="3">
        <v>0.1</v>
      </c>
      <c r="I8829" s="2" t="s">
        <v>41</v>
      </c>
      <c r="J8829" s="2" t="s">
        <v>22</v>
      </c>
      <c r="K8829" s="3">
        <v>1792.04</v>
      </c>
    </row>
    <row r="8830" spans="1:11" ht="15.75" customHeight="1" x14ac:dyDescent="0.35">
      <c r="A8830" s="2" t="s">
        <v>8866</v>
      </c>
      <c r="B8830" s="26">
        <v>45294.833333333343</v>
      </c>
      <c r="C8830" s="2" t="s">
        <v>12</v>
      </c>
      <c r="D8830" s="2" t="s">
        <v>25</v>
      </c>
      <c r="E8830" s="2" t="s">
        <v>26</v>
      </c>
      <c r="F8830" s="3">
        <v>5</v>
      </c>
      <c r="G8830" s="3">
        <v>69.23</v>
      </c>
      <c r="H8830" s="3">
        <v>0.15</v>
      </c>
      <c r="I8830" s="2" t="s">
        <v>15</v>
      </c>
      <c r="J8830" s="2" t="s">
        <v>33</v>
      </c>
      <c r="K8830" s="3">
        <v>294.23</v>
      </c>
    </row>
    <row r="8831" spans="1:11" ht="15.75" customHeight="1" x14ac:dyDescent="0.35">
      <c r="A8831" s="2" t="s">
        <v>8867</v>
      </c>
      <c r="B8831" s="26">
        <v>45294.875</v>
      </c>
      <c r="C8831" s="2" t="s">
        <v>12</v>
      </c>
      <c r="D8831" s="2" t="s">
        <v>19</v>
      </c>
      <c r="E8831" s="2" t="s">
        <v>20</v>
      </c>
      <c r="F8831" s="3">
        <v>1</v>
      </c>
      <c r="G8831" s="3">
        <v>200.74</v>
      </c>
      <c r="H8831" s="3">
        <v>0.15</v>
      </c>
      <c r="I8831" s="2" t="s">
        <v>21</v>
      </c>
      <c r="J8831" s="2" t="s">
        <v>27</v>
      </c>
      <c r="K8831" s="3">
        <v>170.63</v>
      </c>
    </row>
    <row r="8832" spans="1:11" ht="15.75" customHeight="1" x14ac:dyDescent="0.35">
      <c r="A8832" s="2" t="s">
        <v>8868</v>
      </c>
      <c r="B8832" s="26">
        <v>45294.916666666657</v>
      </c>
      <c r="C8832" s="2" t="s">
        <v>55</v>
      </c>
      <c r="D8832" s="2" t="s">
        <v>37</v>
      </c>
      <c r="E8832" s="2" t="s">
        <v>38</v>
      </c>
      <c r="F8832" s="3">
        <v>2</v>
      </c>
      <c r="G8832" s="3">
        <v>442.64</v>
      </c>
      <c r="H8832" s="3">
        <v>0</v>
      </c>
      <c r="I8832" s="2" t="s">
        <v>41</v>
      </c>
      <c r="J8832" s="2" t="s">
        <v>33</v>
      </c>
      <c r="K8832" s="3">
        <v>885.28</v>
      </c>
    </row>
    <row r="8833" spans="1:11" ht="15.75" customHeight="1" x14ac:dyDescent="0.35">
      <c r="A8833" s="2" t="s">
        <v>8869</v>
      </c>
      <c r="B8833" s="26">
        <v>45294.958333333343</v>
      </c>
      <c r="C8833" s="2" t="s">
        <v>18</v>
      </c>
      <c r="D8833" s="2" t="s">
        <v>13</v>
      </c>
      <c r="E8833" s="2" t="s">
        <v>43</v>
      </c>
      <c r="F8833" s="3">
        <v>5</v>
      </c>
      <c r="G8833" s="3">
        <v>215.56</v>
      </c>
      <c r="H8833" s="3">
        <v>0.2</v>
      </c>
      <c r="I8833" s="2" t="s">
        <v>21</v>
      </c>
      <c r="J8833" s="2" t="s">
        <v>22</v>
      </c>
      <c r="K8833" s="3">
        <v>862.24</v>
      </c>
    </row>
    <row r="8834" spans="1:11" ht="15.75" customHeight="1" x14ac:dyDescent="0.35">
      <c r="A8834" s="2" t="s">
        <v>8870</v>
      </c>
      <c r="B8834" s="26">
        <v>45295</v>
      </c>
      <c r="C8834" s="2" t="s">
        <v>12</v>
      </c>
      <c r="D8834" s="2" t="s">
        <v>19</v>
      </c>
      <c r="E8834" s="2" t="s">
        <v>20</v>
      </c>
      <c r="F8834" s="3">
        <v>9</v>
      </c>
      <c r="G8834" s="3">
        <v>67.92</v>
      </c>
      <c r="H8834" s="3">
        <v>0.2</v>
      </c>
      <c r="I8834" s="2" t="s">
        <v>21</v>
      </c>
      <c r="J8834" s="2" t="s">
        <v>27</v>
      </c>
      <c r="K8834" s="3">
        <v>489.02</v>
      </c>
    </row>
    <row r="8835" spans="1:11" ht="15.75" customHeight="1" x14ac:dyDescent="0.35">
      <c r="A8835" s="2" t="s">
        <v>8871</v>
      </c>
      <c r="B8835" s="26">
        <v>45295.041666666657</v>
      </c>
      <c r="C8835" s="2" t="s">
        <v>24</v>
      </c>
      <c r="D8835" s="2" t="s">
        <v>13</v>
      </c>
      <c r="E8835" s="2" t="s">
        <v>43</v>
      </c>
      <c r="F8835" s="3">
        <v>5</v>
      </c>
      <c r="G8835" s="3">
        <v>158.97999999999999</v>
      </c>
      <c r="H8835" s="3">
        <v>0</v>
      </c>
      <c r="I8835" s="2" t="s">
        <v>15</v>
      </c>
      <c r="J8835" s="2" t="s">
        <v>33</v>
      </c>
      <c r="K8835" s="3">
        <v>794.9</v>
      </c>
    </row>
    <row r="8836" spans="1:11" ht="15.75" customHeight="1" x14ac:dyDescent="0.35">
      <c r="A8836" s="2" t="s">
        <v>8872</v>
      </c>
      <c r="B8836" s="26">
        <v>45295.083333333343</v>
      </c>
      <c r="C8836" s="2" t="s">
        <v>12</v>
      </c>
      <c r="D8836" s="2" t="s">
        <v>19</v>
      </c>
      <c r="E8836" s="2" t="s">
        <v>45</v>
      </c>
      <c r="F8836" s="3">
        <v>5</v>
      </c>
      <c r="G8836" s="3">
        <v>114.65</v>
      </c>
      <c r="H8836" s="3">
        <v>0.05</v>
      </c>
      <c r="I8836" s="2" t="s">
        <v>41</v>
      </c>
      <c r="J8836" s="2" t="s">
        <v>16</v>
      </c>
      <c r="K8836" s="3">
        <v>544.59</v>
      </c>
    </row>
    <row r="8837" spans="1:11" ht="15.75" customHeight="1" x14ac:dyDescent="0.35">
      <c r="A8837" s="2" t="s">
        <v>8873</v>
      </c>
      <c r="B8837" s="26">
        <v>45295.125</v>
      </c>
      <c r="C8837" s="2" t="s">
        <v>35</v>
      </c>
      <c r="D8837" s="2" t="s">
        <v>13</v>
      </c>
      <c r="E8837" s="2" t="s">
        <v>14</v>
      </c>
      <c r="F8837" s="3">
        <v>1</v>
      </c>
      <c r="G8837" s="3">
        <v>345.01</v>
      </c>
      <c r="H8837" s="3">
        <v>0.15</v>
      </c>
      <c r="I8837" s="2" t="s">
        <v>21</v>
      </c>
      <c r="J8837" s="2" t="s">
        <v>27</v>
      </c>
      <c r="K8837" s="3">
        <v>293.26</v>
      </c>
    </row>
    <row r="8838" spans="1:11" ht="15.75" customHeight="1" x14ac:dyDescent="0.35">
      <c r="A8838" s="2" t="s">
        <v>8874</v>
      </c>
      <c r="B8838" s="26">
        <v>45295.166666666657</v>
      </c>
      <c r="C8838" s="2" t="s">
        <v>12</v>
      </c>
      <c r="D8838" s="2" t="s">
        <v>19</v>
      </c>
      <c r="E8838" s="2" t="s">
        <v>20</v>
      </c>
      <c r="F8838" s="3">
        <v>5</v>
      </c>
      <c r="G8838" s="3">
        <v>455.96</v>
      </c>
      <c r="H8838" s="3">
        <v>0.05</v>
      </c>
      <c r="I8838" s="2" t="s">
        <v>21</v>
      </c>
      <c r="J8838" s="2" t="s">
        <v>16</v>
      </c>
      <c r="K8838" s="3">
        <v>2165.81</v>
      </c>
    </row>
    <row r="8839" spans="1:11" ht="15.75" customHeight="1" x14ac:dyDescent="0.35">
      <c r="A8839" s="2" t="s">
        <v>8875</v>
      </c>
      <c r="B8839" s="26">
        <v>45295.208333333343</v>
      </c>
      <c r="C8839" s="2" t="s">
        <v>18</v>
      </c>
      <c r="D8839" s="2" t="s">
        <v>19</v>
      </c>
      <c r="E8839" s="2" t="s">
        <v>45</v>
      </c>
      <c r="F8839" s="3">
        <v>8</v>
      </c>
      <c r="G8839" s="3">
        <v>368.08</v>
      </c>
      <c r="H8839" s="3">
        <v>0.15</v>
      </c>
      <c r="I8839" s="2" t="s">
        <v>15</v>
      </c>
      <c r="J8839" s="2" t="s">
        <v>27</v>
      </c>
      <c r="K8839" s="3">
        <v>2502.94</v>
      </c>
    </row>
    <row r="8840" spans="1:11" ht="15.75" customHeight="1" x14ac:dyDescent="0.35">
      <c r="A8840" s="2" t="s">
        <v>8876</v>
      </c>
      <c r="B8840" s="26">
        <v>45295.25</v>
      </c>
      <c r="C8840" s="2" t="s">
        <v>12</v>
      </c>
      <c r="D8840" s="2" t="s">
        <v>25</v>
      </c>
      <c r="E8840" s="2" t="s">
        <v>26</v>
      </c>
      <c r="F8840" s="3">
        <v>9</v>
      </c>
      <c r="G8840" s="3">
        <v>422.59</v>
      </c>
      <c r="H8840" s="3">
        <v>0.15</v>
      </c>
      <c r="I8840" s="2" t="s">
        <v>15</v>
      </c>
      <c r="J8840" s="2" t="s">
        <v>22</v>
      </c>
      <c r="K8840" s="3">
        <v>3232.81</v>
      </c>
    </row>
    <row r="8841" spans="1:11" ht="15.75" customHeight="1" x14ac:dyDescent="0.35">
      <c r="A8841" s="2" t="s">
        <v>8877</v>
      </c>
      <c r="B8841" s="26">
        <v>45295.291666666657</v>
      </c>
      <c r="C8841" s="2" t="s">
        <v>55</v>
      </c>
      <c r="D8841" s="2" t="s">
        <v>13</v>
      </c>
      <c r="E8841" s="2" t="s">
        <v>43</v>
      </c>
      <c r="F8841" s="3">
        <v>3</v>
      </c>
      <c r="G8841" s="3">
        <v>403.88</v>
      </c>
      <c r="H8841" s="3">
        <v>0.2</v>
      </c>
      <c r="I8841" s="2" t="s">
        <v>21</v>
      </c>
      <c r="J8841" s="2" t="s">
        <v>33</v>
      </c>
      <c r="K8841" s="3">
        <v>969.31</v>
      </c>
    </row>
    <row r="8842" spans="1:11" ht="15.75" customHeight="1" x14ac:dyDescent="0.35">
      <c r="A8842" s="2" t="s">
        <v>8878</v>
      </c>
      <c r="B8842" s="26">
        <v>45295.333333333343</v>
      </c>
      <c r="C8842" s="2" t="s">
        <v>12</v>
      </c>
      <c r="D8842" s="2" t="s">
        <v>19</v>
      </c>
      <c r="E8842" s="2" t="s">
        <v>45</v>
      </c>
      <c r="F8842" s="3">
        <v>4</v>
      </c>
      <c r="G8842" s="3">
        <v>12.23</v>
      </c>
      <c r="H8842" s="3">
        <v>0.2</v>
      </c>
      <c r="I8842" s="2" t="s">
        <v>21</v>
      </c>
      <c r="J8842" s="2" t="s">
        <v>16</v>
      </c>
      <c r="K8842" s="3">
        <v>39.14</v>
      </c>
    </row>
    <row r="8843" spans="1:11" ht="15.75" customHeight="1" x14ac:dyDescent="0.35">
      <c r="A8843" s="2" t="s">
        <v>8879</v>
      </c>
      <c r="B8843" s="26">
        <v>45295.375</v>
      </c>
      <c r="C8843" s="2" t="s">
        <v>18</v>
      </c>
      <c r="D8843" s="2" t="s">
        <v>19</v>
      </c>
      <c r="E8843" s="2" t="s">
        <v>32</v>
      </c>
      <c r="F8843" s="3">
        <v>7</v>
      </c>
      <c r="G8843" s="3">
        <v>66.56</v>
      </c>
      <c r="H8843" s="3">
        <v>0.15</v>
      </c>
      <c r="I8843" s="2" t="s">
        <v>15</v>
      </c>
      <c r="J8843" s="2" t="s">
        <v>16</v>
      </c>
      <c r="K8843" s="3">
        <v>396.03</v>
      </c>
    </row>
    <row r="8844" spans="1:11" ht="15.75" customHeight="1" x14ac:dyDescent="0.35">
      <c r="A8844" s="2" t="s">
        <v>8880</v>
      </c>
      <c r="B8844" s="26">
        <v>45295.416666666657</v>
      </c>
      <c r="C8844" s="2" t="s">
        <v>55</v>
      </c>
      <c r="D8844" s="2" t="s">
        <v>13</v>
      </c>
      <c r="E8844" s="2" t="s">
        <v>43</v>
      </c>
      <c r="F8844" s="3">
        <v>7</v>
      </c>
      <c r="G8844" s="3">
        <v>214.57</v>
      </c>
      <c r="H8844" s="3">
        <v>0.2</v>
      </c>
      <c r="I8844" s="2" t="s">
        <v>15</v>
      </c>
      <c r="J8844" s="2" t="s">
        <v>33</v>
      </c>
      <c r="K8844" s="3">
        <v>1201.5899999999999</v>
      </c>
    </row>
    <row r="8845" spans="1:11" ht="15.75" customHeight="1" x14ac:dyDescent="0.35">
      <c r="A8845" s="2" t="s">
        <v>8881</v>
      </c>
      <c r="B8845" s="26">
        <v>45295.458333333343</v>
      </c>
      <c r="C8845" s="2" t="s">
        <v>24</v>
      </c>
      <c r="D8845" s="2" t="s">
        <v>25</v>
      </c>
      <c r="E8845" s="2" t="s">
        <v>26</v>
      </c>
      <c r="F8845" s="3">
        <v>1</v>
      </c>
      <c r="G8845" s="3">
        <v>60.48</v>
      </c>
      <c r="H8845" s="3">
        <v>0.2</v>
      </c>
      <c r="I8845" s="2" t="s">
        <v>15</v>
      </c>
      <c r="J8845" s="2" t="s">
        <v>22</v>
      </c>
      <c r="K8845" s="3">
        <v>48.38</v>
      </c>
    </row>
    <row r="8846" spans="1:11" ht="15.75" customHeight="1" x14ac:dyDescent="0.35">
      <c r="A8846" s="2" t="s">
        <v>8882</v>
      </c>
      <c r="B8846" s="26">
        <v>45295.5</v>
      </c>
      <c r="C8846" s="2" t="s">
        <v>55</v>
      </c>
      <c r="D8846" s="2" t="s">
        <v>19</v>
      </c>
      <c r="E8846" s="2" t="s">
        <v>32</v>
      </c>
      <c r="F8846" s="3">
        <v>6</v>
      </c>
      <c r="G8846" s="3">
        <v>368.79</v>
      </c>
      <c r="H8846" s="3">
        <v>0.1</v>
      </c>
      <c r="I8846" s="2" t="s">
        <v>41</v>
      </c>
      <c r="J8846" s="2" t="s">
        <v>16</v>
      </c>
      <c r="K8846" s="3">
        <v>1991.47</v>
      </c>
    </row>
    <row r="8847" spans="1:11" ht="15.75" customHeight="1" x14ac:dyDescent="0.35">
      <c r="A8847" s="2" t="s">
        <v>8883</v>
      </c>
      <c r="B8847" s="26">
        <v>45295.541666666657</v>
      </c>
      <c r="C8847" s="2" t="s">
        <v>35</v>
      </c>
      <c r="D8847" s="2" t="s">
        <v>19</v>
      </c>
      <c r="E8847" s="2" t="s">
        <v>45</v>
      </c>
      <c r="F8847" s="3">
        <v>9</v>
      </c>
      <c r="G8847" s="3">
        <v>39.74</v>
      </c>
      <c r="H8847" s="3">
        <v>0.1</v>
      </c>
      <c r="I8847" s="2" t="s">
        <v>15</v>
      </c>
      <c r="J8847" s="2" t="s">
        <v>33</v>
      </c>
      <c r="K8847" s="3">
        <v>321.89</v>
      </c>
    </row>
    <row r="8848" spans="1:11" ht="15.75" customHeight="1" x14ac:dyDescent="0.35">
      <c r="A8848" s="2" t="s">
        <v>8884</v>
      </c>
      <c r="B8848" s="26">
        <v>45295.583333333343</v>
      </c>
      <c r="C8848" s="2" t="s">
        <v>55</v>
      </c>
      <c r="D8848" s="2" t="s">
        <v>37</v>
      </c>
      <c r="E8848" s="2" t="s">
        <v>68</v>
      </c>
      <c r="F8848" s="3">
        <v>5</v>
      </c>
      <c r="G8848" s="3">
        <v>211.04</v>
      </c>
      <c r="H8848" s="3">
        <v>0.15</v>
      </c>
      <c r="I8848" s="2" t="s">
        <v>15</v>
      </c>
      <c r="J8848" s="2" t="s">
        <v>16</v>
      </c>
      <c r="K8848" s="3">
        <v>896.92</v>
      </c>
    </row>
    <row r="8849" spans="1:11" ht="15.75" customHeight="1" x14ac:dyDescent="0.35">
      <c r="A8849" s="2" t="s">
        <v>8885</v>
      </c>
      <c r="B8849" s="26">
        <v>45295.625</v>
      </c>
      <c r="C8849" s="2" t="s">
        <v>24</v>
      </c>
      <c r="D8849" s="2" t="s">
        <v>29</v>
      </c>
      <c r="E8849" s="2" t="s">
        <v>30</v>
      </c>
      <c r="F8849" s="3">
        <v>8</v>
      </c>
      <c r="G8849" s="3">
        <v>199.18</v>
      </c>
      <c r="H8849" s="3">
        <v>0.2</v>
      </c>
      <c r="I8849" s="2" t="s">
        <v>15</v>
      </c>
      <c r="J8849" s="2" t="s">
        <v>22</v>
      </c>
      <c r="K8849" s="3">
        <v>1274.75</v>
      </c>
    </row>
    <row r="8850" spans="1:11" ht="15.75" customHeight="1" x14ac:dyDescent="0.35">
      <c r="A8850" s="2" t="s">
        <v>8886</v>
      </c>
      <c r="B8850" s="26">
        <v>45295.666666666657</v>
      </c>
      <c r="C8850" s="2" t="s">
        <v>12</v>
      </c>
      <c r="D8850" s="2" t="s">
        <v>19</v>
      </c>
      <c r="E8850" s="2" t="s">
        <v>20</v>
      </c>
      <c r="F8850" s="3">
        <v>9</v>
      </c>
      <c r="G8850" s="3">
        <v>274.01</v>
      </c>
      <c r="H8850" s="3">
        <v>0.1</v>
      </c>
      <c r="I8850" s="2" t="s">
        <v>41</v>
      </c>
      <c r="J8850" s="2" t="s">
        <v>16</v>
      </c>
      <c r="K8850" s="3">
        <v>2219.48</v>
      </c>
    </row>
    <row r="8851" spans="1:11" ht="15.75" customHeight="1" x14ac:dyDescent="0.35">
      <c r="A8851" s="2" t="s">
        <v>8887</v>
      </c>
      <c r="B8851" s="26">
        <v>45295.708333333343</v>
      </c>
      <c r="C8851" s="2" t="s">
        <v>55</v>
      </c>
      <c r="D8851" s="2" t="s">
        <v>37</v>
      </c>
      <c r="E8851" s="2" t="s">
        <v>38</v>
      </c>
      <c r="F8851" s="3">
        <v>3</v>
      </c>
      <c r="G8851" s="3">
        <v>316.54000000000002</v>
      </c>
      <c r="H8851" s="3">
        <v>0.05</v>
      </c>
      <c r="I8851" s="2" t="s">
        <v>41</v>
      </c>
      <c r="J8851" s="2" t="s">
        <v>16</v>
      </c>
      <c r="K8851" s="3">
        <v>902.14</v>
      </c>
    </row>
    <row r="8852" spans="1:11" ht="15.75" customHeight="1" x14ac:dyDescent="0.35">
      <c r="A8852" s="2" t="s">
        <v>8888</v>
      </c>
      <c r="B8852" s="26">
        <v>45295.75</v>
      </c>
      <c r="C8852" s="2" t="s">
        <v>55</v>
      </c>
      <c r="D8852" s="2" t="s">
        <v>25</v>
      </c>
      <c r="E8852" s="2" t="s">
        <v>26</v>
      </c>
      <c r="F8852" s="3">
        <v>1</v>
      </c>
      <c r="G8852" s="3">
        <v>473.74</v>
      </c>
      <c r="H8852" s="3">
        <v>0.15</v>
      </c>
      <c r="I8852" s="2" t="s">
        <v>15</v>
      </c>
      <c r="J8852" s="2" t="s">
        <v>22</v>
      </c>
      <c r="K8852" s="3">
        <v>402.68</v>
      </c>
    </row>
    <row r="8853" spans="1:11" ht="15.75" customHeight="1" x14ac:dyDescent="0.35">
      <c r="A8853" s="2" t="s">
        <v>8889</v>
      </c>
      <c r="B8853" s="26">
        <v>45295.791666666657</v>
      </c>
      <c r="C8853" s="2" t="s">
        <v>55</v>
      </c>
      <c r="D8853" s="2" t="s">
        <v>13</v>
      </c>
      <c r="E8853" s="2" t="s">
        <v>14</v>
      </c>
      <c r="F8853" s="3">
        <v>2</v>
      </c>
      <c r="G8853" s="3">
        <v>139.24</v>
      </c>
      <c r="H8853" s="3">
        <v>0.15</v>
      </c>
      <c r="I8853" s="2" t="s">
        <v>15</v>
      </c>
      <c r="J8853" s="2" t="s">
        <v>16</v>
      </c>
      <c r="K8853" s="3">
        <v>236.71</v>
      </c>
    </row>
    <row r="8854" spans="1:11" ht="15.75" customHeight="1" x14ac:dyDescent="0.35">
      <c r="A8854" s="2" t="s">
        <v>8890</v>
      </c>
      <c r="B8854" s="26">
        <v>45295.833333333343</v>
      </c>
      <c r="C8854" s="2" t="s">
        <v>55</v>
      </c>
      <c r="D8854" s="2" t="s">
        <v>37</v>
      </c>
      <c r="E8854" s="2" t="s">
        <v>38</v>
      </c>
      <c r="F8854" s="3">
        <v>5</v>
      </c>
      <c r="G8854" s="3">
        <v>334.66</v>
      </c>
      <c r="H8854" s="3">
        <v>0.05</v>
      </c>
      <c r="I8854" s="2" t="s">
        <v>41</v>
      </c>
      <c r="J8854" s="2" t="s">
        <v>33</v>
      </c>
      <c r="K8854" s="3">
        <v>1589.64</v>
      </c>
    </row>
    <row r="8855" spans="1:11" ht="15.75" customHeight="1" x14ac:dyDescent="0.35">
      <c r="A8855" s="2" t="s">
        <v>8891</v>
      </c>
      <c r="B8855" s="26">
        <v>45295.875</v>
      </c>
      <c r="C8855" s="2" t="s">
        <v>24</v>
      </c>
      <c r="D8855" s="2" t="s">
        <v>19</v>
      </c>
      <c r="E8855" s="2" t="s">
        <v>45</v>
      </c>
      <c r="F8855" s="3">
        <v>7</v>
      </c>
      <c r="G8855" s="3">
        <v>22.37</v>
      </c>
      <c r="H8855" s="3">
        <v>0.15</v>
      </c>
      <c r="I8855" s="2" t="s">
        <v>41</v>
      </c>
      <c r="J8855" s="2" t="s">
        <v>22</v>
      </c>
      <c r="K8855" s="3">
        <v>133.1</v>
      </c>
    </row>
    <row r="8856" spans="1:11" ht="15.75" customHeight="1" x14ac:dyDescent="0.35">
      <c r="A8856" s="2" t="s">
        <v>8892</v>
      </c>
      <c r="B8856" s="26">
        <v>45295.916666666657</v>
      </c>
      <c r="C8856" s="2" t="s">
        <v>18</v>
      </c>
      <c r="D8856" s="2" t="s">
        <v>19</v>
      </c>
      <c r="E8856" s="2" t="s">
        <v>32</v>
      </c>
      <c r="F8856" s="3">
        <v>6</v>
      </c>
      <c r="G8856" s="3">
        <v>5.5</v>
      </c>
      <c r="H8856" s="3">
        <v>0.2</v>
      </c>
      <c r="I8856" s="2" t="s">
        <v>21</v>
      </c>
      <c r="J8856" s="2" t="s">
        <v>16</v>
      </c>
      <c r="K8856" s="3">
        <v>26.4</v>
      </c>
    </row>
    <row r="8857" spans="1:11" ht="15.75" customHeight="1" x14ac:dyDescent="0.35">
      <c r="A8857" s="2" t="s">
        <v>8893</v>
      </c>
      <c r="B8857" s="26">
        <v>45295.958333333343</v>
      </c>
      <c r="C8857" s="2" t="s">
        <v>18</v>
      </c>
      <c r="D8857" s="2" t="s">
        <v>13</v>
      </c>
      <c r="E8857" s="2" t="s">
        <v>43</v>
      </c>
      <c r="F8857" s="3">
        <v>4</v>
      </c>
      <c r="G8857" s="3">
        <v>17.55</v>
      </c>
      <c r="H8857" s="3">
        <v>0.1</v>
      </c>
      <c r="I8857" s="2" t="s">
        <v>41</v>
      </c>
      <c r="J8857" s="2" t="s">
        <v>22</v>
      </c>
      <c r="K8857" s="3">
        <v>63.18</v>
      </c>
    </row>
    <row r="8858" spans="1:11" ht="15.75" customHeight="1" x14ac:dyDescent="0.35">
      <c r="A8858" s="2" t="s">
        <v>8894</v>
      </c>
      <c r="B8858" s="26">
        <v>45296</v>
      </c>
      <c r="C8858" s="2" t="s">
        <v>55</v>
      </c>
      <c r="D8858" s="2" t="s">
        <v>37</v>
      </c>
      <c r="E8858" s="2" t="s">
        <v>38</v>
      </c>
      <c r="F8858" s="3">
        <v>9</v>
      </c>
      <c r="G8858" s="3">
        <v>227.21</v>
      </c>
      <c r="H8858" s="3">
        <v>0</v>
      </c>
      <c r="I8858" s="2" t="s">
        <v>41</v>
      </c>
      <c r="J8858" s="2" t="s">
        <v>27</v>
      </c>
      <c r="K8858" s="3">
        <v>2044.89</v>
      </c>
    </row>
    <row r="8859" spans="1:11" ht="15.75" customHeight="1" x14ac:dyDescent="0.35">
      <c r="A8859" s="2" t="s">
        <v>8895</v>
      </c>
      <c r="B8859" s="26">
        <v>45296.041666666657</v>
      </c>
      <c r="C8859" s="2" t="s">
        <v>24</v>
      </c>
      <c r="D8859" s="2" t="s">
        <v>19</v>
      </c>
      <c r="E8859" s="2" t="s">
        <v>32</v>
      </c>
      <c r="F8859" s="3">
        <v>4</v>
      </c>
      <c r="G8859" s="3">
        <v>279.73</v>
      </c>
      <c r="H8859" s="3">
        <v>0.1</v>
      </c>
      <c r="I8859" s="2" t="s">
        <v>15</v>
      </c>
      <c r="J8859" s="2" t="s">
        <v>33</v>
      </c>
      <c r="K8859" s="3">
        <v>1007.03</v>
      </c>
    </row>
    <row r="8860" spans="1:11" ht="15.75" customHeight="1" x14ac:dyDescent="0.35">
      <c r="A8860" s="2" t="s">
        <v>8896</v>
      </c>
      <c r="B8860" s="26">
        <v>45296.083333333343</v>
      </c>
      <c r="C8860" s="2" t="s">
        <v>24</v>
      </c>
      <c r="D8860" s="2" t="s">
        <v>29</v>
      </c>
      <c r="E8860" s="2" t="s">
        <v>30</v>
      </c>
      <c r="F8860" s="3">
        <v>3</v>
      </c>
      <c r="G8860" s="3">
        <v>8.07</v>
      </c>
      <c r="H8860" s="3">
        <v>0.05</v>
      </c>
      <c r="I8860" s="2" t="s">
        <v>15</v>
      </c>
      <c r="J8860" s="2" t="s">
        <v>16</v>
      </c>
      <c r="K8860" s="3">
        <v>23</v>
      </c>
    </row>
    <row r="8861" spans="1:11" ht="15.75" customHeight="1" x14ac:dyDescent="0.35">
      <c r="A8861" s="2" t="s">
        <v>8897</v>
      </c>
      <c r="B8861" s="26">
        <v>45296.125</v>
      </c>
      <c r="C8861" s="2" t="s">
        <v>55</v>
      </c>
      <c r="D8861" s="2" t="s">
        <v>13</v>
      </c>
      <c r="E8861" s="2" t="s">
        <v>43</v>
      </c>
      <c r="F8861" s="3">
        <v>5</v>
      </c>
      <c r="G8861" s="3">
        <v>201.22</v>
      </c>
      <c r="H8861" s="3">
        <v>0</v>
      </c>
      <c r="I8861" s="2" t="s">
        <v>15</v>
      </c>
      <c r="J8861" s="2" t="s">
        <v>33</v>
      </c>
      <c r="K8861" s="3">
        <v>1006.1</v>
      </c>
    </row>
    <row r="8862" spans="1:11" ht="15.75" customHeight="1" x14ac:dyDescent="0.35">
      <c r="A8862" s="2" t="s">
        <v>8898</v>
      </c>
      <c r="B8862" s="26">
        <v>45296.166666666657</v>
      </c>
      <c r="C8862" s="2" t="s">
        <v>35</v>
      </c>
      <c r="D8862" s="2" t="s">
        <v>19</v>
      </c>
      <c r="E8862" s="2" t="s">
        <v>20</v>
      </c>
      <c r="F8862" s="3">
        <v>4</v>
      </c>
      <c r="G8862" s="3">
        <v>25.22</v>
      </c>
      <c r="H8862" s="3">
        <v>0.2</v>
      </c>
      <c r="I8862" s="2" t="s">
        <v>41</v>
      </c>
      <c r="J8862" s="2" t="s">
        <v>16</v>
      </c>
      <c r="K8862" s="3">
        <v>80.7</v>
      </c>
    </row>
    <row r="8863" spans="1:11" ht="15.75" customHeight="1" x14ac:dyDescent="0.35">
      <c r="A8863" s="2" t="s">
        <v>8899</v>
      </c>
      <c r="B8863" s="26">
        <v>45296.208333333343</v>
      </c>
      <c r="C8863" s="2" t="s">
        <v>55</v>
      </c>
      <c r="D8863" s="2" t="s">
        <v>37</v>
      </c>
      <c r="E8863" s="2" t="s">
        <v>68</v>
      </c>
      <c r="F8863" s="3">
        <v>2</v>
      </c>
      <c r="G8863" s="3">
        <v>328.38</v>
      </c>
      <c r="H8863" s="3">
        <v>0.2</v>
      </c>
      <c r="I8863" s="2" t="s">
        <v>21</v>
      </c>
      <c r="J8863" s="2" t="s">
        <v>27</v>
      </c>
      <c r="K8863" s="3">
        <v>525.41</v>
      </c>
    </row>
    <row r="8864" spans="1:11" ht="15.75" customHeight="1" x14ac:dyDescent="0.35">
      <c r="A8864" s="2" t="s">
        <v>8900</v>
      </c>
      <c r="B8864" s="26">
        <v>45296.25</v>
      </c>
      <c r="C8864" s="2" t="s">
        <v>35</v>
      </c>
      <c r="D8864" s="2" t="s">
        <v>29</v>
      </c>
      <c r="E8864" s="2" t="s">
        <v>30</v>
      </c>
      <c r="F8864" s="3">
        <v>3</v>
      </c>
      <c r="G8864" s="3">
        <v>317.45999999999998</v>
      </c>
      <c r="H8864" s="3">
        <v>0.1</v>
      </c>
      <c r="I8864" s="2" t="s">
        <v>15</v>
      </c>
      <c r="J8864" s="2" t="s">
        <v>27</v>
      </c>
      <c r="K8864" s="3">
        <v>857.14</v>
      </c>
    </row>
    <row r="8865" spans="1:11" ht="15.75" customHeight="1" x14ac:dyDescent="0.35">
      <c r="A8865" s="2" t="s">
        <v>8901</v>
      </c>
      <c r="B8865" s="26">
        <v>45296.291666666657</v>
      </c>
      <c r="C8865" s="2" t="s">
        <v>55</v>
      </c>
      <c r="D8865" s="2" t="s">
        <v>13</v>
      </c>
      <c r="E8865" s="2" t="s">
        <v>43</v>
      </c>
      <c r="F8865" s="3">
        <v>7</v>
      </c>
      <c r="G8865" s="3">
        <v>393.17</v>
      </c>
      <c r="H8865" s="3">
        <v>0.15</v>
      </c>
      <c r="I8865" s="2" t="s">
        <v>21</v>
      </c>
      <c r="J8865" s="2" t="s">
        <v>33</v>
      </c>
      <c r="K8865" s="3">
        <v>2339.36</v>
      </c>
    </row>
    <row r="8866" spans="1:11" ht="15.75" customHeight="1" x14ac:dyDescent="0.35">
      <c r="A8866" s="2" t="s">
        <v>8902</v>
      </c>
      <c r="B8866" s="26">
        <v>45296.333333333343</v>
      </c>
      <c r="C8866" s="2" t="s">
        <v>35</v>
      </c>
      <c r="D8866" s="2" t="s">
        <v>29</v>
      </c>
      <c r="E8866" s="2" t="s">
        <v>30</v>
      </c>
      <c r="F8866" s="3">
        <v>2</v>
      </c>
      <c r="G8866" s="3">
        <v>275.39999999999998</v>
      </c>
      <c r="H8866" s="3">
        <v>0.15</v>
      </c>
      <c r="I8866" s="2" t="s">
        <v>21</v>
      </c>
      <c r="J8866" s="2" t="s">
        <v>33</v>
      </c>
      <c r="K8866" s="3">
        <v>468.18</v>
      </c>
    </row>
    <row r="8867" spans="1:11" ht="15.75" customHeight="1" x14ac:dyDescent="0.35">
      <c r="A8867" s="2" t="s">
        <v>8903</v>
      </c>
      <c r="B8867" s="26">
        <v>45296.375</v>
      </c>
      <c r="C8867" s="2" t="s">
        <v>35</v>
      </c>
      <c r="D8867" s="2" t="s">
        <v>19</v>
      </c>
      <c r="E8867" s="2" t="s">
        <v>20</v>
      </c>
      <c r="F8867" s="3">
        <v>1</v>
      </c>
      <c r="G8867" s="3">
        <v>313.36</v>
      </c>
      <c r="H8867" s="3">
        <v>0.05</v>
      </c>
      <c r="I8867" s="2" t="s">
        <v>41</v>
      </c>
      <c r="J8867" s="2" t="s">
        <v>22</v>
      </c>
      <c r="K8867" s="3">
        <v>297.69</v>
      </c>
    </row>
    <row r="8868" spans="1:11" ht="15.75" customHeight="1" x14ac:dyDescent="0.35">
      <c r="A8868" s="2" t="s">
        <v>8904</v>
      </c>
      <c r="B8868" s="26">
        <v>45296.416666666657</v>
      </c>
      <c r="C8868" s="2" t="s">
        <v>55</v>
      </c>
      <c r="D8868" s="2" t="s">
        <v>19</v>
      </c>
      <c r="E8868" s="2" t="s">
        <v>32</v>
      </c>
      <c r="F8868" s="3">
        <v>2</v>
      </c>
      <c r="G8868" s="3">
        <v>143.31</v>
      </c>
      <c r="H8868" s="3">
        <v>0.15</v>
      </c>
      <c r="I8868" s="2" t="s">
        <v>41</v>
      </c>
      <c r="J8868" s="2" t="s">
        <v>16</v>
      </c>
      <c r="K8868" s="3">
        <v>243.63</v>
      </c>
    </row>
    <row r="8869" spans="1:11" ht="15.75" customHeight="1" x14ac:dyDescent="0.35">
      <c r="A8869" s="2" t="s">
        <v>8905</v>
      </c>
      <c r="B8869" s="26">
        <v>45296.458333333343</v>
      </c>
      <c r="C8869" s="2" t="s">
        <v>35</v>
      </c>
      <c r="D8869" s="2" t="s">
        <v>13</v>
      </c>
      <c r="E8869" s="2" t="s">
        <v>43</v>
      </c>
      <c r="F8869" s="3">
        <v>8</v>
      </c>
      <c r="G8869" s="3">
        <v>47.3</v>
      </c>
      <c r="H8869" s="3">
        <v>0.2</v>
      </c>
      <c r="I8869" s="2" t="s">
        <v>15</v>
      </c>
      <c r="J8869" s="2" t="s">
        <v>16</v>
      </c>
      <c r="K8869" s="3">
        <v>302.72000000000003</v>
      </c>
    </row>
    <row r="8870" spans="1:11" ht="15.75" customHeight="1" x14ac:dyDescent="0.35">
      <c r="A8870" s="2" t="s">
        <v>8906</v>
      </c>
      <c r="B8870" s="26">
        <v>45296.5</v>
      </c>
      <c r="C8870" s="2" t="s">
        <v>12</v>
      </c>
      <c r="D8870" s="2" t="s">
        <v>19</v>
      </c>
      <c r="E8870" s="2" t="s">
        <v>45</v>
      </c>
      <c r="F8870" s="3">
        <v>8</v>
      </c>
      <c r="G8870" s="3">
        <v>369.97</v>
      </c>
      <c r="H8870" s="3">
        <v>0</v>
      </c>
      <c r="I8870" s="2" t="s">
        <v>41</v>
      </c>
      <c r="J8870" s="2" t="s">
        <v>33</v>
      </c>
      <c r="K8870" s="3">
        <v>2959.76</v>
      </c>
    </row>
    <row r="8871" spans="1:11" ht="15.75" customHeight="1" x14ac:dyDescent="0.35">
      <c r="A8871" s="2" t="s">
        <v>8907</v>
      </c>
      <c r="B8871" s="26">
        <v>45296.541666666657</v>
      </c>
      <c r="C8871" s="2" t="s">
        <v>18</v>
      </c>
      <c r="D8871" s="2" t="s">
        <v>25</v>
      </c>
      <c r="E8871" s="2" t="s">
        <v>26</v>
      </c>
      <c r="F8871" s="3">
        <v>2</v>
      </c>
      <c r="G8871" s="3">
        <v>307.87</v>
      </c>
      <c r="H8871" s="3">
        <v>0.1</v>
      </c>
      <c r="I8871" s="2" t="s">
        <v>21</v>
      </c>
      <c r="J8871" s="2" t="s">
        <v>22</v>
      </c>
      <c r="K8871" s="3">
        <v>554.16999999999996</v>
      </c>
    </row>
    <row r="8872" spans="1:11" ht="15.75" customHeight="1" x14ac:dyDescent="0.35">
      <c r="A8872" s="2" t="s">
        <v>8908</v>
      </c>
      <c r="B8872" s="26">
        <v>45296.583333333343</v>
      </c>
      <c r="C8872" s="2" t="s">
        <v>24</v>
      </c>
      <c r="D8872" s="2" t="s">
        <v>37</v>
      </c>
      <c r="E8872" s="2" t="s">
        <v>38</v>
      </c>
      <c r="F8872" s="3">
        <v>6</v>
      </c>
      <c r="G8872" s="3">
        <v>469.47</v>
      </c>
      <c r="H8872" s="3">
        <v>0.1</v>
      </c>
      <c r="I8872" s="2" t="s">
        <v>41</v>
      </c>
      <c r="J8872" s="2" t="s">
        <v>27</v>
      </c>
      <c r="K8872" s="3">
        <v>2535.14</v>
      </c>
    </row>
    <row r="8873" spans="1:11" ht="15.75" customHeight="1" x14ac:dyDescent="0.35">
      <c r="A8873" s="2" t="s">
        <v>8909</v>
      </c>
      <c r="B8873" s="26">
        <v>45296.625</v>
      </c>
      <c r="C8873" s="2" t="s">
        <v>35</v>
      </c>
      <c r="D8873" s="2" t="s">
        <v>37</v>
      </c>
      <c r="E8873" s="2" t="s">
        <v>68</v>
      </c>
      <c r="F8873" s="3">
        <v>7</v>
      </c>
      <c r="G8873" s="3">
        <v>494.67</v>
      </c>
      <c r="H8873" s="3">
        <v>0.1</v>
      </c>
      <c r="I8873" s="2" t="s">
        <v>41</v>
      </c>
      <c r="J8873" s="2" t="s">
        <v>16</v>
      </c>
      <c r="K8873" s="3">
        <v>3116.42</v>
      </c>
    </row>
    <row r="8874" spans="1:11" ht="15.75" customHeight="1" x14ac:dyDescent="0.35">
      <c r="A8874" s="2" t="s">
        <v>8910</v>
      </c>
      <c r="B8874" s="26">
        <v>45296.666666666657</v>
      </c>
      <c r="C8874" s="2" t="s">
        <v>35</v>
      </c>
      <c r="D8874" s="2" t="s">
        <v>29</v>
      </c>
      <c r="E8874" s="2" t="s">
        <v>48</v>
      </c>
      <c r="F8874" s="3">
        <v>1</v>
      </c>
      <c r="G8874" s="3">
        <v>424.41</v>
      </c>
      <c r="H8874" s="3">
        <v>0.15</v>
      </c>
      <c r="I8874" s="2" t="s">
        <v>21</v>
      </c>
      <c r="J8874" s="2" t="s">
        <v>27</v>
      </c>
      <c r="K8874" s="3">
        <v>360.75</v>
      </c>
    </row>
    <row r="8875" spans="1:11" ht="15.75" customHeight="1" x14ac:dyDescent="0.35">
      <c r="A8875" s="2" t="s">
        <v>8911</v>
      </c>
      <c r="B8875" s="26">
        <v>45296.708333333343</v>
      </c>
      <c r="C8875" s="2" t="s">
        <v>24</v>
      </c>
      <c r="D8875" s="2" t="s">
        <v>13</v>
      </c>
      <c r="E8875" s="2" t="s">
        <v>14</v>
      </c>
      <c r="F8875" s="3">
        <v>7</v>
      </c>
      <c r="G8875" s="3">
        <v>492.88</v>
      </c>
      <c r="H8875" s="3">
        <v>0</v>
      </c>
      <c r="I8875" s="2" t="s">
        <v>41</v>
      </c>
      <c r="J8875" s="2" t="s">
        <v>22</v>
      </c>
      <c r="K8875" s="3">
        <v>3450.16</v>
      </c>
    </row>
    <row r="8876" spans="1:11" ht="15.75" customHeight="1" x14ac:dyDescent="0.35">
      <c r="A8876" s="2" t="s">
        <v>8912</v>
      </c>
      <c r="B8876" s="26">
        <v>45296.75</v>
      </c>
      <c r="C8876" s="2" t="s">
        <v>35</v>
      </c>
      <c r="D8876" s="2" t="s">
        <v>19</v>
      </c>
      <c r="E8876" s="2" t="s">
        <v>32</v>
      </c>
      <c r="F8876" s="3">
        <v>8</v>
      </c>
      <c r="G8876" s="3">
        <v>325.49</v>
      </c>
      <c r="H8876" s="3">
        <v>0.15</v>
      </c>
      <c r="I8876" s="2" t="s">
        <v>41</v>
      </c>
      <c r="J8876" s="2" t="s">
        <v>16</v>
      </c>
      <c r="K8876" s="3">
        <v>2213.33</v>
      </c>
    </row>
    <row r="8877" spans="1:11" ht="15.75" customHeight="1" x14ac:dyDescent="0.35">
      <c r="A8877" s="2" t="s">
        <v>8913</v>
      </c>
      <c r="B8877" s="26">
        <v>45296.791666666657</v>
      </c>
      <c r="C8877" s="2" t="s">
        <v>24</v>
      </c>
      <c r="D8877" s="2" t="s">
        <v>25</v>
      </c>
      <c r="E8877" s="2" t="s">
        <v>26</v>
      </c>
      <c r="F8877" s="3">
        <v>9</v>
      </c>
      <c r="G8877" s="3">
        <v>50.51</v>
      </c>
      <c r="H8877" s="3">
        <v>0.15</v>
      </c>
      <c r="I8877" s="2" t="s">
        <v>15</v>
      </c>
      <c r="J8877" s="2" t="s">
        <v>22</v>
      </c>
      <c r="K8877" s="3">
        <v>386.4</v>
      </c>
    </row>
    <row r="8878" spans="1:11" ht="15.75" customHeight="1" x14ac:dyDescent="0.35">
      <c r="A8878" s="2" t="s">
        <v>8914</v>
      </c>
      <c r="B8878" s="26">
        <v>45296.833333333343</v>
      </c>
      <c r="C8878" s="2" t="s">
        <v>55</v>
      </c>
      <c r="D8878" s="2" t="s">
        <v>13</v>
      </c>
      <c r="E8878" s="2" t="s">
        <v>14</v>
      </c>
      <c r="F8878" s="3">
        <v>8</v>
      </c>
      <c r="G8878" s="3">
        <v>49.47</v>
      </c>
      <c r="H8878" s="3">
        <v>0.2</v>
      </c>
      <c r="I8878" s="2" t="s">
        <v>21</v>
      </c>
      <c r="J8878" s="2" t="s">
        <v>22</v>
      </c>
      <c r="K8878" s="3">
        <v>316.61</v>
      </c>
    </row>
    <row r="8879" spans="1:11" ht="15.75" customHeight="1" x14ac:dyDescent="0.35">
      <c r="A8879" s="2" t="s">
        <v>8915</v>
      </c>
      <c r="B8879" s="26">
        <v>45296.875</v>
      </c>
      <c r="C8879" s="2" t="s">
        <v>12</v>
      </c>
      <c r="D8879" s="2" t="s">
        <v>29</v>
      </c>
      <c r="E8879" s="2" t="s">
        <v>48</v>
      </c>
      <c r="F8879" s="3">
        <v>3</v>
      </c>
      <c r="G8879" s="3">
        <v>404.52</v>
      </c>
      <c r="H8879" s="3">
        <v>0.2</v>
      </c>
      <c r="I8879" s="2" t="s">
        <v>41</v>
      </c>
      <c r="J8879" s="2" t="s">
        <v>16</v>
      </c>
      <c r="K8879" s="3">
        <v>970.85</v>
      </c>
    </row>
    <row r="8880" spans="1:11" ht="15.75" customHeight="1" x14ac:dyDescent="0.35">
      <c r="A8880" s="2" t="s">
        <v>8916</v>
      </c>
      <c r="B8880" s="26">
        <v>45296.916666666657</v>
      </c>
      <c r="C8880" s="2" t="s">
        <v>12</v>
      </c>
      <c r="D8880" s="2" t="s">
        <v>13</v>
      </c>
      <c r="E8880" s="2" t="s">
        <v>43</v>
      </c>
      <c r="F8880" s="3">
        <v>8</v>
      </c>
      <c r="G8880" s="3">
        <v>122.25</v>
      </c>
      <c r="H8880" s="3">
        <v>0.15</v>
      </c>
      <c r="I8880" s="2" t="s">
        <v>21</v>
      </c>
      <c r="J8880" s="2" t="s">
        <v>27</v>
      </c>
      <c r="K8880" s="3">
        <v>831.3</v>
      </c>
    </row>
    <row r="8881" spans="1:11" ht="15.75" customHeight="1" x14ac:dyDescent="0.35">
      <c r="A8881" s="2" t="s">
        <v>8917</v>
      </c>
      <c r="B8881" s="26">
        <v>45296.958333333343</v>
      </c>
      <c r="C8881" s="2" t="s">
        <v>18</v>
      </c>
      <c r="D8881" s="2" t="s">
        <v>29</v>
      </c>
      <c r="E8881" s="2" t="s">
        <v>30</v>
      </c>
      <c r="F8881" s="3">
        <v>3</v>
      </c>
      <c r="G8881" s="3">
        <v>35.19</v>
      </c>
      <c r="H8881" s="3">
        <v>0.05</v>
      </c>
      <c r="I8881" s="2" t="s">
        <v>41</v>
      </c>
      <c r="J8881" s="2" t="s">
        <v>27</v>
      </c>
      <c r="K8881" s="3">
        <v>100.29</v>
      </c>
    </row>
    <row r="8882" spans="1:11" ht="15.75" customHeight="1" x14ac:dyDescent="0.35">
      <c r="A8882" s="2" t="s">
        <v>8918</v>
      </c>
      <c r="B8882" s="26">
        <v>45297</v>
      </c>
      <c r="C8882" s="2" t="s">
        <v>35</v>
      </c>
      <c r="D8882" s="2" t="s">
        <v>25</v>
      </c>
      <c r="E8882" s="2" t="s">
        <v>26</v>
      </c>
      <c r="F8882" s="3">
        <v>6</v>
      </c>
      <c r="G8882" s="3">
        <v>238.78</v>
      </c>
      <c r="H8882" s="3">
        <v>0.05</v>
      </c>
      <c r="I8882" s="2" t="s">
        <v>15</v>
      </c>
      <c r="J8882" s="2" t="s">
        <v>22</v>
      </c>
      <c r="K8882" s="3">
        <v>1361.05</v>
      </c>
    </row>
    <row r="8883" spans="1:11" ht="15.75" customHeight="1" x14ac:dyDescent="0.35">
      <c r="A8883" s="2" t="s">
        <v>8919</v>
      </c>
      <c r="B8883" s="26">
        <v>45297.041666666657</v>
      </c>
      <c r="C8883" s="2" t="s">
        <v>18</v>
      </c>
      <c r="D8883" s="2" t="s">
        <v>37</v>
      </c>
      <c r="E8883" s="2" t="s">
        <v>68</v>
      </c>
      <c r="F8883" s="3">
        <v>4</v>
      </c>
      <c r="G8883" s="3">
        <v>160.75</v>
      </c>
      <c r="H8883" s="3">
        <v>0.05</v>
      </c>
      <c r="I8883" s="2" t="s">
        <v>41</v>
      </c>
      <c r="J8883" s="2" t="s">
        <v>33</v>
      </c>
      <c r="K8883" s="3">
        <v>610.85</v>
      </c>
    </row>
    <row r="8884" spans="1:11" ht="15.75" customHeight="1" x14ac:dyDescent="0.35">
      <c r="A8884" s="2" t="s">
        <v>8920</v>
      </c>
      <c r="B8884" s="26">
        <v>45297.083333333343</v>
      </c>
      <c r="C8884" s="2" t="s">
        <v>55</v>
      </c>
      <c r="D8884" s="2" t="s">
        <v>19</v>
      </c>
      <c r="E8884" s="2" t="s">
        <v>20</v>
      </c>
      <c r="F8884" s="3">
        <v>7</v>
      </c>
      <c r="G8884" s="3">
        <v>296.13</v>
      </c>
      <c r="H8884" s="3">
        <v>0.15</v>
      </c>
      <c r="I8884" s="2" t="s">
        <v>41</v>
      </c>
      <c r="J8884" s="2" t="s">
        <v>22</v>
      </c>
      <c r="K8884" s="3">
        <v>1761.97</v>
      </c>
    </row>
    <row r="8885" spans="1:11" ht="15.75" customHeight="1" x14ac:dyDescent="0.35">
      <c r="A8885" s="2" t="s">
        <v>8921</v>
      </c>
      <c r="B8885" s="26">
        <v>45297.125</v>
      </c>
      <c r="C8885" s="2" t="s">
        <v>12</v>
      </c>
      <c r="D8885" s="2" t="s">
        <v>19</v>
      </c>
      <c r="E8885" s="2" t="s">
        <v>45</v>
      </c>
      <c r="F8885" s="3">
        <v>8</v>
      </c>
      <c r="G8885" s="3">
        <v>302.07</v>
      </c>
      <c r="H8885" s="3">
        <v>0</v>
      </c>
      <c r="I8885" s="2" t="s">
        <v>21</v>
      </c>
      <c r="J8885" s="2" t="s">
        <v>27</v>
      </c>
      <c r="K8885" s="3">
        <v>2416.56</v>
      </c>
    </row>
    <row r="8886" spans="1:11" ht="15.75" customHeight="1" x14ac:dyDescent="0.35">
      <c r="A8886" s="2" t="s">
        <v>8922</v>
      </c>
      <c r="B8886" s="26">
        <v>45297.166666666657</v>
      </c>
      <c r="C8886" s="2" t="s">
        <v>55</v>
      </c>
      <c r="D8886" s="2" t="s">
        <v>37</v>
      </c>
      <c r="E8886" s="2" t="s">
        <v>38</v>
      </c>
      <c r="F8886" s="3">
        <v>6</v>
      </c>
      <c r="G8886" s="3">
        <v>342.34</v>
      </c>
      <c r="H8886" s="3">
        <v>0.05</v>
      </c>
      <c r="I8886" s="2" t="s">
        <v>41</v>
      </c>
      <c r="J8886" s="2" t="s">
        <v>22</v>
      </c>
      <c r="K8886" s="3">
        <v>1951.34</v>
      </c>
    </row>
    <row r="8887" spans="1:11" ht="15.75" customHeight="1" x14ac:dyDescent="0.35">
      <c r="A8887" s="2" t="s">
        <v>8923</v>
      </c>
      <c r="B8887" s="26">
        <v>45297.208333333343</v>
      </c>
      <c r="C8887" s="2" t="s">
        <v>55</v>
      </c>
      <c r="D8887" s="2" t="s">
        <v>29</v>
      </c>
      <c r="E8887" s="2" t="s">
        <v>30</v>
      </c>
      <c r="F8887" s="3">
        <v>4</v>
      </c>
      <c r="G8887" s="3">
        <v>290.33999999999997</v>
      </c>
      <c r="H8887" s="3">
        <v>0.2</v>
      </c>
      <c r="I8887" s="2" t="s">
        <v>21</v>
      </c>
      <c r="J8887" s="2" t="s">
        <v>22</v>
      </c>
      <c r="K8887" s="3">
        <v>929.09</v>
      </c>
    </row>
    <row r="8888" spans="1:11" ht="15.75" customHeight="1" x14ac:dyDescent="0.35">
      <c r="A8888" s="2" t="s">
        <v>8924</v>
      </c>
      <c r="B8888" s="26">
        <v>45297.25</v>
      </c>
      <c r="C8888" s="2" t="s">
        <v>35</v>
      </c>
      <c r="D8888" s="2" t="s">
        <v>19</v>
      </c>
      <c r="E8888" s="2" t="s">
        <v>32</v>
      </c>
      <c r="F8888" s="3">
        <v>8</v>
      </c>
      <c r="G8888" s="3">
        <v>193.55</v>
      </c>
      <c r="H8888" s="3">
        <v>0.1</v>
      </c>
      <c r="I8888" s="2" t="s">
        <v>15</v>
      </c>
      <c r="J8888" s="2" t="s">
        <v>16</v>
      </c>
      <c r="K8888" s="3">
        <v>1393.56</v>
      </c>
    </row>
    <row r="8889" spans="1:11" ht="15.75" customHeight="1" x14ac:dyDescent="0.35">
      <c r="A8889" s="2" t="s">
        <v>8925</v>
      </c>
      <c r="B8889" s="26">
        <v>45297.291666666657</v>
      </c>
      <c r="C8889" s="2" t="s">
        <v>55</v>
      </c>
      <c r="D8889" s="2" t="s">
        <v>13</v>
      </c>
      <c r="E8889" s="2" t="s">
        <v>14</v>
      </c>
      <c r="F8889" s="3">
        <v>7</v>
      </c>
      <c r="G8889" s="3">
        <v>16.72</v>
      </c>
      <c r="H8889" s="3">
        <v>0.1</v>
      </c>
      <c r="I8889" s="2" t="s">
        <v>21</v>
      </c>
      <c r="J8889" s="2" t="s">
        <v>22</v>
      </c>
      <c r="K8889" s="3">
        <v>105.34</v>
      </c>
    </row>
    <row r="8890" spans="1:11" ht="15.75" customHeight="1" x14ac:dyDescent="0.35">
      <c r="A8890" s="2" t="s">
        <v>8926</v>
      </c>
      <c r="B8890" s="26">
        <v>45297.333333333343</v>
      </c>
      <c r="C8890" s="2" t="s">
        <v>12</v>
      </c>
      <c r="D8890" s="2" t="s">
        <v>19</v>
      </c>
      <c r="E8890" s="2" t="s">
        <v>32</v>
      </c>
      <c r="F8890" s="3">
        <v>8</v>
      </c>
      <c r="G8890" s="3">
        <v>453.02</v>
      </c>
      <c r="H8890" s="3">
        <v>0.15</v>
      </c>
      <c r="I8890" s="2" t="s">
        <v>41</v>
      </c>
      <c r="J8890" s="2" t="s">
        <v>33</v>
      </c>
      <c r="K8890" s="3">
        <v>3080.54</v>
      </c>
    </row>
    <row r="8891" spans="1:11" ht="15.75" customHeight="1" x14ac:dyDescent="0.35">
      <c r="A8891" s="2" t="s">
        <v>8927</v>
      </c>
      <c r="B8891" s="26">
        <v>45297.375</v>
      </c>
      <c r="C8891" s="2" t="s">
        <v>18</v>
      </c>
      <c r="D8891" s="2" t="s">
        <v>19</v>
      </c>
      <c r="E8891" s="2" t="s">
        <v>32</v>
      </c>
      <c r="F8891" s="3">
        <v>7</v>
      </c>
      <c r="G8891" s="3">
        <v>166.83</v>
      </c>
      <c r="H8891" s="3">
        <v>0.1</v>
      </c>
      <c r="I8891" s="2" t="s">
        <v>21</v>
      </c>
      <c r="J8891" s="2" t="s">
        <v>33</v>
      </c>
      <c r="K8891" s="3">
        <v>1051.03</v>
      </c>
    </row>
    <row r="8892" spans="1:11" ht="15.75" customHeight="1" x14ac:dyDescent="0.35">
      <c r="A8892" s="2" t="s">
        <v>8928</v>
      </c>
      <c r="B8892" s="26">
        <v>45297.416666666657</v>
      </c>
      <c r="C8892" s="2" t="s">
        <v>12</v>
      </c>
      <c r="D8892" s="2" t="s">
        <v>25</v>
      </c>
      <c r="E8892" s="2" t="s">
        <v>26</v>
      </c>
      <c r="F8892" s="3">
        <v>3</v>
      </c>
      <c r="G8892" s="3">
        <v>256.04000000000002</v>
      </c>
      <c r="H8892" s="3">
        <v>0.15</v>
      </c>
      <c r="I8892" s="2" t="s">
        <v>15</v>
      </c>
      <c r="J8892" s="2" t="s">
        <v>33</v>
      </c>
      <c r="K8892" s="3">
        <v>652.9</v>
      </c>
    </row>
    <row r="8893" spans="1:11" ht="15.75" customHeight="1" x14ac:dyDescent="0.35">
      <c r="A8893" s="2" t="s">
        <v>8929</v>
      </c>
      <c r="B8893" s="26">
        <v>45297.458333333343</v>
      </c>
      <c r="C8893" s="2" t="s">
        <v>35</v>
      </c>
      <c r="D8893" s="2" t="s">
        <v>19</v>
      </c>
      <c r="E8893" s="2" t="s">
        <v>20</v>
      </c>
      <c r="F8893" s="3">
        <v>3</v>
      </c>
      <c r="G8893" s="3">
        <v>280.68</v>
      </c>
      <c r="H8893" s="3">
        <v>0.1</v>
      </c>
      <c r="I8893" s="2" t="s">
        <v>41</v>
      </c>
      <c r="J8893" s="2" t="s">
        <v>33</v>
      </c>
      <c r="K8893" s="3">
        <v>757.84</v>
      </c>
    </row>
    <row r="8894" spans="1:11" ht="15.75" customHeight="1" x14ac:dyDescent="0.35">
      <c r="A8894" s="2" t="s">
        <v>8930</v>
      </c>
      <c r="B8894" s="26">
        <v>45297.5</v>
      </c>
      <c r="C8894" s="2" t="s">
        <v>12</v>
      </c>
      <c r="D8894" s="2" t="s">
        <v>13</v>
      </c>
      <c r="E8894" s="2" t="s">
        <v>14</v>
      </c>
      <c r="F8894" s="3">
        <v>9</v>
      </c>
      <c r="G8894" s="3">
        <v>160.85</v>
      </c>
      <c r="H8894" s="3">
        <v>0</v>
      </c>
      <c r="I8894" s="2" t="s">
        <v>15</v>
      </c>
      <c r="J8894" s="2" t="s">
        <v>22</v>
      </c>
      <c r="K8894" s="3">
        <v>1447.65</v>
      </c>
    </row>
    <row r="8895" spans="1:11" ht="15.75" customHeight="1" x14ac:dyDescent="0.35">
      <c r="A8895" s="2" t="s">
        <v>8931</v>
      </c>
      <c r="B8895" s="26">
        <v>45297.541666666657</v>
      </c>
      <c r="C8895" s="2" t="s">
        <v>24</v>
      </c>
      <c r="D8895" s="2" t="s">
        <v>13</v>
      </c>
      <c r="E8895" s="2" t="s">
        <v>14</v>
      </c>
      <c r="F8895" s="3">
        <v>7</v>
      </c>
      <c r="G8895" s="3">
        <v>157.69999999999999</v>
      </c>
      <c r="H8895" s="3">
        <v>0</v>
      </c>
      <c r="I8895" s="2" t="s">
        <v>15</v>
      </c>
      <c r="J8895" s="2" t="s">
        <v>33</v>
      </c>
      <c r="K8895" s="3">
        <v>1103.9000000000001</v>
      </c>
    </row>
    <row r="8896" spans="1:11" ht="15.75" customHeight="1" x14ac:dyDescent="0.35">
      <c r="A8896" s="2" t="s">
        <v>8932</v>
      </c>
      <c r="B8896" s="26">
        <v>45297.583333333343</v>
      </c>
      <c r="C8896" s="2" t="s">
        <v>18</v>
      </c>
      <c r="D8896" s="2" t="s">
        <v>13</v>
      </c>
      <c r="E8896" s="2" t="s">
        <v>14</v>
      </c>
      <c r="F8896" s="3">
        <v>1</v>
      </c>
      <c r="G8896" s="3">
        <v>134.13</v>
      </c>
      <c r="H8896" s="3">
        <v>0</v>
      </c>
      <c r="I8896" s="2" t="s">
        <v>41</v>
      </c>
      <c r="J8896" s="2" t="s">
        <v>33</v>
      </c>
      <c r="K8896" s="3">
        <v>134.13</v>
      </c>
    </row>
    <row r="8897" spans="1:11" ht="15.75" customHeight="1" x14ac:dyDescent="0.35">
      <c r="A8897" s="2" t="s">
        <v>8933</v>
      </c>
      <c r="B8897" s="26">
        <v>45297.625</v>
      </c>
      <c r="C8897" s="2" t="s">
        <v>24</v>
      </c>
      <c r="D8897" s="2" t="s">
        <v>19</v>
      </c>
      <c r="E8897" s="2" t="s">
        <v>32</v>
      </c>
      <c r="F8897" s="3">
        <v>3</v>
      </c>
      <c r="G8897" s="3">
        <v>125.46</v>
      </c>
      <c r="H8897" s="3">
        <v>0</v>
      </c>
      <c r="I8897" s="2" t="s">
        <v>41</v>
      </c>
      <c r="J8897" s="2" t="s">
        <v>16</v>
      </c>
      <c r="K8897" s="3">
        <v>376.38</v>
      </c>
    </row>
    <row r="8898" spans="1:11" ht="15.75" customHeight="1" x14ac:dyDescent="0.35">
      <c r="A8898" s="2" t="s">
        <v>8934</v>
      </c>
      <c r="B8898" s="26">
        <v>45297.666666666657</v>
      </c>
      <c r="C8898" s="2" t="s">
        <v>24</v>
      </c>
      <c r="D8898" s="2" t="s">
        <v>25</v>
      </c>
      <c r="E8898" s="2" t="s">
        <v>26</v>
      </c>
      <c r="F8898" s="3">
        <v>1</v>
      </c>
      <c r="G8898" s="3">
        <v>20.05</v>
      </c>
      <c r="H8898" s="3">
        <v>0.05</v>
      </c>
      <c r="I8898" s="2" t="s">
        <v>21</v>
      </c>
      <c r="J8898" s="2" t="s">
        <v>27</v>
      </c>
      <c r="K8898" s="3">
        <v>19.05</v>
      </c>
    </row>
    <row r="8899" spans="1:11" ht="15.75" customHeight="1" x14ac:dyDescent="0.35">
      <c r="A8899" s="2" t="s">
        <v>8935</v>
      </c>
      <c r="B8899" s="26">
        <v>45297.708333333343</v>
      </c>
      <c r="C8899" s="2" t="s">
        <v>35</v>
      </c>
      <c r="D8899" s="2" t="s">
        <v>19</v>
      </c>
      <c r="E8899" s="2" t="s">
        <v>32</v>
      </c>
      <c r="F8899" s="3">
        <v>6</v>
      </c>
      <c r="G8899" s="3">
        <v>479.17</v>
      </c>
      <c r="H8899" s="3">
        <v>0.2</v>
      </c>
      <c r="I8899" s="2" t="s">
        <v>41</v>
      </c>
      <c r="J8899" s="2" t="s">
        <v>16</v>
      </c>
      <c r="K8899" s="3">
        <v>2300.02</v>
      </c>
    </row>
    <row r="8900" spans="1:11" ht="15.75" customHeight="1" x14ac:dyDescent="0.35">
      <c r="A8900" s="2" t="s">
        <v>8936</v>
      </c>
      <c r="B8900" s="26">
        <v>45297.75</v>
      </c>
      <c r="C8900" s="2" t="s">
        <v>55</v>
      </c>
      <c r="D8900" s="2" t="s">
        <v>19</v>
      </c>
      <c r="E8900" s="2" t="s">
        <v>45</v>
      </c>
      <c r="F8900" s="3">
        <v>2</v>
      </c>
      <c r="G8900" s="3">
        <v>299.67</v>
      </c>
      <c r="H8900" s="3">
        <v>0</v>
      </c>
      <c r="I8900" s="2" t="s">
        <v>21</v>
      </c>
      <c r="J8900" s="2" t="s">
        <v>33</v>
      </c>
      <c r="K8900" s="3">
        <v>599.34</v>
      </c>
    </row>
    <row r="8901" spans="1:11" ht="15.75" customHeight="1" x14ac:dyDescent="0.35">
      <c r="A8901" s="2" t="s">
        <v>8937</v>
      </c>
      <c r="B8901" s="26">
        <v>45297.791666666657</v>
      </c>
      <c r="C8901" s="2" t="s">
        <v>24</v>
      </c>
      <c r="D8901" s="2" t="s">
        <v>19</v>
      </c>
      <c r="E8901" s="2" t="s">
        <v>45</v>
      </c>
      <c r="F8901" s="3">
        <v>7</v>
      </c>
      <c r="G8901" s="3">
        <v>58.49</v>
      </c>
      <c r="H8901" s="3">
        <v>0.05</v>
      </c>
      <c r="I8901" s="2" t="s">
        <v>15</v>
      </c>
      <c r="J8901" s="2" t="s">
        <v>27</v>
      </c>
      <c r="K8901" s="3">
        <v>388.96</v>
      </c>
    </row>
    <row r="8902" spans="1:11" ht="15.75" customHeight="1" x14ac:dyDescent="0.35">
      <c r="A8902" s="2" t="s">
        <v>8938</v>
      </c>
      <c r="B8902" s="26">
        <v>45297.833333333343</v>
      </c>
      <c r="C8902" s="2" t="s">
        <v>12</v>
      </c>
      <c r="D8902" s="2" t="s">
        <v>13</v>
      </c>
      <c r="E8902" s="2" t="s">
        <v>14</v>
      </c>
      <c r="F8902" s="3">
        <v>8</v>
      </c>
      <c r="G8902" s="3">
        <v>298.02</v>
      </c>
      <c r="H8902" s="3">
        <v>0.15</v>
      </c>
      <c r="I8902" s="2" t="s">
        <v>21</v>
      </c>
      <c r="J8902" s="2" t="s">
        <v>16</v>
      </c>
      <c r="K8902" s="3">
        <v>2026.54</v>
      </c>
    </row>
    <row r="8903" spans="1:11" ht="15.75" customHeight="1" x14ac:dyDescent="0.35">
      <c r="A8903" s="2" t="s">
        <v>8939</v>
      </c>
      <c r="B8903" s="26">
        <v>45297.875</v>
      </c>
      <c r="C8903" s="2" t="s">
        <v>55</v>
      </c>
      <c r="D8903" s="2" t="s">
        <v>19</v>
      </c>
      <c r="E8903" s="2" t="s">
        <v>20</v>
      </c>
      <c r="F8903" s="3">
        <v>6</v>
      </c>
      <c r="G8903" s="3">
        <v>119.96</v>
      </c>
      <c r="H8903" s="3">
        <v>0.1</v>
      </c>
      <c r="I8903" s="2" t="s">
        <v>41</v>
      </c>
      <c r="J8903" s="2" t="s">
        <v>22</v>
      </c>
      <c r="K8903" s="3">
        <v>647.78</v>
      </c>
    </row>
    <row r="8904" spans="1:11" ht="15.75" customHeight="1" x14ac:dyDescent="0.35">
      <c r="A8904" s="2" t="s">
        <v>8940</v>
      </c>
      <c r="B8904" s="26">
        <v>45297.916666666657</v>
      </c>
      <c r="C8904" s="2" t="s">
        <v>12</v>
      </c>
      <c r="D8904" s="2" t="s">
        <v>19</v>
      </c>
      <c r="E8904" s="2" t="s">
        <v>20</v>
      </c>
      <c r="F8904" s="3">
        <v>5</v>
      </c>
      <c r="G8904" s="3">
        <v>158.79</v>
      </c>
      <c r="H8904" s="3">
        <v>0.1</v>
      </c>
      <c r="I8904" s="2" t="s">
        <v>21</v>
      </c>
      <c r="J8904" s="2" t="s">
        <v>27</v>
      </c>
      <c r="K8904" s="3">
        <v>714.56</v>
      </c>
    </row>
    <row r="8905" spans="1:11" ht="15.75" customHeight="1" x14ac:dyDescent="0.35">
      <c r="A8905" s="2" t="s">
        <v>8941</v>
      </c>
      <c r="B8905" s="26">
        <v>45297.958333333343</v>
      </c>
      <c r="C8905" s="2" t="s">
        <v>12</v>
      </c>
      <c r="D8905" s="2" t="s">
        <v>13</v>
      </c>
      <c r="E8905" s="2" t="s">
        <v>14</v>
      </c>
      <c r="F8905" s="3">
        <v>4</v>
      </c>
      <c r="G8905" s="3">
        <v>401.58</v>
      </c>
      <c r="H8905" s="3">
        <v>0.05</v>
      </c>
      <c r="I8905" s="2" t="s">
        <v>41</v>
      </c>
      <c r="J8905" s="2" t="s">
        <v>16</v>
      </c>
      <c r="K8905" s="3">
        <v>1526</v>
      </c>
    </row>
    <row r="8906" spans="1:11" ht="15.75" customHeight="1" x14ac:dyDescent="0.35">
      <c r="A8906" s="2" t="s">
        <v>8942</v>
      </c>
      <c r="B8906" s="26">
        <v>45298</v>
      </c>
      <c r="C8906" s="2" t="s">
        <v>55</v>
      </c>
      <c r="D8906" s="2" t="s">
        <v>13</v>
      </c>
      <c r="E8906" s="2" t="s">
        <v>43</v>
      </c>
      <c r="F8906" s="3">
        <v>9</v>
      </c>
      <c r="G8906" s="3">
        <v>443.47</v>
      </c>
      <c r="H8906" s="3">
        <v>0.1</v>
      </c>
      <c r="I8906" s="2" t="s">
        <v>15</v>
      </c>
      <c r="J8906" s="2" t="s">
        <v>16</v>
      </c>
      <c r="K8906" s="3">
        <v>3592.11</v>
      </c>
    </row>
    <row r="8907" spans="1:11" ht="15.75" customHeight="1" x14ac:dyDescent="0.35">
      <c r="A8907" s="2" t="s">
        <v>8943</v>
      </c>
      <c r="B8907" s="26">
        <v>45298.041666666657</v>
      </c>
      <c r="C8907" s="2" t="s">
        <v>55</v>
      </c>
      <c r="D8907" s="2" t="s">
        <v>37</v>
      </c>
      <c r="E8907" s="2" t="s">
        <v>68</v>
      </c>
      <c r="F8907" s="3">
        <v>8</v>
      </c>
      <c r="G8907" s="3">
        <v>351.41</v>
      </c>
      <c r="H8907" s="3">
        <v>0</v>
      </c>
      <c r="I8907" s="2" t="s">
        <v>21</v>
      </c>
      <c r="J8907" s="2" t="s">
        <v>33</v>
      </c>
      <c r="K8907" s="3">
        <v>2811.28</v>
      </c>
    </row>
    <row r="8908" spans="1:11" ht="15.75" customHeight="1" x14ac:dyDescent="0.35">
      <c r="A8908" s="2" t="s">
        <v>8944</v>
      </c>
      <c r="B8908" s="26">
        <v>45298.083333333343</v>
      </c>
      <c r="C8908" s="2" t="s">
        <v>12</v>
      </c>
      <c r="D8908" s="2" t="s">
        <v>13</v>
      </c>
      <c r="E8908" s="2" t="s">
        <v>14</v>
      </c>
      <c r="F8908" s="3">
        <v>5</v>
      </c>
      <c r="G8908" s="3">
        <v>466.63</v>
      </c>
      <c r="H8908" s="3">
        <v>0.1</v>
      </c>
      <c r="I8908" s="2" t="s">
        <v>21</v>
      </c>
      <c r="J8908" s="2" t="s">
        <v>27</v>
      </c>
      <c r="K8908" s="3">
        <v>2099.84</v>
      </c>
    </row>
    <row r="8909" spans="1:11" ht="15.75" customHeight="1" x14ac:dyDescent="0.35">
      <c r="A8909" s="2" t="s">
        <v>8945</v>
      </c>
      <c r="B8909" s="26">
        <v>45298.125</v>
      </c>
      <c r="C8909" s="2" t="s">
        <v>35</v>
      </c>
      <c r="D8909" s="2" t="s">
        <v>25</v>
      </c>
      <c r="E8909" s="2" t="s">
        <v>26</v>
      </c>
      <c r="F8909" s="3">
        <v>1</v>
      </c>
      <c r="G8909" s="3">
        <v>452.99</v>
      </c>
      <c r="H8909" s="3">
        <v>0</v>
      </c>
      <c r="I8909" s="2" t="s">
        <v>21</v>
      </c>
      <c r="J8909" s="2" t="s">
        <v>33</v>
      </c>
      <c r="K8909" s="3">
        <v>452.99</v>
      </c>
    </row>
    <row r="8910" spans="1:11" ht="15.75" customHeight="1" x14ac:dyDescent="0.35">
      <c r="A8910" s="2" t="s">
        <v>8946</v>
      </c>
      <c r="B8910" s="26">
        <v>45298.166666666657</v>
      </c>
      <c r="C8910" s="2" t="s">
        <v>18</v>
      </c>
      <c r="D8910" s="2" t="s">
        <v>25</v>
      </c>
      <c r="E8910" s="2" t="s">
        <v>26</v>
      </c>
      <c r="F8910" s="3">
        <v>8</v>
      </c>
      <c r="G8910" s="3">
        <v>277.83</v>
      </c>
      <c r="H8910" s="3">
        <v>0</v>
      </c>
      <c r="I8910" s="2" t="s">
        <v>21</v>
      </c>
      <c r="J8910" s="2" t="s">
        <v>27</v>
      </c>
      <c r="K8910" s="3">
        <v>2222.64</v>
      </c>
    </row>
    <row r="8911" spans="1:11" ht="15.75" customHeight="1" x14ac:dyDescent="0.35">
      <c r="A8911" s="2" t="s">
        <v>8947</v>
      </c>
      <c r="B8911" s="26">
        <v>45298.208333333343</v>
      </c>
      <c r="C8911" s="2" t="s">
        <v>18</v>
      </c>
      <c r="D8911" s="2" t="s">
        <v>25</v>
      </c>
      <c r="E8911" s="2" t="s">
        <v>26</v>
      </c>
      <c r="F8911" s="3">
        <v>8</v>
      </c>
      <c r="G8911" s="3">
        <v>454.38</v>
      </c>
      <c r="H8911" s="3">
        <v>0.1</v>
      </c>
      <c r="I8911" s="2" t="s">
        <v>15</v>
      </c>
      <c r="J8911" s="2" t="s">
        <v>33</v>
      </c>
      <c r="K8911" s="3">
        <v>3271.54</v>
      </c>
    </row>
    <row r="8912" spans="1:11" ht="15.75" customHeight="1" x14ac:dyDescent="0.35">
      <c r="A8912" s="2" t="s">
        <v>8948</v>
      </c>
      <c r="B8912" s="26">
        <v>45298.25</v>
      </c>
      <c r="C8912" s="2" t="s">
        <v>35</v>
      </c>
      <c r="D8912" s="2" t="s">
        <v>13</v>
      </c>
      <c r="E8912" s="2" t="s">
        <v>14</v>
      </c>
      <c r="F8912" s="3">
        <v>7</v>
      </c>
      <c r="G8912" s="3">
        <v>274.77</v>
      </c>
      <c r="H8912" s="3">
        <v>0.05</v>
      </c>
      <c r="I8912" s="2" t="s">
        <v>41</v>
      </c>
      <c r="J8912" s="2" t="s">
        <v>27</v>
      </c>
      <c r="K8912" s="3">
        <v>1827.22</v>
      </c>
    </row>
    <row r="8913" spans="1:11" ht="15.75" customHeight="1" x14ac:dyDescent="0.35">
      <c r="A8913" s="2" t="s">
        <v>8949</v>
      </c>
      <c r="B8913" s="26">
        <v>45298.291666666657</v>
      </c>
      <c r="C8913" s="2" t="s">
        <v>55</v>
      </c>
      <c r="D8913" s="2" t="s">
        <v>25</v>
      </c>
      <c r="E8913" s="2" t="s">
        <v>26</v>
      </c>
      <c r="F8913" s="3">
        <v>7</v>
      </c>
      <c r="G8913" s="3">
        <v>56.62</v>
      </c>
      <c r="H8913" s="3">
        <v>0.15</v>
      </c>
      <c r="I8913" s="2" t="s">
        <v>21</v>
      </c>
      <c r="J8913" s="2" t="s">
        <v>27</v>
      </c>
      <c r="K8913" s="3">
        <v>336.89</v>
      </c>
    </row>
    <row r="8914" spans="1:11" ht="15.75" customHeight="1" x14ac:dyDescent="0.35">
      <c r="A8914" s="2" t="s">
        <v>8950</v>
      </c>
      <c r="B8914" s="26">
        <v>45298.333333333343</v>
      </c>
      <c r="C8914" s="2" t="s">
        <v>12</v>
      </c>
      <c r="D8914" s="2" t="s">
        <v>25</v>
      </c>
      <c r="E8914" s="2" t="s">
        <v>26</v>
      </c>
      <c r="F8914" s="3">
        <v>8</v>
      </c>
      <c r="G8914" s="3">
        <v>415.58</v>
      </c>
      <c r="H8914" s="3">
        <v>0.05</v>
      </c>
      <c r="I8914" s="2" t="s">
        <v>15</v>
      </c>
      <c r="J8914" s="2" t="s">
        <v>16</v>
      </c>
      <c r="K8914" s="3">
        <v>3158.41</v>
      </c>
    </row>
    <row r="8915" spans="1:11" ht="15.75" customHeight="1" x14ac:dyDescent="0.35">
      <c r="A8915" s="2" t="s">
        <v>8951</v>
      </c>
      <c r="B8915" s="26">
        <v>45298.375</v>
      </c>
      <c r="C8915" s="2" t="s">
        <v>18</v>
      </c>
      <c r="D8915" s="2" t="s">
        <v>29</v>
      </c>
      <c r="E8915" s="2" t="s">
        <v>48</v>
      </c>
      <c r="F8915" s="3">
        <v>1</v>
      </c>
      <c r="G8915" s="3">
        <v>69.95</v>
      </c>
      <c r="H8915" s="3">
        <v>0.2</v>
      </c>
      <c r="I8915" s="2" t="s">
        <v>41</v>
      </c>
      <c r="J8915" s="2" t="s">
        <v>33</v>
      </c>
      <c r="K8915" s="3">
        <v>55.96</v>
      </c>
    </row>
    <row r="8916" spans="1:11" ht="15.75" customHeight="1" x14ac:dyDescent="0.35">
      <c r="A8916" s="2" t="s">
        <v>8952</v>
      </c>
      <c r="B8916" s="26">
        <v>45298.416666666657</v>
      </c>
      <c r="C8916" s="2" t="s">
        <v>12</v>
      </c>
      <c r="D8916" s="2" t="s">
        <v>29</v>
      </c>
      <c r="E8916" s="2" t="s">
        <v>48</v>
      </c>
      <c r="F8916" s="3">
        <v>3</v>
      </c>
      <c r="G8916" s="3">
        <v>161.4</v>
      </c>
      <c r="H8916" s="3">
        <v>0.2</v>
      </c>
      <c r="I8916" s="2" t="s">
        <v>15</v>
      </c>
      <c r="J8916" s="2" t="s">
        <v>27</v>
      </c>
      <c r="K8916" s="3">
        <v>387.36</v>
      </c>
    </row>
    <row r="8917" spans="1:11" ht="15.75" customHeight="1" x14ac:dyDescent="0.35">
      <c r="A8917" s="2" t="s">
        <v>8953</v>
      </c>
      <c r="B8917" s="26">
        <v>45298.458333333343</v>
      </c>
      <c r="C8917" s="2" t="s">
        <v>35</v>
      </c>
      <c r="D8917" s="2" t="s">
        <v>37</v>
      </c>
      <c r="E8917" s="2" t="s">
        <v>38</v>
      </c>
      <c r="F8917" s="3">
        <v>4</v>
      </c>
      <c r="G8917" s="3">
        <v>193</v>
      </c>
      <c r="H8917" s="3">
        <v>0</v>
      </c>
      <c r="I8917" s="2" t="s">
        <v>21</v>
      </c>
      <c r="J8917" s="2" t="s">
        <v>27</v>
      </c>
      <c r="K8917" s="3">
        <v>772</v>
      </c>
    </row>
    <row r="8918" spans="1:11" ht="15.75" customHeight="1" x14ac:dyDescent="0.35">
      <c r="A8918" s="2" t="s">
        <v>8954</v>
      </c>
      <c r="B8918" s="26">
        <v>45298.5</v>
      </c>
      <c r="C8918" s="2" t="s">
        <v>12</v>
      </c>
      <c r="D8918" s="2" t="s">
        <v>13</v>
      </c>
      <c r="E8918" s="2" t="s">
        <v>43</v>
      </c>
      <c r="F8918" s="3">
        <v>6</v>
      </c>
      <c r="G8918" s="3">
        <v>404.61</v>
      </c>
      <c r="H8918" s="3">
        <v>0</v>
      </c>
      <c r="I8918" s="2" t="s">
        <v>21</v>
      </c>
      <c r="J8918" s="2" t="s">
        <v>27</v>
      </c>
      <c r="K8918" s="3">
        <v>2427.66</v>
      </c>
    </row>
    <row r="8919" spans="1:11" ht="15.75" customHeight="1" x14ac:dyDescent="0.35">
      <c r="A8919" s="2" t="s">
        <v>8955</v>
      </c>
      <c r="B8919" s="26">
        <v>45298.541666666657</v>
      </c>
      <c r="C8919" s="2" t="s">
        <v>35</v>
      </c>
      <c r="D8919" s="2" t="s">
        <v>29</v>
      </c>
      <c r="E8919" s="2" t="s">
        <v>30</v>
      </c>
      <c r="F8919" s="3">
        <v>9</v>
      </c>
      <c r="G8919" s="3">
        <v>46.35</v>
      </c>
      <c r="H8919" s="3">
        <v>0.05</v>
      </c>
      <c r="I8919" s="2" t="s">
        <v>15</v>
      </c>
      <c r="J8919" s="2" t="s">
        <v>22</v>
      </c>
      <c r="K8919" s="3">
        <v>396.29</v>
      </c>
    </row>
    <row r="8920" spans="1:11" ht="15.75" customHeight="1" x14ac:dyDescent="0.35">
      <c r="A8920" s="2" t="s">
        <v>8956</v>
      </c>
      <c r="B8920" s="26">
        <v>45298.583333333343</v>
      </c>
      <c r="C8920" s="2" t="s">
        <v>55</v>
      </c>
      <c r="D8920" s="2" t="s">
        <v>19</v>
      </c>
      <c r="E8920" s="2" t="s">
        <v>32</v>
      </c>
      <c r="F8920" s="3">
        <v>4</v>
      </c>
      <c r="G8920" s="3">
        <v>225.25</v>
      </c>
      <c r="H8920" s="3">
        <v>0.05</v>
      </c>
      <c r="I8920" s="2" t="s">
        <v>21</v>
      </c>
      <c r="J8920" s="2" t="s">
        <v>27</v>
      </c>
      <c r="K8920" s="3">
        <v>855.95</v>
      </c>
    </row>
    <row r="8921" spans="1:11" ht="15.75" customHeight="1" x14ac:dyDescent="0.35">
      <c r="A8921" s="2" t="s">
        <v>8957</v>
      </c>
      <c r="B8921" s="26">
        <v>45298.625</v>
      </c>
      <c r="C8921" s="2" t="s">
        <v>35</v>
      </c>
      <c r="D8921" s="2" t="s">
        <v>25</v>
      </c>
      <c r="E8921" s="2" t="s">
        <v>26</v>
      </c>
      <c r="F8921" s="3">
        <v>6</v>
      </c>
      <c r="G8921" s="3">
        <v>221.17</v>
      </c>
      <c r="H8921" s="3">
        <v>0</v>
      </c>
      <c r="I8921" s="2" t="s">
        <v>21</v>
      </c>
      <c r="J8921" s="2" t="s">
        <v>22</v>
      </c>
      <c r="K8921" s="3">
        <v>1327.02</v>
      </c>
    </row>
    <row r="8922" spans="1:11" ht="15.75" customHeight="1" x14ac:dyDescent="0.35">
      <c r="A8922" s="2" t="s">
        <v>8958</v>
      </c>
      <c r="B8922" s="26">
        <v>45298.666666666657</v>
      </c>
      <c r="C8922" s="2" t="s">
        <v>35</v>
      </c>
      <c r="D8922" s="2" t="s">
        <v>37</v>
      </c>
      <c r="E8922" s="2" t="s">
        <v>38</v>
      </c>
      <c r="F8922" s="3">
        <v>9</v>
      </c>
      <c r="G8922" s="3">
        <v>293.17</v>
      </c>
      <c r="H8922" s="3">
        <v>0.15</v>
      </c>
      <c r="I8922" s="2" t="s">
        <v>15</v>
      </c>
      <c r="J8922" s="2" t="s">
        <v>27</v>
      </c>
      <c r="K8922" s="3">
        <v>2242.75</v>
      </c>
    </row>
    <row r="8923" spans="1:11" ht="15.75" customHeight="1" x14ac:dyDescent="0.35">
      <c r="A8923" s="2" t="s">
        <v>8959</v>
      </c>
      <c r="B8923" s="26">
        <v>45298.708333333343</v>
      </c>
      <c r="C8923" s="2" t="s">
        <v>18</v>
      </c>
      <c r="D8923" s="2" t="s">
        <v>19</v>
      </c>
      <c r="E8923" s="2" t="s">
        <v>45</v>
      </c>
      <c r="F8923" s="3">
        <v>9</v>
      </c>
      <c r="G8923" s="3">
        <v>180.17</v>
      </c>
      <c r="H8923" s="3">
        <v>0.15</v>
      </c>
      <c r="I8923" s="2" t="s">
        <v>41</v>
      </c>
      <c r="J8923" s="2" t="s">
        <v>27</v>
      </c>
      <c r="K8923" s="3">
        <v>1378.3</v>
      </c>
    </row>
    <row r="8924" spans="1:11" ht="15.75" customHeight="1" x14ac:dyDescent="0.35">
      <c r="A8924" s="2" t="s">
        <v>8960</v>
      </c>
      <c r="B8924" s="26">
        <v>45298.75</v>
      </c>
      <c r="C8924" s="2" t="s">
        <v>12</v>
      </c>
      <c r="D8924" s="2" t="s">
        <v>19</v>
      </c>
      <c r="E8924" s="2" t="s">
        <v>20</v>
      </c>
      <c r="F8924" s="3">
        <v>6</v>
      </c>
      <c r="G8924" s="3">
        <v>290.7</v>
      </c>
      <c r="H8924" s="3">
        <v>0.2</v>
      </c>
      <c r="I8924" s="2" t="s">
        <v>15</v>
      </c>
      <c r="J8924" s="2" t="s">
        <v>16</v>
      </c>
      <c r="K8924" s="3">
        <v>1395.36</v>
      </c>
    </row>
    <row r="8925" spans="1:11" ht="15.75" customHeight="1" x14ac:dyDescent="0.35">
      <c r="A8925" s="2" t="s">
        <v>8961</v>
      </c>
      <c r="B8925" s="26">
        <v>45298.791666666657</v>
      </c>
      <c r="C8925" s="2" t="s">
        <v>18</v>
      </c>
      <c r="D8925" s="2" t="s">
        <v>29</v>
      </c>
      <c r="E8925" s="2" t="s">
        <v>30</v>
      </c>
      <c r="F8925" s="3">
        <v>5</v>
      </c>
      <c r="G8925" s="3">
        <v>493.02</v>
      </c>
      <c r="H8925" s="3">
        <v>0.15</v>
      </c>
      <c r="I8925" s="2" t="s">
        <v>15</v>
      </c>
      <c r="J8925" s="2" t="s">
        <v>16</v>
      </c>
      <c r="K8925" s="3">
        <v>2095.34</v>
      </c>
    </row>
    <row r="8926" spans="1:11" ht="15.75" customHeight="1" x14ac:dyDescent="0.35">
      <c r="A8926" s="2" t="s">
        <v>8962</v>
      </c>
      <c r="B8926" s="26">
        <v>45298.833333333343</v>
      </c>
      <c r="C8926" s="2" t="s">
        <v>24</v>
      </c>
      <c r="D8926" s="2" t="s">
        <v>37</v>
      </c>
      <c r="E8926" s="2" t="s">
        <v>38</v>
      </c>
      <c r="F8926" s="3">
        <v>3</v>
      </c>
      <c r="G8926" s="3">
        <v>40.42</v>
      </c>
      <c r="H8926" s="3">
        <v>0.1</v>
      </c>
      <c r="I8926" s="2" t="s">
        <v>21</v>
      </c>
      <c r="J8926" s="2" t="s">
        <v>16</v>
      </c>
      <c r="K8926" s="3">
        <v>109.13</v>
      </c>
    </row>
    <row r="8927" spans="1:11" ht="15.75" customHeight="1" x14ac:dyDescent="0.35">
      <c r="A8927" s="2" t="s">
        <v>8963</v>
      </c>
      <c r="B8927" s="26">
        <v>45298.875</v>
      </c>
      <c r="C8927" s="2" t="s">
        <v>35</v>
      </c>
      <c r="D8927" s="2" t="s">
        <v>19</v>
      </c>
      <c r="E8927" s="2" t="s">
        <v>20</v>
      </c>
      <c r="F8927" s="3">
        <v>5</v>
      </c>
      <c r="G8927" s="3">
        <v>437.94</v>
      </c>
      <c r="H8927" s="3">
        <v>0</v>
      </c>
      <c r="I8927" s="2" t="s">
        <v>41</v>
      </c>
      <c r="J8927" s="2" t="s">
        <v>16</v>
      </c>
      <c r="K8927" s="3">
        <v>2189.6999999999998</v>
      </c>
    </row>
    <row r="8928" spans="1:11" ht="15.75" customHeight="1" x14ac:dyDescent="0.35">
      <c r="A8928" s="2" t="s">
        <v>8964</v>
      </c>
      <c r="B8928" s="26">
        <v>45298.916666666657</v>
      </c>
      <c r="C8928" s="2" t="s">
        <v>24</v>
      </c>
      <c r="D8928" s="2" t="s">
        <v>13</v>
      </c>
      <c r="E8928" s="2" t="s">
        <v>14</v>
      </c>
      <c r="F8928" s="3">
        <v>3</v>
      </c>
      <c r="G8928" s="3">
        <v>157.77000000000001</v>
      </c>
      <c r="H8928" s="3">
        <v>0.05</v>
      </c>
      <c r="I8928" s="2" t="s">
        <v>21</v>
      </c>
      <c r="J8928" s="2" t="s">
        <v>33</v>
      </c>
      <c r="K8928" s="3">
        <v>449.64</v>
      </c>
    </row>
    <row r="8929" spans="1:11" ht="15.75" customHeight="1" x14ac:dyDescent="0.35">
      <c r="A8929" s="2" t="s">
        <v>8965</v>
      </c>
      <c r="B8929" s="26">
        <v>45298.958333333343</v>
      </c>
      <c r="C8929" s="2" t="s">
        <v>18</v>
      </c>
      <c r="D8929" s="2" t="s">
        <v>13</v>
      </c>
      <c r="E8929" s="2" t="s">
        <v>43</v>
      </c>
      <c r="F8929" s="3">
        <v>5</v>
      </c>
      <c r="G8929" s="3">
        <v>235.53</v>
      </c>
      <c r="H8929" s="3">
        <v>0</v>
      </c>
      <c r="I8929" s="2" t="s">
        <v>15</v>
      </c>
      <c r="J8929" s="2" t="s">
        <v>27</v>
      </c>
      <c r="K8929" s="3">
        <v>1177.6500000000001</v>
      </c>
    </row>
    <row r="8930" spans="1:11" ht="15.75" customHeight="1" x14ac:dyDescent="0.35">
      <c r="A8930" s="2" t="s">
        <v>8966</v>
      </c>
      <c r="B8930" s="26">
        <v>45299</v>
      </c>
      <c r="C8930" s="2" t="s">
        <v>12</v>
      </c>
      <c r="D8930" s="2" t="s">
        <v>29</v>
      </c>
      <c r="E8930" s="2" t="s">
        <v>48</v>
      </c>
      <c r="F8930" s="3">
        <v>1</v>
      </c>
      <c r="G8930" s="3">
        <v>371.85</v>
      </c>
      <c r="H8930" s="3">
        <v>0.1</v>
      </c>
      <c r="I8930" s="2" t="s">
        <v>41</v>
      </c>
      <c r="J8930" s="2" t="s">
        <v>22</v>
      </c>
      <c r="K8930" s="3">
        <v>334.66</v>
      </c>
    </row>
    <row r="8931" spans="1:11" ht="15.75" customHeight="1" x14ac:dyDescent="0.35">
      <c r="A8931" s="2" t="s">
        <v>8967</v>
      </c>
      <c r="B8931" s="26">
        <v>45299.041666666657</v>
      </c>
      <c r="C8931" s="2" t="s">
        <v>18</v>
      </c>
      <c r="D8931" s="2" t="s">
        <v>13</v>
      </c>
      <c r="E8931" s="2" t="s">
        <v>14</v>
      </c>
      <c r="F8931" s="3">
        <v>6</v>
      </c>
      <c r="G8931" s="3">
        <v>455.47</v>
      </c>
      <c r="H8931" s="3">
        <v>0.15</v>
      </c>
      <c r="I8931" s="2" t="s">
        <v>41</v>
      </c>
      <c r="J8931" s="2" t="s">
        <v>27</v>
      </c>
      <c r="K8931" s="3">
        <v>2322.9</v>
      </c>
    </row>
    <row r="8932" spans="1:11" ht="15.75" customHeight="1" x14ac:dyDescent="0.35">
      <c r="A8932" s="2" t="s">
        <v>8968</v>
      </c>
      <c r="B8932" s="26">
        <v>45299.083333333343</v>
      </c>
      <c r="C8932" s="2" t="s">
        <v>12</v>
      </c>
      <c r="D8932" s="2" t="s">
        <v>13</v>
      </c>
      <c r="E8932" s="2" t="s">
        <v>14</v>
      </c>
      <c r="F8932" s="3">
        <v>7</v>
      </c>
      <c r="G8932" s="3">
        <v>9.49</v>
      </c>
      <c r="H8932" s="3">
        <v>0</v>
      </c>
      <c r="I8932" s="2" t="s">
        <v>21</v>
      </c>
      <c r="J8932" s="2" t="s">
        <v>27</v>
      </c>
      <c r="K8932" s="3">
        <v>66.430000000000007</v>
      </c>
    </row>
    <row r="8933" spans="1:11" ht="15.75" customHeight="1" x14ac:dyDescent="0.35">
      <c r="A8933" s="2" t="s">
        <v>8969</v>
      </c>
      <c r="B8933" s="26">
        <v>45299.125</v>
      </c>
      <c r="C8933" s="2" t="s">
        <v>12</v>
      </c>
      <c r="D8933" s="2" t="s">
        <v>37</v>
      </c>
      <c r="E8933" s="2" t="s">
        <v>38</v>
      </c>
      <c r="F8933" s="3">
        <v>2</v>
      </c>
      <c r="G8933" s="3">
        <v>332.79</v>
      </c>
      <c r="H8933" s="3">
        <v>0.1</v>
      </c>
      <c r="I8933" s="2" t="s">
        <v>41</v>
      </c>
      <c r="J8933" s="2" t="s">
        <v>27</v>
      </c>
      <c r="K8933" s="3">
        <v>599.02</v>
      </c>
    </row>
    <row r="8934" spans="1:11" ht="15.75" customHeight="1" x14ac:dyDescent="0.35">
      <c r="A8934" s="2" t="s">
        <v>8970</v>
      </c>
      <c r="B8934" s="26">
        <v>45299.166666666657</v>
      </c>
      <c r="C8934" s="2" t="s">
        <v>55</v>
      </c>
      <c r="D8934" s="2" t="s">
        <v>13</v>
      </c>
      <c r="E8934" s="2" t="s">
        <v>43</v>
      </c>
      <c r="F8934" s="3">
        <v>3</v>
      </c>
      <c r="G8934" s="3">
        <v>39.43</v>
      </c>
      <c r="H8934" s="3">
        <v>0.15</v>
      </c>
      <c r="I8934" s="2" t="s">
        <v>15</v>
      </c>
      <c r="J8934" s="2" t="s">
        <v>16</v>
      </c>
      <c r="K8934" s="3">
        <v>100.55</v>
      </c>
    </row>
    <row r="8935" spans="1:11" ht="15.75" customHeight="1" x14ac:dyDescent="0.35">
      <c r="A8935" s="2" t="s">
        <v>8971</v>
      </c>
      <c r="B8935" s="26">
        <v>45299.208333333343</v>
      </c>
      <c r="C8935" s="2" t="s">
        <v>35</v>
      </c>
      <c r="D8935" s="2" t="s">
        <v>37</v>
      </c>
      <c r="E8935" s="2" t="s">
        <v>68</v>
      </c>
      <c r="F8935" s="3">
        <v>9</v>
      </c>
      <c r="G8935" s="3">
        <v>265.20999999999998</v>
      </c>
      <c r="H8935" s="3">
        <v>0.2</v>
      </c>
      <c r="I8935" s="2" t="s">
        <v>41</v>
      </c>
      <c r="J8935" s="2" t="s">
        <v>27</v>
      </c>
      <c r="K8935" s="3">
        <v>1909.51</v>
      </c>
    </row>
    <row r="8936" spans="1:11" ht="15.75" customHeight="1" x14ac:dyDescent="0.35">
      <c r="A8936" s="2" t="s">
        <v>8972</v>
      </c>
      <c r="B8936" s="26">
        <v>45299.25</v>
      </c>
      <c r="C8936" s="2" t="s">
        <v>18</v>
      </c>
      <c r="D8936" s="2" t="s">
        <v>25</v>
      </c>
      <c r="E8936" s="2" t="s">
        <v>26</v>
      </c>
      <c r="F8936" s="3">
        <v>8</v>
      </c>
      <c r="G8936" s="3">
        <v>376.13</v>
      </c>
      <c r="H8936" s="3">
        <v>0.2</v>
      </c>
      <c r="I8936" s="2" t="s">
        <v>15</v>
      </c>
      <c r="J8936" s="2" t="s">
        <v>27</v>
      </c>
      <c r="K8936" s="3">
        <v>2407.23</v>
      </c>
    </row>
    <row r="8937" spans="1:11" ht="15.75" customHeight="1" x14ac:dyDescent="0.35">
      <c r="A8937" s="2" t="s">
        <v>8973</v>
      </c>
      <c r="B8937" s="26">
        <v>45299.291666666657</v>
      </c>
      <c r="C8937" s="2" t="s">
        <v>12</v>
      </c>
      <c r="D8937" s="2" t="s">
        <v>13</v>
      </c>
      <c r="E8937" s="2" t="s">
        <v>43</v>
      </c>
      <c r="F8937" s="3">
        <v>4</v>
      </c>
      <c r="G8937" s="3">
        <v>88.92</v>
      </c>
      <c r="H8937" s="3">
        <v>0.2</v>
      </c>
      <c r="I8937" s="2" t="s">
        <v>15</v>
      </c>
      <c r="J8937" s="2" t="s">
        <v>33</v>
      </c>
      <c r="K8937" s="3">
        <v>284.54000000000002</v>
      </c>
    </row>
    <row r="8938" spans="1:11" ht="15.75" customHeight="1" x14ac:dyDescent="0.35">
      <c r="A8938" s="2" t="s">
        <v>8974</v>
      </c>
      <c r="B8938" s="26">
        <v>45299.333333333343</v>
      </c>
      <c r="C8938" s="2" t="s">
        <v>18</v>
      </c>
      <c r="D8938" s="2" t="s">
        <v>37</v>
      </c>
      <c r="E8938" s="2" t="s">
        <v>38</v>
      </c>
      <c r="F8938" s="3">
        <v>8</v>
      </c>
      <c r="G8938" s="3">
        <v>383.07</v>
      </c>
      <c r="H8938" s="3">
        <v>0.1</v>
      </c>
      <c r="I8938" s="2" t="s">
        <v>15</v>
      </c>
      <c r="J8938" s="2" t="s">
        <v>33</v>
      </c>
      <c r="K8938" s="3">
        <v>2758.1</v>
      </c>
    </row>
    <row r="8939" spans="1:11" ht="15.75" customHeight="1" x14ac:dyDescent="0.35">
      <c r="A8939" s="2" t="s">
        <v>8975</v>
      </c>
      <c r="B8939" s="26">
        <v>45299.375</v>
      </c>
      <c r="C8939" s="2" t="s">
        <v>18</v>
      </c>
      <c r="D8939" s="2" t="s">
        <v>19</v>
      </c>
      <c r="E8939" s="2" t="s">
        <v>20</v>
      </c>
      <c r="F8939" s="3">
        <v>8</v>
      </c>
      <c r="G8939" s="3">
        <v>158.22</v>
      </c>
      <c r="H8939" s="3">
        <v>0.1</v>
      </c>
      <c r="I8939" s="2" t="s">
        <v>21</v>
      </c>
      <c r="J8939" s="2" t="s">
        <v>22</v>
      </c>
      <c r="K8939" s="3">
        <v>1139.18</v>
      </c>
    </row>
    <row r="8940" spans="1:11" ht="15.75" customHeight="1" x14ac:dyDescent="0.35">
      <c r="A8940" s="2" t="s">
        <v>8976</v>
      </c>
      <c r="B8940" s="26">
        <v>45299.416666666657</v>
      </c>
      <c r="C8940" s="2" t="s">
        <v>12</v>
      </c>
      <c r="D8940" s="2" t="s">
        <v>29</v>
      </c>
      <c r="E8940" s="2" t="s">
        <v>30</v>
      </c>
      <c r="F8940" s="3">
        <v>6</v>
      </c>
      <c r="G8940" s="3">
        <v>307.22000000000003</v>
      </c>
      <c r="H8940" s="3">
        <v>0.05</v>
      </c>
      <c r="I8940" s="2" t="s">
        <v>21</v>
      </c>
      <c r="J8940" s="2" t="s">
        <v>33</v>
      </c>
      <c r="K8940" s="3">
        <v>1751.15</v>
      </c>
    </row>
    <row r="8941" spans="1:11" ht="15.75" customHeight="1" x14ac:dyDescent="0.35">
      <c r="A8941" s="2" t="s">
        <v>8977</v>
      </c>
      <c r="B8941" s="26">
        <v>45299.458333333343</v>
      </c>
      <c r="C8941" s="2" t="s">
        <v>24</v>
      </c>
      <c r="D8941" s="2" t="s">
        <v>19</v>
      </c>
      <c r="E8941" s="2" t="s">
        <v>20</v>
      </c>
      <c r="F8941" s="3">
        <v>1</v>
      </c>
      <c r="G8941" s="3">
        <v>330.73</v>
      </c>
      <c r="H8941" s="3">
        <v>0.05</v>
      </c>
      <c r="I8941" s="2" t="s">
        <v>21</v>
      </c>
      <c r="J8941" s="2" t="s">
        <v>16</v>
      </c>
      <c r="K8941" s="3">
        <v>314.19</v>
      </c>
    </row>
    <row r="8942" spans="1:11" ht="15.75" customHeight="1" x14ac:dyDescent="0.35">
      <c r="A8942" s="2" t="s">
        <v>8978</v>
      </c>
      <c r="B8942" s="26">
        <v>45299.5</v>
      </c>
      <c r="C8942" s="2" t="s">
        <v>35</v>
      </c>
      <c r="D8942" s="2" t="s">
        <v>13</v>
      </c>
      <c r="E8942" s="2" t="s">
        <v>14</v>
      </c>
      <c r="F8942" s="3">
        <v>2</v>
      </c>
      <c r="G8942" s="3">
        <v>326.25</v>
      </c>
      <c r="H8942" s="3">
        <v>0.2</v>
      </c>
      <c r="I8942" s="2" t="s">
        <v>41</v>
      </c>
      <c r="J8942" s="2" t="s">
        <v>33</v>
      </c>
      <c r="K8942" s="3">
        <v>522</v>
      </c>
    </row>
    <row r="8943" spans="1:11" ht="15.75" customHeight="1" x14ac:dyDescent="0.35">
      <c r="A8943" s="2" t="s">
        <v>8979</v>
      </c>
      <c r="B8943" s="26">
        <v>45299.541666666657</v>
      </c>
      <c r="C8943" s="2" t="s">
        <v>35</v>
      </c>
      <c r="D8943" s="2" t="s">
        <v>19</v>
      </c>
      <c r="E8943" s="2" t="s">
        <v>45</v>
      </c>
      <c r="F8943" s="3">
        <v>4</v>
      </c>
      <c r="G8943" s="3">
        <v>14.18</v>
      </c>
      <c r="H8943" s="3">
        <v>0</v>
      </c>
      <c r="I8943" s="2" t="s">
        <v>41</v>
      </c>
      <c r="J8943" s="2" t="s">
        <v>22</v>
      </c>
      <c r="K8943" s="3">
        <v>56.72</v>
      </c>
    </row>
    <row r="8944" spans="1:11" ht="15.75" customHeight="1" x14ac:dyDescent="0.35">
      <c r="A8944" s="2" t="s">
        <v>8980</v>
      </c>
      <c r="B8944" s="26">
        <v>45299.583333333343</v>
      </c>
      <c r="C8944" s="2" t="s">
        <v>55</v>
      </c>
      <c r="D8944" s="2" t="s">
        <v>19</v>
      </c>
      <c r="E8944" s="2" t="s">
        <v>45</v>
      </c>
      <c r="F8944" s="3">
        <v>4</v>
      </c>
      <c r="G8944" s="3">
        <v>80.38</v>
      </c>
      <c r="H8944" s="3">
        <v>0.15</v>
      </c>
      <c r="I8944" s="2" t="s">
        <v>41</v>
      </c>
      <c r="J8944" s="2" t="s">
        <v>22</v>
      </c>
      <c r="K8944" s="3">
        <v>273.29000000000002</v>
      </c>
    </row>
    <row r="8945" spans="1:11" ht="15.75" customHeight="1" x14ac:dyDescent="0.35">
      <c r="A8945" s="2" t="s">
        <v>8981</v>
      </c>
      <c r="B8945" s="26">
        <v>45299.625</v>
      </c>
      <c r="C8945" s="2" t="s">
        <v>55</v>
      </c>
      <c r="D8945" s="2" t="s">
        <v>19</v>
      </c>
      <c r="E8945" s="2" t="s">
        <v>45</v>
      </c>
      <c r="F8945" s="3">
        <v>2</v>
      </c>
      <c r="G8945" s="3">
        <v>428.82</v>
      </c>
      <c r="H8945" s="3">
        <v>0.05</v>
      </c>
      <c r="I8945" s="2" t="s">
        <v>21</v>
      </c>
      <c r="J8945" s="2" t="s">
        <v>33</v>
      </c>
      <c r="K8945" s="3">
        <v>814.76</v>
      </c>
    </row>
    <row r="8946" spans="1:11" ht="15.75" customHeight="1" x14ac:dyDescent="0.35">
      <c r="A8946" s="2" t="s">
        <v>8982</v>
      </c>
      <c r="B8946" s="26">
        <v>45299.666666666657</v>
      </c>
      <c r="C8946" s="2" t="s">
        <v>55</v>
      </c>
      <c r="D8946" s="2" t="s">
        <v>13</v>
      </c>
      <c r="E8946" s="2" t="s">
        <v>43</v>
      </c>
      <c r="F8946" s="3">
        <v>9</v>
      </c>
      <c r="G8946" s="3">
        <v>470.22</v>
      </c>
      <c r="H8946" s="3">
        <v>0.15</v>
      </c>
      <c r="I8946" s="2" t="s">
        <v>15</v>
      </c>
      <c r="J8946" s="2" t="s">
        <v>27</v>
      </c>
      <c r="K8946" s="3">
        <v>3597.18</v>
      </c>
    </row>
    <row r="8947" spans="1:11" ht="15.75" customHeight="1" x14ac:dyDescent="0.35">
      <c r="A8947" s="2" t="s">
        <v>8983</v>
      </c>
      <c r="B8947" s="26">
        <v>45299.708333333343</v>
      </c>
      <c r="C8947" s="2" t="s">
        <v>35</v>
      </c>
      <c r="D8947" s="2" t="s">
        <v>37</v>
      </c>
      <c r="E8947" s="2" t="s">
        <v>68</v>
      </c>
      <c r="F8947" s="3">
        <v>2</v>
      </c>
      <c r="G8947" s="3">
        <v>284.02</v>
      </c>
      <c r="H8947" s="3">
        <v>0</v>
      </c>
      <c r="I8947" s="2" t="s">
        <v>15</v>
      </c>
      <c r="J8947" s="2" t="s">
        <v>22</v>
      </c>
      <c r="K8947" s="3">
        <v>568.04</v>
      </c>
    </row>
    <row r="8948" spans="1:11" ht="15.75" customHeight="1" x14ac:dyDescent="0.35">
      <c r="A8948" s="2" t="s">
        <v>8984</v>
      </c>
      <c r="B8948" s="26">
        <v>45299.75</v>
      </c>
      <c r="C8948" s="2" t="s">
        <v>24</v>
      </c>
      <c r="D8948" s="2" t="s">
        <v>37</v>
      </c>
      <c r="E8948" s="2" t="s">
        <v>68</v>
      </c>
      <c r="F8948" s="3">
        <v>6</v>
      </c>
      <c r="G8948" s="3">
        <v>300.5</v>
      </c>
      <c r="H8948" s="3">
        <v>0.2</v>
      </c>
      <c r="I8948" s="2" t="s">
        <v>21</v>
      </c>
      <c r="J8948" s="2" t="s">
        <v>33</v>
      </c>
      <c r="K8948" s="3">
        <v>1442.4</v>
      </c>
    </row>
    <row r="8949" spans="1:11" ht="15.75" customHeight="1" x14ac:dyDescent="0.35">
      <c r="A8949" s="2" t="s">
        <v>8985</v>
      </c>
      <c r="B8949" s="26">
        <v>45299.791666666657</v>
      </c>
      <c r="C8949" s="2" t="s">
        <v>35</v>
      </c>
      <c r="D8949" s="2" t="s">
        <v>37</v>
      </c>
      <c r="E8949" s="2" t="s">
        <v>68</v>
      </c>
      <c r="F8949" s="3">
        <v>5</v>
      </c>
      <c r="G8949" s="3">
        <v>378.74</v>
      </c>
      <c r="H8949" s="3">
        <v>0.15</v>
      </c>
      <c r="I8949" s="2" t="s">
        <v>15</v>
      </c>
      <c r="J8949" s="2" t="s">
        <v>33</v>
      </c>
      <c r="K8949" s="3">
        <v>1609.64</v>
      </c>
    </row>
    <row r="8950" spans="1:11" ht="15.75" customHeight="1" x14ac:dyDescent="0.35">
      <c r="A8950" s="2" t="s">
        <v>8986</v>
      </c>
      <c r="B8950" s="26">
        <v>45299.833333333343</v>
      </c>
      <c r="C8950" s="2" t="s">
        <v>35</v>
      </c>
      <c r="D8950" s="2" t="s">
        <v>13</v>
      </c>
      <c r="E8950" s="2" t="s">
        <v>43</v>
      </c>
      <c r="F8950" s="3">
        <v>4</v>
      </c>
      <c r="G8950" s="3">
        <v>206.02</v>
      </c>
      <c r="H8950" s="3">
        <v>0.2</v>
      </c>
      <c r="I8950" s="2" t="s">
        <v>15</v>
      </c>
      <c r="J8950" s="2" t="s">
        <v>33</v>
      </c>
      <c r="K8950" s="3">
        <v>659.26</v>
      </c>
    </row>
    <row r="8951" spans="1:11" ht="15.75" customHeight="1" x14ac:dyDescent="0.35">
      <c r="A8951" s="2" t="s">
        <v>8987</v>
      </c>
      <c r="B8951" s="26">
        <v>45299.875</v>
      </c>
      <c r="C8951" s="2" t="s">
        <v>35</v>
      </c>
      <c r="D8951" s="2" t="s">
        <v>19</v>
      </c>
      <c r="E8951" s="2" t="s">
        <v>32</v>
      </c>
      <c r="F8951" s="3">
        <v>6</v>
      </c>
      <c r="G8951" s="3">
        <v>167.37</v>
      </c>
      <c r="H8951" s="3">
        <v>0.15</v>
      </c>
      <c r="I8951" s="2" t="s">
        <v>21</v>
      </c>
      <c r="J8951" s="2" t="s">
        <v>22</v>
      </c>
      <c r="K8951" s="3">
        <v>853.59</v>
      </c>
    </row>
    <row r="8952" spans="1:11" ht="15.75" customHeight="1" x14ac:dyDescent="0.35">
      <c r="A8952" s="2" t="s">
        <v>8988</v>
      </c>
      <c r="B8952" s="26">
        <v>45299.916666666657</v>
      </c>
      <c r="C8952" s="2" t="s">
        <v>35</v>
      </c>
      <c r="D8952" s="2" t="s">
        <v>37</v>
      </c>
      <c r="E8952" s="2" t="s">
        <v>68</v>
      </c>
      <c r="F8952" s="3">
        <v>4</v>
      </c>
      <c r="G8952" s="3">
        <v>385.26</v>
      </c>
      <c r="H8952" s="3">
        <v>0</v>
      </c>
      <c r="I8952" s="2" t="s">
        <v>15</v>
      </c>
      <c r="J8952" s="2" t="s">
        <v>27</v>
      </c>
      <c r="K8952" s="3">
        <v>1541.04</v>
      </c>
    </row>
    <row r="8953" spans="1:11" ht="15.75" customHeight="1" x14ac:dyDescent="0.35">
      <c r="A8953" s="2" t="s">
        <v>8989</v>
      </c>
      <c r="B8953" s="26">
        <v>45299.958333333343</v>
      </c>
      <c r="C8953" s="2" t="s">
        <v>24</v>
      </c>
      <c r="D8953" s="2" t="s">
        <v>37</v>
      </c>
      <c r="E8953" s="2" t="s">
        <v>38</v>
      </c>
      <c r="F8953" s="3">
        <v>9</v>
      </c>
      <c r="G8953" s="3">
        <v>19</v>
      </c>
      <c r="H8953" s="3">
        <v>0.05</v>
      </c>
      <c r="I8953" s="2" t="s">
        <v>21</v>
      </c>
      <c r="J8953" s="2" t="s">
        <v>16</v>
      </c>
      <c r="K8953" s="3">
        <v>162.44999999999999</v>
      </c>
    </row>
    <row r="8954" spans="1:11" ht="15.75" customHeight="1" x14ac:dyDescent="0.35">
      <c r="A8954" s="2" t="s">
        <v>8990</v>
      </c>
      <c r="B8954" s="26">
        <v>45300</v>
      </c>
      <c r="C8954" s="2" t="s">
        <v>55</v>
      </c>
      <c r="D8954" s="2" t="s">
        <v>29</v>
      </c>
      <c r="E8954" s="2" t="s">
        <v>48</v>
      </c>
      <c r="F8954" s="3">
        <v>7</v>
      </c>
      <c r="G8954" s="3">
        <v>443.25</v>
      </c>
      <c r="H8954" s="3">
        <v>0.1</v>
      </c>
      <c r="I8954" s="2" t="s">
        <v>41</v>
      </c>
      <c r="J8954" s="2" t="s">
        <v>33</v>
      </c>
      <c r="K8954" s="3">
        <v>2792.48</v>
      </c>
    </row>
    <row r="8955" spans="1:11" ht="15.75" customHeight="1" x14ac:dyDescent="0.35">
      <c r="A8955" s="2" t="s">
        <v>8991</v>
      </c>
      <c r="B8955" s="26">
        <v>45300.041666666657</v>
      </c>
      <c r="C8955" s="2" t="s">
        <v>18</v>
      </c>
      <c r="D8955" s="2" t="s">
        <v>19</v>
      </c>
      <c r="E8955" s="2" t="s">
        <v>32</v>
      </c>
      <c r="F8955" s="3">
        <v>3</v>
      </c>
      <c r="G8955" s="3">
        <v>223.25</v>
      </c>
      <c r="H8955" s="3">
        <v>0.2</v>
      </c>
      <c r="I8955" s="2" t="s">
        <v>15</v>
      </c>
      <c r="J8955" s="2" t="s">
        <v>27</v>
      </c>
      <c r="K8955" s="3">
        <v>535.79999999999995</v>
      </c>
    </row>
    <row r="8956" spans="1:11" ht="15.75" customHeight="1" x14ac:dyDescent="0.35">
      <c r="A8956" s="2" t="s">
        <v>8992</v>
      </c>
      <c r="B8956" s="26">
        <v>45300.083333333343</v>
      </c>
      <c r="C8956" s="2" t="s">
        <v>55</v>
      </c>
      <c r="D8956" s="2" t="s">
        <v>19</v>
      </c>
      <c r="E8956" s="2" t="s">
        <v>20</v>
      </c>
      <c r="F8956" s="3">
        <v>4</v>
      </c>
      <c r="G8956" s="3">
        <v>254.59</v>
      </c>
      <c r="H8956" s="3">
        <v>0.05</v>
      </c>
      <c r="I8956" s="2" t="s">
        <v>21</v>
      </c>
      <c r="J8956" s="2" t="s">
        <v>16</v>
      </c>
      <c r="K8956" s="3">
        <v>967.44</v>
      </c>
    </row>
    <row r="8957" spans="1:11" ht="15.75" customHeight="1" x14ac:dyDescent="0.35">
      <c r="A8957" s="2" t="s">
        <v>8993</v>
      </c>
      <c r="B8957" s="26">
        <v>45300.125</v>
      </c>
      <c r="C8957" s="2" t="s">
        <v>55</v>
      </c>
      <c r="D8957" s="2" t="s">
        <v>19</v>
      </c>
      <c r="E8957" s="2" t="s">
        <v>45</v>
      </c>
      <c r="F8957" s="3">
        <v>1</v>
      </c>
      <c r="G8957" s="3">
        <v>318.97000000000003</v>
      </c>
      <c r="H8957" s="3">
        <v>0.15</v>
      </c>
      <c r="I8957" s="2" t="s">
        <v>41</v>
      </c>
      <c r="J8957" s="2" t="s">
        <v>33</v>
      </c>
      <c r="K8957" s="3">
        <v>271.12</v>
      </c>
    </row>
    <row r="8958" spans="1:11" ht="15.75" customHeight="1" x14ac:dyDescent="0.35">
      <c r="A8958" s="2" t="s">
        <v>8994</v>
      </c>
      <c r="B8958" s="26">
        <v>45300.166666666657</v>
      </c>
      <c r="C8958" s="2" t="s">
        <v>18</v>
      </c>
      <c r="D8958" s="2" t="s">
        <v>19</v>
      </c>
      <c r="E8958" s="2" t="s">
        <v>32</v>
      </c>
      <c r="F8958" s="3">
        <v>6</v>
      </c>
      <c r="G8958" s="3">
        <v>140.82</v>
      </c>
      <c r="H8958" s="3">
        <v>0.05</v>
      </c>
      <c r="I8958" s="2" t="s">
        <v>15</v>
      </c>
      <c r="J8958" s="2" t="s">
        <v>22</v>
      </c>
      <c r="K8958" s="3">
        <v>802.67</v>
      </c>
    </row>
    <row r="8959" spans="1:11" ht="15.75" customHeight="1" x14ac:dyDescent="0.35">
      <c r="A8959" s="2" t="s">
        <v>8995</v>
      </c>
      <c r="B8959" s="26">
        <v>45300.208333333343</v>
      </c>
      <c r="C8959" s="2" t="s">
        <v>35</v>
      </c>
      <c r="D8959" s="2" t="s">
        <v>25</v>
      </c>
      <c r="E8959" s="2" t="s">
        <v>26</v>
      </c>
      <c r="F8959" s="3">
        <v>2</v>
      </c>
      <c r="G8959" s="3">
        <v>300.70999999999998</v>
      </c>
      <c r="H8959" s="3">
        <v>0.1</v>
      </c>
      <c r="I8959" s="2" t="s">
        <v>41</v>
      </c>
      <c r="J8959" s="2" t="s">
        <v>16</v>
      </c>
      <c r="K8959" s="3">
        <v>541.28</v>
      </c>
    </row>
    <row r="8960" spans="1:11" ht="15.75" customHeight="1" x14ac:dyDescent="0.35">
      <c r="A8960" s="2" t="s">
        <v>8996</v>
      </c>
      <c r="B8960" s="26">
        <v>45300.25</v>
      </c>
      <c r="C8960" s="2" t="s">
        <v>24</v>
      </c>
      <c r="D8960" s="2" t="s">
        <v>13</v>
      </c>
      <c r="E8960" s="2" t="s">
        <v>43</v>
      </c>
      <c r="F8960" s="3">
        <v>4</v>
      </c>
      <c r="G8960" s="3">
        <v>348.05</v>
      </c>
      <c r="H8960" s="3">
        <v>0.2</v>
      </c>
      <c r="I8960" s="2" t="s">
        <v>15</v>
      </c>
      <c r="J8960" s="2" t="s">
        <v>27</v>
      </c>
      <c r="K8960" s="3">
        <v>1113.76</v>
      </c>
    </row>
    <row r="8961" spans="1:11" ht="15.75" customHeight="1" x14ac:dyDescent="0.35">
      <c r="A8961" s="2" t="s">
        <v>8997</v>
      </c>
      <c r="B8961" s="26">
        <v>45300.291666666657</v>
      </c>
      <c r="C8961" s="2" t="s">
        <v>24</v>
      </c>
      <c r="D8961" s="2" t="s">
        <v>19</v>
      </c>
      <c r="E8961" s="2" t="s">
        <v>32</v>
      </c>
      <c r="F8961" s="3">
        <v>5</v>
      </c>
      <c r="G8961" s="3">
        <v>63.38</v>
      </c>
      <c r="H8961" s="3">
        <v>0.2</v>
      </c>
      <c r="I8961" s="2" t="s">
        <v>41</v>
      </c>
      <c r="J8961" s="2" t="s">
        <v>16</v>
      </c>
      <c r="K8961" s="3">
        <v>253.52</v>
      </c>
    </row>
    <row r="8962" spans="1:11" ht="15.75" customHeight="1" x14ac:dyDescent="0.35">
      <c r="A8962" s="2" t="s">
        <v>8998</v>
      </c>
      <c r="B8962" s="26">
        <v>45300.333333333343</v>
      </c>
      <c r="C8962" s="2" t="s">
        <v>55</v>
      </c>
      <c r="D8962" s="2" t="s">
        <v>13</v>
      </c>
      <c r="E8962" s="2" t="s">
        <v>43</v>
      </c>
      <c r="F8962" s="3">
        <v>8</v>
      </c>
      <c r="G8962" s="3">
        <v>262.63</v>
      </c>
      <c r="H8962" s="3">
        <v>0.05</v>
      </c>
      <c r="I8962" s="2" t="s">
        <v>41</v>
      </c>
      <c r="J8962" s="2" t="s">
        <v>27</v>
      </c>
      <c r="K8962" s="3">
        <v>1995.99</v>
      </c>
    </row>
    <row r="8963" spans="1:11" ht="15.75" customHeight="1" x14ac:dyDescent="0.35">
      <c r="A8963" s="2" t="s">
        <v>8999</v>
      </c>
      <c r="B8963" s="26">
        <v>45300.375</v>
      </c>
      <c r="C8963" s="2" t="s">
        <v>18</v>
      </c>
      <c r="D8963" s="2" t="s">
        <v>29</v>
      </c>
      <c r="E8963" s="2" t="s">
        <v>48</v>
      </c>
      <c r="F8963" s="3">
        <v>3</v>
      </c>
      <c r="G8963" s="3">
        <v>168.06</v>
      </c>
      <c r="H8963" s="3">
        <v>0</v>
      </c>
      <c r="I8963" s="2" t="s">
        <v>15</v>
      </c>
      <c r="J8963" s="2" t="s">
        <v>27</v>
      </c>
      <c r="K8963" s="3">
        <v>504.18</v>
      </c>
    </row>
    <row r="8964" spans="1:11" ht="15.75" customHeight="1" x14ac:dyDescent="0.35">
      <c r="A8964" s="2" t="s">
        <v>9000</v>
      </c>
      <c r="B8964" s="26">
        <v>45300.416666666657</v>
      </c>
      <c r="C8964" s="2" t="s">
        <v>12</v>
      </c>
      <c r="D8964" s="2" t="s">
        <v>13</v>
      </c>
      <c r="E8964" s="2" t="s">
        <v>14</v>
      </c>
      <c r="F8964" s="3">
        <v>6</v>
      </c>
      <c r="G8964" s="3">
        <v>280.89</v>
      </c>
      <c r="H8964" s="3">
        <v>0.15</v>
      </c>
      <c r="I8964" s="2" t="s">
        <v>21</v>
      </c>
      <c r="J8964" s="2" t="s">
        <v>27</v>
      </c>
      <c r="K8964" s="3">
        <v>1432.54</v>
      </c>
    </row>
    <row r="8965" spans="1:11" ht="15.75" customHeight="1" x14ac:dyDescent="0.35">
      <c r="A8965" s="2" t="s">
        <v>9001</v>
      </c>
      <c r="B8965" s="26">
        <v>45300.458333333343</v>
      </c>
      <c r="C8965" s="2" t="s">
        <v>35</v>
      </c>
      <c r="D8965" s="2" t="s">
        <v>37</v>
      </c>
      <c r="E8965" s="2" t="s">
        <v>68</v>
      </c>
      <c r="F8965" s="3">
        <v>1</v>
      </c>
      <c r="G8965" s="3">
        <v>15.54</v>
      </c>
      <c r="H8965" s="3">
        <v>0.05</v>
      </c>
      <c r="I8965" s="2" t="s">
        <v>41</v>
      </c>
      <c r="J8965" s="2" t="s">
        <v>33</v>
      </c>
      <c r="K8965" s="3">
        <v>14.76</v>
      </c>
    </row>
    <row r="8966" spans="1:11" ht="15.75" customHeight="1" x14ac:dyDescent="0.35">
      <c r="A8966" s="2" t="s">
        <v>9002</v>
      </c>
      <c r="B8966" s="26">
        <v>45300.5</v>
      </c>
      <c r="C8966" s="2" t="s">
        <v>55</v>
      </c>
      <c r="D8966" s="2" t="s">
        <v>19</v>
      </c>
      <c r="E8966" s="2" t="s">
        <v>20</v>
      </c>
      <c r="F8966" s="3">
        <v>9</v>
      </c>
      <c r="G8966" s="3">
        <v>372.63</v>
      </c>
      <c r="H8966" s="3">
        <v>0</v>
      </c>
      <c r="I8966" s="2" t="s">
        <v>21</v>
      </c>
      <c r="J8966" s="2" t="s">
        <v>16</v>
      </c>
      <c r="K8966" s="3">
        <v>3353.67</v>
      </c>
    </row>
    <row r="8967" spans="1:11" ht="15.75" customHeight="1" x14ac:dyDescent="0.35">
      <c r="A8967" s="2" t="s">
        <v>9003</v>
      </c>
      <c r="B8967" s="26">
        <v>45300.541666666657</v>
      </c>
      <c r="C8967" s="2" t="s">
        <v>24</v>
      </c>
      <c r="D8967" s="2" t="s">
        <v>29</v>
      </c>
      <c r="E8967" s="2" t="s">
        <v>30</v>
      </c>
      <c r="F8967" s="3">
        <v>1</v>
      </c>
      <c r="G8967" s="3">
        <v>88.36</v>
      </c>
      <c r="H8967" s="3">
        <v>0.2</v>
      </c>
      <c r="I8967" s="2" t="s">
        <v>41</v>
      </c>
      <c r="J8967" s="2" t="s">
        <v>22</v>
      </c>
      <c r="K8967" s="3">
        <v>70.69</v>
      </c>
    </row>
    <row r="8968" spans="1:11" ht="15.75" customHeight="1" x14ac:dyDescent="0.35">
      <c r="A8968" s="2" t="s">
        <v>9004</v>
      </c>
      <c r="B8968" s="26">
        <v>45300.583333333343</v>
      </c>
      <c r="C8968" s="2" t="s">
        <v>18</v>
      </c>
      <c r="D8968" s="2" t="s">
        <v>13</v>
      </c>
      <c r="E8968" s="2" t="s">
        <v>43</v>
      </c>
      <c r="F8968" s="3">
        <v>2</v>
      </c>
      <c r="G8968" s="3">
        <v>346.25</v>
      </c>
      <c r="H8968" s="3">
        <v>0.15</v>
      </c>
      <c r="I8968" s="2" t="s">
        <v>41</v>
      </c>
      <c r="J8968" s="2" t="s">
        <v>33</v>
      </c>
      <c r="K8968" s="3">
        <v>588.62</v>
      </c>
    </row>
    <row r="8969" spans="1:11" ht="15.75" customHeight="1" x14ac:dyDescent="0.35">
      <c r="A8969" s="2" t="s">
        <v>9005</v>
      </c>
      <c r="B8969" s="26">
        <v>45300.625</v>
      </c>
      <c r="C8969" s="2" t="s">
        <v>18</v>
      </c>
      <c r="D8969" s="2" t="s">
        <v>25</v>
      </c>
      <c r="E8969" s="2" t="s">
        <v>26</v>
      </c>
      <c r="F8969" s="3">
        <v>1</v>
      </c>
      <c r="G8969" s="3">
        <v>385.56</v>
      </c>
      <c r="H8969" s="3">
        <v>0.2</v>
      </c>
      <c r="I8969" s="2" t="s">
        <v>15</v>
      </c>
      <c r="J8969" s="2" t="s">
        <v>22</v>
      </c>
      <c r="K8969" s="3">
        <v>308.45</v>
      </c>
    </row>
    <row r="8970" spans="1:11" ht="15.75" customHeight="1" x14ac:dyDescent="0.35">
      <c r="A8970" s="2" t="s">
        <v>9006</v>
      </c>
      <c r="B8970" s="26">
        <v>45300.666666666657</v>
      </c>
      <c r="C8970" s="2" t="s">
        <v>55</v>
      </c>
      <c r="D8970" s="2" t="s">
        <v>37</v>
      </c>
      <c r="E8970" s="2" t="s">
        <v>38</v>
      </c>
      <c r="F8970" s="3">
        <v>8</v>
      </c>
      <c r="G8970" s="3">
        <v>377.54</v>
      </c>
      <c r="H8970" s="3">
        <v>0.1</v>
      </c>
      <c r="I8970" s="2" t="s">
        <v>41</v>
      </c>
      <c r="J8970" s="2" t="s">
        <v>22</v>
      </c>
      <c r="K8970" s="3">
        <v>2718.29</v>
      </c>
    </row>
    <row r="8971" spans="1:11" ht="15.75" customHeight="1" x14ac:dyDescent="0.35">
      <c r="A8971" s="2" t="s">
        <v>9007</v>
      </c>
      <c r="B8971" s="26">
        <v>45300.708333333343</v>
      </c>
      <c r="C8971" s="2" t="s">
        <v>12</v>
      </c>
      <c r="D8971" s="2" t="s">
        <v>13</v>
      </c>
      <c r="E8971" s="2" t="s">
        <v>14</v>
      </c>
      <c r="F8971" s="3">
        <v>4</v>
      </c>
      <c r="G8971" s="3">
        <v>409.66</v>
      </c>
      <c r="H8971" s="3">
        <v>0</v>
      </c>
      <c r="I8971" s="2" t="s">
        <v>41</v>
      </c>
      <c r="J8971" s="2" t="s">
        <v>16</v>
      </c>
      <c r="K8971" s="3">
        <v>1638.64</v>
      </c>
    </row>
    <row r="8972" spans="1:11" ht="15.75" customHeight="1" x14ac:dyDescent="0.35">
      <c r="A8972" s="2" t="s">
        <v>9008</v>
      </c>
      <c r="B8972" s="26">
        <v>45300.75</v>
      </c>
      <c r="C8972" s="2" t="s">
        <v>24</v>
      </c>
      <c r="D8972" s="2" t="s">
        <v>13</v>
      </c>
      <c r="E8972" s="2" t="s">
        <v>14</v>
      </c>
      <c r="F8972" s="3">
        <v>2</v>
      </c>
      <c r="G8972" s="3">
        <v>157.33000000000001</v>
      </c>
      <c r="H8972" s="3">
        <v>0.1</v>
      </c>
      <c r="I8972" s="2" t="s">
        <v>21</v>
      </c>
      <c r="J8972" s="2" t="s">
        <v>33</v>
      </c>
      <c r="K8972" s="3">
        <v>283.19</v>
      </c>
    </row>
    <row r="8973" spans="1:11" ht="15.75" customHeight="1" x14ac:dyDescent="0.35">
      <c r="A8973" s="2" t="s">
        <v>9009</v>
      </c>
      <c r="B8973" s="26">
        <v>45300.791666666657</v>
      </c>
      <c r="C8973" s="2" t="s">
        <v>55</v>
      </c>
      <c r="D8973" s="2" t="s">
        <v>29</v>
      </c>
      <c r="E8973" s="2" t="s">
        <v>48</v>
      </c>
      <c r="F8973" s="3">
        <v>7</v>
      </c>
      <c r="G8973" s="3">
        <v>483.72</v>
      </c>
      <c r="H8973" s="3">
        <v>0.1</v>
      </c>
      <c r="I8973" s="2" t="s">
        <v>21</v>
      </c>
      <c r="J8973" s="2" t="s">
        <v>16</v>
      </c>
      <c r="K8973" s="3">
        <v>3047.44</v>
      </c>
    </row>
    <row r="8974" spans="1:11" ht="15.75" customHeight="1" x14ac:dyDescent="0.35">
      <c r="A8974" s="2" t="s">
        <v>9010</v>
      </c>
      <c r="B8974" s="26">
        <v>45300.833333333343</v>
      </c>
      <c r="C8974" s="2" t="s">
        <v>12</v>
      </c>
      <c r="D8974" s="2" t="s">
        <v>19</v>
      </c>
      <c r="E8974" s="2" t="s">
        <v>45</v>
      </c>
      <c r="F8974" s="3">
        <v>8</v>
      </c>
      <c r="G8974" s="3">
        <v>16.79</v>
      </c>
      <c r="H8974" s="3">
        <v>0.1</v>
      </c>
      <c r="I8974" s="2" t="s">
        <v>21</v>
      </c>
      <c r="J8974" s="2" t="s">
        <v>33</v>
      </c>
      <c r="K8974" s="3">
        <v>120.89</v>
      </c>
    </row>
    <row r="8975" spans="1:11" ht="15.75" customHeight="1" x14ac:dyDescent="0.35">
      <c r="A8975" s="2" t="s">
        <v>9011</v>
      </c>
      <c r="B8975" s="26">
        <v>45300.875</v>
      </c>
      <c r="C8975" s="2" t="s">
        <v>18</v>
      </c>
      <c r="D8975" s="2" t="s">
        <v>29</v>
      </c>
      <c r="E8975" s="2" t="s">
        <v>30</v>
      </c>
      <c r="F8975" s="3">
        <v>9</v>
      </c>
      <c r="G8975" s="3">
        <v>243.19</v>
      </c>
      <c r="H8975" s="3">
        <v>0</v>
      </c>
      <c r="I8975" s="2" t="s">
        <v>15</v>
      </c>
      <c r="J8975" s="2" t="s">
        <v>33</v>
      </c>
      <c r="K8975" s="3">
        <v>2188.71</v>
      </c>
    </row>
    <row r="8976" spans="1:11" ht="15.75" customHeight="1" x14ac:dyDescent="0.35">
      <c r="A8976" s="2" t="s">
        <v>9012</v>
      </c>
      <c r="B8976" s="26">
        <v>45300.916666666657</v>
      </c>
      <c r="C8976" s="2" t="s">
        <v>35</v>
      </c>
      <c r="D8976" s="2" t="s">
        <v>19</v>
      </c>
      <c r="E8976" s="2" t="s">
        <v>45</v>
      </c>
      <c r="F8976" s="3">
        <v>5</v>
      </c>
      <c r="G8976" s="3">
        <v>138.79</v>
      </c>
      <c r="H8976" s="3">
        <v>0.15</v>
      </c>
      <c r="I8976" s="2" t="s">
        <v>21</v>
      </c>
      <c r="J8976" s="2" t="s">
        <v>16</v>
      </c>
      <c r="K8976" s="3">
        <v>589.86</v>
      </c>
    </row>
    <row r="8977" spans="1:11" ht="15.75" customHeight="1" x14ac:dyDescent="0.35">
      <c r="A8977" s="2" t="s">
        <v>9013</v>
      </c>
      <c r="B8977" s="26">
        <v>45300.958333333343</v>
      </c>
      <c r="C8977" s="2" t="s">
        <v>24</v>
      </c>
      <c r="D8977" s="2" t="s">
        <v>19</v>
      </c>
      <c r="E8977" s="2" t="s">
        <v>20</v>
      </c>
      <c r="F8977" s="3">
        <v>3</v>
      </c>
      <c r="G8977" s="3">
        <v>371.24</v>
      </c>
      <c r="H8977" s="3">
        <v>0.2</v>
      </c>
      <c r="I8977" s="2" t="s">
        <v>15</v>
      </c>
      <c r="J8977" s="2" t="s">
        <v>33</v>
      </c>
      <c r="K8977" s="3">
        <v>890.98</v>
      </c>
    </row>
    <row r="8978" spans="1:11" ht="15.75" customHeight="1" x14ac:dyDescent="0.35">
      <c r="A8978" s="2" t="s">
        <v>9014</v>
      </c>
      <c r="B8978" s="26">
        <v>45301</v>
      </c>
      <c r="C8978" s="2" t="s">
        <v>24</v>
      </c>
      <c r="D8978" s="2" t="s">
        <v>13</v>
      </c>
      <c r="E8978" s="2" t="s">
        <v>14</v>
      </c>
      <c r="F8978" s="3">
        <v>1</v>
      </c>
      <c r="G8978" s="3">
        <v>403.59</v>
      </c>
      <c r="H8978" s="3">
        <v>0.15</v>
      </c>
      <c r="I8978" s="2" t="s">
        <v>15</v>
      </c>
      <c r="J8978" s="2" t="s">
        <v>16</v>
      </c>
      <c r="K8978" s="3">
        <v>343.05</v>
      </c>
    </row>
    <row r="8979" spans="1:11" ht="15.75" customHeight="1" x14ac:dyDescent="0.35">
      <c r="A8979" s="2" t="s">
        <v>9015</v>
      </c>
      <c r="B8979" s="26">
        <v>45301.041666666657</v>
      </c>
      <c r="C8979" s="2" t="s">
        <v>12</v>
      </c>
      <c r="D8979" s="2" t="s">
        <v>29</v>
      </c>
      <c r="E8979" s="2" t="s">
        <v>30</v>
      </c>
      <c r="F8979" s="3">
        <v>8</v>
      </c>
      <c r="G8979" s="3">
        <v>412.08</v>
      </c>
      <c r="H8979" s="3">
        <v>0.15</v>
      </c>
      <c r="I8979" s="2" t="s">
        <v>21</v>
      </c>
      <c r="J8979" s="2" t="s">
        <v>27</v>
      </c>
      <c r="K8979" s="3">
        <v>2802.14</v>
      </c>
    </row>
    <row r="8980" spans="1:11" ht="15.75" customHeight="1" x14ac:dyDescent="0.35">
      <c r="A8980" s="2" t="s">
        <v>9016</v>
      </c>
      <c r="B8980" s="26">
        <v>45301.083333333343</v>
      </c>
      <c r="C8980" s="2" t="s">
        <v>55</v>
      </c>
      <c r="D8980" s="2" t="s">
        <v>29</v>
      </c>
      <c r="E8980" s="2" t="s">
        <v>48</v>
      </c>
      <c r="F8980" s="3">
        <v>6</v>
      </c>
      <c r="G8980" s="3">
        <v>151.97</v>
      </c>
      <c r="H8980" s="3">
        <v>0.15</v>
      </c>
      <c r="I8980" s="2" t="s">
        <v>41</v>
      </c>
      <c r="J8980" s="2" t="s">
        <v>27</v>
      </c>
      <c r="K8980" s="3">
        <v>775.05</v>
      </c>
    </row>
    <row r="8981" spans="1:11" ht="15.75" customHeight="1" x14ac:dyDescent="0.35">
      <c r="A8981" s="2" t="s">
        <v>9017</v>
      </c>
      <c r="B8981" s="26">
        <v>45301.125</v>
      </c>
      <c r="C8981" s="2" t="s">
        <v>18</v>
      </c>
      <c r="D8981" s="2" t="s">
        <v>19</v>
      </c>
      <c r="E8981" s="2" t="s">
        <v>45</v>
      </c>
      <c r="F8981" s="3">
        <v>5</v>
      </c>
      <c r="G8981" s="3">
        <v>140.69999999999999</v>
      </c>
      <c r="H8981" s="3">
        <v>0.2</v>
      </c>
      <c r="I8981" s="2" t="s">
        <v>41</v>
      </c>
      <c r="J8981" s="2" t="s">
        <v>22</v>
      </c>
      <c r="K8981" s="3">
        <v>562.79999999999995</v>
      </c>
    </row>
    <row r="8982" spans="1:11" ht="15.75" customHeight="1" x14ac:dyDescent="0.35">
      <c r="A8982" s="2" t="s">
        <v>9018</v>
      </c>
      <c r="B8982" s="26">
        <v>45301.166666666657</v>
      </c>
      <c r="C8982" s="2" t="s">
        <v>12</v>
      </c>
      <c r="D8982" s="2" t="s">
        <v>37</v>
      </c>
      <c r="E8982" s="2" t="s">
        <v>68</v>
      </c>
      <c r="F8982" s="3">
        <v>7</v>
      </c>
      <c r="G8982" s="3">
        <v>340.08</v>
      </c>
      <c r="H8982" s="3">
        <v>0.2</v>
      </c>
      <c r="I8982" s="2" t="s">
        <v>21</v>
      </c>
      <c r="J8982" s="2" t="s">
        <v>16</v>
      </c>
      <c r="K8982" s="3">
        <v>1904.45</v>
      </c>
    </row>
    <row r="8983" spans="1:11" ht="15.75" customHeight="1" x14ac:dyDescent="0.35">
      <c r="A8983" s="2" t="s">
        <v>9019</v>
      </c>
      <c r="B8983" s="26">
        <v>45301.208333333343</v>
      </c>
      <c r="C8983" s="2" t="s">
        <v>35</v>
      </c>
      <c r="D8983" s="2" t="s">
        <v>29</v>
      </c>
      <c r="E8983" s="2" t="s">
        <v>30</v>
      </c>
      <c r="F8983" s="3">
        <v>5</v>
      </c>
      <c r="G8983" s="3">
        <v>464.45</v>
      </c>
      <c r="H8983" s="3">
        <v>0</v>
      </c>
      <c r="I8983" s="2" t="s">
        <v>41</v>
      </c>
      <c r="J8983" s="2" t="s">
        <v>22</v>
      </c>
      <c r="K8983" s="3">
        <v>2322.25</v>
      </c>
    </row>
    <row r="8984" spans="1:11" ht="15.75" customHeight="1" x14ac:dyDescent="0.35">
      <c r="A8984" s="2" t="s">
        <v>9020</v>
      </c>
      <c r="B8984" s="26">
        <v>45301.25</v>
      </c>
      <c r="C8984" s="2" t="s">
        <v>35</v>
      </c>
      <c r="D8984" s="2" t="s">
        <v>29</v>
      </c>
      <c r="E8984" s="2" t="s">
        <v>30</v>
      </c>
      <c r="F8984" s="3">
        <v>4</v>
      </c>
      <c r="G8984" s="3">
        <v>130.83000000000001</v>
      </c>
      <c r="H8984" s="3">
        <v>0.05</v>
      </c>
      <c r="I8984" s="2" t="s">
        <v>15</v>
      </c>
      <c r="J8984" s="2" t="s">
        <v>33</v>
      </c>
      <c r="K8984" s="3">
        <v>497.15</v>
      </c>
    </row>
    <row r="8985" spans="1:11" ht="15.75" customHeight="1" x14ac:dyDescent="0.35">
      <c r="A8985" s="2" t="s">
        <v>9021</v>
      </c>
      <c r="B8985" s="26">
        <v>45301.291666666657</v>
      </c>
      <c r="C8985" s="2" t="s">
        <v>35</v>
      </c>
      <c r="D8985" s="2" t="s">
        <v>13</v>
      </c>
      <c r="E8985" s="2" t="s">
        <v>43</v>
      </c>
      <c r="F8985" s="3">
        <v>5</v>
      </c>
      <c r="G8985" s="3">
        <v>455.75</v>
      </c>
      <c r="H8985" s="3">
        <v>0.2</v>
      </c>
      <c r="I8985" s="2" t="s">
        <v>21</v>
      </c>
      <c r="J8985" s="2" t="s">
        <v>27</v>
      </c>
      <c r="K8985" s="3">
        <v>1823</v>
      </c>
    </row>
    <row r="8986" spans="1:11" ht="15.75" customHeight="1" x14ac:dyDescent="0.35">
      <c r="A8986" s="2" t="s">
        <v>9022</v>
      </c>
      <c r="B8986" s="26">
        <v>45301.333333333343</v>
      </c>
      <c r="C8986" s="2" t="s">
        <v>12</v>
      </c>
      <c r="D8986" s="2" t="s">
        <v>37</v>
      </c>
      <c r="E8986" s="2" t="s">
        <v>68</v>
      </c>
      <c r="F8986" s="3">
        <v>7</v>
      </c>
      <c r="G8986" s="3">
        <v>297.77</v>
      </c>
      <c r="H8986" s="3">
        <v>0.2</v>
      </c>
      <c r="I8986" s="2" t="s">
        <v>15</v>
      </c>
      <c r="J8986" s="2" t="s">
        <v>16</v>
      </c>
      <c r="K8986" s="3">
        <v>1667.51</v>
      </c>
    </row>
    <row r="8987" spans="1:11" ht="15.75" customHeight="1" x14ac:dyDescent="0.35">
      <c r="A8987" s="2" t="s">
        <v>9023</v>
      </c>
      <c r="B8987" s="26">
        <v>45301.375</v>
      </c>
      <c r="C8987" s="2" t="s">
        <v>18</v>
      </c>
      <c r="D8987" s="2" t="s">
        <v>19</v>
      </c>
      <c r="E8987" s="2" t="s">
        <v>32</v>
      </c>
      <c r="F8987" s="3">
        <v>6</v>
      </c>
      <c r="G8987" s="3">
        <v>370.28</v>
      </c>
      <c r="H8987" s="3">
        <v>0.05</v>
      </c>
      <c r="I8987" s="2" t="s">
        <v>21</v>
      </c>
      <c r="J8987" s="2" t="s">
        <v>22</v>
      </c>
      <c r="K8987" s="3">
        <v>2110.6</v>
      </c>
    </row>
    <row r="8988" spans="1:11" ht="15.75" customHeight="1" x14ac:dyDescent="0.35">
      <c r="A8988" s="2" t="s">
        <v>9024</v>
      </c>
      <c r="B8988" s="26">
        <v>45301.416666666657</v>
      </c>
      <c r="C8988" s="2" t="s">
        <v>24</v>
      </c>
      <c r="D8988" s="2" t="s">
        <v>29</v>
      </c>
      <c r="E8988" s="2" t="s">
        <v>30</v>
      </c>
      <c r="F8988" s="3">
        <v>9</v>
      </c>
      <c r="G8988" s="3">
        <v>222.75</v>
      </c>
      <c r="H8988" s="3">
        <v>0.2</v>
      </c>
      <c r="I8988" s="2" t="s">
        <v>41</v>
      </c>
      <c r="J8988" s="2" t="s">
        <v>33</v>
      </c>
      <c r="K8988" s="3">
        <v>1603.8</v>
      </c>
    </row>
    <row r="8989" spans="1:11" ht="15.75" customHeight="1" x14ac:dyDescent="0.35">
      <c r="A8989" s="2" t="s">
        <v>9025</v>
      </c>
      <c r="B8989" s="26">
        <v>45301.458333333343</v>
      </c>
      <c r="C8989" s="2" t="s">
        <v>55</v>
      </c>
      <c r="D8989" s="2" t="s">
        <v>13</v>
      </c>
      <c r="E8989" s="2" t="s">
        <v>14</v>
      </c>
      <c r="F8989" s="3">
        <v>2</v>
      </c>
      <c r="G8989" s="3">
        <v>404.39</v>
      </c>
      <c r="H8989" s="3">
        <v>0.15</v>
      </c>
      <c r="I8989" s="2" t="s">
        <v>41</v>
      </c>
      <c r="J8989" s="2" t="s">
        <v>33</v>
      </c>
      <c r="K8989" s="3">
        <v>687.46</v>
      </c>
    </row>
    <row r="8990" spans="1:11" ht="15.75" customHeight="1" x14ac:dyDescent="0.35">
      <c r="A8990" s="2" t="s">
        <v>9026</v>
      </c>
      <c r="B8990" s="26">
        <v>45301.5</v>
      </c>
      <c r="C8990" s="2" t="s">
        <v>24</v>
      </c>
      <c r="D8990" s="2" t="s">
        <v>29</v>
      </c>
      <c r="E8990" s="2" t="s">
        <v>48</v>
      </c>
      <c r="F8990" s="3">
        <v>7</v>
      </c>
      <c r="G8990" s="3">
        <v>485.39</v>
      </c>
      <c r="H8990" s="3">
        <v>0.2</v>
      </c>
      <c r="I8990" s="2" t="s">
        <v>15</v>
      </c>
      <c r="J8990" s="2" t="s">
        <v>16</v>
      </c>
      <c r="K8990" s="3">
        <v>2718.18</v>
      </c>
    </row>
    <row r="8991" spans="1:11" ht="15.75" customHeight="1" x14ac:dyDescent="0.35">
      <c r="A8991" s="2" t="s">
        <v>9027</v>
      </c>
      <c r="B8991" s="26">
        <v>45301.541666666657</v>
      </c>
      <c r="C8991" s="2" t="s">
        <v>18</v>
      </c>
      <c r="D8991" s="2" t="s">
        <v>19</v>
      </c>
      <c r="E8991" s="2" t="s">
        <v>20</v>
      </c>
      <c r="F8991" s="3">
        <v>1</v>
      </c>
      <c r="G8991" s="3">
        <v>89.43</v>
      </c>
      <c r="H8991" s="3">
        <v>0</v>
      </c>
      <c r="I8991" s="2" t="s">
        <v>41</v>
      </c>
      <c r="J8991" s="2" t="s">
        <v>33</v>
      </c>
      <c r="K8991" s="3">
        <v>89.43</v>
      </c>
    </row>
    <row r="8992" spans="1:11" ht="15.75" customHeight="1" x14ac:dyDescent="0.35">
      <c r="A8992" s="2" t="s">
        <v>9028</v>
      </c>
      <c r="B8992" s="26">
        <v>45301.583333333343</v>
      </c>
      <c r="C8992" s="2" t="s">
        <v>24</v>
      </c>
      <c r="D8992" s="2" t="s">
        <v>25</v>
      </c>
      <c r="E8992" s="2" t="s">
        <v>26</v>
      </c>
      <c r="F8992" s="3">
        <v>8</v>
      </c>
      <c r="G8992" s="3">
        <v>195.85</v>
      </c>
      <c r="H8992" s="3">
        <v>0.2</v>
      </c>
      <c r="I8992" s="2" t="s">
        <v>41</v>
      </c>
      <c r="J8992" s="2" t="s">
        <v>22</v>
      </c>
      <c r="K8992" s="3">
        <v>1253.44</v>
      </c>
    </row>
    <row r="8993" spans="1:11" ht="15.75" customHeight="1" x14ac:dyDescent="0.35">
      <c r="A8993" s="2" t="s">
        <v>9029</v>
      </c>
      <c r="B8993" s="26">
        <v>45301.625</v>
      </c>
      <c r="C8993" s="2" t="s">
        <v>12</v>
      </c>
      <c r="D8993" s="2" t="s">
        <v>37</v>
      </c>
      <c r="E8993" s="2" t="s">
        <v>68</v>
      </c>
      <c r="F8993" s="3">
        <v>4</v>
      </c>
      <c r="G8993" s="3">
        <v>431.92</v>
      </c>
      <c r="H8993" s="3">
        <v>0.05</v>
      </c>
      <c r="I8993" s="2" t="s">
        <v>15</v>
      </c>
      <c r="J8993" s="2" t="s">
        <v>16</v>
      </c>
      <c r="K8993" s="3">
        <v>1641.3</v>
      </c>
    </row>
    <row r="8994" spans="1:11" ht="15.75" customHeight="1" x14ac:dyDescent="0.35">
      <c r="A8994" s="2" t="s">
        <v>9030</v>
      </c>
      <c r="B8994" s="26">
        <v>45301.666666666657</v>
      </c>
      <c r="C8994" s="2" t="s">
        <v>35</v>
      </c>
      <c r="D8994" s="2" t="s">
        <v>37</v>
      </c>
      <c r="E8994" s="2" t="s">
        <v>38</v>
      </c>
      <c r="F8994" s="3">
        <v>8</v>
      </c>
      <c r="G8994" s="3">
        <v>92.45</v>
      </c>
      <c r="H8994" s="3">
        <v>0.15</v>
      </c>
      <c r="I8994" s="2" t="s">
        <v>15</v>
      </c>
      <c r="J8994" s="2" t="s">
        <v>22</v>
      </c>
      <c r="K8994" s="3">
        <v>628.66</v>
      </c>
    </row>
    <row r="8995" spans="1:11" ht="15.75" customHeight="1" x14ac:dyDescent="0.35">
      <c r="A8995" s="2" t="s">
        <v>9031</v>
      </c>
      <c r="B8995" s="26">
        <v>45301.708333333343</v>
      </c>
      <c r="C8995" s="2" t="s">
        <v>18</v>
      </c>
      <c r="D8995" s="2" t="s">
        <v>25</v>
      </c>
      <c r="E8995" s="2" t="s">
        <v>26</v>
      </c>
      <c r="F8995" s="3">
        <v>8</v>
      </c>
      <c r="G8995" s="3">
        <v>209.42</v>
      </c>
      <c r="H8995" s="3">
        <v>0.05</v>
      </c>
      <c r="I8995" s="2" t="s">
        <v>15</v>
      </c>
      <c r="J8995" s="2" t="s">
        <v>16</v>
      </c>
      <c r="K8995" s="3">
        <v>1591.59</v>
      </c>
    </row>
    <row r="8996" spans="1:11" ht="15.75" customHeight="1" x14ac:dyDescent="0.35">
      <c r="A8996" s="2" t="s">
        <v>9032</v>
      </c>
      <c r="B8996" s="26">
        <v>45301.75</v>
      </c>
      <c r="C8996" s="2" t="s">
        <v>18</v>
      </c>
      <c r="D8996" s="2" t="s">
        <v>25</v>
      </c>
      <c r="E8996" s="2" t="s">
        <v>26</v>
      </c>
      <c r="F8996" s="3">
        <v>4</v>
      </c>
      <c r="G8996" s="3">
        <v>87.23</v>
      </c>
      <c r="H8996" s="3">
        <v>0.2</v>
      </c>
      <c r="I8996" s="2" t="s">
        <v>21</v>
      </c>
      <c r="J8996" s="2" t="s">
        <v>22</v>
      </c>
      <c r="K8996" s="3">
        <v>279.14</v>
      </c>
    </row>
    <row r="8997" spans="1:11" ht="15.75" customHeight="1" x14ac:dyDescent="0.35">
      <c r="A8997" s="2" t="s">
        <v>9033</v>
      </c>
      <c r="B8997" s="26">
        <v>45301.791666666657</v>
      </c>
      <c r="C8997" s="2" t="s">
        <v>24</v>
      </c>
      <c r="D8997" s="2" t="s">
        <v>13</v>
      </c>
      <c r="E8997" s="2" t="s">
        <v>14</v>
      </c>
      <c r="F8997" s="3">
        <v>4</v>
      </c>
      <c r="G8997" s="3">
        <v>325.94</v>
      </c>
      <c r="H8997" s="3">
        <v>0.2</v>
      </c>
      <c r="I8997" s="2" t="s">
        <v>15</v>
      </c>
      <c r="J8997" s="2" t="s">
        <v>33</v>
      </c>
      <c r="K8997" s="3">
        <v>1043.01</v>
      </c>
    </row>
    <row r="8998" spans="1:11" ht="15.75" customHeight="1" x14ac:dyDescent="0.35">
      <c r="A8998" s="2" t="s">
        <v>9034</v>
      </c>
      <c r="B8998" s="26">
        <v>45301.833333333343</v>
      </c>
      <c r="C8998" s="2" t="s">
        <v>12</v>
      </c>
      <c r="D8998" s="2" t="s">
        <v>19</v>
      </c>
      <c r="E8998" s="2" t="s">
        <v>45</v>
      </c>
      <c r="F8998" s="3">
        <v>5</v>
      </c>
      <c r="G8998" s="3">
        <v>122.97</v>
      </c>
      <c r="H8998" s="3">
        <v>0</v>
      </c>
      <c r="I8998" s="2" t="s">
        <v>21</v>
      </c>
      <c r="J8998" s="2" t="s">
        <v>27</v>
      </c>
      <c r="K8998" s="3">
        <v>614.85</v>
      </c>
    </row>
    <row r="8999" spans="1:11" ht="15.75" customHeight="1" x14ac:dyDescent="0.35">
      <c r="A8999" s="2" t="s">
        <v>9035</v>
      </c>
      <c r="B8999" s="26">
        <v>45301.875</v>
      </c>
      <c r="C8999" s="2" t="s">
        <v>24</v>
      </c>
      <c r="D8999" s="2" t="s">
        <v>25</v>
      </c>
      <c r="E8999" s="2" t="s">
        <v>26</v>
      </c>
      <c r="F8999" s="3">
        <v>7</v>
      </c>
      <c r="G8999" s="3">
        <v>193.5</v>
      </c>
      <c r="H8999" s="3">
        <v>0.15</v>
      </c>
      <c r="I8999" s="2" t="s">
        <v>21</v>
      </c>
      <c r="J8999" s="2" t="s">
        <v>33</v>
      </c>
      <c r="K8999" s="3">
        <v>1151.32</v>
      </c>
    </row>
    <row r="9000" spans="1:11" ht="15.75" customHeight="1" x14ac:dyDescent="0.35">
      <c r="A9000" s="2" t="s">
        <v>9036</v>
      </c>
      <c r="B9000" s="26">
        <v>45301.916666666657</v>
      </c>
      <c r="C9000" s="2" t="s">
        <v>24</v>
      </c>
      <c r="D9000" s="2" t="s">
        <v>29</v>
      </c>
      <c r="E9000" s="2" t="s">
        <v>48</v>
      </c>
      <c r="F9000" s="3">
        <v>6</v>
      </c>
      <c r="G9000" s="3">
        <v>248.11</v>
      </c>
      <c r="H9000" s="3">
        <v>0.2</v>
      </c>
      <c r="I9000" s="2" t="s">
        <v>21</v>
      </c>
      <c r="J9000" s="2" t="s">
        <v>33</v>
      </c>
      <c r="K9000" s="3">
        <v>1190.93</v>
      </c>
    </row>
    <row r="9001" spans="1:11" ht="15.75" customHeight="1" x14ac:dyDescent="0.35">
      <c r="A9001" s="2" t="s">
        <v>9037</v>
      </c>
      <c r="B9001" s="26">
        <v>45301.958333333343</v>
      </c>
      <c r="C9001" s="2" t="s">
        <v>18</v>
      </c>
      <c r="D9001" s="2" t="s">
        <v>25</v>
      </c>
      <c r="E9001" s="2" t="s">
        <v>26</v>
      </c>
      <c r="F9001" s="3">
        <v>1</v>
      </c>
      <c r="G9001" s="3">
        <v>152.08000000000001</v>
      </c>
      <c r="H9001" s="3">
        <v>0</v>
      </c>
      <c r="I9001" s="2" t="s">
        <v>15</v>
      </c>
      <c r="J9001" s="2" t="s">
        <v>22</v>
      </c>
      <c r="K9001" s="3">
        <v>152.08000000000001</v>
      </c>
    </row>
    <row r="9002" spans="1:11" ht="15.75" customHeight="1" x14ac:dyDescent="0.35">
      <c r="A9002" s="2" t="s">
        <v>9038</v>
      </c>
      <c r="B9002" s="26">
        <v>45302</v>
      </c>
      <c r="C9002" s="2" t="s">
        <v>24</v>
      </c>
      <c r="D9002" s="2" t="s">
        <v>19</v>
      </c>
      <c r="E9002" s="2" t="s">
        <v>45</v>
      </c>
      <c r="F9002" s="3">
        <v>6</v>
      </c>
      <c r="G9002" s="3">
        <v>341.55</v>
      </c>
      <c r="H9002" s="3">
        <v>0</v>
      </c>
      <c r="I9002" s="2" t="s">
        <v>21</v>
      </c>
      <c r="J9002" s="2" t="s">
        <v>22</v>
      </c>
      <c r="K9002" s="3">
        <v>2049.3000000000002</v>
      </c>
    </row>
    <row r="9003" spans="1:11" ht="15.75" customHeight="1" x14ac:dyDescent="0.35">
      <c r="A9003" s="2" t="s">
        <v>9039</v>
      </c>
      <c r="B9003" s="26">
        <v>45302.041666666657</v>
      </c>
      <c r="C9003" s="2" t="s">
        <v>35</v>
      </c>
      <c r="D9003" s="2" t="s">
        <v>13</v>
      </c>
      <c r="E9003" s="2" t="s">
        <v>43</v>
      </c>
      <c r="F9003" s="3">
        <v>3</v>
      </c>
      <c r="G9003" s="3">
        <v>60.07</v>
      </c>
      <c r="H9003" s="3">
        <v>0.05</v>
      </c>
      <c r="I9003" s="2" t="s">
        <v>41</v>
      </c>
      <c r="J9003" s="2" t="s">
        <v>27</v>
      </c>
      <c r="K9003" s="3">
        <v>171.2</v>
      </c>
    </row>
    <row r="9004" spans="1:11" ht="15.75" customHeight="1" x14ac:dyDescent="0.35">
      <c r="A9004" s="2" t="s">
        <v>9040</v>
      </c>
      <c r="B9004" s="26">
        <v>45302.083333333343</v>
      </c>
      <c r="C9004" s="2" t="s">
        <v>24</v>
      </c>
      <c r="D9004" s="2" t="s">
        <v>29</v>
      </c>
      <c r="E9004" s="2" t="s">
        <v>30</v>
      </c>
      <c r="F9004" s="3">
        <v>9</v>
      </c>
      <c r="G9004" s="3">
        <v>440.5</v>
      </c>
      <c r="H9004" s="3">
        <v>0.15</v>
      </c>
      <c r="I9004" s="2" t="s">
        <v>15</v>
      </c>
      <c r="J9004" s="2" t="s">
        <v>27</v>
      </c>
      <c r="K9004" s="3">
        <v>3369.82</v>
      </c>
    </row>
    <row r="9005" spans="1:11" ht="15.75" customHeight="1" x14ac:dyDescent="0.35">
      <c r="A9005" s="2" t="s">
        <v>9041</v>
      </c>
      <c r="B9005" s="26">
        <v>45302.125</v>
      </c>
      <c r="C9005" s="2" t="s">
        <v>35</v>
      </c>
      <c r="D9005" s="2" t="s">
        <v>19</v>
      </c>
      <c r="E9005" s="2" t="s">
        <v>32</v>
      </c>
      <c r="F9005" s="3">
        <v>3</v>
      </c>
      <c r="G9005" s="3">
        <v>243.26</v>
      </c>
      <c r="H9005" s="3">
        <v>0.1</v>
      </c>
      <c r="I9005" s="2" t="s">
        <v>15</v>
      </c>
      <c r="J9005" s="2" t="s">
        <v>22</v>
      </c>
      <c r="K9005" s="3">
        <v>656.8</v>
      </c>
    </row>
    <row r="9006" spans="1:11" ht="15.75" customHeight="1" x14ac:dyDescent="0.35">
      <c r="A9006" s="2" t="s">
        <v>9042</v>
      </c>
      <c r="B9006" s="26">
        <v>45302.166666666657</v>
      </c>
      <c r="C9006" s="2" t="s">
        <v>18</v>
      </c>
      <c r="D9006" s="2" t="s">
        <v>13</v>
      </c>
      <c r="E9006" s="2" t="s">
        <v>14</v>
      </c>
      <c r="F9006" s="3">
        <v>9</v>
      </c>
      <c r="G9006" s="3">
        <v>288.54000000000002</v>
      </c>
      <c r="H9006" s="3">
        <v>0</v>
      </c>
      <c r="I9006" s="2" t="s">
        <v>21</v>
      </c>
      <c r="J9006" s="2" t="s">
        <v>33</v>
      </c>
      <c r="K9006" s="3">
        <v>2596.86</v>
      </c>
    </row>
    <row r="9007" spans="1:11" ht="15.75" customHeight="1" x14ac:dyDescent="0.35">
      <c r="A9007" s="2" t="s">
        <v>9043</v>
      </c>
      <c r="B9007" s="26">
        <v>45302.208333333343</v>
      </c>
      <c r="C9007" s="2" t="s">
        <v>12</v>
      </c>
      <c r="D9007" s="2" t="s">
        <v>13</v>
      </c>
      <c r="E9007" s="2" t="s">
        <v>43</v>
      </c>
      <c r="F9007" s="3">
        <v>5</v>
      </c>
      <c r="G9007" s="3">
        <v>312.95</v>
      </c>
      <c r="H9007" s="3">
        <v>0.1</v>
      </c>
      <c r="I9007" s="2" t="s">
        <v>15</v>
      </c>
      <c r="J9007" s="2" t="s">
        <v>16</v>
      </c>
      <c r="K9007" s="3">
        <v>1408.28</v>
      </c>
    </row>
    <row r="9008" spans="1:11" ht="15.75" customHeight="1" x14ac:dyDescent="0.35">
      <c r="A9008" s="2" t="s">
        <v>9044</v>
      </c>
      <c r="B9008" s="26">
        <v>45302.25</v>
      </c>
      <c r="C9008" s="2" t="s">
        <v>35</v>
      </c>
      <c r="D9008" s="2" t="s">
        <v>29</v>
      </c>
      <c r="E9008" s="2" t="s">
        <v>48</v>
      </c>
      <c r="F9008" s="3">
        <v>8</v>
      </c>
      <c r="G9008" s="3">
        <v>34.54</v>
      </c>
      <c r="H9008" s="3">
        <v>0.05</v>
      </c>
      <c r="I9008" s="2" t="s">
        <v>21</v>
      </c>
      <c r="J9008" s="2" t="s">
        <v>27</v>
      </c>
      <c r="K9008" s="3">
        <v>262.5</v>
      </c>
    </row>
    <row r="9009" spans="1:11" ht="15.75" customHeight="1" x14ac:dyDescent="0.35">
      <c r="A9009" s="2" t="s">
        <v>9045</v>
      </c>
      <c r="B9009" s="26">
        <v>45302.291666666657</v>
      </c>
      <c r="C9009" s="2" t="s">
        <v>12</v>
      </c>
      <c r="D9009" s="2" t="s">
        <v>29</v>
      </c>
      <c r="E9009" s="2" t="s">
        <v>48</v>
      </c>
      <c r="F9009" s="3">
        <v>9</v>
      </c>
      <c r="G9009" s="3">
        <v>379.71</v>
      </c>
      <c r="H9009" s="3">
        <v>0</v>
      </c>
      <c r="I9009" s="2" t="s">
        <v>15</v>
      </c>
      <c r="J9009" s="2" t="s">
        <v>33</v>
      </c>
      <c r="K9009" s="3">
        <v>3417.39</v>
      </c>
    </row>
    <row r="9010" spans="1:11" ht="15.75" customHeight="1" x14ac:dyDescent="0.35">
      <c r="A9010" s="2" t="s">
        <v>9046</v>
      </c>
      <c r="B9010" s="26">
        <v>45302.333333333343</v>
      </c>
      <c r="C9010" s="2" t="s">
        <v>12</v>
      </c>
      <c r="D9010" s="2" t="s">
        <v>19</v>
      </c>
      <c r="E9010" s="2" t="s">
        <v>45</v>
      </c>
      <c r="F9010" s="3">
        <v>9</v>
      </c>
      <c r="G9010" s="3">
        <v>473.24</v>
      </c>
      <c r="H9010" s="3">
        <v>0.15</v>
      </c>
      <c r="I9010" s="2" t="s">
        <v>21</v>
      </c>
      <c r="J9010" s="2" t="s">
        <v>16</v>
      </c>
      <c r="K9010" s="3">
        <v>3620.29</v>
      </c>
    </row>
    <row r="9011" spans="1:11" ht="15.75" customHeight="1" x14ac:dyDescent="0.35">
      <c r="A9011" s="2" t="s">
        <v>9047</v>
      </c>
      <c r="B9011" s="26">
        <v>45302.375</v>
      </c>
      <c r="C9011" s="2" t="s">
        <v>35</v>
      </c>
      <c r="D9011" s="2" t="s">
        <v>19</v>
      </c>
      <c r="E9011" s="2" t="s">
        <v>20</v>
      </c>
      <c r="F9011" s="3">
        <v>7</v>
      </c>
      <c r="G9011" s="3">
        <v>262.35000000000002</v>
      </c>
      <c r="H9011" s="3">
        <v>0.1</v>
      </c>
      <c r="I9011" s="2" t="s">
        <v>15</v>
      </c>
      <c r="J9011" s="2" t="s">
        <v>33</v>
      </c>
      <c r="K9011" s="3">
        <v>1652.81</v>
      </c>
    </row>
    <row r="9012" spans="1:11" ht="15.75" customHeight="1" x14ac:dyDescent="0.35">
      <c r="A9012" s="2" t="s">
        <v>9048</v>
      </c>
      <c r="B9012" s="26">
        <v>45302.416666666657</v>
      </c>
      <c r="C9012" s="2" t="s">
        <v>18</v>
      </c>
      <c r="D9012" s="2" t="s">
        <v>13</v>
      </c>
      <c r="E9012" s="2" t="s">
        <v>14</v>
      </c>
      <c r="F9012" s="3">
        <v>1</v>
      </c>
      <c r="G9012" s="3">
        <v>198.48</v>
      </c>
      <c r="H9012" s="3">
        <v>0.15</v>
      </c>
      <c r="I9012" s="2" t="s">
        <v>15</v>
      </c>
      <c r="J9012" s="2" t="s">
        <v>27</v>
      </c>
      <c r="K9012" s="3">
        <v>168.71</v>
      </c>
    </row>
    <row r="9013" spans="1:11" ht="15.75" customHeight="1" x14ac:dyDescent="0.35">
      <c r="A9013" s="2" t="s">
        <v>9049</v>
      </c>
      <c r="B9013" s="26">
        <v>45302.458333333343</v>
      </c>
      <c r="C9013" s="2" t="s">
        <v>55</v>
      </c>
      <c r="D9013" s="2" t="s">
        <v>13</v>
      </c>
      <c r="E9013" s="2" t="s">
        <v>14</v>
      </c>
      <c r="F9013" s="3">
        <v>8</v>
      </c>
      <c r="G9013" s="3">
        <v>393.47</v>
      </c>
      <c r="H9013" s="3">
        <v>0.1</v>
      </c>
      <c r="I9013" s="2" t="s">
        <v>21</v>
      </c>
      <c r="J9013" s="2" t="s">
        <v>22</v>
      </c>
      <c r="K9013" s="3">
        <v>2832.98</v>
      </c>
    </row>
    <row r="9014" spans="1:11" ht="15.75" customHeight="1" x14ac:dyDescent="0.35">
      <c r="A9014" s="2" t="s">
        <v>9050</v>
      </c>
      <c r="B9014" s="26">
        <v>45302.5</v>
      </c>
      <c r="C9014" s="2" t="s">
        <v>12</v>
      </c>
      <c r="D9014" s="2" t="s">
        <v>13</v>
      </c>
      <c r="E9014" s="2" t="s">
        <v>43</v>
      </c>
      <c r="F9014" s="3">
        <v>7</v>
      </c>
      <c r="G9014" s="3">
        <v>361.57</v>
      </c>
      <c r="H9014" s="3">
        <v>0.05</v>
      </c>
      <c r="I9014" s="2" t="s">
        <v>41</v>
      </c>
      <c r="J9014" s="2" t="s">
        <v>22</v>
      </c>
      <c r="K9014" s="3">
        <v>2404.44</v>
      </c>
    </row>
    <row r="9015" spans="1:11" ht="15.75" customHeight="1" x14ac:dyDescent="0.35">
      <c r="A9015" s="2" t="s">
        <v>9051</v>
      </c>
      <c r="B9015" s="26">
        <v>45302.541666666657</v>
      </c>
      <c r="C9015" s="2" t="s">
        <v>12</v>
      </c>
      <c r="D9015" s="2" t="s">
        <v>25</v>
      </c>
      <c r="E9015" s="2" t="s">
        <v>26</v>
      </c>
      <c r="F9015" s="3">
        <v>4</v>
      </c>
      <c r="G9015" s="3">
        <v>327.23</v>
      </c>
      <c r="H9015" s="3">
        <v>0</v>
      </c>
      <c r="I9015" s="2" t="s">
        <v>15</v>
      </c>
      <c r="J9015" s="2" t="s">
        <v>27</v>
      </c>
      <c r="K9015" s="3">
        <v>1308.92</v>
      </c>
    </row>
    <row r="9016" spans="1:11" ht="15.75" customHeight="1" x14ac:dyDescent="0.35">
      <c r="A9016" s="2" t="s">
        <v>9052</v>
      </c>
      <c r="B9016" s="26">
        <v>45302.583333333343</v>
      </c>
      <c r="C9016" s="2" t="s">
        <v>18</v>
      </c>
      <c r="D9016" s="2" t="s">
        <v>29</v>
      </c>
      <c r="E9016" s="2" t="s">
        <v>30</v>
      </c>
      <c r="F9016" s="3">
        <v>6</v>
      </c>
      <c r="G9016" s="3">
        <v>482.85</v>
      </c>
      <c r="H9016" s="3">
        <v>0</v>
      </c>
      <c r="I9016" s="2" t="s">
        <v>41</v>
      </c>
      <c r="J9016" s="2" t="s">
        <v>22</v>
      </c>
      <c r="K9016" s="3">
        <v>2897.1</v>
      </c>
    </row>
    <row r="9017" spans="1:11" ht="15.75" customHeight="1" x14ac:dyDescent="0.35">
      <c r="A9017" s="2" t="s">
        <v>9053</v>
      </c>
      <c r="B9017" s="26">
        <v>45302.625</v>
      </c>
      <c r="C9017" s="2" t="s">
        <v>18</v>
      </c>
      <c r="D9017" s="2" t="s">
        <v>25</v>
      </c>
      <c r="E9017" s="2" t="s">
        <v>26</v>
      </c>
      <c r="F9017" s="3">
        <v>2</v>
      </c>
      <c r="G9017" s="3">
        <v>292.98</v>
      </c>
      <c r="H9017" s="3">
        <v>0.05</v>
      </c>
      <c r="I9017" s="2" t="s">
        <v>41</v>
      </c>
      <c r="J9017" s="2" t="s">
        <v>16</v>
      </c>
      <c r="K9017" s="3">
        <v>556.66</v>
      </c>
    </row>
    <row r="9018" spans="1:11" ht="15.75" customHeight="1" x14ac:dyDescent="0.35">
      <c r="A9018" s="2" t="s">
        <v>9054</v>
      </c>
      <c r="B9018" s="26">
        <v>45302.666666666657</v>
      </c>
      <c r="C9018" s="2" t="s">
        <v>24</v>
      </c>
      <c r="D9018" s="2" t="s">
        <v>19</v>
      </c>
      <c r="E9018" s="2" t="s">
        <v>20</v>
      </c>
      <c r="F9018" s="3">
        <v>4</v>
      </c>
      <c r="G9018" s="3">
        <v>127.95</v>
      </c>
      <c r="H9018" s="3">
        <v>0.2</v>
      </c>
      <c r="I9018" s="2" t="s">
        <v>15</v>
      </c>
      <c r="J9018" s="2" t="s">
        <v>33</v>
      </c>
      <c r="K9018" s="3">
        <v>409.44</v>
      </c>
    </row>
    <row r="9019" spans="1:11" ht="15.75" customHeight="1" x14ac:dyDescent="0.35">
      <c r="A9019" s="2" t="s">
        <v>9055</v>
      </c>
      <c r="B9019" s="26">
        <v>45302.708333333343</v>
      </c>
      <c r="C9019" s="2" t="s">
        <v>18</v>
      </c>
      <c r="D9019" s="2" t="s">
        <v>37</v>
      </c>
      <c r="E9019" s="2" t="s">
        <v>68</v>
      </c>
      <c r="F9019" s="3">
        <v>8</v>
      </c>
      <c r="G9019" s="3">
        <v>17.260000000000002</v>
      </c>
      <c r="H9019" s="3">
        <v>0.1</v>
      </c>
      <c r="I9019" s="2" t="s">
        <v>15</v>
      </c>
      <c r="J9019" s="2" t="s">
        <v>22</v>
      </c>
      <c r="K9019" s="3">
        <v>124.27</v>
      </c>
    </row>
    <row r="9020" spans="1:11" ht="15.75" customHeight="1" x14ac:dyDescent="0.35">
      <c r="A9020" s="2" t="s">
        <v>9056</v>
      </c>
      <c r="B9020" s="26">
        <v>45302.75</v>
      </c>
      <c r="C9020" s="2" t="s">
        <v>12</v>
      </c>
      <c r="D9020" s="2" t="s">
        <v>37</v>
      </c>
      <c r="E9020" s="2" t="s">
        <v>68</v>
      </c>
      <c r="F9020" s="3">
        <v>4</v>
      </c>
      <c r="G9020" s="3">
        <v>229.46</v>
      </c>
      <c r="H9020" s="3">
        <v>0.1</v>
      </c>
      <c r="I9020" s="2" t="s">
        <v>21</v>
      </c>
      <c r="J9020" s="2" t="s">
        <v>22</v>
      </c>
      <c r="K9020" s="3">
        <v>826.06</v>
      </c>
    </row>
    <row r="9021" spans="1:11" ht="15.75" customHeight="1" x14ac:dyDescent="0.35">
      <c r="A9021" s="2" t="s">
        <v>9057</v>
      </c>
      <c r="B9021" s="26">
        <v>45302.791666666657</v>
      </c>
      <c r="C9021" s="2" t="s">
        <v>35</v>
      </c>
      <c r="D9021" s="2" t="s">
        <v>37</v>
      </c>
      <c r="E9021" s="2" t="s">
        <v>38</v>
      </c>
      <c r="F9021" s="3">
        <v>4</v>
      </c>
      <c r="G9021" s="3">
        <v>327.9</v>
      </c>
      <c r="H9021" s="3">
        <v>0.2</v>
      </c>
      <c r="I9021" s="2" t="s">
        <v>21</v>
      </c>
      <c r="J9021" s="2" t="s">
        <v>22</v>
      </c>
      <c r="K9021" s="3">
        <v>1049.28</v>
      </c>
    </row>
    <row r="9022" spans="1:11" ht="15.75" customHeight="1" x14ac:dyDescent="0.35">
      <c r="A9022" s="2" t="s">
        <v>9058</v>
      </c>
      <c r="B9022" s="26">
        <v>45302.833333333343</v>
      </c>
      <c r="C9022" s="2" t="s">
        <v>55</v>
      </c>
      <c r="D9022" s="2" t="s">
        <v>13</v>
      </c>
      <c r="E9022" s="2" t="s">
        <v>43</v>
      </c>
      <c r="F9022" s="3">
        <v>4</v>
      </c>
      <c r="G9022" s="3">
        <v>90.21</v>
      </c>
      <c r="H9022" s="3">
        <v>0.05</v>
      </c>
      <c r="I9022" s="2" t="s">
        <v>41</v>
      </c>
      <c r="J9022" s="2" t="s">
        <v>27</v>
      </c>
      <c r="K9022" s="3">
        <v>342.8</v>
      </c>
    </row>
    <row r="9023" spans="1:11" ht="15.75" customHeight="1" x14ac:dyDescent="0.35">
      <c r="A9023" s="2" t="s">
        <v>9059</v>
      </c>
      <c r="B9023" s="26">
        <v>45302.875</v>
      </c>
      <c r="C9023" s="2" t="s">
        <v>24</v>
      </c>
      <c r="D9023" s="2" t="s">
        <v>19</v>
      </c>
      <c r="E9023" s="2" t="s">
        <v>45</v>
      </c>
      <c r="F9023" s="3">
        <v>9</v>
      </c>
      <c r="G9023" s="3">
        <v>17.75</v>
      </c>
      <c r="H9023" s="3">
        <v>0.15</v>
      </c>
      <c r="I9023" s="2" t="s">
        <v>21</v>
      </c>
      <c r="J9023" s="2" t="s">
        <v>27</v>
      </c>
      <c r="K9023" s="3">
        <v>135.79</v>
      </c>
    </row>
    <row r="9024" spans="1:11" ht="15.75" customHeight="1" x14ac:dyDescent="0.35">
      <c r="A9024" s="2" t="s">
        <v>9060</v>
      </c>
      <c r="B9024" s="26">
        <v>45302.916666666657</v>
      </c>
      <c r="C9024" s="2" t="s">
        <v>35</v>
      </c>
      <c r="D9024" s="2" t="s">
        <v>19</v>
      </c>
      <c r="E9024" s="2" t="s">
        <v>20</v>
      </c>
      <c r="F9024" s="3">
        <v>2</v>
      </c>
      <c r="G9024" s="3">
        <v>455</v>
      </c>
      <c r="H9024" s="3">
        <v>0.15</v>
      </c>
      <c r="I9024" s="2" t="s">
        <v>21</v>
      </c>
      <c r="J9024" s="2" t="s">
        <v>22</v>
      </c>
      <c r="K9024" s="3">
        <v>773.5</v>
      </c>
    </row>
    <row r="9025" spans="1:11" ht="15.75" customHeight="1" x14ac:dyDescent="0.35">
      <c r="A9025" s="2" t="s">
        <v>9061</v>
      </c>
      <c r="B9025" s="26">
        <v>45302.958333333343</v>
      </c>
      <c r="C9025" s="2" t="s">
        <v>55</v>
      </c>
      <c r="D9025" s="2" t="s">
        <v>29</v>
      </c>
      <c r="E9025" s="2" t="s">
        <v>30</v>
      </c>
      <c r="F9025" s="3">
        <v>7</v>
      </c>
      <c r="G9025" s="3">
        <v>154.46</v>
      </c>
      <c r="H9025" s="3">
        <v>0.05</v>
      </c>
      <c r="I9025" s="2" t="s">
        <v>21</v>
      </c>
      <c r="J9025" s="2" t="s">
        <v>27</v>
      </c>
      <c r="K9025" s="3">
        <v>1027.1600000000001</v>
      </c>
    </row>
    <row r="9026" spans="1:11" ht="15.75" customHeight="1" x14ac:dyDescent="0.35">
      <c r="A9026" s="2" t="s">
        <v>9062</v>
      </c>
      <c r="B9026" s="26">
        <v>45303</v>
      </c>
      <c r="C9026" s="2" t="s">
        <v>55</v>
      </c>
      <c r="D9026" s="2" t="s">
        <v>13</v>
      </c>
      <c r="E9026" s="2" t="s">
        <v>14</v>
      </c>
      <c r="F9026" s="3">
        <v>3</v>
      </c>
      <c r="G9026" s="3">
        <v>235.69</v>
      </c>
      <c r="H9026" s="3">
        <v>0.15</v>
      </c>
      <c r="I9026" s="2" t="s">
        <v>21</v>
      </c>
      <c r="J9026" s="2" t="s">
        <v>33</v>
      </c>
      <c r="K9026" s="3">
        <v>601.01</v>
      </c>
    </row>
    <row r="9027" spans="1:11" ht="15.75" customHeight="1" x14ac:dyDescent="0.35">
      <c r="A9027" s="2" t="s">
        <v>9063</v>
      </c>
      <c r="B9027" s="26">
        <v>45303.041666666657</v>
      </c>
      <c r="C9027" s="2" t="s">
        <v>55</v>
      </c>
      <c r="D9027" s="2" t="s">
        <v>29</v>
      </c>
      <c r="E9027" s="2" t="s">
        <v>48</v>
      </c>
      <c r="F9027" s="3">
        <v>4</v>
      </c>
      <c r="G9027" s="3">
        <v>50.08</v>
      </c>
      <c r="H9027" s="3">
        <v>0.05</v>
      </c>
      <c r="I9027" s="2" t="s">
        <v>15</v>
      </c>
      <c r="J9027" s="2" t="s">
        <v>16</v>
      </c>
      <c r="K9027" s="3">
        <v>190.3</v>
      </c>
    </row>
    <row r="9028" spans="1:11" ht="15.75" customHeight="1" x14ac:dyDescent="0.35">
      <c r="A9028" s="2" t="s">
        <v>9064</v>
      </c>
      <c r="B9028" s="26">
        <v>45303.083333333343</v>
      </c>
      <c r="C9028" s="2" t="s">
        <v>35</v>
      </c>
      <c r="D9028" s="2" t="s">
        <v>19</v>
      </c>
      <c r="E9028" s="2" t="s">
        <v>20</v>
      </c>
      <c r="F9028" s="3">
        <v>1</v>
      </c>
      <c r="G9028" s="3">
        <v>193.9</v>
      </c>
      <c r="H9028" s="3">
        <v>0.1</v>
      </c>
      <c r="I9028" s="2" t="s">
        <v>21</v>
      </c>
      <c r="J9028" s="2" t="s">
        <v>33</v>
      </c>
      <c r="K9028" s="3">
        <v>174.51</v>
      </c>
    </row>
    <row r="9029" spans="1:11" ht="15.75" customHeight="1" x14ac:dyDescent="0.35">
      <c r="A9029" s="2" t="s">
        <v>9065</v>
      </c>
      <c r="B9029" s="26">
        <v>45303.125</v>
      </c>
      <c r="C9029" s="2" t="s">
        <v>24</v>
      </c>
      <c r="D9029" s="2" t="s">
        <v>29</v>
      </c>
      <c r="E9029" s="2" t="s">
        <v>30</v>
      </c>
      <c r="F9029" s="3">
        <v>3</v>
      </c>
      <c r="G9029" s="3">
        <v>214.77</v>
      </c>
      <c r="H9029" s="3">
        <v>0.1</v>
      </c>
      <c r="I9029" s="2" t="s">
        <v>41</v>
      </c>
      <c r="J9029" s="2" t="s">
        <v>33</v>
      </c>
      <c r="K9029" s="3">
        <v>579.88</v>
      </c>
    </row>
    <row r="9030" spans="1:11" ht="15.75" customHeight="1" x14ac:dyDescent="0.35">
      <c r="A9030" s="2" t="s">
        <v>9066</v>
      </c>
      <c r="B9030" s="26">
        <v>45303.166666666657</v>
      </c>
      <c r="C9030" s="2" t="s">
        <v>24</v>
      </c>
      <c r="D9030" s="2" t="s">
        <v>19</v>
      </c>
      <c r="E9030" s="2" t="s">
        <v>20</v>
      </c>
      <c r="F9030" s="3">
        <v>2</v>
      </c>
      <c r="G9030" s="3">
        <v>451.86</v>
      </c>
      <c r="H9030" s="3">
        <v>0.2</v>
      </c>
      <c r="I9030" s="2" t="s">
        <v>15</v>
      </c>
      <c r="J9030" s="2" t="s">
        <v>16</v>
      </c>
      <c r="K9030" s="3">
        <v>722.98</v>
      </c>
    </row>
    <row r="9031" spans="1:11" ht="15.75" customHeight="1" x14ac:dyDescent="0.35">
      <c r="A9031" s="2" t="s">
        <v>9067</v>
      </c>
      <c r="B9031" s="26">
        <v>45303.208333333343</v>
      </c>
      <c r="C9031" s="2" t="s">
        <v>55</v>
      </c>
      <c r="D9031" s="2" t="s">
        <v>25</v>
      </c>
      <c r="E9031" s="2" t="s">
        <v>26</v>
      </c>
      <c r="F9031" s="3">
        <v>7</v>
      </c>
      <c r="G9031" s="3">
        <v>433.4</v>
      </c>
      <c r="H9031" s="3">
        <v>0.05</v>
      </c>
      <c r="I9031" s="2" t="s">
        <v>15</v>
      </c>
      <c r="J9031" s="2" t="s">
        <v>16</v>
      </c>
      <c r="K9031" s="3">
        <v>2882.11</v>
      </c>
    </row>
    <row r="9032" spans="1:11" ht="15.75" customHeight="1" x14ac:dyDescent="0.35">
      <c r="A9032" s="2" t="s">
        <v>9068</v>
      </c>
      <c r="B9032" s="26">
        <v>45303.25</v>
      </c>
      <c r="C9032" s="2" t="s">
        <v>35</v>
      </c>
      <c r="D9032" s="2" t="s">
        <v>37</v>
      </c>
      <c r="E9032" s="2" t="s">
        <v>38</v>
      </c>
      <c r="F9032" s="3">
        <v>6</v>
      </c>
      <c r="G9032" s="3">
        <v>98.56</v>
      </c>
      <c r="H9032" s="3">
        <v>0.15</v>
      </c>
      <c r="I9032" s="2" t="s">
        <v>41</v>
      </c>
      <c r="J9032" s="2" t="s">
        <v>33</v>
      </c>
      <c r="K9032" s="3">
        <v>502.66</v>
      </c>
    </row>
    <row r="9033" spans="1:11" ht="15.75" customHeight="1" x14ac:dyDescent="0.35">
      <c r="A9033" s="2" t="s">
        <v>9069</v>
      </c>
      <c r="B9033" s="26">
        <v>45303.291666666657</v>
      </c>
      <c r="C9033" s="2" t="s">
        <v>55</v>
      </c>
      <c r="D9033" s="2" t="s">
        <v>29</v>
      </c>
      <c r="E9033" s="2" t="s">
        <v>30</v>
      </c>
      <c r="F9033" s="3">
        <v>1</v>
      </c>
      <c r="G9033" s="3">
        <v>280.25</v>
      </c>
      <c r="H9033" s="3">
        <v>0.05</v>
      </c>
      <c r="I9033" s="2" t="s">
        <v>15</v>
      </c>
      <c r="J9033" s="2" t="s">
        <v>16</v>
      </c>
      <c r="K9033" s="3">
        <v>266.24</v>
      </c>
    </row>
    <row r="9034" spans="1:11" ht="15.75" customHeight="1" x14ac:dyDescent="0.35">
      <c r="A9034" s="2" t="s">
        <v>9070</v>
      </c>
      <c r="B9034" s="26">
        <v>45303.333333333343</v>
      </c>
      <c r="C9034" s="2" t="s">
        <v>18</v>
      </c>
      <c r="D9034" s="2" t="s">
        <v>25</v>
      </c>
      <c r="E9034" s="2" t="s">
        <v>26</v>
      </c>
      <c r="F9034" s="3">
        <v>8</v>
      </c>
      <c r="G9034" s="3">
        <v>366.97</v>
      </c>
      <c r="H9034" s="3">
        <v>0</v>
      </c>
      <c r="I9034" s="2" t="s">
        <v>15</v>
      </c>
      <c r="J9034" s="2" t="s">
        <v>33</v>
      </c>
      <c r="K9034" s="3">
        <v>2935.76</v>
      </c>
    </row>
    <row r="9035" spans="1:11" ht="15.75" customHeight="1" x14ac:dyDescent="0.35">
      <c r="A9035" s="2" t="s">
        <v>9071</v>
      </c>
      <c r="B9035" s="26">
        <v>45303.375</v>
      </c>
      <c r="C9035" s="2" t="s">
        <v>24</v>
      </c>
      <c r="D9035" s="2" t="s">
        <v>13</v>
      </c>
      <c r="E9035" s="2" t="s">
        <v>43</v>
      </c>
      <c r="F9035" s="3">
        <v>9</v>
      </c>
      <c r="G9035" s="3">
        <v>149.47</v>
      </c>
      <c r="H9035" s="3">
        <v>0.2</v>
      </c>
      <c r="I9035" s="2" t="s">
        <v>41</v>
      </c>
      <c r="J9035" s="2" t="s">
        <v>22</v>
      </c>
      <c r="K9035" s="3">
        <v>1076.18</v>
      </c>
    </row>
    <row r="9036" spans="1:11" ht="15.75" customHeight="1" x14ac:dyDescent="0.35">
      <c r="A9036" s="2" t="s">
        <v>9072</v>
      </c>
      <c r="B9036" s="26">
        <v>45303.416666666657</v>
      </c>
      <c r="C9036" s="2" t="s">
        <v>12</v>
      </c>
      <c r="D9036" s="2" t="s">
        <v>29</v>
      </c>
      <c r="E9036" s="2" t="s">
        <v>48</v>
      </c>
      <c r="F9036" s="3">
        <v>1</v>
      </c>
      <c r="G9036" s="3">
        <v>200.24</v>
      </c>
      <c r="H9036" s="3">
        <v>0</v>
      </c>
      <c r="I9036" s="2" t="s">
        <v>21</v>
      </c>
      <c r="J9036" s="2" t="s">
        <v>27</v>
      </c>
      <c r="K9036" s="3">
        <v>200.24</v>
      </c>
    </row>
    <row r="9037" spans="1:11" ht="15.75" customHeight="1" x14ac:dyDescent="0.35">
      <c r="A9037" s="2" t="s">
        <v>9073</v>
      </c>
      <c r="B9037" s="26">
        <v>45303.458333333343</v>
      </c>
      <c r="C9037" s="2" t="s">
        <v>55</v>
      </c>
      <c r="D9037" s="2" t="s">
        <v>19</v>
      </c>
      <c r="E9037" s="2" t="s">
        <v>45</v>
      </c>
      <c r="F9037" s="3">
        <v>5</v>
      </c>
      <c r="G9037" s="3">
        <v>492.52</v>
      </c>
      <c r="H9037" s="3">
        <v>0.2</v>
      </c>
      <c r="I9037" s="2" t="s">
        <v>15</v>
      </c>
      <c r="J9037" s="2" t="s">
        <v>16</v>
      </c>
      <c r="K9037" s="3">
        <v>1970.08</v>
      </c>
    </row>
    <row r="9038" spans="1:11" ht="15.75" customHeight="1" x14ac:dyDescent="0.35">
      <c r="A9038" s="2" t="s">
        <v>9074</v>
      </c>
      <c r="B9038" s="26">
        <v>45303.5</v>
      </c>
      <c r="C9038" s="2" t="s">
        <v>18</v>
      </c>
      <c r="D9038" s="2" t="s">
        <v>37</v>
      </c>
      <c r="E9038" s="2" t="s">
        <v>38</v>
      </c>
      <c r="F9038" s="3">
        <v>7</v>
      </c>
      <c r="G9038" s="3">
        <v>381.07</v>
      </c>
      <c r="H9038" s="3">
        <v>0.2</v>
      </c>
      <c r="I9038" s="2" t="s">
        <v>21</v>
      </c>
      <c r="J9038" s="2" t="s">
        <v>22</v>
      </c>
      <c r="K9038" s="3">
        <v>2133.9899999999998</v>
      </c>
    </row>
    <row r="9039" spans="1:11" ht="15.75" customHeight="1" x14ac:dyDescent="0.35">
      <c r="A9039" s="2" t="s">
        <v>9075</v>
      </c>
      <c r="B9039" s="26">
        <v>45303.541666666657</v>
      </c>
      <c r="C9039" s="2" t="s">
        <v>24</v>
      </c>
      <c r="D9039" s="2" t="s">
        <v>29</v>
      </c>
      <c r="E9039" s="2" t="s">
        <v>30</v>
      </c>
      <c r="F9039" s="3">
        <v>2</v>
      </c>
      <c r="G9039" s="3">
        <v>221.4</v>
      </c>
      <c r="H9039" s="3">
        <v>0.2</v>
      </c>
      <c r="I9039" s="2" t="s">
        <v>41</v>
      </c>
      <c r="J9039" s="2" t="s">
        <v>16</v>
      </c>
      <c r="K9039" s="3">
        <v>354.24</v>
      </c>
    </row>
    <row r="9040" spans="1:11" ht="15.75" customHeight="1" x14ac:dyDescent="0.35">
      <c r="A9040" s="2" t="s">
        <v>9076</v>
      </c>
      <c r="B9040" s="26">
        <v>45303.583333333343</v>
      </c>
      <c r="C9040" s="2" t="s">
        <v>35</v>
      </c>
      <c r="D9040" s="2" t="s">
        <v>29</v>
      </c>
      <c r="E9040" s="2" t="s">
        <v>30</v>
      </c>
      <c r="F9040" s="3">
        <v>6</v>
      </c>
      <c r="G9040" s="3">
        <v>269.37</v>
      </c>
      <c r="H9040" s="3">
        <v>0</v>
      </c>
      <c r="I9040" s="2" t="s">
        <v>15</v>
      </c>
      <c r="J9040" s="2" t="s">
        <v>27</v>
      </c>
      <c r="K9040" s="3">
        <v>1616.22</v>
      </c>
    </row>
    <row r="9041" spans="1:11" ht="15.75" customHeight="1" x14ac:dyDescent="0.35">
      <c r="A9041" s="2" t="s">
        <v>9077</v>
      </c>
      <c r="B9041" s="26">
        <v>45303.625</v>
      </c>
      <c r="C9041" s="2" t="s">
        <v>24</v>
      </c>
      <c r="D9041" s="2" t="s">
        <v>19</v>
      </c>
      <c r="E9041" s="2" t="s">
        <v>32</v>
      </c>
      <c r="F9041" s="3">
        <v>8</v>
      </c>
      <c r="G9041" s="3">
        <v>314.76</v>
      </c>
      <c r="H9041" s="3">
        <v>0.2</v>
      </c>
      <c r="I9041" s="2" t="s">
        <v>21</v>
      </c>
      <c r="J9041" s="2" t="s">
        <v>27</v>
      </c>
      <c r="K9041" s="3">
        <v>2014.46</v>
      </c>
    </row>
    <row r="9042" spans="1:11" ht="15.75" customHeight="1" x14ac:dyDescent="0.35">
      <c r="A9042" s="2" t="s">
        <v>9078</v>
      </c>
      <c r="B9042" s="26">
        <v>45303.666666666657</v>
      </c>
      <c r="C9042" s="2" t="s">
        <v>35</v>
      </c>
      <c r="D9042" s="2" t="s">
        <v>25</v>
      </c>
      <c r="E9042" s="2" t="s">
        <v>26</v>
      </c>
      <c r="F9042" s="3">
        <v>8</v>
      </c>
      <c r="G9042" s="3">
        <v>251.93</v>
      </c>
      <c r="H9042" s="3">
        <v>0.05</v>
      </c>
      <c r="I9042" s="2" t="s">
        <v>41</v>
      </c>
      <c r="J9042" s="2" t="s">
        <v>27</v>
      </c>
      <c r="K9042" s="3">
        <v>1914.67</v>
      </c>
    </row>
    <row r="9043" spans="1:11" ht="15.75" customHeight="1" x14ac:dyDescent="0.35">
      <c r="A9043" s="2" t="s">
        <v>9079</v>
      </c>
      <c r="B9043" s="26">
        <v>45303.708333333343</v>
      </c>
      <c r="C9043" s="2" t="s">
        <v>35</v>
      </c>
      <c r="D9043" s="2" t="s">
        <v>13</v>
      </c>
      <c r="E9043" s="2" t="s">
        <v>14</v>
      </c>
      <c r="F9043" s="3">
        <v>8</v>
      </c>
      <c r="G9043" s="3">
        <v>208.75</v>
      </c>
      <c r="H9043" s="3">
        <v>0.05</v>
      </c>
      <c r="I9043" s="2" t="s">
        <v>15</v>
      </c>
      <c r="J9043" s="2" t="s">
        <v>16</v>
      </c>
      <c r="K9043" s="3">
        <v>1586.5</v>
      </c>
    </row>
    <row r="9044" spans="1:11" ht="15.75" customHeight="1" x14ac:dyDescent="0.35">
      <c r="A9044" s="2" t="s">
        <v>9080</v>
      </c>
      <c r="B9044" s="26">
        <v>45303.75</v>
      </c>
      <c r="C9044" s="2" t="s">
        <v>55</v>
      </c>
      <c r="D9044" s="2" t="s">
        <v>13</v>
      </c>
      <c r="E9044" s="2" t="s">
        <v>43</v>
      </c>
      <c r="F9044" s="3">
        <v>6</v>
      </c>
      <c r="G9044" s="3">
        <v>182.88</v>
      </c>
      <c r="H9044" s="3">
        <v>0</v>
      </c>
      <c r="I9044" s="2" t="s">
        <v>15</v>
      </c>
      <c r="J9044" s="2" t="s">
        <v>33</v>
      </c>
      <c r="K9044" s="3">
        <v>1097.28</v>
      </c>
    </row>
    <row r="9045" spans="1:11" ht="15.75" customHeight="1" x14ac:dyDescent="0.35">
      <c r="A9045" s="2" t="s">
        <v>9081</v>
      </c>
      <c r="B9045" s="26">
        <v>45303.791666666657</v>
      </c>
      <c r="C9045" s="2" t="s">
        <v>55</v>
      </c>
      <c r="D9045" s="2" t="s">
        <v>13</v>
      </c>
      <c r="E9045" s="2" t="s">
        <v>43</v>
      </c>
      <c r="F9045" s="3">
        <v>6</v>
      </c>
      <c r="G9045" s="3">
        <v>88.65</v>
      </c>
      <c r="H9045" s="3">
        <v>0.1</v>
      </c>
      <c r="I9045" s="2" t="s">
        <v>21</v>
      </c>
      <c r="J9045" s="2" t="s">
        <v>16</v>
      </c>
      <c r="K9045" s="3">
        <v>478.71</v>
      </c>
    </row>
    <row r="9046" spans="1:11" ht="15.75" customHeight="1" x14ac:dyDescent="0.35">
      <c r="A9046" s="2" t="s">
        <v>9082</v>
      </c>
      <c r="B9046" s="26">
        <v>45303.833333333343</v>
      </c>
      <c r="C9046" s="2" t="s">
        <v>24</v>
      </c>
      <c r="D9046" s="2" t="s">
        <v>29</v>
      </c>
      <c r="E9046" s="2" t="s">
        <v>30</v>
      </c>
      <c r="F9046" s="3">
        <v>3</v>
      </c>
      <c r="G9046" s="3">
        <v>486.94</v>
      </c>
      <c r="H9046" s="3">
        <v>0.1</v>
      </c>
      <c r="I9046" s="2" t="s">
        <v>15</v>
      </c>
      <c r="J9046" s="2" t="s">
        <v>16</v>
      </c>
      <c r="K9046" s="3">
        <v>1314.74</v>
      </c>
    </row>
    <row r="9047" spans="1:11" ht="15.75" customHeight="1" x14ac:dyDescent="0.35">
      <c r="A9047" s="2" t="s">
        <v>9083</v>
      </c>
      <c r="B9047" s="26">
        <v>45303.875</v>
      </c>
      <c r="C9047" s="2" t="s">
        <v>18</v>
      </c>
      <c r="D9047" s="2" t="s">
        <v>13</v>
      </c>
      <c r="E9047" s="2" t="s">
        <v>43</v>
      </c>
      <c r="F9047" s="3">
        <v>2</v>
      </c>
      <c r="G9047" s="3">
        <v>50.25</v>
      </c>
      <c r="H9047" s="3">
        <v>0</v>
      </c>
      <c r="I9047" s="2" t="s">
        <v>21</v>
      </c>
      <c r="J9047" s="2" t="s">
        <v>22</v>
      </c>
      <c r="K9047" s="3">
        <v>100.5</v>
      </c>
    </row>
    <row r="9048" spans="1:11" ht="15.75" customHeight="1" x14ac:dyDescent="0.35">
      <c r="A9048" s="2" t="s">
        <v>9084</v>
      </c>
      <c r="B9048" s="26">
        <v>45303.916666666657</v>
      </c>
      <c r="C9048" s="2" t="s">
        <v>24</v>
      </c>
      <c r="D9048" s="2" t="s">
        <v>37</v>
      </c>
      <c r="E9048" s="2" t="s">
        <v>38</v>
      </c>
      <c r="F9048" s="3">
        <v>5</v>
      </c>
      <c r="G9048" s="3">
        <v>302.51</v>
      </c>
      <c r="H9048" s="3">
        <v>0.2</v>
      </c>
      <c r="I9048" s="2" t="s">
        <v>21</v>
      </c>
      <c r="J9048" s="2" t="s">
        <v>22</v>
      </c>
      <c r="K9048" s="3">
        <v>1210.04</v>
      </c>
    </row>
    <row r="9049" spans="1:11" ht="15.75" customHeight="1" x14ac:dyDescent="0.35">
      <c r="A9049" s="2" t="s">
        <v>9085</v>
      </c>
      <c r="B9049" s="26">
        <v>45303.958333333343</v>
      </c>
      <c r="C9049" s="2" t="s">
        <v>12</v>
      </c>
      <c r="D9049" s="2" t="s">
        <v>19</v>
      </c>
      <c r="E9049" s="2" t="s">
        <v>45</v>
      </c>
      <c r="F9049" s="3">
        <v>9</v>
      </c>
      <c r="G9049" s="3">
        <v>480</v>
      </c>
      <c r="H9049" s="3">
        <v>0.2</v>
      </c>
      <c r="I9049" s="2" t="s">
        <v>15</v>
      </c>
      <c r="J9049" s="2" t="s">
        <v>33</v>
      </c>
      <c r="K9049" s="3">
        <v>3456</v>
      </c>
    </row>
    <row r="9050" spans="1:11" ht="15.75" customHeight="1" x14ac:dyDescent="0.35">
      <c r="A9050" s="2" t="s">
        <v>9086</v>
      </c>
      <c r="B9050" s="26">
        <v>45304</v>
      </c>
      <c r="C9050" s="2" t="s">
        <v>35</v>
      </c>
      <c r="D9050" s="2" t="s">
        <v>37</v>
      </c>
      <c r="E9050" s="2" t="s">
        <v>68</v>
      </c>
      <c r="F9050" s="3">
        <v>4</v>
      </c>
      <c r="G9050" s="3">
        <v>190.59</v>
      </c>
      <c r="H9050" s="3">
        <v>0.2</v>
      </c>
      <c r="I9050" s="2" t="s">
        <v>41</v>
      </c>
      <c r="J9050" s="2" t="s">
        <v>27</v>
      </c>
      <c r="K9050" s="3">
        <v>609.89</v>
      </c>
    </row>
    <row r="9051" spans="1:11" ht="15.75" customHeight="1" x14ac:dyDescent="0.35">
      <c r="A9051" s="2" t="s">
        <v>9087</v>
      </c>
      <c r="B9051" s="26">
        <v>45304.041666666657</v>
      </c>
      <c r="C9051" s="2" t="s">
        <v>35</v>
      </c>
      <c r="D9051" s="2" t="s">
        <v>19</v>
      </c>
      <c r="E9051" s="2" t="s">
        <v>45</v>
      </c>
      <c r="F9051" s="3">
        <v>5</v>
      </c>
      <c r="G9051" s="3">
        <v>129.94999999999999</v>
      </c>
      <c r="H9051" s="3">
        <v>0</v>
      </c>
      <c r="I9051" s="2" t="s">
        <v>15</v>
      </c>
      <c r="J9051" s="2" t="s">
        <v>27</v>
      </c>
      <c r="K9051" s="3">
        <v>649.75</v>
      </c>
    </row>
    <row r="9052" spans="1:11" ht="15.75" customHeight="1" x14ac:dyDescent="0.35">
      <c r="A9052" s="2" t="s">
        <v>9088</v>
      </c>
      <c r="B9052" s="26">
        <v>45304.083333333343</v>
      </c>
      <c r="C9052" s="2" t="s">
        <v>55</v>
      </c>
      <c r="D9052" s="2" t="s">
        <v>19</v>
      </c>
      <c r="E9052" s="2" t="s">
        <v>45</v>
      </c>
      <c r="F9052" s="3">
        <v>6</v>
      </c>
      <c r="G9052" s="3">
        <v>477.98</v>
      </c>
      <c r="H9052" s="3">
        <v>0.2</v>
      </c>
      <c r="I9052" s="2" t="s">
        <v>41</v>
      </c>
      <c r="J9052" s="2" t="s">
        <v>16</v>
      </c>
      <c r="K9052" s="3">
        <v>2294.3000000000002</v>
      </c>
    </row>
    <row r="9053" spans="1:11" ht="15.75" customHeight="1" x14ac:dyDescent="0.35">
      <c r="A9053" s="2" t="s">
        <v>9089</v>
      </c>
      <c r="B9053" s="26">
        <v>45304.125</v>
      </c>
      <c r="C9053" s="2" t="s">
        <v>18</v>
      </c>
      <c r="D9053" s="2" t="s">
        <v>19</v>
      </c>
      <c r="E9053" s="2" t="s">
        <v>45</v>
      </c>
      <c r="F9053" s="3">
        <v>6</v>
      </c>
      <c r="G9053" s="3">
        <v>401.86</v>
      </c>
      <c r="H9053" s="3">
        <v>0.05</v>
      </c>
      <c r="I9053" s="2" t="s">
        <v>21</v>
      </c>
      <c r="J9053" s="2" t="s">
        <v>27</v>
      </c>
      <c r="K9053" s="3">
        <v>2290.6</v>
      </c>
    </row>
    <row r="9054" spans="1:11" ht="15.75" customHeight="1" x14ac:dyDescent="0.35">
      <c r="A9054" s="2" t="s">
        <v>9090</v>
      </c>
      <c r="B9054" s="26">
        <v>45304.166666666657</v>
      </c>
      <c r="C9054" s="2" t="s">
        <v>55</v>
      </c>
      <c r="D9054" s="2" t="s">
        <v>19</v>
      </c>
      <c r="E9054" s="2" t="s">
        <v>32</v>
      </c>
      <c r="F9054" s="3">
        <v>4</v>
      </c>
      <c r="G9054" s="3">
        <v>329.24</v>
      </c>
      <c r="H9054" s="3">
        <v>0.2</v>
      </c>
      <c r="I9054" s="2" t="s">
        <v>21</v>
      </c>
      <c r="J9054" s="2" t="s">
        <v>33</v>
      </c>
      <c r="K9054" s="3">
        <v>1053.57</v>
      </c>
    </row>
    <row r="9055" spans="1:11" ht="15.75" customHeight="1" x14ac:dyDescent="0.35">
      <c r="A9055" s="2" t="s">
        <v>9091</v>
      </c>
      <c r="B9055" s="26">
        <v>45304.208333333343</v>
      </c>
      <c r="C9055" s="2" t="s">
        <v>12</v>
      </c>
      <c r="D9055" s="2" t="s">
        <v>13</v>
      </c>
      <c r="E9055" s="2" t="s">
        <v>14</v>
      </c>
      <c r="F9055" s="3">
        <v>4</v>
      </c>
      <c r="G9055" s="3">
        <v>307.93</v>
      </c>
      <c r="H9055" s="3">
        <v>0</v>
      </c>
      <c r="I9055" s="2" t="s">
        <v>15</v>
      </c>
      <c r="J9055" s="2" t="s">
        <v>27</v>
      </c>
      <c r="K9055" s="3">
        <v>1231.72</v>
      </c>
    </row>
    <row r="9056" spans="1:11" ht="15.75" customHeight="1" x14ac:dyDescent="0.35">
      <c r="A9056" s="2" t="s">
        <v>9092</v>
      </c>
      <c r="B9056" s="26">
        <v>45304.25</v>
      </c>
      <c r="C9056" s="2" t="s">
        <v>24</v>
      </c>
      <c r="D9056" s="2" t="s">
        <v>37</v>
      </c>
      <c r="E9056" s="2" t="s">
        <v>68</v>
      </c>
      <c r="F9056" s="3">
        <v>8</v>
      </c>
      <c r="G9056" s="3">
        <v>183.26</v>
      </c>
      <c r="H9056" s="3">
        <v>0.2</v>
      </c>
      <c r="I9056" s="2" t="s">
        <v>15</v>
      </c>
      <c r="J9056" s="2" t="s">
        <v>22</v>
      </c>
      <c r="K9056" s="3">
        <v>1172.8599999999999</v>
      </c>
    </row>
    <row r="9057" spans="1:11" ht="15.75" customHeight="1" x14ac:dyDescent="0.35">
      <c r="A9057" s="2" t="s">
        <v>9093</v>
      </c>
      <c r="B9057" s="26">
        <v>45304.291666666657</v>
      </c>
      <c r="C9057" s="2" t="s">
        <v>24</v>
      </c>
      <c r="D9057" s="2" t="s">
        <v>37</v>
      </c>
      <c r="E9057" s="2" t="s">
        <v>68</v>
      </c>
      <c r="F9057" s="3">
        <v>5</v>
      </c>
      <c r="G9057" s="3">
        <v>322.45</v>
      </c>
      <c r="H9057" s="3">
        <v>0.05</v>
      </c>
      <c r="I9057" s="2" t="s">
        <v>15</v>
      </c>
      <c r="J9057" s="2" t="s">
        <v>27</v>
      </c>
      <c r="K9057" s="3">
        <v>1531.64</v>
      </c>
    </row>
    <row r="9058" spans="1:11" ht="15.75" customHeight="1" x14ac:dyDescent="0.35">
      <c r="A9058" s="2" t="s">
        <v>9094</v>
      </c>
      <c r="B9058" s="26">
        <v>45304.333333333343</v>
      </c>
      <c r="C9058" s="2" t="s">
        <v>18</v>
      </c>
      <c r="D9058" s="2" t="s">
        <v>19</v>
      </c>
      <c r="E9058" s="2" t="s">
        <v>45</v>
      </c>
      <c r="F9058" s="3">
        <v>5</v>
      </c>
      <c r="G9058" s="3">
        <v>363.89</v>
      </c>
      <c r="H9058" s="3">
        <v>0</v>
      </c>
      <c r="I9058" s="2" t="s">
        <v>21</v>
      </c>
      <c r="J9058" s="2" t="s">
        <v>16</v>
      </c>
      <c r="K9058" s="3">
        <v>1819.45</v>
      </c>
    </row>
    <row r="9059" spans="1:11" ht="15.75" customHeight="1" x14ac:dyDescent="0.35">
      <c r="A9059" s="2" t="s">
        <v>9095</v>
      </c>
      <c r="B9059" s="26">
        <v>45304.375</v>
      </c>
      <c r="C9059" s="2" t="s">
        <v>55</v>
      </c>
      <c r="D9059" s="2" t="s">
        <v>37</v>
      </c>
      <c r="E9059" s="2" t="s">
        <v>68</v>
      </c>
      <c r="F9059" s="3">
        <v>9</v>
      </c>
      <c r="G9059" s="3">
        <v>20.71</v>
      </c>
      <c r="H9059" s="3">
        <v>0.1</v>
      </c>
      <c r="I9059" s="2" t="s">
        <v>15</v>
      </c>
      <c r="J9059" s="2" t="s">
        <v>22</v>
      </c>
      <c r="K9059" s="3">
        <v>167.75</v>
      </c>
    </row>
    <row r="9060" spans="1:11" ht="15.75" customHeight="1" x14ac:dyDescent="0.35">
      <c r="A9060" s="2" t="s">
        <v>9096</v>
      </c>
      <c r="B9060" s="26">
        <v>45304.416666666657</v>
      </c>
      <c r="C9060" s="2" t="s">
        <v>55</v>
      </c>
      <c r="D9060" s="2" t="s">
        <v>29</v>
      </c>
      <c r="E9060" s="2" t="s">
        <v>30</v>
      </c>
      <c r="F9060" s="3">
        <v>4</v>
      </c>
      <c r="G9060" s="3">
        <v>63.26</v>
      </c>
      <c r="H9060" s="3">
        <v>0</v>
      </c>
      <c r="I9060" s="2" t="s">
        <v>41</v>
      </c>
      <c r="J9060" s="2" t="s">
        <v>33</v>
      </c>
      <c r="K9060" s="3">
        <v>253.04</v>
      </c>
    </row>
    <row r="9061" spans="1:11" ht="15.75" customHeight="1" x14ac:dyDescent="0.35">
      <c r="A9061" s="2" t="s">
        <v>9097</v>
      </c>
      <c r="B9061" s="26">
        <v>45304.458333333343</v>
      </c>
      <c r="C9061" s="2" t="s">
        <v>12</v>
      </c>
      <c r="D9061" s="2" t="s">
        <v>37</v>
      </c>
      <c r="E9061" s="2" t="s">
        <v>38</v>
      </c>
      <c r="F9061" s="3">
        <v>7</v>
      </c>
      <c r="G9061" s="3">
        <v>160.97999999999999</v>
      </c>
      <c r="H9061" s="3">
        <v>0.15</v>
      </c>
      <c r="I9061" s="2" t="s">
        <v>41</v>
      </c>
      <c r="J9061" s="2" t="s">
        <v>16</v>
      </c>
      <c r="K9061" s="3">
        <v>957.83</v>
      </c>
    </row>
    <row r="9062" spans="1:11" ht="15.75" customHeight="1" x14ac:dyDescent="0.35">
      <c r="A9062" s="2" t="s">
        <v>9098</v>
      </c>
      <c r="B9062" s="26">
        <v>45304.5</v>
      </c>
      <c r="C9062" s="2" t="s">
        <v>24</v>
      </c>
      <c r="D9062" s="2" t="s">
        <v>13</v>
      </c>
      <c r="E9062" s="2" t="s">
        <v>14</v>
      </c>
      <c r="F9062" s="3">
        <v>5</v>
      </c>
      <c r="G9062" s="3">
        <v>164.95</v>
      </c>
      <c r="H9062" s="3">
        <v>0.1</v>
      </c>
      <c r="I9062" s="2" t="s">
        <v>21</v>
      </c>
      <c r="J9062" s="2" t="s">
        <v>16</v>
      </c>
      <c r="K9062" s="3">
        <v>742.28</v>
      </c>
    </row>
    <row r="9063" spans="1:11" ht="15.75" customHeight="1" x14ac:dyDescent="0.35">
      <c r="A9063" s="2" t="s">
        <v>9099</v>
      </c>
      <c r="B9063" s="26">
        <v>45304.541666666657</v>
      </c>
      <c r="C9063" s="2" t="s">
        <v>55</v>
      </c>
      <c r="D9063" s="2" t="s">
        <v>13</v>
      </c>
      <c r="E9063" s="2" t="s">
        <v>43</v>
      </c>
      <c r="F9063" s="3">
        <v>9</v>
      </c>
      <c r="G9063" s="3">
        <v>450.76</v>
      </c>
      <c r="H9063" s="3">
        <v>0.1</v>
      </c>
      <c r="I9063" s="2" t="s">
        <v>21</v>
      </c>
      <c r="J9063" s="2" t="s">
        <v>22</v>
      </c>
      <c r="K9063" s="3">
        <v>3651.16</v>
      </c>
    </row>
    <row r="9064" spans="1:11" ht="15.75" customHeight="1" x14ac:dyDescent="0.35">
      <c r="A9064" s="2" t="s">
        <v>9100</v>
      </c>
      <c r="B9064" s="26">
        <v>45304.583333333343</v>
      </c>
      <c r="C9064" s="2" t="s">
        <v>18</v>
      </c>
      <c r="D9064" s="2" t="s">
        <v>37</v>
      </c>
      <c r="E9064" s="2" t="s">
        <v>38</v>
      </c>
      <c r="F9064" s="3">
        <v>8</v>
      </c>
      <c r="G9064" s="3">
        <v>343.83</v>
      </c>
      <c r="H9064" s="3">
        <v>0</v>
      </c>
      <c r="I9064" s="2" t="s">
        <v>15</v>
      </c>
      <c r="J9064" s="2" t="s">
        <v>16</v>
      </c>
      <c r="K9064" s="3">
        <v>2750.64</v>
      </c>
    </row>
    <row r="9065" spans="1:11" ht="15.75" customHeight="1" x14ac:dyDescent="0.35">
      <c r="A9065" s="2" t="s">
        <v>9101</v>
      </c>
      <c r="B9065" s="26">
        <v>45304.625</v>
      </c>
      <c r="C9065" s="2" t="s">
        <v>24</v>
      </c>
      <c r="D9065" s="2" t="s">
        <v>29</v>
      </c>
      <c r="E9065" s="2" t="s">
        <v>30</v>
      </c>
      <c r="F9065" s="3">
        <v>8</v>
      </c>
      <c r="G9065" s="3">
        <v>189.88</v>
      </c>
      <c r="H9065" s="3">
        <v>0.15</v>
      </c>
      <c r="I9065" s="2" t="s">
        <v>15</v>
      </c>
      <c r="J9065" s="2" t="s">
        <v>27</v>
      </c>
      <c r="K9065" s="3">
        <v>1291.18</v>
      </c>
    </row>
    <row r="9066" spans="1:11" ht="15.75" customHeight="1" x14ac:dyDescent="0.35">
      <c r="A9066" s="2" t="s">
        <v>9102</v>
      </c>
      <c r="B9066" s="26">
        <v>45304.666666666657</v>
      </c>
      <c r="C9066" s="2" t="s">
        <v>12</v>
      </c>
      <c r="D9066" s="2" t="s">
        <v>19</v>
      </c>
      <c r="E9066" s="2" t="s">
        <v>32</v>
      </c>
      <c r="F9066" s="3">
        <v>3</v>
      </c>
      <c r="G9066" s="3">
        <v>405.56</v>
      </c>
      <c r="H9066" s="3">
        <v>0.1</v>
      </c>
      <c r="I9066" s="2" t="s">
        <v>41</v>
      </c>
      <c r="J9066" s="2" t="s">
        <v>27</v>
      </c>
      <c r="K9066" s="3">
        <v>1095.01</v>
      </c>
    </row>
    <row r="9067" spans="1:11" ht="15.75" customHeight="1" x14ac:dyDescent="0.35">
      <c r="A9067" s="2" t="s">
        <v>9103</v>
      </c>
      <c r="B9067" s="26">
        <v>45304.708333333343</v>
      </c>
      <c r="C9067" s="2" t="s">
        <v>18</v>
      </c>
      <c r="D9067" s="2" t="s">
        <v>13</v>
      </c>
      <c r="E9067" s="2" t="s">
        <v>14</v>
      </c>
      <c r="F9067" s="3">
        <v>9</v>
      </c>
      <c r="G9067" s="3">
        <v>164.98</v>
      </c>
      <c r="H9067" s="3">
        <v>0.2</v>
      </c>
      <c r="I9067" s="2" t="s">
        <v>41</v>
      </c>
      <c r="J9067" s="2" t="s">
        <v>22</v>
      </c>
      <c r="K9067" s="3">
        <v>1187.8599999999999</v>
      </c>
    </row>
    <row r="9068" spans="1:11" ht="15.75" customHeight="1" x14ac:dyDescent="0.35">
      <c r="A9068" s="2" t="s">
        <v>9104</v>
      </c>
      <c r="B9068" s="26">
        <v>45304.75</v>
      </c>
      <c r="C9068" s="2" t="s">
        <v>35</v>
      </c>
      <c r="D9068" s="2" t="s">
        <v>19</v>
      </c>
      <c r="E9068" s="2" t="s">
        <v>32</v>
      </c>
      <c r="F9068" s="3">
        <v>8</v>
      </c>
      <c r="G9068" s="3">
        <v>495.42</v>
      </c>
      <c r="H9068" s="3">
        <v>0.15</v>
      </c>
      <c r="I9068" s="2" t="s">
        <v>21</v>
      </c>
      <c r="J9068" s="2" t="s">
        <v>27</v>
      </c>
      <c r="K9068" s="3">
        <v>3368.86</v>
      </c>
    </row>
    <row r="9069" spans="1:11" ht="15.75" customHeight="1" x14ac:dyDescent="0.35">
      <c r="A9069" s="2" t="s">
        <v>9105</v>
      </c>
      <c r="B9069" s="26">
        <v>45304.791666666657</v>
      </c>
      <c r="C9069" s="2" t="s">
        <v>12</v>
      </c>
      <c r="D9069" s="2" t="s">
        <v>19</v>
      </c>
      <c r="E9069" s="2" t="s">
        <v>20</v>
      </c>
      <c r="F9069" s="3">
        <v>3</v>
      </c>
      <c r="G9069" s="3">
        <v>391.9</v>
      </c>
      <c r="H9069" s="3">
        <v>0.15</v>
      </c>
      <c r="I9069" s="2" t="s">
        <v>15</v>
      </c>
      <c r="J9069" s="2" t="s">
        <v>16</v>
      </c>
      <c r="K9069" s="3">
        <v>999.34</v>
      </c>
    </row>
    <row r="9070" spans="1:11" ht="15.75" customHeight="1" x14ac:dyDescent="0.35">
      <c r="A9070" s="2" t="s">
        <v>9106</v>
      </c>
      <c r="B9070" s="26">
        <v>45304.833333333343</v>
      </c>
      <c r="C9070" s="2" t="s">
        <v>18</v>
      </c>
      <c r="D9070" s="2" t="s">
        <v>29</v>
      </c>
      <c r="E9070" s="2" t="s">
        <v>48</v>
      </c>
      <c r="F9070" s="3">
        <v>1</v>
      </c>
      <c r="G9070" s="3">
        <v>405.15</v>
      </c>
      <c r="H9070" s="3">
        <v>0</v>
      </c>
      <c r="I9070" s="2" t="s">
        <v>15</v>
      </c>
      <c r="J9070" s="2" t="s">
        <v>22</v>
      </c>
      <c r="K9070" s="3">
        <v>405.15</v>
      </c>
    </row>
    <row r="9071" spans="1:11" ht="15.75" customHeight="1" x14ac:dyDescent="0.35">
      <c r="A9071" s="2" t="s">
        <v>9107</v>
      </c>
      <c r="B9071" s="26">
        <v>45304.875</v>
      </c>
      <c r="C9071" s="2" t="s">
        <v>55</v>
      </c>
      <c r="D9071" s="2" t="s">
        <v>19</v>
      </c>
      <c r="E9071" s="2" t="s">
        <v>32</v>
      </c>
      <c r="F9071" s="3">
        <v>5</v>
      </c>
      <c r="G9071" s="3">
        <v>134.18</v>
      </c>
      <c r="H9071" s="3">
        <v>0</v>
      </c>
      <c r="I9071" s="2" t="s">
        <v>15</v>
      </c>
      <c r="J9071" s="2" t="s">
        <v>22</v>
      </c>
      <c r="K9071" s="3">
        <v>670.9</v>
      </c>
    </row>
    <row r="9072" spans="1:11" ht="15.75" customHeight="1" x14ac:dyDescent="0.35">
      <c r="A9072" s="2" t="s">
        <v>9108</v>
      </c>
      <c r="B9072" s="26">
        <v>45304.916666666657</v>
      </c>
      <c r="C9072" s="2" t="s">
        <v>35</v>
      </c>
      <c r="D9072" s="2" t="s">
        <v>25</v>
      </c>
      <c r="E9072" s="2" t="s">
        <v>26</v>
      </c>
      <c r="F9072" s="3">
        <v>4</v>
      </c>
      <c r="G9072" s="3">
        <v>76.790000000000006</v>
      </c>
      <c r="H9072" s="3">
        <v>0</v>
      </c>
      <c r="I9072" s="2" t="s">
        <v>15</v>
      </c>
      <c r="J9072" s="2" t="s">
        <v>33</v>
      </c>
      <c r="K9072" s="3">
        <v>307.16000000000003</v>
      </c>
    </row>
    <row r="9073" spans="1:11" ht="15.75" customHeight="1" x14ac:dyDescent="0.35">
      <c r="A9073" s="2" t="s">
        <v>9109</v>
      </c>
      <c r="B9073" s="26">
        <v>45304.958333333343</v>
      </c>
      <c r="C9073" s="2" t="s">
        <v>12</v>
      </c>
      <c r="D9073" s="2" t="s">
        <v>29</v>
      </c>
      <c r="E9073" s="2" t="s">
        <v>48</v>
      </c>
      <c r="F9073" s="3">
        <v>8</v>
      </c>
      <c r="G9073" s="3">
        <v>197.82</v>
      </c>
      <c r="H9073" s="3">
        <v>0.15</v>
      </c>
      <c r="I9073" s="2" t="s">
        <v>41</v>
      </c>
      <c r="J9073" s="2" t="s">
        <v>16</v>
      </c>
      <c r="K9073" s="3">
        <v>1345.18</v>
      </c>
    </row>
    <row r="9074" spans="1:11" ht="15.75" customHeight="1" x14ac:dyDescent="0.35">
      <c r="A9074" s="2" t="s">
        <v>9110</v>
      </c>
      <c r="B9074" s="26">
        <v>45305</v>
      </c>
      <c r="C9074" s="2" t="s">
        <v>55</v>
      </c>
      <c r="D9074" s="2" t="s">
        <v>19</v>
      </c>
      <c r="E9074" s="2" t="s">
        <v>45</v>
      </c>
      <c r="F9074" s="3">
        <v>6</v>
      </c>
      <c r="G9074" s="3">
        <v>170.45</v>
      </c>
      <c r="H9074" s="3">
        <v>0.05</v>
      </c>
      <c r="I9074" s="2" t="s">
        <v>15</v>
      </c>
      <c r="J9074" s="2" t="s">
        <v>16</v>
      </c>
      <c r="K9074" s="3">
        <v>971.56</v>
      </c>
    </row>
    <row r="9075" spans="1:11" ht="15.75" customHeight="1" x14ac:dyDescent="0.35">
      <c r="A9075" s="2" t="s">
        <v>9111</v>
      </c>
      <c r="B9075" s="26">
        <v>45305.041666666657</v>
      </c>
      <c r="C9075" s="2" t="s">
        <v>35</v>
      </c>
      <c r="D9075" s="2" t="s">
        <v>19</v>
      </c>
      <c r="E9075" s="2" t="s">
        <v>45</v>
      </c>
      <c r="F9075" s="3">
        <v>5</v>
      </c>
      <c r="G9075" s="3">
        <v>386.07</v>
      </c>
      <c r="H9075" s="3">
        <v>0</v>
      </c>
      <c r="I9075" s="2" t="s">
        <v>41</v>
      </c>
      <c r="J9075" s="2" t="s">
        <v>33</v>
      </c>
      <c r="K9075" s="3">
        <v>1930.35</v>
      </c>
    </row>
    <row r="9076" spans="1:11" ht="15.75" customHeight="1" x14ac:dyDescent="0.35">
      <c r="A9076" s="2" t="s">
        <v>9112</v>
      </c>
      <c r="B9076" s="26">
        <v>45305.083333333343</v>
      </c>
      <c r="C9076" s="2" t="s">
        <v>24</v>
      </c>
      <c r="D9076" s="2" t="s">
        <v>37</v>
      </c>
      <c r="E9076" s="2" t="s">
        <v>38</v>
      </c>
      <c r="F9076" s="3">
        <v>9</v>
      </c>
      <c r="G9076" s="3">
        <v>91.27</v>
      </c>
      <c r="H9076" s="3">
        <v>0.05</v>
      </c>
      <c r="I9076" s="2" t="s">
        <v>21</v>
      </c>
      <c r="J9076" s="2" t="s">
        <v>33</v>
      </c>
      <c r="K9076" s="3">
        <v>780.36</v>
      </c>
    </row>
    <row r="9077" spans="1:11" ht="15.75" customHeight="1" x14ac:dyDescent="0.35">
      <c r="A9077" s="2" t="s">
        <v>9113</v>
      </c>
      <c r="B9077" s="26">
        <v>45305.125</v>
      </c>
      <c r="C9077" s="2" t="s">
        <v>55</v>
      </c>
      <c r="D9077" s="2" t="s">
        <v>29</v>
      </c>
      <c r="E9077" s="2" t="s">
        <v>30</v>
      </c>
      <c r="F9077" s="3">
        <v>6</v>
      </c>
      <c r="G9077" s="3">
        <v>266.10000000000002</v>
      </c>
      <c r="H9077" s="3">
        <v>0.1</v>
      </c>
      <c r="I9077" s="2" t="s">
        <v>15</v>
      </c>
      <c r="J9077" s="2" t="s">
        <v>16</v>
      </c>
      <c r="K9077" s="3">
        <v>1436.94</v>
      </c>
    </row>
    <row r="9078" spans="1:11" ht="15.75" customHeight="1" x14ac:dyDescent="0.35">
      <c r="A9078" s="2" t="s">
        <v>9114</v>
      </c>
      <c r="B9078" s="26">
        <v>45305.166666666657</v>
      </c>
      <c r="C9078" s="2" t="s">
        <v>18</v>
      </c>
      <c r="D9078" s="2" t="s">
        <v>37</v>
      </c>
      <c r="E9078" s="2" t="s">
        <v>68</v>
      </c>
      <c r="F9078" s="3">
        <v>3</v>
      </c>
      <c r="G9078" s="3">
        <v>315.95999999999998</v>
      </c>
      <c r="H9078" s="3">
        <v>0.2</v>
      </c>
      <c r="I9078" s="2" t="s">
        <v>41</v>
      </c>
      <c r="J9078" s="2" t="s">
        <v>33</v>
      </c>
      <c r="K9078" s="3">
        <v>758.3</v>
      </c>
    </row>
    <row r="9079" spans="1:11" ht="15.75" customHeight="1" x14ac:dyDescent="0.35">
      <c r="A9079" s="2" t="s">
        <v>9115</v>
      </c>
      <c r="B9079" s="26">
        <v>45305.208333333343</v>
      </c>
      <c r="C9079" s="2" t="s">
        <v>12</v>
      </c>
      <c r="D9079" s="2" t="s">
        <v>29</v>
      </c>
      <c r="E9079" s="2" t="s">
        <v>48</v>
      </c>
      <c r="F9079" s="3">
        <v>6</v>
      </c>
      <c r="G9079" s="3">
        <v>195.66</v>
      </c>
      <c r="H9079" s="3">
        <v>0.2</v>
      </c>
      <c r="I9079" s="2" t="s">
        <v>41</v>
      </c>
      <c r="J9079" s="2" t="s">
        <v>22</v>
      </c>
      <c r="K9079" s="3">
        <v>939.17</v>
      </c>
    </row>
    <row r="9080" spans="1:11" ht="15.75" customHeight="1" x14ac:dyDescent="0.35">
      <c r="A9080" s="2" t="s">
        <v>9116</v>
      </c>
      <c r="B9080" s="26">
        <v>45305.25</v>
      </c>
      <c r="C9080" s="2" t="s">
        <v>35</v>
      </c>
      <c r="D9080" s="2" t="s">
        <v>13</v>
      </c>
      <c r="E9080" s="2" t="s">
        <v>43</v>
      </c>
      <c r="F9080" s="3">
        <v>4</v>
      </c>
      <c r="G9080" s="3">
        <v>104.3</v>
      </c>
      <c r="H9080" s="3">
        <v>0.05</v>
      </c>
      <c r="I9080" s="2" t="s">
        <v>41</v>
      </c>
      <c r="J9080" s="2" t="s">
        <v>22</v>
      </c>
      <c r="K9080" s="3">
        <v>396.34</v>
      </c>
    </row>
    <row r="9081" spans="1:11" ht="15.75" customHeight="1" x14ac:dyDescent="0.35">
      <c r="A9081" s="2" t="s">
        <v>9117</v>
      </c>
      <c r="B9081" s="26">
        <v>45305.291666666657</v>
      </c>
      <c r="C9081" s="2" t="s">
        <v>55</v>
      </c>
      <c r="D9081" s="2" t="s">
        <v>13</v>
      </c>
      <c r="E9081" s="2" t="s">
        <v>14</v>
      </c>
      <c r="F9081" s="3">
        <v>5</v>
      </c>
      <c r="G9081" s="3">
        <v>448.36</v>
      </c>
      <c r="H9081" s="3">
        <v>0.15</v>
      </c>
      <c r="I9081" s="2" t="s">
        <v>15</v>
      </c>
      <c r="J9081" s="2" t="s">
        <v>16</v>
      </c>
      <c r="K9081" s="3">
        <v>1905.53</v>
      </c>
    </row>
    <row r="9082" spans="1:11" ht="15.75" customHeight="1" x14ac:dyDescent="0.35">
      <c r="A9082" s="2" t="s">
        <v>9118</v>
      </c>
      <c r="B9082" s="26">
        <v>45305.333333333343</v>
      </c>
      <c r="C9082" s="2" t="s">
        <v>24</v>
      </c>
      <c r="D9082" s="2" t="s">
        <v>19</v>
      </c>
      <c r="E9082" s="2" t="s">
        <v>20</v>
      </c>
      <c r="F9082" s="3">
        <v>6</v>
      </c>
      <c r="G9082" s="3">
        <v>73.73</v>
      </c>
      <c r="H9082" s="3">
        <v>0.2</v>
      </c>
      <c r="I9082" s="2" t="s">
        <v>41</v>
      </c>
      <c r="J9082" s="2" t="s">
        <v>22</v>
      </c>
      <c r="K9082" s="3">
        <v>353.9</v>
      </c>
    </row>
    <row r="9083" spans="1:11" ht="15.75" customHeight="1" x14ac:dyDescent="0.35">
      <c r="A9083" s="2" t="s">
        <v>9119</v>
      </c>
      <c r="B9083" s="26">
        <v>45305.375</v>
      </c>
      <c r="C9083" s="2" t="s">
        <v>12</v>
      </c>
      <c r="D9083" s="2" t="s">
        <v>29</v>
      </c>
      <c r="E9083" s="2" t="s">
        <v>30</v>
      </c>
      <c r="F9083" s="3">
        <v>9</v>
      </c>
      <c r="G9083" s="3">
        <v>155.38</v>
      </c>
      <c r="H9083" s="3">
        <v>0.05</v>
      </c>
      <c r="I9083" s="2" t="s">
        <v>41</v>
      </c>
      <c r="J9083" s="2" t="s">
        <v>16</v>
      </c>
      <c r="K9083" s="3">
        <v>1328.5</v>
      </c>
    </row>
    <row r="9084" spans="1:11" ht="15.75" customHeight="1" x14ac:dyDescent="0.35">
      <c r="A9084" s="2" t="s">
        <v>9120</v>
      </c>
      <c r="B9084" s="26">
        <v>45305.416666666657</v>
      </c>
      <c r="C9084" s="2" t="s">
        <v>12</v>
      </c>
      <c r="D9084" s="2" t="s">
        <v>29</v>
      </c>
      <c r="E9084" s="2" t="s">
        <v>30</v>
      </c>
      <c r="F9084" s="3">
        <v>3</v>
      </c>
      <c r="G9084" s="3">
        <v>379.5</v>
      </c>
      <c r="H9084" s="3">
        <v>0</v>
      </c>
      <c r="I9084" s="2" t="s">
        <v>21</v>
      </c>
      <c r="J9084" s="2" t="s">
        <v>33</v>
      </c>
      <c r="K9084" s="3">
        <v>1138.5</v>
      </c>
    </row>
    <row r="9085" spans="1:11" ht="15.75" customHeight="1" x14ac:dyDescent="0.35">
      <c r="A9085" s="2" t="s">
        <v>9121</v>
      </c>
      <c r="B9085" s="26">
        <v>45305.458333333343</v>
      </c>
      <c r="C9085" s="2" t="s">
        <v>55</v>
      </c>
      <c r="D9085" s="2" t="s">
        <v>19</v>
      </c>
      <c r="E9085" s="2" t="s">
        <v>20</v>
      </c>
      <c r="F9085" s="3">
        <v>1</v>
      </c>
      <c r="G9085" s="3">
        <v>304.63</v>
      </c>
      <c r="H9085" s="3">
        <v>0.05</v>
      </c>
      <c r="I9085" s="2" t="s">
        <v>15</v>
      </c>
      <c r="J9085" s="2" t="s">
        <v>27</v>
      </c>
      <c r="K9085" s="3">
        <v>289.39999999999998</v>
      </c>
    </row>
    <row r="9086" spans="1:11" ht="15.75" customHeight="1" x14ac:dyDescent="0.35">
      <c r="A9086" s="2" t="s">
        <v>9122</v>
      </c>
      <c r="B9086" s="26">
        <v>45305.5</v>
      </c>
      <c r="C9086" s="2" t="s">
        <v>24</v>
      </c>
      <c r="D9086" s="2" t="s">
        <v>13</v>
      </c>
      <c r="E9086" s="2" t="s">
        <v>43</v>
      </c>
      <c r="F9086" s="3">
        <v>2</v>
      </c>
      <c r="G9086" s="3">
        <v>366.67</v>
      </c>
      <c r="H9086" s="3">
        <v>0.1</v>
      </c>
      <c r="I9086" s="2" t="s">
        <v>41</v>
      </c>
      <c r="J9086" s="2" t="s">
        <v>22</v>
      </c>
      <c r="K9086" s="3">
        <v>660.01</v>
      </c>
    </row>
    <row r="9087" spans="1:11" ht="15.75" customHeight="1" x14ac:dyDescent="0.35">
      <c r="A9087" s="2" t="s">
        <v>9123</v>
      </c>
      <c r="B9087" s="26">
        <v>45305.541666666657</v>
      </c>
      <c r="C9087" s="2" t="s">
        <v>35</v>
      </c>
      <c r="D9087" s="2" t="s">
        <v>19</v>
      </c>
      <c r="E9087" s="2" t="s">
        <v>32</v>
      </c>
      <c r="F9087" s="3">
        <v>8</v>
      </c>
      <c r="G9087" s="3">
        <v>405.34</v>
      </c>
      <c r="H9087" s="3">
        <v>0.05</v>
      </c>
      <c r="I9087" s="2" t="s">
        <v>41</v>
      </c>
      <c r="J9087" s="2" t="s">
        <v>22</v>
      </c>
      <c r="K9087" s="3">
        <v>3080.58</v>
      </c>
    </row>
    <row r="9088" spans="1:11" ht="15.75" customHeight="1" x14ac:dyDescent="0.35">
      <c r="A9088" s="2" t="s">
        <v>9124</v>
      </c>
      <c r="B9088" s="26">
        <v>45305.583333333343</v>
      </c>
      <c r="C9088" s="2" t="s">
        <v>55</v>
      </c>
      <c r="D9088" s="2" t="s">
        <v>13</v>
      </c>
      <c r="E9088" s="2" t="s">
        <v>43</v>
      </c>
      <c r="F9088" s="3">
        <v>4</v>
      </c>
      <c r="G9088" s="3">
        <v>448.22</v>
      </c>
      <c r="H9088" s="3">
        <v>0</v>
      </c>
      <c r="I9088" s="2" t="s">
        <v>15</v>
      </c>
      <c r="J9088" s="2" t="s">
        <v>33</v>
      </c>
      <c r="K9088" s="3">
        <v>1792.88</v>
      </c>
    </row>
    <row r="9089" spans="1:11" ht="15.75" customHeight="1" x14ac:dyDescent="0.35">
      <c r="A9089" s="2" t="s">
        <v>9125</v>
      </c>
      <c r="B9089" s="26">
        <v>45305.625</v>
      </c>
      <c r="C9089" s="2" t="s">
        <v>35</v>
      </c>
      <c r="D9089" s="2" t="s">
        <v>13</v>
      </c>
      <c r="E9089" s="2" t="s">
        <v>43</v>
      </c>
      <c r="F9089" s="3">
        <v>7</v>
      </c>
      <c r="G9089" s="3">
        <v>155.76</v>
      </c>
      <c r="H9089" s="3">
        <v>0.05</v>
      </c>
      <c r="I9089" s="2" t="s">
        <v>15</v>
      </c>
      <c r="J9089" s="2" t="s">
        <v>22</v>
      </c>
      <c r="K9089" s="3">
        <v>1035.8</v>
      </c>
    </row>
    <row r="9090" spans="1:11" ht="15.75" customHeight="1" x14ac:dyDescent="0.35">
      <c r="A9090" s="2" t="s">
        <v>9126</v>
      </c>
      <c r="B9090" s="26">
        <v>45305.666666666657</v>
      </c>
      <c r="C9090" s="2" t="s">
        <v>12</v>
      </c>
      <c r="D9090" s="2" t="s">
        <v>29</v>
      </c>
      <c r="E9090" s="2" t="s">
        <v>48</v>
      </c>
      <c r="F9090" s="3">
        <v>2</v>
      </c>
      <c r="G9090" s="3">
        <v>239.78</v>
      </c>
      <c r="H9090" s="3">
        <v>0</v>
      </c>
      <c r="I9090" s="2" t="s">
        <v>41</v>
      </c>
      <c r="J9090" s="2" t="s">
        <v>16</v>
      </c>
      <c r="K9090" s="3">
        <v>479.56</v>
      </c>
    </row>
    <row r="9091" spans="1:11" ht="15.75" customHeight="1" x14ac:dyDescent="0.35">
      <c r="A9091" s="2" t="s">
        <v>9127</v>
      </c>
      <c r="B9091" s="26">
        <v>45305.708333333343</v>
      </c>
      <c r="C9091" s="2" t="s">
        <v>35</v>
      </c>
      <c r="D9091" s="2" t="s">
        <v>25</v>
      </c>
      <c r="E9091" s="2" t="s">
        <v>26</v>
      </c>
      <c r="F9091" s="3">
        <v>8</v>
      </c>
      <c r="G9091" s="3">
        <v>345.71</v>
      </c>
      <c r="H9091" s="3">
        <v>0</v>
      </c>
      <c r="I9091" s="2" t="s">
        <v>15</v>
      </c>
      <c r="J9091" s="2" t="s">
        <v>22</v>
      </c>
      <c r="K9091" s="3">
        <v>2765.68</v>
      </c>
    </row>
    <row r="9092" spans="1:11" ht="15.75" customHeight="1" x14ac:dyDescent="0.35">
      <c r="A9092" s="2" t="s">
        <v>9128</v>
      </c>
      <c r="B9092" s="26">
        <v>45305.75</v>
      </c>
      <c r="C9092" s="2" t="s">
        <v>24</v>
      </c>
      <c r="D9092" s="2" t="s">
        <v>13</v>
      </c>
      <c r="E9092" s="2" t="s">
        <v>14</v>
      </c>
      <c r="F9092" s="3">
        <v>9</v>
      </c>
      <c r="G9092" s="3">
        <v>398.4</v>
      </c>
      <c r="H9092" s="3">
        <v>0.1</v>
      </c>
      <c r="I9092" s="2" t="s">
        <v>15</v>
      </c>
      <c r="J9092" s="2" t="s">
        <v>33</v>
      </c>
      <c r="K9092" s="3">
        <v>3227.04</v>
      </c>
    </row>
    <row r="9093" spans="1:11" ht="15.75" customHeight="1" x14ac:dyDescent="0.35">
      <c r="A9093" s="2" t="s">
        <v>9129</v>
      </c>
      <c r="B9093" s="26">
        <v>45305.791666666657</v>
      </c>
      <c r="C9093" s="2" t="s">
        <v>18</v>
      </c>
      <c r="D9093" s="2" t="s">
        <v>29</v>
      </c>
      <c r="E9093" s="2" t="s">
        <v>30</v>
      </c>
      <c r="F9093" s="3">
        <v>7</v>
      </c>
      <c r="G9093" s="3">
        <v>291.02</v>
      </c>
      <c r="H9093" s="3">
        <v>0.1</v>
      </c>
      <c r="I9093" s="2" t="s">
        <v>15</v>
      </c>
      <c r="J9093" s="2" t="s">
        <v>16</v>
      </c>
      <c r="K9093" s="3">
        <v>1833.43</v>
      </c>
    </row>
    <row r="9094" spans="1:11" ht="15.75" customHeight="1" x14ac:dyDescent="0.35">
      <c r="A9094" s="2" t="s">
        <v>9130</v>
      </c>
      <c r="B9094" s="26">
        <v>45305.833333333343</v>
      </c>
      <c r="C9094" s="2" t="s">
        <v>24</v>
      </c>
      <c r="D9094" s="2" t="s">
        <v>37</v>
      </c>
      <c r="E9094" s="2" t="s">
        <v>38</v>
      </c>
      <c r="F9094" s="3">
        <v>1</v>
      </c>
      <c r="G9094" s="3">
        <v>259.31</v>
      </c>
      <c r="H9094" s="3">
        <v>0.2</v>
      </c>
      <c r="I9094" s="2" t="s">
        <v>15</v>
      </c>
      <c r="J9094" s="2" t="s">
        <v>22</v>
      </c>
      <c r="K9094" s="3">
        <v>207.45</v>
      </c>
    </row>
    <row r="9095" spans="1:11" ht="15.75" customHeight="1" x14ac:dyDescent="0.35">
      <c r="A9095" s="2" t="s">
        <v>9131</v>
      </c>
      <c r="B9095" s="26">
        <v>45305.875</v>
      </c>
      <c r="C9095" s="2" t="s">
        <v>35</v>
      </c>
      <c r="D9095" s="2" t="s">
        <v>37</v>
      </c>
      <c r="E9095" s="2" t="s">
        <v>68</v>
      </c>
      <c r="F9095" s="3">
        <v>2</v>
      </c>
      <c r="G9095" s="3">
        <v>347.42</v>
      </c>
      <c r="H9095" s="3">
        <v>0</v>
      </c>
      <c r="I9095" s="2" t="s">
        <v>15</v>
      </c>
      <c r="J9095" s="2" t="s">
        <v>22</v>
      </c>
      <c r="K9095" s="3">
        <v>694.84</v>
      </c>
    </row>
    <row r="9096" spans="1:11" ht="15.75" customHeight="1" x14ac:dyDescent="0.35">
      <c r="A9096" s="2" t="s">
        <v>9132</v>
      </c>
      <c r="B9096" s="26">
        <v>45305.916666666657</v>
      </c>
      <c r="C9096" s="2" t="s">
        <v>55</v>
      </c>
      <c r="D9096" s="2" t="s">
        <v>13</v>
      </c>
      <c r="E9096" s="2" t="s">
        <v>43</v>
      </c>
      <c r="F9096" s="3">
        <v>9</v>
      </c>
      <c r="G9096" s="3">
        <v>194.1</v>
      </c>
      <c r="H9096" s="3">
        <v>0</v>
      </c>
      <c r="I9096" s="2" t="s">
        <v>41</v>
      </c>
      <c r="J9096" s="2" t="s">
        <v>22</v>
      </c>
      <c r="K9096" s="3">
        <v>1746.9</v>
      </c>
    </row>
    <row r="9097" spans="1:11" ht="15.75" customHeight="1" x14ac:dyDescent="0.35">
      <c r="A9097" s="2" t="s">
        <v>9133</v>
      </c>
      <c r="B9097" s="26">
        <v>45305.958333333343</v>
      </c>
      <c r="C9097" s="2" t="s">
        <v>12</v>
      </c>
      <c r="D9097" s="2" t="s">
        <v>19</v>
      </c>
      <c r="E9097" s="2" t="s">
        <v>20</v>
      </c>
      <c r="F9097" s="3">
        <v>7</v>
      </c>
      <c r="G9097" s="3">
        <v>447.38</v>
      </c>
      <c r="H9097" s="3">
        <v>0</v>
      </c>
      <c r="I9097" s="2" t="s">
        <v>41</v>
      </c>
      <c r="J9097" s="2" t="s">
        <v>22</v>
      </c>
      <c r="K9097" s="3">
        <v>3131.66</v>
      </c>
    </row>
    <row r="9098" spans="1:11" ht="15.75" customHeight="1" x14ac:dyDescent="0.35">
      <c r="A9098" s="2" t="s">
        <v>9134</v>
      </c>
      <c r="B9098" s="26">
        <v>45306</v>
      </c>
      <c r="C9098" s="2" t="s">
        <v>18</v>
      </c>
      <c r="D9098" s="2" t="s">
        <v>13</v>
      </c>
      <c r="E9098" s="2" t="s">
        <v>43</v>
      </c>
      <c r="F9098" s="3">
        <v>3</v>
      </c>
      <c r="G9098" s="3">
        <v>110.05</v>
      </c>
      <c r="H9098" s="3">
        <v>0.2</v>
      </c>
      <c r="I9098" s="2" t="s">
        <v>21</v>
      </c>
      <c r="J9098" s="2" t="s">
        <v>27</v>
      </c>
      <c r="K9098" s="3">
        <v>264.12</v>
      </c>
    </row>
    <row r="9099" spans="1:11" ht="15.75" customHeight="1" x14ac:dyDescent="0.35">
      <c r="A9099" s="2" t="s">
        <v>9135</v>
      </c>
      <c r="B9099" s="26">
        <v>45306.041666666657</v>
      </c>
      <c r="C9099" s="2" t="s">
        <v>55</v>
      </c>
      <c r="D9099" s="2" t="s">
        <v>19</v>
      </c>
      <c r="E9099" s="2" t="s">
        <v>20</v>
      </c>
      <c r="F9099" s="3">
        <v>5</v>
      </c>
      <c r="G9099" s="3">
        <v>442.58</v>
      </c>
      <c r="H9099" s="3">
        <v>0.15</v>
      </c>
      <c r="I9099" s="2" t="s">
        <v>21</v>
      </c>
      <c r="J9099" s="2" t="s">
        <v>27</v>
      </c>
      <c r="K9099" s="3">
        <v>1880.96</v>
      </c>
    </row>
    <row r="9100" spans="1:11" ht="15.75" customHeight="1" x14ac:dyDescent="0.35">
      <c r="A9100" s="2" t="s">
        <v>9136</v>
      </c>
      <c r="B9100" s="26">
        <v>45306.083333333343</v>
      </c>
      <c r="C9100" s="2" t="s">
        <v>55</v>
      </c>
      <c r="D9100" s="2" t="s">
        <v>13</v>
      </c>
      <c r="E9100" s="2" t="s">
        <v>14</v>
      </c>
      <c r="F9100" s="3">
        <v>1</v>
      </c>
      <c r="G9100" s="3">
        <v>323.58999999999997</v>
      </c>
      <c r="H9100" s="3">
        <v>0.1</v>
      </c>
      <c r="I9100" s="2" t="s">
        <v>15</v>
      </c>
      <c r="J9100" s="2" t="s">
        <v>33</v>
      </c>
      <c r="K9100" s="3">
        <v>291.23</v>
      </c>
    </row>
    <row r="9101" spans="1:11" ht="15.75" customHeight="1" x14ac:dyDescent="0.35">
      <c r="A9101" s="2" t="s">
        <v>9137</v>
      </c>
      <c r="B9101" s="26">
        <v>45306.125</v>
      </c>
      <c r="C9101" s="2" t="s">
        <v>24</v>
      </c>
      <c r="D9101" s="2" t="s">
        <v>19</v>
      </c>
      <c r="E9101" s="2" t="s">
        <v>45</v>
      </c>
      <c r="F9101" s="3">
        <v>3</v>
      </c>
      <c r="G9101" s="3">
        <v>302.33</v>
      </c>
      <c r="H9101" s="3">
        <v>0.1</v>
      </c>
      <c r="I9101" s="2" t="s">
        <v>15</v>
      </c>
      <c r="J9101" s="2" t="s">
        <v>27</v>
      </c>
      <c r="K9101" s="3">
        <v>816.29</v>
      </c>
    </row>
    <row r="9102" spans="1:11" ht="15.75" customHeight="1" x14ac:dyDescent="0.35">
      <c r="A9102" s="2" t="s">
        <v>9138</v>
      </c>
      <c r="B9102" s="26">
        <v>45306.166666666657</v>
      </c>
      <c r="C9102" s="2" t="s">
        <v>35</v>
      </c>
      <c r="D9102" s="2" t="s">
        <v>13</v>
      </c>
      <c r="E9102" s="2" t="s">
        <v>14</v>
      </c>
      <c r="F9102" s="3">
        <v>4</v>
      </c>
      <c r="G9102" s="3">
        <v>237.63</v>
      </c>
      <c r="H9102" s="3">
        <v>0</v>
      </c>
      <c r="I9102" s="2" t="s">
        <v>41</v>
      </c>
      <c r="J9102" s="2" t="s">
        <v>33</v>
      </c>
      <c r="K9102" s="3">
        <v>950.52</v>
      </c>
    </row>
    <row r="9103" spans="1:11" ht="15.75" customHeight="1" x14ac:dyDescent="0.35">
      <c r="A9103" s="2" t="s">
        <v>9139</v>
      </c>
      <c r="B9103" s="26">
        <v>45306.208333333343</v>
      </c>
      <c r="C9103" s="2" t="s">
        <v>24</v>
      </c>
      <c r="D9103" s="2" t="s">
        <v>37</v>
      </c>
      <c r="E9103" s="2" t="s">
        <v>38</v>
      </c>
      <c r="F9103" s="3">
        <v>4</v>
      </c>
      <c r="G9103" s="3">
        <v>81.599999999999994</v>
      </c>
      <c r="H9103" s="3">
        <v>0.2</v>
      </c>
      <c r="I9103" s="2" t="s">
        <v>21</v>
      </c>
      <c r="J9103" s="2" t="s">
        <v>16</v>
      </c>
      <c r="K9103" s="3">
        <v>261.12</v>
      </c>
    </row>
    <row r="9104" spans="1:11" ht="15.75" customHeight="1" x14ac:dyDescent="0.35">
      <c r="A9104" s="2" t="s">
        <v>9140</v>
      </c>
      <c r="B9104" s="26">
        <v>45306.25</v>
      </c>
      <c r="C9104" s="2" t="s">
        <v>35</v>
      </c>
      <c r="D9104" s="2" t="s">
        <v>25</v>
      </c>
      <c r="E9104" s="2" t="s">
        <v>26</v>
      </c>
      <c r="F9104" s="3">
        <v>7</v>
      </c>
      <c r="G9104" s="3">
        <v>433.14</v>
      </c>
      <c r="H9104" s="3">
        <v>0</v>
      </c>
      <c r="I9104" s="2" t="s">
        <v>15</v>
      </c>
      <c r="J9104" s="2" t="s">
        <v>27</v>
      </c>
      <c r="K9104" s="3">
        <v>3031.98</v>
      </c>
    </row>
    <row r="9105" spans="1:11" ht="15.75" customHeight="1" x14ac:dyDescent="0.35">
      <c r="A9105" s="2" t="s">
        <v>9141</v>
      </c>
      <c r="B9105" s="26">
        <v>45306.291666666657</v>
      </c>
      <c r="C9105" s="2" t="s">
        <v>24</v>
      </c>
      <c r="D9105" s="2" t="s">
        <v>29</v>
      </c>
      <c r="E9105" s="2" t="s">
        <v>48</v>
      </c>
      <c r="F9105" s="3">
        <v>5</v>
      </c>
      <c r="G9105" s="3">
        <v>31</v>
      </c>
      <c r="H9105" s="3">
        <v>0.1</v>
      </c>
      <c r="I9105" s="2" t="s">
        <v>15</v>
      </c>
      <c r="J9105" s="2" t="s">
        <v>16</v>
      </c>
      <c r="K9105" s="3">
        <v>139.5</v>
      </c>
    </row>
    <row r="9106" spans="1:11" ht="15.75" customHeight="1" x14ac:dyDescent="0.35">
      <c r="A9106" s="2" t="s">
        <v>9142</v>
      </c>
      <c r="B9106" s="26">
        <v>45306.333333333343</v>
      </c>
      <c r="C9106" s="2" t="s">
        <v>55</v>
      </c>
      <c r="D9106" s="2" t="s">
        <v>19</v>
      </c>
      <c r="E9106" s="2" t="s">
        <v>20</v>
      </c>
      <c r="F9106" s="3">
        <v>9</v>
      </c>
      <c r="G9106" s="3">
        <v>138.63</v>
      </c>
      <c r="H9106" s="3">
        <v>0.2</v>
      </c>
      <c r="I9106" s="2" t="s">
        <v>21</v>
      </c>
      <c r="J9106" s="2" t="s">
        <v>27</v>
      </c>
      <c r="K9106" s="3">
        <v>998.14</v>
      </c>
    </row>
    <row r="9107" spans="1:11" ht="15.75" customHeight="1" x14ac:dyDescent="0.35">
      <c r="A9107" s="2" t="s">
        <v>9143</v>
      </c>
      <c r="B9107" s="26">
        <v>45306.375</v>
      </c>
      <c r="C9107" s="2" t="s">
        <v>12</v>
      </c>
      <c r="D9107" s="2" t="s">
        <v>25</v>
      </c>
      <c r="E9107" s="2" t="s">
        <v>26</v>
      </c>
      <c r="F9107" s="3">
        <v>7</v>
      </c>
      <c r="G9107" s="3">
        <v>59.3</v>
      </c>
      <c r="H9107" s="3">
        <v>0.05</v>
      </c>
      <c r="I9107" s="2" t="s">
        <v>21</v>
      </c>
      <c r="J9107" s="2" t="s">
        <v>33</v>
      </c>
      <c r="K9107" s="3">
        <v>394.34</v>
      </c>
    </row>
    <row r="9108" spans="1:11" ht="15.75" customHeight="1" x14ac:dyDescent="0.35">
      <c r="A9108" s="2" t="s">
        <v>9144</v>
      </c>
      <c r="B9108" s="26">
        <v>45306.416666666657</v>
      </c>
      <c r="C9108" s="2" t="s">
        <v>35</v>
      </c>
      <c r="D9108" s="2" t="s">
        <v>19</v>
      </c>
      <c r="E9108" s="2" t="s">
        <v>20</v>
      </c>
      <c r="F9108" s="3">
        <v>2</v>
      </c>
      <c r="G9108" s="3">
        <v>57.88</v>
      </c>
      <c r="H9108" s="3">
        <v>0.1</v>
      </c>
      <c r="I9108" s="2" t="s">
        <v>15</v>
      </c>
      <c r="J9108" s="2" t="s">
        <v>16</v>
      </c>
      <c r="K9108" s="3">
        <v>104.18</v>
      </c>
    </row>
    <row r="9109" spans="1:11" ht="15.75" customHeight="1" x14ac:dyDescent="0.35">
      <c r="A9109" s="2" t="s">
        <v>9145</v>
      </c>
      <c r="B9109" s="26">
        <v>45306.458333333343</v>
      </c>
      <c r="C9109" s="2" t="s">
        <v>18</v>
      </c>
      <c r="D9109" s="2" t="s">
        <v>29</v>
      </c>
      <c r="E9109" s="2" t="s">
        <v>48</v>
      </c>
      <c r="F9109" s="3">
        <v>8</v>
      </c>
      <c r="G9109" s="3">
        <v>198.26</v>
      </c>
      <c r="H9109" s="3">
        <v>0.05</v>
      </c>
      <c r="I9109" s="2" t="s">
        <v>21</v>
      </c>
      <c r="J9109" s="2" t="s">
        <v>22</v>
      </c>
      <c r="K9109" s="3">
        <v>1506.78</v>
      </c>
    </row>
    <row r="9110" spans="1:11" ht="15.75" customHeight="1" x14ac:dyDescent="0.35">
      <c r="A9110" s="2" t="s">
        <v>9146</v>
      </c>
      <c r="B9110" s="26">
        <v>45306.5</v>
      </c>
      <c r="C9110" s="2" t="s">
        <v>18</v>
      </c>
      <c r="D9110" s="2" t="s">
        <v>13</v>
      </c>
      <c r="E9110" s="2" t="s">
        <v>14</v>
      </c>
      <c r="F9110" s="3">
        <v>2</v>
      </c>
      <c r="G9110" s="3">
        <v>84.41</v>
      </c>
      <c r="H9110" s="3">
        <v>0.15</v>
      </c>
      <c r="I9110" s="2" t="s">
        <v>21</v>
      </c>
      <c r="J9110" s="2" t="s">
        <v>22</v>
      </c>
      <c r="K9110" s="3">
        <v>143.5</v>
      </c>
    </row>
    <row r="9111" spans="1:11" ht="15.75" customHeight="1" x14ac:dyDescent="0.35">
      <c r="A9111" s="2" t="s">
        <v>9147</v>
      </c>
      <c r="B9111" s="26">
        <v>45306.541666666657</v>
      </c>
      <c r="C9111" s="2" t="s">
        <v>55</v>
      </c>
      <c r="D9111" s="2" t="s">
        <v>19</v>
      </c>
      <c r="E9111" s="2" t="s">
        <v>32</v>
      </c>
      <c r="F9111" s="3">
        <v>7</v>
      </c>
      <c r="G9111" s="3">
        <v>292.79000000000002</v>
      </c>
      <c r="H9111" s="3">
        <v>0.05</v>
      </c>
      <c r="I9111" s="2" t="s">
        <v>21</v>
      </c>
      <c r="J9111" s="2" t="s">
        <v>27</v>
      </c>
      <c r="K9111" s="3">
        <v>1947.05</v>
      </c>
    </row>
    <row r="9112" spans="1:11" ht="15.75" customHeight="1" x14ac:dyDescent="0.35">
      <c r="A9112" s="2" t="s">
        <v>9148</v>
      </c>
      <c r="B9112" s="26">
        <v>45306.583333333343</v>
      </c>
      <c r="C9112" s="2" t="s">
        <v>24</v>
      </c>
      <c r="D9112" s="2" t="s">
        <v>25</v>
      </c>
      <c r="E9112" s="2" t="s">
        <v>26</v>
      </c>
      <c r="F9112" s="3">
        <v>5</v>
      </c>
      <c r="G9112" s="3">
        <v>315.44</v>
      </c>
      <c r="H9112" s="3">
        <v>0.2</v>
      </c>
      <c r="I9112" s="2" t="s">
        <v>41</v>
      </c>
      <c r="J9112" s="2" t="s">
        <v>16</v>
      </c>
      <c r="K9112" s="3">
        <v>1261.76</v>
      </c>
    </row>
    <row r="9113" spans="1:11" ht="15.75" customHeight="1" x14ac:dyDescent="0.35">
      <c r="A9113" s="2" t="s">
        <v>9149</v>
      </c>
      <c r="B9113" s="26">
        <v>45306.625</v>
      </c>
      <c r="C9113" s="2" t="s">
        <v>24</v>
      </c>
      <c r="D9113" s="2" t="s">
        <v>19</v>
      </c>
      <c r="E9113" s="2" t="s">
        <v>20</v>
      </c>
      <c r="F9113" s="3">
        <v>6</v>
      </c>
      <c r="G9113" s="3">
        <v>441.64</v>
      </c>
      <c r="H9113" s="3">
        <v>0.05</v>
      </c>
      <c r="I9113" s="2" t="s">
        <v>15</v>
      </c>
      <c r="J9113" s="2" t="s">
        <v>33</v>
      </c>
      <c r="K9113" s="3">
        <v>2517.35</v>
      </c>
    </row>
    <row r="9114" spans="1:11" ht="15.75" customHeight="1" x14ac:dyDescent="0.35">
      <c r="A9114" s="2" t="s">
        <v>9150</v>
      </c>
      <c r="B9114" s="26">
        <v>45306.666666666657</v>
      </c>
      <c r="C9114" s="2" t="s">
        <v>55</v>
      </c>
      <c r="D9114" s="2" t="s">
        <v>25</v>
      </c>
      <c r="E9114" s="2" t="s">
        <v>26</v>
      </c>
      <c r="F9114" s="3">
        <v>4</v>
      </c>
      <c r="G9114" s="3">
        <v>153.34</v>
      </c>
      <c r="H9114" s="3">
        <v>0.15</v>
      </c>
      <c r="I9114" s="2" t="s">
        <v>21</v>
      </c>
      <c r="J9114" s="2" t="s">
        <v>33</v>
      </c>
      <c r="K9114" s="3">
        <v>521.36</v>
      </c>
    </row>
    <row r="9115" spans="1:11" ht="15.75" customHeight="1" x14ac:dyDescent="0.35">
      <c r="A9115" s="2" t="s">
        <v>9151</v>
      </c>
      <c r="B9115" s="26">
        <v>45306.708333333343</v>
      </c>
      <c r="C9115" s="2" t="s">
        <v>18</v>
      </c>
      <c r="D9115" s="2" t="s">
        <v>25</v>
      </c>
      <c r="E9115" s="2" t="s">
        <v>26</v>
      </c>
      <c r="F9115" s="3">
        <v>5</v>
      </c>
      <c r="G9115" s="3">
        <v>158.04</v>
      </c>
      <c r="H9115" s="3">
        <v>0.1</v>
      </c>
      <c r="I9115" s="2" t="s">
        <v>21</v>
      </c>
      <c r="J9115" s="2" t="s">
        <v>22</v>
      </c>
      <c r="K9115" s="3">
        <v>711.18</v>
      </c>
    </row>
    <row r="9116" spans="1:11" ht="15.75" customHeight="1" x14ac:dyDescent="0.35">
      <c r="A9116" s="2" t="s">
        <v>9152</v>
      </c>
      <c r="B9116" s="26">
        <v>45306.75</v>
      </c>
      <c r="C9116" s="2" t="s">
        <v>18</v>
      </c>
      <c r="D9116" s="2" t="s">
        <v>19</v>
      </c>
      <c r="E9116" s="2" t="s">
        <v>20</v>
      </c>
      <c r="F9116" s="3">
        <v>5</v>
      </c>
      <c r="G9116" s="3">
        <v>126.95</v>
      </c>
      <c r="H9116" s="3">
        <v>0.15</v>
      </c>
      <c r="I9116" s="2" t="s">
        <v>15</v>
      </c>
      <c r="J9116" s="2" t="s">
        <v>22</v>
      </c>
      <c r="K9116" s="3">
        <v>539.54</v>
      </c>
    </row>
    <row r="9117" spans="1:11" ht="15.75" customHeight="1" x14ac:dyDescent="0.35">
      <c r="A9117" s="2" t="s">
        <v>9153</v>
      </c>
      <c r="B9117" s="26">
        <v>45306.791666666657</v>
      </c>
      <c r="C9117" s="2" t="s">
        <v>24</v>
      </c>
      <c r="D9117" s="2" t="s">
        <v>29</v>
      </c>
      <c r="E9117" s="2" t="s">
        <v>48</v>
      </c>
      <c r="F9117" s="3">
        <v>7</v>
      </c>
      <c r="G9117" s="3">
        <v>392</v>
      </c>
      <c r="H9117" s="3">
        <v>0.2</v>
      </c>
      <c r="I9117" s="2" t="s">
        <v>41</v>
      </c>
      <c r="J9117" s="2" t="s">
        <v>27</v>
      </c>
      <c r="K9117" s="3">
        <v>2195.1999999999998</v>
      </c>
    </row>
    <row r="9118" spans="1:11" ht="15.75" customHeight="1" x14ac:dyDescent="0.35">
      <c r="A9118" s="2" t="s">
        <v>9154</v>
      </c>
      <c r="B9118" s="26">
        <v>45306.833333333343</v>
      </c>
      <c r="C9118" s="2" t="s">
        <v>35</v>
      </c>
      <c r="D9118" s="2" t="s">
        <v>29</v>
      </c>
      <c r="E9118" s="2" t="s">
        <v>48</v>
      </c>
      <c r="F9118" s="3">
        <v>4</v>
      </c>
      <c r="G9118" s="3">
        <v>216.89</v>
      </c>
      <c r="H9118" s="3">
        <v>0.05</v>
      </c>
      <c r="I9118" s="2" t="s">
        <v>15</v>
      </c>
      <c r="J9118" s="2" t="s">
        <v>33</v>
      </c>
      <c r="K9118" s="3">
        <v>824.18</v>
      </c>
    </row>
    <row r="9119" spans="1:11" ht="15.75" customHeight="1" x14ac:dyDescent="0.35">
      <c r="A9119" s="2" t="s">
        <v>9155</v>
      </c>
      <c r="B9119" s="26">
        <v>45306.875</v>
      </c>
      <c r="C9119" s="2" t="s">
        <v>12</v>
      </c>
      <c r="D9119" s="2" t="s">
        <v>37</v>
      </c>
      <c r="E9119" s="2" t="s">
        <v>68</v>
      </c>
      <c r="F9119" s="3">
        <v>5</v>
      </c>
      <c r="G9119" s="3">
        <v>278.45</v>
      </c>
      <c r="H9119" s="3">
        <v>0.05</v>
      </c>
      <c r="I9119" s="2" t="s">
        <v>21</v>
      </c>
      <c r="J9119" s="2" t="s">
        <v>16</v>
      </c>
      <c r="K9119" s="3">
        <v>1322.64</v>
      </c>
    </row>
    <row r="9120" spans="1:11" ht="15.75" customHeight="1" x14ac:dyDescent="0.35">
      <c r="A9120" s="2" t="s">
        <v>9156</v>
      </c>
      <c r="B9120" s="26">
        <v>45306.916666666657</v>
      </c>
      <c r="C9120" s="2" t="s">
        <v>35</v>
      </c>
      <c r="D9120" s="2" t="s">
        <v>37</v>
      </c>
      <c r="E9120" s="2" t="s">
        <v>68</v>
      </c>
      <c r="F9120" s="3">
        <v>4</v>
      </c>
      <c r="G9120" s="3">
        <v>190.44</v>
      </c>
      <c r="H9120" s="3">
        <v>0.2</v>
      </c>
      <c r="I9120" s="2" t="s">
        <v>21</v>
      </c>
      <c r="J9120" s="2" t="s">
        <v>22</v>
      </c>
      <c r="K9120" s="3">
        <v>609.41</v>
      </c>
    </row>
    <row r="9121" spans="1:11" ht="15.75" customHeight="1" x14ac:dyDescent="0.35">
      <c r="A9121" s="2" t="s">
        <v>9157</v>
      </c>
      <c r="B9121" s="26">
        <v>45306.958333333343</v>
      </c>
      <c r="C9121" s="2" t="s">
        <v>18</v>
      </c>
      <c r="D9121" s="2" t="s">
        <v>13</v>
      </c>
      <c r="E9121" s="2" t="s">
        <v>14</v>
      </c>
      <c r="F9121" s="3">
        <v>4</v>
      </c>
      <c r="G9121" s="3">
        <v>82.62</v>
      </c>
      <c r="H9121" s="3">
        <v>0</v>
      </c>
      <c r="I9121" s="2" t="s">
        <v>15</v>
      </c>
      <c r="J9121" s="2" t="s">
        <v>16</v>
      </c>
      <c r="K9121" s="3">
        <v>330.48</v>
      </c>
    </row>
    <row r="9122" spans="1:11" ht="15.75" customHeight="1" x14ac:dyDescent="0.35">
      <c r="A9122" s="2" t="s">
        <v>9158</v>
      </c>
      <c r="B9122" s="26">
        <v>45307</v>
      </c>
      <c r="C9122" s="2" t="s">
        <v>35</v>
      </c>
      <c r="D9122" s="2" t="s">
        <v>29</v>
      </c>
      <c r="E9122" s="2" t="s">
        <v>30</v>
      </c>
      <c r="F9122" s="3">
        <v>8</v>
      </c>
      <c r="G9122" s="3">
        <v>55.75</v>
      </c>
      <c r="H9122" s="3">
        <v>0.2</v>
      </c>
      <c r="I9122" s="2" t="s">
        <v>41</v>
      </c>
      <c r="J9122" s="2" t="s">
        <v>33</v>
      </c>
      <c r="K9122" s="3">
        <v>356.8</v>
      </c>
    </row>
    <row r="9123" spans="1:11" ht="15.75" customHeight="1" x14ac:dyDescent="0.35">
      <c r="A9123" s="2" t="s">
        <v>9159</v>
      </c>
      <c r="B9123" s="26">
        <v>45307.041666666657</v>
      </c>
      <c r="C9123" s="2" t="s">
        <v>12</v>
      </c>
      <c r="D9123" s="2" t="s">
        <v>25</v>
      </c>
      <c r="E9123" s="2" t="s">
        <v>26</v>
      </c>
      <c r="F9123" s="3">
        <v>5</v>
      </c>
      <c r="G9123" s="3">
        <v>434.8</v>
      </c>
      <c r="H9123" s="3">
        <v>0.2</v>
      </c>
      <c r="I9123" s="2" t="s">
        <v>15</v>
      </c>
      <c r="J9123" s="2" t="s">
        <v>16</v>
      </c>
      <c r="K9123" s="3">
        <v>1739.2</v>
      </c>
    </row>
    <row r="9124" spans="1:11" ht="15.75" customHeight="1" x14ac:dyDescent="0.35">
      <c r="A9124" s="2" t="s">
        <v>9160</v>
      </c>
      <c r="B9124" s="26">
        <v>45307.083333333343</v>
      </c>
      <c r="C9124" s="2" t="s">
        <v>35</v>
      </c>
      <c r="D9124" s="2" t="s">
        <v>25</v>
      </c>
      <c r="E9124" s="2" t="s">
        <v>26</v>
      </c>
      <c r="F9124" s="3">
        <v>9</v>
      </c>
      <c r="G9124" s="3">
        <v>136.41</v>
      </c>
      <c r="H9124" s="3">
        <v>0.15</v>
      </c>
      <c r="I9124" s="2" t="s">
        <v>15</v>
      </c>
      <c r="J9124" s="2" t="s">
        <v>33</v>
      </c>
      <c r="K9124" s="3">
        <v>1043.54</v>
      </c>
    </row>
    <row r="9125" spans="1:11" ht="15.75" customHeight="1" x14ac:dyDescent="0.35">
      <c r="A9125" s="2" t="s">
        <v>9161</v>
      </c>
      <c r="B9125" s="26">
        <v>45307.125</v>
      </c>
      <c r="C9125" s="2" t="s">
        <v>35</v>
      </c>
      <c r="D9125" s="2" t="s">
        <v>13</v>
      </c>
      <c r="E9125" s="2" t="s">
        <v>14</v>
      </c>
      <c r="F9125" s="3">
        <v>5</v>
      </c>
      <c r="G9125" s="3">
        <v>471.1</v>
      </c>
      <c r="H9125" s="3">
        <v>0.15</v>
      </c>
      <c r="I9125" s="2" t="s">
        <v>15</v>
      </c>
      <c r="J9125" s="2" t="s">
        <v>33</v>
      </c>
      <c r="K9125" s="3">
        <v>2002.18</v>
      </c>
    </row>
    <row r="9126" spans="1:11" ht="15.75" customHeight="1" x14ac:dyDescent="0.35">
      <c r="A9126" s="2" t="s">
        <v>9162</v>
      </c>
      <c r="B9126" s="26">
        <v>45307.166666666657</v>
      </c>
      <c r="C9126" s="2" t="s">
        <v>35</v>
      </c>
      <c r="D9126" s="2" t="s">
        <v>37</v>
      </c>
      <c r="E9126" s="2" t="s">
        <v>38</v>
      </c>
      <c r="F9126" s="3">
        <v>8</v>
      </c>
      <c r="G9126" s="3">
        <v>473.91</v>
      </c>
      <c r="H9126" s="3">
        <v>0.2</v>
      </c>
      <c r="I9126" s="2" t="s">
        <v>41</v>
      </c>
      <c r="J9126" s="2" t="s">
        <v>16</v>
      </c>
      <c r="K9126" s="3">
        <v>3033.02</v>
      </c>
    </row>
    <row r="9127" spans="1:11" ht="15.75" customHeight="1" x14ac:dyDescent="0.35">
      <c r="A9127" s="2" t="s">
        <v>9163</v>
      </c>
      <c r="B9127" s="26">
        <v>45307.208333333343</v>
      </c>
      <c r="C9127" s="2" t="s">
        <v>35</v>
      </c>
      <c r="D9127" s="2" t="s">
        <v>13</v>
      </c>
      <c r="E9127" s="2" t="s">
        <v>14</v>
      </c>
      <c r="F9127" s="3">
        <v>3</v>
      </c>
      <c r="G9127" s="3">
        <v>242.07</v>
      </c>
      <c r="H9127" s="3">
        <v>0.1</v>
      </c>
      <c r="I9127" s="2" t="s">
        <v>15</v>
      </c>
      <c r="J9127" s="2" t="s">
        <v>16</v>
      </c>
      <c r="K9127" s="3">
        <v>653.59</v>
      </c>
    </row>
    <row r="9128" spans="1:11" ht="15.75" customHeight="1" x14ac:dyDescent="0.35">
      <c r="A9128" s="2" t="s">
        <v>9164</v>
      </c>
      <c r="B9128" s="26">
        <v>45307.25</v>
      </c>
      <c r="C9128" s="2" t="s">
        <v>55</v>
      </c>
      <c r="D9128" s="2" t="s">
        <v>29</v>
      </c>
      <c r="E9128" s="2" t="s">
        <v>30</v>
      </c>
      <c r="F9128" s="3">
        <v>7</v>
      </c>
      <c r="G9128" s="3">
        <v>479.5</v>
      </c>
      <c r="H9128" s="3">
        <v>0.05</v>
      </c>
      <c r="I9128" s="2" t="s">
        <v>15</v>
      </c>
      <c r="J9128" s="2" t="s">
        <v>16</v>
      </c>
      <c r="K9128" s="3">
        <v>3188.68</v>
      </c>
    </row>
    <row r="9129" spans="1:11" ht="15.75" customHeight="1" x14ac:dyDescent="0.35">
      <c r="A9129" s="2" t="s">
        <v>9165</v>
      </c>
      <c r="B9129" s="26">
        <v>45307.291666666657</v>
      </c>
      <c r="C9129" s="2" t="s">
        <v>18</v>
      </c>
      <c r="D9129" s="2" t="s">
        <v>13</v>
      </c>
      <c r="E9129" s="2" t="s">
        <v>14</v>
      </c>
      <c r="F9129" s="3">
        <v>1</v>
      </c>
      <c r="G9129" s="3">
        <v>19.100000000000001</v>
      </c>
      <c r="H9129" s="3">
        <v>0.2</v>
      </c>
      <c r="I9129" s="2" t="s">
        <v>15</v>
      </c>
      <c r="J9129" s="2" t="s">
        <v>33</v>
      </c>
      <c r="K9129" s="3">
        <v>15.28</v>
      </c>
    </row>
    <row r="9130" spans="1:11" ht="15.75" customHeight="1" x14ac:dyDescent="0.35">
      <c r="A9130" s="2" t="s">
        <v>9166</v>
      </c>
      <c r="B9130" s="26">
        <v>45307.333333333343</v>
      </c>
      <c r="C9130" s="2" t="s">
        <v>12</v>
      </c>
      <c r="D9130" s="2" t="s">
        <v>37</v>
      </c>
      <c r="E9130" s="2" t="s">
        <v>38</v>
      </c>
      <c r="F9130" s="3">
        <v>5</v>
      </c>
      <c r="G9130" s="3">
        <v>50.37</v>
      </c>
      <c r="H9130" s="3">
        <v>0</v>
      </c>
      <c r="I9130" s="2" t="s">
        <v>21</v>
      </c>
      <c r="J9130" s="2" t="s">
        <v>27</v>
      </c>
      <c r="K9130" s="3">
        <v>251.85</v>
      </c>
    </row>
    <row r="9131" spans="1:11" ht="15.75" customHeight="1" x14ac:dyDescent="0.35">
      <c r="A9131" s="2" t="s">
        <v>9167</v>
      </c>
      <c r="B9131" s="26">
        <v>45307.375</v>
      </c>
      <c r="C9131" s="2" t="s">
        <v>18</v>
      </c>
      <c r="D9131" s="2" t="s">
        <v>29</v>
      </c>
      <c r="E9131" s="2" t="s">
        <v>48</v>
      </c>
      <c r="F9131" s="3">
        <v>2</v>
      </c>
      <c r="G9131" s="3">
        <v>125.44</v>
      </c>
      <c r="H9131" s="3">
        <v>0.05</v>
      </c>
      <c r="I9131" s="2" t="s">
        <v>41</v>
      </c>
      <c r="J9131" s="2" t="s">
        <v>33</v>
      </c>
      <c r="K9131" s="3">
        <v>238.34</v>
      </c>
    </row>
    <row r="9132" spans="1:11" ht="15.75" customHeight="1" x14ac:dyDescent="0.35">
      <c r="A9132" s="2" t="s">
        <v>9168</v>
      </c>
      <c r="B9132" s="26">
        <v>45307.416666666657</v>
      </c>
      <c r="C9132" s="2" t="s">
        <v>55</v>
      </c>
      <c r="D9132" s="2" t="s">
        <v>25</v>
      </c>
      <c r="E9132" s="2" t="s">
        <v>26</v>
      </c>
      <c r="F9132" s="3">
        <v>8</v>
      </c>
      <c r="G9132" s="3">
        <v>108.55</v>
      </c>
      <c r="H9132" s="3">
        <v>0.1</v>
      </c>
      <c r="I9132" s="2" t="s">
        <v>21</v>
      </c>
      <c r="J9132" s="2" t="s">
        <v>33</v>
      </c>
      <c r="K9132" s="3">
        <v>781.56</v>
      </c>
    </row>
    <row r="9133" spans="1:11" ht="15.75" customHeight="1" x14ac:dyDescent="0.35">
      <c r="A9133" s="2" t="s">
        <v>9169</v>
      </c>
      <c r="B9133" s="26">
        <v>45307.458333333343</v>
      </c>
      <c r="C9133" s="2" t="s">
        <v>55</v>
      </c>
      <c r="D9133" s="2" t="s">
        <v>29</v>
      </c>
      <c r="E9133" s="2" t="s">
        <v>30</v>
      </c>
      <c r="F9133" s="3">
        <v>6</v>
      </c>
      <c r="G9133" s="3">
        <v>130.06</v>
      </c>
      <c r="H9133" s="3">
        <v>0.2</v>
      </c>
      <c r="I9133" s="2" t="s">
        <v>21</v>
      </c>
      <c r="J9133" s="2" t="s">
        <v>27</v>
      </c>
      <c r="K9133" s="3">
        <v>624.29</v>
      </c>
    </row>
    <row r="9134" spans="1:11" ht="15.75" customHeight="1" x14ac:dyDescent="0.35">
      <c r="A9134" s="2" t="s">
        <v>9170</v>
      </c>
      <c r="B9134" s="26">
        <v>45307.5</v>
      </c>
      <c r="C9134" s="2" t="s">
        <v>55</v>
      </c>
      <c r="D9134" s="2" t="s">
        <v>19</v>
      </c>
      <c r="E9134" s="2" t="s">
        <v>32</v>
      </c>
      <c r="F9134" s="3">
        <v>5</v>
      </c>
      <c r="G9134" s="3">
        <v>228.89</v>
      </c>
      <c r="H9134" s="3">
        <v>0.1</v>
      </c>
      <c r="I9134" s="2" t="s">
        <v>15</v>
      </c>
      <c r="J9134" s="2" t="s">
        <v>22</v>
      </c>
      <c r="K9134" s="3">
        <v>1030</v>
      </c>
    </row>
    <row r="9135" spans="1:11" ht="15.75" customHeight="1" x14ac:dyDescent="0.35">
      <c r="A9135" s="2" t="s">
        <v>9171</v>
      </c>
      <c r="B9135" s="26">
        <v>45307.541666666657</v>
      </c>
      <c r="C9135" s="2" t="s">
        <v>55</v>
      </c>
      <c r="D9135" s="2" t="s">
        <v>37</v>
      </c>
      <c r="E9135" s="2" t="s">
        <v>68</v>
      </c>
      <c r="F9135" s="3">
        <v>3</v>
      </c>
      <c r="G9135" s="3">
        <v>36.15</v>
      </c>
      <c r="H9135" s="3">
        <v>0.05</v>
      </c>
      <c r="I9135" s="2" t="s">
        <v>21</v>
      </c>
      <c r="J9135" s="2" t="s">
        <v>16</v>
      </c>
      <c r="K9135" s="3">
        <v>103.03</v>
      </c>
    </row>
    <row r="9136" spans="1:11" ht="15.75" customHeight="1" x14ac:dyDescent="0.35">
      <c r="A9136" s="2" t="s">
        <v>9172</v>
      </c>
      <c r="B9136" s="26">
        <v>45307.583333333343</v>
      </c>
      <c r="C9136" s="2" t="s">
        <v>35</v>
      </c>
      <c r="D9136" s="2" t="s">
        <v>19</v>
      </c>
      <c r="E9136" s="2" t="s">
        <v>45</v>
      </c>
      <c r="F9136" s="3">
        <v>1</v>
      </c>
      <c r="G9136" s="3">
        <v>279.92</v>
      </c>
      <c r="H9136" s="3">
        <v>0</v>
      </c>
      <c r="I9136" s="2" t="s">
        <v>15</v>
      </c>
      <c r="J9136" s="2" t="s">
        <v>16</v>
      </c>
      <c r="K9136" s="3">
        <v>279.92</v>
      </c>
    </row>
    <row r="9137" spans="1:11" ht="15.75" customHeight="1" x14ac:dyDescent="0.35">
      <c r="A9137" s="2" t="s">
        <v>9173</v>
      </c>
      <c r="B9137" s="26">
        <v>45307.625</v>
      </c>
      <c r="C9137" s="2" t="s">
        <v>18</v>
      </c>
      <c r="D9137" s="2" t="s">
        <v>13</v>
      </c>
      <c r="E9137" s="2" t="s">
        <v>14</v>
      </c>
      <c r="F9137" s="3">
        <v>8</v>
      </c>
      <c r="G9137" s="3">
        <v>158.18</v>
      </c>
      <c r="H9137" s="3">
        <v>0.05</v>
      </c>
      <c r="I9137" s="2" t="s">
        <v>15</v>
      </c>
      <c r="J9137" s="2" t="s">
        <v>22</v>
      </c>
      <c r="K9137" s="3">
        <v>1202.17</v>
      </c>
    </row>
    <row r="9138" spans="1:11" ht="15.75" customHeight="1" x14ac:dyDescent="0.35">
      <c r="A9138" s="2" t="s">
        <v>9174</v>
      </c>
      <c r="B9138" s="26">
        <v>45307.666666666657</v>
      </c>
      <c r="C9138" s="2" t="s">
        <v>24</v>
      </c>
      <c r="D9138" s="2" t="s">
        <v>19</v>
      </c>
      <c r="E9138" s="2" t="s">
        <v>20</v>
      </c>
      <c r="F9138" s="3">
        <v>5</v>
      </c>
      <c r="G9138" s="3">
        <v>40.42</v>
      </c>
      <c r="H9138" s="3">
        <v>0.05</v>
      </c>
      <c r="I9138" s="2" t="s">
        <v>15</v>
      </c>
      <c r="J9138" s="2" t="s">
        <v>16</v>
      </c>
      <c r="K9138" s="3">
        <v>192</v>
      </c>
    </row>
    <row r="9139" spans="1:11" ht="15.75" customHeight="1" x14ac:dyDescent="0.35">
      <c r="A9139" s="2" t="s">
        <v>9175</v>
      </c>
      <c r="B9139" s="26">
        <v>45307.708333333343</v>
      </c>
      <c r="C9139" s="2" t="s">
        <v>12</v>
      </c>
      <c r="D9139" s="2" t="s">
        <v>29</v>
      </c>
      <c r="E9139" s="2" t="s">
        <v>48</v>
      </c>
      <c r="F9139" s="3">
        <v>9</v>
      </c>
      <c r="G9139" s="3">
        <v>377.84</v>
      </c>
      <c r="H9139" s="3">
        <v>0.2</v>
      </c>
      <c r="I9139" s="2" t="s">
        <v>21</v>
      </c>
      <c r="J9139" s="2" t="s">
        <v>33</v>
      </c>
      <c r="K9139" s="3">
        <v>2720.45</v>
      </c>
    </row>
    <row r="9140" spans="1:11" ht="15.75" customHeight="1" x14ac:dyDescent="0.35">
      <c r="A9140" s="2" t="s">
        <v>9176</v>
      </c>
      <c r="B9140" s="26">
        <v>45307.75</v>
      </c>
      <c r="C9140" s="2" t="s">
        <v>55</v>
      </c>
      <c r="D9140" s="2" t="s">
        <v>25</v>
      </c>
      <c r="E9140" s="2" t="s">
        <v>26</v>
      </c>
      <c r="F9140" s="3">
        <v>7</v>
      </c>
      <c r="G9140" s="3">
        <v>328.45</v>
      </c>
      <c r="H9140" s="3">
        <v>0.05</v>
      </c>
      <c r="I9140" s="2" t="s">
        <v>41</v>
      </c>
      <c r="J9140" s="2" t="s">
        <v>22</v>
      </c>
      <c r="K9140" s="3">
        <v>2184.19</v>
      </c>
    </row>
    <row r="9141" spans="1:11" ht="15.75" customHeight="1" x14ac:dyDescent="0.35">
      <c r="A9141" s="2" t="s">
        <v>9177</v>
      </c>
      <c r="B9141" s="26">
        <v>45307.791666666657</v>
      </c>
      <c r="C9141" s="2" t="s">
        <v>18</v>
      </c>
      <c r="D9141" s="2" t="s">
        <v>19</v>
      </c>
      <c r="E9141" s="2" t="s">
        <v>45</v>
      </c>
      <c r="F9141" s="3">
        <v>1</v>
      </c>
      <c r="G9141" s="3">
        <v>397.75</v>
      </c>
      <c r="H9141" s="3">
        <v>0.2</v>
      </c>
      <c r="I9141" s="2" t="s">
        <v>15</v>
      </c>
      <c r="J9141" s="2" t="s">
        <v>27</v>
      </c>
      <c r="K9141" s="3">
        <v>318.2</v>
      </c>
    </row>
    <row r="9142" spans="1:11" ht="15.75" customHeight="1" x14ac:dyDescent="0.35">
      <c r="A9142" s="2" t="s">
        <v>9178</v>
      </c>
      <c r="B9142" s="26">
        <v>45307.833333333343</v>
      </c>
      <c r="C9142" s="2" t="s">
        <v>55</v>
      </c>
      <c r="D9142" s="2" t="s">
        <v>19</v>
      </c>
      <c r="E9142" s="2" t="s">
        <v>20</v>
      </c>
      <c r="F9142" s="3">
        <v>1</v>
      </c>
      <c r="G9142" s="3">
        <v>469.92</v>
      </c>
      <c r="H9142" s="3">
        <v>0.2</v>
      </c>
      <c r="I9142" s="2" t="s">
        <v>41</v>
      </c>
      <c r="J9142" s="2" t="s">
        <v>33</v>
      </c>
      <c r="K9142" s="3">
        <v>375.94</v>
      </c>
    </row>
    <row r="9143" spans="1:11" ht="15.75" customHeight="1" x14ac:dyDescent="0.35">
      <c r="A9143" s="2" t="s">
        <v>9179</v>
      </c>
      <c r="B9143" s="26">
        <v>45307.875</v>
      </c>
      <c r="C9143" s="2" t="s">
        <v>55</v>
      </c>
      <c r="D9143" s="2" t="s">
        <v>37</v>
      </c>
      <c r="E9143" s="2" t="s">
        <v>38</v>
      </c>
      <c r="F9143" s="3">
        <v>7</v>
      </c>
      <c r="G9143" s="3">
        <v>294.95</v>
      </c>
      <c r="H9143" s="3">
        <v>0.1</v>
      </c>
      <c r="I9143" s="2" t="s">
        <v>41</v>
      </c>
      <c r="J9143" s="2" t="s">
        <v>33</v>
      </c>
      <c r="K9143" s="3">
        <v>1858.19</v>
      </c>
    </row>
    <row r="9144" spans="1:11" ht="15.75" customHeight="1" x14ac:dyDescent="0.35">
      <c r="A9144" s="2" t="s">
        <v>9180</v>
      </c>
      <c r="B9144" s="26">
        <v>45307.916666666657</v>
      </c>
      <c r="C9144" s="2" t="s">
        <v>55</v>
      </c>
      <c r="D9144" s="2" t="s">
        <v>13</v>
      </c>
      <c r="E9144" s="2" t="s">
        <v>14</v>
      </c>
      <c r="F9144" s="3">
        <v>7</v>
      </c>
      <c r="G9144" s="3">
        <v>394.42</v>
      </c>
      <c r="H9144" s="3">
        <v>0</v>
      </c>
      <c r="I9144" s="2" t="s">
        <v>21</v>
      </c>
      <c r="J9144" s="2" t="s">
        <v>33</v>
      </c>
      <c r="K9144" s="3">
        <v>2760.94</v>
      </c>
    </row>
    <row r="9145" spans="1:11" ht="15.75" customHeight="1" x14ac:dyDescent="0.35">
      <c r="A9145" s="2" t="s">
        <v>9181</v>
      </c>
      <c r="B9145" s="26">
        <v>45307.958333333343</v>
      </c>
      <c r="C9145" s="2" t="s">
        <v>55</v>
      </c>
      <c r="D9145" s="2" t="s">
        <v>37</v>
      </c>
      <c r="E9145" s="2" t="s">
        <v>68</v>
      </c>
      <c r="F9145" s="3">
        <v>9</v>
      </c>
      <c r="G9145" s="3">
        <v>103.6</v>
      </c>
      <c r="H9145" s="3">
        <v>0.2</v>
      </c>
      <c r="I9145" s="2" t="s">
        <v>15</v>
      </c>
      <c r="J9145" s="2" t="s">
        <v>33</v>
      </c>
      <c r="K9145" s="3">
        <v>745.92</v>
      </c>
    </row>
    <row r="9146" spans="1:11" ht="15.75" customHeight="1" x14ac:dyDescent="0.35">
      <c r="A9146" s="2" t="s">
        <v>9182</v>
      </c>
      <c r="B9146" s="26">
        <v>45308</v>
      </c>
      <c r="C9146" s="2" t="s">
        <v>55</v>
      </c>
      <c r="D9146" s="2" t="s">
        <v>37</v>
      </c>
      <c r="E9146" s="2" t="s">
        <v>68</v>
      </c>
      <c r="F9146" s="3">
        <v>2</v>
      </c>
      <c r="G9146" s="3">
        <v>208.13</v>
      </c>
      <c r="H9146" s="3">
        <v>0.15</v>
      </c>
      <c r="I9146" s="2" t="s">
        <v>21</v>
      </c>
      <c r="J9146" s="2" t="s">
        <v>16</v>
      </c>
      <c r="K9146" s="3">
        <v>353.82</v>
      </c>
    </row>
    <row r="9147" spans="1:11" ht="15.75" customHeight="1" x14ac:dyDescent="0.35">
      <c r="A9147" s="2" t="s">
        <v>9183</v>
      </c>
      <c r="B9147" s="26">
        <v>45308.041666666657</v>
      </c>
      <c r="C9147" s="2" t="s">
        <v>12</v>
      </c>
      <c r="D9147" s="2" t="s">
        <v>19</v>
      </c>
      <c r="E9147" s="2" t="s">
        <v>32</v>
      </c>
      <c r="F9147" s="3">
        <v>7</v>
      </c>
      <c r="G9147" s="3">
        <v>267.39</v>
      </c>
      <c r="H9147" s="3">
        <v>0.1</v>
      </c>
      <c r="I9147" s="2" t="s">
        <v>41</v>
      </c>
      <c r="J9147" s="2" t="s">
        <v>33</v>
      </c>
      <c r="K9147" s="3">
        <v>1684.56</v>
      </c>
    </row>
    <row r="9148" spans="1:11" ht="15.75" customHeight="1" x14ac:dyDescent="0.35">
      <c r="A9148" s="2" t="s">
        <v>9184</v>
      </c>
      <c r="B9148" s="26">
        <v>45308.083333333343</v>
      </c>
      <c r="C9148" s="2" t="s">
        <v>18</v>
      </c>
      <c r="D9148" s="2" t="s">
        <v>19</v>
      </c>
      <c r="E9148" s="2" t="s">
        <v>45</v>
      </c>
      <c r="F9148" s="3">
        <v>2</v>
      </c>
      <c r="G9148" s="3">
        <v>272.89999999999998</v>
      </c>
      <c r="H9148" s="3">
        <v>0.2</v>
      </c>
      <c r="I9148" s="2" t="s">
        <v>41</v>
      </c>
      <c r="J9148" s="2" t="s">
        <v>16</v>
      </c>
      <c r="K9148" s="3">
        <v>436.64</v>
      </c>
    </row>
    <row r="9149" spans="1:11" ht="15.75" customHeight="1" x14ac:dyDescent="0.35">
      <c r="A9149" s="2" t="s">
        <v>9185</v>
      </c>
      <c r="B9149" s="26">
        <v>45308.125</v>
      </c>
      <c r="C9149" s="2" t="s">
        <v>55</v>
      </c>
      <c r="D9149" s="2" t="s">
        <v>37</v>
      </c>
      <c r="E9149" s="2" t="s">
        <v>68</v>
      </c>
      <c r="F9149" s="3">
        <v>2</v>
      </c>
      <c r="G9149" s="3">
        <v>360.58</v>
      </c>
      <c r="H9149" s="3">
        <v>0.2</v>
      </c>
      <c r="I9149" s="2" t="s">
        <v>41</v>
      </c>
      <c r="J9149" s="2" t="s">
        <v>16</v>
      </c>
      <c r="K9149" s="3">
        <v>576.92999999999995</v>
      </c>
    </row>
    <row r="9150" spans="1:11" ht="15.75" customHeight="1" x14ac:dyDescent="0.35">
      <c r="A9150" s="2" t="s">
        <v>9186</v>
      </c>
      <c r="B9150" s="26">
        <v>45308.166666666657</v>
      </c>
      <c r="C9150" s="2" t="s">
        <v>55</v>
      </c>
      <c r="D9150" s="2" t="s">
        <v>37</v>
      </c>
      <c r="E9150" s="2" t="s">
        <v>38</v>
      </c>
      <c r="F9150" s="3">
        <v>5</v>
      </c>
      <c r="G9150" s="3">
        <v>398.99</v>
      </c>
      <c r="H9150" s="3">
        <v>0.1</v>
      </c>
      <c r="I9150" s="2" t="s">
        <v>15</v>
      </c>
      <c r="J9150" s="2" t="s">
        <v>16</v>
      </c>
      <c r="K9150" s="3">
        <v>1795.46</v>
      </c>
    </row>
    <row r="9151" spans="1:11" ht="15.75" customHeight="1" x14ac:dyDescent="0.35">
      <c r="A9151" s="2" t="s">
        <v>9187</v>
      </c>
      <c r="B9151" s="26">
        <v>45308.208333333343</v>
      </c>
      <c r="C9151" s="2" t="s">
        <v>55</v>
      </c>
      <c r="D9151" s="2" t="s">
        <v>19</v>
      </c>
      <c r="E9151" s="2" t="s">
        <v>45</v>
      </c>
      <c r="F9151" s="3">
        <v>9</v>
      </c>
      <c r="G9151" s="3">
        <v>335.09</v>
      </c>
      <c r="H9151" s="3">
        <v>0.05</v>
      </c>
      <c r="I9151" s="2" t="s">
        <v>15</v>
      </c>
      <c r="J9151" s="2" t="s">
        <v>16</v>
      </c>
      <c r="K9151" s="3">
        <v>2865.02</v>
      </c>
    </row>
    <row r="9152" spans="1:11" ht="15.75" customHeight="1" x14ac:dyDescent="0.35">
      <c r="A9152" s="2" t="s">
        <v>9188</v>
      </c>
      <c r="B9152" s="26">
        <v>45308.25</v>
      </c>
      <c r="C9152" s="2" t="s">
        <v>55</v>
      </c>
      <c r="D9152" s="2" t="s">
        <v>19</v>
      </c>
      <c r="E9152" s="2" t="s">
        <v>45</v>
      </c>
      <c r="F9152" s="3">
        <v>9</v>
      </c>
      <c r="G9152" s="3">
        <v>28.39</v>
      </c>
      <c r="H9152" s="3">
        <v>0.2</v>
      </c>
      <c r="I9152" s="2" t="s">
        <v>21</v>
      </c>
      <c r="J9152" s="2" t="s">
        <v>27</v>
      </c>
      <c r="K9152" s="3">
        <v>204.41</v>
      </c>
    </row>
    <row r="9153" spans="1:11" ht="15.75" customHeight="1" x14ac:dyDescent="0.35">
      <c r="A9153" s="2" t="s">
        <v>9189</v>
      </c>
      <c r="B9153" s="26">
        <v>45308.291666666657</v>
      </c>
      <c r="C9153" s="2" t="s">
        <v>35</v>
      </c>
      <c r="D9153" s="2" t="s">
        <v>37</v>
      </c>
      <c r="E9153" s="2" t="s">
        <v>68</v>
      </c>
      <c r="F9153" s="3">
        <v>1</v>
      </c>
      <c r="G9153" s="3">
        <v>178.85</v>
      </c>
      <c r="H9153" s="3">
        <v>0</v>
      </c>
      <c r="I9153" s="2" t="s">
        <v>41</v>
      </c>
      <c r="J9153" s="2" t="s">
        <v>16</v>
      </c>
      <c r="K9153" s="3">
        <v>178.85</v>
      </c>
    </row>
    <row r="9154" spans="1:11" ht="15.75" customHeight="1" x14ac:dyDescent="0.35">
      <c r="A9154" s="2" t="s">
        <v>9190</v>
      </c>
      <c r="B9154" s="26">
        <v>45308.333333333343</v>
      </c>
      <c r="C9154" s="2" t="s">
        <v>35</v>
      </c>
      <c r="D9154" s="2" t="s">
        <v>19</v>
      </c>
      <c r="E9154" s="2" t="s">
        <v>45</v>
      </c>
      <c r="F9154" s="3">
        <v>7</v>
      </c>
      <c r="G9154" s="3">
        <v>288.36</v>
      </c>
      <c r="H9154" s="3">
        <v>0.2</v>
      </c>
      <c r="I9154" s="2" t="s">
        <v>15</v>
      </c>
      <c r="J9154" s="2" t="s">
        <v>16</v>
      </c>
      <c r="K9154" s="3">
        <v>1614.82</v>
      </c>
    </row>
    <row r="9155" spans="1:11" ht="15.75" customHeight="1" x14ac:dyDescent="0.35">
      <c r="A9155" s="2" t="s">
        <v>9191</v>
      </c>
      <c r="B9155" s="26">
        <v>45308.375</v>
      </c>
      <c r="C9155" s="2" t="s">
        <v>24</v>
      </c>
      <c r="D9155" s="2" t="s">
        <v>25</v>
      </c>
      <c r="E9155" s="2" t="s">
        <v>26</v>
      </c>
      <c r="F9155" s="3">
        <v>3</v>
      </c>
      <c r="G9155" s="3">
        <v>256.39999999999998</v>
      </c>
      <c r="H9155" s="3">
        <v>0.1</v>
      </c>
      <c r="I9155" s="2" t="s">
        <v>41</v>
      </c>
      <c r="J9155" s="2" t="s">
        <v>22</v>
      </c>
      <c r="K9155" s="3">
        <v>692.28</v>
      </c>
    </row>
    <row r="9156" spans="1:11" ht="15.75" customHeight="1" x14ac:dyDescent="0.35">
      <c r="A9156" s="2" t="s">
        <v>9192</v>
      </c>
      <c r="B9156" s="26">
        <v>45308.416666666657</v>
      </c>
      <c r="C9156" s="2" t="s">
        <v>55</v>
      </c>
      <c r="D9156" s="2" t="s">
        <v>19</v>
      </c>
      <c r="E9156" s="2" t="s">
        <v>32</v>
      </c>
      <c r="F9156" s="3">
        <v>1</v>
      </c>
      <c r="G9156" s="3">
        <v>27.17</v>
      </c>
      <c r="H9156" s="3">
        <v>0.15</v>
      </c>
      <c r="I9156" s="2" t="s">
        <v>15</v>
      </c>
      <c r="J9156" s="2" t="s">
        <v>27</v>
      </c>
      <c r="K9156" s="3">
        <v>23.09</v>
      </c>
    </row>
    <row r="9157" spans="1:11" ht="15.75" customHeight="1" x14ac:dyDescent="0.35">
      <c r="A9157" s="2" t="s">
        <v>9193</v>
      </c>
      <c r="B9157" s="26">
        <v>45308.458333333343</v>
      </c>
      <c r="C9157" s="2" t="s">
        <v>24</v>
      </c>
      <c r="D9157" s="2" t="s">
        <v>37</v>
      </c>
      <c r="E9157" s="2" t="s">
        <v>68</v>
      </c>
      <c r="F9157" s="3">
        <v>2</v>
      </c>
      <c r="G9157" s="3">
        <v>490.42</v>
      </c>
      <c r="H9157" s="3">
        <v>0.1</v>
      </c>
      <c r="I9157" s="2" t="s">
        <v>21</v>
      </c>
      <c r="J9157" s="2" t="s">
        <v>33</v>
      </c>
      <c r="K9157" s="3">
        <v>882.76</v>
      </c>
    </row>
    <row r="9158" spans="1:11" ht="15.75" customHeight="1" x14ac:dyDescent="0.35">
      <c r="A9158" s="2" t="s">
        <v>9194</v>
      </c>
      <c r="B9158" s="26">
        <v>45308.5</v>
      </c>
      <c r="C9158" s="2" t="s">
        <v>12</v>
      </c>
      <c r="D9158" s="2" t="s">
        <v>25</v>
      </c>
      <c r="E9158" s="2" t="s">
        <v>26</v>
      </c>
      <c r="F9158" s="3">
        <v>6</v>
      </c>
      <c r="G9158" s="3">
        <v>478.27</v>
      </c>
      <c r="H9158" s="3">
        <v>0.1</v>
      </c>
      <c r="I9158" s="2" t="s">
        <v>41</v>
      </c>
      <c r="J9158" s="2" t="s">
        <v>16</v>
      </c>
      <c r="K9158" s="3">
        <v>2582.66</v>
      </c>
    </row>
    <row r="9159" spans="1:11" ht="15.75" customHeight="1" x14ac:dyDescent="0.35">
      <c r="A9159" s="2" t="s">
        <v>9195</v>
      </c>
      <c r="B9159" s="26">
        <v>45308.541666666657</v>
      </c>
      <c r="C9159" s="2" t="s">
        <v>24</v>
      </c>
      <c r="D9159" s="2" t="s">
        <v>19</v>
      </c>
      <c r="E9159" s="2" t="s">
        <v>32</v>
      </c>
      <c r="F9159" s="3">
        <v>2</v>
      </c>
      <c r="G9159" s="3">
        <v>388.01</v>
      </c>
      <c r="H9159" s="3">
        <v>0</v>
      </c>
      <c r="I9159" s="2" t="s">
        <v>15</v>
      </c>
      <c r="J9159" s="2" t="s">
        <v>16</v>
      </c>
      <c r="K9159" s="3">
        <v>776.02</v>
      </c>
    </row>
    <row r="9160" spans="1:11" ht="15.75" customHeight="1" x14ac:dyDescent="0.35">
      <c r="A9160" s="2" t="s">
        <v>9196</v>
      </c>
      <c r="B9160" s="26">
        <v>45308.583333333343</v>
      </c>
      <c r="C9160" s="2" t="s">
        <v>18</v>
      </c>
      <c r="D9160" s="2" t="s">
        <v>29</v>
      </c>
      <c r="E9160" s="2" t="s">
        <v>48</v>
      </c>
      <c r="F9160" s="3">
        <v>2</v>
      </c>
      <c r="G9160" s="3">
        <v>32.4</v>
      </c>
      <c r="H9160" s="3">
        <v>0.05</v>
      </c>
      <c r="I9160" s="2" t="s">
        <v>21</v>
      </c>
      <c r="J9160" s="2" t="s">
        <v>27</v>
      </c>
      <c r="K9160" s="3">
        <v>61.56</v>
      </c>
    </row>
    <row r="9161" spans="1:11" ht="15.75" customHeight="1" x14ac:dyDescent="0.35">
      <c r="A9161" s="2" t="s">
        <v>9197</v>
      </c>
      <c r="B9161" s="26">
        <v>45308.625</v>
      </c>
      <c r="C9161" s="2" t="s">
        <v>35</v>
      </c>
      <c r="D9161" s="2" t="s">
        <v>19</v>
      </c>
      <c r="E9161" s="2" t="s">
        <v>32</v>
      </c>
      <c r="F9161" s="3">
        <v>4</v>
      </c>
      <c r="G9161" s="3">
        <v>217.95</v>
      </c>
      <c r="H9161" s="3">
        <v>0</v>
      </c>
      <c r="I9161" s="2" t="s">
        <v>21</v>
      </c>
      <c r="J9161" s="2" t="s">
        <v>22</v>
      </c>
      <c r="K9161" s="3">
        <v>871.8</v>
      </c>
    </row>
    <row r="9162" spans="1:11" ht="15.75" customHeight="1" x14ac:dyDescent="0.35">
      <c r="A9162" s="2" t="s">
        <v>9198</v>
      </c>
      <c r="B9162" s="26">
        <v>45308.666666666657</v>
      </c>
      <c r="C9162" s="2" t="s">
        <v>35</v>
      </c>
      <c r="D9162" s="2" t="s">
        <v>13</v>
      </c>
      <c r="E9162" s="2" t="s">
        <v>43</v>
      </c>
      <c r="F9162" s="3">
        <v>3</v>
      </c>
      <c r="G9162" s="3">
        <v>207.84</v>
      </c>
      <c r="H9162" s="3">
        <v>0</v>
      </c>
      <c r="I9162" s="2" t="s">
        <v>15</v>
      </c>
      <c r="J9162" s="2" t="s">
        <v>33</v>
      </c>
      <c r="K9162" s="3">
        <v>623.52</v>
      </c>
    </row>
    <row r="9163" spans="1:11" ht="15.75" customHeight="1" x14ac:dyDescent="0.35">
      <c r="A9163" s="2" t="s">
        <v>9199</v>
      </c>
      <c r="B9163" s="26">
        <v>45308.708333333343</v>
      </c>
      <c r="C9163" s="2" t="s">
        <v>55</v>
      </c>
      <c r="D9163" s="2" t="s">
        <v>19</v>
      </c>
      <c r="E9163" s="2" t="s">
        <v>45</v>
      </c>
      <c r="F9163" s="3">
        <v>8</v>
      </c>
      <c r="G9163" s="3">
        <v>281.22000000000003</v>
      </c>
      <c r="H9163" s="3">
        <v>0.2</v>
      </c>
      <c r="I9163" s="2" t="s">
        <v>21</v>
      </c>
      <c r="J9163" s="2" t="s">
        <v>33</v>
      </c>
      <c r="K9163" s="3">
        <v>1799.81</v>
      </c>
    </row>
    <row r="9164" spans="1:11" ht="15.75" customHeight="1" x14ac:dyDescent="0.35">
      <c r="A9164" s="2" t="s">
        <v>9200</v>
      </c>
      <c r="B9164" s="26">
        <v>45308.75</v>
      </c>
      <c r="C9164" s="2" t="s">
        <v>55</v>
      </c>
      <c r="D9164" s="2" t="s">
        <v>37</v>
      </c>
      <c r="E9164" s="2" t="s">
        <v>38</v>
      </c>
      <c r="F9164" s="3">
        <v>8</v>
      </c>
      <c r="G9164" s="3">
        <v>32.68</v>
      </c>
      <c r="H9164" s="3">
        <v>0.15</v>
      </c>
      <c r="I9164" s="2" t="s">
        <v>15</v>
      </c>
      <c r="J9164" s="2" t="s">
        <v>27</v>
      </c>
      <c r="K9164" s="3">
        <v>222.22</v>
      </c>
    </row>
    <row r="9165" spans="1:11" ht="15.75" customHeight="1" x14ac:dyDescent="0.35">
      <c r="A9165" s="2" t="s">
        <v>9201</v>
      </c>
      <c r="B9165" s="26">
        <v>45308.791666666657</v>
      </c>
      <c r="C9165" s="2" t="s">
        <v>12</v>
      </c>
      <c r="D9165" s="2" t="s">
        <v>37</v>
      </c>
      <c r="E9165" s="2" t="s">
        <v>68</v>
      </c>
      <c r="F9165" s="3">
        <v>6</v>
      </c>
      <c r="G9165" s="3">
        <v>214.71</v>
      </c>
      <c r="H9165" s="3">
        <v>0.1</v>
      </c>
      <c r="I9165" s="2" t="s">
        <v>41</v>
      </c>
      <c r="J9165" s="2" t="s">
        <v>27</v>
      </c>
      <c r="K9165" s="3">
        <v>1159.43</v>
      </c>
    </row>
    <row r="9166" spans="1:11" ht="15.75" customHeight="1" x14ac:dyDescent="0.35">
      <c r="A9166" s="2" t="s">
        <v>9202</v>
      </c>
      <c r="B9166" s="26">
        <v>45308.833333333343</v>
      </c>
      <c r="C9166" s="2" t="s">
        <v>12</v>
      </c>
      <c r="D9166" s="2" t="s">
        <v>29</v>
      </c>
      <c r="E9166" s="2" t="s">
        <v>48</v>
      </c>
      <c r="F9166" s="3">
        <v>4</v>
      </c>
      <c r="G9166" s="3">
        <v>380.13</v>
      </c>
      <c r="H9166" s="3">
        <v>0</v>
      </c>
      <c r="I9166" s="2" t="s">
        <v>21</v>
      </c>
      <c r="J9166" s="2" t="s">
        <v>22</v>
      </c>
      <c r="K9166" s="3">
        <v>1520.52</v>
      </c>
    </row>
    <row r="9167" spans="1:11" ht="15.75" customHeight="1" x14ac:dyDescent="0.35">
      <c r="A9167" s="2" t="s">
        <v>9203</v>
      </c>
      <c r="B9167" s="26">
        <v>45308.875</v>
      </c>
      <c r="C9167" s="2" t="s">
        <v>18</v>
      </c>
      <c r="D9167" s="2" t="s">
        <v>13</v>
      </c>
      <c r="E9167" s="2" t="s">
        <v>43</v>
      </c>
      <c r="F9167" s="3">
        <v>7</v>
      </c>
      <c r="G9167" s="3">
        <v>499.01</v>
      </c>
      <c r="H9167" s="3">
        <v>0</v>
      </c>
      <c r="I9167" s="2" t="s">
        <v>41</v>
      </c>
      <c r="J9167" s="2" t="s">
        <v>27</v>
      </c>
      <c r="K9167" s="3">
        <v>3493.07</v>
      </c>
    </row>
    <row r="9168" spans="1:11" ht="15.75" customHeight="1" x14ac:dyDescent="0.35">
      <c r="A9168" s="2" t="s">
        <v>9204</v>
      </c>
      <c r="B9168" s="26">
        <v>45308.916666666657</v>
      </c>
      <c r="C9168" s="2" t="s">
        <v>55</v>
      </c>
      <c r="D9168" s="2" t="s">
        <v>37</v>
      </c>
      <c r="E9168" s="2" t="s">
        <v>38</v>
      </c>
      <c r="F9168" s="3">
        <v>9</v>
      </c>
      <c r="G9168" s="3">
        <v>299.74</v>
      </c>
      <c r="H9168" s="3">
        <v>0.05</v>
      </c>
      <c r="I9168" s="2" t="s">
        <v>15</v>
      </c>
      <c r="J9168" s="2" t="s">
        <v>22</v>
      </c>
      <c r="K9168" s="3">
        <v>2562.7800000000002</v>
      </c>
    </row>
    <row r="9169" spans="1:11" ht="15.75" customHeight="1" x14ac:dyDescent="0.35">
      <c r="A9169" s="2" t="s">
        <v>9205</v>
      </c>
      <c r="B9169" s="26">
        <v>45308.958333333343</v>
      </c>
      <c r="C9169" s="2" t="s">
        <v>55</v>
      </c>
      <c r="D9169" s="2" t="s">
        <v>13</v>
      </c>
      <c r="E9169" s="2" t="s">
        <v>14</v>
      </c>
      <c r="F9169" s="3">
        <v>2</v>
      </c>
      <c r="G9169" s="3">
        <v>470.6</v>
      </c>
      <c r="H9169" s="3">
        <v>0.05</v>
      </c>
      <c r="I9169" s="2" t="s">
        <v>41</v>
      </c>
      <c r="J9169" s="2" t="s">
        <v>22</v>
      </c>
      <c r="K9169" s="3">
        <v>894.14</v>
      </c>
    </row>
    <row r="9170" spans="1:11" ht="15.75" customHeight="1" x14ac:dyDescent="0.35">
      <c r="A9170" s="2" t="s">
        <v>9206</v>
      </c>
      <c r="B9170" s="26">
        <v>45309</v>
      </c>
      <c r="C9170" s="2" t="s">
        <v>12</v>
      </c>
      <c r="D9170" s="2" t="s">
        <v>37</v>
      </c>
      <c r="E9170" s="2" t="s">
        <v>38</v>
      </c>
      <c r="F9170" s="3">
        <v>6</v>
      </c>
      <c r="G9170" s="3">
        <v>499.28</v>
      </c>
      <c r="H9170" s="3">
        <v>0.15</v>
      </c>
      <c r="I9170" s="2" t="s">
        <v>21</v>
      </c>
      <c r="J9170" s="2" t="s">
        <v>16</v>
      </c>
      <c r="K9170" s="3">
        <v>2546.33</v>
      </c>
    </row>
    <row r="9171" spans="1:11" ht="15.75" customHeight="1" x14ac:dyDescent="0.35">
      <c r="A9171" s="2" t="s">
        <v>9207</v>
      </c>
      <c r="B9171" s="26">
        <v>45309.041666666657</v>
      </c>
      <c r="C9171" s="2" t="s">
        <v>12</v>
      </c>
      <c r="D9171" s="2" t="s">
        <v>19</v>
      </c>
      <c r="E9171" s="2" t="s">
        <v>45</v>
      </c>
      <c r="F9171" s="3">
        <v>7</v>
      </c>
      <c r="G9171" s="3">
        <v>220.22</v>
      </c>
      <c r="H9171" s="3">
        <v>0.1</v>
      </c>
      <c r="I9171" s="2" t="s">
        <v>21</v>
      </c>
      <c r="J9171" s="2" t="s">
        <v>33</v>
      </c>
      <c r="K9171" s="3">
        <v>1387.39</v>
      </c>
    </row>
    <row r="9172" spans="1:11" ht="15.75" customHeight="1" x14ac:dyDescent="0.35">
      <c r="A9172" s="2" t="s">
        <v>9208</v>
      </c>
      <c r="B9172" s="26">
        <v>45309.083333333343</v>
      </c>
      <c r="C9172" s="2" t="s">
        <v>12</v>
      </c>
      <c r="D9172" s="2" t="s">
        <v>25</v>
      </c>
      <c r="E9172" s="2" t="s">
        <v>26</v>
      </c>
      <c r="F9172" s="3">
        <v>1</v>
      </c>
      <c r="G9172" s="3">
        <v>336</v>
      </c>
      <c r="H9172" s="3">
        <v>0</v>
      </c>
      <c r="I9172" s="2" t="s">
        <v>21</v>
      </c>
      <c r="J9172" s="2" t="s">
        <v>33</v>
      </c>
      <c r="K9172" s="3">
        <v>336</v>
      </c>
    </row>
    <row r="9173" spans="1:11" ht="15.75" customHeight="1" x14ac:dyDescent="0.35">
      <c r="A9173" s="2" t="s">
        <v>9209</v>
      </c>
      <c r="B9173" s="26">
        <v>45309.125</v>
      </c>
      <c r="C9173" s="2" t="s">
        <v>35</v>
      </c>
      <c r="D9173" s="2" t="s">
        <v>19</v>
      </c>
      <c r="E9173" s="2" t="s">
        <v>32</v>
      </c>
      <c r="F9173" s="3">
        <v>6</v>
      </c>
      <c r="G9173" s="3">
        <v>110.54</v>
      </c>
      <c r="H9173" s="3">
        <v>0.2</v>
      </c>
      <c r="I9173" s="2" t="s">
        <v>21</v>
      </c>
      <c r="J9173" s="2" t="s">
        <v>16</v>
      </c>
      <c r="K9173" s="3">
        <v>530.59</v>
      </c>
    </row>
    <row r="9174" spans="1:11" ht="15.75" customHeight="1" x14ac:dyDescent="0.35">
      <c r="A9174" s="2" t="s">
        <v>9210</v>
      </c>
      <c r="B9174" s="26">
        <v>45309.166666666657</v>
      </c>
      <c r="C9174" s="2" t="s">
        <v>24</v>
      </c>
      <c r="D9174" s="2" t="s">
        <v>13</v>
      </c>
      <c r="E9174" s="2" t="s">
        <v>14</v>
      </c>
      <c r="F9174" s="3">
        <v>8</v>
      </c>
      <c r="G9174" s="3">
        <v>240.44</v>
      </c>
      <c r="H9174" s="3">
        <v>0.05</v>
      </c>
      <c r="I9174" s="2" t="s">
        <v>15</v>
      </c>
      <c r="J9174" s="2" t="s">
        <v>33</v>
      </c>
      <c r="K9174" s="3">
        <v>1827.34</v>
      </c>
    </row>
    <row r="9175" spans="1:11" ht="15.75" customHeight="1" x14ac:dyDescent="0.35">
      <c r="A9175" s="2" t="s">
        <v>9211</v>
      </c>
      <c r="B9175" s="26">
        <v>45309.208333333343</v>
      </c>
      <c r="C9175" s="2" t="s">
        <v>24</v>
      </c>
      <c r="D9175" s="2" t="s">
        <v>19</v>
      </c>
      <c r="E9175" s="2" t="s">
        <v>32</v>
      </c>
      <c r="F9175" s="3">
        <v>7</v>
      </c>
      <c r="G9175" s="3">
        <v>43.81</v>
      </c>
      <c r="H9175" s="3">
        <v>0</v>
      </c>
      <c r="I9175" s="2" t="s">
        <v>41</v>
      </c>
      <c r="J9175" s="2" t="s">
        <v>27</v>
      </c>
      <c r="K9175" s="3">
        <v>306.67</v>
      </c>
    </row>
    <row r="9176" spans="1:11" ht="15.75" customHeight="1" x14ac:dyDescent="0.35">
      <c r="A9176" s="2" t="s">
        <v>9212</v>
      </c>
      <c r="B9176" s="26">
        <v>45309.25</v>
      </c>
      <c r="C9176" s="2" t="s">
        <v>55</v>
      </c>
      <c r="D9176" s="2" t="s">
        <v>19</v>
      </c>
      <c r="E9176" s="2" t="s">
        <v>45</v>
      </c>
      <c r="F9176" s="3">
        <v>2</v>
      </c>
      <c r="G9176" s="3">
        <v>19.43</v>
      </c>
      <c r="H9176" s="3">
        <v>0.2</v>
      </c>
      <c r="I9176" s="2" t="s">
        <v>15</v>
      </c>
      <c r="J9176" s="2" t="s">
        <v>16</v>
      </c>
      <c r="K9176" s="3">
        <v>31.09</v>
      </c>
    </row>
    <row r="9177" spans="1:11" ht="15.75" customHeight="1" x14ac:dyDescent="0.35">
      <c r="A9177" s="2" t="s">
        <v>9213</v>
      </c>
      <c r="B9177" s="26">
        <v>45309.291666666657</v>
      </c>
      <c r="C9177" s="2" t="s">
        <v>35</v>
      </c>
      <c r="D9177" s="2" t="s">
        <v>37</v>
      </c>
      <c r="E9177" s="2" t="s">
        <v>68</v>
      </c>
      <c r="F9177" s="3">
        <v>2</v>
      </c>
      <c r="G9177" s="3">
        <v>447</v>
      </c>
      <c r="H9177" s="3">
        <v>0</v>
      </c>
      <c r="I9177" s="2" t="s">
        <v>21</v>
      </c>
      <c r="J9177" s="2" t="s">
        <v>22</v>
      </c>
      <c r="K9177" s="3">
        <v>894</v>
      </c>
    </row>
    <row r="9178" spans="1:11" ht="15.75" customHeight="1" x14ac:dyDescent="0.35">
      <c r="A9178" s="2" t="s">
        <v>9214</v>
      </c>
      <c r="B9178" s="26">
        <v>45309.333333333343</v>
      </c>
      <c r="C9178" s="2" t="s">
        <v>12</v>
      </c>
      <c r="D9178" s="2" t="s">
        <v>29</v>
      </c>
      <c r="E9178" s="2" t="s">
        <v>48</v>
      </c>
      <c r="F9178" s="3">
        <v>4</v>
      </c>
      <c r="G9178" s="3">
        <v>429.91</v>
      </c>
      <c r="H9178" s="3">
        <v>0.15</v>
      </c>
      <c r="I9178" s="2" t="s">
        <v>41</v>
      </c>
      <c r="J9178" s="2" t="s">
        <v>22</v>
      </c>
      <c r="K9178" s="3">
        <v>1461.69</v>
      </c>
    </row>
    <row r="9179" spans="1:11" ht="15.75" customHeight="1" x14ac:dyDescent="0.35">
      <c r="A9179" s="2" t="s">
        <v>9215</v>
      </c>
      <c r="B9179" s="26">
        <v>45309.375</v>
      </c>
      <c r="C9179" s="2" t="s">
        <v>55</v>
      </c>
      <c r="D9179" s="2" t="s">
        <v>13</v>
      </c>
      <c r="E9179" s="2" t="s">
        <v>14</v>
      </c>
      <c r="F9179" s="3">
        <v>5</v>
      </c>
      <c r="G9179" s="3">
        <v>159.47</v>
      </c>
      <c r="H9179" s="3">
        <v>0.15</v>
      </c>
      <c r="I9179" s="2" t="s">
        <v>21</v>
      </c>
      <c r="J9179" s="2" t="s">
        <v>27</v>
      </c>
      <c r="K9179" s="3">
        <v>677.75</v>
      </c>
    </row>
    <row r="9180" spans="1:11" ht="15.75" customHeight="1" x14ac:dyDescent="0.35">
      <c r="A9180" s="2" t="s">
        <v>9216</v>
      </c>
      <c r="B9180" s="26">
        <v>45309.416666666657</v>
      </c>
      <c r="C9180" s="2" t="s">
        <v>35</v>
      </c>
      <c r="D9180" s="2" t="s">
        <v>37</v>
      </c>
      <c r="E9180" s="2" t="s">
        <v>68</v>
      </c>
      <c r="F9180" s="3">
        <v>5</v>
      </c>
      <c r="G9180" s="3">
        <v>231.19</v>
      </c>
      <c r="H9180" s="3">
        <v>0.2</v>
      </c>
      <c r="I9180" s="2" t="s">
        <v>41</v>
      </c>
      <c r="J9180" s="2" t="s">
        <v>33</v>
      </c>
      <c r="K9180" s="3">
        <v>924.76</v>
      </c>
    </row>
    <row r="9181" spans="1:11" ht="15.75" customHeight="1" x14ac:dyDescent="0.35">
      <c r="A9181" s="2" t="s">
        <v>9217</v>
      </c>
      <c r="B9181" s="26">
        <v>45309.458333333343</v>
      </c>
      <c r="C9181" s="2" t="s">
        <v>18</v>
      </c>
      <c r="D9181" s="2" t="s">
        <v>13</v>
      </c>
      <c r="E9181" s="2" t="s">
        <v>43</v>
      </c>
      <c r="F9181" s="3">
        <v>2</v>
      </c>
      <c r="G9181" s="3">
        <v>249.34</v>
      </c>
      <c r="H9181" s="3">
        <v>0.05</v>
      </c>
      <c r="I9181" s="2" t="s">
        <v>41</v>
      </c>
      <c r="J9181" s="2" t="s">
        <v>27</v>
      </c>
      <c r="K9181" s="3">
        <v>473.75</v>
      </c>
    </row>
    <row r="9182" spans="1:11" ht="15.75" customHeight="1" x14ac:dyDescent="0.35">
      <c r="A9182" s="2" t="s">
        <v>9218</v>
      </c>
      <c r="B9182" s="26">
        <v>45309.5</v>
      </c>
      <c r="C9182" s="2" t="s">
        <v>35</v>
      </c>
      <c r="D9182" s="2" t="s">
        <v>37</v>
      </c>
      <c r="E9182" s="2" t="s">
        <v>68</v>
      </c>
      <c r="F9182" s="3">
        <v>7</v>
      </c>
      <c r="G9182" s="3">
        <v>262.75</v>
      </c>
      <c r="H9182" s="3">
        <v>0.15</v>
      </c>
      <c r="I9182" s="2" t="s">
        <v>21</v>
      </c>
      <c r="J9182" s="2" t="s">
        <v>16</v>
      </c>
      <c r="K9182" s="3">
        <v>1563.36</v>
      </c>
    </row>
    <row r="9183" spans="1:11" ht="15.75" customHeight="1" x14ac:dyDescent="0.35">
      <c r="A9183" s="2" t="s">
        <v>9219</v>
      </c>
      <c r="B9183" s="26">
        <v>45309.541666666657</v>
      </c>
      <c r="C9183" s="2" t="s">
        <v>55</v>
      </c>
      <c r="D9183" s="2" t="s">
        <v>19</v>
      </c>
      <c r="E9183" s="2" t="s">
        <v>20</v>
      </c>
      <c r="F9183" s="3">
        <v>8</v>
      </c>
      <c r="G9183" s="3">
        <v>71.61</v>
      </c>
      <c r="H9183" s="3">
        <v>0.05</v>
      </c>
      <c r="I9183" s="2" t="s">
        <v>15</v>
      </c>
      <c r="J9183" s="2" t="s">
        <v>27</v>
      </c>
      <c r="K9183" s="3">
        <v>544.24</v>
      </c>
    </row>
    <row r="9184" spans="1:11" ht="15.75" customHeight="1" x14ac:dyDescent="0.35">
      <c r="A9184" s="2" t="s">
        <v>9220</v>
      </c>
      <c r="B9184" s="26">
        <v>45309.583333333343</v>
      </c>
      <c r="C9184" s="2" t="s">
        <v>24</v>
      </c>
      <c r="D9184" s="2" t="s">
        <v>13</v>
      </c>
      <c r="E9184" s="2" t="s">
        <v>14</v>
      </c>
      <c r="F9184" s="3">
        <v>2</v>
      </c>
      <c r="G9184" s="3">
        <v>388.65</v>
      </c>
      <c r="H9184" s="3">
        <v>0.2</v>
      </c>
      <c r="I9184" s="2" t="s">
        <v>21</v>
      </c>
      <c r="J9184" s="2" t="s">
        <v>27</v>
      </c>
      <c r="K9184" s="3">
        <v>621.84</v>
      </c>
    </row>
    <row r="9185" spans="1:11" ht="15.75" customHeight="1" x14ac:dyDescent="0.35">
      <c r="A9185" s="2" t="s">
        <v>9221</v>
      </c>
      <c r="B9185" s="26">
        <v>45309.625</v>
      </c>
      <c r="C9185" s="2" t="s">
        <v>12</v>
      </c>
      <c r="D9185" s="2" t="s">
        <v>37</v>
      </c>
      <c r="E9185" s="2" t="s">
        <v>68</v>
      </c>
      <c r="F9185" s="3">
        <v>4</v>
      </c>
      <c r="G9185" s="3">
        <v>177.17</v>
      </c>
      <c r="H9185" s="3">
        <v>0.2</v>
      </c>
      <c r="I9185" s="2" t="s">
        <v>41</v>
      </c>
      <c r="J9185" s="2" t="s">
        <v>27</v>
      </c>
      <c r="K9185" s="3">
        <v>566.94000000000005</v>
      </c>
    </row>
    <row r="9186" spans="1:11" ht="15.75" customHeight="1" x14ac:dyDescent="0.35">
      <c r="A9186" s="2" t="s">
        <v>9222</v>
      </c>
      <c r="B9186" s="26">
        <v>45309.666666666657</v>
      </c>
      <c r="C9186" s="2" t="s">
        <v>18</v>
      </c>
      <c r="D9186" s="2" t="s">
        <v>25</v>
      </c>
      <c r="E9186" s="2" t="s">
        <v>26</v>
      </c>
      <c r="F9186" s="3">
        <v>3</v>
      </c>
      <c r="G9186" s="3">
        <v>20.69</v>
      </c>
      <c r="H9186" s="3">
        <v>0</v>
      </c>
      <c r="I9186" s="2" t="s">
        <v>15</v>
      </c>
      <c r="J9186" s="2" t="s">
        <v>22</v>
      </c>
      <c r="K9186" s="3">
        <v>62.07</v>
      </c>
    </row>
    <row r="9187" spans="1:11" ht="15.75" customHeight="1" x14ac:dyDescent="0.35">
      <c r="A9187" s="2" t="s">
        <v>9223</v>
      </c>
      <c r="B9187" s="26">
        <v>45309.708333333343</v>
      </c>
      <c r="C9187" s="2" t="s">
        <v>35</v>
      </c>
      <c r="D9187" s="2" t="s">
        <v>25</v>
      </c>
      <c r="E9187" s="2" t="s">
        <v>26</v>
      </c>
      <c r="F9187" s="3">
        <v>4</v>
      </c>
      <c r="G9187" s="3">
        <v>339.9</v>
      </c>
      <c r="H9187" s="3">
        <v>0.2</v>
      </c>
      <c r="I9187" s="2" t="s">
        <v>15</v>
      </c>
      <c r="J9187" s="2" t="s">
        <v>16</v>
      </c>
      <c r="K9187" s="3">
        <v>1087.68</v>
      </c>
    </row>
    <row r="9188" spans="1:11" ht="15.75" customHeight="1" x14ac:dyDescent="0.35">
      <c r="A9188" s="2" t="s">
        <v>9224</v>
      </c>
      <c r="B9188" s="26">
        <v>45309.75</v>
      </c>
      <c r="C9188" s="2" t="s">
        <v>55</v>
      </c>
      <c r="D9188" s="2" t="s">
        <v>13</v>
      </c>
      <c r="E9188" s="2" t="s">
        <v>43</v>
      </c>
      <c r="F9188" s="3">
        <v>5</v>
      </c>
      <c r="G9188" s="3">
        <v>415.79</v>
      </c>
      <c r="H9188" s="3">
        <v>0</v>
      </c>
      <c r="I9188" s="2" t="s">
        <v>15</v>
      </c>
      <c r="J9188" s="2" t="s">
        <v>33</v>
      </c>
      <c r="K9188" s="3">
        <v>2078.9499999999998</v>
      </c>
    </row>
    <row r="9189" spans="1:11" ht="15.75" customHeight="1" x14ac:dyDescent="0.35">
      <c r="A9189" s="2" t="s">
        <v>9225</v>
      </c>
      <c r="B9189" s="26">
        <v>45309.791666666657</v>
      </c>
      <c r="C9189" s="2" t="s">
        <v>55</v>
      </c>
      <c r="D9189" s="2" t="s">
        <v>19</v>
      </c>
      <c r="E9189" s="2" t="s">
        <v>32</v>
      </c>
      <c r="F9189" s="3">
        <v>6</v>
      </c>
      <c r="G9189" s="3">
        <v>459.47</v>
      </c>
      <c r="H9189" s="3">
        <v>0.05</v>
      </c>
      <c r="I9189" s="2" t="s">
        <v>15</v>
      </c>
      <c r="J9189" s="2" t="s">
        <v>22</v>
      </c>
      <c r="K9189" s="3">
        <v>2618.98</v>
      </c>
    </row>
    <row r="9190" spans="1:11" ht="15.75" customHeight="1" x14ac:dyDescent="0.35">
      <c r="A9190" s="2" t="s">
        <v>9226</v>
      </c>
      <c r="B9190" s="26">
        <v>45309.833333333343</v>
      </c>
      <c r="C9190" s="2" t="s">
        <v>12</v>
      </c>
      <c r="D9190" s="2" t="s">
        <v>29</v>
      </c>
      <c r="E9190" s="2" t="s">
        <v>30</v>
      </c>
      <c r="F9190" s="3">
        <v>2</v>
      </c>
      <c r="G9190" s="3">
        <v>338.83</v>
      </c>
      <c r="H9190" s="3">
        <v>0</v>
      </c>
      <c r="I9190" s="2" t="s">
        <v>41</v>
      </c>
      <c r="J9190" s="2" t="s">
        <v>22</v>
      </c>
      <c r="K9190" s="3">
        <v>677.66</v>
      </c>
    </row>
    <row r="9191" spans="1:11" ht="15.75" customHeight="1" x14ac:dyDescent="0.35">
      <c r="A9191" s="2" t="s">
        <v>9227</v>
      </c>
      <c r="B9191" s="26">
        <v>45309.875</v>
      </c>
      <c r="C9191" s="2" t="s">
        <v>55</v>
      </c>
      <c r="D9191" s="2" t="s">
        <v>37</v>
      </c>
      <c r="E9191" s="2" t="s">
        <v>68</v>
      </c>
      <c r="F9191" s="3">
        <v>6</v>
      </c>
      <c r="G9191" s="3">
        <v>99.68</v>
      </c>
      <c r="H9191" s="3">
        <v>0.05</v>
      </c>
      <c r="I9191" s="2" t="s">
        <v>41</v>
      </c>
      <c r="J9191" s="2" t="s">
        <v>27</v>
      </c>
      <c r="K9191" s="3">
        <v>568.17999999999995</v>
      </c>
    </row>
    <row r="9192" spans="1:11" ht="15.75" customHeight="1" x14ac:dyDescent="0.35">
      <c r="A9192" s="2" t="s">
        <v>9228</v>
      </c>
      <c r="B9192" s="26">
        <v>45309.916666666657</v>
      </c>
      <c r="C9192" s="2" t="s">
        <v>55</v>
      </c>
      <c r="D9192" s="2" t="s">
        <v>19</v>
      </c>
      <c r="E9192" s="2" t="s">
        <v>45</v>
      </c>
      <c r="F9192" s="3">
        <v>9</v>
      </c>
      <c r="G9192" s="3">
        <v>296.94</v>
      </c>
      <c r="H9192" s="3">
        <v>0.15</v>
      </c>
      <c r="I9192" s="2" t="s">
        <v>21</v>
      </c>
      <c r="J9192" s="2" t="s">
        <v>22</v>
      </c>
      <c r="K9192" s="3">
        <v>2271.59</v>
      </c>
    </row>
    <row r="9193" spans="1:11" ht="15.75" customHeight="1" x14ac:dyDescent="0.35">
      <c r="A9193" s="2" t="s">
        <v>9229</v>
      </c>
      <c r="B9193" s="26">
        <v>45309.958333333343</v>
      </c>
      <c r="C9193" s="2" t="s">
        <v>12</v>
      </c>
      <c r="D9193" s="2" t="s">
        <v>13</v>
      </c>
      <c r="E9193" s="2" t="s">
        <v>14</v>
      </c>
      <c r="F9193" s="3">
        <v>8</v>
      </c>
      <c r="G9193" s="3">
        <v>456.32</v>
      </c>
      <c r="H9193" s="3">
        <v>0.05</v>
      </c>
      <c r="I9193" s="2" t="s">
        <v>41</v>
      </c>
      <c r="J9193" s="2" t="s">
        <v>16</v>
      </c>
      <c r="K9193" s="3">
        <v>3468.03</v>
      </c>
    </row>
    <row r="9194" spans="1:11" ht="15.75" customHeight="1" x14ac:dyDescent="0.35">
      <c r="A9194" s="2" t="s">
        <v>9230</v>
      </c>
      <c r="B9194" s="26">
        <v>45310</v>
      </c>
      <c r="C9194" s="2" t="s">
        <v>18</v>
      </c>
      <c r="D9194" s="2" t="s">
        <v>37</v>
      </c>
      <c r="E9194" s="2" t="s">
        <v>68</v>
      </c>
      <c r="F9194" s="3">
        <v>1</v>
      </c>
      <c r="G9194" s="3">
        <v>178.53</v>
      </c>
      <c r="H9194" s="3">
        <v>0.1</v>
      </c>
      <c r="I9194" s="2" t="s">
        <v>21</v>
      </c>
      <c r="J9194" s="2" t="s">
        <v>16</v>
      </c>
      <c r="K9194" s="3">
        <v>160.68</v>
      </c>
    </row>
    <row r="9195" spans="1:11" ht="15.75" customHeight="1" x14ac:dyDescent="0.35">
      <c r="A9195" s="2" t="s">
        <v>9231</v>
      </c>
      <c r="B9195" s="26">
        <v>45310.041666666657</v>
      </c>
      <c r="C9195" s="2" t="s">
        <v>24</v>
      </c>
      <c r="D9195" s="2" t="s">
        <v>19</v>
      </c>
      <c r="E9195" s="2" t="s">
        <v>32</v>
      </c>
      <c r="F9195" s="3">
        <v>9</v>
      </c>
      <c r="G9195" s="3">
        <v>476.91</v>
      </c>
      <c r="H9195" s="3">
        <v>0</v>
      </c>
      <c r="I9195" s="2" t="s">
        <v>41</v>
      </c>
      <c r="J9195" s="2" t="s">
        <v>33</v>
      </c>
      <c r="K9195" s="3">
        <v>4292.1899999999996</v>
      </c>
    </row>
    <row r="9196" spans="1:11" ht="15.75" customHeight="1" x14ac:dyDescent="0.35">
      <c r="A9196" s="2" t="s">
        <v>9232</v>
      </c>
      <c r="B9196" s="26">
        <v>45310.083333333343</v>
      </c>
      <c r="C9196" s="2" t="s">
        <v>24</v>
      </c>
      <c r="D9196" s="2" t="s">
        <v>37</v>
      </c>
      <c r="E9196" s="2" t="s">
        <v>68</v>
      </c>
      <c r="F9196" s="3">
        <v>2</v>
      </c>
      <c r="G9196" s="3">
        <v>53.35</v>
      </c>
      <c r="H9196" s="3">
        <v>0.15</v>
      </c>
      <c r="I9196" s="2" t="s">
        <v>21</v>
      </c>
      <c r="J9196" s="2" t="s">
        <v>16</v>
      </c>
      <c r="K9196" s="3">
        <v>90.7</v>
      </c>
    </row>
    <row r="9197" spans="1:11" ht="15.75" customHeight="1" x14ac:dyDescent="0.35">
      <c r="A9197" s="2" t="s">
        <v>9233</v>
      </c>
      <c r="B9197" s="26">
        <v>45310.125</v>
      </c>
      <c r="C9197" s="2" t="s">
        <v>35</v>
      </c>
      <c r="D9197" s="2" t="s">
        <v>29</v>
      </c>
      <c r="E9197" s="2" t="s">
        <v>30</v>
      </c>
      <c r="F9197" s="3">
        <v>1</v>
      </c>
      <c r="G9197" s="3">
        <v>365.39</v>
      </c>
      <c r="H9197" s="3">
        <v>0.05</v>
      </c>
      <c r="I9197" s="2" t="s">
        <v>15</v>
      </c>
      <c r="J9197" s="2" t="s">
        <v>22</v>
      </c>
      <c r="K9197" s="3">
        <v>347.12</v>
      </c>
    </row>
    <row r="9198" spans="1:11" ht="15.75" customHeight="1" x14ac:dyDescent="0.35">
      <c r="A9198" s="2" t="s">
        <v>9234</v>
      </c>
      <c r="B9198" s="26">
        <v>45310.166666666657</v>
      </c>
      <c r="C9198" s="2" t="s">
        <v>18</v>
      </c>
      <c r="D9198" s="2" t="s">
        <v>29</v>
      </c>
      <c r="E9198" s="2" t="s">
        <v>48</v>
      </c>
      <c r="F9198" s="3">
        <v>6</v>
      </c>
      <c r="G9198" s="3">
        <v>64.36</v>
      </c>
      <c r="H9198" s="3">
        <v>0.2</v>
      </c>
      <c r="I9198" s="2" t="s">
        <v>15</v>
      </c>
      <c r="J9198" s="2" t="s">
        <v>33</v>
      </c>
      <c r="K9198" s="3">
        <v>308.93</v>
      </c>
    </row>
    <row r="9199" spans="1:11" ht="15.75" customHeight="1" x14ac:dyDescent="0.35">
      <c r="A9199" s="2" t="s">
        <v>9235</v>
      </c>
      <c r="B9199" s="26">
        <v>45310.208333333343</v>
      </c>
      <c r="C9199" s="2" t="s">
        <v>35</v>
      </c>
      <c r="D9199" s="2" t="s">
        <v>29</v>
      </c>
      <c r="E9199" s="2" t="s">
        <v>30</v>
      </c>
      <c r="F9199" s="3">
        <v>1</v>
      </c>
      <c r="G9199" s="3">
        <v>400.44</v>
      </c>
      <c r="H9199" s="3">
        <v>0</v>
      </c>
      <c r="I9199" s="2" t="s">
        <v>41</v>
      </c>
      <c r="J9199" s="2" t="s">
        <v>22</v>
      </c>
      <c r="K9199" s="3">
        <v>400.44</v>
      </c>
    </row>
    <row r="9200" spans="1:11" ht="15.75" customHeight="1" x14ac:dyDescent="0.35">
      <c r="A9200" s="2" t="s">
        <v>9236</v>
      </c>
      <c r="B9200" s="26">
        <v>45310.25</v>
      </c>
      <c r="C9200" s="2" t="s">
        <v>24</v>
      </c>
      <c r="D9200" s="2" t="s">
        <v>19</v>
      </c>
      <c r="E9200" s="2" t="s">
        <v>45</v>
      </c>
      <c r="F9200" s="3">
        <v>6</v>
      </c>
      <c r="G9200" s="3">
        <v>53.34</v>
      </c>
      <c r="H9200" s="3">
        <v>0.05</v>
      </c>
      <c r="I9200" s="2" t="s">
        <v>15</v>
      </c>
      <c r="J9200" s="2" t="s">
        <v>22</v>
      </c>
      <c r="K9200" s="3">
        <v>304.04000000000002</v>
      </c>
    </row>
    <row r="9201" spans="1:11" ht="15.75" customHeight="1" x14ac:dyDescent="0.35">
      <c r="A9201" s="2" t="s">
        <v>9237</v>
      </c>
      <c r="B9201" s="26">
        <v>45310.291666666657</v>
      </c>
      <c r="C9201" s="2" t="s">
        <v>12</v>
      </c>
      <c r="D9201" s="2" t="s">
        <v>29</v>
      </c>
      <c r="E9201" s="2" t="s">
        <v>30</v>
      </c>
      <c r="F9201" s="3">
        <v>2</v>
      </c>
      <c r="G9201" s="3">
        <v>166.23</v>
      </c>
      <c r="H9201" s="3">
        <v>0.15</v>
      </c>
      <c r="I9201" s="2" t="s">
        <v>21</v>
      </c>
      <c r="J9201" s="2" t="s">
        <v>16</v>
      </c>
      <c r="K9201" s="3">
        <v>282.58999999999997</v>
      </c>
    </row>
    <row r="9202" spans="1:11" ht="15.75" customHeight="1" x14ac:dyDescent="0.35">
      <c r="A9202" s="2" t="s">
        <v>9238</v>
      </c>
      <c r="B9202" s="26">
        <v>45310.333333333343</v>
      </c>
      <c r="C9202" s="2" t="s">
        <v>55</v>
      </c>
      <c r="D9202" s="2" t="s">
        <v>19</v>
      </c>
      <c r="E9202" s="2" t="s">
        <v>45</v>
      </c>
      <c r="F9202" s="3">
        <v>7</v>
      </c>
      <c r="G9202" s="3">
        <v>389.55</v>
      </c>
      <c r="H9202" s="3">
        <v>0.2</v>
      </c>
      <c r="I9202" s="2" t="s">
        <v>21</v>
      </c>
      <c r="J9202" s="2" t="s">
        <v>16</v>
      </c>
      <c r="K9202" s="3">
        <v>2181.48</v>
      </c>
    </row>
    <row r="9203" spans="1:11" ht="15.75" customHeight="1" x14ac:dyDescent="0.35">
      <c r="A9203" s="2" t="s">
        <v>9239</v>
      </c>
      <c r="B9203" s="26">
        <v>45310.375</v>
      </c>
      <c r="C9203" s="2" t="s">
        <v>24</v>
      </c>
      <c r="D9203" s="2" t="s">
        <v>19</v>
      </c>
      <c r="E9203" s="2" t="s">
        <v>32</v>
      </c>
      <c r="F9203" s="3">
        <v>7</v>
      </c>
      <c r="G9203" s="3">
        <v>232.8</v>
      </c>
      <c r="H9203" s="3">
        <v>0</v>
      </c>
      <c r="I9203" s="2" t="s">
        <v>15</v>
      </c>
      <c r="J9203" s="2" t="s">
        <v>33</v>
      </c>
      <c r="K9203" s="3">
        <v>1629.6</v>
      </c>
    </row>
    <row r="9204" spans="1:11" ht="15.75" customHeight="1" x14ac:dyDescent="0.35">
      <c r="A9204" s="2" t="s">
        <v>9240</v>
      </c>
      <c r="B9204" s="26">
        <v>45310.416666666657</v>
      </c>
      <c r="C9204" s="2" t="s">
        <v>18</v>
      </c>
      <c r="D9204" s="2" t="s">
        <v>13</v>
      </c>
      <c r="E9204" s="2" t="s">
        <v>14</v>
      </c>
      <c r="F9204" s="3">
        <v>4</v>
      </c>
      <c r="G9204" s="3">
        <v>441.93</v>
      </c>
      <c r="H9204" s="3">
        <v>0.15</v>
      </c>
      <c r="I9204" s="2" t="s">
        <v>15</v>
      </c>
      <c r="J9204" s="2" t="s">
        <v>16</v>
      </c>
      <c r="K9204" s="3">
        <v>1502.56</v>
      </c>
    </row>
    <row r="9205" spans="1:11" ht="15.75" customHeight="1" x14ac:dyDescent="0.35">
      <c r="A9205" s="2" t="s">
        <v>9241</v>
      </c>
      <c r="B9205" s="26">
        <v>45310.458333333343</v>
      </c>
      <c r="C9205" s="2" t="s">
        <v>24</v>
      </c>
      <c r="D9205" s="2" t="s">
        <v>29</v>
      </c>
      <c r="E9205" s="2" t="s">
        <v>30</v>
      </c>
      <c r="F9205" s="3">
        <v>2</v>
      </c>
      <c r="G9205" s="3">
        <v>203.86</v>
      </c>
      <c r="H9205" s="3">
        <v>0.2</v>
      </c>
      <c r="I9205" s="2" t="s">
        <v>15</v>
      </c>
      <c r="J9205" s="2" t="s">
        <v>22</v>
      </c>
      <c r="K9205" s="3">
        <v>326.18</v>
      </c>
    </row>
    <row r="9206" spans="1:11" ht="15.75" customHeight="1" x14ac:dyDescent="0.35">
      <c r="A9206" s="2" t="s">
        <v>9242</v>
      </c>
      <c r="B9206" s="26">
        <v>45310.5</v>
      </c>
      <c r="C9206" s="2" t="s">
        <v>18</v>
      </c>
      <c r="D9206" s="2" t="s">
        <v>25</v>
      </c>
      <c r="E9206" s="2" t="s">
        <v>26</v>
      </c>
      <c r="F9206" s="3">
        <v>7</v>
      </c>
      <c r="G9206" s="3">
        <v>497.5</v>
      </c>
      <c r="H9206" s="3">
        <v>0.1</v>
      </c>
      <c r="I9206" s="2" t="s">
        <v>41</v>
      </c>
      <c r="J9206" s="2" t="s">
        <v>33</v>
      </c>
      <c r="K9206" s="3">
        <v>3134.25</v>
      </c>
    </row>
    <row r="9207" spans="1:11" ht="15.75" customHeight="1" x14ac:dyDescent="0.35">
      <c r="A9207" s="2" t="s">
        <v>9243</v>
      </c>
      <c r="B9207" s="26">
        <v>45310.541666666657</v>
      </c>
      <c r="C9207" s="2" t="s">
        <v>18</v>
      </c>
      <c r="D9207" s="2" t="s">
        <v>13</v>
      </c>
      <c r="E9207" s="2" t="s">
        <v>43</v>
      </c>
      <c r="F9207" s="3">
        <v>1</v>
      </c>
      <c r="G9207" s="3">
        <v>14.24</v>
      </c>
      <c r="H9207" s="3">
        <v>0.2</v>
      </c>
      <c r="I9207" s="2" t="s">
        <v>21</v>
      </c>
      <c r="J9207" s="2" t="s">
        <v>33</v>
      </c>
      <c r="K9207" s="3">
        <v>11.39</v>
      </c>
    </row>
    <row r="9208" spans="1:11" ht="15.75" customHeight="1" x14ac:dyDescent="0.35">
      <c r="A9208" s="2" t="s">
        <v>9244</v>
      </c>
      <c r="B9208" s="26">
        <v>45310.583333333343</v>
      </c>
      <c r="C9208" s="2" t="s">
        <v>18</v>
      </c>
      <c r="D9208" s="2" t="s">
        <v>29</v>
      </c>
      <c r="E9208" s="2" t="s">
        <v>30</v>
      </c>
      <c r="F9208" s="3">
        <v>2</v>
      </c>
      <c r="G9208" s="3">
        <v>349.55</v>
      </c>
      <c r="H9208" s="3">
        <v>0</v>
      </c>
      <c r="I9208" s="2" t="s">
        <v>41</v>
      </c>
      <c r="J9208" s="2" t="s">
        <v>33</v>
      </c>
      <c r="K9208" s="3">
        <v>699.1</v>
      </c>
    </row>
    <row r="9209" spans="1:11" ht="15.75" customHeight="1" x14ac:dyDescent="0.35">
      <c r="A9209" s="2" t="s">
        <v>9245</v>
      </c>
      <c r="B9209" s="26">
        <v>45310.625</v>
      </c>
      <c r="C9209" s="2" t="s">
        <v>35</v>
      </c>
      <c r="D9209" s="2" t="s">
        <v>13</v>
      </c>
      <c r="E9209" s="2" t="s">
        <v>14</v>
      </c>
      <c r="F9209" s="3">
        <v>2</v>
      </c>
      <c r="G9209" s="3">
        <v>458.36</v>
      </c>
      <c r="H9209" s="3">
        <v>0.1</v>
      </c>
      <c r="I9209" s="2" t="s">
        <v>41</v>
      </c>
      <c r="J9209" s="2" t="s">
        <v>16</v>
      </c>
      <c r="K9209" s="3">
        <v>825.05</v>
      </c>
    </row>
    <row r="9210" spans="1:11" ht="15.75" customHeight="1" x14ac:dyDescent="0.35">
      <c r="A9210" s="2" t="s">
        <v>9246</v>
      </c>
      <c r="B9210" s="26">
        <v>45310.666666666657</v>
      </c>
      <c r="C9210" s="2" t="s">
        <v>12</v>
      </c>
      <c r="D9210" s="2" t="s">
        <v>19</v>
      </c>
      <c r="E9210" s="2" t="s">
        <v>32</v>
      </c>
      <c r="F9210" s="3">
        <v>1</v>
      </c>
      <c r="G9210" s="3">
        <v>270.31</v>
      </c>
      <c r="H9210" s="3">
        <v>0.05</v>
      </c>
      <c r="I9210" s="2" t="s">
        <v>21</v>
      </c>
      <c r="J9210" s="2" t="s">
        <v>33</v>
      </c>
      <c r="K9210" s="3">
        <v>256.79000000000002</v>
      </c>
    </row>
    <row r="9211" spans="1:11" ht="15.75" customHeight="1" x14ac:dyDescent="0.35">
      <c r="A9211" s="2" t="s">
        <v>9247</v>
      </c>
      <c r="B9211" s="26">
        <v>45310.708333333343</v>
      </c>
      <c r="C9211" s="2" t="s">
        <v>24</v>
      </c>
      <c r="D9211" s="2" t="s">
        <v>25</v>
      </c>
      <c r="E9211" s="2" t="s">
        <v>26</v>
      </c>
      <c r="F9211" s="3">
        <v>9</v>
      </c>
      <c r="G9211" s="3">
        <v>494.31</v>
      </c>
      <c r="H9211" s="3">
        <v>0.1</v>
      </c>
      <c r="I9211" s="2" t="s">
        <v>21</v>
      </c>
      <c r="J9211" s="2" t="s">
        <v>16</v>
      </c>
      <c r="K9211" s="3">
        <v>4003.91</v>
      </c>
    </row>
    <row r="9212" spans="1:11" ht="15.75" customHeight="1" x14ac:dyDescent="0.35">
      <c r="A9212" s="2" t="s">
        <v>9248</v>
      </c>
      <c r="B9212" s="26">
        <v>45310.75</v>
      </c>
      <c r="C9212" s="2" t="s">
        <v>12</v>
      </c>
      <c r="D9212" s="2" t="s">
        <v>19</v>
      </c>
      <c r="E9212" s="2" t="s">
        <v>45</v>
      </c>
      <c r="F9212" s="3">
        <v>6</v>
      </c>
      <c r="G9212" s="3">
        <v>355.47</v>
      </c>
      <c r="H9212" s="3">
        <v>0.1</v>
      </c>
      <c r="I9212" s="2" t="s">
        <v>21</v>
      </c>
      <c r="J9212" s="2" t="s">
        <v>27</v>
      </c>
      <c r="K9212" s="3">
        <v>1919.54</v>
      </c>
    </row>
    <row r="9213" spans="1:11" ht="15.75" customHeight="1" x14ac:dyDescent="0.35">
      <c r="A9213" s="2" t="s">
        <v>9249</v>
      </c>
      <c r="B9213" s="26">
        <v>45310.791666666657</v>
      </c>
      <c r="C9213" s="2" t="s">
        <v>55</v>
      </c>
      <c r="D9213" s="2" t="s">
        <v>25</v>
      </c>
      <c r="E9213" s="2" t="s">
        <v>26</v>
      </c>
      <c r="F9213" s="3">
        <v>3</v>
      </c>
      <c r="G9213" s="3">
        <v>217.62</v>
      </c>
      <c r="H9213" s="3">
        <v>0.1</v>
      </c>
      <c r="I9213" s="2" t="s">
        <v>41</v>
      </c>
      <c r="J9213" s="2" t="s">
        <v>33</v>
      </c>
      <c r="K9213" s="3">
        <v>587.57000000000005</v>
      </c>
    </row>
    <row r="9214" spans="1:11" ht="15.75" customHeight="1" x14ac:dyDescent="0.35">
      <c r="A9214" s="2" t="s">
        <v>9250</v>
      </c>
      <c r="B9214" s="26">
        <v>45310.833333333343</v>
      </c>
      <c r="C9214" s="2" t="s">
        <v>24</v>
      </c>
      <c r="D9214" s="2" t="s">
        <v>29</v>
      </c>
      <c r="E9214" s="2" t="s">
        <v>30</v>
      </c>
      <c r="F9214" s="3">
        <v>6</v>
      </c>
      <c r="G9214" s="3">
        <v>260.11</v>
      </c>
      <c r="H9214" s="3">
        <v>0.2</v>
      </c>
      <c r="I9214" s="2" t="s">
        <v>21</v>
      </c>
      <c r="J9214" s="2" t="s">
        <v>22</v>
      </c>
      <c r="K9214" s="3">
        <v>1248.53</v>
      </c>
    </row>
    <row r="9215" spans="1:11" ht="15.75" customHeight="1" x14ac:dyDescent="0.35">
      <c r="A9215" s="2" t="s">
        <v>9251</v>
      </c>
      <c r="B9215" s="26">
        <v>45310.875</v>
      </c>
      <c r="C9215" s="2" t="s">
        <v>12</v>
      </c>
      <c r="D9215" s="2" t="s">
        <v>19</v>
      </c>
      <c r="E9215" s="2" t="s">
        <v>32</v>
      </c>
      <c r="F9215" s="3">
        <v>7</v>
      </c>
      <c r="G9215" s="3">
        <v>439.35</v>
      </c>
      <c r="H9215" s="3">
        <v>0.1</v>
      </c>
      <c r="I9215" s="2" t="s">
        <v>15</v>
      </c>
      <c r="J9215" s="2" t="s">
        <v>22</v>
      </c>
      <c r="K9215" s="3">
        <v>2767.9</v>
      </c>
    </row>
    <row r="9216" spans="1:11" ht="15.75" customHeight="1" x14ac:dyDescent="0.35">
      <c r="A9216" s="2" t="s">
        <v>9252</v>
      </c>
      <c r="B9216" s="26">
        <v>45310.916666666657</v>
      </c>
      <c r="C9216" s="2" t="s">
        <v>12</v>
      </c>
      <c r="D9216" s="2" t="s">
        <v>19</v>
      </c>
      <c r="E9216" s="2" t="s">
        <v>45</v>
      </c>
      <c r="F9216" s="3">
        <v>3</v>
      </c>
      <c r="G9216" s="3">
        <v>479</v>
      </c>
      <c r="H9216" s="3">
        <v>0.1</v>
      </c>
      <c r="I9216" s="2" t="s">
        <v>21</v>
      </c>
      <c r="J9216" s="2" t="s">
        <v>33</v>
      </c>
      <c r="K9216" s="3">
        <v>1293.3</v>
      </c>
    </row>
    <row r="9217" spans="1:11" ht="15.75" customHeight="1" x14ac:dyDescent="0.35">
      <c r="A9217" s="2" t="s">
        <v>9253</v>
      </c>
      <c r="B9217" s="26">
        <v>45310.958333333343</v>
      </c>
      <c r="C9217" s="2" t="s">
        <v>55</v>
      </c>
      <c r="D9217" s="2" t="s">
        <v>37</v>
      </c>
      <c r="E9217" s="2" t="s">
        <v>38</v>
      </c>
      <c r="F9217" s="3">
        <v>4</v>
      </c>
      <c r="G9217" s="3">
        <v>280.16000000000003</v>
      </c>
      <c r="H9217" s="3">
        <v>0.05</v>
      </c>
      <c r="I9217" s="2" t="s">
        <v>41</v>
      </c>
      <c r="J9217" s="2" t="s">
        <v>16</v>
      </c>
      <c r="K9217" s="3">
        <v>1064.6099999999999</v>
      </c>
    </row>
    <row r="9218" spans="1:11" ht="15.75" customHeight="1" x14ac:dyDescent="0.35">
      <c r="A9218" s="2" t="s">
        <v>9254</v>
      </c>
      <c r="B9218" s="26">
        <v>45311</v>
      </c>
      <c r="C9218" s="2" t="s">
        <v>18</v>
      </c>
      <c r="D9218" s="2" t="s">
        <v>19</v>
      </c>
      <c r="E9218" s="2" t="s">
        <v>20</v>
      </c>
      <c r="F9218" s="3">
        <v>1</v>
      </c>
      <c r="G9218" s="3">
        <v>157.04</v>
      </c>
      <c r="H9218" s="3">
        <v>0.1</v>
      </c>
      <c r="I9218" s="2" t="s">
        <v>15</v>
      </c>
      <c r="J9218" s="2" t="s">
        <v>27</v>
      </c>
      <c r="K9218" s="3">
        <v>141.34</v>
      </c>
    </row>
    <row r="9219" spans="1:11" ht="15.75" customHeight="1" x14ac:dyDescent="0.35">
      <c r="A9219" s="2" t="s">
        <v>9255</v>
      </c>
      <c r="B9219" s="26">
        <v>45311.041666666657</v>
      </c>
      <c r="C9219" s="2" t="s">
        <v>24</v>
      </c>
      <c r="D9219" s="2" t="s">
        <v>37</v>
      </c>
      <c r="E9219" s="2" t="s">
        <v>68</v>
      </c>
      <c r="F9219" s="3">
        <v>6</v>
      </c>
      <c r="G9219" s="3">
        <v>123.47</v>
      </c>
      <c r="H9219" s="3">
        <v>0.2</v>
      </c>
      <c r="I9219" s="2" t="s">
        <v>15</v>
      </c>
      <c r="J9219" s="2" t="s">
        <v>27</v>
      </c>
      <c r="K9219" s="3">
        <v>592.66</v>
      </c>
    </row>
    <row r="9220" spans="1:11" ht="15.75" customHeight="1" x14ac:dyDescent="0.35">
      <c r="A9220" s="2" t="s">
        <v>9256</v>
      </c>
      <c r="B9220" s="26">
        <v>45311.083333333343</v>
      </c>
      <c r="C9220" s="2" t="s">
        <v>24</v>
      </c>
      <c r="D9220" s="2" t="s">
        <v>29</v>
      </c>
      <c r="E9220" s="2" t="s">
        <v>48</v>
      </c>
      <c r="F9220" s="3">
        <v>6</v>
      </c>
      <c r="G9220" s="3">
        <v>241.14</v>
      </c>
      <c r="H9220" s="3">
        <v>0.15</v>
      </c>
      <c r="I9220" s="2" t="s">
        <v>41</v>
      </c>
      <c r="J9220" s="2" t="s">
        <v>16</v>
      </c>
      <c r="K9220" s="3">
        <v>1229.81</v>
      </c>
    </row>
    <row r="9221" spans="1:11" ht="15.75" customHeight="1" x14ac:dyDescent="0.35">
      <c r="A9221" s="2" t="s">
        <v>9257</v>
      </c>
      <c r="B9221" s="26">
        <v>45311.125</v>
      </c>
      <c r="C9221" s="2" t="s">
        <v>55</v>
      </c>
      <c r="D9221" s="2" t="s">
        <v>13</v>
      </c>
      <c r="E9221" s="2" t="s">
        <v>14</v>
      </c>
      <c r="F9221" s="3">
        <v>9</v>
      </c>
      <c r="G9221" s="3">
        <v>151.69</v>
      </c>
      <c r="H9221" s="3">
        <v>0.15</v>
      </c>
      <c r="I9221" s="2" t="s">
        <v>41</v>
      </c>
      <c r="J9221" s="2" t="s">
        <v>33</v>
      </c>
      <c r="K9221" s="3">
        <v>1160.43</v>
      </c>
    </row>
    <row r="9222" spans="1:11" ht="15.75" customHeight="1" x14ac:dyDescent="0.35">
      <c r="A9222" s="2" t="s">
        <v>9258</v>
      </c>
      <c r="B9222" s="26">
        <v>45311.166666666657</v>
      </c>
      <c r="C9222" s="2" t="s">
        <v>18</v>
      </c>
      <c r="D9222" s="2" t="s">
        <v>13</v>
      </c>
      <c r="E9222" s="2" t="s">
        <v>14</v>
      </c>
      <c r="F9222" s="3">
        <v>2</v>
      </c>
      <c r="G9222" s="3">
        <v>213.31</v>
      </c>
      <c r="H9222" s="3">
        <v>0.2</v>
      </c>
      <c r="I9222" s="2" t="s">
        <v>21</v>
      </c>
      <c r="J9222" s="2" t="s">
        <v>27</v>
      </c>
      <c r="K9222" s="3">
        <v>341.3</v>
      </c>
    </row>
    <row r="9223" spans="1:11" ht="15.75" customHeight="1" x14ac:dyDescent="0.35">
      <c r="A9223" s="2" t="s">
        <v>9259</v>
      </c>
      <c r="B9223" s="26">
        <v>45311.208333333343</v>
      </c>
      <c r="C9223" s="2" t="s">
        <v>24</v>
      </c>
      <c r="D9223" s="2" t="s">
        <v>13</v>
      </c>
      <c r="E9223" s="2" t="s">
        <v>14</v>
      </c>
      <c r="F9223" s="3">
        <v>5</v>
      </c>
      <c r="G9223" s="3">
        <v>418.06</v>
      </c>
      <c r="H9223" s="3">
        <v>0.2</v>
      </c>
      <c r="I9223" s="2" t="s">
        <v>15</v>
      </c>
      <c r="J9223" s="2" t="s">
        <v>16</v>
      </c>
      <c r="K9223" s="3">
        <v>1672.24</v>
      </c>
    </row>
    <row r="9224" spans="1:11" ht="15.75" customHeight="1" x14ac:dyDescent="0.35">
      <c r="A9224" s="2" t="s">
        <v>9260</v>
      </c>
      <c r="B9224" s="26">
        <v>45311.25</v>
      </c>
      <c r="C9224" s="2" t="s">
        <v>24</v>
      </c>
      <c r="D9224" s="2" t="s">
        <v>37</v>
      </c>
      <c r="E9224" s="2" t="s">
        <v>38</v>
      </c>
      <c r="F9224" s="3">
        <v>5</v>
      </c>
      <c r="G9224" s="3">
        <v>238.63</v>
      </c>
      <c r="H9224" s="3">
        <v>0.1</v>
      </c>
      <c r="I9224" s="2" t="s">
        <v>21</v>
      </c>
      <c r="J9224" s="2" t="s">
        <v>22</v>
      </c>
      <c r="K9224" s="3">
        <v>1073.8399999999999</v>
      </c>
    </row>
    <row r="9225" spans="1:11" ht="15.75" customHeight="1" x14ac:dyDescent="0.35">
      <c r="A9225" s="2" t="s">
        <v>9261</v>
      </c>
      <c r="B9225" s="26">
        <v>45311.291666666657</v>
      </c>
      <c r="C9225" s="2" t="s">
        <v>24</v>
      </c>
      <c r="D9225" s="2" t="s">
        <v>19</v>
      </c>
      <c r="E9225" s="2" t="s">
        <v>32</v>
      </c>
      <c r="F9225" s="3">
        <v>7</v>
      </c>
      <c r="G9225" s="3">
        <v>322.24</v>
      </c>
      <c r="H9225" s="3">
        <v>0.2</v>
      </c>
      <c r="I9225" s="2" t="s">
        <v>15</v>
      </c>
      <c r="J9225" s="2" t="s">
        <v>33</v>
      </c>
      <c r="K9225" s="3">
        <v>1804.54</v>
      </c>
    </row>
    <row r="9226" spans="1:11" ht="15.75" customHeight="1" x14ac:dyDescent="0.35">
      <c r="A9226" s="2" t="s">
        <v>9262</v>
      </c>
      <c r="B9226" s="26">
        <v>45311.333333333343</v>
      </c>
      <c r="C9226" s="2" t="s">
        <v>18</v>
      </c>
      <c r="D9226" s="2" t="s">
        <v>25</v>
      </c>
      <c r="E9226" s="2" t="s">
        <v>26</v>
      </c>
      <c r="F9226" s="3">
        <v>5</v>
      </c>
      <c r="G9226" s="3">
        <v>49.6</v>
      </c>
      <c r="H9226" s="3">
        <v>0.1</v>
      </c>
      <c r="I9226" s="2" t="s">
        <v>41</v>
      </c>
      <c r="J9226" s="2" t="s">
        <v>27</v>
      </c>
      <c r="K9226" s="3">
        <v>223.2</v>
      </c>
    </row>
    <row r="9227" spans="1:11" ht="15.75" customHeight="1" x14ac:dyDescent="0.35">
      <c r="A9227" s="2" t="s">
        <v>9263</v>
      </c>
      <c r="B9227" s="26">
        <v>45311.375</v>
      </c>
      <c r="C9227" s="2" t="s">
        <v>55</v>
      </c>
      <c r="D9227" s="2" t="s">
        <v>19</v>
      </c>
      <c r="E9227" s="2" t="s">
        <v>45</v>
      </c>
      <c r="F9227" s="3">
        <v>4</v>
      </c>
      <c r="G9227" s="3">
        <v>382.25</v>
      </c>
      <c r="H9227" s="3">
        <v>0</v>
      </c>
      <c r="I9227" s="2" t="s">
        <v>15</v>
      </c>
      <c r="J9227" s="2" t="s">
        <v>33</v>
      </c>
      <c r="K9227" s="3">
        <v>1529</v>
      </c>
    </row>
    <row r="9228" spans="1:11" ht="15.75" customHeight="1" x14ac:dyDescent="0.35">
      <c r="A9228" s="2" t="s">
        <v>9264</v>
      </c>
      <c r="B9228" s="26">
        <v>45311.416666666657</v>
      </c>
      <c r="C9228" s="2" t="s">
        <v>24</v>
      </c>
      <c r="D9228" s="2" t="s">
        <v>25</v>
      </c>
      <c r="E9228" s="2" t="s">
        <v>26</v>
      </c>
      <c r="F9228" s="3">
        <v>2</v>
      </c>
      <c r="G9228" s="3">
        <v>244.04</v>
      </c>
      <c r="H9228" s="3">
        <v>0.05</v>
      </c>
      <c r="I9228" s="2" t="s">
        <v>15</v>
      </c>
      <c r="J9228" s="2" t="s">
        <v>33</v>
      </c>
      <c r="K9228" s="3">
        <v>463.68</v>
      </c>
    </row>
    <row r="9229" spans="1:11" ht="15.75" customHeight="1" x14ac:dyDescent="0.35">
      <c r="A9229" s="2" t="s">
        <v>9265</v>
      </c>
      <c r="B9229" s="26">
        <v>45311.458333333343</v>
      </c>
      <c r="C9229" s="2" t="s">
        <v>12</v>
      </c>
      <c r="D9229" s="2" t="s">
        <v>25</v>
      </c>
      <c r="E9229" s="2" t="s">
        <v>26</v>
      </c>
      <c r="F9229" s="3">
        <v>8</v>
      </c>
      <c r="G9229" s="3">
        <v>183.67</v>
      </c>
      <c r="H9229" s="3">
        <v>0.05</v>
      </c>
      <c r="I9229" s="2" t="s">
        <v>15</v>
      </c>
      <c r="J9229" s="2" t="s">
        <v>33</v>
      </c>
      <c r="K9229" s="3">
        <v>1395.89</v>
      </c>
    </row>
    <row r="9230" spans="1:11" ht="15.75" customHeight="1" x14ac:dyDescent="0.35">
      <c r="A9230" s="2" t="s">
        <v>9266</v>
      </c>
      <c r="B9230" s="26">
        <v>45311.5</v>
      </c>
      <c r="C9230" s="2" t="s">
        <v>18</v>
      </c>
      <c r="D9230" s="2" t="s">
        <v>29</v>
      </c>
      <c r="E9230" s="2" t="s">
        <v>48</v>
      </c>
      <c r="F9230" s="3">
        <v>5</v>
      </c>
      <c r="G9230" s="3">
        <v>307.44</v>
      </c>
      <c r="H9230" s="3">
        <v>0.05</v>
      </c>
      <c r="I9230" s="2" t="s">
        <v>21</v>
      </c>
      <c r="J9230" s="2" t="s">
        <v>33</v>
      </c>
      <c r="K9230" s="3">
        <v>1460.34</v>
      </c>
    </row>
    <row r="9231" spans="1:11" ht="15.75" customHeight="1" x14ac:dyDescent="0.35">
      <c r="A9231" s="2" t="s">
        <v>9267</v>
      </c>
      <c r="B9231" s="26">
        <v>45311.541666666657</v>
      </c>
      <c r="C9231" s="2" t="s">
        <v>35</v>
      </c>
      <c r="D9231" s="2" t="s">
        <v>13</v>
      </c>
      <c r="E9231" s="2" t="s">
        <v>14</v>
      </c>
      <c r="F9231" s="3">
        <v>4</v>
      </c>
      <c r="G9231" s="3">
        <v>55.48</v>
      </c>
      <c r="H9231" s="3">
        <v>0</v>
      </c>
      <c r="I9231" s="2" t="s">
        <v>15</v>
      </c>
      <c r="J9231" s="2" t="s">
        <v>27</v>
      </c>
      <c r="K9231" s="3">
        <v>221.92</v>
      </c>
    </row>
    <row r="9232" spans="1:11" ht="15.75" customHeight="1" x14ac:dyDescent="0.35">
      <c r="A9232" s="2" t="s">
        <v>9268</v>
      </c>
      <c r="B9232" s="26">
        <v>45311.583333333343</v>
      </c>
      <c r="C9232" s="2" t="s">
        <v>55</v>
      </c>
      <c r="D9232" s="2" t="s">
        <v>13</v>
      </c>
      <c r="E9232" s="2" t="s">
        <v>14</v>
      </c>
      <c r="F9232" s="3">
        <v>9</v>
      </c>
      <c r="G9232" s="3">
        <v>209.93</v>
      </c>
      <c r="H9232" s="3">
        <v>0.05</v>
      </c>
      <c r="I9232" s="2" t="s">
        <v>21</v>
      </c>
      <c r="J9232" s="2" t="s">
        <v>27</v>
      </c>
      <c r="K9232" s="3">
        <v>1794.9</v>
      </c>
    </row>
    <row r="9233" spans="1:11" ht="15.75" customHeight="1" x14ac:dyDescent="0.35">
      <c r="A9233" s="2" t="s">
        <v>9269</v>
      </c>
      <c r="B9233" s="26">
        <v>45311.625</v>
      </c>
      <c r="C9233" s="2" t="s">
        <v>12</v>
      </c>
      <c r="D9233" s="2" t="s">
        <v>37</v>
      </c>
      <c r="E9233" s="2" t="s">
        <v>38</v>
      </c>
      <c r="F9233" s="3">
        <v>2</v>
      </c>
      <c r="G9233" s="3">
        <v>406.43</v>
      </c>
      <c r="H9233" s="3">
        <v>0.1</v>
      </c>
      <c r="I9233" s="2" t="s">
        <v>15</v>
      </c>
      <c r="J9233" s="2" t="s">
        <v>16</v>
      </c>
      <c r="K9233" s="3">
        <v>731.57</v>
      </c>
    </row>
    <row r="9234" spans="1:11" ht="15.75" customHeight="1" x14ac:dyDescent="0.35">
      <c r="A9234" s="2" t="s">
        <v>9270</v>
      </c>
      <c r="B9234" s="26">
        <v>45311.666666666657</v>
      </c>
      <c r="C9234" s="2" t="s">
        <v>24</v>
      </c>
      <c r="D9234" s="2" t="s">
        <v>25</v>
      </c>
      <c r="E9234" s="2" t="s">
        <v>26</v>
      </c>
      <c r="F9234" s="3">
        <v>3</v>
      </c>
      <c r="G9234" s="3">
        <v>134.72</v>
      </c>
      <c r="H9234" s="3">
        <v>0.15</v>
      </c>
      <c r="I9234" s="2" t="s">
        <v>21</v>
      </c>
      <c r="J9234" s="2" t="s">
        <v>22</v>
      </c>
      <c r="K9234" s="3">
        <v>343.54</v>
      </c>
    </row>
    <row r="9235" spans="1:11" ht="15.75" customHeight="1" x14ac:dyDescent="0.35">
      <c r="A9235" s="2" t="s">
        <v>9271</v>
      </c>
      <c r="B9235" s="26">
        <v>45311.708333333343</v>
      </c>
      <c r="C9235" s="2" t="s">
        <v>35</v>
      </c>
      <c r="D9235" s="2" t="s">
        <v>29</v>
      </c>
      <c r="E9235" s="2" t="s">
        <v>48</v>
      </c>
      <c r="F9235" s="3">
        <v>8</v>
      </c>
      <c r="G9235" s="3">
        <v>457.48</v>
      </c>
      <c r="H9235" s="3">
        <v>0.05</v>
      </c>
      <c r="I9235" s="2" t="s">
        <v>21</v>
      </c>
      <c r="J9235" s="2" t="s">
        <v>27</v>
      </c>
      <c r="K9235" s="3">
        <v>3476.85</v>
      </c>
    </row>
    <row r="9236" spans="1:11" ht="15.75" customHeight="1" x14ac:dyDescent="0.35">
      <c r="A9236" s="2" t="s">
        <v>9272</v>
      </c>
      <c r="B9236" s="26">
        <v>45311.75</v>
      </c>
      <c r="C9236" s="2" t="s">
        <v>55</v>
      </c>
      <c r="D9236" s="2" t="s">
        <v>19</v>
      </c>
      <c r="E9236" s="2" t="s">
        <v>20</v>
      </c>
      <c r="F9236" s="3">
        <v>4</v>
      </c>
      <c r="G9236" s="3">
        <v>303.8</v>
      </c>
      <c r="H9236" s="3">
        <v>0.05</v>
      </c>
      <c r="I9236" s="2" t="s">
        <v>15</v>
      </c>
      <c r="J9236" s="2" t="s">
        <v>22</v>
      </c>
      <c r="K9236" s="3">
        <v>1154.44</v>
      </c>
    </row>
    <row r="9237" spans="1:11" ht="15.75" customHeight="1" x14ac:dyDescent="0.35">
      <c r="A9237" s="2" t="s">
        <v>9273</v>
      </c>
      <c r="B9237" s="26">
        <v>45311.791666666657</v>
      </c>
      <c r="C9237" s="2" t="s">
        <v>18</v>
      </c>
      <c r="D9237" s="2" t="s">
        <v>37</v>
      </c>
      <c r="E9237" s="2" t="s">
        <v>38</v>
      </c>
      <c r="F9237" s="3">
        <v>9</v>
      </c>
      <c r="G9237" s="3">
        <v>272.69</v>
      </c>
      <c r="H9237" s="3">
        <v>0.1</v>
      </c>
      <c r="I9237" s="2" t="s">
        <v>41</v>
      </c>
      <c r="J9237" s="2" t="s">
        <v>22</v>
      </c>
      <c r="K9237" s="3">
        <v>2208.79</v>
      </c>
    </row>
    <row r="9238" spans="1:11" ht="15.75" customHeight="1" x14ac:dyDescent="0.35">
      <c r="A9238" s="2" t="s">
        <v>9274</v>
      </c>
      <c r="B9238" s="26">
        <v>45311.833333333343</v>
      </c>
      <c r="C9238" s="2" t="s">
        <v>35</v>
      </c>
      <c r="D9238" s="2" t="s">
        <v>37</v>
      </c>
      <c r="E9238" s="2" t="s">
        <v>38</v>
      </c>
      <c r="F9238" s="3">
        <v>9</v>
      </c>
      <c r="G9238" s="3">
        <v>202.79</v>
      </c>
      <c r="H9238" s="3">
        <v>0.1</v>
      </c>
      <c r="I9238" s="2" t="s">
        <v>41</v>
      </c>
      <c r="J9238" s="2" t="s">
        <v>27</v>
      </c>
      <c r="K9238" s="3">
        <v>1642.6</v>
      </c>
    </row>
    <row r="9239" spans="1:11" ht="15.75" customHeight="1" x14ac:dyDescent="0.35">
      <c r="A9239" s="2" t="s">
        <v>9275</v>
      </c>
      <c r="B9239" s="26">
        <v>45311.875</v>
      </c>
      <c r="C9239" s="2" t="s">
        <v>35</v>
      </c>
      <c r="D9239" s="2" t="s">
        <v>37</v>
      </c>
      <c r="E9239" s="2" t="s">
        <v>68</v>
      </c>
      <c r="F9239" s="3">
        <v>9</v>
      </c>
      <c r="G9239" s="3">
        <v>372.29</v>
      </c>
      <c r="H9239" s="3">
        <v>0.05</v>
      </c>
      <c r="I9239" s="2" t="s">
        <v>15</v>
      </c>
      <c r="J9239" s="2" t="s">
        <v>22</v>
      </c>
      <c r="K9239" s="3">
        <v>3183.08</v>
      </c>
    </row>
    <row r="9240" spans="1:11" ht="15.75" customHeight="1" x14ac:dyDescent="0.35">
      <c r="A9240" s="2" t="s">
        <v>9276</v>
      </c>
      <c r="B9240" s="26">
        <v>45311.916666666657</v>
      </c>
      <c r="C9240" s="2" t="s">
        <v>12</v>
      </c>
      <c r="D9240" s="2" t="s">
        <v>19</v>
      </c>
      <c r="E9240" s="2" t="s">
        <v>20</v>
      </c>
      <c r="F9240" s="3">
        <v>1</v>
      </c>
      <c r="G9240" s="3">
        <v>284.41000000000003</v>
      </c>
      <c r="H9240" s="3">
        <v>0.2</v>
      </c>
      <c r="I9240" s="2" t="s">
        <v>15</v>
      </c>
      <c r="J9240" s="2" t="s">
        <v>16</v>
      </c>
      <c r="K9240" s="3">
        <v>227.53</v>
      </c>
    </row>
    <row r="9241" spans="1:11" ht="15.75" customHeight="1" x14ac:dyDescent="0.35">
      <c r="A9241" s="2" t="s">
        <v>9277</v>
      </c>
      <c r="B9241" s="26">
        <v>45311.958333333343</v>
      </c>
      <c r="C9241" s="2" t="s">
        <v>55</v>
      </c>
      <c r="D9241" s="2" t="s">
        <v>13</v>
      </c>
      <c r="E9241" s="2" t="s">
        <v>14</v>
      </c>
      <c r="F9241" s="3">
        <v>6</v>
      </c>
      <c r="G9241" s="3">
        <v>399.29</v>
      </c>
      <c r="H9241" s="3">
        <v>0</v>
      </c>
      <c r="I9241" s="2" t="s">
        <v>41</v>
      </c>
      <c r="J9241" s="2" t="s">
        <v>16</v>
      </c>
      <c r="K9241" s="3">
        <v>2395.7399999999998</v>
      </c>
    </row>
    <row r="9242" spans="1:11" ht="15.75" customHeight="1" x14ac:dyDescent="0.35">
      <c r="A9242" s="2" t="s">
        <v>9278</v>
      </c>
      <c r="B9242" s="26">
        <v>45312</v>
      </c>
      <c r="C9242" s="2" t="s">
        <v>12</v>
      </c>
      <c r="D9242" s="2" t="s">
        <v>25</v>
      </c>
      <c r="E9242" s="2" t="s">
        <v>26</v>
      </c>
      <c r="F9242" s="3">
        <v>6</v>
      </c>
      <c r="G9242" s="3">
        <v>169.18</v>
      </c>
      <c r="H9242" s="3">
        <v>0.15</v>
      </c>
      <c r="I9242" s="2" t="s">
        <v>21</v>
      </c>
      <c r="J9242" s="2" t="s">
        <v>16</v>
      </c>
      <c r="K9242" s="3">
        <v>862.82</v>
      </c>
    </row>
    <row r="9243" spans="1:11" ht="15.75" customHeight="1" x14ac:dyDescent="0.35">
      <c r="A9243" s="2" t="s">
        <v>9279</v>
      </c>
      <c r="B9243" s="26">
        <v>45312.041666666657</v>
      </c>
      <c r="C9243" s="2" t="s">
        <v>12</v>
      </c>
      <c r="D9243" s="2" t="s">
        <v>13</v>
      </c>
      <c r="E9243" s="2" t="s">
        <v>14</v>
      </c>
      <c r="F9243" s="3">
        <v>8</v>
      </c>
      <c r="G9243" s="3">
        <v>352.5</v>
      </c>
      <c r="H9243" s="3">
        <v>0.15</v>
      </c>
      <c r="I9243" s="2" t="s">
        <v>41</v>
      </c>
      <c r="J9243" s="2" t="s">
        <v>22</v>
      </c>
      <c r="K9243" s="3">
        <v>2397</v>
      </c>
    </row>
    <row r="9244" spans="1:11" ht="15.75" customHeight="1" x14ac:dyDescent="0.35">
      <c r="A9244" s="2" t="s">
        <v>9280</v>
      </c>
      <c r="B9244" s="26">
        <v>45312.083333333343</v>
      </c>
      <c r="C9244" s="2" t="s">
        <v>24</v>
      </c>
      <c r="D9244" s="2" t="s">
        <v>37</v>
      </c>
      <c r="E9244" s="2" t="s">
        <v>38</v>
      </c>
      <c r="F9244" s="3">
        <v>7</v>
      </c>
      <c r="G9244" s="3">
        <v>472</v>
      </c>
      <c r="H9244" s="3">
        <v>0</v>
      </c>
      <c r="I9244" s="2" t="s">
        <v>41</v>
      </c>
      <c r="J9244" s="2" t="s">
        <v>33</v>
      </c>
      <c r="K9244" s="3">
        <v>3304</v>
      </c>
    </row>
    <row r="9245" spans="1:11" ht="15.75" customHeight="1" x14ac:dyDescent="0.35">
      <c r="A9245" s="2" t="s">
        <v>9281</v>
      </c>
      <c r="B9245" s="26">
        <v>45312.125</v>
      </c>
      <c r="C9245" s="2" t="s">
        <v>18</v>
      </c>
      <c r="D9245" s="2" t="s">
        <v>13</v>
      </c>
      <c r="E9245" s="2" t="s">
        <v>14</v>
      </c>
      <c r="F9245" s="3">
        <v>7</v>
      </c>
      <c r="G9245" s="3">
        <v>143.56</v>
      </c>
      <c r="H9245" s="3">
        <v>0.05</v>
      </c>
      <c r="I9245" s="2" t="s">
        <v>41</v>
      </c>
      <c r="J9245" s="2" t="s">
        <v>33</v>
      </c>
      <c r="K9245" s="3">
        <v>954.67</v>
      </c>
    </row>
    <row r="9246" spans="1:11" ht="15.75" customHeight="1" x14ac:dyDescent="0.35">
      <c r="A9246" s="2" t="s">
        <v>9282</v>
      </c>
      <c r="B9246" s="26">
        <v>45312.166666666657</v>
      </c>
      <c r="C9246" s="2" t="s">
        <v>35</v>
      </c>
      <c r="D9246" s="2" t="s">
        <v>19</v>
      </c>
      <c r="E9246" s="2" t="s">
        <v>32</v>
      </c>
      <c r="F9246" s="3">
        <v>2</v>
      </c>
      <c r="G9246" s="3">
        <v>490.6</v>
      </c>
      <c r="H9246" s="3">
        <v>0.05</v>
      </c>
      <c r="I9246" s="2" t="s">
        <v>21</v>
      </c>
      <c r="J9246" s="2" t="s">
        <v>16</v>
      </c>
      <c r="K9246" s="3">
        <v>932.14</v>
      </c>
    </row>
    <row r="9247" spans="1:11" ht="15.75" customHeight="1" x14ac:dyDescent="0.35">
      <c r="A9247" s="2" t="s">
        <v>9283</v>
      </c>
      <c r="B9247" s="26">
        <v>45312.208333333343</v>
      </c>
      <c r="C9247" s="2" t="s">
        <v>55</v>
      </c>
      <c r="D9247" s="2" t="s">
        <v>29</v>
      </c>
      <c r="E9247" s="2" t="s">
        <v>30</v>
      </c>
      <c r="F9247" s="3">
        <v>4</v>
      </c>
      <c r="G9247" s="3">
        <v>208.21</v>
      </c>
      <c r="H9247" s="3">
        <v>0.05</v>
      </c>
      <c r="I9247" s="2" t="s">
        <v>41</v>
      </c>
      <c r="J9247" s="2" t="s">
        <v>27</v>
      </c>
      <c r="K9247" s="3">
        <v>791.2</v>
      </c>
    </row>
    <row r="9248" spans="1:11" ht="15.75" customHeight="1" x14ac:dyDescent="0.35">
      <c r="A9248" s="2" t="s">
        <v>9284</v>
      </c>
      <c r="B9248" s="26">
        <v>45312.25</v>
      </c>
      <c r="C9248" s="2" t="s">
        <v>18</v>
      </c>
      <c r="D9248" s="2" t="s">
        <v>19</v>
      </c>
      <c r="E9248" s="2" t="s">
        <v>20</v>
      </c>
      <c r="F9248" s="3">
        <v>1</v>
      </c>
      <c r="G9248" s="3">
        <v>24.07</v>
      </c>
      <c r="H9248" s="3">
        <v>0.05</v>
      </c>
      <c r="I9248" s="2" t="s">
        <v>15</v>
      </c>
      <c r="J9248" s="2" t="s">
        <v>22</v>
      </c>
      <c r="K9248" s="3">
        <v>22.87</v>
      </c>
    </row>
    <row r="9249" spans="1:11" ht="15.75" customHeight="1" x14ac:dyDescent="0.35">
      <c r="A9249" s="2" t="s">
        <v>9285</v>
      </c>
      <c r="B9249" s="26">
        <v>45312.291666666657</v>
      </c>
      <c r="C9249" s="2" t="s">
        <v>18</v>
      </c>
      <c r="D9249" s="2" t="s">
        <v>25</v>
      </c>
      <c r="E9249" s="2" t="s">
        <v>26</v>
      </c>
      <c r="F9249" s="3">
        <v>7</v>
      </c>
      <c r="G9249" s="3">
        <v>182.06</v>
      </c>
      <c r="H9249" s="3">
        <v>0.05</v>
      </c>
      <c r="I9249" s="2" t="s">
        <v>15</v>
      </c>
      <c r="J9249" s="2" t="s">
        <v>16</v>
      </c>
      <c r="K9249" s="3">
        <v>1210.7</v>
      </c>
    </row>
    <row r="9250" spans="1:11" ht="15.75" customHeight="1" x14ac:dyDescent="0.35">
      <c r="A9250" s="2" t="s">
        <v>9286</v>
      </c>
      <c r="B9250" s="26">
        <v>45312.333333333343</v>
      </c>
      <c r="C9250" s="2" t="s">
        <v>55</v>
      </c>
      <c r="D9250" s="2" t="s">
        <v>19</v>
      </c>
      <c r="E9250" s="2" t="s">
        <v>20</v>
      </c>
      <c r="F9250" s="3">
        <v>4</v>
      </c>
      <c r="G9250" s="3">
        <v>79.069999999999993</v>
      </c>
      <c r="H9250" s="3">
        <v>0.15</v>
      </c>
      <c r="I9250" s="2" t="s">
        <v>21</v>
      </c>
      <c r="J9250" s="2" t="s">
        <v>33</v>
      </c>
      <c r="K9250" s="3">
        <v>268.83999999999997</v>
      </c>
    </row>
    <row r="9251" spans="1:11" ht="15.75" customHeight="1" x14ac:dyDescent="0.35">
      <c r="A9251" s="2" t="s">
        <v>9287</v>
      </c>
      <c r="B9251" s="26">
        <v>45312.375</v>
      </c>
      <c r="C9251" s="2" t="s">
        <v>18</v>
      </c>
      <c r="D9251" s="2" t="s">
        <v>37</v>
      </c>
      <c r="E9251" s="2" t="s">
        <v>68</v>
      </c>
      <c r="F9251" s="3">
        <v>9</v>
      </c>
      <c r="G9251" s="3">
        <v>155.62</v>
      </c>
      <c r="H9251" s="3">
        <v>0.05</v>
      </c>
      <c r="I9251" s="2" t="s">
        <v>15</v>
      </c>
      <c r="J9251" s="2" t="s">
        <v>16</v>
      </c>
      <c r="K9251" s="3">
        <v>1330.55</v>
      </c>
    </row>
    <row r="9252" spans="1:11" ht="15.75" customHeight="1" x14ac:dyDescent="0.35">
      <c r="A9252" s="2" t="s">
        <v>9288</v>
      </c>
      <c r="B9252" s="26">
        <v>45312.416666666657</v>
      </c>
      <c r="C9252" s="2" t="s">
        <v>24</v>
      </c>
      <c r="D9252" s="2" t="s">
        <v>13</v>
      </c>
      <c r="E9252" s="2" t="s">
        <v>14</v>
      </c>
      <c r="F9252" s="3">
        <v>6</v>
      </c>
      <c r="G9252" s="3">
        <v>52.5</v>
      </c>
      <c r="H9252" s="3">
        <v>0.1</v>
      </c>
      <c r="I9252" s="2" t="s">
        <v>21</v>
      </c>
      <c r="J9252" s="2" t="s">
        <v>16</v>
      </c>
      <c r="K9252" s="3">
        <v>283.5</v>
      </c>
    </row>
    <row r="9253" spans="1:11" ht="15.75" customHeight="1" x14ac:dyDescent="0.35">
      <c r="A9253" s="2" t="s">
        <v>9289</v>
      </c>
      <c r="B9253" s="26">
        <v>45312.458333333343</v>
      </c>
      <c r="C9253" s="2" t="s">
        <v>18</v>
      </c>
      <c r="D9253" s="2" t="s">
        <v>13</v>
      </c>
      <c r="E9253" s="2" t="s">
        <v>14</v>
      </c>
      <c r="F9253" s="3">
        <v>6</v>
      </c>
      <c r="G9253" s="3">
        <v>93.21</v>
      </c>
      <c r="H9253" s="3">
        <v>0.2</v>
      </c>
      <c r="I9253" s="2" t="s">
        <v>41</v>
      </c>
      <c r="J9253" s="2" t="s">
        <v>16</v>
      </c>
      <c r="K9253" s="3">
        <v>447.41</v>
      </c>
    </row>
    <row r="9254" spans="1:11" ht="15.75" customHeight="1" x14ac:dyDescent="0.35">
      <c r="A9254" s="2" t="s">
        <v>9290</v>
      </c>
      <c r="B9254" s="26">
        <v>45312.5</v>
      </c>
      <c r="C9254" s="2" t="s">
        <v>24</v>
      </c>
      <c r="D9254" s="2" t="s">
        <v>25</v>
      </c>
      <c r="E9254" s="2" t="s">
        <v>26</v>
      </c>
      <c r="F9254" s="3">
        <v>9</v>
      </c>
      <c r="G9254" s="3">
        <v>67.72</v>
      </c>
      <c r="H9254" s="3">
        <v>0.05</v>
      </c>
      <c r="I9254" s="2" t="s">
        <v>41</v>
      </c>
      <c r="J9254" s="2" t="s">
        <v>33</v>
      </c>
      <c r="K9254" s="3">
        <v>579.01</v>
      </c>
    </row>
    <row r="9255" spans="1:11" ht="15.75" customHeight="1" x14ac:dyDescent="0.35">
      <c r="A9255" s="2" t="s">
        <v>9291</v>
      </c>
      <c r="B9255" s="26">
        <v>45312.541666666657</v>
      </c>
      <c r="C9255" s="2" t="s">
        <v>35</v>
      </c>
      <c r="D9255" s="2" t="s">
        <v>25</v>
      </c>
      <c r="E9255" s="2" t="s">
        <v>26</v>
      </c>
      <c r="F9255" s="3">
        <v>8</v>
      </c>
      <c r="G9255" s="3">
        <v>26.52</v>
      </c>
      <c r="H9255" s="3">
        <v>0.1</v>
      </c>
      <c r="I9255" s="2" t="s">
        <v>15</v>
      </c>
      <c r="J9255" s="2" t="s">
        <v>33</v>
      </c>
      <c r="K9255" s="3">
        <v>190.94</v>
      </c>
    </row>
    <row r="9256" spans="1:11" ht="15.75" customHeight="1" x14ac:dyDescent="0.35">
      <c r="A9256" s="2" t="s">
        <v>9292</v>
      </c>
      <c r="B9256" s="26">
        <v>45312.583333333343</v>
      </c>
      <c r="C9256" s="2" t="s">
        <v>35</v>
      </c>
      <c r="D9256" s="2" t="s">
        <v>19</v>
      </c>
      <c r="E9256" s="2" t="s">
        <v>32</v>
      </c>
      <c r="F9256" s="3">
        <v>6</v>
      </c>
      <c r="G9256" s="3">
        <v>151.61000000000001</v>
      </c>
      <c r="H9256" s="3">
        <v>0.15</v>
      </c>
      <c r="I9256" s="2" t="s">
        <v>15</v>
      </c>
      <c r="J9256" s="2" t="s">
        <v>27</v>
      </c>
      <c r="K9256" s="3">
        <v>773.21</v>
      </c>
    </row>
    <row r="9257" spans="1:11" ht="15.75" customHeight="1" x14ac:dyDescent="0.35">
      <c r="A9257" s="2" t="s">
        <v>9293</v>
      </c>
      <c r="B9257" s="26">
        <v>45312.625</v>
      </c>
      <c r="C9257" s="2" t="s">
        <v>12</v>
      </c>
      <c r="D9257" s="2" t="s">
        <v>29</v>
      </c>
      <c r="E9257" s="2" t="s">
        <v>48</v>
      </c>
      <c r="F9257" s="3">
        <v>6</v>
      </c>
      <c r="G9257" s="3">
        <v>470.78</v>
      </c>
      <c r="H9257" s="3">
        <v>0.1</v>
      </c>
      <c r="I9257" s="2" t="s">
        <v>41</v>
      </c>
      <c r="J9257" s="2" t="s">
        <v>33</v>
      </c>
      <c r="K9257" s="3">
        <v>2542.21</v>
      </c>
    </row>
    <row r="9258" spans="1:11" ht="15.75" customHeight="1" x14ac:dyDescent="0.35">
      <c r="A9258" s="2" t="s">
        <v>9294</v>
      </c>
      <c r="B9258" s="26">
        <v>45312.666666666657</v>
      </c>
      <c r="C9258" s="2" t="s">
        <v>24</v>
      </c>
      <c r="D9258" s="2" t="s">
        <v>13</v>
      </c>
      <c r="E9258" s="2" t="s">
        <v>43</v>
      </c>
      <c r="F9258" s="3">
        <v>6</v>
      </c>
      <c r="G9258" s="3">
        <v>474.95</v>
      </c>
      <c r="H9258" s="3">
        <v>0</v>
      </c>
      <c r="I9258" s="2" t="s">
        <v>41</v>
      </c>
      <c r="J9258" s="2" t="s">
        <v>16</v>
      </c>
      <c r="K9258" s="3">
        <v>2849.7</v>
      </c>
    </row>
    <row r="9259" spans="1:11" ht="15.75" customHeight="1" x14ac:dyDescent="0.35">
      <c r="A9259" s="2" t="s">
        <v>9295</v>
      </c>
      <c r="B9259" s="26">
        <v>45312.708333333343</v>
      </c>
      <c r="C9259" s="2" t="s">
        <v>35</v>
      </c>
      <c r="D9259" s="2" t="s">
        <v>37</v>
      </c>
      <c r="E9259" s="2" t="s">
        <v>68</v>
      </c>
      <c r="F9259" s="3">
        <v>4</v>
      </c>
      <c r="G9259" s="3">
        <v>424.09</v>
      </c>
      <c r="H9259" s="3">
        <v>0</v>
      </c>
      <c r="I9259" s="2" t="s">
        <v>15</v>
      </c>
      <c r="J9259" s="2" t="s">
        <v>33</v>
      </c>
      <c r="K9259" s="3">
        <v>1696.36</v>
      </c>
    </row>
    <row r="9260" spans="1:11" ht="15.75" customHeight="1" x14ac:dyDescent="0.35">
      <c r="A9260" s="2" t="s">
        <v>9296</v>
      </c>
      <c r="B9260" s="26">
        <v>45312.75</v>
      </c>
      <c r="C9260" s="2" t="s">
        <v>18</v>
      </c>
      <c r="D9260" s="2" t="s">
        <v>13</v>
      </c>
      <c r="E9260" s="2" t="s">
        <v>14</v>
      </c>
      <c r="F9260" s="3">
        <v>5</v>
      </c>
      <c r="G9260" s="3">
        <v>11.01</v>
      </c>
      <c r="H9260" s="3">
        <v>0.1</v>
      </c>
      <c r="I9260" s="2" t="s">
        <v>21</v>
      </c>
      <c r="J9260" s="2" t="s">
        <v>27</v>
      </c>
      <c r="K9260" s="3">
        <v>49.54</v>
      </c>
    </row>
    <row r="9261" spans="1:11" ht="15.75" customHeight="1" x14ac:dyDescent="0.35">
      <c r="A9261" s="2" t="s">
        <v>9297</v>
      </c>
      <c r="B9261" s="26">
        <v>45312.791666666657</v>
      </c>
      <c r="C9261" s="2" t="s">
        <v>55</v>
      </c>
      <c r="D9261" s="2" t="s">
        <v>25</v>
      </c>
      <c r="E9261" s="2" t="s">
        <v>26</v>
      </c>
      <c r="F9261" s="3">
        <v>3</v>
      </c>
      <c r="G9261" s="3">
        <v>18.920000000000002</v>
      </c>
      <c r="H9261" s="3">
        <v>0.05</v>
      </c>
      <c r="I9261" s="2" t="s">
        <v>21</v>
      </c>
      <c r="J9261" s="2" t="s">
        <v>22</v>
      </c>
      <c r="K9261" s="3">
        <v>53.92</v>
      </c>
    </row>
    <row r="9262" spans="1:11" ht="15.75" customHeight="1" x14ac:dyDescent="0.35">
      <c r="A9262" s="2" t="s">
        <v>9298</v>
      </c>
      <c r="B9262" s="26">
        <v>45312.833333333343</v>
      </c>
      <c r="C9262" s="2" t="s">
        <v>55</v>
      </c>
      <c r="D9262" s="2" t="s">
        <v>25</v>
      </c>
      <c r="E9262" s="2" t="s">
        <v>26</v>
      </c>
      <c r="F9262" s="3">
        <v>9</v>
      </c>
      <c r="G9262" s="3">
        <v>10.130000000000001</v>
      </c>
      <c r="H9262" s="3">
        <v>0.05</v>
      </c>
      <c r="I9262" s="2" t="s">
        <v>21</v>
      </c>
      <c r="J9262" s="2" t="s">
        <v>27</v>
      </c>
      <c r="K9262" s="3">
        <v>86.61</v>
      </c>
    </row>
    <row r="9263" spans="1:11" ht="15.75" customHeight="1" x14ac:dyDescent="0.35">
      <c r="A9263" s="2" t="s">
        <v>9299</v>
      </c>
      <c r="B9263" s="26">
        <v>45312.875</v>
      </c>
      <c r="C9263" s="2" t="s">
        <v>24</v>
      </c>
      <c r="D9263" s="2" t="s">
        <v>29</v>
      </c>
      <c r="E9263" s="2" t="s">
        <v>30</v>
      </c>
      <c r="F9263" s="3">
        <v>2</v>
      </c>
      <c r="G9263" s="3">
        <v>186.49</v>
      </c>
      <c r="H9263" s="3">
        <v>0.05</v>
      </c>
      <c r="I9263" s="2" t="s">
        <v>15</v>
      </c>
      <c r="J9263" s="2" t="s">
        <v>16</v>
      </c>
      <c r="K9263" s="3">
        <v>354.33</v>
      </c>
    </row>
    <row r="9264" spans="1:11" ht="15.75" customHeight="1" x14ac:dyDescent="0.35">
      <c r="A9264" s="2" t="s">
        <v>9300</v>
      </c>
      <c r="B9264" s="26">
        <v>45312.916666666657</v>
      </c>
      <c r="C9264" s="2" t="s">
        <v>12</v>
      </c>
      <c r="D9264" s="2" t="s">
        <v>37</v>
      </c>
      <c r="E9264" s="2" t="s">
        <v>68</v>
      </c>
      <c r="F9264" s="3">
        <v>7</v>
      </c>
      <c r="G9264" s="3">
        <v>490.23</v>
      </c>
      <c r="H9264" s="3">
        <v>0.1</v>
      </c>
      <c r="I9264" s="2" t="s">
        <v>21</v>
      </c>
      <c r="J9264" s="2" t="s">
        <v>16</v>
      </c>
      <c r="K9264" s="3">
        <v>3088.45</v>
      </c>
    </row>
    <row r="9265" spans="1:11" ht="15.75" customHeight="1" x14ac:dyDescent="0.35">
      <c r="A9265" s="2" t="s">
        <v>9301</v>
      </c>
      <c r="B9265" s="26">
        <v>45312.958333333343</v>
      </c>
      <c r="C9265" s="2" t="s">
        <v>18</v>
      </c>
      <c r="D9265" s="2" t="s">
        <v>13</v>
      </c>
      <c r="E9265" s="2" t="s">
        <v>43</v>
      </c>
      <c r="F9265" s="3">
        <v>1</v>
      </c>
      <c r="G9265" s="3">
        <v>448.93</v>
      </c>
      <c r="H9265" s="3">
        <v>0</v>
      </c>
      <c r="I9265" s="2" t="s">
        <v>21</v>
      </c>
      <c r="J9265" s="2" t="s">
        <v>22</v>
      </c>
      <c r="K9265" s="3">
        <v>448.93</v>
      </c>
    </row>
    <row r="9266" spans="1:11" ht="15.75" customHeight="1" x14ac:dyDescent="0.35">
      <c r="A9266" s="2" t="s">
        <v>9302</v>
      </c>
      <c r="B9266" s="26">
        <v>45313</v>
      </c>
      <c r="C9266" s="2" t="s">
        <v>24</v>
      </c>
      <c r="D9266" s="2" t="s">
        <v>29</v>
      </c>
      <c r="E9266" s="2" t="s">
        <v>30</v>
      </c>
      <c r="F9266" s="3">
        <v>7</v>
      </c>
      <c r="G9266" s="3">
        <v>129.01</v>
      </c>
      <c r="H9266" s="3">
        <v>0</v>
      </c>
      <c r="I9266" s="2" t="s">
        <v>41</v>
      </c>
      <c r="J9266" s="2" t="s">
        <v>27</v>
      </c>
      <c r="K9266" s="3">
        <v>903.07</v>
      </c>
    </row>
    <row r="9267" spans="1:11" ht="15.75" customHeight="1" x14ac:dyDescent="0.35">
      <c r="A9267" s="2" t="s">
        <v>9303</v>
      </c>
      <c r="B9267" s="26">
        <v>45313.041666666657</v>
      </c>
      <c r="C9267" s="2" t="s">
        <v>55</v>
      </c>
      <c r="D9267" s="2" t="s">
        <v>37</v>
      </c>
      <c r="E9267" s="2" t="s">
        <v>38</v>
      </c>
      <c r="F9267" s="3">
        <v>2</v>
      </c>
      <c r="G9267" s="3">
        <v>208.05</v>
      </c>
      <c r="H9267" s="3">
        <v>0.15</v>
      </c>
      <c r="I9267" s="2" t="s">
        <v>41</v>
      </c>
      <c r="J9267" s="2" t="s">
        <v>16</v>
      </c>
      <c r="K9267" s="3">
        <v>353.68</v>
      </c>
    </row>
    <row r="9268" spans="1:11" ht="15.75" customHeight="1" x14ac:dyDescent="0.35">
      <c r="A9268" s="2" t="s">
        <v>9304</v>
      </c>
      <c r="B9268" s="26">
        <v>45313.083333333343</v>
      </c>
      <c r="C9268" s="2" t="s">
        <v>24</v>
      </c>
      <c r="D9268" s="2" t="s">
        <v>37</v>
      </c>
      <c r="E9268" s="2" t="s">
        <v>68</v>
      </c>
      <c r="F9268" s="3">
        <v>5</v>
      </c>
      <c r="G9268" s="3">
        <v>413.09</v>
      </c>
      <c r="H9268" s="3">
        <v>0</v>
      </c>
      <c r="I9268" s="2" t="s">
        <v>41</v>
      </c>
      <c r="J9268" s="2" t="s">
        <v>27</v>
      </c>
      <c r="K9268" s="3">
        <v>2065.4499999999998</v>
      </c>
    </row>
    <row r="9269" spans="1:11" ht="15.75" customHeight="1" x14ac:dyDescent="0.35">
      <c r="A9269" s="2" t="s">
        <v>9305</v>
      </c>
      <c r="B9269" s="26">
        <v>45313.125</v>
      </c>
      <c r="C9269" s="2" t="s">
        <v>18</v>
      </c>
      <c r="D9269" s="2" t="s">
        <v>37</v>
      </c>
      <c r="E9269" s="2" t="s">
        <v>68</v>
      </c>
      <c r="F9269" s="3">
        <v>1</v>
      </c>
      <c r="G9269" s="3">
        <v>380.5</v>
      </c>
      <c r="H9269" s="3">
        <v>0</v>
      </c>
      <c r="I9269" s="2" t="s">
        <v>41</v>
      </c>
      <c r="J9269" s="2" t="s">
        <v>33</v>
      </c>
      <c r="K9269" s="3">
        <v>380.5</v>
      </c>
    </row>
    <row r="9270" spans="1:11" ht="15.75" customHeight="1" x14ac:dyDescent="0.35">
      <c r="A9270" s="2" t="s">
        <v>9306</v>
      </c>
      <c r="B9270" s="26">
        <v>45313.166666666657</v>
      </c>
      <c r="C9270" s="2" t="s">
        <v>35</v>
      </c>
      <c r="D9270" s="2" t="s">
        <v>37</v>
      </c>
      <c r="E9270" s="2" t="s">
        <v>38</v>
      </c>
      <c r="F9270" s="3">
        <v>5</v>
      </c>
      <c r="G9270" s="3">
        <v>70.650000000000006</v>
      </c>
      <c r="H9270" s="3">
        <v>0.2</v>
      </c>
      <c r="I9270" s="2" t="s">
        <v>41</v>
      </c>
      <c r="J9270" s="2" t="s">
        <v>33</v>
      </c>
      <c r="K9270" s="3">
        <v>282.60000000000002</v>
      </c>
    </row>
    <row r="9271" spans="1:11" ht="15.75" customHeight="1" x14ac:dyDescent="0.35">
      <c r="A9271" s="2" t="s">
        <v>9307</v>
      </c>
      <c r="B9271" s="26">
        <v>45313.208333333343</v>
      </c>
      <c r="C9271" s="2" t="s">
        <v>18</v>
      </c>
      <c r="D9271" s="2" t="s">
        <v>19</v>
      </c>
      <c r="E9271" s="2" t="s">
        <v>20</v>
      </c>
      <c r="F9271" s="3">
        <v>4</v>
      </c>
      <c r="G9271" s="3">
        <v>58.35</v>
      </c>
      <c r="H9271" s="3">
        <v>0</v>
      </c>
      <c r="I9271" s="2" t="s">
        <v>15</v>
      </c>
      <c r="J9271" s="2" t="s">
        <v>16</v>
      </c>
      <c r="K9271" s="3">
        <v>233.4</v>
      </c>
    </row>
    <row r="9272" spans="1:11" ht="15.75" customHeight="1" x14ac:dyDescent="0.35">
      <c r="A9272" s="2" t="s">
        <v>9308</v>
      </c>
      <c r="B9272" s="26">
        <v>45313.25</v>
      </c>
      <c r="C9272" s="2" t="s">
        <v>35</v>
      </c>
      <c r="D9272" s="2" t="s">
        <v>19</v>
      </c>
      <c r="E9272" s="2" t="s">
        <v>45</v>
      </c>
      <c r="F9272" s="3">
        <v>1</v>
      </c>
      <c r="G9272" s="3">
        <v>274.14</v>
      </c>
      <c r="H9272" s="3">
        <v>0.1</v>
      </c>
      <c r="I9272" s="2" t="s">
        <v>21</v>
      </c>
      <c r="J9272" s="2" t="s">
        <v>22</v>
      </c>
      <c r="K9272" s="3">
        <v>246.73</v>
      </c>
    </row>
    <row r="9273" spans="1:11" ht="15.75" customHeight="1" x14ac:dyDescent="0.35">
      <c r="A9273" s="2" t="s">
        <v>9309</v>
      </c>
      <c r="B9273" s="26">
        <v>45313.291666666657</v>
      </c>
      <c r="C9273" s="2" t="s">
        <v>35</v>
      </c>
      <c r="D9273" s="2" t="s">
        <v>19</v>
      </c>
      <c r="E9273" s="2" t="s">
        <v>32</v>
      </c>
      <c r="F9273" s="3">
        <v>1</v>
      </c>
      <c r="G9273" s="3">
        <v>55.55</v>
      </c>
      <c r="H9273" s="3">
        <v>0.05</v>
      </c>
      <c r="I9273" s="2" t="s">
        <v>21</v>
      </c>
      <c r="J9273" s="2" t="s">
        <v>33</v>
      </c>
      <c r="K9273" s="3">
        <v>52.77</v>
      </c>
    </row>
    <row r="9274" spans="1:11" ht="15.75" customHeight="1" x14ac:dyDescent="0.35">
      <c r="A9274" s="2" t="s">
        <v>9310</v>
      </c>
      <c r="B9274" s="26">
        <v>45313.333333333343</v>
      </c>
      <c r="C9274" s="2" t="s">
        <v>35</v>
      </c>
      <c r="D9274" s="2" t="s">
        <v>29</v>
      </c>
      <c r="E9274" s="2" t="s">
        <v>30</v>
      </c>
      <c r="F9274" s="3">
        <v>7</v>
      </c>
      <c r="G9274" s="3">
        <v>413.38</v>
      </c>
      <c r="H9274" s="3">
        <v>0.1</v>
      </c>
      <c r="I9274" s="2" t="s">
        <v>15</v>
      </c>
      <c r="J9274" s="2" t="s">
        <v>27</v>
      </c>
      <c r="K9274" s="3">
        <v>2604.29</v>
      </c>
    </row>
    <row r="9275" spans="1:11" ht="15.75" customHeight="1" x14ac:dyDescent="0.35">
      <c r="A9275" s="2" t="s">
        <v>9311</v>
      </c>
      <c r="B9275" s="26">
        <v>45313.375</v>
      </c>
      <c r="C9275" s="2" t="s">
        <v>24</v>
      </c>
      <c r="D9275" s="2" t="s">
        <v>19</v>
      </c>
      <c r="E9275" s="2" t="s">
        <v>45</v>
      </c>
      <c r="F9275" s="3">
        <v>3</v>
      </c>
      <c r="G9275" s="3">
        <v>130.4</v>
      </c>
      <c r="H9275" s="3">
        <v>0.05</v>
      </c>
      <c r="I9275" s="2" t="s">
        <v>21</v>
      </c>
      <c r="J9275" s="2" t="s">
        <v>16</v>
      </c>
      <c r="K9275" s="3">
        <v>371.64</v>
      </c>
    </row>
    <row r="9276" spans="1:11" ht="15.75" customHeight="1" x14ac:dyDescent="0.35">
      <c r="A9276" s="2" t="s">
        <v>9312</v>
      </c>
      <c r="B9276" s="26">
        <v>45313.416666666657</v>
      </c>
      <c r="C9276" s="2" t="s">
        <v>55</v>
      </c>
      <c r="D9276" s="2" t="s">
        <v>37</v>
      </c>
      <c r="E9276" s="2" t="s">
        <v>38</v>
      </c>
      <c r="F9276" s="3">
        <v>9</v>
      </c>
      <c r="G9276" s="3">
        <v>98.22</v>
      </c>
      <c r="H9276" s="3">
        <v>0.05</v>
      </c>
      <c r="I9276" s="2" t="s">
        <v>21</v>
      </c>
      <c r="J9276" s="2" t="s">
        <v>22</v>
      </c>
      <c r="K9276" s="3">
        <v>839.78</v>
      </c>
    </row>
    <row r="9277" spans="1:11" ht="15.75" customHeight="1" x14ac:dyDescent="0.35">
      <c r="A9277" s="2" t="s">
        <v>9313</v>
      </c>
      <c r="B9277" s="26">
        <v>45313.458333333343</v>
      </c>
      <c r="C9277" s="2" t="s">
        <v>24</v>
      </c>
      <c r="D9277" s="2" t="s">
        <v>25</v>
      </c>
      <c r="E9277" s="2" t="s">
        <v>26</v>
      </c>
      <c r="F9277" s="3">
        <v>9</v>
      </c>
      <c r="G9277" s="3">
        <v>96.91</v>
      </c>
      <c r="H9277" s="3">
        <v>0.15</v>
      </c>
      <c r="I9277" s="2" t="s">
        <v>21</v>
      </c>
      <c r="J9277" s="2" t="s">
        <v>16</v>
      </c>
      <c r="K9277" s="3">
        <v>741.36</v>
      </c>
    </row>
    <row r="9278" spans="1:11" ht="15.75" customHeight="1" x14ac:dyDescent="0.35">
      <c r="A9278" s="2" t="s">
        <v>9314</v>
      </c>
      <c r="B9278" s="26">
        <v>45313.5</v>
      </c>
      <c r="C9278" s="2" t="s">
        <v>55</v>
      </c>
      <c r="D9278" s="2" t="s">
        <v>29</v>
      </c>
      <c r="E9278" s="2" t="s">
        <v>30</v>
      </c>
      <c r="F9278" s="3">
        <v>9</v>
      </c>
      <c r="G9278" s="3">
        <v>27.39</v>
      </c>
      <c r="H9278" s="3">
        <v>0</v>
      </c>
      <c r="I9278" s="2" t="s">
        <v>41</v>
      </c>
      <c r="J9278" s="2" t="s">
        <v>16</v>
      </c>
      <c r="K9278" s="3">
        <v>246.51</v>
      </c>
    </row>
    <row r="9279" spans="1:11" ht="15.75" customHeight="1" x14ac:dyDescent="0.35">
      <c r="A9279" s="2" t="s">
        <v>9315</v>
      </c>
      <c r="B9279" s="26">
        <v>45313.541666666657</v>
      </c>
      <c r="C9279" s="2" t="s">
        <v>18</v>
      </c>
      <c r="D9279" s="2" t="s">
        <v>19</v>
      </c>
      <c r="E9279" s="2" t="s">
        <v>45</v>
      </c>
      <c r="F9279" s="3">
        <v>1</v>
      </c>
      <c r="G9279" s="3">
        <v>322.70999999999998</v>
      </c>
      <c r="H9279" s="3">
        <v>0.15</v>
      </c>
      <c r="I9279" s="2" t="s">
        <v>41</v>
      </c>
      <c r="J9279" s="2" t="s">
        <v>22</v>
      </c>
      <c r="K9279" s="3">
        <v>274.3</v>
      </c>
    </row>
    <row r="9280" spans="1:11" ht="15.75" customHeight="1" x14ac:dyDescent="0.35">
      <c r="A9280" s="2" t="s">
        <v>9316</v>
      </c>
      <c r="B9280" s="26">
        <v>45313.583333333343</v>
      </c>
      <c r="C9280" s="2" t="s">
        <v>12</v>
      </c>
      <c r="D9280" s="2" t="s">
        <v>13</v>
      </c>
      <c r="E9280" s="2" t="s">
        <v>43</v>
      </c>
      <c r="F9280" s="3">
        <v>4</v>
      </c>
      <c r="G9280" s="3">
        <v>86.43</v>
      </c>
      <c r="H9280" s="3">
        <v>0.05</v>
      </c>
      <c r="I9280" s="2" t="s">
        <v>15</v>
      </c>
      <c r="J9280" s="2" t="s">
        <v>27</v>
      </c>
      <c r="K9280" s="3">
        <v>328.43</v>
      </c>
    </row>
    <row r="9281" spans="1:11" ht="15.75" customHeight="1" x14ac:dyDescent="0.35">
      <c r="A9281" s="2" t="s">
        <v>9317</v>
      </c>
      <c r="B9281" s="26">
        <v>45313.625</v>
      </c>
      <c r="C9281" s="2" t="s">
        <v>18</v>
      </c>
      <c r="D9281" s="2" t="s">
        <v>19</v>
      </c>
      <c r="E9281" s="2" t="s">
        <v>32</v>
      </c>
      <c r="F9281" s="3">
        <v>1</v>
      </c>
      <c r="G9281" s="3">
        <v>120.5</v>
      </c>
      <c r="H9281" s="3">
        <v>0.2</v>
      </c>
      <c r="I9281" s="2" t="s">
        <v>41</v>
      </c>
      <c r="J9281" s="2" t="s">
        <v>33</v>
      </c>
      <c r="K9281" s="3">
        <v>96.4</v>
      </c>
    </row>
    <row r="9282" spans="1:11" ht="15.75" customHeight="1" x14ac:dyDescent="0.35">
      <c r="A9282" s="2" t="s">
        <v>9318</v>
      </c>
      <c r="B9282" s="26">
        <v>45313.666666666657</v>
      </c>
      <c r="C9282" s="2" t="s">
        <v>24</v>
      </c>
      <c r="D9282" s="2" t="s">
        <v>13</v>
      </c>
      <c r="E9282" s="2" t="s">
        <v>43</v>
      </c>
      <c r="F9282" s="3">
        <v>1</v>
      </c>
      <c r="G9282" s="3">
        <v>376.9</v>
      </c>
      <c r="H9282" s="3">
        <v>0.2</v>
      </c>
      <c r="I9282" s="2" t="s">
        <v>21</v>
      </c>
      <c r="J9282" s="2" t="s">
        <v>27</v>
      </c>
      <c r="K9282" s="3">
        <v>301.52</v>
      </c>
    </row>
    <row r="9283" spans="1:11" ht="15.75" customHeight="1" x14ac:dyDescent="0.35">
      <c r="A9283" s="2" t="s">
        <v>9319</v>
      </c>
      <c r="B9283" s="26">
        <v>45313.708333333343</v>
      </c>
      <c r="C9283" s="2" t="s">
        <v>24</v>
      </c>
      <c r="D9283" s="2" t="s">
        <v>25</v>
      </c>
      <c r="E9283" s="2" t="s">
        <v>26</v>
      </c>
      <c r="F9283" s="3">
        <v>9</v>
      </c>
      <c r="G9283" s="3">
        <v>33.450000000000003</v>
      </c>
      <c r="H9283" s="3">
        <v>0.15</v>
      </c>
      <c r="I9283" s="2" t="s">
        <v>15</v>
      </c>
      <c r="J9283" s="2" t="s">
        <v>22</v>
      </c>
      <c r="K9283" s="3">
        <v>255.89</v>
      </c>
    </row>
    <row r="9284" spans="1:11" ht="15.75" customHeight="1" x14ac:dyDescent="0.35">
      <c r="A9284" s="2" t="s">
        <v>9320</v>
      </c>
      <c r="B9284" s="26">
        <v>45313.75</v>
      </c>
      <c r="C9284" s="2" t="s">
        <v>55</v>
      </c>
      <c r="D9284" s="2" t="s">
        <v>19</v>
      </c>
      <c r="E9284" s="2" t="s">
        <v>20</v>
      </c>
      <c r="F9284" s="3">
        <v>5</v>
      </c>
      <c r="G9284" s="3">
        <v>105.36</v>
      </c>
      <c r="H9284" s="3">
        <v>0.15</v>
      </c>
      <c r="I9284" s="2" t="s">
        <v>21</v>
      </c>
      <c r="J9284" s="2" t="s">
        <v>22</v>
      </c>
      <c r="K9284" s="3">
        <v>447.78</v>
      </c>
    </row>
    <row r="9285" spans="1:11" ht="15.75" customHeight="1" x14ac:dyDescent="0.35">
      <c r="A9285" s="2" t="s">
        <v>9321</v>
      </c>
      <c r="B9285" s="26">
        <v>45313.791666666657</v>
      </c>
      <c r="C9285" s="2" t="s">
        <v>24</v>
      </c>
      <c r="D9285" s="2" t="s">
        <v>37</v>
      </c>
      <c r="E9285" s="2" t="s">
        <v>68</v>
      </c>
      <c r="F9285" s="3">
        <v>1</v>
      </c>
      <c r="G9285" s="3">
        <v>78.930000000000007</v>
      </c>
      <c r="H9285" s="3">
        <v>0</v>
      </c>
      <c r="I9285" s="2" t="s">
        <v>21</v>
      </c>
      <c r="J9285" s="2" t="s">
        <v>33</v>
      </c>
      <c r="K9285" s="3">
        <v>78.930000000000007</v>
      </c>
    </row>
    <row r="9286" spans="1:11" ht="15.75" customHeight="1" x14ac:dyDescent="0.35">
      <c r="A9286" s="2" t="s">
        <v>9322</v>
      </c>
      <c r="B9286" s="26">
        <v>45313.833333333343</v>
      </c>
      <c r="C9286" s="2" t="s">
        <v>35</v>
      </c>
      <c r="D9286" s="2" t="s">
        <v>37</v>
      </c>
      <c r="E9286" s="2" t="s">
        <v>38</v>
      </c>
      <c r="F9286" s="3">
        <v>3</v>
      </c>
      <c r="G9286" s="3">
        <v>7.4</v>
      </c>
      <c r="H9286" s="3">
        <v>0.15</v>
      </c>
      <c r="I9286" s="2" t="s">
        <v>15</v>
      </c>
      <c r="J9286" s="2" t="s">
        <v>33</v>
      </c>
      <c r="K9286" s="3">
        <v>18.87</v>
      </c>
    </row>
    <row r="9287" spans="1:11" ht="15.75" customHeight="1" x14ac:dyDescent="0.35">
      <c r="A9287" s="2" t="s">
        <v>9323</v>
      </c>
      <c r="B9287" s="26">
        <v>45313.875</v>
      </c>
      <c r="C9287" s="2" t="s">
        <v>24</v>
      </c>
      <c r="D9287" s="2" t="s">
        <v>29</v>
      </c>
      <c r="E9287" s="2" t="s">
        <v>30</v>
      </c>
      <c r="F9287" s="3">
        <v>7</v>
      </c>
      <c r="G9287" s="3">
        <v>271.97000000000003</v>
      </c>
      <c r="H9287" s="3">
        <v>0.15</v>
      </c>
      <c r="I9287" s="2" t="s">
        <v>21</v>
      </c>
      <c r="J9287" s="2" t="s">
        <v>22</v>
      </c>
      <c r="K9287" s="3">
        <v>1618.22</v>
      </c>
    </row>
    <row r="9288" spans="1:11" ht="15.75" customHeight="1" x14ac:dyDescent="0.35">
      <c r="A9288" s="2" t="s">
        <v>9324</v>
      </c>
      <c r="B9288" s="26">
        <v>45313.916666666657</v>
      </c>
      <c r="C9288" s="2" t="s">
        <v>55</v>
      </c>
      <c r="D9288" s="2" t="s">
        <v>29</v>
      </c>
      <c r="E9288" s="2" t="s">
        <v>48</v>
      </c>
      <c r="F9288" s="3">
        <v>2</v>
      </c>
      <c r="G9288" s="3">
        <v>99.07</v>
      </c>
      <c r="H9288" s="3">
        <v>0.1</v>
      </c>
      <c r="I9288" s="2" t="s">
        <v>15</v>
      </c>
      <c r="J9288" s="2" t="s">
        <v>22</v>
      </c>
      <c r="K9288" s="3">
        <v>178.33</v>
      </c>
    </row>
    <row r="9289" spans="1:11" ht="15.75" customHeight="1" x14ac:dyDescent="0.35">
      <c r="A9289" s="2" t="s">
        <v>9325</v>
      </c>
      <c r="B9289" s="26">
        <v>45313.958333333343</v>
      </c>
      <c r="C9289" s="2" t="s">
        <v>55</v>
      </c>
      <c r="D9289" s="2" t="s">
        <v>13</v>
      </c>
      <c r="E9289" s="2" t="s">
        <v>43</v>
      </c>
      <c r="F9289" s="3">
        <v>4</v>
      </c>
      <c r="G9289" s="3">
        <v>318.29000000000002</v>
      </c>
      <c r="H9289" s="3">
        <v>0.15</v>
      </c>
      <c r="I9289" s="2" t="s">
        <v>15</v>
      </c>
      <c r="J9289" s="2" t="s">
        <v>33</v>
      </c>
      <c r="K9289" s="3">
        <v>1082.19</v>
      </c>
    </row>
    <row r="9290" spans="1:11" ht="15.75" customHeight="1" x14ac:dyDescent="0.35">
      <c r="A9290" s="2" t="s">
        <v>9326</v>
      </c>
      <c r="B9290" s="26">
        <v>45314</v>
      </c>
      <c r="C9290" s="2" t="s">
        <v>35</v>
      </c>
      <c r="D9290" s="2" t="s">
        <v>19</v>
      </c>
      <c r="E9290" s="2" t="s">
        <v>20</v>
      </c>
      <c r="F9290" s="3">
        <v>2</v>
      </c>
      <c r="G9290" s="3">
        <v>253.38</v>
      </c>
      <c r="H9290" s="3">
        <v>0.15</v>
      </c>
      <c r="I9290" s="2" t="s">
        <v>21</v>
      </c>
      <c r="J9290" s="2" t="s">
        <v>33</v>
      </c>
      <c r="K9290" s="3">
        <v>430.75</v>
      </c>
    </row>
    <row r="9291" spans="1:11" ht="15.75" customHeight="1" x14ac:dyDescent="0.35">
      <c r="A9291" s="2" t="s">
        <v>9327</v>
      </c>
      <c r="B9291" s="26">
        <v>45314.041666666657</v>
      </c>
      <c r="C9291" s="2" t="s">
        <v>55</v>
      </c>
      <c r="D9291" s="2" t="s">
        <v>29</v>
      </c>
      <c r="E9291" s="2" t="s">
        <v>30</v>
      </c>
      <c r="F9291" s="3">
        <v>9</v>
      </c>
      <c r="G9291" s="3">
        <v>335.6</v>
      </c>
      <c r="H9291" s="3">
        <v>0.1</v>
      </c>
      <c r="I9291" s="2" t="s">
        <v>21</v>
      </c>
      <c r="J9291" s="2" t="s">
        <v>27</v>
      </c>
      <c r="K9291" s="3">
        <v>2718.36</v>
      </c>
    </row>
    <row r="9292" spans="1:11" ht="15.75" customHeight="1" x14ac:dyDescent="0.35">
      <c r="A9292" s="2" t="s">
        <v>9328</v>
      </c>
      <c r="B9292" s="26">
        <v>45314.083333333343</v>
      </c>
      <c r="C9292" s="2" t="s">
        <v>12</v>
      </c>
      <c r="D9292" s="2" t="s">
        <v>19</v>
      </c>
      <c r="E9292" s="2" t="s">
        <v>20</v>
      </c>
      <c r="F9292" s="3">
        <v>9</v>
      </c>
      <c r="G9292" s="3">
        <v>490.87</v>
      </c>
      <c r="H9292" s="3">
        <v>0.05</v>
      </c>
      <c r="I9292" s="2" t="s">
        <v>21</v>
      </c>
      <c r="J9292" s="2" t="s">
        <v>22</v>
      </c>
      <c r="K9292" s="3">
        <v>4196.9399999999996</v>
      </c>
    </row>
    <row r="9293" spans="1:11" ht="15.75" customHeight="1" x14ac:dyDescent="0.35">
      <c r="A9293" s="2" t="s">
        <v>9329</v>
      </c>
      <c r="B9293" s="26">
        <v>45314.125</v>
      </c>
      <c r="C9293" s="2" t="s">
        <v>18</v>
      </c>
      <c r="D9293" s="2" t="s">
        <v>37</v>
      </c>
      <c r="E9293" s="2" t="s">
        <v>68</v>
      </c>
      <c r="F9293" s="3">
        <v>7</v>
      </c>
      <c r="G9293" s="3">
        <v>113.84</v>
      </c>
      <c r="H9293" s="3">
        <v>0.05</v>
      </c>
      <c r="I9293" s="2" t="s">
        <v>21</v>
      </c>
      <c r="J9293" s="2" t="s">
        <v>22</v>
      </c>
      <c r="K9293" s="3">
        <v>757.04</v>
      </c>
    </row>
    <row r="9294" spans="1:11" ht="15.75" customHeight="1" x14ac:dyDescent="0.35">
      <c r="A9294" s="2" t="s">
        <v>9330</v>
      </c>
      <c r="B9294" s="26">
        <v>45314.166666666657</v>
      </c>
      <c r="C9294" s="2" t="s">
        <v>24</v>
      </c>
      <c r="D9294" s="2" t="s">
        <v>19</v>
      </c>
      <c r="E9294" s="2" t="s">
        <v>20</v>
      </c>
      <c r="F9294" s="3">
        <v>7</v>
      </c>
      <c r="G9294" s="3">
        <v>334.61</v>
      </c>
      <c r="H9294" s="3">
        <v>0.1</v>
      </c>
      <c r="I9294" s="2" t="s">
        <v>15</v>
      </c>
      <c r="J9294" s="2" t="s">
        <v>27</v>
      </c>
      <c r="K9294" s="3">
        <v>2108.04</v>
      </c>
    </row>
    <row r="9295" spans="1:11" ht="15.75" customHeight="1" x14ac:dyDescent="0.35">
      <c r="A9295" s="2" t="s">
        <v>9331</v>
      </c>
      <c r="B9295" s="26">
        <v>45314.208333333343</v>
      </c>
      <c r="C9295" s="2" t="s">
        <v>12</v>
      </c>
      <c r="D9295" s="2" t="s">
        <v>29</v>
      </c>
      <c r="E9295" s="2" t="s">
        <v>30</v>
      </c>
      <c r="F9295" s="3">
        <v>2</v>
      </c>
      <c r="G9295" s="3">
        <v>417.64</v>
      </c>
      <c r="H9295" s="3">
        <v>0</v>
      </c>
      <c r="I9295" s="2" t="s">
        <v>41</v>
      </c>
      <c r="J9295" s="2" t="s">
        <v>16</v>
      </c>
      <c r="K9295" s="3">
        <v>835.28</v>
      </c>
    </row>
    <row r="9296" spans="1:11" ht="15.75" customHeight="1" x14ac:dyDescent="0.35">
      <c r="A9296" s="2" t="s">
        <v>9332</v>
      </c>
      <c r="B9296" s="26">
        <v>45314.25</v>
      </c>
      <c r="C9296" s="2" t="s">
        <v>24</v>
      </c>
      <c r="D9296" s="2" t="s">
        <v>37</v>
      </c>
      <c r="E9296" s="2" t="s">
        <v>68</v>
      </c>
      <c r="F9296" s="3">
        <v>8</v>
      </c>
      <c r="G9296" s="3">
        <v>478.91</v>
      </c>
      <c r="H9296" s="3">
        <v>0.15</v>
      </c>
      <c r="I9296" s="2" t="s">
        <v>21</v>
      </c>
      <c r="J9296" s="2" t="s">
        <v>33</v>
      </c>
      <c r="K9296" s="3">
        <v>3256.59</v>
      </c>
    </row>
    <row r="9297" spans="1:11" ht="15.75" customHeight="1" x14ac:dyDescent="0.35">
      <c r="A9297" s="2" t="s">
        <v>9333</v>
      </c>
      <c r="B9297" s="26">
        <v>45314.291666666657</v>
      </c>
      <c r="C9297" s="2" t="s">
        <v>12</v>
      </c>
      <c r="D9297" s="2" t="s">
        <v>19</v>
      </c>
      <c r="E9297" s="2" t="s">
        <v>32</v>
      </c>
      <c r="F9297" s="3">
        <v>1</v>
      </c>
      <c r="G9297" s="3">
        <v>313.06</v>
      </c>
      <c r="H9297" s="3">
        <v>0</v>
      </c>
      <c r="I9297" s="2" t="s">
        <v>15</v>
      </c>
      <c r="J9297" s="2" t="s">
        <v>33</v>
      </c>
      <c r="K9297" s="3">
        <v>313.06</v>
      </c>
    </row>
    <row r="9298" spans="1:11" ht="15.75" customHeight="1" x14ac:dyDescent="0.35">
      <c r="A9298" s="2" t="s">
        <v>9334</v>
      </c>
      <c r="B9298" s="26">
        <v>45314.333333333343</v>
      </c>
      <c r="C9298" s="2" t="s">
        <v>24</v>
      </c>
      <c r="D9298" s="2" t="s">
        <v>19</v>
      </c>
      <c r="E9298" s="2" t="s">
        <v>45</v>
      </c>
      <c r="F9298" s="3">
        <v>8</v>
      </c>
      <c r="G9298" s="3">
        <v>69.760000000000005</v>
      </c>
      <c r="H9298" s="3">
        <v>0.2</v>
      </c>
      <c r="I9298" s="2" t="s">
        <v>41</v>
      </c>
      <c r="J9298" s="2" t="s">
        <v>16</v>
      </c>
      <c r="K9298" s="3">
        <v>446.46</v>
      </c>
    </row>
    <row r="9299" spans="1:11" ht="15.75" customHeight="1" x14ac:dyDescent="0.35">
      <c r="A9299" s="2" t="s">
        <v>9335</v>
      </c>
      <c r="B9299" s="26">
        <v>45314.375</v>
      </c>
      <c r="C9299" s="2" t="s">
        <v>35</v>
      </c>
      <c r="D9299" s="2" t="s">
        <v>29</v>
      </c>
      <c r="E9299" s="2" t="s">
        <v>48</v>
      </c>
      <c r="F9299" s="3">
        <v>5</v>
      </c>
      <c r="G9299" s="3">
        <v>31.65</v>
      </c>
      <c r="H9299" s="3">
        <v>0</v>
      </c>
      <c r="I9299" s="2" t="s">
        <v>15</v>
      </c>
      <c r="J9299" s="2" t="s">
        <v>27</v>
      </c>
      <c r="K9299" s="3">
        <v>158.25</v>
      </c>
    </row>
    <row r="9300" spans="1:11" ht="15.75" customHeight="1" x14ac:dyDescent="0.35">
      <c r="A9300" s="2" t="s">
        <v>9336</v>
      </c>
      <c r="B9300" s="26">
        <v>45314.416666666657</v>
      </c>
      <c r="C9300" s="2" t="s">
        <v>55</v>
      </c>
      <c r="D9300" s="2" t="s">
        <v>19</v>
      </c>
      <c r="E9300" s="2" t="s">
        <v>20</v>
      </c>
      <c r="F9300" s="3">
        <v>4</v>
      </c>
      <c r="G9300" s="3">
        <v>142.86000000000001</v>
      </c>
      <c r="H9300" s="3">
        <v>0.15</v>
      </c>
      <c r="I9300" s="2" t="s">
        <v>41</v>
      </c>
      <c r="J9300" s="2" t="s">
        <v>27</v>
      </c>
      <c r="K9300" s="3">
        <v>485.72</v>
      </c>
    </row>
    <row r="9301" spans="1:11" ht="15.75" customHeight="1" x14ac:dyDescent="0.35">
      <c r="A9301" s="2" t="s">
        <v>9337</v>
      </c>
      <c r="B9301" s="26">
        <v>45314.458333333343</v>
      </c>
      <c r="C9301" s="2" t="s">
        <v>55</v>
      </c>
      <c r="D9301" s="2" t="s">
        <v>19</v>
      </c>
      <c r="E9301" s="2" t="s">
        <v>32</v>
      </c>
      <c r="F9301" s="3">
        <v>2</v>
      </c>
      <c r="G9301" s="3">
        <v>464.44</v>
      </c>
      <c r="H9301" s="3">
        <v>0.05</v>
      </c>
      <c r="I9301" s="2" t="s">
        <v>41</v>
      </c>
      <c r="J9301" s="2" t="s">
        <v>27</v>
      </c>
      <c r="K9301" s="3">
        <v>882.44</v>
      </c>
    </row>
    <row r="9302" spans="1:11" ht="15.75" customHeight="1" x14ac:dyDescent="0.35">
      <c r="A9302" s="2" t="s">
        <v>9338</v>
      </c>
      <c r="B9302" s="26">
        <v>45314.5</v>
      </c>
      <c r="C9302" s="2" t="s">
        <v>35</v>
      </c>
      <c r="D9302" s="2" t="s">
        <v>29</v>
      </c>
      <c r="E9302" s="2" t="s">
        <v>48</v>
      </c>
      <c r="F9302" s="3">
        <v>3</v>
      </c>
      <c r="G9302" s="3">
        <v>270.77999999999997</v>
      </c>
      <c r="H9302" s="3">
        <v>0.15</v>
      </c>
      <c r="I9302" s="2" t="s">
        <v>41</v>
      </c>
      <c r="J9302" s="2" t="s">
        <v>27</v>
      </c>
      <c r="K9302" s="3">
        <v>690.49</v>
      </c>
    </row>
    <row r="9303" spans="1:11" ht="15.75" customHeight="1" x14ac:dyDescent="0.35">
      <c r="A9303" s="2" t="s">
        <v>9339</v>
      </c>
      <c r="B9303" s="26">
        <v>45314.541666666657</v>
      </c>
      <c r="C9303" s="2" t="s">
        <v>12</v>
      </c>
      <c r="D9303" s="2" t="s">
        <v>19</v>
      </c>
      <c r="E9303" s="2" t="s">
        <v>20</v>
      </c>
      <c r="F9303" s="3">
        <v>2</v>
      </c>
      <c r="G9303" s="3">
        <v>291.76</v>
      </c>
      <c r="H9303" s="3">
        <v>0.15</v>
      </c>
      <c r="I9303" s="2" t="s">
        <v>21</v>
      </c>
      <c r="J9303" s="2" t="s">
        <v>22</v>
      </c>
      <c r="K9303" s="3">
        <v>495.99</v>
      </c>
    </row>
    <row r="9304" spans="1:11" ht="15.75" customHeight="1" x14ac:dyDescent="0.35">
      <c r="A9304" s="2" t="s">
        <v>9340</v>
      </c>
      <c r="B9304" s="26">
        <v>45314.583333333343</v>
      </c>
      <c r="C9304" s="2" t="s">
        <v>18</v>
      </c>
      <c r="D9304" s="2" t="s">
        <v>29</v>
      </c>
      <c r="E9304" s="2" t="s">
        <v>30</v>
      </c>
      <c r="F9304" s="3">
        <v>4</v>
      </c>
      <c r="G9304" s="3">
        <v>307.25</v>
      </c>
      <c r="H9304" s="3">
        <v>0.15</v>
      </c>
      <c r="I9304" s="2" t="s">
        <v>41</v>
      </c>
      <c r="J9304" s="2" t="s">
        <v>22</v>
      </c>
      <c r="K9304" s="3">
        <v>1044.6500000000001</v>
      </c>
    </row>
    <row r="9305" spans="1:11" ht="15.75" customHeight="1" x14ac:dyDescent="0.35">
      <c r="A9305" s="2" t="s">
        <v>9341</v>
      </c>
      <c r="B9305" s="26">
        <v>45314.625</v>
      </c>
      <c r="C9305" s="2" t="s">
        <v>12</v>
      </c>
      <c r="D9305" s="2" t="s">
        <v>19</v>
      </c>
      <c r="E9305" s="2" t="s">
        <v>20</v>
      </c>
      <c r="F9305" s="3">
        <v>3</v>
      </c>
      <c r="G9305" s="3">
        <v>169.45</v>
      </c>
      <c r="H9305" s="3">
        <v>0</v>
      </c>
      <c r="I9305" s="2" t="s">
        <v>41</v>
      </c>
      <c r="J9305" s="2" t="s">
        <v>27</v>
      </c>
      <c r="K9305" s="3">
        <v>508.35</v>
      </c>
    </row>
    <row r="9306" spans="1:11" ht="15.75" customHeight="1" x14ac:dyDescent="0.35">
      <c r="A9306" s="2" t="s">
        <v>9342</v>
      </c>
      <c r="B9306" s="26">
        <v>45314.666666666657</v>
      </c>
      <c r="C9306" s="2" t="s">
        <v>55</v>
      </c>
      <c r="D9306" s="2" t="s">
        <v>29</v>
      </c>
      <c r="E9306" s="2" t="s">
        <v>48</v>
      </c>
      <c r="F9306" s="3">
        <v>5</v>
      </c>
      <c r="G9306" s="3">
        <v>94.89</v>
      </c>
      <c r="H9306" s="3">
        <v>0.05</v>
      </c>
      <c r="I9306" s="2" t="s">
        <v>15</v>
      </c>
      <c r="J9306" s="2" t="s">
        <v>33</v>
      </c>
      <c r="K9306" s="3">
        <v>450.73</v>
      </c>
    </row>
    <row r="9307" spans="1:11" ht="15.75" customHeight="1" x14ac:dyDescent="0.35">
      <c r="A9307" s="2" t="s">
        <v>9343</v>
      </c>
      <c r="B9307" s="26">
        <v>45314.708333333343</v>
      </c>
      <c r="C9307" s="2" t="s">
        <v>18</v>
      </c>
      <c r="D9307" s="2" t="s">
        <v>29</v>
      </c>
      <c r="E9307" s="2" t="s">
        <v>30</v>
      </c>
      <c r="F9307" s="3">
        <v>7</v>
      </c>
      <c r="G9307" s="3">
        <v>477.35</v>
      </c>
      <c r="H9307" s="3">
        <v>0.05</v>
      </c>
      <c r="I9307" s="2" t="s">
        <v>21</v>
      </c>
      <c r="J9307" s="2" t="s">
        <v>16</v>
      </c>
      <c r="K9307" s="3">
        <v>3174.38</v>
      </c>
    </row>
    <row r="9308" spans="1:11" ht="15.75" customHeight="1" x14ac:dyDescent="0.35">
      <c r="A9308" s="2" t="s">
        <v>9344</v>
      </c>
      <c r="B9308" s="26">
        <v>45314.75</v>
      </c>
      <c r="C9308" s="2" t="s">
        <v>24</v>
      </c>
      <c r="D9308" s="2" t="s">
        <v>19</v>
      </c>
      <c r="E9308" s="2" t="s">
        <v>45</v>
      </c>
      <c r="F9308" s="3">
        <v>9</v>
      </c>
      <c r="G9308" s="3">
        <v>378.92</v>
      </c>
      <c r="H9308" s="3">
        <v>0</v>
      </c>
      <c r="I9308" s="2" t="s">
        <v>15</v>
      </c>
      <c r="J9308" s="2" t="s">
        <v>16</v>
      </c>
      <c r="K9308" s="3">
        <v>3410.28</v>
      </c>
    </row>
    <row r="9309" spans="1:11" ht="15.75" customHeight="1" x14ac:dyDescent="0.35">
      <c r="A9309" s="2" t="s">
        <v>9345</v>
      </c>
      <c r="B9309" s="26">
        <v>45314.791666666657</v>
      </c>
      <c r="C9309" s="2" t="s">
        <v>18</v>
      </c>
      <c r="D9309" s="2" t="s">
        <v>37</v>
      </c>
      <c r="E9309" s="2" t="s">
        <v>38</v>
      </c>
      <c r="F9309" s="3">
        <v>5</v>
      </c>
      <c r="G9309" s="3">
        <v>257.97000000000003</v>
      </c>
      <c r="H9309" s="3">
        <v>0</v>
      </c>
      <c r="I9309" s="2" t="s">
        <v>21</v>
      </c>
      <c r="J9309" s="2" t="s">
        <v>33</v>
      </c>
      <c r="K9309" s="3">
        <v>1289.8499999999999</v>
      </c>
    </row>
    <row r="9310" spans="1:11" ht="15.75" customHeight="1" x14ac:dyDescent="0.35">
      <c r="A9310" s="2" t="s">
        <v>9346</v>
      </c>
      <c r="B9310" s="26">
        <v>45314.833333333343</v>
      </c>
      <c r="C9310" s="2" t="s">
        <v>12</v>
      </c>
      <c r="D9310" s="2" t="s">
        <v>19</v>
      </c>
      <c r="E9310" s="2" t="s">
        <v>20</v>
      </c>
      <c r="F9310" s="3">
        <v>8</v>
      </c>
      <c r="G9310" s="3">
        <v>191.47</v>
      </c>
      <c r="H9310" s="3">
        <v>0</v>
      </c>
      <c r="I9310" s="2" t="s">
        <v>21</v>
      </c>
      <c r="J9310" s="2" t="s">
        <v>27</v>
      </c>
      <c r="K9310" s="3">
        <v>1531.76</v>
      </c>
    </row>
    <row r="9311" spans="1:11" ht="15.75" customHeight="1" x14ac:dyDescent="0.35">
      <c r="A9311" s="2" t="s">
        <v>9347</v>
      </c>
      <c r="B9311" s="26">
        <v>45314.875</v>
      </c>
      <c r="C9311" s="2" t="s">
        <v>35</v>
      </c>
      <c r="D9311" s="2" t="s">
        <v>25</v>
      </c>
      <c r="E9311" s="2" t="s">
        <v>26</v>
      </c>
      <c r="F9311" s="3">
        <v>2</v>
      </c>
      <c r="G9311" s="3">
        <v>243.97</v>
      </c>
      <c r="H9311" s="3">
        <v>0.2</v>
      </c>
      <c r="I9311" s="2" t="s">
        <v>21</v>
      </c>
      <c r="J9311" s="2" t="s">
        <v>27</v>
      </c>
      <c r="K9311" s="3">
        <v>390.35</v>
      </c>
    </row>
    <row r="9312" spans="1:11" ht="15.75" customHeight="1" x14ac:dyDescent="0.35">
      <c r="A9312" s="2" t="s">
        <v>9348</v>
      </c>
      <c r="B9312" s="26">
        <v>45314.916666666657</v>
      </c>
      <c r="C9312" s="2" t="s">
        <v>24</v>
      </c>
      <c r="D9312" s="2" t="s">
        <v>37</v>
      </c>
      <c r="E9312" s="2" t="s">
        <v>38</v>
      </c>
      <c r="F9312" s="3">
        <v>6</v>
      </c>
      <c r="G9312" s="3">
        <v>21.66</v>
      </c>
      <c r="H9312" s="3">
        <v>0.2</v>
      </c>
      <c r="I9312" s="2" t="s">
        <v>41</v>
      </c>
      <c r="J9312" s="2" t="s">
        <v>16</v>
      </c>
      <c r="K9312" s="3">
        <v>103.97</v>
      </c>
    </row>
    <row r="9313" spans="1:11" ht="15.75" customHeight="1" x14ac:dyDescent="0.35">
      <c r="A9313" s="2" t="s">
        <v>9349</v>
      </c>
      <c r="B9313" s="26">
        <v>45314.958333333343</v>
      </c>
      <c r="C9313" s="2" t="s">
        <v>12</v>
      </c>
      <c r="D9313" s="2" t="s">
        <v>13</v>
      </c>
      <c r="E9313" s="2" t="s">
        <v>43</v>
      </c>
      <c r="F9313" s="3">
        <v>8</v>
      </c>
      <c r="G9313" s="3">
        <v>127.51</v>
      </c>
      <c r="H9313" s="3">
        <v>0.15</v>
      </c>
      <c r="I9313" s="2" t="s">
        <v>21</v>
      </c>
      <c r="J9313" s="2" t="s">
        <v>16</v>
      </c>
      <c r="K9313" s="3">
        <v>867.07</v>
      </c>
    </row>
    <row r="9314" spans="1:11" ht="15.75" customHeight="1" x14ac:dyDescent="0.35">
      <c r="A9314" s="2" t="s">
        <v>9350</v>
      </c>
      <c r="B9314" s="26">
        <v>45315</v>
      </c>
      <c r="C9314" s="2" t="s">
        <v>24</v>
      </c>
      <c r="D9314" s="2" t="s">
        <v>29</v>
      </c>
      <c r="E9314" s="2" t="s">
        <v>30</v>
      </c>
      <c r="F9314" s="3">
        <v>9</v>
      </c>
      <c r="G9314" s="3">
        <v>129.1</v>
      </c>
      <c r="H9314" s="3">
        <v>0.2</v>
      </c>
      <c r="I9314" s="2" t="s">
        <v>21</v>
      </c>
      <c r="J9314" s="2" t="s">
        <v>22</v>
      </c>
      <c r="K9314" s="3">
        <v>929.52</v>
      </c>
    </row>
    <row r="9315" spans="1:11" ht="15.75" customHeight="1" x14ac:dyDescent="0.35">
      <c r="A9315" s="2" t="s">
        <v>9351</v>
      </c>
      <c r="B9315" s="26">
        <v>45315.041666666657</v>
      </c>
      <c r="C9315" s="2" t="s">
        <v>18</v>
      </c>
      <c r="D9315" s="2" t="s">
        <v>13</v>
      </c>
      <c r="E9315" s="2" t="s">
        <v>14</v>
      </c>
      <c r="F9315" s="3">
        <v>4</v>
      </c>
      <c r="G9315" s="3">
        <v>225.45</v>
      </c>
      <c r="H9315" s="3">
        <v>0</v>
      </c>
      <c r="I9315" s="2" t="s">
        <v>21</v>
      </c>
      <c r="J9315" s="2" t="s">
        <v>16</v>
      </c>
      <c r="K9315" s="3">
        <v>901.8</v>
      </c>
    </row>
    <row r="9316" spans="1:11" ht="15.75" customHeight="1" x14ac:dyDescent="0.35">
      <c r="A9316" s="2" t="s">
        <v>9352</v>
      </c>
      <c r="B9316" s="26">
        <v>45315.083333333343</v>
      </c>
      <c r="C9316" s="2" t="s">
        <v>55</v>
      </c>
      <c r="D9316" s="2" t="s">
        <v>29</v>
      </c>
      <c r="E9316" s="2" t="s">
        <v>30</v>
      </c>
      <c r="F9316" s="3">
        <v>4</v>
      </c>
      <c r="G9316" s="3">
        <v>121.95</v>
      </c>
      <c r="H9316" s="3">
        <v>0</v>
      </c>
      <c r="I9316" s="2" t="s">
        <v>21</v>
      </c>
      <c r="J9316" s="2" t="s">
        <v>16</v>
      </c>
      <c r="K9316" s="3">
        <v>487.8</v>
      </c>
    </row>
    <row r="9317" spans="1:11" ht="15.75" customHeight="1" x14ac:dyDescent="0.35">
      <c r="A9317" s="2" t="s">
        <v>9353</v>
      </c>
      <c r="B9317" s="26">
        <v>45315.125</v>
      </c>
      <c r="C9317" s="2" t="s">
        <v>12</v>
      </c>
      <c r="D9317" s="2" t="s">
        <v>19</v>
      </c>
      <c r="E9317" s="2" t="s">
        <v>20</v>
      </c>
      <c r="F9317" s="3">
        <v>7</v>
      </c>
      <c r="G9317" s="3">
        <v>96.8</v>
      </c>
      <c r="H9317" s="3">
        <v>0</v>
      </c>
      <c r="I9317" s="2" t="s">
        <v>15</v>
      </c>
      <c r="J9317" s="2" t="s">
        <v>16</v>
      </c>
      <c r="K9317" s="3">
        <v>677.6</v>
      </c>
    </row>
    <row r="9318" spans="1:11" ht="15.75" customHeight="1" x14ac:dyDescent="0.35">
      <c r="A9318" s="2" t="s">
        <v>9354</v>
      </c>
      <c r="B9318" s="26">
        <v>45315.166666666657</v>
      </c>
      <c r="C9318" s="2" t="s">
        <v>35</v>
      </c>
      <c r="D9318" s="2" t="s">
        <v>29</v>
      </c>
      <c r="E9318" s="2" t="s">
        <v>30</v>
      </c>
      <c r="F9318" s="3">
        <v>4</v>
      </c>
      <c r="G9318" s="3">
        <v>383.94</v>
      </c>
      <c r="H9318" s="3">
        <v>0.05</v>
      </c>
      <c r="I9318" s="2" t="s">
        <v>41</v>
      </c>
      <c r="J9318" s="2" t="s">
        <v>16</v>
      </c>
      <c r="K9318" s="3">
        <v>1458.97</v>
      </c>
    </row>
    <row r="9319" spans="1:11" ht="15.75" customHeight="1" x14ac:dyDescent="0.35">
      <c r="A9319" s="2" t="s">
        <v>9355</v>
      </c>
      <c r="B9319" s="26">
        <v>45315.208333333343</v>
      </c>
      <c r="C9319" s="2" t="s">
        <v>18</v>
      </c>
      <c r="D9319" s="2" t="s">
        <v>29</v>
      </c>
      <c r="E9319" s="2" t="s">
        <v>48</v>
      </c>
      <c r="F9319" s="3">
        <v>5</v>
      </c>
      <c r="G9319" s="3">
        <v>447.29</v>
      </c>
      <c r="H9319" s="3">
        <v>0.05</v>
      </c>
      <c r="I9319" s="2" t="s">
        <v>21</v>
      </c>
      <c r="J9319" s="2" t="s">
        <v>22</v>
      </c>
      <c r="K9319" s="3">
        <v>2124.63</v>
      </c>
    </row>
    <row r="9320" spans="1:11" ht="15.75" customHeight="1" x14ac:dyDescent="0.35">
      <c r="A9320" s="2" t="s">
        <v>9356</v>
      </c>
      <c r="B9320" s="26">
        <v>45315.25</v>
      </c>
      <c r="C9320" s="2" t="s">
        <v>12</v>
      </c>
      <c r="D9320" s="2" t="s">
        <v>19</v>
      </c>
      <c r="E9320" s="2" t="s">
        <v>45</v>
      </c>
      <c r="F9320" s="3">
        <v>2</v>
      </c>
      <c r="G9320" s="3">
        <v>38.229999999999997</v>
      </c>
      <c r="H9320" s="3">
        <v>0.2</v>
      </c>
      <c r="I9320" s="2" t="s">
        <v>41</v>
      </c>
      <c r="J9320" s="2" t="s">
        <v>22</v>
      </c>
      <c r="K9320" s="3">
        <v>61.17</v>
      </c>
    </row>
    <row r="9321" spans="1:11" ht="15.75" customHeight="1" x14ac:dyDescent="0.35">
      <c r="A9321" s="2" t="s">
        <v>9357</v>
      </c>
      <c r="B9321" s="26">
        <v>45315.291666666657</v>
      </c>
      <c r="C9321" s="2" t="s">
        <v>35</v>
      </c>
      <c r="D9321" s="2" t="s">
        <v>37</v>
      </c>
      <c r="E9321" s="2" t="s">
        <v>68</v>
      </c>
      <c r="F9321" s="3">
        <v>2</v>
      </c>
      <c r="G9321" s="3">
        <v>108.78</v>
      </c>
      <c r="H9321" s="3">
        <v>0.1</v>
      </c>
      <c r="I9321" s="2" t="s">
        <v>41</v>
      </c>
      <c r="J9321" s="2" t="s">
        <v>22</v>
      </c>
      <c r="K9321" s="3">
        <v>195.8</v>
      </c>
    </row>
    <row r="9322" spans="1:11" ht="15.75" customHeight="1" x14ac:dyDescent="0.35">
      <c r="A9322" s="2" t="s">
        <v>9358</v>
      </c>
      <c r="B9322" s="26">
        <v>45315.333333333343</v>
      </c>
      <c r="C9322" s="2" t="s">
        <v>12</v>
      </c>
      <c r="D9322" s="2" t="s">
        <v>37</v>
      </c>
      <c r="E9322" s="2" t="s">
        <v>68</v>
      </c>
      <c r="F9322" s="3">
        <v>5</v>
      </c>
      <c r="G9322" s="3">
        <v>387.97</v>
      </c>
      <c r="H9322" s="3">
        <v>0.1</v>
      </c>
      <c r="I9322" s="2" t="s">
        <v>21</v>
      </c>
      <c r="J9322" s="2" t="s">
        <v>33</v>
      </c>
      <c r="K9322" s="3">
        <v>1745.87</v>
      </c>
    </row>
    <row r="9323" spans="1:11" ht="15.75" customHeight="1" x14ac:dyDescent="0.35">
      <c r="A9323" s="2" t="s">
        <v>9359</v>
      </c>
      <c r="B9323" s="26">
        <v>45315.375</v>
      </c>
      <c r="C9323" s="2" t="s">
        <v>18</v>
      </c>
      <c r="D9323" s="2" t="s">
        <v>29</v>
      </c>
      <c r="E9323" s="2" t="s">
        <v>30</v>
      </c>
      <c r="F9323" s="3">
        <v>2</v>
      </c>
      <c r="G9323" s="3">
        <v>408.84</v>
      </c>
      <c r="H9323" s="3">
        <v>0</v>
      </c>
      <c r="I9323" s="2" t="s">
        <v>21</v>
      </c>
      <c r="J9323" s="2" t="s">
        <v>16</v>
      </c>
      <c r="K9323" s="3">
        <v>817.68</v>
      </c>
    </row>
    <row r="9324" spans="1:11" ht="15.75" customHeight="1" x14ac:dyDescent="0.35">
      <c r="A9324" s="2" t="s">
        <v>9360</v>
      </c>
      <c r="B9324" s="26">
        <v>45315.416666666657</v>
      </c>
      <c r="C9324" s="2" t="s">
        <v>12</v>
      </c>
      <c r="D9324" s="2" t="s">
        <v>29</v>
      </c>
      <c r="E9324" s="2" t="s">
        <v>30</v>
      </c>
      <c r="F9324" s="3">
        <v>6</v>
      </c>
      <c r="G9324" s="3">
        <v>252.58</v>
      </c>
      <c r="H9324" s="3">
        <v>0.05</v>
      </c>
      <c r="I9324" s="2" t="s">
        <v>41</v>
      </c>
      <c r="J9324" s="2" t="s">
        <v>22</v>
      </c>
      <c r="K9324" s="3">
        <v>1439.71</v>
      </c>
    </row>
    <row r="9325" spans="1:11" ht="15.75" customHeight="1" x14ac:dyDescent="0.35">
      <c r="A9325" s="2" t="s">
        <v>9361</v>
      </c>
      <c r="B9325" s="26">
        <v>45315.458333333343</v>
      </c>
      <c r="C9325" s="2" t="s">
        <v>24</v>
      </c>
      <c r="D9325" s="2" t="s">
        <v>19</v>
      </c>
      <c r="E9325" s="2" t="s">
        <v>45</v>
      </c>
      <c r="F9325" s="3">
        <v>6</v>
      </c>
      <c r="G9325" s="3">
        <v>348.97</v>
      </c>
      <c r="H9325" s="3">
        <v>0.15</v>
      </c>
      <c r="I9325" s="2" t="s">
        <v>41</v>
      </c>
      <c r="J9325" s="2" t="s">
        <v>33</v>
      </c>
      <c r="K9325" s="3">
        <v>1779.75</v>
      </c>
    </row>
    <row r="9326" spans="1:11" ht="15.75" customHeight="1" x14ac:dyDescent="0.35">
      <c r="A9326" s="2" t="s">
        <v>9362</v>
      </c>
      <c r="B9326" s="26">
        <v>45315.5</v>
      </c>
      <c r="C9326" s="2" t="s">
        <v>18</v>
      </c>
      <c r="D9326" s="2" t="s">
        <v>37</v>
      </c>
      <c r="E9326" s="2" t="s">
        <v>68</v>
      </c>
      <c r="F9326" s="3">
        <v>8</v>
      </c>
      <c r="G9326" s="3">
        <v>43.41</v>
      </c>
      <c r="H9326" s="3">
        <v>0.2</v>
      </c>
      <c r="I9326" s="2" t="s">
        <v>15</v>
      </c>
      <c r="J9326" s="2" t="s">
        <v>33</v>
      </c>
      <c r="K9326" s="3">
        <v>277.82</v>
      </c>
    </row>
    <row r="9327" spans="1:11" ht="15.75" customHeight="1" x14ac:dyDescent="0.35">
      <c r="A9327" s="2" t="s">
        <v>9363</v>
      </c>
      <c r="B9327" s="26">
        <v>45315.541666666657</v>
      </c>
      <c r="C9327" s="2" t="s">
        <v>12</v>
      </c>
      <c r="D9327" s="2" t="s">
        <v>19</v>
      </c>
      <c r="E9327" s="2" t="s">
        <v>32</v>
      </c>
      <c r="F9327" s="3">
        <v>1</v>
      </c>
      <c r="G9327" s="3">
        <v>425.52</v>
      </c>
      <c r="H9327" s="3">
        <v>0.05</v>
      </c>
      <c r="I9327" s="2" t="s">
        <v>41</v>
      </c>
      <c r="J9327" s="2" t="s">
        <v>27</v>
      </c>
      <c r="K9327" s="3">
        <v>404.24</v>
      </c>
    </row>
    <row r="9328" spans="1:11" ht="15.75" customHeight="1" x14ac:dyDescent="0.35">
      <c r="A9328" s="2" t="s">
        <v>9364</v>
      </c>
      <c r="B9328" s="26">
        <v>45315.583333333343</v>
      </c>
      <c r="C9328" s="2" t="s">
        <v>55</v>
      </c>
      <c r="D9328" s="2" t="s">
        <v>19</v>
      </c>
      <c r="E9328" s="2" t="s">
        <v>20</v>
      </c>
      <c r="F9328" s="3">
        <v>7</v>
      </c>
      <c r="G9328" s="3">
        <v>417.2</v>
      </c>
      <c r="H9328" s="3">
        <v>0</v>
      </c>
      <c r="I9328" s="2" t="s">
        <v>21</v>
      </c>
      <c r="J9328" s="2" t="s">
        <v>22</v>
      </c>
      <c r="K9328" s="3">
        <v>2920.4</v>
      </c>
    </row>
    <row r="9329" spans="1:11" ht="15.75" customHeight="1" x14ac:dyDescent="0.35">
      <c r="A9329" s="2" t="s">
        <v>9365</v>
      </c>
      <c r="B9329" s="26">
        <v>45315.625</v>
      </c>
      <c r="C9329" s="2" t="s">
        <v>12</v>
      </c>
      <c r="D9329" s="2" t="s">
        <v>37</v>
      </c>
      <c r="E9329" s="2" t="s">
        <v>38</v>
      </c>
      <c r="F9329" s="3">
        <v>7</v>
      </c>
      <c r="G9329" s="3">
        <v>348.23</v>
      </c>
      <c r="H9329" s="3">
        <v>0</v>
      </c>
      <c r="I9329" s="2" t="s">
        <v>41</v>
      </c>
      <c r="J9329" s="2" t="s">
        <v>16</v>
      </c>
      <c r="K9329" s="3">
        <v>2437.61</v>
      </c>
    </row>
    <row r="9330" spans="1:11" ht="15.75" customHeight="1" x14ac:dyDescent="0.35">
      <c r="A9330" s="2" t="s">
        <v>9366</v>
      </c>
      <c r="B9330" s="26">
        <v>45315.666666666657</v>
      </c>
      <c r="C9330" s="2" t="s">
        <v>24</v>
      </c>
      <c r="D9330" s="2" t="s">
        <v>19</v>
      </c>
      <c r="E9330" s="2" t="s">
        <v>32</v>
      </c>
      <c r="F9330" s="3">
        <v>9</v>
      </c>
      <c r="G9330" s="3">
        <v>458.58</v>
      </c>
      <c r="H9330" s="3">
        <v>0.1</v>
      </c>
      <c r="I9330" s="2" t="s">
        <v>21</v>
      </c>
      <c r="J9330" s="2" t="s">
        <v>16</v>
      </c>
      <c r="K9330" s="3">
        <v>3714.5</v>
      </c>
    </row>
    <row r="9331" spans="1:11" ht="15.75" customHeight="1" x14ac:dyDescent="0.35">
      <c r="A9331" s="2" t="s">
        <v>9367</v>
      </c>
      <c r="B9331" s="26">
        <v>45315.708333333343</v>
      </c>
      <c r="C9331" s="2" t="s">
        <v>35</v>
      </c>
      <c r="D9331" s="2" t="s">
        <v>19</v>
      </c>
      <c r="E9331" s="2" t="s">
        <v>45</v>
      </c>
      <c r="F9331" s="3">
        <v>4</v>
      </c>
      <c r="G9331" s="3">
        <v>28.58</v>
      </c>
      <c r="H9331" s="3">
        <v>0</v>
      </c>
      <c r="I9331" s="2" t="s">
        <v>15</v>
      </c>
      <c r="J9331" s="2" t="s">
        <v>27</v>
      </c>
      <c r="K9331" s="3">
        <v>114.32</v>
      </c>
    </row>
    <row r="9332" spans="1:11" ht="15.75" customHeight="1" x14ac:dyDescent="0.35">
      <c r="A9332" s="2" t="s">
        <v>9368</v>
      </c>
      <c r="B9332" s="26">
        <v>45315.75</v>
      </c>
      <c r="C9332" s="2" t="s">
        <v>35</v>
      </c>
      <c r="D9332" s="2" t="s">
        <v>29</v>
      </c>
      <c r="E9332" s="2" t="s">
        <v>30</v>
      </c>
      <c r="F9332" s="3">
        <v>7</v>
      </c>
      <c r="G9332" s="3">
        <v>119.33</v>
      </c>
      <c r="H9332" s="3">
        <v>0</v>
      </c>
      <c r="I9332" s="2" t="s">
        <v>21</v>
      </c>
      <c r="J9332" s="2" t="s">
        <v>33</v>
      </c>
      <c r="K9332" s="3">
        <v>835.31</v>
      </c>
    </row>
    <row r="9333" spans="1:11" ht="15.75" customHeight="1" x14ac:dyDescent="0.35">
      <c r="A9333" s="2" t="s">
        <v>9369</v>
      </c>
      <c r="B9333" s="26">
        <v>45315.791666666657</v>
      </c>
      <c r="C9333" s="2" t="s">
        <v>35</v>
      </c>
      <c r="D9333" s="2" t="s">
        <v>19</v>
      </c>
      <c r="E9333" s="2" t="s">
        <v>20</v>
      </c>
      <c r="F9333" s="3">
        <v>6</v>
      </c>
      <c r="G9333" s="3">
        <v>184.46</v>
      </c>
      <c r="H9333" s="3">
        <v>0.15</v>
      </c>
      <c r="I9333" s="2" t="s">
        <v>21</v>
      </c>
      <c r="J9333" s="2" t="s">
        <v>22</v>
      </c>
      <c r="K9333" s="3">
        <v>940.75</v>
      </c>
    </row>
    <row r="9334" spans="1:11" ht="15.75" customHeight="1" x14ac:dyDescent="0.35">
      <c r="A9334" s="2" t="s">
        <v>9370</v>
      </c>
      <c r="B9334" s="26">
        <v>45315.833333333343</v>
      </c>
      <c r="C9334" s="2" t="s">
        <v>55</v>
      </c>
      <c r="D9334" s="2" t="s">
        <v>25</v>
      </c>
      <c r="E9334" s="2" t="s">
        <v>26</v>
      </c>
      <c r="F9334" s="3">
        <v>4</v>
      </c>
      <c r="G9334" s="3">
        <v>83.5</v>
      </c>
      <c r="H9334" s="3">
        <v>0.2</v>
      </c>
      <c r="I9334" s="2" t="s">
        <v>41</v>
      </c>
      <c r="J9334" s="2" t="s">
        <v>27</v>
      </c>
      <c r="K9334" s="3">
        <v>267.2</v>
      </c>
    </row>
    <row r="9335" spans="1:11" ht="15.75" customHeight="1" x14ac:dyDescent="0.35">
      <c r="A9335" s="2" t="s">
        <v>9371</v>
      </c>
      <c r="B9335" s="26">
        <v>45315.875</v>
      </c>
      <c r="C9335" s="2" t="s">
        <v>24</v>
      </c>
      <c r="D9335" s="2" t="s">
        <v>25</v>
      </c>
      <c r="E9335" s="2" t="s">
        <v>26</v>
      </c>
      <c r="F9335" s="3">
        <v>8</v>
      </c>
      <c r="G9335" s="3">
        <v>408.34</v>
      </c>
      <c r="H9335" s="3">
        <v>0.15</v>
      </c>
      <c r="I9335" s="2" t="s">
        <v>41</v>
      </c>
      <c r="J9335" s="2" t="s">
        <v>16</v>
      </c>
      <c r="K9335" s="3">
        <v>2776.71</v>
      </c>
    </row>
    <row r="9336" spans="1:11" ht="15.75" customHeight="1" x14ac:dyDescent="0.35">
      <c r="A9336" s="2" t="s">
        <v>9372</v>
      </c>
      <c r="B9336" s="26">
        <v>45315.916666666657</v>
      </c>
      <c r="C9336" s="2" t="s">
        <v>18</v>
      </c>
      <c r="D9336" s="2" t="s">
        <v>13</v>
      </c>
      <c r="E9336" s="2" t="s">
        <v>43</v>
      </c>
      <c r="F9336" s="3">
        <v>3</v>
      </c>
      <c r="G9336" s="3">
        <v>379.81</v>
      </c>
      <c r="H9336" s="3">
        <v>0.1</v>
      </c>
      <c r="I9336" s="2" t="s">
        <v>21</v>
      </c>
      <c r="J9336" s="2" t="s">
        <v>33</v>
      </c>
      <c r="K9336" s="3">
        <v>1025.49</v>
      </c>
    </row>
    <row r="9337" spans="1:11" ht="15.75" customHeight="1" x14ac:dyDescent="0.35">
      <c r="A9337" s="2" t="s">
        <v>9373</v>
      </c>
      <c r="B9337" s="26">
        <v>45315.958333333343</v>
      </c>
      <c r="C9337" s="2" t="s">
        <v>35</v>
      </c>
      <c r="D9337" s="2" t="s">
        <v>13</v>
      </c>
      <c r="E9337" s="2" t="s">
        <v>43</v>
      </c>
      <c r="F9337" s="3">
        <v>8</v>
      </c>
      <c r="G9337" s="3">
        <v>387.76</v>
      </c>
      <c r="H9337" s="3">
        <v>0.05</v>
      </c>
      <c r="I9337" s="2" t="s">
        <v>15</v>
      </c>
      <c r="J9337" s="2" t="s">
        <v>33</v>
      </c>
      <c r="K9337" s="3">
        <v>2946.98</v>
      </c>
    </row>
    <row r="9338" spans="1:11" ht="15.75" customHeight="1" x14ac:dyDescent="0.35">
      <c r="A9338" s="2" t="s">
        <v>9374</v>
      </c>
      <c r="B9338" s="26">
        <v>45316</v>
      </c>
      <c r="C9338" s="2" t="s">
        <v>24</v>
      </c>
      <c r="D9338" s="2" t="s">
        <v>19</v>
      </c>
      <c r="E9338" s="2" t="s">
        <v>20</v>
      </c>
      <c r="F9338" s="3">
        <v>5</v>
      </c>
      <c r="G9338" s="3">
        <v>149.19</v>
      </c>
      <c r="H9338" s="3">
        <v>0.1</v>
      </c>
      <c r="I9338" s="2" t="s">
        <v>21</v>
      </c>
      <c r="J9338" s="2" t="s">
        <v>22</v>
      </c>
      <c r="K9338" s="3">
        <v>671.36</v>
      </c>
    </row>
    <row r="9339" spans="1:11" ht="15.75" customHeight="1" x14ac:dyDescent="0.35">
      <c r="A9339" s="2" t="s">
        <v>9375</v>
      </c>
      <c r="B9339" s="26">
        <v>45316.041666666657</v>
      </c>
      <c r="C9339" s="2" t="s">
        <v>12</v>
      </c>
      <c r="D9339" s="2" t="s">
        <v>13</v>
      </c>
      <c r="E9339" s="2" t="s">
        <v>14</v>
      </c>
      <c r="F9339" s="3">
        <v>4</v>
      </c>
      <c r="G9339" s="3">
        <v>382.53</v>
      </c>
      <c r="H9339" s="3">
        <v>0</v>
      </c>
      <c r="I9339" s="2" t="s">
        <v>21</v>
      </c>
      <c r="J9339" s="2" t="s">
        <v>22</v>
      </c>
      <c r="K9339" s="3">
        <v>1530.12</v>
      </c>
    </row>
    <row r="9340" spans="1:11" ht="15.75" customHeight="1" x14ac:dyDescent="0.35">
      <c r="A9340" s="2" t="s">
        <v>9376</v>
      </c>
      <c r="B9340" s="26">
        <v>45316.083333333343</v>
      </c>
      <c r="C9340" s="2" t="s">
        <v>55</v>
      </c>
      <c r="D9340" s="2" t="s">
        <v>29</v>
      </c>
      <c r="E9340" s="2" t="s">
        <v>30</v>
      </c>
      <c r="F9340" s="3">
        <v>3</v>
      </c>
      <c r="G9340" s="3">
        <v>65.91</v>
      </c>
      <c r="H9340" s="3">
        <v>0.2</v>
      </c>
      <c r="I9340" s="2" t="s">
        <v>21</v>
      </c>
      <c r="J9340" s="2" t="s">
        <v>22</v>
      </c>
      <c r="K9340" s="3">
        <v>158.18</v>
      </c>
    </row>
    <row r="9341" spans="1:11" ht="15.75" customHeight="1" x14ac:dyDescent="0.35">
      <c r="A9341" s="2" t="s">
        <v>9377</v>
      </c>
      <c r="B9341" s="26">
        <v>45316.125</v>
      </c>
      <c r="C9341" s="2" t="s">
        <v>24</v>
      </c>
      <c r="D9341" s="2" t="s">
        <v>29</v>
      </c>
      <c r="E9341" s="2" t="s">
        <v>48</v>
      </c>
      <c r="F9341" s="3">
        <v>7</v>
      </c>
      <c r="G9341" s="3">
        <v>57.87</v>
      </c>
      <c r="H9341" s="3">
        <v>0</v>
      </c>
      <c r="I9341" s="2" t="s">
        <v>21</v>
      </c>
      <c r="J9341" s="2" t="s">
        <v>27</v>
      </c>
      <c r="K9341" s="3">
        <v>405.09</v>
      </c>
    </row>
    <row r="9342" spans="1:11" ht="15.75" customHeight="1" x14ac:dyDescent="0.35">
      <c r="A9342" s="2" t="s">
        <v>9378</v>
      </c>
      <c r="B9342" s="26">
        <v>45316.166666666657</v>
      </c>
      <c r="C9342" s="2" t="s">
        <v>24</v>
      </c>
      <c r="D9342" s="2" t="s">
        <v>25</v>
      </c>
      <c r="E9342" s="2" t="s">
        <v>26</v>
      </c>
      <c r="F9342" s="3">
        <v>7</v>
      </c>
      <c r="G9342" s="3">
        <v>294.11</v>
      </c>
      <c r="H9342" s="3">
        <v>0.2</v>
      </c>
      <c r="I9342" s="2" t="s">
        <v>15</v>
      </c>
      <c r="J9342" s="2" t="s">
        <v>16</v>
      </c>
      <c r="K9342" s="3">
        <v>1647.02</v>
      </c>
    </row>
    <row r="9343" spans="1:11" ht="15.75" customHeight="1" x14ac:dyDescent="0.35">
      <c r="A9343" s="2" t="s">
        <v>9379</v>
      </c>
      <c r="B9343" s="26">
        <v>45316.208333333343</v>
      </c>
      <c r="C9343" s="2" t="s">
        <v>18</v>
      </c>
      <c r="D9343" s="2" t="s">
        <v>29</v>
      </c>
      <c r="E9343" s="2" t="s">
        <v>30</v>
      </c>
      <c r="F9343" s="3">
        <v>6</v>
      </c>
      <c r="G9343" s="3">
        <v>29.09</v>
      </c>
      <c r="H9343" s="3">
        <v>0.2</v>
      </c>
      <c r="I9343" s="2" t="s">
        <v>21</v>
      </c>
      <c r="J9343" s="2" t="s">
        <v>22</v>
      </c>
      <c r="K9343" s="3">
        <v>139.63</v>
      </c>
    </row>
    <row r="9344" spans="1:11" ht="15.75" customHeight="1" x14ac:dyDescent="0.35">
      <c r="A9344" s="2" t="s">
        <v>9380</v>
      </c>
      <c r="B9344" s="26">
        <v>45316.25</v>
      </c>
      <c r="C9344" s="2" t="s">
        <v>24</v>
      </c>
      <c r="D9344" s="2" t="s">
        <v>29</v>
      </c>
      <c r="E9344" s="2" t="s">
        <v>30</v>
      </c>
      <c r="F9344" s="3">
        <v>3</v>
      </c>
      <c r="G9344" s="3">
        <v>469.63</v>
      </c>
      <c r="H9344" s="3">
        <v>0.2</v>
      </c>
      <c r="I9344" s="2" t="s">
        <v>21</v>
      </c>
      <c r="J9344" s="2" t="s">
        <v>27</v>
      </c>
      <c r="K9344" s="3">
        <v>1127.1099999999999</v>
      </c>
    </row>
    <row r="9345" spans="1:11" ht="15.75" customHeight="1" x14ac:dyDescent="0.35">
      <c r="A9345" s="2" t="s">
        <v>9381</v>
      </c>
      <c r="B9345" s="26">
        <v>45316.291666666657</v>
      </c>
      <c r="C9345" s="2" t="s">
        <v>18</v>
      </c>
      <c r="D9345" s="2" t="s">
        <v>19</v>
      </c>
      <c r="E9345" s="2" t="s">
        <v>45</v>
      </c>
      <c r="F9345" s="3">
        <v>9</v>
      </c>
      <c r="G9345" s="3">
        <v>167.78</v>
      </c>
      <c r="H9345" s="3">
        <v>0.05</v>
      </c>
      <c r="I9345" s="2" t="s">
        <v>21</v>
      </c>
      <c r="J9345" s="2" t="s">
        <v>27</v>
      </c>
      <c r="K9345" s="3">
        <v>1434.52</v>
      </c>
    </row>
    <row r="9346" spans="1:11" ht="15.75" customHeight="1" x14ac:dyDescent="0.35">
      <c r="A9346" s="2" t="s">
        <v>9382</v>
      </c>
      <c r="B9346" s="26">
        <v>45316.333333333343</v>
      </c>
      <c r="C9346" s="2" t="s">
        <v>55</v>
      </c>
      <c r="D9346" s="2" t="s">
        <v>37</v>
      </c>
      <c r="E9346" s="2" t="s">
        <v>68</v>
      </c>
      <c r="F9346" s="3">
        <v>2</v>
      </c>
      <c r="G9346" s="3">
        <v>241.13</v>
      </c>
      <c r="H9346" s="3">
        <v>0.1</v>
      </c>
      <c r="I9346" s="2" t="s">
        <v>41</v>
      </c>
      <c r="J9346" s="2" t="s">
        <v>22</v>
      </c>
      <c r="K9346" s="3">
        <v>434.03</v>
      </c>
    </row>
    <row r="9347" spans="1:11" ht="15.75" customHeight="1" x14ac:dyDescent="0.35">
      <c r="A9347" s="2" t="s">
        <v>9383</v>
      </c>
      <c r="B9347" s="26">
        <v>45316.375</v>
      </c>
      <c r="C9347" s="2" t="s">
        <v>55</v>
      </c>
      <c r="D9347" s="2" t="s">
        <v>19</v>
      </c>
      <c r="E9347" s="2" t="s">
        <v>32</v>
      </c>
      <c r="F9347" s="3">
        <v>3</v>
      </c>
      <c r="G9347" s="3">
        <v>407.55</v>
      </c>
      <c r="H9347" s="3">
        <v>0.05</v>
      </c>
      <c r="I9347" s="2" t="s">
        <v>41</v>
      </c>
      <c r="J9347" s="2" t="s">
        <v>27</v>
      </c>
      <c r="K9347" s="3">
        <v>1161.52</v>
      </c>
    </row>
    <row r="9348" spans="1:11" ht="15.75" customHeight="1" x14ac:dyDescent="0.35">
      <c r="A9348" s="2" t="s">
        <v>9384</v>
      </c>
      <c r="B9348" s="26">
        <v>45316.416666666657</v>
      </c>
      <c r="C9348" s="2" t="s">
        <v>12</v>
      </c>
      <c r="D9348" s="2" t="s">
        <v>25</v>
      </c>
      <c r="E9348" s="2" t="s">
        <v>26</v>
      </c>
      <c r="F9348" s="3">
        <v>1</v>
      </c>
      <c r="G9348" s="3">
        <v>203.03</v>
      </c>
      <c r="H9348" s="3">
        <v>0.05</v>
      </c>
      <c r="I9348" s="2" t="s">
        <v>15</v>
      </c>
      <c r="J9348" s="2" t="s">
        <v>16</v>
      </c>
      <c r="K9348" s="3">
        <v>192.88</v>
      </c>
    </row>
    <row r="9349" spans="1:11" ht="15.75" customHeight="1" x14ac:dyDescent="0.35">
      <c r="A9349" s="2" t="s">
        <v>9385</v>
      </c>
      <c r="B9349" s="26">
        <v>45316.458333333343</v>
      </c>
      <c r="C9349" s="2" t="s">
        <v>18</v>
      </c>
      <c r="D9349" s="2" t="s">
        <v>13</v>
      </c>
      <c r="E9349" s="2" t="s">
        <v>43</v>
      </c>
      <c r="F9349" s="3">
        <v>7</v>
      </c>
      <c r="G9349" s="3">
        <v>218.17</v>
      </c>
      <c r="H9349" s="3">
        <v>0.05</v>
      </c>
      <c r="I9349" s="2" t="s">
        <v>15</v>
      </c>
      <c r="J9349" s="2" t="s">
        <v>22</v>
      </c>
      <c r="K9349" s="3">
        <v>1450.83</v>
      </c>
    </row>
    <row r="9350" spans="1:11" ht="15.75" customHeight="1" x14ac:dyDescent="0.35">
      <c r="A9350" s="2" t="s">
        <v>9386</v>
      </c>
      <c r="B9350" s="26">
        <v>45316.5</v>
      </c>
      <c r="C9350" s="2" t="s">
        <v>18</v>
      </c>
      <c r="D9350" s="2" t="s">
        <v>29</v>
      </c>
      <c r="E9350" s="2" t="s">
        <v>30</v>
      </c>
      <c r="F9350" s="3">
        <v>2</v>
      </c>
      <c r="G9350" s="3">
        <v>177.23</v>
      </c>
      <c r="H9350" s="3">
        <v>0.15</v>
      </c>
      <c r="I9350" s="2" t="s">
        <v>21</v>
      </c>
      <c r="J9350" s="2" t="s">
        <v>27</v>
      </c>
      <c r="K9350" s="3">
        <v>301.29000000000002</v>
      </c>
    </row>
    <row r="9351" spans="1:11" ht="15.75" customHeight="1" x14ac:dyDescent="0.35">
      <c r="A9351" s="2" t="s">
        <v>9387</v>
      </c>
      <c r="B9351" s="26">
        <v>45316.541666666657</v>
      </c>
      <c r="C9351" s="2" t="s">
        <v>35</v>
      </c>
      <c r="D9351" s="2" t="s">
        <v>37</v>
      </c>
      <c r="E9351" s="2" t="s">
        <v>38</v>
      </c>
      <c r="F9351" s="3">
        <v>8</v>
      </c>
      <c r="G9351" s="3">
        <v>179.1</v>
      </c>
      <c r="H9351" s="3">
        <v>0.15</v>
      </c>
      <c r="I9351" s="2" t="s">
        <v>15</v>
      </c>
      <c r="J9351" s="2" t="s">
        <v>27</v>
      </c>
      <c r="K9351" s="3">
        <v>1217.8800000000001</v>
      </c>
    </row>
    <row r="9352" spans="1:11" ht="15.75" customHeight="1" x14ac:dyDescent="0.35">
      <c r="A9352" s="2" t="s">
        <v>9388</v>
      </c>
      <c r="B9352" s="26">
        <v>45316.583333333343</v>
      </c>
      <c r="C9352" s="2" t="s">
        <v>35</v>
      </c>
      <c r="D9352" s="2" t="s">
        <v>19</v>
      </c>
      <c r="E9352" s="2" t="s">
        <v>32</v>
      </c>
      <c r="F9352" s="3">
        <v>9</v>
      </c>
      <c r="G9352" s="3">
        <v>236.64</v>
      </c>
      <c r="H9352" s="3">
        <v>0.15</v>
      </c>
      <c r="I9352" s="2" t="s">
        <v>21</v>
      </c>
      <c r="J9352" s="2" t="s">
        <v>22</v>
      </c>
      <c r="K9352" s="3">
        <v>1810.3</v>
      </c>
    </row>
    <row r="9353" spans="1:11" ht="15.75" customHeight="1" x14ac:dyDescent="0.35">
      <c r="A9353" s="2" t="s">
        <v>9389</v>
      </c>
      <c r="B9353" s="26">
        <v>45316.625</v>
      </c>
      <c r="C9353" s="2" t="s">
        <v>12</v>
      </c>
      <c r="D9353" s="2" t="s">
        <v>37</v>
      </c>
      <c r="E9353" s="2" t="s">
        <v>68</v>
      </c>
      <c r="F9353" s="3">
        <v>2</v>
      </c>
      <c r="G9353" s="3">
        <v>473.23</v>
      </c>
      <c r="H9353" s="3">
        <v>0.05</v>
      </c>
      <c r="I9353" s="2" t="s">
        <v>15</v>
      </c>
      <c r="J9353" s="2" t="s">
        <v>27</v>
      </c>
      <c r="K9353" s="3">
        <v>899.14</v>
      </c>
    </row>
    <row r="9354" spans="1:11" ht="15.75" customHeight="1" x14ac:dyDescent="0.35">
      <c r="A9354" s="2" t="s">
        <v>9390</v>
      </c>
      <c r="B9354" s="26">
        <v>45316.666666666657</v>
      </c>
      <c r="C9354" s="2" t="s">
        <v>55</v>
      </c>
      <c r="D9354" s="2" t="s">
        <v>13</v>
      </c>
      <c r="E9354" s="2" t="s">
        <v>43</v>
      </c>
      <c r="F9354" s="3">
        <v>6</v>
      </c>
      <c r="G9354" s="3">
        <v>468.33</v>
      </c>
      <c r="H9354" s="3">
        <v>0</v>
      </c>
      <c r="I9354" s="2" t="s">
        <v>41</v>
      </c>
      <c r="J9354" s="2" t="s">
        <v>16</v>
      </c>
      <c r="K9354" s="3">
        <v>2809.98</v>
      </c>
    </row>
    <row r="9355" spans="1:11" ht="15.75" customHeight="1" x14ac:dyDescent="0.35">
      <c r="A9355" s="2" t="s">
        <v>9391</v>
      </c>
      <c r="B9355" s="26">
        <v>45316.708333333343</v>
      </c>
      <c r="C9355" s="2" t="s">
        <v>35</v>
      </c>
      <c r="D9355" s="2" t="s">
        <v>19</v>
      </c>
      <c r="E9355" s="2" t="s">
        <v>45</v>
      </c>
      <c r="F9355" s="3">
        <v>1</v>
      </c>
      <c r="G9355" s="3">
        <v>274.86</v>
      </c>
      <c r="H9355" s="3">
        <v>0.15</v>
      </c>
      <c r="I9355" s="2" t="s">
        <v>21</v>
      </c>
      <c r="J9355" s="2" t="s">
        <v>27</v>
      </c>
      <c r="K9355" s="3">
        <v>233.63</v>
      </c>
    </row>
    <row r="9356" spans="1:11" ht="15.75" customHeight="1" x14ac:dyDescent="0.35">
      <c r="A9356" s="2" t="s">
        <v>9392</v>
      </c>
      <c r="B9356" s="26">
        <v>45316.75</v>
      </c>
      <c r="C9356" s="2" t="s">
        <v>24</v>
      </c>
      <c r="D9356" s="2" t="s">
        <v>25</v>
      </c>
      <c r="E9356" s="2" t="s">
        <v>26</v>
      </c>
      <c r="F9356" s="3">
        <v>8</v>
      </c>
      <c r="G9356" s="3">
        <v>230.7</v>
      </c>
      <c r="H9356" s="3">
        <v>0.15</v>
      </c>
      <c r="I9356" s="2" t="s">
        <v>21</v>
      </c>
      <c r="J9356" s="2" t="s">
        <v>33</v>
      </c>
      <c r="K9356" s="3">
        <v>1568.76</v>
      </c>
    </row>
    <row r="9357" spans="1:11" ht="15.75" customHeight="1" x14ac:dyDescent="0.35">
      <c r="A9357" s="2" t="s">
        <v>9393</v>
      </c>
      <c r="B9357" s="26">
        <v>45316.791666666657</v>
      </c>
      <c r="C9357" s="2" t="s">
        <v>55</v>
      </c>
      <c r="D9357" s="2" t="s">
        <v>19</v>
      </c>
      <c r="E9357" s="2" t="s">
        <v>20</v>
      </c>
      <c r="F9357" s="3">
        <v>5</v>
      </c>
      <c r="G9357" s="3">
        <v>405.04</v>
      </c>
      <c r="H9357" s="3">
        <v>0.05</v>
      </c>
      <c r="I9357" s="2" t="s">
        <v>41</v>
      </c>
      <c r="J9357" s="2" t="s">
        <v>16</v>
      </c>
      <c r="K9357" s="3">
        <v>1923.94</v>
      </c>
    </row>
    <row r="9358" spans="1:11" ht="15.75" customHeight="1" x14ac:dyDescent="0.35">
      <c r="A9358" s="2" t="s">
        <v>9394</v>
      </c>
      <c r="B9358" s="26">
        <v>45316.833333333343</v>
      </c>
      <c r="C9358" s="2" t="s">
        <v>24</v>
      </c>
      <c r="D9358" s="2" t="s">
        <v>37</v>
      </c>
      <c r="E9358" s="2" t="s">
        <v>38</v>
      </c>
      <c r="F9358" s="3">
        <v>9</v>
      </c>
      <c r="G9358" s="3">
        <v>342.06</v>
      </c>
      <c r="H9358" s="3">
        <v>0.1</v>
      </c>
      <c r="I9358" s="2" t="s">
        <v>15</v>
      </c>
      <c r="J9358" s="2" t="s">
        <v>22</v>
      </c>
      <c r="K9358" s="3">
        <v>2770.69</v>
      </c>
    </row>
    <row r="9359" spans="1:11" ht="15.75" customHeight="1" x14ac:dyDescent="0.35">
      <c r="A9359" s="2" t="s">
        <v>9395</v>
      </c>
      <c r="B9359" s="26">
        <v>45316.875</v>
      </c>
      <c r="C9359" s="2" t="s">
        <v>18</v>
      </c>
      <c r="D9359" s="2" t="s">
        <v>25</v>
      </c>
      <c r="E9359" s="2" t="s">
        <v>26</v>
      </c>
      <c r="F9359" s="3">
        <v>3</v>
      </c>
      <c r="G9359" s="3">
        <v>441.37</v>
      </c>
      <c r="H9359" s="3">
        <v>0</v>
      </c>
      <c r="I9359" s="2" t="s">
        <v>21</v>
      </c>
      <c r="J9359" s="2" t="s">
        <v>22</v>
      </c>
      <c r="K9359" s="3">
        <v>1324.11</v>
      </c>
    </row>
    <row r="9360" spans="1:11" ht="15.75" customHeight="1" x14ac:dyDescent="0.35">
      <c r="A9360" s="2" t="s">
        <v>9396</v>
      </c>
      <c r="B9360" s="26">
        <v>45316.916666666657</v>
      </c>
      <c r="C9360" s="2" t="s">
        <v>55</v>
      </c>
      <c r="D9360" s="2" t="s">
        <v>29</v>
      </c>
      <c r="E9360" s="2" t="s">
        <v>48</v>
      </c>
      <c r="F9360" s="3">
        <v>2</v>
      </c>
      <c r="G9360" s="3">
        <v>366.65</v>
      </c>
      <c r="H9360" s="3">
        <v>0.2</v>
      </c>
      <c r="I9360" s="2" t="s">
        <v>41</v>
      </c>
      <c r="J9360" s="2" t="s">
        <v>27</v>
      </c>
      <c r="K9360" s="3">
        <v>586.64</v>
      </c>
    </row>
    <row r="9361" spans="1:11" ht="15.75" customHeight="1" x14ac:dyDescent="0.35">
      <c r="A9361" s="2" t="s">
        <v>9397</v>
      </c>
      <c r="B9361" s="26">
        <v>45316.958333333343</v>
      </c>
      <c r="C9361" s="2" t="s">
        <v>12</v>
      </c>
      <c r="D9361" s="2" t="s">
        <v>37</v>
      </c>
      <c r="E9361" s="2" t="s">
        <v>68</v>
      </c>
      <c r="F9361" s="3">
        <v>7</v>
      </c>
      <c r="G9361" s="3">
        <v>476.41</v>
      </c>
      <c r="H9361" s="3">
        <v>0.2</v>
      </c>
      <c r="I9361" s="2" t="s">
        <v>15</v>
      </c>
      <c r="J9361" s="2" t="s">
        <v>33</v>
      </c>
      <c r="K9361" s="3">
        <v>2667.9</v>
      </c>
    </row>
    <row r="9362" spans="1:11" ht="15.75" customHeight="1" x14ac:dyDescent="0.35">
      <c r="A9362" s="2" t="s">
        <v>9398</v>
      </c>
      <c r="B9362" s="26">
        <v>45317</v>
      </c>
      <c r="C9362" s="2" t="s">
        <v>18</v>
      </c>
      <c r="D9362" s="2" t="s">
        <v>37</v>
      </c>
      <c r="E9362" s="2" t="s">
        <v>68</v>
      </c>
      <c r="F9362" s="3">
        <v>7</v>
      </c>
      <c r="G9362" s="3">
        <v>443.69</v>
      </c>
      <c r="H9362" s="3">
        <v>0</v>
      </c>
      <c r="I9362" s="2" t="s">
        <v>15</v>
      </c>
      <c r="J9362" s="2" t="s">
        <v>16</v>
      </c>
      <c r="K9362" s="3">
        <v>3105.83</v>
      </c>
    </row>
    <row r="9363" spans="1:11" ht="15.75" customHeight="1" x14ac:dyDescent="0.35">
      <c r="A9363" s="2" t="s">
        <v>9399</v>
      </c>
      <c r="B9363" s="26">
        <v>45317.041666666657</v>
      </c>
      <c r="C9363" s="2" t="s">
        <v>18</v>
      </c>
      <c r="D9363" s="2" t="s">
        <v>25</v>
      </c>
      <c r="E9363" s="2" t="s">
        <v>26</v>
      </c>
      <c r="F9363" s="3">
        <v>5</v>
      </c>
      <c r="G9363" s="3">
        <v>428.35</v>
      </c>
      <c r="H9363" s="3">
        <v>0.05</v>
      </c>
      <c r="I9363" s="2" t="s">
        <v>15</v>
      </c>
      <c r="J9363" s="2" t="s">
        <v>27</v>
      </c>
      <c r="K9363" s="3">
        <v>2034.66</v>
      </c>
    </row>
    <row r="9364" spans="1:11" ht="15.75" customHeight="1" x14ac:dyDescent="0.35">
      <c r="A9364" s="2" t="s">
        <v>9400</v>
      </c>
      <c r="B9364" s="26">
        <v>45317.083333333343</v>
      </c>
      <c r="C9364" s="2" t="s">
        <v>24</v>
      </c>
      <c r="D9364" s="2" t="s">
        <v>37</v>
      </c>
      <c r="E9364" s="2" t="s">
        <v>68</v>
      </c>
      <c r="F9364" s="3">
        <v>7</v>
      </c>
      <c r="G9364" s="3">
        <v>198.82</v>
      </c>
      <c r="H9364" s="3">
        <v>0.1</v>
      </c>
      <c r="I9364" s="2" t="s">
        <v>21</v>
      </c>
      <c r="J9364" s="2" t="s">
        <v>16</v>
      </c>
      <c r="K9364" s="3">
        <v>1252.57</v>
      </c>
    </row>
    <row r="9365" spans="1:11" ht="15.75" customHeight="1" x14ac:dyDescent="0.35">
      <c r="A9365" s="2" t="s">
        <v>9401</v>
      </c>
      <c r="B9365" s="26">
        <v>45317.125</v>
      </c>
      <c r="C9365" s="2" t="s">
        <v>18</v>
      </c>
      <c r="D9365" s="2" t="s">
        <v>19</v>
      </c>
      <c r="E9365" s="2" t="s">
        <v>20</v>
      </c>
      <c r="F9365" s="3">
        <v>6</v>
      </c>
      <c r="G9365" s="3">
        <v>196.18</v>
      </c>
      <c r="H9365" s="3">
        <v>0.1</v>
      </c>
      <c r="I9365" s="2" t="s">
        <v>41</v>
      </c>
      <c r="J9365" s="2" t="s">
        <v>22</v>
      </c>
      <c r="K9365" s="3">
        <v>1059.3699999999999</v>
      </c>
    </row>
    <row r="9366" spans="1:11" ht="15.75" customHeight="1" x14ac:dyDescent="0.35">
      <c r="A9366" s="2" t="s">
        <v>9402</v>
      </c>
      <c r="B9366" s="26">
        <v>45317.166666666657</v>
      </c>
      <c r="C9366" s="2" t="s">
        <v>35</v>
      </c>
      <c r="D9366" s="2" t="s">
        <v>19</v>
      </c>
      <c r="E9366" s="2" t="s">
        <v>45</v>
      </c>
      <c r="F9366" s="3">
        <v>9</v>
      </c>
      <c r="G9366" s="3">
        <v>371.9</v>
      </c>
      <c r="H9366" s="3">
        <v>0.2</v>
      </c>
      <c r="I9366" s="2" t="s">
        <v>21</v>
      </c>
      <c r="J9366" s="2" t="s">
        <v>22</v>
      </c>
      <c r="K9366" s="3">
        <v>2677.68</v>
      </c>
    </row>
    <row r="9367" spans="1:11" ht="15.75" customHeight="1" x14ac:dyDescent="0.35">
      <c r="A9367" s="2" t="s">
        <v>9403</v>
      </c>
      <c r="B9367" s="26">
        <v>45317.208333333343</v>
      </c>
      <c r="C9367" s="2" t="s">
        <v>55</v>
      </c>
      <c r="D9367" s="2" t="s">
        <v>19</v>
      </c>
      <c r="E9367" s="2" t="s">
        <v>20</v>
      </c>
      <c r="F9367" s="3">
        <v>3</v>
      </c>
      <c r="G9367" s="3">
        <v>46.46</v>
      </c>
      <c r="H9367" s="3">
        <v>0.1</v>
      </c>
      <c r="I9367" s="2" t="s">
        <v>15</v>
      </c>
      <c r="J9367" s="2" t="s">
        <v>33</v>
      </c>
      <c r="K9367" s="3">
        <v>125.44</v>
      </c>
    </row>
    <row r="9368" spans="1:11" ht="15.75" customHeight="1" x14ac:dyDescent="0.35">
      <c r="A9368" s="2" t="s">
        <v>9404</v>
      </c>
      <c r="B9368" s="26">
        <v>45317.25</v>
      </c>
      <c r="C9368" s="2" t="s">
        <v>35</v>
      </c>
      <c r="D9368" s="2" t="s">
        <v>29</v>
      </c>
      <c r="E9368" s="2" t="s">
        <v>48</v>
      </c>
      <c r="F9368" s="3">
        <v>4</v>
      </c>
      <c r="G9368" s="3">
        <v>164.5</v>
      </c>
      <c r="H9368" s="3">
        <v>0.2</v>
      </c>
      <c r="I9368" s="2" t="s">
        <v>21</v>
      </c>
      <c r="J9368" s="2" t="s">
        <v>22</v>
      </c>
      <c r="K9368" s="3">
        <v>526.4</v>
      </c>
    </row>
    <row r="9369" spans="1:11" ht="15.75" customHeight="1" x14ac:dyDescent="0.35">
      <c r="A9369" s="2" t="s">
        <v>9405</v>
      </c>
      <c r="B9369" s="26">
        <v>45317.291666666657</v>
      </c>
      <c r="C9369" s="2" t="s">
        <v>24</v>
      </c>
      <c r="D9369" s="2" t="s">
        <v>19</v>
      </c>
      <c r="E9369" s="2" t="s">
        <v>45</v>
      </c>
      <c r="F9369" s="3">
        <v>9</v>
      </c>
      <c r="G9369" s="3">
        <v>466.45</v>
      </c>
      <c r="H9369" s="3">
        <v>0.15</v>
      </c>
      <c r="I9369" s="2" t="s">
        <v>15</v>
      </c>
      <c r="J9369" s="2" t="s">
        <v>33</v>
      </c>
      <c r="K9369" s="3">
        <v>3568.34</v>
      </c>
    </row>
    <row r="9370" spans="1:11" ht="15.75" customHeight="1" x14ac:dyDescent="0.35">
      <c r="A9370" s="2" t="s">
        <v>9406</v>
      </c>
      <c r="B9370" s="26">
        <v>45317.333333333343</v>
      </c>
      <c r="C9370" s="2" t="s">
        <v>24</v>
      </c>
      <c r="D9370" s="2" t="s">
        <v>13</v>
      </c>
      <c r="E9370" s="2" t="s">
        <v>14</v>
      </c>
      <c r="F9370" s="3">
        <v>8</v>
      </c>
      <c r="G9370" s="3">
        <v>227.8</v>
      </c>
      <c r="H9370" s="3">
        <v>0.05</v>
      </c>
      <c r="I9370" s="2" t="s">
        <v>15</v>
      </c>
      <c r="J9370" s="2" t="s">
        <v>22</v>
      </c>
      <c r="K9370" s="3">
        <v>1731.28</v>
      </c>
    </row>
    <row r="9371" spans="1:11" ht="15.75" customHeight="1" x14ac:dyDescent="0.35">
      <c r="A9371" s="2" t="s">
        <v>9407</v>
      </c>
      <c r="B9371" s="26">
        <v>45317.375</v>
      </c>
      <c r="C9371" s="2" t="s">
        <v>55</v>
      </c>
      <c r="D9371" s="2" t="s">
        <v>13</v>
      </c>
      <c r="E9371" s="2" t="s">
        <v>43</v>
      </c>
      <c r="F9371" s="3">
        <v>6</v>
      </c>
      <c r="G9371" s="3">
        <v>138.6</v>
      </c>
      <c r="H9371" s="3">
        <v>0.1</v>
      </c>
      <c r="I9371" s="2" t="s">
        <v>41</v>
      </c>
      <c r="J9371" s="2" t="s">
        <v>16</v>
      </c>
      <c r="K9371" s="3">
        <v>748.44</v>
      </c>
    </row>
    <row r="9372" spans="1:11" ht="15.75" customHeight="1" x14ac:dyDescent="0.35">
      <c r="A9372" s="2" t="s">
        <v>9408</v>
      </c>
      <c r="B9372" s="26">
        <v>45317.416666666657</v>
      </c>
      <c r="C9372" s="2" t="s">
        <v>18</v>
      </c>
      <c r="D9372" s="2" t="s">
        <v>25</v>
      </c>
      <c r="E9372" s="2" t="s">
        <v>26</v>
      </c>
      <c r="F9372" s="3">
        <v>3</v>
      </c>
      <c r="G9372" s="3">
        <v>240.84</v>
      </c>
      <c r="H9372" s="3">
        <v>0.05</v>
      </c>
      <c r="I9372" s="2" t="s">
        <v>21</v>
      </c>
      <c r="J9372" s="2" t="s">
        <v>16</v>
      </c>
      <c r="K9372" s="3">
        <v>686.39</v>
      </c>
    </row>
    <row r="9373" spans="1:11" ht="15.75" customHeight="1" x14ac:dyDescent="0.35">
      <c r="A9373" s="2" t="s">
        <v>9409</v>
      </c>
      <c r="B9373" s="26">
        <v>45317.458333333343</v>
      </c>
      <c r="C9373" s="2" t="s">
        <v>12</v>
      </c>
      <c r="D9373" s="2" t="s">
        <v>19</v>
      </c>
      <c r="E9373" s="2" t="s">
        <v>45</v>
      </c>
      <c r="F9373" s="3">
        <v>9</v>
      </c>
      <c r="G9373" s="3">
        <v>147.85</v>
      </c>
      <c r="H9373" s="3">
        <v>0.15</v>
      </c>
      <c r="I9373" s="2" t="s">
        <v>41</v>
      </c>
      <c r="J9373" s="2" t="s">
        <v>27</v>
      </c>
      <c r="K9373" s="3">
        <v>1131.05</v>
      </c>
    </row>
    <row r="9374" spans="1:11" ht="15.75" customHeight="1" x14ac:dyDescent="0.35">
      <c r="A9374" s="2" t="s">
        <v>9410</v>
      </c>
      <c r="B9374" s="26">
        <v>45317.5</v>
      </c>
      <c r="C9374" s="2" t="s">
        <v>24</v>
      </c>
      <c r="D9374" s="2" t="s">
        <v>19</v>
      </c>
      <c r="E9374" s="2" t="s">
        <v>45</v>
      </c>
      <c r="F9374" s="3">
        <v>9</v>
      </c>
      <c r="G9374" s="3">
        <v>385.29</v>
      </c>
      <c r="H9374" s="3">
        <v>0</v>
      </c>
      <c r="I9374" s="2" t="s">
        <v>21</v>
      </c>
      <c r="J9374" s="2" t="s">
        <v>27</v>
      </c>
      <c r="K9374" s="3">
        <v>3467.61</v>
      </c>
    </row>
    <row r="9375" spans="1:11" ht="15.75" customHeight="1" x14ac:dyDescent="0.35">
      <c r="A9375" s="2" t="s">
        <v>9411</v>
      </c>
      <c r="B9375" s="26">
        <v>45317.541666666657</v>
      </c>
      <c r="C9375" s="2" t="s">
        <v>55</v>
      </c>
      <c r="D9375" s="2" t="s">
        <v>29</v>
      </c>
      <c r="E9375" s="2" t="s">
        <v>48</v>
      </c>
      <c r="F9375" s="3">
        <v>6</v>
      </c>
      <c r="G9375" s="3">
        <v>426.05</v>
      </c>
      <c r="H9375" s="3">
        <v>0</v>
      </c>
      <c r="I9375" s="2" t="s">
        <v>21</v>
      </c>
      <c r="J9375" s="2" t="s">
        <v>27</v>
      </c>
      <c r="K9375" s="3">
        <v>2556.3000000000002</v>
      </c>
    </row>
    <row r="9376" spans="1:11" ht="15.75" customHeight="1" x14ac:dyDescent="0.35">
      <c r="A9376" s="2" t="s">
        <v>9412</v>
      </c>
      <c r="B9376" s="26">
        <v>45317.583333333343</v>
      </c>
      <c r="C9376" s="2" t="s">
        <v>12</v>
      </c>
      <c r="D9376" s="2" t="s">
        <v>19</v>
      </c>
      <c r="E9376" s="2" t="s">
        <v>20</v>
      </c>
      <c r="F9376" s="3">
        <v>2</v>
      </c>
      <c r="G9376" s="3">
        <v>392.42</v>
      </c>
      <c r="H9376" s="3">
        <v>0</v>
      </c>
      <c r="I9376" s="2" t="s">
        <v>21</v>
      </c>
      <c r="J9376" s="2" t="s">
        <v>27</v>
      </c>
      <c r="K9376" s="3">
        <v>784.84</v>
      </c>
    </row>
    <row r="9377" spans="1:11" ht="15.75" customHeight="1" x14ac:dyDescent="0.35">
      <c r="A9377" s="2" t="s">
        <v>9413</v>
      </c>
      <c r="B9377" s="26">
        <v>45317.625</v>
      </c>
      <c r="C9377" s="2" t="s">
        <v>18</v>
      </c>
      <c r="D9377" s="2" t="s">
        <v>29</v>
      </c>
      <c r="E9377" s="2" t="s">
        <v>48</v>
      </c>
      <c r="F9377" s="3">
        <v>7</v>
      </c>
      <c r="G9377" s="3">
        <v>78.78</v>
      </c>
      <c r="H9377" s="3">
        <v>0.2</v>
      </c>
      <c r="I9377" s="2" t="s">
        <v>15</v>
      </c>
      <c r="J9377" s="2" t="s">
        <v>27</v>
      </c>
      <c r="K9377" s="3">
        <v>441.17</v>
      </c>
    </row>
    <row r="9378" spans="1:11" ht="15.75" customHeight="1" x14ac:dyDescent="0.35">
      <c r="A9378" s="2" t="s">
        <v>9414</v>
      </c>
      <c r="B9378" s="26">
        <v>45317.666666666657</v>
      </c>
      <c r="C9378" s="2" t="s">
        <v>24</v>
      </c>
      <c r="D9378" s="2" t="s">
        <v>19</v>
      </c>
      <c r="E9378" s="2" t="s">
        <v>20</v>
      </c>
      <c r="F9378" s="3">
        <v>9</v>
      </c>
      <c r="G9378" s="3">
        <v>171.35</v>
      </c>
      <c r="H9378" s="3">
        <v>0.2</v>
      </c>
      <c r="I9378" s="2" t="s">
        <v>41</v>
      </c>
      <c r="J9378" s="2" t="s">
        <v>27</v>
      </c>
      <c r="K9378" s="3">
        <v>1233.72</v>
      </c>
    </row>
    <row r="9379" spans="1:11" ht="15.75" customHeight="1" x14ac:dyDescent="0.35">
      <c r="A9379" s="2" t="s">
        <v>9415</v>
      </c>
      <c r="B9379" s="26">
        <v>45317.708333333343</v>
      </c>
      <c r="C9379" s="2" t="s">
        <v>55</v>
      </c>
      <c r="D9379" s="2" t="s">
        <v>19</v>
      </c>
      <c r="E9379" s="2" t="s">
        <v>45</v>
      </c>
      <c r="F9379" s="3">
        <v>9</v>
      </c>
      <c r="G9379" s="3">
        <v>110.92</v>
      </c>
      <c r="H9379" s="3">
        <v>0</v>
      </c>
      <c r="I9379" s="2" t="s">
        <v>41</v>
      </c>
      <c r="J9379" s="2" t="s">
        <v>33</v>
      </c>
      <c r="K9379" s="3">
        <v>998.28</v>
      </c>
    </row>
    <row r="9380" spans="1:11" ht="15.75" customHeight="1" x14ac:dyDescent="0.35">
      <c r="A9380" s="2" t="s">
        <v>9416</v>
      </c>
      <c r="B9380" s="26">
        <v>45317.75</v>
      </c>
      <c r="C9380" s="2" t="s">
        <v>55</v>
      </c>
      <c r="D9380" s="2" t="s">
        <v>37</v>
      </c>
      <c r="E9380" s="2" t="s">
        <v>68</v>
      </c>
      <c r="F9380" s="3">
        <v>3</v>
      </c>
      <c r="G9380" s="3">
        <v>26.19</v>
      </c>
      <c r="H9380" s="3">
        <v>0.15</v>
      </c>
      <c r="I9380" s="2" t="s">
        <v>41</v>
      </c>
      <c r="J9380" s="2" t="s">
        <v>33</v>
      </c>
      <c r="K9380" s="3">
        <v>66.78</v>
      </c>
    </row>
    <row r="9381" spans="1:11" ht="15.75" customHeight="1" x14ac:dyDescent="0.35">
      <c r="A9381" s="2" t="s">
        <v>9417</v>
      </c>
      <c r="B9381" s="26">
        <v>45317.791666666657</v>
      </c>
      <c r="C9381" s="2" t="s">
        <v>55</v>
      </c>
      <c r="D9381" s="2" t="s">
        <v>37</v>
      </c>
      <c r="E9381" s="2" t="s">
        <v>68</v>
      </c>
      <c r="F9381" s="3">
        <v>2</v>
      </c>
      <c r="G9381" s="3">
        <v>370.89</v>
      </c>
      <c r="H9381" s="3">
        <v>0.2</v>
      </c>
      <c r="I9381" s="2" t="s">
        <v>15</v>
      </c>
      <c r="J9381" s="2" t="s">
        <v>22</v>
      </c>
      <c r="K9381" s="3">
        <v>593.41999999999996</v>
      </c>
    </row>
    <row r="9382" spans="1:11" ht="15.75" customHeight="1" x14ac:dyDescent="0.35">
      <c r="A9382" s="2" t="s">
        <v>9418</v>
      </c>
      <c r="B9382" s="26">
        <v>45317.833333333343</v>
      </c>
      <c r="C9382" s="2" t="s">
        <v>24</v>
      </c>
      <c r="D9382" s="2" t="s">
        <v>19</v>
      </c>
      <c r="E9382" s="2" t="s">
        <v>20</v>
      </c>
      <c r="F9382" s="3">
        <v>5</v>
      </c>
      <c r="G9382" s="3">
        <v>217.04</v>
      </c>
      <c r="H9382" s="3">
        <v>0</v>
      </c>
      <c r="I9382" s="2" t="s">
        <v>21</v>
      </c>
      <c r="J9382" s="2" t="s">
        <v>33</v>
      </c>
      <c r="K9382" s="3">
        <v>1085.2</v>
      </c>
    </row>
    <row r="9383" spans="1:11" ht="15.75" customHeight="1" x14ac:dyDescent="0.35">
      <c r="A9383" s="2" t="s">
        <v>9419</v>
      </c>
      <c r="B9383" s="26">
        <v>45317.875</v>
      </c>
      <c r="C9383" s="2" t="s">
        <v>12</v>
      </c>
      <c r="D9383" s="2" t="s">
        <v>19</v>
      </c>
      <c r="E9383" s="2" t="s">
        <v>32</v>
      </c>
      <c r="F9383" s="3">
        <v>7</v>
      </c>
      <c r="G9383" s="3">
        <v>141.93</v>
      </c>
      <c r="H9383" s="3">
        <v>0.05</v>
      </c>
      <c r="I9383" s="2" t="s">
        <v>21</v>
      </c>
      <c r="J9383" s="2" t="s">
        <v>16</v>
      </c>
      <c r="K9383" s="3">
        <v>943.83</v>
      </c>
    </row>
    <row r="9384" spans="1:11" ht="15.75" customHeight="1" x14ac:dyDescent="0.35">
      <c r="A9384" s="2" t="s">
        <v>9420</v>
      </c>
      <c r="B9384" s="26">
        <v>45317.916666666657</v>
      </c>
      <c r="C9384" s="2" t="s">
        <v>55</v>
      </c>
      <c r="D9384" s="2" t="s">
        <v>19</v>
      </c>
      <c r="E9384" s="2" t="s">
        <v>32</v>
      </c>
      <c r="F9384" s="3">
        <v>3</v>
      </c>
      <c r="G9384" s="3">
        <v>157.22999999999999</v>
      </c>
      <c r="H9384" s="3">
        <v>0</v>
      </c>
      <c r="I9384" s="2" t="s">
        <v>15</v>
      </c>
      <c r="J9384" s="2" t="s">
        <v>33</v>
      </c>
      <c r="K9384" s="3">
        <v>471.69</v>
      </c>
    </row>
    <row r="9385" spans="1:11" ht="15.75" customHeight="1" x14ac:dyDescent="0.35">
      <c r="A9385" s="2" t="s">
        <v>9421</v>
      </c>
      <c r="B9385" s="26">
        <v>45317.958333333343</v>
      </c>
      <c r="C9385" s="2" t="s">
        <v>18</v>
      </c>
      <c r="D9385" s="2" t="s">
        <v>13</v>
      </c>
      <c r="E9385" s="2" t="s">
        <v>14</v>
      </c>
      <c r="F9385" s="3">
        <v>4</v>
      </c>
      <c r="G9385" s="3">
        <v>71.83</v>
      </c>
      <c r="H9385" s="3">
        <v>0</v>
      </c>
      <c r="I9385" s="2" t="s">
        <v>21</v>
      </c>
      <c r="J9385" s="2" t="s">
        <v>27</v>
      </c>
      <c r="K9385" s="3">
        <v>287.32</v>
      </c>
    </row>
    <row r="9386" spans="1:11" ht="15.75" customHeight="1" x14ac:dyDescent="0.35">
      <c r="A9386" s="2" t="s">
        <v>9422</v>
      </c>
      <c r="B9386" s="26">
        <v>45318</v>
      </c>
      <c r="C9386" s="2" t="s">
        <v>55</v>
      </c>
      <c r="D9386" s="2" t="s">
        <v>37</v>
      </c>
      <c r="E9386" s="2" t="s">
        <v>38</v>
      </c>
      <c r="F9386" s="3">
        <v>2</v>
      </c>
      <c r="G9386" s="3">
        <v>414.25</v>
      </c>
      <c r="H9386" s="3">
        <v>0.05</v>
      </c>
      <c r="I9386" s="2" t="s">
        <v>21</v>
      </c>
      <c r="J9386" s="2" t="s">
        <v>33</v>
      </c>
      <c r="K9386" s="3">
        <v>787.08</v>
      </c>
    </row>
    <row r="9387" spans="1:11" ht="15.75" customHeight="1" x14ac:dyDescent="0.35">
      <c r="A9387" s="2" t="s">
        <v>9423</v>
      </c>
      <c r="B9387" s="26">
        <v>45318.041666666657</v>
      </c>
      <c r="C9387" s="2" t="s">
        <v>12</v>
      </c>
      <c r="D9387" s="2" t="s">
        <v>19</v>
      </c>
      <c r="E9387" s="2" t="s">
        <v>32</v>
      </c>
      <c r="F9387" s="3">
        <v>2</v>
      </c>
      <c r="G9387" s="3">
        <v>76.239999999999995</v>
      </c>
      <c r="H9387" s="3">
        <v>0.2</v>
      </c>
      <c r="I9387" s="2" t="s">
        <v>41</v>
      </c>
      <c r="J9387" s="2" t="s">
        <v>16</v>
      </c>
      <c r="K9387" s="3">
        <v>121.98</v>
      </c>
    </row>
    <row r="9388" spans="1:11" ht="15.75" customHeight="1" x14ac:dyDescent="0.35">
      <c r="A9388" s="2" t="s">
        <v>9424</v>
      </c>
      <c r="B9388" s="26">
        <v>45318.083333333343</v>
      </c>
      <c r="C9388" s="2" t="s">
        <v>24</v>
      </c>
      <c r="D9388" s="2" t="s">
        <v>19</v>
      </c>
      <c r="E9388" s="2" t="s">
        <v>32</v>
      </c>
      <c r="F9388" s="3">
        <v>7</v>
      </c>
      <c r="G9388" s="3">
        <v>172.47</v>
      </c>
      <c r="H9388" s="3">
        <v>0.05</v>
      </c>
      <c r="I9388" s="2" t="s">
        <v>15</v>
      </c>
      <c r="J9388" s="2" t="s">
        <v>22</v>
      </c>
      <c r="K9388" s="3">
        <v>1146.93</v>
      </c>
    </row>
    <row r="9389" spans="1:11" ht="15.75" customHeight="1" x14ac:dyDescent="0.35">
      <c r="A9389" s="2" t="s">
        <v>9425</v>
      </c>
      <c r="B9389" s="26">
        <v>45318.125</v>
      </c>
      <c r="C9389" s="2" t="s">
        <v>55</v>
      </c>
      <c r="D9389" s="2" t="s">
        <v>19</v>
      </c>
      <c r="E9389" s="2" t="s">
        <v>20</v>
      </c>
      <c r="F9389" s="3">
        <v>2</v>
      </c>
      <c r="G9389" s="3">
        <v>8.66</v>
      </c>
      <c r="H9389" s="3">
        <v>0.2</v>
      </c>
      <c r="I9389" s="2" t="s">
        <v>21</v>
      </c>
      <c r="J9389" s="2" t="s">
        <v>33</v>
      </c>
      <c r="K9389" s="3">
        <v>13.86</v>
      </c>
    </row>
    <row r="9390" spans="1:11" ht="15.75" customHeight="1" x14ac:dyDescent="0.35">
      <c r="A9390" s="2" t="s">
        <v>9426</v>
      </c>
      <c r="B9390" s="26">
        <v>45318.166666666657</v>
      </c>
      <c r="C9390" s="2" t="s">
        <v>55</v>
      </c>
      <c r="D9390" s="2" t="s">
        <v>29</v>
      </c>
      <c r="E9390" s="2" t="s">
        <v>30</v>
      </c>
      <c r="F9390" s="3">
        <v>1</v>
      </c>
      <c r="G9390" s="3">
        <v>221.02</v>
      </c>
      <c r="H9390" s="3">
        <v>0.15</v>
      </c>
      <c r="I9390" s="2" t="s">
        <v>15</v>
      </c>
      <c r="J9390" s="2" t="s">
        <v>16</v>
      </c>
      <c r="K9390" s="3">
        <v>187.87</v>
      </c>
    </row>
    <row r="9391" spans="1:11" ht="15.75" customHeight="1" x14ac:dyDescent="0.35">
      <c r="A9391" s="2" t="s">
        <v>9427</v>
      </c>
      <c r="B9391" s="26">
        <v>45318.208333333343</v>
      </c>
      <c r="C9391" s="2" t="s">
        <v>18</v>
      </c>
      <c r="D9391" s="2" t="s">
        <v>37</v>
      </c>
      <c r="E9391" s="2" t="s">
        <v>68</v>
      </c>
      <c r="F9391" s="3">
        <v>4</v>
      </c>
      <c r="G9391" s="3">
        <v>180.63</v>
      </c>
      <c r="H9391" s="3">
        <v>0.2</v>
      </c>
      <c r="I9391" s="2" t="s">
        <v>15</v>
      </c>
      <c r="J9391" s="2" t="s">
        <v>33</v>
      </c>
      <c r="K9391" s="3">
        <v>578.02</v>
      </c>
    </row>
    <row r="9392" spans="1:11" ht="15.75" customHeight="1" x14ac:dyDescent="0.35">
      <c r="A9392" s="2" t="s">
        <v>9428</v>
      </c>
      <c r="B9392" s="26">
        <v>45318.25</v>
      </c>
      <c r="C9392" s="2" t="s">
        <v>18</v>
      </c>
      <c r="D9392" s="2" t="s">
        <v>13</v>
      </c>
      <c r="E9392" s="2" t="s">
        <v>14</v>
      </c>
      <c r="F9392" s="3">
        <v>6</v>
      </c>
      <c r="G9392" s="3">
        <v>360.96</v>
      </c>
      <c r="H9392" s="3">
        <v>0.1</v>
      </c>
      <c r="I9392" s="2" t="s">
        <v>21</v>
      </c>
      <c r="J9392" s="2" t="s">
        <v>22</v>
      </c>
      <c r="K9392" s="3">
        <v>1949.18</v>
      </c>
    </row>
    <row r="9393" spans="1:11" ht="15.75" customHeight="1" x14ac:dyDescent="0.35">
      <c r="A9393" s="2" t="s">
        <v>9429</v>
      </c>
      <c r="B9393" s="26">
        <v>45318.291666666657</v>
      </c>
      <c r="C9393" s="2" t="s">
        <v>55</v>
      </c>
      <c r="D9393" s="2" t="s">
        <v>19</v>
      </c>
      <c r="E9393" s="2" t="s">
        <v>32</v>
      </c>
      <c r="F9393" s="3">
        <v>4</v>
      </c>
      <c r="G9393" s="3">
        <v>359.08</v>
      </c>
      <c r="H9393" s="3">
        <v>0.2</v>
      </c>
      <c r="I9393" s="2" t="s">
        <v>21</v>
      </c>
      <c r="J9393" s="2" t="s">
        <v>33</v>
      </c>
      <c r="K9393" s="3">
        <v>1149.06</v>
      </c>
    </row>
    <row r="9394" spans="1:11" ht="15.75" customHeight="1" x14ac:dyDescent="0.35">
      <c r="A9394" s="2" t="s">
        <v>9430</v>
      </c>
      <c r="B9394" s="26">
        <v>45318.333333333343</v>
      </c>
      <c r="C9394" s="2" t="s">
        <v>55</v>
      </c>
      <c r="D9394" s="2" t="s">
        <v>25</v>
      </c>
      <c r="E9394" s="2" t="s">
        <v>26</v>
      </c>
      <c r="F9394" s="3">
        <v>1</v>
      </c>
      <c r="G9394" s="3">
        <v>24.12</v>
      </c>
      <c r="H9394" s="3">
        <v>0.1</v>
      </c>
      <c r="I9394" s="2" t="s">
        <v>15</v>
      </c>
      <c r="J9394" s="2" t="s">
        <v>16</v>
      </c>
      <c r="K9394" s="3">
        <v>21.71</v>
      </c>
    </row>
    <row r="9395" spans="1:11" ht="15.75" customHeight="1" x14ac:dyDescent="0.35">
      <c r="A9395" s="2" t="s">
        <v>9431</v>
      </c>
      <c r="B9395" s="26">
        <v>45318.375</v>
      </c>
      <c r="C9395" s="2" t="s">
        <v>18</v>
      </c>
      <c r="D9395" s="2" t="s">
        <v>37</v>
      </c>
      <c r="E9395" s="2" t="s">
        <v>68</v>
      </c>
      <c r="F9395" s="3">
        <v>1</v>
      </c>
      <c r="G9395" s="3">
        <v>62.35</v>
      </c>
      <c r="H9395" s="3">
        <v>0.2</v>
      </c>
      <c r="I9395" s="2" t="s">
        <v>15</v>
      </c>
      <c r="J9395" s="2" t="s">
        <v>22</v>
      </c>
      <c r="K9395" s="3">
        <v>49.88</v>
      </c>
    </row>
    <row r="9396" spans="1:11" ht="15.75" customHeight="1" x14ac:dyDescent="0.35">
      <c r="A9396" s="2" t="s">
        <v>9432</v>
      </c>
      <c r="B9396" s="26">
        <v>45318.416666666657</v>
      </c>
      <c r="C9396" s="2" t="s">
        <v>12</v>
      </c>
      <c r="D9396" s="2" t="s">
        <v>29</v>
      </c>
      <c r="E9396" s="2" t="s">
        <v>48</v>
      </c>
      <c r="F9396" s="3">
        <v>9</v>
      </c>
      <c r="G9396" s="3">
        <v>452.79</v>
      </c>
      <c r="H9396" s="3">
        <v>0.05</v>
      </c>
      <c r="I9396" s="2" t="s">
        <v>21</v>
      </c>
      <c r="J9396" s="2" t="s">
        <v>22</v>
      </c>
      <c r="K9396" s="3">
        <v>3871.35</v>
      </c>
    </row>
    <row r="9397" spans="1:11" ht="15.75" customHeight="1" x14ac:dyDescent="0.35">
      <c r="A9397" s="2" t="s">
        <v>9433</v>
      </c>
      <c r="B9397" s="26">
        <v>45318.458333333343</v>
      </c>
      <c r="C9397" s="2" t="s">
        <v>35</v>
      </c>
      <c r="D9397" s="2" t="s">
        <v>37</v>
      </c>
      <c r="E9397" s="2" t="s">
        <v>38</v>
      </c>
      <c r="F9397" s="3">
        <v>1</v>
      </c>
      <c r="G9397" s="3">
        <v>396.94</v>
      </c>
      <c r="H9397" s="3">
        <v>0.2</v>
      </c>
      <c r="I9397" s="2" t="s">
        <v>41</v>
      </c>
      <c r="J9397" s="2" t="s">
        <v>22</v>
      </c>
      <c r="K9397" s="3">
        <v>317.55</v>
      </c>
    </row>
    <row r="9398" spans="1:11" ht="15.75" customHeight="1" x14ac:dyDescent="0.35">
      <c r="A9398" s="2" t="s">
        <v>9434</v>
      </c>
      <c r="B9398" s="26">
        <v>45318.5</v>
      </c>
      <c r="C9398" s="2" t="s">
        <v>35</v>
      </c>
      <c r="D9398" s="2" t="s">
        <v>13</v>
      </c>
      <c r="E9398" s="2" t="s">
        <v>43</v>
      </c>
      <c r="F9398" s="3">
        <v>7</v>
      </c>
      <c r="G9398" s="3">
        <v>197.8</v>
      </c>
      <c r="H9398" s="3">
        <v>0</v>
      </c>
      <c r="I9398" s="2" t="s">
        <v>21</v>
      </c>
      <c r="J9398" s="2" t="s">
        <v>22</v>
      </c>
      <c r="K9398" s="3">
        <v>1384.6</v>
      </c>
    </row>
    <row r="9399" spans="1:11" ht="15.75" customHeight="1" x14ac:dyDescent="0.35">
      <c r="A9399" s="2" t="s">
        <v>9435</v>
      </c>
      <c r="B9399" s="26">
        <v>45318.541666666657</v>
      </c>
      <c r="C9399" s="2" t="s">
        <v>55</v>
      </c>
      <c r="D9399" s="2" t="s">
        <v>13</v>
      </c>
      <c r="E9399" s="2" t="s">
        <v>43</v>
      </c>
      <c r="F9399" s="3">
        <v>7</v>
      </c>
      <c r="G9399" s="3">
        <v>87.36</v>
      </c>
      <c r="H9399" s="3">
        <v>0.2</v>
      </c>
      <c r="I9399" s="2" t="s">
        <v>15</v>
      </c>
      <c r="J9399" s="2" t="s">
        <v>27</v>
      </c>
      <c r="K9399" s="3">
        <v>489.22</v>
      </c>
    </row>
    <row r="9400" spans="1:11" ht="15.75" customHeight="1" x14ac:dyDescent="0.35">
      <c r="A9400" s="2" t="s">
        <v>9436</v>
      </c>
      <c r="B9400" s="26">
        <v>45318.583333333343</v>
      </c>
      <c r="C9400" s="2" t="s">
        <v>18</v>
      </c>
      <c r="D9400" s="2" t="s">
        <v>13</v>
      </c>
      <c r="E9400" s="2" t="s">
        <v>14</v>
      </c>
      <c r="F9400" s="3">
        <v>1</v>
      </c>
      <c r="G9400" s="3">
        <v>134.09</v>
      </c>
      <c r="H9400" s="3">
        <v>0.05</v>
      </c>
      <c r="I9400" s="2" t="s">
        <v>15</v>
      </c>
      <c r="J9400" s="2" t="s">
        <v>27</v>
      </c>
      <c r="K9400" s="3">
        <v>127.39</v>
      </c>
    </row>
    <row r="9401" spans="1:11" ht="15.75" customHeight="1" x14ac:dyDescent="0.35">
      <c r="A9401" s="2" t="s">
        <v>9437</v>
      </c>
      <c r="B9401" s="26">
        <v>45318.625</v>
      </c>
      <c r="C9401" s="2" t="s">
        <v>24</v>
      </c>
      <c r="D9401" s="2" t="s">
        <v>29</v>
      </c>
      <c r="E9401" s="2" t="s">
        <v>30</v>
      </c>
      <c r="F9401" s="3">
        <v>1</v>
      </c>
      <c r="G9401" s="3">
        <v>330.72</v>
      </c>
      <c r="H9401" s="3">
        <v>0.05</v>
      </c>
      <c r="I9401" s="2" t="s">
        <v>21</v>
      </c>
      <c r="J9401" s="2" t="s">
        <v>33</v>
      </c>
      <c r="K9401" s="3">
        <v>314.18</v>
      </c>
    </row>
    <row r="9402" spans="1:11" ht="15.75" customHeight="1" x14ac:dyDescent="0.35">
      <c r="A9402" s="2" t="s">
        <v>9438</v>
      </c>
      <c r="B9402" s="26">
        <v>45318.666666666657</v>
      </c>
      <c r="C9402" s="2" t="s">
        <v>24</v>
      </c>
      <c r="D9402" s="2" t="s">
        <v>19</v>
      </c>
      <c r="E9402" s="2" t="s">
        <v>32</v>
      </c>
      <c r="F9402" s="3">
        <v>6</v>
      </c>
      <c r="G9402" s="3">
        <v>473.02</v>
      </c>
      <c r="H9402" s="3">
        <v>0.2</v>
      </c>
      <c r="I9402" s="2" t="s">
        <v>21</v>
      </c>
      <c r="J9402" s="2" t="s">
        <v>33</v>
      </c>
      <c r="K9402" s="3">
        <v>2270.5</v>
      </c>
    </row>
    <row r="9403" spans="1:11" ht="15.75" customHeight="1" x14ac:dyDescent="0.35">
      <c r="A9403" s="2" t="s">
        <v>9439</v>
      </c>
      <c r="B9403" s="26">
        <v>45318.708333333343</v>
      </c>
      <c r="C9403" s="2" t="s">
        <v>35</v>
      </c>
      <c r="D9403" s="2" t="s">
        <v>37</v>
      </c>
      <c r="E9403" s="2" t="s">
        <v>68</v>
      </c>
      <c r="F9403" s="3">
        <v>8</v>
      </c>
      <c r="G9403" s="3">
        <v>309.79000000000002</v>
      </c>
      <c r="H9403" s="3">
        <v>0.2</v>
      </c>
      <c r="I9403" s="2" t="s">
        <v>15</v>
      </c>
      <c r="J9403" s="2" t="s">
        <v>22</v>
      </c>
      <c r="K9403" s="3">
        <v>1982.66</v>
      </c>
    </row>
    <row r="9404" spans="1:11" ht="15.75" customHeight="1" x14ac:dyDescent="0.35">
      <c r="A9404" s="2" t="s">
        <v>9440</v>
      </c>
      <c r="B9404" s="26">
        <v>45318.75</v>
      </c>
      <c r="C9404" s="2" t="s">
        <v>12</v>
      </c>
      <c r="D9404" s="2" t="s">
        <v>37</v>
      </c>
      <c r="E9404" s="2" t="s">
        <v>68</v>
      </c>
      <c r="F9404" s="3">
        <v>7</v>
      </c>
      <c r="G9404" s="3">
        <v>18.09</v>
      </c>
      <c r="H9404" s="3">
        <v>0.2</v>
      </c>
      <c r="I9404" s="2" t="s">
        <v>15</v>
      </c>
      <c r="J9404" s="2" t="s">
        <v>16</v>
      </c>
      <c r="K9404" s="3">
        <v>101.3</v>
      </c>
    </row>
    <row r="9405" spans="1:11" ht="15.75" customHeight="1" x14ac:dyDescent="0.35">
      <c r="A9405" s="2" t="s">
        <v>9441</v>
      </c>
      <c r="B9405" s="26">
        <v>45318.791666666657</v>
      </c>
      <c r="C9405" s="2" t="s">
        <v>35</v>
      </c>
      <c r="D9405" s="2" t="s">
        <v>13</v>
      </c>
      <c r="E9405" s="2" t="s">
        <v>14</v>
      </c>
      <c r="F9405" s="3">
        <v>6</v>
      </c>
      <c r="G9405" s="3">
        <v>327.11</v>
      </c>
      <c r="H9405" s="3">
        <v>0.15</v>
      </c>
      <c r="I9405" s="2" t="s">
        <v>15</v>
      </c>
      <c r="J9405" s="2" t="s">
        <v>16</v>
      </c>
      <c r="K9405" s="3">
        <v>1668.26</v>
      </c>
    </row>
    <row r="9406" spans="1:11" ht="15.75" customHeight="1" x14ac:dyDescent="0.35">
      <c r="A9406" s="2" t="s">
        <v>9442</v>
      </c>
      <c r="B9406" s="26">
        <v>45318.833333333343</v>
      </c>
      <c r="C9406" s="2" t="s">
        <v>55</v>
      </c>
      <c r="D9406" s="2" t="s">
        <v>25</v>
      </c>
      <c r="E9406" s="2" t="s">
        <v>26</v>
      </c>
      <c r="F9406" s="3">
        <v>3</v>
      </c>
      <c r="G9406" s="3">
        <v>472.65</v>
      </c>
      <c r="H9406" s="3">
        <v>0.1</v>
      </c>
      <c r="I9406" s="2" t="s">
        <v>41</v>
      </c>
      <c r="J9406" s="2" t="s">
        <v>27</v>
      </c>
      <c r="K9406" s="3">
        <v>1276.1600000000001</v>
      </c>
    </row>
    <row r="9407" spans="1:11" ht="15.75" customHeight="1" x14ac:dyDescent="0.35">
      <c r="A9407" s="2" t="s">
        <v>9443</v>
      </c>
      <c r="B9407" s="26">
        <v>45318.875</v>
      </c>
      <c r="C9407" s="2" t="s">
        <v>12</v>
      </c>
      <c r="D9407" s="2" t="s">
        <v>29</v>
      </c>
      <c r="E9407" s="2" t="s">
        <v>48</v>
      </c>
      <c r="F9407" s="3">
        <v>7</v>
      </c>
      <c r="G9407" s="3">
        <v>182.53</v>
      </c>
      <c r="H9407" s="3">
        <v>0.2</v>
      </c>
      <c r="I9407" s="2" t="s">
        <v>41</v>
      </c>
      <c r="J9407" s="2" t="s">
        <v>16</v>
      </c>
      <c r="K9407" s="3">
        <v>1022.17</v>
      </c>
    </row>
    <row r="9408" spans="1:11" ht="15.75" customHeight="1" x14ac:dyDescent="0.35">
      <c r="A9408" s="2" t="s">
        <v>9444</v>
      </c>
      <c r="B9408" s="26">
        <v>45318.916666666657</v>
      </c>
      <c r="C9408" s="2" t="s">
        <v>24</v>
      </c>
      <c r="D9408" s="2" t="s">
        <v>29</v>
      </c>
      <c r="E9408" s="2" t="s">
        <v>30</v>
      </c>
      <c r="F9408" s="3">
        <v>6</v>
      </c>
      <c r="G9408" s="3">
        <v>467.11</v>
      </c>
      <c r="H9408" s="3">
        <v>0.2</v>
      </c>
      <c r="I9408" s="2" t="s">
        <v>15</v>
      </c>
      <c r="J9408" s="2" t="s">
        <v>22</v>
      </c>
      <c r="K9408" s="3">
        <v>2242.13</v>
      </c>
    </row>
    <row r="9409" spans="1:11" ht="15.75" customHeight="1" x14ac:dyDescent="0.35">
      <c r="A9409" s="2" t="s">
        <v>9445</v>
      </c>
      <c r="B9409" s="26">
        <v>45318.958333333343</v>
      </c>
      <c r="C9409" s="2" t="s">
        <v>18</v>
      </c>
      <c r="D9409" s="2" t="s">
        <v>29</v>
      </c>
      <c r="E9409" s="2" t="s">
        <v>30</v>
      </c>
      <c r="F9409" s="3">
        <v>8</v>
      </c>
      <c r="G9409" s="3">
        <v>336.96</v>
      </c>
      <c r="H9409" s="3">
        <v>0.1</v>
      </c>
      <c r="I9409" s="2" t="s">
        <v>15</v>
      </c>
      <c r="J9409" s="2" t="s">
        <v>33</v>
      </c>
      <c r="K9409" s="3">
        <v>2426.11</v>
      </c>
    </row>
    <row r="9410" spans="1:11" ht="15.75" customHeight="1" x14ac:dyDescent="0.35">
      <c r="A9410" s="2" t="s">
        <v>9446</v>
      </c>
      <c r="B9410" s="26">
        <v>45319</v>
      </c>
      <c r="C9410" s="2" t="s">
        <v>18</v>
      </c>
      <c r="D9410" s="2" t="s">
        <v>37</v>
      </c>
      <c r="E9410" s="2" t="s">
        <v>68</v>
      </c>
      <c r="F9410" s="3">
        <v>4</v>
      </c>
      <c r="G9410" s="3">
        <v>98.97</v>
      </c>
      <c r="H9410" s="3">
        <v>0</v>
      </c>
      <c r="I9410" s="2" t="s">
        <v>21</v>
      </c>
      <c r="J9410" s="2" t="s">
        <v>33</v>
      </c>
      <c r="K9410" s="3">
        <v>395.88</v>
      </c>
    </row>
    <row r="9411" spans="1:11" ht="15.75" customHeight="1" x14ac:dyDescent="0.35">
      <c r="A9411" s="2" t="s">
        <v>9447</v>
      </c>
      <c r="B9411" s="26">
        <v>45319.041666666657</v>
      </c>
      <c r="C9411" s="2" t="s">
        <v>55</v>
      </c>
      <c r="D9411" s="2" t="s">
        <v>25</v>
      </c>
      <c r="E9411" s="2" t="s">
        <v>26</v>
      </c>
      <c r="F9411" s="3">
        <v>9</v>
      </c>
      <c r="G9411" s="3">
        <v>76.930000000000007</v>
      </c>
      <c r="H9411" s="3">
        <v>0.15</v>
      </c>
      <c r="I9411" s="2" t="s">
        <v>15</v>
      </c>
      <c r="J9411" s="2" t="s">
        <v>22</v>
      </c>
      <c r="K9411" s="3">
        <v>588.51</v>
      </c>
    </row>
    <row r="9412" spans="1:11" ht="15.75" customHeight="1" x14ac:dyDescent="0.35">
      <c r="A9412" s="2" t="s">
        <v>9448</v>
      </c>
      <c r="B9412" s="26">
        <v>45319.083333333343</v>
      </c>
      <c r="C9412" s="2" t="s">
        <v>35</v>
      </c>
      <c r="D9412" s="2" t="s">
        <v>25</v>
      </c>
      <c r="E9412" s="2" t="s">
        <v>26</v>
      </c>
      <c r="F9412" s="3">
        <v>1</v>
      </c>
      <c r="G9412" s="3">
        <v>92.27</v>
      </c>
      <c r="H9412" s="3">
        <v>0.15</v>
      </c>
      <c r="I9412" s="2" t="s">
        <v>41</v>
      </c>
      <c r="J9412" s="2" t="s">
        <v>16</v>
      </c>
      <c r="K9412" s="3">
        <v>78.430000000000007</v>
      </c>
    </row>
    <row r="9413" spans="1:11" ht="15.75" customHeight="1" x14ac:dyDescent="0.35">
      <c r="A9413" s="2" t="s">
        <v>9449</v>
      </c>
      <c r="B9413" s="26">
        <v>45319.125</v>
      </c>
      <c r="C9413" s="2" t="s">
        <v>55</v>
      </c>
      <c r="D9413" s="2" t="s">
        <v>37</v>
      </c>
      <c r="E9413" s="2" t="s">
        <v>68</v>
      </c>
      <c r="F9413" s="3">
        <v>7</v>
      </c>
      <c r="G9413" s="3">
        <v>351.12</v>
      </c>
      <c r="H9413" s="3">
        <v>0</v>
      </c>
      <c r="I9413" s="2" t="s">
        <v>15</v>
      </c>
      <c r="J9413" s="2" t="s">
        <v>27</v>
      </c>
      <c r="K9413" s="3">
        <v>2457.84</v>
      </c>
    </row>
    <row r="9414" spans="1:11" ht="15.75" customHeight="1" x14ac:dyDescent="0.35">
      <c r="A9414" s="2" t="s">
        <v>9450</v>
      </c>
      <c r="B9414" s="26">
        <v>45319.166666666657</v>
      </c>
      <c r="C9414" s="2" t="s">
        <v>18</v>
      </c>
      <c r="D9414" s="2" t="s">
        <v>25</v>
      </c>
      <c r="E9414" s="2" t="s">
        <v>26</v>
      </c>
      <c r="F9414" s="3">
        <v>9</v>
      </c>
      <c r="G9414" s="3">
        <v>296.81</v>
      </c>
      <c r="H9414" s="3">
        <v>0.1</v>
      </c>
      <c r="I9414" s="2" t="s">
        <v>41</v>
      </c>
      <c r="J9414" s="2" t="s">
        <v>27</v>
      </c>
      <c r="K9414" s="3">
        <v>2404.16</v>
      </c>
    </row>
    <row r="9415" spans="1:11" ht="15.75" customHeight="1" x14ac:dyDescent="0.35">
      <c r="A9415" s="2" t="s">
        <v>9451</v>
      </c>
      <c r="B9415" s="26">
        <v>45319.208333333343</v>
      </c>
      <c r="C9415" s="2" t="s">
        <v>24</v>
      </c>
      <c r="D9415" s="2" t="s">
        <v>19</v>
      </c>
      <c r="E9415" s="2" t="s">
        <v>32</v>
      </c>
      <c r="F9415" s="3">
        <v>1</v>
      </c>
      <c r="G9415" s="3">
        <v>230.49</v>
      </c>
      <c r="H9415" s="3">
        <v>0.1</v>
      </c>
      <c r="I9415" s="2" t="s">
        <v>21</v>
      </c>
      <c r="J9415" s="2" t="s">
        <v>33</v>
      </c>
      <c r="K9415" s="3">
        <v>207.44</v>
      </c>
    </row>
    <row r="9416" spans="1:11" ht="15.75" customHeight="1" x14ac:dyDescent="0.35">
      <c r="A9416" s="2" t="s">
        <v>9452</v>
      </c>
      <c r="B9416" s="26">
        <v>45319.25</v>
      </c>
      <c r="C9416" s="2" t="s">
        <v>18</v>
      </c>
      <c r="D9416" s="2" t="s">
        <v>13</v>
      </c>
      <c r="E9416" s="2" t="s">
        <v>14</v>
      </c>
      <c r="F9416" s="3">
        <v>3</v>
      </c>
      <c r="G9416" s="3">
        <v>135.36000000000001</v>
      </c>
      <c r="H9416" s="3">
        <v>0.05</v>
      </c>
      <c r="I9416" s="2" t="s">
        <v>41</v>
      </c>
      <c r="J9416" s="2" t="s">
        <v>16</v>
      </c>
      <c r="K9416" s="3">
        <v>385.78</v>
      </c>
    </row>
    <row r="9417" spans="1:11" ht="15.75" customHeight="1" x14ac:dyDescent="0.35">
      <c r="A9417" s="2" t="s">
        <v>9453</v>
      </c>
      <c r="B9417" s="26">
        <v>45319.291666666657</v>
      </c>
      <c r="C9417" s="2" t="s">
        <v>12</v>
      </c>
      <c r="D9417" s="2" t="s">
        <v>37</v>
      </c>
      <c r="E9417" s="2" t="s">
        <v>38</v>
      </c>
      <c r="F9417" s="3">
        <v>7</v>
      </c>
      <c r="G9417" s="3">
        <v>454.08</v>
      </c>
      <c r="H9417" s="3">
        <v>0.1</v>
      </c>
      <c r="I9417" s="2" t="s">
        <v>21</v>
      </c>
      <c r="J9417" s="2" t="s">
        <v>27</v>
      </c>
      <c r="K9417" s="3">
        <v>2860.7</v>
      </c>
    </row>
    <row r="9418" spans="1:11" ht="15.75" customHeight="1" x14ac:dyDescent="0.35">
      <c r="A9418" s="2" t="s">
        <v>9454</v>
      </c>
      <c r="B9418" s="26">
        <v>45319.333333333343</v>
      </c>
      <c r="C9418" s="2" t="s">
        <v>18</v>
      </c>
      <c r="D9418" s="2" t="s">
        <v>19</v>
      </c>
      <c r="E9418" s="2" t="s">
        <v>45</v>
      </c>
      <c r="F9418" s="3">
        <v>9</v>
      </c>
      <c r="G9418" s="3">
        <v>110.8</v>
      </c>
      <c r="H9418" s="3">
        <v>0.15</v>
      </c>
      <c r="I9418" s="2" t="s">
        <v>41</v>
      </c>
      <c r="J9418" s="2" t="s">
        <v>16</v>
      </c>
      <c r="K9418" s="3">
        <v>847.62</v>
      </c>
    </row>
    <row r="9419" spans="1:11" ht="15.75" customHeight="1" x14ac:dyDescent="0.35">
      <c r="A9419" s="2" t="s">
        <v>9455</v>
      </c>
      <c r="B9419" s="26">
        <v>45319.375</v>
      </c>
      <c r="C9419" s="2" t="s">
        <v>18</v>
      </c>
      <c r="D9419" s="2" t="s">
        <v>25</v>
      </c>
      <c r="E9419" s="2" t="s">
        <v>26</v>
      </c>
      <c r="F9419" s="3">
        <v>1</v>
      </c>
      <c r="G9419" s="3">
        <v>145.38999999999999</v>
      </c>
      <c r="H9419" s="3">
        <v>0.05</v>
      </c>
      <c r="I9419" s="2" t="s">
        <v>41</v>
      </c>
      <c r="J9419" s="2" t="s">
        <v>16</v>
      </c>
      <c r="K9419" s="3">
        <v>138.12</v>
      </c>
    </row>
    <row r="9420" spans="1:11" ht="15.75" customHeight="1" x14ac:dyDescent="0.35">
      <c r="A9420" s="2" t="s">
        <v>9456</v>
      </c>
      <c r="B9420" s="26">
        <v>45319.416666666657</v>
      </c>
      <c r="C9420" s="2" t="s">
        <v>12</v>
      </c>
      <c r="D9420" s="2" t="s">
        <v>37</v>
      </c>
      <c r="E9420" s="2" t="s">
        <v>68</v>
      </c>
      <c r="F9420" s="3">
        <v>6</v>
      </c>
      <c r="G9420" s="3">
        <v>32.18</v>
      </c>
      <c r="H9420" s="3">
        <v>0.2</v>
      </c>
      <c r="I9420" s="2" t="s">
        <v>41</v>
      </c>
      <c r="J9420" s="2" t="s">
        <v>27</v>
      </c>
      <c r="K9420" s="3">
        <v>154.46</v>
      </c>
    </row>
    <row r="9421" spans="1:11" ht="15.75" customHeight="1" x14ac:dyDescent="0.35">
      <c r="A9421" s="2" t="s">
        <v>9457</v>
      </c>
      <c r="B9421" s="26">
        <v>45319.458333333343</v>
      </c>
      <c r="C9421" s="2" t="s">
        <v>35</v>
      </c>
      <c r="D9421" s="2" t="s">
        <v>13</v>
      </c>
      <c r="E9421" s="2" t="s">
        <v>43</v>
      </c>
      <c r="F9421" s="3">
        <v>2</v>
      </c>
      <c r="G9421" s="3">
        <v>141.29</v>
      </c>
      <c r="H9421" s="3">
        <v>0.2</v>
      </c>
      <c r="I9421" s="2" t="s">
        <v>41</v>
      </c>
      <c r="J9421" s="2" t="s">
        <v>33</v>
      </c>
      <c r="K9421" s="3">
        <v>226.06</v>
      </c>
    </row>
    <row r="9422" spans="1:11" ht="15.75" customHeight="1" x14ac:dyDescent="0.35">
      <c r="A9422" s="2" t="s">
        <v>9458</v>
      </c>
      <c r="B9422" s="26">
        <v>45319.5</v>
      </c>
      <c r="C9422" s="2" t="s">
        <v>18</v>
      </c>
      <c r="D9422" s="2" t="s">
        <v>13</v>
      </c>
      <c r="E9422" s="2" t="s">
        <v>43</v>
      </c>
      <c r="F9422" s="3">
        <v>5</v>
      </c>
      <c r="G9422" s="3">
        <v>461.83</v>
      </c>
      <c r="H9422" s="3">
        <v>0.2</v>
      </c>
      <c r="I9422" s="2" t="s">
        <v>41</v>
      </c>
      <c r="J9422" s="2" t="s">
        <v>16</v>
      </c>
      <c r="K9422" s="3">
        <v>1847.32</v>
      </c>
    </row>
    <row r="9423" spans="1:11" ht="15.75" customHeight="1" x14ac:dyDescent="0.35">
      <c r="A9423" s="2" t="s">
        <v>9459</v>
      </c>
      <c r="B9423" s="26">
        <v>45319.541666666657</v>
      </c>
      <c r="C9423" s="2" t="s">
        <v>55</v>
      </c>
      <c r="D9423" s="2" t="s">
        <v>19</v>
      </c>
      <c r="E9423" s="2" t="s">
        <v>32</v>
      </c>
      <c r="F9423" s="3">
        <v>7</v>
      </c>
      <c r="G9423" s="3">
        <v>97.86</v>
      </c>
      <c r="H9423" s="3">
        <v>0.05</v>
      </c>
      <c r="I9423" s="2" t="s">
        <v>21</v>
      </c>
      <c r="J9423" s="2" t="s">
        <v>27</v>
      </c>
      <c r="K9423" s="3">
        <v>650.77</v>
      </c>
    </row>
    <row r="9424" spans="1:11" ht="15.75" customHeight="1" x14ac:dyDescent="0.35">
      <c r="A9424" s="2" t="s">
        <v>9460</v>
      </c>
      <c r="B9424" s="26">
        <v>45319.583333333343</v>
      </c>
      <c r="C9424" s="2" t="s">
        <v>18</v>
      </c>
      <c r="D9424" s="2" t="s">
        <v>19</v>
      </c>
      <c r="E9424" s="2" t="s">
        <v>32</v>
      </c>
      <c r="F9424" s="3">
        <v>7</v>
      </c>
      <c r="G9424" s="3">
        <v>105.96</v>
      </c>
      <c r="H9424" s="3">
        <v>0.15</v>
      </c>
      <c r="I9424" s="2" t="s">
        <v>15</v>
      </c>
      <c r="J9424" s="2" t="s">
        <v>22</v>
      </c>
      <c r="K9424" s="3">
        <v>630.46</v>
      </c>
    </row>
    <row r="9425" spans="1:11" ht="15.75" customHeight="1" x14ac:dyDescent="0.35">
      <c r="A9425" s="2" t="s">
        <v>9461</v>
      </c>
      <c r="B9425" s="26">
        <v>45319.625</v>
      </c>
      <c r="C9425" s="2" t="s">
        <v>55</v>
      </c>
      <c r="D9425" s="2" t="s">
        <v>19</v>
      </c>
      <c r="E9425" s="2" t="s">
        <v>32</v>
      </c>
      <c r="F9425" s="3">
        <v>7</v>
      </c>
      <c r="G9425" s="3">
        <v>301.99</v>
      </c>
      <c r="H9425" s="3">
        <v>0.1</v>
      </c>
      <c r="I9425" s="2" t="s">
        <v>21</v>
      </c>
      <c r="J9425" s="2" t="s">
        <v>22</v>
      </c>
      <c r="K9425" s="3">
        <v>1902.54</v>
      </c>
    </row>
    <row r="9426" spans="1:11" ht="15.75" customHeight="1" x14ac:dyDescent="0.35">
      <c r="A9426" s="2" t="s">
        <v>9462</v>
      </c>
      <c r="B9426" s="26">
        <v>45319.666666666657</v>
      </c>
      <c r="C9426" s="2" t="s">
        <v>12</v>
      </c>
      <c r="D9426" s="2" t="s">
        <v>19</v>
      </c>
      <c r="E9426" s="2" t="s">
        <v>32</v>
      </c>
      <c r="F9426" s="3">
        <v>4</v>
      </c>
      <c r="G9426" s="3">
        <v>285.64</v>
      </c>
      <c r="H9426" s="3">
        <v>0.05</v>
      </c>
      <c r="I9426" s="2" t="s">
        <v>15</v>
      </c>
      <c r="J9426" s="2" t="s">
        <v>33</v>
      </c>
      <c r="K9426" s="3">
        <v>1085.43</v>
      </c>
    </row>
    <row r="9427" spans="1:11" ht="15.75" customHeight="1" x14ac:dyDescent="0.35">
      <c r="A9427" s="2" t="s">
        <v>9463</v>
      </c>
      <c r="B9427" s="26">
        <v>45319.708333333343</v>
      </c>
      <c r="C9427" s="2" t="s">
        <v>18</v>
      </c>
      <c r="D9427" s="2" t="s">
        <v>13</v>
      </c>
      <c r="E9427" s="2" t="s">
        <v>43</v>
      </c>
      <c r="F9427" s="3">
        <v>6</v>
      </c>
      <c r="G9427" s="3">
        <v>92.1</v>
      </c>
      <c r="H9427" s="3">
        <v>0.15</v>
      </c>
      <c r="I9427" s="2" t="s">
        <v>21</v>
      </c>
      <c r="J9427" s="2" t="s">
        <v>27</v>
      </c>
      <c r="K9427" s="3">
        <v>469.71</v>
      </c>
    </row>
    <row r="9428" spans="1:11" ht="15.75" customHeight="1" x14ac:dyDescent="0.35">
      <c r="A9428" s="2" t="s">
        <v>9464</v>
      </c>
      <c r="B9428" s="26">
        <v>45319.75</v>
      </c>
      <c r="C9428" s="2" t="s">
        <v>12</v>
      </c>
      <c r="D9428" s="2" t="s">
        <v>19</v>
      </c>
      <c r="E9428" s="2" t="s">
        <v>32</v>
      </c>
      <c r="F9428" s="3">
        <v>6</v>
      </c>
      <c r="G9428" s="3">
        <v>81.36</v>
      </c>
      <c r="H9428" s="3">
        <v>0.1</v>
      </c>
      <c r="I9428" s="2" t="s">
        <v>41</v>
      </c>
      <c r="J9428" s="2" t="s">
        <v>16</v>
      </c>
      <c r="K9428" s="3">
        <v>439.34</v>
      </c>
    </row>
    <row r="9429" spans="1:11" ht="15.75" customHeight="1" x14ac:dyDescent="0.35">
      <c r="A9429" s="2" t="s">
        <v>9465</v>
      </c>
      <c r="B9429" s="26">
        <v>45319.791666666657</v>
      </c>
      <c r="C9429" s="2" t="s">
        <v>12</v>
      </c>
      <c r="D9429" s="2" t="s">
        <v>29</v>
      </c>
      <c r="E9429" s="2" t="s">
        <v>30</v>
      </c>
      <c r="F9429" s="3">
        <v>7</v>
      </c>
      <c r="G9429" s="3">
        <v>62.9</v>
      </c>
      <c r="H9429" s="3">
        <v>0</v>
      </c>
      <c r="I9429" s="2" t="s">
        <v>15</v>
      </c>
      <c r="J9429" s="2" t="s">
        <v>22</v>
      </c>
      <c r="K9429" s="3">
        <v>440.3</v>
      </c>
    </row>
    <row r="9430" spans="1:11" ht="15.75" customHeight="1" x14ac:dyDescent="0.35">
      <c r="A9430" s="2" t="s">
        <v>9466</v>
      </c>
      <c r="B9430" s="26">
        <v>45319.833333333343</v>
      </c>
      <c r="C9430" s="2" t="s">
        <v>35</v>
      </c>
      <c r="D9430" s="2" t="s">
        <v>19</v>
      </c>
      <c r="E9430" s="2" t="s">
        <v>20</v>
      </c>
      <c r="F9430" s="3">
        <v>9</v>
      </c>
      <c r="G9430" s="3">
        <v>431.24</v>
      </c>
      <c r="H9430" s="3">
        <v>0.15</v>
      </c>
      <c r="I9430" s="2" t="s">
        <v>15</v>
      </c>
      <c r="J9430" s="2" t="s">
        <v>16</v>
      </c>
      <c r="K9430" s="3">
        <v>3298.99</v>
      </c>
    </row>
    <row r="9431" spans="1:11" ht="15.75" customHeight="1" x14ac:dyDescent="0.35">
      <c r="A9431" s="2" t="s">
        <v>9467</v>
      </c>
      <c r="B9431" s="26">
        <v>45319.875</v>
      </c>
      <c r="C9431" s="2" t="s">
        <v>18</v>
      </c>
      <c r="D9431" s="2" t="s">
        <v>13</v>
      </c>
      <c r="E9431" s="2" t="s">
        <v>43</v>
      </c>
      <c r="F9431" s="3">
        <v>6</v>
      </c>
      <c r="G9431" s="3">
        <v>328.95</v>
      </c>
      <c r="H9431" s="3">
        <v>0</v>
      </c>
      <c r="I9431" s="2" t="s">
        <v>21</v>
      </c>
      <c r="J9431" s="2" t="s">
        <v>22</v>
      </c>
      <c r="K9431" s="3">
        <v>1973.7</v>
      </c>
    </row>
    <row r="9432" spans="1:11" ht="15.75" customHeight="1" x14ac:dyDescent="0.35">
      <c r="A9432" s="2" t="s">
        <v>9468</v>
      </c>
      <c r="B9432" s="26">
        <v>45319.916666666657</v>
      </c>
      <c r="C9432" s="2" t="s">
        <v>55</v>
      </c>
      <c r="D9432" s="2" t="s">
        <v>13</v>
      </c>
      <c r="E9432" s="2" t="s">
        <v>43</v>
      </c>
      <c r="F9432" s="3">
        <v>1</v>
      </c>
      <c r="G9432" s="3">
        <v>476.96</v>
      </c>
      <c r="H9432" s="3">
        <v>0.2</v>
      </c>
      <c r="I9432" s="2" t="s">
        <v>15</v>
      </c>
      <c r="J9432" s="2" t="s">
        <v>27</v>
      </c>
      <c r="K9432" s="3">
        <v>381.57</v>
      </c>
    </row>
    <row r="9433" spans="1:11" ht="15.75" customHeight="1" x14ac:dyDescent="0.35">
      <c r="A9433" s="2" t="s">
        <v>9469</v>
      </c>
      <c r="B9433" s="26">
        <v>45319.958333333343</v>
      </c>
      <c r="C9433" s="2" t="s">
        <v>55</v>
      </c>
      <c r="D9433" s="2" t="s">
        <v>29</v>
      </c>
      <c r="E9433" s="2" t="s">
        <v>48</v>
      </c>
      <c r="F9433" s="3">
        <v>8</v>
      </c>
      <c r="G9433" s="3">
        <v>87.09</v>
      </c>
      <c r="H9433" s="3">
        <v>0.2</v>
      </c>
      <c r="I9433" s="2" t="s">
        <v>41</v>
      </c>
      <c r="J9433" s="2" t="s">
        <v>16</v>
      </c>
      <c r="K9433" s="3">
        <v>557.38</v>
      </c>
    </row>
    <row r="9434" spans="1:11" ht="15.75" customHeight="1" x14ac:dyDescent="0.35">
      <c r="A9434" s="2" t="s">
        <v>9470</v>
      </c>
      <c r="B9434" s="26">
        <v>45320</v>
      </c>
      <c r="C9434" s="2" t="s">
        <v>18</v>
      </c>
      <c r="D9434" s="2" t="s">
        <v>13</v>
      </c>
      <c r="E9434" s="2" t="s">
        <v>43</v>
      </c>
      <c r="F9434" s="3">
        <v>2</v>
      </c>
      <c r="G9434" s="3">
        <v>233</v>
      </c>
      <c r="H9434" s="3">
        <v>0.15</v>
      </c>
      <c r="I9434" s="2" t="s">
        <v>15</v>
      </c>
      <c r="J9434" s="2" t="s">
        <v>33</v>
      </c>
      <c r="K9434" s="3">
        <v>396.1</v>
      </c>
    </row>
    <row r="9435" spans="1:11" ht="15.75" customHeight="1" x14ac:dyDescent="0.35">
      <c r="A9435" s="2" t="s">
        <v>9471</v>
      </c>
      <c r="B9435" s="26">
        <v>45320.041666666657</v>
      </c>
      <c r="C9435" s="2" t="s">
        <v>35</v>
      </c>
      <c r="D9435" s="2" t="s">
        <v>19</v>
      </c>
      <c r="E9435" s="2" t="s">
        <v>20</v>
      </c>
      <c r="F9435" s="3">
        <v>3</v>
      </c>
      <c r="G9435" s="3">
        <v>372.81</v>
      </c>
      <c r="H9435" s="3">
        <v>0</v>
      </c>
      <c r="I9435" s="2" t="s">
        <v>21</v>
      </c>
      <c r="J9435" s="2" t="s">
        <v>27</v>
      </c>
      <c r="K9435" s="3">
        <v>1118.43</v>
      </c>
    </row>
    <row r="9436" spans="1:11" ht="15.75" customHeight="1" x14ac:dyDescent="0.35">
      <c r="A9436" s="2" t="s">
        <v>9472</v>
      </c>
      <c r="B9436" s="26">
        <v>45320.083333333343</v>
      </c>
      <c r="C9436" s="2" t="s">
        <v>35</v>
      </c>
      <c r="D9436" s="2" t="s">
        <v>25</v>
      </c>
      <c r="E9436" s="2" t="s">
        <v>26</v>
      </c>
      <c r="F9436" s="3">
        <v>5</v>
      </c>
      <c r="G9436" s="3">
        <v>110.71</v>
      </c>
      <c r="H9436" s="3">
        <v>0.05</v>
      </c>
      <c r="I9436" s="2" t="s">
        <v>15</v>
      </c>
      <c r="J9436" s="2" t="s">
        <v>16</v>
      </c>
      <c r="K9436" s="3">
        <v>525.87</v>
      </c>
    </row>
    <row r="9437" spans="1:11" ht="15.75" customHeight="1" x14ac:dyDescent="0.35">
      <c r="A9437" s="2" t="s">
        <v>9473</v>
      </c>
      <c r="B9437" s="26">
        <v>45320.125</v>
      </c>
      <c r="C9437" s="2" t="s">
        <v>35</v>
      </c>
      <c r="D9437" s="2" t="s">
        <v>13</v>
      </c>
      <c r="E9437" s="2" t="s">
        <v>43</v>
      </c>
      <c r="F9437" s="3">
        <v>6</v>
      </c>
      <c r="G9437" s="3">
        <v>343.91</v>
      </c>
      <c r="H9437" s="3">
        <v>0.1</v>
      </c>
      <c r="I9437" s="2" t="s">
        <v>21</v>
      </c>
      <c r="J9437" s="2" t="s">
        <v>22</v>
      </c>
      <c r="K9437" s="3">
        <v>1857.11</v>
      </c>
    </row>
    <row r="9438" spans="1:11" ht="15.75" customHeight="1" x14ac:dyDescent="0.35">
      <c r="A9438" s="2" t="s">
        <v>9474</v>
      </c>
      <c r="B9438" s="26">
        <v>45320.166666666657</v>
      </c>
      <c r="C9438" s="2" t="s">
        <v>55</v>
      </c>
      <c r="D9438" s="2" t="s">
        <v>29</v>
      </c>
      <c r="E9438" s="2" t="s">
        <v>30</v>
      </c>
      <c r="F9438" s="3">
        <v>7</v>
      </c>
      <c r="G9438" s="3">
        <v>239.53</v>
      </c>
      <c r="H9438" s="3">
        <v>0.2</v>
      </c>
      <c r="I9438" s="2" t="s">
        <v>41</v>
      </c>
      <c r="J9438" s="2" t="s">
        <v>27</v>
      </c>
      <c r="K9438" s="3">
        <v>1341.37</v>
      </c>
    </row>
    <row r="9439" spans="1:11" ht="15.75" customHeight="1" x14ac:dyDescent="0.35">
      <c r="A9439" s="2" t="s">
        <v>9475</v>
      </c>
      <c r="B9439" s="26">
        <v>45320.208333333343</v>
      </c>
      <c r="C9439" s="2" t="s">
        <v>12</v>
      </c>
      <c r="D9439" s="2" t="s">
        <v>13</v>
      </c>
      <c r="E9439" s="2" t="s">
        <v>43</v>
      </c>
      <c r="F9439" s="3">
        <v>4</v>
      </c>
      <c r="G9439" s="3">
        <v>218.26</v>
      </c>
      <c r="H9439" s="3">
        <v>0.2</v>
      </c>
      <c r="I9439" s="2" t="s">
        <v>21</v>
      </c>
      <c r="J9439" s="2" t="s">
        <v>33</v>
      </c>
      <c r="K9439" s="3">
        <v>698.43</v>
      </c>
    </row>
    <row r="9440" spans="1:11" ht="15.75" customHeight="1" x14ac:dyDescent="0.35">
      <c r="A9440" s="2" t="s">
        <v>9476</v>
      </c>
      <c r="B9440" s="26">
        <v>45320.25</v>
      </c>
      <c r="C9440" s="2" t="s">
        <v>35</v>
      </c>
      <c r="D9440" s="2" t="s">
        <v>25</v>
      </c>
      <c r="E9440" s="2" t="s">
        <v>26</v>
      </c>
      <c r="F9440" s="3">
        <v>3</v>
      </c>
      <c r="G9440" s="3">
        <v>324.27</v>
      </c>
      <c r="H9440" s="3">
        <v>0.2</v>
      </c>
      <c r="I9440" s="2" t="s">
        <v>21</v>
      </c>
      <c r="J9440" s="2" t="s">
        <v>22</v>
      </c>
      <c r="K9440" s="3">
        <v>778.25</v>
      </c>
    </row>
    <row r="9441" spans="1:11" ht="15.75" customHeight="1" x14ac:dyDescent="0.35">
      <c r="A9441" s="2" t="s">
        <v>9477</v>
      </c>
      <c r="B9441" s="26">
        <v>45320.291666666657</v>
      </c>
      <c r="C9441" s="2" t="s">
        <v>55</v>
      </c>
      <c r="D9441" s="2" t="s">
        <v>29</v>
      </c>
      <c r="E9441" s="2" t="s">
        <v>48</v>
      </c>
      <c r="F9441" s="3">
        <v>9</v>
      </c>
      <c r="G9441" s="3">
        <v>236.51</v>
      </c>
      <c r="H9441" s="3">
        <v>0.2</v>
      </c>
      <c r="I9441" s="2" t="s">
        <v>15</v>
      </c>
      <c r="J9441" s="2" t="s">
        <v>16</v>
      </c>
      <c r="K9441" s="3">
        <v>1702.87</v>
      </c>
    </row>
    <row r="9442" spans="1:11" ht="15.75" customHeight="1" x14ac:dyDescent="0.35">
      <c r="A9442" s="2" t="s">
        <v>9478</v>
      </c>
      <c r="B9442" s="26">
        <v>45320.333333333343</v>
      </c>
      <c r="C9442" s="2" t="s">
        <v>55</v>
      </c>
      <c r="D9442" s="2" t="s">
        <v>19</v>
      </c>
      <c r="E9442" s="2" t="s">
        <v>45</v>
      </c>
      <c r="F9442" s="3">
        <v>4</v>
      </c>
      <c r="G9442" s="3">
        <v>410.91</v>
      </c>
      <c r="H9442" s="3">
        <v>0.15</v>
      </c>
      <c r="I9442" s="2" t="s">
        <v>21</v>
      </c>
      <c r="J9442" s="2" t="s">
        <v>16</v>
      </c>
      <c r="K9442" s="3">
        <v>1397.09</v>
      </c>
    </row>
    <row r="9443" spans="1:11" ht="15.75" customHeight="1" x14ac:dyDescent="0.35">
      <c r="A9443" s="2" t="s">
        <v>9479</v>
      </c>
      <c r="B9443" s="26">
        <v>45320.375</v>
      </c>
      <c r="C9443" s="2" t="s">
        <v>12</v>
      </c>
      <c r="D9443" s="2" t="s">
        <v>13</v>
      </c>
      <c r="E9443" s="2" t="s">
        <v>14</v>
      </c>
      <c r="F9443" s="3">
        <v>9</v>
      </c>
      <c r="G9443" s="3">
        <v>465.61</v>
      </c>
      <c r="H9443" s="3">
        <v>0.15</v>
      </c>
      <c r="I9443" s="2" t="s">
        <v>21</v>
      </c>
      <c r="J9443" s="2" t="s">
        <v>27</v>
      </c>
      <c r="K9443" s="3">
        <v>3561.92</v>
      </c>
    </row>
    <row r="9444" spans="1:11" ht="15.75" customHeight="1" x14ac:dyDescent="0.35">
      <c r="A9444" s="2" t="s">
        <v>9480</v>
      </c>
      <c r="B9444" s="26">
        <v>45320.416666666657</v>
      </c>
      <c r="C9444" s="2" t="s">
        <v>18</v>
      </c>
      <c r="D9444" s="2" t="s">
        <v>25</v>
      </c>
      <c r="E9444" s="2" t="s">
        <v>26</v>
      </c>
      <c r="F9444" s="3">
        <v>9</v>
      </c>
      <c r="G9444" s="3">
        <v>296.49</v>
      </c>
      <c r="H9444" s="3">
        <v>0</v>
      </c>
      <c r="I9444" s="2" t="s">
        <v>21</v>
      </c>
      <c r="J9444" s="2" t="s">
        <v>33</v>
      </c>
      <c r="K9444" s="3">
        <v>2668.41</v>
      </c>
    </row>
    <row r="9445" spans="1:11" ht="15.75" customHeight="1" x14ac:dyDescent="0.35">
      <c r="A9445" s="2" t="s">
        <v>9481</v>
      </c>
      <c r="B9445" s="26">
        <v>45320.458333333343</v>
      </c>
      <c r="C9445" s="2" t="s">
        <v>18</v>
      </c>
      <c r="D9445" s="2" t="s">
        <v>13</v>
      </c>
      <c r="E9445" s="2" t="s">
        <v>43</v>
      </c>
      <c r="F9445" s="3">
        <v>3</v>
      </c>
      <c r="G9445" s="3">
        <v>153.79</v>
      </c>
      <c r="H9445" s="3">
        <v>0.05</v>
      </c>
      <c r="I9445" s="2" t="s">
        <v>21</v>
      </c>
      <c r="J9445" s="2" t="s">
        <v>22</v>
      </c>
      <c r="K9445" s="3">
        <v>438.3</v>
      </c>
    </row>
    <row r="9446" spans="1:11" ht="15.75" customHeight="1" x14ac:dyDescent="0.35">
      <c r="A9446" s="2" t="s">
        <v>9482</v>
      </c>
      <c r="B9446" s="26">
        <v>45320.5</v>
      </c>
      <c r="C9446" s="2" t="s">
        <v>35</v>
      </c>
      <c r="D9446" s="2" t="s">
        <v>13</v>
      </c>
      <c r="E9446" s="2" t="s">
        <v>14</v>
      </c>
      <c r="F9446" s="3">
        <v>3</v>
      </c>
      <c r="G9446" s="3">
        <v>389.72</v>
      </c>
      <c r="H9446" s="3">
        <v>0</v>
      </c>
      <c r="I9446" s="2" t="s">
        <v>21</v>
      </c>
      <c r="J9446" s="2" t="s">
        <v>27</v>
      </c>
      <c r="K9446" s="3">
        <v>1169.1600000000001</v>
      </c>
    </row>
    <row r="9447" spans="1:11" ht="15.75" customHeight="1" x14ac:dyDescent="0.35">
      <c r="A9447" s="2" t="s">
        <v>9483</v>
      </c>
      <c r="B9447" s="26">
        <v>45320.541666666657</v>
      </c>
      <c r="C9447" s="2" t="s">
        <v>35</v>
      </c>
      <c r="D9447" s="2" t="s">
        <v>19</v>
      </c>
      <c r="E9447" s="2" t="s">
        <v>32</v>
      </c>
      <c r="F9447" s="3">
        <v>8</v>
      </c>
      <c r="G9447" s="3">
        <v>89.39</v>
      </c>
      <c r="H9447" s="3">
        <v>0.05</v>
      </c>
      <c r="I9447" s="2" t="s">
        <v>21</v>
      </c>
      <c r="J9447" s="2" t="s">
        <v>33</v>
      </c>
      <c r="K9447" s="3">
        <v>679.36</v>
      </c>
    </row>
    <row r="9448" spans="1:11" ht="15.75" customHeight="1" x14ac:dyDescent="0.35">
      <c r="A9448" s="2" t="s">
        <v>9484</v>
      </c>
      <c r="B9448" s="26">
        <v>45320.583333333343</v>
      </c>
      <c r="C9448" s="2" t="s">
        <v>12</v>
      </c>
      <c r="D9448" s="2" t="s">
        <v>37</v>
      </c>
      <c r="E9448" s="2" t="s">
        <v>38</v>
      </c>
      <c r="F9448" s="3">
        <v>1</v>
      </c>
      <c r="G9448" s="3">
        <v>52.02</v>
      </c>
      <c r="H9448" s="3">
        <v>0.15</v>
      </c>
      <c r="I9448" s="2" t="s">
        <v>15</v>
      </c>
      <c r="J9448" s="2" t="s">
        <v>22</v>
      </c>
      <c r="K9448" s="3">
        <v>44.22</v>
      </c>
    </row>
    <row r="9449" spans="1:11" ht="15.75" customHeight="1" x14ac:dyDescent="0.35">
      <c r="A9449" s="2" t="s">
        <v>9485</v>
      </c>
      <c r="B9449" s="26">
        <v>45320.625</v>
      </c>
      <c r="C9449" s="2" t="s">
        <v>35</v>
      </c>
      <c r="D9449" s="2" t="s">
        <v>19</v>
      </c>
      <c r="E9449" s="2" t="s">
        <v>45</v>
      </c>
      <c r="F9449" s="3">
        <v>6</v>
      </c>
      <c r="G9449" s="3">
        <v>261.77</v>
      </c>
      <c r="H9449" s="3">
        <v>0.2</v>
      </c>
      <c r="I9449" s="2" t="s">
        <v>15</v>
      </c>
      <c r="J9449" s="2" t="s">
        <v>33</v>
      </c>
      <c r="K9449" s="3">
        <v>1256.5</v>
      </c>
    </row>
    <row r="9450" spans="1:11" ht="15.75" customHeight="1" x14ac:dyDescent="0.35">
      <c r="A9450" s="2" t="s">
        <v>9486</v>
      </c>
      <c r="B9450" s="26">
        <v>45320.666666666657</v>
      </c>
      <c r="C9450" s="2" t="s">
        <v>12</v>
      </c>
      <c r="D9450" s="2" t="s">
        <v>25</v>
      </c>
      <c r="E9450" s="2" t="s">
        <v>26</v>
      </c>
      <c r="F9450" s="3">
        <v>6</v>
      </c>
      <c r="G9450" s="3">
        <v>325.13</v>
      </c>
      <c r="H9450" s="3">
        <v>0</v>
      </c>
      <c r="I9450" s="2" t="s">
        <v>21</v>
      </c>
      <c r="J9450" s="2" t="s">
        <v>33</v>
      </c>
      <c r="K9450" s="3">
        <v>1950.78</v>
      </c>
    </row>
    <row r="9451" spans="1:11" ht="15.75" customHeight="1" x14ac:dyDescent="0.35">
      <c r="A9451" s="2" t="s">
        <v>9487</v>
      </c>
      <c r="B9451" s="26">
        <v>45320.708333333343</v>
      </c>
      <c r="C9451" s="2" t="s">
        <v>55</v>
      </c>
      <c r="D9451" s="2" t="s">
        <v>13</v>
      </c>
      <c r="E9451" s="2" t="s">
        <v>14</v>
      </c>
      <c r="F9451" s="3">
        <v>9</v>
      </c>
      <c r="G9451" s="3">
        <v>418.32</v>
      </c>
      <c r="H9451" s="3">
        <v>0.05</v>
      </c>
      <c r="I9451" s="2" t="s">
        <v>21</v>
      </c>
      <c r="J9451" s="2" t="s">
        <v>22</v>
      </c>
      <c r="K9451" s="3">
        <v>3576.64</v>
      </c>
    </row>
    <row r="9452" spans="1:11" ht="15.75" customHeight="1" x14ac:dyDescent="0.35">
      <c r="A9452" s="2" t="s">
        <v>9488</v>
      </c>
      <c r="B9452" s="26">
        <v>45320.75</v>
      </c>
      <c r="C9452" s="2" t="s">
        <v>35</v>
      </c>
      <c r="D9452" s="2" t="s">
        <v>19</v>
      </c>
      <c r="E9452" s="2" t="s">
        <v>20</v>
      </c>
      <c r="F9452" s="3">
        <v>2</v>
      </c>
      <c r="G9452" s="3">
        <v>477.83</v>
      </c>
      <c r="H9452" s="3">
        <v>0.1</v>
      </c>
      <c r="I9452" s="2" t="s">
        <v>21</v>
      </c>
      <c r="J9452" s="2" t="s">
        <v>16</v>
      </c>
      <c r="K9452" s="3">
        <v>860.09</v>
      </c>
    </row>
    <row r="9453" spans="1:11" ht="15.75" customHeight="1" x14ac:dyDescent="0.35">
      <c r="A9453" s="2" t="s">
        <v>9489</v>
      </c>
      <c r="B9453" s="26">
        <v>45320.791666666657</v>
      </c>
      <c r="C9453" s="2" t="s">
        <v>55</v>
      </c>
      <c r="D9453" s="2" t="s">
        <v>37</v>
      </c>
      <c r="E9453" s="2" t="s">
        <v>68</v>
      </c>
      <c r="F9453" s="3">
        <v>8</v>
      </c>
      <c r="G9453" s="3">
        <v>437.3</v>
      </c>
      <c r="H9453" s="3">
        <v>0.05</v>
      </c>
      <c r="I9453" s="2" t="s">
        <v>41</v>
      </c>
      <c r="J9453" s="2" t="s">
        <v>16</v>
      </c>
      <c r="K9453" s="3">
        <v>3323.48</v>
      </c>
    </row>
    <row r="9454" spans="1:11" ht="15.75" customHeight="1" x14ac:dyDescent="0.35">
      <c r="A9454" s="2" t="s">
        <v>9490</v>
      </c>
      <c r="B9454" s="26">
        <v>45320.833333333343</v>
      </c>
      <c r="C9454" s="2" t="s">
        <v>24</v>
      </c>
      <c r="D9454" s="2" t="s">
        <v>19</v>
      </c>
      <c r="E9454" s="2" t="s">
        <v>20</v>
      </c>
      <c r="F9454" s="3">
        <v>7</v>
      </c>
      <c r="G9454" s="3">
        <v>494.41</v>
      </c>
      <c r="H9454" s="3">
        <v>0</v>
      </c>
      <c r="I9454" s="2" t="s">
        <v>21</v>
      </c>
      <c r="J9454" s="2" t="s">
        <v>33</v>
      </c>
      <c r="K9454" s="3">
        <v>3460.87</v>
      </c>
    </row>
    <row r="9455" spans="1:11" ht="15.75" customHeight="1" x14ac:dyDescent="0.35">
      <c r="A9455" s="2" t="s">
        <v>9491</v>
      </c>
      <c r="B9455" s="26">
        <v>45320.875</v>
      </c>
      <c r="C9455" s="2" t="s">
        <v>12</v>
      </c>
      <c r="D9455" s="2" t="s">
        <v>19</v>
      </c>
      <c r="E9455" s="2" t="s">
        <v>45</v>
      </c>
      <c r="F9455" s="3">
        <v>2</v>
      </c>
      <c r="G9455" s="3">
        <v>240.47</v>
      </c>
      <c r="H9455" s="3">
        <v>0.15</v>
      </c>
      <c r="I9455" s="2" t="s">
        <v>15</v>
      </c>
      <c r="J9455" s="2" t="s">
        <v>33</v>
      </c>
      <c r="K9455" s="3">
        <v>408.8</v>
      </c>
    </row>
    <row r="9456" spans="1:11" ht="15.75" customHeight="1" x14ac:dyDescent="0.35">
      <c r="A9456" s="2" t="s">
        <v>9492</v>
      </c>
      <c r="B9456" s="26">
        <v>45320.916666666657</v>
      </c>
      <c r="C9456" s="2" t="s">
        <v>24</v>
      </c>
      <c r="D9456" s="2" t="s">
        <v>13</v>
      </c>
      <c r="E9456" s="2" t="s">
        <v>43</v>
      </c>
      <c r="F9456" s="3">
        <v>1</v>
      </c>
      <c r="G9456" s="3">
        <v>161.69</v>
      </c>
      <c r="H9456" s="3">
        <v>0.2</v>
      </c>
      <c r="I9456" s="2" t="s">
        <v>15</v>
      </c>
      <c r="J9456" s="2" t="s">
        <v>27</v>
      </c>
      <c r="K9456" s="3">
        <v>129.35</v>
      </c>
    </row>
    <row r="9457" spans="1:11" ht="15.75" customHeight="1" x14ac:dyDescent="0.35">
      <c r="A9457" s="2" t="s">
        <v>9493</v>
      </c>
      <c r="B9457" s="26">
        <v>45320.958333333343</v>
      </c>
      <c r="C9457" s="2" t="s">
        <v>35</v>
      </c>
      <c r="D9457" s="2" t="s">
        <v>19</v>
      </c>
      <c r="E9457" s="2" t="s">
        <v>20</v>
      </c>
      <c r="F9457" s="3">
        <v>4</v>
      </c>
      <c r="G9457" s="3">
        <v>232.55</v>
      </c>
      <c r="H9457" s="3">
        <v>0.1</v>
      </c>
      <c r="I9457" s="2" t="s">
        <v>21</v>
      </c>
      <c r="J9457" s="2" t="s">
        <v>16</v>
      </c>
      <c r="K9457" s="3">
        <v>837.18</v>
      </c>
    </row>
    <row r="9458" spans="1:11" ht="15.75" customHeight="1" x14ac:dyDescent="0.35">
      <c r="A9458" s="2" t="s">
        <v>9494</v>
      </c>
      <c r="B9458" s="26">
        <v>45321</v>
      </c>
      <c r="C9458" s="2" t="s">
        <v>55</v>
      </c>
      <c r="D9458" s="2" t="s">
        <v>25</v>
      </c>
      <c r="E9458" s="2" t="s">
        <v>26</v>
      </c>
      <c r="F9458" s="3">
        <v>2</v>
      </c>
      <c r="G9458" s="3">
        <v>323.83999999999997</v>
      </c>
      <c r="H9458" s="3">
        <v>0</v>
      </c>
      <c r="I9458" s="2" t="s">
        <v>15</v>
      </c>
      <c r="J9458" s="2" t="s">
        <v>16</v>
      </c>
      <c r="K9458" s="3">
        <v>647.67999999999995</v>
      </c>
    </row>
    <row r="9459" spans="1:11" ht="15.75" customHeight="1" x14ac:dyDescent="0.35">
      <c r="A9459" s="2" t="s">
        <v>9495</v>
      </c>
      <c r="B9459" s="26">
        <v>45321.041666666657</v>
      </c>
      <c r="C9459" s="2" t="s">
        <v>35</v>
      </c>
      <c r="D9459" s="2" t="s">
        <v>29</v>
      </c>
      <c r="E9459" s="2" t="s">
        <v>48</v>
      </c>
      <c r="F9459" s="3">
        <v>3</v>
      </c>
      <c r="G9459" s="3">
        <v>256.08999999999997</v>
      </c>
      <c r="H9459" s="3">
        <v>0.15</v>
      </c>
      <c r="I9459" s="2" t="s">
        <v>15</v>
      </c>
      <c r="J9459" s="2" t="s">
        <v>33</v>
      </c>
      <c r="K9459" s="3">
        <v>653.03</v>
      </c>
    </row>
    <row r="9460" spans="1:11" ht="15.75" customHeight="1" x14ac:dyDescent="0.35">
      <c r="A9460" s="2" t="s">
        <v>9496</v>
      </c>
      <c r="B9460" s="26">
        <v>45321.083333333343</v>
      </c>
      <c r="C9460" s="2" t="s">
        <v>24</v>
      </c>
      <c r="D9460" s="2" t="s">
        <v>37</v>
      </c>
      <c r="E9460" s="2" t="s">
        <v>38</v>
      </c>
      <c r="F9460" s="3">
        <v>2</v>
      </c>
      <c r="G9460" s="3">
        <v>318.89</v>
      </c>
      <c r="H9460" s="3">
        <v>0.05</v>
      </c>
      <c r="I9460" s="2" t="s">
        <v>41</v>
      </c>
      <c r="J9460" s="2" t="s">
        <v>27</v>
      </c>
      <c r="K9460" s="3">
        <v>605.89</v>
      </c>
    </row>
    <row r="9461" spans="1:11" ht="15.75" customHeight="1" x14ac:dyDescent="0.35">
      <c r="A9461" s="2" t="s">
        <v>9497</v>
      </c>
      <c r="B9461" s="26">
        <v>45321.125</v>
      </c>
      <c r="C9461" s="2" t="s">
        <v>35</v>
      </c>
      <c r="D9461" s="2" t="s">
        <v>19</v>
      </c>
      <c r="E9461" s="2" t="s">
        <v>20</v>
      </c>
      <c r="F9461" s="3">
        <v>9</v>
      </c>
      <c r="G9461" s="3">
        <v>443.93</v>
      </c>
      <c r="H9461" s="3">
        <v>0.15</v>
      </c>
      <c r="I9461" s="2" t="s">
        <v>21</v>
      </c>
      <c r="J9461" s="2" t="s">
        <v>27</v>
      </c>
      <c r="K9461" s="3">
        <v>3396.06</v>
      </c>
    </row>
    <row r="9462" spans="1:11" ht="15.75" customHeight="1" x14ac:dyDescent="0.35">
      <c r="A9462" s="2" t="s">
        <v>9498</v>
      </c>
      <c r="B9462" s="26">
        <v>45321.166666666657</v>
      </c>
      <c r="C9462" s="2" t="s">
        <v>18</v>
      </c>
      <c r="D9462" s="2" t="s">
        <v>37</v>
      </c>
      <c r="E9462" s="2" t="s">
        <v>38</v>
      </c>
      <c r="F9462" s="3">
        <v>4</v>
      </c>
      <c r="G9462" s="3">
        <v>87.08</v>
      </c>
      <c r="H9462" s="3">
        <v>0.15</v>
      </c>
      <c r="I9462" s="2" t="s">
        <v>15</v>
      </c>
      <c r="J9462" s="2" t="s">
        <v>27</v>
      </c>
      <c r="K9462" s="3">
        <v>296.07</v>
      </c>
    </row>
    <row r="9463" spans="1:11" ht="15.75" customHeight="1" x14ac:dyDescent="0.35">
      <c r="A9463" s="2" t="s">
        <v>9499</v>
      </c>
      <c r="B9463" s="26">
        <v>45321.208333333343</v>
      </c>
      <c r="C9463" s="2" t="s">
        <v>24</v>
      </c>
      <c r="D9463" s="2" t="s">
        <v>25</v>
      </c>
      <c r="E9463" s="2" t="s">
        <v>26</v>
      </c>
      <c r="F9463" s="3">
        <v>1</v>
      </c>
      <c r="G9463" s="3">
        <v>64.53</v>
      </c>
      <c r="H9463" s="3">
        <v>0.2</v>
      </c>
      <c r="I9463" s="2" t="s">
        <v>15</v>
      </c>
      <c r="J9463" s="2" t="s">
        <v>22</v>
      </c>
      <c r="K9463" s="3">
        <v>51.62</v>
      </c>
    </row>
    <row r="9464" spans="1:11" ht="15.75" customHeight="1" x14ac:dyDescent="0.35">
      <c r="A9464" s="2" t="s">
        <v>9500</v>
      </c>
      <c r="B9464" s="26">
        <v>45321.25</v>
      </c>
      <c r="C9464" s="2" t="s">
        <v>35</v>
      </c>
      <c r="D9464" s="2" t="s">
        <v>19</v>
      </c>
      <c r="E9464" s="2" t="s">
        <v>32</v>
      </c>
      <c r="F9464" s="3">
        <v>8</v>
      </c>
      <c r="G9464" s="3">
        <v>251.77</v>
      </c>
      <c r="H9464" s="3">
        <v>0</v>
      </c>
      <c r="I9464" s="2" t="s">
        <v>21</v>
      </c>
      <c r="J9464" s="2" t="s">
        <v>22</v>
      </c>
      <c r="K9464" s="3">
        <v>2014.16</v>
      </c>
    </row>
    <row r="9465" spans="1:11" ht="15.75" customHeight="1" x14ac:dyDescent="0.35">
      <c r="A9465" s="2" t="s">
        <v>9501</v>
      </c>
      <c r="B9465" s="26">
        <v>45321.291666666657</v>
      </c>
      <c r="C9465" s="2" t="s">
        <v>55</v>
      </c>
      <c r="D9465" s="2" t="s">
        <v>13</v>
      </c>
      <c r="E9465" s="2" t="s">
        <v>14</v>
      </c>
      <c r="F9465" s="3">
        <v>4</v>
      </c>
      <c r="G9465" s="3">
        <v>490.98</v>
      </c>
      <c r="H9465" s="3">
        <v>0.15</v>
      </c>
      <c r="I9465" s="2" t="s">
        <v>15</v>
      </c>
      <c r="J9465" s="2" t="s">
        <v>22</v>
      </c>
      <c r="K9465" s="3">
        <v>1669.33</v>
      </c>
    </row>
    <row r="9466" spans="1:11" ht="15.75" customHeight="1" x14ac:dyDescent="0.35">
      <c r="A9466" s="2" t="s">
        <v>9502</v>
      </c>
      <c r="B9466" s="26">
        <v>45321.333333333343</v>
      </c>
      <c r="C9466" s="2" t="s">
        <v>35</v>
      </c>
      <c r="D9466" s="2" t="s">
        <v>19</v>
      </c>
      <c r="E9466" s="2" t="s">
        <v>45</v>
      </c>
      <c r="F9466" s="3">
        <v>8</v>
      </c>
      <c r="G9466" s="3">
        <v>34.229999999999997</v>
      </c>
      <c r="H9466" s="3">
        <v>0.05</v>
      </c>
      <c r="I9466" s="2" t="s">
        <v>41</v>
      </c>
      <c r="J9466" s="2" t="s">
        <v>27</v>
      </c>
      <c r="K9466" s="3">
        <v>260.14999999999998</v>
      </c>
    </row>
    <row r="9467" spans="1:11" ht="15.75" customHeight="1" x14ac:dyDescent="0.35">
      <c r="A9467" s="2" t="s">
        <v>9503</v>
      </c>
      <c r="B9467" s="26">
        <v>45321.375</v>
      </c>
      <c r="C9467" s="2" t="s">
        <v>55</v>
      </c>
      <c r="D9467" s="2" t="s">
        <v>25</v>
      </c>
      <c r="E9467" s="2" t="s">
        <v>26</v>
      </c>
      <c r="F9467" s="3">
        <v>8</v>
      </c>
      <c r="G9467" s="3">
        <v>493.35</v>
      </c>
      <c r="H9467" s="3">
        <v>0.05</v>
      </c>
      <c r="I9467" s="2" t="s">
        <v>21</v>
      </c>
      <c r="J9467" s="2" t="s">
        <v>16</v>
      </c>
      <c r="K9467" s="3">
        <v>3749.46</v>
      </c>
    </row>
    <row r="9468" spans="1:11" ht="15.75" customHeight="1" x14ac:dyDescent="0.35">
      <c r="A9468" s="2" t="s">
        <v>9504</v>
      </c>
      <c r="B9468" s="26">
        <v>45321.416666666657</v>
      </c>
      <c r="C9468" s="2" t="s">
        <v>18</v>
      </c>
      <c r="D9468" s="2" t="s">
        <v>29</v>
      </c>
      <c r="E9468" s="2" t="s">
        <v>30</v>
      </c>
      <c r="F9468" s="3">
        <v>9</v>
      </c>
      <c r="G9468" s="3">
        <v>484.01</v>
      </c>
      <c r="H9468" s="3">
        <v>0.2</v>
      </c>
      <c r="I9468" s="2" t="s">
        <v>15</v>
      </c>
      <c r="J9468" s="2" t="s">
        <v>22</v>
      </c>
      <c r="K9468" s="3">
        <v>3484.87</v>
      </c>
    </row>
    <row r="9469" spans="1:11" ht="15.75" customHeight="1" x14ac:dyDescent="0.35">
      <c r="A9469" s="2" t="s">
        <v>9505</v>
      </c>
      <c r="B9469" s="26">
        <v>45321.458333333343</v>
      </c>
      <c r="C9469" s="2" t="s">
        <v>35</v>
      </c>
      <c r="D9469" s="2" t="s">
        <v>37</v>
      </c>
      <c r="E9469" s="2" t="s">
        <v>68</v>
      </c>
      <c r="F9469" s="3">
        <v>7</v>
      </c>
      <c r="G9469" s="3">
        <v>149.84</v>
      </c>
      <c r="H9469" s="3">
        <v>0.15</v>
      </c>
      <c r="I9469" s="2" t="s">
        <v>21</v>
      </c>
      <c r="J9469" s="2" t="s">
        <v>33</v>
      </c>
      <c r="K9469" s="3">
        <v>891.55</v>
      </c>
    </row>
    <row r="9470" spans="1:11" ht="15.75" customHeight="1" x14ac:dyDescent="0.35">
      <c r="A9470" s="2" t="s">
        <v>9506</v>
      </c>
      <c r="B9470" s="26">
        <v>45321.5</v>
      </c>
      <c r="C9470" s="2" t="s">
        <v>18</v>
      </c>
      <c r="D9470" s="2" t="s">
        <v>29</v>
      </c>
      <c r="E9470" s="2" t="s">
        <v>30</v>
      </c>
      <c r="F9470" s="3">
        <v>4</v>
      </c>
      <c r="G9470" s="3">
        <v>446.05</v>
      </c>
      <c r="H9470" s="3">
        <v>0.05</v>
      </c>
      <c r="I9470" s="2" t="s">
        <v>15</v>
      </c>
      <c r="J9470" s="2" t="s">
        <v>33</v>
      </c>
      <c r="K9470" s="3">
        <v>1694.99</v>
      </c>
    </row>
    <row r="9471" spans="1:11" ht="15.75" customHeight="1" x14ac:dyDescent="0.35">
      <c r="A9471" s="2" t="s">
        <v>9507</v>
      </c>
      <c r="B9471" s="26">
        <v>45321.541666666657</v>
      </c>
      <c r="C9471" s="2" t="s">
        <v>24</v>
      </c>
      <c r="D9471" s="2" t="s">
        <v>29</v>
      </c>
      <c r="E9471" s="2" t="s">
        <v>30</v>
      </c>
      <c r="F9471" s="3">
        <v>2</v>
      </c>
      <c r="G9471" s="3">
        <v>8.84</v>
      </c>
      <c r="H9471" s="3">
        <v>0.05</v>
      </c>
      <c r="I9471" s="2" t="s">
        <v>41</v>
      </c>
      <c r="J9471" s="2" t="s">
        <v>33</v>
      </c>
      <c r="K9471" s="3">
        <v>16.8</v>
      </c>
    </row>
    <row r="9472" spans="1:11" ht="15.75" customHeight="1" x14ac:dyDescent="0.35">
      <c r="A9472" s="2" t="s">
        <v>9508</v>
      </c>
      <c r="B9472" s="26">
        <v>45321.583333333343</v>
      </c>
      <c r="C9472" s="2" t="s">
        <v>55</v>
      </c>
      <c r="D9472" s="2" t="s">
        <v>37</v>
      </c>
      <c r="E9472" s="2" t="s">
        <v>38</v>
      </c>
      <c r="F9472" s="3">
        <v>6</v>
      </c>
      <c r="G9472" s="3">
        <v>229.76</v>
      </c>
      <c r="H9472" s="3">
        <v>0.2</v>
      </c>
      <c r="I9472" s="2" t="s">
        <v>15</v>
      </c>
      <c r="J9472" s="2" t="s">
        <v>16</v>
      </c>
      <c r="K9472" s="3">
        <v>1102.8499999999999</v>
      </c>
    </row>
    <row r="9473" spans="1:11" ht="15.75" customHeight="1" x14ac:dyDescent="0.35">
      <c r="A9473" s="2" t="s">
        <v>9509</v>
      </c>
      <c r="B9473" s="26">
        <v>45321.625</v>
      </c>
      <c r="C9473" s="2" t="s">
        <v>24</v>
      </c>
      <c r="D9473" s="2" t="s">
        <v>19</v>
      </c>
      <c r="E9473" s="2" t="s">
        <v>20</v>
      </c>
      <c r="F9473" s="3">
        <v>4</v>
      </c>
      <c r="G9473" s="3">
        <v>204.05</v>
      </c>
      <c r="H9473" s="3">
        <v>0.15</v>
      </c>
      <c r="I9473" s="2" t="s">
        <v>41</v>
      </c>
      <c r="J9473" s="2" t="s">
        <v>22</v>
      </c>
      <c r="K9473" s="3">
        <v>693.77</v>
      </c>
    </row>
    <row r="9474" spans="1:11" ht="15.75" customHeight="1" x14ac:dyDescent="0.35">
      <c r="A9474" s="2" t="s">
        <v>9510</v>
      </c>
      <c r="B9474" s="26">
        <v>45321.666666666657</v>
      </c>
      <c r="C9474" s="2" t="s">
        <v>55</v>
      </c>
      <c r="D9474" s="2" t="s">
        <v>25</v>
      </c>
      <c r="E9474" s="2" t="s">
        <v>26</v>
      </c>
      <c r="F9474" s="3">
        <v>6</v>
      </c>
      <c r="G9474" s="3">
        <v>451.82</v>
      </c>
      <c r="H9474" s="3">
        <v>0.2</v>
      </c>
      <c r="I9474" s="2" t="s">
        <v>21</v>
      </c>
      <c r="J9474" s="2" t="s">
        <v>16</v>
      </c>
      <c r="K9474" s="3">
        <v>2168.7399999999998</v>
      </c>
    </row>
    <row r="9475" spans="1:11" ht="15.75" customHeight="1" x14ac:dyDescent="0.35">
      <c r="A9475" s="2" t="s">
        <v>9511</v>
      </c>
      <c r="B9475" s="26">
        <v>45321.708333333343</v>
      </c>
      <c r="C9475" s="2" t="s">
        <v>18</v>
      </c>
      <c r="D9475" s="2" t="s">
        <v>13</v>
      </c>
      <c r="E9475" s="2" t="s">
        <v>43</v>
      </c>
      <c r="F9475" s="3">
        <v>8</v>
      </c>
      <c r="G9475" s="3">
        <v>238.79</v>
      </c>
      <c r="H9475" s="3">
        <v>0.15</v>
      </c>
      <c r="I9475" s="2" t="s">
        <v>41</v>
      </c>
      <c r="J9475" s="2" t="s">
        <v>22</v>
      </c>
      <c r="K9475" s="3">
        <v>1623.77</v>
      </c>
    </row>
    <row r="9476" spans="1:11" ht="15.75" customHeight="1" x14ac:dyDescent="0.35">
      <c r="A9476" s="2" t="s">
        <v>9512</v>
      </c>
      <c r="B9476" s="26">
        <v>45321.75</v>
      </c>
      <c r="C9476" s="2" t="s">
        <v>12</v>
      </c>
      <c r="D9476" s="2" t="s">
        <v>19</v>
      </c>
      <c r="E9476" s="2" t="s">
        <v>45</v>
      </c>
      <c r="F9476" s="3">
        <v>3</v>
      </c>
      <c r="G9476" s="3">
        <v>211.88</v>
      </c>
      <c r="H9476" s="3">
        <v>0.05</v>
      </c>
      <c r="I9476" s="2" t="s">
        <v>21</v>
      </c>
      <c r="J9476" s="2" t="s">
        <v>33</v>
      </c>
      <c r="K9476" s="3">
        <v>603.86</v>
      </c>
    </row>
    <row r="9477" spans="1:11" ht="15.75" customHeight="1" x14ac:dyDescent="0.35">
      <c r="A9477" s="2" t="s">
        <v>9513</v>
      </c>
      <c r="B9477" s="26">
        <v>45321.791666666657</v>
      </c>
      <c r="C9477" s="2" t="s">
        <v>35</v>
      </c>
      <c r="D9477" s="2" t="s">
        <v>29</v>
      </c>
      <c r="E9477" s="2" t="s">
        <v>48</v>
      </c>
      <c r="F9477" s="3">
        <v>1</v>
      </c>
      <c r="G9477" s="3">
        <v>321.60000000000002</v>
      </c>
      <c r="H9477" s="3">
        <v>0</v>
      </c>
      <c r="I9477" s="2" t="s">
        <v>15</v>
      </c>
      <c r="J9477" s="2" t="s">
        <v>33</v>
      </c>
      <c r="K9477" s="3">
        <v>321.60000000000002</v>
      </c>
    </row>
    <row r="9478" spans="1:11" ht="15.75" customHeight="1" x14ac:dyDescent="0.35">
      <c r="A9478" s="2" t="s">
        <v>9514</v>
      </c>
      <c r="B9478" s="26">
        <v>45321.833333333343</v>
      </c>
      <c r="C9478" s="2" t="s">
        <v>18</v>
      </c>
      <c r="D9478" s="2" t="s">
        <v>29</v>
      </c>
      <c r="E9478" s="2" t="s">
        <v>30</v>
      </c>
      <c r="F9478" s="3">
        <v>5</v>
      </c>
      <c r="G9478" s="3">
        <v>191.02</v>
      </c>
      <c r="H9478" s="3">
        <v>0.05</v>
      </c>
      <c r="I9478" s="2" t="s">
        <v>15</v>
      </c>
      <c r="J9478" s="2" t="s">
        <v>16</v>
      </c>
      <c r="K9478" s="3">
        <v>907.34</v>
      </c>
    </row>
    <row r="9479" spans="1:11" ht="15.75" customHeight="1" x14ac:dyDescent="0.35">
      <c r="A9479" s="2" t="s">
        <v>9515</v>
      </c>
      <c r="B9479" s="26">
        <v>45321.875</v>
      </c>
      <c r="C9479" s="2" t="s">
        <v>55</v>
      </c>
      <c r="D9479" s="2" t="s">
        <v>37</v>
      </c>
      <c r="E9479" s="2" t="s">
        <v>68</v>
      </c>
      <c r="F9479" s="3">
        <v>3</v>
      </c>
      <c r="G9479" s="3">
        <v>270.60000000000002</v>
      </c>
      <c r="H9479" s="3">
        <v>0</v>
      </c>
      <c r="I9479" s="2" t="s">
        <v>15</v>
      </c>
      <c r="J9479" s="2" t="s">
        <v>22</v>
      </c>
      <c r="K9479" s="3">
        <v>811.8</v>
      </c>
    </row>
    <row r="9480" spans="1:11" ht="15.75" customHeight="1" x14ac:dyDescent="0.35">
      <c r="A9480" s="2" t="s">
        <v>9516</v>
      </c>
      <c r="B9480" s="26">
        <v>45321.916666666657</v>
      </c>
      <c r="C9480" s="2" t="s">
        <v>55</v>
      </c>
      <c r="D9480" s="2" t="s">
        <v>19</v>
      </c>
      <c r="E9480" s="2" t="s">
        <v>20</v>
      </c>
      <c r="F9480" s="3">
        <v>6</v>
      </c>
      <c r="G9480" s="3">
        <v>478.01</v>
      </c>
      <c r="H9480" s="3">
        <v>0.15</v>
      </c>
      <c r="I9480" s="2" t="s">
        <v>15</v>
      </c>
      <c r="J9480" s="2" t="s">
        <v>33</v>
      </c>
      <c r="K9480" s="3">
        <v>2437.85</v>
      </c>
    </row>
    <row r="9481" spans="1:11" ht="15.75" customHeight="1" x14ac:dyDescent="0.35">
      <c r="A9481" s="2" t="s">
        <v>9517</v>
      </c>
      <c r="B9481" s="26">
        <v>45321.958333333343</v>
      </c>
      <c r="C9481" s="2" t="s">
        <v>55</v>
      </c>
      <c r="D9481" s="2" t="s">
        <v>13</v>
      </c>
      <c r="E9481" s="2" t="s">
        <v>14</v>
      </c>
      <c r="F9481" s="3">
        <v>3</v>
      </c>
      <c r="G9481" s="3">
        <v>105.3</v>
      </c>
      <c r="H9481" s="3">
        <v>0.15</v>
      </c>
      <c r="I9481" s="2" t="s">
        <v>21</v>
      </c>
      <c r="J9481" s="2" t="s">
        <v>22</v>
      </c>
      <c r="K9481" s="3">
        <v>268.52</v>
      </c>
    </row>
    <row r="9482" spans="1:11" ht="15.75" customHeight="1" x14ac:dyDescent="0.35">
      <c r="A9482" s="2" t="s">
        <v>9518</v>
      </c>
      <c r="B9482" s="26">
        <v>45322</v>
      </c>
      <c r="C9482" s="2" t="s">
        <v>55</v>
      </c>
      <c r="D9482" s="2" t="s">
        <v>25</v>
      </c>
      <c r="E9482" s="2" t="s">
        <v>26</v>
      </c>
      <c r="F9482" s="3">
        <v>1</v>
      </c>
      <c r="G9482" s="3">
        <v>232.16</v>
      </c>
      <c r="H9482" s="3">
        <v>0.1</v>
      </c>
      <c r="I9482" s="2" t="s">
        <v>21</v>
      </c>
      <c r="J9482" s="2" t="s">
        <v>22</v>
      </c>
      <c r="K9482" s="3">
        <v>208.94</v>
      </c>
    </row>
    <row r="9483" spans="1:11" ht="15.75" customHeight="1" x14ac:dyDescent="0.35">
      <c r="A9483" s="2" t="s">
        <v>9519</v>
      </c>
      <c r="B9483" s="26">
        <v>45322.041666666657</v>
      </c>
      <c r="C9483" s="2" t="s">
        <v>35</v>
      </c>
      <c r="D9483" s="2" t="s">
        <v>19</v>
      </c>
      <c r="E9483" s="2" t="s">
        <v>32</v>
      </c>
      <c r="F9483" s="3">
        <v>9</v>
      </c>
      <c r="G9483" s="3">
        <v>12.61</v>
      </c>
      <c r="H9483" s="3">
        <v>0.15</v>
      </c>
      <c r="I9483" s="2" t="s">
        <v>15</v>
      </c>
      <c r="J9483" s="2" t="s">
        <v>27</v>
      </c>
      <c r="K9483" s="3">
        <v>96.47</v>
      </c>
    </row>
    <row r="9484" spans="1:11" ht="15.75" customHeight="1" x14ac:dyDescent="0.35">
      <c r="A9484" s="2" t="s">
        <v>9520</v>
      </c>
      <c r="B9484" s="26">
        <v>45322.083333333343</v>
      </c>
      <c r="C9484" s="2" t="s">
        <v>24</v>
      </c>
      <c r="D9484" s="2" t="s">
        <v>37</v>
      </c>
      <c r="E9484" s="2" t="s">
        <v>68</v>
      </c>
      <c r="F9484" s="3">
        <v>5</v>
      </c>
      <c r="G9484" s="3">
        <v>421.91</v>
      </c>
      <c r="H9484" s="3">
        <v>0.15</v>
      </c>
      <c r="I9484" s="2" t="s">
        <v>21</v>
      </c>
      <c r="J9484" s="2" t="s">
        <v>22</v>
      </c>
      <c r="K9484" s="3">
        <v>1793.12</v>
      </c>
    </row>
    <row r="9485" spans="1:11" ht="15.75" customHeight="1" x14ac:dyDescent="0.35">
      <c r="A9485" s="2" t="s">
        <v>9521</v>
      </c>
      <c r="B9485" s="26">
        <v>45322.125</v>
      </c>
      <c r="C9485" s="2" t="s">
        <v>12</v>
      </c>
      <c r="D9485" s="2" t="s">
        <v>37</v>
      </c>
      <c r="E9485" s="2" t="s">
        <v>38</v>
      </c>
      <c r="F9485" s="3">
        <v>2</v>
      </c>
      <c r="G9485" s="3">
        <v>50.55</v>
      </c>
      <c r="H9485" s="3">
        <v>0.1</v>
      </c>
      <c r="I9485" s="2" t="s">
        <v>21</v>
      </c>
      <c r="J9485" s="2" t="s">
        <v>16</v>
      </c>
      <c r="K9485" s="3">
        <v>90.99</v>
      </c>
    </row>
    <row r="9486" spans="1:11" ht="15.75" customHeight="1" x14ac:dyDescent="0.35">
      <c r="A9486" s="2" t="s">
        <v>9522</v>
      </c>
      <c r="B9486" s="26">
        <v>45322.166666666657</v>
      </c>
      <c r="C9486" s="2" t="s">
        <v>35</v>
      </c>
      <c r="D9486" s="2" t="s">
        <v>19</v>
      </c>
      <c r="E9486" s="2" t="s">
        <v>45</v>
      </c>
      <c r="F9486" s="3">
        <v>2</v>
      </c>
      <c r="G9486" s="3">
        <v>51.91</v>
      </c>
      <c r="H9486" s="3">
        <v>0</v>
      </c>
      <c r="I9486" s="2" t="s">
        <v>21</v>
      </c>
      <c r="J9486" s="2" t="s">
        <v>33</v>
      </c>
      <c r="K9486" s="3">
        <v>103.82</v>
      </c>
    </row>
    <row r="9487" spans="1:11" ht="15.75" customHeight="1" x14ac:dyDescent="0.35">
      <c r="A9487" s="2" t="s">
        <v>9523</v>
      </c>
      <c r="B9487" s="26">
        <v>45322.208333333343</v>
      </c>
      <c r="C9487" s="2" t="s">
        <v>55</v>
      </c>
      <c r="D9487" s="2" t="s">
        <v>29</v>
      </c>
      <c r="E9487" s="2" t="s">
        <v>30</v>
      </c>
      <c r="F9487" s="3">
        <v>9</v>
      </c>
      <c r="G9487" s="3">
        <v>442.01</v>
      </c>
      <c r="H9487" s="3">
        <v>0.15</v>
      </c>
      <c r="I9487" s="2" t="s">
        <v>15</v>
      </c>
      <c r="J9487" s="2" t="s">
        <v>16</v>
      </c>
      <c r="K9487" s="3">
        <v>3381.38</v>
      </c>
    </row>
    <row r="9488" spans="1:11" ht="15.75" customHeight="1" x14ac:dyDescent="0.35">
      <c r="A9488" s="2" t="s">
        <v>9524</v>
      </c>
      <c r="B9488" s="26">
        <v>45322.25</v>
      </c>
      <c r="C9488" s="2" t="s">
        <v>35</v>
      </c>
      <c r="D9488" s="2" t="s">
        <v>13</v>
      </c>
      <c r="E9488" s="2" t="s">
        <v>43</v>
      </c>
      <c r="F9488" s="3">
        <v>1</v>
      </c>
      <c r="G9488" s="3">
        <v>207.6</v>
      </c>
      <c r="H9488" s="3">
        <v>0.2</v>
      </c>
      <c r="I9488" s="2" t="s">
        <v>41</v>
      </c>
      <c r="J9488" s="2" t="s">
        <v>22</v>
      </c>
      <c r="K9488" s="3">
        <v>166.08</v>
      </c>
    </row>
    <row r="9489" spans="1:11" ht="15.75" customHeight="1" x14ac:dyDescent="0.35">
      <c r="A9489" s="2" t="s">
        <v>9525</v>
      </c>
      <c r="B9489" s="26">
        <v>45322.291666666657</v>
      </c>
      <c r="C9489" s="2" t="s">
        <v>18</v>
      </c>
      <c r="D9489" s="2" t="s">
        <v>19</v>
      </c>
      <c r="E9489" s="2" t="s">
        <v>32</v>
      </c>
      <c r="F9489" s="3">
        <v>3</v>
      </c>
      <c r="G9489" s="3">
        <v>345.21</v>
      </c>
      <c r="H9489" s="3">
        <v>0.15</v>
      </c>
      <c r="I9489" s="2" t="s">
        <v>41</v>
      </c>
      <c r="J9489" s="2" t="s">
        <v>16</v>
      </c>
      <c r="K9489" s="3">
        <v>880.29</v>
      </c>
    </row>
    <row r="9490" spans="1:11" ht="15.75" customHeight="1" x14ac:dyDescent="0.35">
      <c r="A9490" s="2" t="s">
        <v>9526</v>
      </c>
      <c r="B9490" s="26">
        <v>45322.333333333343</v>
      </c>
      <c r="C9490" s="2" t="s">
        <v>55</v>
      </c>
      <c r="D9490" s="2" t="s">
        <v>29</v>
      </c>
      <c r="E9490" s="2" t="s">
        <v>48</v>
      </c>
      <c r="F9490" s="3">
        <v>7</v>
      </c>
      <c r="G9490" s="3">
        <v>429.63</v>
      </c>
      <c r="H9490" s="3">
        <v>0.15</v>
      </c>
      <c r="I9490" s="2" t="s">
        <v>21</v>
      </c>
      <c r="J9490" s="2" t="s">
        <v>33</v>
      </c>
      <c r="K9490" s="3">
        <v>2556.3000000000002</v>
      </c>
    </row>
    <row r="9491" spans="1:11" ht="15.75" customHeight="1" x14ac:dyDescent="0.35">
      <c r="A9491" s="2" t="s">
        <v>9527</v>
      </c>
      <c r="B9491" s="26">
        <v>45322.375</v>
      </c>
      <c r="C9491" s="2" t="s">
        <v>12</v>
      </c>
      <c r="D9491" s="2" t="s">
        <v>29</v>
      </c>
      <c r="E9491" s="2" t="s">
        <v>30</v>
      </c>
      <c r="F9491" s="3">
        <v>1</v>
      </c>
      <c r="G9491" s="3">
        <v>190.37</v>
      </c>
      <c r="H9491" s="3">
        <v>0.05</v>
      </c>
      <c r="I9491" s="2" t="s">
        <v>41</v>
      </c>
      <c r="J9491" s="2" t="s">
        <v>22</v>
      </c>
      <c r="K9491" s="3">
        <v>180.85</v>
      </c>
    </row>
    <row r="9492" spans="1:11" ht="15.75" customHeight="1" x14ac:dyDescent="0.35">
      <c r="A9492" s="2" t="s">
        <v>9528</v>
      </c>
      <c r="B9492" s="26">
        <v>45322.416666666657</v>
      </c>
      <c r="C9492" s="2" t="s">
        <v>55</v>
      </c>
      <c r="D9492" s="2" t="s">
        <v>13</v>
      </c>
      <c r="E9492" s="2" t="s">
        <v>43</v>
      </c>
      <c r="F9492" s="3">
        <v>2</v>
      </c>
      <c r="G9492" s="3">
        <v>134.47</v>
      </c>
      <c r="H9492" s="3">
        <v>0.15</v>
      </c>
      <c r="I9492" s="2" t="s">
        <v>41</v>
      </c>
      <c r="J9492" s="2" t="s">
        <v>16</v>
      </c>
      <c r="K9492" s="3">
        <v>228.6</v>
      </c>
    </row>
    <row r="9493" spans="1:11" ht="15.75" customHeight="1" x14ac:dyDescent="0.35">
      <c r="A9493" s="2" t="s">
        <v>9529</v>
      </c>
      <c r="B9493" s="26">
        <v>45322.458333333343</v>
      </c>
      <c r="C9493" s="2" t="s">
        <v>12</v>
      </c>
      <c r="D9493" s="2" t="s">
        <v>37</v>
      </c>
      <c r="E9493" s="2" t="s">
        <v>38</v>
      </c>
      <c r="F9493" s="3">
        <v>6</v>
      </c>
      <c r="G9493" s="3">
        <v>88.91</v>
      </c>
      <c r="H9493" s="3">
        <v>0.15</v>
      </c>
      <c r="I9493" s="2" t="s">
        <v>21</v>
      </c>
      <c r="J9493" s="2" t="s">
        <v>22</v>
      </c>
      <c r="K9493" s="3">
        <v>453.44</v>
      </c>
    </row>
    <row r="9494" spans="1:11" ht="15.75" customHeight="1" x14ac:dyDescent="0.35">
      <c r="A9494" s="2" t="s">
        <v>9530</v>
      </c>
      <c r="B9494" s="26">
        <v>45322.5</v>
      </c>
      <c r="C9494" s="2" t="s">
        <v>12</v>
      </c>
      <c r="D9494" s="2" t="s">
        <v>37</v>
      </c>
      <c r="E9494" s="2" t="s">
        <v>38</v>
      </c>
      <c r="F9494" s="3">
        <v>9</v>
      </c>
      <c r="G9494" s="3">
        <v>305.52</v>
      </c>
      <c r="H9494" s="3">
        <v>0.2</v>
      </c>
      <c r="I9494" s="2" t="s">
        <v>21</v>
      </c>
      <c r="J9494" s="2" t="s">
        <v>22</v>
      </c>
      <c r="K9494" s="3">
        <v>2199.7399999999998</v>
      </c>
    </row>
    <row r="9495" spans="1:11" ht="15.75" customHeight="1" x14ac:dyDescent="0.35">
      <c r="A9495" s="2" t="s">
        <v>9531</v>
      </c>
      <c r="B9495" s="26">
        <v>45322.541666666657</v>
      </c>
      <c r="C9495" s="2" t="s">
        <v>24</v>
      </c>
      <c r="D9495" s="2" t="s">
        <v>19</v>
      </c>
      <c r="E9495" s="2" t="s">
        <v>20</v>
      </c>
      <c r="F9495" s="3">
        <v>9</v>
      </c>
      <c r="G9495" s="3">
        <v>129.87</v>
      </c>
      <c r="H9495" s="3">
        <v>0.1</v>
      </c>
      <c r="I9495" s="2" t="s">
        <v>21</v>
      </c>
      <c r="J9495" s="2" t="s">
        <v>16</v>
      </c>
      <c r="K9495" s="3">
        <v>1051.95</v>
      </c>
    </row>
    <row r="9496" spans="1:11" ht="15.75" customHeight="1" x14ac:dyDescent="0.35">
      <c r="A9496" s="2" t="s">
        <v>9532</v>
      </c>
      <c r="B9496" s="26">
        <v>45322.583333333343</v>
      </c>
      <c r="C9496" s="2" t="s">
        <v>24</v>
      </c>
      <c r="D9496" s="2" t="s">
        <v>13</v>
      </c>
      <c r="E9496" s="2" t="s">
        <v>14</v>
      </c>
      <c r="F9496" s="3">
        <v>8</v>
      </c>
      <c r="G9496" s="3">
        <v>318.97000000000003</v>
      </c>
      <c r="H9496" s="3">
        <v>0.1</v>
      </c>
      <c r="I9496" s="2" t="s">
        <v>15</v>
      </c>
      <c r="J9496" s="2" t="s">
        <v>22</v>
      </c>
      <c r="K9496" s="3">
        <v>2296.58</v>
      </c>
    </row>
    <row r="9497" spans="1:11" ht="15.75" customHeight="1" x14ac:dyDescent="0.35">
      <c r="A9497" s="2" t="s">
        <v>9533</v>
      </c>
      <c r="B9497" s="26">
        <v>45322.625</v>
      </c>
      <c r="C9497" s="2" t="s">
        <v>35</v>
      </c>
      <c r="D9497" s="2" t="s">
        <v>29</v>
      </c>
      <c r="E9497" s="2" t="s">
        <v>48</v>
      </c>
      <c r="F9497" s="3">
        <v>3</v>
      </c>
      <c r="G9497" s="3">
        <v>161.99</v>
      </c>
      <c r="H9497" s="3">
        <v>0.1</v>
      </c>
      <c r="I9497" s="2" t="s">
        <v>41</v>
      </c>
      <c r="J9497" s="2" t="s">
        <v>16</v>
      </c>
      <c r="K9497" s="3">
        <v>437.37</v>
      </c>
    </row>
    <row r="9498" spans="1:11" ht="15.75" customHeight="1" x14ac:dyDescent="0.35">
      <c r="A9498" s="2" t="s">
        <v>9534</v>
      </c>
      <c r="B9498" s="26">
        <v>45322.666666666657</v>
      </c>
      <c r="C9498" s="2" t="s">
        <v>35</v>
      </c>
      <c r="D9498" s="2" t="s">
        <v>13</v>
      </c>
      <c r="E9498" s="2" t="s">
        <v>14</v>
      </c>
      <c r="F9498" s="3">
        <v>2</v>
      </c>
      <c r="G9498" s="3">
        <v>177.15</v>
      </c>
      <c r="H9498" s="3">
        <v>0.05</v>
      </c>
      <c r="I9498" s="2" t="s">
        <v>41</v>
      </c>
      <c r="J9498" s="2" t="s">
        <v>33</v>
      </c>
      <c r="K9498" s="3">
        <v>336.58</v>
      </c>
    </row>
    <row r="9499" spans="1:11" ht="15.75" customHeight="1" x14ac:dyDescent="0.35">
      <c r="A9499" s="2" t="s">
        <v>9535</v>
      </c>
      <c r="B9499" s="26">
        <v>45322.708333333343</v>
      </c>
      <c r="C9499" s="2" t="s">
        <v>12</v>
      </c>
      <c r="D9499" s="2" t="s">
        <v>19</v>
      </c>
      <c r="E9499" s="2" t="s">
        <v>32</v>
      </c>
      <c r="F9499" s="3">
        <v>1</v>
      </c>
      <c r="G9499" s="3">
        <v>128.31</v>
      </c>
      <c r="H9499" s="3">
        <v>0.15</v>
      </c>
      <c r="I9499" s="2" t="s">
        <v>21</v>
      </c>
      <c r="J9499" s="2" t="s">
        <v>22</v>
      </c>
      <c r="K9499" s="3">
        <v>109.06</v>
      </c>
    </row>
    <row r="9500" spans="1:11" ht="15.75" customHeight="1" x14ac:dyDescent="0.35">
      <c r="A9500" s="2" t="s">
        <v>9536</v>
      </c>
      <c r="B9500" s="26">
        <v>45322.75</v>
      </c>
      <c r="C9500" s="2" t="s">
        <v>55</v>
      </c>
      <c r="D9500" s="2" t="s">
        <v>19</v>
      </c>
      <c r="E9500" s="2" t="s">
        <v>20</v>
      </c>
      <c r="F9500" s="3">
        <v>9</v>
      </c>
      <c r="G9500" s="3">
        <v>212.14</v>
      </c>
      <c r="H9500" s="3">
        <v>0</v>
      </c>
      <c r="I9500" s="2" t="s">
        <v>15</v>
      </c>
      <c r="J9500" s="2" t="s">
        <v>16</v>
      </c>
      <c r="K9500" s="3">
        <v>1909.26</v>
      </c>
    </row>
    <row r="9501" spans="1:11" ht="15.75" customHeight="1" x14ac:dyDescent="0.35">
      <c r="A9501" s="2" t="s">
        <v>9537</v>
      </c>
      <c r="B9501" s="26">
        <v>45322.791666666657</v>
      </c>
      <c r="C9501" s="2" t="s">
        <v>18</v>
      </c>
      <c r="D9501" s="2" t="s">
        <v>37</v>
      </c>
      <c r="E9501" s="2" t="s">
        <v>38</v>
      </c>
      <c r="F9501" s="3">
        <v>5</v>
      </c>
      <c r="G9501" s="3">
        <v>85.25</v>
      </c>
      <c r="H9501" s="3">
        <v>0</v>
      </c>
      <c r="I9501" s="2" t="s">
        <v>21</v>
      </c>
      <c r="J9501" s="2" t="s">
        <v>33</v>
      </c>
      <c r="K9501" s="3">
        <v>426.25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4757-4152-4A41-BFFA-BE17AD7A9B91}">
  <dimension ref="A1"/>
  <sheetViews>
    <sheetView showGridLines="0" zoomScale="50" zoomScaleNormal="50" workbookViewId="0">
      <selection activeCell="Z25" sqref="Z25"/>
    </sheetView>
  </sheetViews>
  <sheetFormatPr defaultRowHeight="14.5" x14ac:dyDescent="0.35"/>
  <cols>
    <col min="1" max="1" width="23.36328125" style="24" customWidth="1"/>
  </cols>
  <sheetData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932A-9B89-4FF5-93FA-B0D755055998}">
  <dimension ref="A1"/>
  <sheetViews>
    <sheetView showGridLines="0" zoomScale="50" zoomScaleNormal="50" workbookViewId="0">
      <selection activeCell="Z37" sqref="Z37"/>
    </sheetView>
  </sheetViews>
  <sheetFormatPr defaultRowHeight="14.5" x14ac:dyDescent="0.35"/>
  <cols>
    <col min="1" max="1" width="23.36328125" style="24" customWidth="1"/>
  </cols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0042-5271-4560-AA3D-D677CC143797}">
  <dimension ref="A3:A4"/>
  <sheetViews>
    <sheetView workbookViewId="0">
      <selection activeCell="D16" sqref="D16"/>
    </sheetView>
  </sheetViews>
  <sheetFormatPr defaultRowHeight="14.5" x14ac:dyDescent="0.35"/>
  <cols>
    <col min="1" max="1" width="18.26953125" bestFit="1" customWidth="1"/>
  </cols>
  <sheetData>
    <row r="3" spans="1:1" x14ac:dyDescent="0.35">
      <c r="A3" t="s">
        <v>9539</v>
      </c>
    </row>
    <row r="4" spans="1:1" x14ac:dyDescent="0.35">
      <c r="A4" s="6">
        <v>10917457.339999966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5A14-BD3B-4700-85F2-037927763104}">
  <dimension ref="A3:A4"/>
  <sheetViews>
    <sheetView workbookViewId="0">
      <selection activeCell="C11" sqref="C11"/>
    </sheetView>
  </sheetViews>
  <sheetFormatPr defaultRowHeight="14.5" x14ac:dyDescent="0.35"/>
  <cols>
    <col min="1" max="1" width="14.54296875" bestFit="1" customWidth="1"/>
    <col min="5" max="5" width="10.81640625" bestFit="1" customWidth="1"/>
  </cols>
  <sheetData>
    <row r="3" spans="1:1" x14ac:dyDescent="0.35">
      <c r="A3" t="s">
        <v>9610</v>
      </c>
    </row>
    <row r="4" spans="1:1" x14ac:dyDescent="0.35">
      <c r="A4" s="21">
        <v>48177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B025-4D0F-4B9B-9942-DBF7D5E44BC9}">
  <dimension ref="B2:B3"/>
  <sheetViews>
    <sheetView workbookViewId="0">
      <selection activeCell="B3" sqref="B3"/>
    </sheetView>
  </sheetViews>
  <sheetFormatPr defaultRowHeight="14.5" x14ac:dyDescent="0.35"/>
  <sheetData>
    <row r="2" spans="2:2" x14ac:dyDescent="0.35">
      <c r="B2" t="s">
        <v>9608</v>
      </c>
    </row>
    <row r="3" spans="2:2" x14ac:dyDescent="0.35">
      <c r="B3" s="6">
        <f>GETPIVOTDATA("SalesAmount",'Total Sales'!$A$3)/9500</f>
        <v>1149.2060357894702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A809-9086-4BA2-BC0C-37E029BF1AF3}">
  <dimension ref="A3:A4"/>
  <sheetViews>
    <sheetView workbookViewId="0">
      <selection activeCell="A4" sqref="A4"/>
    </sheetView>
  </sheetViews>
  <sheetFormatPr defaultRowHeight="14.5" x14ac:dyDescent="0.35"/>
  <cols>
    <col min="1" max="1" width="11.26953125" bestFit="1" customWidth="1"/>
  </cols>
  <sheetData>
    <row r="3" spans="1:1" x14ac:dyDescent="0.35">
      <c r="A3" t="s">
        <v>9609</v>
      </c>
    </row>
    <row r="4" spans="1:1" x14ac:dyDescent="0.35">
      <c r="A4" s="21">
        <v>9500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582B-B883-4B06-906D-475D40C1D97C}">
  <dimension ref="A3:B19"/>
  <sheetViews>
    <sheetView workbookViewId="0">
      <selection activeCell="C23" sqref="C23"/>
    </sheetView>
  </sheetViews>
  <sheetFormatPr defaultRowHeight="14.5" x14ac:dyDescent="0.35"/>
  <cols>
    <col min="1" max="1" width="12.36328125" bestFit="1" customWidth="1"/>
    <col min="2" max="2" width="18.26953125" bestFit="1" customWidth="1"/>
  </cols>
  <sheetData>
    <row r="3" spans="1:2" x14ac:dyDescent="0.35">
      <c r="A3" s="23" t="s">
        <v>9591</v>
      </c>
      <c r="B3" t="s">
        <v>9592</v>
      </c>
    </row>
    <row r="4" spans="1:2" x14ac:dyDescent="0.35">
      <c r="A4" s="5" t="s">
        <v>9593</v>
      </c>
      <c r="B4">
        <v>10055995.889999999</v>
      </c>
    </row>
    <row r="5" spans="1:2" x14ac:dyDescent="0.35">
      <c r="A5" s="28" t="s">
        <v>9594</v>
      </c>
      <c r="B5" s="6">
        <v>834870.32999999961</v>
      </c>
    </row>
    <row r="6" spans="1:2" x14ac:dyDescent="0.35">
      <c r="A6" s="28" t="s">
        <v>9595</v>
      </c>
      <c r="B6" s="6">
        <v>748590.9099999998</v>
      </c>
    </row>
    <row r="7" spans="1:2" x14ac:dyDescent="0.35">
      <c r="A7" s="28" t="s">
        <v>9596</v>
      </c>
      <c r="B7" s="6">
        <v>847088.69999999925</v>
      </c>
    </row>
    <row r="8" spans="1:2" x14ac:dyDescent="0.35">
      <c r="A8" s="28" t="s">
        <v>9597</v>
      </c>
      <c r="B8" s="6">
        <v>855469.73999999894</v>
      </c>
    </row>
    <row r="9" spans="1:2" x14ac:dyDescent="0.35">
      <c r="A9" s="28" t="s">
        <v>9598</v>
      </c>
      <c r="B9" s="6">
        <v>839025.15</v>
      </c>
    </row>
    <row r="10" spans="1:2" x14ac:dyDescent="0.35">
      <c r="A10" s="28" t="s">
        <v>9599</v>
      </c>
      <c r="B10" s="6">
        <v>837016.52999999921</v>
      </c>
    </row>
    <row r="11" spans="1:2" x14ac:dyDescent="0.35">
      <c r="A11" s="28" t="s">
        <v>9600</v>
      </c>
      <c r="B11" s="6">
        <v>840433.01000000082</v>
      </c>
    </row>
    <row r="12" spans="1:2" x14ac:dyDescent="0.35">
      <c r="A12" s="28" t="s">
        <v>9601</v>
      </c>
      <c r="B12" s="6">
        <v>851567.9099999998</v>
      </c>
    </row>
    <row r="13" spans="1:2" x14ac:dyDescent="0.35">
      <c r="A13" s="28" t="s">
        <v>9602</v>
      </c>
      <c r="B13" s="6">
        <v>818178.2900000005</v>
      </c>
    </row>
    <row r="14" spans="1:2" x14ac:dyDescent="0.35">
      <c r="A14" s="28" t="s">
        <v>9603</v>
      </c>
      <c r="B14" s="6">
        <v>887950.41</v>
      </c>
    </row>
    <row r="15" spans="1:2" x14ac:dyDescent="0.35">
      <c r="A15" s="28" t="s">
        <v>9604</v>
      </c>
      <c r="B15" s="6">
        <v>844988.62000000034</v>
      </c>
    </row>
    <row r="16" spans="1:2" x14ac:dyDescent="0.35">
      <c r="A16" s="28" t="s">
        <v>9605</v>
      </c>
      <c r="B16" s="6">
        <v>850816.28999999957</v>
      </c>
    </row>
    <row r="17" spans="1:2" x14ac:dyDescent="0.35">
      <c r="A17" s="29" t="s">
        <v>9606</v>
      </c>
      <c r="B17" s="6">
        <v>861461.45000000007</v>
      </c>
    </row>
    <row r="18" spans="1:2" x14ac:dyDescent="0.35">
      <c r="A18" s="28" t="s">
        <v>9594</v>
      </c>
      <c r="B18" s="6">
        <v>861461.45000000007</v>
      </c>
    </row>
    <row r="19" spans="1:2" x14ac:dyDescent="0.35">
      <c r="A19" s="5" t="s">
        <v>9555</v>
      </c>
      <c r="B19">
        <v>10917457.339999998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8553-FB88-4CE3-962C-669E78944033}">
  <dimension ref="A3:B19"/>
  <sheetViews>
    <sheetView workbookViewId="0">
      <selection activeCell="D25" sqref="D25"/>
    </sheetView>
  </sheetViews>
  <sheetFormatPr defaultRowHeight="14.5" x14ac:dyDescent="0.35"/>
  <cols>
    <col min="1" max="1" width="12.36328125" bestFit="1" customWidth="1"/>
    <col min="2" max="2" width="20.36328125" bestFit="1" customWidth="1"/>
  </cols>
  <sheetData>
    <row r="3" spans="1:2" x14ac:dyDescent="0.35">
      <c r="A3" s="23" t="s">
        <v>9591</v>
      </c>
      <c r="B3" t="s">
        <v>9607</v>
      </c>
    </row>
    <row r="4" spans="1:2" x14ac:dyDescent="0.35">
      <c r="A4" s="5" t="s">
        <v>9593</v>
      </c>
      <c r="B4" s="22">
        <v>8760</v>
      </c>
    </row>
    <row r="5" spans="1:2" x14ac:dyDescent="0.35">
      <c r="A5" s="28" t="s">
        <v>9594</v>
      </c>
      <c r="B5" s="22">
        <v>744</v>
      </c>
    </row>
    <row r="6" spans="1:2" x14ac:dyDescent="0.35">
      <c r="A6" s="28" t="s">
        <v>9595</v>
      </c>
      <c r="B6" s="22">
        <v>672</v>
      </c>
    </row>
    <row r="7" spans="1:2" x14ac:dyDescent="0.35">
      <c r="A7" s="28" t="s">
        <v>9596</v>
      </c>
      <c r="B7" s="22">
        <v>744</v>
      </c>
    </row>
    <row r="8" spans="1:2" x14ac:dyDescent="0.35">
      <c r="A8" s="28" t="s">
        <v>9597</v>
      </c>
      <c r="B8" s="22">
        <v>720</v>
      </c>
    </row>
    <row r="9" spans="1:2" x14ac:dyDescent="0.35">
      <c r="A9" s="28" t="s">
        <v>9598</v>
      </c>
      <c r="B9" s="22">
        <v>744</v>
      </c>
    </row>
    <row r="10" spans="1:2" x14ac:dyDescent="0.35">
      <c r="A10" s="28" t="s">
        <v>9599</v>
      </c>
      <c r="B10" s="22">
        <v>720</v>
      </c>
    </row>
    <row r="11" spans="1:2" x14ac:dyDescent="0.35">
      <c r="A11" s="28" t="s">
        <v>9600</v>
      </c>
      <c r="B11" s="22">
        <v>744</v>
      </c>
    </row>
    <row r="12" spans="1:2" x14ac:dyDescent="0.35">
      <c r="A12" s="28" t="s">
        <v>9601</v>
      </c>
      <c r="B12" s="22">
        <v>744</v>
      </c>
    </row>
    <row r="13" spans="1:2" x14ac:dyDescent="0.35">
      <c r="A13" s="28" t="s">
        <v>9602</v>
      </c>
      <c r="B13" s="22">
        <v>720</v>
      </c>
    </row>
    <row r="14" spans="1:2" x14ac:dyDescent="0.35">
      <c r="A14" s="28" t="s">
        <v>9603</v>
      </c>
      <c r="B14" s="22">
        <v>744</v>
      </c>
    </row>
    <row r="15" spans="1:2" x14ac:dyDescent="0.35">
      <c r="A15" s="28" t="s">
        <v>9604</v>
      </c>
      <c r="B15" s="22">
        <v>720</v>
      </c>
    </row>
    <row r="16" spans="1:2" x14ac:dyDescent="0.35">
      <c r="A16" s="28" t="s">
        <v>9605</v>
      </c>
      <c r="B16" s="22">
        <v>744</v>
      </c>
    </row>
    <row r="17" spans="1:2" x14ac:dyDescent="0.35">
      <c r="A17" s="29" t="s">
        <v>9606</v>
      </c>
      <c r="B17" s="22">
        <v>740</v>
      </c>
    </row>
    <row r="18" spans="1:2" x14ac:dyDescent="0.35">
      <c r="A18" s="28" t="s">
        <v>9594</v>
      </c>
      <c r="B18" s="22">
        <v>740</v>
      </c>
    </row>
    <row r="19" spans="1:2" x14ac:dyDescent="0.35">
      <c r="A19" s="5" t="s">
        <v>9555</v>
      </c>
      <c r="B19" s="22">
        <v>9500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B39C-5D79-41CB-975D-FCD738DC5CE4}">
  <dimension ref="A3:B9"/>
  <sheetViews>
    <sheetView workbookViewId="0">
      <selection activeCell="P13" sqref="P13"/>
    </sheetView>
  </sheetViews>
  <sheetFormatPr defaultRowHeight="14.5" x14ac:dyDescent="0.35"/>
  <cols>
    <col min="1" max="1" width="12.36328125" bestFit="1" customWidth="1"/>
    <col min="2" max="2" width="18.26953125" bestFit="1" customWidth="1"/>
  </cols>
  <sheetData>
    <row r="3" spans="1:2" x14ac:dyDescent="0.35">
      <c r="A3" s="23" t="s">
        <v>9591</v>
      </c>
      <c r="B3" t="s">
        <v>9592</v>
      </c>
    </row>
    <row r="4" spans="1:2" x14ac:dyDescent="0.35">
      <c r="A4" s="5" t="s">
        <v>18</v>
      </c>
      <c r="B4" s="6">
        <v>2207736.3599999994</v>
      </c>
    </row>
    <row r="5" spans="1:2" x14ac:dyDescent="0.35">
      <c r="A5" s="5" t="s">
        <v>55</v>
      </c>
      <c r="B5" s="6">
        <v>2198379.5699999998</v>
      </c>
    </row>
    <row r="6" spans="1:2" x14ac:dyDescent="0.35">
      <c r="A6" s="5" t="s">
        <v>35</v>
      </c>
      <c r="B6" s="6">
        <v>2198310.9600000009</v>
      </c>
    </row>
    <row r="7" spans="1:2" x14ac:dyDescent="0.35">
      <c r="A7" s="5" t="s">
        <v>24</v>
      </c>
      <c r="B7" s="6">
        <v>2176231.919999999</v>
      </c>
    </row>
    <row r="8" spans="1:2" x14ac:dyDescent="0.35">
      <c r="A8" s="5" t="s">
        <v>12</v>
      </c>
      <c r="B8" s="6">
        <v>2136798.5300000021</v>
      </c>
    </row>
    <row r="9" spans="1:2" x14ac:dyDescent="0.35">
      <c r="A9" s="5" t="s">
        <v>9555</v>
      </c>
      <c r="B9" s="6">
        <v>10917457.34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C563-64F2-4E81-983C-A9243A13CF84}">
  <dimension ref="A3:B38"/>
  <sheetViews>
    <sheetView workbookViewId="0">
      <selection activeCell="P21" sqref="P21"/>
    </sheetView>
  </sheetViews>
  <sheetFormatPr defaultRowHeight="14.5" x14ac:dyDescent="0.35"/>
  <cols>
    <col min="1" max="1" width="15.1796875" bestFit="1" customWidth="1"/>
    <col min="2" max="2" width="9.7265625" bestFit="1" customWidth="1"/>
  </cols>
  <sheetData>
    <row r="3" spans="1:2" x14ac:dyDescent="0.35">
      <c r="A3" s="23" t="s">
        <v>9538</v>
      </c>
      <c r="B3" s="4" t="s">
        <v>9539</v>
      </c>
    </row>
    <row r="4" spans="1:2" x14ac:dyDescent="0.35">
      <c r="A4" s="5" t="s">
        <v>30</v>
      </c>
      <c r="B4" s="6">
        <v>1163025.409999999</v>
      </c>
    </row>
    <row r="5" spans="1:2" x14ac:dyDescent="0.35">
      <c r="A5" s="5" t="s">
        <v>48</v>
      </c>
      <c r="B5" s="6">
        <v>1127442.8400000001</v>
      </c>
    </row>
    <row r="6" spans="1:2" x14ac:dyDescent="0.35">
      <c r="A6" s="5" t="s">
        <v>26</v>
      </c>
      <c r="B6" s="6">
        <v>1124621.4000000011</v>
      </c>
    </row>
    <row r="7" spans="1:2" x14ac:dyDescent="0.35">
      <c r="A7" s="5" t="s">
        <v>32</v>
      </c>
      <c r="B7" s="6">
        <v>1111486.5300000003</v>
      </c>
    </row>
    <row r="8" spans="1:2" x14ac:dyDescent="0.35">
      <c r="A8" s="5" t="s">
        <v>14</v>
      </c>
      <c r="B8" s="6">
        <v>1098305.7299999997</v>
      </c>
    </row>
    <row r="22" spans="1:1" x14ac:dyDescent="0.35">
      <c r="A22" s="7" t="s">
        <v>9540</v>
      </c>
    </row>
    <row r="23" spans="1:1" x14ac:dyDescent="0.35">
      <c r="A23" s="8"/>
    </row>
    <row r="24" spans="1:1" x14ac:dyDescent="0.35">
      <c r="A24" s="9" t="s">
        <v>9541</v>
      </c>
    </row>
    <row r="25" spans="1:1" x14ac:dyDescent="0.35">
      <c r="A25" s="9" t="s">
        <v>9542</v>
      </c>
    </row>
    <row r="26" spans="1:1" x14ac:dyDescent="0.35">
      <c r="A26" s="9" t="s">
        <v>9543</v>
      </c>
    </row>
    <row r="27" spans="1:1" x14ac:dyDescent="0.35">
      <c r="A27" s="9" t="s">
        <v>9544</v>
      </c>
    </row>
    <row r="28" spans="1:1" x14ac:dyDescent="0.35">
      <c r="A28" s="9" t="s">
        <v>9545</v>
      </c>
    </row>
    <row r="30" spans="1:1" x14ac:dyDescent="0.35">
      <c r="A30" s="7" t="s">
        <v>9546</v>
      </c>
    </row>
    <row r="31" spans="1:1" x14ac:dyDescent="0.35">
      <c r="A31" s="8"/>
    </row>
    <row r="32" spans="1:1" x14ac:dyDescent="0.35">
      <c r="A32" s="10" t="s">
        <v>9547</v>
      </c>
    </row>
    <row r="33" spans="1:1" x14ac:dyDescent="0.35">
      <c r="A33" s="11" t="s">
        <v>9548</v>
      </c>
    </row>
    <row r="34" spans="1:1" x14ac:dyDescent="0.35">
      <c r="A34" s="10" t="s">
        <v>9549</v>
      </c>
    </row>
    <row r="35" spans="1:1" x14ac:dyDescent="0.35">
      <c r="A35" s="10" t="s">
        <v>9550</v>
      </c>
    </row>
    <row r="37" spans="1:1" x14ac:dyDescent="0.35">
      <c r="A37" s="12" t="s">
        <v>9551</v>
      </c>
    </row>
    <row r="38" spans="1:1" x14ac:dyDescent="0.35">
      <c r="A38" s="12" t="s">
        <v>9552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7610-90D1-4F25-9949-798063B65D86}">
  <dimension ref="A3:B38"/>
  <sheetViews>
    <sheetView workbookViewId="0">
      <selection activeCell="B5" sqref="B5"/>
    </sheetView>
  </sheetViews>
  <sheetFormatPr defaultRowHeight="14.5" x14ac:dyDescent="0.35"/>
  <cols>
    <col min="1" max="1" width="15.1796875" bestFit="1" customWidth="1"/>
    <col min="2" max="2" width="20.36328125" bestFit="1" customWidth="1"/>
  </cols>
  <sheetData>
    <row r="3" spans="1:2" x14ac:dyDescent="0.35">
      <c r="A3" s="23" t="s">
        <v>9538</v>
      </c>
      <c r="B3" s="4" t="s">
        <v>9607</v>
      </c>
    </row>
    <row r="4" spans="1:2" x14ac:dyDescent="0.35">
      <c r="A4" s="5" t="s">
        <v>26</v>
      </c>
      <c r="B4" s="30">
        <v>966</v>
      </c>
    </row>
    <row r="5" spans="1:2" x14ac:dyDescent="0.35">
      <c r="A5" s="5" t="s">
        <v>20</v>
      </c>
      <c r="B5" s="30">
        <v>953</v>
      </c>
    </row>
    <row r="6" spans="1:2" x14ac:dyDescent="0.35">
      <c r="A6" s="5" t="s">
        <v>43</v>
      </c>
      <c r="B6" s="30">
        <v>953</v>
      </c>
    </row>
    <row r="7" spans="1:2" x14ac:dyDescent="0.35">
      <c r="A7" s="5" t="s">
        <v>32</v>
      </c>
      <c r="B7" s="30">
        <v>952</v>
      </c>
    </row>
    <row r="8" spans="1:2" x14ac:dyDescent="0.35">
      <c r="A8" s="5" t="s">
        <v>14</v>
      </c>
      <c r="B8" s="30">
        <v>937</v>
      </c>
    </row>
    <row r="22" spans="1:1" x14ac:dyDescent="0.35">
      <c r="A22" s="7" t="s">
        <v>9540</v>
      </c>
    </row>
    <row r="23" spans="1:1" x14ac:dyDescent="0.35">
      <c r="A23" s="8"/>
    </row>
    <row r="24" spans="1:1" x14ac:dyDescent="0.35">
      <c r="A24" s="9" t="s">
        <v>9541</v>
      </c>
    </row>
    <row r="25" spans="1:1" x14ac:dyDescent="0.35">
      <c r="A25" s="9" t="s">
        <v>9542</v>
      </c>
    </row>
    <row r="26" spans="1:1" x14ac:dyDescent="0.35">
      <c r="A26" s="9" t="s">
        <v>9543</v>
      </c>
    </row>
    <row r="27" spans="1:1" x14ac:dyDescent="0.35">
      <c r="A27" s="9" t="s">
        <v>9544</v>
      </c>
    </row>
    <row r="28" spans="1:1" x14ac:dyDescent="0.35">
      <c r="A28" s="9" t="s">
        <v>9545</v>
      </c>
    </row>
    <row r="30" spans="1:1" x14ac:dyDescent="0.35">
      <c r="A30" s="7" t="s">
        <v>9546</v>
      </c>
    </row>
    <row r="31" spans="1:1" x14ac:dyDescent="0.35">
      <c r="A31" s="8"/>
    </row>
    <row r="32" spans="1:1" x14ac:dyDescent="0.35">
      <c r="A32" s="10" t="s">
        <v>9547</v>
      </c>
    </row>
    <row r="33" spans="1:1" x14ac:dyDescent="0.35">
      <c r="A33" s="11" t="s">
        <v>9548</v>
      </c>
    </row>
    <row r="34" spans="1:1" x14ac:dyDescent="0.35">
      <c r="A34" s="10" t="s">
        <v>9549</v>
      </c>
    </row>
    <row r="35" spans="1:1" x14ac:dyDescent="0.35">
      <c r="A35" s="10" t="s">
        <v>9550</v>
      </c>
    </row>
    <row r="37" spans="1:1" x14ac:dyDescent="0.35">
      <c r="A37" s="12" t="s">
        <v>9551</v>
      </c>
    </row>
    <row r="38" spans="1:1" x14ac:dyDescent="0.35">
      <c r="A38" s="12" t="s">
        <v>9552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D3A3-6DAB-46CF-951C-AE5C37A314A8}">
  <dimension ref="A3:C46"/>
  <sheetViews>
    <sheetView workbookViewId="0">
      <selection activeCell="C6" sqref="C6"/>
    </sheetView>
  </sheetViews>
  <sheetFormatPr defaultRowHeight="14.5" x14ac:dyDescent="0.35"/>
  <cols>
    <col min="1" max="1" width="20.54296875" customWidth="1"/>
    <col min="2" max="2" width="19.54296875" bestFit="1" customWidth="1"/>
  </cols>
  <sheetData>
    <row r="3" spans="1:3" x14ac:dyDescent="0.35">
      <c r="A3" t="s">
        <v>9553</v>
      </c>
      <c r="B3" t="s">
        <v>9554</v>
      </c>
    </row>
    <row r="4" spans="1:3" x14ac:dyDescent="0.35">
      <c r="A4" s="5" t="s">
        <v>21</v>
      </c>
      <c r="B4" s="6">
        <v>3686203.6900000023</v>
      </c>
      <c r="C4" s="13">
        <v>0.33764305874539891</v>
      </c>
    </row>
    <row r="5" spans="1:3" x14ac:dyDescent="0.35">
      <c r="A5" s="5" t="s">
        <v>15</v>
      </c>
      <c r="B5" s="6">
        <v>3637152.5299999849</v>
      </c>
      <c r="C5" s="13">
        <v>0.33315014812780475</v>
      </c>
    </row>
    <row r="6" spans="1:3" x14ac:dyDescent="0.35">
      <c r="A6" s="5" t="s">
        <v>41</v>
      </c>
      <c r="B6" s="6">
        <v>3594101.1199999996</v>
      </c>
      <c r="C6" s="13">
        <v>0.32920679312679629</v>
      </c>
    </row>
    <row r="7" spans="1:3" x14ac:dyDescent="0.35">
      <c r="A7" s="5" t="s">
        <v>9555</v>
      </c>
      <c r="B7" s="6">
        <v>10917457.339999987</v>
      </c>
      <c r="C7" s="14">
        <v>1</v>
      </c>
    </row>
    <row r="22" spans="1:1" ht="18.5" x14ac:dyDescent="0.45">
      <c r="A22" s="15" t="s">
        <v>9556</v>
      </c>
    </row>
    <row r="24" spans="1:1" x14ac:dyDescent="0.35">
      <c r="A24" s="7" t="s">
        <v>9557</v>
      </c>
    </row>
    <row r="25" spans="1:1" x14ac:dyDescent="0.35">
      <c r="A25" s="11" t="s">
        <v>9558</v>
      </c>
    </row>
    <row r="26" spans="1:1" x14ac:dyDescent="0.35">
      <c r="A26" s="11" t="s">
        <v>9559</v>
      </c>
    </row>
    <row r="27" spans="1:1" x14ac:dyDescent="0.35">
      <c r="A27" s="11" t="s">
        <v>9560</v>
      </c>
    </row>
    <row r="28" spans="1:1" x14ac:dyDescent="0.35">
      <c r="A28" s="10" t="s">
        <v>9561</v>
      </c>
    </row>
    <row r="31" spans="1:1" x14ac:dyDescent="0.35">
      <c r="A31" s="7" t="s">
        <v>9562</v>
      </c>
    </row>
    <row r="32" spans="1:1" x14ac:dyDescent="0.35">
      <c r="A32" s="10" t="s">
        <v>9563</v>
      </c>
    </row>
    <row r="33" spans="1:1" x14ac:dyDescent="0.35">
      <c r="A33" s="10" t="s">
        <v>9564</v>
      </c>
    </row>
    <row r="36" spans="1:1" x14ac:dyDescent="0.35">
      <c r="A36" s="7" t="s">
        <v>9565</v>
      </c>
    </row>
    <row r="37" spans="1:1" x14ac:dyDescent="0.35">
      <c r="A37" s="10" t="s">
        <v>9566</v>
      </c>
    </row>
    <row r="38" spans="1:1" x14ac:dyDescent="0.35">
      <c r="A38" s="10" t="s">
        <v>9567</v>
      </c>
    </row>
    <row r="40" spans="1:1" x14ac:dyDescent="0.35">
      <c r="A40" s="8"/>
    </row>
    <row r="41" spans="1:1" x14ac:dyDescent="0.35">
      <c r="A41" s="7" t="s">
        <v>9568</v>
      </c>
    </row>
    <row r="42" spans="1:1" x14ac:dyDescent="0.35">
      <c r="A42" s="11" t="s">
        <v>9569</v>
      </c>
    </row>
    <row r="43" spans="1:1" x14ac:dyDescent="0.35">
      <c r="A43" s="11" t="s">
        <v>9570</v>
      </c>
    </row>
    <row r="45" spans="1:1" x14ac:dyDescent="0.35">
      <c r="A45" s="12" t="s">
        <v>9571</v>
      </c>
    </row>
    <row r="46" spans="1:1" x14ac:dyDescent="0.35">
      <c r="A46" s="11"/>
    </row>
  </sheetData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3B3E-5DF0-457D-A8E6-31861F769AF1}">
  <dimension ref="A3:C46"/>
  <sheetViews>
    <sheetView workbookViewId="0">
      <selection activeCell="D22" sqref="D22"/>
    </sheetView>
  </sheetViews>
  <sheetFormatPr defaultRowHeight="14.5" x14ac:dyDescent="0.35"/>
  <cols>
    <col min="1" max="1" width="19.08984375" bestFit="1" customWidth="1"/>
    <col min="2" max="2" width="20.36328125" bestFit="1" customWidth="1"/>
  </cols>
  <sheetData>
    <row r="3" spans="1:3" x14ac:dyDescent="0.35">
      <c r="A3" s="23" t="s">
        <v>9553</v>
      </c>
      <c r="B3" t="s">
        <v>9607</v>
      </c>
    </row>
    <row r="4" spans="1:3" x14ac:dyDescent="0.35">
      <c r="A4" s="5" t="s">
        <v>41</v>
      </c>
      <c r="B4" s="30">
        <v>3106</v>
      </c>
      <c r="C4" s="13">
        <f>GETPIVOTDATA("TransactionID",$A$3,"CustomerSegment","Online")/GETPIVOTDATA("TransactionID",$A$3)</f>
        <v>0.32694736842105265</v>
      </c>
    </row>
    <row r="5" spans="1:3" x14ac:dyDescent="0.35">
      <c r="A5" s="5" t="s">
        <v>15</v>
      </c>
      <c r="B5" s="30">
        <v>3168</v>
      </c>
      <c r="C5" s="13">
        <f>GETPIVOTDATA("TransactionID",$A$3,"CustomerSegment","Retail")/GETPIVOTDATA("TransactionID",$A$3)</f>
        <v>0.33347368421052631</v>
      </c>
    </row>
    <row r="6" spans="1:3" x14ac:dyDescent="0.35">
      <c r="A6" s="5" t="s">
        <v>21</v>
      </c>
      <c r="B6" s="30">
        <v>3226</v>
      </c>
      <c r="C6" s="13">
        <f>GETPIVOTDATA("TransactionID",$A$3,"CustomerSegment","Wholesale")/GETPIVOTDATA("TransactionID",$A$3)</f>
        <v>0.33957894736842104</v>
      </c>
    </row>
    <row r="7" spans="1:3" x14ac:dyDescent="0.35">
      <c r="A7" s="5" t="s">
        <v>9555</v>
      </c>
      <c r="B7" s="30">
        <v>9500</v>
      </c>
      <c r="C7" s="14">
        <f>SUM(C4:C6)</f>
        <v>1</v>
      </c>
    </row>
    <row r="22" spans="1:1" ht="18.5" x14ac:dyDescent="0.45">
      <c r="A22" s="15" t="s">
        <v>9556</v>
      </c>
    </row>
    <row r="24" spans="1:1" x14ac:dyDescent="0.35">
      <c r="A24" s="7" t="s">
        <v>9557</v>
      </c>
    </row>
    <row r="25" spans="1:1" x14ac:dyDescent="0.35">
      <c r="A25" s="11" t="s">
        <v>9558</v>
      </c>
    </row>
    <row r="26" spans="1:1" x14ac:dyDescent="0.35">
      <c r="A26" s="11" t="s">
        <v>9559</v>
      </c>
    </row>
    <row r="27" spans="1:1" x14ac:dyDescent="0.35">
      <c r="A27" s="11" t="s">
        <v>9560</v>
      </c>
    </row>
    <row r="28" spans="1:1" x14ac:dyDescent="0.35">
      <c r="A28" s="10" t="s">
        <v>9561</v>
      </c>
    </row>
    <row r="31" spans="1:1" x14ac:dyDescent="0.35">
      <c r="A31" s="7" t="s">
        <v>9562</v>
      </c>
    </row>
    <row r="32" spans="1:1" x14ac:dyDescent="0.35">
      <c r="A32" s="10" t="s">
        <v>9563</v>
      </c>
    </row>
    <row r="33" spans="1:1" x14ac:dyDescent="0.35">
      <c r="A33" s="10" t="s">
        <v>9564</v>
      </c>
    </row>
    <row r="36" spans="1:1" x14ac:dyDescent="0.35">
      <c r="A36" s="7" t="s">
        <v>9565</v>
      </c>
    </row>
    <row r="37" spans="1:1" x14ac:dyDescent="0.35">
      <c r="A37" s="10" t="s">
        <v>9566</v>
      </c>
    </row>
    <row r="38" spans="1:1" x14ac:dyDescent="0.35">
      <c r="A38" s="10" t="s">
        <v>9567</v>
      </c>
    </row>
    <row r="40" spans="1:1" x14ac:dyDescent="0.35">
      <c r="A40" s="8"/>
    </row>
    <row r="41" spans="1:1" x14ac:dyDescent="0.35">
      <c r="A41" s="7" t="s">
        <v>9568</v>
      </c>
    </row>
    <row r="42" spans="1:1" x14ac:dyDescent="0.35">
      <c r="A42" s="11" t="s">
        <v>9569</v>
      </c>
    </row>
    <row r="43" spans="1:1" x14ac:dyDescent="0.35">
      <c r="A43" s="11" t="s">
        <v>9570</v>
      </c>
    </row>
    <row r="45" spans="1:1" x14ac:dyDescent="0.35">
      <c r="A45" s="12" t="s">
        <v>9571</v>
      </c>
    </row>
    <row r="46" spans="1:1" x14ac:dyDescent="0.35">
      <c r="A46" s="11"/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8E1D-AFCF-4CAD-A0CC-68C7325F1059}">
  <dimension ref="A3:B49"/>
  <sheetViews>
    <sheetView workbookViewId="0">
      <selection activeCell="B16" sqref="B16"/>
    </sheetView>
  </sheetViews>
  <sheetFormatPr defaultRowHeight="14.5" x14ac:dyDescent="0.35"/>
  <cols>
    <col min="1" max="1" width="15" bestFit="1" customWidth="1"/>
    <col min="2" max="2" width="25.36328125" bestFit="1" customWidth="1"/>
  </cols>
  <sheetData>
    <row r="3" spans="1:2" x14ac:dyDescent="0.35">
      <c r="A3" s="23" t="s">
        <v>9572</v>
      </c>
      <c r="B3" t="s">
        <v>9573</v>
      </c>
    </row>
    <row r="4" spans="1:2" x14ac:dyDescent="0.35">
      <c r="A4" s="5" t="s">
        <v>27</v>
      </c>
      <c r="B4" s="30">
        <v>2340</v>
      </c>
    </row>
    <row r="5" spans="1:2" x14ac:dyDescent="0.35">
      <c r="A5" s="5" t="s">
        <v>16</v>
      </c>
      <c r="B5" s="30">
        <v>2372</v>
      </c>
    </row>
    <row r="6" spans="1:2" x14ac:dyDescent="0.35">
      <c r="A6" s="5" t="s">
        <v>22</v>
      </c>
      <c r="B6" s="30">
        <v>2382</v>
      </c>
    </row>
    <row r="7" spans="1:2" x14ac:dyDescent="0.35">
      <c r="A7" s="5" t="s">
        <v>33</v>
      </c>
      <c r="B7" s="30">
        <v>2406</v>
      </c>
    </row>
    <row r="8" spans="1:2" x14ac:dyDescent="0.35">
      <c r="A8" s="5" t="s">
        <v>9555</v>
      </c>
      <c r="B8" s="30">
        <v>9500</v>
      </c>
    </row>
    <row r="22" spans="1:1" x14ac:dyDescent="0.35">
      <c r="A22" s="7" t="s">
        <v>9574</v>
      </c>
    </row>
    <row r="23" spans="1:1" x14ac:dyDescent="0.35">
      <c r="A23" s="12" t="s">
        <v>9575</v>
      </c>
    </row>
    <row r="25" spans="1:1" ht="17.5" x14ac:dyDescent="0.35">
      <c r="A25" s="16" t="s">
        <v>9576</v>
      </c>
    </row>
    <row r="26" spans="1:1" x14ac:dyDescent="0.35">
      <c r="A26" s="8"/>
    </row>
    <row r="27" spans="1:1" x14ac:dyDescent="0.35">
      <c r="A27" s="17" t="s">
        <v>9577</v>
      </c>
    </row>
    <row r="28" spans="1:1" x14ac:dyDescent="0.35">
      <c r="A28" s="18"/>
    </row>
    <row r="29" spans="1:1" x14ac:dyDescent="0.35">
      <c r="A29" s="19" t="s">
        <v>9578</v>
      </c>
    </row>
    <row r="30" spans="1:1" x14ac:dyDescent="0.35">
      <c r="A30" s="19" t="s">
        <v>9579</v>
      </c>
    </row>
    <row r="31" spans="1:1" x14ac:dyDescent="0.35">
      <c r="A31" s="5"/>
    </row>
    <row r="32" spans="1:1" x14ac:dyDescent="0.35">
      <c r="A32" s="17" t="s">
        <v>9580</v>
      </c>
    </row>
    <row r="33" spans="1:1" x14ac:dyDescent="0.35">
      <c r="A33" s="5"/>
    </row>
    <row r="34" spans="1:1" x14ac:dyDescent="0.35">
      <c r="A34" s="19" t="s">
        <v>9581</v>
      </c>
    </row>
    <row r="35" spans="1:1" x14ac:dyDescent="0.35">
      <c r="A35" s="19" t="s">
        <v>9582</v>
      </c>
    </row>
    <row r="36" spans="1:1" x14ac:dyDescent="0.35">
      <c r="A36" s="18"/>
    </row>
    <row r="37" spans="1:1" x14ac:dyDescent="0.35">
      <c r="A37" s="17" t="s">
        <v>9583</v>
      </c>
    </row>
    <row r="38" spans="1:1" x14ac:dyDescent="0.35">
      <c r="A38" s="18"/>
    </row>
    <row r="39" spans="1:1" x14ac:dyDescent="0.35">
      <c r="A39" s="19" t="s">
        <v>9584</v>
      </c>
    </row>
    <row r="40" spans="1:1" x14ac:dyDescent="0.35">
      <c r="A40" s="19" t="s">
        <v>9585</v>
      </c>
    </row>
    <row r="41" spans="1:1" x14ac:dyDescent="0.35">
      <c r="A41" s="5"/>
    </row>
    <row r="42" spans="1:1" x14ac:dyDescent="0.35">
      <c r="A42" s="17" t="s">
        <v>9568</v>
      </c>
    </row>
    <row r="43" spans="1:1" x14ac:dyDescent="0.35">
      <c r="A43" s="5"/>
    </row>
    <row r="44" spans="1:1" x14ac:dyDescent="0.35">
      <c r="A44" s="17" t="s">
        <v>9586</v>
      </c>
    </row>
    <row r="45" spans="1:1" x14ac:dyDescent="0.35">
      <c r="A45" s="17" t="s">
        <v>9587</v>
      </c>
    </row>
    <row r="46" spans="1:1" x14ac:dyDescent="0.35">
      <c r="A46" s="20"/>
    </row>
    <row r="47" spans="1:1" x14ac:dyDescent="0.35">
      <c r="A47" s="7" t="s">
        <v>9588</v>
      </c>
    </row>
    <row r="48" spans="1:1" x14ac:dyDescent="0.35">
      <c r="A48" s="12" t="s">
        <v>9589</v>
      </c>
    </row>
    <row r="49" spans="1:1" x14ac:dyDescent="0.35">
      <c r="A49" s="12" t="s">
        <v>9590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dataset</vt:lpstr>
      <vt:lpstr>Dashboard Sales</vt:lpstr>
      <vt:lpstr>Dashboard Orders</vt:lpstr>
      <vt:lpstr>Total Sales</vt:lpstr>
      <vt:lpstr>Total Quantity</vt:lpstr>
      <vt:lpstr>Average Order Value</vt:lpstr>
      <vt:lpstr>Total Orders</vt:lpstr>
      <vt:lpstr>Sales Trend</vt:lpstr>
      <vt:lpstr>Orders Trend </vt:lpstr>
      <vt:lpstr>Sales per Region</vt:lpstr>
      <vt:lpstr>Top 5 Products with Highest Sal</vt:lpstr>
      <vt:lpstr>Top 5 Products with the Most Or</vt:lpstr>
      <vt:lpstr>Total Sales per Customer Segmen</vt:lpstr>
      <vt:lpstr>Total Orders per Customer Segme</vt:lpstr>
      <vt:lpstr>Total Number of Transactions 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Office</cp:lastModifiedBy>
  <dcterms:created xsi:type="dcterms:W3CDTF">2025-09-13T15:51:25Z</dcterms:created>
  <dcterms:modified xsi:type="dcterms:W3CDTF">2025-12-07T10:49:00Z</dcterms:modified>
</cp:coreProperties>
</file>